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thorlabs.local\NWT\OpticsBU\Users\Gabe Marth\2 Channel Project\Fresh Start - C#\Power Meter Testing\"/>
    </mc:Choice>
  </mc:AlternateContent>
  <bookViews>
    <workbookView xWindow="0" yWindow="0" windowWidth="19200" windowHeight="11595" activeTab="1"/>
  </bookViews>
  <sheets>
    <sheet name="Main Sheet" sheetId="3" r:id="rId1"/>
    <sheet name="Graph Resource" sheetId="9" r:id="rId2"/>
    <sheet name="0.5in Parts" sheetId="5" r:id="rId3"/>
    <sheet name="1in Parts" sheetId="2" r:id="rId4"/>
    <sheet name="2in RParts" sheetId="6" r:id="rId5"/>
    <sheet name="2in SqParts" sheetId="8" r:id="rId6"/>
    <sheet name="Lists" sheetId="4" r:id="rId7"/>
  </sheets>
  <definedNames>
    <definedName name="FullInch">Lists!$D$2:$D$16</definedName>
    <definedName name="HalfInch">Lists!$C$2:$C$14</definedName>
    <definedName name="ODs">INDIRECT(CONCATENATE("B",'Graph Resource'!$I$2)):INDIRECT(CONCATENATE("B",'Graph Resource'!$I$3))</definedName>
    <definedName name="OneInch">Lists!$D$2:$D$16</definedName>
    <definedName name="Sizes">Lists!$A$2:$A$5</definedName>
    <definedName name="Square">Lists!$F$2:$F$14</definedName>
    <definedName name="Transmissions">INDIRECT(CONCATENATE("C",'Graph Resource'!$I$2)):INDIRECT(CONCATENATE("C",'Graph Resource'!$I$3))</definedName>
    <definedName name="TwoInch">Lists!$E$2:$E$14</definedName>
    <definedName name="Wavelengths">INDIRECT(CONCATENATE("A",'Graph Resource'!$I$2)):INDIRECT(CONCATENATE("A",'Graph Resource'!$I$3))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9" l="1"/>
  <c r="G2" i="9"/>
  <c r="I2" i="9" s="1"/>
  <c r="C8" i="9"/>
  <c r="G3" i="9"/>
  <c r="I3" i="9" s="1"/>
  <c r="B3" i="9" l="1"/>
  <c r="B3174" i="9" s="1"/>
  <c r="C3174" i="9" s="1"/>
  <c r="B2" i="9"/>
  <c r="D2" i="9" s="1"/>
  <c r="B3200" i="9" l="1"/>
  <c r="C3200" i="9" s="1"/>
  <c r="B16" i="9"/>
  <c r="C16" i="9" s="1"/>
  <c r="B10" i="9"/>
  <c r="C10" i="9" s="1"/>
  <c r="B3206" i="9"/>
  <c r="C3206" i="9" s="1"/>
  <c r="B3198" i="9"/>
  <c r="C3198" i="9" s="1"/>
  <c r="B14" i="9"/>
  <c r="C14" i="9" s="1"/>
  <c r="B9" i="9"/>
  <c r="C9" i="9" s="1"/>
  <c r="B3205" i="9"/>
  <c r="C3205" i="9" s="1"/>
  <c r="B3190" i="9"/>
  <c r="C3190" i="9" s="1"/>
  <c r="B17" i="9"/>
  <c r="C17" i="9" s="1"/>
  <c r="B12" i="9"/>
  <c r="C12" i="9" s="1"/>
  <c r="B6" i="9"/>
  <c r="C6" i="9" s="1"/>
  <c r="B5" i="9"/>
  <c r="C5" i="9" s="1"/>
  <c r="B13" i="9"/>
  <c r="C13" i="9" s="1"/>
  <c r="B8" i="9"/>
  <c r="B3202" i="9"/>
  <c r="C3202" i="9" s="1"/>
  <c r="B18" i="9"/>
  <c r="C18" i="9" s="1"/>
  <c r="B22" i="9"/>
  <c r="C22" i="9" s="1"/>
  <c r="B26" i="9"/>
  <c r="C26" i="9" s="1"/>
  <c r="B30" i="9"/>
  <c r="C30" i="9" s="1"/>
  <c r="B34" i="9"/>
  <c r="C34" i="9" s="1"/>
  <c r="B38" i="9"/>
  <c r="C38" i="9" s="1"/>
  <c r="B42" i="9"/>
  <c r="C42" i="9" s="1"/>
  <c r="B46" i="9"/>
  <c r="C46" i="9" s="1"/>
  <c r="B50" i="9"/>
  <c r="C50" i="9" s="1"/>
  <c r="B54" i="9"/>
  <c r="C54" i="9" s="1"/>
  <c r="B58" i="9"/>
  <c r="C58" i="9" s="1"/>
  <c r="B62" i="9"/>
  <c r="C62" i="9" s="1"/>
  <c r="B66" i="9"/>
  <c r="C66" i="9" s="1"/>
  <c r="B70" i="9"/>
  <c r="C70" i="9" s="1"/>
  <c r="B74" i="9"/>
  <c r="C74" i="9" s="1"/>
  <c r="B78" i="9"/>
  <c r="C78" i="9" s="1"/>
  <c r="B82" i="9"/>
  <c r="C82" i="9" s="1"/>
  <c r="B86" i="9"/>
  <c r="C86" i="9" s="1"/>
  <c r="B90" i="9"/>
  <c r="C90" i="9" s="1"/>
  <c r="B94" i="9"/>
  <c r="C94" i="9" s="1"/>
  <c r="B98" i="9"/>
  <c r="C98" i="9" s="1"/>
  <c r="B102" i="9"/>
  <c r="C102" i="9" s="1"/>
  <c r="B106" i="9"/>
  <c r="C106" i="9" s="1"/>
  <c r="B110" i="9"/>
  <c r="C110" i="9" s="1"/>
  <c r="B114" i="9"/>
  <c r="C114" i="9" s="1"/>
  <c r="B118" i="9"/>
  <c r="C118" i="9" s="1"/>
  <c r="B122" i="9"/>
  <c r="C122" i="9" s="1"/>
  <c r="B126" i="9"/>
  <c r="C126" i="9" s="1"/>
  <c r="B130" i="9"/>
  <c r="C130" i="9" s="1"/>
  <c r="B134" i="9"/>
  <c r="C134" i="9" s="1"/>
  <c r="B138" i="9"/>
  <c r="C138" i="9" s="1"/>
  <c r="B142" i="9"/>
  <c r="C142" i="9" s="1"/>
  <c r="B146" i="9"/>
  <c r="C146" i="9" s="1"/>
  <c r="B150" i="9"/>
  <c r="C150" i="9" s="1"/>
  <c r="B154" i="9"/>
  <c r="C154" i="9" s="1"/>
  <c r="B158" i="9"/>
  <c r="C158" i="9" s="1"/>
  <c r="B162" i="9"/>
  <c r="C162" i="9" s="1"/>
  <c r="B166" i="9"/>
  <c r="C166" i="9" s="1"/>
  <c r="B170" i="9"/>
  <c r="C170" i="9" s="1"/>
  <c r="B174" i="9"/>
  <c r="C174" i="9" s="1"/>
  <c r="B178" i="9"/>
  <c r="C178" i="9" s="1"/>
  <c r="B182" i="9"/>
  <c r="C182" i="9" s="1"/>
  <c r="B186" i="9"/>
  <c r="C186" i="9" s="1"/>
  <c r="B190" i="9"/>
  <c r="C190" i="9" s="1"/>
  <c r="B194" i="9"/>
  <c r="C194" i="9" s="1"/>
  <c r="B198" i="9"/>
  <c r="C198" i="9" s="1"/>
  <c r="B202" i="9"/>
  <c r="C202" i="9" s="1"/>
  <c r="B206" i="9"/>
  <c r="C206" i="9" s="1"/>
  <c r="B210" i="9"/>
  <c r="C210" i="9" s="1"/>
  <c r="B214" i="9"/>
  <c r="C214" i="9" s="1"/>
  <c r="B218" i="9"/>
  <c r="C218" i="9" s="1"/>
  <c r="B222" i="9"/>
  <c r="C222" i="9" s="1"/>
  <c r="B226" i="9"/>
  <c r="C226" i="9" s="1"/>
  <c r="B230" i="9"/>
  <c r="C230" i="9" s="1"/>
  <c r="B234" i="9"/>
  <c r="C234" i="9" s="1"/>
  <c r="B238" i="9"/>
  <c r="C238" i="9" s="1"/>
  <c r="B242" i="9"/>
  <c r="C242" i="9" s="1"/>
  <c r="B246" i="9"/>
  <c r="C246" i="9" s="1"/>
  <c r="B250" i="9"/>
  <c r="C250" i="9" s="1"/>
  <c r="B254" i="9"/>
  <c r="C254" i="9" s="1"/>
  <c r="B258" i="9"/>
  <c r="C258" i="9" s="1"/>
  <c r="B262" i="9"/>
  <c r="C262" i="9" s="1"/>
  <c r="B266" i="9"/>
  <c r="C266" i="9" s="1"/>
  <c r="B270" i="9"/>
  <c r="C270" i="9" s="1"/>
  <c r="B274" i="9"/>
  <c r="C274" i="9" s="1"/>
  <c r="B278" i="9"/>
  <c r="C278" i="9" s="1"/>
  <c r="B282" i="9"/>
  <c r="C282" i="9" s="1"/>
  <c r="B286" i="9"/>
  <c r="C286" i="9" s="1"/>
  <c r="B290" i="9"/>
  <c r="C290" i="9" s="1"/>
  <c r="B294" i="9"/>
  <c r="C294" i="9" s="1"/>
  <c r="B298" i="9"/>
  <c r="C298" i="9" s="1"/>
  <c r="B302" i="9"/>
  <c r="C302" i="9" s="1"/>
  <c r="B306" i="9"/>
  <c r="C306" i="9" s="1"/>
  <c r="B310" i="9"/>
  <c r="C310" i="9" s="1"/>
  <c r="B314" i="9"/>
  <c r="C314" i="9" s="1"/>
  <c r="B318" i="9"/>
  <c r="C318" i="9" s="1"/>
  <c r="B322" i="9"/>
  <c r="C322" i="9" s="1"/>
  <c r="B326" i="9"/>
  <c r="C326" i="9" s="1"/>
  <c r="B330" i="9"/>
  <c r="C330" i="9" s="1"/>
  <c r="B334" i="9"/>
  <c r="C334" i="9" s="1"/>
  <c r="B338" i="9"/>
  <c r="C338" i="9" s="1"/>
  <c r="B342" i="9"/>
  <c r="C342" i="9" s="1"/>
  <c r="B346" i="9"/>
  <c r="C346" i="9" s="1"/>
  <c r="B350" i="9"/>
  <c r="C350" i="9" s="1"/>
  <c r="B354" i="9"/>
  <c r="C354" i="9" s="1"/>
  <c r="B19" i="9"/>
  <c r="C19" i="9" s="1"/>
  <c r="B23" i="9"/>
  <c r="C23" i="9" s="1"/>
  <c r="B27" i="9"/>
  <c r="C27" i="9" s="1"/>
  <c r="B31" i="9"/>
  <c r="C31" i="9" s="1"/>
  <c r="B35" i="9"/>
  <c r="C35" i="9" s="1"/>
  <c r="B39" i="9"/>
  <c r="C39" i="9" s="1"/>
  <c r="B43" i="9"/>
  <c r="C43" i="9" s="1"/>
  <c r="B47" i="9"/>
  <c r="C47" i="9" s="1"/>
  <c r="B51" i="9"/>
  <c r="C51" i="9" s="1"/>
  <c r="B55" i="9"/>
  <c r="C55" i="9" s="1"/>
  <c r="B59" i="9"/>
  <c r="C59" i="9" s="1"/>
  <c r="B63" i="9"/>
  <c r="C63" i="9" s="1"/>
  <c r="B67" i="9"/>
  <c r="C67" i="9" s="1"/>
  <c r="B71" i="9"/>
  <c r="C71" i="9" s="1"/>
  <c r="B75" i="9"/>
  <c r="C75" i="9" s="1"/>
  <c r="B79" i="9"/>
  <c r="C79" i="9" s="1"/>
  <c r="B83" i="9"/>
  <c r="C83" i="9" s="1"/>
  <c r="B87" i="9"/>
  <c r="C87" i="9" s="1"/>
  <c r="B91" i="9"/>
  <c r="C91" i="9" s="1"/>
  <c r="B95" i="9"/>
  <c r="C95" i="9" s="1"/>
  <c r="B99" i="9"/>
  <c r="C99" i="9" s="1"/>
  <c r="B103" i="9"/>
  <c r="C103" i="9" s="1"/>
  <c r="B107" i="9"/>
  <c r="C107" i="9" s="1"/>
  <c r="B111" i="9"/>
  <c r="C111" i="9" s="1"/>
  <c r="B115" i="9"/>
  <c r="C115" i="9" s="1"/>
  <c r="B119" i="9"/>
  <c r="C119" i="9" s="1"/>
  <c r="B123" i="9"/>
  <c r="C123" i="9" s="1"/>
  <c r="B127" i="9"/>
  <c r="C127" i="9" s="1"/>
  <c r="B131" i="9"/>
  <c r="C131" i="9" s="1"/>
  <c r="B135" i="9"/>
  <c r="C135" i="9" s="1"/>
  <c r="B139" i="9"/>
  <c r="C139" i="9" s="1"/>
  <c r="B143" i="9"/>
  <c r="C143" i="9" s="1"/>
  <c r="B147" i="9"/>
  <c r="C147" i="9" s="1"/>
  <c r="B151" i="9"/>
  <c r="C151" i="9" s="1"/>
  <c r="B155" i="9"/>
  <c r="C155" i="9" s="1"/>
  <c r="B159" i="9"/>
  <c r="C159" i="9" s="1"/>
  <c r="B163" i="9"/>
  <c r="C163" i="9" s="1"/>
  <c r="B167" i="9"/>
  <c r="C167" i="9" s="1"/>
  <c r="B171" i="9"/>
  <c r="C171" i="9" s="1"/>
  <c r="B175" i="9"/>
  <c r="C175" i="9" s="1"/>
  <c r="B179" i="9"/>
  <c r="C179" i="9" s="1"/>
  <c r="B183" i="9"/>
  <c r="C183" i="9" s="1"/>
  <c r="B187" i="9"/>
  <c r="C187" i="9" s="1"/>
  <c r="B191" i="9"/>
  <c r="C191" i="9" s="1"/>
  <c r="B195" i="9"/>
  <c r="C195" i="9" s="1"/>
  <c r="B199" i="9"/>
  <c r="C199" i="9" s="1"/>
  <c r="B203" i="9"/>
  <c r="C203" i="9" s="1"/>
  <c r="B207" i="9"/>
  <c r="C207" i="9" s="1"/>
  <c r="B211" i="9"/>
  <c r="C211" i="9" s="1"/>
  <c r="B215" i="9"/>
  <c r="C215" i="9" s="1"/>
  <c r="B219" i="9"/>
  <c r="C219" i="9" s="1"/>
  <c r="B223" i="9"/>
  <c r="C223" i="9" s="1"/>
  <c r="B227" i="9"/>
  <c r="C227" i="9" s="1"/>
  <c r="B231" i="9"/>
  <c r="C231" i="9" s="1"/>
  <c r="B235" i="9"/>
  <c r="C235" i="9" s="1"/>
  <c r="B239" i="9"/>
  <c r="C239" i="9" s="1"/>
  <c r="B243" i="9"/>
  <c r="C243" i="9" s="1"/>
  <c r="B247" i="9"/>
  <c r="C247" i="9" s="1"/>
  <c r="B251" i="9"/>
  <c r="C251" i="9" s="1"/>
  <c r="B255" i="9"/>
  <c r="C255" i="9" s="1"/>
  <c r="B259" i="9"/>
  <c r="C259" i="9" s="1"/>
  <c r="B263" i="9"/>
  <c r="C263" i="9" s="1"/>
  <c r="B267" i="9"/>
  <c r="C267" i="9" s="1"/>
  <c r="B271" i="9"/>
  <c r="C271" i="9" s="1"/>
  <c r="B275" i="9"/>
  <c r="C275" i="9" s="1"/>
  <c r="B279" i="9"/>
  <c r="C279" i="9" s="1"/>
  <c r="B283" i="9"/>
  <c r="C283" i="9" s="1"/>
  <c r="B287" i="9"/>
  <c r="C287" i="9" s="1"/>
  <c r="B291" i="9"/>
  <c r="C291" i="9" s="1"/>
  <c r="B295" i="9"/>
  <c r="C295" i="9" s="1"/>
  <c r="B299" i="9"/>
  <c r="C299" i="9" s="1"/>
  <c r="B303" i="9"/>
  <c r="C303" i="9" s="1"/>
  <c r="B307" i="9"/>
  <c r="C307" i="9" s="1"/>
  <c r="B311" i="9"/>
  <c r="C311" i="9" s="1"/>
  <c r="B315" i="9"/>
  <c r="C315" i="9" s="1"/>
  <c r="B319" i="9"/>
  <c r="C319" i="9" s="1"/>
  <c r="B323" i="9"/>
  <c r="C323" i="9" s="1"/>
  <c r="B327" i="9"/>
  <c r="C327" i="9" s="1"/>
  <c r="B331" i="9"/>
  <c r="C331" i="9" s="1"/>
  <c r="B335" i="9"/>
  <c r="C335" i="9" s="1"/>
  <c r="B339" i="9"/>
  <c r="C339" i="9" s="1"/>
  <c r="B343" i="9"/>
  <c r="C343" i="9" s="1"/>
  <c r="B347" i="9"/>
  <c r="C347" i="9" s="1"/>
  <c r="B351" i="9"/>
  <c r="C351" i="9" s="1"/>
  <c r="B355" i="9"/>
  <c r="C355" i="9" s="1"/>
  <c r="B20" i="9"/>
  <c r="C20" i="9" s="1"/>
  <c r="B24" i="9"/>
  <c r="C24" i="9" s="1"/>
  <c r="B28" i="9"/>
  <c r="C28" i="9" s="1"/>
  <c r="B32" i="9"/>
  <c r="C32" i="9" s="1"/>
  <c r="B36" i="9"/>
  <c r="C36" i="9" s="1"/>
  <c r="B40" i="9"/>
  <c r="C40" i="9" s="1"/>
  <c r="B44" i="9"/>
  <c r="C44" i="9" s="1"/>
  <c r="B48" i="9"/>
  <c r="C48" i="9" s="1"/>
  <c r="B52" i="9"/>
  <c r="C52" i="9" s="1"/>
  <c r="B56" i="9"/>
  <c r="C56" i="9" s="1"/>
  <c r="B60" i="9"/>
  <c r="C60" i="9" s="1"/>
  <c r="B64" i="9"/>
  <c r="C64" i="9" s="1"/>
  <c r="B68" i="9"/>
  <c r="C68" i="9" s="1"/>
  <c r="B72" i="9"/>
  <c r="C72" i="9" s="1"/>
  <c r="B76" i="9"/>
  <c r="C76" i="9" s="1"/>
  <c r="B80" i="9"/>
  <c r="C80" i="9" s="1"/>
  <c r="B84" i="9"/>
  <c r="C84" i="9" s="1"/>
  <c r="B88" i="9"/>
  <c r="C88" i="9" s="1"/>
  <c r="B92" i="9"/>
  <c r="C92" i="9" s="1"/>
  <c r="B96" i="9"/>
  <c r="C96" i="9" s="1"/>
  <c r="B100" i="9"/>
  <c r="C100" i="9" s="1"/>
  <c r="B104" i="9"/>
  <c r="C104" i="9" s="1"/>
  <c r="B108" i="9"/>
  <c r="C108" i="9" s="1"/>
  <c r="B112" i="9"/>
  <c r="C112" i="9" s="1"/>
  <c r="B116" i="9"/>
  <c r="C116" i="9" s="1"/>
  <c r="B120" i="9"/>
  <c r="C120" i="9" s="1"/>
  <c r="B124" i="9"/>
  <c r="C124" i="9" s="1"/>
  <c r="B128" i="9"/>
  <c r="C128" i="9" s="1"/>
  <c r="B132" i="9"/>
  <c r="C132" i="9" s="1"/>
  <c r="B136" i="9"/>
  <c r="C136" i="9" s="1"/>
  <c r="B140" i="9"/>
  <c r="C140" i="9" s="1"/>
  <c r="B144" i="9"/>
  <c r="C144" i="9" s="1"/>
  <c r="B148" i="9"/>
  <c r="C148" i="9" s="1"/>
  <c r="B152" i="9"/>
  <c r="C152" i="9" s="1"/>
  <c r="B156" i="9"/>
  <c r="C156" i="9" s="1"/>
  <c r="B160" i="9"/>
  <c r="C160" i="9" s="1"/>
  <c r="B164" i="9"/>
  <c r="C164" i="9" s="1"/>
  <c r="B168" i="9"/>
  <c r="C168" i="9" s="1"/>
  <c r="B172" i="9"/>
  <c r="C172" i="9" s="1"/>
  <c r="B176" i="9"/>
  <c r="C176" i="9" s="1"/>
  <c r="B180" i="9"/>
  <c r="C180" i="9" s="1"/>
  <c r="B184" i="9"/>
  <c r="C184" i="9" s="1"/>
  <c r="B188" i="9"/>
  <c r="C188" i="9" s="1"/>
  <c r="B192" i="9"/>
  <c r="C192" i="9" s="1"/>
  <c r="B196" i="9"/>
  <c r="C196" i="9" s="1"/>
  <c r="B200" i="9"/>
  <c r="C200" i="9" s="1"/>
  <c r="B204" i="9"/>
  <c r="C204" i="9" s="1"/>
  <c r="B208" i="9"/>
  <c r="C208" i="9" s="1"/>
  <c r="B212" i="9"/>
  <c r="C212" i="9" s="1"/>
  <c r="B216" i="9"/>
  <c r="C216" i="9" s="1"/>
  <c r="B220" i="9"/>
  <c r="C220" i="9" s="1"/>
  <c r="B224" i="9"/>
  <c r="C224" i="9" s="1"/>
  <c r="B228" i="9"/>
  <c r="C228" i="9" s="1"/>
  <c r="B232" i="9"/>
  <c r="C232" i="9" s="1"/>
  <c r="B236" i="9"/>
  <c r="C236" i="9" s="1"/>
  <c r="B240" i="9"/>
  <c r="C240" i="9" s="1"/>
  <c r="B244" i="9"/>
  <c r="C244" i="9" s="1"/>
  <c r="B248" i="9"/>
  <c r="C248" i="9" s="1"/>
  <c r="B252" i="9"/>
  <c r="C252" i="9" s="1"/>
  <c r="B256" i="9"/>
  <c r="C256" i="9" s="1"/>
  <c r="B260" i="9"/>
  <c r="C260" i="9" s="1"/>
  <c r="B264" i="9"/>
  <c r="C264" i="9" s="1"/>
  <c r="B268" i="9"/>
  <c r="C268" i="9" s="1"/>
  <c r="B272" i="9"/>
  <c r="C272" i="9" s="1"/>
  <c r="B276" i="9"/>
  <c r="C276" i="9" s="1"/>
  <c r="B280" i="9"/>
  <c r="C280" i="9" s="1"/>
  <c r="B284" i="9"/>
  <c r="C284" i="9" s="1"/>
  <c r="B288" i="9"/>
  <c r="C288" i="9" s="1"/>
  <c r="B292" i="9"/>
  <c r="C292" i="9" s="1"/>
  <c r="B296" i="9"/>
  <c r="C296" i="9" s="1"/>
  <c r="B300" i="9"/>
  <c r="C300" i="9" s="1"/>
  <c r="B304" i="9"/>
  <c r="C304" i="9" s="1"/>
  <c r="B308" i="9"/>
  <c r="C308" i="9" s="1"/>
  <c r="B312" i="9"/>
  <c r="C312" i="9" s="1"/>
  <c r="B316" i="9"/>
  <c r="C316" i="9" s="1"/>
  <c r="B320" i="9"/>
  <c r="C320" i="9" s="1"/>
  <c r="B324" i="9"/>
  <c r="C324" i="9" s="1"/>
  <c r="B328" i="9"/>
  <c r="C328" i="9" s="1"/>
  <c r="B332" i="9"/>
  <c r="C332" i="9" s="1"/>
  <c r="B336" i="9"/>
  <c r="C336" i="9" s="1"/>
  <c r="B340" i="9"/>
  <c r="C340" i="9" s="1"/>
  <c r="B344" i="9"/>
  <c r="C344" i="9" s="1"/>
  <c r="B348" i="9"/>
  <c r="C348" i="9" s="1"/>
  <c r="B352" i="9"/>
  <c r="C352" i="9" s="1"/>
  <c r="B356" i="9"/>
  <c r="C356" i="9" s="1"/>
  <c r="B21" i="9"/>
  <c r="C21" i="9" s="1"/>
  <c r="B37" i="9"/>
  <c r="C37" i="9" s="1"/>
  <c r="B53" i="9"/>
  <c r="C53" i="9" s="1"/>
  <c r="B69" i="9"/>
  <c r="C69" i="9" s="1"/>
  <c r="B85" i="9"/>
  <c r="C85" i="9" s="1"/>
  <c r="B101" i="9"/>
  <c r="C101" i="9" s="1"/>
  <c r="B117" i="9"/>
  <c r="C117" i="9" s="1"/>
  <c r="B133" i="9"/>
  <c r="C133" i="9" s="1"/>
  <c r="B149" i="9"/>
  <c r="C149" i="9" s="1"/>
  <c r="B165" i="9"/>
  <c r="C165" i="9" s="1"/>
  <c r="B181" i="9"/>
  <c r="C181" i="9" s="1"/>
  <c r="B197" i="9"/>
  <c r="C197" i="9" s="1"/>
  <c r="B213" i="9"/>
  <c r="C213" i="9" s="1"/>
  <c r="B229" i="9"/>
  <c r="C229" i="9" s="1"/>
  <c r="B245" i="9"/>
  <c r="C245" i="9" s="1"/>
  <c r="B261" i="9"/>
  <c r="C261" i="9" s="1"/>
  <c r="B277" i="9"/>
  <c r="C277" i="9" s="1"/>
  <c r="B293" i="9"/>
  <c r="C293" i="9" s="1"/>
  <c r="B309" i="9"/>
  <c r="C309" i="9" s="1"/>
  <c r="B325" i="9"/>
  <c r="C325" i="9" s="1"/>
  <c r="B341" i="9"/>
  <c r="C341" i="9" s="1"/>
  <c r="B357" i="9"/>
  <c r="C357" i="9" s="1"/>
  <c r="B361" i="9"/>
  <c r="C361" i="9" s="1"/>
  <c r="B365" i="9"/>
  <c r="C365" i="9" s="1"/>
  <c r="B369" i="9"/>
  <c r="C369" i="9" s="1"/>
  <c r="B373" i="9"/>
  <c r="C373" i="9" s="1"/>
  <c r="B377" i="9"/>
  <c r="C377" i="9" s="1"/>
  <c r="B381" i="9"/>
  <c r="C381" i="9" s="1"/>
  <c r="B385" i="9"/>
  <c r="C385" i="9" s="1"/>
  <c r="B389" i="9"/>
  <c r="C389" i="9" s="1"/>
  <c r="B393" i="9"/>
  <c r="C393" i="9" s="1"/>
  <c r="B397" i="9"/>
  <c r="C397" i="9" s="1"/>
  <c r="B401" i="9"/>
  <c r="C401" i="9" s="1"/>
  <c r="B405" i="9"/>
  <c r="C405" i="9" s="1"/>
  <c r="B409" i="9"/>
  <c r="C409" i="9" s="1"/>
  <c r="B413" i="9"/>
  <c r="C413" i="9" s="1"/>
  <c r="B417" i="9"/>
  <c r="C417" i="9" s="1"/>
  <c r="B421" i="9"/>
  <c r="C421" i="9" s="1"/>
  <c r="B425" i="9"/>
  <c r="C425" i="9" s="1"/>
  <c r="B429" i="9"/>
  <c r="C429" i="9" s="1"/>
  <c r="B433" i="9"/>
  <c r="C433" i="9" s="1"/>
  <c r="B437" i="9"/>
  <c r="C437" i="9" s="1"/>
  <c r="B441" i="9"/>
  <c r="C441" i="9" s="1"/>
  <c r="B445" i="9"/>
  <c r="C445" i="9" s="1"/>
  <c r="B449" i="9"/>
  <c r="C449" i="9" s="1"/>
  <c r="B453" i="9"/>
  <c r="C453" i="9" s="1"/>
  <c r="B457" i="9"/>
  <c r="C457" i="9" s="1"/>
  <c r="B461" i="9"/>
  <c r="C461" i="9" s="1"/>
  <c r="B465" i="9"/>
  <c r="C465" i="9" s="1"/>
  <c r="B469" i="9"/>
  <c r="C469" i="9" s="1"/>
  <c r="B473" i="9"/>
  <c r="C473" i="9" s="1"/>
  <c r="B477" i="9"/>
  <c r="C477" i="9" s="1"/>
  <c r="B481" i="9"/>
  <c r="C481" i="9" s="1"/>
  <c r="B485" i="9"/>
  <c r="C485" i="9" s="1"/>
  <c r="B489" i="9"/>
  <c r="C489" i="9" s="1"/>
  <c r="B493" i="9"/>
  <c r="C493" i="9" s="1"/>
  <c r="B497" i="9"/>
  <c r="C497" i="9" s="1"/>
  <c r="B501" i="9"/>
  <c r="C501" i="9" s="1"/>
  <c r="B505" i="9"/>
  <c r="C505" i="9" s="1"/>
  <c r="B509" i="9"/>
  <c r="C509" i="9" s="1"/>
  <c r="B513" i="9"/>
  <c r="C513" i="9" s="1"/>
  <c r="B517" i="9"/>
  <c r="C517" i="9" s="1"/>
  <c r="B521" i="9"/>
  <c r="C521" i="9" s="1"/>
  <c r="B525" i="9"/>
  <c r="C525" i="9" s="1"/>
  <c r="B529" i="9"/>
  <c r="C529" i="9" s="1"/>
  <c r="B533" i="9"/>
  <c r="C533" i="9" s="1"/>
  <c r="B537" i="9"/>
  <c r="C537" i="9" s="1"/>
  <c r="B541" i="9"/>
  <c r="C541" i="9" s="1"/>
  <c r="B545" i="9"/>
  <c r="C545" i="9" s="1"/>
  <c r="B549" i="9"/>
  <c r="C549" i="9" s="1"/>
  <c r="B553" i="9"/>
  <c r="C553" i="9" s="1"/>
  <c r="B557" i="9"/>
  <c r="C557" i="9" s="1"/>
  <c r="B561" i="9"/>
  <c r="C561" i="9" s="1"/>
  <c r="B565" i="9"/>
  <c r="C565" i="9" s="1"/>
  <c r="B569" i="9"/>
  <c r="C569" i="9" s="1"/>
  <c r="B573" i="9"/>
  <c r="C573" i="9" s="1"/>
  <c r="B577" i="9"/>
  <c r="C577" i="9" s="1"/>
  <c r="B581" i="9"/>
  <c r="C581" i="9" s="1"/>
  <c r="B585" i="9"/>
  <c r="C585" i="9" s="1"/>
  <c r="B589" i="9"/>
  <c r="C589" i="9" s="1"/>
  <c r="B593" i="9"/>
  <c r="C593" i="9" s="1"/>
  <c r="B597" i="9"/>
  <c r="C597" i="9" s="1"/>
  <c r="B601" i="9"/>
  <c r="C601" i="9" s="1"/>
  <c r="B25" i="9"/>
  <c r="C25" i="9" s="1"/>
  <c r="B41" i="9"/>
  <c r="C41" i="9" s="1"/>
  <c r="B57" i="9"/>
  <c r="C57" i="9" s="1"/>
  <c r="B73" i="9"/>
  <c r="C73" i="9" s="1"/>
  <c r="B89" i="9"/>
  <c r="C89" i="9" s="1"/>
  <c r="B105" i="9"/>
  <c r="C105" i="9" s="1"/>
  <c r="B121" i="9"/>
  <c r="C121" i="9" s="1"/>
  <c r="B137" i="9"/>
  <c r="C137" i="9" s="1"/>
  <c r="B153" i="9"/>
  <c r="C153" i="9" s="1"/>
  <c r="B169" i="9"/>
  <c r="C169" i="9" s="1"/>
  <c r="B185" i="9"/>
  <c r="C185" i="9" s="1"/>
  <c r="B201" i="9"/>
  <c r="C201" i="9" s="1"/>
  <c r="B217" i="9"/>
  <c r="C217" i="9" s="1"/>
  <c r="B233" i="9"/>
  <c r="C233" i="9" s="1"/>
  <c r="B249" i="9"/>
  <c r="C249" i="9" s="1"/>
  <c r="B265" i="9"/>
  <c r="C265" i="9" s="1"/>
  <c r="B281" i="9"/>
  <c r="C281" i="9" s="1"/>
  <c r="B297" i="9"/>
  <c r="C297" i="9" s="1"/>
  <c r="B313" i="9"/>
  <c r="C313" i="9" s="1"/>
  <c r="B329" i="9"/>
  <c r="C329" i="9" s="1"/>
  <c r="B345" i="9"/>
  <c r="C345" i="9" s="1"/>
  <c r="B358" i="9"/>
  <c r="C358" i="9" s="1"/>
  <c r="B362" i="9"/>
  <c r="C362" i="9" s="1"/>
  <c r="B366" i="9"/>
  <c r="C366" i="9" s="1"/>
  <c r="B370" i="9"/>
  <c r="C370" i="9" s="1"/>
  <c r="B374" i="9"/>
  <c r="C374" i="9" s="1"/>
  <c r="B378" i="9"/>
  <c r="C378" i="9" s="1"/>
  <c r="B382" i="9"/>
  <c r="C382" i="9" s="1"/>
  <c r="B386" i="9"/>
  <c r="C386" i="9" s="1"/>
  <c r="B390" i="9"/>
  <c r="C390" i="9" s="1"/>
  <c r="B394" i="9"/>
  <c r="C394" i="9" s="1"/>
  <c r="B398" i="9"/>
  <c r="C398" i="9" s="1"/>
  <c r="B402" i="9"/>
  <c r="C402" i="9" s="1"/>
  <c r="B406" i="9"/>
  <c r="C406" i="9" s="1"/>
  <c r="B410" i="9"/>
  <c r="C410" i="9" s="1"/>
  <c r="B414" i="9"/>
  <c r="C414" i="9" s="1"/>
  <c r="B418" i="9"/>
  <c r="C418" i="9" s="1"/>
  <c r="B422" i="9"/>
  <c r="C422" i="9" s="1"/>
  <c r="B426" i="9"/>
  <c r="C426" i="9" s="1"/>
  <c r="B430" i="9"/>
  <c r="C430" i="9" s="1"/>
  <c r="B434" i="9"/>
  <c r="C434" i="9" s="1"/>
  <c r="B438" i="9"/>
  <c r="C438" i="9" s="1"/>
  <c r="B442" i="9"/>
  <c r="C442" i="9" s="1"/>
  <c r="B446" i="9"/>
  <c r="C446" i="9" s="1"/>
  <c r="B450" i="9"/>
  <c r="C450" i="9" s="1"/>
  <c r="B454" i="9"/>
  <c r="C454" i="9" s="1"/>
  <c r="B458" i="9"/>
  <c r="C458" i="9" s="1"/>
  <c r="B462" i="9"/>
  <c r="C462" i="9" s="1"/>
  <c r="B466" i="9"/>
  <c r="C466" i="9" s="1"/>
  <c r="B470" i="9"/>
  <c r="C470" i="9" s="1"/>
  <c r="B474" i="9"/>
  <c r="C474" i="9" s="1"/>
  <c r="B478" i="9"/>
  <c r="C478" i="9" s="1"/>
  <c r="B482" i="9"/>
  <c r="C482" i="9" s="1"/>
  <c r="B486" i="9"/>
  <c r="C486" i="9" s="1"/>
  <c r="B490" i="9"/>
  <c r="C490" i="9" s="1"/>
  <c r="B494" i="9"/>
  <c r="C494" i="9" s="1"/>
  <c r="B498" i="9"/>
  <c r="C498" i="9" s="1"/>
  <c r="B502" i="9"/>
  <c r="C502" i="9" s="1"/>
  <c r="B506" i="9"/>
  <c r="C506" i="9" s="1"/>
  <c r="B510" i="9"/>
  <c r="C510" i="9" s="1"/>
  <c r="B514" i="9"/>
  <c r="C514" i="9" s="1"/>
  <c r="B518" i="9"/>
  <c r="C518" i="9" s="1"/>
  <c r="B522" i="9"/>
  <c r="C522" i="9" s="1"/>
  <c r="B526" i="9"/>
  <c r="C526" i="9" s="1"/>
  <c r="B530" i="9"/>
  <c r="C530" i="9" s="1"/>
  <c r="B534" i="9"/>
  <c r="C534" i="9" s="1"/>
  <c r="B538" i="9"/>
  <c r="C538" i="9" s="1"/>
  <c r="B542" i="9"/>
  <c r="C542" i="9" s="1"/>
  <c r="B546" i="9"/>
  <c r="C546" i="9" s="1"/>
  <c r="B550" i="9"/>
  <c r="C550" i="9" s="1"/>
  <c r="B554" i="9"/>
  <c r="C554" i="9" s="1"/>
  <c r="B558" i="9"/>
  <c r="C558" i="9" s="1"/>
  <c r="B562" i="9"/>
  <c r="C562" i="9" s="1"/>
  <c r="B566" i="9"/>
  <c r="C566" i="9" s="1"/>
  <c r="B570" i="9"/>
  <c r="C570" i="9" s="1"/>
  <c r="B574" i="9"/>
  <c r="C574" i="9" s="1"/>
  <c r="B578" i="9"/>
  <c r="C578" i="9" s="1"/>
  <c r="B582" i="9"/>
  <c r="C582" i="9" s="1"/>
  <c r="B586" i="9"/>
  <c r="C586" i="9" s="1"/>
  <c r="B590" i="9"/>
  <c r="C590" i="9" s="1"/>
  <c r="B594" i="9"/>
  <c r="C594" i="9" s="1"/>
  <c r="B598" i="9"/>
  <c r="C598" i="9" s="1"/>
  <c r="B602" i="9"/>
  <c r="C602" i="9" s="1"/>
  <c r="B29" i="9"/>
  <c r="C29" i="9" s="1"/>
  <c r="B45" i="9"/>
  <c r="C45" i="9" s="1"/>
  <c r="B61" i="9"/>
  <c r="C61" i="9" s="1"/>
  <c r="B77" i="9"/>
  <c r="C77" i="9" s="1"/>
  <c r="B93" i="9"/>
  <c r="C93" i="9" s="1"/>
  <c r="B109" i="9"/>
  <c r="C109" i="9" s="1"/>
  <c r="B125" i="9"/>
  <c r="C125" i="9" s="1"/>
  <c r="B141" i="9"/>
  <c r="C141" i="9" s="1"/>
  <c r="B157" i="9"/>
  <c r="C157" i="9" s="1"/>
  <c r="B173" i="9"/>
  <c r="C173" i="9" s="1"/>
  <c r="B189" i="9"/>
  <c r="C189" i="9" s="1"/>
  <c r="B205" i="9"/>
  <c r="C205" i="9" s="1"/>
  <c r="B221" i="9"/>
  <c r="C221" i="9" s="1"/>
  <c r="B237" i="9"/>
  <c r="C237" i="9" s="1"/>
  <c r="B253" i="9"/>
  <c r="C253" i="9" s="1"/>
  <c r="B269" i="9"/>
  <c r="C269" i="9" s="1"/>
  <c r="B285" i="9"/>
  <c r="C285" i="9" s="1"/>
  <c r="B301" i="9"/>
  <c r="C301" i="9" s="1"/>
  <c r="B317" i="9"/>
  <c r="C317" i="9" s="1"/>
  <c r="B333" i="9"/>
  <c r="C333" i="9" s="1"/>
  <c r="B349" i="9"/>
  <c r="C349" i="9" s="1"/>
  <c r="B359" i="9"/>
  <c r="C359" i="9" s="1"/>
  <c r="B363" i="9"/>
  <c r="C363" i="9" s="1"/>
  <c r="B367" i="9"/>
  <c r="C367" i="9" s="1"/>
  <c r="B371" i="9"/>
  <c r="C371" i="9" s="1"/>
  <c r="B375" i="9"/>
  <c r="C375" i="9" s="1"/>
  <c r="B379" i="9"/>
  <c r="C379" i="9" s="1"/>
  <c r="B383" i="9"/>
  <c r="C383" i="9" s="1"/>
  <c r="B387" i="9"/>
  <c r="C387" i="9" s="1"/>
  <c r="B391" i="9"/>
  <c r="C391" i="9" s="1"/>
  <c r="B395" i="9"/>
  <c r="C395" i="9" s="1"/>
  <c r="B399" i="9"/>
  <c r="C399" i="9" s="1"/>
  <c r="B403" i="9"/>
  <c r="C403" i="9" s="1"/>
  <c r="B407" i="9"/>
  <c r="C407" i="9" s="1"/>
  <c r="B411" i="9"/>
  <c r="C411" i="9" s="1"/>
  <c r="B415" i="9"/>
  <c r="C415" i="9" s="1"/>
  <c r="B419" i="9"/>
  <c r="C419" i="9" s="1"/>
  <c r="B423" i="9"/>
  <c r="C423" i="9" s="1"/>
  <c r="B427" i="9"/>
  <c r="C427" i="9" s="1"/>
  <c r="B431" i="9"/>
  <c r="C431" i="9" s="1"/>
  <c r="B435" i="9"/>
  <c r="C435" i="9" s="1"/>
  <c r="B439" i="9"/>
  <c r="C439" i="9" s="1"/>
  <c r="B443" i="9"/>
  <c r="C443" i="9" s="1"/>
  <c r="B447" i="9"/>
  <c r="C447" i="9" s="1"/>
  <c r="B451" i="9"/>
  <c r="C451" i="9" s="1"/>
  <c r="B455" i="9"/>
  <c r="C455" i="9" s="1"/>
  <c r="B459" i="9"/>
  <c r="C459" i="9" s="1"/>
  <c r="B463" i="9"/>
  <c r="C463" i="9" s="1"/>
  <c r="B467" i="9"/>
  <c r="C467" i="9" s="1"/>
  <c r="B471" i="9"/>
  <c r="C471" i="9" s="1"/>
  <c r="B475" i="9"/>
  <c r="C475" i="9" s="1"/>
  <c r="B479" i="9"/>
  <c r="C479" i="9" s="1"/>
  <c r="B483" i="9"/>
  <c r="C483" i="9" s="1"/>
  <c r="B487" i="9"/>
  <c r="C487" i="9" s="1"/>
  <c r="B491" i="9"/>
  <c r="C491" i="9" s="1"/>
  <c r="B495" i="9"/>
  <c r="C495" i="9" s="1"/>
  <c r="B499" i="9"/>
  <c r="C499" i="9" s="1"/>
  <c r="B503" i="9"/>
  <c r="C503" i="9" s="1"/>
  <c r="B507" i="9"/>
  <c r="C507" i="9" s="1"/>
  <c r="B511" i="9"/>
  <c r="C511" i="9" s="1"/>
  <c r="B515" i="9"/>
  <c r="C515" i="9" s="1"/>
  <c r="B519" i="9"/>
  <c r="C519" i="9" s="1"/>
  <c r="B523" i="9"/>
  <c r="C523" i="9" s="1"/>
  <c r="B527" i="9"/>
  <c r="C527" i="9" s="1"/>
  <c r="B531" i="9"/>
  <c r="C531" i="9" s="1"/>
  <c r="B535" i="9"/>
  <c r="C535" i="9" s="1"/>
  <c r="B539" i="9"/>
  <c r="C539" i="9" s="1"/>
  <c r="B543" i="9"/>
  <c r="C543" i="9" s="1"/>
  <c r="B547" i="9"/>
  <c r="C547" i="9" s="1"/>
  <c r="B551" i="9"/>
  <c r="C551" i="9" s="1"/>
  <c r="B555" i="9"/>
  <c r="C555" i="9" s="1"/>
  <c r="B559" i="9"/>
  <c r="C559" i="9" s="1"/>
  <c r="B563" i="9"/>
  <c r="C563" i="9" s="1"/>
  <c r="B567" i="9"/>
  <c r="C567" i="9" s="1"/>
  <c r="B571" i="9"/>
  <c r="C571" i="9" s="1"/>
  <c r="B575" i="9"/>
  <c r="C575" i="9" s="1"/>
  <c r="B579" i="9"/>
  <c r="C579" i="9" s="1"/>
  <c r="B583" i="9"/>
  <c r="C583" i="9" s="1"/>
  <c r="B587" i="9"/>
  <c r="C587" i="9" s="1"/>
  <c r="B591" i="9"/>
  <c r="C591" i="9" s="1"/>
  <c r="B595" i="9"/>
  <c r="C595" i="9" s="1"/>
  <c r="B599" i="9"/>
  <c r="C599" i="9" s="1"/>
  <c r="B603" i="9"/>
  <c r="C603" i="9" s="1"/>
  <c r="B607" i="9"/>
  <c r="C607" i="9" s="1"/>
  <c r="B611" i="9"/>
  <c r="C611" i="9" s="1"/>
  <c r="B33" i="9"/>
  <c r="C33" i="9" s="1"/>
  <c r="B97" i="9"/>
  <c r="C97" i="9" s="1"/>
  <c r="B161" i="9"/>
  <c r="C161" i="9" s="1"/>
  <c r="B225" i="9"/>
  <c r="C225" i="9" s="1"/>
  <c r="B289" i="9"/>
  <c r="C289" i="9" s="1"/>
  <c r="B353" i="9"/>
  <c r="C353" i="9" s="1"/>
  <c r="B372" i="9"/>
  <c r="C372" i="9" s="1"/>
  <c r="B388" i="9"/>
  <c r="C388" i="9" s="1"/>
  <c r="B404" i="9"/>
  <c r="C404" i="9" s="1"/>
  <c r="B420" i="9"/>
  <c r="C420" i="9" s="1"/>
  <c r="B436" i="9"/>
  <c r="C436" i="9" s="1"/>
  <c r="B452" i="9"/>
  <c r="C452" i="9" s="1"/>
  <c r="B468" i="9"/>
  <c r="C468" i="9" s="1"/>
  <c r="B484" i="9"/>
  <c r="C484" i="9" s="1"/>
  <c r="B500" i="9"/>
  <c r="C500" i="9" s="1"/>
  <c r="B516" i="9"/>
  <c r="C516" i="9" s="1"/>
  <c r="B532" i="9"/>
  <c r="C532" i="9" s="1"/>
  <c r="B548" i="9"/>
  <c r="C548" i="9" s="1"/>
  <c r="B564" i="9"/>
  <c r="C564" i="9" s="1"/>
  <c r="B580" i="9"/>
  <c r="C580" i="9" s="1"/>
  <c r="B596" i="9"/>
  <c r="C596" i="9" s="1"/>
  <c r="B606" i="9"/>
  <c r="C606" i="9" s="1"/>
  <c r="B612" i="9"/>
  <c r="C612" i="9" s="1"/>
  <c r="B616" i="9"/>
  <c r="C616" i="9" s="1"/>
  <c r="B620" i="9"/>
  <c r="C620" i="9" s="1"/>
  <c r="B624" i="9"/>
  <c r="C624" i="9" s="1"/>
  <c r="B628" i="9"/>
  <c r="C628" i="9" s="1"/>
  <c r="B632" i="9"/>
  <c r="C632" i="9" s="1"/>
  <c r="B636" i="9"/>
  <c r="C636" i="9" s="1"/>
  <c r="B640" i="9"/>
  <c r="C640" i="9" s="1"/>
  <c r="B644" i="9"/>
  <c r="C644" i="9" s="1"/>
  <c r="B648" i="9"/>
  <c r="C648" i="9" s="1"/>
  <c r="B652" i="9"/>
  <c r="C652" i="9" s="1"/>
  <c r="B656" i="9"/>
  <c r="C656" i="9" s="1"/>
  <c r="B660" i="9"/>
  <c r="C660" i="9" s="1"/>
  <c r="B664" i="9"/>
  <c r="C664" i="9" s="1"/>
  <c r="B668" i="9"/>
  <c r="C668" i="9" s="1"/>
  <c r="B672" i="9"/>
  <c r="C672" i="9" s="1"/>
  <c r="B676" i="9"/>
  <c r="C676" i="9" s="1"/>
  <c r="B680" i="9"/>
  <c r="C680" i="9" s="1"/>
  <c r="B684" i="9"/>
  <c r="C684" i="9" s="1"/>
  <c r="B688" i="9"/>
  <c r="C688" i="9" s="1"/>
  <c r="B692" i="9"/>
  <c r="C692" i="9" s="1"/>
  <c r="B696" i="9"/>
  <c r="C696" i="9" s="1"/>
  <c r="B700" i="9"/>
  <c r="C700" i="9" s="1"/>
  <c r="B704" i="9"/>
  <c r="C704" i="9" s="1"/>
  <c r="B708" i="9"/>
  <c r="C708" i="9" s="1"/>
  <c r="B712" i="9"/>
  <c r="C712" i="9" s="1"/>
  <c r="B716" i="9"/>
  <c r="C716" i="9" s="1"/>
  <c r="B720" i="9"/>
  <c r="C720" i="9" s="1"/>
  <c r="B724" i="9"/>
  <c r="C724" i="9" s="1"/>
  <c r="B728" i="9"/>
  <c r="C728" i="9" s="1"/>
  <c r="B732" i="9"/>
  <c r="C732" i="9" s="1"/>
  <c r="B736" i="9"/>
  <c r="C736" i="9" s="1"/>
  <c r="B740" i="9"/>
  <c r="C740" i="9" s="1"/>
  <c r="B744" i="9"/>
  <c r="C744" i="9" s="1"/>
  <c r="B748" i="9"/>
  <c r="C748" i="9" s="1"/>
  <c r="B752" i="9"/>
  <c r="C752" i="9" s="1"/>
  <c r="B756" i="9"/>
  <c r="C756" i="9" s="1"/>
  <c r="B760" i="9"/>
  <c r="C760" i="9" s="1"/>
  <c r="B764" i="9"/>
  <c r="C764" i="9" s="1"/>
  <c r="B768" i="9"/>
  <c r="C768" i="9" s="1"/>
  <c r="B772" i="9"/>
  <c r="C772" i="9" s="1"/>
  <c r="B776" i="9"/>
  <c r="C776" i="9" s="1"/>
  <c r="B780" i="9"/>
  <c r="C780" i="9" s="1"/>
  <c r="B784" i="9"/>
  <c r="C784" i="9" s="1"/>
  <c r="B788" i="9"/>
  <c r="C788" i="9" s="1"/>
  <c r="B792" i="9"/>
  <c r="C792" i="9" s="1"/>
  <c r="B796" i="9"/>
  <c r="C796" i="9" s="1"/>
  <c r="B800" i="9"/>
  <c r="C800" i="9" s="1"/>
  <c r="B804" i="9"/>
  <c r="C804" i="9" s="1"/>
  <c r="B808" i="9"/>
  <c r="C808" i="9" s="1"/>
  <c r="B812" i="9"/>
  <c r="C812" i="9" s="1"/>
  <c r="B816" i="9"/>
  <c r="C816" i="9" s="1"/>
  <c r="B820" i="9"/>
  <c r="C820" i="9" s="1"/>
  <c r="B824" i="9"/>
  <c r="C824" i="9" s="1"/>
  <c r="B828" i="9"/>
  <c r="C828" i="9" s="1"/>
  <c r="B832" i="9"/>
  <c r="C832" i="9" s="1"/>
  <c r="B836" i="9"/>
  <c r="C836" i="9" s="1"/>
  <c r="B840" i="9"/>
  <c r="C840" i="9" s="1"/>
  <c r="B844" i="9"/>
  <c r="C844" i="9" s="1"/>
  <c r="B848" i="9"/>
  <c r="C848" i="9" s="1"/>
  <c r="B852" i="9"/>
  <c r="C852" i="9" s="1"/>
  <c r="B856" i="9"/>
  <c r="C856" i="9" s="1"/>
  <c r="B860" i="9"/>
  <c r="C860" i="9" s="1"/>
  <c r="B864" i="9"/>
  <c r="C864" i="9" s="1"/>
  <c r="B868" i="9"/>
  <c r="C868" i="9" s="1"/>
  <c r="B872" i="9"/>
  <c r="C872" i="9" s="1"/>
  <c r="B876" i="9"/>
  <c r="C876" i="9" s="1"/>
  <c r="B49" i="9"/>
  <c r="C49" i="9" s="1"/>
  <c r="B113" i="9"/>
  <c r="C113" i="9" s="1"/>
  <c r="B177" i="9"/>
  <c r="C177" i="9" s="1"/>
  <c r="B241" i="9"/>
  <c r="C241" i="9" s="1"/>
  <c r="B305" i="9"/>
  <c r="C305" i="9" s="1"/>
  <c r="B360" i="9"/>
  <c r="C360" i="9" s="1"/>
  <c r="B376" i="9"/>
  <c r="C376" i="9" s="1"/>
  <c r="B392" i="9"/>
  <c r="C392" i="9" s="1"/>
  <c r="B408" i="9"/>
  <c r="C408" i="9" s="1"/>
  <c r="B424" i="9"/>
  <c r="C424" i="9" s="1"/>
  <c r="B440" i="9"/>
  <c r="C440" i="9" s="1"/>
  <c r="B456" i="9"/>
  <c r="C456" i="9" s="1"/>
  <c r="B472" i="9"/>
  <c r="C472" i="9" s="1"/>
  <c r="B488" i="9"/>
  <c r="C488" i="9" s="1"/>
  <c r="B504" i="9"/>
  <c r="C504" i="9" s="1"/>
  <c r="B520" i="9"/>
  <c r="C520" i="9" s="1"/>
  <c r="B536" i="9"/>
  <c r="C536" i="9" s="1"/>
  <c r="B552" i="9"/>
  <c r="C552" i="9" s="1"/>
  <c r="B568" i="9"/>
  <c r="C568" i="9" s="1"/>
  <c r="B584" i="9"/>
  <c r="C584" i="9" s="1"/>
  <c r="B600" i="9"/>
  <c r="C600" i="9" s="1"/>
  <c r="B608" i="9"/>
  <c r="C608" i="9" s="1"/>
  <c r="B613" i="9"/>
  <c r="C613" i="9" s="1"/>
  <c r="B617" i="9"/>
  <c r="C617" i="9" s="1"/>
  <c r="B621" i="9"/>
  <c r="C621" i="9" s="1"/>
  <c r="B625" i="9"/>
  <c r="C625" i="9" s="1"/>
  <c r="B629" i="9"/>
  <c r="C629" i="9" s="1"/>
  <c r="B633" i="9"/>
  <c r="C633" i="9" s="1"/>
  <c r="B637" i="9"/>
  <c r="C637" i="9" s="1"/>
  <c r="B641" i="9"/>
  <c r="C641" i="9" s="1"/>
  <c r="B645" i="9"/>
  <c r="C645" i="9" s="1"/>
  <c r="B649" i="9"/>
  <c r="C649" i="9" s="1"/>
  <c r="B653" i="9"/>
  <c r="C653" i="9" s="1"/>
  <c r="B657" i="9"/>
  <c r="C657" i="9" s="1"/>
  <c r="B661" i="9"/>
  <c r="C661" i="9" s="1"/>
  <c r="B665" i="9"/>
  <c r="C665" i="9" s="1"/>
  <c r="B669" i="9"/>
  <c r="C669" i="9" s="1"/>
  <c r="B673" i="9"/>
  <c r="C673" i="9" s="1"/>
  <c r="B677" i="9"/>
  <c r="C677" i="9" s="1"/>
  <c r="B681" i="9"/>
  <c r="C681" i="9" s="1"/>
  <c r="B685" i="9"/>
  <c r="C685" i="9" s="1"/>
  <c r="B689" i="9"/>
  <c r="C689" i="9" s="1"/>
  <c r="B693" i="9"/>
  <c r="C693" i="9" s="1"/>
  <c r="B697" i="9"/>
  <c r="C697" i="9" s="1"/>
  <c r="B701" i="9"/>
  <c r="C701" i="9" s="1"/>
  <c r="B705" i="9"/>
  <c r="C705" i="9" s="1"/>
  <c r="B709" i="9"/>
  <c r="C709" i="9" s="1"/>
  <c r="B713" i="9"/>
  <c r="C713" i="9" s="1"/>
  <c r="B717" i="9"/>
  <c r="C717" i="9" s="1"/>
  <c r="B721" i="9"/>
  <c r="C721" i="9" s="1"/>
  <c r="B725" i="9"/>
  <c r="C725" i="9" s="1"/>
  <c r="B729" i="9"/>
  <c r="C729" i="9" s="1"/>
  <c r="B733" i="9"/>
  <c r="C733" i="9" s="1"/>
  <c r="B737" i="9"/>
  <c r="C737" i="9" s="1"/>
  <c r="B741" i="9"/>
  <c r="C741" i="9" s="1"/>
  <c r="B745" i="9"/>
  <c r="C745" i="9" s="1"/>
  <c r="B749" i="9"/>
  <c r="C749" i="9" s="1"/>
  <c r="B753" i="9"/>
  <c r="C753" i="9" s="1"/>
  <c r="B757" i="9"/>
  <c r="C757" i="9" s="1"/>
  <c r="B761" i="9"/>
  <c r="C761" i="9" s="1"/>
  <c r="B765" i="9"/>
  <c r="C765" i="9" s="1"/>
  <c r="B769" i="9"/>
  <c r="C769" i="9" s="1"/>
  <c r="B773" i="9"/>
  <c r="C773" i="9" s="1"/>
  <c r="B777" i="9"/>
  <c r="C777" i="9" s="1"/>
  <c r="B781" i="9"/>
  <c r="C781" i="9" s="1"/>
  <c r="B785" i="9"/>
  <c r="C785" i="9" s="1"/>
  <c r="B789" i="9"/>
  <c r="C789" i="9" s="1"/>
  <c r="B793" i="9"/>
  <c r="C793" i="9" s="1"/>
  <c r="B797" i="9"/>
  <c r="C797" i="9" s="1"/>
  <c r="B801" i="9"/>
  <c r="C801" i="9" s="1"/>
  <c r="B805" i="9"/>
  <c r="C805" i="9" s="1"/>
  <c r="B809" i="9"/>
  <c r="C809" i="9" s="1"/>
  <c r="B813" i="9"/>
  <c r="C813" i="9" s="1"/>
  <c r="B817" i="9"/>
  <c r="C817" i="9" s="1"/>
  <c r="B821" i="9"/>
  <c r="C821" i="9" s="1"/>
  <c r="B825" i="9"/>
  <c r="C825" i="9" s="1"/>
  <c r="B829" i="9"/>
  <c r="C829" i="9" s="1"/>
  <c r="B833" i="9"/>
  <c r="C833" i="9" s="1"/>
  <c r="B837" i="9"/>
  <c r="C837" i="9" s="1"/>
  <c r="B841" i="9"/>
  <c r="C841" i="9" s="1"/>
  <c r="B845" i="9"/>
  <c r="C845" i="9" s="1"/>
  <c r="B849" i="9"/>
  <c r="C849" i="9" s="1"/>
  <c r="B853" i="9"/>
  <c r="C853" i="9" s="1"/>
  <c r="B857" i="9"/>
  <c r="C857" i="9" s="1"/>
  <c r="B861" i="9"/>
  <c r="C861" i="9" s="1"/>
  <c r="B65" i="9"/>
  <c r="C65" i="9" s="1"/>
  <c r="B129" i="9"/>
  <c r="C129" i="9" s="1"/>
  <c r="B193" i="9"/>
  <c r="C193" i="9" s="1"/>
  <c r="B257" i="9"/>
  <c r="C257" i="9" s="1"/>
  <c r="B321" i="9"/>
  <c r="C321" i="9" s="1"/>
  <c r="B364" i="9"/>
  <c r="C364" i="9" s="1"/>
  <c r="B380" i="9"/>
  <c r="C380" i="9" s="1"/>
  <c r="B396" i="9"/>
  <c r="C396" i="9" s="1"/>
  <c r="B412" i="9"/>
  <c r="C412" i="9" s="1"/>
  <c r="B428" i="9"/>
  <c r="C428" i="9" s="1"/>
  <c r="B444" i="9"/>
  <c r="C444" i="9" s="1"/>
  <c r="B460" i="9"/>
  <c r="C460" i="9" s="1"/>
  <c r="B476" i="9"/>
  <c r="C476" i="9" s="1"/>
  <c r="B492" i="9"/>
  <c r="C492" i="9" s="1"/>
  <c r="B508" i="9"/>
  <c r="C508" i="9" s="1"/>
  <c r="B524" i="9"/>
  <c r="C524" i="9" s="1"/>
  <c r="B540" i="9"/>
  <c r="C540" i="9" s="1"/>
  <c r="B556" i="9"/>
  <c r="C556" i="9" s="1"/>
  <c r="B572" i="9"/>
  <c r="C572" i="9" s="1"/>
  <c r="B588" i="9"/>
  <c r="C588" i="9" s="1"/>
  <c r="B604" i="9"/>
  <c r="C604" i="9" s="1"/>
  <c r="B609" i="9"/>
  <c r="C609" i="9" s="1"/>
  <c r="B614" i="9"/>
  <c r="C614" i="9" s="1"/>
  <c r="B618" i="9"/>
  <c r="C618" i="9" s="1"/>
  <c r="B622" i="9"/>
  <c r="C622" i="9" s="1"/>
  <c r="B626" i="9"/>
  <c r="C626" i="9" s="1"/>
  <c r="B630" i="9"/>
  <c r="C630" i="9" s="1"/>
  <c r="B634" i="9"/>
  <c r="C634" i="9" s="1"/>
  <c r="B638" i="9"/>
  <c r="C638" i="9" s="1"/>
  <c r="B642" i="9"/>
  <c r="C642" i="9" s="1"/>
  <c r="B646" i="9"/>
  <c r="C646" i="9" s="1"/>
  <c r="B650" i="9"/>
  <c r="C650" i="9" s="1"/>
  <c r="B654" i="9"/>
  <c r="C654" i="9" s="1"/>
  <c r="B658" i="9"/>
  <c r="C658" i="9" s="1"/>
  <c r="B662" i="9"/>
  <c r="C662" i="9" s="1"/>
  <c r="B666" i="9"/>
  <c r="C666" i="9" s="1"/>
  <c r="B670" i="9"/>
  <c r="C670" i="9" s="1"/>
  <c r="B674" i="9"/>
  <c r="C674" i="9" s="1"/>
  <c r="B678" i="9"/>
  <c r="C678" i="9" s="1"/>
  <c r="B682" i="9"/>
  <c r="C682" i="9" s="1"/>
  <c r="B686" i="9"/>
  <c r="C686" i="9" s="1"/>
  <c r="B690" i="9"/>
  <c r="C690" i="9" s="1"/>
  <c r="B694" i="9"/>
  <c r="C694" i="9" s="1"/>
  <c r="B698" i="9"/>
  <c r="C698" i="9" s="1"/>
  <c r="B702" i="9"/>
  <c r="C702" i="9" s="1"/>
  <c r="B706" i="9"/>
  <c r="C706" i="9" s="1"/>
  <c r="B710" i="9"/>
  <c r="C710" i="9" s="1"/>
  <c r="B714" i="9"/>
  <c r="C714" i="9" s="1"/>
  <c r="B718" i="9"/>
  <c r="C718" i="9" s="1"/>
  <c r="B722" i="9"/>
  <c r="C722" i="9" s="1"/>
  <c r="B726" i="9"/>
  <c r="C726" i="9" s="1"/>
  <c r="B730" i="9"/>
  <c r="C730" i="9" s="1"/>
  <c r="B734" i="9"/>
  <c r="C734" i="9" s="1"/>
  <c r="B738" i="9"/>
  <c r="C738" i="9" s="1"/>
  <c r="B742" i="9"/>
  <c r="C742" i="9" s="1"/>
  <c r="B746" i="9"/>
  <c r="C746" i="9" s="1"/>
  <c r="B750" i="9"/>
  <c r="C750" i="9" s="1"/>
  <c r="B754" i="9"/>
  <c r="C754" i="9" s="1"/>
  <c r="B758" i="9"/>
  <c r="C758" i="9" s="1"/>
  <c r="B762" i="9"/>
  <c r="C762" i="9" s="1"/>
  <c r="B766" i="9"/>
  <c r="C766" i="9" s="1"/>
  <c r="B770" i="9"/>
  <c r="C770" i="9" s="1"/>
  <c r="B774" i="9"/>
  <c r="C774" i="9" s="1"/>
  <c r="B778" i="9"/>
  <c r="C778" i="9" s="1"/>
  <c r="B782" i="9"/>
  <c r="C782" i="9" s="1"/>
  <c r="B786" i="9"/>
  <c r="C786" i="9" s="1"/>
  <c r="B790" i="9"/>
  <c r="C790" i="9" s="1"/>
  <c r="B794" i="9"/>
  <c r="C794" i="9" s="1"/>
  <c r="B798" i="9"/>
  <c r="C798" i="9" s="1"/>
  <c r="B802" i="9"/>
  <c r="C802" i="9" s="1"/>
  <c r="B806" i="9"/>
  <c r="C806" i="9" s="1"/>
  <c r="B810" i="9"/>
  <c r="C810" i="9" s="1"/>
  <c r="B814" i="9"/>
  <c r="C814" i="9" s="1"/>
  <c r="B818" i="9"/>
  <c r="C818" i="9" s="1"/>
  <c r="B822" i="9"/>
  <c r="C822" i="9" s="1"/>
  <c r="B826" i="9"/>
  <c r="C826" i="9" s="1"/>
  <c r="B830" i="9"/>
  <c r="C830" i="9" s="1"/>
  <c r="B834" i="9"/>
  <c r="C834" i="9" s="1"/>
  <c r="B838" i="9"/>
  <c r="C838" i="9" s="1"/>
  <c r="B842" i="9"/>
  <c r="C842" i="9" s="1"/>
  <c r="B846" i="9"/>
  <c r="C846" i="9" s="1"/>
  <c r="B850" i="9"/>
  <c r="C850" i="9" s="1"/>
  <c r="B854" i="9"/>
  <c r="C854" i="9" s="1"/>
  <c r="B858" i="9"/>
  <c r="C858" i="9" s="1"/>
  <c r="B862" i="9"/>
  <c r="C862" i="9" s="1"/>
  <c r="B866" i="9"/>
  <c r="C866" i="9" s="1"/>
  <c r="B870" i="9"/>
  <c r="C870" i="9" s="1"/>
  <c r="B874" i="9"/>
  <c r="C874" i="9" s="1"/>
  <c r="B878" i="9"/>
  <c r="C878" i="9" s="1"/>
  <c r="B882" i="9"/>
  <c r="C882" i="9" s="1"/>
  <c r="B81" i="9"/>
  <c r="C81" i="9" s="1"/>
  <c r="B145" i="9"/>
  <c r="C145" i="9" s="1"/>
  <c r="B209" i="9"/>
  <c r="C209" i="9" s="1"/>
  <c r="B273" i="9"/>
  <c r="C273" i="9" s="1"/>
  <c r="B337" i="9"/>
  <c r="C337" i="9" s="1"/>
  <c r="B368" i="9"/>
  <c r="C368" i="9" s="1"/>
  <c r="B384" i="9"/>
  <c r="C384" i="9" s="1"/>
  <c r="B400" i="9"/>
  <c r="C400" i="9" s="1"/>
  <c r="B416" i="9"/>
  <c r="C416" i="9" s="1"/>
  <c r="B432" i="9"/>
  <c r="C432" i="9" s="1"/>
  <c r="B448" i="9"/>
  <c r="C448" i="9" s="1"/>
  <c r="B464" i="9"/>
  <c r="C464" i="9" s="1"/>
  <c r="B480" i="9"/>
  <c r="C480" i="9" s="1"/>
  <c r="B496" i="9"/>
  <c r="C496" i="9" s="1"/>
  <c r="B512" i="9"/>
  <c r="C512" i="9" s="1"/>
  <c r="B528" i="9"/>
  <c r="C528" i="9" s="1"/>
  <c r="B544" i="9"/>
  <c r="C544" i="9" s="1"/>
  <c r="B560" i="9"/>
  <c r="C560" i="9" s="1"/>
  <c r="B576" i="9"/>
  <c r="C576" i="9" s="1"/>
  <c r="B592" i="9"/>
  <c r="C592" i="9" s="1"/>
  <c r="B605" i="9"/>
  <c r="C605" i="9" s="1"/>
  <c r="B610" i="9"/>
  <c r="C610" i="9" s="1"/>
  <c r="B615" i="9"/>
  <c r="C615" i="9" s="1"/>
  <c r="B619" i="9"/>
  <c r="C619" i="9" s="1"/>
  <c r="B623" i="9"/>
  <c r="C623" i="9" s="1"/>
  <c r="B627" i="9"/>
  <c r="C627" i="9" s="1"/>
  <c r="B631" i="9"/>
  <c r="C631" i="9" s="1"/>
  <c r="B635" i="9"/>
  <c r="C635" i="9" s="1"/>
  <c r="B639" i="9"/>
  <c r="C639" i="9" s="1"/>
  <c r="B643" i="9"/>
  <c r="C643" i="9" s="1"/>
  <c r="B647" i="9"/>
  <c r="C647" i="9" s="1"/>
  <c r="B651" i="9"/>
  <c r="C651" i="9" s="1"/>
  <c r="B655" i="9"/>
  <c r="C655" i="9" s="1"/>
  <c r="B659" i="9"/>
  <c r="C659" i="9" s="1"/>
  <c r="B663" i="9"/>
  <c r="C663" i="9" s="1"/>
  <c r="B667" i="9"/>
  <c r="C667" i="9" s="1"/>
  <c r="B671" i="9"/>
  <c r="C671" i="9" s="1"/>
  <c r="B675" i="9"/>
  <c r="C675" i="9" s="1"/>
  <c r="B679" i="9"/>
  <c r="C679" i="9" s="1"/>
  <c r="B683" i="9"/>
  <c r="C683" i="9" s="1"/>
  <c r="B687" i="9"/>
  <c r="C687" i="9" s="1"/>
  <c r="B691" i="9"/>
  <c r="C691" i="9" s="1"/>
  <c r="B695" i="9"/>
  <c r="C695" i="9" s="1"/>
  <c r="B699" i="9"/>
  <c r="C699" i="9" s="1"/>
  <c r="B703" i="9"/>
  <c r="C703" i="9" s="1"/>
  <c r="B707" i="9"/>
  <c r="C707" i="9" s="1"/>
  <c r="B711" i="9"/>
  <c r="C711" i="9" s="1"/>
  <c r="B715" i="9"/>
  <c r="C715" i="9" s="1"/>
  <c r="B719" i="9"/>
  <c r="C719" i="9" s="1"/>
  <c r="B723" i="9"/>
  <c r="C723" i="9" s="1"/>
  <c r="B727" i="9"/>
  <c r="C727" i="9" s="1"/>
  <c r="B731" i="9"/>
  <c r="C731" i="9" s="1"/>
  <c r="B735" i="9"/>
  <c r="C735" i="9" s="1"/>
  <c r="B739" i="9"/>
  <c r="C739" i="9" s="1"/>
  <c r="B743" i="9"/>
  <c r="C743" i="9" s="1"/>
  <c r="B747" i="9"/>
  <c r="C747" i="9" s="1"/>
  <c r="B751" i="9"/>
  <c r="C751" i="9" s="1"/>
  <c r="B755" i="9"/>
  <c r="C755" i="9" s="1"/>
  <c r="B759" i="9"/>
  <c r="C759" i="9" s="1"/>
  <c r="B763" i="9"/>
  <c r="C763" i="9" s="1"/>
  <c r="B767" i="9"/>
  <c r="C767" i="9" s="1"/>
  <c r="B771" i="9"/>
  <c r="C771" i="9" s="1"/>
  <c r="B775" i="9"/>
  <c r="C775" i="9" s="1"/>
  <c r="B779" i="9"/>
  <c r="C779" i="9" s="1"/>
  <c r="B783" i="9"/>
  <c r="C783" i="9" s="1"/>
  <c r="B787" i="9"/>
  <c r="C787" i="9" s="1"/>
  <c r="B791" i="9"/>
  <c r="C791" i="9" s="1"/>
  <c r="B795" i="9"/>
  <c r="C795" i="9" s="1"/>
  <c r="B799" i="9"/>
  <c r="C799" i="9" s="1"/>
  <c r="B803" i="9"/>
  <c r="C803" i="9" s="1"/>
  <c r="B807" i="9"/>
  <c r="C807" i="9" s="1"/>
  <c r="B811" i="9"/>
  <c r="C811" i="9" s="1"/>
  <c r="B815" i="9"/>
  <c r="C815" i="9" s="1"/>
  <c r="B819" i="9"/>
  <c r="C819" i="9" s="1"/>
  <c r="B823" i="9"/>
  <c r="C823" i="9" s="1"/>
  <c r="B827" i="9"/>
  <c r="C827" i="9" s="1"/>
  <c r="B831" i="9"/>
  <c r="C831" i="9" s="1"/>
  <c r="B835" i="9"/>
  <c r="C835" i="9" s="1"/>
  <c r="B839" i="9"/>
  <c r="C839" i="9" s="1"/>
  <c r="B843" i="9"/>
  <c r="C843" i="9" s="1"/>
  <c r="B847" i="9"/>
  <c r="C847" i="9" s="1"/>
  <c r="B863" i="9"/>
  <c r="C863" i="9" s="1"/>
  <c r="B871" i="9"/>
  <c r="C871" i="9" s="1"/>
  <c r="B879" i="9"/>
  <c r="C879" i="9" s="1"/>
  <c r="B884" i="9"/>
  <c r="C884" i="9" s="1"/>
  <c r="B888" i="9"/>
  <c r="C888" i="9" s="1"/>
  <c r="B892" i="9"/>
  <c r="C892" i="9" s="1"/>
  <c r="B896" i="9"/>
  <c r="C896" i="9" s="1"/>
  <c r="B900" i="9"/>
  <c r="C900" i="9" s="1"/>
  <c r="B904" i="9"/>
  <c r="C904" i="9" s="1"/>
  <c r="B908" i="9"/>
  <c r="C908" i="9" s="1"/>
  <c r="B912" i="9"/>
  <c r="C912" i="9" s="1"/>
  <c r="B916" i="9"/>
  <c r="C916" i="9" s="1"/>
  <c r="B920" i="9"/>
  <c r="C920" i="9" s="1"/>
  <c r="B924" i="9"/>
  <c r="C924" i="9" s="1"/>
  <c r="B928" i="9"/>
  <c r="C928" i="9" s="1"/>
  <c r="B932" i="9"/>
  <c r="C932" i="9" s="1"/>
  <c r="B936" i="9"/>
  <c r="C936" i="9" s="1"/>
  <c r="B940" i="9"/>
  <c r="C940" i="9" s="1"/>
  <c r="B944" i="9"/>
  <c r="C944" i="9" s="1"/>
  <c r="B948" i="9"/>
  <c r="C948" i="9" s="1"/>
  <c r="B952" i="9"/>
  <c r="C952" i="9" s="1"/>
  <c r="B956" i="9"/>
  <c r="C956" i="9" s="1"/>
  <c r="B960" i="9"/>
  <c r="C960" i="9" s="1"/>
  <c r="B964" i="9"/>
  <c r="C964" i="9" s="1"/>
  <c r="B968" i="9"/>
  <c r="C968" i="9" s="1"/>
  <c r="B972" i="9"/>
  <c r="C972" i="9" s="1"/>
  <c r="B976" i="9"/>
  <c r="C976" i="9" s="1"/>
  <c r="B980" i="9"/>
  <c r="C980" i="9" s="1"/>
  <c r="B984" i="9"/>
  <c r="C984" i="9" s="1"/>
  <c r="B988" i="9"/>
  <c r="C988" i="9" s="1"/>
  <c r="B992" i="9"/>
  <c r="C992" i="9" s="1"/>
  <c r="B996" i="9"/>
  <c r="C996" i="9" s="1"/>
  <c r="B1000" i="9"/>
  <c r="C1000" i="9" s="1"/>
  <c r="B1004" i="9"/>
  <c r="C1004" i="9" s="1"/>
  <c r="B1008" i="9"/>
  <c r="C1008" i="9" s="1"/>
  <c r="B1012" i="9"/>
  <c r="C1012" i="9" s="1"/>
  <c r="B1016" i="9"/>
  <c r="C1016" i="9" s="1"/>
  <c r="B1020" i="9"/>
  <c r="C1020" i="9" s="1"/>
  <c r="B1024" i="9"/>
  <c r="C1024" i="9" s="1"/>
  <c r="B1028" i="9"/>
  <c r="C1028" i="9" s="1"/>
  <c r="B1032" i="9"/>
  <c r="C1032" i="9" s="1"/>
  <c r="B1036" i="9"/>
  <c r="C1036" i="9" s="1"/>
  <c r="B1040" i="9"/>
  <c r="C1040" i="9" s="1"/>
  <c r="B1044" i="9"/>
  <c r="C1044" i="9" s="1"/>
  <c r="B1048" i="9"/>
  <c r="C1048" i="9" s="1"/>
  <c r="B1052" i="9"/>
  <c r="C1052" i="9" s="1"/>
  <c r="B1056" i="9"/>
  <c r="C1056" i="9" s="1"/>
  <c r="B1060" i="9"/>
  <c r="C1060" i="9" s="1"/>
  <c r="B1064" i="9"/>
  <c r="C1064" i="9" s="1"/>
  <c r="B1068" i="9"/>
  <c r="C1068" i="9" s="1"/>
  <c r="B1072" i="9"/>
  <c r="C1072" i="9" s="1"/>
  <c r="B1076" i="9"/>
  <c r="C1076" i="9" s="1"/>
  <c r="B1080" i="9"/>
  <c r="C1080" i="9" s="1"/>
  <c r="B1084" i="9"/>
  <c r="C1084" i="9" s="1"/>
  <c r="B1088" i="9"/>
  <c r="C1088" i="9" s="1"/>
  <c r="B1092" i="9"/>
  <c r="C1092" i="9" s="1"/>
  <c r="B1096" i="9"/>
  <c r="C1096" i="9" s="1"/>
  <c r="B1100" i="9"/>
  <c r="C1100" i="9" s="1"/>
  <c r="B1104" i="9"/>
  <c r="C1104" i="9" s="1"/>
  <c r="B1108" i="9"/>
  <c r="C1108" i="9" s="1"/>
  <c r="B1112" i="9"/>
  <c r="C1112" i="9" s="1"/>
  <c r="B1116" i="9"/>
  <c r="C1116" i="9" s="1"/>
  <c r="B1120" i="9"/>
  <c r="C1120" i="9" s="1"/>
  <c r="B1124" i="9"/>
  <c r="C1124" i="9" s="1"/>
  <c r="B1128" i="9"/>
  <c r="C1128" i="9" s="1"/>
  <c r="B1132" i="9"/>
  <c r="C1132" i="9" s="1"/>
  <c r="B1136" i="9"/>
  <c r="C1136" i="9" s="1"/>
  <c r="B1140" i="9"/>
  <c r="C1140" i="9" s="1"/>
  <c r="B1144" i="9"/>
  <c r="C1144" i="9" s="1"/>
  <c r="B1148" i="9"/>
  <c r="C1148" i="9" s="1"/>
  <c r="B1152" i="9"/>
  <c r="C1152" i="9" s="1"/>
  <c r="B1156" i="9"/>
  <c r="C1156" i="9" s="1"/>
  <c r="B1160" i="9"/>
  <c r="C1160" i="9" s="1"/>
  <c r="B1164" i="9"/>
  <c r="C1164" i="9" s="1"/>
  <c r="B1168" i="9"/>
  <c r="C1168" i="9" s="1"/>
  <c r="B1172" i="9"/>
  <c r="C1172" i="9" s="1"/>
  <c r="B1176" i="9"/>
  <c r="C1176" i="9" s="1"/>
  <c r="B1180" i="9"/>
  <c r="C1180" i="9" s="1"/>
  <c r="B1184" i="9"/>
  <c r="C1184" i="9" s="1"/>
  <c r="B1188" i="9"/>
  <c r="C1188" i="9" s="1"/>
  <c r="B1192" i="9"/>
  <c r="C1192" i="9" s="1"/>
  <c r="B1196" i="9"/>
  <c r="C1196" i="9" s="1"/>
  <c r="B1200" i="9"/>
  <c r="C1200" i="9" s="1"/>
  <c r="B851" i="9"/>
  <c r="C851" i="9" s="1"/>
  <c r="B865" i="9"/>
  <c r="C865" i="9" s="1"/>
  <c r="B873" i="9"/>
  <c r="C873" i="9" s="1"/>
  <c r="B880" i="9"/>
  <c r="C880" i="9" s="1"/>
  <c r="B885" i="9"/>
  <c r="C885" i="9" s="1"/>
  <c r="B889" i="9"/>
  <c r="C889" i="9" s="1"/>
  <c r="B893" i="9"/>
  <c r="C893" i="9" s="1"/>
  <c r="B897" i="9"/>
  <c r="C897" i="9" s="1"/>
  <c r="B901" i="9"/>
  <c r="C901" i="9" s="1"/>
  <c r="B905" i="9"/>
  <c r="C905" i="9" s="1"/>
  <c r="B909" i="9"/>
  <c r="C909" i="9" s="1"/>
  <c r="B913" i="9"/>
  <c r="C913" i="9" s="1"/>
  <c r="B917" i="9"/>
  <c r="C917" i="9" s="1"/>
  <c r="B921" i="9"/>
  <c r="C921" i="9" s="1"/>
  <c r="B925" i="9"/>
  <c r="C925" i="9" s="1"/>
  <c r="B929" i="9"/>
  <c r="C929" i="9" s="1"/>
  <c r="B933" i="9"/>
  <c r="C933" i="9" s="1"/>
  <c r="B937" i="9"/>
  <c r="C937" i="9" s="1"/>
  <c r="B941" i="9"/>
  <c r="C941" i="9" s="1"/>
  <c r="B945" i="9"/>
  <c r="C945" i="9" s="1"/>
  <c r="B949" i="9"/>
  <c r="C949" i="9" s="1"/>
  <c r="B953" i="9"/>
  <c r="C953" i="9" s="1"/>
  <c r="B957" i="9"/>
  <c r="C957" i="9" s="1"/>
  <c r="B961" i="9"/>
  <c r="C961" i="9" s="1"/>
  <c r="B965" i="9"/>
  <c r="C965" i="9" s="1"/>
  <c r="B969" i="9"/>
  <c r="C969" i="9" s="1"/>
  <c r="B973" i="9"/>
  <c r="C973" i="9" s="1"/>
  <c r="B977" i="9"/>
  <c r="C977" i="9" s="1"/>
  <c r="B981" i="9"/>
  <c r="C981" i="9" s="1"/>
  <c r="B985" i="9"/>
  <c r="C985" i="9" s="1"/>
  <c r="B989" i="9"/>
  <c r="C989" i="9" s="1"/>
  <c r="B993" i="9"/>
  <c r="C993" i="9" s="1"/>
  <c r="B997" i="9"/>
  <c r="C997" i="9" s="1"/>
  <c r="B1001" i="9"/>
  <c r="C1001" i="9" s="1"/>
  <c r="B1005" i="9"/>
  <c r="C1005" i="9" s="1"/>
  <c r="B1009" i="9"/>
  <c r="C1009" i="9" s="1"/>
  <c r="B1013" i="9"/>
  <c r="C1013" i="9" s="1"/>
  <c r="B1017" i="9"/>
  <c r="C1017" i="9" s="1"/>
  <c r="B1021" i="9"/>
  <c r="C1021" i="9" s="1"/>
  <c r="B1025" i="9"/>
  <c r="C1025" i="9" s="1"/>
  <c r="B1029" i="9"/>
  <c r="C1029" i="9" s="1"/>
  <c r="B1033" i="9"/>
  <c r="C1033" i="9" s="1"/>
  <c r="B1037" i="9"/>
  <c r="C1037" i="9" s="1"/>
  <c r="B1041" i="9"/>
  <c r="C1041" i="9" s="1"/>
  <c r="B1045" i="9"/>
  <c r="C1045" i="9" s="1"/>
  <c r="B1049" i="9"/>
  <c r="C1049" i="9" s="1"/>
  <c r="B1053" i="9"/>
  <c r="C1053" i="9" s="1"/>
  <c r="B1057" i="9"/>
  <c r="C1057" i="9" s="1"/>
  <c r="B1061" i="9"/>
  <c r="C1061" i="9" s="1"/>
  <c r="B1065" i="9"/>
  <c r="C1065" i="9" s="1"/>
  <c r="B1069" i="9"/>
  <c r="C1069" i="9" s="1"/>
  <c r="B1073" i="9"/>
  <c r="C1073" i="9" s="1"/>
  <c r="B1077" i="9"/>
  <c r="C1077" i="9" s="1"/>
  <c r="B1081" i="9"/>
  <c r="C1081" i="9" s="1"/>
  <c r="B1085" i="9"/>
  <c r="C1085" i="9" s="1"/>
  <c r="B1089" i="9"/>
  <c r="C1089" i="9" s="1"/>
  <c r="B1093" i="9"/>
  <c r="C1093" i="9" s="1"/>
  <c r="B1097" i="9"/>
  <c r="C1097" i="9" s="1"/>
  <c r="B1101" i="9"/>
  <c r="C1101" i="9" s="1"/>
  <c r="B1105" i="9"/>
  <c r="C1105" i="9" s="1"/>
  <c r="B1109" i="9"/>
  <c r="C1109" i="9" s="1"/>
  <c r="B1113" i="9"/>
  <c r="C1113" i="9" s="1"/>
  <c r="B1117" i="9"/>
  <c r="C1117" i="9" s="1"/>
  <c r="B1121" i="9"/>
  <c r="C1121" i="9" s="1"/>
  <c r="B1125" i="9"/>
  <c r="C1125" i="9" s="1"/>
  <c r="B1129" i="9"/>
  <c r="C1129" i="9" s="1"/>
  <c r="B1133" i="9"/>
  <c r="C1133" i="9" s="1"/>
  <c r="B1137" i="9"/>
  <c r="C1137" i="9" s="1"/>
  <c r="B1141" i="9"/>
  <c r="C1141" i="9" s="1"/>
  <c r="B1145" i="9"/>
  <c r="C1145" i="9" s="1"/>
  <c r="B1149" i="9"/>
  <c r="C1149" i="9" s="1"/>
  <c r="B1153" i="9"/>
  <c r="C1153" i="9" s="1"/>
  <c r="B1157" i="9"/>
  <c r="C1157" i="9" s="1"/>
  <c r="B1161" i="9"/>
  <c r="C1161" i="9" s="1"/>
  <c r="B1165" i="9"/>
  <c r="C1165" i="9" s="1"/>
  <c r="B1169" i="9"/>
  <c r="C1169" i="9" s="1"/>
  <c r="B1173" i="9"/>
  <c r="C1173" i="9" s="1"/>
  <c r="B1177" i="9"/>
  <c r="C1177" i="9" s="1"/>
  <c r="B1181" i="9"/>
  <c r="C1181" i="9" s="1"/>
  <c r="B1185" i="9"/>
  <c r="C1185" i="9" s="1"/>
  <c r="B1189" i="9"/>
  <c r="C1189" i="9" s="1"/>
  <c r="B1193" i="9"/>
  <c r="C1193" i="9" s="1"/>
  <c r="B1197" i="9"/>
  <c r="C1197" i="9" s="1"/>
  <c r="B1201" i="9"/>
  <c r="C1201" i="9" s="1"/>
  <c r="B855" i="9"/>
  <c r="C855" i="9" s="1"/>
  <c r="B867" i="9"/>
  <c r="C867" i="9" s="1"/>
  <c r="B875" i="9"/>
  <c r="C875" i="9" s="1"/>
  <c r="B881" i="9"/>
  <c r="C881" i="9" s="1"/>
  <c r="B886" i="9"/>
  <c r="C886" i="9" s="1"/>
  <c r="B890" i="9"/>
  <c r="C890" i="9" s="1"/>
  <c r="B894" i="9"/>
  <c r="C894" i="9" s="1"/>
  <c r="B898" i="9"/>
  <c r="C898" i="9" s="1"/>
  <c r="B902" i="9"/>
  <c r="C902" i="9" s="1"/>
  <c r="B906" i="9"/>
  <c r="C906" i="9" s="1"/>
  <c r="B910" i="9"/>
  <c r="C910" i="9" s="1"/>
  <c r="B914" i="9"/>
  <c r="C914" i="9" s="1"/>
  <c r="B918" i="9"/>
  <c r="C918" i="9" s="1"/>
  <c r="B922" i="9"/>
  <c r="C922" i="9" s="1"/>
  <c r="B926" i="9"/>
  <c r="C926" i="9" s="1"/>
  <c r="B930" i="9"/>
  <c r="C930" i="9" s="1"/>
  <c r="B934" i="9"/>
  <c r="C934" i="9" s="1"/>
  <c r="B938" i="9"/>
  <c r="C938" i="9" s="1"/>
  <c r="B942" i="9"/>
  <c r="C942" i="9" s="1"/>
  <c r="B946" i="9"/>
  <c r="C946" i="9" s="1"/>
  <c r="B950" i="9"/>
  <c r="C950" i="9" s="1"/>
  <c r="B954" i="9"/>
  <c r="C954" i="9" s="1"/>
  <c r="B958" i="9"/>
  <c r="C958" i="9" s="1"/>
  <c r="B962" i="9"/>
  <c r="C962" i="9" s="1"/>
  <c r="B966" i="9"/>
  <c r="C966" i="9" s="1"/>
  <c r="B970" i="9"/>
  <c r="C970" i="9" s="1"/>
  <c r="B974" i="9"/>
  <c r="C974" i="9" s="1"/>
  <c r="B978" i="9"/>
  <c r="C978" i="9" s="1"/>
  <c r="B982" i="9"/>
  <c r="C982" i="9" s="1"/>
  <c r="B986" i="9"/>
  <c r="C986" i="9" s="1"/>
  <c r="B990" i="9"/>
  <c r="C990" i="9" s="1"/>
  <c r="B994" i="9"/>
  <c r="C994" i="9" s="1"/>
  <c r="B998" i="9"/>
  <c r="C998" i="9" s="1"/>
  <c r="B1002" i="9"/>
  <c r="C1002" i="9" s="1"/>
  <c r="B1006" i="9"/>
  <c r="C1006" i="9" s="1"/>
  <c r="B1010" i="9"/>
  <c r="C1010" i="9" s="1"/>
  <c r="B1014" i="9"/>
  <c r="C1014" i="9" s="1"/>
  <c r="B1018" i="9"/>
  <c r="C1018" i="9" s="1"/>
  <c r="B1022" i="9"/>
  <c r="C1022" i="9" s="1"/>
  <c r="B1026" i="9"/>
  <c r="C1026" i="9" s="1"/>
  <c r="B1030" i="9"/>
  <c r="C1030" i="9" s="1"/>
  <c r="B1034" i="9"/>
  <c r="C1034" i="9" s="1"/>
  <c r="B1038" i="9"/>
  <c r="C1038" i="9" s="1"/>
  <c r="B1042" i="9"/>
  <c r="C1042" i="9" s="1"/>
  <c r="B1046" i="9"/>
  <c r="C1046" i="9" s="1"/>
  <c r="B1050" i="9"/>
  <c r="C1050" i="9" s="1"/>
  <c r="B1054" i="9"/>
  <c r="C1054" i="9" s="1"/>
  <c r="B1058" i="9"/>
  <c r="C1058" i="9" s="1"/>
  <c r="B1062" i="9"/>
  <c r="C1062" i="9" s="1"/>
  <c r="B1066" i="9"/>
  <c r="C1066" i="9" s="1"/>
  <c r="B1070" i="9"/>
  <c r="C1070" i="9" s="1"/>
  <c r="B1074" i="9"/>
  <c r="C1074" i="9" s="1"/>
  <c r="B1078" i="9"/>
  <c r="C1078" i="9" s="1"/>
  <c r="B1082" i="9"/>
  <c r="C1082" i="9" s="1"/>
  <c r="B1086" i="9"/>
  <c r="C1086" i="9" s="1"/>
  <c r="B1090" i="9"/>
  <c r="C1090" i="9" s="1"/>
  <c r="B1094" i="9"/>
  <c r="C1094" i="9" s="1"/>
  <c r="B1098" i="9"/>
  <c r="C1098" i="9" s="1"/>
  <c r="B1102" i="9"/>
  <c r="C1102" i="9" s="1"/>
  <c r="B1106" i="9"/>
  <c r="C1106" i="9" s="1"/>
  <c r="B1110" i="9"/>
  <c r="C1110" i="9" s="1"/>
  <c r="B1114" i="9"/>
  <c r="C1114" i="9" s="1"/>
  <c r="B1118" i="9"/>
  <c r="C1118" i="9" s="1"/>
  <c r="B1122" i="9"/>
  <c r="C1122" i="9" s="1"/>
  <c r="B1126" i="9"/>
  <c r="C1126" i="9" s="1"/>
  <c r="B1130" i="9"/>
  <c r="C1130" i="9" s="1"/>
  <c r="B1134" i="9"/>
  <c r="C1134" i="9" s="1"/>
  <c r="B1138" i="9"/>
  <c r="C1138" i="9" s="1"/>
  <c r="B1142" i="9"/>
  <c r="C1142" i="9" s="1"/>
  <c r="B1146" i="9"/>
  <c r="C1146" i="9" s="1"/>
  <c r="B1150" i="9"/>
  <c r="C1150" i="9" s="1"/>
  <c r="B1154" i="9"/>
  <c r="C1154" i="9" s="1"/>
  <c r="B1158" i="9"/>
  <c r="C1158" i="9" s="1"/>
  <c r="B1162" i="9"/>
  <c r="C1162" i="9" s="1"/>
  <c r="B1166" i="9"/>
  <c r="C1166" i="9" s="1"/>
  <c r="B1170" i="9"/>
  <c r="C1170" i="9" s="1"/>
  <c r="B1174" i="9"/>
  <c r="C1174" i="9" s="1"/>
  <c r="B1178" i="9"/>
  <c r="C1178" i="9" s="1"/>
  <c r="B1182" i="9"/>
  <c r="C1182" i="9" s="1"/>
  <c r="B1186" i="9"/>
  <c r="C1186" i="9" s="1"/>
  <c r="B1190" i="9"/>
  <c r="C1190" i="9" s="1"/>
  <c r="B1194" i="9"/>
  <c r="C1194" i="9" s="1"/>
  <c r="B1198" i="9"/>
  <c r="C1198" i="9" s="1"/>
  <c r="B1202" i="9"/>
  <c r="C1202" i="9" s="1"/>
  <c r="B859" i="9"/>
  <c r="C859" i="9" s="1"/>
  <c r="B869" i="9"/>
  <c r="C869" i="9" s="1"/>
  <c r="B877" i="9"/>
  <c r="C877" i="9" s="1"/>
  <c r="B883" i="9"/>
  <c r="C883" i="9" s="1"/>
  <c r="B887" i="9"/>
  <c r="C887" i="9" s="1"/>
  <c r="B891" i="9"/>
  <c r="C891" i="9" s="1"/>
  <c r="B895" i="9"/>
  <c r="C895" i="9" s="1"/>
  <c r="B899" i="9"/>
  <c r="C899" i="9" s="1"/>
  <c r="B903" i="9"/>
  <c r="C903" i="9" s="1"/>
  <c r="B907" i="9"/>
  <c r="C907" i="9" s="1"/>
  <c r="B911" i="9"/>
  <c r="C911" i="9" s="1"/>
  <c r="B915" i="9"/>
  <c r="C915" i="9" s="1"/>
  <c r="B919" i="9"/>
  <c r="C919" i="9" s="1"/>
  <c r="B923" i="9"/>
  <c r="C923" i="9" s="1"/>
  <c r="B927" i="9"/>
  <c r="C927" i="9" s="1"/>
  <c r="B931" i="9"/>
  <c r="C931" i="9" s="1"/>
  <c r="B935" i="9"/>
  <c r="C935" i="9" s="1"/>
  <c r="B939" i="9"/>
  <c r="C939" i="9" s="1"/>
  <c r="B943" i="9"/>
  <c r="C943" i="9" s="1"/>
  <c r="B947" i="9"/>
  <c r="C947" i="9" s="1"/>
  <c r="B951" i="9"/>
  <c r="C951" i="9" s="1"/>
  <c r="B955" i="9"/>
  <c r="C955" i="9" s="1"/>
  <c r="B959" i="9"/>
  <c r="C959" i="9" s="1"/>
  <c r="B963" i="9"/>
  <c r="C963" i="9" s="1"/>
  <c r="B967" i="9"/>
  <c r="C967" i="9" s="1"/>
  <c r="B971" i="9"/>
  <c r="C971" i="9" s="1"/>
  <c r="B975" i="9"/>
  <c r="C975" i="9" s="1"/>
  <c r="B979" i="9"/>
  <c r="C979" i="9" s="1"/>
  <c r="B983" i="9"/>
  <c r="C983" i="9" s="1"/>
  <c r="B987" i="9"/>
  <c r="C987" i="9" s="1"/>
  <c r="B991" i="9"/>
  <c r="C991" i="9" s="1"/>
  <c r="B995" i="9"/>
  <c r="C995" i="9" s="1"/>
  <c r="B999" i="9"/>
  <c r="C999" i="9" s="1"/>
  <c r="B1003" i="9"/>
  <c r="C1003" i="9" s="1"/>
  <c r="B1007" i="9"/>
  <c r="C1007" i="9" s="1"/>
  <c r="B1011" i="9"/>
  <c r="C1011" i="9" s="1"/>
  <c r="B1015" i="9"/>
  <c r="C1015" i="9" s="1"/>
  <c r="B1019" i="9"/>
  <c r="C1019" i="9" s="1"/>
  <c r="B1023" i="9"/>
  <c r="C1023" i="9" s="1"/>
  <c r="B1027" i="9"/>
  <c r="C1027" i="9" s="1"/>
  <c r="B1031" i="9"/>
  <c r="C1031" i="9" s="1"/>
  <c r="B1035" i="9"/>
  <c r="C1035" i="9" s="1"/>
  <c r="B1039" i="9"/>
  <c r="C1039" i="9" s="1"/>
  <c r="B1043" i="9"/>
  <c r="C1043" i="9" s="1"/>
  <c r="B1047" i="9"/>
  <c r="C1047" i="9" s="1"/>
  <c r="B1051" i="9"/>
  <c r="C1051" i="9" s="1"/>
  <c r="B1055" i="9"/>
  <c r="C1055" i="9" s="1"/>
  <c r="B1059" i="9"/>
  <c r="C1059" i="9" s="1"/>
  <c r="B1063" i="9"/>
  <c r="C1063" i="9" s="1"/>
  <c r="B1067" i="9"/>
  <c r="C1067" i="9" s="1"/>
  <c r="B1071" i="9"/>
  <c r="C1071" i="9" s="1"/>
  <c r="B1075" i="9"/>
  <c r="C1075" i="9" s="1"/>
  <c r="B1079" i="9"/>
  <c r="C1079" i="9" s="1"/>
  <c r="B1083" i="9"/>
  <c r="C1083" i="9" s="1"/>
  <c r="B1087" i="9"/>
  <c r="C1087" i="9" s="1"/>
  <c r="B1091" i="9"/>
  <c r="C1091" i="9" s="1"/>
  <c r="B1095" i="9"/>
  <c r="C1095" i="9" s="1"/>
  <c r="B1099" i="9"/>
  <c r="C1099" i="9" s="1"/>
  <c r="B1103" i="9"/>
  <c r="C1103" i="9" s="1"/>
  <c r="B1107" i="9"/>
  <c r="C1107" i="9" s="1"/>
  <c r="B1111" i="9"/>
  <c r="C1111" i="9" s="1"/>
  <c r="B1115" i="9"/>
  <c r="C1115" i="9" s="1"/>
  <c r="B1119" i="9"/>
  <c r="C1119" i="9" s="1"/>
  <c r="B1123" i="9"/>
  <c r="C1123" i="9" s="1"/>
  <c r="B1127" i="9"/>
  <c r="C1127" i="9" s="1"/>
  <c r="B1131" i="9"/>
  <c r="C1131" i="9" s="1"/>
  <c r="B1135" i="9"/>
  <c r="C1135" i="9" s="1"/>
  <c r="B1139" i="9"/>
  <c r="C1139" i="9" s="1"/>
  <c r="B1143" i="9"/>
  <c r="C1143" i="9" s="1"/>
  <c r="B1147" i="9"/>
  <c r="C1147" i="9" s="1"/>
  <c r="B1151" i="9"/>
  <c r="C1151" i="9" s="1"/>
  <c r="B1155" i="9"/>
  <c r="C1155" i="9" s="1"/>
  <c r="B1159" i="9"/>
  <c r="C1159" i="9" s="1"/>
  <c r="B1163" i="9"/>
  <c r="C1163" i="9" s="1"/>
  <c r="B1167" i="9"/>
  <c r="C1167" i="9" s="1"/>
  <c r="B1171" i="9"/>
  <c r="C1171" i="9" s="1"/>
  <c r="B1175" i="9"/>
  <c r="C1175" i="9" s="1"/>
  <c r="B1179" i="9"/>
  <c r="C1179" i="9" s="1"/>
  <c r="B1183" i="9"/>
  <c r="C1183" i="9" s="1"/>
  <c r="B1187" i="9"/>
  <c r="C1187" i="9" s="1"/>
  <c r="B1191" i="9"/>
  <c r="C1191" i="9" s="1"/>
  <c r="B1195" i="9"/>
  <c r="C1195" i="9" s="1"/>
  <c r="B1199" i="9"/>
  <c r="C1199" i="9" s="1"/>
  <c r="B1203" i="9"/>
  <c r="C1203" i="9" s="1"/>
  <c r="B1207" i="9"/>
  <c r="C1207" i="9" s="1"/>
  <c r="B1204" i="9"/>
  <c r="C1204" i="9" s="1"/>
  <c r="B1209" i="9"/>
  <c r="C1209" i="9" s="1"/>
  <c r="B1213" i="9"/>
  <c r="C1213" i="9" s="1"/>
  <c r="B1217" i="9"/>
  <c r="C1217" i="9" s="1"/>
  <c r="B1221" i="9"/>
  <c r="C1221" i="9" s="1"/>
  <c r="B1225" i="9"/>
  <c r="C1225" i="9" s="1"/>
  <c r="B1229" i="9"/>
  <c r="C1229" i="9" s="1"/>
  <c r="B1233" i="9"/>
  <c r="C1233" i="9" s="1"/>
  <c r="B1237" i="9"/>
  <c r="C1237" i="9" s="1"/>
  <c r="B1241" i="9"/>
  <c r="C1241" i="9" s="1"/>
  <c r="B1245" i="9"/>
  <c r="C1245" i="9" s="1"/>
  <c r="B1249" i="9"/>
  <c r="C1249" i="9" s="1"/>
  <c r="B1253" i="9"/>
  <c r="C1253" i="9" s="1"/>
  <c r="B1257" i="9"/>
  <c r="C1257" i="9" s="1"/>
  <c r="B1261" i="9"/>
  <c r="C1261" i="9" s="1"/>
  <c r="B1265" i="9"/>
  <c r="C1265" i="9" s="1"/>
  <c r="B1269" i="9"/>
  <c r="C1269" i="9" s="1"/>
  <c r="B1273" i="9"/>
  <c r="C1273" i="9" s="1"/>
  <c r="B1277" i="9"/>
  <c r="C1277" i="9" s="1"/>
  <c r="B1281" i="9"/>
  <c r="C1281" i="9" s="1"/>
  <c r="B1285" i="9"/>
  <c r="C1285" i="9" s="1"/>
  <c r="B1289" i="9"/>
  <c r="C1289" i="9" s="1"/>
  <c r="B1293" i="9"/>
  <c r="C1293" i="9" s="1"/>
  <c r="B1297" i="9"/>
  <c r="C1297" i="9" s="1"/>
  <c r="B1301" i="9"/>
  <c r="C1301" i="9" s="1"/>
  <c r="B1305" i="9"/>
  <c r="C1305" i="9" s="1"/>
  <c r="B1309" i="9"/>
  <c r="C1309" i="9" s="1"/>
  <c r="B1313" i="9"/>
  <c r="C1313" i="9" s="1"/>
  <c r="B1317" i="9"/>
  <c r="C1317" i="9" s="1"/>
  <c r="B1321" i="9"/>
  <c r="C1321" i="9" s="1"/>
  <c r="B1325" i="9"/>
  <c r="C1325" i="9" s="1"/>
  <c r="B1329" i="9"/>
  <c r="C1329" i="9" s="1"/>
  <c r="B1333" i="9"/>
  <c r="C1333" i="9" s="1"/>
  <c r="B1337" i="9"/>
  <c r="C1337" i="9" s="1"/>
  <c r="B1341" i="9"/>
  <c r="C1341" i="9" s="1"/>
  <c r="B1345" i="9"/>
  <c r="C1345" i="9" s="1"/>
  <c r="B1349" i="9"/>
  <c r="C1349" i="9" s="1"/>
  <c r="B1353" i="9"/>
  <c r="C1353" i="9" s="1"/>
  <c r="B1357" i="9"/>
  <c r="C1357" i="9" s="1"/>
  <c r="B1361" i="9"/>
  <c r="C1361" i="9" s="1"/>
  <c r="B1365" i="9"/>
  <c r="C1365" i="9" s="1"/>
  <c r="B1369" i="9"/>
  <c r="C1369" i="9" s="1"/>
  <c r="B1373" i="9"/>
  <c r="C1373" i="9" s="1"/>
  <c r="B1377" i="9"/>
  <c r="C1377" i="9" s="1"/>
  <c r="B1381" i="9"/>
  <c r="C1381" i="9" s="1"/>
  <c r="B1385" i="9"/>
  <c r="C1385" i="9" s="1"/>
  <c r="B1389" i="9"/>
  <c r="C1389" i="9" s="1"/>
  <c r="B1393" i="9"/>
  <c r="C1393" i="9" s="1"/>
  <c r="B1397" i="9"/>
  <c r="C1397" i="9" s="1"/>
  <c r="B1401" i="9"/>
  <c r="C1401" i="9" s="1"/>
  <c r="B1405" i="9"/>
  <c r="C1405" i="9" s="1"/>
  <c r="B1409" i="9"/>
  <c r="C1409" i="9" s="1"/>
  <c r="B1413" i="9"/>
  <c r="C1413" i="9" s="1"/>
  <c r="B1417" i="9"/>
  <c r="C1417" i="9" s="1"/>
  <c r="B1421" i="9"/>
  <c r="C1421" i="9" s="1"/>
  <c r="B1425" i="9"/>
  <c r="C1425" i="9" s="1"/>
  <c r="B1429" i="9"/>
  <c r="C1429" i="9" s="1"/>
  <c r="B1433" i="9"/>
  <c r="C1433" i="9" s="1"/>
  <c r="B1437" i="9"/>
  <c r="C1437" i="9" s="1"/>
  <c r="B1441" i="9"/>
  <c r="C1441" i="9" s="1"/>
  <c r="B1445" i="9"/>
  <c r="C1445" i="9" s="1"/>
  <c r="B1449" i="9"/>
  <c r="C1449" i="9" s="1"/>
  <c r="B1453" i="9"/>
  <c r="C1453" i="9" s="1"/>
  <c r="B1457" i="9"/>
  <c r="C1457" i="9" s="1"/>
  <c r="B1461" i="9"/>
  <c r="C1461" i="9" s="1"/>
  <c r="B1465" i="9"/>
  <c r="C1465" i="9" s="1"/>
  <c r="B1469" i="9"/>
  <c r="C1469" i="9" s="1"/>
  <c r="B1473" i="9"/>
  <c r="C1473" i="9" s="1"/>
  <c r="B1477" i="9"/>
  <c r="C1477" i="9" s="1"/>
  <c r="B1481" i="9"/>
  <c r="C1481" i="9" s="1"/>
  <c r="B1485" i="9"/>
  <c r="C1485" i="9" s="1"/>
  <c r="B1489" i="9"/>
  <c r="C1489" i="9" s="1"/>
  <c r="B1493" i="9"/>
  <c r="C1493" i="9" s="1"/>
  <c r="B1497" i="9"/>
  <c r="C1497" i="9" s="1"/>
  <c r="B1501" i="9"/>
  <c r="C1501" i="9" s="1"/>
  <c r="B1505" i="9"/>
  <c r="C1505" i="9" s="1"/>
  <c r="B1509" i="9"/>
  <c r="C1509" i="9" s="1"/>
  <c r="B1513" i="9"/>
  <c r="C1513" i="9" s="1"/>
  <c r="B1517" i="9"/>
  <c r="C1517" i="9" s="1"/>
  <c r="B1521" i="9"/>
  <c r="C1521" i="9" s="1"/>
  <c r="B1525" i="9"/>
  <c r="C1525" i="9" s="1"/>
  <c r="B1529" i="9"/>
  <c r="C1529" i="9" s="1"/>
  <c r="B1533" i="9"/>
  <c r="C1533" i="9" s="1"/>
  <c r="B1537" i="9"/>
  <c r="C1537" i="9" s="1"/>
  <c r="B1541" i="9"/>
  <c r="C1541" i="9" s="1"/>
  <c r="B1545" i="9"/>
  <c r="C1545" i="9" s="1"/>
  <c r="B1549" i="9"/>
  <c r="C1549" i="9" s="1"/>
  <c r="B1553" i="9"/>
  <c r="C1553" i="9" s="1"/>
  <c r="B1557" i="9"/>
  <c r="C1557" i="9" s="1"/>
  <c r="B1561" i="9"/>
  <c r="C1561" i="9" s="1"/>
  <c r="B1565" i="9"/>
  <c r="C1565" i="9" s="1"/>
  <c r="B1569" i="9"/>
  <c r="C1569" i="9" s="1"/>
  <c r="B1573" i="9"/>
  <c r="C1573" i="9" s="1"/>
  <c r="B1577" i="9"/>
  <c r="C1577" i="9" s="1"/>
  <c r="B1581" i="9"/>
  <c r="C1581" i="9" s="1"/>
  <c r="B1585" i="9"/>
  <c r="C1585" i="9" s="1"/>
  <c r="B1589" i="9"/>
  <c r="C1589" i="9" s="1"/>
  <c r="B1593" i="9"/>
  <c r="C1593" i="9" s="1"/>
  <c r="B1597" i="9"/>
  <c r="C1597" i="9" s="1"/>
  <c r="B1601" i="9"/>
  <c r="C1601" i="9" s="1"/>
  <c r="B1605" i="9"/>
  <c r="C1605" i="9" s="1"/>
  <c r="B1609" i="9"/>
  <c r="C1609" i="9" s="1"/>
  <c r="B1613" i="9"/>
  <c r="C1613" i="9" s="1"/>
  <c r="B1617" i="9"/>
  <c r="C1617" i="9" s="1"/>
  <c r="B1621" i="9"/>
  <c r="C1621" i="9" s="1"/>
  <c r="B1625" i="9"/>
  <c r="C1625" i="9" s="1"/>
  <c r="B1629" i="9"/>
  <c r="C1629" i="9" s="1"/>
  <c r="B1633" i="9"/>
  <c r="C1633" i="9" s="1"/>
  <c r="B1637" i="9"/>
  <c r="C1637" i="9" s="1"/>
  <c r="B1641" i="9"/>
  <c r="C1641" i="9" s="1"/>
  <c r="B1645" i="9"/>
  <c r="C1645" i="9" s="1"/>
  <c r="B1649" i="9"/>
  <c r="C1649" i="9" s="1"/>
  <c r="B1653" i="9"/>
  <c r="C1653" i="9" s="1"/>
  <c r="B1657" i="9"/>
  <c r="C1657" i="9" s="1"/>
  <c r="B1661" i="9"/>
  <c r="C1661" i="9" s="1"/>
  <c r="B1665" i="9"/>
  <c r="C1665" i="9" s="1"/>
  <c r="B1669" i="9"/>
  <c r="C1669" i="9" s="1"/>
  <c r="B1673" i="9"/>
  <c r="C1673" i="9" s="1"/>
  <c r="B1677" i="9"/>
  <c r="C1677" i="9" s="1"/>
  <c r="B1681" i="9"/>
  <c r="C1681" i="9" s="1"/>
  <c r="B1685" i="9"/>
  <c r="C1685" i="9" s="1"/>
  <c r="B1689" i="9"/>
  <c r="C1689" i="9" s="1"/>
  <c r="B1693" i="9"/>
  <c r="C1693" i="9" s="1"/>
  <c r="B1697" i="9"/>
  <c r="C1697" i="9" s="1"/>
  <c r="B1701" i="9"/>
  <c r="C1701" i="9" s="1"/>
  <c r="B1705" i="9"/>
  <c r="C1705" i="9" s="1"/>
  <c r="B1709" i="9"/>
  <c r="C1709" i="9" s="1"/>
  <c r="B1713" i="9"/>
  <c r="C1713" i="9" s="1"/>
  <c r="B1717" i="9"/>
  <c r="C1717" i="9" s="1"/>
  <c r="B1721" i="9"/>
  <c r="C1721" i="9" s="1"/>
  <c r="B1725" i="9"/>
  <c r="C1725" i="9" s="1"/>
  <c r="B1729" i="9"/>
  <c r="C1729" i="9" s="1"/>
  <c r="B1733" i="9"/>
  <c r="C1733" i="9" s="1"/>
  <c r="B1737" i="9"/>
  <c r="C1737" i="9" s="1"/>
  <c r="B1741" i="9"/>
  <c r="C1741" i="9" s="1"/>
  <c r="B1745" i="9"/>
  <c r="C1745" i="9" s="1"/>
  <c r="B1749" i="9"/>
  <c r="C1749" i="9" s="1"/>
  <c r="B1753" i="9"/>
  <c r="C1753" i="9" s="1"/>
  <c r="B1757" i="9"/>
  <c r="C1757" i="9" s="1"/>
  <c r="B1761" i="9"/>
  <c r="C1761" i="9" s="1"/>
  <c r="B1765" i="9"/>
  <c r="C1765" i="9" s="1"/>
  <c r="B1769" i="9"/>
  <c r="C1769" i="9" s="1"/>
  <c r="B1773" i="9"/>
  <c r="C1773" i="9" s="1"/>
  <c r="B1777" i="9"/>
  <c r="C1777" i="9" s="1"/>
  <c r="B1781" i="9"/>
  <c r="C1781" i="9" s="1"/>
  <c r="B1785" i="9"/>
  <c r="C1785" i="9" s="1"/>
  <c r="B1789" i="9"/>
  <c r="C1789" i="9" s="1"/>
  <c r="B1793" i="9"/>
  <c r="C1793" i="9" s="1"/>
  <c r="B1797" i="9"/>
  <c r="C1797" i="9" s="1"/>
  <c r="B1801" i="9"/>
  <c r="C1801" i="9" s="1"/>
  <c r="B1805" i="9"/>
  <c r="C1805" i="9" s="1"/>
  <c r="B1809" i="9"/>
  <c r="C1809" i="9" s="1"/>
  <c r="B1813" i="9"/>
  <c r="C1813" i="9" s="1"/>
  <c r="B1817" i="9"/>
  <c r="C1817" i="9" s="1"/>
  <c r="B1821" i="9"/>
  <c r="C1821" i="9" s="1"/>
  <c r="B1825" i="9"/>
  <c r="C1825" i="9" s="1"/>
  <c r="B1829" i="9"/>
  <c r="C1829" i="9" s="1"/>
  <c r="B1833" i="9"/>
  <c r="C1833" i="9" s="1"/>
  <c r="B1837" i="9"/>
  <c r="C1837" i="9" s="1"/>
  <c r="B1841" i="9"/>
  <c r="C1841" i="9" s="1"/>
  <c r="B1845" i="9"/>
  <c r="C1845" i="9" s="1"/>
  <c r="B1849" i="9"/>
  <c r="C1849" i="9" s="1"/>
  <c r="B1853" i="9"/>
  <c r="C1853" i="9" s="1"/>
  <c r="B1857" i="9"/>
  <c r="C1857" i="9" s="1"/>
  <c r="B1861" i="9"/>
  <c r="C1861" i="9" s="1"/>
  <c r="B1865" i="9"/>
  <c r="C1865" i="9" s="1"/>
  <c r="B1869" i="9"/>
  <c r="C1869" i="9" s="1"/>
  <c r="B1873" i="9"/>
  <c r="C1873" i="9" s="1"/>
  <c r="B1877" i="9"/>
  <c r="C1877" i="9" s="1"/>
  <c r="B1881" i="9"/>
  <c r="C1881" i="9" s="1"/>
  <c r="B1205" i="9"/>
  <c r="C1205" i="9" s="1"/>
  <c r="B1210" i="9"/>
  <c r="C1210" i="9" s="1"/>
  <c r="B1214" i="9"/>
  <c r="C1214" i="9" s="1"/>
  <c r="B1218" i="9"/>
  <c r="C1218" i="9" s="1"/>
  <c r="B1222" i="9"/>
  <c r="C1222" i="9" s="1"/>
  <c r="B1226" i="9"/>
  <c r="C1226" i="9" s="1"/>
  <c r="B1230" i="9"/>
  <c r="C1230" i="9" s="1"/>
  <c r="B1234" i="9"/>
  <c r="C1234" i="9" s="1"/>
  <c r="B1238" i="9"/>
  <c r="C1238" i="9" s="1"/>
  <c r="B1242" i="9"/>
  <c r="C1242" i="9" s="1"/>
  <c r="B1246" i="9"/>
  <c r="C1246" i="9" s="1"/>
  <c r="B1250" i="9"/>
  <c r="C1250" i="9" s="1"/>
  <c r="B1254" i="9"/>
  <c r="C1254" i="9" s="1"/>
  <c r="B1258" i="9"/>
  <c r="C1258" i="9" s="1"/>
  <c r="B1262" i="9"/>
  <c r="C1262" i="9" s="1"/>
  <c r="B1266" i="9"/>
  <c r="C1266" i="9" s="1"/>
  <c r="B1270" i="9"/>
  <c r="C1270" i="9" s="1"/>
  <c r="B1274" i="9"/>
  <c r="C1274" i="9" s="1"/>
  <c r="B1278" i="9"/>
  <c r="C1278" i="9" s="1"/>
  <c r="B1282" i="9"/>
  <c r="C1282" i="9" s="1"/>
  <c r="B1286" i="9"/>
  <c r="C1286" i="9" s="1"/>
  <c r="B1290" i="9"/>
  <c r="C1290" i="9" s="1"/>
  <c r="B1294" i="9"/>
  <c r="C1294" i="9" s="1"/>
  <c r="B1298" i="9"/>
  <c r="C1298" i="9" s="1"/>
  <c r="B1302" i="9"/>
  <c r="C1302" i="9" s="1"/>
  <c r="B1306" i="9"/>
  <c r="C1306" i="9" s="1"/>
  <c r="B1310" i="9"/>
  <c r="C1310" i="9" s="1"/>
  <c r="B1314" i="9"/>
  <c r="C1314" i="9" s="1"/>
  <c r="B1318" i="9"/>
  <c r="C1318" i="9" s="1"/>
  <c r="B1322" i="9"/>
  <c r="C1322" i="9" s="1"/>
  <c r="B1326" i="9"/>
  <c r="C1326" i="9" s="1"/>
  <c r="B1330" i="9"/>
  <c r="C1330" i="9" s="1"/>
  <c r="B1334" i="9"/>
  <c r="C1334" i="9" s="1"/>
  <c r="B1338" i="9"/>
  <c r="C1338" i="9" s="1"/>
  <c r="B1342" i="9"/>
  <c r="C1342" i="9" s="1"/>
  <c r="B1346" i="9"/>
  <c r="C1346" i="9" s="1"/>
  <c r="B1350" i="9"/>
  <c r="C1350" i="9" s="1"/>
  <c r="B1354" i="9"/>
  <c r="C1354" i="9" s="1"/>
  <c r="B1358" i="9"/>
  <c r="C1358" i="9" s="1"/>
  <c r="B1362" i="9"/>
  <c r="C1362" i="9" s="1"/>
  <c r="B1366" i="9"/>
  <c r="C1366" i="9" s="1"/>
  <c r="B1370" i="9"/>
  <c r="C1370" i="9" s="1"/>
  <c r="B1374" i="9"/>
  <c r="C1374" i="9" s="1"/>
  <c r="B1378" i="9"/>
  <c r="C1378" i="9" s="1"/>
  <c r="B1382" i="9"/>
  <c r="C1382" i="9" s="1"/>
  <c r="B1386" i="9"/>
  <c r="C1386" i="9" s="1"/>
  <c r="B1390" i="9"/>
  <c r="C1390" i="9" s="1"/>
  <c r="B1394" i="9"/>
  <c r="C1394" i="9" s="1"/>
  <c r="B1398" i="9"/>
  <c r="C1398" i="9" s="1"/>
  <c r="B1402" i="9"/>
  <c r="C1402" i="9" s="1"/>
  <c r="B1406" i="9"/>
  <c r="C1406" i="9" s="1"/>
  <c r="B1410" i="9"/>
  <c r="C1410" i="9" s="1"/>
  <c r="B1414" i="9"/>
  <c r="C1414" i="9" s="1"/>
  <c r="B1418" i="9"/>
  <c r="C1418" i="9" s="1"/>
  <c r="B1422" i="9"/>
  <c r="C1422" i="9" s="1"/>
  <c r="B1426" i="9"/>
  <c r="C1426" i="9" s="1"/>
  <c r="B1430" i="9"/>
  <c r="C1430" i="9" s="1"/>
  <c r="B1434" i="9"/>
  <c r="C1434" i="9" s="1"/>
  <c r="B1438" i="9"/>
  <c r="C1438" i="9" s="1"/>
  <c r="B1442" i="9"/>
  <c r="C1442" i="9" s="1"/>
  <c r="B1446" i="9"/>
  <c r="C1446" i="9" s="1"/>
  <c r="B1450" i="9"/>
  <c r="C1450" i="9" s="1"/>
  <c r="B1454" i="9"/>
  <c r="C1454" i="9" s="1"/>
  <c r="B1458" i="9"/>
  <c r="C1458" i="9" s="1"/>
  <c r="B1462" i="9"/>
  <c r="C1462" i="9" s="1"/>
  <c r="B1466" i="9"/>
  <c r="C1466" i="9" s="1"/>
  <c r="B1470" i="9"/>
  <c r="C1470" i="9" s="1"/>
  <c r="B1474" i="9"/>
  <c r="C1474" i="9" s="1"/>
  <c r="B1478" i="9"/>
  <c r="C1478" i="9" s="1"/>
  <c r="B1482" i="9"/>
  <c r="C1482" i="9" s="1"/>
  <c r="B1486" i="9"/>
  <c r="C1486" i="9" s="1"/>
  <c r="B1490" i="9"/>
  <c r="C1490" i="9" s="1"/>
  <c r="B1494" i="9"/>
  <c r="C1494" i="9" s="1"/>
  <c r="B1498" i="9"/>
  <c r="C1498" i="9" s="1"/>
  <c r="B1502" i="9"/>
  <c r="C1502" i="9" s="1"/>
  <c r="B1506" i="9"/>
  <c r="C1506" i="9" s="1"/>
  <c r="B1510" i="9"/>
  <c r="C1510" i="9" s="1"/>
  <c r="B1514" i="9"/>
  <c r="C1514" i="9" s="1"/>
  <c r="B1518" i="9"/>
  <c r="C1518" i="9" s="1"/>
  <c r="B1522" i="9"/>
  <c r="C1522" i="9" s="1"/>
  <c r="B1526" i="9"/>
  <c r="C1526" i="9" s="1"/>
  <c r="B1530" i="9"/>
  <c r="C1530" i="9" s="1"/>
  <c r="B1534" i="9"/>
  <c r="C1534" i="9" s="1"/>
  <c r="B1538" i="9"/>
  <c r="C1538" i="9" s="1"/>
  <c r="B1542" i="9"/>
  <c r="C1542" i="9" s="1"/>
  <c r="B1546" i="9"/>
  <c r="C1546" i="9" s="1"/>
  <c r="B1550" i="9"/>
  <c r="C1550" i="9" s="1"/>
  <c r="B1554" i="9"/>
  <c r="C1554" i="9" s="1"/>
  <c r="B1558" i="9"/>
  <c r="C1558" i="9" s="1"/>
  <c r="B1562" i="9"/>
  <c r="C1562" i="9" s="1"/>
  <c r="B1566" i="9"/>
  <c r="C1566" i="9" s="1"/>
  <c r="B1570" i="9"/>
  <c r="C1570" i="9" s="1"/>
  <c r="B1574" i="9"/>
  <c r="C1574" i="9" s="1"/>
  <c r="B1578" i="9"/>
  <c r="C1578" i="9" s="1"/>
  <c r="B1582" i="9"/>
  <c r="C1582" i="9" s="1"/>
  <c r="B1586" i="9"/>
  <c r="C1586" i="9" s="1"/>
  <c r="B1590" i="9"/>
  <c r="C1590" i="9" s="1"/>
  <c r="B1594" i="9"/>
  <c r="C1594" i="9" s="1"/>
  <c r="B1598" i="9"/>
  <c r="C1598" i="9" s="1"/>
  <c r="B1602" i="9"/>
  <c r="C1602" i="9" s="1"/>
  <c r="B1606" i="9"/>
  <c r="C1606" i="9" s="1"/>
  <c r="B1610" i="9"/>
  <c r="C1610" i="9" s="1"/>
  <c r="B1614" i="9"/>
  <c r="C1614" i="9" s="1"/>
  <c r="B1618" i="9"/>
  <c r="C1618" i="9" s="1"/>
  <c r="B1622" i="9"/>
  <c r="C1622" i="9" s="1"/>
  <c r="B1626" i="9"/>
  <c r="C1626" i="9" s="1"/>
  <c r="B1630" i="9"/>
  <c r="C1630" i="9" s="1"/>
  <c r="B1634" i="9"/>
  <c r="C1634" i="9" s="1"/>
  <c r="B1638" i="9"/>
  <c r="C1638" i="9" s="1"/>
  <c r="B1642" i="9"/>
  <c r="C1642" i="9" s="1"/>
  <c r="B1646" i="9"/>
  <c r="C1646" i="9" s="1"/>
  <c r="B1650" i="9"/>
  <c r="C1650" i="9" s="1"/>
  <c r="B1654" i="9"/>
  <c r="C1654" i="9" s="1"/>
  <c r="B1658" i="9"/>
  <c r="C1658" i="9" s="1"/>
  <c r="B1662" i="9"/>
  <c r="C1662" i="9" s="1"/>
  <c r="B1666" i="9"/>
  <c r="C1666" i="9" s="1"/>
  <c r="B1670" i="9"/>
  <c r="C1670" i="9" s="1"/>
  <c r="B1674" i="9"/>
  <c r="C1674" i="9" s="1"/>
  <c r="B1678" i="9"/>
  <c r="C1678" i="9" s="1"/>
  <c r="B1682" i="9"/>
  <c r="C1682" i="9" s="1"/>
  <c r="B1686" i="9"/>
  <c r="C1686" i="9" s="1"/>
  <c r="B1690" i="9"/>
  <c r="C1690" i="9" s="1"/>
  <c r="B1694" i="9"/>
  <c r="C1694" i="9" s="1"/>
  <c r="B1698" i="9"/>
  <c r="C1698" i="9" s="1"/>
  <c r="B1702" i="9"/>
  <c r="C1702" i="9" s="1"/>
  <c r="B1706" i="9"/>
  <c r="C1706" i="9" s="1"/>
  <c r="B1710" i="9"/>
  <c r="C1710" i="9" s="1"/>
  <c r="B1714" i="9"/>
  <c r="C1714" i="9" s="1"/>
  <c r="B1718" i="9"/>
  <c r="C1718" i="9" s="1"/>
  <c r="B1722" i="9"/>
  <c r="C1722" i="9" s="1"/>
  <c r="B1726" i="9"/>
  <c r="C1726" i="9" s="1"/>
  <c r="B1730" i="9"/>
  <c r="C1730" i="9" s="1"/>
  <c r="B1734" i="9"/>
  <c r="C1734" i="9" s="1"/>
  <c r="B1738" i="9"/>
  <c r="C1738" i="9" s="1"/>
  <c r="B1742" i="9"/>
  <c r="C1742" i="9" s="1"/>
  <c r="B1746" i="9"/>
  <c r="C1746" i="9" s="1"/>
  <c r="B1750" i="9"/>
  <c r="C1750" i="9" s="1"/>
  <c r="B1754" i="9"/>
  <c r="C1754" i="9" s="1"/>
  <c r="B1758" i="9"/>
  <c r="C1758" i="9" s="1"/>
  <c r="B1762" i="9"/>
  <c r="C1762" i="9" s="1"/>
  <c r="B1766" i="9"/>
  <c r="C1766" i="9" s="1"/>
  <c r="B1770" i="9"/>
  <c r="C1770" i="9" s="1"/>
  <c r="B1774" i="9"/>
  <c r="C1774" i="9" s="1"/>
  <c r="B1778" i="9"/>
  <c r="C1778" i="9" s="1"/>
  <c r="B1782" i="9"/>
  <c r="C1782" i="9" s="1"/>
  <c r="B1786" i="9"/>
  <c r="C1786" i="9" s="1"/>
  <c r="B1790" i="9"/>
  <c r="C1790" i="9" s="1"/>
  <c r="B1794" i="9"/>
  <c r="C1794" i="9" s="1"/>
  <c r="B1798" i="9"/>
  <c r="C1798" i="9" s="1"/>
  <c r="B1802" i="9"/>
  <c r="C1802" i="9" s="1"/>
  <c r="B1806" i="9"/>
  <c r="C1806" i="9" s="1"/>
  <c r="B1810" i="9"/>
  <c r="C1810" i="9" s="1"/>
  <c r="B1814" i="9"/>
  <c r="C1814" i="9" s="1"/>
  <c r="B1818" i="9"/>
  <c r="C1818" i="9" s="1"/>
  <c r="B1822" i="9"/>
  <c r="C1822" i="9" s="1"/>
  <c r="B1826" i="9"/>
  <c r="C1826" i="9" s="1"/>
  <c r="B1830" i="9"/>
  <c r="C1830" i="9" s="1"/>
  <c r="B1834" i="9"/>
  <c r="C1834" i="9" s="1"/>
  <c r="B1838" i="9"/>
  <c r="C1838" i="9" s="1"/>
  <c r="B1842" i="9"/>
  <c r="C1842" i="9" s="1"/>
  <c r="B1846" i="9"/>
  <c r="C1846" i="9" s="1"/>
  <c r="B1850" i="9"/>
  <c r="C1850" i="9" s="1"/>
  <c r="B1854" i="9"/>
  <c r="C1854" i="9" s="1"/>
  <c r="B1858" i="9"/>
  <c r="C1858" i="9" s="1"/>
  <c r="B1862" i="9"/>
  <c r="C1862" i="9" s="1"/>
  <c r="B1866" i="9"/>
  <c r="C1866" i="9" s="1"/>
  <c r="B1870" i="9"/>
  <c r="C1870" i="9" s="1"/>
  <c r="B1874" i="9"/>
  <c r="C1874" i="9" s="1"/>
  <c r="B1878" i="9"/>
  <c r="C1878" i="9" s="1"/>
  <c r="B1882" i="9"/>
  <c r="C1882" i="9" s="1"/>
  <c r="B1206" i="9"/>
  <c r="C1206" i="9" s="1"/>
  <c r="B1211" i="9"/>
  <c r="C1211" i="9" s="1"/>
  <c r="B1215" i="9"/>
  <c r="C1215" i="9" s="1"/>
  <c r="B1219" i="9"/>
  <c r="C1219" i="9" s="1"/>
  <c r="B1223" i="9"/>
  <c r="C1223" i="9" s="1"/>
  <c r="B1227" i="9"/>
  <c r="C1227" i="9" s="1"/>
  <c r="B1231" i="9"/>
  <c r="C1231" i="9" s="1"/>
  <c r="B1235" i="9"/>
  <c r="C1235" i="9" s="1"/>
  <c r="B1239" i="9"/>
  <c r="C1239" i="9" s="1"/>
  <c r="B1243" i="9"/>
  <c r="C1243" i="9" s="1"/>
  <c r="B1247" i="9"/>
  <c r="C1247" i="9" s="1"/>
  <c r="B1251" i="9"/>
  <c r="C1251" i="9" s="1"/>
  <c r="B1255" i="9"/>
  <c r="C1255" i="9" s="1"/>
  <c r="B1259" i="9"/>
  <c r="C1259" i="9" s="1"/>
  <c r="B1263" i="9"/>
  <c r="C1263" i="9" s="1"/>
  <c r="B1267" i="9"/>
  <c r="C1267" i="9" s="1"/>
  <c r="B1271" i="9"/>
  <c r="C1271" i="9" s="1"/>
  <c r="B1275" i="9"/>
  <c r="C1275" i="9" s="1"/>
  <c r="B1279" i="9"/>
  <c r="C1279" i="9" s="1"/>
  <c r="B1283" i="9"/>
  <c r="C1283" i="9" s="1"/>
  <c r="B1287" i="9"/>
  <c r="C1287" i="9" s="1"/>
  <c r="B1291" i="9"/>
  <c r="C1291" i="9" s="1"/>
  <c r="B1295" i="9"/>
  <c r="C1295" i="9" s="1"/>
  <c r="B1299" i="9"/>
  <c r="C1299" i="9" s="1"/>
  <c r="B1303" i="9"/>
  <c r="C1303" i="9" s="1"/>
  <c r="B1307" i="9"/>
  <c r="C1307" i="9" s="1"/>
  <c r="B1311" i="9"/>
  <c r="C1311" i="9" s="1"/>
  <c r="B1315" i="9"/>
  <c r="C1315" i="9" s="1"/>
  <c r="B1319" i="9"/>
  <c r="C1319" i="9" s="1"/>
  <c r="B1323" i="9"/>
  <c r="C1323" i="9" s="1"/>
  <c r="B1327" i="9"/>
  <c r="C1327" i="9" s="1"/>
  <c r="B1331" i="9"/>
  <c r="C1331" i="9" s="1"/>
  <c r="B1335" i="9"/>
  <c r="C1335" i="9" s="1"/>
  <c r="B1339" i="9"/>
  <c r="C1339" i="9" s="1"/>
  <c r="B1343" i="9"/>
  <c r="C1343" i="9" s="1"/>
  <c r="B1347" i="9"/>
  <c r="C1347" i="9" s="1"/>
  <c r="B1351" i="9"/>
  <c r="C1351" i="9" s="1"/>
  <c r="B1355" i="9"/>
  <c r="C1355" i="9" s="1"/>
  <c r="B1359" i="9"/>
  <c r="C1359" i="9" s="1"/>
  <c r="B1363" i="9"/>
  <c r="C1363" i="9" s="1"/>
  <c r="B1367" i="9"/>
  <c r="C1367" i="9" s="1"/>
  <c r="B1371" i="9"/>
  <c r="C1371" i="9" s="1"/>
  <c r="B1375" i="9"/>
  <c r="C1375" i="9" s="1"/>
  <c r="B1379" i="9"/>
  <c r="C1379" i="9" s="1"/>
  <c r="B1383" i="9"/>
  <c r="C1383" i="9" s="1"/>
  <c r="B1387" i="9"/>
  <c r="C1387" i="9" s="1"/>
  <c r="B1391" i="9"/>
  <c r="C1391" i="9" s="1"/>
  <c r="B1395" i="9"/>
  <c r="C1395" i="9" s="1"/>
  <c r="B1399" i="9"/>
  <c r="C1399" i="9" s="1"/>
  <c r="B1403" i="9"/>
  <c r="C1403" i="9" s="1"/>
  <c r="B1407" i="9"/>
  <c r="C1407" i="9" s="1"/>
  <c r="B1411" i="9"/>
  <c r="C1411" i="9" s="1"/>
  <c r="B1415" i="9"/>
  <c r="C1415" i="9" s="1"/>
  <c r="B1419" i="9"/>
  <c r="C1419" i="9" s="1"/>
  <c r="B1423" i="9"/>
  <c r="C1423" i="9" s="1"/>
  <c r="B1427" i="9"/>
  <c r="C1427" i="9" s="1"/>
  <c r="B1431" i="9"/>
  <c r="C1431" i="9" s="1"/>
  <c r="B1435" i="9"/>
  <c r="C1435" i="9" s="1"/>
  <c r="B1439" i="9"/>
  <c r="C1439" i="9" s="1"/>
  <c r="B1443" i="9"/>
  <c r="C1443" i="9" s="1"/>
  <c r="B1447" i="9"/>
  <c r="C1447" i="9" s="1"/>
  <c r="B1451" i="9"/>
  <c r="C1451" i="9" s="1"/>
  <c r="B1455" i="9"/>
  <c r="C1455" i="9" s="1"/>
  <c r="B1459" i="9"/>
  <c r="C1459" i="9" s="1"/>
  <c r="B1463" i="9"/>
  <c r="C1463" i="9" s="1"/>
  <c r="B1467" i="9"/>
  <c r="C1467" i="9" s="1"/>
  <c r="B1471" i="9"/>
  <c r="C1471" i="9" s="1"/>
  <c r="B1475" i="9"/>
  <c r="C1475" i="9" s="1"/>
  <c r="B1479" i="9"/>
  <c r="C1479" i="9" s="1"/>
  <c r="B1483" i="9"/>
  <c r="C1483" i="9" s="1"/>
  <c r="B1487" i="9"/>
  <c r="C1487" i="9" s="1"/>
  <c r="B1491" i="9"/>
  <c r="C1491" i="9" s="1"/>
  <c r="B1495" i="9"/>
  <c r="C1495" i="9" s="1"/>
  <c r="B1499" i="9"/>
  <c r="C1499" i="9" s="1"/>
  <c r="B1503" i="9"/>
  <c r="C1503" i="9" s="1"/>
  <c r="B1507" i="9"/>
  <c r="C1507" i="9" s="1"/>
  <c r="B1511" i="9"/>
  <c r="C1511" i="9" s="1"/>
  <c r="B1515" i="9"/>
  <c r="C1515" i="9" s="1"/>
  <c r="B1519" i="9"/>
  <c r="C1519" i="9" s="1"/>
  <c r="B1523" i="9"/>
  <c r="C1523" i="9" s="1"/>
  <c r="B1527" i="9"/>
  <c r="C1527" i="9" s="1"/>
  <c r="B1531" i="9"/>
  <c r="C1531" i="9" s="1"/>
  <c r="B1535" i="9"/>
  <c r="C1535" i="9" s="1"/>
  <c r="B1539" i="9"/>
  <c r="C1539" i="9" s="1"/>
  <c r="B1543" i="9"/>
  <c r="C1543" i="9" s="1"/>
  <c r="B1547" i="9"/>
  <c r="C1547" i="9" s="1"/>
  <c r="B1551" i="9"/>
  <c r="C1551" i="9" s="1"/>
  <c r="B1555" i="9"/>
  <c r="C1555" i="9" s="1"/>
  <c r="B1559" i="9"/>
  <c r="C1559" i="9" s="1"/>
  <c r="B1563" i="9"/>
  <c r="C1563" i="9" s="1"/>
  <c r="B1567" i="9"/>
  <c r="C1567" i="9" s="1"/>
  <c r="B1571" i="9"/>
  <c r="C1571" i="9" s="1"/>
  <c r="B1575" i="9"/>
  <c r="C1575" i="9" s="1"/>
  <c r="B1579" i="9"/>
  <c r="C1579" i="9" s="1"/>
  <c r="B1583" i="9"/>
  <c r="C1583" i="9" s="1"/>
  <c r="B1587" i="9"/>
  <c r="C1587" i="9" s="1"/>
  <c r="B1591" i="9"/>
  <c r="C1591" i="9" s="1"/>
  <c r="B1595" i="9"/>
  <c r="C1595" i="9" s="1"/>
  <c r="B1599" i="9"/>
  <c r="C1599" i="9" s="1"/>
  <c r="B1603" i="9"/>
  <c r="C1603" i="9" s="1"/>
  <c r="B1607" i="9"/>
  <c r="C1607" i="9" s="1"/>
  <c r="B1611" i="9"/>
  <c r="C1611" i="9" s="1"/>
  <c r="B1615" i="9"/>
  <c r="C1615" i="9" s="1"/>
  <c r="B1619" i="9"/>
  <c r="C1619" i="9" s="1"/>
  <c r="B1623" i="9"/>
  <c r="C1623" i="9" s="1"/>
  <c r="B1627" i="9"/>
  <c r="C1627" i="9" s="1"/>
  <c r="B1631" i="9"/>
  <c r="C1631" i="9" s="1"/>
  <c r="B1635" i="9"/>
  <c r="C1635" i="9" s="1"/>
  <c r="B1639" i="9"/>
  <c r="C1639" i="9" s="1"/>
  <c r="B1643" i="9"/>
  <c r="C1643" i="9" s="1"/>
  <c r="B1647" i="9"/>
  <c r="C1647" i="9" s="1"/>
  <c r="B1651" i="9"/>
  <c r="C1651" i="9" s="1"/>
  <c r="B1655" i="9"/>
  <c r="C1655" i="9" s="1"/>
  <c r="B1659" i="9"/>
  <c r="C1659" i="9" s="1"/>
  <c r="B1663" i="9"/>
  <c r="C1663" i="9" s="1"/>
  <c r="B1667" i="9"/>
  <c r="C1667" i="9" s="1"/>
  <c r="B1671" i="9"/>
  <c r="C1671" i="9" s="1"/>
  <c r="B1675" i="9"/>
  <c r="C1675" i="9" s="1"/>
  <c r="B1679" i="9"/>
  <c r="C1679" i="9" s="1"/>
  <c r="B1683" i="9"/>
  <c r="C1683" i="9" s="1"/>
  <c r="B1687" i="9"/>
  <c r="C1687" i="9" s="1"/>
  <c r="B1691" i="9"/>
  <c r="C1691" i="9" s="1"/>
  <c r="B1695" i="9"/>
  <c r="C1695" i="9" s="1"/>
  <c r="B1699" i="9"/>
  <c r="C1699" i="9" s="1"/>
  <c r="B1703" i="9"/>
  <c r="C1703" i="9" s="1"/>
  <c r="B1707" i="9"/>
  <c r="C1707" i="9" s="1"/>
  <c r="B1711" i="9"/>
  <c r="C1711" i="9" s="1"/>
  <c r="B1715" i="9"/>
  <c r="C1715" i="9" s="1"/>
  <c r="B1719" i="9"/>
  <c r="C1719" i="9" s="1"/>
  <c r="B1723" i="9"/>
  <c r="C1723" i="9" s="1"/>
  <c r="B1727" i="9"/>
  <c r="C1727" i="9" s="1"/>
  <c r="B1731" i="9"/>
  <c r="C1731" i="9" s="1"/>
  <c r="B1735" i="9"/>
  <c r="C1735" i="9" s="1"/>
  <c r="B1739" i="9"/>
  <c r="C1739" i="9" s="1"/>
  <c r="B1743" i="9"/>
  <c r="C1743" i="9" s="1"/>
  <c r="B1747" i="9"/>
  <c r="C1747" i="9" s="1"/>
  <c r="B1751" i="9"/>
  <c r="C1751" i="9" s="1"/>
  <c r="B1755" i="9"/>
  <c r="C1755" i="9" s="1"/>
  <c r="B1759" i="9"/>
  <c r="C1759" i="9" s="1"/>
  <c r="B1763" i="9"/>
  <c r="C1763" i="9" s="1"/>
  <c r="B1767" i="9"/>
  <c r="C1767" i="9" s="1"/>
  <c r="B1771" i="9"/>
  <c r="C1771" i="9" s="1"/>
  <c r="B1775" i="9"/>
  <c r="C1775" i="9" s="1"/>
  <c r="B1779" i="9"/>
  <c r="C1779" i="9" s="1"/>
  <c r="B1783" i="9"/>
  <c r="C1783" i="9" s="1"/>
  <c r="B1787" i="9"/>
  <c r="C1787" i="9" s="1"/>
  <c r="B1791" i="9"/>
  <c r="C1791" i="9" s="1"/>
  <c r="B1795" i="9"/>
  <c r="C1795" i="9" s="1"/>
  <c r="B1799" i="9"/>
  <c r="C1799" i="9" s="1"/>
  <c r="B1803" i="9"/>
  <c r="C1803" i="9" s="1"/>
  <c r="B1807" i="9"/>
  <c r="C1807" i="9" s="1"/>
  <c r="B1811" i="9"/>
  <c r="C1811" i="9" s="1"/>
  <c r="B1815" i="9"/>
  <c r="C1815" i="9" s="1"/>
  <c r="B1819" i="9"/>
  <c r="C1819" i="9" s="1"/>
  <c r="B1823" i="9"/>
  <c r="C1823" i="9" s="1"/>
  <c r="B1827" i="9"/>
  <c r="C1827" i="9" s="1"/>
  <c r="B1831" i="9"/>
  <c r="C1831" i="9" s="1"/>
  <c r="B1835" i="9"/>
  <c r="C1835" i="9" s="1"/>
  <c r="B1839" i="9"/>
  <c r="C1839" i="9" s="1"/>
  <c r="B1843" i="9"/>
  <c r="C1843" i="9" s="1"/>
  <c r="B1847" i="9"/>
  <c r="C1847" i="9" s="1"/>
  <c r="B1851" i="9"/>
  <c r="C1851" i="9" s="1"/>
  <c r="B1855" i="9"/>
  <c r="C1855" i="9" s="1"/>
  <c r="B1859" i="9"/>
  <c r="C1859" i="9" s="1"/>
  <c r="B1863" i="9"/>
  <c r="C1863" i="9" s="1"/>
  <c r="B1867" i="9"/>
  <c r="C1867" i="9" s="1"/>
  <c r="B1871" i="9"/>
  <c r="C1871" i="9" s="1"/>
  <c r="B1875" i="9"/>
  <c r="C1875" i="9" s="1"/>
  <c r="B1879" i="9"/>
  <c r="C1879" i="9" s="1"/>
  <c r="B1883" i="9"/>
  <c r="C1883" i="9" s="1"/>
  <c r="B1208" i="9"/>
  <c r="C1208" i="9" s="1"/>
  <c r="B1212" i="9"/>
  <c r="C1212" i="9" s="1"/>
  <c r="B1216" i="9"/>
  <c r="C1216" i="9" s="1"/>
  <c r="B1220" i="9"/>
  <c r="C1220" i="9" s="1"/>
  <c r="B1224" i="9"/>
  <c r="C1224" i="9" s="1"/>
  <c r="B1228" i="9"/>
  <c r="C1228" i="9" s="1"/>
  <c r="B1232" i="9"/>
  <c r="C1232" i="9" s="1"/>
  <c r="B1236" i="9"/>
  <c r="C1236" i="9" s="1"/>
  <c r="B1240" i="9"/>
  <c r="C1240" i="9" s="1"/>
  <c r="B1244" i="9"/>
  <c r="C1244" i="9" s="1"/>
  <c r="B1248" i="9"/>
  <c r="C1248" i="9" s="1"/>
  <c r="B1252" i="9"/>
  <c r="C1252" i="9" s="1"/>
  <c r="B1256" i="9"/>
  <c r="C1256" i="9" s="1"/>
  <c r="B1260" i="9"/>
  <c r="C1260" i="9" s="1"/>
  <c r="B1264" i="9"/>
  <c r="C1264" i="9" s="1"/>
  <c r="B1268" i="9"/>
  <c r="C1268" i="9" s="1"/>
  <c r="B1272" i="9"/>
  <c r="C1272" i="9" s="1"/>
  <c r="B1276" i="9"/>
  <c r="C1276" i="9" s="1"/>
  <c r="B1280" i="9"/>
  <c r="C1280" i="9" s="1"/>
  <c r="B1284" i="9"/>
  <c r="C1284" i="9" s="1"/>
  <c r="B1288" i="9"/>
  <c r="C1288" i="9" s="1"/>
  <c r="B1292" i="9"/>
  <c r="C1292" i="9" s="1"/>
  <c r="B1296" i="9"/>
  <c r="C1296" i="9" s="1"/>
  <c r="B1300" i="9"/>
  <c r="C1300" i="9" s="1"/>
  <c r="B1304" i="9"/>
  <c r="C1304" i="9" s="1"/>
  <c r="B1308" i="9"/>
  <c r="C1308" i="9" s="1"/>
  <c r="B1312" i="9"/>
  <c r="C1312" i="9" s="1"/>
  <c r="B1316" i="9"/>
  <c r="C1316" i="9" s="1"/>
  <c r="B1320" i="9"/>
  <c r="C1320" i="9" s="1"/>
  <c r="B1324" i="9"/>
  <c r="C1324" i="9" s="1"/>
  <c r="B1328" i="9"/>
  <c r="C1328" i="9" s="1"/>
  <c r="B1332" i="9"/>
  <c r="C1332" i="9" s="1"/>
  <c r="B1336" i="9"/>
  <c r="C1336" i="9" s="1"/>
  <c r="B1340" i="9"/>
  <c r="C1340" i="9" s="1"/>
  <c r="B1344" i="9"/>
  <c r="C1344" i="9" s="1"/>
  <c r="B1348" i="9"/>
  <c r="C1348" i="9" s="1"/>
  <c r="B1352" i="9"/>
  <c r="C1352" i="9" s="1"/>
  <c r="B1356" i="9"/>
  <c r="C1356" i="9" s="1"/>
  <c r="B1360" i="9"/>
  <c r="C1360" i="9" s="1"/>
  <c r="B1364" i="9"/>
  <c r="C1364" i="9" s="1"/>
  <c r="B1368" i="9"/>
  <c r="C1368" i="9" s="1"/>
  <c r="B1372" i="9"/>
  <c r="C1372" i="9" s="1"/>
  <c r="B1376" i="9"/>
  <c r="C1376" i="9" s="1"/>
  <c r="B1380" i="9"/>
  <c r="C1380" i="9" s="1"/>
  <c r="B1384" i="9"/>
  <c r="C1384" i="9" s="1"/>
  <c r="B1388" i="9"/>
  <c r="C1388" i="9" s="1"/>
  <c r="B1392" i="9"/>
  <c r="C1392" i="9" s="1"/>
  <c r="B1396" i="9"/>
  <c r="C1396" i="9" s="1"/>
  <c r="B1400" i="9"/>
  <c r="C1400" i="9" s="1"/>
  <c r="B1404" i="9"/>
  <c r="C1404" i="9" s="1"/>
  <c r="B1408" i="9"/>
  <c r="C1408" i="9" s="1"/>
  <c r="B1412" i="9"/>
  <c r="C1412" i="9" s="1"/>
  <c r="B1416" i="9"/>
  <c r="C1416" i="9" s="1"/>
  <c r="B1420" i="9"/>
  <c r="C1420" i="9" s="1"/>
  <c r="B1424" i="9"/>
  <c r="C1424" i="9" s="1"/>
  <c r="B1428" i="9"/>
  <c r="C1428" i="9" s="1"/>
  <c r="B1432" i="9"/>
  <c r="C1432" i="9" s="1"/>
  <c r="B1436" i="9"/>
  <c r="C1436" i="9" s="1"/>
  <c r="B1440" i="9"/>
  <c r="C1440" i="9" s="1"/>
  <c r="B1444" i="9"/>
  <c r="C1444" i="9" s="1"/>
  <c r="B1448" i="9"/>
  <c r="C1448" i="9" s="1"/>
  <c r="B1452" i="9"/>
  <c r="C1452" i="9" s="1"/>
  <c r="B1456" i="9"/>
  <c r="C1456" i="9" s="1"/>
  <c r="B1460" i="9"/>
  <c r="C1460" i="9" s="1"/>
  <c r="B1464" i="9"/>
  <c r="C1464" i="9" s="1"/>
  <c r="B1468" i="9"/>
  <c r="C1468" i="9" s="1"/>
  <c r="B1472" i="9"/>
  <c r="C1472" i="9" s="1"/>
  <c r="B1476" i="9"/>
  <c r="C1476" i="9" s="1"/>
  <c r="B1480" i="9"/>
  <c r="C1480" i="9" s="1"/>
  <c r="B1484" i="9"/>
  <c r="C1484" i="9" s="1"/>
  <c r="B1488" i="9"/>
  <c r="C1488" i="9" s="1"/>
  <c r="B1492" i="9"/>
  <c r="C1492" i="9" s="1"/>
  <c r="B1496" i="9"/>
  <c r="C1496" i="9" s="1"/>
  <c r="B1500" i="9"/>
  <c r="C1500" i="9" s="1"/>
  <c r="B1504" i="9"/>
  <c r="C1504" i="9" s="1"/>
  <c r="B1508" i="9"/>
  <c r="C1508" i="9" s="1"/>
  <c r="B1512" i="9"/>
  <c r="C1512" i="9" s="1"/>
  <c r="B1516" i="9"/>
  <c r="C1516" i="9" s="1"/>
  <c r="B1520" i="9"/>
  <c r="C1520" i="9" s="1"/>
  <c r="B1524" i="9"/>
  <c r="C1524" i="9" s="1"/>
  <c r="B1528" i="9"/>
  <c r="C1528" i="9" s="1"/>
  <c r="B1532" i="9"/>
  <c r="C1532" i="9" s="1"/>
  <c r="B1536" i="9"/>
  <c r="C1536" i="9" s="1"/>
  <c r="B1540" i="9"/>
  <c r="C1540" i="9" s="1"/>
  <c r="B1544" i="9"/>
  <c r="C1544" i="9" s="1"/>
  <c r="B1548" i="9"/>
  <c r="C1548" i="9" s="1"/>
  <c r="B1552" i="9"/>
  <c r="C1552" i="9" s="1"/>
  <c r="B1556" i="9"/>
  <c r="C1556" i="9" s="1"/>
  <c r="B1560" i="9"/>
  <c r="C1560" i="9" s="1"/>
  <c r="B1564" i="9"/>
  <c r="C1564" i="9" s="1"/>
  <c r="B1568" i="9"/>
  <c r="C1568" i="9" s="1"/>
  <c r="B1572" i="9"/>
  <c r="C1572" i="9" s="1"/>
  <c r="B1576" i="9"/>
  <c r="C1576" i="9" s="1"/>
  <c r="B1580" i="9"/>
  <c r="C1580" i="9" s="1"/>
  <c r="B1584" i="9"/>
  <c r="C1584" i="9" s="1"/>
  <c r="B1588" i="9"/>
  <c r="C1588" i="9" s="1"/>
  <c r="B1592" i="9"/>
  <c r="C1592" i="9" s="1"/>
  <c r="B1596" i="9"/>
  <c r="C1596" i="9" s="1"/>
  <c r="B1600" i="9"/>
  <c r="C1600" i="9" s="1"/>
  <c r="B1604" i="9"/>
  <c r="C1604" i="9" s="1"/>
  <c r="B1608" i="9"/>
  <c r="C1608" i="9" s="1"/>
  <c r="B1612" i="9"/>
  <c r="C1612" i="9" s="1"/>
  <c r="B1616" i="9"/>
  <c r="C1616" i="9" s="1"/>
  <c r="B1620" i="9"/>
  <c r="C1620" i="9" s="1"/>
  <c r="B1624" i="9"/>
  <c r="C1624" i="9" s="1"/>
  <c r="B1628" i="9"/>
  <c r="C1628" i="9" s="1"/>
  <c r="B1632" i="9"/>
  <c r="C1632" i="9" s="1"/>
  <c r="B1636" i="9"/>
  <c r="C1636" i="9" s="1"/>
  <c r="B1640" i="9"/>
  <c r="C1640" i="9" s="1"/>
  <c r="B1644" i="9"/>
  <c r="C1644" i="9" s="1"/>
  <c r="B1648" i="9"/>
  <c r="C1648" i="9" s="1"/>
  <c r="B1652" i="9"/>
  <c r="C1652" i="9" s="1"/>
  <c r="B1656" i="9"/>
  <c r="C1656" i="9" s="1"/>
  <c r="B1660" i="9"/>
  <c r="C1660" i="9" s="1"/>
  <c r="B1664" i="9"/>
  <c r="C1664" i="9" s="1"/>
  <c r="B1668" i="9"/>
  <c r="C1668" i="9" s="1"/>
  <c r="B1672" i="9"/>
  <c r="C1672" i="9" s="1"/>
  <c r="B1676" i="9"/>
  <c r="C1676" i="9" s="1"/>
  <c r="B1680" i="9"/>
  <c r="C1680" i="9" s="1"/>
  <c r="B1684" i="9"/>
  <c r="C1684" i="9" s="1"/>
  <c r="B1688" i="9"/>
  <c r="C1688" i="9" s="1"/>
  <c r="B1692" i="9"/>
  <c r="C1692" i="9" s="1"/>
  <c r="B1696" i="9"/>
  <c r="C1696" i="9" s="1"/>
  <c r="B1700" i="9"/>
  <c r="C1700" i="9" s="1"/>
  <c r="B1704" i="9"/>
  <c r="C1704" i="9" s="1"/>
  <c r="B1708" i="9"/>
  <c r="C1708" i="9" s="1"/>
  <c r="B1712" i="9"/>
  <c r="C1712" i="9" s="1"/>
  <c r="B1716" i="9"/>
  <c r="C1716" i="9" s="1"/>
  <c r="B1720" i="9"/>
  <c r="C1720" i="9" s="1"/>
  <c r="B1724" i="9"/>
  <c r="C1724" i="9" s="1"/>
  <c r="B1728" i="9"/>
  <c r="C1728" i="9" s="1"/>
  <c r="B1732" i="9"/>
  <c r="C1732" i="9" s="1"/>
  <c r="B1736" i="9"/>
  <c r="C1736" i="9" s="1"/>
  <c r="B1740" i="9"/>
  <c r="C1740" i="9" s="1"/>
  <c r="B1744" i="9"/>
  <c r="C1744" i="9" s="1"/>
  <c r="B1748" i="9"/>
  <c r="C1748" i="9" s="1"/>
  <c r="B1752" i="9"/>
  <c r="C1752" i="9" s="1"/>
  <c r="B1756" i="9"/>
  <c r="C1756" i="9" s="1"/>
  <c r="B1760" i="9"/>
  <c r="C1760" i="9" s="1"/>
  <c r="B1764" i="9"/>
  <c r="C1764" i="9" s="1"/>
  <c r="B1768" i="9"/>
  <c r="C1768" i="9" s="1"/>
  <c r="B1772" i="9"/>
  <c r="C1772" i="9" s="1"/>
  <c r="B1776" i="9"/>
  <c r="C1776" i="9" s="1"/>
  <c r="B1780" i="9"/>
  <c r="C1780" i="9" s="1"/>
  <c r="B1784" i="9"/>
  <c r="C1784" i="9" s="1"/>
  <c r="B1788" i="9"/>
  <c r="C1788" i="9" s="1"/>
  <c r="B1792" i="9"/>
  <c r="C1792" i="9" s="1"/>
  <c r="B1796" i="9"/>
  <c r="C1796" i="9" s="1"/>
  <c r="B1800" i="9"/>
  <c r="C1800" i="9" s="1"/>
  <c r="B1804" i="9"/>
  <c r="C1804" i="9" s="1"/>
  <c r="B1808" i="9"/>
  <c r="C1808" i="9" s="1"/>
  <c r="B1812" i="9"/>
  <c r="C1812" i="9" s="1"/>
  <c r="B1816" i="9"/>
  <c r="C1816" i="9" s="1"/>
  <c r="B1820" i="9"/>
  <c r="C1820" i="9" s="1"/>
  <c r="B1824" i="9"/>
  <c r="C1824" i="9" s="1"/>
  <c r="B1828" i="9"/>
  <c r="C1828" i="9" s="1"/>
  <c r="B1832" i="9"/>
  <c r="C1832" i="9" s="1"/>
  <c r="B1836" i="9"/>
  <c r="C1836" i="9" s="1"/>
  <c r="B1840" i="9"/>
  <c r="C1840" i="9" s="1"/>
  <c r="B1844" i="9"/>
  <c r="C1844" i="9" s="1"/>
  <c r="B1848" i="9"/>
  <c r="C1848" i="9" s="1"/>
  <c r="B1852" i="9"/>
  <c r="C1852" i="9" s="1"/>
  <c r="B1856" i="9"/>
  <c r="C1856" i="9" s="1"/>
  <c r="B1860" i="9"/>
  <c r="C1860" i="9" s="1"/>
  <c r="B1864" i="9"/>
  <c r="C1864" i="9" s="1"/>
  <c r="B1868" i="9"/>
  <c r="C1868" i="9" s="1"/>
  <c r="B1872" i="9"/>
  <c r="C1872" i="9" s="1"/>
  <c r="B1876" i="9"/>
  <c r="C1876" i="9" s="1"/>
  <c r="B1880" i="9"/>
  <c r="C1880" i="9" s="1"/>
  <c r="B1884" i="9"/>
  <c r="C1884" i="9" s="1"/>
  <c r="B1885" i="9"/>
  <c r="C1885" i="9" s="1"/>
  <c r="B1889" i="9"/>
  <c r="C1889" i="9" s="1"/>
  <c r="B1893" i="9"/>
  <c r="C1893" i="9" s="1"/>
  <c r="B1897" i="9"/>
  <c r="C1897" i="9" s="1"/>
  <c r="B1901" i="9"/>
  <c r="C1901" i="9" s="1"/>
  <c r="B1905" i="9"/>
  <c r="C1905" i="9" s="1"/>
  <c r="B1909" i="9"/>
  <c r="C1909" i="9" s="1"/>
  <c r="B1913" i="9"/>
  <c r="C1913" i="9" s="1"/>
  <c r="B1917" i="9"/>
  <c r="C1917" i="9" s="1"/>
  <c r="B1921" i="9"/>
  <c r="C1921" i="9" s="1"/>
  <c r="B1925" i="9"/>
  <c r="C1925" i="9" s="1"/>
  <c r="B1929" i="9"/>
  <c r="C1929" i="9" s="1"/>
  <c r="B1933" i="9"/>
  <c r="C1933" i="9" s="1"/>
  <c r="B1937" i="9"/>
  <c r="C1937" i="9" s="1"/>
  <c r="B1941" i="9"/>
  <c r="C1941" i="9" s="1"/>
  <c r="B1945" i="9"/>
  <c r="C1945" i="9" s="1"/>
  <c r="B1949" i="9"/>
  <c r="C1949" i="9" s="1"/>
  <c r="B1953" i="9"/>
  <c r="C1953" i="9" s="1"/>
  <c r="B1957" i="9"/>
  <c r="C1957" i="9" s="1"/>
  <c r="B1961" i="9"/>
  <c r="C1961" i="9" s="1"/>
  <c r="B1965" i="9"/>
  <c r="C1965" i="9" s="1"/>
  <c r="B1969" i="9"/>
  <c r="C1969" i="9" s="1"/>
  <c r="B1973" i="9"/>
  <c r="C1973" i="9" s="1"/>
  <c r="B1977" i="9"/>
  <c r="C1977" i="9" s="1"/>
  <c r="B1981" i="9"/>
  <c r="C1981" i="9" s="1"/>
  <c r="B1985" i="9"/>
  <c r="C1985" i="9" s="1"/>
  <c r="B1989" i="9"/>
  <c r="C1989" i="9" s="1"/>
  <c r="B1993" i="9"/>
  <c r="C1993" i="9" s="1"/>
  <c r="B1997" i="9"/>
  <c r="C1997" i="9" s="1"/>
  <c r="B2001" i="9"/>
  <c r="C2001" i="9" s="1"/>
  <c r="B2005" i="9"/>
  <c r="C2005" i="9" s="1"/>
  <c r="B2009" i="9"/>
  <c r="C2009" i="9" s="1"/>
  <c r="B2013" i="9"/>
  <c r="C2013" i="9" s="1"/>
  <c r="B2017" i="9"/>
  <c r="C2017" i="9" s="1"/>
  <c r="B2021" i="9"/>
  <c r="C2021" i="9" s="1"/>
  <c r="B2025" i="9"/>
  <c r="C2025" i="9" s="1"/>
  <c r="B2029" i="9"/>
  <c r="C2029" i="9" s="1"/>
  <c r="B2033" i="9"/>
  <c r="C2033" i="9" s="1"/>
  <c r="B2037" i="9"/>
  <c r="C2037" i="9" s="1"/>
  <c r="B2041" i="9"/>
  <c r="C2041" i="9" s="1"/>
  <c r="B2045" i="9"/>
  <c r="C2045" i="9" s="1"/>
  <c r="B2049" i="9"/>
  <c r="C2049" i="9" s="1"/>
  <c r="B2053" i="9"/>
  <c r="C2053" i="9" s="1"/>
  <c r="B2057" i="9"/>
  <c r="C2057" i="9" s="1"/>
  <c r="B2061" i="9"/>
  <c r="C2061" i="9" s="1"/>
  <c r="B2065" i="9"/>
  <c r="C2065" i="9" s="1"/>
  <c r="B2069" i="9"/>
  <c r="C2069" i="9" s="1"/>
  <c r="B2073" i="9"/>
  <c r="C2073" i="9" s="1"/>
  <c r="B2077" i="9"/>
  <c r="C2077" i="9" s="1"/>
  <c r="B2081" i="9"/>
  <c r="C2081" i="9" s="1"/>
  <c r="B2085" i="9"/>
  <c r="C2085" i="9" s="1"/>
  <c r="B2089" i="9"/>
  <c r="C2089" i="9" s="1"/>
  <c r="B2093" i="9"/>
  <c r="C2093" i="9" s="1"/>
  <c r="B2097" i="9"/>
  <c r="C2097" i="9" s="1"/>
  <c r="B2101" i="9"/>
  <c r="C2101" i="9" s="1"/>
  <c r="B2105" i="9"/>
  <c r="C2105" i="9" s="1"/>
  <c r="B2109" i="9"/>
  <c r="C2109" i="9" s="1"/>
  <c r="B2113" i="9"/>
  <c r="C2113" i="9" s="1"/>
  <c r="B2117" i="9"/>
  <c r="C2117" i="9" s="1"/>
  <c r="B2121" i="9"/>
  <c r="C2121" i="9" s="1"/>
  <c r="B2125" i="9"/>
  <c r="C2125" i="9" s="1"/>
  <c r="B2129" i="9"/>
  <c r="C2129" i="9" s="1"/>
  <c r="B2133" i="9"/>
  <c r="C2133" i="9" s="1"/>
  <c r="B2137" i="9"/>
  <c r="C2137" i="9" s="1"/>
  <c r="B2141" i="9"/>
  <c r="C2141" i="9" s="1"/>
  <c r="B2145" i="9"/>
  <c r="C2145" i="9" s="1"/>
  <c r="B2149" i="9"/>
  <c r="C2149" i="9" s="1"/>
  <c r="B2153" i="9"/>
  <c r="C2153" i="9" s="1"/>
  <c r="B2157" i="9"/>
  <c r="C2157" i="9" s="1"/>
  <c r="B2161" i="9"/>
  <c r="C2161" i="9" s="1"/>
  <c r="B2165" i="9"/>
  <c r="C2165" i="9" s="1"/>
  <c r="B2169" i="9"/>
  <c r="C2169" i="9" s="1"/>
  <c r="B2173" i="9"/>
  <c r="C2173" i="9" s="1"/>
  <c r="B2177" i="9"/>
  <c r="C2177" i="9" s="1"/>
  <c r="B2181" i="9"/>
  <c r="C2181" i="9" s="1"/>
  <c r="B2185" i="9"/>
  <c r="C2185" i="9" s="1"/>
  <c r="B2189" i="9"/>
  <c r="C2189" i="9" s="1"/>
  <c r="B2193" i="9"/>
  <c r="C2193" i="9" s="1"/>
  <c r="B2197" i="9"/>
  <c r="C2197" i="9" s="1"/>
  <c r="B2201" i="9"/>
  <c r="C2201" i="9" s="1"/>
  <c r="B2205" i="9"/>
  <c r="C2205" i="9" s="1"/>
  <c r="B2209" i="9"/>
  <c r="C2209" i="9" s="1"/>
  <c r="B2213" i="9"/>
  <c r="C2213" i="9" s="1"/>
  <c r="B2217" i="9"/>
  <c r="C2217" i="9" s="1"/>
  <c r="B2221" i="9"/>
  <c r="C2221" i="9" s="1"/>
  <c r="B2225" i="9"/>
  <c r="C2225" i="9" s="1"/>
  <c r="B2229" i="9"/>
  <c r="C2229" i="9" s="1"/>
  <c r="B2233" i="9"/>
  <c r="C2233" i="9" s="1"/>
  <c r="B2237" i="9"/>
  <c r="C2237" i="9" s="1"/>
  <c r="B2241" i="9"/>
  <c r="C2241" i="9" s="1"/>
  <c r="B2245" i="9"/>
  <c r="C2245" i="9" s="1"/>
  <c r="B2249" i="9"/>
  <c r="C2249" i="9" s="1"/>
  <c r="B2253" i="9"/>
  <c r="C2253" i="9" s="1"/>
  <c r="B2257" i="9"/>
  <c r="C2257" i="9" s="1"/>
  <c r="B2261" i="9"/>
  <c r="C2261" i="9" s="1"/>
  <c r="B2265" i="9"/>
  <c r="C2265" i="9" s="1"/>
  <c r="B2269" i="9"/>
  <c r="C2269" i="9" s="1"/>
  <c r="B2273" i="9"/>
  <c r="C2273" i="9" s="1"/>
  <c r="B2277" i="9"/>
  <c r="C2277" i="9" s="1"/>
  <c r="B2281" i="9"/>
  <c r="C2281" i="9" s="1"/>
  <c r="B2285" i="9"/>
  <c r="C2285" i="9" s="1"/>
  <c r="B2289" i="9"/>
  <c r="C2289" i="9" s="1"/>
  <c r="B2293" i="9"/>
  <c r="C2293" i="9" s="1"/>
  <c r="B2297" i="9"/>
  <c r="C2297" i="9" s="1"/>
  <c r="B2301" i="9"/>
  <c r="C2301" i="9" s="1"/>
  <c r="B2305" i="9"/>
  <c r="C2305" i="9" s="1"/>
  <c r="B2309" i="9"/>
  <c r="C2309" i="9" s="1"/>
  <c r="B2313" i="9"/>
  <c r="C2313" i="9" s="1"/>
  <c r="B2317" i="9"/>
  <c r="C2317" i="9" s="1"/>
  <c r="B2321" i="9"/>
  <c r="C2321" i="9" s="1"/>
  <c r="B2325" i="9"/>
  <c r="C2325" i="9" s="1"/>
  <c r="B2329" i="9"/>
  <c r="C2329" i="9" s="1"/>
  <c r="B2333" i="9"/>
  <c r="C2333" i="9" s="1"/>
  <c r="B2337" i="9"/>
  <c r="C2337" i="9" s="1"/>
  <c r="B2341" i="9"/>
  <c r="C2341" i="9" s="1"/>
  <c r="B2345" i="9"/>
  <c r="C2345" i="9" s="1"/>
  <c r="B2349" i="9"/>
  <c r="C2349" i="9" s="1"/>
  <c r="B2353" i="9"/>
  <c r="C2353" i="9" s="1"/>
  <c r="B2357" i="9"/>
  <c r="C2357" i="9" s="1"/>
  <c r="B2361" i="9"/>
  <c r="C2361" i="9" s="1"/>
  <c r="B2365" i="9"/>
  <c r="C2365" i="9" s="1"/>
  <c r="B2369" i="9"/>
  <c r="C2369" i="9" s="1"/>
  <c r="B2373" i="9"/>
  <c r="C2373" i="9" s="1"/>
  <c r="B2377" i="9"/>
  <c r="C2377" i="9" s="1"/>
  <c r="B2381" i="9"/>
  <c r="C2381" i="9" s="1"/>
  <c r="B2385" i="9"/>
  <c r="C2385" i="9" s="1"/>
  <c r="B2389" i="9"/>
  <c r="C2389" i="9" s="1"/>
  <c r="B2393" i="9"/>
  <c r="C2393" i="9" s="1"/>
  <c r="B2397" i="9"/>
  <c r="C2397" i="9" s="1"/>
  <c r="B2401" i="9"/>
  <c r="C2401" i="9" s="1"/>
  <c r="B2405" i="9"/>
  <c r="C2405" i="9" s="1"/>
  <c r="B2409" i="9"/>
  <c r="C2409" i="9" s="1"/>
  <c r="B2413" i="9"/>
  <c r="C2413" i="9" s="1"/>
  <c r="B2417" i="9"/>
  <c r="C2417" i="9" s="1"/>
  <c r="B2421" i="9"/>
  <c r="C2421" i="9" s="1"/>
  <c r="B2425" i="9"/>
  <c r="C2425" i="9" s="1"/>
  <c r="B2429" i="9"/>
  <c r="C2429" i="9" s="1"/>
  <c r="B2433" i="9"/>
  <c r="C2433" i="9" s="1"/>
  <c r="B2437" i="9"/>
  <c r="C2437" i="9" s="1"/>
  <c r="B2441" i="9"/>
  <c r="C2441" i="9" s="1"/>
  <c r="B2445" i="9"/>
  <c r="C2445" i="9" s="1"/>
  <c r="B2449" i="9"/>
  <c r="C2449" i="9" s="1"/>
  <c r="B2453" i="9"/>
  <c r="C2453" i="9" s="1"/>
  <c r="B2457" i="9"/>
  <c r="C2457" i="9" s="1"/>
  <c r="B2461" i="9"/>
  <c r="C2461" i="9" s="1"/>
  <c r="B2465" i="9"/>
  <c r="C2465" i="9" s="1"/>
  <c r="B2469" i="9"/>
  <c r="C2469" i="9" s="1"/>
  <c r="B2473" i="9"/>
  <c r="C2473" i="9" s="1"/>
  <c r="B2477" i="9"/>
  <c r="C2477" i="9" s="1"/>
  <c r="B2481" i="9"/>
  <c r="C2481" i="9" s="1"/>
  <c r="B2485" i="9"/>
  <c r="C2485" i="9" s="1"/>
  <c r="B2489" i="9"/>
  <c r="C2489" i="9" s="1"/>
  <c r="B2493" i="9"/>
  <c r="C2493" i="9" s="1"/>
  <c r="B2497" i="9"/>
  <c r="C2497" i="9" s="1"/>
  <c r="B2501" i="9"/>
  <c r="C2501" i="9" s="1"/>
  <c r="B2505" i="9"/>
  <c r="C2505" i="9" s="1"/>
  <c r="B2509" i="9"/>
  <c r="C2509" i="9" s="1"/>
  <c r="B2513" i="9"/>
  <c r="C2513" i="9" s="1"/>
  <c r="B2517" i="9"/>
  <c r="C2517" i="9" s="1"/>
  <c r="B2521" i="9"/>
  <c r="C2521" i="9" s="1"/>
  <c r="B2525" i="9"/>
  <c r="C2525" i="9" s="1"/>
  <c r="B2529" i="9"/>
  <c r="C2529" i="9" s="1"/>
  <c r="B2533" i="9"/>
  <c r="C2533" i="9" s="1"/>
  <c r="B2537" i="9"/>
  <c r="C2537" i="9" s="1"/>
  <c r="B2541" i="9"/>
  <c r="C2541" i="9" s="1"/>
  <c r="B2545" i="9"/>
  <c r="C2545" i="9" s="1"/>
  <c r="B2549" i="9"/>
  <c r="C2549" i="9" s="1"/>
  <c r="B2553" i="9"/>
  <c r="C2553" i="9" s="1"/>
  <c r="B2557" i="9"/>
  <c r="C2557" i="9" s="1"/>
  <c r="B2561" i="9"/>
  <c r="C2561" i="9" s="1"/>
  <c r="B1886" i="9"/>
  <c r="C1886" i="9" s="1"/>
  <c r="B1890" i="9"/>
  <c r="C1890" i="9" s="1"/>
  <c r="B1894" i="9"/>
  <c r="C1894" i="9" s="1"/>
  <c r="B1898" i="9"/>
  <c r="C1898" i="9" s="1"/>
  <c r="B1902" i="9"/>
  <c r="C1902" i="9" s="1"/>
  <c r="B1906" i="9"/>
  <c r="C1906" i="9" s="1"/>
  <c r="B1910" i="9"/>
  <c r="C1910" i="9" s="1"/>
  <c r="B1914" i="9"/>
  <c r="C1914" i="9" s="1"/>
  <c r="B1918" i="9"/>
  <c r="C1918" i="9" s="1"/>
  <c r="B1922" i="9"/>
  <c r="C1922" i="9" s="1"/>
  <c r="B1926" i="9"/>
  <c r="C1926" i="9" s="1"/>
  <c r="B1930" i="9"/>
  <c r="C1930" i="9" s="1"/>
  <c r="B1934" i="9"/>
  <c r="C1934" i="9" s="1"/>
  <c r="B1938" i="9"/>
  <c r="C1938" i="9" s="1"/>
  <c r="B1942" i="9"/>
  <c r="C1942" i="9" s="1"/>
  <c r="B1946" i="9"/>
  <c r="C1946" i="9" s="1"/>
  <c r="B1950" i="9"/>
  <c r="C1950" i="9" s="1"/>
  <c r="B1954" i="9"/>
  <c r="C1954" i="9" s="1"/>
  <c r="B1958" i="9"/>
  <c r="C1958" i="9" s="1"/>
  <c r="B1962" i="9"/>
  <c r="C1962" i="9" s="1"/>
  <c r="B1966" i="9"/>
  <c r="C1966" i="9" s="1"/>
  <c r="B1970" i="9"/>
  <c r="C1970" i="9" s="1"/>
  <c r="B1974" i="9"/>
  <c r="C1974" i="9" s="1"/>
  <c r="B1978" i="9"/>
  <c r="C1978" i="9" s="1"/>
  <c r="B1982" i="9"/>
  <c r="C1982" i="9" s="1"/>
  <c r="B1986" i="9"/>
  <c r="C1986" i="9" s="1"/>
  <c r="B1990" i="9"/>
  <c r="C1990" i="9" s="1"/>
  <c r="B1994" i="9"/>
  <c r="C1994" i="9" s="1"/>
  <c r="B1998" i="9"/>
  <c r="C1998" i="9" s="1"/>
  <c r="B2002" i="9"/>
  <c r="C2002" i="9" s="1"/>
  <c r="B2006" i="9"/>
  <c r="C2006" i="9" s="1"/>
  <c r="B2010" i="9"/>
  <c r="C2010" i="9" s="1"/>
  <c r="B2014" i="9"/>
  <c r="C2014" i="9" s="1"/>
  <c r="B2018" i="9"/>
  <c r="C2018" i="9" s="1"/>
  <c r="B2022" i="9"/>
  <c r="C2022" i="9" s="1"/>
  <c r="B2026" i="9"/>
  <c r="C2026" i="9" s="1"/>
  <c r="B2030" i="9"/>
  <c r="C2030" i="9" s="1"/>
  <c r="B2034" i="9"/>
  <c r="C2034" i="9" s="1"/>
  <c r="B2038" i="9"/>
  <c r="C2038" i="9" s="1"/>
  <c r="B2042" i="9"/>
  <c r="C2042" i="9" s="1"/>
  <c r="B2046" i="9"/>
  <c r="C2046" i="9" s="1"/>
  <c r="B2050" i="9"/>
  <c r="C2050" i="9" s="1"/>
  <c r="B2054" i="9"/>
  <c r="C2054" i="9" s="1"/>
  <c r="B2058" i="9"/>
  <c r="C2058" i="9" s="1"/>
  <c r="B2062" i="9"/>
  <c r="C2062" i="9" s="1"/>
  <c r="B2066" i="9"/>
  <c r="C2066" i="9" s="1"/>
  <c r="B2070" i="9"/>
  <c r="C2070" i="9" s="1"/>
  <c r="B2074" i="9"/>
  <c r="C2074" i="9" s="1"/>
  <c r="B2078" i="9"/>
  <c r="C2078" i="9" s="1"/>
  <c r="B2082" i="9"/>
  <c r="C2082" i="9" s="1"/>
  <c r="B2086" i="9"/>
  <c r="C2086" i="9" s="1"/>
  <c r="B2090" i="9"/>
  <c r="C2090" i="9" s="1"/>
  <c r="B2094" i="9"/>
  <c r="C2094" i="9" s="1"/>
  <c r="B2098" i="9"/>
  <c r="C2098" i="9" s="1"/>
  <c r="B2102" i="9"/>
  <c r="C2102" i="9" s="1"/>
  <c r="B2106" i="9"/>
  <c r="C2106" i="9" s="1"/>
  <c r="B2110" i="9"/>
  <c r="C2110" i="9" s="1"/>
  <c r="B2114" i="9"/>
  <c r="C2114" i="9" s="1"/>
  <c r="B2118" i="9"/>
  <c r="C2118" i="9" s="1"/>
  <c r="B2122" i="9"/>
  <c r="C2122" i="9" s="1"/>
  <c r="B2126" i="9"/>
  <c r="C2126" i="9" s="1"/>
  <c r="B2130" i="9"/>
  <c r="C2130" i="9" s="1"/>
  <c r="B2134" i="9"/>
  <c r="C2134" i="9" s="1"/>
  <c r="B2138" i="9"/>
  <c r="C2138" i="9" s="1"/>
  <c r="B2142" i="9"/>
  <c r="C2142" i="9" s="1"/>
  <c r="B2146" i="9"/>
  <c r="C2146" i="9" s="1"/>
  <c r="B2150" i="9"/>
  <c r="C2150" i="9" s="1"/>
  <c r="B2154" i="9"/>
  <c r="C2154" i="9" s="1"/>
  <c r="B2158" i="9"/>
  <c r="C2158" i="9" s="1"/>
  <c r="B2162" i="9"/>
  <c r="C2162" i="9" s="1"/>
  <c r="B2166" i="9"/>
  <c r="C2166" i="9" s="1"/>
  <c r="B2170" i="9"/>
  <c r="C2170" i="9" s="1"/>
  <c r="B2174" i="9"/>
  <c r="C2174" i="9" s="1"/>
  <c r="B2178" i="9"/>
  <c r="C2178" i="9" s="1"/>
  <c r="B2182" i="9"/>
  <c r="C2182" i="9" s="1"/>
  <c r="B2186" i="9"/>
  <c r="C2186" i="9" s="1"/>
  <c r="B2190" i="9"/>
  <c r="C2190" i="9" s="1"/>
  <c r="B2194" i="9"/>
  <c r="C2194" i="9" s="1"/>
  <c r="B2198" i="9"/>
  <c r="C2198" i="9" s="1"/>
  <c r="B2202" i="9"/>
  <c r="C2202" i="9" s="1"/>
  <c r="B2206" i="9"/>
  <c r="C2206" i="9" s="1"/>
  <c r="B2210" i="9"/>
  <c r="C2210" i="9" s="1"/>
  <c r="B2214" i="9"/>
  <c r="C2214" i="9" s="1"/>
  <c r="B2218" i="9"/>
  <c r="C2218" i="9" s="1"/>
  <c r="B2222" i="9"/>
  <c r="C2222" i="9" s="1"/>
  <c r="B2226" i="9"/>
  <c r="C2226" i="9" s="1"/>
  <c r="B2230" i="9"/>
  <c r="C2230" i="9" s="1"/>
  <c r="B2234" i="9"/>
  <c r="C2234" i="9" s="1"/>
  <c r="B2238" i="9"/>
  <c r="C2238" i="9" s="1"/>
  <c r="B2242" i="9"/>
  <c r="C2242" i="9" s="1"/>
  <c r="B2246" i="9"/>
  <c r="C2246" i="9" s="1"/>
  <c r="B2250" i="9"/>
  <c r="C2250" i="9" s="1"/>
  <c r="B2254" i="9"/>
  <c r="C2254" i="9" s="1"/>
  <c r="B2258" i="9"/>
  <c r="C2258" i="9" s="1"/>
  <c r="B2262" i="9"/>
  <c r="C2262" i="9" s="1"/>
  <c r="B2266" i="9"/>
  <c r="C2266" i="9" s="1"/>
  <c r="B2270" i="9"/>
  <c r="C2270" i="9" s="1"/>
  <c r="B2274" i="9"/>
  <c r="C2274" i="9" s="1"/>
  <c r="B2278" i="9"/>
  <c r="C2278" i="9" s="1"/>
  <c r="B2282" i="9"/>
  <c r="C2282" i="9" s="1"/>
  <c r="B2286" i="9"/>
  <c r="C2286" i="9" s="1"/>
  <c r="B2290" i="9"/>
  <c r="C2290" i="9" s="1"/>
  <c r="B2294" i="9"/>
  <c r="C2294" i="9" s="1"/>
  <c r="B2298" i="9"/>
  <c r="C2298" i="9" s="1"/>
  <c r="B2302" i="9"/>
  <c r="C2302" i="9" s="1"/>
  <c r="B2306" i="9"/>
  <c r="C2306" i="9" s="1"/>
  <c r="B2310" i="9"/>
  <c r="C2310" i="9" s="1"/>
  <c r="B2314" i="9"/>
  <c r="C2314" i="9" s="1"/>
  <c r="B2318" i="9"/>
  <c r="C2318" i="9" s="1"/>
  <c r="B2322" i="9"/>
  <c r="C2322" i="9" s="1"/>
  <c r="B2326" i="9"/>
  <c r="C2326" i="9" s="1"/>
  <c r="B2330" i="9"/>
  <c r="C2330" i="9" s="1"/>
  <c r="B2334" i="9"/>
  <c r="C2334" i="9" s="1"/>
  <c r="B2338" i="9"/>
  <c r="C2338" i="9" s="1"/>
  <c r="B2342" i="9"/>
  <c r="C2342" i="9" s="1"/>
  <c r="B2346" i="9"/>
  <c r="C2346" i="9" s="1"/>
  <c r="B2350" i="9"/>
  <c r="C2350" i="9" s="1"/>
  <c r="B2354" i="9"/>
  <c r="C2354" i="9" s="1"/>
  <c r="B2358" i="9"/>
  <c r="C2358" i="9" s="1"/>
  <c r="B2362" i="9"/>
  <c r="C2362" i="9" s="1"/>
  <c r="B2366" i="9"/>
  <c r="C2366" i="9" s="1"/>
  <c r="B2370" i="9"/>
  <c r="C2370" i="9" s="1"/>
  <c r="B2374" i="9"/>
  <c r="C2374" i="9" s="1"/>
  <c r="B2378" i="9"/>
  <c r="C2378" i="9" s="1"/>
  <c r="B2382" i="9"/>
  <c r="C2382" i="9" s="1"/>
  <c r="B2386" i="9"/>
  <c r="C2386" i="9" s="1"/>
  <c r="B2390" i="9"/>
  <c r="C2390" i="9" s="1"/>
  <c r="B2394" i="9"/>
  <c r="C2394" i="9" s="1"/>
  <c r="B2398" i="9"/>
  <c r="C2398" i="9" s="1"/>
  <c r="B2402" i="9"/>
  <c r="C2402" i="9" s="1"/>
  <c r="B2406" i="9"/>
  <c r="C2406" i="9" s="1"/>
  <c r="B2410" i="9"/>
  <c r="C2410" i="9" s="1"/>
  <c r="B2414" i="9"/>
  <c r="C2414" i="9" s="1"/>
  <c r="B2418" i="9"/>
  <c r="C2418" i="9" s="1"/>
  <c r="B2422" i="9"/>
  <c r="C2422" i="9" s="1"/>
  <c r="B2426" i="9"/>
  <c r="C2426" i="9" s="1"/>
  <c r="B2430" i="9"/>
  <c r="C2430" i="9" s="1"/>
  <c r="B2434" i="9"/>
  <c r="C2434" i="9" s="1"/>
  <c r="B2438" i="9"/>
  <c r="C2438" i="9" s="1"/>
  <c r="B2442" i="9"/>
  <c r="C2442" i="9" s="1"/>
  <c r="B2446" i="9"/>
  <c r="C2446" i="9" s="1"/>
  <c r="B2450" i="9"/>
  <c r="C2450" i="9" s="1"/>
  <c r="B2454" i="9"/>
  <c r="C2454" i="9" s="1"/>
  <c r="B2458" i="9"/>
  <c r="C2458" i="9" s="1"/>
  <c r="B2462" i="9"/>
  <c r="C2462" i="9" s="1"/>
  <c r="B2466" i="9"/>
  <c r="C2466" i="9" s="1"/>
  <c r="B1887" i="9"/>
  <c r="C1887" i="9" s="1"/>
  <c r="B1891" i="9"/>
  <c r="C1891" i="9" s="1"/>
  <c r="B1895" i="9"/>
  <c r="C1895" i="9" s="1"/>
  <c r="B1899" i="9"/>
  <c r="C1899" i="9" s="1"/>
  <c r="B1903" i="9"/>
  <c r="C1903" i="9" s="1"/>
  <c r="B1907" i="9"/>
  <c r="C1907" i="9" s="1"/>
  <c r="B1911" i="9"/>
  <c r="C1911" i="9" s="1"/>
  <c r="B1915" i="9"/>
  <c r="C1915" i="9" s="1"/>
  <c r="B1919" i="9"/>
  <c r="C1919" i="9" s="1"/>
  <c r="B1923" i="9"/>
  <c r="C1923" i="9" s="1"/>
  <c r="B1927" i="9"/>
  <c r="C1927" i="9" s="1"/>
  <c r="B1931" i="9"/>
  <c r="C1931" i="9" s="1"/>
  <c r="B1935" i="9"/>
  <c r="C1935" i="9" s="1"/>
  <c r="B1939" i="9"/>
  <c r="C1939" i="9" s="1"/>
  <c r="B1943" i="9"/>
  <c r="C1943" i="9" s="1"/>
  <c r="B1947" i="9"/>
  <c r="C1947" i="9" s="1"/>
  <c r="B1951" i="9"/>
  <c r="C1951" i="9" s="1"/>
  <c r="B1955" i="9"/>
  <c r="C1955" i="9" s="1"/>
  <c r="B1959" i="9"/>
  <c r="C1959" i="9" s="1"/>
  <c r="B1963" i="9"/>
  <c r="C1963" i="9" s="1"/>
  <c r="B1967" i="9"/>
  <c r="C1967" i="9" s="1"/>
  <c r="B1971" i="9"/>
  <c r="C1971" i="9" s="1"/>
  <c r="B1975" i="9"/>
  <c r="C1975" i="9" s="1"/>
  <c r="B1979" i="9"/>
  <c r="C1979" i="9" s="1"/>
  <c r="B1983" i="9"/>
  <c r="C1983" i="9" s="1"/>
  <c r="B1987" i="9"/>
  <c r="C1987" i="9" s="1"/>
  <c r="B1991" i="9"/>
  <c r="C1991" i="9" s="1"/>
  <c r="B1995" i="9"/>
  <c r="C1995" i="9" s="1"/>
  <c r="B1999" i="9"/>
  <c r="C1999" i="9" s="1"/>
  <c r="B2003" i="9"/>
  <c r="C2003" i="9" s="1"/>
  <c r="B2007" i="9"/>
  <c r="C2007" i="9" s="1"/>
  <c r="B2011" i="9"/>
  <c r="C2011" i="9" s="1"/>
  <c r="B2015" i="9"/>
  <c r="C2015" i="9" s="1"/>
  <c r="B2019" i="9"/>
  <c r="C2019" i="9" s="1"/>
  <c r="B2023" i="9"/>
  <c r="C2023" i="9" s="1"/>
  <c r="B2027" i="9"/>
  <c r="C2027" i="9" s="1"/>
  <c r="B2031" i="9"/>
  <c r="C2031" i="9" s="1"/>
  <c r="B2035" i="9"/>
  <c r="C2035" i="9" s="1"/>
  <c r="B2039" i="9"/>
  <c r="C2039" i="9" s="1"/>
  <c r="B2043" i="9"/>
  <c r="C2043" i="9" s="1"/>
  <c r="B2047" i="9"/>
  <c r="C2047" i="9" s="1"/>
  <c r="B2051" i="9"/>
  <c r="C2051" i="9" s="1"/>
  <c r="B2055" i="9"/>
  <c r="C2055" i="9" s="1"/>
  <c r="B2059" i="9"/>
  <c r="C2059" i="9" s="1"/>
  <c r="B2063" i="9"/>
  <c r="C2063" i="9" s="1"/>
  <c r="B2067" i="9"/>
  <c r="C2067" i="9" s="1"/>
  <c r="B2071" i="9"/>
  <c r="C2071" i="9" s="1"/>
  <c r="B2075" i="9"/>
  <c r="C2075" i="9" s="1"/>
  <c r="B2079" i="9"/>
  <c r="C2079" i="9" s="1"/>
  <c r="B2083" i="9"/>
  <c r="C2083" i="9" s="1"/>
  <c r="B2087" i="9"/>
  <c r="C2087" i="9" s="1"/>
  <c r="B2091" i="9"/>
  <c r="C2091" i="9" s="1"/>
  <c r="B2095" i="9"/>
  <c r="C2095" i="9" s="1"/>
  <c r="B2099" i="9"/>
  <c r="C2099" i="9" s="1"/>
  <c r="B2103" i="9"/>
  <c r="C2103" i="9" s="1"/>
  <c r="B2107" i="9"/>
  <c r="C2107" i="9" s="1"/>
  <c r="B2111" i="9"/>
  <c r="C2111" i="9" s="1"/>
  <c r="B2115" i="9"/>
  <c r="C2115" i="9" s="1"/>
  <c r="B2119" i="9"/>
  <c r="C2119" i="9" s="1"/>
  <c r="B2123" i="9"/>
  <c r="C2123" i="9" s="1"/>
  <c r="B2127" i="9"/>
  <c r="C2127" i="9" s="1"/>
  <c r="B2131" i="9"/>
  <c r="C2131" i="9" s="1"/>
  <c r="B2135" i="9"/>
  <c r="C2135" i="9" s="1"/>
  <c r="B2139" i="9"/>
  <c r="C2139" i="9" s="1"/>
  <c r="B2143" i="9"/>
  <c r="C2143" i="9" s="1"/>
  <c r="B2147" i="9"/>
  <c r="C2147" i="9" s="1"/>
  <c r="B2151" i="9"/>
  <c r="C2151" i="9" s="1"/>
  <c r="B2155" i="9"/>
  <c r="C2155" i="9" s="1"/>
  <c r="B2159" i="9"/>
  <c r="C2159" i="9" s="1"/>
  <c r="B2163" i="9"/>
  <c r="C2163" i="9" s="1"/>
  <c r="B2167" i="9"/>
  <c r="C2167" i="9" s="1"/>
  <c r="B2171" i="9"/>
  <c r="C2171" i="9" s="1"/>
  <c r="B2175" i="9"/>
  <c r="C2175" i="9" s="1"/>
  <c r="B2179" i="9"/>
  <c r="C2179" i="9" s="1"/>
  <c r="B2183" i="9"/>
  <c r="C2183" i="9" s="1"/>
  <c r="B2187" i="9"/>
  <c r="C2187" i="9" s="1"/>
  <c r="B2191" i="9"/>
  <c r="C2191" i="9" s="1"/>
  <c r="B2195" i="9"/>
  <c r="C2195" i="9" s="1"/>
  <c r="B2199" i="9"/>
  <c r="C2199" i="9" s="1"/>
  <c r="B2203" i="9"/>
  <c r="C2203" i="9" s="1"/>
  <c r="B2207" i="9"/>
  <c r="C2207" i="9" s="1"/>
  <c r="B2211" i="9"/>
  <c r="C2211" i="9" s="1"/>
  <c r="B2215" i="9"/>
  <c r="C2215" i="9" s="1"/>
  <c r="B2219" i="9"/>
  <c r="C2219" i="9" s="1"/>
  <c r="B2223" i="9"/>
  <c r="C2223" i="9" s="1"/>
  <c r="B2227" i="9"/>
  <c r="C2227" i="9" s="1"/>
  <c r="B2231" i="9"/>
  <c r="C2231" i="9" s="1"/>
  <c r="B2235" i="9"/>
  <c r="C2235" i="9" s="1"/>
  <c r="B2239" i="9"/>
  <c r="C2239" i="9" s="1"/>
  <c r="B2243" i="9"/>
  <c r="C2243" i="9" s="1"/>
  <c r="B2247" i="9"/>
  <c r="C2247" i="9" s="1"/>
  <c r="B2251" i="9"/>
  <c r="C2251" i="9" s="1"/>
  <c r="B2255" i="9"/>
  <c r="C2255" i="9" s="1"/>
  <c r="B2259" i="9"/>
  <c r="C2259" i="9" s="1"/>
  <c r="B2263" i="9"/>
  <c r="C2263" i="9" s="1"/>
  <c r="B2267" i="9"/>
  <c r="C2267" i="9" s="1"/>
  <c r="B2271" i="9"/>
  <c r="C2271" i="9" s="1"/>
  <c r="B2275" i="9"/>
  <c r="C2275" i="9" s="1"/>
  <c r="B2279" i="9"/>
  <c r="C2279" i="9" s="1"/>
  <c r="B2283" i="9"/>
  <c r="C2283" i="9" s="1"/>
  <c r="B2287" i="9"/>
  <c r="C2287" i="9" s="1"/>
  <c r="B2291" i="9"/>
  <c r="C2291" i="9" s="1"/>
  <c r="B2295" i="9"/>
  <c r="C2295" i="9" s="1"/>
  <c r="B2299" i="9"/>
  <c r="C2299" i="9" s="1"/>
  <c r="B2303" i="9"/>
  <c r="C2303" i="9" s="1"/>
  <c r="B2307" i="9"/>
  <c r="C2307" i="9" s="1"/>
  <c r="B2311" i="9"/>
  <c r="C2311" i="9" s="1"/>
  <c r="B2315" i="9"/>
  <c r="C2315" i="9" s="1"/>
  <c r="B2319" i="9"/>
  <c r="C2319" i="9" s="1"/>
  <c r="B2323" i="9"/>
  <c r="C2323" i="9" s="1"/>
  <c r="B2327" i="9"/>
  <c r="C2327" i="9" s="1"/>
  <c r="B2331" i="9"/>
  <c r="C2331" i="9" s="1"/>
  <c r="B2335" i="9"/>
  <c r="C2335" i="9" s="1"/>
  <c r="B2339" i="9"/>
  <c r="C2339" i="9" s="1"/>
  <c r="B2343" i="9"/>
  <c r="C2343" i="9" s="1"/>
  <c r="B2347" i="9"/>
  <c r="C2347" i="9" s="1"/>
  <c r="B2351" i="9"/>
  <c r="C2351" i="9" s="1"/>
  <c r="B2355" i="9"/>
  <c r="C2355" i="9" s="1"/>
  <c r="B2359" i="9"/>
  <c r="C2359" i="9" s="1"/>
  <c r="B2363" i="9"/>
  <c r="C2363" i="9" s="1"/>
  <c r="B2367" i="9"/>
  <c r="C2367" i="9" s="1"/>
  <c r="B2371" i="9"/>
  <c r="C2371" i="9" s="1"/>
  <c r="B2375" i="9"/>
  <c r="C2375" i="9" s="1"/>
  <c r="B2379" i="9"/>
  <c r="C2379" i="9" s="1"/>
  <c r="B2383" i="9"/>
  <c r="C2383" i="9" s="1"/>
  <c r="B2387" i="9"/>
  <c r="C2387" i="9" s="1"/>
  <c r="B2391" i="9"/>
  <c r="C2391" i="9" s="1"/>
  <c r="B2395" i="9"/>
  <c r="C2395" i="9" s="1"/>
  <c r="B2399" i="9"/>
  <c r="C2399" i="9" s="1"/>
  <c r="B2403" i="9"/>
  <c r="C2403" i="9" s="1"/>
  <c r="B2407" i="9"/>
  <c r="C2407" i="9" s="1"/>
  <c r="B2411" i="9"/>
  <c r="C2411" i="9" s="1"/>
  <c r="B2415" i="9"/>
  <c r="C2415" i="9" s="1"/>
  <c r="B2419" i="9"/>
  <c r="C2419" i="9" s="1"/>
  <c r="B2423" i="9"/>
  <c r="C2423" i="9" s="1"/>
  <c r="B2427" i="9"/>
  <c r="C2427" i="9" s="1"/>
  <c r="B2431" i="9"/>
  <c r="C2431" i="9" s="1"/>
  <c r="B2435" i="9"/>
  <c r="C2435" i="9" s="1"/>
  <c r="B2439" i="9"/>
  <c r="C2439" i="9" s="1"/>
  <c r="B2443" i="9"/>
  <c r="C2443" i="9" s="1"/>
  <c r="B2447" i="9"/>
  <c r="C2447" i="9" s="1"/>
  <c r="B2451" i="9"/>
  <c r="C2451" i="9" s="1"/>
  <c r="B2455" i="9"/>
  <c r="C2455" i="9" s="1"/>
  <c r="B2459" i="9"/>
  <c r="C2459" i="9" s="1"/>
  <c r="B2463" i="9"/>
  <c r="C2463" i="9" s="1"/>
  <c r="B2467" i="9"/>
  <c r="C2467" i="9" s="1"/>
  <c r="B2471" i="9"/>
  <c r="C2471" i="9" s="1"/>
  <c r="B2475" i="9"/>
  <c r="C2475" i="9" s="1"/>
  <c r="B2479" i="9"/>
  <c r="C2479" i="9" s="1"/>
  <c r="B2483" i="9"/>
  <c r="C2483" i="9" s="1"/>
  <c r="B2487" i="9"/>
  <c r="C2487" i="9" s="1"/>
  <c r="B2491" i="9"/>
  <c r="C2491" i="9" s="1"/>
  <c r="B2495" i="9"/>
  <c r="C2495" i="9" s="1"/>
  <c r="B2499" i="9"/>
  <c r="C2499" i="9" s="1"/>
  <c r="B2503" i="9"/>
  <c r="C2503" i="9" s="1"/>
  <c r="B2507" i="9"/>
  <c r="C2507" i="9" s="1"/>
  <c r="B2511" i="9"/>
  <c r="C2511" i="9" s="1"/>
  <c r="B2515" i="9"/>
  <c r="C2515" i="9" s="1"/>
  <c r="B2519" i="9"/>
  <c r="C2519" i="9" s="1"/>
  <c r="B2523" i="9"/>
  <c r="C2523" i="9" s="1"/>
  <c r="B2527" i="9"/>
  <c r="C2527" i="9" s="1"/>
  <c r="B2531" i="9"/>
  <c r="C2531" i="9" s="1"/>
  <c r="B2535" i="9"/>
  <c r="C2535" i="9" s="1"/>
  <c r="B2539" i="9"/>
  <c r="C2539" i="9" s="1"/>
  <c r="B2543" i="9"/>
  <c r="C2543" i="9" s="1"/>
  <c r="B2547" i="9"/>
  <c r="C2547" i="9" s="1"/>
  <c r="B2551" i="9"/>
  <c r="C2551" i="9" s="1"/>
  <c r="B2555" i="9"/>
  <c r="C2555" i="9" s="1"/>
  <c r="B2559" i="9"/>
  <c r="C2559" i="9" s="1"/>
  <c r="B2563" i="9"/>
  <c r="C2563" i="9" s="1"/>
  <c r="B1888" i="9"/>
  <c r="C1888" i="9" s="1"/>
  <c r="B1892" i="9"/>
  <c r="C1892" i="9" s="1"/>
  <c r="B1896" i="9"/>
  <c r="C1896" i="9" s="1"/>
  <c r="B1900" i="9"/>
  <c r="C1900" i="9" s="1"/>
  <c r="B1904" i="9"/>
  <c r="C1904" i="9" s="1"/>
  <c r="B1908" i="9"/>
  <c r="C1908" i="9" s="1"/>
  <c r="B1912" i="9"/>
  <c r="C1912" i="9" s="1"/>
  <c r="B1916" i="9"/>
  <c r="C1916" i="9" s="1"/>
  <c r="B1920" i="9"/>
  <c r="C1920" i="9" s="1"/>
  <c r="B1924" i="9"/>
  <c r="C1924" i="9" s="1"/>
  <c r="B1928" i="9"/>
  <c r="C1928" i="9" s="1"/>
  <c r="B1932" i="9"/>
  <c r="C1932" i="9" s="1"/>
  <c r="B1936" i="9"/>
  <c r="C1936" i="9" s="1"/>
  <c r="B1940" i="9"/>
  <c r="C1940" i="9" s="1"/>
  <c r="B1944" i="9"/>
  <c r="C1944" i="9" s="1"/>
  <c r="B1948" i="9"/>
  <c r="C1948" i="9" s="1"/>
  <c r="B1952" i="9"/>
  <c r="C1952" i="9" s="1"/>
  <c r="B1956" i="9"/>
  <c r="C1956" i="9" s="1"/>
  <c r="B1960" i="9"/>
  <c r="C1960" i="9" s="1"/>
  <c r="B1964" i="9"/>
  <c r="C1964" i="9" s="1"/>
  <c r="B1968" i="9"/>
  <c r="C1968" i="9" s="1"/>
  <c r="B1972" i="9"/>
  <c r="C1972" i="9" s="1"/>
  <c r="B1976" i="9"/>
  <c r="C1976" i="9" s="1"/>
  <c r="B1980" i="9"/>
  <c r="C1980" i="9" s="1"/>
  <c r="B1984" i="9"/>
  <c r="C1984" i="9" s="1"/>
  <c r="B1988" i="9"/>
  <c r="C1988" i="9" s="1"/>
  <c r="B1992" i="9"/>
  <c r="C1992" i="9" s="1"/>
  <c r="B1996" i="9"/>
  <c r="C1996" i="9" s="1"/>
  <c r="B2000" i="9"/>
  <c r="C2000" i="9" s="1"/>
  <c r="B2004" i="9"/>
  <c r="C2004" i="9" s="1"/>
  <c r="B2008" i="9"/>
  <c r="C2008" i="9" s="1"/>
  <c r="B2012" i="9"/>
  <c r="C2012" i="9" s="1"/>
  <c r="B2016" i="9"/>
  <c r="C2016" i="9" s="1"/>
  <c r="B2020" i="9"/>
  <c r="C2020" i="9" s="1"/>
  <c r="B2024" i="9"/>
  <c r="C2024" i="9" s="1"/>
  <c r="B2028" i="9"/>
  <c r="C2028" i="9" s="1"/>
  <c r="B2032" i="9"/>
  <c r="C2032" i="9" s="1"/>
  <c r="B2036" i="9"/>
  <c r="C2036" i="9" s="1"/>
  <c r="B2040" i="9"/>
  <c r="C2040" i="9" s="1"/>
  <c r="B2044" i="9"/>
  <c r="C2044" i="9" s="1"/>
  <c r="B2048" i="9"/>
  <c r="C2048" i="9" s="1"/>
  <c r="B2052" i="9"/>
  <c r="C2052" i="9" s="1"/>
  <c r="B2056" i="9"/>
  <c r="C2056" i="9" s="1"/>
  <c r="B2060" i="9"/>
  <c r="C2060" i="9" s="1"/>
  <c r="B2064" i="9"/>
  <c r="C2064" i="9" s="1"/>
  <c r="B2068" i="9"/>
  <c r="C2068" i="9" s="1"/>
  <c r="B2072" i="9"/>
  <c r="C2072" i="9" s="1"/>
  <c r="B2076" i="9"/>
  <c r="C2076" i="9" s="1"/>
  <c r="B2080" i="9"/>
  <c r="C2080" i="9" s="1"/>
  <c r="B2084" i="9"/>
  <c r="C2084" i="9" s="1"/>
  <c r="B2088" i="9"/>
  <c r="C2088" i="9" s="1"/>
  <c r="B2092" i="9"/>
  <c r="C2092" i="9" s="1"/>
  <c r="B2096" i="9"/>
  <c r="C2096" i="9" s="1"/>
  <c r="B2100" i="9"/>
  <c r="C2100" i="9" s="1"/>
  <c r="B2104" i="9"/>
  <c r="C2104" i="9" s="1"/>
  <c r="B2108" i="9"/>
  <c r="C2108" i="9" s="1"/>
  <c r="B2112" i="9"/>
  <c r="C2112" i="9" s="1"/>
  <c r="B2116" i="9"/>
  <c r="C2116" i="9" s="1"/>
  <c r="B2120" i="9"/>
  <c r="C2120" i="9" s="1"/>
  <c r="B2124" i="9"/>
  <c r="C2124" i="9" s="1"/>
  <c r="B2128" i="9"/>
  <c r="C2128" i="9" s="1"/>
  <c r="B2132" i="9"/>
  <c r="C2132" i="9" s="1"/>
  <c r="B2136" i="9"/>
  <c r="C2136" i="9" s="1"/>
  <c r="B2140" i="9"/>
  <c r="C2140" i="9" s="1"/>
  <c r="B2144" i="9"/>
  <c r="C2144" i="9" s="1"/>
  <c r="B2148" i="9"/>
  <c r="C2148" i="9" s="1"/>
  <c r="B2152" i="9"/>
  <c r="C2152" i="9" s="1"/>
  <c r="B2156" i="9"/>
  <c r="C2156" i="9" s="1"/>
  <c r="B2160" i="9"/>
  <c r="C2160" i="9" s="1"/>
  <c r="B2164" i="9"/>
  <c r="C2164" i="9" s="1"/>
  <c r="B2168" i="9"/>
  <c r="C2168" i="9" s="1"/>
  <c r="B2172" i="9"/>
  <c r="C2172" i="9" s="1"/>
  <c r="B2176" i="9"/>
  <c r="C2176" i="9" s="1"/>
  <c r="B2180" i="9"/>
  <c r="C2180" i="9" s="1"/>
  <c r="B2184" i="9"/>
  <c r="C2184" i="9" s="1"/>
  <c r="B2188" i="9"/>
  <c r="C2188" i="9" s="1"/>
  <c r="B2192" i="9"/>
  <c r="C2192" i="9" s="1"/>
  <c r="B2196" i="9"/>
  <c r="C2196" i="9" s="1"/>
  <c r="B2200" i="9"/>
  <c r="C2200" i="9" s="1"/>
  <c r="B2204" i="9"/>
  <c r="C2204" i="9" s="1"/>
  <c r="B2208" i="9"/>
  <c r="C2208" i="9" s="1"/>
  <c r="B2212" i="9"/>
  <c r="C2212" i="9" s="1"/>
  <c r="B2216" i="9"/>
  <c r="C2216" i="9" s="1"/>
  <c r="B2220" i="9"/>
  <c r="C2220" i="9" s="1"/>
  <c r="B2224" i="9"/>
  <c r="C2224" i="9" s="1"/>
  <c r="B2228" i="9"/>
  <c r="C2228" i="9" s="1"/>
  <c r="B2232" i="9"/>
  <c r="C2232" i="9" s="1"/>
  <c r="B2236" i="9"/>
  <c r="C2236" i="9" s="1"/>
  <c r="B2240" i="9"/>
  <c r="C2240" i="9" s="1"/>
  <c r="B2244" i="9"/>
  <c r="C2244" i="9" s="1"/>
  <c r="B2248" i="9"/>
  <c r="C2248" i="9" s="1"/>
  <c r="B2252" i="9"/>
  <c r="C2252" i="9" s="1"/>
  <c r="B2256" i="9"/>
  <c r="C2256" i="9" s="1"/>
  <c r="B2260" i="9"/>
  <c r="C2260" i="9" s="1"/>
  <c r="B2264" i="9"/>
  <c r="C2264" i="9" s="1"/>
  <c r="B2268" i="9"/>
  <c r="C2268" i="9" s="1"/>
  <c r="B2272" i="9"/>
  <c r="C2272" i="9" s="1"/>
  <c r="B2276" i="9"/>
  <c r="C2276" i="9" s="1"/>
  <c r="B2280" i="9"/>
  <c r="C2280" i="9" s="1"/>
  <c r="B2284" i="9"/>
  <c r="C2284" i="9" s="1"/>
  <c r="B2288" i="9"/>
  <c r="C2288" i="9" s="1"/>
  <c r="B2292" i="9"/>
  <c r="C2292" i="9" s="1"/>
  <c r="B2296" i="9"/>
  <c r="C2296" i="9" s="1"/>
  <c r="B2300" i="9"/>
  <c r="C2300" i="9" s="1"/>
  <c r="B2304" i="9"/>
  <c r="C2304" i="9" s="1"/>
  <c r="B2308" i="9"/>
  <c r="C2308" i="9" s="1"/>
  <c r="B2312" i="9"/>
  <c r="C2312" i="9" s="1"/>
  <c r="B2316" i="9"/>
  <c r="C2316" i="9" s="1"/>
  <c r="B2320" i="9"/>
  <c r="C2320" i="9" s="1"/>
  <c r="B2324" i="9"/>
  <c r="C2324" i="9" s="1"/>
  <c r="B2328" i="9"/>
  <c r="C2328" i="9" s="1"/>
  <c r="B2332" i="9"/>
  <c r="C2332" i="9" s="1"/>
  <c r="B2336" i="9"/>
  <c r="C2336" i="9" s="1"/>
  <c r="B2340" i="9"/>
  <c r="C2340" i="9" s="1"/>
  <c r="B2344" i="9"/>
  <c r="C2344" i="9" s="1"/>
  <c r="B2348" i="9"/>
  <c r="C2348" i="9" s="1"/>
  <c r="B2352" i="9"/>
  <c r="C2352" i="9" s="1"/>
  <c r="B2356" i="9"/>
  <c r="C2356" i="9" s="1"/>
  <c r="B2360" i="9"/>
  <c r="C2360" i="9" s="1"/>
  <c r="B2364" i="9"/>
  <c r="C2364" i="9" s="1"/>
  <c r="B2368" i="9"/>
  <c r="C2368" i="9" s="1"/>
  <c r="B2372" i="9"/>
  <c r="C2372" i="9" s="1"/>
  <c r="B2376" i="9"/>
  <c r="C2376" i="9" s="1"/>
  <c r="B2380" i="9"/>
  <c r="C2380" i="9" s="1"/>
  <c r="B2384" i="9"/>
  <c r="C2384" i="9" s="1"/>
  <c r="B2388" i="9"/>
  <c r="C2388" i="9" s="1"/>
  <c r="B2392" i="9"/>
  <c r="C2392" i="9" s="1"/>
  <c r="B2396" i="9"/>
  <c r="C2396" i="9" s="1"/>
  <c r="B2400" i="9"/>
  <c r="C2400" i="9" s="1"/>
  <c r="B2404" i="9"/>
  <c r="C2404" i="9" s="1"/>
  <c r="B2408" i="9"/>
  <c r="C2408" i="9" s="1"/>
  <c r="B2412" i="9"/>
  <c r="C2412" i="9" s="1"/>
  <c r="B2416" i="9"/>
  <c r="C2416" i="9" s="1"/>
  <c r="B2420" i="9"/>
  <c r="C2420" i="9" s="1"/>
  <c r="B2424" i="9"/>
  <c r="C2424" i="9" s="1"/>
  <c r="B2428" i="9"/>
  <c r="C2428" i="9" s="1"/>
  <c r="B2432" i="9"/>
  <c r="C2432" i="9" s="1"/>
  <c r="B2436" i="9"/>
  <c r="C2436" i="9" s="1"/>
  <c r="B2440" i="9"/>
  <c r="C2440" i="9" s="1"/>
  <c r="B2444" i="9"/>
  <c r="C2444" i="9" s="1"/>
  <c r="B2448" i="9"/>
  <c r="C2448" i="9" s="1"/>
  <c r="B2452" i="9"/>
  <c r="C2452" i="9" s="1"/>
  <c r="B2456" i="9"/>
  <c r="C2456" i="9" s="1"/>
  <c r="B2460" i="9"/>
  <c r="C2460" i="9" s="1"/>
  <c r="B2464" i="9"/>
  <c r="C2464" i="9" s="1"/>
  <c r="B2468" i="9"/>
  <c r="C2468" i="9" s="1"/>
  <c r="B2472" i="9"/>
  <c r="C2472" i="9" s="1"/>
  <c r="B2476" i="9"/>
  <c r="C2476" i="9" s="1"/>
  <c r="B2480" i="9"/>
  <c r="C2480" i="9" s="1"/>
  <c r="B2484" i="9"/>
  <c r="C2484" i="9" s="1"/>
  <c r="B2488" i="9"/>
  <c r="C2488" i="9" s="1"/>
  <c r="B2492" i="9"/>
  <c r="C2492" i="9" s="1"/>
  <c r="B2470" i="9"/>
  <c r="C2470" i="9" s="1"/>
  <c r="B2486" i="9"/>
  <c r="C2486" i="9" s="1"/>
  <c r="B2498" i="9"/>
  <c r="C2498" i="9" s="1"/>
  <c r="B2506" i="9"/>
  <c r="C2506" i="9" s="1"/>
  <c r="B2514" i="9"/>
  <c r="C2514" i="9" s="1"/>
  <c r="B2522" i="9"/>
  <c r="C2522" i="9" s="1"/>
  <c r="B2530" i="9"/>
  <c r="C2530" i="9" s="1"/>
  <c r="B2538" i="9"/>
  <c r="C2538" i="9" s="1"/>
  <c r="B2546" i="9"/>
  <c r="C2546" i="9" s="1"/>
  <c r="B2554" i="9"/>
  <c r="C2554" i="9" s="1"/>
  <c r="B2562" i="9"/>
  <c r="C2562" i="9" s="1"/>
  <c r="B2567" i="9"/>
  <c r="C2567" i="9" s="1"/>
  <c r="B2571" i="9"/>
  <c r="C2571" i="9" s="1"/>
  <c r="B2575" i="9"/>
  <c r="C2575" i="9" s="1"/>
  <c r="B2579" i="9"/>
  <c r="C2579" i="9" s="1"/>
  <c r="B2583" i="9"/>
  <c r="C2583" i="9" s="1"/>
  <c r="B2587" i="9"/>
  <c r="C2587" i="9" s="1"/>
  <c r="B2591" i="9"/>
  <c r="C2591" i="9" s="1"/>
  <c r="B2595" i="9"/>
  <c r="C2595" i="9" s="1"/>
  <c r="B2599" i="9"/>
  <c r="C2599" i="9" s="1"/>
  <c r="B2603" i="9"/>
  <c r="C2603" i="9" s="1"/>
  <c r="B2607" i="9"/>
  <c r="C2607" i="9" s="1"/>
  <c r="B2611" i="9"/>
  <c r="C2611" i="9" s="1"/>
  <c r="B2615" i="9"/>
  <c r="C2615" i="9" s="1"/>
  <c r="B2619" i="9"/>
  <c r="C2619" i="9" s="1"/>
  <c r="B2623" i="9"/>
  <c r="C2623" i="9" s="1"/>
  <c r="B2627" i="9"/>
  <c r="C2627" i="9" s="1"/>
  <c r="B2631" i="9"/>
  <c r="C2631" i="9" s="1"/>
  <c r="B2635" i="9"/>
  <c r="C2635" i="9" s="1"/>
  <c r="B2639" i="9"/>
  <c r="C2639" i="9" s="1"/>
  <c r="B2643" i="9"/>
  <c r="C2643" i="9" s="1"/>
  <c r="B2647" i="9"/>
  <c r="C2647" i="9" s="1"/>
  <c r="B2651" i="9"/>
  <c r="C2651" i="9" s="1"/>
  <c r="B2655" i="9"/>
  <c r="C2655" i="9" s="1"/>
  <c r="B2659" i="9"/>
  <c r="C2659" i="9" s="1"/>
  <c r="B2663" i="9"/>
  <c r="C2663" i="9" s="1"/>
  <c r="B2667" i="9"/>
  <c r="C2667" i="9" s="1"/>
  <c r="B2671" i="9"/>
  <c r="C2671" i="9" s="1"/>
  <c r="B2675" i="9"/>
  <c r="C2675" i="9" s="1"/>
  <c r="B2679" i="9"/>
  <c r="C2679" i="9" s="1"/>
  <c r="B2683" i="9"/>
  <c r="C2683" i="9" s="1"/>
  <c r="B2687" i="9"/>
  <c r="C2687" i="9" s="1"/>
  <c r="B2691" i="9"/>
  <c r="C2691" i="9" s="1"/>
  <c r="B2695" i="9"/>
  <c r="C2695" i="9" s="1"/>
  <c r="B2699" i="9"/>
  <c r="C2699" i="9" s="1"/>
  <c r="B2703" i="9"/>
  <c r="C2703" i="9" s="1"/>
  <c r="B2707" i="9"/>
  <c r="C2707" i="9" s="1"/>
  <c r="B2711" i="9"/>
  <c r="C2711" i="9" s="1"/>
  <c r="B2715" i="9"/>
  <c r="C2715" i="9" s="1"/>
  <c r="B2719" i="9"/>
  <c r="C2719" i="9" s="1"/>
  <c r="B2723" i="9"/>
  <c r="C2723" i="9" s="1"/>
  <c r="B2727" i="9"/>
  <c r="C2727" i="9" s="1"/>
  <c r="B2731" i="9"/>
  <c r="C2731" i="9" s="1"/>
  <c r="B2735" i="9"/>
  <c r="C2735" i="9" s="1"/>
  <c r="B2739" i="9"/>
  <c r="C2739" i="9" s="1"/>
  <c r="B2743" i="9"/>
  <c r="C2743" i="9" s="1"/>
  <c r="B2747" i="9"/>
  <c r="C2747" i="9" s="1"/>
  <c r="B2751" i="9"/>
  <c r="C2751" i="9" s="1"/>
  <c r="B2755" i="9"/>
  <c r="C2755" i="9" s="1"/>
  <c r="B2759" i="9"/>
  <c r="C2759" i="9" s="1"/>
  <c r="B2763" i="9"/>
  <c r="C2763" i="9" s="1"/>
  <c r="B2767" i="9"/>
  <c r="C2767" i="9" s="1"/>
  <c r="B2771" i="9"/>
  <c r="C2771" i="9" s="1"/>
  <c r="B2775" i="9"/>
  <c r="C2775" i="9" s="1"/>
  <c r="B2779" i="9"/>
  <c r="C2779" i="9" s="1"/>
  <c r="B2783" i="9"/>
  <c r="C2783" i="9" s="1"/>
  <c r="B2787" i="9"/>
  <c r="C2787" i="9" s="1"/>
  <c r="B2791" i="9"/>
  <c r="C2791" i="9" s="1"/>
  <c r="B2795" i="9"/>
  <c r="C2795" i="9" s="1"/>
  <c r="B2799" i="9"/>
  <c r="C2799" i="9" s="1"/>
  <c r="B2803" i="9"/>
  <c r="C2803" i="9" s="1"/>
  <c r="B2807" i="9"/>
  <c r="C2807" i="9" s="1"/>
  <c r="B2811" i="9"/>
  <c r="C2811" i="9" s="1"/>
  <c r="B2815" i="9"/>
  <c r="C2815" i="9" s="1"/>
  <c r="B2819" i="9"/>
  <c r="C2819" i="9" s="1"/>
  <c r="B2823" i="9"/>
  <c r="C2823" i="9" s="1"/>
  <c r="B2827" i="9"/>
  <c r="C2827" i="9" s="1"/>
  <c r="B2831" i="9"/>
  <c r="C2831" i="9" s="1"/>
  <c r="B2835" i="9"/>
  <c r="C2835" i="9" s="1"/>
  <c r="B2839" i="9"/>
  <c r="C2839" i="9" s="1"/>
  <c r="B2843" i="9"/>
  <c r="C2843" i="9" s="1"/>
  <c r="B2847" i="9"/>
  <c r="C2847" i="9" s="1"/>
  <c r="B2851" i="9"/>
  <c r="C2851" i="9" s="1"/>
  <c r="B2855" i="9"/>
  <c r="C2855" i="9" s="1"/>
  <c r="B2859" i="9"/>
  <c r="C2859" i="9" s="1"/>
  <c r="B2863" i="9"/>
  <c r="C2863" i="9" s="1"/>
  <c r="B2867" i="9"/>
  <c r="C2867" i="9" s="1"/>
  <c r="B2871" i="9"/>
  <c r="C2871" i="9" s="1"/>
  <c r="B2875" i="9"/>
  <c r="C2875" i="9" s="1"/>
  <c r="B2879" i="9"/>
  <c r="C2879" i="9" s="1"/>
  <c r="B2883" i="9"/>
  <c r="C2883" i="9" s="1"/>
  <c r="B2887" i="9"/>
  <c r="C2887" i="9" s="1"/>
  <c r="B2891" i="9"/>
  <c r="C2891" i="9" s="1"/>
  <c r="B2895" i="9"/>
  <c r="C2895" i="9" s="1"/>
  <c r="B2899" i="9"/>
  <c r="C2899" i="9" s="1"/>
  <c r="B2903" i="9"/>
  <c r="C2903" i="9" s="1"/>
  <c r="B2907" i="9"/>
  <c r="C2907" i="9" s="1"/>
  <c r="B2911" i="9"/>
  <c r="C2911" i="9" s="1"/>
  <c r="B2915" i="9"/>
  <c r="C2915" i="9" s="1"/>
  <c r="B2919" i="9"/>
  <c r="C2919" i="9" s="1"/>
  <c r="B2923" i="9"/>
  <c r="C2923" i="9" s="1"/>
  <c r="B2927" i="9"/>
  <c r="C2927" i="9" s="1"/>
  <c r="B2931" i="9"/>
  <c r="C2931" i="9" s="1"/>
  <c r="B2935" i="9"/>
  <c r="C2935" i="9" s="1"/>
  <c r="B2939" i="9"/>
  <c r="C2939" i="9" s="1"/>
  <c r="B2943" i="9"/>
  <c r="C2943" i="9" s="1"/>
  <c r="B2947" i="9"/>
  <c r="C2947" i="9" s="1"/>
  <c r="B2951" i="9"/>
  <c r="C2951" i="9" s="1"/>
  <c r="B2955" i="9"/>
  <c r="C2955" i="9" s="1"/>
  <c r="B2959" i="9"/>
  <c r="C2959" i="9" s="1"/>
  <c r="B2963" i="9"/>
  <c r="C2963" i="9" s="1"/>
  <c r="B2967" i="9"/>
  <c r="C2967" i="9" s="1"/>
  <c r="B2971" i="9"/>
  <c r="C2971" i="9" s="1"/>
  <c r="B2975" i="9"/>
  <c r="C2975" i="9" s="1"/>
  <c r="B2979" i="9"/>
  <c r="C2979" i="9" s="1"/>
  <c r="B2983" i="9"/>
  <c r="C2983" i="9" s="1"/>
  <c r="B2987" i="9"/>
  <c r="C2987" i="9" s="1"/>
  <c r="B2991" i="9"/>
  <c r="C2991" i="9" s="1"/>
  <c r="B2995" i="9"/>
  <c r="C2995" i="9" s="1"/>
  <c r="B2999" i="9"/>
  <c r="C2999" i="9" s="1"/>
  <c r="B3003" i="9"/>
  <c r="C3003" i="9" s="1"/>
  <c r="B3007" i="9"/>
  <c r="C3007" i="9" s="1"/>
  <c r="B3011" i="9"/>
  <c r="C3011" i="9" s="1"/>
  <c r="B3015" i="9"/>
  <c r="C3015" i="9" s="1"/>
  <c r="B3019" i="9"/>
  <c r="C3019" i="9" s="1"/>
  <c r="B3023" i="9"/>
  <c r="C3023" i="9" s="1"/>
  <c r="B3027" i="9"/>
  <c r="C3027" i="9" s="1"/>
  <c r="B3031" i="9"/>
  <c r="C3031" i="9" s="1"/>
  <c r="B3035" i="9"/>
  <c r="C3035" i="9" s="1"/>
  <c r="B3039" i="9"/>
  <c r="C3039" i="9" s="1"/>
  <c r="B3043" i="9"/>
  <c r="C3043" i="9" s="1"/>
  <c r="B3047" i="9"/>
  <c r="C3047" i="9" s="1"/>
  <c r="B3051" i="9"/>
  <c r="C3051" i="9" s="1"/>
  <c r="B3055" i="9"/>
  <c r="C3055" i="9" s="1"/>
  <c r="B3059" i="9"/>
  <c r="C3059" i="9" s="1"/>
  <c r="B3063" i="9"/>
  <c r="C3063" i="9" s="1"/>
  <c r="B3067" i="9"/>
  <c r="C3067" i="9" s="1"/>
  <c r="B3071" i="9"/>
  <c r="C3071" i="9" s="1"/>
  <c r="B3075" i="9"/>
  <c r="C3075" i="9" s="1"/>
  <c r="B3079" i="9"/>
  <c r="C3079" i="9" s="1"/>
  <c r="B3083" i="9"/>
  <c r="C3083" i="9" s="1"/>
  <c r="B3087" i="9"/>
  <c r="C3087" i="9" s="1"/>
  <c r="B3091" i="9"/>
  <c r="C3091" i="9" s="1"/>
  <c r="B3095" i="9"/>
  <c r="C3095" i="9" s="1"/>
  <c r="B3099" i="9"/>
  <c r="C3099" i="9" s="1"/>
  <c r="B3103" i="9"/>
  <c r="C3103" i="9" s="1"/>
  <c r="B3107" i="9"/>
  <c r="C3107" i="9" s="1"/>
  <c r="B3111" i="9"/>
  <c r="C3111" i="9" s="1"/>
  <c r="B3115" i="9"/>
  <c r="C3115" i="9" s="1"/>
  <c r="B3119" i="9"/>
  <c r="C3119" i="9" s="1"/>
  <c r="B3123" i="9"/>
  <c r="C3123" i="9" s="1"/>
  <c r="B3127" i="9"/>
  <c r="C3127" i="9" s="1"/>
  <c r="B3131" i="9"/>
  <c r="C3131" i="9" s="1"/>
  <c r="B3135" i="9"/>
  <c r="C3135" i="9" s="1"/>
  <c r="B3139" i="9"/>
  <c r="C3139" i="9" s="1"/>
  <c r="B3143" i="9"/>
  <c r="C3143" i="9" s="1"/>
  <c r="B3147" i="9"/>
  <c r="C3147" i="9" s="1"/>
  <c r="B3151" i="9"/>
  <c r="C3151" i="9" s="1"/>
  <c r="B3155" i="9"/>
  <c r="C3155" i="9" s="1"/>
  <c r="B3159" i="9"/>
  <c r="C3159" i="9" s="1"/>
  <c r="B3163" i="9"/>
  <c r="C3163" i="9" s="1"/>
  <c r="B3167" i="9"/>
  <c r="C3167" i="9" s="1"/>
  <c r="B3171" i="9"/>
  <c r="C3171" i="9" s="1"/>
  <c r="B3175" i="9"/>
  <c r="C3175" i="9" s="1"/>
  <c r="B3179" i="9"/>
  <c r="C3179" i="9" s="1"/>
  <c r="B3183" i="9"/>
  <c r="C3183" i="9" s="1"/>
  <c r="B3187" i="9"/>
  <c r="C3187" i="9" s="1"/>
  <c r="B3191" i="9"/>
  <c r="C3191" i="9" s="1"/>
  <c r="B3195" i="9"/>
  <c r="C3195" i="9" s="1"/>
  <c r="B3199" i="9"/>
  <c r="C3199" i="9" s="1"/>
  <c r="B3203" i="9"/>
  <c r="C3203" i="9" s="1"/>
  <c r="B2474" i="9"/>
  <c r="C2474" i="9" s="1"/>
  <c r="B2490" i="9"/>
  <c r="C2490" i="9" s="1"/>
  <c r="B2500" i="9"/>
  <c r="C2500" i="9" s="1"/>
  <c r="B2508" i="9"/>
  <c r="C2508" i="9" s="1"/>
  <c r="B2516" i="9"/>
  <c r="C2516" i="9" s="1"/>
  <c r="B2524" i="9"/>
  <c r="C2524" i="9" s="1"/>
  <c r="B2532" i="9"/>
  <c r="C2532" i="9" s="1"/>
  <c r="B2540" i="9"/>
  <c r="C2540" i="9" s="1"/>
  <c r="B2548" i="9"/>
  <c r="C2548" i="9" s="1"/>
  <c r="B2556" i="9"/>
  <c r="C2556" i="9" s="1"/>
  <c r="B2564" i="9"/>
  <c r="C2564" i="9" s="1"/>
  <c r="B2568" i="9"/>
  <c r="C2568" i="9" s="1"/>
  <c r="B2572" i="9"/>
  <c r="C2572" i="9" s="1"/>
  <c r="B2576" i="9"/>
  <c r="C2576" i="9" s="1"/>
  <c r="B2580" i="9"/>
  <c r="C2580" i="9" s="1"/>
  <c r="B2584" i="9"/>
  <c r="C2584" i="9" s="1"/>
  <c r="B2588" i="9"/>
  <c r="C2588" i="9" s="1"/>
  <c r="B2592" i="9"/>
  <c r="C2592" i="9" s="1"/>
  <c r="B2596" i="9"/>
  <c r="C2596" i="9" s="1"/>
  <c r="B2600" i="9"/>
  <c r="C2600" i="9" s="1"/>
  <c r="B2604" i="9"/>
  <c r="C2604" i="9" s="1"/>
  <c r="B2608" i="9"/>
  <c r="C2608" i="9" s="1"/>
  <c r="B2612" i="9"/>
  <c r="C2612" i="9" s="1"/>
  <c r="B2616" i="9"/>
  <c r="C2616" i="9" s="1"/>
  <c r="B2620" i="9"/>
  <c r="C2620" i="9" s="1"/>
  <c r="B2624" i="9"/>
  <c r="C2624" i="9" s="1"/>
  <c r="B2628" i="9"/>
  <c r="C2628" i="9" s="1"/>
  <c r="B2632" i="9"/>
  <c r="C2632" i="9" s="1"/>
  <c r="B2636" i="9"/>
  <c r="C2636" i="9" s="1"/>
  <c r="B2640" i="9"/>
  <c r="C2640" i="9" s="1"/>
  <c r="B2644" i="9"/>
  <c r="C2644" i="9" s="1"/>
  <c r="B2648" i="9"/>
  <c r="C2648" i="9" s="1"/>
  <c r="B2652" i="9"/>
  <c r="C2652" i="9" s="1"/>
  <c r="B2656" i="9"/>
  <c r="C2656" i="9" s="1"/>
  <c r="B2660" i="9"/>
  <c r="C2660" i="9" s="1"/>
  <c r="B2664" i="9"/>
  <c r="C2664" i="9" s="1"/>
  <c r="B2668" i="9"/>
  <c r="C2668" i="9" s="1"/>
  <c r="B2672" i="9"/>
  <c r="C2672" i="9" s="1"/>
  <c r="B2676" i="9"/>
  <c r="C2676" i="9" s="1"/>
  <c r="B2680" i="9"/>
  <c r="C2680" i="9" s="1"/>
  <c r="B2684" i="9"/>
  <c r="C2684" i="9" s="1"/>
  <c r="B2688" i="9"/>
  <c r="C2688" i="9" s="1"/>
  <c r="B2692" i="9"/>
  <c r="C2692" i="9" s="1"/>
  <c r="B2696" i="9"/>
  <c r="C2696" i="9" s="1"/>
  <c r="B2700" i="9"/>
  <c r="C2700" i="9" s="1"/>
  <c r="B2704" i="9"/>
  <c r="C2704" i="9" s="1"/>
  <c r="B2708" i="9"/>
  <c r="C2708" i="9" s="1"/>
  <c r="B2712" i="9"/>
  <c r="C2712" i="9" s="1"/>
  <c r="B2716" i="9"/>
  <c r="C2716" i="9" s="1"/>
  <c r="B2720" i="9"/>
  <c r="C2720" i="9" s="1"/>
  <c r="B2724" i="9"/>
  <c r="C2724" i="9" s="1"/>
  <c r="B2728" i="9"/>
  <c r="C2728" i="9" s="1"/>
  <c r="B2732" i="9"/>
  <c r="C2732" i="9" s="1"/>
  <c r="B2736" i="9"/>
  <c r="C2736" i="9" s="1"/>
  <c r="B2740" i="9"/>
  <c r="C2740" i="9" s="1"/>
  <c r="B2744" i="9"/>
  <c r="C2744" i="9" s="1"/>
  <c r="B2748" i="9"/>
  <c r="C2748" i="9" s="1"/>
  <c r="B2752" i="9"/>
  <c r="C2752" i="9" s="1"/>
  <c r="B2756" i="9"/>
  <c r="C2756" i="9" s="1"/>
  <c r="B2760" i="9"/>
  <c r="C2760" i="9" s="1"/>
  <c r="B2764" i="9"/>
  <c r="C2764" i="9" s="1"/>
  <c r="B2768" i="9"/>
  <c r="C2768" i="9" s="1"/>
  <c r="B2772" i="9"/>
  <c r="C2772" i="9" s="1"/>
  <c r="B2776" i="9"/>
  <c r="C2776" i="9" s="1"/>
  <c r="B2780" i="9"/>
  <c r="C2780" i="9" s="1"/>
  <c r="B2784" i="9"/>
  <c r="C2784" i="9" s="1"/>
  <c r="B2788" i="9"/>
  <c r="C2788" i="9" s="1"/>
  <c r="B2792" i="9"/>
  <c r="C2792" i="9" s="1"/>
  <c r="B2796" i="9"/>
  <c r="C2796" i="9" s="1"/>
  <c r="B2800" i="9"/>
  <c r="C2800" i="9" s="1"/>
  <c r="B2804" i="9"/>
  <c r="C2804" i="9" s="1"/>
  <c r="B2808" i="9"/>
  <c r="C2808" i="9" s="1"/>
  <c r="B2812" i="9"/>
  <c r="C2812" i="9" s="1"/>
  <c r="B2816" i="9"/>
  <c r="C2816" i="9" s="1"/>
  <c r="B2820" i="9"/>
  <c r="C2820" i="9" s="1"/>
  <c r="B2824" i="9"/>
  <c r="C2824" i="9" s="1"/>
  <c r="B2828" i="9"/>
  <c r="C2828" i="9" s="1"/>
  <c r="B2832" i="9"/>
  <c r="C2832" i="9" s="1"/>
  <c r="B2836" i="9"/>
  <c r="C2836" i="9" s="1"/>
  <c r="B2840" i="9"/>
  <c r="C2840" i="9" s="1"/>
  <c r="B2844" i="9"/>
  <c r="C2844" i="9" s="1"/>
  <c r="B2848" i="9"/>
  <c r="C2848" i="9" s="1"/>
  <c r="B2852" i="9"/>
  <c r="C2852" i="9" s="1"/>
  <c r="B2856" i="9"/>
  <c r="C2856" i="9" s="1"/>
  <c r="B2860" i="9"/>
  <c r="C2860" i="9" s="1"/>
  <c r="B2864" i="9"/>
  <c r="C2864" i="9" s="1"/>
  <c r="B2868" i="9"/>
  <c r="C2868" i="9" s="1"/>
  <c r="B2872" i="9"/>
  <c r="C2872" i="9" s="1"/>
  <c r="B2876" i="9"/>
  <c r="C2876" i="9" s="1"/>
  <c r="B2880" i="9"/>
  <c r="C2880" i="9" s="1"/>
  <c r="B2884" i="9"/>
  <c r="C2884" i="9" s="1"/>
  <c r="B2888" i="9"/>
  <c r="C2888" i="9" s="1"/>
  <c r="B2892" i="9"/>
  <c r="C2892" i="9" s="1"/>
  <c r="B2896" i="9"/>
  <c r="C2896" i="9" s="1"/>
  <c r="B2900" i="9"/>
  <c r="C2900" i="9" s="1"/>
  <c r="B2904" i="9"/>
  <c r="C2904" i="9" s="1"/>
  <c r="B2908" i="9"/>
  <c r="C2908" i="9" s="1"/>
  <c r="B2912" i="9"/>
  <c r="C2912" i="9" s="1"/>
  <c r="B2916" i="9"/>
  <c r="C2916" i="9" s="1"/>
  <c r="B2920" i="9"/>
  <c r="C2920" i="9" s="1"/>
  <c r="B2924" i="9"/>
  <c r="C2924" i="9" s="1"/>
  <c r="B2928" i="9"/>
  <c r="C2928" i="9" s="1"/>
  <c r="B2932" i="9"/>
  <c r="C2932" i="9" s="1"/>
  <c r="B2936" i="9"/>
  <c r="C2936" i="9" s="1"/>
  <c r="B2940" i="9"/>
  <c r="C2940" i="9" s="1"/>
  <c r="B2944" i="9"/>
  <c r="C2944" i="9" s="1"/>
  <c r="B2948" i="9"/>
  <c r="C2948" i="9" s="1"/>
  <c r="B2952" i="9"/>
  <c r="C2952" i="9" s="1"/>
  <c r="B2956" i="9"/>
  <c r="C2956" i="9" s="1"/>
  <c r="B2960" i="9"/>
  <c r="C2960" i="9" s="1"/>
  <c r="B2964" i="9"/>
  <c r="C2964" i="9" s="1"/>
  <c r="B2968" i="9"/>
  <c r="C2968" i="9" s="1"/>
  <c r="B2972" i="9"/>
  <c r="C2972" i="9" s="1"/>
  <c r="B2976" i="9"/>
  <c r="C2976" i="9" s="1"/>
  <c r="B2980" i="9"/>
  <c r="C2980" i="9" s="1"/>
  <c r="B2984" i="9"/>
  <c r="C2984" i="9" s="1"/>
  <c r="B2988" i="9"/>
  <c r="C2988" i="9" s="1"/>
  <c r="B2992" i="9"/>
  <c r="C2992" i="9" s="1"/>
  <c r="B2996" i="9"/>
  <c r="C2996" i="9" s="1"/>
  <c r="B3000" i="9"/>
  <c r="C3000" i="9" s="1"/>
  <c r="B3004" i="9"/>
  <c r="C3004" i="9" s="1"/>
  <c r="B3008" i="9"/>
  <c r="C3008" i="9" s="1"/>
  <c r="B3012" i="9"/>
  <c r="C3012" i="9" s="1"/>
  <c r="B3016" i="9"/>
  <c r="C3016" i="9" s="1"/>
  <c r="B3020" i="9"/>
  <c r="C3020" i="9" s="1"/>
  <c r="B3024" i="9"/>
  <c r="C3024" i="9" s="1"/>
  <c r="B3028" i="9"/>
  <c r="C3028" i="9" s="1"/>
  <c r="B3032" i="9"/>
  <c r="C3032" i="9" s="1"/>
  <c r="B3036" i="9"/>
  <c r="C3036" i="9" s="1"/>
  <c r="B3040" i="9"/>
  <c r="C3040" i="9" s="1"/>
  <c r="B3044" i="9"/>
  <c r="C3044" i="9" s="1"/>
  <c r="B3048" i="9"/>
  <c r="C3048" i="9" s="1"/>
  <c r="B3052" i="9"/>
  <c r="C3052" i="9" s="1"/>
  <c r="B3056" i="9"/>
  <c r="C3056" i="9" s="1"/>
  <c r="B3060" i="9"/>
  <c r="C3060" i="9" s="1"/>
  <c r="B3064" i="9"/>
  <c r="C3064" i="9" s="1"/>
  <c r="B3068" i="9"/>
  <c r="C3068" i="9" s="1"/>
  <c r="B3072" i="9"/>
  <c r="C3072" i="9" s="1"/>
  <c r="B3076" i="9"/>
  <c r="C3076" i="9" s="1"/>
  <c r="B3080" i="9"/>
  <c r="C3080" i="9" s="1"/>
  <c r="B3084" i="9"/>
  <c r="C3084" i="9" s="1"/>
  <c r="B3088" i="9"/>
  <c r="C3088" i="9" s="1"/>
  <c r="B3092" i="9"/>
  <c r="C3092" i="9" s="1"/>
  <c r="B3096" i="9"/>
  <c r="C3096" i="9" s="1"/>
  <c r="B3100" i="9"/>
  <c r="C3100" i="9" s="1"/>
  <c r="B3104" i="9"/>
  <c r="C3104" i="9" s="1"/>
  <c r="B3108" i="9"/>
  <c r="C3108" i="9" s="1"/>
  <c r="B3112" i="9"/>
  <c r="C3112" i="9" s="1"/>
  <c r="B3116" i="9"/>
  <c r="C3116" i="9" s="1"/>
  <c r="B3120" i="9"/>
  <c r="C3120" i="9" s="1"/>
  <c r="B3124" i="9"/>
  <c r="C3124" i="9" s="1"/>
  <c r="B3128" i="9"/>
  <c r="C3128" i="9" s="1"/>
  <c r="B3132" i="9"/>
  <c r="C3132" i="9" s="1"/>
  <c r="B3136" i="9"/>
  <c r="C3136" i="9" s="1"/>
  <c r="B3140" i="9"/>
  <c r="C3140" i="9" s="1"/>
  <c r="B3144" i="9"/>
  <c r="C3144" i="9" s="1"/>
  <c r="B3148" i="9"/>
  <c r="C3148" i="9" s="1"/>
  <c r="B3152" i="9"/>
  <c r="C3152" i="9" s="1"/>
  <c r="B3156" i="9"/>
  <c r="C3156" i="9" s="1"/>
  <c r="B3160" i="9"/>
  <c r="C3160" i="9" s="1"/>
  <c r="B3164" i="9"/>
  <c r="C3164" i="9" s="1"/>
  <c r="B3168" i="9"/>
  <c r="C3168" i="9" s="1"/>
  <c r="B3172" i="9"/>
  <c r="C3172" i="9" s="1"/>
  <c r="B3176" i="9"/>
  <c r="C3176" i="9" s="1"/>
  <c r="B3180" i="9"/>
  <c r="C3180" i="9" s="1"/>
  <c r="B3184" i="9"/>
  <c r="C3184" i="9" s="1"/>
  <c r="B3188" i="9"/>
  <c r="C3188" i="9" s="1"/>
  <c r="B2478" i="9"/>
  <c r="C2478" i="9" s="1"/>
  <c r="B2494" i="9"/>
  <c r="C2494" i="9" s="1"/>
  <c r="B2502" i="9"/>
  <c r="C2502" i="9" s="1"/>
  <c r="B2510" i="9"/>
  <c r="C2510" i="9" s="1"/>
  <c r="B2518" i="9"/>
  <c r="C2518" i="9" s="1"/>
  <c r="B2526" i="9"/>
  <c r="C2526" i="9" s="1"/>
  <c r="B2534" i="9"/>
  <c r="C2534" i="9" s="1"/>
  <c r="B2542" i="9"/>
  <c r="C2542" i="9" s="1"/>
  <c r="B2550" i="9"/>
  <c r="C2550" i="9" s="1"/>
  <c r="B2558" i="9"/>
  <c r="C2558" i="9" s="1"/>
  <c r="B2565" i="9"/>
  <c r="C2565" i="9" s="1"/>
  <c r="B2569" i="9"/>
  <c r="C2569" i="9" s="1"/>
  <c r="B2573" i="9"/>
  <c r="C2573" i="9" s="1"/>
  <c r="B2577" i="9"/>
  <c r="C2577" i="9" s="1"/>
  <c r="B2581" i="9"/>
  <c r="C2581" i="9" s="1"/>
  <c r="B2585" i="9"/>
  <c r="C2585" i="9" s="1"/>
  <c r="B2589" i="9"/>
  <c r="C2589" i="9" s="1"/>
  <c r="B2593" i="9"/>
  <c r="C2593" i="9" s="1"/>
  <c r="B2597" i="9"/>
  <c r="C2597" i="9" s="1"/>
  <c r="B2601" i="9"/>
  <c r="C2601" i="9" s="1"/>
  <c r="B2605" i="9"/>
  <c r="C2605" i="9" s="1"/>
  <c r="B2609" i="9"/>
  <c r="C2609" i="9" s="1"/>
  <c r="B2613" i="9"/>
  <c r="C2613" i="9" s="1"/>
  <c r="B2617" i="9"/>
  <c r="C2617" i="9" s="1"/>
  <c r="B2621" i="9"/>
  <c r="C2621" i="9" s="1"/>
  <c r="B2625" i="9"/>
  <c r="C2625" i="9" s="1"/>
  <c r="B2629" i="9"/>
  <c r="C2629" i="9" s="1"/>
  <c r="B2633" i="9"/>
  <c r="C2633" i="9" s="1"/>
  <c r="B2637" i="9"/>
  <c r="C2637" i="9" s="1"/>
  <c r="B2641" i="9"/>
  <c r="C2641" i="9" s="1"/>
  <c r="B2645" i="9"/>
  <c r="C2645" i="9" s="1"/>
  <c r="B2649" i="9"/>
  <c r="C2649" i="9" s="1"/>
  <c r="B2653" i="9"/>
  <c r="C2653" i="9" s="1"/>
  <c r="B2657" i="9"/>
  <c r="C2657" i="9" s="1"/>
  <c r="B2661" i="9"/>
  <c r="C2661" i="9" s="1"/>
  <c r="B2665" i="9"/>
  <c r="C2665" i="9" s="1"/>
  <c r="B2669" i="9"/>
  <c r="C2669" i="9" s="1"/>
  <c r="B2673" i="9"/>
  <c r="C2673" i="9" s="1"/>
  <c r="B2677" i="9"/>
  <c r="C2677" i="9" s="1"/>
  <c r="B2681" i="9"/>
  <c r="C2681" i="9" s="1"/>
  <c r="B2685" i="9"/>
  <c r="C2685" i="9" s="1"/>
  <c r="B2689" i="9"/>
  <c r="C2689" i="9" s="1"/>
  <c r="B2693" i="9"/>
  <c r="C2693" i="9" s="1"/>
  <c r="B2697" i="9"/>
  <c r="C2697" i="9" s="1"/>
  <c r="B2701" i="9"/>
  <c r="C2701" i="9" s="1"/>
  <c r="B2705" i="9"/>
  <c r="C2705" i="9" s="1"/>
  <c r="B2709" i="9"/>
  <c r="C2709" i="9" s="1"/>
  <c r="B2713" i="9"/>
  <c r="C2713" i="9" s="1"/>
  <c r="B2717" i="9"/>
  <c r="C2717" i="9" s="1"/>
  <c r="B2721" i="9"/>
  <c r="C2721" i="9" s="1"/>
  <c r="B2725" i="9"/>
  <c r="C2725" i="9" s="1"/>
  <c r="B2729" i="9"/>
  <c r="C2729" i="9" s="1"/>
  <c r="B2733" i="9"/>
  <c r="C2733" i="9" s="1"/>
  <c r="B2737" i="9"/>
  <c r="C2737" i="9" s="1"/>
  <c r="B2741" i="9"/>
  <c r="C2741" i="9" s="1"/>
  <c r="B2745" i="9"/>
  <c r="C2745" i="9" s="1"/>
  <c r="B2749" i="9"/>
  <c r="C2749" i="9" s="1"/>
  <c r="B2753" i="9"/>
  <c r="C2753" i="9" s="1"/>
  <c r="B2757" i="9"/>
  <c r="C2757" i="9" s="1"/>
  <c r="B2761" i="9"/>
  <c r="C2761" i="9" s="1"/>
  <c r="B2765" i="9"/>
  <c r="C2765" i="9" s="1"/>
  <c r="B2769" i="9"/>
  <c r="C2769" i="9" s="1"/>
  <c r="B2773" i="9"/>
  <c r="C2773" i="9" s="1"/>
  <c r="B2777" i="9"/>
  <c r="C2777" i="9" s="1"/>
  <c r="B2781" i="9"/>
  <c r="C2781" i="9" s="1"/>
  <c r="B2785" i="9"/>
  <c r="C2785" i="9" s="1"/>
  <c r="B2789" i="9"/>
  <c r="C2789" i="9" s="1"/>
  <c r="B2793" i="9"/>
  <c r="C2793" i="9" s="1"/>
  <c r="B2797" i="9"/>
  <c r="C2797" i="9" s="1"/>
  <c r="B2801" i="9"/>
  <c r="C2801" i="9" s="1"/>
  <c r="B2805" i="9"/>
  <c r="C2805" i="9" s="1"/>
  <c r="B2809" i="9"/>
  <c r="C2809" i="9" s="1"/>
  <c r="B2813" i="9"/>
  <c r="C2813" i="9" s="1"/>
  <c r="B2817" i="9"/>
  <c r="C2817" i="9" s="1"/>
  <c r="B2821" i="9"/>
  <c r="C2821" i="9" s="1"/>
  <c r="B2825" i="9"/>
  <c r="C2825" i="9" s="1"/>
  <c r="B2829" i="9"/>
  <c r="C2829" i="9" s="1"/>
  <c r="B2833" i="9"/>
  <c r="C2833" i="9" s="1"/>
  <c r="B2837" i="9"/>
  <c r="C2837" i="9" s="1"/>
  <c r="B2841" i="9"/>
  <c r="C2841" i="9" s="1"/>
  <c r="B2845" i="9"/>
  <c r="C2845" i="9" s="1"/>
  <c r="B2849" i="9"/>
  <c r="C2849" i="9" s="1"/>
  <c r="B2853" i="9"/>
  <c r="C2853" i="9" s="1"/>
  <c r="B2857" i="9"/>
  <c r="C2857" i="9" s="1"/>
  <c r="B2861" i="9"/>
  <c r="C2861" i="9" s="1"/>
  <c r="B2865" i="9"/>
  <c r="C2865" i="9" s="1"/>
  <c r="B2869" i="9"/>
  <c r="C2869" i="9" s="1"/>
  <c r="B2873" i="9"/>
  <c r="C2873" i="9" s="1"/>
  <c r="B2877" i="9"/>
  <c r="C2877" i="9" s="1"/>
  <c r="B2881" i="9"/>
  <c r="C2881" i="9" s="1"/>
  <c r="B2885" i="9"/>
  <c r="C2885" i="9" s="1"/>
  <c r="B2889" i="9"/>
  <c r="C2889" i="9" s="1"/>
  <c r="B2893" i="9"/>
  <c r="C2893" i="9" s="1"/>
  <c r="B2897" i="9"/>
  <c r="C2897" i="9" s="1"/>
  <c r="B2901" i="9"/>
  <c r="C2901" i="9" s="1"/>
  <c r="B2905" i="9"/>
  <c r="C2905" i="9" s="1"/>
  <c r="B2909" i="9"/>
  <c r="C2909" i="9" s="1"/>
  <c r="B2913" i="9"/>
  <c r="C2913" i="9" s="1"/>
  <c r="B2917" i="9"/>
  <c r="C2917" i="9" s="1"/>
  <c r="B2921" i="9"/>
  <c r="C2921" i="9" s="1"/>
  <c r="B2925" i="9"/>
  <c r="C2925" i="9" s="1"/>
  <c r="B2929" i="9"/>
  <c r="C2929" i="9" s="1"/>
  <c r="B2933" i="9"/>
  <c r="C2933" i="9" s="1"/>
  <c r="B2937" i="9"/>
  <c r="C2937" i="9" s="1"/>
  <c r="B2941" i="9"/>
  <c r="C2941" i="9" s="1"/>
  <c r="B2945" i="9"/>
  <c r="C2945" i="9" s="1"/>
  <c r="B2949" i="9"/>
  <c r="C2949" i="9" s="1"/>
  <c r="B2953" i="9"/>
  <c r="C2953" i="9" s="1"/>
  <c r="B2957" i="9"/>
  <c r="C2957" i="9" s="1"/>
  <c r="B2961" i="9"/>
  <c r="C2961" i="9" s="1"/>
  <c r="B2965" i="9"/>
  <c r="C2965" i="9" s="1"/>
  <c r="B2969" i="9"/>
  <c r="C2969" i="9" s="1"/>
  <c r="B2973" i="9"/>
  <c r="C2973" i="9" s="1"/>
  <c r="B2977" i="9"/>
  <c r="C2977" i="9" s="1"/>
  <c r="B2981" i="9"/>
  <c r="C2981" i="9" s="1"/>
  <c r="B2985" i="9"/>
  <c r="C2985" i="9" s="1"/>
  <c r="B2989" i="9"/>
  <c r="C2989" i="9" s="1"/>
  <c r="B2993" i="9"/>
  <c r="C2993" i="9" s="1"/>
  <c r="B2997" i="9"/>
  <c r="C2997" i="9" s="1"/>
  <c r="B3001" i="9"/>
  <c r="C3001" i="9" s="1"/>
  <c r="B3005" i="9"/>
  <c r="C3005" i="9" s="1"/>
  <c r="B3009" i="9"/>
  <c r="C3009" i="9" s="1"/>
  <c r="B3013" i="9"/>
  <c r="C3013" i="9" s="1"/>
  <c r="B3017" i="9"/>
  <c r="C3017" i="9" s="1"/>
  <c r="B3021" i="9"/>
  <c r="C3021" i="9" s="1"/>
  <c r="B3025" i="9"/>
  <c r="C3025" i="9" s="1"/>
  <c r="B3029" i="9"/>
  <c r="C3029" i="9" s="1"/>
  <c r="B3033" i="9"/>
  <c r="C3033" i="9" s="1"/>
  <c r="B3037" i="9"/>
  <c r="C3037" i="9" s="1"/>
  <c r="B3041" i="9"/>
  <c r="C3041" i="9" s="1"/>
  <c r="B3045" i="9"/>
  <c r="C3045" i="9" s="1"/>
  <c r="B3049" i="9"/>
  <c r="C3049" i="9" s="1"/>
  <c r="B3053" i="9"/>
  <c r="C3053" i="9" s="1"/>
  <c r="B3057" i="9"/>
  <c r="C3057" i="9" s="1"/>
  <c r="B3061" i="9"/>
  <c r="C3061" i="9" s="1"/>
  <c r="B3065" i="9"/>
  <c r="C3065" i="9" s="1"/>
  <c r="B3069" i="9"/>
  <c r="C3069" i="9" s="1"/>
  <c r="B3073" i="9"/>
  <c r="C3073" i="9" s="1"/>
  <c r="B3077" i="9"/>
  <c r="C3077" i="9" s="1"/>
  <c r="B3081" i="9"/>
  <c r="C3081" i="9" s="1"/>
  <c r="B3085" i="9"/>
  <c r="C3085" i="9" s="1"/>
  <c r="B3089" i="9"/>
  <c r="C3089" i="9" s="1"/>
  <c r="B3093" i="9"/>
  <c r="C3093" i="9" s="1"/>
  <c r="B3097" i="9"/>
  <c r="C3097" i="9" s="1"/>
  <c r="B3101" i="9"/>
  <c r="C3101" i="9" s="1"/>
  <c r="B3105" i="9"/>
  <c r="C3105" i="9" s="1"/>
  <c r="B3109" i="9"/>
  <c r="C3109" i="9" s="1"/>
  <c r="B3113" i="9"/>
  <c r="C3113" i="9" s="1"/>
  <c r="B3117" i="9"/>
  <c r="C3117" i="9" s="1"/>
  <c r="B3121" i="9"/>
  <c r="C3121" i="9" s="1"/>
  <c r="B3125" i="9"/>
  <c r="C3125" i="9" s="1"/>
  <c r="B3129" i="9"/>
  <c r="C3129" i="9" s="1"/>
  <c r="B3133" i="9"/>
  <c r="C3133" i="9" s="1"/>
  <c r="B3137" i="9"/>
  <c r="C3137" i="9" s="1"/>
  <c r="B3141" i="9"/>
  <c r="C3141" i="9" s="1"/>
  <c r="B3145" i="9"/>
  <c r="C3145" i="9" s="1"/>
  <c r="B3149" i="9"/>
  <c r="C3149" i="9" s="1"/>
  <c r="B3153" i="9"/>
  <c r="C3153" i="9" s="1"/>
  <c r="B3157" i="9"/>
  <c r="C3157" i="9" s="1"/>
  <c r="B3161" i="9"/>
  <c r="C3161" i="9" s="1"/>
  <c r="B3165" i="9"/>
  <c r="C3165" i="9" s="1"/>
  <c r="B3169" i="9"/>
  <c r="C3169" i="9" s="1"/>
  <c r="B3173" i="9"/>
  <c r="C3173" i="9" s="1"/>
  <c r="B3177" i="9"/>
  <c r="C3177" i="9" s="1"/>
  <c r="B3181" i="9"/>
  <c r="C3181" i="9" s="1"/>
  <c r="B3185" i="9"/>
  <c r="C3185" i="9" s="1"/>
  <c r="B3189" i="9"/>
  <c r="C3189" i="9" s="1"/>
  <c r="B3193" i="9"/>
  <c r="C3193" i="9" s="1"/>
  <c r="B3197" i="9"/>
  <c r="C3197" i="9" s="1"/>
  <c r="B3201" i="9"/>
  <c r="C3201" i="9" s="1"/>
  <c r="B2482" i="9"/>
  <c r="C2482" i="9" s="1"/>
  <c r="B2496" i="9"/>
  <c r="C2496" i="9" s="1"/>
  <c r="B2504" i="9"/>
  <c r="C2504" i="9" s="1"/>
  <c r="B2512" i="9"/>
  <c r="C2512" i="9" s="1"/>
  <c r="B2520" i="9"/>
  <c r="C2520" i="9" s="1"/>
  <c r="B2528" i="9"/>
  <c r="C2528" i="9" s="1"/>
  <c r="B2536" i="9"/>
  <c r="C2536" i="9" s="1"/>
  <c r="B2544" i="9"/>
  <c r="C2544" i="9" s="1"/>
  <c r="B2552" i="9"/>
  <c r="C2552" i="9" s="1"/>
  <c r="B2560" i="9"/>
  <c r="C2560" i="9" s="1"/>
  <c r="B2566" i="9"/>
  <c r="C2566" i="9" s="1"/>
  <c r="B2570" i="9"/>
  <c r="C2570" i="9" s="1"/>
  <c r="B2574" i="9"/>
  <c r="C2574" i="9" s="1"/>
  <c r="B2578" i="9"/>
  <c r="C2578" i="9" s="1"/>
  <c r="B2582" i="9"/>
  <c r="C2582" i="9" s="1"/>
  <c r="B2586" i="9"/>
  <c r="C2586" i="9" s="1"/>
  <c r="B2590" i="9"/>
  <c r="C2590" i="9" s="1"/>
  <c r="B2594" i="9"/>
  <c r="C2594" i="9" s="1"/>
  <c r="B2598" i="9"/>
  <c r="C2598" i="9" s="1"/>
  <c r="B2602" i="9"/>
  <c r="C2602" i="9" s="1"/>
  <c r="B2606" i="9"/>
  <c r="C2606" i="9" s="1"/>
  <c r="B2610" i="9"/>
  <c r="C2610" i="9" s="1"/>
  <c r="B2614" i="9"/>
  <c r="C2614" i="9" s="1"/>
  <c r="B2618" i="9"/>
  <c r="C2618" i="9" s="1"/>
  <c r="B2622" i="9"/>
  <c r="C2622" i="9" s="1"/>
  <c r="B2626" i="9"/>
  <c r="C2626" i="9" s="1"/>
  <c r="B2630" i="9"/>
  <c r="C2630" i="9" s="1"/>
  <c r="B2634" i="9"/>
  <c r="C2634" i="9" s="1"/>
  <c r="B2638" i="9"/>
  <c r="C2638" i="9" s="1"/>
  <c r="B2642" i="9"/>
  <c r="C2642" i="9" s="1"/>
  <c r="B2646" i="9"/>
  <c r="C2646" i="9" s="1"/>
  <c r="B2650" i="9"/>
  <c r="C2650" i="9" s="1"/>
  <c r="B2654" i="9"/>
  <c r="C2654" i="9" s="1"/>
  <c r="B2658" i="9"/>
  <c r="C2658" i="9" s="1"/>
  <c r="B2662" i="9"/>
  <c r="C2662" i="9" s="1"/>
  <c r="B2666" i="9"/>
  <c r="C2666" i="9" s="1"/>
  <c r="B2670" i="9"/>
  <c r="C2670" i="9" s="1"/>
  <c r="B2674" i="9"/>
  <c r="C2674" i="9" s="1"/>
  <c r="B2678" i="9"/>
  <c r="C2678" i="9" s="1"/>
  <c r="B2682" i="9"/>
  <c r="C2682" i="9" s="1"/>
  <c r="B2686" i="9"/>
  <c r="C2686" i="9" s="1"/>
  <c r="B2690" i="9"/>
  <c r="C2690" i="9" s="1"/>
  <c r="B2694" i="9"/>
  <c r="C2694" i="9" s="1"/>
  <c r="B2698" i="9"/>
  <c r="C2698" i="9" s="1"/>
  <c r="B2702" i="9"/>
  <c r="C2702" i="9" s="1"/>
  <c r="B2706" i="9"/>
  <c r="C2706" i="9" s="1"/>
  <c r="B2710" i="9"/>
  <c r="C2710" i="9" s="1"/>
  <c r="B2714" i="9"/>
  <c r="C2714" i="9" s="1"/>
  <c r="B2718" i="9"/>
  <c r="C2718" i="9" s="1"/>
  <c r="B2722" i="9"/>
  <c r="C2722" i="9" s="1"/>
  <c r="B2726" i="9"/>
  <c r="C2726" i="9" s="1"/>
  <c r="B2730" i="9"/>
  <c r="C2730" i="9" s="1"/>
  <c r="B2734" i="9"/>
  <c r="C2734" i="9" s="1"/>
  <c r="B2738" i="9"/>
  <c r="C2738" i="9" s="1"/>
  <c r="B2742" i="9"/>
  <c r="C2742" i="9" s="1"/>
  <c r="B2746" i="9"/>
  <c r="C2746" i="9" s="1"/>
  <c r="B2750" i="9"/>
  <c r="C2750" i="9" s="1"/>
  <c r="B2754" i="9"/>
  <c r="C2754" i="9" s="1"/>
  <c r="B2758" i="9"/>
  <c r="C2758" i="9" s="1"/>
  <c r="B2762" i="9"/>
  <c r="C2762" i="9" s="1"/>
  <c r="B2766" i="9"/>
  <c r="C2766" i="9" s="1"/>
  <c r="B2770" i="9"/>
  <c r="C2770" i="9" s="1"/>
  <c r="B2774" i="9"/>
  <c r="C2774" i="9" s="1"/>
  <c r="B2778" i="9"/>
  <c r="C2778" i="9" s="1"/>
  <c r="B2782" i="9"/>
  <c r="C2782" i="9" s="1"/>
  <c r="B2786" i="9"/>
  <c r="C2786" i="9" s="1"/>
  <c r="B2790" i="9"/>
  <c r="C2790" i="9" s="1"/>
  <c r="B2794" i="9"/>
  <c r="C2794" i="9" s="1"/>
  <c r="B2798" i="9"/>
  <c r="C2798" i="9" s="1"/>
  <c r="B2802" i="9"/>
  <c r="C2802" i="9" s="1"/>
  <c r="B2806" i="9"/>
  <c r="C2806" i="9" s="1"/>
  <c r="B2810" i="9"/>
  <c r="C2810" i="9" s="1"/>
  <c r="B2814" i="9"/>
  <c r="C2814" i="9" s="1"/>
  <c r="B2818" i="9"/>
  <c r="C2818" i="9" s="1"/>
  <c r="B2822" i="9"/>
  <c r="C2822" i="9" s="1"/>
  <c r="B2826" i="9"/>
  <c r="C2826" i="9" s="1"/>
  <c r="B2830" i="9"/>
  <c r="C2830" i="9" s="1"/>
  <c r="B2834" i="9"/>
  <c r="C2834" i="9" s="1"/>
  <c r="B2838" i="9"/>
  <c r="C2838" i="9" s="1"/>
  <c r="B2842" i="9"/>
  <c r="C2842" i="9" s="1"/>
  <c r="B2846" i="9"/>
  <c r="C2846" i="9" s="1"/>
  <c r="B2850" i="9"/>
  <c r="C2850" i="9" s="1"/>
  <c r="B2854" i="9"/>
  <c r="C2854" i="9" s="1"/>
  <c r="B2858" i="9"/>
  <c r="C2858" i="9" s="1"/>
  <c r="B2862" i="9"/>
  <c r="C2862" i="9" s="1"/>
  <c r="B2866" i="9"/>
  <c r="C2866" i="9" s="1"/>
  <c r="B2870" i="9"/>
  <c r="C2870" i="9" s="1"/>
  <c r="B2874" i="9"/>
  <c r="C2874" i="9" s="1"/>
  <c r="B2878" i="9"/>
  <c r="C2878" i="9" s="1"/>
  <c r="B2882" i="9"/>
  <c r="C2882" i="9" s="1"/>
  <c r="B2886" i="9"/>
  <c r="C2886" i="9" s="1"/>
  <c r="B2890" i="9"/>
  <c r="C2890" i="9" s="1"/>
  <c r="B2894" i="9"/>
  <c r="C2894" i="9" s="1"/>
  <c r="B2898" i="9"/>
  <c r="C2898" i="9" s="1"/>
  <c r="B2902" i="9"/>
  <c r="C2902" i="9" s="1"/>
  <c r="B2906" i="9"/>
  <c r="C2906" i="9" s="1"/>
  <c r="B2910" i="9"/>
  <c r="C2910" i="9" s="1"/>
  <c r="B2914" i="9"/>
  <c r="C2914" i="9" s="1"/>
  <c r="B2918" i="9"/>
  <c r="C2918" i="9" s="1"/>
  <c r="B2922" i="9"/>
  <c r="C2922" i="9" s="1"/>
  <c r="B2926" i="9"/>
  <c r="C2926" i="9" s="1"/>
  <c r="B2930" i="9"/>
  <c r="C2930" i="9" s="1"/>
  <c r="B2934" i="9"/>
  <c r="C2934" i="9" s="1"/>
  <c r="B2938" i="9"/>
  <c r="C2938" i="9" s="1"/>
  <c r="B2942" i="9"/>
  <c r="C2942" i="9" s="1"/>
  <c r="B2946" i="9"/>
  <c r="C2946" i="9" s="1"/>
  <c r="B2950" i="9"/>
  <c r="C2950" i="9" s="1"/>
  <c r="B2954" i="9"/>
  <c r="C2954" i="9" s="1"/>
  <c r="B2958" i="9"/>
  <c r="C2958" i="9" s="1"/>
  <c r="B2962" i="9"/>
  <c r="C2962" i="9" s="1"/>
  <c r="B2966" i="9"/>
  <c r="C2966" i="9" s="1"/>
  <c r="B2970" i="9"/>
  <c r="C2970" i="9" s="1"/>
  <c r="B2974" i="9"/>
  <c r="C2974" i="9" s="1"/>
  <c r="B2978" i="9"/>
  <c r="C2978" i="9" s="1"/>
  <c r="B2982" i="9"/>
  <c r="C2982" i="9" s="1"/>
  <c r="B2986" i="9"/>
  <c r="C2986" i="9" s="1"/>
  <c r="B2990" i="9"/>
  <c r="C2990" i="9" s="1"/>
  <c r="B2994" i="9"/>
  <c r="C2994" i="9" s="1"/>
  <c r="B2998" i="9"/>
  <c r="C2998" i="9" s="1"/>
  <c r="B3002" i="9"/>
  <c r="C3002" i="9" s="1"/>
  <c r="B3006" i="9"/>
  <c r="C3006" i="9" s="1"/>
  <c r="B3010" i="9"/>
  <c r="C3010" i="9" s="1"/>
  <c r="B3014" i="9"/>
  <c r="C3014" i="9" s="1"/>
  <c r="B3018" i="9"/>
  <c r="C3018" i="9" s="1"/>
  <c r="B3022" i="9"/>
  <c r="C3022" i="9" s="1"/>
  <c r="B3026" i="9"/>
  <c r="C3026" i="9" s="1"/>
  <c r="B3030" i="9"/>
  <c r="C3030" i="9" s="1"/>
  <c r="B3034" i="9"/>
  <c r="C3034" i="9" s="1"/>
  <c r="B3038" i="9"/>
  <c r="C3038" i="9" s="1"/>
  <c r="B3042" i="9"/>
  <c r="C3042" i="9" s="1"/>
  <c r="B3046" i="9"/>
  <c r="C3046" i="9" s="1"/>
  <c r="B3050" i="9"/>
  <c r="C3050" i="9" s="1"/>
  <c r="B3054" i="9"/>
  <c r="C3054" i="9" s="1"/>
  <c r="B3058" i="9"/>
  <c r="C3058" i="9" s="1"/>
  <c r="B3062" i="9"/>
  <c r="C3062" i="9" s="1"/>
  <c r="B3066" i="9"/>
  <c r="C3066" i="9" s="1"/>
  <c r="B3070" i="9"/>
  <c r="C3070" i="9" s="1"/>
  <c r="B3074" i="9"/>
  <c r="C3074" i="9" s="1"/>
  <c r="B3078" i="9"/>
  <c r="C3078" i="9" s="1"/>
  <c r="B3082" i="9"/>
  <c r="C3082" i="9" s="1"/>
  <c r="B3086" i="9"/>
  <c r="C3086" i="9" s="1"/>
  <c r="B3090" i="9"/>
  <c r="C3090" i="9" s="1"/>
  <c r="B3094" i="9"/>
  <c r="C3094" i="9" s="1"/>
  <c r="B3098" i="9"/>
  <c r="C3098" i="9" s="1"/>
  <c r="B3102" i="9"/>
  <c r="C3102" i="9" s="1"/>
  <c r="B3106" i="9"/>
  <c r="C3106" i="9" s="1"/>
  <c r="B3110" i="9"/>
  <c r="C3110" i="9" s="1"/>
  <c r="B3114" i="9"/>
  <c r="C3114" i="9" s="1"/>
  <c r="B3118" i="9"/>
  <c r="C3118" i="9" s="1"/>
  <c r="B3122" i="9"/>
  <c r="C3122" i="9" s="1"/>
  <c r="B3126" i="9"/>
  <c r="C3126" i="9" s="1"/>
  <c r="B3130" i="9"/>
  <c r="C3130" i="9" s="1"/>
  <c r="B3134" i="9"/>
  <c r="C3134" i="9" s="1"/>
  <c r="B3138" i="9"/>
  <c r="C3138" i="9" s="1"/>
  <c r="B3142" i="9"/>
  <c r="C3142" i="9" s="1"/>
  <c r="B3146" i="9"/>
  <c r="C3146" i="9" s="1"/>
  <c r="B3150" i="9"/>
  <c r="C3150" i="9" s="1"/>
  <c r="B3154" i="9"/>
  <c r="C3154" i="9" s="1"/>
  <c r="B3158" i="9"/>
  <c r="C3158" i="9" s="1"/>
  <c r="B15" i="9"/>
  <c r="C15" i="9" s="1"/>
  <c r="B11" i="9"/>
  <c r="C11" i="9" s="1"/>
  <c r="B7" i="9"/>
  <c r="C7" i="9" s="1"/>
  <c r="B3204" i="9"/>
  <c r="C3204" i="9" s="1"/>
  <c r="B3196" i="9"/>
  <c r="C3196" i="9" s="1"/>
  <c r="B3186" i="9"/>
  <c r="C3186" i="9" s="1"/>
  <c r="B3170" i="9"/>
  <c r="C3170" i="9" s="1"/>
  <c r="B3194" i="9"/>
  <c r="C3194" i="9" s="1"/>
  <c r="B3182" i="9"/>
  <c r="C3182" i="9" s="1"/>
  <c r="B3166" i="9"/>
  <c r="C3166" i="9" s="1"/>
  <c r="B3192" i="9"/>
  <c r="C3192" i="9" s="1"/>
  <c r="B3178" i="9"/>
  <c r="C3178" i="9" s="1"/>
  <c r="B3162" i="9"/>
  <c r="C3162" i="9" s="1"/>
  <c r="K6" i="4"/>
  <c r="K4" i="4"/>
  <c r="K5" i="4"/>
  <c r="K3" i="4"/>
  <c r="K2" i="4" l="1"/>
  <c r="K7" i="4" s="1"/>
  <c r="D3" i="3" s="1"/>
  <c r="K8" i="4" l="1"/>
  <c r="E3" i="3" s="1"/>
</calcChain>
</file>

<file path=xl/sharedStrings.xml><?xml version="1.0" encoding="utf-8"?>
<sst xmlns="http://schemas.openxmlformats.org/spreadsheetml/2006/main" count="174" uniqueCount="107">
  <si>
    <t>Wavelength</t>
  </si>
  <si>
    <t>Optical Density</t>
  </si>
  <si>
    <t>NE01B</t>
  </si>
  <si>
    <t>NE02B</t>
  </si>
  <si>
    <t>NE03B</t>
  </si>
  <si>
    <t>NE04B</t>
  </si>
  <si>
    <t>NE05B</t>
  </si>
  <si>
    <t>NE06B</t>
  </si>
  <si>
    <t>NE10B</t>
  </si>
  <si>
    <t>NE13B</t>
  </si>
  <si>
    <t>NE20B</t>
  </si>
  <si>
    <t>NE30B</t>
  </si>
  <si>
    <t>NE40B</t>
  </si>
  <si>
    <t>NE50B</t>
  </si>
  <si>
    <t>NE60B</t>
  </si>
  <si>
    <t>NE70B</t>
  </si>
  <si>
    <t>NE80B</t>
  </si>
  <si>
    <t>Expected Optical Density:</t>
  </si>
  <si>
    <t>Part Size (in.):</t>
  </si>
  <si>
    <t>Working Wavelength (nm):
(Enter a # between 200 &amp; 16000.04436)</t>
  </si>
  <si>
    <t>Size List:</t>
  </si>
  <si>
    <t>2x2</t>
  </si>
  <si>
    <t>Approx. or Exact?</t>
  </si>
  <si>
    <t>Part Number:</t>
  </si>
  <si>
    <t>1in Parts:</t>
  </si>
  <si>
    <t>0.5In Parts:</t>
  </si>
  <si>
    <t>NE501B</t>
  </si>
  <si>
    <t>NE502B</t>
  </si>
  <si>
    <t>NE503B</t>
  </si>
  <si>
    <t>NE504B</t>
  </si>
  <si>
    <t>NE505B</t>
  </si>
  <si>
    <t>NE506B</t>
  </si>
  <si>
    <t>NE510B</t>
  </si>
  <si>
    <t>NE513B</t>
  </si>
  <si>
    <t>NE520B</t>
  </si>
  <si>
    <t>NE530B</t>
  </si>
  <si>
    <t>NE540B</t>
  </si>
  <si>
    <t>NE550B</t>
  </si>
  <si>
    <t>NE560B</t>
  </si>
  <si>
    <t>2in Parts:</t>
  </si>
  <si>
    <t>NE2R01B</t>
  </si>
  <si>
    <t>NE2R02B</t>
  </si>
  <si>
    <t>NE2R03B</t>
  </si>
  <si>
    <t>NE2R04B</t>
  </si>
  <si>
    <t>NE2R05B</t>
  </si>
  <si>
    <t>NE2R06B</t>
  </si>
  <si>
    <t>NE2R10B</t>
  </si>
  <si>
    <t>NE2R13B</t>
  </si>
  <si>
    <t>NE2R20B</t>
  </si>
  <si>
    <t>NE2R30B</t>
  </si>
  <si>
    <t>NE2R40B</t>
  </si>
  <si>
    <t>NE2R50B</t>
  </si>
  <si>
    <t>NE2R60B</t>
  </si>
  <si>
    <t>2x2in Parts:</t>
  </si>
  <si>
    <t>NE201B</t>
  </si>
  <si>
    <t>NE202B</t>
  </si>
  <si>
    <t>NE203B</t>
  </si>
  <si>
    <t>NE204B</t>
  </si>
  <si>
    <t>NE205B</t>
  </si>
  <si>
    <t>NE206B</t>
  </si>
  <si>
    <t>NE210B</t>
  </si>
  <si>
    <t>NE213B</t>
  </si>
  <si>
    <t>NE220B</t>
  </si>
  <si>
    <t>NE230B</t>
  </si>
  <si>
    <t>NE240B</t>
  </si>
  <si>
    <t>NE250B</t>
  </si>
  <si>
    <t>NE260B</t>
  </si>
  <si>
    <t>Interpolation Functionality</t>
  </si>
  <si>
    <t>x</t>
  </si>
  <si>
    <t>x1</t>
  </si>
  <si>
    <t>y1</t>
  </si>
  <si>
    <t>x2</t>
  </si>
  <si>
    <t>y2</t>
  </si>
  <si>
    <t>y_result:</t>
  </si>
  <si>
    <t>Diff_Meas</t>
  </si>
  <si>
    <t>Formulas for page 1:</t>
  </si>
  <si>
    <t>Please do not touch any of the boxed in cells.</t>
  </si>
  <si>
    <t>IF(ISNA(INDEX('0.5in Parts'!B3:N3204, MATCH(C4,'0.5in Parts'!A3:A3204, 0), MATCH(B4, '0.5in Parts'!B2:N2, 0))), IF(ISNA(INDEX('1in Parts'!B3:P3204, MATCH(C4,'1in Parts'!A3:A3204, 0), MATCH(B4, '1in Parts'!B2:P2, 0))), IF(ISNA(INDEX('2in RParts'!B3:N3204, MATCH(C4,'2in RParts'!A3:A3204, 0), MATCH(B4, '2in RParts'!B2:N2, 0))), IF(ISNA(INDEX('2in SqParts'!B3:N3204, MATCH(C4,'2in SqParts'!A3:A3204, 0), MATCH(B4, '2in SqParts'!B2:N2, 0))), Lists!I7, INDEX('2in SqParts'!B3:N3204, MATCH(C4,'2in SqParts'!A3:A3204, 0), MATCH(B4, '2in SqParts'!B2:N2, 0))), INDEX('2in RParts'!B3:N3204, MATCH(C4,'2in RParts'!A3:A3204, 0), MATCH(B4, '2in RParts'!B2:N2, 0))), INDEX('1in Parts'!B3:P3204, MATCH(C4,'1in Parts'!A3:A3204, 0), MATCH(B4, '1in Parts'!B2:P2, 0))), INDEX('0.5in Parts'!B3:N3204, MATCH(C4,'0.5in Parts'!A3:A3204, 0), MATCH(B4, '0.5in Parts'!B2:N2, 0)))</t>
  </si>
  <si>
    <t>Formulas for this page:</t>
  </si>
  <si>
    <t>x1:</t>
  </si>
  <si>
    <t>IF('Main Sheet'!A4 = 0.5, INDEX('0.5in Parts'!A3:A3204, MATCH('Main Sheet'!C4, '0.5in Parts'!A3:A3204, 1)), IF('Main Sheet'!A4 = 1, INDEX('1in Parts'!A3:A3204, MATCH('Main Sheet'!C4,'1in Parts'!A3:A3204,1 ),), IF('Main Sheet'!A4 = 2, INDEX('2in RParts'!A3:A3204, MATCH('Main Sheet'!C4,'2in RParts'!A3:A3204, 1)), IF('Main Sheet'!A4 = "2x2", INDEX('2in SqParts'!A3:A3204, MATCH('Main Sheet'!C4,'2in SqParts'!A3:A3204, 1),),))))</t>
  </si>
  <si>
    <t>x2:</t>
  </si>
  <si>
    <t>y1:</t>
  </si>
  <si>
    <t>y2:</t>
  </si>
  <si>
    <t>IF('Main Sheet'!A4 = 0.5, INDEX('0.5in Parts'!A3:A3204, MATCH('Main Sheet'!C4, '0.5in Parts'!A3:A3204, 1)+1), IF('Main Sheet'!A4 = 1, INDEX('1in Parts'!A3:A3204, MATCH('Main Sheet'!C4,'1in Parts'!A3:A3204,1 )+1,), IF('Main Sheet'!A4 = 2, INDEX('2in RParts'!A3:A3204, MATCH('Main Sheet'!C4,'2in RParts'!A3:A3204, 1)+1), IF('Main Sheet'!A4 = "2x2", INDEX('2in SqParts'!A3:A3204, MATCH('Main Sheet'!C4,'2in SqParts'!A3:A3204, 1)+1,),))))</t>
  </si>
  <si>
    <t>IF('Main Sheet'!A4 = 0.5, INDEX('0.5in Parts'!B3:N3204, MATCH('Main Sheet'!C4, '0.5in Parts'!A3:A3204, 1), MATCH('Main Sheet'!B4, '0.5in Parts'!B2:N2, 0)), IF('Main Sheet'!A4 = 1, INDEX('1in Parts'!B3:P3204, MATCH('Main Sheet'!C4,'1in Parts'!A3:A3204,1 ), MATCH('Main Sheet'!B4, '1in Parts'!B2:P2, 0)), IF('Main Sheet'!A4 = 2, INDEX('2in RParts'!B3:N3204, MATCH('Main Sheet'!C4,'2in RParts'!A3:A3204, 1), MATCH('Main Sheet'!B4, '2in RParts'!B2:N2, 0)), IF('Main Sheet'!A4 = "2x2", INDEX('2in SqParts'!B3:N3204, MATCH('Main Sheet'!C4,'2in SqParts'!A3:A3204, 1), MATCH('Main Sheet'!B4, '2in SqParts'!B2:N2, 0)),))))</t>
  </si>
  <si>
    <t>IF('Main Sheet'!A4 = 0.5, INDEX('0.5in Parts'!B3:N3204, MATCH('Main Sheet'!C4, '0.5in Parts'!A3:A3204, 1) + 1, MATCH('Main Sheet'!B4, '0.5in Parts'!B2:N2, 0)), IF('Main Sheet'!A4 = 1, INDEX('1in Parts'!B3:P3204, MATCH('Main Sheet'!C4,'1in Parts'!A3:A3204,1 )+1, MATCH('Main Sheet'!B4, '1in Parts'!B2:P2, 0)), IF('Main Sheet'!A4 = 2, INDEX('2in RParts'!B3:N3204, MATCH('Main Sheet'!C4,'2in RParts'!A3:A3204, 1)+1, MATCH('Main Sheet'!B4, '2in RParts'!B2:N2, 0)), IF('Main Sheet'!A4 = "2x2", INDEX('2in SqParts'!B3:N3204, MATCH('Main Sheet'!C4,'2in SqParts'!A3:A3204, 1)+1, MATCH('Main Sheet'!B4, '2in SqParts'!B2:N2, 0)),))))</t>
  </si>
  <si>
    <t>I4+(I2-I3)*((I6-I4)/(I5-I3))</t>
  </si>
  <si>
    <t>Formulas are provided below, in case any calculation formulas are edited</t>
  </si>
  <si>
    <t>Logic:</t>
  </si>
  <si>
    <t>Used linear interpolation. Assuming the difference between two wavelengths is small</t>
  </si>
  <si>
    <t>then, locally, the function behaves in the same manner as a linear function as</t>
  </si>
  <si>
    <t>opposed to the seemingly patternless overall function</t>
  </si>
  <si>
    <t>Product Data Graph Resource</t>
  </si>
  <si>
    <t>Product Choice:</t>
  </si>
  <si>
    <t>Size Choice:</t>
  </si>
  <si>
    <t>Sheet Name:</t>
  </si>
  <si>
    <t>Transmission %</t>
  </si>
  <si>
    <t>End Wavelength:</t>
  </si>
  <si>
    <t>Start Wavelength:</t>
  </si>
  <si>
    <t>Row:</t>
  </si>
  <si>
    <t xml:space="preserve">
Enter a start and end wavelength, and the graphs will update automatically to display the data in that range.</t>
  </si>
  <si>
    <t>Graphing Resource:</t>
  </si>
  <si>
    <t>Starting Wavelength:</t>
  </si>
  <si>
    <t>Ending Wavelength:</t>
  </si>
  <si>
    <r>
      <rPr>
        <b/>
        <sz val="11"/>
        <color theme="1"/>
        <rFont val="Calibri"/>
        <family val="2"/>
        <scheme val="minor"/>
      </rPr>
      <t>Optical Density Calculator (at various wavelengths)</t>
    </r>
    <r>
      <rPr>
        <sz val="11"/>
        <color theme="1"/>
        <rFont val="Calibri"/>
        <family val="2"/>
        <scheme val="minor"/>
      </rPr>
      <t xml:space="preserve">
Enter your part size and the wavelength you're using. The sheet will calculate the expected optical density, based off the raw data graphs on the Thorlabs website.</t>
    </r>
  </si>
  <si>
    <t>Difference: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</si>
</sst>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Border="1"/>
    <xf numFmtId="0" fontId="0" fillId="0" borderId="13" xfId="0" applyBorder="1"/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23" xfId="0" applyBorder="1"/>
    <xf numFmtId="0" fontId="0" fillId="0" borderId="25" xfId="0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28" xfId="0" applyBorder="1"/>
    <xf numFmtId="0" fontId="0" fillId="0" borderId="29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" fontId="0" fillId="0" borderId="13" xfId="0" applyNumberFormat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2" fillId="0" borderId="0" xfId="0" applyFont="1"/>
    <xf numFmtId="0" fontId="0" fillId="0" borderId="32" xfId="0" applyBorder="1"/>
    <xf numFmtId="0" fontId="0" fillId="0" borderId="33" xfId="0" applyBorder="1"/>
    <xf numFmtId="0" fontId="0" fillId="0" borderId="33" xfId="0" applyBorder="1" applyAlignment="1">
      <alignment horizontal="center"/>
    </xf>
    <xf numFmtId="0" fontId="0" fillId="0" borderId="33" xfId="0" applyBorder="1" applyAlignment="1">
      <alignment horizontal="left"/>
    </xf>
    <xf numFmtId="0" fontId="0" fillId="0" borderId="34" xfId="0" applyBorder="1"/>
    <xf numFmtId="0" fontId="0" fillId="0" borderId="3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6" xfId="0" applyBorder="1"/>
    <xf numFmtId="164" fontId="0" fillId="0" borderId="36" xfId="0" applyNumberFormat="1" applyBorder="1"/>
    <xf numFmtId="0" fontId="0" fillId="0" borderId="35" xfId="0" applyBorder="1"/>
    <xf numFmtId="0" fontId="0" fillId="0" borderId="37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/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21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4" borderId="39" xfId="0" applyFill="1" applyBorder="1" applyAlignment="1">
      <alignment horizontal="center" vertical="center"/>
    </xf>
    <xf numFmtId="0" fontId="0" fillId="4" borderId="38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" xfId="0" applyFill="1" applyBorder="1" applyAlignment="1" applyProtection="1">
      <alignment horizontal="center"/>
    </xf>
    <xf numFmtId="0" fontId="0" fillId="2" borderId="3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1" fillId="3" borderId="42" xfId="0" applyFont="1" applyFill="1" applyBorder="1" applyAlignment="1">
      <alignment horizontal="center" wrapText="1"/>
    </xf>
    <xf numFmtId="0" fontId="1" fillId="3" borderId="40" xfId="0" applyFont="1" applyFill="1" applyBorder="1" applyAlignment="1">
      <alignment horizontal="center" wrapText="1"/>
    </xf>
    <xf numFmtId="0" fontId="1" fillId="3" borderId="43" xfId="0" applyFont="1" applyFill="1" applyBorder="1" applyAlignment="1">
      <alignment horizontal="center" wrapText="1"/>
    </xf>
    <xf numFmtId="0" fontId="0" fillId="2" borderId="14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3" borderId="44" xfId="0" applyFill="1" applyBorder="1" applyAlignment="1">
      <alignment horizontal="center" wrapText="1"/>
    </xf>
    <xf numFmtId="0" fontId="0" fillId="3" borderId="41" xfId="0" applyFill="1" applyBorder="1" applyAlignment="1">
      <alignment horizontal="center" wrapText="1"/>
    </xf>
    <xf numFmtId="0" fontId="0" fillId="3" borderId="45" xfId="0" applyFill="1" applyBorder="1" applyAlignment="1">
      <alignment horizontal="center" wrapText="1"/>
    </xf>
    <xf numFmtId="0" fontId="0" fillId="2" borderId="23" xfId="0" applyFill="1" applyBorder="1" applyAlignment="1">
      <alignment horizontal="center"/>
    </xf>
    <xf numFmtId="0" fontId="0" fillId="2" borderId="31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0" fontId="0" fillId="4" borderId="20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Optical Density Graph - Extended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936474717944926E-2"/>
          <c:y val="0.10488776681815583"/>
          <c:w val="0.94742911647979944"/>
          <c:h val="0.86451654793245913"/>
        </c:manualLayout>
      </c:layout>
      <c:scatterChart>
        <c:scatterStyle val="smoothMarker"/>
        <c:varyColors val="0"/>
        <c:ser>
          <c:idx val="0"/>
          <c:order val="0"/>
          <c:tx>
            <c:v>Product Optical Density Graph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'Graph Resource'!$A$905:$A$3206</c:f>
              <c:numCache>
                <c:formatCode>General</c:formatCode>
                <c:ptCount val="2302"/>
                <c:pt idx="0">
                  <c:v>1100</c:v>
                </c:pt>
                <c:pt idx="1">
                  <c:v>1101</c:v>
                </c:pt>
                <c:pt idx="2">
                  <c:v>1102</c:v>
                </c:pt>
                <c:pt idx="3">
                  <c:v>1103</c:v>
                </c:pt>
                <c:pt idx="4">
                  <c:v>1104</c:v>
                </c:pt>
                <c:pt idx="5">
                  <c:v>1105</c:v>
                </c:pt>
                <c:pt idx="6">
                  <c:v>1106</c:v>
                </c:pt>
                <c:pt idx="7">
                  <c:v>1107</c:v>
                </c:pt>
                <c:pt idx="8">
                  <c:v>1108</c:v>
                </c:pt>
                <c:pt idx="9">
                  <c:v>1109</c:v>
                </c:pt>
                <c:pt idx="10">
                  <c:v>1110</c:v>
                </c:pt>
                <c:pt idx="11">
                  <c:v>1111</c:v>
                </c:pt>
                <c:pt idx="12">
                  <c:v>1112</c:v>
                </c:pt>
                <c:pt idx="13">
                  <c:v>1113</c:v>
                </c:pt>
                <c:pt idx="14">
                  <c:v>1114</c:v>
                </c:pt>
                <c:pt idx="15">
                  <c:v>1115</c:v>
                </c:pt>
                <c:pt idx="16">
                  <c:v>1116</c:v>
                </c:pt>
                <c:pt idx="17">
                  <c:v>1117</c:v>
                </c:pt>
                <c:pt idx="18">
                  <c:v>1118</c:v>
                </c:pt>
                <c:pt idx="19">
                  <c:v>1119</c:v>
                </c:pt>
                <c:pt idx="20">
                  <c:v>1120</c:v>
                </c:pt>
                <c:pt idx="21">
                  <c:v>1121</c:v>
                </c:pt>
                <c:pt idx="22">
                  <c:v>1122</c:v>
                </c:pt>
                <c:pt idx="23">
                  <c:v>1123</c:v>
                </c:pt>
                <c:pt idx="24">
                  <c:v>1124</c:v>
                </c:pt>
                <c:pt idx="25">
                  <c:v>1125</c:v>
                </c:pt>
                <c:pt idx="26">
                  <c:v>1126</c:v>
                </c:pt>
                <c:pt idx="27">
                  <c:v>1127</c:v>
                </c:pt>
                <c:pt idx="28">
                  <c:v>1128</c:v>
                </c:pt>
                <c:pt idx="29">
                  <c:v>1129</c:v>
                </c:pt>
                <c:pt idx="30">
                  <c:v>1130</c:v>
                </c:pt>
                <c:pt idx="31">
                  <c:v>1131</c:v>
                </c:pt>
                <c:pt idx="32">
                  <c:v>1132</c:v>
                </c:pt>
                <c:pt idx="33">
                  <c:v>1133</c:v>
                </c:pt>
                <c:pt idx="34">
                  <c:v>1134</c:v>
                </c:pt>
                <c:pt idx="35">
                  <c:v>1135</c:v>
                </c:pt>
                <c:pt idx="36">
                  <c:v>1136</c:v>
                </c:pt>
                <c:pt idx="37">
                  <c:v>1137</c:v>
                </c:pt>
                <c:pt idx="38">
                  <c:v>1138</c:v>
                </c:pt>
                <c:pt idx="39">
                  <c:v>1139</c:v>
                </c:pt>
                <c:pt idx="40">
                  <c:v>1140</c:v>
                </c:pt>
                <c:pt idx="41">
                  <c:v>1141</c:v>
                </c:pt>
                <c:pt idx="42">
                  <c:v>1142</c:v>
                </c:pt>
                <c:pt idx="43">
                  <c:v>1143</c:v>
                </c:pt>
                <c:pt idx="44">
                  <c:v>1144</c:v>
                </c:pt>
                <c:pt idx="45">
                  <c:v>1145</c:v>
                </c:pt>
                <c:pt idx="46">
                  <c:v>1146</c:v>
                </c:pt>
                <c:pt idx="47">
                  <c:v>1147</c:v>
                </c:pt>
                <c:pt idx="48">
                  <c:v>1148</c:v>
                </c:pt>
                <c:pt idx="49">
                  <c:v>1149</c:v>
                </c:pt>
                <c:pt idx="50">
                  <c:v>1150</c:v>
                </c:pt>
                <c:pt idx="51">
                  <c:v>1151</c:v>
                </c:pt>
                <c:pt idx="52">
                  <c:v>1152</c:v>
                </c:pt>
                <c:pt idx="53">
                  <c:v>1153</c:v>
                </c:pt>
                <c:pt idx="54">
                  <c:v>1154</c:v>
                </c:pt>
                <c:pt idx="55">
                  <c:v>1155</c:v>
                </c:pt>
                <c:pt idx="56">
                  <c:v>1156</c:v>
                </c:pt>
                <c:pt idx="57">
                  <c:v>1157</c:v>
                </c:pt>
                <c:pt idx="58">
                  <c:v>1158</c:v>
                </c:pt>
                <c:pt idx="59">
                  <c:v>1159</c:v>
                </c:pt>
                <c:pt idx="60">
                  <c:v>1160</c:v>
                </c:pt>
                <c:pt idx="61">
                  <c:v>1161</c:v>
                </c:pt>
                <c:pt idx="62">
                  <c:v>1162</c:v>
                </c:pt>
                <c:pt idx="63">
                  <c:v>1163</c:v>
                </c:pt>
                <c:pt idx="64">
                  <c:v>1164</c:v>
                </c:pt>
                <c:pt idx="65">
                  <c:v>1165</c:v>
                </c:pt>
                <c:pt idx="66">
                  <c:v>1166</c:v>
                </c:pt>
                <c:pt idx="67">
                  <c:v>1167</c:v>
                </c:pt>
                <c:pt idx="68">
                  <c:v>1168</c:v>
                </c:pt>
                <c:pt idx="69">
                  <c:v>1169</c:v>
                </c:pt>
                <c:pt idx="70">
                  <c:v>1170</c:v>
                </c:pt>
                <c:pt idx="71">
                  <c:v>1171</c:v>
                </c:pt>
                <c:pt idx="72">
                  <c:v>1172</c:v>
                </c:pt>
                <c:pt idx="73">
                  <c:v>1173</c:v>
                </c:pt>
                <c:pt idx="74">
                  <c:v>1174</c:v>
                </c:pt>
                <c:pt idx="75">
                  <c:v>1175</c:v>
                </c:pt>
                <c:pt idx="76">
                  <c:v>1176</c:v>
                </c:pt>
                <c:pt idx="77">
                  <c:v>1177</c:v>
                </c:pt>
                <c:pt idx="78">
                  <c:v>1178</c:v>
                </c:pt>
                <c:pt idx="79">
                  <c:v>1179</c:v>
                </c:pt>
                <c:pt idx="80">
                  <c:v>1180</c:v>
                </c:pt>
                <c:pt idx="81">
                  <c:v>1181</c:v>
                </c:pt>
                <c:pt idx="82">
                  <c:v>1182</c:v>
                </c:pt>
                <c:pt idx="83">
                  <c:v>1183</c:v>
                </c:pt>
                <c:pt idx="84">
                  <c:v>1184</c:v>
                </c:pt>
                <c:pt idx="85">
                  <c:v>1185</c:v>
                </c:pt>
                <c:pt idx="86">
                  <c:v>1186</c:v>
                </c:pt>
                <c:pt idx="87">
                  <c:v>1187</c:v>
                </c:pt>
                <c:pt idx="88">
                  <c:v>1188</c:v>
                </c:pt>
                <c:pt idx="89">
                  <c:v>1189</c:v>
                </c:pt>
                <c:pt idx="90">
                  <c:v>1190</c:v>
                </c:pt>
                <c:pt idx="91">
                  <c:v>1191</c:v>
                </c:pt>
                <c:pt idx="92">
                  <c:v>1192</c:v>
                </c:pt>
                <c:pt idx="93">
                  <c:v>1193</c:v>
                </c:pt>
                <c:pt idx="94">
                  <c:v>1194</c:v>
                </c:pt>
                <c:pt idx="95">
                  <c:v>1195</c:v>
                </c:pt>
                <c:pt idx="96">
                  <c:v>1196</c:v>
                </c:pt>
                <c:pt idx="97">
                  <c:v>1197</c:v>
                </c:pt>
                <c:pt idx="98">
                  <c:v>1198</c:v>
                </c:pt>
                <c:pt idx="99">
                  <c:v>1199</c:v>
                </c:pt>
                <c:pt idx="100">
                  <c:v>1200</c:v>
                </c:pt>
                <c:pt idx="101">
                  <c:v>1201</c:v>
                </c:pt>
                <c:pt idx="102">
                  <c:v>1202</c:v>
                </c:pt>
                <c:pt idx="103">
                  <c:v>1203</c:v>
                </c:pt>
                <c:pt idx="104">
                  <c:v>1204</c:v>
                </c:pt>
                <c:pt idx="105">
                  <c:v>1205</c:v>
                </c:pt>
                <c:pt idx="106">
                  <c:v>1206</c:v>
                </c:pt>
                <c:pt idx="107">
                  <c:v>1207</c:v>
                </c:pt>
                <c:pt idx="108">
                  <c:v>1208</c:v>
                </c:pt>
                <c:pt idx="109">
                  <c:v>1209</c:v>
                </c:pt>
                <c:pt idx="110">
                  <c:v>1210</c:v>
                </c:pt>
                <c:pt idx="111">
                  <c:v>1211</c:v>
                </c:pt>
                <c:pt idx="112">
                  <c:v>1212</c:v>
                </c:pt>
                <c:pt idx="113">
                  <c:v>1213</c:v>
                </c:pt>
                <c:pt idx="114">
                  <c:v>1214</c:v>
                </c:pt>
                <c:pt idx="115">
                  <c:v>1215</c:v>
                </c:pt>
                <c:pt idx="116">
                  <c:v>1216</c:v>
                </c:pt>
                <c:pt idx="117">
                  <c:v>1217</c:v>
                </c:pt>
                <c:pt idx="118">
                  <c:v>1218</c:v>
                </c:pt>
                <c:pt idx="119">
                  <c:v>1219</c:v>
                </c:pt>
                <c:pt idx="120">
                  <c:v>1220</c:v>
                </c:pt>
                <c:pt idx="121">
                  <c:v>1221</c:v>
                </c:pt>
                <c:pt idx="122">
                  <c:v>1222</c:v>
                </c:pt>
                <c:pt idx="123">
                  <c:v>1223</c:v>
                </c:pt>
                <c:pt idx="124">
                  <c:v>1224</c:v>
                </c:pt>
                <c:pt idx="125">
                  <c:v>1225</c:v>
                </c:pt>
                <c:pt idx="126">
                  <c:v>1226</c:v>
                </c:pt>
                <c:pt idx="127">
                  <c:v>1227</c:v>
                </c:pt>
                <c:pt idx="128">
                  <c:v>1228</c:v>
                </c:pt>
                <c:pt idx="129">
                  <c:v>1229</c:v>
                </c:pt>
                <c:pt idx="130">
                  <c:v>1230</c:v>
                </c:pt>
                <c:pt idx="131">
                  <c:v>1231</c:v>
                </c:pt>
                <c:pt idx="132">
                  <c:v>1232</c:v>
                </c:pt>
                <c:pt idx="133">
                  <c:v>1233</c:v>
                </c:pt>
                <c:pt idx="134">
                  <c:v>1234</c:v>
                </c:pt>
                <c:pt idx="135">
                  <c:v>1235</c:v>
                </c:pt>
                <c:pt idx="136">
                  <c:v>1236</c:v>
                </c:pt>
                <c:pt idx="137">
                  <c:v>1237</c:v>
                </c:pt>
                <c:pt idx="138">
                  <c:v>1238</c:v>
                </c:pt>
                <c:pt idx="139">
                  <c:v>1239</c:v>
                </c:pt>
                <c:pt idx="140">
                  <c:v>1240</c:v>
                </c:pt>
                <c:pt idx="141">
                  <c:v>1241</c:v>
                </c:pt>
                <c:pt idx="142">
                  <c:v>1242</c:v>
                </c:pt>
                <c:pt idx="143">
                  <c:v>1243</c:v>
                </c:pt>
                <c:pt idx="144">
                  <c:v>1244</c:v>
                </c:pt>
                <c:pt idx="145">
                  <c:v>1245</c:v>
                </c:pt>
                <c:pt idx="146">
                  <c:v>1246</c:v>
                </c:pt>
                <c:pt idx="147">
                  <c:v>1247</c:v>
                </c:pt>
                <c:pt idx="148">
                  <c:v>1248</c:v>
                </c:pt>
                <c:pt idx="149">
                  <c:v>1249</c:v>
                </c:pt>
                <c:pt idx="150">
                  <c:v>1250</c:v>
                </c:pt>
                <c:pt idx="151">
                  <c:v>1251</c:v>
                </c:pt>
                <c:pt idx="152">
                  <c:v>1252</c:v>
                </c:pt>
                <c:pt idx="153">
                  <c:v>1253</c:v>
                </c:pt>
                <c:pt idx="154">
                  <c:v>1254</c:v>
                </c:pt>
                <c:pt idx="155">
                  <c:v>1255</c:v>
                </c:pt>
                <c:pt idx="156">
                  <c:v>1256</c:v>
                </c:pt>
                <c:pt idx="157">
                  <c:v>1257</c:v>
                </c:pt>
                <c:pt idx="158">
                  <c:v>1258</c:v>
                </c:pt>
                <c:pt idx="159">
                  <c:v>1259</c:v>
                </c:pt>
                <c:pt idx="160">
                  <c:v>1260</c:v>
                </c:pt>
                <c:pt idx="161">
                  <c:v>1261</c:v>
                </c:pt>
                <c:pt idx="162">
                  <c:v>1262</c:v>
                </c:pt>
                <c:pt idx="163">
                  <c:v>1263</c:v>
                </c:pt>
                <c:pt idx="164">
                  <c:v>1264</c:v>
                </c:pt>
                <c:pt idx="165">
                  <c:v>1265</c:v>
                </c:pt>
                <c:pt idx="166">
                  <c:v>1266</c:v>
                </c:pt>
                <c:pt idx="167">
                  <c:v>1267</c:v>
                </c:pt>
                <c:pt idx="168">
                  <c:v>1268</c:v>
                </c:pt>
                <c:pt idx="169">
                  <c:v>1269</c:v>
                </c:pt>
                <c:pt idx="170">
                  <c:v>1270</c:v>
                </c:pt>
                <c:pt idx="171">
                  <c:v>1271</c:v>
                </c:pt>
                <c:pt idx="172">
                  <c:v>1272</c:v>
                </c:pt>
                <c:pt idx="173">
                  <c:v>1273</c:v>
                </c:pt>
                <c:pt idx="174">
                  <c:v>1274</c:v>
                </c:pt>
                <c:pt idx="175">
                  <c:v>1275</c:v>
                </c:pt>
                <c:pt idx="176">
                  <c:v>1276</c:v>
                </c:pt>
                <c:pt idx="177">
                  <c:v>1277</c:v>
                </c:pt>
                <c:pt idx="178">
                  <c:v>1278</c:v>
                </c:pt>
                <c:pt idx="179">
                  <c:v>1279</c:v>
                </c:pt>
                <c:pt idx="180">
                  <c:v>1280</c:v>
                </c:pt>
                <c:pt idx="181">
                  <c:v>1281</c:v>
                </c:pt>
                <c:pt idx="182">
                  <c:v>1282</c:v>
                </c:pt>
                <c:pt idx="183">
                  <c:v>1283</c:v>
                </c:pt>
                <c:pt idx="184">
                  <c:v>1284</c:v>
                </c:pt>
                <c:pt idx="185">
                  <c:v>1285</c:v>
                </c:pt>
                <c:pt idx="186">
                  <c:v>1286</c:v>
                </c:pt>
                <c:pt idx="187">
                  <c:v>1287</c:v>
                </c:pt>
                <c:pt idx="188">
                  <c:v>1288</c:v>
                </c:pt>
                <c:pt idx="189">
                  <c:v>1289</c:v>
                </c:pt>
                <c:pt idx="190">
                  <c:v>1290</c:v>
                </c:pt>
                <c:pt idx="191">
                  <c:v>1291</c:v>
                </c:pt>
                <c:pt idx="192">
                  <c:v>1292</c:v>
                </c:pt>
                <c:pt idx="193">
                  <c:v>1293</c:v>
                </c:pt>
                <c:pt idx="194">
                  <c:v>1294</c:v>
                </c:pt>
                <c:pt idx="195">
                  <c:v>1295</c:v>
                </c:pt>
                <c:pt idx="196">
                  <c:v>1296</c:v>
                </c:pt>
                <c:pt idx="197">
                  <c:v>1297</c:v>
                </c:pt>
                <c:pt idx="198">
                  <c:v>1298</c:v>
                </c:pt>
                <c:pt idx="199">
                  <c:v>1299</c:v>
                </c:pt>
                <c:pt idx="200">
                  <c:v>1300</c:v>
                </c:pt>
                <c:pt idx="201">
                  <c:v>1301</c:v>
                </c:pt>
                <c:pt idx="202">
                  <c:v>1302</c:v>
                </c:pt>
                <c:pt idx="203">
                  <c:v>1303</c:v>
                </c:pt>
                <c:pt idx="204">
                  <c:v>1304</c:v>
                </c:pt>
                <c:pt idx="205">
                  <c:v>1305</c:v>
                </c:pt>
                <c:pt idx="206">
                  <c:v>1306</c:v>
                </c:pt>
                <c:pt idx="207">
                  <c:v>1307</c:v>
                </c:pt>
                <c:pt idx="208">
                  <c:v>1308</c:v>
                </c:pt>
                <c:pt idx="209">
                  <c:v>1309</c:v>
                </c:pt>
                <c:pt idx="210">
                  <c:v>1310</c:v>
                </c:pt>
                <c:pt idx="211">
                  <c:v>1311</c:v>
                </c:pt>
                <c:pt idx="212">
                  <c:v>1312</c:v>
                </c:pt>
                <c:pt idx="213">
                  <c:v>1313</c:v>
                </c:pt>
                <c:pt idx="214">
                  <c:v>1314</c:v>
                </c:pt>
                <c:pt idx="215">
                  <c:v>1315</c:v>
                </c:pt>
                <c:pt idx="216">
                  <c:v>1316</c:v>
                </c:pt>
                <c:pt idx="217">
                  <c:v>1317</c:v>
                </c:pt>
                <c:pt idx="218">
                  <c:v>1318</c:v>
                </c:pt>
                <c:pt idx="219">
                  <c:v>1319</c:v>
                </c:pt>
                <c:pt idx="220">
                  <c:v>1320</c:v>
                </c:pt>
                <c:pt idx="221">
                  <c:v>1321</c:v>
                </c:pt>
                <c:pt idx="222">
                  <c:v>1322</c:v>
                </c:pt>
                <c:pt idx="223">
                  <c:v>1323</c:v>
                </c:pt>
                <c:pt idx="224">
                  <c:v>1324</c:v>
                </c:pt>
                <c:pt idx="225">
                  <c:v>1325</c:v>
                </c:pt>
                <c:pt idx="226">
                  <c:v>1326</c:v>
                </c:pt>
                <c:pt idx="227">
                  <c:v>1327</c:v>
                </c:pt>
                <c:pt idx="228">
                  <c:v>1328</c:v>
                </c:pt>
                <c:pt idx="229">
                  <c:v>1329</c:v>
                </c:pt>
                <c:pt idx="230">
                  <c:v>1330</c:v>
                </c:pt>
                <c:pt idx="231">
                  <c:v>1331</c:v>
                </c:pt>
                <c:pt idx="232">
                  <c:v>1332</c:v>
                </c:pt>
                <c:pt idx="233">
                  <c:v>1333</c:v>
                </c:pt>
                <c:pt idx="234">
                  <c:v>1334</c:v>
                </c:pt>
                <c:pt idx="235">
                  <c:v>1335</c:v>
                </c:pt>
                <c:pt idx="236">
                  <c:v>1336</c:v>
                </c:pt>
                <c:pt idx="237">
                  <c:v>1337</c:v>
                </c:pt>
                <c:pt idx="238">
                  <c:v>1338</c:v>
                </c:pt>
                <c:pt idx="239">
                  <c:v>1339</c:v>
                </c:pt>
                <c:pt idx="240">
                  <c:v>1340</c:v>
                </c:pt>
                <c:pt idx="241">
                  <c:v>1341</c:v>
                </c:pt>
                <c:pt idx="242">
                  <c:v>1342</c:v>
                </c:pt>
                <c:pt idx="243">
                  <c:v>1343</c:v>
                </c:pt>
                <c:pt idx="244">
                  <c:v>1344</c:v>
                </c:pt>
                <c:pt idx="245">
                  <c:v>1345</c:v>
                </c:pt>
                <c:pt idx="246">
                  <c:v>1346</c:v>
                </c:pt>
                <c:pt idx="247">
                  <c:v>1347</c:v>
                </c:pt>
                <c:pt idx="248">
                  <c:v>1348</c:v>
                </c:pt>
                <c:pt idx="249">
                  <c:v>1349</c:v>
                </c:pt>
                <c:pt idx="250">
                  <c:v>1350</c:v>
                </c:pt>
                <c:pt idx="251">
                  <c:v>1351</c:v>
                </c:pt>
                <c:pt idx="252">
                  <c:v>1352</c:v>
                </c:pt>
                <c:pt idx="253">
                  <c:v>1353</c:v>
                </c:pt>
                <c:pt idx="254">
                  <c:v>1354</c:v>
                </c:pt>
                <c:pt idx="255">
                  <c:v>1355</c:v>
                </c:pt>
                <c:pt idx="256">
                  <c:v>1356</c:v>
                </c:pt>
                <c:pt idx="257">
                  <c:v>1357</c:v>
                </c:pt>
                <c:pt idx="258">
                  <c:v>1358</c:v>
                </c:pt>
                <c:pt idx="259">
                  <c:v>1359</c:v>
                </c:pt>
                <c:pt idx="260">
                  <c:v>1360</c:v>
                </c:pt>
                <c:pt idx="261">
                  <c:v>1361</c:v>
                </c:pt>
                <c:pt idx="262">
                  <c:v>1362</c:v>
                </c:pt>
                <c:pt idx="263">
                  <c:v>1363</c:v>
                </c:pt>
                <c:pt idx="264">
                  <c:v>1364</c:v>
                </c:pt>
                <c:pt idx="265">
                  <c:v>1365</c:v>
                </c:pt>
                <c:pt idx="266">
                  <c:v>1366</c:v>
                </c:pt>
                <c:pt idx="267">
                  <c:v>1367</c:v>
                </c:pt>
                <c:pt idx="268">
                  <c:v>1368</c:v>
                </c:pt>
                <c:pt idx="269">
                  <c:v>1369</c:v>
                </c:pt>
                <c:pt idx="270">
                  <c:v>1370</c:v>
                </c:pt>
                <c:pt idx="271">
                  <c:v>1371</c:v>
                </c:pt>
                <c:pt idx="272">
                  <c:v>1372</c:v>
                </c:pt>
                <c:pt idx="273">
                  <c:v>1373</c:v>
                </c:pt>
                <c:pt idx="274">
                  <c:v>1374</c:v>
                </c:pt>
                <c:pt idx="275">
                  <c:v>1375</c:v>
                </c:pt>
                <c:pt idx="276">
                  <c:v>1376</c:v>
                </c:pt>
                <c:pt idx="277">
                  <c:v>1377</c:v>
                </c:pt>
                <c:pt idx="278">
                  <c:v>1378</c:v>
                </c:pt>
                <c:pt idx="279">
                  <c:v>1379</c:v>
                </c:pt>
                <c:pt idx="280">
                  <c:v>1380</c:v>
                </c:pt>
                <c:pt idx="281">
                  <c:v>1381</c:v>
                </c:pt>
                <c:pt idx="282">
                  <c:v>1382</c:v>
                </c:pt>
                <c:pt idx="283">
                  <c:v>1383</c:v>
                </c:pt>
                <c:pt idx="284">
                  <c:v>1384</c:v>
                </c:pt>
                <c:pt idx="285">
                  <c:v>1385</c:v>
                </c:pt>
                <c:pt idx="286">
                  <c:v>1386</c:v>
                </c:pt>
                <c:pt idx="287">
                  <c:v>1387</c:v>
                </c:pt>
                <c:pt idx="288">
                  <c:v>1388</c:v>
                </c:pt>
                <c:pt idx="289">
                  <c:v>1389</c:v>
                </c:pt>
                <c:pt idx="290">
                  <c:v>1390</c:v>
                </c:pt>
                <c:pt idx="291">
                  <c:v>1391</c:v>
                </c:pt>
                <c:pt idx="292">
                  <c:v>1392</c:v>
                </c:pt>
                <c:pt idx="293">
                  <c:v>1393</c:v>
                </c:pt>
                <c:pt idx="294">
                  <c:v>1394</c:v>
                </c:pt>
                <c:pt idx="295">
                  <c:v>1395</c:v>
                </c:pt>
                <c:pt idx="296">
                  <c:v>1396</c:v>
                </c:pt>
                <c:pt idx="297">
                  <c:v>1397</c:v>
                </c:pt>
                <c:pt idx="298">
                  <c:v>1398</c:v>
                </c:pt>
                <c:pt idx="299">
                  <c:v>1399</c:v>
                </c:pt>
                <c:pt idx="300">
                  <c:v>1400</c:v>
                </c:pt>
                <c:pt idx="301">
                  <c:v>1401</c:v>
                </c:pt>
                <c:pt idx="302">
                  <c:v>1402</c:v>
                </c:pt>
                <c:pt idx="303">
                  <c:v>1403</c:v>
                </c:pt>
                <c:pt idx="304">
                  <c:v>1404</c:v>
                </c:pt>
                <c:pt idx="305">
                  <c:v>1405</c:v>
                </c:pt>
                <c:pt idx="306">
                  <c:v>1406</c:v>
                </c:pt>
                <c:pt idx="307">
                  <c:v>1407</c:v>
                </c:pt>
                <c:pt idx="308">
                  <c:v>1408</c:v>
                </c:pt>
                <c:pt idx="309">
                  <c:v>1409</c:v>
                </c:pt>
                <c:pt idx="310">
                  <c:v>1410</c:v>
                </c:pt>
                <c:pt idx="311">
                  <c:v>1411</c:v>
                </c:pt>
                <c:pt idx="312">
                  <c:v>1412</c:v>
                </c:pt>
                <c:pt idx="313">
                  <c:v>1413</c:v>
                </c:pt>
                <c:pt idx="314">
                  <c:v>1414</c:v>
                </c:pt>
                <c:pt idx="315">
                  <c:v>1415</c:v>
                </c:pt>
                <c:pt idx="316">
                  <c:v>1416</c:v>
                </c:pt>
                <c:pt idx="317">
                  <c:v>1417</c:v>
                </c:pt>
                <c:pt idx="318">
                  <c:v>1418</c:v>
                </c:pt>
                <c:pt idx="319">
                  <c:v>1419</c:v>
                </c:pt>
                <c:pt idx="320">
                  <c:v>1420</c:v>
                </c:pt>
                <c:pt idx="321">
                  <c:v>1421</c:v>
                </c:pt>
                <c:pt idx="322">
                  <c:v>1422</c:v>
                </c:pt>
                <c:pt idx="323">
                  <c:v>1423</c:v>
                </c:pt>
                <c:pt idx="324">
                  <c:v>1424</c:v>
                </c:pt>
                <c:pt idx="325">
                  <c:v>1425</c:v>
                </c:pt>
                <c:pt idx="326">
                  <c:v>1426</c:v>
                </c:pt>
                <c:pt idx="327">
                  <c:v>1427</c:v>
                </c:pt>
                <c:pt idx="328">
                  <c:v>1428</c:v>
                </c:pt>
                <c:pt idx="329">
                  <c:v>1429</c:v>
                </c:pt>
                <c:pt idx="330">
                  <c:v>1430</c:v>
                </c:pt>
                <c:pt idx="331">
                  <c:v>1431</c:v>
                </c:pt>
                <c:pt idx="332">
                  <c:v>1432</c:v>
                </c:pt>
                <c:pt idx="333">
                  <c:v>1433</c:v>
                </c:pt>
                <c:pt idx="334">
                  <c:v>1434</c:v>
                </c:pt>
                <c:pt idx="335">
                  <c:v>1435</c:v>
                </c:pt>
                <c:pt idx="336">
                  <c:v>1436</c:v>
                </c:pt>
                <c:pt idx="337">
                  <c:v>1437</c:v>
                </c:pt>
                <c:pt idx="338">
                  <c:v>1438</c:v>
                </c:pt>
                <c:pt idx="339">
                  <c:v>1439</c:v>
                </c:pt>
                <c:pt idx="340">
                  <c:v>1440</c:v>
                </c:pt>
                <c:pt idx="341">
                  <c:v>1441</c:v>
                </c:pt>
                <c:pt idx="342">
                  <c:v>1442</c:v>
                </c:pt>
                <c:pt idx="343">
                  <c:v>1443</c:v>
                </c:pt>
                <c:pt idx="344">
                  <c:v>1444</c:v>
                </c:pt>
                <c:pt idx="345">
                  <c:v>1445</c:v>
                </c:pt>
                <c:pt idx="346">
                  <c:v>1446</c:v>
                </c:pt>
                <c:pt idx="347">
                  <c:v>1447</c:v>
                </c:pt>
                <c:pt idx="348">
                  <c:v>1448</c:v>
                </c:pt>
                <c:pt idx="349">
                  <c:v>1449</c:v>
                </c:pt>
                <c:pt idx="350">
                  <c:v>1450</c:v>
                </c:pt>
                <c:pt idx="351">
                  <c:v>1451</c:v>
                </c:pt>
                <c:pt idx="352">
                  <c:v>1452</c:v>
                </c:pt>
                <c:pt idx="353">
                  <c:v>1453</c:v>
                </c:pt>
                <c:pt idx="354">
                  <c:v>1454</c:v>
                </c:pt>
                <c:pt idx="355">
                  <c:v>1455</c:v>
                </c:pt>
                <c:pt idx="356">
                  <c:v>1456</c:v>
                </c:pt>
                <c:pt idx="357">
                  <c:v>1457</c:v>
                </c:pt>
                <c:pt idx="358">
                  <c:v>1458</c:v>
                </c:pt>
                <c:pt idx="359">
                  <c:v>1459</c:v>
                </c:pt>
                <c:pt idx="360">
                  <c:v>1460</c:v>
                </c:pt>
                <c:pt idx="361">
                  <c:v>1461</c:v>
                </c:pt>
                <c:pt idx="362">
                  <c:v>1462</c:v>
                </c:pt>
                <c:pt idx="363">
                  <c:v>1463</c:v>
                </c:pt>
                <c:pt idx="364">
                  <c:v>1464</c:v>
                </c:pt>
                <c:pt idx="365">
                  <c:v>1465</c:v>
                </c:pt>
                <c:pt idx="366">
                  <c:v>1466</c:v>
                </c:pt>
                <c:pt idx="367">
                  <c:v>1467</c:v>
                </c:pt>
                <c:pt idx="368">
                  <c:v>1468</c:v>
                </c:pt>
                <c:pt idx="369">
                  <c:v>1469</c:v>
                </c:pt>
                <c:pt idx="370">
                  <c:v>1470</c:v>
                </c:pt>
                <c:pt idx="371">
                  <c:v>1471</c:v>
                </c:pt>
                <c:pt idx="372">
                  <c:v>1472</c:v>
                </c:pt>
                <c:pt idx="373">
                  <c:v>1473</c:v>
                </c:pt>
                <c:pt idx="374">
                  <c:v>1474</c:v>
                </c:pt>
                <c:pt idx="375">
                  <c:v>1475</c:v>
                </c:pt>
                <c:pt idx="376">
                  <c:v>1476</c:v>
                </c:pt>
                <c:pt idx="377">
                  <c:v>1477</c:v>
                </c:pt>
                <c:pt idx="378">
                  <c:v>1478</c:v>
                </c:pt>
                <c:pt idx="379">
                  <c:v>1479</c:v>
                </c:pt>
                <c:pt idx="380">
                  <c:v>1480</c:v>
                </c:pt>
                <c:pt idx="381">
                  <c:v>1481</c:v>
                </c:pt>
                <c:pt idx="382">
                  <c:v>1482</c:v>
                </c:pt>
                <c:pt idx="383">
                  <c:v>1483</c:v>
                </c:pt>
                <c:pt idx="384">
                  <c:v>1484</c:v>
                </c:pt>
                <c:pt idx="385">
                  <c:v>1485</c:v>
                </c:pt>
                <c:pt idx="386">
                  <c:v>1486</c:v>
                </c:pt>
                <c:pt idx="387">
                  <c:v>1487</c:v>
                </c:pt>
                <c:pt idx="388">
                  <c:v>1488</c:v>
                </c:pt>
                <c:pt idx="389">
                  <c:v>1489</c:v>
                </c:pt>
                <c:pt idx="390">
                  <c:v>1490</c:v>
                </c:pt>
                <c:pt idx="391">
                  <c:v>1491</c:v>
                </c:pt>
                <c:pt idx="392">
                  <c:v>1492</c:v>
                </c:pt>
                <c:pt idx="393">
                  <c:v>1493</c:v>
                </c:pt>
                <c:pt idx="394">
                  <c:v>1494</c:v>
                </c:pt>
                <c:pt idx="395">
                  <c:v>1495</c:v>
                </c:pt>
                <c:pt idx="396">
                  <c:v>1496</c:v>
                </c:pt>
                <c:pt idx="397">
                  <c:v>1497</c:v>
                </c:pt>
                <c:pt idx="398">
                  <c:v>1498</c:v>
                </c:pt>
                <c:pt idx="399">
                  <c:v>1499</c:v>
                </c:pt>
                <c:pt idx="400">
                  <c:v>1500</c:v>
                </c:pt>
                <c:pt idx="401">
                  <c:v>1501</c:v>
                </c:pt>
                <c:pt idx="402">
                  <c:v>1502</c:v>
                </c:pt>
                <c:pt idx="403">
                  <c:v>1503</c:v>
                </c:pt>
                <c:pt idx="404">
                  <c:v>1504</c:v>
                </c:pt>
                <c:pt idx="405">
                  <c:v>1505</c:v>
                </c:pt>
                <c:pt idx="406">
                  <c:v>1506</c:v>
                </c:pt>
                <c:pt idx="407">
                  <c:v>1507</c:v>
                </c:pt>
                <c:pt idx="408">
                  <c:v>1508</c:v>
                </c:pt>
                <c:pt idx="409">
                  <c:v>1509</c:v>
                </c:pt>
                <c:pt idx="410">
                  <c:v>1510</c:v>
                </c:pt>
                <c:pt idx="411">
                  <c:v>1511</c:v>
                </c:pt>
                <c:pt idx="412">
                  <c:v>1512</c:v>
                </c:pt>
                <c:pt idx="413">
                  <c:v>1513</c:v>
                </c:pt>
                <c:pt idx="414">
                  <c:v>1514</c:v>
                </c:pt>
                <c:pt idx="415">
                  <c:v>1515</c:v>
                </c:pt>
                <c:pt idx="416">
                  <c:v>1516</c:v>
                </c:pt>
                <c:pt idx="417">
                  <c:v>1517</c:v>
                </c:pt>
                <c:pt idx="418">
                  <c:v>1518</c:v>
                </c:pt>
                <c:pt idx="419">
                  <c:v>1519</c:v>
                </c:pt>
                <c:pt idx="420">
                  <c:v>1520</c:v>
                </c:pt>
                <c:pt idx="421">
                  <c:v>1521</c:v>
                </c:pt>
                <c:pt idx="422">
                  <c:v>1522</c:v>
                </c:pt>
                <c:pt idx="423">
                  <c:v>1523</c:v>
                </c:pt>
                <c:pt idx="424">
                  <c:v>1524</c:v>
                </c:pt>
                <c:pt idx="425">
                  <c:v>1525</c:v>
                </c:pt>
                <c:pt idx="426">
                  <c:v>1526</c:v>
                </c:pt>
                <c:pt idx="427">
                  <c:v>1527</c:v>
                </c:pt>
                <c:pt idx="428">
                  <c:v>1528</c:v>
                </c:pt>
                <c:pt idx="429">
                  <c:v>1529</c:v>
                </c:pt>
                <c:pt idx="430">
                  <c:v>1530</c:v>
                </c:pt>
                <c:pt idx="431">
                  <c:v>1531</c:v>
                </c:pt>
                <c:pt idx="432">
                  <c:v>1532</c:v>
                </c:pt>
                <c:pt idx="433">
                  <c:v>1533</c:v>
                </c:pt>
                <c:pt idx="434">
                  <c:v>1534</c:v>
                </c:pt>
                <c:pt idx="435">
                  <c:v>1535</c:v>
                </c:pt>
                <c:pt idx="436">
                  <c:v>1536</c:v>
                </c:pt>
                <c:pt idx="437">
                  <c:v>1537</c:v>
                </c:pt>
                <c:pt idx="438">
                  <c:v>1538</c:v>
                </c:pt>
                <c:pt idx="439">
                  <c:v>1539</c:v>
                </c:pt>
                <c:pt idx="440">
                  <c:v>1540</c:v>
                </c:pt>
                <c:pt idx="441">
                  <c:v>1541</c:v>
                </c:pt>
                <c:pt idx="442">
                  <c:v>1542</c:v>
                </c:pt>
                <c:pt idx="443">
                  <c:v>1543</c:v>
                </c:pt>
                <c:pt idx="444">
                  <c:v>1544</c:v>
                </c:pt>
                <c:pt idx="445">
                  <c:v>1545</c:v>
                </c:pt>
                <c:pt idx="446">
                  <c:v>1546</c:v>
                </c:pt>
                <c:pt idx="447">
                  <c:v>1547</c:v>
                </c:pt>
                <c:pt idx="448">
                  <c:v>1548</c:v>
                </c:pt>
                <c:pt idx="449">
                  <c:v>1549</c:v>
                </c:pt>
                <c:pt idx="450">
                  <c:v>1550</c:v>
                </c:pt>
                <c:pt idx="451">
                  <c:v>1551</c:v>
                </c:pt>
                <c:pt idx="452">
                  <c:v>1552</c:v>
                </c:pt>
                <c:pt idx="453">
                  <c:v>1553</c:v>
                </c:pt>
                <c:pt idx="454">
                  <c:v>1554</c:v>
                </c:pt>
                <c:pt idx="455">
                  <c:v>1555</c:v>
                </c:pt>
                <c:pt idx="456">
                  <c:v>1556</c:v>
                </c:pt>
                <c:pt idx="457">
                  <c:v>1557</c:v>
                </c:pt>
                <c:pt idx="458">
                  <c:v>1558</c:v>
                </c:pt>
                <c:pt idx="459">
                  <c:v>1559</c:v>
                </c:pt>
                <c:pt idx="460">
                  <c:v>1560</c:v>
                </c:pt>
                <c:pt idx="461">
                  <c:v>1561</c:v>
                </c:pt>
                <c:pt idx="462">
                  <c:v>1562</c:v>
                </c:pt>
                <c:pt idx="463">
                  <c:v>1563</c:v>
                </c:pt>
                <c:pt idx="464">
                  <c:v>1564</c:v>
                </c:pt>
                <c:pt idx="465">
                  <c:v>1565</c:v>
                </c:pt>
                <c:pt idx="466">
                  <c:v>1566</c:v>
                </c:pt>
                <c:pt idx="467">
                  <c:v>1567</c:v>
                </c:pt>
                <c:pt idx="468">
                  <c:v>1568</c:v>
                </c:pt>
                <c:pt idx="469">
                  <c:v>1569</c:v>
                </c:pt>
                <c:pt idx="470">
                  <c:v>1570</c:v>
                </c:pt>
                <c:pt idx="471">
                  <c:v>1571</c:v>
                </c:pt>
                <c:pt idx="472">
                  <c:v>1572</c:v>
                </c:pt>
                <c:pt idx="473">
                  <c:v>1573</c:v>
                </c:pt>
                <c:pt idx="474">
                  <c:v>1574</c:v>
                </c:pt>
                <c:pt idx="475">
                  <c:v>1575</c:v>
                </c:pt>
                <c:pt idx="476">
                  <c:v>1576</c:v>
                </c:pt>
                <c:pt idx="477">
                  <c:v>1577</c:v>
                </c:pt>
                <c:pt idx="478">
                  <c:v>1578</c:v>
                </c:pt>
                <c:pt idx="479">
                  <c:v>1579</c:v>
                </c:pt>
                <c:pt idx="480">
                  <c:v>1580</c:v>
                </c:pt>
                <c:pt idx="481">
                  <c:v>1581</c:v>
                </c:pt>
                <c:pt idx="482">
                  <c:v>1582</c:v>
                </c:pt>
                <c:pt idx="483">
                  <c:v>1583</c:v>
                </c:pt>
                <c:pt idx="484">
                  <c:v>1584</c:v>
                </c:pt>
                <c:pt idx="485">
                  <c:v>1585</c:v>
                </c:pt>
                <c:pt idx="486">
                  <c:v>1586</c:v>
                </c:pt>
                <c:pt idx="487">
                  <c:v>1587</c:v>
                </c:pt>
                <c:pt idx="488">
                  <c:v>1588</c:v>
                </c:pt>
                <c:pt idx="489">
                  <c:v>1589</c:v>
                </c:pt>
                <c:pt idx="490">
                  <c:v>1590</c:v>
                </c:pt>
                <c:pt idx="491">
                  <c:v>1591</c:v>
                </c:pt>
                <c:pt idx="492">
                  <c:v>1592</c:v>
                </c:pt>
                <c:pt idx="493">
                  <c:v>1593</c:v>
                </c:pt>
                <c:pt idx="494">
                  <c:v>1594</c:v>
                </c:pt>
                <c:pt idx="495">
                  <c:v>1595</c:v>
                </c:pt>
                <c:pt idx="496">
                  <c:v>1596</c:v>
                </c:pt>
                <c:pt idx="497">
                  <c:v>1597</c:v>
                </c:pt>
                <c:pt idx="498">
                  <c:v>1598</c:v>
                </c:pt>
                <c:pt idx="499">
                  <c:v>1599</c:v>
                </c:pt>
                <c:pt idx="500">
                  <c:v>1600</c:v>
                </c:pt>
                <c:pt idx="501">
                  <c:v>1601</c:v>
                </c:pt>
                <c:pt idx="502">
                  <c:v>1602</c:v>
                </c:pt>
                <c:pt idx="503">
                  <c:v>1603</c:v>
                </c:pt>
                <c:pt idx="504">
                  <c:v>1604</c:v>
                </c:pt>
                <c:pt idx="505">
                  <c:v>1605</c:v>
                </c:pt>
                <c:pt idx="506">
                  <c:v>1606</c:v>
                </c:pt>
                <c:pt idx="507">
                  <c:v>1607</c:v>
                </c:pt>
                <c:pt idx="508">
                  <c:v>1608</c:v>
                </c:pt>
                <c:pt idx="509">
                  <c:v>1609</c:v>
                </c:pt>
                <c:pt idx="510">
                  <c:v>1610</c:v>
                </c:pt>
                <c:pt idx="511">
                  <c:v>1611</c:v>
                </c:pt>
                <c:pt idx="512">
                  <c:v>1612</c:v>
                </c:pt>
                <c:pt idx="513">
                  <c:v>1613</c:v>
                </c:pt>
                <c:pt idx="514">
                  <c:v>1614</c:v>
                </c:pt>
                <c:pt idx="515">
                  <c:v>1615</c:v>
                </c:pt>
                <c:pt idx="516">
                  <c:v>1616</c:v>
                </c:pt>
                <c:pt idx="517">
                  <c:v>1617</c:v>
                </c:pt>
                <c:pt idx="518">
                  <c:v>1618</c:v>
                </c:pt>
                <c:pt idx="519">
                  <c:v>1619</c:v>
                </c:pt>
                <c:pt idx="520">
                  <c:v>1620</c:v>
                </c:pt>
                <c:pt idx="521">
                  <c:v>1621</c:v>
                </c:pt>
                <c:pt idx="522">
                  <c:v>1622</c:v>
                </c:pt>
                <c:pt idx="523">
                  <c:v>1623</c:v>
                </c:pt>
                <c:pt idx="524">
                  <c:v>1624</c:v>
                </c:pt>
                <c:pt idx="525">
                  <c:v>1625</c:v>
                </c:pt>
                <c:pt idx="526">
                  <c:v>1626</c:v>
                </c:pt>
                <c:pt idx="527">
                  <c:v>1627</c:v>
                </c:pt>
                <c:pt idx="528">
                  <c:v>1628</c:v>
                </c:pt>
                <c:pt idx="529">
                  <c:v>1629</c:v>
                </c:pt>
                <c:pt idx="530">
                  <c:v>1630</c:v>
                </c:pt>
                <c:pt idx="531">
                  <c:v>1631</c:v>
                </c:pt>
                <c:pt idx="532">
                  <c:v>1632</c:v>
                </c:pt>
                <c:pt idx="533">
                  <c:v>1633</c:v>
                </c:pt>
                <c:pt idx="534">
                  <c:v>1634</c:v>
                </c:pt>
                <c:pt idx="535">
                  <c:v>1635</c:v>
                </c:pt>
                <c:pt idx="536">
                  <c:v>1636</c:v>
                </c:pt>
                <c:pt idx="537">
                  <c:v>1637</c:v>
                </c:pt>
                <c:pt idx="538">
                  <c:v>1638</c:v>
                </c:pt>
                <c:pt idx="539">
                  <c:v>1639</c:v>
                </c:pt>
                <c:pt idx="540">
                  <c:v>1640</c:v>
                </c:pt>
                <c:pt idx="541">
                  <c:v>1641</c:v>
                </c:pt>
                <c:pt idx="542">
                  <c:v>1642</c:v>
                </c:pt>
                <c:pt idx="543">
                  <c:v>1643</c:v>
                </c:pt>
                <c:pt idx="544">
                  <c:v>1644</c:v>
                </c:pt>
                <c:pt idx="545">
                  <c:v>1645</c:v>
                </c:pt>
                <c:pt idx="546">
                  <c:v>1646</c:v>
                </c:pt>
                <c:pt idx="547">
                  <c:v>1647</c:v>
                </c:pt>
                <c:pt idx="548">
                  <c:v>1648</c:v>
                </c:pt>
                <c:pt idx="549">
                  <c:v>1649</c:v>
                </c:pt>
                <c:pt idx="550">
                  <c:v>1650</c:v>
                </c:pt>
                <c:pt idx="551">
                  <c:v>1651</c:v>
                </c:pt>
                <c:pt idx="552">
                  <c:v>1652</c:v>
                </c:pt>
                <c:pt idx="553">
                  <c:v>1653</c:v>
                </c:pt>
                <c:pt idx="554">
                  <c:v>1654</c:v>
                </c:pt>
                <c:pt idx="555">
                  <c:v>1655</c:v>
                </c:pt>
                <c:pt idx="556">
                  <c:v>1656</c:v>
                </c:pt>
                <c:pt idx="557">
                  <c:v>1657</c:v>
                </c:pt>
                <c:pt idx="558">
                  <c:v>1658</c:v>
                </c:pt>
                <c:pt idx="559">
                  <c:v>1659</c:v>
                </c:pt>
                <c:pt idx="560">
                  <c:v>1660</c:v>
                </c:pt>
                <c:pt idx="561">
                  <c:v>1661</c:v>
                </c:pt>
                <c:pt idx="562">
                  <c:v>1662</c:v>
                </c:pt>
                <c:pt idx="563">
                  <c:v>1663</c:v>
                </c:pt>
                <c:pt idx="564">
                  <c:v>1664</c:v>
                </c:pt>
                <c:pt idx="565">
                  <c:v>1665</c:v>
                </c:pt>
                <c:pt idx="566">
                  <c:v>1666</c:v>
                </c:pt>
                <c:pt idx="567">
                  <c:v>1667</c:v>
                </c:pt>
                <c:pt idx="568">
                  <c:v>1668</c:v>
                </c:pt>
                <c:pt idx="569">
                  <c:v>1669</c:v>
                </c:pt>
                <c:pt idx="570">
                  <c:v>1670</c:v>
                </c:pt>
                <c:pt idx="571">
                  <c:v>1671</c:v>
                </c:pt>
                <c:pt idx="572">
                  <c:v>1672</c:v>
                </c:pt>
                <c:pt idx="573">
                  <c:v>1673</c:v>
                </c:pt>
                <c:pt idx="574">
                  <c:v>1674</c:v>
                </c:pt>
                <c:pt idx="575">
                  <c:v>1675</c:v>
                </c:pt>
                <c:pt idx="576">
                  <c:v>1676</c:v>
                </c:pt>
                <c:pt idx="577">
                  <c:v>1677</c:v>
                </c:pt>
                <c:pt idx="578">
                  <c:v>1678</c:v>
                </c:pt>
                <c:pt idx="579">
                  <c:v>1679</c:v>
                </c:pt>
                <c:pt idx="580">
                  <c:v>1680</c:v>
                </c:pt>
                <c:pt idx="581">
                  <c:v>1681</c:v>
                </c:pt>
                <c:pt idx="582">
                  <c:v>1682</c:v>
                </c:pt>
                <c:pt idx="583">
                  <c:v>1683</c:v>
                </c:pt>
                <c:pt idx="584">
                  <c:v>1684</c:v>
                </c:pt>
                <c:pt idx="585">
                  <c:v>1685</c:v>
                </c:pt>
                <c:pt idx="586">
                  <c:v>1686</c:v>
                </c:pt>
                <c:pt idx="587">
                  <c:v>1687</c:v>
                </c:pt>
                <c:pt idx="588">
                  <c:v>1688</c:v>
                </c:pt>
                <c:pt idx="589">
                  <c:v>1689</c:v>
                </c:pt>
                <c:pt idx="590">
                  <c:v>1690</c:v>
                </c:pt>
                <c:pt idx="591">
                  <c:v>1691</c:v>
                </c:pt>
                <c:pt idx="592">
                  <c:v>1692</c:v>
                </c:pt>
                <c:pt idx="593">
                  <c:v>1693</c:v>
                </c:pt>
                <c:pt idx="594">
                  <c:v>1694</c:v>
                </c:pt>
                <c:pt idx="595">
                  <c:v>1695</c:v>
                </c:pt>
                <c:pt idx="596">
                  <c:v>1696</c:v>
                </c:pt>
                <c:pt idx="597">
                  <c:v>1697</c:v>
                </c:pt>
                <c:pt idx="598">
                  <c:v>1698</c:v>
                </c:pt>
                <c:pt idx="599">
                  <c:v>1699</c:v>
                </c:pt>
                <c:pt idx="600">
                  <c:v>1700</c:v>
                </c:pt>
                <c:pt idx="601">
                  <c:v>1701</c:v>
                </c:pt>
                <c:pt idx="602">
                  <c:v>1702</c:v>
                </c:pt>
                <c:pt idx="603">
                  <c:v>1703</c:v>
                </c:pt>
                <c:pt idx="604">
                  <c:v>1704</c:v>
                </c:pt>
                <c:pt idx="605">
                  <c:v>1705</c:v>
                </c:pt>
                <c:pt idx="606">
                  <c:v>1706</c:v>
                </c:pt>
                <c:pt idx="607">
                  <c:v>1707</c:v>
                </c:pt>
                <c:pt idx="608">
                  <c:v>1708</c:v>
                </c:pt>
                <c:pt idx="609">
                  <c:v>1709</c:v>
                </c:pt>
                <c:pt idx="610">
                  <c:v>1710</c:v>
                </c:pt>
                <c:pt idx="611">
                  <c:v>1711</c:v>
                </c:pt>
                <c:pt idx="612">
                  <c:v>1712</c:v>
                </c:pt>
                <c:pt idx="613">
                  <c:v>1713</c:v>
                </c:pt>
                <c:pt idx="614">
                  <c:v>1714</c:v>
                </c:pt>
                <c:pt idx="615">
                  <c:v>1715</c:v>
                </c:pt>
                <c:pt idx="616">
                  <c:v>1716</c:v>
                </c:pt>
                <c:pt idx="617">
                  <c:v>1717</c:v>
                </c:pt>
                <c:pt idx="618">
                  <c:v>1718</c:v>
                </c:pt>
                <c:pt idx="619">
                  <c:v>1719</c:v>
                </c:pt>
                <c:pt idx="620">
                  <c:v>1720</c:v>
                </c:pt>
                <c:pt idx="621">
                  <c:v>1721</c:v>
                </c:pt>
                <c:pt idx="622">
                  <c:v>1722</c:v>
                </c:pt>
                <c:pt idx="623">
                  <c:v>1723</c:v>
                </c:pt>
                <c:pt idx="624">
                  <c:v>1724</c:v>
                </c:pt>
                <c:pt idx="625">
                  <c:v>1725</c:v>
                </c:pt>
                <c:pt idx="626">
                  <c:v>1726</c:v>
                </c:pt>
                <c:pt idx="627">
                  <c:v>1727</c:v>
                </c:pt>
                <c:pt idx="628">
                  <c:v>1728</c:v>
                </c:pt>
                <c:pt idx="629">
                  <c:v>1729</c:v>
                </c:pt>
                <c:pt idx="630">
                  <c:v>1730</c:v>
                </c:pt>
                <c:pt idx="631">
                  <c:v>1731</c:v>
                </c:pt>
                <c:pt idx="632">
                  <c:v>1732</c:v>
                </c:pt>
                <c:pt idx="633">
                  <c:v>1733</c:v>
                </c:pt>
                <c:pt idx="634">
                  <c:v>1734</c:v>
                </c:pt>
                <c:pt idx="635">
                  <c:v>1735</c:v>
                </c:pt>
                <c:pt idx="636">
                  <c:v>1736</c:v>
                </c:pt>
                <c:pt idx="637">
                  <c:v>1737</c:v>
                </c:pt>
                <c:pt idx="638">
                  <c:v>1738</c:v>
                </c:pt>
                <c:pt idx="639">
                  <c:v>1739</c:v>
                </c:pt>
                <c:pt idx="640">
                  <c:v>1740</c:v>
                </c:pt>
                <c:pt idx="641">
                  <c:v>1741</c:v>
                </c:pt>
                <c:pt idx="642">
                  <c:v>1742</c:v>
                </c:pt>
                <c:pt idx="643">
                  <c:v>1743</c:v>
                </c:pt>
                <c:pt idx="644">
                  <c:v>1744</c:v>
                </c:pt>
                <c:pt idx="645">
                  <c:v>1745</c:v>
                </c:pt>
                <c:pt idx="646">
                  <c:v>1746</c:v>
                </c:pt>
                <c:pt idx="647">
                  <c:v>1747</c:v>
                </c:pt>
                <c:pt idx="648">
                  <c:v>1748</c:v>
                </c:pt>
                <c:pt idx="649">
                  <c:v>1749</c:v>
                </c:pt>
                <c:pt idx="650">
                  <c:v>1750</c:v>
                </c:pt>
                <c:pt idx="651">
                  <c:v>1751</c:v>
                </c:pt>
                <c:pt idx="652">
                  <c:v>1752</c:v>
                </c:pt>
                <c:pt idx="653">
                  <c:v>1753</c:v>
                </c:pt>
                <c:pt idx="654">
                  <c:v>1754</c:v>
                </c:pt>
                <c:pt idx="655">
                  <c:v>1755</c:v>
                </c:pt>
                <c:pt idx="656">
                  <c:v>1756</c:v>
                </c:pt>
                <c:pt idx="657">
                  <c:v>1757</c:v>
                </c:pt>
                <c:pt idx="658">
                  <c:v>1758</c:v>
                </c:pt>
                <c:pt idx="659">
                  <c:v>1759</c:v>
                </c:pt>
                <c:pt idx="660">
                  <c:v>1760</c:v>
                </c:pt>
                <c:pt idx="661">
                  <c:v>1761</c:v>
                </c:pt>
                <c:pt idx="662">
                  <c:v>1762</c:v>
                </c:pt>
                <c:pt idx="663">
                  <c:v>1763</c:v>
                </c:pt>
                <c:pt idx="664">
                  <c:v>1764</c:v>
                </c:pt>
                <c:pt idx="665">
                  <c:v>1765</c:v>
                </c:pt>
                <c:pt idx="666">
                  <c:v>1766</c:v>
                </c:pt>
                <c:pt idx="667">
                  <c:v>1767</c:v>
                </c:pt>
                <c:pt idx="668">
                  <c:v>1768</c:v>
                </c:pt>
                <c:pt idx="669">
                  <c:v>1769</c:v>
                </c:pt>
                <c:pt idx="670">
                  <c:v>1770</c:v>
                </c:pt>
                <c:pt idx="671">
                  <c:v>1771</c:v>
                </c:pt>
                <c:pt idx="672">
                  <c:v>1772</c:v>
                </c:pt>
                <c:pt idx="673">
                  <c:v>1773</c:v>
                </c:pt>
                <c:pt idx="674">
                  <c:v>1774</c:v>
                </c:pt>
                <c:pt idx="675">
                  <c:v>1775</c:v>
                </c:pt>
                <c:pt idx="676">
                  <c:v>1776</c:v>
                </c:pt>
                <c:pt idx="677">
                  <c:v>1777</c:v>
                </c:pt>
                <c:pt idx="678">
                  <c:v>1778</c:v>
                </c:pt>
                <c:pt idx="679">
                  <c:v>1779</c:v>
                </c:pt>
                <c:pt idx="680">
                  <c:v>1780</c:v>
                </c:pt>
                <c:pt idx="681">
                  <c:v>1781</c:v>
                </c:pt>
                <c:pt idx="682">
                  <c:v>1782</c:v>
                </c:pt>
                <c:pt idx="683">
                  <c:v>1783</c:v>
                </c:pt>
                <c:pt idx="684">
                  <c:v>1784</c:v>
                </c:pt>
                <c:pt idx="685">
                  <c:v>1785</c:v>
                </c:pt>
                <c:pt idx="686">
                  <c:v>1786</c:v>
                </c:pt>
                <c:pt idx="687">
                  <c:v>1787</c:v>
                </c:pt>
                <c:pt idx="688">
                  <c:v>1788</c:v>
                </c:pt>
                <c:pt idx="689">
                  <c:v>1789</c:v>
                </c:pt>
                <c:pt idx="690">
                  <c:v>1790</c:v>
                </c:pt>
                <c:pt idx="691">
                  <c:v>1791</c:v>
                </c:pt>
                <c:pt idx="692">
                  <c:v>1792</c:v>
                </c:pt>
                <c:pt idx="693">
                  <c:v>1793</c:v>
                </c:pt>
                <c:pt idx="694">
                  <c:v>1794</c:v>
                </c:pt>
                <c:pt idx="695">
                  <c:v>1795</c:v>
                </c:pt>
                <c:pt idx="696">
                  <c:v>1796</c:v>
                </c:pt>
                <c:pt idx="697">
                  <c:v>1797</c:v>
                </c:pt>
                <c:pt idx="698">
                  <c:v>1798</c:v>
                </c:pt>
                <c:pt idx="699">
                  <c:v>1799</c:v>
                </c:pt>
                <c:pt idx="700">
                  <c:v>1800</c:v>
                </c:pt>
                <c:pt idx="701">
                  <c:v>1801</c:v>
                </c:pt>
                <c:pt idx="702">
                  <c:v>1802</c:v>
                </c:pt>
                <c:pt idx="703">
                  <c:v>1803</c:v>
                </c:pt>
                <c:pt idx="704">
                  <c:v>1804</c:v>
                </c:pt>
                <c:pt idx="705">
                  <c:v>1805</c:v>
                </c:pt>
                <c:pt idx="706">
                  <c:v>1806</c:v>
                </c:pt>
                <c:pt idx="707">
                  <c:v>1807</c:v>
                </c:pt>
                <c:pt idx="708">
                  <c:v>1808</c:v>
                </c:pt>
                <c:pt idx="709">
                  <c:v>1809</c:v>
                </c:pt>
                <c:pt idx="710">
                  <c:v>1810</c:v>
                </c:pt>
                <c:pt idx="711">
                  <c:v>1811</c:v>
                </c:pt>
                <c:pt idx="712">
                  <c:v>1812</c:v>
                </c:pt>
                <c:pt idx="713">
                  <c:v>1813</c:v>
                </c:pt>
                <c:pt idx="714">
                  <c:v>1814</c:v>
                </c:pt>
                <c:pt idx="715">
                  <c:v>1815</c:v>
                </c:pt>
                <c:pt idx="716">
                  <c:v>1816</c:v>
                </c:pt>
                <c:pt idx="717">
                  <c:v>1817</c:v>
                </c:pt>
                <c:pt idx="718">
                  <c:v>1818</c:v>
                </c:pt>
                <c:pt idx="719">
                  <c:v>1819</c:v>
                </c:pt>
                <c:pt idx="720">
                  <c:v>1820</c:v>
                </c:pt>
                <c:pt idx="721">
                  <c:v>1821</c:v>
                </c:pt>
                <c:pt idx="722">
                  <c:v>1822</c:v>
                </c:pt>
                <c:pt idx="723">
                  <c:v>1823</c:v>
                </c:pt>
                <c:pt idx="724">
                  <c:v>1824</c:v>
                </c:pt>
                <c:pt idx="725">
                  <c:v>1825</c:v>
                </c:pt>
                <c:pt idx="726">
                  <c:v>1826</c:v>
                </c:pt>
                <c:pt idx="727">
                  <c:v>1827</c:v>
                </c:pt>
                <c:pt idx="728">
                  <c:v>1828</c:v>
                </c:pt>
                <c:pt idx="729">
                  <c:v>1829</c:v>
                </c:pt>
                <c:pt idx="730">
                  <c:v>1830</c:v>
                </c:pt>
                <c:pt idx="731">
                  <c:v>1831</c:v>
                </c:pt>
                <c:pt idx="732">
                  <c:v>1832</c:v>
                </c:pt>
                <c:pt idx="733">
                  <c:v>1833</c:v>
                </c:pt>
                <c:pt idx="734">
                  <c:v>1834</c:v>
                </c:pt>
                <c:pt idx="735">
                  <c:v>1835</c:v>
                </c:pt>
                <c:pt idx="736">
                  <c:v>1836</c:v>
                </c:pt>
                <c:pt idx="737">
                  <c:v>1837</c:v>
                </c:pt>
                <c:pt idx="738">
                  <c:v>1838</c:v>
                </c:pt>
                <c:pt idx="739">
                  <c:v>1839</c:v>
                </c:pt>
                <c:pt idx="740">
                  <c:v>1840</c:v>
                </c:pt>
                <c:pt idx="741">
                  <c:v>1841</c:v>
                </c:pt>
                <c:pt idx="742">
                  <c:v>1842</c:v>
                </c:pt>
                <c:pt idx="743">
                  <c:v>1843</c:v>
                </c:pt>
                <c:pt idx="744">
                  <c:v>1844</c:v>
                </c:pt>
                <c:pt idx="745">
                  <c:v>1845</c:v>
                </c:pt>
                <c:pt idx="746">
                  <c:v>1846</c:v>
                </c:pt>
                <c:pt idx="747">
                  <c:v>1847</c:v>
                </c:pt>
                <c:pt idx="748">
                  <c:v>1848</c:v>
                </c:pt>
                <c:pt idx="749">
                  <c:v>1849</c:v>
                </c:pt>
                <c:pt idx="750">
                  <c:v>1850</c:v>
                </c:pt>
                <c:pt idx="751">
                  <c:v>1851</c:v>
                </c:pt>
                <c:pt idx="752">
                  <c:v>1852</c:v>
                </c:pt>
                <c:pt idx="753">
                  <c:v>1853</c:v>
                </c:pt>
                <c:pt idx="754">
                  <c:v>1854</c:v>
                </c:pt>
                <c:pt idx="755">
                  <c:v>1855</c:v>
                </c:pt>
                <c:pt idx="756">
                  <c:v>1856</c:v>
                </c:pt>
                <c:pt idx="757">
                  <c:v>1857</c:v>
                </c:pt>
                <c:pt idx="758">
                  <c:v>1858</c:v>
                </c:pt>
                <c:pt idx="759">
                  <c:v>1859</c:v>
                </c:pt>
                <c:pt idx="760">
                  <c:v>1860</c:v>
                </c:pt>
                <c:pt idx="761">
                  <c:v>1861</c:v>
                </c:pt>
                <c:pt idx="762">
                  <c:v>1862</c:v>
                </c:pt>
                <c:pt idx="763">
                  <c:v>1863</c:v>
                </c:pt>
                <c:pt idx="764">
                  <c:v>1864</c:v>
                </c:pt>
                <c:pt idx="765">
                  <c:v>1865</c:v>
                </c:pt>
                <c:pt idx="766">
                  <c:v>1866</c:v>
                </c:pt>
                <c:pt idx="767">
                  <c:v>1867</c:v>
                </c:pt>
                <c:pt idx="768">
                  <c:v>1868</c:v>
                </c:pt>
                <c:pt idx="769">
                  <c:v>1869</c:v>
                </c:pt>
                <c:pt idx="770">
                  <c:v>1870</c:v>
                </c:pt>
                <c:pt idx="771">
                  <c:v>1871</c:v>
                </c:pt>
                <c:pt idx="772">
                  <c:v>1872</c:v>
                </c:pt>
                <c:pt idx="773">
                  <c:v>1873</c:v>
                </c:pt>
                <c:pt idx="774">
                  <c:v>1874</c:v>
                </c:pt>
                <c:pt idx="775">
                  <c:v>1875</c:v>
                </c:pt>
                <c:pt idx="776">
                  <c:v>1876</c:v>
                </c:pt>
                <c:pt idx="777">
                  <c:v>1877</c:v>
                </c:pt>
                <c:pt idx="778">
                  <c:v>1878</c:v>
                </c:pt>
                <c:pt idx="779">
                  <c:v>1879</c:v>
                </c:pt>
                <c:pt idx="780">
                  <c:v>1880</c:v>
                </c:pt>
                <c:pt idx="781">
                  <c:v>1881</c:v>
                </c:pt>
                <c:pt idx="782">
                  <c:v>1882</c:v>
                </c:pt>
                <c:pt idx="783">
                  <c:v>1883</c:v>
                </c:pt>
                <c:pt idx="784">
                  <c:v>1884</c:v>
                </c:pt>
                <c:pt idx="785">
                  <c:v>1885</c:v>
                </c:pt>
                <c:pt idx="786">
                  <c:v>1886</c:v>
                </c:pt>
                <c:pt idx="787">
                  <c:v>1887</c:v>
                </c:pt>
                <c:pt idx="788">
                  <c:v>1888</c:v>
                </c:pt>
                <c:pt idx="789">
                  <c:v>1889</c:v>
                </c:pt>
                <c:pt idx="790">
                  <c:v>1890</c:v>
                </c:pt>
                <c:pt idx="791">
                  <c:v>1891</c:v>
                </c:pt>
                <c:pt idx="792">
                  <c:v>1892</c:v>
                </c:pt>
                <c:pt idx="793">
                  <c:v>1893</c:v>
                </c:pt>
                <c:pt idx="794">
                  <c:v>1894</c:v>
                </c:pt>
                <c:pt idx="795">
                  <c:v>1895</c:v>
                </c:pt>
                <c:pt idx="796">
                  <c:v>1896</c:v>
                </c:pt>
                <c:pt idx="797">
                  <c:v>1897</c:v>
                </c:pt>
                <c:pt idx="798">
                  <c:v>1898</c:v>
                </c:pt>
                <c:pt idx="799">
                  <c:v>1899</c:v>
                </c:pt>
                <c:pt idx="800">
                  <c:v>1900</c:v>
                </c:pt>
                <c:pt idx="801">
                  <c:v>1901</c:v>
                </c:pt>
                <c:pt idx="802">
                  <c:v>1902</c:v>
                </c:pt>
                <c:pt idx="803">
                  <c:v>1903</c:v>
                </c:pt>
                <c:pt idx="804">
                  <c:v>1904</c:v>
                </c:pt>
                <c:pt idx="805">
                  <c:v>1905</c:v>
                </c:pt>
                <c:pt idx="806">
                  <c:v>1906</c:v>
                </c:pt>
                <c:pt idx="807">
                  <c:v>1907</c:v>
                </c:pt>
                <c:pt idx="808">
                  <c:v>1908</c:v>
                </c:pt>
                <c:pt idx="809">
                  <c:v>1909</c:v>
                </c:pt>
                <c:pt idx="810">
                  <c:v>1910</c:v>
                </c:pt>
                <c:pt idx="811">
                  <c:v>1911</c:v>
                </c:pt>
                <c:pt idx="812">
                  <c:v>1912</c:v>
                </c:pt>
                <c:pt idx="813">
                  <c:v>1913</c:v>
                </c:pt>
                <c:pt idx="814">
                  <c:v>1914</c:v>
                </c:pt>
                <c:pt idx="815">
                  <c:v>1915</c:v>
                </c:pt>
                <c:pt idx="816">
                  <c:v>1916</c:v>
                </c:pt>
                <c:pt idx="817">
                  <c:v>1917</c:v>
                </c:pt>
                <c:pt idx="818">
                  <c:v>1918</c:v>
                </c:pt>
                <c:pt idx="819">
                  <c:v>1919</c:v>
                </c:pt>
                <c:pt idx="820">
                  <c:v>1920</c:v>
                </c:pt>
                <c:pt idx="821">
                  <c:v>1921</c:v>
                </c:pt>
                <c:pt idx="822">
                  <c:v>1922</c:v>
                </c:pt>
                <c:pt idx="823">
                  <c:v>1923</c:v>
                </c:pt>
                <c:pt idx="824">
                  <c:v>1924</c:v>
                </c:pt>
                <c:pt idx="825">
                  <c:v>1925</c:v>
                </c:pt>
                <c:pt idx="826">
                  <c:v>1926</c:v>
                </c:pt>
                <c:pt idx="827">
                  <c:v>1927</c:v>
                </c:pt>
                <c:pt idx="828">
                  <c:v>1928</c:v>
                </c:pt>
                <c:pt idx="829">
                  <c:v>1929</c:v>
                </c:pt>
                <c:pt idx="830">
                  <c:v>1930</c:v>
                </c:pt>
                <c:pt idx="831">
                  <c:v>1931</c:v>
                </c:pt>
                <c:pt idx="832">
                  <c:v>1932</c:v>
                </c:pt>
                <c:pt idx="833">
                  <c:v>1933</c:v>
                </c:pt>
                <c:pt idx="834">
                  <c:v>1934</c:v>
                </c:pt>
                <c:pt idx="835">
                  <c:v>1935</c:v>
                </c:pt>
                <c:pt idx="836">
                  <c:v>1936</c:v>
                </c:pt>
                <c:pt idx="837">
                  <c:v>1937</c:v>
                </c:pt>
                <c:pt idx="838">
                  <c:v>1938</c:v>
                </c:pt>
                <c:pt idx="839">
                  <c:v>1939</c:v>
                </c:pt>
                <c:pt idx="840">
                  <c:v>1940</c:v>
                </c:pt>
                <c:pt idx="841">
                  <c:v>1941</c:v>
                </c:pt>
                <c:pt idx="842">
                  <c:v>1942</c:v>
                </c:pt>
                <c:pt idx="843">
                  <c:v>1943</c:v>
                </c:pt>
                <c:pt idx="844">
                  <c:v>1944</c:v>
                </c:pt>
                <c:pt idx="845">
                  <c:v>1945</c:v>
                </c:pt>
                <c:pt idx="846">
                  <c:v>1946</c:v>
                </c:pt>
                <c:pt idx="847">
                  <c:v>1947</c:v>
                </c:pt>
                <c:pt idx="848">
                  <c:v>1948</c:v>
                </c:pt>
                <c:pt idx="849">
                  <c:v>1949</c:v>
                </c:pt>
                <c:pt idx="850">
                  <c:v>1950</c:v>
                </c:pt>
                <c:pt idx="851">
                  <c:v>1951</c:v>
                </c:pt>
                <c:pt idx="852">
                  <c:v>1952</c:v>
                </c:pt>
                <c:pt idx="853">
                  <c:v>1953</c:v>
                </c:pt>
                <c:pt idx="854">
                  <c:v>1954</c:v>
                </c:pt>
                <c:pt idx="855">
                  <c:v>1955</c:v>
                </c:pt>
                <c:pt idx="856">
                  <c:v>1956</c:v>
                </c:pt>
                <c:pt idx="857">
                  <c:v>1957</c:v>
                </c:pt>
                <c:pt idx="858">
                  <c:v>1958</c:v>
                </c:pt>
                <c:pt idx="859">
                  <c:v>1959</c:v>
                </c:pt>
                <c:pt idx="860">
                  <c:v>1960</c:v>
                </c:pt>
                <c:pt idx="861">
                  <c:v>1961</c:v>
                </c:pt>
                <c:pt idx="862">
                  <c:v>1962</c:v>
                </c:pt>
                <c:pt idx="863">
                  <c:v>1963</c:v>
                </c:pt>
                <c:pt idx="864">
                  <c:v>1964</c:v>
                </c:pt>
                <c:pt idx="865">
                  <c:v>1965</c:v>
                </c:pt>
                <c:pt idx="866">
                  <c:v>1966</c:v>
                </c:pt>
                <c:pt idx="867">
                  <c:v>1967</c:v>
                </c:pt>
                <c:pt idx="868">
                  <c:v>1968</c:v>
                </c:pt>
                <c:pt idx="869">
                  <c:v>1969</c:v>
                </c:pt>
                <c:pt idx="870">
                  <c:v>1970</c:v>
                </c:pt>
                <c:pt idx="871">
                  <c:v>1971</c:v>
                </c:pt>
                <c:pt idx="872">
                  <c:v>1972</c:v>
                </c:pt>
                <c:pt idx="873">
                  <c:v>1973</c:v>
                </c:pt>
                <c:pt idx="874">
                  <c:v>1974</c:v>
                </c:pt>
                <c:pt idx="875">
                  <c:v>1975</c:v>
                </c:pt>
                <c:pt idx="876">
                  <c:v>1976</c:v>
                </c:pt>
                <c:pt idx="877">
                  <c:v>1977</c:v>
                </c:pt>
                <c:pt idx="878">
                  <c:v>1978</c:v>
                </c:pt>
                <c:pt idx="879">
                  <c:v>1979</c:v>
                </c:pt>
                <c:pt idx="880">
                  <c:v>1980</c:v>
                </c:pt>
                <c:pt idx="881">
                  <c:v>1981</c:v>
                </c:pt>
                <c:pt idx="882">
                  <c:v>1982</c:v>
                </c:pt>
                <c:pt idx="883">
                  <c:v>1983</c:v>
                </c:pt>
                <c:pt idx="884">
                  <c:v>1984</c:v>
                </c:pt>
                <c:pt idx="885">
                  <c:v>1985</c:v>
                </c:pt>
                <c:pt idx="886">
                  <c:v>1986</c:v>
                </c:pt>
                <c:pt idx="887">
                  <c:v>1987</c:v>
                </c:pt>
                <c:pt idx="888">
                  <c:v>1988</c:v>
                </c:pt>
                <c:pt idx="889">
                  <c:v>1989</c:v>
                </c:pt>
                <c:pt idx="890">
                  <c:v>1990</c:v>
                </c:pt>
                <c:pt idx="891">
                  <c:v>1991</c:v>
                </c:pt>
                <c:pt idx="892">
                  <c:v>1992</c:v>
                </c:pt>
                <c:pt idx="893">
                  <c:v>1993</c:v>
                </c:pt>
                <c:pt idx="894">
                  <c:v>1994</c:v>
                </c:pt>
                <c:pt idx="895">
                  <c:v>1995</c:v>
                </c:pt>
                <c:pt idx="896">
                  <c:v>1996</c:v>
                </c:pt>
                <c:pt idx="897">
                  <c:v>1997</c:v>
                </c:pt>
                <c:pt idx="898">
                  <c:v>1998</c:v>
                </c:pt>
                <c:pt idx="899">
                  <c:v>1999</c:v>
                </c:pt>
                <c:pt idx="900">
                  <c:v>2000.065834</c:v>
                </c:pt>
                <c:pt idx="901">
                  <c:v>2009.9426679999999</c:v>
                </c:pt>
                <c:pt idx="902">
                  <c:v>2020.0985659999999</c:v>
                </c:pt>
                <c:pt idx="903">
                  <c:v>2029.969298</c:v>
                </c:pt>
                <c:pt idx="904">
                  <c:v>2039.837</c:v>
                </c:pt>
                <c:pt idx="905">
                  <c:v>2049.9834599999999</c:v>
                </c:pt>
                <c:pt idx="906">
                  <c:v>2059.844971</c:v>
                </c:pt>
                <c:pt idx="907">
                  <c:v>2069.9850310000002</c:v>
                </c:pt>
                <c:pt idx="908">
                  <c:v>2079.8402890000002</c:v>
                </c:pt>
                <c:pt idx="909">
                  <c:v>2089.9738870000001</c:v>
                </c:pt>
                <c:pt idx="910">
                  <c:v>2099.8228319999998</c:v>
                </c:pt>
                <c:pt idx="911">
                  <c:v>2109.9499059999998</c:v>
                </c:pt>
                <c:pt idx="912">
                  <c:v>2119.792477</c:v>
                </c:pt>
                <c:pt idx="913">
                  <c:v>2129.9129640000001</c:v>
                </c:pt>
                <c:pt idx="914">
                  <c:v>2140.030088</c:v>
                </c:pt>
                <c:pt idx="915">
                  <c:v>2149.8629409999999</c:v>
                </c:pt>
                <c:pt idx="916">
                  <c:v>2159.9733839999999</c:v>
                </c:pt>
                <c:pt idx="917">
                  <c:v>2169.799712</c:v>
                </c:pt>
                <c:pt idx="918">
                  <c:v>2179.903413</c:v>
                </c:pt>
                <c:pt idx="919">
                  <c:v>2190.0036709999999</c:v>
                </c:pt>
                <c:pt idx="920">
                  <c:v>2199.820052</c:v>
                </c:pt>
                <c:pt idx="921">
                  <c:v>2209.9134749999998</c:v>
                </c:pt>
                <c:pt idx="922">
                  <c:v>2219.7231790000001</c:v>
                </c:pt>
                <c:pt idx="923">
                  <c:v>2229.8097039999998</c:v>
                </c:pt>
                <c:pt idx="924">
                  <c:v>2239.8927079999999</c:v>
                </c:pt>
                <c:pt idx="925">
                  <c:v>2249.6922370000002</c:v>
                </c:pt>
                <c:pt idx="926">
                  <c:v>2259.7682500000001</c:v>
                </c:pt>
                <c:pt idx="927">
                  <c:v>2269.840694</c:v>
                </c:pt>
                <c:pt idx="928">
                  <c:v>2279.909553</c:v>
                </c:pt>
                <c:pt idx="929">
                  <c:v>2289.695271</c:v>
                </c:pt>
                <c:pt idx="930">
                  <c:v>2299.7570150000001</c:v>
                </c:pt>
                <c:pt idx="931">
                  <c:v>2309.8151269999998</c:v>
                </c:pt>
                <c:pt idx="932">
                  <c:v>2319.869592</c:v>
                </c:pt>
                <c:pt idx="933">
                  <c:v>2329.6412540000001</c:v>
                </c:pt>
                <c:pt idx="934">
                  <c:v>2339.688478</c:v>
                </c:pt>
                <c:pt idx="935">
                  <c:v>2349.732008</c:v>
                </c:pt>
                <c:pt idx="936">
                  <c:v>2359.7718279999999</c:v>
                </c:pt>
                <c:pt idx="937">
                  <c:v>2369.8079200000002</c:v>
                </c:pt>
                <c:pt idx="938">
                  <c:v>2379.840271</c:v>
                </c:pt>
                <c:pt idx="939">
                  <c:v>2389.590342</c:v>
                </c:pt>
                <c:pt idx="940">
                  <c:v>2399.6152659999998</c:v>
                </c:pt>
                <c:pt idx="941">
                  <c:v>2409.6363999999999</c:v>
                </c:pt>
                <c:pt idx="942">
                  <c:v>2419.65373</c:v>
                </c:pt>
                <c:pt idx="943">
                  <c:v>2429.667238</c:v>
                </c:pt>
                <c:pt idx="944">
                  <c:v>2439.6769089999998</c:v>
                </c:pt>
                <c:pt idx="945">
                  <c:v>2449.6827280000002</c:v>
                </c:pt>
                <c:pt idx="946">
                  <c:v>2459.684679</c:v>
                </c:pt>
                <c:pt idx="947">
                  <c:v>2469.6827450000001</c:v>
                </c:pt>
                <c:pt idx="948">
                  <c:v>2479.676911</c:v>
                </c:pt>
                <c:pt idx="949">
                  <c:v>2489.6671620000002</c:v>
                </c:pt>
                <c:pt idx="950">
                  <c:v>2499.6534809999998</c:v>
                </c:pt>
                <c:pt idx="951">
                  <c:v>2509.6358530000002</c:v>
                </c:pt>
                <c:pt idx="952">
                  <c:v>2519.6142610000002</c:v>
                </c:pt>
                <c:pt idx="953">
                  <c:v>2529.5886909999999</c:v>
                </c:pt>
                <c:pt idx="954">
                  <c:v>2539.559127</c:v>
                </c:pt>
                <c:pt idx="955">
                  <c:v>2549.5255520000001</c:v>
                </c:pt>
                <c:pt idx="956">
                  <c:v>2559.4879510000001</c:v>
                </c:pt>
                <c:pt idx="957">
                  <c:v>2569.7228709999999</c:v>
                </c:pt>
                <c:pt idx="958">
                  <c:v>2579.6770580000002</c:v>
                </c:pt>
                <c:pt idx="959">
                  <c:v>2589.6271710000001</c:v>
                </c:pt>
                <c:pt idx="960">
                  <c:v>2599.5731949999999</c:v>
                </c:pt>
                <c:pt idx="961">
                  <c:v>2609.5151129999999</c:v>
                </c:pt>
                <c:pt idx="962">
                  <c:v>2619.4529109999999</c:v>
                </c:pt>
                <c:pt idx="963">
                  <c:v>2629.662448</c:v>
                </c:pt>
                <c:pt idx="964">
                  <c:v>2639.5918419999998</c:v>
                </c:pt>
                <c:pt idx="965">
                  <c:v>2649.5170670000002</c:v>
                </c:pt>
                <c:pt idx="966">
                  <c:v>2659.4381090000002</c:v>
                </c:pt>
                <c:pt idx="967">
                  <c:v>2669.6303579999999</c:v>
                </c:pt>
                <c:pt idx="968">
                  <c:v>2679.5428670000001</c:v>
                </c:pt>
                <c:pt idx="969">
                  <c:v>2689.451145</c:v>
                </c:pt>
                <c:pt idx="970">
                  <c:v>2699.6302270000001</c:v>
                </c:pt>
                <c:pt idx="971">
                  <c:v>2709.5298769999999</c:v>
                </c:pt>
                <c:pt idx="972">
                  <c:v>2719.425248</c:v>
                </c:pt>
                <c:pt idx="973">
                  <c:v>2729.591015</c:v>
                </c:pt>
                <c:pt idx="974">
                  <c:v>2739.4776619999998</c:v>
                </c:pt>
                <c:pt idx="975">
                  <c:v>2749.3599819999999</c:v>
                </c:pt>
                <c:pt idx="976">
                  <c:v>2759.512287</c:v>
                </c:pt>
                <c:pt idx="977">
                  <c:v>2769.385788</c:v>
                </c:pt>
                <c:pt idx="978">
                  <c:v>2779.5289950000001</c:v>
                </c:pt>
                <c:pt idx="979">
                  <c:v>2789.393611</c:v>
                </c:pt>
                <c:pt idx="980">
                  <c:v>2799.527654</c:v>
                </c:pt>
                <c:pt idx="981">
                  <c:v>2809.383323</c:v>
                </c:pt>
                <c:pt idx="982">
                  <c:v>2819.5081359999999</c:v>
                </c:pt>
                <c:pt idx="983">
                  <c:v>2829.3547920000001</c:v>
                </c:pt>
                <c:pt idx="984">
                  <c:v>2839.4703100000002</c:v>
                </c:pt>
                <c:pt idx="985">
                  <c:v>2849.30789</c:v>
                </c:pt>
                <c:pt idx="986">
                  <c:v>2859.4140459999999</c:v>
                </c:pt>
                <c:pt idx="987">
                  <c:v>2869.5154339999999</c:v>
                </c:pt>
                <c:pt idx="988">
                  <c:v>2879.3392159999999</c:v>
                </c:pt>
                <c:pt idx="989">
                  <c:v>2889.4311429999998</c:v>
                </c:pt>
                <c:pt idx="990">
                  <c:v>2899.2456900000002</c:v>
                </c:pt>
                <c:pt idx="991">
                  <c:v>2909.3280920000002</c:v>
                </c:pt>
                <c:pt idx="992">
                  <c:v>2919.4056399999999</c:v>
                </c:pt>
                <c:pt idx="993">
                  <c:v>2929.2061490000001</c:v>
                </c:pt>
                <c:pt idx="994">
                  <c:v>2939.274073</c:v>
                </c:pt>
                <c:pt idx="995">
                  <c:v>2949.3370949999999</c:v>
                </c:pt>
                <c:pt idx="996">
                  <c:v>2959.3951969999998</c:v>
                </c:pt>
                <c:pt idx="997">
                  <c:v>2969.1767199999999</c:v>
                </c:pt>
                <c:pt idx="998">
                  <c:v>2979.225066</c:v>
                </c:pt>
                <c:pt idx="999">
                  <c:v>2989.2684420000001</c:v>
                </c:pt>
                <c:pt idx="1000">
                  <c:v>2999.3068330000001</c:v>
                </c:pt>
                <c:pt idx="1001">
                  <c:v>3009.34022</c:v>
                </c:pt>
                <c:pt idx="1002">
                  <c:v>3019.3685869999999</c:v>
                </c:pt>
                <c:pt idx="1003">
                  <c:v>3029.3919179999998</c:v>
                </c:pt>
                <c:pt idx="1004">
                  <c:v>3039.1394970000001</c:v>
                </c:pt>
                <c:pt idx="1005">
                  <c:v>3049.152842</c:v>
                </c:pt>
                <c:pt idx="1006">
                  <c:v>3059.1610999999998</c:v>
                </c:pt>
                <c:pt idx="1007">
                  <c:v>3069.164256</c:v>
                </c:pt>
                <c:pt idx="1008">
                  <c:v>3079.162292</c:v>
                </c:pt>
                <c:pt idx="1009">
                  <c:v>3089.1551909999998</c:v>
                </c:pt>
                <c:pt idx="1010">
                  <c:v>3099.142938</c:v>
                </c:pt>
                <c:pt idx="1011">
                  <c:v>3109.1255150000002</c:v>
                </c:pt>
                <c:pt idx="1012">
                  <c:v>3119.1029050000002</c:v>
                </c:pt>
                <c:pt idx="1013">
                  <c:v>3129.0750929999999</c:v>
                </c:pt>
                <c:pt idx="1014">
                  <c:v>3139.3113659999999</c:v>
                </c:pt>
                <c:pt idx="1015">
                  <c:v>3149.2729559999998</c:v>
                </c:pt>
                <c:pt idx="1016">
                  <c:v>3159.2292929999999</c:v>
                </c:pt>
                <c:pt idx="1017">
                  <c:v>3169.1803599999998</c:v>
                </c:pt>
                <c:pt idx="1018">
                  <c:v>3179.1261410000002</c:v>
                </c:pt>
                <c:pt idx="1019">
                  <c:v>3189.0666179999998</c:v>
                </c:pt>
                <c:pt idx="1020">
                  <c:v>3199.2702199999999</c:v>
                </c:pt>
                <c:pt idx="1021">
                  <c:v>3209.199897</c:v>
                </c:pt>
                <c:pt idx="1022">
                  <c:v>3219.124221</c:v>
                </c:pt>
                <c:pt idx="1023">
                  <c:v>3229.0431760000001</c:v>
                </c:pt>
                <c:pt idx="1024">
                  <c:v>3239.2246030000001</c:v>
                </c:pt>
                <c:pt idx="1025">
                  <c:v>3249.1326220000001</c:v>
                </c:pt>
                <c:pt idx="1026">
                  <c:v>3259.0352210000001</c:v>
                </c:pt>
                <c:pt idx="1027">
                  <c:v>3269.199799</c:v>
                </c:pt>
                <c:pt idx="1028">
                  <c:v>3279.0913609999998</c:v>
                </c:pt>
                <c:pt idx="1029">
                  <c:v>3288.9774539999999</c:v>
                </c:pt>
                <c:pt idx="1030">
                  <c:v>3299.125027</c:v>
                </c:pt>
                <c:pt idx="1031">
                  <c:v>3308.9999809999999</c:v>
                </c:pt>
                <c:pt idx="1032">
                  <c:v>3319.1360810000001</c:v>
                </c:pt>
                <c:pt idx="1033">
                  <c:v>3328.9998289999999</c:v>
                </c:pt>
                <c:pt idx="1034">
                  <c:v>3339.1243850000001</c:v>
                </c:pt>
                <c:pt idx="1035">
                  <c:v>3348.9768610000001</c:v>
                </c:pt>
                <c:pt idx="1036">
                  <c:v>3359.0898040000002</c:v>
                </c:pt>
                <c:pt idx="1037">
                  <c:v>3368.9309389999999</c:v>
                </c:pt>
                <c:pt idx="1038">
                  <c:v>3379.0322000000001</c:v>
                </c:pt>
                <c:pt idx="1039">
                  <c:v>3389.1275169999999</c:v>
                </c:pt>
                <c:pt idx="1040">
                  <c:v>3398.9514370000002</c:v>
                </c:pt>
                <c:pt idx="1041">
                  <c:v>3409.0349670000001</c:v>
                </c:pt>
                <c:pt idx="1042">
                  <c:v>3419.1124989999998</c:v>
                </c:pt>
                <c:pt idx="1043">
                  <c:v>3428.9190520000002</c:v>
                </c:pt>
                <c:pt idx="1044">
                  <c:v>3438.9846929999999</c:v>
                </c:pt>
                <c:pt idx="1045">
                  <c:v>3449.0442840000001</c:v>
                </c:pt>
                <c:pt idx="1046">
                  <c:v>3458.833318</c:v>
                </c:pt>
                <c:pt idx="1047">
                  <c:v>3468.8809139999998</c:v>
                </c:pt>
                <c:pt idx="1048">
                  <c:v>3478.922407</c:v>
                </c:pt>
                <c:pt idx="1049">
                  <c:v>3488.9577789999998</c:v>
                </c:pt>
                <c:pt idx="1050">
                  <c:v>3498.987012</c:v>
                </c:pt>
                <c:pt idx="1051">
                  <c:v>3509.0100889999999</c:v>
                </c:pt>
                <c:pt idx="1052">
                  <c:v>3519.0269920000001</c:v>
                </c:pt>
                <c:pt idx="1053">
                  <c:v>3529.037703</c:v>
                </c:pt>
                <c:pt idx="1054">
                  <c:v>3538.779008</c:v>
                </c:pt>
                <c:pt idx="1055">
                  <c:v>3548.7774479999998</c:v>
                </c:pt>
                <c:pt idx="1056">
                  <c:v>3558.7696430000001</c:v>
                </c:pt>
                <c:pt idx="1057">
                  <c:v>3568.7555769999999</c:v>
                </c:pt>
                <c:pt idx="1058">
                  <c:v>3578.9977690000001</c:v>
                </c:pt>
                <c:pt idx="1059">
                  <c:v>3588.970961</c:v>
                </c:pt>
                <c:pt idx="1060">
                  <c:v>3598.9378379999998</c:v>
                </c:pt>
                <c:pt idx="1061">
                  <c:v>3608.8983830000002</c:v>
                </c:pt>
                <c:pt idx="1062">
                  <c:v>3618.852578</c:v>
                </c:pt>
                <c:pt idx="1063">
                  <c:v>3628.8004070000002</c:v>
                </c:pt>
                <c:pt idx="1064">
                  <c:v>3638.7418499999999</c:v>
                </c:pt>
                <c:pt idx="1065">
                  <c:v>3648.9382529999998</c:v>
                </c:pt>
                <c:pt idx="1066">
                  <c:v>3658.8667049999999</c:v>
                </c:pt>
                <c:pt idx="1067">
                  <c:v>3668.7887190000001</c:v>
                </c:pt>
                <c:pt idx="1068">
                  <c:v>3678.704279</c:v>
                </c:pt>
                <c:pt idx="1069">
                  <c:v>3688.8740429999998</c:v>
                </c:pt>
                <c:pt idx="1070">
                  <c:v>3698.7764689999999</c:v>
                </c:pt>
                <c:pt idx="1071">
                  <c:v>3708.6723870000001</c:v>
                </c:pt>
                <c:pt idx="1072">
                  <c:v>3718.821938</c:v>
                </c:pt>
                <c:pt idx="1073">
                  <c:v>3728.704616</c:v>
                </c:pt>
                <c:pt idx="1074">
                  <c:v>3738.8405419999999</c:v>
                </c:pt>
                <c:pt idx="1075">
                  <c:v>3748.7099069999999</c:v>
                </c:pt>
                <c:pt idx="1076">
                  <c:v>3758.8321350000001</c:v>
                </c:pt>
                <c:pt idx="1077">
                  <c:v>3768.6881170000001</c:v>
                </c:pt>
                <c:pt idx="1078">
                  <c:v>3778.7965730000001</c:v>
                </c:pt>
                <c:pt idx="1079">
                  <c:v>3788.6391010000002</c:v>
                </c:pt>
                <c:pt idx="1080">
                  <c:v>3798.7337109999999</c:v>
                </c:pt>
                <c:pt idx="1081">
                  <c:v>3808.8212819999999</c:v>
                </c:pt>
                <c:pt idx="1082">
                  <c:v>3818.643407</c:v>
                </c:pt>
                <c:pt idx="1083">
                  <c:v>3828.7170230000002</c:v>
                </c:pt>
                <c:pt idx="1084">
                  <c:v>3838.783543</c:v>
                </c:pt>
                <c:pt idx="1085">
                  <c:v>3848.5851039999998</c:v>
                </c:pt>
                <c:pt idx="1086">
                  <c:v>3858.6375589999998</c:v>
                </c:pt>
                <c:pt idx="1087">
                  <c:v>3868.6828639999999</c:v>
                </c:pt>
                <c:pt idx="1088">
                  <c:v>3878.7209990000001</c:v>
                </c:pt>
                <c:pt idx="1089">
                  <c:v>3888.751945</c:v>
                </c:pt>
                <c:pt idx="1090">
                  <c:v>3898.5187550000001</c:v>
                </c:pt>
                <c:pt idx="1091">
                  <c:v>3908.5354550000002</c:v>
                </c:pt>
                <c:pt idx="1092">
                  <c:v>3918.5449100000001</c:v>
                </c:pt>
                <c:pt idx="1093">
                  <c:v>3928.5471040000002</c:v>
                </c:pt>
                <c:pt idx="1094">
                  <c:v>3938.5420159999999</c:v>
                </c:pt>
                <c:pt idx="1095">
                  <c:v>3948.52963</c:v>
                </c:pt>
                <c:pt idx="1096">
                  <c:v>3958.5099249999998</c:v>
                </c:pt>
                <c:pt idx="1097">
                  <c:v>3968.482884</c:v>
                </c:pt>
                <c:pt idx="1098">
                  <c:v>3978.7039199999999</c:v>
                </c:pt>
                <c:pt idx="1099">
                  <c:v>3988.6619620000001</c:v>
                </c:pt>
                <c:pt idx="1100">
                  <c:v>3998.6126119999999</c:v>
                </c:pt>
                <c:pt idx="1101">
                  <c:v>4008.555852</c:v>
                </c:pt>
                <c:pt idx="1102">
                  <c:v>4018.4916619999999</c:v>
                </c:pt>
                <c:pt idx="1103">
                  <c:v>4028.6745000000001</c:v>
                </c:pt>
                <c:pt idx="1104">
                  <c:v>4038.5952050000001</c:v>
                </c:pt>
                <c:pt idx="1105">
                  <c:v>4048.5084259999999</c:v>
                </c:pt>
                <c:pt idx="1106">
                  <c:v>4058.414143</c:v>
                </c:pt>
                <c:pt idx="1107">
                  <c:v>4068.5660400000002</c:v>
                </c:pt>
                <c:pt idx="1108">
                  <c:v>4078.4565029999999</c:v>
                </c:pt>
                <c:pt idx="1109">
                  <c:v>4088.5927150000002</c:v>
                </c:pt>
                <c:pt idx="1110">
                  <c:v>4098.4678480000002</c:v>
                </c:pt>
                <c:pt idx="1111">
                  <c:v>4108.588299</c:v>
                </c:pt>
                <c:pt idx="1112">
                  <c:v>4118.4480270000004</c:v>
                </c:pt>
                <c:pt idx="1113">
                  <c:v>4128.5526390000005</c:v>
                </c:pt>
                <c:pt idx="1114">
                  <c:v>4138.3968869999999</c:v>
                </c:pt>
                <c:pt idx="1115">
                  <c:v>4148.485584</c:v>
                </c:pt>
                <c:pt idx="1116">
                  <c:v>4158.5661929999997</c:v>
                </c:pt>
                <c:pt idx="1117">
                  <c:v>4168.3869809999997</c:v>
                </c:pt>
                <c:pt idx="1118">
                  <c:v>4178.4515600000004</c:v>
                </c:pt>
                <c:pt idx="1119">
                  <c:v>4188.5079919999998</c:v>
                </c:pt>
                <c:pt idx="1120">
                  <c:v>4198.3051509999996</c:v>
                </c:pt>
                <c:pt idx="1121">
                  <c:v>4208.3454369999999</c:v>
                </c:pt>
                <c:pt idx="1122">
                  <c:v>4218.3775189999997</c:v>
                </c:pt>
                <c:pt idx="1123">
                  <c:v>4228.4013770000001</c:v>
                </c:pt>
                <c:pt idx="1124">
                  <c:v>4238.4169910000001</c:v>
                </c:pt>
                <c:pt idx="1125">
                  <c:v>4248.4243429999997</c:v>
                </c:pt>
                <c:pt idx="1126">
                  <c:v>4258.4234109999998</c:v>
                </c:pt>
                <c:pt idx="1127">
                  <c:v>4268.414178</c:v>
                </c:pt>
                <c:pt idx="1128">
                  <c:v>4278.3966229999996</c:v>
                </c:pt>
                <c:pt idx="1129">
                  <c:v>4288.3707279999999</c:v>
                </c:pt>
                <c:pt idx="1130">
                  <c:v>4298.3364709999996</c:v>
                </c:pt>
                <c:pt idx="1131">
                  <c:v>4308.2938359999998</c:v>
                </c:pt>
                <c:pt idx="1132">
                  <c:v>4318.2428</c:v>
                </c:pt>
                <c:pt idx="1133">
                  <c:v>4328.4317520000004</c:v>
                </c:pt>
                <c:pt idx="1134">
                  <c:v>4338.3636489999999</c:v>
                </c:pt>
                <c:pt idx="1135">
                  <c:v>4348.287088</c:v>
                </c:pt>
                <c:pt idx="1136">
                  <c:v>4358.2020499999999</c:v>
                </c:pt>
                <c:pt idx="1137">
                  <c:v>4368.3560680000001</c:v>
                </c:pt>
                <c:pt idx="1138">
                  <c:v>4378.2538050000003</c:v>
                </c:pt>
                <c:pt idx="1139">
                  <c:v>4388.3901260000002</c:v>
                </c:pt>
                <c:pt idx="1140">
                  <c:v>4398.2705580000002</c:v>
                </c:pt>
                <c:pt idx="1141">
                  <c:v>4408.3891009999998</c:v>
                </c:pt>
                <c:pt idx="1142">
                  <c:v>4418.2521489999999</c:v>
                </c:pt>
                <c:pt idx="1143">
                  <c:v>4428.3528340000003</c:v>
                </c:pt>
                <c:pt idx="1144">
                  <c:v>4438.1984190000003</c:v>
                </c:pt>
                <c:pt idx="1145">
                  <c:v>4448.2811650000003</c:v>
                </c:pt>
                <c:pt idx="1146">
                  <c:v>4458.3547989999997</c:v>
                </c:pt>
                <c:pt idx="1147">
                  <c:v>4468.1739349999998</c:v>
                </c:pt>
                <c:pt idx="1148">
                  <c:v>4478.2295080000004</c:v>
                </c:pt>
                <c:pt idx="1149">
                  <c:v>4488.275909</c:v>
                </c:pt>
                <c:pt idx="1150">
                  <c:v>4498.3131169999997</c:v>
                </c:pt>
                <c:pt idx="1151">
                  <c:v>4508.0966349999999</c:v>
                </c:pt>
                <c:pt idx="1152">
                  <c:v>4518.1156209999999</c:v>
                </c:pt>
                <c:pt idx="1153">
                  <c:v>4528.125352</c:v>
                </c:pt>
                <c:pt idx="1154">
                  <c:v>4538.1258090000001</c:v>
                </c:pt>
                <c:pt idx="1155">
                  <c:v>4548.11697</c:v>
                </c:pt>
                <c:pt idx="1156">
                  <c:v>4558.0988159999997</c:v>
                </c:pt>
                <c:pt idx="1157">
                  <c:v>4568.0713249999999</c:v>
                </c:pt>
                <c:pt idx="1158">
                  <c:v>4578.2773649999999</c:v>
                </c:pt>
                <c:pt idx="1159">
                  <c:v>4588.230912</c:v>
                </c:pt>
                <c:pt idx="1160">
                  <c:v>4598.1750609999999</c:v>
                </c:pt>
                <c:pt idx="1161">
                  <c:v>4608.1097920000002</c:v>
                </c:pt>
                <c:pt idx="1162">
                  <c:v>4618.0350850000004</c:v>
                </c:pt>
                <c:pt idx="1163">
                  <c:v>4628.1926489999996</c:v>
                </c:pt>
                <c:pt idx="1164">
                  <c:v>4638.0987720000003</c:v>
                </c:pt>
                <c:pt idx="1165">
                  <c:v>4647.9953949999999</c:v>
                </c:pt>
                <c:pt idx="1166">
                  <c:v>4658.1235280000001</c:v>
                </c:pt>
                <c:pt idx="1167">
                  <c:v>4668.000857</c:v>
                </c:pt>
                <c:pt idx="1168">
                  <c:v>4678.1091829999996</c:v>
                </c:pt>
                <c:pt idx="1169">
                  <c:v>4687.9671360000002</c:v>
                </c:pt>
                <c:pt idx="1170">
                  <c:v>4698.0555700000004</c:v>
                </c:pt>
                <c:pt idx="1171">
                  <c:v>4708.133906</c:v>
                </c:pt>
                <c:pt idx="1172">
                  <c:v>4717.9625210000004</c:v>
                </c:pt>
                <c:pt idx="1173">
                  <c:v>4728.0208380000004</c:v>
                </c:pt>
                <c:pt idx="1174">
                  <c:v>4738.0689929999999</c:v>
                </c:pt>
                <c:pt idx="1175">
                  <c:v>4748.1069639999996</c:v>
                </c:pt>
                <c:pt idx="1176">
                  <c:v>4758.1347299999998</c:v>
                </c:pt>
                <c:pt idx="1177">
                  <c:v>4767.9138739999999</c:v>
                </c:pt>
                <c:pt idx="1178">
                  <c:v>4777.9214080000002</c:v>
                </c:pt>
                <c:pt idx="1179">
                  <c:v>4787.9186730000001</c:v>
                </c:pt>
                <c:pt idx="1180">
                  <c:v>4797.9056460000002</c:v>
                </c:pt>
                <c:pt idx="1181">
                  <c:v>4807.8823069999999</c:v>
                </c:pt>
                <c:pt idx="1182">
                  <c:v>4818.0858019999996</c:v>
                </c:pt>
                <c:pt idx="1183">
                  <c:v>4828.041526</c:v>
                </c:pt>
                <c:pt idx="1184">
                  <c:v>4837.9868740000002</c:v>
                </c:pt>
                <c:pt idx="1185">
                  <c:v>4847.9218229999997</c:v>
                </c:pt>
                <c:pt idx="1186">
                  <c:v>4857.8463510000001</c:v>
                </c:pt>
                <c:pt idx="1187">
                  <c:v>4867.9963610000004</c:v>
                </c:pt>
                <c:pt idx="1188">
                  <c:v>4877.8997369999997</c:v>
                </c:pt>
                <c:pt idx="1189">
                  <c:v>4888.028045</c:v>
                </c:pt>
                <c:pt idx="1190">
                  <c:v>4897.9101790000004</c:v>
                </c:pt>
                <c:pt idx="1191">
                  <c:v>4908.016697</c:v>
                </c:pt>
                <c:pt idx="1192">
                  <c:v>4917.877504</c:v>
                </c:pt>
                <c:pt idx="1193">
                  <c:v>4927.962141</c:v>
                </c:pt>
                <c:pt idx="1194">
                  <c:v>4937.8015340000002</c:v>
                </c:pt>
                <c:pt idx="1195">
                  <c:v>4947.8642030000001</c:v>
                </c:pt>
                <c:pt idx="1196">
                  <c:v>4957.9157240000004</c:v>
                </c:pt>
                <c:pt idx="1197">
                  <c:v>4967.9560750000001</c:v>
                </c:pt>
                <c:pt idx="1198">
                  <c:v>4977.9852339999998</c:v>
                </c:pt>
                <c:pt idx="1199">
                  <c:v>4987.7703300000003</c:v>
                </c:pt>
                <c:pt idx="1200">
                  <c:v>4997.777298</c:v>
                </c:pt>
                <c:pt idx="1201">
                  <c:v>5007.7766879999999</c:v>
                </c:pt>
                <c:pt idx="1202">
                  <c:v>5017.5958039999996</c:v>
                </c:pt>
                <c:pt idx="1203">
                  <c:v>5028.1690820000003</c:v>
                </c:pt>
                <c:pt idx="1204">
                  <c:v>5037.9860500000004</c:v>
                </c:pt>
                <c:pt idx="1205">
                  <c:v>5047.8019800000002</c:v>
                </c:pt>
                <c:pt idx="1206">
                  <c:v>5057.6168719999996</c:v>
                </c:pt>
                <c:pt idx="1207">
                  <c:v>5068.18559</c:v>
                </c:pt>
                <c:pt idx="1208">
                  <c:v>5077.9983160000002</c:v>
                </c:pt>
                <c:pt idx="1209">
                  <c:v>5087.809996</c:v>
                </c:pt>
                <c:pt idx="1210">
                  <c:v>5097.6206279999997</c:v>
                </c:pt>
                <c:pt idx="1211">
                  <c:v>5107.4302109999999</c:v>
                </c:pt>
                <c:pt idx="1212">
                  <c:v>5117.9932010000002</c:v>
                </c:pt>
                <c:pt idx="1213">
                  <c:v>5127.8005970000004</c:v>
                </c:pt>
                <c:pt idx="1214">
                  <c:v>5137.6069379999999</c:v>
                </c:pt>
                <c:pt idx="1215">
                  <c:v>5147.4122200000002</c:v>
                </c:pt>
                <c:pt idx="1216">
                  <c:v>5157.9705690000001</c:v>
                </c:pt>
                <c:pt idx="1217">
                  <c:v>5167.7736480000003</c:v>
                </c:pt>
                <c:pt idx="1218">
                  <c:v>5177.5756620000002</c:v>
                </c:pt>
                <c:pt idx="1219">
                  <c:v>5187.3766109999997</c:v>
                </c:pt>
                <c:pt idx="1220">
                  <c:v>5197.9302829999997</c:v>
                </c:pt>
                <c:pt idx="1221">
                  <c:v>5207.7290110000004</c:v>
                </c:pt>
                <c:pt idx="1222">
                  <c:v>5217.5266659999998</c:v>
                </c:pt>
                <c:pt idx="1223">
                  <c:v>5227.3232470000003</c:v>
                </c:pt>
                <c:pt idx="1224">
                  <c:v>5237.8722070000003</c:v>
                </c:pt>
                <c:pt idx="1225">
                  <c:v>5247.6665489999996</c:v>
                </c:pt>
                <c:pt idx="1226">
                  <c:v>5257.4598120000001</c:v>
                </c:pt>
                <c:pt idx="1227">
                  <c:v>5268.0051910000002</c:v>
                </c:pt>
                <c:pt idx="1228">
                  <c:v>5277.7962020000004</c:v>
                </c:pt>
                <c:pt idx="1229">
                  <c:v>5287.5861269999996</c:v>
                </c:pt>
                <c:pt idx="1230">
                  <c:v>5297.3749630000002</c:v>
                </c:pt>
                <c:pt idx="1231">
                  <c:v>5307.9155659999997</c:v>
                </c:pt>
                <c:pt idx="1232">
                  <c:v>5317.7021340000001</c:v>
                </c:pt>
                <c:pt idx="1233">
                  <c:v>5327.487607</c:v>
                </c:pt>
                <c:pt idx="1234">
                  <c:v>5337.2719820000002</c:v>
                </c:pt>
                <c:pt idx="1235">
                  <c:v>5347.8077730000005</c:v>
                </c:pt>
                <c:pt idx="1236">
                  <c:v>5357.5898639999996</c:v>
                </c:pt>
                <c:pt idx="1237">
                  <c:v>5367.370852</c:v>
                </c:pt>
                <c:pt idx="1238">
                  <c:v>5377.9029870000004</c:v>
                </c:pt>
                <c:pt idx="1239">
                  <c:v>5387.6816769999996</c:v>
                </c:pt>
                <c:pt idx="1240">
                  <c:v>5397.4592579999999</c:v>
                </c:pt>
                <c:pt idx="1241">
                  <c:v>5407.2357270000002</c:v>
                </c:pt>
                <c:pt idx="1242">
                  <c:v>5417.7629870000001</c:v>
                </c:pt>
                <c:pt idx="1243">
                  <c:v>5427.5371409999998</c:v>
                </c:pt>
                <c:pt idx="1244">
                  <c:v>5437.3101770000003</c:v>
                </c:pt>
                <c:pt idx="1245">
                  <c:v>5447.8337339999998</c:v>
                </c:pt>
                <c:pt idx="1246">
                  <c:v>5457.6044419999998</c:v>
                </c:pt>
                <c:pt idx="1247">
                  <c:v>5467.3740280000002</c:v>
                </c:pt>
                <c:pt idx="1248">
                  <c:v>5477.1424870000001</c:v>
                </c:pt>
                <c:pt idx="1249">
                  <c:v>5487.6611039999998</c:v>
                </c:pt>
                <c:pt idx="1250">
                  <c:v>5497.4272190000002</c:v>
                </c:pt>
                <c:pt idx="1251">
                  <c:v>5507.1922009999998</c:v>
                </c:pt>
                <c:pt idx="1252">
                  <c:v>5517.7070679999997</c:v>
                </c:pt>
                <c:pt idx="1253">
                  <c:v>5527.469693</c:v>
                </c:pt>
                <c:pt idx="1254">
                  <c:v>5537.2311790000003</c:v>
                </c:pt>
                <c:pt idx="1255">
                  <c:v>5547.7422740000002</c:v>
                </c:pt>
                <c:pt idx="1256">
                  <c:v>5557.5013900000004</c:v>
                </c:pt>
                <c:pt idx="1257">
                  <c:v>5567.2593619999998</c:v>
                </c:pt>
                <c:pt idx="1258">
                  <c:v>5577.7666650000001</c:v>
                </c:pt>
                <c:pt idx="1259">
                  <c:v>5587.5222530000001</c:v>
                </c:pt>
                <c:pt idx="1260">
                  <c:v>5597.276691</c:v>
                </c:pt>
                <c:pt idx="1261">
                  <c:v>5607.7801820000004</c:v>
                </c:pt>
                <c:pt idx="1262">
                  <c:v>5617.5322230000002</c:v>
                </c:pt>
                <c:pt idx="1263">
                  <c:v>5627.2831079999996</c:v>
                </c:pt>
                <c:pt idx="1264">
                  <c:v>5637.032835</c:v>
                </c:pt>
                <c:pt idx="1265">
                  <c:v>5647.531242</c:v>
                </c:pt>
                <c:pt idx="1266">
                  <c:v>5657.2785549999999</c:v>
                </c:pt>
                <c:pt idx="1267">
                  <c:v>5667.024703</c:v>
                </c:pt>
                <c:pt idx="1268">
                  <c:v>5677.5192500000003</c:v>
                </c:pt>
                <c:pt idx="1269">
                  <c:v>5687.2629720000004</c:v>
                </c:pt>
                <c:pt idx="1270">
                  <c:v>5697.0055229999998</c:v>
                </c:pt>
                <c:pt idx="1271">
                  <c:v>5707.4961890000004</c:v>
                </c:pt>
                <c:pt idx="1272">
                  <c:v>5717.2363020000003</c:v>
                </c:pt>
                <c:pt idx="1273">
                  <c:v>5726.9752369999997</c:v>
                </c:pt>
                <c:pt idx="1274">
                  <c:v>5737.4620020000002</c:v>
                </c:pt>
                <c:pt idx="1275">
                  <c:v>5747.1984849999999</c:v>
                </c:pt>
                <c:pt idx="1276">
                  <c:v>5757.682605</c:v>
                </c:pt>
                <c:pt idx="1277">
                  <c:v>5767.4166290000003</c:v>
                </c:pt>
                <c:pt idx="1278">
                  <c:v>5777.1494640000001</c:v>
                </c:pt>
                <c:pt idx="1279">
                  <c:v>5787.6296490000004</c:v>
                </c:pt>
                <c:pt idx="1280">
                  <c:v>5797.3600120000001</c:v>
                </c:pt>
                <c:pt idx="1281">
                  <c:v>5807.0891799999999</c:v>
                </c:pt>
                <c:pt idx="1282">
                  <c:v>5817.5654089999998</c:v>
                </c:pt>
                <c:pt idx="1283">
                  <c:v>5827.2920919999997</c:v>
                </c:pt>
                <c:pt idx="1284">
                  <c:v>5837.0175749999999</c:v>
                </c:pt>
                <c:pt idx="1285">
                  <c:v>5847.4898279999998</c:v>
                </c:pt>
                <c:pt idx="1286">
                  <c:v>5857.2128130000001</c:v>
                </c:pt>
                <c:pt idx="1287">
                  <c:v>5866.9345910000002</c:v>
                </c:pt>
                <c:pt idx="1288">
                  <c:v>5877.4028470000003</c:v>
                </c:pt>
                <c:pt idx="1289">
                  <c:v>5887.1221139999998</c:v>
                </c:pt>
                <c:pt idx="1290">
                  <c:v>5897.5876609999996</c:v>
                </c:pt>
                <c:pt idx="1291">
                  <c:v>5907.304408</c:v>
                </c:pt>
                <c:pt idx="1292">
                  <c:v>5917.0199380000004</c:v>
                </c:pt>
                <c:pt idx="1293">
                  <c:v>5927.4814539999998</c:v>
                </c:pt>
                <c:pt idx="1294">
                  <c:v>5937.1944519999997</c:v>
                </c:pt>
                <c:pt idx="1295">
                  <c:v>5946.9062260000001</c:v>
                </c:pt>
                <c:pt idx="1296">
                  <c:v>5957.3636909999996</c:v>
                </c:pt>
                <c:pt idx="1297">
                  <c:v>5967.072921</c:v>
                </c:pt>
                <c:pt idx="1298">
                  <c:v>5977.5276400000002</c:v>
                </c:pt>
                <c:pt idx="1299">
                  <c:v>5987.2343149999997</c:v>
                </c:pt>
                <c:pt idx="1300">
                  <c:v>5996.9397570000001</c:v>
                </c:pt>
                <c:pt idx="1301">
                  <c:v>6007.3903899999996</c:v>
                </c:pt>
                <c:pt idx="1302">
                  <c:v>6017.0932650000004</c:v>
                </c:pt>
                <c:pt idx="1303">
                  <c:v>6026.7949010000002</c:v>
                </c:pt>
                <c:pt idx="1304">
                  <c:v>6037.2414289999997</c:v>
                </c:pt>
                <c:pt idx="1305">
                  <c:v>6046.9404850000001</c:v>
                </c:pt>
                <c:pt idx="1306">
                  <c:v>6057.3842299999997</c:v>
                </c:pt>
                <c:pt idx="1307">
                  <c:v>6067.0806979999998</c:v>
                </c:pt>
                <c:pt idx="1308">
                  <c:v>6076.7759169999999</c:v>
                </c:pt>
                <c:pt idx="1309">
                  <c:v>6087.2155220000004</c:v>
                </c:pt>
                <c:pt idx="1310">
                  <c:v>6096.9081390000001</c:v>
                </c:pt>
                <c:pt idx="1311">
                  <c:v>6107.3449380000002</c:v>
                </c:pt>
                <c:pt idx="1312">
                  <c:v>6117.0349459999998</c:v>
                </c:pt>
                <c:pt idx="1313">
                  <c:v>6126.7236940000003</c:v>
                </c:pt>
                <c:pt idx="1314">
                  <c:v>6137.1563189999997</c:v>
                </c:pt>
                <c:pt idx="1315">
                  <c:v>6146.8424439999999</c:v>
                </c:pt>
                <c:pt idx="1316">
                  <c:v>6157.2722409999997</c:v>
                </c:pt>
                <c:pt idx="1317">
                  <c:v>6166.9557349999995</c:v>
                </c:pt>
                <c:pt idx="1318">
                  <c:v>6177.3826929999996</c:v>
                </c:pt>
                <c:pt idx="1319">
                  <c:v>6187.0635480000001</c:v>
                </c:pt>
                <c:pt idx="1320">
                  <c:v>6196.7431280000001</c:v>
                </c:pt>
                <c:pt idx="1321">
                  <c:v>6207.1658649999999</c:v>
                </c:pt>
                <c:pt idx="1322">
                  <c:v>6216.8427929999998</c:v>
                </c:pt>
                <c:pt idx="1323">
                  <c:v>6227.2626680000003</c:v>
                </c:pt>
                <c:pt idx="1324">
                  <c:v>6236.9369349999997</c:v>
                </c:pt>
                <c:pt idx="1325">
                  <c:v>6246.6099180000001</c:v>
                </c:pt>
                <c:pt idx="1326">
                  <c:v>6257.0255370000004</c:v>
                </c:pt>
                <c:pt idx="1327">
                  <c:v>6266.6958459999996</c:v>
                </c:pt>
                <c:pt idx="1328">
                  <c:v>6277.1085819999998</c:v>
                </c:pt>
                <c:pt idx="1329">
                  <c:v>6286.7762080000002</c:v>
                </c:pt>
                <c:pt idx="1330">
                  <c:v>6297.1860500000003</c:v>
                </c:pt>
                <c:pt idx="1331">
                  <c:v>6306.8509860000004</c:v>
                </c:pt>
                <c:pt idx="1332">
                  <c:v>6317.2579260000002</c:v>
                </c:pt>
                <c:pt idx="1333">
                  <c:v>6326.9201620000003</c:v>
                </c:pt>
                <c:pt idx="1334">
                  <c:v>6336.5810949999996</c:v>
                </c:pt>
                <c:pt idx="1335">
                  <c:v>6346.9837170000001</c:v>
                </c:pt>
                <c:pt idx="1336">
                  <c:v>6356.6419379999998</c:v>
                </c:pt>
                <c:pt idx="1337">
                  <c:v>6367.0416349999996</c:v>
                </c:pt>
                <c:pt idx="1338">
                  <c:v>6376.6971350000003</c:v>
                </c:pt>
                <c:pt idx="1339">
                  <c:v>6387.0938969999997</c:v>
                </c:pt>
                <c:pt idx="1340">
                  <c:v>6396.7466679999998</c:v>
                </c:pt>
                <c:pt idx="1341">
                  <c:v>6407.1404860000002</c:v>
                </c:pt>
                <c:pt idx="1342">
                  <c:v>6416.7905179999998</c:v>
                </c:pt>
                <c:pt idx="1343">
                  <c:v>6427.1813830000001</c:v>
                </c:pt>
                <c:pt idx="1344">
                  <c:v>6436.8286690000004</c:v>
                </c:pt>
                <c:pt idx="1345">
                  <c:v>6446.4746299999997</c:v>
                </c:pt>
                <c:pt idx="1346">
                  <c:v>6456.8611030000002</c:v>
                </c:pt>
                <c:pt idx="1347">
                  <c:v>6466.504304</c:v>
                </c:pt>
                <c:pt idx="1348">
                  <c:v>6476.8878000000004</c:v>
                </c:pt>
                <c:pt idx="1349">
                  <c:v>6486.5282340000003</c:v>
                </c:pt>
                <c:pt idx="1350">
                  <c:v>6496.9087449999997</c:v>
                </c:pt>
                <c:pt idx="1351">
                  <c:v>6506.5464019999999</c:v>
                </c:pt>
                <c:pt idx="1352">
                  <c:v>6516.9239189999998</c:v>
                </c:pt>
                <c:pt idx="1353">
                  <c:v>6526.5587910000004</c:v>
                </c:pt>
                <c:pt idx="1354">
                  <c:v>6536.9333040000001</c:v>
                </c:pt>
                <c:pt idx="1355">
                  <c:v>6546.5653819999998</c:v>
                </c:pt>
                <c:pt idx="1356">
                  <c:v>6556.936882</c:v>
                </c:pt>
                <c:pt idx="1357">
                  <c:v>6566.566159</c:v>
                </c:pt>
                <c:pt idx="1358">
                  <c:v>6576.9346370000003</c:v>
                </c:pt>
                <c:pt idx="1359">
                  <c:v>6586.5611019999997</c:v>
                </c:pt>
                <c:pt idx="1360">
                  <c:v>6596.9265489999998</c:v>
                </c:pt>
                <c:pt idx="1361">
                  <c:v>6606.5501949999998</c:v>
                </c:pt>
                <c:pt idx="1362">
                  <c:v>6616.912601</c:v>
                </c:pt>
                <c:pt idx="1363">
                  <c:v>6626.5334199999998</c:v>
                </c:pt>
                <c:pt idx="1364">
                  <c:v>6636.8927759999997</c:v>
                </c:pt>
                <c:pt idx="1365">
                  <c:v>6646.5107580000004</c:v>
                </c:pt>
                <c:pt idx="1366">
                  <c:v>6656.8670549999997</c:v>
                </c:pt>
                <c:pt idx="1367">
                  <c:v>6666.4821929999998</c:v>
                </c:pt>
                <c:pt idx="1368">
                  <c:v>6676.8354220000001</c:v>
                </c:pt>
                <c:pt idx="1369">
                  <c:v>6686.4477059999999</c:v>
                </c:pt>
                <c:pt idx="1370">
                  <c:v>6696.7978569999996</c:v>
                </c:pt>
                <c:pt idx="1371">
                  <c:v>6706.4072800000004</c:v>
                </c:pt>
                <c:pt idx="1372">
                  <c:v>6716.7543439999999</c:v>
                </c:pt>
                <c:pt idx="1373">
                  <c:v>6726.3608960000001</c:v>
                </c:pt>
                <c:pt idx="1374">
                  <c:v>6736.7048649999997</c:v>
                </c:pt>
                <c:pt idx="1375">
                  <c:v>6746.3085380000002</c:v>
                </c:pt>
                <c:pt idx="1376">
                  <c:v>6756.649402</c:v>
                </c:pt>
                <c:pt idx="1377">
                  <c:v>6766.250188</c:v>
                </c:pt>
                <c:pt idx="1378">
                  <c:v>6776.5879370000002</c:v>
                </c:pt>
                <c:pt idx="1379">
                  <c:v>6786.9240680000003</c:v>
                </c:pt>
                <c:pt idx="1380">
                  <c:v>6796.5204530000001</c:v>
                </c:pt>
                <c:pt idx="1381">
                  <c:v>6806.8534559999998</c:v>
                </c:pt>
                <c:pt idx="1382">
                  <c:v>6816.4469310000004</c:v>
                </c:pt>
                <c:pt idx="1383">
                  <c:v>6826.7767970000004</c:v>
                </c:pt>
                <c:pt idx="1384">
                  <c:v>6836.3673550000003</c:v>
                </c:pt>
                <c:pt idx="1385">
                  <c:v>6846.694074</c:v>
                </c:pt>
                <c:pt idx="1386">
                  <c:v>6856.2817070000001</c:v>
                </c:pt>
                <c:pt idx="1387">
                  <c:v>6866.60527</c:v>
                </c:pt>
                <c:pt idx="1388">
                  <c:v>6876.1899679999997</c:v>
                </c:pt>
                <c:pt idx="1389">
                  <c:v>6886.5103660000004</c:v>
                </c:pt>
                <c:pt idx="1390">
                  <c:v>6896.8291200000003</c:v>
                </c:pt>
                <c:pt idx="1391">
                  <c:v>6906.409345</c:v>
                </c:pt>
                <c:pt idx="1392">
                  <c:v>6916.724921</c:v>
                </c:pt>
                <c:pt idx="1393">
                  <c:v>6926.3021900000003</c:v>
                </c:pt>
                <c:pt idx="1394">
                  <c:v>6936.6145770000003</c:v>
                </c:pt>
                <c:pt idx="1395">
                  <c:v>6946.1888820000004</c:v>
                </c:pt>
                <c:pt idx="1396">
                  <c:v>6956.4980720000003</c:v>
                </c:pt>
                <c:pt idx="1397">
                  <c:v>6966.805601</c:v>
                </c:pt>
                <c:pt idx="1398">
                  <c:v>6976.3753880000004</c:v>
                </c:pt>
                <c:pt idx="1399">
                  <c:v>6986.6797059999999</c:v>
                </c:pt>
                <c:pt idx="1400">
                  <c:v>6996.2465069999998</c:v>
                </c:pt>
                <c:pt idx="1401">
                  <c:v>7006.5476049999997</c:v>
                </c:pt>
                <c:pt idx="1402">
                  <c:v>7016.1114120000002</c:v>
                </c:pt>
                <c:pt idx="1403">
                  <c:v>7026.4092799999999</c:v>
                </c:pt>
                <c:pt idx="1404">
                  <c:v>7036.7054699999999</c:v>
                </c:pt>
                <c:pt idx="1405">
                  <c:v>7046.2647139999999</c:v>
                </c:pt>
                <c:pt idx="1406">
                  <c:v>7056.5576609999998</c:v>
                </c:pt>
                <c:pt idx="1407">
                  <c:v>7066.1138890000002</c:v>
                </c:pt>
                <c:pt idx="1408">
                  <c:v>7076.4035839999997</c:v>
                </c:pt>
                <c:pt idx="1409">
                  <c:v>7086.691589</c:v>
                </c:pt>
                <c:pt idx="1410">
                  <c:v>7096.2432209999997</c:v>
                </c:pt>
                <c:pt idx="1411">
                  <c:v>7106.527959</c:v>
                </c:pt>
                <c:pt idx="1412">
                  <c:v>7116.0765540000002</c:v>
                </c:pt>
                <c:pt idx="1413">
                  <c:v>7126.3580179999999</c:v>
                </c:pt>
                <c:pt idx="1414">
                  <c:v>7136.6377789999997</c:v>
                </c:pt>
                <c:pt idx="1415">
                  <c:v>7146.1817460000002</c:v>
                </c:pt>
                <c:pt idx="1416">
                  <c:v>7156.4582179999998</c:v>
                </c:pt>
                <c:pt idx="1417">
                  <c:v>7165.9991259999997</c:v>
                </c:pt>
                <c:pt idx="1418">
                  <c:v>7176.2722999999996</c:v>
                </c:pt>
                <c:pt idx="1419">
                  <c:v>7186.5437599999996</c:v>
                </c:pt>
                <c:pt idx="1420">
                  <c:v>7196.0800079999999</c:v>
                </c:pt>
                <c:pt idx="1421">
                  <c:v>7206.348156</c:v>
                </c:pt>
                <c:pt idx="1422">
                  <c:v>7216.6145820000002</c:v>
                </c:pt>
                <c:pt idx="1423">
                  <c:v>7226.1461499999996</c:v>
                </c:pt>
                <c:pt idx="1424">
                  <c:v>7236.409251</c:v>
                </c:pt>
                <c:pt idx="1425">
                  <c:v>7245.9377249999998</c:v>
                </c:pt>
                <c:pt idx="1426">
                  <c:v>7256.1974909999999</c:v>
                </c:pt>
                <c:pt idx="1427">
                  <c:v>7266.455524</c:v>
                </c:pt>
                <c:pt idx="1428">
                  <c:v>7275.9792859999998</c:v>
                </c:pt>
                <c:pt idx="1429">
                  <c:v>7286.2339700000002</c:v>
                </c:pt>
                <c:pt idx="1430">
                  <c:v>7296.4869140000001</c:v>
                </c:pt>
                <c:pt idx="1431">
                  <c:v>7306.0059440000005</c:v>
                </c:pt>
                <c:pt idx="1432">
                  <c:v>7316.2555249999996</c:v>
                </c:pt>
                <c:pt idx="1433">
                  <c:v>7326.5033579999999</c:v>
                </c:pt>
                <c:pt idx="1434">
                  <c:v>7336.0176369999999</c:v>
                </c:pt>
                <c:pt idx="1435">
                  <c:v>7346.2620939999997</c:v>
                </c:pt>
                <c:pt idx="1436">
                  <c:v>7356.5047969999996</c:v>
                </c:pt>
                <c:pt idx="1437">
                  <c:v>7366.0143040000003</c:v>
                </c:pt>
                <c:pt idx="1438">
                  <c:v>7376.253616</c:v>
                </c:pt>
                <c:pt idx="1439">
                  <c:v>7386.4911670000001</c:v>
                </c:pt>
                <c:pt idx="1440">
                  <c:v>7395.9958839999999</c:v>
                </c:pt>
                <c:pt idx="1441">
                  <c:v>7406.2300299999997</c:v>
                </c:pt>
                <c:pt idx="1442">
                  <c:v>7416.4624080000003</c:v>
                </c:pt>
                <c:pt idx="1443">
                  <c:v>7425.9623149999998</c:v>
                </c:pt>
                <c:pt idx="1444">
                  <c:v>7436.1912739999998</c:v>
                </c:pt>
                <c:pt idx="1445">
                  <c:v>7446.4184580000001</c:v>
                </c:pt>
                <c:pt idx="1446">
                  <c:v>7455.913536</c:v>
                </c:pt>
                <c:pt idx="1447">
                  <c:v>7466.1372869999996</c:v>
                </c:pt>
                <c:pt idx="1448">
                  <c:v>7476.3592559999997</c:v>
                </c:pt>
                <c:pt idx="1449">
                  <c:v>7485.8494849999997</c:v>
                </c:pt>
                <c:pt idx="1450">
                  <c:v>7496.0680080000002</c:v>
                </c:pt>
                <c:pt idx="1451">
                  <c:v>7506.2847410000004</c:v>
                </c:pt>
                <c:pt idx="1452">
                  <c:v>7515.7701010000001</c:v>
                </c:pt>
                <c:pt idx="1453">
                  <c:v>7525.9833749999998</c:v>
                </c:pt>
                <c:pt idx="1454">
                  <c:v>7536.1948499999999</c:v>
                </c:pt>
                <c:pt idx="1455">
                  <c:v>7545.6753239999998</c:v>
                </c:pt>
                <c:pt idx="1456">
                  <c:v>7555.8833260000001</c:v>
                </c:pt>
                <c:pt idx="1457">
                  <c:v>7566.089524</c:v>
                </c:pt>
                <c:pt idx="1458">
                  <c:v>7576.2939159999996</c:v>
                </c:pt>
                <c:pt idx="1459">
                  <c:v>7585.7678020000003</c:v>
                </c:pt>
                <c:pt idx="1460">
                  <c:v>7595.9687009999998</c:v>
                </c:pt>
                <c:pt idx="1461">
                  <c:v>7606.167786</c:v>
                </c:pt>
                <c:pt idx="1462">
                  <c:v>7615.6367389999996</c:v>
                </c:pt>
                <c:pt idx="1463">
                  <c:v>7625.8323190000001</c:v>
                </c:pt>
                <c:pt idx="1464">
                  <c:v>7636.0260779999999</c:v>
                </c:pt>
                <c:pt idx="1465">
                  <c:v>7646.2180129999997</c:v>
                </c:pt>
                <c:pt idx="1466">
                  <c:v>7655.6803179999997</c:v>
                </c:pt>
                <c:pt idx="1467">
                  <c:v>7665.8687289999998</c:v>
                </c:pt>
                <c:pt idx="1468">
                  <c:v>7676.0553099999997</c:v>
                </c:pt>
                <c:pt idx="1469">
                  <c:v>7686.240057</c:v>
                </c:pt>
                <c:pt idx="1470">
                  <c:v>7695.6956790000004</c:v>
                </c:pt>
                <c:pt idx="1471">
                  <c:v>7705.8768840000002</c:v>
                </c:pt>
                <c:pt idx="1472">
                  <c:v>7716.0562479999999</c:v>
                </c:pt>
                <c:pt idx="1473">
                  <c:v>7726.2337699999998</c:v>
                </c:pt>
                <c:pt idx="1474">
                  <c:v>7735.6826739999997</c:v>
                </c:pt>
                <c:pt idx="1475">
                  <c:v>7745.8566360000004</c:v>
                </c:pt>
                <c:pt idx="1476">
                  <c:v>7756.0287470000003</c:v>
                </c:pt>
                <c:pt idx="1477">
                  <c:v>7766.1990059999998</c:v>
                </c:pt>
                <c:pt idx="1478">
                  <c:v>7775.641157</c:v>
                </c:pt>
                <c:pt idx="1479">
                  <c:v>7785.8078370000003</c:v>
                </c:pt>
                <c:pt idx="1480">
                  <c:v>7795.9726570000003</c:v>
                </c:pt>
                <c:pt idx="1481">
                  <c:v>7806.1356159999996</c:v>
                </c:pt>
                <c:pt idx="1482">
                  <c:v>7815.5709800000004</c:v>
                </c:pt>
                <c:pt idx="1483">
                  <c:v>7825.7303410000004</c:v>
                </c:pt>
                <c:pt idx="1484">
                  <c:v>7835.8878329999998</c:v>
                </c:pt>
                <c:pt idx="1485">
                  <c:v>7846.0434539999997</c:v>
                </c:pt>
                <c:pt idx="1486">
                  <c:v>7855.4719949999999</c:v>
                </c:pt>
                <c:pt idx="1487">
                  <c:v>7865.6239999999998</c:v>
                </c:pt>
                <c:pt idx="1488">
                  <c:v>7875.7741269999997</c:v>
                </c:pt>
                <c:pt idx="1489">
                  <c:v>7885.922372</c:v>
                </c:pt>
                <c:pt idx="1490">
                  <c:v>7896.0687340000004</c:v>
                </c:pt>
                <c:pt idx="1491">
                  <c:v>7905.488668</c:v>
                </c:pt>
                <c:pt idx="1492">
                  <c:v>7915.6313909999999</c:v>
                </c:pt>
                <c:pt idx="1493">
                  <c:v>7925.7722240000003</c:v>
                </c:pt>
                <c:pt idx="1494">
                  <c:v>7935.9111640000001</c:v>
                </c:pt>
                <c:pt idx="1495">
                  <c:v>7946.0482089999996</c:v>
                </c:pt>
                <c:pt idx="1496">
                  <c:v>7955.4594800000004</c:v>
                </c:pt>
                <c:pt idx="1497">
                  <c:v>7965.5928629999999</c:v>
                </c:pt>
                <c:pt idx="1498">
                  <c:v>7975.7243429999999</c:v>
                </c:pt>
                <c:pt idx="1499">
                  <c:v>7985.8539190000001</c:v>
                </c:pt>
                <c:pt idx="1500">
                  <c:v>7995.9815870000002</c:v>
                </c:pt>
                <c:pt idx="1501">
                  <c:v>8005.3841410000005</c:v>
                </c:pt>
                <c:pt idx="1502">
                  <c:v>8015.5081250000003</c:v>
                </c:pt>
                <c:pt idx="1503">
                  <c:v>8025.6301940000003</c:v>
                </c:pt>
                <c:pt idx="1504">
                  <c:v>8035.7503459999998</c:v>
                </c:pt>
                <c:pt idx="1505">
                  <c:v>8045.8685800000003</c:v>
                </c:pt>
                <c:pt idx="1506">
                  <c:v>8055.9848920000004</c:v>
                </c:pt>
                <c:pt idx="1507">
                  <c:v>8065.3768870000004</c:v>
                </c:pt>
                <c:pt idx="1508">
                  <c:v>8075.4894869999998</c:v>
                </c:pt>
                <c:pt idx="1509">
                  <c:v>8085.6001580000002</c:v>
                </c:pt>
                <c:pt idx="1510">
                  <c:v>8095.7088970000004</c:v>
                </c:pt>
                <c:pt idx="1511">
                  <c:v>8105.8157039999996</c:v>
                </c:pt>
                <c:pt idx="1512">
                  <c:v>8115.9205739999998</c:v>
                </c:pt>
                <c:pt idx="1513">
                  <c:v>8125.3019329999997</c:v>
                </c:pt>
                <c:pt idx="1514">
                  <c:v>8135.4030629999997</c:v>
                </c:pt>
                <c:pt idx="1515">
                  <c:v>8145.5022509999999</c:v>
                </c:pt>
                <c:pt idx="1516">
                  <c:v>8155.5994929999997</c:v>
                </c:pt>
                <c:pt idx="1517">
                  <c:v>8165.6947870000004</c:v>
                </c:pt>
                <c:pt idx="1518">
                  <c:v>8175.7881310000002</c:v>
                </c:pt>
                <c:pt idx="1519">
                  <c:v>8185.8795229999996</c:v>
                </c:pt>
                <c:pt idx="1520">
                  <c:v>8195.2483510000002</c:v>
                </c:pt>
                <c:pt idx="1521">
                  <c:v>8205.3359700000001</c:v>
                </c:pt>
                <c:pt idx="1522">
                  <c:v>8215.4216300000007</c:v>
                </c:pt>
                <c:pt idx="1523">
                  <c:v>8225.5053270000008</c:v>
                </c:pt>
                <c:pt idx="1524">
                  <c:v>8235.5870610000002</c:v>
                </c:pt>
                <c:pt idx="1525">
                  <c:v>8245.6668269999991</c:v>
                </c:pt>
                <c:pt idx="1526">
                  <c:v>8255.7446240000008</c:v>
                </c:pt>
                <c:pt idx="1527">
                  <c:v>8265.8204499999993</c:v>
                </c:pt>
                <c:pt idx="1528">
                  <c:v>8275.1748060000009</c:v>
                </c:pt>
                <c:pt idx="1529">
                  <c:v>8285.2468219999992</c:v>
                </c:pt>
                <c:pt idx="1530">
                  <c:v>8295.3168600000008</c:v>
                </c:pt>
                <c:pt idx="1531">
                  <c:v>8305.3849169999994</c:v>
                </c:pt>
                <c:pt idx="1532">
                  <c:v>8315.4509899999994</c:v>
                </c:pt>
                <c:pt idx="1533">
                  <c:v>8325.515077</c:v>
                </c:pt>
                <c:pt idx="1534">
                  <c:v>8335.5771760000007</c:v>
                </c:pt>
                <c:pt idx="1535">
                  <c:v>8345.6372840000004</c:v>
                </c:pt>
                <c:pt idx="1536">
                  <c:v>8355.6953990000002</c:v>
                </c:pt>
                <c:pt idx="1537">
                  <c:v>8365.7515189999995</c:v>
                </c:pt>
                <c:pt idx="1538">
                  <c:v>8375.0875550000001</c:v>
                </c:pt>
                <c:pt idx="1539">
                  <c:v>8385.139819</c:v>
                </c:pt>
                <c:pt idx="1540">
                  <c:v>8395.1900810000006</c:v>
                </c:pt>
                <c:pt idx="1541">
                  <c:v>8405.2383379999992</c:v>
                </c:pt>
                <c:pt idx="1542">
                  <c:v>8415.2845870000001</c:v>
                </c:pt>
                <c:pt idx="1543">
                  <c:v>8425.3288269999994</c:v>
                </c:pt>
                <c:pt idx="1544">
                  <c:v>8435.3710549999996</c:v>
                </c:pt>
                <c:pt idx="1545">
                  <c:v>8445.4112679999998</c:v>
                </c:pt>
                <c:pt idx="1546">
                  <c:v>8455.4494639999994</c:v>
                </c:pt>
                <c:pt idx="1547">
                  <c:v>8465.4856409999993</c:v>
                </c:pt>
                <c:pt idx="1548">
                  <c:v>8475.5197960000005</c:v>
                </c:pt>
                <c:pt idx="1549">
                  <c:v>8485.5519270000004</c:v>
                </c:pt>
                <c:pt idx="1550">
                  <c:v>8495.5820309999999</c:v>
                </c:pt>
                <c:pt idx="1551">
                  <c:v>8505.6101070000004</c:v>
                </c:pt>
                <c:pt idx="1552">
                  <c:v>8515.6361510000006</c:v>
                </c:pt>
                <c:pt idx="1553">
                  <c:v>8525.6601620000001</c:v>
                </c:pt>
                <c:pt idx="1554">
                  <c:v>8535.6821359999994</c:v>
                </c:pt>
                <c:pt idx="1555">
                  <c:v>8544.9864300000008</c:v>
                </c:pt>
                <c:pt idx="1556">
                  <c:v>8555.0044710000002</c:v>
                </c:pt>
                <c:pt idx="1557">
                  <c:v>8565.0204680000006</c:v>
                </c:pt>
                <c:pt idx="1558">
                  <c:v>8575.0344210000003</c:v>
                </c:pt>
                <c:pt idx="1559">
                  <c:v>8585.0463249999993</c:v>
                </c:pt>
                <c:pt idx="1560">
                  <c:v>8595.0561789999992</c:v>
                </c:pt>
                <c:pt idx="1561">
                  <c:v>8605.0639809999993</c:v>
                </c:pt>
                <c:pt idx="1562">
                  <c:v>8615.0697270000001</c:v>
                </c:pt>
                <c:pt idx="1563">
                  <c:v>8625.0734159999993</c:v>
                </c:pt>
                <c:pt idx="1564">
                  <c:v>8635.0750449999996</c:v>
                </c:pt>
                <c:pt idx="1565">
                  <c:v>8645.0746120000003</c:v>
                </c:pt>
                <c:pt idx="1566">
                  <c:v>8655.0721140000005</c:v>
                </c:pt>
                <c:pt idx="1567">
                  <c:v>8665.0675489999994</c:v>
                </c:pt>
                <c:pt idx="1568">
                  <c:v>8675.060915</c:v>
                </c:pt>
                <c:pt idx="1569">
                  <c:v>8685.0522089999995</c:v>
                </c:pt>
                <c:pt idx="1570">
                  <c:v>8695.0414290000008</c:v>
                </c:pt>
                <c:pt idx="1571">
                  <c:v>8705.0285729999996</c:v>
                </c:pt>
                <c:pt idx="1572">
                  <c:v>8715.013637</c:v>
                </c:pt>
                <c:pt idx="1573">
                  <c:v>8724.9966199999999</c:v>
                </c:pt>
                <c:pt idx="1574">
                  <c:v>8734.977519</c:v>
                </c:pt>
                <c:pt idx="1575">
                  <c:v>8744.9563330000001</c:v>
                </c:pt>
                <c:pt idx="1576">
                  <c:v>8754.9330580000005</c:v>
                </c:pt>
                <c:pt idx="1577">
                  <c:v>8764.9076920000007</c:v>
                </c:pt>
                <c:pt idx="1578">
                  <c:v>8774.8802319999995</c:v>
                </c:pt>
                <c:pt idx="1579">
                  <c:v>8784.8506770000004</c:v>
                </c:pt>
                <c:pt idx="1580">
                  <c:v>8794.8190250000007</c:v>
                </c:pt>
                <c:pt idx="1581">
                  <c:v>8804.7852710000006</c:v>
                </c:pt>
                <c:pt idx="1582">
                  <c:v>8815.4610589999993</c:v>
                </c:pt>
                <c:pt idx="1583">
                  <c:v>8825.4229479999995</c:v>
                </c:pt>
                <c:pt idx="1584">
                  <c:v>8835.3827280000005</c:v>
                </c:pt>
                <c:pt idx="1585">
                  <c:v>8845.3403990000006</c:v>
                </c:pt>
                <c:pt idx="1586">
                  <c:v>8855.2959570000003</c:v>
                </c:pt>
                <c:pt idx="1587">
                  <c:v>8865.2494009999991</c:v>
                </c:pt>
                <c:pt idx="1588">
                  <c:v>8875.2007269999995</c:v>
                </c:pt>
                <c:pt idx="1589">
                  <c:v>8885.1499330000006</c:v>
                </c:pt>
                <c:pt idx="1590">
                  <c:v>8895.0970180000004</c:v>
                </c:pt>
                <c:pt idx="1591">
                  <c:v>8905.0419779999993</c:v>
                </c:pt>
                <c:pt idx="1592">
                  <c:v>8914.9848120000006</c:v>
                </c:pt>
                <c:pt idx="1593">
                  <c:v>8924.9255169999997</c:v>
                </c:pt>
                <c:pt idx="1594">
                  <c:v>8934.8640899999991</c:v>
                </c:pt>
                <c:pt idx="1595">
                  <c:v>8944.8005290000001</c:v>
                </c:pt>
                <c:pt idx="1596">
                  <c:v>8954.7348320000001</c:v>
                </c:pt>
                <c:pt idx="1597">
                  <c:v>8965.3763550000003</c:v>
                </c:pt>
                <c:pt idx="1598">
                  <c:v>8975.3062250000003</c:v>
                </c:pt>
                <c:pt idx="1599">
                  <c:v>8985.2339520000005</c:v>
                </c:pt>
                <c:pt idx="1600">
                  <c:v>8995.1595340000003</c:v>
                </c:pt>
                <c:pt idx="1601">
                  <c:v>9005.0829670000003</c:v>
                </c:pt>
                <c:pt idx="1602">
                  <c:v>9015.0042489999996</c:v>
                </c:pt>
                <c:pt idx="1603">
                  <c:v>9024.9233779999995</c:v>
                </c:pt>
                <c:pt idx="1604">
                  <c:v>9034.8403529999996</c:v>
                </c:pt>
                <c:pt idx="1605">
                  <c:v>9044.755169</c:v>
                </c:pt>
                <c:pt idx="1606">
                  <c:v>9054.6678250000004</c:v>
                </c:pt>
                <c:pt idx="1607">
                  <c:v>9065.2861290000001</c:v>
                </c:pt>
                <c:pt idx="1608">
                  <c:v>9075.1943030000002</c:v>
                </c:pt>
                <c:pt idx="1609">
                  <c:v>9085.1003099999998</c:v>
                </c:pt>
                <c:pt idx="1610">
                  <c:v>9095.0041469999996</c:v>
                </c:pt>
                <c:pt idx="1611">
                  <c:v>9104.9058129999994</c:v>
                </c:pt>
                <c:pt idx="1612">
                  <c:v>9114.8053029999992</c:v>
                </c:pt>
                <c:pt idx="1613">
                  <c:v>9124.7026170000008</c:v>
                </c:pt>
                <c:pt idx="1614">
                  <c:v>9134.5977519999997</c:v>
                </c:pt>
                <c:pt idx="1615">
                  <c:v>9145.1972619999997</c:v>
                </c:pt>
                <c:pt idx="1616">
                  <c:v>9155.0878749999993</c:v>
                </c:pt>
                <c:pt idx="1617">
                  <c:v>9164.9763019999991</c:v>
                </c:pt>
                <c:pt idx="1618">
                  <c:v>9174.8625400000001</c:v>
                </c:pt>
                <c:pt idx="1619">
                  <c:v>9184.7465869999996</c:v>
                </c:pt>
                <c:pt idx="1620">
                  <c:v>9194.6284410000007</c:v>
                </c:pt>
                <c:pt idx="1621">
                  <c:v>9204.5080980000002</c:v>
                </c:pt>
                <c:pt idx="1622">
                  <c:v>9215.0910060000006</c:v>
                </c:pt>
                <c:pt idx="1623">
                  <c:v>9224.9661080000005</c:v>
                </c:pt>
                <c:pt idx="1624">
                  <c:v>9234.8390060000002</c:v>
                </c:pt>
                <c:pt idx="1625">
                  <c:v>9244.7096989999991</c:v>
                </c:pt>
                <c:pt idx="1626">
                  <c:v>9254.5781850000003</c:v>
                </c:pt>
                <c:pt idx="1627">
                  <c:v>9265.149109</c:v>
                </c:pt>
                <c:pt idx="1628">
                  <c:v>9275.0130129999998</c:v>
                </c:pt>
                <c:pt idx="1629">
                  <c:v>9284.8747019999992</c:v>
                </c:pt>
                <c:pt idx="1630">
                  <c:v>9294.7341739999993</c:v>
                </c:pt>
                <c:pt idx="1631">
                  <c:v>9304.5914260000009</c:v>
                </c:pt>
                <c:pt idx="1632">
                  <c:v>9314.4464559999997</c:v>
                </c:pt>
                <c:pt idx="1633">
                  <c:v>9325.0029489999997</c:v>
                </c:pt>
                <c:pt idx="1634">
                  <c:v>9334.853368</c:v>
                </c:pt>
                <c:pt idx="1635">
                  <c:v>9344.7015580000007</c:v>
                </c:pt>
                <c:pt idx="1636">
                  <c:v>9354.5475170000009</c:v>
                </c:pt>
                <c:pt idx="1637">
                  <c:v>9364.3912409999994</c:v>
                </c:pt>
                <c:pt idx="1638">
                  <c:v>9374.9356069999994</c:v>
                </c:pt>
                <c:pt idx="1639">
                  <c:v>9384.7746960000004</c:v>
                </c:pt>
                <c:pt idx="1640">
                  <c:v>9394.6115439999994</c:v>
                </c:pt>
                <c:pt idx="1641">
                  <c:v>9404.4461480000009</c:v>
                </c:pt>
                <c:pt idx="1642">
                  <c:v>9414.980732</c:v>
                </c:pt>
                <c:pt idx="1643">
                  <c:v>9424.8106819999994</c:v>
                </c:pt>
                <c:pt idx="1644">
                  <c:v>9434.6383800000003</c:v>
                </c:pt>
                <c:pt idx="1645">
                  <c:v>9444.4638250000007</c:v>
                </c:pt>
                <c:pt idx="1646">
                  <c:v>9454.9885849999991</c:v>
                </c:pt>
                <c:pt idx="1647">
                  <c:v>9464.8093559999998</c:v>
                </c:pt>
                <c:pt idx="1648">
                  <c:v>9474.6278660000007</c:v>
                </c:pt>
                <c:pt idx="1649">
                  <c:v>9484.4441139999999</c:v>
                </c:pt>
                <c:pt idx="1650">
                  <c:v>9494.9590079999998</c:v>
                </c:pt>
                <c:pt idx="1651">
                  <c:v>9504.7705609999994</c:v>
                </c:pt>
                <c:pt idx="1652">
                  <c:v>9514.5798439999999</c:v>
                </c:pt>
                <c:pt idx="1653">
                  <c:v>9524.3868550000007</c:v>
                </c:pt>
                <c:pt idx="1654">
                  <c:v>9534.8918420000009</c:v>
                </c:pt>
                <c:pt idx="1655">
                  <c:v>9544.6941389999993</c:v>
                </c:pt>
                <c:pt idx="1656">
                  <c:v>9554.4941560000007</c:v>
                </c:pt>
                <c:pt idx="1657">
                  <c:v>9564.2918910000008</c:v>
                </c:pt>
                <c:pt idx="1658">
                  <c:v>9574.7869289999999</c:v>
                </c:pt>
                <c:pt idx="1659">
                  <c:v>9584.5799299999999</c:v>
                </c:pt>
                <c:pt idx="1660">
                  <c:v>9594.3706430000002</c:v>
                </c:pt>
                <c:pt idx="1661">
                  <c:v>9604.8581489999997</c:v>
                </c:pt>
                <c:pt idx="1662">
                  <c:v>9614.644112</c:v>
                </c:pt>
                <c:pt idx="1663">
                  <c:v>9624.4277789999996</c:v>
                </c:pt>
                <c:pt idx="1664">
                  <c:v>9634.2091469999996</c:v>
                </c:pt>
                <c:pt idx="1665">
                  <c:v>9644.6866320000008</c:v>
                </c:pt>
                <c:pt idx="1666">
                  <c:v>9654.4632320000001</c:v>
                </c:pt>
                <c:pt idx="1667">
                  <c:v>9664.2375260000008</c:v>
                </c:pt>
                <c:pt idx="1668">
                  <c:v>9674.7074229999998</c:v>
                </c:pt>
                <c:pt idx="1669">
                  <c:v>9684.4769340000003</c:v>
                </c:pt>
                <c:pt idx="1670">
                  <c:v>9694.2441319999998</c:v>
                </c:pt>
                <c:pt idx="1671">
                  <c:v>9704.7064169999994</c:v>
                </c:pt>
                <c:pt idx="1672">
                  <c:v>9714.4688170000009</c:v>
                </c:pt>
                <c:pt idx="1673">
                  <c:v>9724.2288970000009</c:v>
                </c:pt>
                <c:pt idx="1674">
                  <c:v>9734.6835480000009</c:v>
                </c:pt>
                <c:pt idx="1675">
                  <c:v>9744.4388139999992</c:v>
                </c:pt>
                <c:pt idx="1676">
                  <c:v>9754.1917529999992</c:v>
                </c:pt>
                <c:pt idx="1677">
                  <c:v>9764.6387460000005</c:v>
                </c:pt>
                <c:pt idx="1678">
                  <c:v>9774.3868569999995</c:v>
                </c:pt>
                <c:pt idx="1679">
                  <c:v>9784.1326339999996</c:v>
                </c:pt>
                <c:pt idx="1680">
                  <c:v>9794.5719449999997</c:v>
                </c:pt>
                <c:pt idx="1681">
                  <c:v>9804.3128789999992</c:v>
                </c:pt>
                <c:pt idx="1682">
                  <c:v>9814.7469959999999</c:v>
                </c:pt>
                <c:pt idx="1683">
                  <c:v>9824.4830779999993</c:v>
                </c:pt>
                <c:pt idx="1684">
                  <c:v>9834.2168129999991</c:v>
                </c:pt>
                <c:pt idx="1685">
                  <c:v>9844.6432089999998</c:v>
                </c:pt>
                <c:pt idx="1686">
                  <c:v>9854.3720759999997</c:v>
                </c:pt>
                <c:pt idx="1687">
                  <c:v>9864.0985899999996</c:v>
                </c:pt>
                <c:pt idx="1688">
                  <c:v>9874.5172409999996</c:v>
                </c:pt>
                <c:pt idx="1689">
                  <c:v>9884.2388730000002</c:v>
                </c:pt>
                <c:pt idx="1690">
                  <c:v>9894.6522879999993</c:v>
                </c:pt>
                <c:pt idx="1691">
                  <c:v>9904.3690270000006</c:v>
                </c:pt>
                <c:pt idx="1692">
                  <c:v>9914.0834020000002</c:v>
                </c:pt>
                <c:pt idx="1693">
                  <c:v>9924.4890319999995</c:v>
                </c:pt>
                <c:pt idx="1694">
                  <c:v>9934.1984990000001</c:v>
                </c:pt>
                <c:pt idx="1695">
                  <c:v>9944.5988670000006</c:v>
                </c:pt>
                <c:pt idx="1696">
                  <c:v>9954.3034169999992</c:v>
                </c:pt>
                <c:pt idx="1697">
                  <c:v>9964.0055900000007</c:v>
                </c:pt>
                <c:pt idx="1698">
                  <c:v>9974.3981349999995</c:v>
                </c:pt>
                <c:pt idx="1699">
                  <c:v>9984.0953759999993</c:v>
                </c:pt>
                <c:pt idx="1700">
                  <c:v>9994.4826310000008</c:v>
                </c:pt>
                <c:pt idx="1701">
                  <c:v>10004.174929999999</c:v>
                </c:pt>
                <c:pt idx="1702">
                  <c:v>10014.55689</c:v>
                </c:pt>
                <c:pt idx="1703">
                  <c:v>10024.24423</c:v>
                </c:pt>
                <c:pt idx="1704">
                  <c:v>10033.929190000001</c:v>
                </c:pt>
                <c:pt idx="1705">
                  <c:v>10044.303260000001</c:v>
                </c:pt>
                <c:pt idx="1706">
                  <c:v>10053.983249999999</c:v>
                </c:pt>
                <c:pt idx="1707">
                  <c:v>10064.352000000001</c:v>
                </c:pt>
                <c:pt idx="1708">
                  <c:v>10074.02701</c:v>
                </c:pt>
                <c:pt idx="1709">
                  <c:v>10084.390429999999</c:v>
                </c:pt>
                <c:pt idx="1710">
                  <c:v>10094.060450000001</c:v>
                </c:pt>
                <c:pt idx="1711">
                  <c:v>10104.418519999999</c:v>
                </c:pt>
                <c:pt idx="1712">
                  <c:v>10114.083549999999</c:v>
                </c:pt>
                <c:pt idx="1713">
                  <c:v>10124.436250000001</c:v>
                </c:pt>
                <c:pt idx="1714">
                  <c:v>10134.09628</c:v>
                </c:pt>
                <c:pt idx="1715">
                  <c:v>10144.44362</c:v>
                </c:pt>
                <c:pt idx="1716">
                  <c:v>10154.098620000001</c:v>
                </c:pt>
                <c:pt idx="1717">
                  <c:v>10164.44058</c:v>
                </c:pt>
                <c:pt idx="1718">
                  <c:v>10174.090560000001</c:v>
                </c:pt>
                <c:pt idx="1719">
                  <c:v>10184.42713</c:v>
                </c:pt>
                <c:pt idx="1720">
                  <c:v>10194.07208</c:v>
                </c:pt>
                <c:pt idx="1721">
                  <c:v>10204.403249999999</c:v>
                </c:pt>
                <c:pt idx="1722">
                  <c:v>10214.04315</c:v>
                </c:pt>
                <c:pt idx="1723">
                  <c:v>10224.368909999999</c:v>
                </c:pt>
                <c:pt idx="1724">
                  <c:v>10234.00375</c:v>
                </c:pt>
                <c:pt idx="1725">
                  <c:v>10244.32409</c:v>
                </c:pt>
                <c:pt idx="1726">
                  <c:v>10253.95386</c:v>
                </c:pt>
                <c:pt idx="1727">
                  <c:v>10264.268770000001</c:v>
                </c:pt>
                <c:pt idx="1728">
                  <c:v>10273.893470000001</c:v>
                </c:pt>
                <c:pt idx="1729">
                  <c:v>10284.202929999999</c:v>
                </c:pt>
                <c:pt idx="1730">
                  <c:v>10293.822550000001</c:v>
                </c:pt>
                <c:pt idx="1731">
                  <c:v>10304.126560000001</c:v>
                </c:pt>
                <c:pt idx="1732">
                  <c:v>10313.74108</c:v>
                </c:pt>
                <c:pt idx="1733">
                  <c:v>10324.039629999999</c:v>
                </c:pt>
                <c:pt idx="1734">
                  <c:v>10334.33534</c:v>
                </c:pt>
                <c:pt idx="1735">
                  <c:v>10343.94211</c:v>
                </c:pt>
                <c:pt idx="1736">
                  <c:v>10354.23234</c:v>
                </c:pt>
                <c:pt idx="1737">
                  <c:v>10363.834000000001</c:v>
                </c:pt>
                <c:pt idx="1738">
                  <c:v>10374.11874</c:v>
                </c:pt>
                <c:pt idx="1739">
                  <c:v>10383.715270000001</c:v>
                </c:pt>
                <c:pt idx="1740">
                  <c:v>10393.99451</c:v>
                </c:pt>
                <c:pt idx="1741">
                  <c:v>10404.2709</c:v>
                </c:pt>
                <c:pt idx="1742">
                  <c:v>10413.859619999999</c:v>
                </c:pt>
                <c:pt idx="1743">
                  <c:v>10424.130499999999</c:v>
                </c:pt>
                <c:pt idx="1744">
                  <c:v>10433.71407</c:v>
                </c:pt>
                <c:pt idx="1745">
                  <c:v>10443.97941</c:v>
                </c:pt>
                <c:pt idx="1746">
                  <c:v>10454.241900000001</c:v>
                </c:pt>
                <c:pt idx="1747">
                  <c:v>10463.81763</c:v>
                </c:pt>
                <c:pt idx="1748">
                  <c:v>10474.074570000001</c:v>
                </c:pt>
                <c:pt idx="1749">
                  <c:v>10483.645119999999</c:v>
                </c:pt>
                <c:pt idx="1750">
                  <c:v>10493.896500000001</c:v>
                </c:pt>
                <c:pt idx="1751">
                  <c:v>10504.14501</c:v>
                </c:pt>
                <c:pt idx="1752">
                  <c:v>10513.707689999999</c:v>
                </c:pt>
                <c:pt idx="1753">
                  <c:v>10523.950629999999</c:v>
                </c:pt>
                <c:pt idx="1754">
                  <c:v>10534.19068</c:v>
                </c:pt>
                <c:pt idx="1755">
                  <c:v>10543.74545</c:v>
                </c:pt>
                <c:pt idx="1756">
                  <c:v>10553.97992</c:v>
                </c:pt>
                <c:pt idx="1757">
                  <c:v>10564.21149</c:v>
                </c:pt>
                <c:pt idx="1758">
                  <c:v>10573.75835</c:v>
                </c:pt>
                <c:pt idx="1759">
                  <c:v>10583.98432</c:v>
                </c:pt>
                <c:pt idx="1760">
                  <c:v>10593.52594</c:v>
                </c:pt>
                <c:pt idx="1761">
                  <c:v>10603.746300000001</c:v>
                </c:pt>
                <c:pt idx="1762">
                  <c:v>10613.963750000001</c:v>
                </c:pt>
                <c:pt idx="1763">
                  <c:v>10624.17829</c:v>
                </c:pt>
                <c:pt idx="1764">
                  <c:v>10633.70924</c:v>
                </c:pt>
                <c:pt idx="1765">
                  <c:v>10643.91815</c:v>
                </c:pt>
                <c:pt idx="1766">
                  <c:v>10654.12414</c:v>
                </c:pt>
                <c:pt idx="1767">
                  <c:v>10663.64709</c:v>
                </c:pt>
                <c:pt idx="1768">
                  <c:v>10673.84743</c:v>
                </c:pt>
                <c:pt idx="1769">
                  <c:v>10684.04485</c:v>
                </c:pt>
                <c:pt idx="1770">
                  <c:v>10693.559789999999</c:v>
                </c:pt>
                <c:pt idx="1771">
                  <c:v>10703.751539999999</c:v>
                </c:pt>
                <c:pt idx="1772">
                  <c:v>10713.940350000001</c:v>
                </c:pt>
                <c:pt idx="1773">
                  <c:v>10723.447260000001</c:v>
                </c:pt>
                <c:pt idx="1774">
                  <c:v>10733.6304</c:v>
                </c:pt>
                <c:pt idx="1775">
                  <c:v>10743.810589999999</c:v>
                </c:pt>
                <c:pt idx="1776">
                  <c:v>10753.98783</c:v>
                </c:pt>
                <c:pt idx="1777">
                  <c:v>10763.48393</c:v>
                </c:pt>
                <c:pt idx="1778">
                  <c:v>10773.655479999999</c:v>
                </c:pt>
                <c:pt idx="1779">
                  <c:v>10783.824070000001</c:v>
                </c:pt>
                <c:pt idx="1780">
                  <c:v>10793.9897</c:v>
                </c:pt>
                <c:pt idx="1781">
                  <c:v>10803.47495</c:v>
                </c:pt>
                <c:pt idx="1782">
                  <c:v>10813.63486</c:v>
                </c:pt>
                <c:pt idx="1783">
                  <c:v>10823.791800000001</c:v>
                </c:pt>
                <c:pt idx="1784">
                  <c:v>10833.94578</c:v>
                </c:pt>
                <c:pt idx="1785">
                  <c:v>10843.42014</c:v>
                </c:pt>
                <c:pt idx="1786">
                  <c:v>10853.568380000001</c:v>
                </c:pt>
                <c:pt idx="1787">
                  <c:v>10863.71363</c:v>
                </c:pt>
                <c:pt idx="1788">
                  <c:v>10873.85591</c:v>
                </c:pt>
                <c:pt idx="1789">
                  <c:v>10883.31935</c:v>
                </c:pt>
                <c:pt idx="1790">
                  <c:v>10893.45586</c:v>
                </c:pt>
                <c:pt idx="1791">
                  <c:v>10903.589379999999</c:v>
                </c:pt>
                <c:pt idx="1792">
                  <c:v>10913.71992</c:v>
                </c:pt>
                <c:pt idx="1793">
                  <c:v>10923.847460000001</c:v>
                </c:pt>
                <c:pt idx="1794">
                  <c:v>10933.297140000001</c:v>
                </c:pt>
                <c:pt idx="1795">
                  <c:v>10943.418890000001</c:v>
                </c:pt>
                <c:pt idx="1796">
                  <c:v>10953.53764</c:v>
                </c:pt>
                <c:pt idx="1797">
                  <c:v>10963.653389999999</c:v>
                </c:pt>
                <c:pt idx="1798">
                  <c:v>10973.76613</c:v>
                </c:pt>
                <c:pt idx="1799">
                  <c:v>10983.87586</c:v>
                </c:pt>
                <c:pt idx="1800">
                  <c:v>10993.3089</c:v>
                </c:pt>
                <c:pt idx="1801">
                  <c:v>11003.41281</c:v>
                </c:pt>
                <c:pt idx="1802">
                  <c:v>11013.5137</c:v>
                </c:pt>
                <c:pt idx="1803">
                  <c:v>11023.611569999999</c:v>
                </c:pt>
                <c:pt idx="1804">
                  <c:v>11033.70642</c:v>
                </c:pt>
                <c:pt idx="1805">
                  <c:v>11043.79825</c:v>
                </c:pt>
                <c:pt idx="1806">
                  <c:v>11053.21456</c:v>
                </c:pt>
                <c:pt idx="1807">
                  <c:v>11063.30053</c:v>
                </c:pt>
                <c:pt idx="1808">
                  <c:v>11073.383459999999</c:v>
                </c:pt>
                <c:pt idx="1809">
                  <c:v>11083.463369999999</c:v>
                </c:pt>
                <c:pt idx="1810">
                  <c:v>11093.540230000001</c:v>
                </c:pt>
                <c:pt idx="1811">
                  <c:v>11103.61405</c:v>
                </c:pt>
                <c:pt idx="1812">
                  <c:v>11113.68483</c:v>
                </c:pt>
                <c:pt idx="1813">
                  <c:v>11123.752560000001</c:v>
                </c:pt>
                <c:pt idx="1814">
                  <c:v>11133.146350000001</c:v>
                </c:pt>
                <c:pt idx="1815">
                  <c:v>11143.208189999999</c:v>
                </c:pt>
                <c:pt idx="1816">
                  <c:v>11153.266960000001</c:v>
                </c:pt>
                <c:pt idx="1817">
                  <c:v>11163.322679999999</c:v>
                </c:pt>
                <c:pt idx="1818">
                  <c:v>11173.375340000001</c:v>
                </c:pt>
                <c:pt idx="1819">
                  <c:v>11183.424940000001</c:v>
                </c:pt>
                <c:pt idx="1820">
                  <c:v>11193.47147</c:v>
                </c:pt>
                <c:pt idx="1821">
                  <c:v>11203.514929999999</c:v>
                </c:pt>
                <c:pt idx="1822">
                  <c:v>11213.555319999999</c:v>
                </c:pt>
                <c:pt idx="1823">
                  <c:v>11223.592629999999</c:v>
                </c:pt>
                <c:pt idx="1824">
                  <c:v>11233.62687</c:v>
                </c:pt>
                <c:pt idx="1825">
                  <c:v>11243.658030000001</c:v>
                </c:pt>
                <c:pt idx="1826">
                  <c:v>11253.686100000001</c:v>
                </c:pt>
                <c:pt idx="1827">
                  <c:v>11263.711090000001</c:v>
                </c:pt>
                <c:pt idx="1828">
                  <c:v>11273.06496</c:v>
                </c:pt>
                <c:pt idx="1829">
                  <c:v>11283.083979999999</c:v>
                </c:pt>
                <c:pt idx="1830">
                  <c:v>11293.099910000001</c:v>
                </c:pt>
                <c:pt idx="1831">
                  <c:v>11303.11274</c:v>
                </c:pt>
                <c:pt idx="1832">
                  <c:v>11313.12247</c:v>
                </c:pt>
                <c:pt idx="1833">
                  <c:v>11323.12909</c:v>
                </c:pt>
                <c:pt idx="1834">
                  <c:v>11333.13262</c:v>
                </c:pt>
                <c:pt idx="1835">
                  <c:v>11343.133030000001</c:v>
                </c:pt>
                <c:pt idx="1836">
                  <c:v>11353.13034</c:v>
                </c:pt>
                <c:pt idx="1837">
                  <c:v>11363.124529999999</c:v>
                </c:pt>
                <c:pt idx="1838">
                  <c:v>11373.115610000001</c:v>
                </c:pt>
                <c:pt idx="1839">
                  <c:v>11383.103580000001</c:v>
                </c:pt>
                <c:pt idx="1840">
                  <c:v>11393.08842</c:v>
                </c:pt>
                <c:pt idx="1841">
                  <c:v>11403.07013</c:v>
                </c:pt>
                <c:pt idx="1842">
                  <c:v>11413.048720000001</c:v>
                </c:pt>
                <c:pt idx="1843">
                  <c:v>11423.02418</c:v>
                </c:pt>
                <c:pt idx="1844">
                  <c:v>11432.996510000001</c:v>
                </c:pt>
                <c:pt idx="1845">
                  <c:v>11442.96571</c:v>
                </c:pt>
                <c:pt idx="1846">
                  <c:v>11452.931769999999</c:v>
                </c:pt>
                <c:pt idx="1847">
                  <c:v>11463.55877</c:v>
                </c:pt>
                <c:pt idx="1848">
                  <c:v>11473.518340000001</c:v>
                </c:pt>
                <c:pt idx="1849">
                  <c:v>11483.474759999999</c:v>
                </c:pt>
                <c:pt idx="1850">
                  <c:v>11493.428029999999</c:v>
                </c:pt>
                <c:pt idx="1851">
                  <c:v>11503.37815</c:v>
                </c:pt>
                <c:pt idx="1852">
                  <c:v>11513.32512</c:v>
                </c:pt>
                <c:pt idx="1853">
                  <c:v>11523.26893</c:v>
                </c:pt>
                <c:pt idx="1854">
                  <c:v>11533.209580000001</c:v>
                </c:pt>
                <c:pt idx="1855">
                  <c:v>11543.147070000001</c:v>
                </c:pt>
                <c:pt idx="1856">
                  <c:v>11553.081399999999</c:v>
                </c:pt>
                <c:pt idx="1857">
                  <c:v>11563.012559999999</c:v>
                </c:pt>
                <c:pt idx="1858">
                  <c:v>11572.940549999999</c:v>
                </c:pt>
                <c:pt idx="1859">
                  <c:v>11582.86536</c:v>
                </c:pt>
                <c:pt idx="1860">
                  <c:v>11593.448329999999</c:v>
                </c:pt>
                <c:pt idx="1861">
                  <c:v>11603.36658</c:v>
                </c:pt>
                <c:pt idx="1862">
                  <c:v>11613.281650000001</c:v>
                </c:pt>
                <c:pt idx="1863">
                  <c:v>11623.19353</c:v>
                </c:pt>
                <c:pt idx="1864">
                  <c:v>11633.10223</c:v>
                </c:pt>
                <c:pt idx="1865">
                  <c:v>11643.007739999999</c:v>
                </c:pt>
                <c:pt idx="1866">
                  <c:v>11652.91006</c:v>
                </c:pt>
                <c:pt idx="1867">
                  <c:v>11662.80918</c:v>
                </c:pt>
                <c:pt idx="1868">
                  <c:v>11673.36472</c:v>
                </c:pt>
                <c:pt idx="1869">
                  <c:v>11683.257229999999</c:v>
                </c:pt>
                <c:pt idx="1870">
                  <c:v>11693.14654</c:v>
                </c:pt>
                <c:pt idx="1871">
                  <c:v>11703.032639999999</c:v>
                </c:pt>
                <c:pt idx="1872">
                  <c:v>11712.91554</c:v>
                </c:pt>
                <c:pt idx="1873">
                  <c:v>11722.79522</c:v>
                </c:pt>
                <c:pt idx="1874">
                  <c:v>11733.33001</c:v>
                </c:pt>
                <c:pt idx="1875">
                  <c:v>11743.20304</c:v>
                </c:pt>
                <c:pt idx="1876">
                  <c:v>11753.07286</c:v>
                </c:pt>
                <c:pt idx="1877">
                  <c:v>11762.93946</c:v>
                </c:pt>
                <c:pt idx="1878">
                  <c:v>11772.802830000001</c:v>
                </c:pt>
                <c:pt idx="1879">
                  <c:v>11783.3202</c:v>
                </c:pt>
                <c:pt idx="1880">
                  <c:v>11793.1769</c:v>
                </c:pt>
                <c:pt idx="1881">
                  <c:v>11803.030360000001</c:v>
                </c:pt>
                <c:pt idx="1882">
                  <c:v>11812.880590000001</c:v>
                </c:pt>
                <c:pt idx="1883">
                  <c:v>11822.727580000001</c:v>
                </c:pt>
                <c:pt idx="1884">
                  <c:v>11833.22747</c:v>
                </c:pt>
                <c:pt idx="1885">
                  <c:v>11843.06776</c:v>
                </c:pt>
                <c:pt idx="1886">
                  <c:v>11852.9048</c:v>
                </c:pt>
                <c:pt idx="1887">
                  <c:v>11862.738590000001</c:v>
                </c:pt>
                <c:pt idx="1888">
                  <c:v>11873.224389999999</c:v>
                </c:pt>
                <c:pt idx="1889">
                  <c:v>11883.051450000001</c:v>
                </c:pt>
                <c:pt idx="1890">
                  <c:v>11892.875260000001</c:v>
                </c:pt>
                <c:pt idx="1891">
                  <c:v>11902.695809999999</c:v>
                </c:pt>
                <c:pt idx="1892">
                  <c:v>11913.16747</c:v>
                </c:pt>
                <c:pt idx="1893">
                  <c:v>11922.98127</c:v>
                </c:pt>
                <c:pt idx="1894">
                  <c:v>11932.791810000001</c:v>
                </c:pt>
                <c:pt idx="1895">
                  <c:v>11942.59907</c:v>
                </c:pt>
                <c:pt idx="1896">
                  <c:v>11953.05654</c:v>
                </c:pt>
                <c:pt idx="1897">
                  <c:v>11962.857040000001</c:v>
                </c:pt>
                <c:pt idx="1898">
                  <c:v>11972.65425</c:v>
                </c:pt>
                <c:pt idx="1899">
                  <c:v>11983.100990000001</c:v>
                </c:pt>
                <c:pt idx="1900">
                  <c:v>11992.89142</c:v>
                </c:pt>
                <c:pt idx="1901">
                  <c:v>12002.67856</c:v>
                </c:pt>
                <c:pt idx="1902">
                  <c:v>12013.11455</c:v>
                </c:pt>
                <c:pt idx="1903">
                  <c:v>12022.89488</c:v>
                </c:pt>
                <c:pt idx="1904">
                  <c:v>12032.671920000001</c:v>
                </c:pt>
                <c:pt idx="1905">
                  <c:v>12043.09713</c:v>
                </c:pt>
                <c:pt idx="1906">
                  <c:v>12052.86735</c:v>
                </c:pt>
                <c:pt idx="1907">
                  <c:v>12062.634260000001</c:v>
                </c:pt>
                <c:pt idx="1908">
                  <c:v>12073.04866</c:v>
                </c:pt>
                <c:pt idx="1909">
                  <c:v>12082.80874</c:v>
                </c:pt>
                <c:pt idx="1910">
                  <c:v>12092.565500000001</c:v>
                </c:pt>
                <c:pt idx="1911">
                  <c:v>12102.969059999999</c:v>
                </c:pt>
                <c:pt idx="1912">
                  <c:v>12112.71897</c:v>
                </c:pt>
                <c:pt idx="1913">
                  <c:v>12122.465560000001</c:v>
                </c:pt>
                <c:pt idx="1914">
                  <c:v>12132.858260000001</c:v>
                </c:pt>
                <c:pt idx="1915">
                  <c:v>12142.59798</c:v>
                </c:pt>
                <c:pt idx="1916">
                  <c:v>12152.983340000001</c:v>
                </c:pt>
                <c:pt idx="1917">
                  <c:v>12162.716179999999</c:v>
                </c:pt>
                <c:pt idx="1918">
                  <c:v>12172.445680000001</c:v>
                </c:pt>
                <c:pt idx="1919">
                  <c:v>12182.82013</c:v>
                </c:pt>
                <c:pt idx="1920">
                  <c:v>12192.542729999999</c:v>
                </c:pt>
                <c:pt idx="1921">
                  <c:v>12202.909820000001</c:v>
                </c:pt>
                <c:pt idx="1922">
                  <c:v>12212.62551</c:v>
                </c:pt>
                <c:pt idx="1923">
                  <c:v>12222.98523</c:v>
                </c:pt>
                <c:pt idx="1924">
                  <c:v>12232.69399</c:v>
                </c:pt>
                <c:pt idx="1925">
                  <c:v>12242.39941</c:v>
                </c:pt>
                <c:pt idx="1926">
                  <c:v>12252.748149999999</c:v>
                </c:pt>
                <c:pt idx="1927">
                  <c:v>12262.446620000001</c:v>
                </c:pt>
                <c:pt idx="1928">
                  <c:v>12272.78796</c:v>
                </c:pt>
                <c:pt idx="1929">
                  <c:v>12282.47948</c:v>
                </c:pt>
                <c:pt idx="1930">
                  <c:v>12292.813389999999</c:v>
                </c:pt>
                <c:pt idx="1931">
                  <c:v>12302.497960000001</c:v>
                </c:pt>
                <c:pt idx="1932">
                  <c:v>12312.82444</c:v>
                </c:pt>
                <c:pt idx="1933">
                  <c:v>12322.50203</c:v>
                </c:pt>
                <c:pt idx="1934">
                  <c:v>12332.82106</c:v>
                </c:pt>
                <c:pt idx="1935">
                  <c:v>12342.491669999999</c:v>
                </c:pt>
                <c:pt idx="1936">
                  <c:v>12352.803250000001</c:v>
                </c:pt>
                <c:pt idx="1937">
                  <c:v>12362.46686</c:v>
                </c:pt>
                <c:pt idx="1938">
                  <c:v>12372.77097</c:v>
                </c:pt>
                <c:pt idx="1939">
                  <c:v>12382.42757</c:v>
                </c:pt>
                <c:pt idx="1940">
                  <c:v>12392.724200000001</c:v>
                </c:pt>
                <c:pt idx="1941">
                  <c:v>12402.37378</c:v>
                </c:pt>
                <c:pt idx="1942">
                  <c:v>12412.662920000001</c:v>
                </c:pt>
                <c:pt idx="1943">
                  <c:v>12422.305469999999</c:v>
                </c:pt>
                <c:pt idx="1944">
                  <c:v>12432.58711</c:v>
                </c:pt>
                <c:pt idx="1945">
                  <c:v>12442.22262</c:v>
                </c:pt>
                <c:pt idx="1946">
                  <c:v>12452.496730000001</c:v>
                </c:pt>
                <c:pt idx="1947">
                  <c:v>12462.766970000001</c:v>
                </c:pt>
                <c:pt idx="1948">
                  <c:v>12472.39178</c:v>
                </c:pt>
                <c:pt idx="1949">
                  <c:v>12482.654479999999</c:v>
                </c:pt>
                <c:pt idx="1950">
                  <c:v>12492.272220000001</c:v>
                </c:pt>
                <c:pt idx="1951">
                  <c:v>12502.52738</c:v>
                </c:pt>
                <c:pt idx="1952">
                  <c:v>12512.778630000001</c:v>
                </c:pt>
                <c:pt idx="1953">
                  <c:v>12522.385630000001</c:v>
                </c:pt>
                <c:pt idx="1954">
                  <c:v>12532.62932</c:v>
                </c:pt>
                <c:pt idx="1955">
                  <c:v>12542.229219999999</c:v>
                </c:pt>
                <c:pt idx="1956">
                  <c:v>12552.465330000001</c:v>
                </c:pt>
                <c:pt idx="1957">
                  <c:v>12562.697529999999</c:v>
                </c:pt>
                <c:pt idx="1958">
                  <c:v>12572.28665</c:v>
                </c:pt>
                <c:pt idx="1959">
                  <c:v>12582.51125</c:v>
                </c:pt>
                <c:pt idx="1960">
                  <c:v>12592.73192</c:v>
                </c:pt>
                <c:pt idx="1961">
                  <c:v>12602.310240000001</c:v>
                </c:pt>
                <c:pt idx="1962">
                  <c:v>12612.523300000001</c:v>
                </c:pt>
                <c:pt idx="1963">
                  <c:v>12622.09447</c:v>
                </c:pt>
                <c:pt idx="1964">
                  <c:v>12632.29991</c:v>
                </c:pt>
                <c:pt idx="1965">
                  <c:v>12642.501399999999</c:v>
                </c:pt>
                <c:pt idx="1966">
                  <c:v>12652.69895</c:v>
                </c:pt>
                <c:pt idx="1967">
                  <c:v>12662.255569999999</c:v>
                </c:pt>
                <c:pt idx="1968">
                  <c:v>12672.445470000001</c:v>
                </c:pt>
                <c:pt idx="1969">
                  <c:v>12682.63142</c:v>
                </c:pt>
                <c:pt idx="1970">
                  <c:v>12692.17715</c:v>
                </c:pt>
                <c:pt idx="1971">
                  <c:v>12702.355439999999</c:v>
                </c:pt>
                <c:pt idx="1972">
                  <c:v>12712.52975</c:v>
                </c:pt>
                <c:pt idx="1973">
                  <c:v>12722.06458</c:v>
                </c:pt>
                <c:pt idx="1974">
                  <c:v>12732.23121</c:v>
                </c:pt>
                <c:pt idx="1975">
                  <c:v>12742.39387</c:v>
                </c:pt>
                <c:pt idx="1976">
                  <c:v>12752.55256</c:v>
                </c:pt>
                <c:pt idx="1977">
                  <c:v>12762.07271</c:v>
                </c:pt>
                <c:pt idx="1978">
                  <c:v>12772.223690000001</c:v>
                </c:pt>
                <c:pt idx="1979">
                  <c:v>12782.37068</c:v>
                </c:pt>
                <c:pt idx="1980">
                  <c:v>12792.51369</c:v>
                </c:pt>
                <c:pt idx="1981">
                  <c:v>12802.019130000001</c:v>
                </c:pt>
                <c:pt idx="1982">
                  <c:v>12812.154399999999</c:v>
                </c:pt>
                <c:pt idx="1983">
                  <c:v>12822.285680000001</c:v>
                </c:pt>
                <c:pt idx="1984">
                  <c:v>12832.41295</c:v>
                </c:pt>
                <c:pt idx="1985">
                  <c:v>12842.53622</c:v>
                </c:pt>
                <c:pt idx="1986">
                  <c:v>12852.023150000001</c:v>
                </c:pt>
                <c:pt idx="1987">
                  <c:v>12862.138660000001</c:v>
                </c:pt>
                <c:pt idx="1988">
                  <c:v>12872.25016</c:v>
                </c:pt>
                <c:pt idx="1989">
                  <c:v>12882.35764</c:v>
                </c:pt>
                <c:pt idx="1990">
                  <c:v>12892.4611</c:v>
                </c:pt>
                <c:pt idx="1991">
                  <c:v>12901.92944</c:v>
                </c:pt>
                <c:pt idx="1992">
                  <c:v>12912.02511</c:v>
                </c:pt>
                <c:pt idx="1993">
                  <c:v>12922.116749999999</c:v>
                </c:pt>
                <c:pt idx="1994">
                  <c:v>12932.20436</c:v>
                </c:pt>
                <c:pt idx="1995">
                  <c:v>12942.28794</c:v>
                </c:pt>
                <c:pt idx="1996">
                  <c:v>12952.367469999999</c:v>
                </c:pt>
                <c:pt idx="1997">
                  <c:v>12962.44297</c:v>
                </c:pt>
                <c:pt idx="1998">
                  <c:v>12971.88508</c:v>
                </c:pt>
                <c:pt idx="1999">
                  <c:v>12981.952740000001</c:v>
                </c:pt>
                <c:pt idx="2000">
                  <c:v>12992.01635</c:v>
                </c:pt>
                <c:pt idx="2001">
                  <c:v>13002.07591</c:v>
                </c:pt>
                <c:pt idx="2002">
                  <c:v>13012.13141</c:v>
                </c:pt>
                <c:pt idx="2003">
                  <c:v>13022.182860000001</c:v>
                </c:pt>
                <c:pt idx="2004">
                  <c:v>13032.230240000001</c:v>
                </c:pt>
                <c:pt idx="2005">
                  <c:v>13042.27356</c:v>
                </c:pt>
                <c:pt idx="2006">
                  <c:v>13052.312809999999</c:v>
                </c:pt>
                <c:pt idx="2007">
                  <c:v>13062.34799</c:v>
                </c:pt>
                <c:pt idx="2008">
                  <c:v>13072.37909</c:v>
                </c:pt>
                <c:pt idx="2009">
                  <c:v>13081.779549999999</c:v>
                </c:pt>
                <c:pt idx="2010">
                  <c:v>13091.802750000001</c:v>
                </c:pt>
                <c:pt idx="2011">
                  <c:v>13101.82186</c:v>
                </c:pt>
                <c:pt idx="2012">
                  <c:v>13111.83689</c:v>
                </c:pt>
                <c:pt idx="2013">
                  <c:v>13121.847830000001</c:v>
                </c:pt>
                <c:pt idx="2014">
                  <c:v>13131.85468</c:v>
                </c:pt>
                <c:pt idx="2015">
                  <c:v>13141.85743</c:v>
                </c:pt>
                <c:pt idx="2016">
                  <c:v>13151.85608</c:v>
                </c:pt>
                <c:pt idx="2017">
                  <c:v>13161.850630000001</c:v>
                </c:pt>
                <c:pt idx="2018">
                  <c:v>13171.84107</c:v>
                </c:pt>
                <c:pt idx="2019">
                  <c:v>13181.8274</c:v>
                </c:pt>
                <c:pt idx="2020">
                  <c:v>13191.80963</c:v>
                </c:pt>
                <c:pt idx="2021">
                  <c:v>13201.78774</c:v>
                </c:pt>
                <c:pt idx="2022">
                  <c:v>13211.76172</c:v>
                </c:pt>
                <c:pt idx="2023">
                  <c:v>13221.731589999999</c:v>
                </c:pt>
                <c:pt idx="2024">
                  <c:v>13231.697340000001</c:v>
                </c:pt>
                <c:pt idx="2025">
                  <c:v>13241.658949999999</c:v>
                </c:pt>
                <c:pt idx="2026">
                  <c:v>13252.238649999999</c:v>
                </c:pt>
                <c:pt idx="2027">
                  <c:v>13262.19174</c:v>
                </c:pt>
                <c:pt idx="2028">
                  <c:v>13272.1407</c:v>
                </c:pt>
                <c:pt idx="2029">
                  <c:v>13282.085520000001</c:v>
                </c:pt>
                <c:pt idx="2030">
                  <c:v>13292.02619</c:v>
                </c:pt>
                <c:pt idx="2031">
                  <c:v>13301.96272</c:v>
                </c:pt>
                <c:pt idx="2032">
                  <c:v>13311.8951</c:v>
                </c:pt>
                <c:pt idx="2033">
                  <c:v>13321.823329999999</c:v>
                </c:pt>
                <c:pt idx="2034">
                  <c:v>13331.7474</c:v>
                </c:pt>
                <c:pt idx="2035">
                  <c:v>13341.667310000001</c:v>
                </c:pt>
                <c:pt idx="2036">
                  <c:v>13351.583060000001</c:v>
                </c:pt>
                <c:pt idx="2037">
                  <c:v>13362.11398</c:v>
                </c:pt>
                <c:pt idx="2038">
                  <c:v>13372.021140000001</c:v>
                </c:pt>
                <c:pt idx="2039">
                  <c:v>13381.924129999999</c:v>
                </c:pt>
                <c:pt idx="2040">
                  <c:v>13391.82294</c:v>
                </c:pt>
                <c:pt idx="2041">
                  <c:v>13401.71758</c:v>
                </c:pt>
                <c:pt idx="2042">
                  <c:v>13411.608029999999</c:v>
                </c:pt>
                <c:pt idx="2043">
                  <c:v>13422.112059999999</c:v>
                </c:pt>
                <c:pt idx="2044">
                  <c:v>13431.99388</c:v>
                </c:pt>
                <c:pt idx="2045">
                  <c:v>13441.871510000001</c:v>
                </c:pt>
                <c:pt idx="2046">
                  <c:v>13451.74495</c:v>
                </c:pt>
                <c:pt idx="2047">
                  <c:v>13461.6142</c:v>
                </c:pt>
                <c:pt idx="2048">
                  <c:v>13472.095670000001</c:v>
                </c:pt>
                <c:pt idx="2049">
                  <c:v>13481.956249999999</c:v>
                </c:pt>
                <c:pt idx="2050">
                  <c:v>13491.81263</c:v>
                </c:pt>
                <c:pt idx="2051">
                  <c:v>13501.664790000001</c:v>
                </c:pt>
                <c:pt idx="2052">
                  <c:v>13511.51275</c:v>
                </c:pt>
                <c:pt idx="2053">
                  <c:v>13521.971579999999</c:v>
                </c:pt>
                <c:pt idx="2054">
                  <c:v>13531.81084</c:v>
                </c:pt>
                <c:pt idx="2055">
                  <c:v>13541.64588</c:v>
                </c:pt>
                <c:pt idx="2056">
                  <c:v>13551.47669</c:v>
                </c:pt>
                <c:pt idx="2057">
                  <c:v>13561.917299999999</c:v>
                </c:pt>
                <c:pt idx="2058">
                  <c:v>13571.7394</c:v>
                </c:pt>
                <c:pt idx="2059">
                  <c:v>13581.55725</c:v>
                </c:pt>
                <c:pt idx="2060">
                  <c:v>13591.98409</c:v>
                </c:pt>
                <c:pt idx="2061">
                  <c:v>13601.79321</c:v>
                </c:pt>
                <c:pt idx="2062">
                  <c:v>13611.59808</c:v>
                </c:pt>
                <c:pt idx="2063">
                  <c:v>13621.398709999999</c:v>
                </c:pt>
                <c:pt idx="2064">
                  <c:v>13631.807220000001</c:v>
                </c:pt>
                <c:pt idx="2065">
                  <c:v>13641.59909</c:v>
                </c:pt>
                <c:pt idx="2066">
                  <c:v>13651.386689999999</c:v>
                </c:pt>
                <c:pt idx="2067">
                  <c:v>13661.781360000001</c:v>
                </c:pt>
                <c:pt idx="2068">
                  <c:v>13671.56018</c:v>
                </c:pt>
                <c:pt idx="2069">
                  <c:v>13681.94551</c:v>
                </c:pt>
                <c:pt idx="2070">
                  <c:v>13691.715529999999</c:v>
                </c:pt>
                <c:pt idx="2071">
                  <c:v>13701.48128</c:v>
                </c:pt>
                <c:pt idx="2072">
                  <c:v>13711.852709999999</c:v>
                </c:pt>
                <c:pt idx="2073">
                  <c:v>13721.609640000001</c:v>
                </c:pt>
                <c:pt idx="2074">
                  <c:v>13731.362300000001</c:v>
                </c:pt>
                <c:pt idx="2075">
                  <c:v>13741.719800000001</c:v>
                </c:pt>
                <c:pt idx="2076">
                  <c:v>13751.463610000001</c:v>
                </c:pt>
                <c:pt idx="2077">
                  <c:v>13761.81172</c:v>
                </c:pt>
                <c:pt idx="2078">
                  <c:v>13771.546679999999</c:v>
                </c:pt>
                <c:pt idx="2079">
                  <c:v>13781.88538</c:v>
                </c:pt>
                <c:pt idx="2080">
                  <c:v>13791.61148</c:v>
                </c:pt>
                <c:pt idx="2081">
                  <c:v>13801.333280000001</c:v>
                </c:pt>
                <c:pt idx="2082">
                  <c:v>13811.65798</c:v>
                </c:pt>
                <c:pt idx="2083">
                  <c:v>13821.37089</c:v>
                </c:pt>
                <c:pt idx="2084">
                  <c:v>13831.68615</c:v>
                </c:pt>
                <c:pt idx="2085">
                  <c:v>13841.390170000001</c:v>
                </c:pt>
                <c:pt idx="2086">
                  <c:v>13851.695959999999</c:v>
                </c:pt>
                <c:pt idx="2087">
                  <c:v>13861.391079999999</c:v>
                </c:pt>
                <c:pt idx="2088">
                  <c:v>13871.687400000001</c:v>
                </c:pt>
                <c:pt idx="2089">
                  <c:v>13881.373589999999</c:v>
                </c:pt>
                <c:pt idx="2090">
                  <c:v>13891.66043</c:v>
                </c:pt>
                <c:pt idx="2091">
                  <c:v>13901.33769</c:v>
                </c:pt>
                <c:pt idx="2092">
                  <c:v>13911.615019999999</c:v>
                </c:pt>
                <c:pt idx="2093">
                  <c:v>13921.28334</c:v>
                </c:pt>
                <c:pt idx="2094">
                  <c:v>13931.551160000001</c:v>
                </c:pt>
                <c:pt idx="2095">
                  <c:v>13941.210510000001</c:v>
                </c:pt>
                <c:pt idx="2096">
                  <c:v>13951.46881</c:v>
                </c:pt>
                <c:pt idx="2097">
                  <c:v>13961.72219</c:v>
                </c:pt>
                <c:pt idx="2098">
                  <c:v>13971.36795</c:v>
                </c:pt>
                <c:pt idx="2099">
                  <c:v>13981.611790000001</c:v>
                </c:pt>
                <c:pt idx="2100">
                  <c:v>13991.24855</c:v>
                </c:pt>
                <c:pt idx="2101">
                  <c:v>14001.482830000001</c:v>
                </c:pt>
                <c:pt idx="2102">
                  <c:v>14011.712170000001</c:v>
                </c:pt>
                <c:pt idx="2103">
                  <c:v>14021.335290000001</c:v>
                </c:pt>
                <c:pt idx="2104">
                  <c:v>14031.555050000001</c:v>
                </c:pt>
                <c:pt idx="2105">
                  <c:v>14041.16914</c:v>
                </c:pt>
                <c:pt idx="2106">
                  <c:v>14051.37931</c:v>
                </c:pt>
                <c:pt idx="2107">
                  <c:v>14061.58453</c:v>
                </c:pt>
                <c:pt idx="2108">
                  <c:v>14071.184929999999</c:v>
                </c:pt>
                <c:pt idx="2109">
                  <c:v>14081.38053</c:v>
                </c:pt>
                <c:pt idx="2110">
                  <c:v>14091.571180000001</c:v>
                </c:pt>
                <c:pt idx="2111">
                  <c:v>14101.15785</c:v>
                </c:pt>
                <c:pt idx="2112">
                  <c:v>14111.33886</c:v>
                </c:pt>
                <c:pt idx="2113">
                  <c:v>14121.51491</c:v>
                </c:pt>
                <c:pt idx="2114">
                  <c:v>14131.087820000001</c:v>
                </c:pt>
                <c:pt idx="2115">
                  <c:v>14141.254209999999</c:v>
                </c:pt>
                <c:pt idx="2116">
                  <c:v>14151.41561</c:v>
                </c:pt>
                <c:pt idx="2117">
                  <c:v>14161.572039999999</c:v>
                </c:pt>
                <c:pt idx="2118">
                  <c:v>14171.126469999999</c:v>
                </c:pt>
                <c:pt idx="2119">
                  <c:v>14181.273209999999</c:v>
                </c:pt>
                <c:pt idx="2120">
                  <c:v>14191.41496</c:v>
                </c:pt>
                <c:pt idx="2121">
                  <c:v>14201.55171</c:v>
                </c:pt>
                <c:pt idx="2122">
                  <c:v>14211.08762</c:v>
                </c:pt>
                <c:pt idx="2123">
                  <c:v>14221.21466</c:v>
                </c:pt>
                <c:pt idx="2124">
                  <c:v>14231.33669</c:v>
                </c:pt>
                <c:pt idx="2125">
                  <c:v>14241.45371</c:v>
                </c:pt>
                <c:pt idx="2126">
                  <c:v>14250.971030000001</c:v>
                </c:pt>
                <c:pt idx="2127">
                  <c:v>14261.078310000001</c:v>
                </c:pt>
                <c:pt idx="2128">
                  <c:v>14271.18057</c:v>
                </c:pt>
                <c:pt idx="2129">
                  <c:v>14281.27781</c:v>
                </c:pt>
                <c:pt idx="2130">
                  <c:v>14291.370010000001</c:v>
                </c:pt>
                <c:pt idx="2131">
                  <c:v>14301.457179999999</c:v>
                </c:pt>
                <c:pt idx="2132">
                  <c:v>14310.946389999999</c:v>
                </c:pt>
                <c:pt idx="2133">
                  <c:v>14321.023789999999</c:v>
                </c:pt>
                <c:pt idx="2134">
                  <c:v>14331.09614</c:v>
                </c:pt>
                <c:pt idx="2135">
                  <c:v>14341.16344</c:v>
                </c:pt>
                <c:pt idx="2136">
                  <c:v>14351.225700000001</c:v>
                </c:pt>
                <c:pt idx="2137">
                  <c:v>14361.2829</c:v>
                </c:pt>
                <c:pt idx="2138">
                  <c:v>14371.33504</c:v>
                </c:pt>
                <c:pt idx="2139">
                  <c:v>14381.38213</c:v>
                </c:pt>
                <c:pt idx="2140">
                  <c:v>14391.424150000001</c:v>
                </c:pt>
                <c:pt idx="2141">
                  <c:v>14400.87083</c:v>
                </c:pt>
                <c:pt idx="2142">
                  <c:v>14410.90301</c:v>
                </c:pt>
                <c:pt idx="2143">
                  <c:v>14420.930109999999</c:v>
                </c:pt>
                <c:pt idx="2144">
                  <c:v>14430.952139999999</c:v>
                </c:pt>
                <c:pt idx="2145">
                  <c:v>14440.969080000001</c:v>
                </c:pt>
                <c:pt idx="2146">
                  <c:v>14450.980939999999</c:v>
                </c:pt>
                <c:pt idx="2147">
                  <c:v>14460.987709999999</c:v>
                </c:pt>
                <c:pt idx="2148">
                  <c:v>14470.989390000001</c:v>
                </c:pt>
                <c:pt idx="2149">
                  <c:v>14480.98597</c:v>
                </c:pt>
                <c:pt idx="2150">
                  <c:v>14490.97745</c:v>
                </c:pt>
                <c:pt idx="2151">
                  <c:v>14500.963830000001</c:v>
                </c:pt>
                <c:pt idx="2152">
                  <c:v>14510.945100000001</c:v>
                </c:pt>
                <c:pt idx="2153">
                  <c:v>14520.921270000001</c:v>
                </c:pt>
                <c:pt idx="2154">
                  <c:v>14530.892320000001</c:v>
                </c:pt>
                <c:pt idx="2155">
                  <c:v>14540.858249999999</c:v>
                </c:pt>
                <c:pt idx="2156">
                  <c:v>14550.81906</c:v>
                </c:pt>
                <c:pt idx="2157">
                  <c:v>14560.77475</c:v>
                </c:pt>
                <c:pt idx="2158">
                  <c:v>14571.31048</c:v>
                </c:pt>
                <c:pt idx="2159">
                  <c:v>14581.25561</c:v>
                </c:pt>
                <c:pt idx="2160">
                  <c:v>14591.195610000001</c:v>
                </c:pt>
                <c:pt idx="2161">
                  <c:v>14601.13046</c:v>
                </c:pt>
                <c:pt idx="2162">
                  <c:v>14611.06018</c:v>
                </c:pt>
                <c:pt idx="2163">
                  <c:v>14620.98475</c:v>
                </c:pt>
                <c:pt idx="2164">
                  <c:v>14630.90417</c:v>
                </c:pt>
                <c:pt idx="2165">
                  <c:v>14640.818439999999</c:v>
                </c:pt>
                <c:pt idx="2166">
                  <c:v>14650.72755</c:v>
                </c:pt>
                <c:pt idx="2167">
                  <c:v>14661.21393</c:v>
                </c:pt>
                <c:pt idx="2168">
                  <c:v>14671.112419999999</c:v>
                </c:pt>
                <c:pt idx="2169">
                  <c:v>14681.005740000001</c:v>
                </c:pt>
                <c:pt idx="2170">
                  <c:v>14690.893889999999</c:v>
                </c:pt>
                <c:pt idx="2171">
                  <c:v>14700.77687</c:v>
                </c:pt>
                <c:pt idx="2172">
                  <c:v>14710.65467</c:v>
                </c:pt>
                <c:pt idx="2173">
                  <c:v>14721.10787</c:v>
                </c:pt>
                <c:pt idx="2174">
                  <c:v>14730.975</c:v>
                </c:pt>
                <c:pt idx="2175">
                  <c:v>14740.836950000001</c:v>
                </c:pt>
                <c:pt idx="2176">
                  <c:v>14750.6937</c:v>
                </c:pt>
                <c:pt idx="2177">
                  <c:v>14761.124610000001</c:v>
                </c:pt>
                <c:pt idx="2178">
                  <c:v>14770.970660000001</c:v>
                </c:pt>
                <c:pt idx="2179">
                  <c:v>14780.811519999999</c:v>
                </c:pt>
                <c:pt idx="2180">
                  <c:v>14790.64717</c:v>
                </c:pt>
                <c:pt idx="2181">
                  <c:v>14801.055710000001</c:v>
                </c:pt>
                <c:pt idx="2182">
                  <c:v>14810.880639999999</c:v>
                </c:pt>
                <c:pt idx="2183">
                  <c:v>14820.700339999999</c:v>
                </c:pt>
                <c:pt idx="2184">
                  <c:v>14831.091990000001</c:v>
                </c:pt>
                <c:pt idx="2185">
                  <c:v>14840.900949999999</c:v>
                </c:pt>
                <c:pt idx="2186">
                  <c:v>14850.70469</c:v>
                </c:pt>
                <c:pt idx="2187">
                  <c:v>14861.07941</c:v>
                </c:pt>
                <c:pt idx="2188">
                  <c:v>14870.872369999999</c:v>
                </c:pt>
                <c:pt idx="2189">
                  <c:v>14880.660099999999</c:v>
                </c:pt>
                <c:pt idx="2190">
                  <c:v>14891.01786</c:v>
                </c:pt>
                <c:pt idx="2191">
                  <c:v>14900.7948</c:v>
                </c:pt>
                <c:pt idx="2192">
                  <c:v>14910.566489999999</c:v>
                </c:pt>
                <c:pt idx="2193">
                  <c:v>14920.90726</c:v>
                </c:pt>
                <c:pt idx="2194">
                  <c:v>14930.66813</c:v>
                </c:pt>
                <c:pt idx="2195">
                  <c:v>14940.997439999999</c:v>
                </c:pt>
                <c:pt idx="2196">
                  <c:v>14950.74749</c:v>
                </c:pt>
                <c:pt idx="2197">
                  <c:v>14960.492270000001</c:v>
                </c:pt>
                <c:pt idx="2198">
                  <c:v>14970.804529999999</c:v>
                </c:pt>
                <c:pt idx="2199">
                  <c:v>14980.53846</c:v>
                </c:pt>
                <c:pt idx="2200">
                  <c:v>14990.83922</c:v>
                </c:pt>
                <c:pt idx="2201">
                  <c:v>15000.56229</c:v>
                </c:pt>
                <c:pt idx="2202">
                  <c:v>15010.85154</c:v>
                </c:pt>
                <c:pt idx="2203">
                  <c:v>15020.56373</c:v>
                </c:pt>
                <c:pt idx="2204">
                  <c:v>15030.84146</c:v>
                </c:pt>
                <c:pt idx="2205">
                  <c:v>15040.542750000001</c:v>
                </c:pt>
                <c:pt idx="2206">
                  <c:v>15050.808940000001</c:v>
                </c:pt>
                <c:pt idx="2207">
                  <c:v>15060.499320000001</c:v>
                </c:pt>
                <c:pt idx="2208">
                  <c:v>15070.75395</c:v>
                </c:pt>
                <c:pt idx="2209">
                  <c:v>15080.433419999999</c:v>
                </c:pt>
                <c:pt idx="2210">
                  <c:v>15090.67647</c:v>
                </c:pt>
                <c:pt idx="2211">
                  <c:v>15100.913570000001</c:v>
                </c:pt>
                <c:pt idx="2212">
                  <c:v>15110.57647</c:v>
                </c:pt>
                <c:pt idx="2213">
                  <c:v>15120.80197</c:v>
                </c:pt>
                <c:pt idx="2214">
                  <c:v>15130.45391</c:v>
                </c:pt>
                <c:pt idx="2215">
                  <c:v>15140.667799999999</c:v>
                </c:pt>
                <c:pt idx="2216">
                  <c:v>15150.87571</c:v>
                </c:pt>
                <c:pt idx="2217">
                  <c:v>15160.51103</c:v>
                </c:pt>
                <c:pt idx="2218">
                  <c:v>15170.70731</c:v>
                </c:pt>
                <c:pt idx="2219">
                  <c:v>15180.331630000001</c:v>
                </c:pt>
                <c:pt idx="2220">
                  <c:v>15190.51626</c:v>
                </c:pt>
                <c:pt idx="2221">
                  <c:v>15200.694890000001</c:v>
                </c:pt>
                <c:pt idx="2222">
                  <c:v>15210.302530000001</c:v>
                </c:pt>
                <c:pt idx="2223">
                  <c:v>15220.469499999999</c:v>
                </c:pt>
                <c:pt idx="2224">
                  <c:v>15230.630450000001</c:v>
                </c:pt>
                <c:pt idx="2225">
                  <c:v>15240.785389999999</c:v>
                </c:pt>
                <c:pt idx="2226">
                  <c:v>15250.370639999999</c:v>
                </c:pt>
                <c:pt idx="2227">
                  <c:v>15260.51388</c:v>
                </c:pt>
                <c:pt idx="2228">
                  <c:v>15270.651089999999</c:v>
                </c:pt>
                <c:pt idx="2229">
                  <c:v>15280.78227</c:v>
                </c:pt>
                <c:pt idx="2230">
                  <c:v>15290.345069999999</c:v>
                </c:pt>
                <c:pt idx="2231">
                  <c:v>15300.46452</c:v>
                </c:pt>
                <c:pt idx="2232">
                  <c:v>15310.577929999999</c:v>
                </c:pt>
                <c:pt idx="2233">
                  <c:v>15320.685299999999</c:v>
                </c:pt>
                <c:pt idx="2234">
                  <c:v>15330.22559</c:v>
                </c:pt>
                <c:pt idx="2235">
                  <c:v>15340.321190000001</c:v>
                </c:pt>
                <c:pt idx="2236">
                  <c:v>15350.41073</c:v>
                </c:pt>
                <c:pt idx="2237">
                  <c:v>15360.49422</c:v>
                </c:pt>
                <c:pt idx="2238">
                  <c:v>15370.57164</c:v>
                </c:pt>
                <c:pt idx="2239">
                  <c:v>15380.64299</c:v>
                </c:pt>
                <c:pt idx="2240">
                  <c:v>15390.708269999999</c:v>
                </c:pt>
                <c:pt idx="2241">
                  <c:v>15400.208790000001</c:v>
                </c:pt>
                <c:pt idx="2242">
                  <c:v>15410.26225</c:v>
                </c:pt>
                <c:pt idx="2243">
                  <c:v>15420.30963</c:v>
                </c:pt>
                <c:pt idx="2244">
                  <c:v>15430.350920000001</c:v>
                </c:pt>
                <c:pt idx="2245">
                  <c:v>15440.386119999999</c:v>
                </c:pt>
                <c:pt idx="2246">
                  <c:v>15450.415220000001</c:v>
                </c:pt>
                <c:pt idx="2247">
                  <c:v>15460.43823</c:v>
                </c:pt>
                <c:pt idx="2248">
                  <c:v>15470.45513</c:v>
                </c:pt>
                <c:pt idx="2249">
                  <c:v>15480.465920000001</c:v>
                </c:pt>
                <c:pt idx="2250">
                  <c:v>15490.470600000001</c:v>
                </c:pt>
                <c:pt idx="2251">
                  <c:v>15500.46917</c:v>
                </c:pt>
                <c:pt idx="2252">
                  <c:v>15510.46161</c:v>
                </c:pt>
                <c:pt idx="2253">
                  <c:v>15520.44794</c:v>
                </c:pt>
                <c:pt idx="2254">
                  <c:v>15530.42813</c:v>
                </c:pt>
                <c:pt idx="2255">
                  <c:v>15540.4022</c:v>
                </c:pt>
                <c:pt idx="2256">
                  <c:v>15550.370129999999</c:v>
                </c:pt>
                <c:pt idx="2257">
                  <c:v>15560.331920000001</c:v>
                </c:pt>
                <c:pt idx="2258">
                  <c:v>15570.28757</c:v>
                </c:pt>
                <c:pt idx="2259">
                  <c:v>15580.237069999999</c:v>
                </c:pt>
                <c:pt idx="2260">
                  <c:v>15590.180420000001</c:v>
                </c:pt>
                <c:pt idx="2261">
                  <c:v>15600.117609999999</c:v>
                </c:pt>
                <c:pt idx="2262">
                  <c:v>15610.048650000001</c:v>
                </c:pt>
                <c:pt idx="2263">
                  <c:v>15620.524719999999</c:v>
                </c:pt>
                <c:pt idx="2264">
                  <c:v>15630.443090000001</c:v>
                </c:pt>
                <c:pt idx="2265">
                  <c:v>15640.35528</c:v>
                </c:pt>
                <c:pt idx="2266">
                  <c:v>15650.2613</c:v>
                </c:pt>
                <c:pt idx="2267">
                  <c:v>15660.16114</c:v>
                </c:pt>
                <c:pt idx="2268">
                  <c:v>15670.0548</c:v>
                </c:pt>
                <c:pt idx="2269">
                  <c:v>15680.491400000001</c:v>
                </c:pt>
                <c:pt idx="2270">
                  <c:v>15690.37234</c:v>
                </c:pt>
                <c:pt idx="2271">
                  <c:v>15700.247079999999</c:v>
                </c:pt>
                <c:pt idx="2272">
                  <c:v>15710.11563</c:v>
                </c:pt>
                <c:pt idx="2273">
                  <c:v>15719.97797</c:v>
                </c:pt>
                <c:pt idx="2274">
                  <c:v>15730.38149</c:v>
                </c:pt>
                <c:pt idx="2275">
                  <c:v>15740.23107</c:v>
                </c:pt>
                <c:pt idx="2276">
                  <c:v>15750.07444</c:v>
                </c:pt>
                <c:pt idx="2277">
                  <c:v>15759.91159</c:v>
                </c:pt>
                <c:pt idx="2278">
                  <c:v>15770.288500000001</c:v>
                </c:pt>
                <c:pt idx="2279">
                  <c:v>15780.112859999999</c:v>
                </c:pt>
                <c:pt idx="2280">
                  <c:v>15789.930979999999</c:v>
                </c:pt>
                <c:pt idx="2281">
                  <c:v>15800.2878</c:v>
                </c:pt>
                <c:pt idx="2282">
                  <c:v>15810.09311</c:v>
                </c:pt>
                <c:pt idx="2283">
                  <c:v>15819.892180000001</c:v>
                </c:pt>
                <c:pt idx="2284">
                  <c:v>15830.228859999999</c:v>
                </c:pt>
                <c:pt idx="2285">
                  <c:v>15840.015090000001</c:v>
                </c:pt>
                <c:pt idx="2286">
                  <c:v>15850.33821</c:v>
                </c:pt>
                <c:pt idx="2287">
                  <c:v>15860.111580000001</c:v>
                </c:pt>
                <c:pt idx="2288">
                  <c:v>15869.87869</c:v>
                </c:pt>
                <c:pt idx="2289">
                  <c:v>15880.18161</c:v>
                </c:pt>
                <c:pt idx="2290">
                  <c:v>15889.93584</c:v>
                </c:pt>
                <c:pt idx="2291">
                  <c:v>15900.22516</c:v>
                </c:pt>
                <c:pt idx="2292">
                  <c:v>15909.966479999999</c:v>
                </c:pt>
                <c:pt idx="2293">
                  <c:v>15920.242179999999</c:v>
                </c:pt>
                <c:pt idx="2294">
                  <c:v>15929.970590000001</c:v>
                </c:pt>
                <c:pt idx="2295">
                  <c:v>15940.23264</c:v>
                </c:pt>
                <c:pt idx="2296">
                  <c:v>15949.948119999999</c:v>
                </c:pt>
                <c:pt idx="2297">
                  <c:v>15960.19652</c:v>
                </c:pt>
                <c:pt idx="2298">
                  <c:v>15969.89905</c:v>
                </c:pt>
                <c:pt idx="2299">
                  <c:v>15980.13377</c:v>
                </c:pt>
                <c:pt idx="2300">
                  <c:v>15989.823340000001</c:v>
                </c:pt>
                <c:pt idx="2301">
                  <c:v>16000.04436</c:v>
                </c:pt>
              </c:numCache>
            </c:numRef>
          </c:xVal>
          <c:yVal>
            <c:numRef>
              <c:f>'Graph Resource'!$B$905:$B$3206</c:f>
              <c:numCache>
                <c:formatCode>General</c:formatCode>
                <c:ptCount val="2302"/>
                <c:pt idx="0">
                  <c:v>0.62561830194911783</c:v>
                </c:pt>
                <c:pt idx="1">
                  <c:v>0.62232956066567691</c:v>
                </c:pt>
                <c:pt idx="2">
                  <c:v>0.61564658586249377</c:v>
                </c:pt>
                <c:pt idx="3">
                  <c:v>0.60871195140470247</c:v>
                </c:pt>
                <c:pt idx="4">
                  <c:v>0.60397510339140681</c:v>
                </c:pt>
                <c:pt idx="5">
                  <c:v>0.60258145764865223</c:v>
                </c:pt>
                <c:pt idx="6">
                  <c:v>0.60467360693064898</c:v>
                </c:pt>
                <c:pt idx="7">
                  <c:v>0.60783085051026386</c:v>
                </c:pt>
                <c:pt idx="8">
                  <c:v>0.61101121487528598</c:v>
                </c:pt>
                <c:pt idx="9">
                  <c:v>0.61332271603916233</c:v>
                </c:pt>
                <c:pt idx="10">
                  <c:v>0.61493022366806527</c:v>
                </c:pt>
                <c:pt idx="11">
                  <c:v>0.61636413163812032</c:v>
                </c:pt>
                <c:pt idx="12">
                  <c:v>0.61834351741421312</c:v>
                </c:pt>
                <c:pt idx="13">
                  <c:v>0.61996975203216942</c:v>
                </c:pt>
                <c:pt idx="14">
                  <c:v>0.62178385025012206</c:v>
                </c:pt>
                <c:pt idx="15">
                  <c:v>0.62324060459512021</c:v>
                </c:pt>
                <c:pt idx="16">
                  <c:v>0.62488531530777502</c:v>
                </c:pt>
                <c:pt idx="17">
                  <c:v>0.62708799702989337</c:v>
                </c:pt>
                <c:pt idx="18">
                  <c:v>0.62967199222048953</c:v>
                </c:pt>
                <c:pt idx="19">
                  <c:v>0.63152716155963817</c:v>
                </c:pt>
                <c:pt idx="20">
                  <c:v>0.63022771140303724</c:v>
                </c:pt>
                <c:pt idx="21">
                  <c:v>0.62635252779078221</c:v>
                </c:pt>
                <c:pt idx="22">
                  <c:v>0.62105730138656268</c:v>
                </c:pt>
                <c:pt idx="23">
                  <c:v>0.61708286491246911</c:v>
                </c:pt>
                <c:pt idx="24">
                  <c:v>0.61510920346944586</c:v>
                </c:pt>
                <c:pt idx="25">
                  <c:v>0.61278819968626941</c:v>
                </c:pt>
                <c:pt idx="26">
                  <c:v>0.60924147126128281</c:v>
                </c:pt>
                <c:pt idx="27">
                  <c:v>0.60414962398121896</c:v>
                </c:pt>
                <c:pt idx="28">
                  <c:v>0.6020599913279624</c:v>
                </c:pt>
                <c:pt idx="29">
                  <c:v>0.60660030470689819</c:v>
                </c:pt>
                <c:pt idx="30">
                  <c:v>0.61636413163812032</c:v>
                </c:pt>
                <c:pt idx="31">
                  <c:v>0.62690401292127296</c:v>
                </c:pt>
                <c:pt idx="32">
                  <c:v>0.63022771140303724</c:v>
                </c:pt>
                <c:pt idx="33">
                  <c:v>0.626720106722504</c:v>
                </c:pt>
                <c:pt idx="34">
                  <c:v>0.62105730138656268</c:v>
                </c:pt>
                <c:pt idx="35">
                  <c:v>0.61906553666929809</c:v>
                </c:pt>
                <c:pt idx="36">
                  <c:v>0.62069448224941803</c:v>
                </c:pt>
                <c:pt idx="37">
                  <c:v>0.62232956066567691</c:v>
                </c:pt>
                <c:pt idx="38">
                  <c:v>0.62033196596634621</c:v>
                </c:pt>
                <c:pt idx="39">
                  <c:v>0.61475131759678003</c:v>
                </c:pt>
                <c:pt idx="40">
                  <c:v>0.61012544160901461</c:v>
                </c:pt>
                <c:pt idx="41">
                  <c:v>0.60765484463879593</c:v>
                </c:pt>
                <c:pt idx="42">
                  <c:v>0.60730304674033431</c:v>
                </c:pt>
                <c:pt idx="43">
                  <c:v>0.60677588363870272</c:v>
                </c:pt>
                <c:pt idx="44">
                  <c:v>0.60677588363870272</c:v>
                </c:pt>
                <c:pt idx="45">
                  <c:v>0.60765484463879593</c:v>
                </c:pt>
                <c:pt idx="46">
                  <c:v>0.60994850354101271</c:v>
                </c:pt>
                <c:pt idx="47">
                  <c:v>0.61296629871763686</c:v>
                </c:pt>
                <c:pt idx="48">
                  <c:v>0.61421504115666425</c:v>
                </c:pt>
                <c:pt idx="49">
                  <c:v>0.61296629871763686</c:v>
                </c:pt>
                <c:pt idx="50">
                  <c:v>0.6090648928966208</c:v>
                </c:pt>
                <c:pt idx="51">
                  <c:v>0.6048484084954574</c:v>
                </c:pt>
                <c:pt idx="52">
                  <c:v>0.60171269464259891</c:v>
                </c:pt>
                <c:pt idx="53">
                  <c:v>0.60049933868538941</c:v>
                </c:pt>
                <c:pt idx="54">
                  <c:v>0.60067246784132122</c:v>
                </c:pt>
                <c:pt idx="55">
                  <c:v>0.6020599913279624</c:v>
                </c:pt>
                <c:pt idx="56">
                  <c:v>0.60467360693064898</c:v>
                </c:pt>
                <c:pt idx="57">
                  <c:v>0.60853558816089681</c:v>
                </c:pt>
                <c:pt idx="58">
                  <c:v>0.61278819968626941</c:v>
                </c:pt>
                <c:pt idx="59">
                  <c:v>0.6165437034752469</c:v>
                </c:pt>
                <c:pt idx="60">
                  <c:v>0.61852390972497007</c:v>
                </c:pt>
                <c:pt idx="61">
                  <c:v>0.61744267809121423</c:v>
                </c:pt>
                <c:pt idx="62">
                  <c:v>0.61314447081527568</c:v>
                </c:pt>
                <c:pt idx="63">
                  <c:v>0.6064247967304125</c:v>
                </c:pt>
                <c:pt idx="64">
                  <c:v>0.59980751140742405</c:v>
                </c:pt>
                <c:pt idx="65">
                  <c:v>0.59550838224131408</c:v>
                </c:pt>
                <c:pt idx="66">
                  <c:v>0.59414160068236344</c:v>
                </c:pt>
                <c:pt idx="67">
                  <c:v>0.5946536398242912</c:v>
                </c:pt>
                <c:pt idx="68">
                  <c:v>0.59550838224131408</c:v>
                </c:pt>
                <c:pt idx="69">
                  <c:v>0.59602203633064521</c:v>
                </c:pt>
                <c:pt idx="70">
                  <c:v>0.5965362986546825</c:v>
                </c:pt>
                <c:pt idx="71">
                  <c:v>0.59670785484174582</c:v>
                </c:pt>
                <c:pt idx="72">
                  <c:v>0.5965362986546825</c:v>
                </c:pt>
                <c:pt idx="73">
                  <c:v>0.59602203633064521</c:v>
                </c:pt>
                <c:pt idx="74">
                  <c:v>0.59516628338006194</c:v>
                </c:pt>
                <c:pt idx="75">
                  <c:v>0.59397105503638492</c:v>
                </c:pt>
                <c:pt idx="76">
                  <c:v>0.59260909552926844</c:v>
                </c:pt>
                <c:pt idx="77">
                  <c:v>0.59142087459133252</c:v>
                </c:pt>
                <c:pt idx="78">
                  <c:v>0.59108197915322014</c:v>
                </c:pt>
                <c:pt idx="79">
                  <c:v>0.59192971411281448</c:v>
                </c:pt>
                <c:pt idx="80">
                  <c:v>0.5946536398242912</c:v>
                </c:pt>
                <c:pt idx="81">
                  <c:v>0.59842715432355409</c:v>
                </c:pt>
                <c:pt idx="82">
                  <c:v>0.6020599913279624</c:v>
                </c:pt>
                <c:pt idx="83">
                  <c:v>0.60414962398121896</c:v>
                </c:pt>
                <c:pt idx="84">
                  <c:v>0.6020599913279624</c:v>
                </c:pt>
                <c:pt idx="85">
                  <c:v>0.59533729912627775</c:v>
                </c:pt>
                <c:pt idx="86">
                  <c:v>0.58369241294011742</c:v>
                </c:pt>
                <c:pt idx="87">
                  <c:v>0.57137932732806107</c:v>
                </c:pt>
                <c:pt idx="88">
                  <c:v>0.56495235866003546</c:v>
                </c:pt>
                <c:pt idx="89">
                  <c:v>0.56639015667628168</c:v>
                </c:pt>
                <c:pt idx="90">
                  <c:v>0.57511836336893296</c:v>
                </c:pt>
                <c:pt idx="91">
                  <c:v>0.58569531187166834</c:v>
                </c:pt>
                <c:pt idx="92">
                  <c:v>0.59380057633668715</c:v>
                </c:pt>
                <c:pt idx="93">
                  <c:v>0.59825491776293727</c:v>
                </c:pt>
                <c:pt idx="94">
                  <c:v>0.59911678445163719</c:v>
                </c:pt>
                <c:pt idx="95">
                  <c:v>0.59808274948242535</c:v>
                </c:pt>
                <c:pt idx="96">
                  <c:v>0.59516628338006194</c:v>
                </c:pt>
                <c:pt idx="97">
                  <c:v>0.59125139381575609</c:v>
                </c:pt>
                <c:pt idx="98">
                  <c:v>0.58888558144909531</c:v>
                </c:pt>
                <c:pt idx="99">
                  <c:v>0.58888558144909531</c:v>
                </c:pt>
                <c:pt idx="100">
                  <c:v>0.58939145743163224</c:v>
                </c:pt>
                <c:pt idx="101">
                  <c:v>0.58939145743163224</c:v>
                </c:pt>
                <c:pt idx="102">
                  <c:v>0.58787559382668286</c:v>
                </c:pt>
                <c:pt idx="103">
                  <c:v>0.58703572800333725</c:v>
                </c:pt>
                <c:pt idx="104">
                  <c:v>0.58653258701417521</c:v>
                </c:pt>
                <c:pt idx="105">
                  <c:v>0.58552805037069733</c:v>
                </c:pt>
                <c:pt idx="106">
                  <c:v>0.58335949266171905</c:v>
                </c:pt>
                <c:pt idx="107">
                  <c:v>0.5807052782465395</c:v>
                </c:pt>
                <c:pt idx="108">
                  <c:v>0.57938422937423495</c:v>
                </c:pt>
                <c:pt idx="109">
                  <c:v>0.57987915191429706</c:v>
                </c:pt>
                <c:pt idx="110">
                  <c:v>0.58120170940964644</c:v>
                </c:pt>
                <c:pt idx="111">
                  <c:v>0.58169870868025453</c:v>
                </c:pt>
                <c:pt idx="112">
                  <c:v>0.58087069225802435</c:v>
                </c:pt>
                <c:pt idx="113">
                  <c:v>0.5787252087896535</c:v>
                </c:pt>
                <c:pt idx="114">
                  <c:v>0.57560844558972246</c:v>
                </c:pt>
                <c:pt idx="115">
                  <c:v>0.57365142621249232</c:v>
                </c:pt>
                <c:pt idx="116">
                  <c:v>0.57430278663740897</c:v>
                </c:pt>
                <c:pt idx="117">
                  <c:v>0.57757432362879546</c:v>
                </c:pt>
                <c:pt idx="118">
                  <c:v>0.58203035778526302</c:v>
                </c:pt>
                <c:pt idx="119">
                  <c:v>0.58485964780412725</c:v>
                </c:pt>
                <c:pt idx="120">
                  <c:v>0.58469270777443261</c:v>
                </c:pt>
                <c:pt idx="121">
                  <c:v>0.58236226034777039</c:v>
                </c:pt>
                <c:pt idx="122">
                  <c:v>0.58020941389363734</c:v>
                </c:pt>
                <c:pt idx="123">
                  <c:v>0.58020941389363734</c:v>
                </c:pt>
                <c:pt idx="124">
                  <c:v>0.58153297905339951</c:v>
                </c:pt>
                <c:pt idx="125">
                  <c:v>0.58302682739696365</c:v>
                </c:pt>
                <c:pt idx="126">
                  <c:v>0.5831931281770556</c:v>
                </c:pt>
                <c:pt idx="127">
                  <c:v>0.58153297905339951</c:v>
                </c:pt>
                <c:pt idx="128">
                  <c:v>0.57839607313016894</c:v>
                </c:pt>
                <c:pt idx="129">
                  <c:v>0.57544502339328685</c:v>
                </c:pt>
                <c:pt idx="130">
                  <c:v>0.57348873863542471</c:v>
                </c:pt>
                <c:pt idx="131">
                  <c:v>0.57348873863542471</c:v>
                </c:pt>
                <c:pt idx="132">
                  <c:v>0.57479194886134366</c:v>
                </c:pt>
                <c:pt idx="133">
                  <c:v>0.57659027226690662</c:v>
                </c:pt>
                <c:pt idx="134">
                  <c:v>0.57823159879307595</c:v>
                </c:pt>
                <c:pt idx="135">
                  <c:v>0.57773854918639733</c:v>
                </c:pt>
                <c:pt idx="136">
                  <c:v>0.57511836336893296</c:v>
                </c:pt>
                <c:pt idx="137">
                  <c:v>0.57073233356683151</c:v>
                </c:pt>
                <c:pt idx="138">
                  <c:v>0.56623016607513432</c:v>
                </c:pt>
                <c:pt idx="139">
                  <c:v>0.56304266933055036</c:v>
                </c:pt>
                <c:pt idx="140">
                  <c:v>0.56177419239547055</c:v>
                </c:pt>
                <c:pt idx="141">
                  <c:v>0.56209096446050155</c:v>
                </c:pt>
                <c:pt idx="142">
                  <c:v>0.56320148976819662</c:v>
                </c:pt>
                <c:pt idx="143">
                  <c:v>0.56336036830733938</c:v>
                </c:pt>
                <c:pt idx="144">
                  <c:v>0.56177419239547055</c:v>
                </c:pt>
                <c:pt idx="145">
                  <c:v>0.55783391421527984</c:v>
                </c:pt>
                <c:pt idx="146">
                  <c:v>0.55206713440781974</c:v>
                </c:pt>
                <c:pt idx="147">
                  <c:v>0.54760015408855844</c:v>
                </c:pt>
                <c:pt idx="148">
                  <c:v>0.54744693677107459</c:v>
                </c:pt>
                <c:pt idx="149">
                  <c:v>0.55191233330765899</c:v>
                </c:pt>
                <c:pt idx="150">
                  <c:v>0.55893359336073678</c:v>
                </c:pt>
                <c:pt idx="151">
                  <c:v>0.56415563401555868</c:v>
                </c:pt>
                <c:pt idx="152">
                  <c:v>0.5657505476035245</c:v>
                </c:pt>
                <c:pt idx="153">
                  <c:v>0.56415563401555868</c:v>
                </c:pt>
                <c:pt idx="154">
                  <c:v>0.56082526015653156</c:v>
                </c:pt>
                <c:pt idx="155">
                  <c:v>0.55799084085904804</c:v>
                </c:pt>
                <c:pt idx="156">
                  <c:v>0.55611145322262812</c:v>
                </c:pt>
                <c:pt idx="157">
                  <c:v>0.55533076906147549</c:v>
                </c:pt>
                <c:pt idx="158">
                  <c:v>0.55470723057402815</c:v>
                </c:pt>
                <c:pt idx="159">
                  <c:v>0.55361818777755789</c:v>
                </c:pt>
                <c:pt idx="160">
                  <c:v>0.55315228984419118</c:v>
                </c:pt>
                <c:pt idx="161">
                  <c:v>0.55392906429899491</c:v>
                </c:pt>
                <c:pt idx="162">
                  <c:v>0.55642412024974242</c:v>
                </c:pt>
                <c:pt idx="163">
                  <c:v>0.55909091793478227</c:v>
                </c:pt>
                <c:pt idx="164">
                  <c:v>0.55940573816016903</c:v>
                </c:pt>
                <c:pt idx="165">
                  <c:v>0.55595520408192367</c:v>
                </c:pt>
                <c:pt idx="166">
                  <c:v>0.55005901122666234</c:v>
                </c:pt>
                <c:pt idx="167">
                  <c:v>0.54500278269054003</c:v>
                </c:pt>
                <c:pt idx="168">
                  <c:v>0.543633966870957</c:v>
                </c:pt>
                <c:pt idx="169">
                  <c:v>0.54622314030955788</c:v>
                </c:pt>
                <c:pt idx="170">
                  <c:v>0.55144826079842191</c:v>
                </c:pt>
                <c:pt idx="171">
                  <c:v>0.55689354326273399</c:v>
                </c:pt>
                <c:pt idx="172">
                  <c:v>0.55956323389422624</c:v>
                </c:pt>
                <c:pt idx="173">
                  <c:v>0.5584619612978392</c:v>
                </c:pt>
                <c:pt idx="174">
                  <c:v>0.55361818777755789</c:v>
                </c:pt>
                <c:pt idx="175">
                  <c:v>0.54668165995296236</c:v>
                </c:pt>
                <c:pt idx="176">
                  <c:v>0.54015535761179223</c:v>
                </c:pt>
                <c:pt idx="177">
                  <c:v>0.53536144090496718</c:v>
                </c:pt>
                <c:pt idx="178">
                  <c:v>0.53372567821070793</c:v>
                </c:pt>
                <c:pt idx="179">
                  <c:v>0.53461714855158171</c:v>
                </c:pt>
                <c:pt idx="180">
                  <c:v>0.53715296416832625</c:v>
                </c:pt>
                <c:pt idx="181">
                  <c:v>0.53955321611927953</c:v>
                </c:pt>
                <c:pt idx="182">
                  <c:v>0.53940281110239852</c:v>
                </c:pt>
                <c:pt idx="183">
                  <c:v>0.53655496822957216</c:v>
                </c:pt>
                <c:pt idx="184">
                  <c:v>0.5323918944163667</c:v>
                </c:pt>
                <c:pt idx="185">
                  <c:v>0.52929557027721186</c:v>
                </c:pt>
                <c:pt idx="186">
                  <c:v>0.52826834851994886</c:v>
                </c:pt>
                <c:pt idx="187">
                  <c:v>0.5285615926107009</c:v>
                </c:pt>
                <c:pt idx="188">
                  <c:v>0.52929557027721186</c:v>
                </c:pt>
                <c:pt idx="189">
                  <c:v>0.52944251478272586</c:v>
                </c:pt>
                <c:pt idx="190">
                  <c:v>0.52944251478272586</c:v>
                </c:pt>
                <c:pt idx="191">
                  <c:v>0.52900183033912629</c:v>
                </c:pt>
                <c:pt idx="192">
                  <c:v>0.52782885330763685</c:v>
                </c:pt>
                <c:pt idx="193">
                  <c:v>0.52592949678495637</c:v>
                </c:pt>
                <c:pt idx="194">
                  <c:v>0.52287874528033762</c:v>
                </c:pt>
                <c:pt idx="195">
                  <c:v>0.51941821317083103</c:v>
                </c:pt>
                <c:pt idx="196">
                  <c:v>0.51641270303110587</c:v>
                </c:pt>
                <c:pt idx="197">
                  <c:v>0.51541547071715721</c:v>
                </c:pt>
                <c:pt idx="198">
                  <c:v>0.51712641639124624</c:v>
                </c:pt>
                <c:pt idx="199">
                  <c:v>0.52085675202138704</c:v>
                </c:pt>
                <c:pt idx="200">
                  <c:v>0.52403841080757618</c:v>
                </c:pt>
                <c:pt idx="201">
                  <c:v>0.52476477739587168</c:v>
                </c:pt>
                <c:pt idx="202">
                  <c:v>0.52244466780101895</c:v>
                </c:pt>
                <c:pt idx="203">
                  <c:v>0.51827080303998407</c:v>
                </c:pt>
                <c:pt idx="204">
                  <c:v>0.51314464472305665</c:v>
                </c:pt>
                <c:pt idx="205">
                  <c:v>0.50807828741384919</c:v>
                </c:pt>
                <c:pt idx="206">
                  <c:v>0.50459443685380667</c:v>
                </c:pt>
                <c:pt idx="207">
                  <c:v>0.50376245483326476</c:v>
                </c:pt>
                <c:pt idx="208">
                  <c:v>0.50584540598155725</c:v>
                </c:pt>
                <c:pt idx="209">
                  <c:v>0.51032270833630156</c:v>
                </c:pt>
                <c:pt idx="210">
                  <c:v>0.51484665009634767</c:v>
                </c:pt>
                <c:pt idx="211">
                  <c:v>0.51827080303998407</c:v>
                </c:pt>
                <c:pt idx="212">
                  <c:v>0.5201368869769023</c:v>
                </c:pt>
                <c:pt idx="213">
                  <c:v>0.52056866280226355</c:v>
                </c:pt>
                <c:pt idx="214">
                  <c:v>0.52042468982501155</c:v>
                </c:pt>
                <c:pt idx="215">
                  <c:v>0.51927462101151234</c:v>
                </c:pt>
                <c:pt idx="216">
                  <c:v>0.51784130458872357</c:v>
                </c:pt>
                <c:pt idx="217">
                  <c:v>0.51598503733243706</c:v>
                </c:pt>
                <c:pt idx="218">
                  <c:v>0.5138530031934273</c:v>
                </c:pt>
                <c:pt idx="219">
                  <c:v>0.51187250375254156</c:v>
                </c:pt>
                <c:pt idx="220">
                  <c:v>0.50976051475371265</c:v>
                </c:pt>
                <c:pt idx="221">
                  <c:v>0.50779854860746032</c:v>
                </c:pt>
                <c:pt idx="222">
                  <c:v>0.5057062313346673</c:v>
                </c:pt>
                <c:pt idx="223">
                  <c:v>0.5033470607490822</c:v>
                </c:pt>
                <c:pt idx="224">
                  <c:v>0.50086300546261731</c:v>
                </c:pt>
                <c:pt idx="225">
                  <c:v>0.4979827851728526</c:v>
                </c:pt>
                <c:pt idx="226">
                  <c:v>0.49525736372831208</c:v>
                </c:pt>
                <c:pt idx="227">
                  <c:v>0.49200927518030863</c:v>
                </c:pt>
                <c:pt idx="228">
                  <c:v>0.48798303050387332</c:v>
                </c:pt>
                <c:pt idx="229">
                  <c:v>0.48346462610420038</c:v>
                </c:pt>
                <c:pt idx="230">
                  <c:v>0.48069715076457131</c:v>
                </c:pt>
                <c:pt idx="231">
                  <c:v>0.48135447566968848</c:v>
                </c:pt>
                <c:pt idx="232">
                  <c:v>0.48558507941963103</c:v>
                </c:pt>
                <c:pt idx="233">
                  <c:v>0.49133563694705729</c:v>
                </c:pt>
                <c:pt idx="234">
                  <c:v>0.49539322935804625</c:v>
                </c:pt>
                <c:pt idx="235">
                  <c:v>0.49580108146055513</c:v>
                </c:pt>
                <c:pt idx="236">
                  <c:v>0.49308927444848188</c:v>
                </c:pt>
                <c:pt idx="237">
                  <c:v>0.48905305132702726</c:v>
                </c:pt>
                <c:pt idx="238">
                  <c:v>0.48585086552456264</c:v>
                </c:pt>
                <c:pt idx="239">
                  <c:v>0.48412615628832095</c:v>
                </c:pt>
                <c:pt idx="240">
                  <c:v>0.4829361265173453</c:v>
                </c:pt>
                <c:pt idx="241">
                  <c:v>0.48122293107322511</c:v>
                </c:pt>
                <c:pt idx="242">
                  <c:v>0.4799096718871575</c:v>
                </c:pt>
                <c:pt idx="243">
                  <c:v>0.48030323284014692</c:v>
                </c:pt>
                <c:pt idx="244">
                  <c:v>0.48214458106997132</c:v>
                </c:pt>
                <c:pt idx="245">
                  <c:v>0.48280410205002577</c:v>
                </c:pt>
                <c:pt idx="246">
                  <c:v>0.47964749591668204</c:v>
                </c:pt>
                <c:pt idx="247">
                  <c:v>0.47404865875198754</c:v>
                </c:pt>
                <c:pt idx="248">
                  <c:v>0.47018480335536972</c:v>
                </c:pt>
                <c:pt idx="249">
                  <c:v>0.47353148753052254</c:v>
                </c:pt>
                <c:pt idx="250">
                  <c:v>0.48439105076551969</c:v>
                </c:pt>
                <c:pt idx="251">
                  <c:v>0.49552913750558103</c:v>
                </c:pt>
                <c:pt idx="252">
                  <c:v>0.49593711732130813</c:v>
                </c:pt>
                <c:pt idx="253">
                  <c:v>0.48135447566968848</c:v>
                </c:pt>
                <c:pt idx="254">
                  <c:v>0.46092390120722337</c:v>
                </c:pt>
                <c:pt idx="255">
                  <c:v>0.44964932769838456</c:v>
                </c:pt>
                <c:pt idx="256">
                  <c:v>0.45842075605341909</c:v>
                </c:pt>
                <c:pt idx="257">
                  <c:v>0.48518670500071465</c:v>
                </c:pt>
                <c:pt idx="258">
                  <c:v>0.51201366887060651</c:v>
                </c:pt>
                <c:pt idx="259">
                  <c:v>0.51755520808173472</c:v>
                </c:pt>
                <c:pt idx="260">
                  <c:v>0.49894073778224851</c:v>
                </c:pt>
                <c:pt idx="261">
                  <c:v>0.47146893936458839</c:v>
                </c:pt>
                <c:pt idx="262">
                  <c:v>0.45247142354021785</c:v>
                </c:pt>
                <c:pt idx="263">
                  <c:v>0.44903824770182388</c:v>
                </c:pt>
                <c:pt idx="264">
                  <c:v>0.45680141436235328</c:v>
                </c:pt>
                <c:pt idx="265">
                  <c:v>0.46788288375119608</c:v>
                </c:pt>
                <c:pt idx="266">
                  <c:v>0.47638358094562921</c:v>
                </c:pt>
                <c:pt idx="267">
                  <c:v>0.48082853617834104</c:v>
                </c:pt>
                <c:pt idx="268">
                  <c:v>0.47964749591668204</c:v>
                </c:pt>
                <c:pt idx="269">
                  <c:v>0.47121180822510372</c:v>
                </c:pt>
                <c:pt idx="270">
                  <c:v>0.45854557125241108</c:v>
                </c:pt>
                <c:pt idx="271">
                  <c:v>0.44563199900991235</c:v>
                </c:pt>
                <c:pt idx="272">
                  <c:v>0.43521561549601323</c:v>
                </c:pt>
                <c:pt idx="273">
                  <c:v>0.42817475095917085</c:v>
                </c:pt>
                <c:pt idx="274">
                  <c:v>0.42411968431935398</c:v>
                </c:pt>
                <c:pt idx="275">
                  <c:v>0.42539005865981289</c:v>
                </c:pt>
                <c:pt idx="276">
                  <c:v>0.43794517034362146</c:v>
                </c:pt>
                <c:pt idx="277">
                  <c:v>0.46419970917510223</c:v>
                </c:pt>
                <c:pt idx="278">
                  <c:v>0.49729982468943729</c:v>
                </c:pt>
                <c:pt idx="279">
                  <c:v>0.51884412917196487</c:v>
                </c:pt>
                <c:pt idx="280">
                  <c:v>0.51257878864052564</c:v>
                </c:pt>
                <c:pt idx="281">
                  <c:v>0.48425858333063482</c:v>
                </c:pt>
                <c:pt idx="282">
                  <c:v>0.4549404153059971</c:v>
                </c:pt>
                <c:pt idx="283">
                  <c:v>0.44057220024051019</c:v>
                </c:pt>
                <c:pt idx="284">
                  <c:v>0.44165149123838027</c:v>
                </c:pt>
                <c:pt idx="285">
                  <c:v>0.44526862332403344</c:v>
                </c:pt>
                <c:pt idx="286">
                  <c:v>0.44021303179944349</c:v>
                </c:pt>
                <c:pt idx="287">
                  <c:v>0.42910696378160779</c:v>
                </c:pt>
                <c:pt idx="288">
                  <c:v>0.42239332263746432</c:v>
                </c:pt>
                <c:pt idx="289">
                  <c:v>0.42887372291568837</c:v>
                </c:pt>
                <c:pt idx="290">
                  <c:v>0.44794046581211566</c:v>
                </c:pt>
                <c:pt idx="291">
                  <c:v>0.46967221022191374</c:v>
                </c:pt>
                <c:pt idx="292">
                  <c:v>0.4778166823813137</c:v>
                </c:pt>
                <c:pt idx="293">
                  <c:v>0.46382046786277475</c:v>
                </c:pt>
                <c:pt idx="294">
                  <c:v>0.44333573787743152</c:v>
                </c:pt>
                <c:pt idx="295">
                  <c:v>0.43368037847518859</c:v>
                </c:pt>
                <c:pt idx="296">
                  <c:v>0.44333573787743152</c:v>
                </c:pt>
                <c:pt idx="297">
                  <c:v>0.45979570015794019</c:v>
                </c:pt>
                <c:pt idx="298">
                  <c:v>0.46218090492672592</c:v>
                </c:pt>
                <c:pt idx="299">
                  <c:v>0.44684545183037455</c:v>
                </c:pt>
                <c:pt idx="300">
                  <c:v>0.42585293584927725</c:v>
                </c:pt>
                <c:pt idx="301">
                  <c:v>0.41907502432438071</c:v>
                </c:pt>
                <c:pt idx="302">
                  <c:v>0.42678017288557807</c:v>
                </c:pt>
                <c:pt idx="303">
                  <c:v>0.43985416015095247</c:v>
                </c:pt>
                <c:pt idx="304">
                  <c:v>0.44891613481421966</c:v>
                </c:pt>
                <c:pt idx="305">
                  <c:v>0.45001638884031125</c:v>
                </c:pt>
                <c:pt idx="306">
                  <c:v>0.44478459487392691</c:v>
                </c:pt>
                <c:pt idx="307">
                  <c:v>0.43226803745193093</c:v>
                </c:pt>
                <c:pt idx="308">
                  <c:v>0.41839163396794254</c:v>
                </c:pt>
                <c:pt idx="309">
                  <c:v>0.41296288225654426</c:v>
                </c:pt>
                <c:pt idx="310">
                  <c:v>0.42101715729720951</c:v>
                </c:pt>
                <c:pt idx="311">
                  <c:v>0.43462449728592639</c:v>
                </c:pt>
                <c:pt idx="312">
                  <c:v>0.44369749923271273</c:v>
                </c:pt>
                <c:pt idx="313">
                  <c:v>0.44333573787743152</c:v>
                </c:pt>
                <c:pt idx="314">
                  <c:v>0.43866005854109874</c:v>
                </c:pt>
                <c:pt idx="315">
                  <c:v>0.43580753937380218</c:v>
                </c:pt>
                <c:pt idx="316">
                  <c:v>0.43462449728592639</c:v>
                </c:pt>
                <c:pt idx="317">
                  <c:v>0.43262069234902123</c:v>
                </c:pt>
                <c:pt idx="318">
                  <c:v>0.42957382164102748</c:v>
                </c:pt>
                <c:pt idx="319">
                  <c:v>0.42934032997846594</c:v>
                </c:pt>
                <c:pt idx="320">
                  <c:v>0.43062609038495414</c:v>
                </c:pt>
                <c:pt idx="321">
                  <c:v>0.42980743890427409</c:v>
                </c:pt>
                <c:pt idx="322">
                  <c:v>0.42377386255039512</c:v>
                </c:pt>
                <c:pt idx="323">
                  <c:v>0.41736856051036358</c:v>
                </c:pt>
                <c:pt idx="324">
                  <c:v>0.41532961553565129</c:v>
                </c:pt>
                <c:pt idx="325">
                  <c:v>0.41918902733905378</c:v>
                </c:pt>
                <c:pt idx="326">
                  <c:v>0.42631630690620209</c:v>
                </c:pt>
                <c:pt idx="327">
                  <c:v>0.43097741397043632</c:v>
                </c:pt>
                <c:pt idx="328">
                  <c:v>0.43144628795055739</c:v>
                </c:pt>
                <c:pt idx="329">
                  <c:v>0.42864060724616032</c:v>
                </c:pt>
                <c:pt idx="330">
                  <c:v>0.42504322423549323</c:v>
                </c:pt>
                <c:pt idx="331">
                  <c:v>0.42216365870725597</c:v>
                </c:pt>
                <c:pt idx="332">
                  <c:v>0.42021640338318983</c:v>
                </c:pt>
                <c:pt idx="333">
                  <c:v>0.41907502432438071</c:v>
                </c:pt>
                <c:pt idx="334">
                  <c:v>0.41736856051036358</c:v>
                </c:pt>
                <c:pt idx="335">
                  <c:v>0.41363777669213431</c:v>
                </c:pt>
                <c:pt idx="336">
                  <c:v>0.40915816521839737</c:v>
                </c:pt>
                <c:pt idx="337">
                  <c:v>0.40760115388443618</c:v>
                </c:pt>
                <c:pt idx="338">
                  <c:v>0.41038545936873361</c:v>
                </c:pt>
                <c:pt idx="339">
                  <c:v>0.41680122603137731</c:v>
                </c:pt>
                <c:pt idx="340">
                  <c:v>0.42331319479900448</c:v>
                </c:pt>
                <c:pt idx="341">
                  <c:v>0.42585293584927725</c:v>
                </c:pt>
                <c:pt idx="342">
                  <c:v>0.42181939037222205</c:v>
                </c:pt>
                <c:pt idx="343">
                  <c:v>0.4128505017456563</c:v>
                </c:pt>
                <c:pt idx="344">
                  <c:v>0.40406309373082644</c:v>
                </c:pt>
                <c:pt idx="345">
                  <c:v>0.40120949323688493</c:v>
                </c:pt>
                <c:pt idx="346">
                  <c:v>0.40395299245456084</c:v>
                </c:pt>
                <c:pt idx="347">
                  <c:v>0.40926959420730968</c:v>
                </c:pt>
                <c:pt idx="348">
                  <c:v>0.41240127027875512</c:v>
                </c:pt>
                <c:pt idx="349">
                  <c:v>0.41049720373623627</c:v>
                </c:pt>
                <c:pt idx="350">
                  <c:v>0.40693556834128247</c:v>
                </c:pt>
                <c:pt idx="351">
                  <c:v>0.40373287360448468</c:v>
                </c:pt>
                <c:pt idx="352">
                  <c:v>0.40241449824779535</c:v>
                </c:pt>
                <c:pt idx="353">
                  <c:v>0.40055362427472435</c:v>
                </c:pt>
                <c:pt idx="354">
                  <c:v>0.39761440989489488</c:v>
                </c:pt>
                <c:pt idx="355">
                  <c:v>0.39620629586303713</c:v>
                </c:pt>
                <c:pt idx="356">
                  <c:v>0.3965308402661612</c:v>
                </c:pt>
                <c:pt idx="357">
                  <c:v>0.39837452044605531</c:v>
                </c:pt>
                <c:pt idx="358">
                  <c:v>0.39891827221597681</c:v>
                </c:pt>
                <c:pt idx="359">
                  <c:v>0.39761440989489488</c:v>
                </c:pt>
                <c:pt idx="360">
                  <c:v>0.3965308402661612</c:v>
                </c:pt>
                <c:pt idx="361">
                  <c:v>0.39663907565161949</c:v>
                </c:pt>
                <c:pt idx="362">
                  <c:v>0.39902710431325183</c:v>
                </c:pt>
                <c:pt idx="363">
                  <c:v>0.40022606085361173</c:v>
                </c:pt>
                <c:pt idx="364">
                  <c:v>0.39957167426786883</c:v>
                </c:pt>
                <c:pt idx="365">
                  <c:v>0.39935376433760555</c:v>
                </c:pt>
                <c:pt idx="366">
                  <c:v>0.40088143494463718</c:v>
                </c:pt>
                <c:pt idx="367">
                  <c:v>0.4045037781744259</c:v>
                </c:pt>
                <c:pt idx="368">
                  <c:v>0.40538649083990197</c:v>
                </c:pt>
                <c:pt idx="369">
                  <c:v>0.40120949323688493</c:v>
                </c:pt>
                <c:pt idx="370">
                  <c:v>0.39275949616825728</c:v>
                </c:pt>
                <c:pt idx="371">
                  <c:v>0.38394480502341388</c:v>
                </c:pt>
                <c:pt idx="372">
                  <c:v>0.38163806889012181</c:v>
                </c:pt>
                <c:pt idx="373">
                  <c:v>0.38563016045171139</c:v>
                </c:pt>
                <c:pt idx="374">
                  <c:v>0.39458720184694884</c:v>
                </c:pt>
                <c:pt idx="375">
                  <c:v>0.40296333502234655</c:v>
                </c:pt>
                <c:pt idx="376">
                  <c:v>0.40760115388443618</c:v>
                </c:pt>
                <c:pt idx="377">
                  <c:v>0.40560744962457335</c:v>
                </c:pt>
                <c:pt idx="378">
                  <c:v>0.39761440989489488</c:v>
                </c:pt>
                <c:pt idx="379">
                  <c:v>0.38700434396765249</c:v>
                </c:pt>
                <c:pt idx="380">
                  <c:v>0.37757872602432974</c:v>
                </c:pt>
                <c:pt idx="381">
                  <c:v>0.37427609047424415</c:v>
                </c:pt>
                <c:pt idx="382">
                  <c:v>0.37664731846200805</c:v>
                </c:pt>
                <c:pt idx="383">
                  <c:v>0.38352448611143447</c:v>
                </c:pt>
                <c:pt idx="384">
                  <c:v>0.38891426658512734</c:v>
                </c:pt>
                <c:pt idx="385">
                  <c:v>0.39168795730267281</c:v>
                </c:pt>
                <c:pt idx="386">
                  <c:v>0.39211625564301011</c:v>
                </c:pt>
                <c:pt idx="387">
                  <c:v>0.39168795730267281</c:v>
                </c:pt>
                <c:pt idx="388">
                  <c:v>0.39211625564301011</c:v>
                </c:pt>
                <c:pt idx="389">
                  <c:v>0.3923305633117572</c:v>
                </c:pt>
                <c:pt idx="390">
                  <c:v>0.39211625564301011</c:v>
                </c:pt>
                <c:pt idx="391">
                  <c:v>0.39083262569798022</c:v>
                </c:pt>
                <c:pt idx="392">
                  <c:v>0.38891426658512734</c:v>
                </c:pt>
                <c:pt idx="393">
                  <c:v>0.38605252321965022</c:v>
                </c:pt>
                <c:pt idx="394">
                  <c:v>0.38247546511370761</c:v>
                </c:pt>
                <c:pt idx="395">
                  <c:v>0.37871983244958524</c:v>
                </c:pt>
                <c:pt idx="396">
                  <c:v>0.37613073164969768</c:v>
                </c:pt>
                <c:pt idx="397">
                  <c:v>0.37706103078851</c:v>
                </c:pt>
                <c:pt idx="398">
                  <c:v>0.38121997549378522</c:v>
                </c:pt>
                <c:pt idx="399">
                  <c:v>0.38658105496542688</c:v>
                </c:pt>
                <c:pt idx="400">
                  <c:v>0.38976582466561127</c:v>
                </c:pt>
                <c:pt idx="401">
                  <c:v>0.38859536228840658</c:v>
                </c:pt>
                <c:pt idx="402">
                  <c:v>0.38415511712529787</c:v>
                </c:pt>
                <c:pt idx="403">
                  <c:v>0.37799332699319527</c:v>
                </c:pt>
                <c:pt idx="404">
                  <c:v>0.37335173152598972</c:v>
                </c:pt>
                <c:pt idx="405">
                  <c:v>0.37232696823338413</c:v>
                </c:pt>
                <c:pt idx="406">
                  <c:v>0.37468754903832607</c:v>
                </c:pt>
                <c:pt idx="407">
                  <c:v>0.37934352018037915</c:v>
                </c:pt>
                <c:pt idx="408">
                  <c:v>0.38216125228299669</c:v>
                </c:pt>
                <c:pt idx="409">
                  <c:v>0.38090666937325723</c:v>
                </c:pt>
                <c:pt idx="410">
                  <c:v>0.37571790416433165</c:v>
                </c:pt>
                <c:pt idx="411">
                  <c:v>0.3695721249749761</c:v>
                </c:pt>
                <c:pt idx="412">
                  <c:v>0.36744148546732813</c:v>
                </c:pt>
                <c:pt idx="413">
                  <c:v>0.36926710718280353</c:v>
                </c:pt>
                <c:pt idx="414">
                  <c:v>0.37376231485309963</c:v>
                </c:pt>
                <c:pt idx="415">
                  <c:v>0.37820077599733237</c:v>
                </c:pt>
                <c:pt idx="416">
                  <c:v>0.37955161528829123</c:v>
                </c:pt>
                <c:pt idx="417">
                  <c:v>0.37768233916615568</c:v>
                </c:pt>
                <c:pt idx="418">
                  <c:v>0.37335173152598972</c:v>
                </c:pt>
                <c:pt idx="419">
                  <c:v>0.37018280398148418</c:v>
                </c:pt>
                <c:pt idx="420">
                  <c:v>0.36906388093580855</c:v>
                </c:pt>
                <c:pt idx="421">
                  <c:v>0.36997914888659006</c:v>
                </c:pt>
                <c:pt idx="422">
                  <c:v>0.37150889503287721</c:v>
                </c:pt>
                <c:pt idx="423">
                  <c:v>0.37202001017001995</c:v>
                </c:pt>
                <c:pt idx="424">
                  <c:v>0.37099838071300822</c:v>
                </c:pt>
                <c:pt idx="425">
                  <c:v>0.36855623098682799</c:v>
                </c:pt>
                <c:pt idx="426">
                  <c:v>0.36653154442041347</c:v>
                </c:pt>
                <c:pt idx="427">
                  <c:v>0.36693572730850083</c:v>
                </c:pt>
                <c:pt idx="428">
                  <c:v>0.3695721249749761</c:v>
                </c:pt>
                <c:pt idx="429">
                  <c:v>0.3739677521709811</c:v>
                </c:pt>
                <c:pt idx="430">
                  <c:v>0.37737157387067494</c:v>
                </c:pt>
                <c:pt idx="431">
                  <c:v>0.3777859770337047</c:v>
                </c:pt>
                <c:pt idx="432">
                  <c:v>0.37530546872791865</c:v>
                </c:pt>
                <c:pt idx="433">
                  <c:v>0.37059040089728107</c:v>
                </c:pt>
                <c:pt idx="434">
                  <c:v>0.36592597451253156</c:v>
                </c:pt>
                <c:pt idx="435">
                  <c:v>0.36121133284260165</c:v>
                </c:pt>
                <c:pt idx="436">
                  <c:v>0.35753547975787864</c:v>
                </c:pt>
                <c:pt idx="437">
                  <c:v>0.35704112059020932</c:v>
                </c:pt>
                <c:pt idx="438">
                  <c:v>0.35991626862687964</c:v>
                </c:pt>
                <c:pt idx="439">
                  <c:v>0.36522054185404829</c:v>
                </c:pt>
                <c:pt idx="440">
                  <c:v>0.3697755892475677</c:v>
                </c:pt>
                <c:pt idx="441">
                  <c:v>0.3721223054200285</c:v>
                </c:pt>
                <c:pt idx="442">
                  <c:v>0.37150889503287721</c:v>
                </c:pt>
                <c:pt idx="443">
                  <c:v>0.36926710718280353</c:v>
                </c:pt>
                <c:pt idx="444">
                  <c:v>0.36693572730850083</c:v>
                </c:pt>
                <c:pt idx="445">
                  <c:v>0.3643152374527775</c:v>
                </c:pt>
                <c:pt idx="446">
                  <c:v>0.36241021416130009</c:v>
                </c:pt>
                <c:pt idx="447">
                  <c:v>0.36171046458574313</c:v>
                </c:pt>
                <c:pt idx="448">
                  <c:v>0.36321131096562526</c:v>
                </c:pt>
                <c:pt idx="449">
                  <c:v>0.36582512823739988</c:v>
                </c:pt>
                <c:pt idx="450">
                  <c:v>0.36825192560343067</c:v>
                </c:pt>
                <c:pt idx="451">
                  <c:v>0.36855623098682799</c:v>
                </c:pt>
                <c:pt idx="452">
                  <c:v>0.36683464631609686</c:v>
                </c:pt>
                <c:pt idx="453">
                  <c:v>0.36341181627015762</c:v>
                </c:pt>
                <c:pt idx="454">
                  <c:v>0.36051351073141397</c:v>
                </c:pt>
                <c:pt idx="455">
                  <c:v>0.35971737030331918</c:v>
                </c:pt>
                <c:pt idx="456">
                  <c:v>0.36121133284260165</c:v>
                </c:pt>
                <c:pt idx="457">
                  <c:v>0.36401388819916697</c:v>
                </c:pt>
                <c:pt idx="458">
                  <c:v>0.36592597451253156</c:v>
                </c:pt>
                <c:pt idx="459">
                  <c:v>0.36592597451253156</c:v>
                </c:pt>
                <c:pt idx="460">
                  <c:v>0.36371274790148694</c:v>
                </c:pt>
                <c:pt idx="461">
                  <c:v>0.35971737030331918</c:v>
                </c:pt>
                <c:pt idx="462">
                  <c:v>0.35556141053216145</c:v>
                </c:pt>
                <c:pt idx="463">
                  <c:v>0.35300846252287754</c:v>
                </c:pt>
                <c:pt idx="464">
                  <c:v>0.35271485497463334</c:v>
                </c:pt>
                <c:pt idx="465">
                  <c:v>0.35477428846458392</c:v>
                </c:pt>
                <c:pt idx="466">
                  <c:v>0.35704112059020932</c:v>
                </c:pt>
                <c:pt idx="467">
                  <c:v>0.35763441915502669</c:v>
                </c:pt>
                <c:pt idx="468">
                  <c:v>0.35704112059020932</c:v>
                </c:pt>
                <c:pt idx="469">
                  <c:v>0.35713994741550853</c:v>
                </c:pt>
                <c:pt idx="470">
                  <c:v>0.35912122129838175</c:v>
                </c:pt>
                <c:pt idx="471">
                  <c:v>0.36221017063777089</c:v>
                </c:pt>
                <c:pt idx="472">
                  <c:v>0.36381310480127571</c:v>
                </c:pt>
                <c:pt idx="473">
                  <c:v>0.36291072646966949</c:v>
                </c:pt>
                <c:pt idx="474">
                  <c:v>0.36041391332657358</c:v>
                </c:pt>
                <c:pt idx="475">
                  <c:v>0.35783236559505488</c:v>
                </c:pt>
                <c:pt idx="476">
                  <c:v>0.35743656289561221</c:v>
                </c:pt>
                <c:pt idx="477">
                  <c:v>0.35862505480787449</c:v>
                </c:pt>
                <c:pt idx="478">
                  <c:v>0.36071277408976321</c:v>
                </c:pt>
                <c:pt idx="479">
                  <c:v>0.36211018341920953</c:v>
                </c:pt>
                <c:pt idx="480">
                  <c:v>0.36171046458574313</c:v>
                </c:pt>
                <c:pt idx="481">
                  <c:v>0.35971737030331918</c:v>
                </c:pt>
                <c:pt idx="482">
                  <c:v>0.35664603802313705</c:v>
                </c:pt>
                <c:pt idx="483">
                  <c:v>0.35408672496615579</c:v>
                </c:pt>
                <c:pt idx="484">
                  <c:v>0.35340024827962668</c:v>
                </c:pt>
                <c:pt idx="485">
                  <c:v>0.35565990117367741</c:v>
                </c:pt>
                <c:pt idx="486">
                  <c:v>0.35981680807865984</c:v>
                </c:pt>
                <c:pt idx="487">
                  <c:v>0.36371274790148694</c:v>
                </c:pt>
                <c:pt idx="488">
                  <c:v>0.36572430537405609</c:v>
                </c:pt>
                <c:pt idx="489">
                  <c:v>0.36522054185404829</c:v>
                </c:pt>
                <c:pt idx="490">
                  <c:v>0.36341181627015762</c:v>
                </c:pt>
                <c:pt idx="491">
                  <c:v>0.36151074304536268</c:v>
                </c:pt>
                <c:pt idx="492">
                  <c:v>0.36011525808369571</c:v>
                </c:pt>
                <c:pt idx="493">
                  <c:v>0.35872424276808706</c:v>
                </c:pt>
                <c:pt idx="494">
                  <c:v>0.35743656289561221</c:v>
                </c:pt>
                <c:pt idx="495">
                  <c:v>0.3561526897002858</c:v>
                </c:pt>
                <c:pt idx="496">
                  <c:v>0.35516767117436376</c:v>
                </c:pt>
                <c:pt idx="497">
                  <c:v>0.35428306063039622</c:v>
                </c:pt>
                <c:pt idx="498">
                  <c:v>0.35340024827962668</c:v>
                </c:pt>
                <c:pt idx="499">
                  <c:v>0.35222594973117005</c:v>
                </c:pt>
                <c:pt idx="500">
                  <c:v>0.35047043405218109</c:v>
                </c:pt>
                <c:pt idx="501">
                  <c:v>0.347947151751895</c:v>
                </c:pt>
                <c:pt idx="502">
                  <c:v>0.34495765866879824</c:v>
                </c:pt>
                <c:pt idx="503">
                  <c:v>0.34160697372087606</c:v>
                </c:pt>
                <c:pt idx="504">
                  <c:v>0.33866065999396011</c:v>
                </c:pt>
                <c:pt idx="505">
                  <c:v>0.33743103306673977</c:v>
                </c:pt>
                <c:pt idx="506">
                  <c:v>0.33903970822391638</c:v>
                </c:pt>
                <c:pt idx="507">
                  <c:v>0.34351848420950137</c:v>
                </c:pt>
                <c:pt idx="508">
                  <c:v>0.34949820512163315</c:v>
                </c:pt>
                <c:pt idx="509">
                  <c:v>0.3546759984377067</c:v>
                </c:pt>
                <c:pt idx="510">
                  <c:v>0.35733766855796445</c:v>
                </c:pt>
                <c:pt idx="511">
                  <c:v>0.35733766855796445</c:v>
                </c:pt>
                <c:pt idx="512">
                  <c:v>0.35605408725193333</c:v>
                </c:pt>
                <c:pt idx="513">
                  <c:v>0.35536449623184702</c:v>
                </c:pt>
                <c:pt idx="514">
                  <c:v>0.35556141053216145</c:v>
                </c:pt>
                <c:pt idx="515">
                  <c:v>0.35654732351381258</c:v>
                </c:pt>
                <c:pt idx="516">
                  <c:v>0.35773338109732644</c:v>
                </c:pt>
                <c:pt idx="517">
                  <c:v>0.35842674682182457</c:v>
                </c:pt>
                <c:pt idx="518">
                  <c:v>0.35812945452368722</c:v>
                </c:pt>
                <c:pt idx="519">
                  <c:v>0.3561526897002858</c:v>
                </c:pt>
                <c:pt idx="520">
                  <c:v>0.35242144578754481</c:v>
                </c:pt>
                <c:pt idx="521">
                  <c:v>0.34814073075305108</c:v>
                </c:pt>
                <c:pt idx="522">
                  <c:v>0.34534224535047536</c:v>
                </c:pt>
                <c:pt idx="523">
                  <c:v>0.34553466647985415</c:v>
                </c:pt>
                <c:pt idx="524">
                  <c:v>0.34823755261988909</c:v>
                </c:pt>
                <c:pt idx="525">
                  <c:v>0.35144484433732925</c:v>
                </c:pt>
                <c:pt idx="526">
                  <c:v>0.35310637583225479</c:v>
                </c:pt>
                <c:pt idx="527">
                  <c:v>0.35261702988538018</c:v>
                </c:pt>
                <c:pt idx="528">
                  <c:v>0.35095736591382365</c:v>
                </c:pt>
                <c:pt idx="529">
                  <c:v>0.34998404752816137</c:v>
                </c:pt>
                <c:pt idx="530">
                  <c:v>0.35037311315947056</c:v>
                </c:pt>
                <c:pt idx="531">
                  <c:v>0.35183522142599899</c:v>
                </c:pt>
                <c:pt idx="532">
                  <c:v>0.35359627377693048</c:v>
                </c:pt>
                <c:pt idx="533">
                  <c:v>0.35428306063039622</c:v>
                </c:pt>
                <c:pt idx="534">
                  <c:v>0.35349824996838802</c:v>
                </c:pt>
                <c:pt idx="535">
                  <c:v>0.3517375942519555</c:v>
                </c:pt>
                <c:pt idx="536">
                  <c:v>0.35027581407047764</c:v>
                </c:pt>
                <c:pt idx="537">
                  <c:v>0.34998404752816137</c:v>
                </c:pt>
                <c:pt idx="538">
                  <c:v>0.35076252765039273</c:v>
                </c:pt>
                <c:pt idx="539">
                  <c:v>0.3516399890190684</c:v>
                </c:pt>
                <c:pt idx="540">
                  <c:v>0.3516399890190684</c:v>
                </c:pt>
                <c:pt idx="541">
                  <c:v>0.35056777675838335</c:v>
                </c:pt>
                <c:pt idx="542">
                  <c:v>0.3495953301319682</c:v>
                </c:pt>
                <c:pt idx="543">
                  <c:v>0.35017853677543476</c:v>
                </c:pt>
                <c:pt idx="544">
                  <c:v>0.35251922682632414</c:v>
                </c:pt>
                <c:pt idx="545">
                  <c:v>0.35516767117436376</c:v>
                </c:pt>
                <c:pt idx="546">
                  <c:v>0.35585694949008106</c:v>
                </c:pt>
                <c:pt idx="547">
                  <c:v>0.35438126175730489</c:v>
                </c:pt>
                <c:pt idx="548">
                  <c:v>0.35115229162710643</c:v>
                </c:pt>
                <c:pt idx="549">
                  <c:v>0.34823755261988909</c:v>
                </c:pt>
                <c:pt idx="550">
                  <c:v>0.34756025241057981</c:v>
                </c:pt>
                <c:pt idx="551">
                  <c:v>0.34910992214368758</c:v>
                </c:pt>
                <c:pt idx="552">
                  <c:v>0.35193287055106537</c:v>
                </c:pt>
                <c:pt idx="553">
                  <c:v>0.35418488170335816</c:v>
                </c:pt>
                <c:pt idx="554">
                  <c:v>0.35438126175730489</c:v>
                </c:pt>
                <c:pt idx="555">
                  <c:v>0.35242144578754481</c:v>
                </c:pt>
                <c:pt idx="556">
                  <c:v>0.34930402023938911</c:v>
                </c:pt>
                <c:pt idx="557">
                  <c:v>0.34601609262593108</c:v>
                </c:pt>
                <c:pt idx="558">
                  <c:v>0.34294414714289612</c:v>
                </c:pt>
                <c:pt idx="559">
                  <c:v>0.33960890159753288</c:v>
                </c:pt>
                <c:pt idx="560">
                  <c:v>0.33629907461035186</c:v>
                </c:pt>
                <c:pt idx="561">
                  <c:v>0.33432521900610662</c:v>
                </c:pt>
                <c:pt idx="562">
                  <c:v>0.33517005885690948</c:v>
                </c:pt>
                <c:pt idx="563">
                  <c:v>0.33903970822391638</c:v>
                </c:pt>
                <c:pt idx="564">
                  <c:v>0.34447740374658231</c:v>
                </c:pt>
                <c:pt idx="565">
                  <c:v>0.34872198600185605</c:v>
                </c:pt>
                <c:pt idx="566">
                  <c:v>0.35008128126458088</c:v>
                </c:pt>
                <c:pt idx="567">
                  <c:v>0.34862505608695676</c:v>
                </c:pt>
                <c:pt idx="568">
                  <c:v>0.34678748622465633</c:v>
                </c:pt>
                <c:pt idx="569">
                  <c:v>0.34698054890038665</c:v>
                </c:pt>
                <c:pt idx="570">
                  <c:v>0.34949820512163315</c:v>
                </c:pt>
                <c:pt idx="571">
                  <c:v>0.35349824996838802</c:v>
                </c:pt>
                <c:pt idx="572">
                  <c:v>0.35664603802313705</c:v>
                </c:pt>
                <c:pt idx="573">
                  <c:v>0.35793137265849595</c:v>
                </c:pt>
                <c:pt idx="574">
                  <c:v>0.35704112059020932</c:v>
                </c:pt>
                <c:pt idx="575">
                  <c:v>0.35418488170335816</c:v>
                </c:pt>
                <c:pt idx="576">
                  <c:v>0.34988683555642858</c:v>
                </c:pt>
                <c:pt idx="577">
                  <c:v>0.34601609262593108</c:v>
                </c:pt>
                <c:pt idx="578">
                  <c:v>0.34447740374658231</c:v>
                </c:pt>
                <c:pt idx="579">
                  <c:v>0.34649805303706716</c:v>
                </c:pt>
                <c:pt idx="580">
                  <c:v>0.35095736591382365</c:v>
                </c:pt>
                <c:pt idx="581">
                  <c:v>0.35536449623184702</c:v>
                </c:pt>
                <c:pt idx="582">
                  <c:v>0.35822852934604082</c:v>
                </c:pt>
                <c:pt idx="583">
                  <c:v>0.35852588949590053</c:v>
                </c:pt>
                <c:pt idx="584">
                  <c:v>0.35664603802313705</c:v>
                </c:pt>
                <c:pt idx="585">
                  <c:v>0.35222594973117005</c:v>
                </c:pt>
                <c:pt idx="586">
                  <c:v>0.34563090902471411</c:v>
                </c:pt>
                <c:pt idx="587">
                  <c:v>0.34017884194429499</c:v>
                </c:pt>
                <c:pt idx="588">
                  <c:v>0.33856594960607994</c:v>
                </c:pt>
                <c:pt idx="589">
                  <c:v>0.34227504579489182</c:v>
                </c:pt>
                <c:pt idx="590">
                  <c:v>0.34862505608695676</c:v>
                </c:pt>
                <c:pt idx="591">
                  <c:v>0.35389047802115203</c:v>
                </c:pt>
                <c:pt idx="592">
                  <c:v>0.35595550718525115</c:v>
                </c:pt>
                <c:pt idx="593">
                  <c:v>0.35487260074160881</c:v>
                </c:pt>
                <c:pt idx="594">
                  <c:v>0.35222594973117005</c:v>
                </c:pt>
                <c:pt idx="595">
                  <c:v>0.34843126113420814</c:v>
                </c:pt>
                <c:pt idx="596">
                  <c:v>0.34428545038129021</c:v>
                </c:pt>
                <c:pt idx="597">
                  <c:v>0.34189316449360707</c:v>
                </c:pt>
                <c:pt idx="598">
                  <c:v>0.34275287011628364</c:v>
                </c:pt>
                <c:pt idx="599">
                  <c:v>0.34727030393075242</c:v>
                </c:pt>
                <c:pt idx="600">
                  <c:v>0.35300846252287754</c:v>
                </c:pt>
                <c:pt idx="601">
                  <c:v>0.35704112059020932</c:v>
                </c:pt>
                <c:pt idx="602">
                  <c:v>0.35822852934604082</c:v>
                </c:pt>
                <c:pt idx="603">
                  <c:v>0.35773338109732644</c:v>
                </c:pt>
                <c:pt idx="604">
                  <c:v>0.35773338109732644</c:v>
                </c:pt>
                <c:pt idx="605">
                  <c:v>0.35862505480787449</c:v>
                </c:pt>
                <c:pt idx="606">
                  <c:v>0.35931984672233486</c:v>
                </c:pt>
                <c:pt idx="607">
                  <c:v>0.35793137265849595</c:v>
                </c:pt>
                <c:pt idx="608">
                  <c:v>0.35398859040876085</c:v>
                </c:pt>
                <c:pt idx="609">
                  <c:v>0.347947151751895</c:v>
                </c:pt>
                <c:pt idx="610">
                  <c:v>0.34132097141755124</c:v>
                </c:pt>
                <c:pt idx="611">
                  <c:v>0.33592240981492527</c:v>
                </c:pt>
                <c:pt idx="612">
                  <c:v>0.33348201944511918</c:v>
                </c:pt>
                <c:pt idx="613">
                  <c:v>0.33517005885690948</c:v>
                </c:pt>
                <c:pt idx="614">
                  <c:v>0.34036898839299939</c:v>
                </c:pt>
                <c:pt idx="615">
                  <c:v>0.34698054890038665</c:v>
                </c:pt>
                <c:pt idx="616">
                  <c:v>0.35261702988538018</c:v>
                </c:pt>
                <c:pt idx="617">
                  <c:v>0.35605408725193333</c:v>
                </c:pt>
                <c:pt idx="618">
                  <c:v>0.35723879673467956</c:v>
                </c:pt>
                <c:pt idx="619">
                  <c:v>0.35763441915502669</c:v>
                </c:pt>
                <c:pt idx="620">
                  <c:v>0.35743656289561221</c:v>
                </c:pt>
                <c:pt idx="621">
                  <c:v>0.3561526897002858</c:v>
                </c:pt>
                <c:pt idx="622">
                  <c:v>0.35359627377693048</c:v>
                </c:pt>
                <c:pt idx="623">
                  <c:v>0.34969247686806354</c:v>
                </c:pt>
                <c:pt idx="624">
                  <c:v>0.3450537734156558</c:v>
                </c:pt>
                <c:pt idx="625">
                  <c:v>0.34027390476220837</c:v>
                </c:pt>
                <c:pt idx="626">
                  <c:v>0.33601654539173326</c:v>
                </c:pt>
                <c:pt idx="627">
                  <c:v>0.33460664972028809</c:v>
                </c:pt>
                <c:pt idx="628">
                  <c:v>0.33629907461035186</c:v>
                </c:pt>
                <c:pt idx="629">
                  <c:v>0.341035157335565</c:v>
                </c:pt>
                <c:pt idx="630">
                  <c:v>0.34707711243205813</c:v>
                </c:pt>
                <c:pt idx="631">
                  <c:v>0.35203054163702818</c:v>
                </c:pt>
                <c:pt idx="632">
                  <c:v>0.35536449623184702</c:v>
                </c:pt>
                <c:pt idx="633">
                  <c:v>0.35694231624854705</c:v>
                </c:pt>
                <c:pt idx="634">
                  <c:v>0.35842674682182457</c:v>
                </c:pt>
                <c:pt idx="635">
                  <c:v>0.35971737030331918</c:v>
                </c:pt>
                <c:pt idx="636">
                  <c:v>0.36031433875731855</c:v>
                </c:pt>
                <c:pt idx="637">
                  <c:v>0.35981680807865984</c:v>
                </c:pt>
                <c:pt idx="638">
                  <c:v>0.35753547975787864</c:v>
                </c:pt>
                <c:pt idx="639">
                  <c:v>0.35359627377693048</c:v>
                </c:pt>
                <c:pt idx="640">
                  <c:v>0.34843126113420814</c:v>
                </c:pt>
                <c:pt idx="641">
                  <c:v>0.34313550845108282</c:v>
                </c:pt>
                <c:pt idx="642">
                  <c:v>0.33818731446273881</c:v>
                </c:pt>
                <c:pt idx="643">
                  <c:v>0.33423144928062021</c:v>
                </c:pt>
                <c:pt idx="644">
                  <c:v>0.33320131633382594</c:v>
                </c:pt>
                <c:pt idx="645">
                  <c:v>0.33507610656191827</c:v>
                </c:pt>
                <c:pt idx="646">
                  <c:v>0.33979879861931811</c:v>
                </c:pt>
                <c:pt idx="647">
                  <c:v>0.34572717290228949</c:v>
                </c:pt>
                <c:pt idx="648">
                  <c:v>0.35066514128785814</c:v>
                </c:pt>
                <c:pt idx="649">
                  <c:v>0.35359627377693048</c:v>
                </c:pt>
                <c:pt idx="650">
                  <c:v>0.35438126175730489</c:v>
                </c:pt>
                <c:pt idx="651">
                  <c:v>0.35418488170335816</c:v>
                </c:pt>
                <c:pt idx="652">
                  <c:v>0.35320431122153062</c:v>
                </c:pt>
                <c:pt idx="653">
                  <c:v>0.35193287055106537</c:v>
                </c:pt>
                <c:pt idx="654">
                  <c:v>0.35085993585578112</c:v>
                </c:pt>
                <c:pt idx="655">
                  <c:v>0.35037311315947056</c:v>
                </c:pt>
                <c:pt idx="656">
                  <c:v>0.35017853677543476</c:v>
                </c:pt>
                <c:pt idx="657">
                  <c:v>0.34969247686806354</c:v>
                </c:pt>
                <c:pt idx="658">
                  <c:v>0.34765694493728527</c:v>
                </c:pt>
                <c:pt idx="659">
                  <c:v>0.34351848420950137</c:v>
                </c:pt>
                <c:pt idx="660">
                  <c:v>0.34008379993014975</c:v>
                </c:pt>
                <c:pt idx="661">
                  <c:v>0.33903970822391638</c:v>
                </c:pt>
                <c:pt idx="662">
                  <c:v>0.34208406317004481</c:v>
                </c:pt>
                <c:pt idx="663">
                  <c:v>0.34717369743899534</c:v>
                </c:pt>
                <c:pt idx="664">
                  <c:v>0.35183522142599899</c:v>
                </c:pt>
                <c:pt idx="665">
                  <c:v>0.35447948509412602</c:v>
                </c:pt>
                <c:pt idx="666">
                  <c:v>0.35487260074160881</c:v>
                </c:pt>
                <c:pt idx="667">
                  <c:v>0.35447948509412602</c:v>
                </c:pt>
                <c:pt idx="668">
                  <c:v>0.35369431971524123</c:v>
                </c:pt>
                <c:pt idx="669">
                  <c:v>0.35340024827962668</c:v>
                </c:pt>
                <c:pt idx="670">
                  <c:v>0.35369431971524123</c:v>
                </c:pt>
                <c:pt idx="671">
                  <c:v>0.35497093527885754</c:v>
                </c:pt>
                <c:pt idx="672">
                  <c:v>0.35625131454047421</c:v>
                </c:pt>
                <c:pt idx="673">
                  <c:v>0.35733766855796445</c:v>
                </c:pt>
                <c:pt idx="674">
                  <c:v>0.35753547975787864</c:v>
                </c:pt>
                <c:pt idx="675">
                  <c:v>0.35575841415627141</c:v>
                </c:pt>
                <c:pt idx="676">
                  <c:v>0.35242144578754481</c:v>
                </c:pt>
                <c:pt idx="677">
                  <c:v>0.34852814780095759</c:v>
                </c:pt>
                <c:pt idx="678">
                  <c:v>0.3451499094386058</c:v>
                </c:pt>
                <c:pt idx="679">
                  <c:v>0.34265726318537393</c:v>
                </c:pt>
                <c:pt idx="680">
                  <c:v>0.33989377827675588</c:v>
                </c:pt>
                <c:pt idx="681">
                  <c:v>0.33752549624969036</c:v>
                </c:pt>
                <c:pt idx="682">
                  <c:v>0.33620487778059244</c:v>
                </c:pt>
                <c:pt idx="683">
                  <c:v>0.33686468504224581</c:v>
                </c:pt>
                <c:pt idx="684">
                  <c:v>0.33922935647230268</c:v>
                </c:pt>
                <c:pt idx="685">
                  <c:v>0.34170234969181013</c:v>
                </c:pt>
                <c:pt idx="686">
                  <c:v>0.34294414714289612</c:v>
                </c:pt>
                <c:pt idx="687">
                  <c:v>0.34342270860388591</c:v>
                </c:pt>
                <c:pt idx="688">
                  <c:v>0.34323122073398332</c:v>
                </c:pt>
                <c:pt idx="689">
                  <c:v>0.34284849809903339</c:v>
                </c:pt>
                <c:pt idx="690">
                  <c:v>0.34132097141755124</c:v>
                </c:pt>
                <c:pt idx="691">
                  <c:v>0.33913452199613087</c:v>
                </c:pt>
                <c:pt idx="692">
                  <c:v>0.33724216831842591</c:v>
                </c:pt>
                <c:pt idx="693">
                  <c:v>0.33460664972028809</c:v>
                </c:pt>
                <c:pt idx="694">
                  <c:v>0.33245366048848357</c:v>
                </c:pt>
                <c:pt idx="695">
                  <c:v>0.33254704711004607</c:v>
                </c:pt>
                <c:pt idx="696">
                  <c:v>0.33573419985232505</c:v>
                </c:pt>
                <c:pt idx="697">
                  <c:v>0.341035157335565</c:v>
                </c:pt>
                <c:pt idx="698">
                  <c:v>0.34428545038129021</c:v>
                </c:pt>
                <c:pt idx="699">
                  <c:v>0.3438059378208142</c:v>
                </c:pt>
                <c:pt idx="700">
                  <c:v>0.341035157335565</c:v>
                </c:pt>
                <c:pt idx="701">
                  <c:v>0.33979879861931811</c:v>
                </c:pt>
                <c:pt idx="702">
                  <c:v>0.34093992775906168</c:v>
                </c:pt>
                <c:pt idx="703">
                  <c:v>0.34217954398430284</c:v>
                </c:pt>
                <c:pt idx="704">
                  <c:v>0.33998877871066924</c:v>
                </c:pt>
                <c:pt idx="705">
                  <c:v>0.33545203775345328</c:v>
                </c:pt>
                <c:pt idx="706">
                  <c:v>0.33357562748124042</c:v>
                </c:pt>
                <c:pt idx="707">
                  <c:v>0.33629907461035186</c:v>
                </c:pt>
                <c:pt idx="708">
                  <c:v>0.34198860334288755</c:v>
                </c:pt>
                <c:pt idx="709">
                  <c:v>0.34736693191688994</c:v>
                </c:pt>
                <c:pt idx="710">
                  <c:v>0.34881893755531218</c:v>
                </c:pt>
                <c:pt idx="711">
                  <c:v>0.34630520468491827</c:v>
                </c:pt>
                <c:pt idx="712">
                  <c:v>0.33922935647230268</c:v>
                </c:pt>
                <c:pt idx="713">
                  <c:v>0.33554607141884246</c:v>
                </c:pt>
                <c:pt idx="714">
                  <c:v>0.32929040477620292</c:v>
                </c:pt>
                <c:pt idx="715">
                  <c:v>0.33320131633382594</c:v>
                </c:pt>
                <c:pt idx="716">
                  <c:v>0.34476549296570574</c:v>
                </c:pt>
                <c:pt idx="717">
                  <c:v>0.36865771351606724</c:v>
                </c:pt>
                <c:pt idx="718">
                  <c:v>0.37861597151834692</c:v>
                </c:pt>
                <c:pt idx="719">
                  <c:v>0.37830453767072114</c:v>
                </c:pt>
                <c:pt idx="720">
                  <c:v>0.37161106994968846</c:v>
                </c:pt>
                <c:pt idx="721">
                  <c:v>0.36341181627015762</c:v>
                </c:pt>
                <c:pt idx="722">
                  <c:v>0.36291072646966949</c:v>
                </c:pt>
                <c:pt idx="723">
                  <c:v>0.36351210364663455</c:v>
                </c:pt>
                <c:pt idx="724">
                  <c:v>0.37099838071300822</c:v>
                </c:pt>
                <c:pt idx="725">
                  <c:v>0.37222462477069695</c:v>
                </c:pt>
                <c:pt idx="726">
                  <c:v>0.36845477216569056</c:v>
                </c:pt>
                <c:pt idx="727">
                  <c:v>0.35951856302957813</c:v>
                </c:pt>
                <c:pt idx="728">
                  <c:v>0.34351848420950137</c:v>
                </c:pt>
                <c:pt idx="729">
                  <c:v>0.33366925569803141</c:v>
                </c:pt>
                <c:pt idx="730">
                  <c:v>0.32854944578750533</c:v>
                </c:pt>
                <c:pt idx="731">
                  <c:v>0.32966135887255787</c:v>
                </c:pt>
                <c:pt idx="732">
                  <c:v>0.33714776673520386</c:v>
                </c:pt>
                <c:pt idx="733">
                  <c:v>0.34881893755531218</c:v>
                </c:pt>
                <c:pt idx="734">
                  <c:v>0.36131111330987647</c:v>
                </c:pt>
                <c:pt idx="735">
                  <c:v>0.36744148546732813</c:v>
                </c:pt>
                <c:pt idx="736">
                  <c:v>0.37448177102836244</c:v>
                </c:pt>
                <c:pt idx="737">
                  <c:v>0.38038499425719363</c:v>
                </c:pt>
                <c:pt idx="738">
                  <c:v>0.37048846579954681</c:v>
                </c:pt>
                <c:pt idx="739">
                  <c:v>0.35154240571747747</c:v>
                </c:pt>
                <c:pt idx="740">
                  <c:v>0.3282719117604419</c:v>
                </c:pt>
                <c:pt idx="741">
                  <c:v>0.32184596198956272</c:v>
                </c:pt>
                <c:pt idx="742">
                  <c:v>0.33086915262666744</c:v>
                </c:pt>
                <c:pt idx="743">
                  <c:v>0.34543844525825673</c:v>
                </c:pt>
                <c:pt idx="744">
                  <c:v>0.35595550718525115</c:v>
                </c:pt>
                <c:pt idx="745">
                  <c:v>0.35134730486877702</c:v>
                </c:pt>
                <c:pt idx="746">
                  <c:v>0.34688400683443316</c:v>
                </c:pt>
                <c:pt idx="747">
                  <c:v>0.3394190875727004</c:v>
                </c:pt>
                <c:pt idx="748">
                  <c:v>0.33951398421503221</c:v>
                </c:pt>
                <c:pt idx="749">
                  <c:v>0.33960890159753288</c:v>
                </c:pt>
                <c:pt idx="750">
                  <c:v>0.34457341225408139</c:v>
                </c:pt>
                <c:pt idx="751">
                  <c:v>0.346208812612188</c:v>
                </c:pt>
                <c:pt idx="752">
                  <c:v>0.34027390476220837</c:v>
                </c:pt>
                <c:pt idx="753">
                  <c:v>0.33142773081544213</c:v>
                </c:pt>
                <c:pt idx="754">
                  <c:v>0.32330639037513342</c:v>
                </c:pt>
                <c:pt idx="755">
                  <c:v>0.32929040477620292</c:v>
                </c:pt>
                <c:pt idx="756">
                  <c:v>0.34141628459293727</c:v>
                </c:pt>
                <c:pt idx="757">
                  <c:v>0.35212823469376747</c:v>
                </c:pt>
                <c:pt idx="758">
                  <c:v>0.35723879673467956</c:v>
                </c:pt>
                <c:pt idx="759">
                  <c:v>0.35408672496615579</c:v>
                </c:pt>
                <c:pt idx="760">
                  <c:v>0.34910992214368758</c:v>
                </c:pt>
                <c:pt idx="761">
                  <c:v>0.34390179798716819</c:v>
                </c:pt>
                <c:pt idx="762">
                  <c:v>0.33903970822391638</c:v>
                </c:pt>
                <c:pt idx="763">
                  <c:v>0.3394190875727004</c:v>
                </c:pt>
                <c:pt idx="764">
                  <c:v>0.34447740374658231</c:v>
                </c:pt>
                <c:pt idx="765">
                  <c:v>0.3580304022979407</c:v>
                </c:pt>
                <c:pt idx="766">
                  <c:v>0.37407050728370544</c:v>
                </c:pt>
                <c:pt idx="767">
                  <c:v>0.38394480502341388</c:v>
                </c:pt>
                <c:pt idx="768">
                  <c:v>0.38711023071251532</c:v>
                </c:pt>
                <c:pt idx="769">
                  <c:v>0.38489201255680594</c:v>
                </c:pt>
                <c:pt idx="770">
                  <c:v>0.37623399986606904</c:v>
                </c:pt>
                <c:pt idx="771">
                  <c:v>0.36632959394855624</c:v>
                </c:pt>
                <c:pt idx="772">
                  <c:v>0.35428306063039622</c:v>
                </c:pt>
                <c:pt idx="773">
                  <c:v>0.34466944199065908</c:v>
                </c:pt>
                <c:pt idx="774">
                  <c:v>0.33818731446273881</c:v>
                </c:pt>
                <c:pt idx="775">
                  <c:v>0.32956859063939448</c:v>
                </c:pt>
                <c:pt idx="776">
                  <c:v>0.32257556229875256</c:v>
                </c:pt>
                <c:pt idx="777">
                  <c:v>0.31668273807811742</c:v>
                </c:pt>
                <c:pt idx="778">
                  <c:v>0.31803554100531689</c:v>
                </c:pt>
                <c:pt idx="779">
                  <c:v>0.32679471822095479</c:v>
                </c:pt>
                <c:pt idx="780">
                  <c:v>0.33526403148129502</c:v>
                </c:pt>
                <c:pt idx="781">
                  <c:v>0.33790355458207655</c:v>
                </c:pt>
                <c:pt idx="782">
                  <c:v>0.33282732752113153</c:v>
                </c:pt>
                <c:pt idx="783">
                  <c:v>0.32385531964379383</c:v>
                </c:pt>
                <c:pt idx="784">
                  <c:v>0.3185778442789915</c:v>
                </c:pt>
                <c:pt idx="785">
                  <c:v>0.31993657251805147</c:v>
                </c:pt>
                <c:pt idx="786">
                  <c:v>0.32734807715999753</c:v>
                </c:pt>
                <c:pt idx="787">
                  <c:v>0.33951398421503221</c:v>
                </c:pt>
                <c:pt idx="788">
                  <c:v>0.34949820512163315</c:v>
                </c:pt>
                <c:pt idx="789">
                  <c:v>0.35017853677543476</c:v>
                </c:pt>
                <c:pt idx="790">
                  <c:v>0.33667606637178765</c:v>
                </c:pt>
                <c:pt idx="791">
                  <c:v>0.31578320486111949</c:v>
                </c:pt>
                <c:pt idx="792">
                  <c:v>0.30085631260551632</c:v>
                </c:pt>
                <c:pt idx="793">
                  <c:v>0.29817306960286061</c:v>
                </c:pt>
                <c:pt idx="794">
                  <c:v>0.31184724440843364</c:v>
                </c:pt>
                <c:pt idx="795">
                  <c:v>0.33338843158097009</c:v>
                </c:pt>
                <c:pt idx="796">
                  <c:v>0.35017853677543476</c:v>
                </c:pt>
                <c:pt idx="797">
                  <c:v>0.35536449623184702</c:v>
                </c:pt>
                <c:pt idx="798">
                  <c:v>0.34495765866879824</c:v>
                </c:pt>
                <c:pt idx="799">
                  <c:v>0.33432521900610662</c:v>
                </c:pt>
                <c:pt idx="800">
                  <c:v>0.32975414692587601</c:v>
                </c:pt>
                <c:pt idx="801">
                  <c:v>0.33348201944511918</c:v>
                </c:pt>
                <c:pt idx="802">
                  <c:v>0.34457341225408139</c:v>
                </c:pt>
                <c:pt idx="803">
                  <c:v>0.34418950550474769</c:v>
                </c:pt>
                <c:pt idx="804">
                  <c:v>0.33142773081544213</c:v>
                </c:pt>
                <c:pt idx="805">
                  <c:v>0.30794663496591923</c:v>
                </c:pt>
                <c:pt idx="806">
                  <c:v>0.28768709131863451</c:v>
                </c:pt>
                <c:pt idx="807">
                  <c:v>0.2855864077128788</c:v>
                </c:pt>
                <c:pt idx="808">
                  <c:v>0.30033567979762671</c:v>
                </c:pt>
                <c:pt idx="809">
                  <c:v>0.32615002265705073</c:v>
                </c:pt>
                <c:pt idx="810">
                  <c:v>0.34591976469342939</c:v>
                </c:pt>
                <c:pt idx="811">
                  <c:v>0.34630520468491827</c:v>
                </c:pt>
                <c:pt idx="812">
                  <c:v>0.32975414692587601</c:v>
                </c:pt>
                <c:pt idx="813">
                  <c:v>0.31104653736258209</c:v>
                </c:pt>
                <c:pt idx="814">
                  <c:v>0.30259627679951234</c:v>
                </c:pt>
                <c:pt idx="815">
                  <c:v>0.31140222491883018</c:v>
                </c:pt>
                <c:pt idx="816">
                  <c:v>0.33254704711004607</c:v>
                </c:pt>
                <c:pt idx="817">
                  <c:v>0.35556141053216145</c:v>
                </c:pt>
                <c:pt idx="818">
                  <c:v>0.36552272983926842</c:v>
                </c:pt>
                <c:pt idx="819">
                  <c:v>0.35664603802313705</c:v>
                </c:pt>
                <c:pt idx="820">
                  <c:v>0.33695902510602577</c:v>
                </c:pt>
                <c:pt idx="821">
                  <c:v>0.31975516295739231</c:v>
                </c:pt>
                <c:pt idx="822">
                  <c:v>0.31354248953088826</c:v>
                </c:pt>
                <c:pt idx="823">
                  <c:v>0.3186682940308343</c:v>
                </c:pt>
                <c:pt idx="824">
                  <c:v>0.32836440339787026</c:v>
                </c:pt>
                <c:pt idx="825">
                  <c:v>0.33423144928062021</c:v>
                </c:pt>
                <c:pt idx="826">
                  <c:v>0.33310778893346377</c:v>
                </c:pt>
                <c:pt idx="827">
                  <c:v>0.32697909287110377</c:v>
                </c:pt>
                <c:pt idx="828">
                  <c:v>0.32175484807295801</c:v>
                </c:pt>
                <c:pt idx="829">
                  <c:v>0.32029961912803584</c:v>
                </c:pt>
                <c:pt idx="830">
                  <c:v>0.32230181852548939</c:v>
                </c:pt>
                <c:pt idx="831">
                  <c:v>0.32532253212680107</c:v>
                </c:pt>
                <c:pt idx="832">
                  <c:v>0.32707130955727748</c:v>
                </c:pt>
                <c:pt idx="833">
                  <c:v>0.32633412375429816</c:v>
                </c:pt>
                <c:pt idx="834">
                  <c:v>0.3257820544233001</c:v>
                </c:pt>
                <c:pt idx="835">
                  <c:v>0.32651830292665285</c:v>
                </c:pt>
                <c:pt idx="836">
                  <c:v>0.32725580169340091</c:v>
                </c:pt>
                <c:pt idx="837">
                  <c:v>0.32615002265705073</c:v>
                </c:pt>
                <c:pt idx="838">
                  <c:v>0.32057210338788111</c:v>
                </c:pt>
                <c:pt idx="839">
                  <c:v>0.31398970868471443</c:v>
                </c:pt>
                <c:pt idx="840">
                  <c:v>0.3101585908624952</c:v>
                </c:pt>
                <c:pt idx="841">
                  <c:v>0.3112243447271551</c:v>
                </c:pt>
                <c:pt idx="842">
                  <c:v>0.31713320433767545</c:v>
                </c:pt>
                <c:pt idx="843">
                  <c:v>0.32193709502565482</c:v>
                </c:pt>
                <c:pt idx="844">
                  <c:v>0.32239304727950679</c:v>
                </c:pt>
                <c:pt idx="845">
                  <c:v>0.31912082557318888</c:v>
                </c:pt>
                <c:pt idx="846">
                  <c:v>0.31560352158097948</c:v>
                </c:pt>
                <c:pt idx="847">
                  <c:v>0.31515463835558755</c:v>
                </c:pt>
                <c:pt idx="848">
                  <c:v>0.31650268232018863</c:v>
                </c:pt>
                <c:pt idx="849">
                  <c:v>0.31893975636818822</c:v>
                </c:pt>
                <c:pt idx="850">
                  <c:v>0.32084475871664614</c:v>
                </c:pt>
                <c:pt idx="851">
                  <c:v>0.32139058344107385</c:v>
                </c:pt>
                <c:pt idx="852">
                  <c:v>0.32057210338788111</c:v>
                </c:pt>
                <c:pt idx="853">
                  <c:v>0.31966448658543678</c:v>
                </c:pt>
                <c:pt idx="854">
                  <c:v>0.31975516295739231</c:v>
                </c:pt>
                <c:pt idx="855">
                  <c:v>0.32048125630421059</c:v>
                </c:pt>
                <c:pt idx="856">
                  <c:v>0.32039042822024399</c:v>
                </c:pt>
                <c:pt idx="857">
                  <c:v>0.31830660799543586</c:v>
                </c:pt>
                <c:pt idx="858">
                  <c:v>0.3145269802772408</c:v>
                </c:pt>
                <c:pt idx="859">
                  <c:v>0.31184724440843364</c:v>
                </c:pt>
                <c:pt idx="860">
                  <c:v>0.31211447515129448</c:v>
                </c:pt>
                <c:pt idx="861">
                  <c:v>0.31479586552898536</c:v>
                </c:pt>
                <c:pt idx="862">
                  <c:v>0.31668273807811742</c:v>
                </c:pt>
                <c:pt idx="863">
                  <c:v>0.31713320433767545</c:v>
                </c:pt>
                <c:pt idx="864">
                  <c:v>0.31650268232018863</c:v>
                </c:pt>
                <c:pt idx="865">
                  <c:v>0.31551370781126575</c:v>
                </c:pt>
                <c:pt idx="866">
                  <c:v>0.31506491735911035</c:v>
                </c:pt>
                <c:pt idx="867">
                  <c:v>0.31488553095346061</c:v>
                </c:pt>
                <c:pt idx="868">
                  <c:v>0.31596296251348022</c:v>
                </c:pt>
                <c:pt idx="869">
                  <c:v>0.31668273807811742</c:v>
                </c:pt>
                <c:pt idx="870">
                  <c:v>0.31551370781126575</c:v>
                </c:pt>
                <c:pt idx="871">
                  <c:v>0.31247103878536564</c:v>
                </c:pt>
                <c:pt idx="872">
                  <c:v>0.30847647783184556</c:v>
                </c:pt>
                <c:pt idx="873">
                  <c:v>0.30680085484628272</c:v>
                </c:pt>
                <c:pt idx="874">
                  <c:v>0.30759376516636949</c:v>
                </c:pt>
                <c:pt idx="875">
                  <c:v>0.30953810675382171</c:v>
                </c:pt>
                <c:pt idx="876">
                  <c:v>0.31113543194520815</c:v>
                </c:pt>
                <c:pt idx="877">
                  <c:v>0.3112243447271551</c:v>
                </c:pt>
                <c:pt idx="878">
                  <c:v>0.31131327571587653</c:v>
                </c:pt>
                <c:pt idx="879">
                  <c:v>0.31158017799728938</c:v>
                </c:pt>
                <c:pt idx="880">
                  <c:v>0.31220358861870545</c:v>
                </c:pt>
                <c:pt idx="881">
                  <c:v>0.31264943044197263</c:v>
                </c:pt>
                <c:pt idx="882">
                  <c:v>0.31256022545410567</c:v>
                </c:pt>
                <c:pt idx="883">
                  <c:v>0.31229272037518108</c:v>
                </c:pt>
                <c:pt idx="884">
                  <c:v>0.31158017799728938</c:v>
                </c:pt>
                <c:pt idx="885">
                  <c:v>0.31060233717871766</c:v>
                </c:pt>
                <c:pt idx="886">
                  <c:v>0.30909544594503341</c:v>
                </c:pt>
                <c:pt idx="887">
                  <c:v>0.30680085484628272</c:v>
                </c:pt>
                <c:pt idx="888">
                  <c:v>0.3042557248026766</c:v>
                </c:pt>
                <c:pt idx="889">
                  <c:v>0.30303235925597682</c:v>
                </c:pt>
                <c:pt idx="890">
                  <c:v>0.30460589170889008</c:v>
                </c:pt>
                <c:pt idx="891">
                  <c:v>0.30900696790013055</c:v>
                </c:pt>
                <c:pt idx="892">
                  <c:v>0.31407920780546461</c:v>
                </c:pt>
                <c:pt idx="893">
                  <c:v>0.31650268232018863</c:v>
                </c:pt>
                <c:pt idx="894">
                  <c:v>0.31470621861321585</c:v>
                </c:pt>
                <c:pt idx="895">
                  <c:v>0.30944953848964135</c:v>
                </c:pt>
                <c:pt idx="896">
                  <c:v>0.30486870229597413</c:v>
                </c:pt>
                <c:pt idx="897">
                  <c:v>0.30390584000477661</c:v>
                </c:pt>
                <c:pt idx="898">
                  <c:v>0.30592153791924059</c:v>
                </c:pt>
                <c:pt idx="899">
                  <c:v>0.30829979170983846</c:v>
                </c:pt>
                <c:pt idx="900">
                  <c:v>0.31256022545410567</c:v>
                </c:pt>
                <c:pt idx="901">
                  <c:v>0.31515463835558755</c:v>
                </c:pt>
                <c:pt idx="902">
                  <c:v>0.31713320433767545</c:v>
                </c:pt>
                <c:pt idx="903">
                  <c:v>0.31479586552898536</c:v>
                </c:pt>
                <c:pt idx="904">
                  <c:v>0.31282789540520034</c:v>
                </c:pt>
                <c:pt idx="905">
                  <c:v>0.31042478424006176</c:v>
                </c:pt>
                <c:pt idx="906">
                  <c:v>0.30803489723263966</c:v>
                </c:pt>
                <c:pt idx="907">
                  <c:v>0.30495634117870585</c:v>
                </c:pt>
                <c:pt idx="908">
                  <c:v>0.30233483735232547</c:v>
                </c:pt>
                <c:pt idx="909">
                  <c:v>0.30007559725752331</c:v>
                </c:pt>
                <c:pt idx="910">
                  <c:v>0.29791427856417496</c:v>
                </c:pt>
                <c:pt idx="911">
                  <c:v>0.29473513768259585</c:v>
                </c:pt>
                <c:pt idx="912">
                  <c:v>0.29174911140862231</c:v>
                </c:pt>
                <c:pt idx="913">
                  <c:v>0.28886792769315822</c:v>
                </c:pt>
                <c:pt idx="914">
                  <c:v>0.28701376640561732</c:v>
                </c:pt>
                <c:pt idx="915">
                  <c:v>0.28541879116046881</c:v>
                </c:pt>
                <c:pt idx="916">
                  <c:v>0.28424728317714054</c:v>
                </c:pt>
                <c:pt idx="917">
                  <c:v>0.2831622767004755</c:v>
                </c:pt>
                <c:pt idx="918">
                  <c:v>0.2818305946086932</c:v>
                </c:pt>
                <c:pt idx="919">
                  <c:v>0.28042014228627671</c:v>
                </c:pt>
                <c:pt idx="920">
                  <c:v>0.2787666299827225</c:v>
                </c:pt>
                <c:pt idx="921">
                  <c:v>0.27728383251150518</c:v>
                </c:pt>
                <c:pt idx="922">
                  <c:v>0.27539648460328331</c:v>
                </c:pt>
                <c:pt idx="923">
                  <c:v>0.27359883789707762</c:v>
                </c:pt>
                <c:pt idx="924">
                  <c:v>0.27164621797877153</c:v>
                </c:pt>
                <c:pt idx="925">
                  <c:v>0.27026840471296448</c:v>
                </c:pt>
                <c:pt idx="926">
                  <c:v>0.26841123481326129</c:v>
                </c:pt>
                <c:pt idx="927">
                  <c:v>0.26640153903866087</c:v>
                </c:pt>
                <c:pt idx="928">
                  <c:v>0.26424146255626108</c:v>
                </c:pt>
                <c:pt idx="929">
                  <c:v>0.26256879948541756</c:v>
                </c:pt>
                <c:pt idx="930">
                  <c:v>0.26106096879652041</c:v>
                </c:pt>
                <c:pt idx="931">
                  <c:v>0.25916379294268854</c:v>
                </c:pt>
                <c:pt idx="932">
                  <c:v>0.25727486869530181</c:v>
                </c:pt>
                <c:pt idx="933">
                  <c:v>0.25555054255320148</c:v>
                </c:pt>
                <c:pt idx="934">
                  <c:v>0.2545348313292729</c:v>
                </c:pt>
                <c:pt idx="935">
                  <c:v>0.25328797748333953</c:v>
                </c:pt>
                <c:pt idx="936">
                  <c:v>0.25157937753243159</c:v>
                </c:pt>
                <c:pt idx="937">
                  <c:v>0.24956875133979783</c:v>
                </c:pt>
                <c:pt idx="938">
                  <c:v>0.24779784682347897</c:v>
                </c:pt>
                <c:pt idx="939">
                  <c:v>0.24695343837347083</c:v>
                </c:pt>
                <c:pt idx="940">
                  <c:v>0.24634035271400129</c:v>
                </c:pt>
                <c:pt idx="941">
                  <c:v>0.24626377782498984</c:v>
                </c:pt>
                <c:pt idx="942">
                  <c:v>0.24634035271400129</c:v>
                </c:pt>
                <c:pt idx="943">
                  <c:v>0.24626377782498984</c:v>
                </c:pt>
                <c:pt idx="944">
                  <c:v>0.24565166428898116</c:v>
                </c:pt>
                <c:pt idx="945">
                  <c:v>0.24420134302616936</c:v>
                </c:pt>
                <c:pt idx="946">
                  <c:v>0.24275584897802999</c:v>
                </c:pt>
                <c:pt idx="947">
                  <c:v>0.24146657776271352</c:v>
                </c:pt>
                <c:pt idx="948">
                  <c:v>0.24055880286630241</c:v>
                </c:pt>
                <c:pt idx="949">
                  <c:v>0.23950212477347338</c:v>
                </c:pt>
                <c:pt idx="950">
                  <c:v>0.23874892569133721</c:v>
                </c:pt>
                <c:pt idx="951">
                  <c:v>0.23814730553361696</c:v>
                </c:pt>
                <c:pt idx="952">
                  <c:v>0.23777171571352557</c:v>
                </c:pt>
                <c:pt idx="953">
                  <c:v>0.23709647150094282</c:v>
                </c:pt>
                <c:pt idx="954">
                  <c:v>0.23619777592540733</c:v>
                </c:pt>
                <c:pt idx="955">
                  <c:v>0.23545028093553277</c:v>
                </c:pt>
                <c:pt idx="956">
                  <c:v>0.23492779889720808</c:v>
                </c:pt>
                <c:pt idx="957">
                  <c:v>0.23410802356998461</c:v>
                </c:pt>
                <c:pt idx="958">
                  <c:v>0.23276990188928176</c:v>
                </c:pt>
                <c:pt idx="959">
                  <c:v>0.23232477597203996</c:v>
                </c:pt>
                <c:pt idx="960">
                  <c:v>0.23306690616271614</c:v>
                </c:pt>
                <c:pt idx="961">
                  <c:v>0.23403357521428611</c:v>
                </c:pt>
                <c:pt idx="962">
                  <c:v>0.23366152474871271</c:v>
                </c:pt>
                <c:pt idx="963">
                  <c:v>0.23254728190222684</c:v>
                </c:pt>
                <c:pt idx="964">
                  <c:v>0.23180603836692845</c:v>
                </c:pt>
                <c:pt idx="965">
                  <c:v>0.23158391178366836</c:v>
                </c:pt>
                <c:pt idx="966">
                  <c:v>0.23121395309198592</c:v>
                </c:pt>
                <c:pt idx="967">
                  <c:v>0.2309182128817811</c:v>
                </c:pt>
                <c:pt idx="968">
                  <c:v>0.23128791962233644</c:v>
                </c:pt>
                <c:pt idx="969">
                  <c:v>0.23358715288760054</c:v>
                </c:pt>
                <c:pt idx="970">
                  <c:v>0.23702150913225697</c:v>
                </c:pt>
                <c:pt idx="971">
                  <c:v>0.2438966284148944</c:v>
                </c:pt>
                <c:pt idx="972">
                  <c:v>0.25609844951482114</c:v>
                </c:pt>
                <c:pt idx="973">
                  <c:v>0.28042014228627671</c:v>
                </c:pt>
                <c:pt idx="974">
                  <c:v>0.32075385458614092</c:v>
                </c:pt>
                <c:pt idx="975">
                  <c:v>0.38007228970853196</c:v>
                </c:pt>
                <c:pt idx="976">
                  <c:v>0.45345733652186893</c:v>
                </c:pt>
                <c:pt idx="977">
                  <c:v>0.53536144090496718</c:v>
                </c:pt>
                <c:pt idx="978">
                  <c:v>0.61510920346944586</c:v>
                </c:pt>
                <c:pt idx="979">
                  <c:v>0.68803433963163374</c:v>
                </c:pt>
                <c:pt idx="980">
                  <c:v>0.7471469690201068</c:v>
                </c:pt>
                <c:pt idx="981">
                  <c:v>0.79209646961394831</c:v>
                </c:pt>
                <c:pt idx="982">
                  <c:v>0.82333006733185043</c:v>
                </c:pt>
                <c:pt idx="983">
                  <c:v>0.84284556009371847</c:v>
                </c:pt>
                <c:pt idx="984">
                  <c:v>0.8551145817128577</c:v>
                </c:pt>
                <c:pt idx="985">
                  <c:v>0.86169730183371851</c:v>
                </c:pt>
                <c:pt idx="986">
                  <c:v>0.86710023005551706</c:v>
                </c:pt>
                <c:pt idx="987">
                  <c:v>0.86966623150499389</c:v>
                </c:pt>
                <c:pt idx="988">
                  <c:v>0.8677403104689555</c:v>
                </c:pt>
                <c:pt idx="989">
                  <c:v>0.86043573382415028</c:v>
                </c:pt>
                <c:pt idx="990">
                  <c:v>0.85047298624565215</c:v>
                </c:pt>
                <c:pt idx="991">
                  <c:v>0.84193920606339478</c:v>
                </c:pt>
                <c:pt idx="992">
                  <c:v>0.83356988615671734</c:v>
                </c:pt>
                <c:pt idx="993">
                  <c:v>0.82419836715172057</c:v>
                </c:pt>
                <c:pt idx="994">
                  <c:v>0.8113527040002827</c:v>
                </c:pt>
                <c:pt idx="995">
                  <c:v>0.79914950190892253</c:v>
                </c:pt>
                <c:pt idx="996">
                  <c:v>0.78941397509484357</c:v>
                </c:pt>
                <c:pt idx="997">
                  <c:v>0.78067749158066324</c:v>
                </c:pt>
                <c:pt idx="998">
                  <c:v>0.76980662113095444</c:v>
                </c:pt>
                <c:pt idx="999">
                  <c:v>0.75721019052132355</c:v>
                </c:pt>
                <c:pt idx="1000">
                  <c:v>0.74617756129192669</c:v>
                </c:pt>
                <c:pt idx="1001">
                  <c:v>0.73612732313477636</c:v>
                </c:pt>
                <c:pt idx="1002">
                  <c:v>0.72561120444962113</c:v>
                </c:pt>
                <c:pt idx="1003">
                  <c:v>0.71602071576152015</c:v>
                </c:pt>
                <c:pt idx="1004">
                  <c:v>0.70663744528855454</c:v>
                </c:pt>
                <c:pt idx="1005">
                  <c:v>0.6991872058818831</c:v>
                </c:pt>
                <c:pt idx="1006">
                  <c:v>0.69036983257410123</c:v>
                </c:pt>
                <c:pt idx="1007">
                  <c:v>0.68256350346490091</c:v>
                </c:pt>
                <c:pt idx="1008">
                  <c:v>0.67386904328920538</c:v>
                </c:pt>
                <c:pt idx="1009">
                  <c:v>0.66454209931061581</c:v>
                </c:pt>
                <c:pt idx="1010">
                  <c:v>0.65364702554936138</c:v>
                </c:pt>
                <c:pt idx="1011">
                  <c:v>0.64263696938485726</c:v>
                </c:pt>
                <c:pt idx="1012">
                  <c:v>0.63264407897398101</c:v>
                </c:pt>
                <c:pt idx="1013">
                  <c:v>0.62433638603911468</c:v>
                </c:pt>
                <c:pt idx="1014">
                  <c:v>0.61582586119296656</c:v>
                </c:pt>
                <c:pt idx="1015">
                  <c:v>0.60695153358322185</c:v>
                </c:pt>
                <c:pt idx="1016">
                  <c:v>0.59739475808008524</c:v>
                </c:pt>
                <c:pt idx="1017">
                  <c:v>0.58737147945562473</c:v>
                </c:pt>
                <c:pt idx="1018">
                  <c:v>0.5787252087896535</c:v>
                </c:pt>
                <c:pt idx="1019">
                  <c:v>0.56911905354710879</c:v>
                </c:pt>
                <c:pt idx="1020">
                  <c:v>0.56082526015653156</c:v>
                </c:pt>
                <c:pt idx="1021">
                  <c:v>0.55191233330765899</c:v>
                </c:pt>
                <c:pt idx="1022">
                  <c:v>0.54530755076052317</c:v>
                </c:pt>
                <c:pt idx="1023">
                  <c:v>0.53820144247489066</c:v>
                </c:pt>
                <c:pt idx="1024">
                  <c:v>0.53165266958784274</c:v>
                </c:pt>
                <c:pt idx="1025">
                  <c:v>0.52418358696868184</c:v>
                </c:pt>
                <c:pt idx="1026">
                  <c:v>0.51798442354928831</c:v>
                </c:pt>
                <c:pt idx="1027">
                  <c:v>0.51286162452281348</c:v>
                </c:pt>
                <c:pt idx="1028">
                  <c:v>0.50891858657681277</c:v>
                </c:pt>
                <c:pt idx="1029">
                  <c:v>0.5057062313346673</c:v>
                </c:pt>
                <c:pt idx="1030">
                  <c:v>0.50362394598759919</c:v>
                </c:pt>
                <c:pt idx="1031">
                  <c:v>0.50362394598759919</c:v>
                </c:pt>
                <c:pt idx="1032">
                  <c:v>0.5061238891471771</c:v>
                </c:pt>
                <c:pt idx="1033">
                  <c:v>0.50990099493669505</c:v>
                </c:pt>
                <c:pt idx="1034">
                  <c:v>0.51371123903943372</c:v>
                </c:pt>
                <c:pt idx="1035">
                  <c:v>0.5172692999200571</c:v>
                </c:pt>
                <c:pt idx="1036">
                  <c:v>0.52302353424047288</c:v>
                </c:pt>
                <c:pt idx="1037">
                  <c:v>0.53047252081298613</c:v>
                </c:pt>
                <c:pt idx="1038">
                  <c:v>0.54015535761179223</c:v>
                </c:pt>
                <c:pt idx="1039">
                  <c:v>0.5506759069012731</c:v>
                </c:pt>
                <c:pt idx="1040">
                  <c:v>0.56431486205837011</c:v>
                </c:pt>
                <c:pt idx="1041">
                  <c:v>0.58136731264593455</c:v>
                </c:pt>
                <c:pt idx="1042">
                  <c:v>0.60153915039177674</c:v>
                </c:pt>
                <c:pt idx="1043">
                  <c:v>0.62488531530777502</c:v>
                </c:pt>
                <c:pt idx="1044">
                  <c:v>0.64936439174104565</c:v>
                </c:pt>
                <c:pt idx="1045">
                  <c:v>0.67757394759404743</c:v>
                </c:pt>
                <c:pt idx="1046">
                  <c:v>0.70752240633221597</c:v>
                </c:pt>
                <c:pt idx="1047">
                  <c:v>0.7394516273630205</c:v>
                </c:pt>
                <c:pt idx="1048">
                  <c:v>0.76751213364701376</c:v>
                </c:pt>
                <c:pt idx="1049">
                  <c:v>0.79560866808070019</c:v>
                </c:pt>
                <c:pt idx="1050">
                  <c:v>0.82652235654700545</c:v>
                </c:pt>
                <c:pt idx="1051">
                  <c:v>0.86550414416532639</c:v>
                </c:pt>
                <c:pt idx="1052">
                  <c:v>0.90483064856824491</c:v>
                </c:pt>
                <c:pt idx="1053">
                  <c:v>0.94462166862499997</c:v>
                </c:pt>
                <c:pt idx="1054">
                  <c:v>0.98296666070121963</c:v>
                </c:pt>
                <c:pt idx="1055">
                  <c:v>1.0266873795470983</c:v>
                </c:pt>
                <c:pt idx="1056">
                  <c:v>1.0681862960408606</c:v>
                </c:pt>
                <c:pt idx="1057">
                  <c:v>1.1059609991953911</c:v>
                </c:pt>
                <c:pt idx="1058">
                  <c:v>1.1374512304752069</c:v>
                </c:pt>
                <c:pt idx="1059">
                  <c:v>1.1754836719927908</c:v>
                </c:pt>
                <c:pt idx="1060">
                  <c:v>1.2185318571582018</c:v>
                </c:pt>
                <c:pt idx="1061">
                  <c:v>1.2669633170664205</c:v>
                </c:pt>
                <c:pt idx="1062">
                  <c:v>1.3054825461888437</c:v>
                </c:pt>
                <c:pt idx="1063">
                  <c:v>1.3351700588569095</c:v>
                </c:pt>
                <c:pt idx="1064">
                  <c:v>1.348721986001856</c:v>
                </c:pt>
                <c:pt idx="1065">
                  <c:v>1.3558569494900812</c:v>
                </c:pt>
                <c:pt idx="1066">
                  <c:v>1.3567447749752284</c:v>
                </c:pt>
                <c:pt idx="1067">
                  <c:v>1.3613111133098765</c:v>
                </c:pt>
                <c:pt idx="1068">
                  <c:v>1.3638131048012756</c:v>
                </c:pt>
                <c:pt idx="1069">
                  <c:v>1.364013888199167</c:v>
                </c:pt>
                <c:pt idx="1070">
                  <c:v>1.3435184842095014</c:v>
                </c:pt>
                <c:pt idx="1071">
                  <c:v>1.3106023371787177</c:v>
                </c:pt>
                <c:pt idx="1072">
                  <c:v>1.2714027566165684</c:v>
                </c:pt>
                <c:pt idx="1073">
                  <c:v>1.2454987706130829</c:v>
                </c:pt>
                <c:pt idx="1074">
                  <c:v>1.2255560310750349</c:v>
                </c:pt>
                <c:pt idx="1075">
                  <c:v>1.2019020679375141</c:v>
                </c:pt>
                <c:pt idx="1076">
                  <c:v>1.1712112518150468</c:v>
                </c:pt>
                <c:pt idx="1077">
                  <c:v>1.135014539340206</c:v>
                </c:pt>
                <c:pt idx="1078">
                  <c:v>1.1073489661226996</c:v>
                </c:pt>
                <c:pt idx="1079">
                  <c:v>1.0788339493622612</c:v>
                </c:pt>
                <c:pt idx="1080">
                  <c:v>1.0510005459730469</c:v>
                </c:pt>
                <c:pt idx="1081">
                  <c:v>1.015562705203924</c:v>
                </c:pt>
                <c:pt idx="1082">
                  <c:v>0.9858996784803794</c:v>
                </c:pt>
                <c:pt idx="1083">
                  <c:v>0.96457026181545169</c:v>
                </c:pt>
                <c:pt idx="1084">
                  <c:v>0.9503943874050268</c:v>
                </c:pt>
                <c:pt idx="1085">
                  <c:v>0.94309514866352739</c:v>
                </c:pt>
                <c:pt idx="1086">
                  <c:v>0.93817069270530096</c:v>
                </c:pt>
                <c:pt idx="1087">
                  <c:v>0.94119451332409321</c:v>
                </c:pt>
                <c:pt idx="1088">
                  <c:v>0.94195376960471822</c:v>
                </c:pt>
                <c:pt idx="1089">
                  <c:v>0.94923368876695768</c:v>
                </c:pt>
                <c:pt idx="1090">
                  <c:v>0.95742448755980947</c:v>
                </c:pt>
                <c:pt idx="1091">
                  <c:v>0.9759250126925737</c:v>
                </c:pt>
                <c:pt idx="1092">
                  <c:v>0.99225222199926</c:v>
                </c:pt>
                <c:pt idx="1093">
                  <c:v>1.0073581301216024</c:v>
                </c:pt>
                <c:pt idx="1094">
                  <c:v>1.0204516252959051</c:v>
                </c:pt>
                <c:pt idx="1095">
                  <c:v>1.0350807057133573</c:v>
                </c:pt>
                <c:pt idx="1096">
                  <c:v>1.057049929922901</c:v>
                </c:pt>
                <c:pt idx="1097">
                  <c:v>1.0695604052332999</c:v>
                </c:pt>
                <c:pt idx="1098">
                  <c:v>1.0842309340163159</c:v>
                </c:pt>
                <c:pt idx="1099">
                  <c:v>1.0946899378839146</c:v>
                </c:pt>
                <c:pt idx="1100">
                  <c:v>1.1179310555638515</c:v>
                </c:pt>
                <c:pt idx="1101">
                  <c:v>1.1367961409713705</c:v>
                </c:pt>
                <c:pt idx="1102">
                  <c:v>1.1500894416985039</c:v>
                </c:pt>
                <c:pt idx="1103">
                  <c:v>1.1572659810517305</c:v>
                </c:pt>
                <c:pt idx="1104">
                  <c:v>1.1643728337901023</c:v>
                </c:pt>
                <c:pt idx="1105">
                  <c:v>1.1640558999061519</c:v>
                </c:pt>
                <c:pt idx="1106">
                  <c:v>1.1609621266116943</c:v>
                </c:pt>
                <c:pt idx="1107">
                  <c:v>1.1494150236479685</c:v>
                </c:pt>
                <c:pt idx="1108">
                  <c:v>1.14898639317633</c:v>
                </c:pt>
                <c:pt idx="1109">
                  <c:v>1.1435732275297557</c:v>
                </c:pt>
                <c:pt idx="1110">
                  <c:v>1.1464843032430714</c:v>
                </c:pt>
                <c:pt idx="1111">
                  <c:v>1.1402614338028532</c:v>
                </c:pt>
                <c:pt idx="1112">
                  <c:v>1.1365581713862913</c:v>
                </c:pt>
                <c:pt idx="1113">
                  <c:v>1.1315906966850402</c:v>
                </c:pt>
                <c:pt idx="1114">
                  <c:v>1.1354295931465697</c:v>
                </c:pt>
                <c:pt idx="1115">
                  <c:v>1.1380476250785483</c:v>
                </c:pt>
                <c:pt idx="1116">
                  <c:v>1.1333582794339601</c:v>
                </c:pt>
                <c:pt idx="1117">
                  <c:v>1.1207320431753871</c:v>
                </c:pt>
                <c:pt idx="1118">
                  <c:v>1.1136785134405203</c:v>
                </c:pt>
                <c:pt idx="1119">
                  <c:v>1.114186625339511</c:v>
                </c:pt>
                <c:pt idx="1120">
                  <c:v>1.1158279304760872</c:v>
                </c:pt>
                <c:pt idx="1121">
                  <c:v>1.1097466948454655</c:v>
                </c:pt>
                <c:pt idx="1122">
                  <c:v>1.1082395985433284</c:v>
                </c:pt>
                <c:pt idx="1123">
                  <c:v>1.115204636051019</c:v>
                </c:pt>
                <c:pt idx="1124">
                  <c:v>1.1308269726783169</c:v>
                </c:pt>
                <c:pt idx="1125">
                  <c:v>1.1330631822683606</c:v>
                </c:pt>
                <c:pt idx="1126">
                  <c:v>1.1469104701481345</c:v>
                </c:pt>
                <c:pt idx="1127">
                  <c:v>1.1717913855320545</c:v>
                </c:pt>
                <c:pt idx="1128">
                  <c:v>1.2325472819022267</c:v>
                </c:pt>
                <c:pt idx="1129">
                  <c:v>1.2818305946086932</c:v>
                </c:pt>
                <c:pt idx="1130">
                  <c:v>1.3350761065619183</c:v>
                </c:pt>
                <c:pt idx="1131">
                  <c:v>1.3707943428976963</c:v>
                </c:pt>
                <c:pt idx="1132">
                  <c:v>1.3926522232315866</c:v>
                </c:pt>
                <c:pt idx="1133">
                  <c:v>1.3771645204784797</c:v>
                </c:pt>
                <c:pt idx="1134">
                  <c:v>1.3434227086038859</c:v>
                </c:pt>
                <c:pt idx="1135">
                  <c:v>1.3233978304179816</c:v>
                </c:pt>
                <c:pt idx="1136">
                  <c:v>1.321390583441074</c:v>
                </c:pt>
                <c:pt idx="1137">
                  <c:v>1.3293831135996745</c:v>
                </c:pt>
                <c:pt idx="1138">
                  <c:v>1.3558569494900812</c:v>
                </c:pt>
                <c:pt idx="1139">
                  <c:v>1.3976144098948948</c:v>
                </c:pt>
                <c:pt idx="1140">
                  <c:v>1.4475751542959145</c:v>
                </c:pt>
                <c:pt idx="1141">
                  <c:v>1.4869156395348557</c:v>
                </c:pt>
                <c:pt idx="1142">
                  <c:v>1.5184140636323777</c:v>
                </c:pt>
                <c:pt idx="1143">
                  <c:v>1.5561114532226281</c:v>
                </c:pt>
                <c:pt idx="1144">
                  <c:v>1.5883802940367699</c:v>
                </c:pt>
                <c:pt idx="1145">
                  <c:v>1.6304131092636556</c:v>
                </c:pt>
                <c:pt idx="1146">
                  <c:v>1.6708055849115488</c:v>
                </c:pt>
                <c:pt idx="1147">
                  <c:v>1.7309542903423771</c:v>
                </c:pt>
                <c:pt idx="1148">
                  <c:v>1.7690404442514309</c:v>
                </c:pt>
                <c:pt idx="1149">
                  <c:v>1.8119156262850618</c:v>
                </c:pt>
                <c:pt idx="1150">
                  <c:v>1.8007935208383423</c:v>
                </c:pt>
                <c:pt idx="1151">
                  <c:v>1.7991495019089225</c:v>
                </c:pt>
                <c:pt idx="1152">
                  <c:v>1.7991495019089225</c:v>
                </c:pt>
                <c:pt idx="1153">
                  <c:v>1.7888794587419505</c:v>
                </c:pt>
                <c:pt idx="1154">
                  <c:v>1.8088285442714416</c:v>
                </c:pt>
                <c:pt idx="1155">
                  <c:v>1.837435593476981</c:v>
                </c:pt>
                <c:pt idx="1156">
                  <c:v>1.8761483590329142</c:v>
                </c:pt>
                <c:pt idx="1157">
                  <c:v>1.9069286936239365</c:v>
                </c:pt>
                <c:pt idx="1158">
                  <c:v>1.9381706927053011</c:v>
                </c:pt>
                <c:pt idx="1159">
                  <c:v>1.9689957186364631</c:v>
                </c:pt>
                <c:pt idx="1160">
                  <c:v>2.0044086757476465</c:v>
                </c:pt>
                <c:pt idx="1161">
                  <c:v>2.0347512490328792</c:v>
                </c:pt>
                <c:pt idx="1162">
                  <c:v>2.059732608553988</c:v>
                </c:pt>
                <c:pt idx="1163">
                  <c:v>2.0790422940445508</c:v>
                </c:pt>
                <c:pt idx="1164">
                  <c:v>2.0954467370232273</c:v>
                </c:pt>
                <c:pt idx="1165">
                  <c:v>2.1100823165637941</c:v>
                </c:pt>
                <c:pt idx="1166">
                  <c:v>2.123724411322121</c:v>
                </c:pt>
                <c:pt idx="1167">
                  <c:v>2.1408016384661228</c:v>
                </c:pt>
                <c:pt idx="1168">
                  <c:v>2.1605848073161065</c:v>
                </c:pt>
                <c:pt idx="1169">
                  <c:v>2.1809828013109405</c:v>
                </c:pt>
                <c:pt idx="1170">
                  <c:v>2.1985962899826448</c:v>
                </c:pt>
                <c:pt idx="1171">
                  <c:v>2.2116194846804369</c:v>
                </c:pt>
                <c:pt idx="1172">
                  <c:v>2.2254100497352054</c:v>
                </c:pt>
                <c:pt idx="1173">
                  <c:v>2.2388241868442686</c:v>
                </c:pt>
                <c:pt idx="1174">
                  <c:v>2.25204469309327</c:v>
                </c:pt>
                <c:pt idx="1175">
                  <c:v>2.2621714941042153</c:v>
                </c:pt>
                <c:pt idx="1176">
                  <c:v>2.2722961163146458</c:v>
                </c:pt>
                <c:pt idx="1177">
                  <c:v>2.2835792661534451</c:v>
                </c:pt>
                <c:pt idx="1178">
                  <c:v>2.2964507017617697</c:v>
                </c:pt>
                <c:pt idx="1179">
                  <c:v>2.3091839420190845</c:v>
                </c:pt>
                <c:pt idx="1180">
                  <c:v>2.321754848072958</c:v>
                </c:pt>
                <c:pt idx="1181">
                  <c:v>2.3342314492806202</c:v>
                </c:pt>
                <c:pt idx="1182">
                  <c:v>2.34640161815671</c:v>
                </c:pt>
                <c:pt idx="1183">
                  <c:v>2.3557584141562713</c:v>
                </c:pt>
                <c:pt idx="1184">
                  <c:v>2.3636124141868433</c:v>
                </c:pt>
                <c:pt idx="1185">
                  <c:v>2.3713046172859769</c:v>
                </c:pt>
                <c:pt idx="1186">
                  <c:v>2.3819519032879071</c:v>
                </c:pt>
                <c:pt idx="1187">
                  <c:v>2.3929741215652141</c:v>
                </c:pt>
                <c:pt idx="1188">
                  <c:v>2.4032929703185539</c:v>
                </c:pt>
                <c:pt idx="1189">
                  <c:v>2.4127381503074656</c:v>
                </c:pt>
                <c:pt idx="1190">
                  <c:v>2.421590029668764</c:v>
                </c:pt>
                <c:pt idx="1191">
                  <c:v>2.429223631205252</c:v>
                </c:pt>
                <c:pt idx="1192">
                  <c:v>2.4371126187061209</c:v>
                </c:pt>
                <c:pt idx="1193">
                  <c:v>2.4435768786287149</c:v>
                </c:pt>
                <c:pt idx="1194">
                  <c:v>2.4467239538629006</c:v>
                </c:pt>
                <c:pt idx="1195">
                  <c:v>2.4472101498072183</c:v>
                </c:pt>
                <c:pt idx="1196">
                  <c:v>2.4478186611606643</c:v>
                </c:pt>
                <c:pt idx="1197">
                  <c:v>2.4513649401852482</c:v>
                </c:pt>
                <c:pt idx="1198">
                  <c:v>2.4565528199182998</c:v>
                </c:pt>
                <c:pt idx="1199">
                  <c:v>2.4626847268879901</c:v>
                </c:pt>
                <c:pt idx="1200">
                  <c:v>2.4686488354169405</c:v>
                </c:pt>
                <c:pt idx="1201">
                  <c:v>2.4734022908965478</c:v>
                </c:pt>
                <c:pt idx="1202">
                  <c:v>2.4767739580342991</c:v>
                </c:pt>
                <c:pt idx="1203">
                  <c:v>2.4800408192479315</c:v>
                </c:pt>
                <c:pt idx="1204">
                  <c:v>2.4849213249240774</c:v>
                </c:pt>
                <c:pt idx="1205">
                  <c:v>2.4899914870597653</c:v>
                </c:pt>
                <c:pt idx="1206">
                  <c:v>2.4940364819818739</c:v>
                </c:pt>
                <c:pt idx="1207">
                  <c:v>2.4964816872759252</c:v>
                </c:pt>
                <c:pt idx="1208">
                  <c:v>2.4997635251743611</c:v>
                </c:pt>
                <c:pt idx="1209">
                  <c:v>2.504178246614094</c:v>
                </c:pt>
                <c:pt idx="1210">
                  <c:v>2.5084982337626736</c:v>
                </c:pt>
                <c:pt idx="1211">
                  <c:v>2.5128616245228135</c:v>
                </c:pt>
                <c:pt idx="1212">
                  <c:v>2.5178413045887238</c:v>
                </c:pt>
                <c:pt idx="1213">
                  <c:v>2.5236031732746698</c:v>
                </c:pt>
                <c:pt idx="1214">
                  <c:v>2.5290018303391264</c:v>
                </c:pt>
                <c:pt idx="1215">
                  <c:v>2.533577277566208</c:v>
                </c:pt>
                <c:pt idx="1216">
                  <c:v>2.538051504796238</c:v>
                </c:pt>
                <c:pt idx="1217">
                  <c:v>2.5428753736965914</c:v>
                </c:pt>
                <c:pt idx="1218">
                  <c:v>2.5477534254795628</c:v>
                </c:pt>
                <c:pt idx="1219">
                  <c:v>2.5526868911764318</c:v>
                </c:pt>
                <c:pt idx="1220">
                  <c:v>2.5576770442544254</c:v>
                </c:pt>
                <c:pt idx="1221">
                  <c:v>2.5612994670992637</c:v>
                </c:pt>
                <c:pt idx="1222">
                  <c:v>2.5635193049905052</c:v>
                </c:pt>
                <c:pt idx="1223">
                  <c:v>2.5655907924124999</c:v>
                </c:pt>
                <c:pt idx="1224">
                  <c:v>2.5673513399868932</c:v>
                </c:pt>
                <c:pt idx="1225">
                  <c:v>2.5691190535471087</c:v>
                </c:pt>
                <c:pt idx="1226">
                  <c:v>2.5708939916673033</c:v>
                </c:pt>
                <c:pt idx="1227">
                  <c:v>2.5741398549221595</c:v>
                </c:pt>
                <c:pt idx="1228">
                  <c:v>2.5782315987930757</c:v>
                </c:pt>
                <c:pt idx="1229">
                  <c:v>2.5810361692963775</c:v>
                </c:pt>
                <c:pt idx="1230">
                  <c:v>2.5826944167554746</c:v>
                </c:pt>
                <c:pt idx="1231">
                  <c:v>2.5846927077744324</c:v>
                </c:pt>
                <c:pt idx="1232">
                  <c:v>2.5873714794556246</c:v>
                </c:pt>
                <c:pt idx="1233">
                  <c:v>2.5897290357478155</c:v>
                </c:pt>
                <c:pt idx="1234">
                  <c:v>2.5915904215315702</c:v>
                </c:pt>
                <c:pt idx="1235">
                  <c:v>2.59328954139021</c:v>
                </c:pt>
                <c:pt idx="1236">
                  <c:v>2.5961933894525773</c:v>
                </c:pt>
                <c:pt idx="1237">
                  <c:v>2.5998075114074242</c:v>
                </c:pt>
                <c:pt idx="1238">
                  <c:v>2.6029294500405915</c:v>
                </c:pt>
                <c:pt idx="1239">
                  <c:v>2.6050232804454359</c:v>
                </c:pt>
                <c:pt idx="1240">
                  <c:v>2.6066003047068982</c:v>
                </c:pt>
                <c:pt idx="1241">
                  <c:v>2.6092414712612828</c:v>
                </c:pt>
                <c:pt idx="1242">
                  <c:v>2.6127881996862694</c:v>
                </c:pt>
                <c:pt idx="1243">
                  <c:v>2.615646585862494</c:v>
                </c:pt>
                <c:pt idx="1244">
                  <c:v>2.6167233495923496</c:v>
                </c:pt>
                <c:pt idx="1245">
                  <c:v>2.6167233495923496</c:v>
                </c:pt>
                <c:pt idx="1246">
                  <c:v>2.6176226965318863</c:v>
                </c:pt>
                <c:pt idx="1247">
                  <c:v>2.6194269969331128</c:v>
                </c:pt>
                <c:pt idx="1248">
                  <c:v>2.620513186282726</c:v>
                </c:pt>
                <c:pt idx="1249">
                  <c:v>2.6216020990518625</c:v>
                </c:pt>
                <c:pt idx="1250">
                  <c:v>2.6228759576535436</c:v>
                </c:pt>
                <c:pt idx="1251">
                  <c:v>2.6259852597080884</c:v>
                </c:pt>
                <c:pt idx="1252">
                  <c:v>2.629301907424423</c:v>
                </c:pt>
                <c:pt idx="1253">
                  <c:v>2.6322714539130234</c:v>
                </c:pt>
                <c:pt idx="1254">
                  <c:v>2.6350739662100242</c:v>
                </c:pt>
                <c:pt idx="1255">
                  <c:v>2.6369524054789064</c:v>
                </c:pt>
                <c:pt idx="1256">
                  <c:v>2.6373290702743328</c:v>
                </c:pt>
                <c:pt idx="1257">
                  <c:v>2.6362000545208906</c:v>
                </c:pt>
                <c:pt idx="1258">
                  <c:v>2.6358243672293806</c:v>
                </c:pt>
                <c:pt idx="1259">
                  <c:v>2.6354490046460279</c:v>
                </c:pt>
                <c:pt idx="1260">
                  <c:v>2.6363880201078556</c:v>
                </c:pt>
                <c:pt idx="1261">
                  <c:v>2.6373290702743328</c:v>
                </c:pt>
                <c:pt idx="1262">
                  <c:v>2.6360121702515085</c:v>
                </c:pt>
                <c:pt idx="1263">
                  <c:v>2.6313412876077731</c:v>
                </c:pt>
                <c:pt idx="1264">
                  <c:v>2.6263525277907824</c:v>
                </c:pt>
                <c:pt idx="1265">
                  <c:v>2.6245192853814276</c:v>
                </c:pt>
                <c:pt idx="1266">
                  <c:v>2.6248853153077749</c:v>
                </c:pt>
                <c:pt idx="1267">
                  <c:v>2.6259852597080884</c:v>
                </c:pt>
                <c:pt idx="1268">
                  <c:v>2.6267201067225039</c:v>
                </c:pt>
                <c:pt idx="1269">
                  <c:v>2.628562682595899</c:v>
                </c:pt>
                <c:pt idx="1270">
                  <c:v>2.6309697781908468</c:v>
                </c:pt>
                <c:pt idx="1271">
                  <c:v>2.6339507901997647</c:v>
                </c:pt>
                <c:pt idx="1272">
                  <c:v>2.6362000545208906</c:v>
                </c:pt>
                <c:pt idx="1273">
                  <c:v>2.6363880201078556</c:v>
                </c:pt>
                <c:pt idx="1274">
                  <c:v>2.6324577264794233</c:v>
                </c:pt>
                <c:pt idx="1275">
                  <c:v>2.6259852597080884</c:v>
                </c:pt>
                <c:pt idx="1276">
                  <c:v>2.62015082123717</c:v>
                </c:pt>
                <c:pt idx="1277">
                  <c:v>2.6179829574251317</c:v>
                </c:pt>
                <c:pt idx="1278">
                  <c:v>2.6178027896225462</c:v>
                </c:pt>
                <c:pt idx="1279">
                  <c:v>2.618704376996174</c:v>
                </c:pt>
                <c:pt idx="1280">
                  <c:v>2.6196078399429727</c:v>
                </c:pt>
                <c:pt idx="1281">
                  <c:v>2.6217838502501221</c:v>
                </c:pt>
                <c:pt idx="1282">
                  <c:v>2.6234230429434882</c:v>
                </c:pt>
                <c:pt idx="1283">
                  <c:v>2.62397081827182</c:v>
                </c:pt>
                <c:pt idx="1284">
                  <c:v>2.62397081827182</c:v>
                </c:pt>
                <c:pt idx="1285">
                  <c:v>2.6243363860391145</c:v>
                </c:pt>
                <c:pt idx="1286">
                  <c:v>2.6256183019491179</c:v>
                </c:pt>
                <c:pt idx="1287">
                  <c:v>2.6276404174756762</c:v>
                </c:pt>
                <c:pt idx="1288">
                  <c:v>2.628562682595899</c:v>
                </c:pt>
                <c:pt idx="1289">
                  <c:v>2.6274561992409295</c:v>
                </c:pt>
                <c:pt idx="1290">
                  <c:v>2.62397081827182</c:v>
                </c:pt>
                <c:pt idx="1291">
                  <c:v>2.620513186282726</c:v>
                </c:pt>
                <c:pt idx="1292">
                  <c:v>2.6194269969331128</c:v>
                </c:pt>
                <c:pt idx="1293">
                  <c:v>2.620513186282726</c:v>
                </c:pt>
                <c:pt idx="1294">
                  <c:v>2.6212388246836267</c:v>
                </c:pt>
                <c:pt idx="1295">
                  <c:v>2.6214204238842251</c:v>
                </c:pt>
                <c:pt idx="1296">
                  <c:v>2.6210573013865628</c:v>
                </c:pt>
                <c:pt idx="1297">
                  <c:v>2.6221475809932455</c:v>
                </c:pt>
                <c:pt idx="1298">
                  <c:v>2.6237881497173272</c:v>
                </c:pt>
                <c:pt idx="1299">
                  <c:v>2.6254349392772349</c:v>
                </c:pt>
                <c:pt idx="1300">
                  <c:v>2.625251653989896</c:v>
                </c:pt>
                <c:pt idx="1301">
                  <c:v>2.624153563690844</c:v>
                </c:pt>
                <c:pt idx="1302">
                  <c:v>2.6234230429434882</c:v>
                </c:pt>
                <c:pt idx="1303">
                  <c:v>2.6237881497173272</c:v>
                </c:pt>
                <c:pt idx="1304">
                  <c:v>2.6228759576535436</c:v>
                </c:pt>
                <c:pt idx="1305">
                  <c:v>2.6197887582883941</c:v>
                </c:pt>
                <c:pt idx="1306">
                  <c:v>2.6151092034694456</c:v>
                </c:pt>
                <c:pt idx="1307">
                  <c:v>2.6126101736612708</c:v>
                </c:pt>
                <c:pt idx="1308">
                  <c:v>2.611721136540361</c:v>
                </c:pt>
                <c:pt idx="1309">
                  <c:v>2.6127881996862694</c:v>
                </c:pt>
                <c:pt idx="1310">
                  <c:v>2.6140364293993028</c:v>
                </c:pt>
                <c:pt idx="1311">
                  <c:v>2.6152882570617177</c:v>
                </c:pt>
                <c:pt idx="1312">
                  <c:v>2.6169030700509057</c:v>
                </c:pt>
                <c:pt idx="1313">
                  <c:v>2.6178027896225462</c:v>
                </c:pt>
                <c:pt idx="1314">
                  <c:v>2.6185239097249702</c:v>
                </c:pt>
                <c:pt idx="1315">
                  <c:v>2.6181632000016566</c:v>
                </c:pt>
                <c:pt idx="1316">
                  <c:v>2.618704376996174</c:v>
                </c:pt>
                <c:pt idx="1317">
                  <c:v>2.6197887582883941</c:v>
                </c:pt>
                <c:pt idx="1318">
                  <c:v>2.6217838502501221</c:v>
                </c:pt>
                <c:pt idx="1319">
                  <c:v>2.6234230429434882</c:v>
                </c:pt>
                <c:pt idx="1320">
                  <c:v>2.6254349392772349</c:v>
                </c:pt>
                <c:pt idx="1321">
                  <c:v>2.6267201067225039</c:v>
                </c:pt>
                <c:pt idx="1322">
                  <c:v>2.6281935414925841</c:v>
                </c:pt>
                <c:pt idx="1323">
                  <c:v>2.629116983222394</c:v>
                </c:pt>
                <c:pt idx="1324">
                  <c:v>2.6294869104014076</c:v>
                </c:pt>
                <c:pt idx="1325">
                  <c:v>2.627824713884936</c:v>
                </c:pt>
                <c:pt idx="1326">
                  <c:v>2.6243363860391145</c:v>
                </c:pt>
                <c:pt idx="1327">
                  <c:v>2.6196078399429727</c:v>
                </c:pt>
                <c:pt idx="1328">
                  <c:v>2.6152882570617177</c:v>
                </c:pt>
                <c:pt idx="1329">
                  <c:v>2.612966298717637</c:v>
                </c:pt>
                <c:pt idx="1330">
                  <c:v>2.6122543403911362</c:v>
                </c:pt>
                <c:pt idx="1331">
                  <c:v>2.6126101736612708</c:v>
                </c:pt>
                <c:pt idx="1332">
                  <c:v>2.6124322205828112</c:v>
                </c:pt>
                <c:pt idx="1333">
                  <c:v>2.6120765330265634</c:v>
                </c:pt>
                <c:pt idx="1334">
                  <c:v>2.611721136540361</c:v>
                </c:pt>
                <c:pt idx="1335">
                  <c:v>2.6124322205828112</c:v>
                </c:pt>
                <c:pt idx="1336">
                  <c:v>2.6133227160391623</c:v>
                </c:pt>
                <c:pt idx="1337">
                  <c:v>2.6151092034694456</c:v>
                </c:pt>
                <c:pt idx="1338">
                  <c:v>2.6163641316381203</c:v>
                </c:pt>
                <c:pt idx="1339">
                  <c:v>2.6178027896225462</c:v>
                </c:pt>
                <c:pt idx="1340">
                  <c:v>2.6190655366692983</c:v>
                </c:pt>
                <c:pt idx="1341">
                  <c:v>2.620513186282726</c:v>
                </c:pt>
                <c:pt idx="1342">
                  <c:v>2.6221475809932455</c:v>
                </c:pt>
                <c:pt idx="1343">
                  <c:v>2.6221475809932455</c:v>
                </c:pt>
                <c:pt idx="1344">
                  <c:v>2.6185239097249702</c:v>
                </c:pt>
                <c:pt idx="1345">
                  <c:v>2.6120765330265634</c:v>
                </c:pt>
                <c:pt idx="1346">
                  <c:v>2.6071272545979207</c:v>
                </c:pt>
                <c:pt idx="1347">
                  <c:v>2.6050232804454359</c:v>
                </c:pt>
                <c:pt idx="1348">
                  <c:v>2.6051982228372892</c:v>
                </c:pt>
                <c:pt idx="1349">
                  <c:v>2.6058986979599554</c:v>
                </c:pt>
                <c:pt idx="1350">
                  <c:v>2.6067758836387029</c:v>
                </c:pt>
                <c:pt idx="1351">
                  <c:v>2.6066003047068982</c:v>
                </c:pt>
                <c:pt idx="1352">
                  <c:v>2.6053732357277908</c:v>
                </c:pt>
                <c:pt idx="1353">
                  <c:v>2.603103550857476</c:v>
                </c:pt>
                <c:pt idx="1354">
                  <c:v>2.6020599913279625</c:v>
                </c:pt>
                <c:pt idx="1355">
                  <c:v>2.6022337438735499</c:v>
                </c:pt>
                <c:pt idx="1356">
                  <c:v>2.6025814576486521</c:v>
                </c:pt>
                <c:pt idx="1357">
                  <c:v>2.6032777214962266</c:v>
                </c:pt>
                <c:pt idx="1358">
                  <c:v>2.6036262724634933</c:v>
                </c:pt>
                <c:pt idx="1359">
                  <c:v>2.6048484084954575</c:v>
                </c:pt>
                <c:pt idx="1360">
                  <c:v>2.6055483191737836</c:v>
                </c:pt>
                <c:pt idx="1361">
                  <c:v>2.6057234732321786</c:v>
                </c:pt>
                <c:pt idx="1362">
                  <c:v>2.6055483191737836</c:v>
                </c:pt>
                <c:pt idx="1363">
                  <c:v>2.6050232804454359</c:v>
                </c:pt>
                <c:pt idx="1364">
                  <c:v>2.6051982228372892</c:v>
                </c:pt>
                <c:pt idx="1365">
                  <c:v>2.6051982228372892</c:v>
                </c:pt>
                <c:pt idx="1366">
                  <c:v>2.6053732357277908</c:v>
                </c:pt>
                <c:pt idx="1367">
                  <c:v>2.6055483191737836</c:v>
                </c:pt>
                <c:pt idx="1368">
                  <c:v>2.6062493596519198</c:v>
                </c:pt>
                <c:pt idx="1369">
                  <c:v>2.6066003047068982</c:v>
                </c:pt>
                <c:pt idx="1370">
                  <c:v>2.6066003047068982</c:v>
                </c:pt>
                <c:pt idx="1371">
                  <c:v>2.6055483191737836</c:v>
                </c:pt>
                <c:pt idx="1372">
                  <c:v>2.6048484084954575</c:v>
                </c:pt>
                <c:pt idx="1373">
                  <c:v>2.604324214730064</c:v>
                </c:pt>
                <c:pt idx="1374">
                  <c:v>2.6048484084954575</c:v>
                </c:pt>
                <c:pt idx="1375">
                  <c:v>2.6044988756943739</c:v>
                </c:pt>
                <c:pt idx="1376">
                  <c:v>2.6038006529042637</c:v>
                </c:pt>
                <c:pt idx="1377">
                  <c:v>2.6027554189896138</c:v>
                </c:pt>
                <c:pt idx="1378">
                  <c:v>2.6029294500405915</c:v>
                </c:pt>
                <c:pt idx="1379">
                  <c:v>2.6036262724634933</c:v>
                </c:pt>
                <c:pt idx="1380">
                  <c:v>2.6051982228372892</c:v>
                </c:pt>
                <c:pt idx="1381">
                  <c:v>2.6066003047068982</c:v>
                </c:pt>
                <c:pt idx="1382">
                  <c:v>2.6076548446387959</c:v>
                </c:pt>
                <c:pt idx="1383">
                  <c:v>2.6074789100680675</c:v>
                </c:pt>
                <c:pt idx="1384">
                  <c:v>2.6066003047068982</c:v>
                </c:pt>
                <c:pt idx="1385">
                  <c:v>2.6058986979599554</c:v>
                </c:pt>
                <c:pt idx="1386">
                  <c:v>2.6058986979599554</c:v>
                </c:pt>
                <c:pt idx="1387">
                  <c:v>2.6062493596519198</c:v>
                </c:pt>
                <c:pt idx="1388">
                  <c:v>2.6064247967304124</c:v>
                </c:pt>
                <c:pt idx="1389">
                  <c:v>2.6069515335832216</c:v>
                </c:pt>
                <c:pt idx="1390">
                  <c:v>2.6073030467403342</c:v>
                </c:pt>
                <c:pt idx="1391">
                  <c:v>2.6073030467403342</c:v>
                </c:pt>
                <c:pt idx="1392">
                  <c:v>2.6066003047068982</c:v>
                </c:pt>
                <c:pt idx="1393">
                  <c:v>2.6066003047068982</c:v>
                </c:pt>
                <c:pt idx="1394">
                  <c:v>2.6071272545979207</c:v>
                </c:pt>
                <c:pt idx="1395">
                  <c:v>2.6083592965076123</c:v>
                </c:pt>
                <c:pt idx="1396">
                  <c:v>2.6094181214495649</c:v>
                </c:pt>
                <c:pt idx="1397">
                  <c:v>2.6106566887479219</c:v>
                </c:pt>
                <c:pt idx="1398">
                  <c:v>2.611721136540361</c:v>
                </c:pt>
                <c:pt idx="1399">
                  <c:v>2.612966298717637</c:v>
                </c:pt>
                <c:pt idx="1400">
                  <c:v>2.6136794261059539</c:v>
                </c:pt>
                <c:pt idx="1401">
                  <c:v>2.6140364293993028</c:v>
                </c:pt>
                <c:pt idx="1402">
                  <c:v>2.6140364293993028</c:v>
                </c:pt>
                <c:pt idx="1403">
                  <c:v>2.6142150411566645</c:v>
                </c:pt>
                <c:pt idx="1404">
                  <c:v>2.61475131759678</c:v>
                </c:pt>
                <c:pt idx="1405">
                  <c:v>2.6160052105582672</c:v>
                </c:pt>
                <c:pt idx="1406">
                  <c:v>2.6170828649124691</c:v>
                </c:pt>
                <c:pt idx="1407">
                  <c:v>2.6174426780912143</c:v>
                </c:pt>
                <c:pt idx="1408">
                  <c:v>2.6170828649124691</c:v>
                </c:pt>
                <c:pt idx="1409">
                  <c:v>2.6169030700509057</c:v>
                </c:pt>
                <c:pt idx="1410">
                  <c:v>2.6176226965318863</c:v>
                </c:pt>
                <c:pt idx="1411">
                  <c:v>2.6188849192901493</c:v>
                </c:pt>
                <c:pt idx="1412">
                  <c:v>2.6196078399429727</c:v>
                </c:pt>
                <c:pt idx="1413">
                  <c:v>2.6199697520321692</c:v>
                </c:pt>
                <c:pt idx="1414">
                  <c:v>2.6197887582883941</c:v>
                </c:pt>
                <c:pt idx="1415">
                  <c:v>2.6199697520321692</c:v>
                </c:pt>
                <c:pt idx="1416">
                  <c:v>2.6203319659663462</c:v>
                </c:pt>
                <c:pt idx="1417">
                  <c:v>2.6203319659663462</c:v>
                </c:pt>
                <c:pt idx="1418">
                  <c:v>2.6199697520321692</c:v>
                </c:pt>
                <c:pt idx="1419">
                  <c:v>2.6197887582883941</c:v>
                </c:pt>
                <c:pt idx="1420">
                  <c:v>2.6203319659663462</c:v>
                </c:pt>
                <c:pt idx="1421">
                  <c:v>2.6214204238842251</c:v>
                </c:pt>
                <c:pt idx="1422">
                  <c:v>2.6221475809932455</c:v>
                </c:pt>
                <c:pt idx="1423">
                  <c:v>2.6230582428532414</c:v>
                </c:pt>
                <c:pt idx="1424">
                  <c:v>2.6234230429434882</c:v>
                </c:pt>
                <c:pt idx="1425">
                  <c:v>2.62397081827182</c:v>
                </c:pt>
                <c:pt idx="1426">
                  <c:v>2.6236055579627338</c:v>
                </c:pt>
                <c:pt idx="1427">
                  <c:v>2.6232406045951202</c:v>
                </c:pt>
                <c:pt idx="1428">
                  <c:v>2.6232406045951202</c:v>
                </c:pt>
                <c:pt idx="1429">
                  <c:v>2.6234230429434882</c:v>
                </c:pt>
                <c:pt idx="1430">
                  <c:v>2.62397081827182</c:v>
                </c:pt>
                <c:pt idx="1431">
                  <c:v>2.6245192853814276</c:v>
                </c:pt>
                <c:pt idx="1432">
                  <c:v>2.6258017420709172</c:v>
                </c:pt>
                <c:pt idx="1433">
                  <c:v>2.6267201067225039</c:v>
                </c:pt>
                <c:pt idx="1434">
                  <c:v>2.627824713884936</c:v>
                </c:pt>
                <c:pt idx="1435">
                  <c:v>2.6287473708750606</c:v>
                </c:pt>
                <c:pt idx="1436">
                  <c:v>2.629116983222394</c:v>
                </c:pt>
                <c:pt idx="1437">
                  <c:v>2.6289321377282637</c:v>
                </c:pt>
                <c:pt idx="1438">
                  <c:v>2.6287473708750606</c:v>
                </c:pt>
                <c:pt idx="1439">
                  <c:v>2.6289321377282637</c:v>
                </c:pt>
                <c:pt idx="1440">
                  <c:v>2.629301907424423</c:v>
                </c:pt>
                <c:pt idx="1441">
                  <c:v>2.6300423926539471</c:v>
                </c:pt>
                <c:pt idx="1442">
                  <c:v>2.6304131092636558</c:v>
                </c:pt>
                <c:pt idx="1443">
                  <c:v>2.630784142589857</c:v>
                </c:pt>
                <c:pt idx="1444">
                  <c:v>2.6311554931741785</c:v>
                </c:pt>
                <c:pt idx="1445">
                  <c:v>2.6318991482906484</c:v>
                </c:pt>
                <c:pt idx="1446">
                  <c:v>2.6326440789739811</c:v>
                </c:pt>
                <c:pt idx="1447">
                  <c:v>2.6337638762817068</c:v>
                </c:pt>
                <c:pt idx="1448">
                  <c:v>2.6346992513620129</c:v>
                </c:pt>
                <c:pt idx="1449">
                  <c:v>2.6352614449446015</c:v>
                </c:pt>
                <c:pt idx="1450">
                  <c:v>2.6350739662100242</c:v>
                </c:pt>
                <c:pt idx="1451">
                  <c:v>2.6337638762817068</c:v>
                </c:pt>
                <c:pt idx="1452">
                  <c:v>2.6332036167132702</c:v>
                </c:pt>
                <c:pt idx="1453">
                  <c:v>2.6326440789739811</c:v>
                </c:pt>
                <c:pt idx="1454">
                  <c:v>2.6324577264794233</c:v>
                </c:pt>
                <c:pt idx="1455">
                  <c:v>2.631713115097869</c:v>
                </c:pt>
                <c:pt idx="1456">
                  <c:v>2.6313412876077731</c:v>
                </c:pt>
                <c:pt idx="1457">
                  <c:v>2.631713115097869</c:v>
                </c:pt>
                <c:pt idx="1458">
                  <c:v>2.6322714539130234</c:v>
                </c:pt>
                <c:pt idx="1459">
                  <c:v>2.6326440789739811</c:v>
                </c:pt>
                <c:pt idx="1460">
                  <c:v>2.6330170240221489</c:v>
                </c:pt>
                <c:pt idx="1461">
                  <c:v>2.6333902896075703</c:v>
                </c:pt>
                <c:pt idx="1462">
                  <c:v>2.6339507901997647</c:v>
                </c:pt>
                <c:pt idx="1463">
                  <c:v>2.6346992513620129</c:v>
                </c:pt>
                <c:pt idx="1464">
                  <c:v>2.6352614449446015</c:v>
                </c:pt>
                <c:pt idx="1465">
                  <c:v>2.6360121702515085</c:v>
                </c:pt>
                <c:pt idx="1466">
                  <c:v>2.6362000545208906</c:v>
                </c:pt>
                <c:pt idx="1467">
                  <c:v>2.6358243672293806</c:v>
                </c:pt>
                <c:pt idx="1468">
                  <c:v>2.6350739662100242</c:v>
                </c:pt>
                <c:pt idx="1469">
                  <c:v>2.6350739662100242</c:v>
                </c:pt>
                <c:pt idx="1470">
                  <c:v>2.6358243672293806</c:v>
                </c:pt>
                <c:pt idx="1471">
                  <c:v>2.6369524054789064</c:v>
                </c:pt>
                <c:pt idx="1472">
                  <c:v>2.6378946807062271</c:v>
                </c:pt>
                <c:pt idx="1473">
                  <c:v>2.6388390048049741</c:v>
                </c:pt>
                <c:pt idx="1474">
                  <c:v>2.6394065864347511</c:v>
                </c:pt>
                <c:pt idx="1475">
                  <c:v>2.6399749108106025</c:v>
                </c:pt>
                <c:pt idx="1476">
                  <c:v>2.6405439798790136</c:v>
                </c:pt>
                <c:pt idx="1477">
                  <c:v>2.6407338353932515</c:v>
                </c:pt>
                <c:pt idx="1478">
                  <c:v>2.6405439798790136</c:v>
                </c:pt>
                <c:pt idx="1479">
                  <c:v>2.6403542073254571</c:v>
                </c:pt>
                <c:pt idx="1480">
                  <c:v>2.6407338353932515</c:v>
                </c:pt>
                <c:pt idx="1481">
                  <c:v>2.6414940885097646</c:v>
                </c:pt>
                <c:pt idx="1482">
                  <c:v>2.642065152999546</c:v>
                </c:pt>
                <c:pt idx="1483">
                  <c:v>2.6422556748196246</c:v>
                </c:pt>
                <c:pt idx="1484">
                  <c:v>2.6424462802569186</c:v>
                </c:pt>
                <c:pt idx="1485">
                  <c:v>2.6426369693848573</c:v>
                </c:pt>
                <c:pt idx="1486">
                  <c:v>2.6434005642750291</c:v>
                </c:pt>
                <c:pt idx="1487">
                  <c:v>2.644165504115064</c:v>
                </c:pt>
                <c:pt idx="1488">
                  <c:v>2.6453154460452715</c:v>
                </c:pt>
                <c:pt idx="1489">
                  <c:v>2.6462760624110508</c:v>
                </c:pt>
                <c:pt idx="1490">
                  <c:v>2.6470460882899123</c:v>
                </c:pt>
                <c:pt idx="1491">
                  <c:v>2.6478174818886373</c:v>
                </c:pt>
                <c:pt idx="1492">
                  <c:v>2.6483969275808712</c:v>
                </c:pt>
                <c:pt idx="1493">
                  <c:v>2.648783654660658</c:v>
                </c:pt>
                <c:pt idx="1494">
                  <c:v>2.6491707264170321</c:v>
                </c:pt>
                <c:pt idx="1495">
                  <c:v>2.6495581434649389</c:v>
                </c:pt>
                <c:pt idx="1496">
                  <c:v>2.6501399178076688</c:v>
                </c:pt>
                <c:pt idx="1497">
                  <c:v>2.6503340159033701</c:v>
                </c:pt>
                <c:pt idx="1498">
                  <c:v>2.6501399178076688</c:v>
                </c:pt>
                <c:pt idx="1499">
                  <c:v>2.6501399178076688</c:v>
                </c:pt>
                <c:pt idx="1500">
                  <c:v>2.6507224725320446</c:v>
                </c:pt>
                <c:pt idx="1501">
                  <c:v>2.6515004297161622</c:v>
                </c:pt>
                <c:pt idx="1502">
                  <c:v>2.6522797829659619</c:v>
                </c:pt>
                <c:pt idx="1503">
                  <c:v>2.6522797829659619</c:v>
                </c:pt>
                <c:pt idx="1504">
                  <c:v>2.6515004297161622</c:v>
                </c:pt>
                <c:pt idx="1505">
                  <c:v>2.6497519816658373</c:v>
                </c:pt>
                <c:pt idx="1506">
                  <c:v>2.648010544564368</c:v>
                </c:pt>
                <c:pt idx="1507">
                  <c:v>2.6468534537860204</c:v>
                </c:pt>
                <c:pt idx="1508">
                  <c:v>2.6460837690796368</c:v>
                </c:pt>
                <c:pt idx="1509">
                  <c:v>2.6453154460452715</c:v>
                </c:pt>
                <c:pt idx="1510">
                  <c:v>2.644165504115064</c:v>
                </c:pt>
                <c:pt idx="1511">
                  <c:v>2.643209539648284</c:v>
                </c:pt>
                <c:pt idx="1512">
                  <c:v>2.6424462802569186</c:v>
                </c:pt>
                <c:pt idx="1513">
                  <c:v>2.6426369693848573</c:v>
                </c:pt>
                <c:pt idx="1514">
                  <c:v>2.643209539648284</c:v>
                </c:pt>
                <c:pt idx="1515">
                  <c:v>2.6439741428068775</c:v>
                </c:pt>
                <c:pt idx="1516">
                  <c:v>2.644165504115064</c:v>
                </c:pt>
                <c:pt idx="1517">
                  <c:v>2.6435916729610187</c:v>
                </c:pt>
                <c:pt idx="1518">
                  <c:v>2.6424462802569186</c:v>
                </c:pt>
                <c:pt idx="1519">
                  <c:v>2.6416843599178041</c:v>
                </c:pt>
                <c:pt idx="1520">
                  <c:v>2.6413039004261893</c:v>
                </c:pt>
                <c:pt idx="1521">
                  <c:v>2.6413039004261893</c:v>
                </c:pt>
                <c:pt idx="1522">
                  <c:v>2.6414940885097646</c:v>
                </c:pt>
                <c:pt idx="1523">
                  <c:v>2.6418747147233512</c:v>
                </c:pt>
                <c:pt idx="1524">
                  <c:v>2.6424462802569186</c:v>
                </c:pt>
                <c:pt idx="1525">
                  <c:v>2.6428277422769666</c:v>
                </c:pt>
                <c:pt idx="1526">
                  <c:v>2.6428277422769666</c:v>
                </c:pt>
                <c:pt idx="1527">
                  <c:v>2.643209539648284</c:v>
                </c:pt>
                <c:pt idx="1528">
                  <c:v>2.6439741428068775</c:v>
                </c:pt>
                <c:pt idx="1529">
                  <c:v>2.6449317936511494</c:v>
                </c:pt>
                <c:pt idx="1530">
                  <c:v>2.6453154460452715</c:v>
                </c:pt>
                <c:pt idx="1531">
                  <c:v>2.6456994376546401</c:v>
                </c:pt>
                <c:pt idx="1532">
                  <c:v>2.6458915608525992</c:v>
                </c:pt>
                <c:pt idx="1533">
                  <c:v>2.6466609046886953</c:v>
                </c:pt>
                <c:pt idx="1534">
                  <c:v>2.6470460882899123</c:v>
                </c:pt>
                <c:pt idx="1535">
                  <c:v>2.6472388082761693</c:v>
                </c:pt>
                <c:pt idx="1536">
                  <c:v>2.6472388082761693</c:v>
                </c:pt>
                <c:pt idx="1537">
                  <c:v>2.64762450499948</c:v>
                </c:pt>
                <c:pt idx="1538">
                  <c:v>2.6478174818886373</c:v>
                </c:pt>
                <c:pt idx="1539">
                  <c:v>2.6482036931029764</c:v>
                </c:pt>
                <c:pt idx="1540">
                  <c:v>2.6483969275808712</c:v>
                </c:pt>
                <c:pt idx="1541">
                  <c:v>2.6483969275808712</c:v>
                </c:pt>
                <c:pt idx="1542">
                  <c:v>2.6485902480745609</c:v>
                </c:pt>
                <c:pt idx="1543">
                  <c:v>2.6489771474158763</c:v>
                </c:pt>
                <c:pt idx="1544">
                  <c:v>2.6491707264170321</c:v>
                </c:pt>
                <c:pt idx="1545">
                  <c:v>2.6491707264170321</c:v>
                </c:pt>
                <c:pt idx="1546">
                  <c:v>2.6485902480745609</c:v>
                </c:pt>
                <c:pt idx="1547">
                  <c:v>2.648010544564368</c:v>
                </c:pt>
                <c:pt idx="1548">
                  <c:v>2.6478174818886373</c:v>
                </c:pt>
                <c:pt idx="1549">
                  <c:v>2.648010544564368</c:v>
                </c:pt>
                <c:pt idx="1550">
                  <c:v>2.6485902480745609</c:v>
                </c:pt>
                <c:pt idx="1551">
                  <c:v>2.6491707264170321</c:v>
                </c:pt>
                <c:pt idx="1552">
                  <c:v>2.6497519816658373</c:v>
                </c:pt>
                <c:pt idx="1553">
                  <c:v>2.6495581434649389</c:v>
                </c:pt>
                <c:pt idx="1554">
                  <c:v>2.6491707264170321</c:v>
                </c:pt>
                <c:pt idx="1555">
                  <c:v>2.6483969275808712</c:v>
                </c:pt>
                <c:pt idx="1556">
                  <c:v>2.6478174818886373</c:v>
                </c:pt>
                <c:pt idx="1557">
                  <c:v>2.6468534537860204</c:v>
                </c:pt>
                <c:pt idx="1558">
                  <c:v>2.6456994376546401</c:v>
                </c:pt>
                <c:pt idx="1559">
                  <c:v>2.6447400944726218</c:v>
                </c:pt>
                <c:pt idx="1560">
                  <c:v>2.6445484798734826</c:v>
                </c:pt>
                <c:pt idx="1561">
                  <c:v>2.645123577483766</c:v>
                </c:pt>
                <c:pt idx="1562">
                  <c:v>2.6458915608525992</c:v>
                </c:pt>
                <c:pt idx="1563">
                  <c:v>2.6466609046886953</c:v>
                </c:pt>
                <c:pt idx="1564">
                  <c:v>2.64762450499948</c:v>
                </c:pt>
                <c:pt idx="1565">
                  <c:v>2.6483969275808712</c:v>
                </c:pt>
                <c:pt idx="1566">
                  <c:v>2.6491707264170321</c:v>
                </c:pt>
                <c:pt idx="1567">
                  <c:v>2.6499459064209696</c:v>
                </c:pt>
                <c:pt idx="1568">
                  <c:v>2.6507224725320446</c:v>
                </c:pt>
                <c:pt idx="1569">
                  <c:v>2.6515004297161622</c:v>
                </c:pt>
                <c:pt idx="1570">
                  <c:v>2.6518899315197624</c:v>
                </c:pt>
                <c:pt idx="1571">
                  <c:v>2.6522797829659619</c:v>
                </c:pt>
                <c:pt idx="1572">
                  <c:v>2.6526699846830497</c:v>
                </c:pt>
                <c:pt idx="1573">
                  <c:v>2.65286521708998</c:v>
                </c:pt>
                <c:pt idx="1574">
                  <c:v>2.6530605373010094</c:v>
                </c:pt>
                <c:pt idx="1575">
                  <c:v>2.653451441451526</c:v>
                </c:pt>
                <c:pt idx="1576">
                  <c:v>2.6538426977679919</c:v>
                </c:pt>
                <c:pt idx="1577">
                  <c:v>2.6538426977679919</c:v>
                </c:pt>
                <c:pt idx="1578">
                  <c:v>2.6536470255493612</c:v>
                </c:pt>
                <c:pt idx="1579">
                  <c:v>2.653451441451526</c:v>
                </c:pt>
                <c:pt idx="1580">
                  <c:v>2.6536470255493612</c:v>
                </c:pt>
                <c:pt idx="1581">
                  <c:v>2.6542343068855119</c:v>
                </c:pt>
                <c:pt idx="1582">
                  <c:v>2.6546262694409117</c:v>
                </c:pt>
                <c:pt idx="1583">
                  <c:v>2.6548223834572959</c:v>
                </c:pt>
                <c:pt idx="1584">
                  <c:v>2.6548223834572959</c:v>
                </c:pt>
                <c:pt idx="1585">
                  <c:v>2.6552148773673392</c:v>
                </c:pt>
                <c:pt idx="1586">
                  <c:v>2.655411257421286</c:v>
                </c:pt>
                <c:pt idx="1587">
                  <c:v>2.6556077263148894</c:v>
                </c:pt>
                <c:pt idx="1588">
                  <c:v>2.655804284128565</c:v>
                </c:pt>
                <c:pt idx="1589">
                  <c:v>2.655804284128565</c:v>
                </c:pt>
                <c:pt idx="1590">
                  <c:v>2.655804284128565</c:v>
                </c:pt>
                <c:pt idx="1591">
                  <c:v>2.6560009309428385</c:v>
                </c:pt>
                <c:pt idx="1592">
                  <c:v>2.6563944918958282</c:v>
                </c:pt>
                <c:pt idx="1593">
                  <c:v>2.6567884098202526</c:v>
                </c:pt>
                <c:pt idx="1594">
                  <c:v>2.6571826853642668</c:v>
                </c:pt>
                <c:pt idx="1595">
                  <c:v>2.6571826853642668</c:v>
                </c:pt>
                <c:pt idx="1596">
                  <c:v>2.6569855028492322</c:v>
                </c:pt>
                <c:pt idx="1597">
                  <c:v>2.6569855028492322</c:v>
                </c:pt>
                <c:pt idx="1598">
                  <c:v>2.6571826853642668</c:v>
                </c:pt>
                <c:pt idx="1599">
                  <c:v>2.6579723119125283</c:v>
                </c:pt>
                <c:pt idx="1600">
                  <c:v>2.6585654754218599</c:v>
                </c:pt>
                <c:pt idx="1601">
                  <c:v>2.6589613683224771</c:v>
                </c:pt>
                <c:pt idx="1602">
                  <c:v>2.6591594501876683</c:v>
                </c:pt>
                <c:pt idx="1603">
                  <c:v>2.6589613683224771</c:v>
                </c:pt>
                <c:pt idx="1604">
                  <c:v>2.6589613683224771</c:v>
                </c:pt>
                <c:pt idx="1605">
                  <c:v>2.6591594501876683</c:v>
                </c:pt>
                <c:pt idx="1606">
                  <c:v>2.6595558851598815</c:v>
                </c:pt>
                <c:pt idx="1607">
                  <c:v>2.6603498423863159</c:v>
                </c:pt>
                <c:pt idx="1608">
                  <c:v>2.6607473659673002</c:v>
                </c:pt>
                <c:pt idx="1609">
                  <c:v>2.6613443344212997</c:v>
                </c:pt>
                <c:pt idx="1610">
                  <c:v>2.6619421245802437</c:v>
                </c:pt>
                <c:pt idx="1611">
                  <c:v>2.6625407387093438</c:v>
                </c:pt>
                <c:pt idx="1612">
                  <c:v>2.6631401790831908</c:v>
                </c:pt>
                <c:pt idx="1613">
                  <c:v>2.6637404479858069</c:v>
                </c:pt>
                <c:pt idx="1614">
                  <c:v>2.6645420993106157</c:v>
                </c:pt>
                <c:pt idx="1615">
                  <c:v>2.6651443103827086</c:v>
                </c:pt>
                <c:pt idx="1616">
                  <c:v>2.6651443103827086</c:v>
                </c:pt>
                <c:pt idx="1617">
                  <c:v>2.6649434805609085</c:v>
                </c:pt>
                <c:pt idx="1618">
                  <c:v>2.6645420993106157</c:v>
                </c:pt>
                <c:pt idx="1619">
                  <c:v>2.6643415477106984</c:v>
                </c:pt>
                <c:pt idx="1620">
                  <c:v>2.6637404479858069</c:v>
                </c:pt>
                <c:pt idx="1621">
                  <c:v>2.6633401765455802</c:v>
                </c:pt>
                <c:pt idx="1622">
                  <c:v>2.6633401765455802</c:v>
                </c:pt>
                <c:pt idx="1623">
                  <c:v>2.6637404479858069</c:v>
                </c:pt>
                <c:pt idx="1624">
                  <c:v>2.6637404479858069</c:v>
                </c:pt>
                <c:pt idx="1625">
                  <c:v>2.6637404479858069</c:v>
                </c:pt>
                <c:pt idx="1626">
                  <c:v>2.6639407221336509</c:v>
                </c:pt>
                <c:pt idx="1627">
                  <c:v>2.6645420993106157</c:v>
                </c:pt>
                <c:pt idx="1628">
                  <c:v>2.6649434805609085</c:v>
                </c:pt>
                <c:pt idx="1629">
                  <c:v>2.6655462488490689</c:v>
                </c:pt>
                <c:pt idx="1630">
                  <c:v>2.6661498548974549</c:v>
                </c:pt>
                <c:pt idx="1631">
                  <c:v>2.6665527255032497</c:v>
                </c:pt>
                <c:pt idx="1632">
                  <c:v>2.6667543010380372</c:v>
                </c:pt>
                <c:pt idx="1633">
                  <c:v>2.6667543010380372</c:v>
                </c:pt>
                <c:pt idx="1634">
                  <c:v>2.6665527255032497</c:v>
                </c:pt>
                <c:pt idx="1635">
                  <c:v>2.6663512434852987</c:v>
                </c:pt>
                <c:pt idx="1636">
                  <c:v>2.6661498548974549</c:v>
                </c:pt>
                <c:pt idx="1637">
                  <c:v>2.6663512434852987</c:v>
                </c:pt>
                <c:pt idx="1638">
                  <c:v>2.6667543010380372</c:v>
                </c:pt>
                <c:pt idx="1639">
                  <c:v>2.6673595896125373</c:v>
                </c:pt>
                <c:pt idx="1640">
                  <c:v>2.667965722972482</c:v>
                </c:pt>
                <c:pt idx="1641">
                  <c:v>2.6685727034792568</c:v>
                </c:pt>
                <c:pt idx="1642">
                  <c:v>2.6691805335041634</c:v>
                </c:pt>
                <c:pt idx="1643">
                  <c:v>2.6693833327055616</c:v>
                </c:pt>
                <c:pt idx="1644">
                  <c:v>2.669586226650809</c:v>
                </c:pt>
                <c:pt idx="1645">
                  <c:v>2.6697892154284721</c:v>
                </c:pt>
                <c:pt idx="1646">
                  <c:v>2.669586226650809</c:v>
                </c:pt>
                <c:pt idx="1647">
                  <c:v>2.669586226650809</c:v>
                </c:pt>
                <c:pt idx="1648">
                  <c:v>2.6697892154284721</c:v>
                </c:pt>
                <c:pt idx="1649">
                  <c:v>2.6703987516434813</c:v>
                </c:pt>
                <c:pt idx="1650">
                  <c:v>2.6708055849115491</c:v>
                </c:pt>
                <c:pt idx="1651">
                  <c:v>2.6710091445505713</c:v>
                </c:pt>
                <c:pt idx="1652">
                  <c:v>2.6712127996454651</c:v>
                </c:pt>
                <c:pt idx="1653">
                  <c:v>2.6716203965612624</c:v>
                </c:pt>
                <c:pt idx="1654">
                  <c:v>2.6718243385616773</c:v>
                </c:pt>
                <c:pt idx="1655">
                  <c:v>2.6718243385616773</c:v>
                </c:pt>
                <c:pt idx="1656">
                  <c:v>2.6714165502857981</c:v>
                </c:pt>
                <c:pt idx="1657">
                  <c:v>2.6716203965612624</c:v>
                </c:pt>
                <c:pt idx="1658">
                  <c:v>2.6718243385616773</c:v>
                </c:pt>
                <c:pt idx="1659">
                  <c:v>2.6720283763769896</c:v>
                </c:pt>
                <c:pt idx="1660">
                  <c:v>2.672436739812722</c:v>
                </c:pt>
                <c:pt idx="1661">
                  <c:v>2.6726410656136697</c:v>
                </c:pt>
                <c:pt idx="1662">
                  <c:v>2.6734593314834383</c:v>
                </c:pt>
                <c:pt idx="1663">
                  <c:v>2.6740740442285338</c:v>
                </c:pt>
                <c:pt idx="1664">
                  <c:v>2.674689628288939</c:v>
                </c:pt>
                <c:pt idx="1665">
                  <c:v>2.6751005029476866</c:v>
                </c:pt>
                <c:pt idx="1666">
                  <c:v>2.6755117666923436</c:v>
                </c:pt>
                <c:pt idx="1667">
                  <c:v>2.6759234202605136</c:v>
                </c:pt>
                <c:pt idx="1668">
                  <c:v>2.6761293934594912</c:v>
                </c:pt>
                <c:pt idx="1669">
                  <c:v>2.6765416331505323</c:v>
                </c:pt>
                <c:pt idx="1670">
                  <c:v>2.6769542645182987</c:v>
                </c:pt>
                <c:pt idx="1671">
                  <c:v>2.6773672883077766</c:v>
                </c:pt>
                <c:pt idx="1672">
                  <c:v>2.6775739475940474</c:v>
                </c:pt>
                <c:pt idx="1673">
                  <c:v>2.6775739475940474</c:v>
                </c:pt>
                <c:pt idx="1674">
                  <c:v>2.6773672883077766</c:v>
                </c:pt>
                <c:pt idx="1675">
                  <c:v>2.6773672883077766</c:v>
                </c:pt>
                <c:pt idx="1676">
                  <c:v>2.6779875614175994</c:v>
                </c:pt>
                <c:pt idx="1677">
                  <c:v>2.6784015695346564</c:v>
                </c:pt>
                <c:pt idx="1678">
                  <c:v>2.6779875614175994</c:v>
                </c:pt>
                <c:pt idx="1679">
                  <c:v>2.6777807052660809</c:v>
                </c:pt>
                <c:pt idx="1680">
                  <c:v>2.6775739475940474</c:v>
                </c:pt>
                <c:pt idx="1681">
                  <c:v>2.6779875614175994</c:v>
                </c:pt>
                <c:pt idx="1682">
                  <c:v>2.6784015695346564</c:v>
                </c:pt>
                <c:pt idx="1683">
                  <c:v>2.678608721688311</c:v>
                </c:pt>
                <c:pt idx="1684">
                  <c:v>2.6788159726976857</c:v>
                </c:pt>
                <c:pt idx="1685">
                  <c:v>2.6792307716613135</c:v>
                </c:pt>
                <c:pt idx="1686">
                  <c:v>2.6794383198047633</c:v>
                </c:pt>
                <c:pt idx="1687">
                  <c:v>2.6794383198047633</c:v>
                </c:pt>
                <c:pt idx="1688">
                  <c:v>2.6792307716613135</c:v>
                </c:pt>
                <c:pt idx="1689">
                  <c:v>2.6790233226571765</c:v>
                </c:pt>
                <c:pt idx="1690">
                  <c:v>2.6788159726976857</c:v>
                </c:pt>
                <c:pt idx="1691">
                  <c:v>2.6790233226571765</c:v>
                </c:pt>
                <c:pt idx="1692">
                  <c:v>2.6794383198047633</c:v>
                </c:pt>
                <c:pt idx="1693">
                  <c:v>2.6800615600196913</c:v>
                </c:pt>
                <c:pt idx="1694">
                  <c:v>2.6804775509345462</c:v>
                </c:pt>
                <c:pt idx="1695">
                  <c:v>2.6806856959094878</c:v>
                </c:pt>
                <c:pt idx="1696">
                  <c:v>2.6808939406902237</c:v>
                </c:pt>
                <c:pt idx="1697">
                  <c:v>2.6808939406902237</c:v>
                </c:pt>
                <c:pt idx="1698">
                  <c:v>2.6806856959094878</c:v>
                </c:pt>
                <c:pt idx="1699">
                  <c:v>2.6806856959094878</c:v>
                </c:pt>
                <c:pt idx="1700">
                  <c:v>2.6804775509345462</c:v>
                </c:pt>
                <c:pt idx="1701">
                  <c:v>2.6804775509345462</c:v>
                </c:pt>
                <c:pt idx="1702">
                  <c:v>2.6802695056697754</c:v>
                </c:pt>
                <c:pt idx="1703">
                  <c:v>2.6802695056697754</c:v>
                </c:pt>
                <c:pt idx="1704">
                  <c:v>2.6800615600196913</c:v>
                </c:pt>
                <c:pt idx="1705">
                  <c:v>2.6798537138889462</c:v>
                </c:pt>
                <c:pt idx="1706">
                  <c:v>2.6796459671823283</c:v>
                </c:pt>
                <c:pt idx="1707">
                  <c:v>2.6798537138889462</c:v>
                </c:pt>
                <c:pt idx="1708">
                  <c:v>2.6802695056697754</c:v>
                </c:pt>
                <c:pt idx="1709">
                  <c:v>2.6804775509345462</c:v>
                </c:pt>
                <c:pt idx="1710">
                  <c:v>2.6800615600196913</c:v>
                </c:pt>
                <c:pt idx="1711">
                  <c:v>2.6792307716613135</c:v>
                </c:pt>
                <c:pt idx="1712">
                  <c:v>2.6781945161424607</c:v>
                </c:pt>
                <c:pt idx="1713">
                  <c:v>2.6773672883077766</c:v>
                </c:pt>
                <c:pt idx="1714">
                  <c:v>2.6769542645182987</c:v>
                </c:pt>
                <c:pt idx="1715">
                  <c:v>2.676747899828313</c:v>
                </c:pt>
                <c:pt idx="1716">
                  <c:v>2.676747899828313</c:v>
                </c:pt>
                <c:pt idx="1717">
                  <c:v>2.6769542645182987</c:v>
                </c:pt>
                <c:pt idx="1718">
                  <c:v>2.6769542645182987</c:v>
                </c:pt>
                <c:pt idx="1719">
                  <c:v>2.6769542645182987</c:v>
                </c:pt>
                <c:pt idx="1720">
                  <c:v>2.676747899828313</c:v>
                </c:pt>
                <c:pt idx="1721">
                  <c:v>2.6763354643919</c:v>
                </c:pt>
                <c:pt idx="1722">
                  <c:v>2.6763354643919</c:v>
                </c:pt>
                <c:pt idx="1723">
                  <c:v>2.6765416331505323</c:v>
                </c:pt>
                <c:pt idx="1724">
                  <c:v>2.6769542645182987</c:v>
                </c:pt>
                <c:pt idx="1725">
                  <c:v>2.676747899828313</c:v>
                </c:pt>
                <c:pt idx="1726">
                  <c:v>2.6765416331505323</c:v>
                </c:pt>
                <c:pt idx="1727">
                  <c:v>2.6765416331505323</c:v>
                </c:pt>
                <c:pt idx="1728">
                  <c:v>2.676747899828313</c:v>
                </c:pt>
                <c:pt idx="1729">
                  <c:v>2.6771607273136788</c:v>
                </c:pt>
                <c:pt idx="1730">
                  <c:v>2.6773672883077766</c:v>
                </c:pt>
                <c:pt idx="1731">
                  <c:v>2.6777807052660809</c:v>
                </c:pt>
                <c:pt idx="1732">
                  <c:v>2.6777807052660809</c:v>
                </c:pt>
                <c:pt idx="1733">
                  <c:v>2.6779875614175994</c:v>
                </c:pt>
                <c:pt idx="1734">
                  <c:v>2.6779875614175994</c:v>
                </c:pt>
                <c:pt idx="1735">
                  <c:v>2.6775739475940474</c:v>
                </c:pt>
                <c:pt idx="1736">
                  <c:v>2.6769542645182987</c:v>
                </c:pt>
                <c:pt idx="1737">
                  <c:v>2.676747899828313</c:v>
                </c:pt>
                <c:pt idx="1738">
                  <c:v>2.676747899828313</c:v>
                </c:pt>
                <c:pt idx="1739">
                  <c:v>2.6769542645182987</c:v>
                </c:pt>
                <c:pt idx="1740">
                  <c:v>2.6771607273136788</c:v>
                </c:pt>
                <c:pt idx="1741">
                  <c:v>2.6773672883077766</c:v>
                </c:pt>
                <c:pt idx="1742">
                  <c:v>2.6777807052660809</c:v>
                </c:pt>
                <c:pt idx="1743">
                  <c:v>2.6784015695346564</c:v>
                </c:pt>
                <c:pt idx="1744">
                  <c:v>2.6788159726976857</c:v>
                </c:pt>
                <c:pt idx="1745">
                  <c:v>2.6792307716613135</c:v>
                </c:pt>
                <c:pt idx="1746">
                  <c:v>2.6794383198047633</c:v>
                </c:pt>
                <c:pt idx="1747">
                  <c:v>2.6794383198047633</c:v>
                </c:pt>
                <c:pt idx="1748">
                  <c:v>2.6790233226571765</c:v>
                </c:pt>
                <c:pt idx="1749">
                  <c:v>2.6788159726976857</c:v>
                </c:pt>
                <c:pt idx="1750">
                  <c:v>2.6788159726976857</c:v>
                </c:pt>
                <c:pt idx="1751">
                  <c:v>2.678608721688311</c:v>
                </c:pt>
                <c:pt idx="1752">
                  <c:v>2.6781945161424607</c:v>
                </c:pt>
                <c:pt idx="1753">
                  <c:v>2.6779875614175994</c:v>
                </c:pt>
                <c:pt idx="1754">
                  <c:v>2.6779875614175994</c:v>
                </c:pt>
                <c:pt idx="1755">
                  <c:v>2.6779875614175994</c:v>
                </c:pt>
                <c:pt idx="1756">
                  <c:v>2.6779875614175994</c:v>
                </c:pt>
                <c:pt idx="1757">
                  <c:v>2.6777807052660809</c:v>
                </c:pt>
                <c:pt idx="1758">
                  <c:v>2.6777807052660809</c:v>
                </c:pt>
                <c:pt idx="1759">
                  <c:v>2.6777807052660809</c:v>
                </c:pt>
                <c:pt idx="1760">
                  <c:v>2.6779875614175994</c:v>
                </c:pt>
                <c:pt idx="1761">
                  <c:v>2.6779875614175994</c:v>
                </c:pt>
                <c:pt idx="1762">
                  <c:v>2.6779875614175994</c:v>
                </c:pt>
                <c:pt idx="1763">
                  <c:v>2.6779875614175994</c:v>
                </c:pt>
                <c:pt idx="1764">
                  <c:v>2.6784015695346564</c:v>
                </c:pt>
                <c:pt idx="1765">
                  <c:v>2.678608721688311</c:v>
                </c:pt>
                <c:pt idx="1766">
                  <c:v>2.678608721688311</c:v>
                </c:pt>
                <c:pt idx="1767">
                  <c:v>2.678608721688311</c:v>
                </c:pt>
                <c:pt idx="1768">
                  <c:v>2.6788159726976857</c:v>
                </c:pt>
                <c:pt idx="1769">
                  <c:v>2.6792307716613135</c:v>
                </c:pt>
                <c:pt idx="1770">
                  <c:v>2.6796459671823283</c:v>
                </c:pt>
                <c:pt idx="1771">
                  <c:v>2.6798537138889462</c:v>
                </c:pt>
                <c:pt idx="1772">
                  <c:v>2.6800615600196913</c:v>
                </c:pt>
                <c:pt idx="1773">
                  <c:v>2.6802695056697754</c:v>
                </c:pt>
                <c:pt idx="1774">
                  <c:v>2.6804775509345462</c:v>
                </c:pt>
                <c:pt idx="1775">
                  <c:v>2.6806856959094878</c:v>
                </c:pt>
                <c:pt idx="1776">
                  <c:v>2.6808939406902237</c:v>
                </c:pt>
                <c:pt idx="1777">
                  <c:v>2.6811022853725133</c:v>
                </c:pt>
                <c:pt idx="1778">
                  <c:v>2.6813107300522541</c:v>
                </c:pt>
                <c:pt idx="1779">
                  <c:v>2.6819366650372385</c:v>
                </c:pt>
                <c:pt idx="1780">
                  <c:v>2.6821455106685308</c:v>
                </c:pt>
                <c:pt idx="1781">
                  <c:v>2.6825635034649009</c:v>
                </c:pt>
                <c:pt idx="1782">
                  <c:v>2.6825635034649009</c:v>
                </c:pt>
                <c:pt idx="1783">
                  <c:v>2.6821455106685308</c:v>
                </c:pt>
                <c:pt idx="1784">
                  <c:v>2.681727919788373</c:v>
                </c:pt>
                <c:pt idx="1785">
                  <c:v>2.6815192748254826</c:v>
                </c:pt>
                <c:pt idx="1786">
                  <c:v>2.6811022853725133</c:v>
                </c:pt>
                <c:pt idx="1787">
                  <c:v>2.6806856959094878</c:v>
                </c:pt>
                <c:pt idx="1788">
                  <c:v>2.6804775509345462</c:v>
                </c:pt>
                <c:pt idx="1789">
                  <c:v>2.6806856959094878</c:v>
                </c:pt>
                <c:pt idx="1790">
                  <c:v>2.6808939406902237</c:v>
                </c:pt>
                <c:pt idx="1791">
                  <c:v>2.6813107300522541</c:v>
                </c:pt>
                <c:pt idx="1792">
                  <c:v>2.6819366650372385</c:v>
                </c:pt>
                <c:pt idx="1793">
                  <c:v>2.6825635034649009</c:v>
                </c:pt>
                <c:pt idx="1794">
                  <c:v>2.6829818989518883</c:v>
                </c:pt>
                <c:pt idx="1795">
                  <c:v>2.6829818989518883</c:v>
                </c:pt>
                <c:pt idx="1796">
                  <c:v>2.6827726508235799</c:v>
                </c:pt>
                <c:pt idx="1797">
                  <c:v>2.6827726508235799</c:v>
                </c:pt>
                <c:pt idx="1798">
                  <c:v>2.6827726508235799</c:v>
                </c:pt>
                <c:pt idx="1799">
                  <c:v>2.6831912479469779</c:v>
                </c:pt>
                <c:pt idx="1800">
                  <c:v>2.6834006979061393</c:v>
                </c:pt>
                <c:pt idx="1801">
                  <c:v>2.6836102489268048</c:v>
                </c:pt>
                <c:pt idx="1802">
                  <c:v>2.6836102489268048</c:v>
                </c:pt>
                <c:pt idx="1803">
                  <c:v>2.6834006979061393</c:v>
                </c:pt>
                <c:pt idx="1804">
                  <c:v>2.6831912479469779</c:v>
                </c:pt>
                <c:pt idx="1805">
                  <c:v>2.6819366650372385</c:v>
                </c:pt>
                <c:pt idx="1806">
                  <c:v>2.6804775509345462</c:v>
                </c:pt>
                <c:pt idx="1807">
                  <c:v>2.6790233226571765</c:v>
                </c:pt>
                <c:pt idx="1808">
                  <c:v>2.678608721688311</c:v>
                </c:pt>
                <c:pt idx="1809">
                  <c:v>2.6788159726976857</c:v>
                </c:pt>
                <c:pt idx="1810">
                  <c:v>2.6792307716613135</c:v>
                </c:pt>
                <c:pt idx="1811">
                  <c:v>2.6794383198047633</c:v>
                </c:pt>
                <c:pt idx="1812">
                  <c:v>2.6798537138889462</c:v>
                </c:pt>
                <c:pt idx="1813">
                  <c:v>2.6800615600196913</c:v>
                </c:pt>
                <c:pt idx="1814">
                  <c:v>2.6800615600196913</c:v>
                </c:pt>
                <c:pt idx="1815">
                  <c:v>2.6802695056697754</c:v>
                </c:pt>
                <c:pt idx="1816">
                  <c:v>2.6804775509345462</c:v>
                </c:pt>
                <c:pt idx="1817">
                  <c:v>2.6804775509345462</c:v>
                </c:pt>
                <c:pt idx="1818">
                  <c:v>2.6808939406902237</c:v>
                </c:pt>
                <c:pt idx="1819">
                  <c:v>2.6813107300522541</c:v>
                </c:pt>
                <c:pt idx="1820">
                  <c:v>2.681727919788373</c:v>
                </c:pt>
                <c:pt idx="1821">
                  <c:v>2.6819366650372385</c:v>
                </c:pt>
                <c:pt idx="1822">
                  <c:v>2.6823544567788415</c:v>
                </c:pt>
                <c:pt idx="1823">
                  <c:v>2.6825635034649009</c:v>
                </c:pt>
                <c:pt idx="1824">
                  <c:v>2.6823544567788415</c:v>
                </c:pt>
                <c:pt idx="1825">
                  <c:v>2.6815192748254826</c:v>
                </c:pt>
                <c:pt idx="1826">
                  <c:v>2.6802695056697754</c:v>
                </c:pt>
                <c:pt idx="1827">
                  <c:v>2.6790233226571765</c:v>
                </c:pt>
                <c:pt idx="1828">
                  <c:v>2.6779875614175994</c:v>
                </c:pt>
                <c:pt idx="1829">
                  <c:v>2.6773672883077766</c:v>
                </c:pt>
                <c:pt idx="1830">
                  <c:v>2.676747899828313</c:v>
                </c:pt>
                <c:pt idx="1831">
                  <c:v>2.6763354643919</c:v>
                </c:pt>
                <c:pt idx="1832">
                  <c:v>2.6761293934594912</c:v>
                </c:pt>
                <c:pt idx="1833">
                  <c:v>2.6759234202605136</c:v>
                </c:pt>
                <c:pt idx="1834">
                  <c:v>2.6755117666923436</c:v>
                </c:pt>
                <c:pt idx="1835">
                  <c:v>2.6751005029476866</c:v>
                </c:pt>
                <c:pt idx="1836">
                  <c:v>2.6748950170285926</c:v>
                </c:pt>
                <c:pt idx="1837">
                  <c:v>2.6748950170285926</c:v>
                </c:pt>
                <c:pt idx="1838">
                  <c:v>2.6751005029476866</c:v>
                </c:pt>
                <c:pt idx="1839">
                  <c:v>2.6755117666923436</c:v>
                </c:pt>
                <c:pt idx="1840">
                  <c:v>2.6757175447023074</c:v>
                </c:pt>
                <c:pt idx="1841">
                  <c:v>2.6759234202605136</c:v>
                </c:pt>
                <c:pt idx="1842">
                  <c:v>2.6759234202605136</c:v>
                </c:pt>
                <c:pt idx="1843">
                  <c:v>2.6757175447023074</c:v>
                </c:pt>
                <c:pt idx="1844">
                  <c:v>2.6757175447023074</c:v>
                </c:pt>
                <c:pt idx="1845">
                  <c:v>2.6753060861382254</c:v>
                </c:pt>
                <c:pt idx="1846">
                  <c:v>2.674279141980588</c:v>
                </c:pt>
                <c:pt idx="1847">
                  <c:v>2.6732546204346783</c:v>
                </c:pt>
                <c:pt idx="1848">
                  <c:v>2.6728454875905685</c:v>
                </c:pt>
                <c:pt idx="1849">
                  <c:v>2.672436739812722</c:v>
                </c:pt>
                <c:pt idx="1850">
                  <c:v>2.6720283763769896</c:v>
                </c:pt>
                <c:pt idx="1851">
                  <c:v>2.6718243385616773</c:v>
                </c:pt>
                <c:pt idx="1852">
                  <c:v>2.6720283763769896</c:v>
                </c:pt>
                <c:pt idx="1853">
                  <c:v>2.6722325100972708</c:v>
                </c:pt>
                <c:pt idx="1854">
                  <c:v>2.6718243385616773</c:v>
                </c:pt>
                <c:pt idx="1855">
                  <c:v>2.6712127996454651</c:v>
                </c:pt>
                <c:pt idx="1856">
                  <c:v>2.6710091445505713</c:v>
                </c:pt>
                <c:pt idx="1857">
                  <c:v>2.6710091445505713</c:v>
                </c:pt>
                <c:pt idx="1858">
                  <c:v>2.6714165502857981</c:v>
                </c:pt>
                <c:pt idx="1859">
                  <c:v>2.6714165502857981</c:v>
                </c:pt>
                <c:pt idx="1860">
                  <c:v>2.6714165502857981</c:v>
                </c:pt>
                <c:pt idx="1861">
                  <c:v>2.6716203965612624</c:v>
                </c:pt>
                <c:pt idx="1862">
                  <c:v>2.6716203965612624</c:v>
                </c:pt>
                <c:pt idx="1863">
                  <c:v>2.6716203965612624</c:v>
                </c:pt>
                <c:pt idx="1864">
                  <c:v>2.6710091445505713</c:v>
                </c:pt>
                <c:pt idx="1865">
                  <c:v>2.6703987516434813</c:v>
                </c:pt>
                <c:pt idx="1866">
                  <c:v>2.6697892154284721</c:v>
                </c:pt>
                <c:pt idx="1867">
                  <c:v>2.6693833327055616</c:v>
                </c:pt>
                <c:pt idx="1868">
                  <c:v>2.6691805335041634</c:v>
                </c:pt>
                <c:pt idx="1869">
                  <c:v>2.6689778289581714</c:v>
                </c:pt>
                <c:pt idx="1870">
                  <c:v>2.6681679555637512</c:v>
                </c:pt>
                <c:pt idx="1871">
                  <c:v>2.6667543010380372</c:v>
                </c:pt>
                <c:pt idx="1872">
                  <c:v>2.6657473576657691</c:v>
                </c:pt>
                <c:pt idx="1873">
                  <c:v>2.6651443103827086</c:v>
                </c:pt>
                <c:pt idx="1874">
                  <c:v>2.6647427435654683</c:v>
                </c:pt>
                <c:pt idx="1875">
                  <c:v>2.6641410886801822</c:v>
                </c:pt>
                <c:pt idx="1876">
                  <c:v>2.6639407221336509</c:v>
                </c:pt>
                <c:pt idx="1877">
                  <c:v>2.6639407221336509</c:v>
                </c:pt>
                <c:pt idx="1878">
                  <c:v>2.6643415477106984</c:v>
                </c:pt>
                <c:pt idx="1879">
                  <c:v>2.6645420993106157</c:v>
                </c:pt>
                <c:pt idx="1880">
                  <c:v>2.6647427435654683</c:v>
                </c:pt>
                <c:pt idx="1881">
                  <c:v>2.6645420993106157</c:v>
                </c:pt>
                <c:pt idx="1882">
                  <c:v>2.6639407221336509</c:v>
                </c:pt>
                <c:pt idx="1883">
                  <c:v>2.6633401765455802</c:v>
                </c:pt>
                <c:pt idx="1884">
                  <c:v>2.6627404602497244</c:v>
                </c:pt>
                <c:pt idx="1885">
                  <c:v>2.6625407387093438</c:v>
                </c:pt>
                <c:pt idx="1886">
                  <c:v>2.6625407387093438</c:v>
                </c:pt>
                <c:pt idx="1887">
                  <c:v>2.6623411089738576</c:v>
                </c:pt>
                <c:pt idx="1888">
                  <c:v>2.6619421245802437</c:v>
                </c:pt>
                <c:pt idx="1889">
                  <c:v>2.6617427697537446</c:v>
                </c:pt>
                <c:pt idx="1890">
                  <c:v>2.6615435063953949</c:v>
                </c:pt>
                <c:pt idx="1891">
                  <c:v>2.6617427697537446</c:v>
                </c:pt>
                <c:pt idx="1892">
                  <c:v>2.6621415709589056</c:v>
                </c:pt>
                <c:pt idx="1893">
                  <c:v>2.6625407387093438</c:v>
                </c:pt>
                <c:pt idx="1894">
                  <c:v>2.6629402736794754</c:v>
                </c:pt>
                <c:pt idx="1895">
                  <c:v>2.6631401790831908</c:v>
                </c:pt>
                <c:pt idx="1896">
                  <c:v>2.6631401790831908</c:v>
                </c:pt>
                <c:pt idx="1897">
                  <c:v>2.6631401790831908</c:v>
                </c:pt>
                <c:pt idx="1898">
                  <c:v>2.6631401790831908</c:v>
                </c:pt>
                <c:pt idx="1899">
                  <c:v>2.6633401765455802</c:v>
                </c:pt>
                <c:pt idx="1900">
                  <c:v>2.6637404479858069</c:v>
                </c:pt>
                <c:pt idx="1901">
                  <c:v>2.6639407221336509</c:v>
                </c:pt>
                <c:pt idx="1902">
                  <c:v>2.6637404479858069</c:v>
                </c:pt>
                <c:pt idx="1903">
                  <c:v>2.6635402661514704</c:v>
                </c:pt>
                <c:pt idx="1904">
                  <c:v>2.6637404479858069</c:v>
                </c:pt>
                <c:pt idx="1905">
                  <c:v>2.6641410886801822</c:v>
                </c:pt>
                <c:pt idx="1906">
                  <c:v>2.6643415477106984</c:v>
                </c:pt>
                <c:pt idx="1907">
                  <c:v>2.6641410886801822</c:v>
                </c:pt>
                <c:pt idx="1908">
                  <c:v>2.6637404479858069</c:v>
                </c:pt>
                <c:pt idx="1909">
                  <c:v>2.6633401765455802</c:v>
                </c:pt>
                <c:pt idx="1910">
                  <c:v>2.6631401790831908</c:v>
                </c:pt>
                <c:pt idx="1911">
                  <c:v>2.6627404602497244</c:v>
                </c:pt>
                <c:pt idx="1912">
                  <c:v>2.6625407387093438</c:v>
                </c:pt>
                <c:pt idx="1913">
                  <c:v>2.6623411089738576</c:v>
                </c:pt>
                <c:pt idx="1914">
                  <c:v>2.6623411089738576</c:v>
                </c:pt>
                <c:pt idx="1915">
                  <c:v>2.6621415709589056</c:v>
                </c:pt>
                <c:pt idx="1916">
                  <c:v>2.6619421245802437</c:v>
                </c:pt>
                <c:pt idx="1917">
                  <c:v>2.6617427697537446</c:v>
                </c:pt>
                <c:pt idx="1918">
                  <c:v>2.6615435063953949</c:v>
                </c:pt>
                <c:pt idx="1919">
                  <c:v>2.6607473659673002</c:v>
                </c:pt>
                <c:pt idx="1920">
                  <c:v>2.659952682338607</c:v>
                </c:pt>
                <c:pt idx="1921">
                  <c:v>2.6593576224392947</c:v>
                </c:pt>
                <c:pt idx="1922">
                  <c:v>2.6589613683224771</c:v>
                </c:pt>
                <c:pt idx="1923">
                  <c:v>2.6591594501876683</c:v>
                </c:pt>
                <c:pt idx="1924">
                  <c:v>2.6591594501876683</c:v>
                </c:pt>
                <c:pt idx="1925">
                  <c:v>2.6589613683224771</c:v>
                </c:pt>
                <c:pt idx="1926">
                  <c:v>2.6587633767613075</c:v>
                </c:pt>
                <c:pt idx="1927">
                  <c:v>2.6589613683224771</c:v>
                </c:pt>
                <c:pt idx="1928">
                  <c:v>2.6589613683224771</c:v>
                </c:pt>
                <c:pt idx="1929">
                  <c:v>2.6591594501876683</c:v>
                </c:pt>
                <c:pt idx="1930">
                  <c:v>2.6593576224392947</c:v>
                </c:pt>
                <c:pt idx="1931">
                  <c:v>2.6595558851598815</c:v>
                </c:pt>
                <c:pt idx="1932">
                  <c:v>2.6597542384320683</c:v>
                </c:pt>
                <c:pt idx="1933">
                  <c:v>2.6591594501876683</c:v>
                </c:pt>
                <c:pt idx="1934">
                  <c:v>2.6581699430794896</c:v>
                </c:pt>
                <c:pt idx="1935">
                  <c:v>2.6571826853642668</c:v>
                </c:pt>
                <c:pt idx="1936">
                  <c:v>2.6569855028492322</c:v>
                </c:pt>
                <c:pt idx="1937">
                  <c:v>2.6569855028492322</c:v>
                </c:pt>
                <c:pt idx="1938">
                  <c:v>2.6573799574466519</c:v>
                </c:pt>
                <c:pt idx="1939">
                  <c:v>2.6577747706392096</c:v>
                </c:pt>
                <c:pt idx="1940">
                  <c:v>2.6579723119125283</c:v>
                </c:pt>
                <c:pt idx="1941">
                  <c:v>2.6581699430794896</c:v>
                </c:pt>
                <c:pt idx="1942">
                  <c:v>2.6583676642219456</c:v>
                </c:pt>
                <c:pt idx="1943">
                  <c:v>2.6583676642219456</c:v>
                </c:pt>
                <c:pt idx="1944">
                  <c:v>2.6579723119125283</c:v>
                </c:pt>
                <c:pt idx="1945">
                  <c:v>2.6571826853642668</c:v>
                </c:pt>
                <c:pt idx="1946">
                  <c:v>2.6565914061961426</c:v>
                </c:pt>
                <c:pt idx="1947">
                  <c:v>2.6561976668383451</c:v>
                </c:pt>
                <c:pt idx="1948">
                  <c:v>2.6563944918958282</c:v>
                </c:pt>
                <c:pt idx="1949">
                  <c:v>2.6565914061961426</c:v>
                </c:pt>
                <c:pt idx="1950">
                  <c:v>2.6567884098202526</c:v>
                </c:pt>
                <c:pt idx="1951">
                  <c:v>2.6567884098202526</c:v>
                </c:pt>
                <c:pt idx="1952">
                  <c:v>2.6565914061961426</c:v>
                </c:pt>
                <c:pt idx="1953">
                  <c:v>2.6565914061961426</c:v>
                </c:pt>
                <c:pt idx="1954">
                  <c:v>2.6567884098202526</c:v>
                </c:pt>
                <c:pt idx="1955">
                  <c:v>2.6569855028492322</c:v>
                </c:pt>
                <c:pt idx="1956">
                  <c:v>2.6563944918958282</c:v>
                </c:pt>
                <c:pt idx="1957">
                  <c:v>2.655804284128565</c:v>
                </c:pt>
                <c:pt idx="1958">
                  <c:v>2.655411257421286</c:v>
                </c:pt>
                <c:pt idx="1959">
                  <c:v>2.655411257421286</c:v>
                </c:pt>
                <c:pt idx="1960">
                  <c:v>2.6556077263148894</c:v>
                </c:pt>
                <c:pt idx="1961">
                  <c:v>2.655804284128565</c:v>
                </c:pt>
                <c:pt idx="1962">
                  <c:v>2.655804284128565</c:v>
                </c:pt>
                <c:pt idx="1963">
                  <c:v>2.6556077263148894</c:v>
                </c:pt>
                <c:pt idx="1964">
                  <c:v>2.6548223834572959</c:v>
                </c:pt>
                <c:pt idx="1965">
                  <c:v>2.653451441451526</c:v>
                </c:pt>
                <c:pt idx="1966">
                  <c:v>2.6524748400013105</c:v>
                </c:pt>
                <c:pt idx="1967">
                  <c:v>2.6520848134983086</c:v>
                </c:pt>
                <c:pt idx="1968">
                  <c:v>2.6522797829659619</c:v>
                </c:pt>
                <c:pt idx="1969">
                  <c:v>2.6524748400013105</c:v>
                </c:pt>
                <c:pt idx="1970">
                  <c:v>2.6526699846830497</c:v>
                </c:pt>
                <c:pt idx="1971">
                  <c:v>2.6526699846830497</c:v>
                </c:pt>
                <c:pt idx="1972">
                  <c:v>2.6530605373010094</c:v>
                </c:pt>
                <c:pt idx="1973">
                  <c:v>2.6532559453951512</c:v>
                </c:pt>
                <c:pt idx="1974">
                  <c:v>2.653451441451526</c:v>
                </c:pt>
                <c:pt idx="1975">
                  <c:v>2.6536470255493612</c:v>
                </c:pt>
                <c:pt idx="1976">
                  <c:v>2.6538426977679919</c:v>
                </c:pt>
                <c:pt idx="1977">
                  <c:v>2.6536470255493612</c:v>
                </c:pt>
                <c:pt idx="1978">
                  <c:v>2.6536470255493612</c:v>
                </c:pt>
                <c:pt idx="1979">
                  <c:v>2.6536470255493612</c:v>
                </c:pt>
                <c:pt idx="1980">
                  <c:v>2.6538426977679919</c:v>
                </c:pt>
                <c:pt idx="1981">
                  <c:v>2.6540384581868586</c:v>
                </c:pt>
                <c:pt idx="1982">
                  <c:v>2.6536470255493612</c:v>
                </c:pt>
                <c:pt idx="1983">
                  <c:v>2.653451441451526</c:v>
                </c:pt>
                <c:pt idx="1984">
                  <c:v>2.65286521708998</c:v>
                </c:pt>
                <c:pt idx="1985">
                  <c:v>2.6524748400013105</c:v>
                </c:pt>
                <c:pt idx="1986">
                  <c:v>2.6516951369518393</c:v>
                </c:pt>
                <c:pt idx="1987">
                  <c:v>2.6513058097344588</c:v>
                </c:pt>
                <c:pt idx="1988">
                  <c:v>2.6509168312204099</c:v>
                </c:pt>
                <c:pt idx="1989">
                  <c:v>2.6503340159033701</c:v>
                </c:pt>
                <c:pt idx="1990">
                  <c:v>2.6501399178076688</c:v>
                </c:pt>
                <c:pt idx="1991">
                  <c:v>2.6497519816658373</c:v>
                </c:pt>
                <c:pt idx="1992">
                  <c:v>2.6495581434649389</c:v>
                </c:pt>
                <c:pt idx="1993">
                  <c:v>2.6493643917410457</c:v>
                </c:pt>
                <c:pt idx="1994">
                  <c:v>2.6493643917410457</c:v>
                </c:pt>
                <c:pt idx="1995">
                  <c:v>2.6491707264170321</c:v>
                </c:pt>
                <c:pt idx="1996">
                  <c:v>2.648783654660658</c:v>
                </c:pt>
                <c:pt idx="1997">
                  <c:v>2.648010544564368</c:v>
                </c:pt>
                <c:pt idx="1998">
                  <c:v>2.6474316138206913</c:v>
                </c:pt>
                <c:pt idx="1999">
                  <c:v>2.6472388082761693</c:v>
                </c:pt>
                <c:pt idx="2000">
                  <c:v>2.6470460882899123</c:v>
                </c:pt>
                <c:pt idx="2001">
                  <c:v>2.6474316138206913</c:v>
                </c:pt>
                <c:pt idx="2002">
                  <c:v>2.64762450499948</c:v>
                </c:pt>
                <c:pt idx="2003">
                  <c:v>2.648010544564368</c:v>
                </c:pt>
                <c:pt idx="2004">
                  <c:v>2.648010544564368</c:v>
                </c:pt>
                <c:pt idx="2005">
                  <c:v>2.6482036931029764</c:v>
                </c:pt>
                <c:pt idx="2006">
                  <c:v>2.6482036931029764</c:v>
                </c:pt>
                <c:pt idx="2007">
                  <c:v>2.6478174818886373</c:v>
                </c:pt>
                <c:pt idx="2008">
                  <c:v>2.64762450499948</c:v>
                </c:pt>
                <c:pt idx="2009">
                  <c:v>2.64762450499948</c:v>
                </c:pt>
                <c:pt idx="2010">
                  <c:v>2.6474316138206913</c:v>
                </c:pt>
                <c:pt idx="2011">
                  <c:v>2.6472388082761693</c:v>
                </c:pt>
                <c:pt idx="2012">
                  <c:v>2.6470460882899123</c:v>
                </c:pt>
                <c:pt idx="2013">
                  <c:v>2.6470460882899123</c:v>
                </c:pt>
                <c:pt idx="2014">
                  <c:v>2.6472388082761693</c:v>
                </c:pt>
                <c:pt idx="2015">
                  <c:v>2.6474316138206913</c:v>
                </c:pt>
                <c:pt idx="2016">
                  <c:v>2.6478174818886373</c:v>
                </c:pt>
                <c:pt idx="2017">
                  <c:v>2.6483969275808712</c:v>
                </c:pt>
                <c:pt idx="2018">
                  <c:v>2.648783654660658</c:v>
                </c:pt>
                <c:pt idx="2019">
                  <c:v>2.6489771474158763</c:v>
                </c:pt>
                <c:pt idx="2020">
                  <c:v>2.6489771474158763</c:v>
                </c:pt>
                <c:pt idx="2021">
                  <c:v>2.648783654660658</c:v>
                </c:pt>
                <c:pt idx="2022">
                  <c:v>2.6483969275808712</c:v>
                </c:pt>
                <c:pt idx="2023">
                  <c:v>2.6482036931029764</c:v>
                </c:pt>
                <c:pt idx="2024">
                  <c:v>2.6482036931029764</c:v>
                </c:pt>
                <c:pt idx="2025">
                  <c:v>2.6483969275808712</c:v>
                </c:pt>
                <c:pt idx="2026">
                  <c:v>2.6483969275808712</c:v>
                </c:pt>
                <c:pt idx="2027">
                  <c:v>2.6483969275808712</c:v>
                </c:pt>
                <c:pt idx="2028">
                  <c:v>2.6483969275808712</c:v>
                </c:pt>
                <c:pt idx="2029">
                  <c:v>2.6485902480745609</c:v>
                </c:pt>
                <c:pt idx="2030">
                  <c:v>2.6485902480745609</c:v>
                </c:pt>
                <c:pt idx="2031">
                  <c:v>2.6489771474158763</c:v>
                </c:pt>
                <c:pt idx="2032">
                  <c:v>2.6491707264170321</c:v>
                </c:pt>
                <c:pt idx="2033">
                  <c:v>2.6493643917410457</c:v>
                </c:pt>
                <c:pt idx="2034">
                  <c:v>2.6493643917410457</c:v>
                </c:pt>
                <c:pt idx="2035">
                  <c:v>2.648783654660658</c:v>
                </c:pt>
                <c:pt idx="2036">
                  <c:v>2.648010544564368</c:v>
                </c:pt>
                <c:pt idx="2037">
                  <c:v>2.6470460882899123</c:v>
                </c:pt>
                <c:pt idx="2038">
                  <c:v>2.6466609046886953</c:v>
                </c:pt>
                <c:pt idx="2039">
                  <c:v>2.6462760624110508</c:v>
                </c:pt>
                <c:pt idx="2040">
                  <c:v>2.6462760624110508</c:v>
                </c:pt>
                <c:pt idx="2041">
                  <c:v>2.6458915608525992</c:v>
                </c:pt>
                <c:pt idx="2042">
                  <c:v>2.6458915608525992</c:v>
                </c:pt>
                <c:pt idx="2043">
                  <c:v>2.6456994376546401</c:v>
                </c:pt>
                <c:pt idx="2044">
                  <c:v>2.6456994376546401</c:v>
                </c:pt>
                <c:pt idx="2045">
                  <c:v>2.6458915608525992</c:v>
                </c:pt>
                <c:pt idx="2046">
                  <c:v>2.6460837690796368</c:v>
                </c:pt>
                <c:pt idx="2047">
                  <c:v>2.6462760624110508</c:v>
                </c:pt>
                <c:pt idx="2048">
                  <c:v>2.6462760624110508</c:v>
                </c:pt>
                <c:pt idx="2049">
                  <c:v>2.6464684409222379</c:v>
                </c:pt>
                <c:pt idx="2050">
                  <c:v>2.6464684409222379</c:v>
                </c:pt>
                <c:pt idx="2051">
                  <c:v>2.6462760624110508</c:v>
                </c:pt>
                <c:pt idx="2052">
                  <c:v>2.6462760624110508</c:v>
                </c:pt>
                <c:pt idx="2053">
                  <c:v>2.6464684409222379</c:v>
                </c:pt>
                <c:pt idx="2054">
                  <c:v>2.6466609046886953</c:v>
                </c:pt>
                <c:pt idx="2055">
                  <c:v>2.6466609046886953</c:v>
                </c:pt>
                <c:pt idx="2056">
                  <c:v>2.6460837690796368</c:v>
                </c:pt>
                <c:pt idx="2057">
                  <c:v>2.6456994376546401</c:v>
                </c:pt>
                <c:pt idx="2058">
                  <c:v>2.6455073994105636</c:v>
                </c:pt>
                <c:pt idx="2059">
                  <c:v>2.6455073994105636</c:v>
                </c:pt>
                <c:pt idx="2060">
                  <c:v>2.6453154460452715</c:v>
                </c:pt>
                <c:pt idx="2061">
                  <c:v>2.6453154460452715</c:v>
                </c:pt>
                <c:pt idx="2062">
                  <c:v>2.6455073994105636</c:v>
                </c:pt>
                <c:pt idx="2063">
                  <c:v>2.6455073994105636</c:v>
                </c:pt>
                <c:pt idx="2064">
                  <c:v>2.6447400944726218</c:v>
                </c:pt>
                <c:pt idx="2065">
                  <c:v>2.6434005642750291</c:v>
                </c:pt>
                <c:pt idx="2066">
                  <c:v>2.6416843599178041</c:v>
                </c:pt>
                <c:pt idx="2067">
                  <c:v>2.6409237739407372</c:v>
                </c:pt>
                <c:pt idx="2068">
                  <c:v>2.6405439798790136</c:v>
                </c:pt>
                <c:pt idx="2069">
                  <c:v>2.6407338353932515</c:v>
                </c:pt>
                <c:pt idx="2070">
                  <c:v>2.6405439798790136</c:v>
                </c:pt>
                <c:pt idx="2071">
                  <c:v>2.6401645176601121</c:v>
                </c:pt>
                <c:pt idx="2072">
                  <c:v>2.6397853867046477</c:v>
                </c:pt>
                <c:pt idx="2073">
                  <c:v>2.6395959452700613</c:v>
                </c:pt>
                <c:pt idx="2074">
                  <c:v>2.6395959452700613</c:v>
                </c:pt>
                <c:pt idx="2075">
                  <c:v>2.6399749108106025</c:v>
                </c:pt>
                <c:pt idx="2076">
                  <c:v>2.6401645176601121</c:v>
                </c:pt>
                <c:pt idx="2077">
                  <c:v>2.6403542073254571</c:v>
                </c:pt>
                <c:pt idx="2078">
                  <c:v>2.6405439798790136</c:v>
                </c:pt>
                <c:pt idx="2079">
                  <c:v>2.6409237739407372</c:v>
                </c:pt>
                <c:pt idx="2080">
                  <c:v>2.6411137955941308</c:v>
                </c:pt>
                <c:pt idx="2081">
                  <c:v>2.6413039004261893</c:v>
                </c:pt>
                <c:pt idx="2082">
                  <c:v>2.6416843599178041</c:v>
                </c:pt>
                <c:pt idx="2083">
                  <c:v>2.6418747147233512</c:v>
                </c:pt>
                <c:pt idx="2084">
                  <c:v>2.642065152999546</c:v>
                </c:pt>
                <c:pt idx="2085">
                  <c:v>2.6422556748196246</c:v>
                </c:pt>
                <c:pt idx="2086">
                  <c:v>2.6422556748196246</c:v>
                </c:pt>
                <c:pt idx="2087">
                  <c:v>2.6422556748196246</c:v>
                </c:pt>
                <c:pt idx="2088">
                  <c:v>2.642065152999546</c:v>
                </c:pt>
                <c:pt idx="2089">
                  <c:v>2.6414940885097646</c:v>
                </c:pt>
                <c:pt idx="2090">
                  <c:v>2.6413039004261893</c:v>
                </c:pt>
                <c:pt idx="2091">
                  <c:v>2.6411137955941308</c:v>
                </c:pt>
                <c:pt idx="2092">
                  <c:v>2.6409237739407372</c:v>
                </c:pt>
                <c:pt idx="2093">
                  <c:v>2.6409237739407372</c:v>
                </c:pt>
                <c:pt idx="2094">
                  <c:v>2.6411137955941308</c:v>
                </c:pt>
                <c:pt idx="2095">
                  <c:v>2.6414940885097646</c:v>
                </c:pt>
                <c:pt idx="2096">
                  <c:v>2.6413039004261893</c:v>
                </c:pt>
                <c:pt idx="2097">
                  <c:v>2.6409237739407372</c:v>
                </c:pt>
                <c:pt idx="2098">
                  <c:v>2.6399749108106025</c:v>
                </c:pt>
                <c:pt idx="2099">
                  <c:v>2.6395959452700613</c:v>
                </c:pt>
                <c:pt idx="2100">
                  <c:v>2.6388390048049741</c:v>
                </c:pt>
                <c:pt idx="2101">
                  <c:v>2.6380833813313567</c:v>
                </c:pt>
                <c:pt idx="2102">
                  <c:v>2.6371406970413198</c:v>
                </c:pt>
                <c:pt idx="2103">
                  <c:v>2.6365760670828235</c:v>
                </c:pt>
                <c:pt idx="2104">
                  <c:v>2.6363880201078556</c:v>
                </c:pt>
                <c:pt idx="2105">
                  <c:v>2.6360121702515085</c:v>
                </c:pt>
                <c:pt idx="2106">
                  <c:v>2.6348865683724227</c:v>
                </c:pt>
                <c:pt idx="2107">
                  <c:v>2.6333902896075703</c:v>
                </c:pt>
                <c:pt idx="2108">
                  <c:v>2.6324577264794233</c:v>
                </c:pt>
                <c:pt idx="2109">
                  <c:v>2.6318991482906484</c:v>
                </c:pt>
                <c:pt idx="2110">
                  <c:v>2.6315271615596383</c:v>
                </c:pt>
                <c:pt idx="2111">
                  <c:v>2.6305985863033756</c:v>
                </c:pt>
                <c:pt idx="2112">
                  <c:v>2.6300423926539471</c:v>
                </c:pt>
                <c:pt idx="2113">
                  <c:v>2.6296719922204894</c:v>
                </c:pt>
                <c:pt idx="2114">
                  <c:v>2.6298571529488979</c:v>
                </c:pt>
                <c:pt idx="2115">
                  <c:v>2.630227711403037</c:v>
                </c:pt>
                <c:pt idx="2116">
                  <c:v>2.6304131092636558</c:v>
                </c:pt>
                <c:pt idx="2117">
                  <c:v>2.6304131092636558</c:v>
                </c:pt>
                <c:pt idx="2118">
                  <c:v>2.630227711403037</c:v>
                </c:pt>
                <c:pt idx="2119">
                  <c:v>2.6300423926539471</c:v>
                </c:pt>
                <c:pt idx="2120">
                  <c:v>2.630227711403037</c:v>
                </c:pt>
                <c:pt idx="2121">
                  <c:v>2.630227711403037</c:v>
                </c:pt>
                <c:pt idx="2122">
                  <c:v>2.6298571529488979</c:v>
                </c:pt>
                <c:pt idx="2123">
                  <c:v>2.6287473708750606</c:v>
                </c:pt>
                <c:pt idx="2124">
                  <c:v>2.6281935414925841</c:v>
                </c:pt>
                <c:pt idx="2125">
                  <c:v>2.6276404174756762</c:v>
                </c:pt>
                <c:pt idx="2126">
                  <c:v>2.6274561992409295</c:v>
                </c:pt>
                <c:pt idx="2127">
                  <c:v>2.6270879970298933</c:v>
                </c:pt>
                <c:pt idx="2128">
                  <c:v>2.6265362783676309</c:v>
                </c:pt>
                <c:pt idx="2129">
                  <c:v>2.6261688549261697</c:v>
                </c:pt>
                <c:pt idx="2130">
                  <c:v>2.6258017420709172</c:v>
                </c:pt>
                <c:pt idx="2131">
                  <c:v>2.6250684460218117</c:v>
                </c:pt>
                <c:pt idx="2132">
                  <c:v>2.624153563690844</c:v>
                </c:pt>
                <c:pt idx="2133">
                  <c:v>2.6236055579627338</c:v>
                </c:pt>
                <c:pt idx="2134">
                  <c:v>2.6232406045951202</c:v>
                </c:pt>
                <c:pt idx="2135">
                  <c:v>2.6232406045951202</c:v>
                </c:pt>
                <c:pt idx="2136">
                  <c:v>2.6232406045951202</c:v>
                </c:pt>
                <c:pt idx="2137">
                  <c:v>2.6232406045951202</c:v>
                </c:pt>
                <c:pt idx="2138">
                  <c:v>2.6232406045951202</c:v>
                </c:pt>
                <c:pt idx="2139">
                  <c:v>2.6232406045951202</c:v>
                </c:pt>
                <c:pt idx="2140">
                  <c:v>2.6228759576535436</c:v>
                </c:pt>
                <c:pt idx="2141">
                  <c:v>2.6226937489318014</c:v>
                </c:pt>
                <c:pt idx="2142">
                  <c:v>2.6225116166238673</c:v>
                </c:pt>
                <c:pt idx="2143">
                  <c:v>2.6223295606656771</c:v>
                </c:pt>
                <c:pt idx="2144">
                  <c:v>2.6217838502501221</c:v>
                </c:pt>
                <c:pt idx="2145">
                  <c:v>2.6214204238842251</c:v>
                </c:pt>
                <c:pt idx="2146">
                  <c:v>2.6212388246836267</c:v>
                </c:pt>
                <c:pt idx="2147">
                  <c:v>2.6212388246836267</c:v>
                </c:pt>
                <c:pt idx="2148">
                  <c:v>2.6212388246836267</c:v>
                </c:pt>
                <c:pt idx="2149">
                  <c:v>2.6212388246836267</c:v>
                </c:pt>
                <c:pt idx="2150">
                  <c:v>2.6210573013865628</c:v>
                </c:pt>
                <c:pt idx="2151">
                  <c:v>2.620513186282726</c:v>
                </c:pt>
                <c:pt idx="2152">
                  <c:v>2.6199697520321692</c:v>
                </c:pt>
                <c:pt idx="2153">
                  <c:v>2.6196078399429727</c:v>
                </c:pt>
                <c:pt idx="2154">
                  <c:v>2.618704376996174</c:v>
                </c:pt>
                <c:pt idx="2155">
                  <c:v>2.6176226965318863</c:v>
                </c:pt>
                <c:pt idx="2156">
                  <c:v>2.6158258611929663</c:v>
                </c:pt>
                <c:pt idx="2157">
                  <c:v>2.6143937264016879</c:v>
                </c:pt>
                <c:pt idx="2158">
                  <c:v>2.6127881996862694</c:v>
                </c:pt>
                <c:pt idx="2159">
                  <c:v>2.6111885865264766</c:v>
                </c:pt>
                <c:pt idx="2160">
                  <c:v>2.6101254416090147</c:v>
                </c:pt>
                <c:pt idx="2161">
                  <c:v>2.6092414712612828</c:v>
                </c:pt>
                <c:pt idx="2162">
                  <c:v>2.6087119514047026</c:v>
                </c:pt>
                <c:pt idx="2163">
                  <c:v>2.6080069277402873</c:v>
                </c:pt>
                <c:pt idx="2164">
                  <c:v>2.6073030467403342</c:v>
                </c:pt>
                <c:pt idx="2165">
                  <c:v>2.6064247967304124</c:v>
                </c:pt>
                <c:pt idx="2166">
                  <c:v>2.6048484084954575</c:v>
                </c:pt>
                <c:pt idx="2167">
                  <c:v>2.6029294500405915</c:v>
                </c:pt>
                <c:pt idx="2168">
                  <c:v>2.6011922697967353</c:v>
                </c:pt>
                <c:pt idx="2169">
                  <c:v>2.6001532872870774</c:v>
                </c:pt>
                <c:pt idx="2170">
                  <c:v>2.5998075114074242</c:v>
                </c:pt>
                <c:pt idx="2171">
                  <c:v>2.5999803649348414</c:v>
                </c:pt>
                <c:pt idx="2172">
                  <c:v>2.6001532872870774</c:v>
                </c:pt>
                <c:pt idx="2173">
                  <c:v>2.6001532872870774</c:v>
                </c:pt>
                <c:pt idx="2174">
                  <c:v>2.5998075114074242</c:v>
                </c:pt>
                <c:pt idx="2175">
                  <c:v>2.5994620106080539</c:v>
                </c:pt>
                <c:pt idx="2176">
                  <c:v>2.5985994592184558</c:v>
                </c:pt>
                <c:pt idx="2177">
                  <c:v>2.5975666537806879</c:v>
                </c:pt>
                <c:pt idx="2178">
                  <c:v>2.5960220363306452</c:v>
                </c:pt>
                <c:pt idx="2179">
                  <c:v>2.5944828930236237</c:v>
                </c:pt>
                <c:pt idx="2180">
                  <c:v>2.5929491851957498</c:v>
                </c:pt>
                <c:pt idx="2181">
                  <c:v>2.5917600346881504</c:v>
                </c:pt>
                <c:pt idx="2182">
                  <c:v>2.5910819791532202</c:v>
                </c:pt>
                <c:pt idx="2183">
                  <c:v>2.590912630552165</c:v>
                </c:pt>
                <c:pt idx="2184">
                  <c:v>2.5902358957336538</c:v>
                </c:pt>
                <c:pt idx="2185">
                  <c:v>2.5888855814490954</c:v>
                </c:pt>
                <c:pt idx="2186">
                  <c:v>2.5875394525700388</c:v>
                </c:pt>
                <c:pt idx="2187">
                  <c:v>2.5863650028014442</c:v>
                </c:pt>
                <c:pt idx="2188">
                  <c:v>2.5860300282519386</c:v>
                </c:pt>
                <c:pt idx="2189">
                  <c:v>2.5855280503706974</c:v>
                </c:pt>
                <c:pt idx="2190">
                  <c:v>2.5851937204989874</c:v>
                </c:pt>
                <c:pt idx="2191">
                  <c:v>2.5843590201038458</c:v>
                </c:pt>
                <c:pt idx="2192">
                  <c:v>2.5823622603477703</c:v>
                </c:pt>
                <c:pt idx="2193">
                  <c:v>2.5790545940780278</c:v>
                </c:pt>
                <c:pt idx="2194">
                  <c:v>2.57577192930402</c:v>
                </c:pt>
                <c:pt idx="2195">
                  <c:v>2.5739769843101237</c:v>
                </c:pt>
                <c:pt idx="2196">
                  <c:v>2.5734887386354246</c:v>
                </c:pt>
                <c:pt idx="2197">
                  <c:v>2.5731635461964921</c:v>
                </c:pt>
                <c:pt idx="2198">
                  <c:v>2.5726762136427528</c:v>
                </c:pt>
                <c:pt idx="2199">
                  <c:v>2.5723516288130672</c:v>
                </c:pt>
                <c:pt idx="2200">
                  <c:v>2.571865205971211</c:v>
                </c:pt>
                <c:pt idx="2201">
                  <c:v>2.5712174885030454</c:v>
                </c:pt>
                <c:pt idx="2202">
                  <c:v>2.5692801121367177</c:v>
                </c:pt>
                <c:pt idx="2203">
                  <c:v>2.5662301660751341</c:v>
                </c:pt>
                <c:pt idx="2204">
                  <c:v>2.5639964643301036</c:v>
                </c:pt>
                <c:pt idx="2205">
                  <c:v>2.5628839069519214</c:v>
                </c:pt>
                <c:pt idx="2206">
                  <c:v>2.5630426693305504</c:v>
                </c:pt>
                <c:pt idx="2207">
                  <c:v>2.5630426693305504</c:v>
                </c:pt>
                <c:pt idx="2208">
                  <c:v>2.5630426693305504</c:v>
                </c:pt>
                <c:pt idx="2209">
                  <c:v>2.5628839069519214</c:v>
                </c:pt>
                <c:pt idx="2210">
                  <c:v>2.5627252025898763</c:v>
                </c:pt>
                <c:pt idx="2211">
                  <c:v>2.5625665562020288</c:v>
                </c:pt>
                <c:pt idx="2212">
                  <c:v>2.5627252025898763</c:v>
                </c:pt>
                <c:pt idx="2213">
                  <c:v>2.5617741923954704</c:v>
                </c:pt>
                <c:pt idx="2214">
                  <c:v>2.5598783968121963</c:v>
                </c:pt>
                <c:pt idx="2215">
                  <c:v>2.5570501304221382</c:v>
                </c:pt>
                <c:pt idx="2216">
                  <c:v>2.554863031286696</c:v>
                </c:pt>
                <c:pt idx="2217">
                  <c:v>2.5533075336284727</c:v>
                </c:pt>
                <c:pt idx="2218">
                  <c:v>2.5525318690502443</c:v>
                </c:pt>
                <c:pt idx="2219">
                  <c:v>2.5522219907053789</c:v>
                </c:pt>
                <c:pt idx="2220">
                  <c:v>2.5520671344078196</c:v>
                </c:pt>
                <c:pt idx="2221">
                  <c:v>2.5520671344078196</c:v>
                </c:pt>
                <c:pt idx="2222">
                  <c:v>2.5512936800949202</c:v>
                </c:pt>
                <c:pt idx="2223">
                  <c:v>2.5495969138446335</c:v>
                </c:pt>
                <c:pt idx="2224">
                  <c:v>2.546987608878545</c:v>
                </c:pt>
                <c:pt idx="2225">
                  <c:v>2.5445460312213717</c:v>
                </c:pt>
                <c:pt idx="2226">
                  <c:v>2.5433303705762427</c:v>
                </c:pt>
                <c:pt idx="2227">
                  <c:v>2.5428753736965914</c:v>
                </c:pt>
                <c:pt idx="2228">
                  <c:v>2.5428753736965914</c:v>
                </c:pt>
                <c:pt idx="2229">
                  <c:v>2.5427238139386743</c:v>
                </c:pt>
                <c:pt idx="2230">
                  <c:v>2.5425723070535153</c:v>
                </c:pt>
                <c:pt idx="2231">
                  <c:v>2.5425723070535153</c:v>
                </c:pt>
                <c:pt idx="2232">
                  <c:v>2.5424208530042374</c:v>
                </c:pt>
                <c:pt idx="2233">
                  <c:v>2.5419668075034938</c:v>
                </c:pt>
                <c:pt idx="2234">
                  <c:v>2.5410601381096738</c:v>
                </c:pt>
                <c:pt idx="2235">
                  <c:v>2.5404567417195869</c:v>
                </c:pt>
                <c:pt idx="2236">
                  <c:v>2.5403060235220294</c:v>
                </c:pt>
                <c:pt idx="2237">
                  <c:v>2.5401553576117921</c:v>
                </c:pt>
                <c:pt idx="2238">
                  <c:v>2.5395532161192795</c:v>
                </c:pt>
                <c:pt idx="2239">
                  <c:v>2.5383514319365448</c:v>
                </c:pt>
                <c:pt idx="2240">
                  <c:v>2.5368538632736506</c:v>
                </c:pt>
                <c:pt idx="2241">
                  <c:v>2.5352124803540628</c:v>
                </c:pt>
                <c:pt idx="2242">
                  <c:v>2.5338741295818008</c:v>
                </c:pt>
                <c:pt idx="2243">
                  <c:v>2.5329841815615644</c:v>
                </c:pt>
                <c:pt idx="2244">
                  <c:v>2.5325398904927363</c:v>
                </c:pt>
                <c:pt idx="2245">
                  <c:v>2.5323918944163668</c:v>
                </c:pt>
                <c:pt idx="2246">
                  <c:v>2.5320960534771997</c:v>
                </c:pt>
                <c:pt idx="2247">
                  <c:v>2.5313573316084885</c:v>
                </c:pt>
                <c:pt idx="2248">
                  <c:v>2.5304725208129861</c:v>
                </c:pt>
                <c:pt idx="2249">
                  <c:v>2.529883646848996</c:v>
                </c:pt>
                <c:pt idx="2250">
                  <c:v>2.5295895090240692</c:v>
                </c:pt>
                <c:pt idx="2251">
                  <c:v>2.5295895090240692</c:v>
                </c:pt>
                <c:pt idx="2252">
                  <c:v>2.5294425147827257</c:v>
                </c:pt>
                <c:pt idx="2253">
                  <c:v>2.5295895090240692</c:v>
                </c:pt>
                <c:pt idx="2254">
                  <c:v>2.5294425147827257</c:v>
                </c:pt>
                <c:pt idx="2255">
                  <c:v>2.5294425147827257</c:v>
                </c:pt>
                <c:pt idx="2256">
                  <c:v>2.5294425147827257</c:v>
                </c:pt>
                <c:pt idx="2257">
                  <c:v>2.5295895090240692</c:v>
                </c:pt>
                <c:pt idx="2258">
                  <c:v>2.5294425147827257</c:v>
                </c:pt>
                <c:pt idx="2259">
                  <c:v>2.529295570277212</c:v>
                </c:pt>
                <c:pt idx="2260">
                  <c:v>2.528855034839367</c:v>
                </c:pt>
                <c:pt idx="2261">
                  <c:v>2.5285615926107008</c:v>
                </c:pt>
                <c:pt idx="2262">
                  <c:v>2.5284149458148102</c:v>
                </c:pt>
                <c:pt idx="2263">
                  <c:v>2.5279753022997187</c:v>
                </c:pt>
                <c:pt idx="2264">
                  <c:v>2.5273898024039552</c:v>
                </c:pt>
                <c:pt idx="2265">
                  <c:v>2.5268050907950621</c:v>
                </c:pt>
                <c:pt idx="2266">
                  <c:v>2.5265130299354315</c:v>
                </c:pt>
                <c:pt idx="2267">
                  <c:v>2.5263670731261589</c:v>
                </c:pt>
                <c:pt idx="2268">
                  <c:v>2.5260753065838428</c:v>
                </c:pt>
                <c:pt idx="2269">
                  <c:v>2.5257837359237447</c:v>
                </c:pt>
                <c:pt idx="2270">
                  <c:v>2.5254923608830242</c:v>
                </c:pt>
                <c:pt idx="2271">
                  <c:v>2.5247647773958719</c:v>
                </c:pt>
                <c:pt idx="2272">
                  <c:v>2.5240384108075764</c:v>
                </c:pt>
                <c:pt idx="2273">
                  <c:v>2.5233132570543551</c:v>
                </c:pt>
                <c:pt idx="2274">
                  <c:v>2.5225893120927485</c:v>
                </c:pt>
                <c:pt idx="2275">
                  <c:v>2.5220110237491107</c:v>
                </c:pt>
                <c:pt idx="2276">
                  <c:v>2.52071268352383</c:v>
                </c:pt>
                <c:pt idx="2277">
                  <c:v>2.519561852822183</c:v>
                </c:pt>
                <c:pt idx="2278">
                  <c:v>2.5181275896893367</c:v>
                </c:pt>
                <c:pt idx="2279">
                  <c:v>2.517269299920057</c:v>
                </c:pt>
                <c:pt idx="2280">
                  <c:v>2.516983579855868</c:v>
                </c:pt>
                <c:pt idx="2281">
                  <c:v>2.517269299920057</c:v>
                </c:pt>
                <c:pt idx="2282">
                  <c:v>2.5171264163912461</c:v>
                </c:pt>
                <c:pt idx="2283">
                  <c:v>2.516698047641833</c:v>
                </c:pt>
                <c:pt idx="2284">
                  <c:v>2.5161275457773264</c:v>
                </c:pt>
                <c:pt idx="2285">
                  <c:v>2.5159850373324373</c:v>
                </c:pt>
                <c:pt idx="2286">
                  <c:v>2.5144205230153212</c:v>
                </c:pt>
                <c:pt idx="2287">
                  <c:v>2.5127201835569313</c:v>
                </c:pt>
                <c:pt idx="2288">
                  <c:v>2.5108856306210807</c:v>
                </c:pt>
                <c:pt idx="2289">
                  <c:v>2.5099009949366953</c:v>
                </c:pt>
                <c:pt idx="2290">
                  <c:v>2.5093393466438632</c:v>
                </c:pt>
                <c:pt idx="2291">
                  <c:v>2.5089185865768129</c:v>
                </c:pt>
                <c:pt idx="2292">
                  <c:v>2.5084982337626736</c:v>
                </c:pt>
                <c:pt idx="2293">
                  <c:v>2.5082182244158342</c:v>
                </c:pt>
                <c:pt idx="2294">
                  <c:v>2.508078287413849</c:v>
                </c:pt>
                <c:pt idx="2295">
                  <c:v>2.5077985486074601</c:v>
                </c:pt>
                <c:pt idx="2296">
                  <c:v>2.5075189898711234</c:v>
                </c:pt>
                <c:pt idx="2297">
                  <c:v>2.5069604116823485</c:v>
                </c:pt>
                <c:pt idx="2298">
                  <c:v>2.5065419490048115</c:v>
                </c:pt>
                <c:pt idx="2299">
                  <c:v>2.5062631977231602</c:v>
                </c:pt>
                <c:pt idx="2300">
                  <c:v>2.5059846252428564</c:v>
                </c:pt>
                <c:pt idx="2301">
                  <c:v>2.5059846252428564</c:v>
                </c:pt>
              </c:numCache>
            </c:numRef>
          </c:yVal>
          <c:smooth val="1"/>
        </c:ser>
        <c:ser>
          <c:idx val="1"/>
          <c:order val="1"/>
          <c:tx>
            <c:v>Highlight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'Main Sheet'!$C$3</c:f>
              <c:numCache>
                <c:formatCode>General</c:formatCode>
                <c:ptCount val="1"/>
                <c:pt idx="0">
                  <c:v>800</c:v>
                </c:pt>
              </c:numCache>
            </c:numRef>
          </c:xVal>
          <c:yVal>
            <c:numRef>
              <c:f>'Main Sheet'!$D$3</c:f>
              <c:numCache>
                <c:formatCode>General</c:formatCode>
                <c:ptCount val="1"/>
                <c:pt idx="0">
                  <c:v>0.47664379334520723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173256"/>
        <c:axId val="1025170512"/>
      </c:scatterChart>
      <c:valAx>
        <c:axId val="1025173256"/>
        <c:scaling>
          <c:orientation val="minMax"/>
          <c:max val="16000"/>
          <c:min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170512"/>
        <c:crosses val="autoZero"/>
        <c:crossBetween val="midCat"/>
        <c:majorUnit val="500"/>
      </c:valAx>
      <c:valAx>
        <c:axId val="1025170512"/>
        <c:scaling>
          <c:orientation val="minMax"/>
          <c:max val="8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Optical Density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173256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0630441349741862E-2"/>
          <c:y val="9.7763202462622781E-2"/>
          <c:w val="0.95419543516159699"/>
          <c:h val="0.77295392761307058"/>
        </c:manualLayout>
      </c:layout>
      <c:scatterChart>
        <c:scatterStyle val="smoothMarker"/>
        <c:varyColors val="0"/>
        <c:ser>
          <c:idx val="0"/>
          <c:order val="0"/>
          <c:tx>
            <c:v>Product Optical Density Graph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'Graph Resource'!$A$5:$A$905</c:f>
              <c:numCache>
                <c:formatCode>General</c:formatCode>
                <c:ptCount val="901"/>
                <c:pt idx="0">
                  <c:v>200</c:v>
                </c:pt>
                <c:pt idx="1">
                  <c:v>201</c:v>
                </c:pt>
                <c:pt idx="2">
                  <c:v>202</c:v>
                </c:pt>
                <c:pt idx="3">
                  <c:v>203</c:v>
                </c:pt>
                <c:pt idx="4">
                  <c:v>204</c:v>
                </c:pt>
                <c:pt idx="5">
                  <c:v>205</c:v>
                </c:pt>
                <c:pt idx="6">
                  <c:v>206</c:v>
                </c:pt>
                <c:pt idx="7">
                  <c:v>207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212</c:v>
                </c:pt>
                <c:pt idx="13">
                  <c:v>213</c:v>
                </c:pt>
                <c:pt idx="14">
                  <c:v>214</c:v>
                </c:pt>
                <c:pt idx="15">
                  <c:v>215</c:v>
                </c:pt>
                <c:pt idx="16">
                  <c:v>216</c:v>
                </c:pt>
                <c:pt idx="17">
                  <c:v>217</c:v>
                </c:pt>
                <c:pt idx="18">
                  <c:v>218</c:v>
                </c:pt>
                <c:pt idx="19">
                  <c:v>219</c:v>
                </c:pt>
                <c:pt idx="20">
                  <c:v>220</c:v>
                </c:pt>
                <c:pt idx="21">
                  <c:v>221</c:v>
                </c:pt>
                <c:pt idx="22">
                  <c:v>222</c:v>
                </c:pt>
                <c:pt idx="23">
                  <c:v>223</c:v>
                </c:pt>
                <c:pt idx="24">
                  <c:v>224</c:v>
                </c:pt>
                <c:pt idx="25">
                  <c:v>225</c:v>
                </c:pt>
                <c:pt idx="26">
                  <c:v>226</c:v>
                </c:pt>
                <c:pt idx="27">
                  <c:v>227</c:v>
                </c:pt>
                <c:pt idx="28">
                  <c:v>228</c:v>
                </c:pt>
                <c:pt idx="29">
                  <c:v>229</c:v>
                </c:pt>
                <c:pt idx="30">
                  <c:v>230</c:v>
                </c:pt>
                <c:pt idx="31">
                  <c:v>231</c:v>
                </c:pt>
                <c:pt idx="32">
                  <c:v>232</c:v>
                </c:pt>
                <c:pt idx="33">
                  <c:v>233</c:v>
                </c:pt>
                <c:pt idx="34">
                  <c:v>234</c:v>
                </c:pt>
                <c:pt idx="35">
                  <c:v>235</c:v>
                </c:pt>
                <c:pt idx="36">
                  <c:v>236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240</c:v>
                </c:pt>
                <c:pt idx="41">
                  <c:v>241</c:v>
                </c:pt>
                <c:pt idx="42">
                  <c:v>242</c:v>
                </c:pt>
                <c:pt idx="43">
                  <c:v>243</c:v>
                </c:pt>
                <c:pt idx="44">
                  <c:v>244</c:v>
                </c:pt>
                <c:pt idx="45">
                  <c:v>245</c:v>
                </c:pt>
                <c:pt idx="46">
                  <c:v>246</c:v>
                </c:pt>
                <c:pt idx="47">
                  <c:v>247</c:v>
                </c:pt>
                <c:pt idx="48">
                  <c:v>248</c:v>
                </c:pt>
                <c:pt idx="49">
                  <c:v>249</c:v>
                </c:pt>
                <c:pt idx="50">
                  <c:v>250</c:v>
                </c:pt>
                <c:pt idx="51">
                  <c:v>251</c:v>
                </c:pt>
                <c:pt idx="52">
                  <c:v>252</c:v>
                </c:pt>
                <c:pt idx="53">
                  <c:v>253</c:v>
                </c:pt>
                <c:pt idx="54">
                  <c:v>254</c:v>
                </c:pt>
                <c:pt idx="55">
                  <c:v>255</c:v>
                </c:pt>
                <c:pt idx="56">
                  <c:v>256</c:v>
                </c:pt>
                <c:pt idx="57">
                  <c:v>257</c:v>
                </c:pt>
                <c:pt idx="58">
                  <c:v>258</c:v>
                </c:pt>
                <c:pt idx="59">
                  <c:v>259</c:v>
                </c:pt>
                <c:pt idx="60">
                  <c:v>260</c:v>
                </c:pt>
                <c:pt idx="61">
                  <c:v>261</c:v>
                </c:pt>
                <c:pt idx="62">
                  <c:v>262</c:v>
                </c:pt>
                <c:pt idx="63">
                  <c:v>263</c:v>
                </c:pt>
                <c:pt idx="64">
                  <c:v>264</c:v>
                </c:pt>
                <c:pt idx="65">
                  <c:v>265</c:v>
                </c:pt>
                <c:pt idx="66">
                  <c:v>266</c:v>
                </c:pt>
                <c:pt idx="67">
                  <c:v>267</c:v>
                </c:pt>
                <c:pt idx="68">
                  <c:v>268</c:v>
                </c:pt>
                <c:pt idx="69">
                  <c:v>269</c:v>
                </c:pt>
                <c:pt idx="70">
                  <c:v>270</c:v>
                </c:pt>
                <c:pt idx="71">
                  <c:v>271</c:v>
                </c:pt>
                <c:pt idx="72">
                  <c:v>272</c:v>
                </c:pt>
                <c:pt idx="73">
                  <c:v>273</c:v>
                </c:pt>
                <c:pt idx="74">
                  <c:v>274</c:v>
                </c:pt>
                <c:pt idx="75">
                  <c:v>275</c:v>
                </c:pt>
                <c:pt idx="76">
                  <c:v>276</c:v>
                </c:pt>
                <c:pt idx="77">
                  <c:v>277</c:v>
                </c:pt>
                <c:pt idx="78">
                  <c:v>278</c:v>
                </c:pt>
                <c:pt idx="79">
                  <c:v>279</c:v>
                </c:pt>
                <c:pt idx="80">
                  <c:v>280</c:v>
                </c:pt>
                <c:pt idx="81">
                  <c:v>281</c:v>
                </c:pt>
                <c:pt idx="82">
                  <c:v>282</c:v>
                </c:pt>
                <c:pt idx="83">
                  <c:v>283</c:v>
                </c:pt>
                <c:pt idx="84">
                  <c:v>284</c:v>
                </c:pt>
                <c:pt idx="85">
                  <c:v>285</c:v>
                </c:pt>
                <c:pt idx="86">
                  <c:v>286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290</c:v>
                </c:pt>
                <c:pt idx="91">
                  <c:v>291</c:v>
                </c:pt>
                <c:pt idx="92">
                  <c:v>292</c:v>
                </c:pt>
                <c:pt idx="93">
                  <c:v>293</c:v>
                </c:pt>
                <c:pt idx="94">
                  <c:v>294</c:v>
                </c:pt>
                <c:pt idx="95">
                  <c:v>295</c:v>
                </c:pt>
                <c:pt idx="96">
                  <c:v>296</c:v>
                </c:pt>
                <c:pt idx="97">
                  <c:v>297</c:v>
                </c:pt>
                <c:pt idx="98">
                  <c:v>298</c:v>
                </c:pt>
                <c:pt idx="99">
                  <c:v>299</c:v>
                </c:pt>
                <c:pt idx="100">
                  <c:v>300</c:v>
                </c:pt>
                <c:pt idx="101">
                  <c:v>301</c:v>
                </c:pt>
                <c:pt idx="102">
                  <c:v>302</c:v>
                </c:pt>
                <c:pt idx="103">
                  <c:v>303</c:v>
                </c:pt>
                <c:pt idx="104">
                  <c:v>304</c:v>
                </c:pt>
                <c:pt idx="105">
                  <c:v>305</c:v>
                </c:pt>
                <c:pt idx="106">
                  <c:v>306</c:v>
                </c:pt>
                <c:pt idx="107">
                  <c:v>307</c:v>
                </c:pt>
                <c:pt idx="108">
                  <c:v>308</c:v>
                </c:pt>
                <c:pt idx="109">
                  <c:v>309</c:v>
                </c:pt>
                <c:pt idx="110">
                  <c:v>310</c:v>
                </c:pt>
                <c:pt idx="111">
                  <c:v>311</c:v>
                </c:pt>
                <c:pt idx="112">
                  <c:v>312</c:v>
                </c:pt>
                <c:pt idx="113">
                  <c:v>313</c:v>
                </c:pt>
                <c:pt idx="114">
                  <c:v>314</c:v>
                </c:pt>
                <c:pt idx="115">
                  <c:v>315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320</c:v>
                </c:pt>
                <c:pt idx="121">
                  <c:v>321</c:v>
                </c:pt>
                <c:pt idx="122">
                  <c:v>322</c:v>
                </c:pt>
                <c:pt idx="123">
                  <c:v>323</c:v>
                </c:pt>
                <c:pt idx="124">
                  <c:v>324</c:v>
                </c:pt>
                <c:pt idx="125">
                  <c:v>325</c:v>
                </c:pt>
                <c:pt idx="126">
                  <c:v>326</c:v>
                </c:pt>
                <c:pt idx="127">
                  <c:v>327</c:v>
                </c:pt>
                <c:pt idx="128">
                  <c:v>328</c:v>
                </c:pt>
                <c:pt idx="129">
                  <c:v>329</c:v>
                </c:pt>
                <c:pt idx="130">
                  <c:v>330</c:v>
                </c:pt>
                <c:pt idx="131">
                  <c:v>331</c:v>
                </c:pt>
                <c:pt idx="132">
                  <c:v>332</c:v>
                </c:pt>
                <c:pt idx="133">
                  <c:v>333</c:v>
                </c:pt>
                <c:pt idx="134">
                  <c:v>334</c:v>
                </c:pt>
                <c:pt idx="135">
                  <c:v>335</c:v>
                </c:pt>
                <c:pt idx="136">
                  <c:v>336</c:v>
                </c:pt>
                <c:pt idx="137">
                  <c:v>337</c:v>
                </c:pt>
                <c:pt idx="138">
                  <c:v>338</c:v>
                </c:pt>
                <c:pt idx="139">
                  <c:v>339</c:v>
                </c:pt>
                <c:pt idx="140">
                  <c:v>340</c:v>
                </c:pt>
                <c:pt idx="141">
                  <c:v>341</c:v>
                </c:pt>
                <c:pt idx="142">
                  <c:v>342</c:v>
                </c:pt>
                <c:pt idx="143">
                  <c:v>343</c:v>
                </c:pt>
                <c:pt idx="144">
                  <c:v>344</c:v>
                </c:pt>
                <c:pt idx="145">
                  <c:v>345</c:v>
                </c:pt>
                <c:pt idx="146">
                  <c:v>346</c:v>
                </c:pt>
                <c:pt idx="147">
                  <c:v>347</c:v>
                </c:pt>
                <c:pt idx="148">
                  <c:v>348</c:v>
                </c:pt>
                <c:pt idx="149">
                  <c:v>349</c:v>
                </c:pt>
                <c:pt idx="150">
                  <c:v>350</c:v>
                </c:pt>
                <c:pt idx="151">
                  <c:v>351</c:v>
                </c:pt>
                <c:pt idx="152">
                  <c:v>352</c:v>
                </c:pt>
                <c:pt idx="153">
                  <c:v>353</c:v>
                </c:pt>
                <c:pt idx="154">
                  <c:v>354</c:v>
                </c:pt>
                <c:pt idx="155">
                  <c:v>355</c:v>
                </c:pt>
                <c:pt idx="156">
                  <c:v>356</c:v>
                </c:pt>
                <c:pt idx="157">
                  <c:v>357</c:v>
                </c:pt>
                <c:pt idx="158">
                  <c:v>358</c:v>
                </c:pt>
                <c:pt idx="159">
                  <c:v>359</c:v>
                </c:pt>
                <c:pt idx="160">
                  <c:v>360</c:v>
                </c:pt>
                <c:pt idx="161">
                  <c:v>361</c:v>
                </c:pt>
                <c:pt idx="162">
                  <c:v>362</c:v>
                </c:pt>
                <c:pt idx="163">
                  <c:v>363</c:v>
                </c:pt>
                <c:pt idx="164">
                  <c:v>364</c:v>
                </c:pt>
                <c:pt idx="165">
                  <c:v>365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377</c:v>
                </c:pt>
                <c:pt idx="178">
                  <c:v>378</c:v>
                </c:pt>
                <c:pt idx="179">
                  <c:v>379</c:v>
                </c:pt>
                <c:pt idx="180">
                  <c:v>380</c:v>
                </c:pt>
                <c:pt idx="181">
                  <c:v>381</c:v>
                </c:pt>
                <c:pt idx="182">
                  <c:v>382</c:v>
                </c:pt>
                <c:pt idx="183">
                  <c:v>383</c:v>
                </c:pt>
                <c:pt idx="184">
                  <c:v>384</c:v>
                </c:pt>
                <c:pt idx="185">
                  <c:v>385</c:v>
                </c:pt>
                <c:pt idx="186">
                  <c:v>386</c:v>
                </c:pt>
                <c:pt idx="187">
                  <c:v>387</c:v>
                </c:pt>
                <c:pt idx="188">
                  <c:v>388</c:v>
                </c:pt>
                <c:pt idx="189">
                  <c:v>389</c:v>
                </c:pt>
                <c:pt idx="190">
                  <c:v>390</c:v>
                </c:pt>
                <c:pt idx="191">
                  <c:v>391</c:v>
                </c:pt>
                <c:pt idx="192">
                  <c:v>392</c:v>
                </c:pt>
                <c:pt idx="193">
                  <c:v>393</c:v>
                </c:pt>
                <c:pt idx="194">
                  <c:v>394</c:v>
                </c:pt>
                <c:pt idx="195">
                  <c:v>395</c:v>
                </c:pt>
                <c:pt idx="196">
                  <c:v>396</c:v>
                </c:pt>
                <c:pt idx="197">
                  <c:v>397</c:v>
                </c:pt>
                <c:pt idx="198">
                  <c:v>398</c:v>
                </c:pt>
                <c:pt idx="199">
                  <c:v>399</c:v>
                </c:pt>
                <c:pt idx="200">
                  <c:v>400</c:v>
                </c:pt>
                <c:pt idx="201">
                  <c:v>401</c:v>
                </c:pt>
                <c:pt idx="202">
                  <c:v>402</c:v>
                </c:pt>
                <c:pt idx="203">
                  <c:v>403</c:v>
                </c:pt>
                <c:pt idx="204">
                  <c:v>404</c:v>
                </c:pt>
                <c:pt idx="205">
                  <c:v>405</c:v>
                </c:pt>
                <c:pt idx="206">
                  <c:v>406</c:v>
                </c:pt>
                <c:pt idx="207">
                  <c:v>407</c:v>
                </c:pt>
                <c:pt idx="208">
                  <c:v>408</c:v>
                </c:pt>
                <c:pt idx="209">
                  <c:v>409</c:v>
                </c:pt>
                <c:pt idx="210">
                  <c:v>410</c:v>
                </c:pt>
                <c:pt idx="211">
                  <c:v>411</c:v>
                </c:pt>
                <c:pt idx="212">
                  <c:v>412</c:v>
                </c:pt>
                <c:pt idx="213">
                  <c:v>413</c:v>
                </c:pt>
                <c:pt idx="214">
                  <c:v>414</c:v>
                </c:pt>
                <c:pt idx="215">
                  <c:v>415</c:v>
                </c:pt>
                <c:pt idx="216">
                  <c:v>416</c:v>
                </c:pt>
                <c:pt idx="217">
                  <c:v>417</c:v>
                </c:pt>
                <c:pt idx="218">
                  <c:v>418</c:v>
                </c:pt>
                <c:pt idx="219">
                  <c:v>419</c:v>
                </c:pt>
                <c:pt idx="220">
                  <c:v>420</c:v>
                </c:pt>
                <c:pt idx="221">
                  <c:v>421</c:v>
                </c:pt>
                <c:pt idx="222">
                  <c:v>422</c:v>
                </c:pt>
                <c:pt idx="223">
                  <c:v>423</c:v>
                </c:pt>
                <c:pt idx="224">
                  <c:v>424</c:v>
                </c:pt>
                <c:pt idx="225">
                  <c:v>425</c:v>
                </c:pt>
                <c:pt idx="226">
                  <c:v>426</c:v>
                </c:pt>
                <c:pt idx="227">
                  <c:v>427</c:v>
                </c:pt>
                <c:pt idx="228">
                  <c:v>428</c:v>
                </c:pt>
                <c:pt idx="229">
                  <c:v>429</c:v>
                </c:pt>
                <c:pt idx="230">
                  <c:v>430</c:v>
                </c:pt>
                <c:pt idx="231">
                  <c:v>431</c:v>
                </c:pt>
                <c:pt idx="232">
                  <c:v>432</c:v>
                </c:pt>
                <c:pt idx="233">
                  <c:v>433</c:v>
                </c:pt>
                <c:pt idx="234">
                  <c:v>434</c:v>
                </c:pt>
                <c:pt idx="235">
                  <c:v>435</c:v>
                </c:pt>
                <c:pt idx="236">
                  <c:v>436</c:v>
                </c:pt>
                <c:pt idx="237">
                  <c:v>437</c:v>
                </c:pt>
                <c:pt idx="238">
                  <c:v>438</c:v>
                </c:pt>
                <c:pt idx="239">
                  <c:v>439</c:v>
                </c:pt>
                <c:pt idx="240">
                  <c:v>440</c:v>
                </c:pt>
                <c:pt idx="241">
                  <c:v>441</c:v>
                </c:pt>
                <c:pt idx="242">
                  <c:v>442</c:v>
                </c:pt>
                <c:pt idx="243">
                  <c:v>443</c:v>
                </c:pt>
                <c:pt idx="244">
                  <c:v>444</c:v>
                </c:pt>
                <c:pt idx="245">
                  <c:v>445</c:v>
                </c:pt>
                <c:pt idx="246">
                  <c:v>446</c:v>
                </c:pt>
                <c:pt idx="247">
                  <c:v>447</c:v>
                </c:pt>
                <c:pt idx="248">
                  <c:v>448</c:v>
                </c:pt>
                <c:pt idx="249">
                  <c:v>449</c:v>
                </c:pt>
                <c:pt idx="250">
                  <c:v>450</c:v>
                </c:pt>
                <c:pt idx="251">
                  <c:v>451</c:v>
                </c:pt>
                <c:pt idx="252">
                  <c:v>452</c:v>
                </c:pt>
                <c:pt idx="253">
                  <c:v>453</c:v>
                </c:pt>
                <c:pt idx="254">
                  <c:v>454</c:v>
                </c:pt>
                <c:pt idx="255">
                  <c:v>455</c:v>
                </c:pt>
                <c:pt idx="256">
                  <c:v>456</c:v>
                </c:pt>
                <c:pt idx="257">
                  <c:v>457</c:v>
                </c:pt>
                <c:pt idx="258">
                  <c:v>458</c:v>
                </c:pt>
                <c:pt idx="259">
                  <c:v>459</c:v>
                </c:pt>
                <c:pt idx="260">
                  <c:v>460</c:v>
                </c:pt>
                <c:pt idx="261">
                  <c:v>461</c:v>
                </c:pt>
                <c:pt idx="262">
                  <c:v>462</c:v>
                </c:pt>
                <c:pt idx="263">
                  <c:v>463</c:v>
                </c:pt>
                <c:pt idx="264">
                  <c:v>464</c:v>
                </c:pt>
                <c:pt idx="265">
                  <c:v>465</c:v>
                </c:pt>
                <c:pt idx="266">
                  <c:v>466</c:v>
                </c:pt>
                <c:pt idx="267">
                  <c:v>467</c:v>
                </c:pt>
                <c:pt idx="268">
                  <c:v>468</c:v>
                </c:pt>
                <c:pt idx="269">
                  <c:v>469</c:v>
                </c:pt>
                <c:pt idx="270">
                  <c:v>470</c:v>
                </c:pt>
                <c:pt idx="271">
                  <c:v>471</c:v>
                </c:pt>
                <c:pt idx="272">
                  <c:v>472</c:v>
                </c:pt>
                <c:pt idx="273">
                  <c:v>473</c:v>
                </c:pt>
                <c:pt idx="274">
                  <c:v>474</c:v>
                </c:pt>
                <c:pt idx="275">
                  <c:v>475</c:v>
                </c:pt>
                <c:pt idx="276">
                  <c:v>476</c:v>
                </c:pt>
                <c:pt idx="277">
                  <c:v>477</c:v>
                </c:pt>
                <c:pt idx="278">
                  <c:v>478</c:v>
                </c:pt>
                <c:pt idx="279">
                  <c:v>479</c:v>
                </c:pt>
                <c:pt idx="280">
                  <c:v>480</c:v>
                </c:pt>
                <c:pt idx="281">
                  <c:v>481</c:v>
                </c:pt>
                <c:pt idx="282">
                  <c:v>482</c:v>
                </c:pt>
                <c:pt idx="283">
                  <c:v>483</c:v>
                </c:pt>
                <c:pt idx="284">
                  <c:v>484</c:v>
                </c:pt>
                <c:pt idx="285">
                  <c:v>485</c:v>
                </c:pt>
                <c:pt idx="286">
                  <c:v>486</c:v>
                </c:pt>
                <c:pt idx="287">
                  <c:v>487</c:v>
                </c:pt>
                <c:pt idx="288">
                  <c:v>488</c:v>
                </c:pt>
                <c:pt idx="289">
                  <c:v>489</c:v>
                </c:pt>
                <c:pt idx="290">
                  <c:v>490</c:v>
                </c:pt>
                <c:pt idx="291">
                  <c:v>491</c:v>
                </c:pt>
                <c:pt idx="292">
                  <c:v>492</c:v>
                </c:pt>
                <c:pt idx="293">
                  <c:v>493</c:v>
                </c:pt>
                <c:pt idx="294">
                  <c:v>494</c:v>
                </c:pt>
                <c:pt idx="295">
                  <c:v>495</c:v>
                </c:pt>
                <c:pt idx="296">
                  <c:v>496</c:v>
                </c:pt>
                <c:pt idx="297">
                  <c:v>497</c:v>
                </c:pt>
                <c:pt idx="298">
                  <c:v>498</c:v>
                </c:pt>
                <c:pt idx="299">
                  <c:v>499</c:v>
                </c:pt>
                <c:pt idx="300">
                  <c:v>500</c:v>
                </c:pt>
                <c:pt idx="301">
                  <c:v>501</c:v>
                </c:pt>
                <c:pt idx="302">
                  <c:v>502</c:v>
                </c:pt>
                <c:pt idx="303">
                  <c:v>503</c:v>
                </c:pt>
                <c:pt idx="304">
                  <c:v>504</c:v>
                </c:pt>
                <c:pt idx="305">
                  <c:v>505</c:v>
                </c:pt>
                <c:pt idx="306">
                  <c:v>506</c:v>
                </c:pt>
                <c:pt idx="307">
                  <c:v>507</c:v>
                </c:pt>
                <c:pt idx="308">
                  <c:v>508</c:v>
                </c:pt>
                <c:pt idx="309">
                  <c:v>509</c:v>
                </c:pt>
                <c:pt idx="310">
                  <c:v>510</c:v>
                </c:pt>
                <c:pt idx="311">
                  <c:v>511</c:v>
                </c:pt>
                <c:pt idx="312">
                  <c:v>512</c:v>
                </c:pt>
                <c:pt idx="313">
                  <c:v>513</c:v>
                </c:pt>
                <c:pt idx="314">
                  <c:v>514</c:v>
                </c:pt>
                <c:pt idx="315">
                  <c:v>515</c:v>
                </c:pt>
                <c:pt idx="316">
                  <c:v>516</c:v>
                </c:pt>
                <c:pt idx="317">
                  <c:v>517</c:v>
                </c:pt>
                <c:pt idx="318">
                  <c:v>518</c:v>
                </c:pt>
                <c:pt idx="319">
                  <c:v>519</c:v>
                </c:pt>
                <c:pt idx="320">
                  <c:v>520</c:v>
                </c:pt>
                <c:pt idx="321">
                  <c:v>521</c:v>
                </c:pt>
                <c:pt idx="322">
                  <c:v>522</c:v>
                </c:pt>
                <c:pt idx="323">
                  <c:v>523</c:v>
                </c:pt>
                <c:pt idx="324">
                  <c:v>524</c:v>
                </c:pt>
                <c:pt idx="325">
                  <c:v>525</c:v>
                </c:pt>
                <c:pt idx="326">
                  <c:v>526</c:v>
                </c:pt>
                <c:pt idx="327">
                  <c:v>527</c:v>
                </c:pt>
                <c:pt idx="328">
                  <c:v>528</c:v>
                </c:pt>
                <c:pt idx="329">
                  <c:v>529</c:v>
                </c:pt>
                <c:pt idx="330">
                  <c:v>530</c:v>
                </c:pt>
                <c:pt idx="331">
                  <c:v>531</c:v>
                </c:pt>
                <c:pt idx="332">
                  <c:v>532</c:v>
                </c:pt>
                <c:pt idx="333">
                  <c:v>533</c:v>
                </c:pt>
                <c:pt idx="334">
                  <c:v>534</c:v>
                </c:pt>
                <c:pt idx="335">
                  <c:v>535</c:v>
                </c:pt>
                <c:pt idx="336">
                  <c:v>536</c:v>
                </c:pt>
                <c:pt idx="337">
                  <c:v>537</c:v>
                </c:pt>
                <c:pt idx="338">
                  <c:v>538</c:v>
                </c:pt>
                <c:pt idx="339">
                  <c:v>539</c:v>
                </c:pt>
                <c:pt idx="340">
                  <c:v>540</c:v>
                </c:pt>
                <c:pt idx="341">
                  <c:v>541</c:v>
                </c:pt>
                <c:pt idx="342">
                  <c:v>542</c:v>
                </c:pt>
                <c:pt idx="343">
                  <c:v>543</c:v>
                </c:pt>
                <c:pt idx="344">
                  <c:v>544</c:v>
                </c:pt>
                <c:pt idx="345">
                  <c:v>545</c:v>
                </c:pt>
                <c:pt idx="346">
                  <c:v>546</c:v>
                </c:pt>
                <c:pt idx="347">
                  <c:v>547</c:v>
                </c:pt>
                <c:pt idx="348">
                  <c:v>548</c:v>
                </c:pt>
                <c:pt idx="349">
                  <c:v>549</c:v>
                </c:pt>
                <c:pt idx="350">
                  <c:v>550</c:v>
                </c:pt>
                <c:pt idx="351">
                  <c:v>551</c:v>
                </c:pt>
                <c:pt idx="352">
                  <c:v>552</c:v>
                </c:pt>
                <c:pt idx="353">
                  <c:v>553</c:v>
                </c:pt>
                <c:pt idx="354">
                  <c:v>554</c:v>
                </c:pt>
                <c:pt idx="355">
                  <c:v>555</c:v>
                </c:pt>
                <c:pt idx="356">
                  <c:v>556</c:v>
                </c:pt>
                <c:pt idx="357">
                  <c:v>557</c:v>
                </c:pt>
                <c:pt idx="358">
                  <c:v>558</c:v>
                </c:pt>
                <c:pt idx="359">
                  <c:v>559</c:v>
                </c:pt>
                <c:pt idx="360">
                  <c:v>560</c:v>
                </c:pt>
                <c:pt idx="361">
                  <c:v>561</c:v>
                </c:pt>
                <c:pt idx="362">
                  <c:v>562</c:v>
                </c:pt>
                <c:pt idx="363">
                  <c:v>563</c:v>
                </c:pt>
                <c:pt idx="364">
                  <c:v>564</c:v>
                </c:pt>
                <c:pt idx="365">
                  <c:v>565</c:v>
                </c:pt>
                <c:pt idx="366">
                  <c:v>566</c:v>
                </c:pt>
                <c:pt idx="367">
                  <c:v>567</c:v>
                </c:pt>
                <c:pt idx="368">
                  <c:v>568</c:v>
                </c:pt>
                <c:pt idx="369">
                  <c:v>569</c:v>
                </c:pt>
                <c:pt idx="370">
                  <c:v>570</c:v>
                </c:pt>
                <c:pt idx="371">
                  <c:v>571</c:v>
                </c:pt>
                <c:pt idx="372">
                  <c:v>572</c:v>
                </c:pt>
                <c:pt idx="373">
                  <c:v>573</c:v>
                </c:pt>
                <c:pt idx="374">
                  <c:v>574</c:v>
                </c:pt>
                <c:pt idx="375">
                  <c:v>575</c:v>
                </c:pt>
                <c:pt idx="376">
                  <c:v>576</c:v>
                </c:pt>
                <c:pt idx="377">
                  <c:v>577</c:v>
                </c:pt>
                <c:pt idx="378">
                  <c:v>578</c:v>
                </c:pt>
                <c:pt idx="379">
                  <c:v>579</c:v>
                </c:pt>
                <c:pt idx="380">
                  <c:v>580</c:v>
                </c:pt>
                <c:pt idx="381">
                  <c:v>581</c:v>
                </c:pt>
                <c:pt idx="382">
                  <c:v>582</c:v>
                </c:pt>
                <c:pt idx="383">
                  <c:v>583</c:v>
                </c:pt>
                <c:pt idx="384">
                  <c:v>584</c:v>
                </c:pt>
                <c:pt idx="385">
                  <c:v>585</c:v>
                </c:pt>
                <c:pt idx="386">
                  <c:v>586</c:v>
                </c:pt>
                <c:pt idx="387">
                  <c:v>587</c:v>
                </c:pt>
                <c:pt idx="388">
                  <c:v>588</c:v>
                </c:pt>
                <c:pt idx="389">
                  <c:v>589</c:v>
                </c:pt>
                <c:pt idx="390">
                  <c:v>590</c:v>
                </c:pt>
                <c:pt idx="391">
                  <c:v>591</c:v>
                </c:pt>
                <c:pt idx="392">
                  <c:v>592</c:v>
                </c:pt>
                <c:pt idx="393">
                  <c:v>593</c:v>
                </c:pt>
                <c:pt idx="394">
                  <c:v>594</c:v>
                </c:pt>
                <c:pt idx="395">
                  <c:v>595</c:v>
                </c:pt>
                <c:pt idx="396">
                  <c:v>596</c:v>
                </c:pt>
                <c:pt idx="397">
                  <c:v>597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601</c:v>
                </c:pt>
                <c:pt idx="402">
                  <c:v>602</c:v>
                </c:pt>
                <c:pt idx="403">
                  <c:v>603</c:v>
                </c:pt>
                <c:pt idx="404">
                  <c:v>604</c:v>
                </c:pt>
                <c:pt idx="405">
                  <c:v>605</c:v>
                </c:pt>
                <c:pt idx="406">
                  <c:v>606</c:v>
                </c:pt>
                <c:pt idx="407">
                  <c:v>607</c:v>
                </c:pt>
                <c:pt idx="408">
                  <c:v>608</c:v>
                </c:pt>
                <c:pt idx="409">
                  <c:v>609</c:v>
                </c:pt>
                <c:pt idx="410">
                  <c:v>610</c:v>
                </c:pt>
                <c:pt idx="411">
                  <c:v>611</c:v>
                </c:pt>
                <c:pt idx="412">
                  <c:v>612</c:v>
                </c:pt>
                <c:pt idx="413">
                  <c:v>613</c:v>
                </c:pt>
                <c:pt idx="414">
                  <c:v>614</c:v>
                </c:pt>
                <c:pt idx="415">
                  <c:v>615</c:v>
                </c:pt>
                <c:pt idx="416">
                  <c:v>616</c:v>
                </c:pt>
                <c:pt idx="417">
                  <c:v>617</c:v>
                </c:pt>
                <c:pt idx="418">
                  <c:v>618</c:v>
                </c:pt>
                <c:pt idx="419">
                  <c:v>619</c:v>
                </c:pt>
                <c:pt idx="420">
                  <c:v>620</c:v>
                </c:pt>
                <c:pt idx="421">
                  <c:v>621</c:v>
                </c:pt>
                <c:pt idx="422">
                  <c:v>622</c:v>
                </c:pt>
                <c:pt idx="423">
                  <c:v>623</c:v>
                </c:pt>
                <c:pt idx="424">
                  <c:v>624</c:v>
                </c:pt>
                <c:pt idx="425">
                  <c:v>625</c:v>
                </c:pt>
                <c:pt idx="426">
                  <c:v>626</c:v>
                </c:pt>
                <c:pt idx="427">
                  <c:v>627</c:v>
                </c:pt>
                <c:pt idx="428">
                  <c:v>628</c:v>
                </c:pt>
                <c:pt idx="429">
                  <c:v>629</c:v>
                </c:pt>
                <c:pt idx="430">
                  <c:v>630</c:v>
                </c:pt>
                <c:pt idx="431">
                  <c:v>631</c:v>
                </c:pt>
                <c:pt idx="432">
                  <c:v>632</c:v>
                </c:pt>
                <c:pt idx="433">
                  <c:v>633</c:v>
                </c:pt>
                <c:pt idx="434">
                  <c:v>634</c:v>
                </c:pt>
                <c:pt idx="435">
                  <c:v>635</c:v>
                </c:pt>
                <c:pt idx="436">
                  <c:v>636</c:v>
                </c:pt>
                <c:pt idx="437">
                  <c:v>637</c:v>
                </c:pt>
                <c:pt idx="438">
                  <c:v>638</c:v>
                </c:pt>
                <c:pt idx="439">
                  <c:v>639</c:v>
                </c:pt>
                <c:pt idx="440">
                  <c:v>640</c:v>
                </c:pt>
                <c:pt idx="441">
                  <c:v>641</c:v>
                </c:pt>
                <c:pt idx="442">
                  <c:v>642</c:v>
                </c:pt>
                <c:pt idx="443">
                  <c:v>643</c:v>
                </c:pt>
                <c:pt idx="444">
                  <c:v>644</c:v>
                </c:pt>
                <c:pt idx="445">
                  <c:v>645</c:v>
                </c:pt>
                <c:pt idx="446">
                  <c:v>646</c:v>
                </c:pt>
                <c:pt idx="447">
                  <c:v>647</c:v>
                </c:pt>
                <c:pt idx="448">
                  <c:v>648</c:v>
                </c:pt>
                <c:pt idx="449">
                  <c:v>649</c:v>
                </c:pt>
                <c:pt idx="450">
                  <c:v>650</c:v>
                </c:pt>
                <c:pt idx="451">
                  <c:v>651</c:v>
                </c:pt>
                <c:pt idx="452">
                  <c:v>652</c:v>
                </c:pt>
                <c:pt idx="453">
                  <c:v>653</c:v>
                </c:pt>
                <c:pt idx="454">
                  <c:v>654</c:v>
                </c:pt>
                <c:pt idx="455">
                  <c:v>655</c:v>
                </c:pt>
                <c:pt idx="456">
                  <c:v>656</c:v>
                </c:pt>
                <c:pt idx="457">
                  <c:v>657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661</c:v>
                </c:pt>
                <c:pt idx="462">
                  <c:v>662</c:v>
                </c:pt>
                <c:pt idx="463">
                  <c:v>663</c:v>
                </c:pt>
                <c:pt idx="464">
                  <c:v>664</c:v>
                </c:pt>
                <c:pt idx="465">
                  <c:v>665</c:v>
                </c:pt>
                <c:pt idx="466">
                  <c:v>666</c:v>
                </c:pt>
                <c:pt idx="467">
                  <c:v>667</c:v>
                </c:pt>
                <c:pt idx="468">
                  <c:v>668</c:v>
                </c:pt>
                <c:pt idx="469">
                  <c:v>669</c:v>
                </c:pt>
                <c:pt idx="470">
                  <c:v>670</c:v>
                </c:pt>
                <c:pt idx="471">
                  <c:v>671</c:v>
                </c:pt>
                <c:pt idx="472">
                  <c:v>672</c:v>
                </c:pt>
                <c:pt idx="473">
                  <c:v>673</c:v>
                </c:pt>
                <c:pt idx="474">
                  <c:v>674</c:v>
                </c:pt>
                <c:pt idx="475">
                  <c:v>675</c:v>
                </c:pt>
                <c:pt idx="476">
                  <c:v>676</c:v>
                </c:pt>
                <c:pt idx="477">
                  <c:v>677</c:v>
                </c:pt>
                <c:pt idx="478">
                  <c:v>678</c:v>
                </c:pt>
                <c:pt idx="479">
                  <c:v>679</c:v>
                </c:pt>
                <c:pt idx="480">
                  <c:v>680</c:v>
                </c:pt>
                <c:pt idx="481">
                  <c:v>681</c:v>
                </c:pt>
                <c:pt idx="482">
                  <c:v>682</c:v>
                </c:pt>
                <c:pt idx="483">
                  <c:v>683</c:v>
                </c:pt>
                <c:pt idx="484">
                  <c:v>684</c:v>
                </c:pt>
                <c:pt idx="485">
                  <c:v>685</c:v>
                </c:pt>
                <c:pt idx="486">
                  <c:v>686</c:v>
                </c:pt>
                <c:pt idx="487">
                  <c:v>687</c:v>
                </c:pt>
                <c:pt idx="488">
                  <c:v>688</c:v>
                </c:pt>
                <c:pt idx="489">
                  <c:v>689</c:v>
                </c:pt>
                <c:pt idx="490">
                  <c:v>690</c:v>
                </c:pt>
                <c:pt idx="491">
                  <c:v>691</c:v>
                </c:pt>
                <c:pt idx="492">
                  <c:v>692</c:v>
                </c:pt>
                <c:pt idx="493">
                  <c:v>693</c:v>
                </c:pt>
                <c:pt idx="494">
                  <c:v>694</c:v>
                </c:pt>
                <c:pt idx="495">
                  <c:v>695</c:v>
                </c:pt>
                <c:pt idx="496">
                  <c:v>696</c:v>
                </c:pt>
                <c:pt idx="497">
                  <c:v>697</c:v>
                </c:pt>
                <c:pt idx="498">
                  <c:v>698</c:v>
                </c:pt>
                <c:pt idx="499">
                  <c:v>699</c:v>
                </c:pt>
                <c:pt idx="500">
                  <c:v>700</c:v>
                </c:pt>
                <c:pt idx="501">
                  <c:v>701</c:v>
                </c:pt>
                <c:pt idx="502">
                  <c:v>702</c:v>
                </c:pt>
                <c:pt idx="503">
                  <c:v>703</c:v>
                </c:pt>
                <c:pt idx="504">
                  <c:v>704</c:v>
                </c:pt>
                <c:pt idx="505">
                  <c:v>705</c:v>
                </c:pt>
                <c:pt idx="506">
                  <c:v>706</c:v>
                </c:pt>
                <c:pt idx="507">
                  <c:v>707</c:v>
                </c:pt>
                <c:pt idx="508">
                  <c:v>708</c:v>
                </c:pt>
                <c:pt idx="509">
                  <c:v>709</c:v>
                </c:pt>
                <c:pt idx="510">
                  <c:v>710</c:v>
                </c:pt>
                <c:pt idx="511">
                  <c:v>711</c:v>
                </c:pt>
                <c:pt idx="512">
                  <c:v>712</c:v>
                </c:pt>
                <c:pt idx="513">
                  <c:v>713</c:v>
                </c:pt>
                <c:pt idx="514">
                  <c:v>714</c:v>
                </c:pt>
                <c:pt idx="515">
                  <c:v>715</c:v>
                </c:pt>
                <c:pt idx="516">
                  <c:v>716</c:v>
                </c:pt>
                <c:pt idx="517">
                  <c:v>717</c:v>
                </c:pt>
                <c:pt idx="518">
                  <c:v>718</c:v>
                </c:pt>
                <c:pt idx="519">
                  <c:v>719</c:v>
                </c:pt>
                <c:pt idx="520">
                  <c:v>720</c:v>
                </c:pt>
                <c:pt idx="521">
                  <c:v>721</c:v>
                </c:pt>
                <c:pt idx="522">
                  <c:v>722</c:v>
                </c:pt>
                <c:pt idx="523">
                  <c:v>723</c:v>
                </c:pt>
                <c:pt idx="524">
                  <c:v>724</c:v>
                </c:pt>
                <c:pt idx="525">
                  <c:v>725</c:v>
                </c:pt>
                <c:pt idx="526">
                  <c:v>726</c:v>
                </c:pt>
                <c:pt idx="527">
                  <c:v>727</c:v>
                </c:pt>
                <c:pt idx="528">
                  <c:v>728</c:v>
                </c:pt>
                <c:pt idx="529">
                  <c:v>729</c:v>
                </c:pt>
                <c:pt idx="530">
                  <c:v>730</c:v>
                </c:pt>
                <c:pt idx="531">
                  <c:v>731</c:v>
                </c:pt>
                <c:pt idx="532">
                  <c:v>732</c:v>
                </c:pt>
                <c:pt idx="533">
                  <c:v>733</c:v>
                </c:pt>
                <c:pt idx="534">
                  <c:v>734</c:v>
                </c:pt>
                <c:pt idx="535">
                  <c:v>735</c:v>
                </c:pt>
                <c:pt idx="536">
                  <c:v>736</c:v>
                </c:pt>
                <c:pt idx="537">
                  <c:v>737</c:v>
                </c:pt>
                <c:pt idx="538">
                  <c:v>738</c:v>
                </c:pt>
                <c:pt idx="539">
                  <c:v>739</c:v>
                </c:pt>
                <c:pt idx="540">
                  <c:v>740</c:v>
                </c:pt>
                <c:pt idx="541">
                  <c:v>741</c:v>
                </c:pt>
                <c:pt idx="542">
                  <c:v>742</c:v>
                </c:pt>
                <c:pt idx="543">
                  <c:v>743</c:v>
                </c:pt>
                <c:pt idx="544">
                  <c:v>744</c:v>
                </c:pt>
                <c:pt idx="545">
                  <c:v>745</c:v>
                </c:pt>
                <c:pt idx="546">
                  <c:v>746</c:v>
                </c:pt>
                <c:pt idx="547">
                  <c:v>747</c:v>
                </c:pt>
                <c:pt idx="548">
                  <c:v>748</c:v>
                </c:pt>
                <c:pt idx="549">
                  <c:v>749</c:v>
                </c:pt>
                <c:pt idx="550">
                  <c:v>750</c:v>
                </c:pt>
                <c:pt idx="551">
                  <c:v>751</c:v>
                </c:pt>
                <c:pt idx="552">
                  <c:v>752</c:v>
                </c:pt>
                <c:pt idx="553">
                  <c:v>753</c:v>
                </c:pt>
                <c:pt idx="554">
                  <c:v>754</c:v>
                </c:pt>
                <c:pt idx="555">
                  <c:v>755</c:v>
                </c:pt>
                <c:pt idx="556">
                  <c:v>756</c:v>
                </c:pt>
                <c:pt idx="557">
                  <c:v>757</c:v>
                </c:pt>
                <c:pt idx="558">
                  <c:v>758</c:v>
                </c:pt>
                <c:pt idx="559">
                  <c:v>759</c:v>
                </c:pt>
                <c:pt idx="560">
                  <c:v>760</c:v>
                </c:pt>
                <c:pt idx="561">
                  <c:v>761</c:v>
                </c:pt>
                <c:pt idx="562">
                  <c:v>762</c:v>
                </c:pt>
                <c:pt idx="563">
                  <c:v>763</c:v>
                </c:pt>
                <c:pt idx="564">
                  <c:v>764</c:v>
                </c:pt>
                <c:pt idx="565">
                  <c:v>765</c:v>
                </c:pt>
                <c:pt idx="566">
                  <c:v>766</c:v>
                </c:pt>
                <c:pt idx="567">
                  <c:v>767</c:v>
                </c:pt>
                <c:pt idx="568">
                  <c:v>768</c:v>
                </c:pt>
                <c:pt idx="569">
                  <c:v>769</c:v>
                </c:pt>
                <c:pt idx="570">
                  <c:v>770</c:v>
                </c:pt>
                <c:pt idx="571">
                  <c:v>771</c:v>
                </c:pt>
                <c:pt idx="572">
                  <c:v>772</c:v>
                </c:pt>
                <c:pt idx="573">
                  <c:v>773</c:v>
                </c:pt>
                <c:pt idx="574">
                  <c:v>774</c:v>
                </c:pt>
                <c:pt idx="575">
                  <c:v>775</c:v>
                </c:pt>
                <c:pt idx="576">
                  <c:v>776</c:v>
                </c:pt>
                <c:pt idx="577">
                  <c:v>777</c:v>
                </c:pt>
                <c:pt idx="578">
                  <c:v>778</c:v>
                </c:pt>
                <c:pt idx="579">
                  <c:v>779</c:v>
                </c:pt>
                <c:pt idx="580">
                  <c:v>780</c:v>
                </c:pt>
                <c:pt idx="581">
                  <c:v>781</c:v>
                </c:pt>
                <c:pt idx="582">
                  <c:v>782</c:v>
                </c:pt>
                <c:pt idx="583">
                  <c:v>783</c:v>
                </c:pt>
                <c:pt idx="584">
                  <c:v>784</c:v>
                </c:pt>
                <c:pt idx="585">
                  <c:v>785</c:v>
                </c:pt>
                <c:pt idx="586">
                  <c:v>786</c:v>
                </c:pt>
                <c:pt idx="587">
                  <c:v>787</c:v>
                </c:pt>
                <c:pt idx="588">
                  <c:v>788</c:v>
                </c:pt>
                <c:pt idx="589">
                  <c:v>789</c:v>
                </c:pt>
                <c:pt idx="590">
                  <c:v>790</c:v>
                </c:pt>
                <c:pt idx="591">
                  <c:v>791</c:v>
                </c:pt>
                <c:pt idx="592">
                  <c:v>792</c:v>
                </c:pt>
                <c:pt idx="593">
                  <c:v>793</c:v>
                </c:pt>
                <c:pt idx="594">
                  <c:v>794</c:v>
                </c:pt>
                <c:pt idx="595">
                  <c:v>795</c:v>
                </c:pt>
                <c:pt idx="596">
                  <c:v>796</c:v>
                </c:pt>
                <c:pt idx="597">
                  <c:v>797</c:v>
                </c:pt>
                <c:pt idx="598">
                  <c:v>798</c:v>
                </c:pt>
                <c:pt idx="599">
                  <c:v>799</c:v>
                </c:pt>
                <c:pt idx="600">
                  <c:v>800</c:v>
                </c:pt>
                <c:pt idx="601">
                  <c:v>801</c:v>
                </c:pt>
                <c:pt idx="602">
                  <c:v>802</c:v>
                </c:pt>
                <c:pt idx="603">
                  <c:v>803</c:v>
                </c:pt>
                <c:pt idx="604">
                  <c:v>804</c:v>
                </c:pt>
                <c:pt idx="605">
                  <c:v>805</c:v>
                </c:pt>
                <c:pt idx="606">
                  <c:v>806</c:v>
                </c:pt>
                <c:pt idx="607">
                  <c:v>807</c:v>
                </c:pt>
                <c:pt idx="608">
                  <c:v>808</c:v>
                </c:pt>
                <c:pt idx="609">
                  <c:v>809</c:v>
                </c:pt>
                <c:pt idx="610">
                  <c:v>810</c:v>
                </c:pt>
                <c:pt idx="611">
                  <c:v>811</c:v>
                </c:pt>
                <c:pt idx="612">
                  <c:v>812</c:v>
                </c:pt>
                <c:pt idx="613">
                  <c:v>813</c:v>
                </c:pt>
                <c:pt idx="614">
                  <c:v>814</c:v>
                </c:pt>
                <c:pt idx="615">
                  <c:v>815</c:v>
                </c:pt>
                <c:pt idx="616">
                  <c:v>816</c:v>
                </c:pt>
                <c:pt idx="617">
                  <c:v>817</c:v>
                </c:pt>
                <c:pt idx="618">
                  <c:v>818</c:v>
                </c:pt>
                <c:pt idx="619">
                  <c:v>819</c:v>
                </c:pt>
                <c:pt idx="620">
                  <c:v>820</c:v>
                </c:pt>
                <c:pt idx="621">
                  <c:v>821</c:v>
                </c:pt>
                <c:pt idx="622">
                  <c:v>822</c:v>
                </c:pt>
                <c:pt idx="623">
                  <c:v>823</c:v>
                </c:pt>
                <c:pt idx="624">
                  <c:v>824</c:v>
                </c:pt>
                <c:pt idx="625">
                  <c:v>825</c:v>
                </c:pt>
                <c:pt idx="626">
                  <c:v>826</c:v>
                </c:pt>
                <c:pt idx="627">
                  <c:v>827</c:v>
                </c:pt>
                <c:pt idx="628">
                  <c:v>828</c:v>
                </c:pt>
                <c:pt idx="629">
                  <c:v>829</c:v>
                </c:pt>
                <c:pt idx="630">
                  <c:v>830</c:v>
                </c:pt>
                <c:pt idx="631">
                  <c:v>831</c:v>
                </c:pt>
                <c:pt idx="632">
                  <c:v>832</c:v>
                </c:pt>
                <c:pt idx="633">
                  <c:v>833</c:v>
                </c:pt>
                <c:pt idx="634">
                  <c:v>834</c:v>
                </c:pt>
                <c:pt idx="635">
                  <c:v>835</c:v>
                </c:pt>
                <c:pt idx="636">
                  <c:v>836</c:v>
                </c:pt>
                <c:pt idx="637">
                  <c:v>837</c:v>
                </c:pt>
                <c:pt idx="638">
                  <c:v>838</c:v>
                </c:pt>
                <c:pt idx="639">
                  <c:v>839</c:v>
                </c:pt>
                <c:pt idx="640">
                  <c:v>840</c:v>
                </c:pt>
                <c:pt idx="641">
                  <c:v>841</c:v>
                </c:pt>
                <c:pt idx="642">
                  <c:v>842</c:v>
                </c:pt>
                <c:pt idx="643">
                  <c:v>843</c:v>
                </c:pt>
                <c:pt idx="644">
                  <c:v>844</c:v>
                </c:pt>
                <c:pt idx="645">
                  <c:v>845</c:v>
                </c:pt>
                <c:pt idx="646">
                  <c:v>846</c:v>
                </c:pt>
                <c:pt idx="647">
                  <c:v>847</c:v>
                </c:pt>
                <c:pt idx="648">
                  <c:v>848</c:v>
                </c:pt>
                <c:pt idx="649">
                  <c:v>849</c:v>
                </c:pt>
                <c:pt idx="650">
                  <c:v>850</c:v>
                </c:pt>
                <c:pt idx="651">
                  <c:v>851</c:v>
                </c:pt>
                <c:pt idx="652">
                  <c:v>852</c:v>
                </c:pt>
                <c:pt idx="653">
                  <c:v>853</c:v>
                </c:pt>
                <c:pt idx="654">
                  <c:v>854</c:v>
                </c:pt>
                <c:pt idx="655">
                  <c:v>855</c:v>
                </c:pt>
                <c:pt idx="656">
                  <c:v>856</c:v>
                </c:pt>
                <c:pt idx="657">
                  <c:v>857</c:v>
                </c:pt>
                <c:pt idx="658">
                  <c:v>858</c:v>
                </c:pt>
                <c:pt idx="659">
                  <c:v>859</c:v>
                </c:pt>
                <c:pt idx="660">
                  <c:v>860</c:v>
                </c:pt>
                <c:pt idx="661">
                  <c:v>861</c:v>
                </c:pt>
                <c:pt idx="662">
                  <c:v>862</c:v>
                </c:pt>
                <c:pt idx="663">
                  <c:v>863</c:v>
                </c:pt>
                <c:pt idx="664">
                  <c:v>864</c:v>
                </c:pt>
                <c:pt idx="665">
                  <c:v>865</c:v>
                </c:pt>
                <c:pt idx="666">
                  <c:v>866</c:v>
                </c:pt>
                <c:pt idx="667">
                  <c:v>867</c:v>
                </c:pt>
                <c:pt idx="668">
                  <c:v>868</c:v>
                </c:pt>
                <c:pt idx="669">
                  <c:v>869</c:v>
                </c:pt>
                <c:pt idx="670">
                  <c:v>870</c:v>
                </c:pt>
                <c:pt idx="671">
                  <c:v>871</c:v>
                </c:pt>
                <c:pt idx="672">
                  <c:v>872</c:v>
                </c:pt>
                <c:pt idx="673">
                  <c:v>873</c:v>
                </c:pt>
                <c:pt idx="674">
                  <c:v>874</c:v>
                </c:pt>
                <c:pt idx="675">
                  <c:v>875</c:v>
                </c:pt>
                <c:pt idx="676">
                  <c:v>876</c:v>
                </c:pt>
                <c:pt idx="677">
                  <c:v>877</c:v>
                </c:pt>
                <c:pt idx="678">
                  <c:v>878</c:v>
                </c:pt>
                <c:pt idx="679">
                  <c:v>879</c:v>
                </c:pt>
                <c:pt idx="680">
                  <c:v>880</c:v>
                </c:pt>
                <c:pt idx="681">
                  <c:v>881</c:v>
                </c:pt>
                <c:pt idx="682">
                  <c:v>882</c:v>
                </c:pt>
                <c:pt idx="683">
                  <c:v>883</c:v>
                </c:pt>
                <c:pt idx="684">
                  <c:v>884</c:v>
                </c:pt>
                <c:pt idx="685">
                  <c:v>885</c:v>
                </c:pt>
                <c:pt idx="686">
                  <c:v>886</c:v>
                </c:pt>
                <c:pt idx="687">
                  <c:v>887</c:v>
                </c:pt>
                <c:pt idx="688">
                  <c:v>888</c:v>
                </c:pt>
                <c:pt idx="689">
                  <c:v>889</c:v>
                </c:pt>
                <c:pt idx="690">
                  <c:v>890</c:v>
                </c:pt>
                <c:pt idx="691">
                  <c:v>891</c:v>
                </c:pt>
                <c:pt idx="692">
                  <c:v>892</c:v>
                </c:pt>
                <c:pt idx="693">
                  <c:v>893</c:v>
                </c:pt>
                <c:pt idx="694">
                  <c:v>894</c:v>
                </c:pt>
                <c:pt idx="695">
                  <c:v>895</c:v>
                </c:pt>
                <c:pt idx="696">
                  <c:v>896</c:v>
                </c:pt>
                <c:pt idx="697">
                  <c:v>897</c:v>
                </c:pt>
                <c:pt idx="698">
                  <c:v>898</c:v>
                </c:pt>
                <c:pt idx="699">
                  <c:v>899</c:v>
                </c:pt>
                <c:pt idx="700">
                  <c:v>900</c:v>
                </c:pt>
                <c:pt idx="701">
                  <c:v>901</c:v>
                </c:pt>
                <c:pt idx="702">
                  <c:v>902</c:v>
                </c:pt>
                <c:pt idx="703">
                  <c:v>903</c:v>
                </c:pt>
                <c:pt idx="704">
                  <c:v>904</c:v>
                </c:pt>
                <c:pt idx="705">
                  <c:v>905</c:v>
                </c:pt>
                <c:pt idx="706">
                  <c:v>906</c:v>
                </c:pt>
                <c:pt idx="707">
                  <c:v>907</c:v>
                </c:pt>
                <c:pt idx="708">
                  <c:v>908</c:v>
                </c:pt>
                <c:pt idx="709">
                  <c:v>909</c:v>
                </c:pt>
                <c:pt idx="710">
                  <c:v>910</c:v>
                </c:pt>
                <c:pt idx="711">
                  <c:v>911</c:v>
                </c:pt>
                <c:pt idx="712">
                  <c:v>912</c:v>
                </c:pt>
                <c:pt idx="713">
                  <c:v>913</c:v>
                </c:pt>
                <c:pt idx="714">
                  <c:v>914</c:v>
                </c:pt>
                <c:pt idx="715">
                  <c:v>915</c:v>
                </c:pt>
                <c:pt idx="716">
                  <c:v>916</c:v>
                </c:pt>
                <c:pt idx="717">
                  <c:v>917</c:v>
                </c:pt>
                <c:pt idx="718">
                  <c:v>918</c:v>
                </c:pt>
                <c:pt idx="719">
                  <c:v>919</c:v>
                </c:pt>
                <c:pt idx="720">
                  <c:v>920</c:v>
                </c:pt>
                <c:pt idx="721">
                  <c:v>921</c:v>
                </c:pt>
                <c:pt idx="722">
                  <c:v>922</c:v>
                </c:pt>
                <c:pt idx="723">
                  <c:v>923</c:v>
                </c:pt>
                <c:pt idx="724">
                  <c:v>924</c:v>
                </c:pt>
                <c:pt idx="725">
                  <c:v>925</c:v>
                </c:pt>
                <c:pt idx="726">
                  <c:v>926</c:v>
                </c:pt>
                <c:pt idx="727">
                  <c:v>927</c:v>
                </c:pt>
                <c:pt idx="728">
                  <c:v>928</c:v>
                </c:pt>
                <c:pt idx="729">
                  <c:v>929</c:v>
                </c:pt>
                <c:pt idx="730">
                  <c:v>930</c:v>
                </c:pt>
                <c:pt idx="731">
                  <c:v>931</c:v>
                </c:pt>
                <c:pt idx="732">
                  <c:v>932</c:v>
                </c:pt>
                <c:pt idx="733">
                  <c:v>933</c:v>
                </c:pt>
                <c:pt idx="734">
                  <c:v>934</c:v>
                </c:pt>
                <c:pt idx="735">
                  <c:v>935</c:v>
                </c:pt>
                <c:pt idx="736">
                  <c:v>936</c:v>
                </c:pt>
                <c:pt idx="737">
                  <c:v>937</c:v>
                </c:pt>
                <c:pt idx="738">
                  <c:v>938</c:v>
                </c:pt>
                <c:pt idx="739">
                  <c:v>939</c:v>
                </c:pt>
                <c:pt idx="740">
                  <c:v>940</c:v>
                </c:pt>
                <c:pt idx="741">
                  <c:v>941</c:v>
                </c:pt>
                <c:pt idx="742">
                  <c:v>942</c:v>
                </c:pt>
                <c:pt idx="743">
                  <c:v>943</c:v>
                </c:pt>
                <c:pt idx="744">
                  <c:v>944</c:v>
                </c:pt>
                <c:pt idx="745">
                  <c:v>945</c:v>
                </c:pt>
                <c:pt idx="746">
                  <c:v>946</c:v>
                </c:pt>
                <c:pt idx="747">
                  <c:v>947</c:v>
                </c:pt>
                <c:pt idx="748">
                  <c:v>948</c:v>
                </c:pt>
                <c:pt idx="749">
                  <c:v>949</c:v>
                </c:pt>
                <c:pt idx="750">
                  <c:v>950</c:v>
                </c:pt>
                <c:pt idx="751">
                  <c:v>951</c:v>
                </c:pt>
                <c:pt idx="752">
                  <c:v>952</c:v>
                </c:pt>
                <c:pt idx="753">
                  <c:v>953</c:v>
                </c:pt>
                <c:pt idx="754">
                  <c:v>954</c:v>
                </c:pt>
                <c:pt idx="755">
                  <c:v>955</c:v>
                </c:pt>
                <c:pt idx="756">
                  <c:v>956</c:v>
                </c:pt>
                <c:pt idx="757">
                  <c:v>957</c:v>
                </c:pt>
                <c:pt idx="758">
                  <c:v>958</c:v>
                </c:pt>
                <c:pt idx="759">
                  <c:v>959</c:v>
                </c:pt>
                <c:pt idx="760">
                  <c:v>960</c:v>
                </c:pt>
                <c:pt idx="761">
                  <c:v>961</c:v>
                </c:pt>
                <c:pt idx="762">
                  <c:v>962</c:v>
                </c:pt>
                <c:pt idx="763">
                  <c:v>963</c:v>
                </c:pt>
                <c:pt idx="764">
                  <c:v>964</c:v>
                </c:pt>
                <c:pt idx="765">
                  <c:v>965</c:v>
                </c:pt>
                <c:pt idx="766">
                  <c:v>966</c:v>
                </c:pt>
                <c:pt idx="767">
                  <c:v>967</c:v>
                </c:pt>
                <c:pt idx="768">
                  <c:v>968</c:v>
                </c:pt>
                <c:pt idx="769">
                  <c:v>969</c:v>
                </c:pt>
                <c:pt idx="770">
                  <c:v>970</c:v>
                </c:pt>
                <c:pt idx="771">
                  <c:v>971</c:v>
                </c:pt>
                <c:pt idx="772">
                  <c:v>972</c:v>
                </c:pt>
                <c:pt idx="773">
                  <c:v>973</c:v>
                </c:pt>
                <c:pt idx="774">
                  <c:v>974</c:v>
                </c:pt>
                <c:pt idx="775">
                  <c:v>975</c:v>
                </c:pt>
                <c:pt idx="776">
                  <c:v>976</c:v>
                </c:pt>
                <c:pt idx="777">
                  <c:v>977</c:v>
                </c:pt>
                <c:pt idx="778">
                  <c:v>978</c:v>
                </c:pt>
                <c:pt idx="779">
                  <c:v>979</c:v>
                </c:pt>
                <c:pt idx="780">
                  <c:v>980</c:v>
                </c:pt>
                <c:pt idx="781">
                  <c:v>981</c:v>
                </c:pt>
                <c:pt idx="782">
                  <c:v>982</c:v>
                </c:pt>
                <c:pt idx="783">
                  <c:v>983</c:v>
                </c:pt>
                <c:pt idx="784">
                  <c:v>984</c:v>
                </c:pt>
                <c:pt idx="785">
                  <c:v>985</c:v>
                </c:pt>
                <c:pt idx="786">
                  <c:v>986</c:v>
                </c:pt>
                <c:pt idx="787">
                  <c:v>987</c:v>
                </c:pt>
                <c:pt idx="788">
                  <c:v>988</c:v>
                </c:pt>
                <c:pt idx="789">
                  <c:v>989</c:v>
                </c:pt>
                <c:pt idx="790">
                  <c:v>990</c:v>
                </c:pt>
                <c:pt idx="791">
                  <c:v>991</c:v>
                </c:pt>
                <c:pt idx="792">
                  <c:v>992</c:v>
                </c:pt>
                <c:pt idx="793">
                  <c:v>993</c:v>
                </c:pt>
                <c:pt idx="794">
                  <c:v>994</c:v>
                </c:pt>
                <c:pt idx="795">
                  <c:v>995</c:v>
                </c:pt>
                <c:pt idx="796">
                  <c:v>996</c:v>
                </c:pt>
                <c:pt idx="797">
                  <c:v>997</c:v>
                </c:pt>
                <c:pt idx="798">
                  <c:v>998</c:v>
                </c:pt>
                <c:pt idx="799">
                  <c:v>999</c:v>
                </c:pt>
                <c:pt idx="800">
                  <c:v>1000</c:v>
                </c:pt>
                <c:pt idx="801">
                  <c:v>1001</c:v>
                </c:pt>
                <c:pt idx="802">
                  <c:v>1002</c:v>
                </c:pt>
                <c:pt idx="803">
                  <c:v>1003</c:v>
                </c:pt>
                <c:pt idx="804">
                  <c:v>1004</c:v>
                </c:pt>
                <c:pt idx="805">
                  <c:v>1005</c:v>
                </c:pt>
                <c:pt idx="806">
                  <c:v>1006</c:v>
                </c:pt>
                <c:pt idx="807">
                  <c:v>1007</c:v>
                </c:pt>
                <c:pt idx="808">
                  <c:v>1008</c:v>
                </c:pt>
                <c:pt idx="809">
                  <c:v>1009</c:v>
                </c:pt>
                <c:pt idx="810">
                  <c:v>1010</c:v>
                </c:pt>
                <c:pt idx="811">
                  <c:v>1011</c:v>
                </c:pt>
                <c:pt idx="812">
                  <c:v>1012</c:v>
                </c:pt>
                <c:pt idx="813">
                  <c:v>1013</c:v>
                </c:pt>
                <c:pt idx="814">
                  <c:v>1014</c:v>
                </c:pt>
                <c:pt idx="815">
                  <c:v>1015</c:v>
                </c:pt>
                <c:pt idx="816">
                  <c:v>1016</c:v>
                </c:pt>
                <c:pt idx="817">
                  <c:v>1017</c:v>
                </c:pt>
                <c:pt idx="818">
                  <c:v>1018</c:v>
                </c:pt>
                <c:pt idx="819">
                  <c:v>1019</c:v>
                </c:pt>
                <c:pt idx="820">
                  <c:v>1020</c:v>
                </c:pt>
                <c:pt idx="821">
                  <c:v>1021</c:v>
                </c:pt>
                <c:pt idx="822">
                  <c:v>1022</c:v>
                </c:pt>
                <c:pt idx="823">
                  <c:v>1023</c:v>
                </c:pt>
                <c:pt idx="824">
                  <c:v>1024</c:v>
                </c:pt>
                <c:pt idx="825">
                  <c:v>1025</c:v>
                </c:pt>
                <c:pt idx="826">
                  <c:v>1026</c:v>
                </c:pt>
                <c:pt idx="827">
                  <c:v>1027</c:v>
                </c:pt>
                <c:pt idx="828">
                  <c:v>1028</c:v>
                </c:pt>
                <c:pt idx="829">
                  <c:v>1029</c:v>
                </c:pt>
                <c:pt idx="830">
                  <c:v>1030</c:v>
                </c:pt>
                <c:pt idx="831">
                  <c:v>1031</c:v>
                </c:pt>
                <c:pt idx="832">
                  <c:v>1032</c:v>
                </c:pt>
                <c:pt idx="833">
                  <c:v>1033</c:v>
                </c:pt>
                <c:pt idx="834">
                  <c:v>1034</c:v>
                </c:pt>
                <c:pt idx="835">
                  <c:v>1035</c:v>
                </c:pt>
                <c:pt idx="836">
                  <c:v>1036</c:v>
                </c:pt>
                <c:pt idx="837">
                  <c:v>1037</c:v>
                </c:pt>
                <c:pt idx="838">
                  <c:v>1038</c:v>
                </c:pt>
                <c:pt idx="839">
                  <c:v>1039</c:v>
                </c:pt>
                <c:pt idx="840">
                  <c:v>1040</c:v>
                </c:pt>
                <c:pt idx="841">
                  <c:v>1041</c:v>
                </c:pt>
                <c:pt idx="842">
                  <c:v>1042</c:v>
                </c:pt>
                <c:pt idx="843">
                  <c:v>1043</c:v>
                </c:pt>
                <c:pt idx="844">
                  <c:v>1044</c:v>
                </c:pt>
                <c:pt idx="845">
                  <c:v>1045</c:v>
                </c:pt>
                <c:pt idx="846">
                  <c:v>1046</c:v>
                </c:pt>
                <c:pt idx="847">
                  <c:v>1047</c:v>
                </c:pt>
                <c:pt idx="848">
                  <c:v>1048</c:v>
                </c:pt>
                <c:pt idx="849">
                  <c:v>1049</c:v>
                </c:pt>
                <c:pt idx="850">
                  <c:v>1050</c:v>
                </c:pt>
                <c:pt idx="851">
                  <c:v>1051</c:v>
                </c:pt>
                <c:pt idx="852">
                  <c:v>1052</c:v>
                </c:pt>
                <c:pt idx="853">
                  <c:v>1053</c:v>
                </c:pt>
                <c:pt idx="854">
                  <c:v>1054</c:v>
                </c:pt>
                <c:pt idx="855">
                  <c:v>1055</c:v>
                </c:pt>
                <c:pt idx="856">
                  <c:v>1056</c:v>
                </c:pt>
                <c:pt idx="857">
                  <c:v>1057</c:v>
                </c:pt>
                <c:pt idx="858">
                  <c:v>1058</c:v>
                </c:pt>
                <c:pt idx="859">
                  <c:v>1059</c:v>
                </c:pt>
                <c:pt idx="860">
                  <c:v>1060</c:v>
                </c:pt>
                <c:pt idx="861">
                  <c:v>1061</c:v>
                </c:pt>
                <c:pt idx="862">
                  <c:v>1062</c:v>
                </c:pt>
                <c:pt idx="863">
                  <c:v>1063</c:v>
                </c:pt>
                <c:pt idx="864">
                  <c:v>1064</c:v>
                </c:pt>
                <c:pt idx="865">
                  <c:v>1065</c:v>
                </c:pt>
                <c:pt idx="866">
                  <c:v>1066</c:v>
                </c:pt>
                <c:pt idx="867">
                  <c:v>1067</c:v>
                </c:pt>
                <c:pt idx="868">
                  <c:v>1068</c:v>
                </c:pt>
                <c:pt idx="869">
                  <c:v>1069</c:v>
                </c:pt>
                <c:pt idx="870">
                  <c:v>1070</c:v>
                </c:pt>
                <c:pt idx="871">
                  <c:v>1071</c:v>
                </c:pt>
                <c:pt idx="872">
                  <c:v>1072</c:v>
                </c:pt>
                <c:pt idx="873">
                  <c:v>1073</c:v>
                </c:pt>
                <c:pt idx="874">
                  <c:v>1074</c:v>
                </c:pt>
                <c:pt idx="875">
                  <c:v>1075</c:v>
                </c:pt>
                <c:pt idx="876">
                  <c:v>1076</c:v>
                </c:pt>
                <c:pt idx="877">
                  <c:v>1077</c:v>
                </c:pt>
                <c:pt idx="878">
                  <c:v>1078</c:v>
                </c:pt>
                <c:pt idx="879">
                  <c:v>1079</c:v>
                </c:pt>
                <c:pt idx="880">
                  <c:v>1080</c:v>
                </c:pt>
                <c:pt idx="881">
                  <c:v>1081</c:v>
                </c:pt>
                <c:pt idx="882">
                  <c:v>1082</c:v>
                </c:pt>
                <c:pt idx="883">
                  <c:v>1083</c:v>
                </c:pt>
                <c:pt idx="884">
                  <c:v>1084</c:v>
                </c:pt>
                <c:pt idx="885">
                  <c:v>1085</c:v>
                </c:pt>
                <c:pt idx="886">
                  <c:v>1086</c:v>
                </c:pt>
                <c:pt idx="887">
                  <c:v>1087</c:v>
                </c:pt>
                <c:pt idx="888">
                  <c:v>1088</c:v>
                </c:pt>
                <c:pt idx="889">
                  <c:v>1089</c:v>
                </c:pt>
                <c:pt idx="890">
                  <c:v>1090</c:v>
                </c:pt>
                <c:pt idx="891">
                  <c:v>1091</c:v>
                </c:pt>
                <c:pt idx="892">
                  <c:v>1092</c:v>
                </c:pt>
                <c:pt idx="893">
                  <c:v>1093</c:v>
                </c:pt>
                <c:pt idx="894">
                  <c:v>1094</c:v>
                </c:pt>
                <c:pt idx="895">
                  <c:v>1095</c:v>
                </c:pt>
                <c:pt idx="896">
                  <c:v>1096</c:v>
                </c:pt>
                <c:pt idx="897">
                  <c:v>1097</c:v>
                </c:pt>
                <c:pt idx="898">
                  <c:v>1098</c:v>
                </c:pt>
                <c:pt idx="899">
                  <c:v>1099</c:v>
                </c:pt>
                <c:pt idx="900">
                  <c:v>1100</c:v>
                </c:pt>
              </c:numCache>
            </c:numRef>
          </c:xVal>
          <c:yVal>
            <c:numRef>
              <c:f>'Graph Resource'!$B$5:$B$905</c:f>
              <c:numCache>
                <c:formatCode>General</c:formatCode>
                <c:ptCount val="901"/>
                <c:pt idx="0">
                  <c:v>6.5148466500963478</c:v>
                </c:pt>
                <c:pt idx="1">
                  <c:v>6.5403060235220298</c:v>
                </c:pt>
                <c:pt idx="2">
                  <c:v>6.5692801121367177</c:v>
                </c:pt>
                <c:pt idx="3">
                  <c:v>6.6163641316381199</c:v>
                </c:pt>
                <c:pt idx="4">
                  <c:v>6.6403542073254567</c:v>
                </c:pt>
                <c:pt idx="5">
                  <c:v>6.6330170240221493</c:v>
                </c:pt>
                <c:pt idx="6">
                  <c:v>6.6025814576486521</c:v>
                </c:pt>
                <c:pt idx="7">
                  <c:v>6.5878755938266824</c:v>
                </c:pt>
                <c:pt idx="8">
                  <c:v>6.5717031860171202</c:v>
                </c:pt>
                <c:pt idx="9">
                  <c:v>6.5717031860171202</c:v>
                </c:pt>
                <c:pt idx="10">
                  <c:v>6.5601937886066697</c:v>
                </c:pt>
                <c:pt idx="11">
                  <c:v>6.5762627500176709</c:v>
                </c:pt>
                <c:pt idx="12">
                  <c:v>6.6248853153077754</c:v>
                </c:pt>
                <c:pt idx="13">
                  <c:v>6.6895191085373247</c:v>
                </c:pt>
                <c:pt idx="14">
                  <c:v>6.7219326691113377</c:v>
                </c:pt>
                <c:pt idx="15">
                  <c:v>6.7130946470276252</c:v>
                </c:pt>
                <c:pt idx="16">
                  <c:v>6.7050930893948077</c:v>
                </c:pt>
                <c:pt idx="17">
                  <c:v>6.6948636810563604</c:v>
                </c:pt>
                <c:pt idx="18">
                  <c:v>6.656000930942839</c:v>
                </c:pt>
                <c:pt idx="19">
                  <c:v>6.568153954301275</c:v>
                </c:pt>
                <c:pt idx="20">
                  <c:v>6.4993519366280879</c:v>
                </c:pt>
                <c:pt idx="21">
                  <c:v>6.4759935544426277</c:v>
                </c:pt>
                <c:pt idx="22">
                  <c:v>6.4925489390980307</c:v>
                </c:pt>
                <c:pt idx="23">
                  <c:v>6.5192746210115127</c:v>
                </c:pt>
                <c:pt idx="24">
                  <c:v>6.4858508655245624</c:v>
                </c:pt>
                <c:pt idx="25">
                  <c:v>6.4089353929735005</c:v>
                </c:pt>
                <c:pt idx="26">
                  <c:v>6.3640138881991666</c:v>
                </c:pt>
                <c:pt idx="27">
                  <c:v>6.375924268854317</c:v>
                </c:pt>
                <c:pt idx="28">
                  <c:v>6.4590451910738675</c:v>
                </c:pt>
                <c:pt idx="29">
                  <c:v>6.5301779840218375</c:v>
                </c:pt>
                <c:pt idx="30">
                  <c:v>6.5192746210115127</c:v>
                </c:pt>
                <c:pt idx="31">
                  <c:v>6.4675004139053378</c:v>
                </c:pt>
                <c:pt idx="32">
                  <c:v>6.4108326094539523</c:v>
                </c:pt>
                <c:pt idx="33">
                  <c:v>6.4098271684036856</c:v>
                </c:pt>
                <c:pt idx="34">
                  <c:v>6.4250432242354929</c:v>
                </c:pt>
                <c:pt idx="35">
                  <c:v>6.4386600585410987</c:v>
                </c:pt>
                <c:pt idx="36">
                  <c:v>6.4590451910738675</c:v>
                </c:pt>
                <c:pt idx="37">
                  <c:v>6.4367562988596019</c:v>
                </c:pt>
                <c:pt idx="38">
                  <c:v>6.4250432242354929</c:v>
                </c:pt>
                <c:pt idx="39">
                  <c:v>6.3863695650747596</c:v>
                </c:pt>
                <c:pt idx="40">
                  <c:v>6.3623101808815985</c:v>
                </c:pt>
                <c:pt idx="41">
                  <c:v>6.3475602524105801</c:v>
                </c:pt>
                <c:pt idx="42">
                  <c:v>6.3524214457875452</c:v>
                </c:pt>
                <c:pt idx="43">
                  <c:v>6.3733517315259895</c:v>
                </c:pt>
                <c:pt idx="44">
                  <c:v>6.4061603389187285</c:v>
                </c:pt>
                <c:pt idx="45">
                  <c:v>6.507518989871123</c:v>
                </c:pt>
                <c:pt idx="46">
                  <c:v>6.6777807052660805</c:v>
                </c:pt>
                <c:pt idx="47">
                  <c:v>6.7675121336470134</c:v>
                </c:pt>
                <c:pt idx="48">
                  <c:v>6.6445484798734826</c:v>
                </c:pt>
                <c:pt idx="49">
                  <c:v>6.4706980022120195</c:v>
                </c:pt>
                <c:pt idx="50">
                  <c:v>6.3707943428976961</c:v>
                </c:pt>
                <c:pt idx="51">
                  <c:v>6.3632113109656254</c:v>
                </c:pt>
                <c:pt idx="52">
                  <c:v>6.4173685605103632</c:v>
                </c:pt>
                <c:pt idx="53">
                  <c:v>6.4663550212012373</c:v>
                </c:pt>
                <c:pt idx="54">
                  <c:v>6.4559319556497243</c:v>
                </c:pt>
                <c:pt idx="55">
                  <c:v>6.3988094673846669</c:v>
                </c:pt>
                <c:pt idx="56">
                  <c:v>6.3607127740897633</c:v>
                </c:pt>
                <c:pt idx="57">
                  <c:v>6.3623101808815985</c:v>
                </c:pt>
                <c:pt idx="58">
                  <c:v>6.4182778400509015</c:v>
                </c:pt>
                <c:pt idx="59">
                  <c:v>6.5265130299354315</c:v>
                </c:pt>
                <c:pt idx="60">
                  <c:v>6.6152882570617173</c:v>
                </c:pt>
                <c:pt idx="61">
                  <c:v>6.6575773191777934</c:v>
                </c:pt>
                <c:pt idx="62">
                  <c:v>6.6138578910691814</c:v>
                </c:pt>
                <c:pt idx="63">
                  <c:v>6.5948244537820102</c:v>
                </c:pt>
                <c:pt idx="64">
                  <c:v>6.5934598195660445</c:v>
                </c:pt>
                <c:pt idx="65">
                  <c:v>6.6350739662100242</c:v>
                </c:pt>
                <c:pt idx="66">
                  <c:v>6.6675615400843951</c:v>
                </c:pt>
                <c:pt idx="67">
                  <c:v>6.6675615400843951</c:v>
                </c:pt>
                <c:pt idx="68">
                  <c:v>6.6761293934594912</c:v>
                </c:pt>
                <c:pt idx="69">
                  <c:v>6.6675615400843951</c:v>
                </c:pt>
                <c:pt idx="70">
                  <c:v>6.6865546295735863</c:v>
                </c:pt>
                <c:pt idx="71">
                  <c:v>6.7269987279362624</c:v>
                </c:pt>
                <c:pt idx="72">
                  <c:v>6.708187312532881</c:v>
                </c:pt>
                <c:pt idx="73">
                  <c:v>6.6609462642908612</c:v>
                </c:pt>
                <c:pt idx="74">
                  <c:v>6.5554867936659571</c:v>
                </c:pt>
                <c:pt idx="75">
                  <c:v>6.4903942953884437</c:v>
                </c:pt>
                <c:pt idx="76">
                  <c:v>6.4559319556497243</c:v>
                </c:pt>
                <c:pt idx="77">
                  <c:v>6.4337982811450871</c:v>
                </c:pt>
                <c:pt idx="78">
                  <c:v>6.4098271684036856</c:v>
                </c:pt>
                <c:pt idx="79">
                  <c:v>6.3648179513437322</c:v>
                </c:pt>
                <c:pt idx="80">
                  <c:v>6.3388501427552137</c:v>
                </c:pt>
                <c:pt idx="81">
                  <c:v>6.3325470471100465</c:v>
                </c:pt>
                <c:pt idx="82">
                  <c:v>6.3271635458286033</c:v>
                </c:pt>
                <c:pt idx="83">
                  <c:v>6.3533022687006655</c:v>
                </c:pt>
                <c:pt idx="84">
                  <c:v>6.3827899054425661</c:v>
                </c:pt>
                <c:pt idx="85">
                  <c:v>6.4250432242354929</c:v>
                </c:pt>
                <c:pt idx="86">
                  <c:v>6.4814860601221129</c:v>
                </c:pt>
                <c:pt idx="87">
                  <c:v>6.4559319556497243</c:v>
                </c:pt>
                <c:pt idx="88">
                  <c:v>6.4108326094539523</c:v>
                </c:pt>
                <c:pt idx="89">
                  <c:v>6.3341376997968446</c:v>
                </c:pt>
                <c:pt idx="90">
                  <c:v>6.3017254233256326</c:v>
                </c:pt>
                <c:pt idx="91">
                  <c:v>6.3279021420642829</c:v>
                </c:pt>
                <c:pt idx="92">
                  <c:v>6.3690638809358084</c:v>
                </c:pt>
                <c:pt idx="93">
                  <c:v>6.4858508655245624</c:v>
                </c:pt>
                <c:pt idx="94">
                  <c:v>6.5290018303391264</c:v>
                </c:pt>
                <c:pt idx="95">
                  <c:v>6.507518989871123</c:v>
                </c:pt>
                <c:pt idx="96">
                  <c:v>6.4397346021372854</c:v>
                </c:pt>
                <c:pt idx="97">
                  <c:v>6.3898723869240044</c:v>
                </c:pt>
                <c:pt idx="98">
                  <c:v>6.414539270491499</c:v>
                </c:pt>
                <c:pt idx="99">
                  <c:v>6.4727568836119111</c:v>
                </c:pt>
                <c:pt idx="100">
                  <c:v>6.5808706922580242</c:v>
                </c:pt>
                <c:pt idx="101">
                  <c:v>6.5963648102094519</c:v>
                </c:pt>
                <c:pt idx="102">
                  <c:v>6.5016894462103991</c:v>
                </c:pt>
                <c:pt idx="103">
                  <c:v>6.3811155150045495</c:v>
                </c:pt>
                <c:pt idx="104">
                  <c:v>6.3017254233256326</c:v>
                </c:pt>
                <c:pt idx="105">
                  <c:v>6.2702684047129642</c:v>
                </c:pt>
                <c:pt idx="106">
                  <c:v>6.3039058400047763</c:v>
                </c:pt>
                <c:pt idx="107">
                  <c:v>6.330218384791463</c:v>
                </c:pt>
                <c:pt idx="108">
                  <c:v>6.349984047528161</c:v>
                </c:pt>
                <c:pt idx="109">
                  <c:v>6.346787486224656</c:v>
                </c:pt>
                <c:pt idx="110">
                  <c:v>6.3492069603480692</c:v>
                </c:pt>
                <c:pt idx="111">
                  <c:v>6.3707943428976961</c:v>
                </c:pt>
                <c:pt idx="112">
                  <c:v>6.3793435201803792</c:v>
                </c:pt>
                <c:pt idx="113">
                  <c:v>6.3632113109656254</c:v>
                </c:pt>
                <c:pt idx="114">
                  <c:v>6.3372421683184257</c:v>
                </c:pt>
                <c:pt idx="115">
                  <c:v>6.3540867249661561</c:v>
                </c:pt>
                <c:pt idx="116">
                  <c:v>6.4695441564153233</c:v>
                </c:pt>
                <c:pt idx="117">
                  <c:v>6.7428015738606559</c:v>
                </c:pt>
                <c:pt idx="118">
                  <c:v>7.7569619513137056</c:v>
                </c:pt>
                <c:pt idx="119">
                  <c:v>0</c:v>
                </c:pt>
                <c:pt idx="120">
                  <c:v>0</c:v>
                </c:pt>
                <c:pt idx="121">
                  <c:v>6.8288588489716178</c:v>
                </c:pt>
                <c:pt idx="122">
                  <c:v>6.3379981206100826</c:v>
                </c:pt>
                <c:pt idx="123">
                  <c:v>6.0429676836530613</c:v>
                </c:pt>
                <c:pt idx="124">
                  <c:v>5.7662426370344892</c:v>
                </c:pt>
                <c:pt idx="125">
                  <c:v>5.4920092751803082</c:v>
                </c:pt>
                <c:pt idx="126">
                  <c:v>5.2106308464085185</c:v>
                </c:pt>
                <c:pt idx="127">
                  <c:v>4.9389246763702079</c:v>
                </c:pt>
                <c:pt idx="128">
                  <c:v>4.681519274825483</c:v>
                </c:pt>
                <c:pt idx="129">
                  <c:v>4.4404524444195657</c:v>
                </c:pt>
                <c:pt idx="130">
                  <c:v>4.2145277966936119</c:v>
                </c:pt>
                <c:pt idx="131">
                  <c:v>4.0042770780045345</c:v>
                </c:pt>
                <c:pt idx="132">
                  <c:v>3.8079904073463298</c:v>
                </c:pt>
                <c:pt idx="133">
                  <c:v>3.6250684460218117</c:v>
                </c:pt>
                <c:pt idx="134">
                  <c:v>3.4533339749298158</c:v>
                </c:pt>
                <c:pt idx="135">
                  <c:v>3.2908148704497546</c:v>
                </c:pt>
                <c:pt idx="136">
                  <c:v>3.1364392354737576</c:v>
                </c:pt>
                <c:pt idx="137">
                  <c:v>2.9901243662878398</c:v>
                </c:pt>
                <c:pt idx="138">
                  <c:v>2.8520146793161949</c:v>
                </c:pt>
                <c:pt idx="139">
                  <c:v>2.7223907856959086</c:v>
                </c:pt>
                <c:pt idx="140">
                  <c:v>2.601018933341869</c:v>
                </c:pt>
                <c:pt idx="141">
                  <c:v>2.4873156037828363</c:v>
                </c:pt>
                <c:pt idx="142">
                  <c:v>2.3809066693732572</c:v>
                </c:pt>
                <c:pt idx="143">
                  <c:v>2.2814983111327258</c:v>
                </c:pt>
                <c:pt idx="144">
                  <c:v>2.1883579785468492</c:v>
                </c:pt>
                <c:pt idx="145">
                  <c:v>2.1007268126823964</c:v>
                </c:pt>
                <c:pt idx="146">
                  <c:v>2.0178192544035976</c:v>
                </c:pt>
                <c:pt idx="147">
                  <c:v>1.9389246763702082</c:v>
                </c:pt>
                <c:pt idx="148">
                  <c:v>1.8639139026159026</c:v>
                </c:pt>
                <c:pt idx="149">
                  <c:v>1.7926349625309281</c:v>
                </c:pt>
                <c:pt idx="150">
                  <c:v>1.725611204449621</c:v>
                </c:pt>
                <c:pt idx="151">
                  <c:v>1.66334017654558</c:v>
                </c:pt>
                <c:pt idx="152">
                  <c:v>1.6055483191737838</c:v>
                </c:pt>
                <c:pt idx="153">
                  <c:v>1.5516028965422324</c:v>
                </c:pt>
                <c:pt idx="154">
                  <c:v>1.5007254181077827</c:v>
                </c:pt>
                <c:pt idx="155">
                  <c:v>1.4519793050944692</c:v>
                </c:pt>
                <c:pt idx="156">
                  <c:v>1.4054969561799109</c:v>
                </c:pt>
                <c:pt idx="157">
                  <c:v>1.361410916707283</c:v>
                </c:pt>
                <c:pt idx="158">
                  <c:v>1.3198458582656269</c:v>
                </c:pt>
                <c:pt idx="159">
                  <c:v>1.2805858402974066</c:v>
                </c:pt>
                <c:pt idx="160">
                  <c:v>1.2434399569933172</c:v>
                </c:pt>
                <c:pt idx="161">
                  <c:v>1.2080989199904288</c:v>
                </c:pt>
                <c:pt idx="162">
                  <c:v>1.1751585282462995</c:v>
                </c:pt>
                <c:pt idx="163">
                  <c:v>1.1449656833241157</c:v>
                </c:pt>
                <c:pt idx="164">
                  <c:v>1.1175323851046286</c:v>
                </c:pt>
                <c:pt idx="165">
                  <c:v>1.0926423918688271</c:v>
                </c:pt>
                <c:pt idx="166">
                  <c:v>1.06966236426227</c:v>
                </c:pt>
                <c:pt idx="167">
                  <c:v>1.0487596496756597</c:v>
                </c:pt>
                <c:pt idx="168">
                  <c:v>1.0306306882664724</c:v>
                </c:pt>
                <c:pt idx="169">
                  <c:v>1.0163286171398034</c:v>
                </c:pt>
                <c:pt idx="170">
                  <c:v>1.0066960620805254</c:v>
                </c:pt>
                <c:pt idx="171">
                  <c:v>1.0019151120634444</c:v>
                </c:pt>
                <c:pt idx="172">
                  <c:v>1.0016970599014587</c:v>
                </c:pt>
                <c:pt idx="173">
                  <c:v>1.0055068771164877</c:v>
                </c:pt>
                <c:pt idx="174">
                  <c:v>1.0122890568696941</c:v>
                </c:pt>
                <c:pt idx="175">
                  <c:v>1.0204516252959051</c:v>
                </c:pt>
                <c:pt idx="176">
                  <c:v>1.0275194501235241</c:v>
                </c:pt>
                <c:pt idx="177">
                  <c:v>1.0306306882664724</c:v>
                </c:pt>
                <c:pt idx="178">
                  <c:v>1.0275194501235241</c:v>
                </c:pt>
                <c:pt idx="179">
                  <c:v>1.0174122092983375</c:v>
                </c:pt>
                <c:pt idx="180">
                  <c:v>1.0006954276616513</c:v>
                </c:pt>
                <c:pt idx="181">
                  <c:v>0.97881070093006195</c:v>
                </c:pt>
                <c:pt idx="182">
                  <c:v>0.95350483566529165</c:v>
                </c:pt>
                <c:pt idx="183">
                  <c:v>0.92701525537206964</c:v>
                </c:pt>
                <c:pt idx="184">
                  <c:v>0.90031935889074988</c:v>
                </c:pt>
                <c:pt idx="185">
                  <c:v>0.87484417041946982</c:v>
                </c:pt>
                <c:pt idx="186">
                  <c:v>0.8507808873446201</c:v>
                </c:pt>
                <c:pt idx="187">
                  <c:v>0.82827354634676886</c:v>
                </c:pt>
                <c:pt idx="188">
                  <c:v>0.80715388481115824</c:v>
                </c:pt>
                <c:pt idx="189">
                  <c:v>0.78807891569149069</c:v>
                </c:pt>
                <c:pt idx="190">
                  <c:v>0.77057415207930502</c:v>
                </c:pt>
                <c:pt idx="191">
                  <c:v>0.7554754884299163</c:v>
                </c:pt>
                <c:pt idx="192">
                  <c:v>0.74232142513081545</c:v>
                </c:pt>
                <c:pt idx="193">
                  <c:v>0.73048705578208362</c:v>
                </c:pt>
                <c:pt idx="194">
                  <c:v>0.7194216296319238</c:v>
                </c:pt>
                <c:pt idx="195">
                  <c:v>0.70929775671214557</c:v>
                </c:pt>
                <c:pt idx="196">
                  <c:v>0.70071066591232001</c:v>
                </c:pt>
                <c:pt idx="197">
                  <c:v>0.69336055897573834</c:v>
                </c:pt>
                <c:pt idx="198">
                  <c:v>0.68697688967676196</c:v>
                </c:pt>
                <c:pt idx="199">
                  <c:v>0.68131073005225418</c:v>
                </c:pt>
                <c:pt idx="200">
                  <c:v>0.67612939345949108</c:v>
                </c:pt>
                <c:pt idx="201">
                  <c:v>0.67182433856167745</c:v>
                </c:pt>
                <c:pt idx="202">
                  <c:v>0.6685727034792569</c:v>
                </c:pt>
                <c:pt idx="203">
                  <c:v>0.66635124348529895</c:v>
                </c:pt>
                <c:pt idx="204">
                  <c:v>0.66514431038270849</c:v>
                </c:pt>
                <c:pt idx="205">
                  <c:v>0.66454209931061581</c:v>
                </c:pt>
                <c:pt idx="206">
                  <c:v>0.66414108868018207</c:v>
                </c:pt>
                <c:pt idx="207">
                  <c:v>0.66394072213365074</c:v>
                </c:pt>
                <c:pt idx="208">
                  <c:v>0.66394072213365074</c:v>
                </c:pt>
                <c:pt idx="209">
                  <c:v>0.66414108868018207</c:v>
                </c:pt>
                <c:pt idx="210">
                  <c:v>0.66474274356546814</c:v>
                </c:pt>
                <c:pt idx="211">
                  <c:v>0.66494348056090857</c:v>
                </c:pt>
                <c:pt idx="212">
                  <c:v>0.66454209931061581</c:v>
                </c:pt>
                <c:pt idx="213">
                  <c:v>0.66374044798580667</c:v>
                </c:pt>
                <c:pt idx="214">
                  <c:v>0.6629402736794755</c:v>
                </c:pt>
                <c:pt idx="215">
                  <c:v>0.66214157095890569</c:v>
                </c:pt>
                <c:pt idx="216">
                  <c:v>0.6613443344212997</c:v>
                </c:pt>
                <c:pt idx="217">
                  <c:v>0.6601512169623629</c:v>
                </c:pt>
                <c:pt idx="218">
                  <c:v>0.65816994307948973</c:v>
                </c:pt>
                <c:pt idx="219">
                  <c:v>0.65600093094283873</c:v>
                </c:pt>
                <c:pt idx="220">
                  <c:v>0.65384269776799164</c:v>
                </c:pt>
                <c:pt idx="221">
                  <c:v>0.65188993151976227</c:v>
                </c:pt>
                <c:pt idx="222">
                  <c:v>0.65013991780766878</c:v>
                </c:pt>
                <c:pt idx="223">
                  <c:v>0.64781748188863753</c:v>
                </c:pt>
                <c:pt idx="224">
                  <c:v>0.64512357748376614</c:v>
                </c:pt>
                <c:pt idx="225">
                  <c:v>0.64244628025691841</c:v>
                </c:pt>
                <c:pt idx="226">
                  <c:v>0.63997491081060254</c:v>
                </c:pt>
                <c:pt idx="227">
                  <c:v>0.63827216398240705</c:v>
                </c:pt>
                <c:pt idx="228">
                  <c:v>0.63714069704131981</c:v>
                </c:pt>
                <c:pt idx="229">
                  <c:v>0.63582436722938063</c:v>
                </c:pt>
                <c:pt idx="230">
                  <c:v>0.63432485954408224</c:v>
                </c:pt>
                <c:pt idx="231">
                  <c:v>0.63320361671327008</c:v>
                </c:pt>
                <c:pt idx="232">
                  <c:v>0.63264407897398101</c:v>
                </c:pt>
                <c:pt idx="233">
                  <c:v>0.63283051146531932</c:v>
                </c:pt>
                <c:pt idx="234">
                  <c:v>0.63339028960757038</c:v>
                </c:pt>
                <c:pt idx="235">
                  <c:v>0.63413778459744496</c:v>
                </c:pt>
                <c:pt idx="236">
                  <c:v>0.63451201510910038</c:v>
                </c:pt>
                <c:pt idx="237">
                  <c:v>0.63469925136201266</c:v>
                </c:pt>
                <c:pt idx="238">
                  <c:v>0.63507396621002443</c:v>
                </c:pt>
                <c:pt idx="239">
                  <c:v>0.63563664538426923</c:v>
                </c:pt>
                <c:pt idx="240">
                  <c:v>0.63601217025150858</c:v>
                </c:pt>
                <c:pt idx="241">
                  <c:v>0.63563664538426923</c:v>
                </c:pt>
                <c:pt idx="242">
                  <c:v>0.63432485954408224</c:v>
                </c:pt>
                <c:pt idx="243">
                  <c:v>0.63264407897398101</c:v>
                </c:pt>
                <c:pt idx="244">
                  <c:v>0.63078414258985716</c:v>
                </c:pt>
                <c:pt idx="245">
                  <c:v>0.62874737087506061</c:v>
                </c:pt>
                <c:pt idx="246">
                  <c:v>0.62653627836763104</c:v>
                </c:pt>
                <c:pt idx="247">
                  <c:v>0.62378814971732721</c:v>
                </c:pt>
                <c:pt idx="248">
                  <c:v>0.62051318628272623</c:v>
                </c:pt>
                <c:pt idx="249">
                  <c:v>0.61708286491246911</c:v>
                </c:pt>
                <c:pt idx="250">
                  <c:v>0.61385789106918154</c:v>
                </c:pt>
                <c:pt idx="251">
                  <c:v>0.61118858652647634</c:v>
                </c:pt>
                <c:pt idx="252">
                  <c:v>0.60871195140470247</c:v>
                </c:pt>
                <c:pt idx="253">
                  <c:v>0.60624935965191962</c:v>
                </c:pt>
                <c:pt idx="254">
                  <c:v>0.60362627246349354</c:v>
                </c:pt>
                <c:pt idx="255">
                  <c:v>0.60084566604178358</c:v>
                </c:pt>
                <c:pt idx="256">
                  <c:v>0.59859945921845592</c:v>
                </c:pt>
                <c:pt idx="257">
                  <c:v>0.59670785484174582</c:v>
                </c:pt>
                <c:pt idx="258">
                  <c:v>0.59516628338006194</c:v>
                </c:pt>
                <c:pt idx="259">
                  <c:v>0.59328954139020995</c:v>
                </c:pt>
                <c:pt idx="260">
                  <c:v>0.59142087459133252</c:v>
                </c:pt>
                <c:pt idx="261">
                  <c:v>0.58989792335713942</c:v>
                </c:pt>
                <c:pt idx="262">
                  <c:v>0.58905414131222555</c:v>
                </c:pt>
                <c:pt idx="263">
                  <c:v>0.58905414131222555</c:v>
                </c:pt>
                <c:pt idx="264">
                  <c:v>0.58922276662279016</c:v>
                </c:pt>
                <c:pt idx="265">
                  <c:v>0.58922276662279016</c:v>
                </c:pt>
                <c:pt idx="266">
                  <c:v>0.58905414131222555</c:v>
                </c:pt>
                <c:pt idx="267">
                  <c:v>0.58905414131222555</c:v>
                </c:pt>
                <c:pt idx="268">
                  <c:v>0.5895602137896534</c:v>
                </c:pt>
                <c:pt idx="269">
                  <c:v>0.59057413132855652</c:v>
                </c:pt>
                <c:pt idx="270">
                  <c:v>0.59176003468815042</c:v>
                </c:pt>
                <c:pt idx="271">
                  <c:v>0.59277910707260351</c:v>
                </c:pt>
                <c:pt idx="272">
                  <c:v>0.59345981956604488</c:v>
                </c:pt>
                <c:pt idx="273">
                  <c:v>0.59414160068236344</c:v>
                </c:pt>
                <c:pt idx="274">
                  <c:v>0.59516628338006194</c:v>
                </c:pt>
                <c:pt idx="275">
                  <c:v>0.59619338945257749</c:v>
                </c:pt>
                <c:pt idx="276">
                  <c:v>0.59705117065559521</c:v>
                </c:pt>
                <c:pt idx="277">
                  <c:v>0.59773861754531976</c:v>
                </c:pt>
                <c:pt idx="278">
                  <c:v>0.59842715432355409</c:v>
                </c:pt>
                <c:pt idx="279">
                  <c:v>0.59911678445163719</c:v>
                </c:pt>
                <c:pt idx="280">
                  <c:v>0.60032627851896181</c:v>
                </c:pt>
                <c:pt idx="281">
                  <c:v>0.6020599913279624</c:v>
                </c:pt>
                <c:pt idx="282">
                  <c:v>0.60362627246349354</c:v>
                </c:pt>
                <c:pt idx="283">
                  <c:v>0.60467360693064898</c:v>
                </c:pt>
                <c:pt idx="284">
                  <c:v>0.60519822283728897</c:v>
                </c:pt>
                <c:pt idx="285">
                  <c:v>0.60572347323217857</c:v>
                </c:pt>
                <c:pt idx="286">
                  <c:v>0.60624935965191962</c:v>
                </c:pt>
                <c:pt idx="287">
                  <c:v>0.60730304674033431</c:v>
                </c:pt>
                <c:pt idx="288">
                  <c:v>0.60835929650761211</c:v>
                </c:pt>
                <c:pt idx="289">
                  <c:v>0.60959484351991911</c:v>
                </c:pt>
                <c:pt idx="290">
                  <c:v>0.61065668874792201</c:v>
                </c:pt>
                <c:pt idx="291">
                  <c:v>0.61172113654036098</c:v>
                </c:pt>
                <c:pt idx="292">
                  <c:v>0.61296629871763686</c:v>
                </c:pt>
                <c:pt idx="293">
                  <c:v>0.61385789106918154</c:v>
                </c:pt>
                <c:pt idx="294">
                  <c:v>0.6145724851948694</c:v>
                </c:pt>
                <c:pt idx="295">
                  <c:v>0.61493022366806527</c:v>
                </c:pt>
                <c:pt idx="296">
                  <c:v>0.61510920346944586</c:v>
                </c:pt>
                <c:pt idx="297">
                  <c:v>0.61528825706171753</c:v>
                </c:pt>
                <c:pt idx="298">
                  <c:v>0.61582586119296656</c:v>
                </c:pt>
                <c:pt idx="299">
                  <c:v>0.6165437034752469</c:v>
                </c:pt>
                <c:pt idx="300">
                  <c:v>0.61744267809121423</c:v>
                </c:pt>
                <c:pt idx="301">
                  <c:v>0.61780278962254631</c:v>
                </c:pt>
                <c:pt idx="302">
                  <c:v>0.61798295742513154</c:v>
                </c:pt>
                <c:pt idx="303">
                  <c:v>0.61816320000165659</c:v>
                </c:pt>
                <c:pt idx="304">
                  <c:v>0.61852390972497007</c:v>
                </c:pt>
                <c:pt idx="305">
                  <c:v>0.61906553666929809</c:v>
                </c:pt>
                <c:pt idx="306">
                  <c:v>0.61942699693311276</c:v>
                </c:pt>
                <c:pt idx="307">
                  <c:v>0.61942699693311276</c:v>
                </c:pt>
                <c:pt idx="308">
                  <c:v>0.61906553666929809</c:v>
                </c:pt>
                <c:pt idx="309">
                  <c:v>0.61852390972497007</c:v>
                </c:pt>
                <c:pt idx="310">
                  <c:v>0.61816320000165659</c:v>
                </c:pt>
                <c:pt idx="311">
                  <c:v>0.61816320000165659</c:v>
                </c:pt>
                <c:pt idx="312">
                  <c:v>0.61816320000165659</c:v>
                </c:pt>
                <c:pt idx="313">
                  <c:v>0.61798295742513154</c:v>
                </c:pt>
                <c:pt idx="314">
                  <c:v>0.61762269653188628</c:v>
                </c:pt>
                <c:pt idx="315">
                  <c:v>0.61708286491246911</c:v>
                </c:pt>
                <c:pt idx="316">
                  <c:v>0.61672334959234953</c:v>
                </c:pt>
                <c:pt idx="317">
                  <c:v>0.61636413163812032</c:v>
                </c:pt>
                <c:pt idx="318">
                  <c:v>0.61600521055826718</c:v>
                </c:pt>
                <c:pt idx="319">
                  <c:v>0.61510920346944586</c:v>
                </c:pt>
                <c:pt idx="320">
                  <c:v>0.6140364293993027</c:v>
                </c:pt>
                <c:pt idx="321">
                  <c:v>0.61296629871763686</c:v>
                </c:pt>
                <c:pt idx="322">
                  <c:v>0.61189879842948336</c:v>
                </c:pt>
                <c:pt idx="323">
                  <c:v>0.61136603064821082</c:v>
                </c:pt>
                <c:pt idx="324">
                  <c:v>0.61065668874792201</c:v>
                </c:pt>
                <c:pt idx="325">
                  <c:v>0.60977163753086994</c:v>
                </c:pt>
                <c:pt idx="326">
                  <c:v>0.60853558816089681</c:v>
                </c:pt>
                <c:pt idx="327">
                  <c:v>0.60747891006806776</c:v>
                </c:pt>
                <c:pt idx="328">
                  <c:v>0.6064247967304125</c:v>
                </c:pt>
                <c:pt idx="329">
                  <c:v>0.60554831917378371</c:v>
                </c:pt>
                <c:pt idx="330">
                  <c:v>0.60432421473006404</c:v>
                </c:pt>
                <c:pt idx="331">
                  <c:v>0.60292945004059129</c:v>
                </c:pt>
                <c:pt idx="332">
                  <c:v>0.60119226979673546</c:v>
                </c:pt>
                <c:pt idx="333">
                  <c:v>0.59963472665006101</c:v>
                </c:pt>
                <c:pt idx="334">
                  <c:v>0.59842715432355409</c:v>
                </c:pt>
                <c:pt idx="335">
                  <c:v>0.59756665378068807</c:v>
                </c:pt>
                <c:pt idx="336">
                  <c:v>0.59670785484174582</c:v>
                </c:pt>
                <c:pt idx="337">
                  <c:v>0.59602203633064521</c:v>
                </c:pt>
                <c:pt idx="338">
                  <c:v>0.59516628338006194</c:v>
                </c:pt>
                <c:pt idx="339">
                  <c:v>0.59448289302362367</c:v>
                </c:pt>
                <c:pt idx="340">
                  <c:v>0.59380057633668715</c:v>
                </c:pt>
                <c:pt idx="341">
                  <c:v>0.59311932995087535</c:v>
                </c:pt>
                <c:pt idx="342">
                  <c:v>0.59260909552926844</c:v>
                </c:pt>
                <c:pt idx="343">
                  <c:v>0.59192971411281448</c:v>
                </c:pt>
                <c:pt idx="344">
                  <c:v>0.59142087459133252</c:v>
                </c:pt>
                <c:pt idx="345">
                  <c:v>0.59074334796109029</c:v>
                </c:pt>
                <c:pt idx="346">
                  <c:v>0.5900668766687055</c:v>
                </c:pt>
                <c:pt idx="347">
                  <c:v>0.58972903574781554</c:v>
                </c:pt>
                <c:pt idx="348">
                  <c:v>0.58972903574781554</c:v>
                </c:pt>
                <c:pt idx="349">
                  <c:v>0.58989792335713942</c:v>
                </c:pt>
                <c:pt idx="350">
                  <c:v>0.5900668766687055</c:v>
                </c:pt>
                <c:pt idx="351">
                  <c:v>0.58989792335713942</c:v>
                </c:pt>
                <c:pt idx="352">
                  <c:v>0.58989792335713942</c:v>
                </c:pt>
                <c:pt idx="353">
                  <c:v>0.58989792335713942</c:v>
                </c:pt>
                <c:pt idx="354">
                  <c:v>0.59057413132855652</c:v>
                </c:pt>
                <c:pt idx="355">
                  <c:v>0.59142087459133252</c:v>
                </c:pt>
                <c:pt idx="356">
                  <c:v>0.59226927197366452</c:v>
                </c:pt>
                <c:pt idx="357">
                  <c:v>0.59277910707260351</c:v>
                </c:pt>
                <c:pt idx="358">
                  <c:v>0.59328954139020995</c:v>
                </c:pt>
                <c:pt idx="359">
                  <c:v>0.59397105503638492</c:v>
                </c:pt>
                <c:pt idx="360">
                  <c:v>0.59482445378201054</c:v>
                </c:pt>
                <c:pt idx="361">
                  <c:v>0.59585075079030492</c:v>
                </c:pt>
                <c:pt idx="362">
                  <c:v>0.59670785484174582</c:v>
                </c:pt>
                <c:pt idx="363">
                  <c:v>0.59773861754531976</c:v>
                </c:pt>
                <c:pt idx="364">
                  <c:v>0.59877183250188692</c:v>
                </c:pt>
                <c:pt idx="365">
                  <c:v>0.59980751140742405</c:v>
                </c:pt>
                <c:pt idx="366">
                  <c:v>0.60084566604178358</c:v>
                </c:pt>
                <c:pt idx="367">
                  <c:v>0.60188630826949752</c:v>
                </c:pt>
                <c:pt idx="368">
                  <c:v>0.60292945004059129</c:v>
                </c:pt>
                <c:pt idx="369">
                  <c:v>0.60414962398121896</c:v>
                </c:pt>
                <c:pt idx="370">
                  <c:v>0.60537323572779089</c:v>
                </c:pt>
                <c:pt idx="371">
                  <c:v>0.60660030470689819</c:v>
                </c:pt>
                <c:pt idx="372">
                  <c:v>0.60783085051026386</c:v>
                </c:pt>
                <c:pt idx="373">
                  <c:v>0.60924147126128281</c:v>
                </c:pt>
                <c:pt idx="374">
                  <c:v>0.61065668874792201</c:v>
                </c:pt>
                <c:pt idx="375">
                  <c:v>0.61207653302656329</c:v>
                </c:pt>
                <c:pt idx="376">
                  <c:v>0.61350103444934678</c:v>
                </c:pt>
                <c:pt idx="377">
                  <c:v>0.61475131759678003</c:v>
                </c:pt>
                <c:pt idx="378">
                  <c:v>0.61636413163812032</c:v>
                </c:pt>
                <c:pt idx="379">
                  <c:v>0.61780278962254631</c:v>
                </c:pt>
                <c:pt idx="380">
                  <c:v>0.61924622919609984</c:v>
                </c:pt>
                <c:pt idx="381">
                  <c:v>0.62051318628272623</c:v>
                </c:pt>
                <c:pt idx="382">
                  <c:v>0.62160209905186237</c:v>
                </c:pt>
                <c:pt idx="383">
                  <c:v>0.62269374893180118</c:v>
                </c:pt>
                <c:pt idx="384">
                  <c:v>0.62378814971732721</c:v>
                </c:pt>
                <c:pt idx="385">
                  <c:v>0.62488531530777502</c:v>
                </c:pt>
                <c:pt idx="386">
                  <c:v>0.62543493927723492</c:v>
                </c:pt>
                <c:pt idx="387">
                  <c:v>0.62580174207091721</c:v>
                </c:pt>
                <c:pt idx="388">
                  <c:v>0.62598525970808838</c:v>
                </c:pt>
                <c:pt idx="389">
                  <c:v>0.62635252779078221</c:v>
                </c:pt>
                <c:pt idx="390">
                  <c:v>0.626720106722504</c:v>
                </c:pt>
                <c:pt idx="391">
                  <c:v>0.62690401292127296</c:v>
                </c:pt>
                <c:pt idx="392">
                  <c:v>0.62690401292127296</c:v>
                </c:pt>
                <c:pt idx="393">
                  <c:v>0.626720106722504</c:v>
                </c:pt>
                <c:pt idx="394">
                  <c:v>0.626720106722504</c:v>
                </c:pt>
                <c:pt idx="395">
                  <c:v>0.62653627836763104</c:v>
                </c:pt>
                <c:pt idx="396">
                  <c:v>0.62653627836763104</c:v>
                </c:pt>
                <c:pt idx="397">
                  <c:v>0.62598525970808838</c:v>
                </c:pt>
                <c:pt idx="398">
                  <c:v>0.62506844602181189</c:v>
                </c:pt>
                <c:pt idx="399">
                  <c:v>0.62397081827181977</c:v>
                </c:pt>
                <c:pt idx="400">
                  <c:v>0.6230582428532413</c:v>
                </c:pt>
                <c:pt idx="401">
                  <c:v>0.62251161662386723</c:v>
                </c:pt>
                <c:pt idx="402">
                  <c:v>0.62214758099324541</c:v>
                </c:pt>
                <c:pt idx="403">
                  <c:v>0.62178385025012206</c:v>
                </c:pt>
                <c:pt idx="404">
                  <c:v>0.62123882468362668</c:v>
                </c:pt>
                <c:pt idx="405">
                  <c:v>0.62051318628272623</c:v>
                </c:pt>
                <c:pt idx="406">
                  <c:v>0.61960783994297264</c:v>
                </c:pt>
                <c:pt idx="407">
                  <c:v>0.61852390972497007</c:v>
                </c:pt>
                <c:pt idx="408">
                  <c:v>0.61780278962254631</c:v>
                </c:pt>
                <c:pt idx="409">
                  <c:v>0.61708286491246911</c:v>
                </c:pt>
                <c:pt idx="410">
                  <c:v>0.61636413163812032</c:v>
                </c:pt>
                <c:pt idx="411">
                  <c:v>0.61546738450575145</c:v>
                </c:pt>
                <c:pt idx="412">
                  <c:v>0.6145724851948694</c:v>
                </c:pt>
                <c:pt idx="413">
                  <c:v>0.61350103444934678</c:v>
                </c:pt>
                <c:pt idx="414">
                  <c:v>0.61261017366127057</c:v>
                </c:pt>
                <c:pt idx="415">
                  <c:v>0.61172113654036098</c:v>
                </c:pt>
                <c:pt idx="416">
                  <c:v>0.61083391563546752</c:v>
                </c:pt>
                <c:pt idx="417">
                  <c:v>0.60994850354101271</c:v>
                </c:pt>
                <c:pt idx="418">
                  <c:v>0.6090648928966208</c:v>
                </c:pt>
                <c:pt idx="419">
                  <c:v>0.60835929650761211</c:v>
                </c:pt>
                <c:pt idx="420">
                  <c:v>0.60783085051026386</c:v>
                </c:pt>
                <c:pt idx="421">
                  <c:v>0.60765484463879593</c:v>
                </c:pt>
                <c:pt idx="422">
                  <c:v>0.60730304674033431</c:v>
                </c:pt>
                <c:pt idx="423">
                  <c:v>0.60695153358322185</c:v>
                </c:pt>
                <c:pt idx="424">
                  <c:v>0.60607399341416301</c:v>
                </c:pt>
                <c:pt idx="425">
                  <c:v>0.60519822283728897</c:v>
                </c:pt>
                <c:pt idx="426">
                  <c:v>0.6044988756943741</c:v>
                </c:pt>
                <c:pt idx="427">
                  <c:v>0.60414962398121896</c:v>
                </c:pt>
                <c:pt idx="428">
                  <c:v>0.60414962398121896</c:v>
                </c:pt>
                <c:pt idx="429">
                  <c:v>0.60414962398121896</c:v>
                </c:pt>
                <c:pt idx="430">
                  <c:v>0.60397510339140681</c:v>
                </c:pt>
                <c:pt idx="431">
                  <c:v>0.60380065290426366</c:v>
                </c:pt>
                <c:pt idx="432">
                  <c:v>0.60380065290426366</c:v>
                </c:pt>
                <c:pt idx="433">
                  <c:v>0.60414962398121896</c:v>
                </c:pt>
                <c:pt idx="434">
                  <c:v>0.6044988756943741</c:v>
                </c:pt>
                <c:pt idx="435">
                  <c:v>0.6048484084954574</c:v>
                </c:pt>
                <c:pt idx="436">
                  <c:v>0.60519822283728897</c:v>
                </c:pt>
                <c:pt idx="437">
                  <c:v>0.60502328044543574</c:v>
                </c:pt>
                <c:pt idx="438">
                  <c:v>0.60502328044543574</c:v>
                </c:pt>
                <c:pt idx="439">
                  <c:v>0.60502328044543574</c:v>
                </c:pt>
                <c:pt idx="440">
                  <c:v>0.60502328044543574</c:v>
                </c:pt>
                <c:pt idx="441">
                  <c:v>0.60502328044543574</c:v>
                </c:pt>
                <c:pt idx="442">
                  <c:v>0.60467360693064898</c:v>
                </c:pt>
                <c:pt idx="443">
                  <c:v>0.60432421473006404</c:v>
                </c:pt>
                <c:pt idx="444">
                  <c:v>0.60380065290426366</c:v>
                </c:pt>
                <c:pt idx="445">
                  <c:v>0.60345196201286799</c:v>
                </c:pt>
                <c:pt idx="446">
                  <c:v>0.6032777214962266</c:v>
                </c:pt>
                <c:pt idx="447">
                  <c:v>0.60310355085747613</c:v>
                </c:pt>
                <c:pt idx="448">
                  <c:v>0.60292945004059129</c:v>
                </c:pt>
                <c:pt idx="449">
                  <c:v>0.60258145764865223</c:v>
                </c:pt>
                <c:pt idx="450">
                  <c:v>0.60223374387355</c:v>
                </c:pt>
                <c:pt idx="451">
                  <c:v>0.60153915039177674</c:v>
                </c:pt>
                <c:pt idx="452">
                  <c:v>0.60119226979673546</c:v>
                </c:pt>
                <c:pt idx="453">
                  <c:v>0.60084566604178358</c:v>
                </c:pt>
                <c:pt idx="454">
                  <c:v>0.60015328728707762</c:v>
                </c:pt>
                <c:pt idx="455">
                  <c:v>0.59928936322676873</c:v>
                </c:pt>
                <c:pt idx="456">
                  <c:v>0.59842715432355409</c:v>
                </c:pt>
                <c:pt idx="457">
                  <c:v>0.59756665378068807</c:v>
                </c:pt>
                <c:pt idx="458">
                  <c:v>0.59670785484174582</c:v>
                </c:pt>
                <c:pt idx="459">
                  <c:v>0.59567953277826924</c:v>
                </c:pt>
                <c:pt idx="460">
                  <c:v>0.59414160068236344</c:v>
                </c:pt>
                <c:pt idx="461">
                  <c:v>0.59226927197366452</c:v>
                </c:pt>
                <c:pt idx="462">
                  <c:v>0.59023589573365376</c:v>
                </c:pt>
                <c:pt idx="463">
                  <c:v>0.58838029403676984</c:v>
                </c:pt>
                <c:pt idx="464">
                  <c:v>0.58653258701417521</c:v>
                </c:pt>
                <c:pt idx="465">
                  <c:v>0.58452583189076424</c:v>
                </c:pt>
                <c:pt idx="466">
                  <c:v>0.58252830679670697</c:v>
                </c:pt>
                <c:pt idx="467">
                  <c:v>0.58020941389363734</c:v>
                </c:pt>
                <c:pt idx="468">
                  <c:v>0.57773854918639733</c:v>
                </c:pt>
                <c:pt idx="469">
                  <c:v>0.57544502339328685</c:v>
                </c:pt>
                <c:pt idx="470">
                  <c:v>0.57283859707403451</c:v>
                </c:pt>
                <c:pt idx="471">
                  <c:v>0.57024771999759205</c:v>
                </c:pt>
                <c:pt idx="472">
                  <c:v>0.56735133998689335</c:v>
                </c:pt>
                <c:pt idx="473">
                  <c:v>0.56431486205837011</c:v>
                </c:pt>
                <c:pt idx="474">
                  <c:v>0.5611413405794381</c:v>
                </c:pt>
                <c:pt idx="475">
                  <c:v>0.55799084085904804</c:v>
                </c:pt>
                <c:pt idx="476">
                  <c:v>0.55486303128669578</c:v>
                </c:pt>
                <c:pt idx="477">
                  <c:v>0.55144826079842191</c:v>
                </c:pt>
                <c:pt idx="478">
                  <c:v>0.54775342547956285</c:v>
                </c:pt>
                <c:pt idx="479">
                  <c:v>0.54424179689586327</c:v>
                </c:pt>
                <c:pt idx="480">
                  <c:v>0.54075833512191795</c:v>
                </c:pt>
                <c:pt idx="481">
                  <c:v>0.53745227119733585</c:v>
                </c:pt>
                <c:pt idx="482">
                  <c:v>0.53446844302645025</c:v>
                </c:pt>
                <c:pt idx="483">
                  <c:v>0.53106219433453872</c:v>
                </c:pt>
                <c:pt idx="484">
                  <c:v>0.52768245368315814</c:v>
                </c:pt>
                <c:pt idx="485">
                  <c:v>0.52403841080757618</c:v>
                </c:pt>
                <c:pt idx="486">
                  <c:v>0.52085675202138704</c:v>
                </c:pt>
                <c:pt idx="487">
                  <c:v>0.51784130458872357</c:v>
                </c:pt>
                <c:pt idx="488">
                  <c:v>0.51470456127391118</c:v>
                </c:pt>
                <c:pt idx="489">
                  <c:v>0.51144928349955576</c:v>
                </c:pt>
                <c:pt idx="490">
                  <c:v>0.50779854860746032</c:v>
                </c:pt>
                <c:pt idx="491">
                  <c:v>0.50445566245355156</c:v>
                </c:pt>
                <c:pt idx="492">
                  <c:v>0.50127602925209536</c:v>
                </c:pt>
                <c:pt idx="493">
                  <c:v>0.49852992789958772</c:v>
                </c:pt>
                <c:pt idx="494">
                  <c:v>0.49607319580648956</c:v>
                </c:pt>
                <c:pt idx="495">
                  <c:v>0.49376564038787413</c:v>
                </c:pt>
                <c:pt idx="496">
                  <c:v>0.49147028102871343</c:v>
                </c:pt>
                <c:pt idx="497">
                  <c:v>0.48918698948750378</c:v>
                </c:pt>
                <c:pt idx="498">
                  <c:v>0.48691563953485578</c:v>
                </c:pt>
                <c:pt idx="499">
                  <c:v>0.48465610691161914</c:v>
                </c:pt>
                <c:pt idx="500">
                  <c:v>0.48240826928809222</c:v>
                </c:pt>
                <c:pt idx="501">
                  <c:v>0.48017200622428124</c:v>
                </c:pt>
                <c:pt idx="502">
                  <c:v>0.47807775511649958</c:v>
                </c:pt>
                <c:pt idx="503">
                  <c:v>0.47612352436186878</c:v>
                </c:pt>
                <c:pt idx="504">
                  <c:v>0.47443694172993311</c:v>
                </c:pt>
                <c:pt idx="505">
                  <c:v>0.47301493144000439</c:v>
                </c:pt>
                <c:pt idx="506">
                  <c:v>0.47146893936458839</c:v>
                </c:pt>
                <c:pt idx="507">
                  <c:v>0.46992843116262178</c:v>
                </c:pt>
                <c:pt idx="508">
                  <c:v>0.4682656907234497</c:v>
                </c:pt>
                <c:pt idx="509">
                  <c:v>0.46699097750451463</c:v>
                </c:pt>
                <c:pt idx="510">
                  <c:v>0.46597389394386496</c:v>
                </c:pt>
                <c:pt idx="511">
                  <c:v>0.46521264137050838</c:v>
                </c:pt>
                <c:pt idx="512">
                  <c:v>0.46432619657424989</c:v>
                </c:pt>
                <c:pt idx="513">
                  <c:v>0.46331532737906994</c:v>
                </c:pt>
                <c:pt idx="514">
                  <c:v>0.46192921295682798</c:v>
                </c:pt>
                <c:pt idx="515">
                  <c:v>0.46079840070587225</c:v>
                </c:pt>
                <c:pt idx="516">
                  <c:v>0.45992091119582734</c:v>
                </c:pt>
                <c:pt idx="517">
                  <c:v>0.45929521668923778</c:v>
                </c:pt>
                <c:pt idx="518">
                  <c:v>0.45867042233330635</c:v>
                </c:pt>
                <c:pt idx="519">
                  <c:v>0.45817123321868758</c:v>
                </c:pt>
                <c:pt idx="520">
                  <c:v>0.45754805262402354</c:v>
                </c:pt>
                <c:pt idx="521">
                  <c:v>0.45680141436235328</c:v>
                </c:pt>
                <c:pt idx="522">
                  <c:v>0.45642857603763454</c:v>
                </c:pt>
                <c:pt idx="523">
                  <c:v>0.45605605751709349</c:v>
                </c:pt>
                <c:pt idx="524">
                  <c:v>0.45580788923496746</c:v>
                </c:pt>
                <c:pt idx="525">
                  <c:v>0.45531197769732257</c:v>
                </c:pt>
                <c:pt idx="526">
                  <c:v>0.4549404153059971</c:v>
                </c:pt>
                <c:pt idx="527">
                  <c:v>0.45469288353417586</c:v>
                </c:pt>
                <c:pt idx="528">
                  <c:v>0.4544454927659351</c:v>
                </c:pt>
                <c:pt idx="529">
                  <c:v>0.4544454927659351</c:v>
                </c:pt>
                <c:pt idx="530">
                  <c:v>0.45419824284072385</c:v>
                </c:pt>
                <c:pt idx="531">
                  <c:v>0.45395113359826578</c:v>
                </c:pt>
                <c:pt idx="532">
                  <c:v>0.45370416487855753</c:v>
                </c:pt>
                <c:pt idx="533">
                  <c:v>0.45345733652186893</c:v>
                </c:pt>
                <c:pt idx="534">
                  <c:v>0.45358073316480835</c:v>
                </c:pt>
                <c:pt idx="535">
                  <c:v>0.45358073316480835</c:v>
                </c:pt>
                <c:pt idx="536">
                  <c:v>0.45370416487855753</c:v>
                </c:pt>
                <c:pt idx="537">
                  <c:v>0.4538276316830574</c:v>
                </c:pt>
                <c:pt idx="538">
                  <c:v>0.4538276316830574</c:v>
                </c:pt>
                <c:pt idx="539">
                  <c:v>0.45395113359826578</c:v>
                </c:pt>
                <c:pt idx="540">
                  <c:v>0.45419824284072385</c:v>
                </c:pt>
                <c:pt idx="541">
                  <c:v>0.4544454927659351</c:v>
                </c:pt>
                <c:pt idx="542">
                  <c:v>0.45456917053464885</c:v>
                </c:pt>
                <c:pt idx="543">
                  <c:v>0.4544454927659351</c:v>
                </c:pt>
                <c:pt idx="544">
                  <c:v>0.45432185020797444</c:v>
                </c:pt>
                <c:pt idx="545">
                  <c:v>0.45456917053464885</c:v>
                </c:pt>
                <c:pt idx="546">
                  <c:v>0.4549404153059971</c:v>
                </c:pt>
                <c:pt idx="547">
                  <c:v>0.45543590250395688</c:v>
                </c:pt>
                <c:pt idx="548">
                  <c:v>0.45568385825257268</c:v>
                </c:pt>
                <c:pt idx="549">
                  <c:v>0.45580788923496746</c:v>
                </c:pt>
                <c:pt idx="550">
                  <c:v>0.45568385825257268</c:v>
                </c:pt>
                <c:pt idx="551">
                  <c:v>0.45580788923496746</c:v>
                </c:pt>
                <c:pt idx="552">
                  <c:v>0.45605605751709349</c:v>
                </c:pt>
                <c:pt idx="553">
                  <c:v>0.45630436769075522</c:v>
                </c:pt>
                <c:pt idx="554">
                  <c:v>0.45630436769075522</c:v>
                </c:pt>
                <c:pt idx="555">
                  <c:v>0.45630436769075522</c:v>
                </c:pt>
                <c:pt idx="556">
                  <c:v>0.45642857603763454</c:v>
                </c:pt>
                <c:pt idx="557">
                  <c:v>0.45680141436235328</c:v>
                </c:pt>
                <c:pt idx="558">
                  <c:v>0.45729903055188914</c:v>
                </c:pt>
                <c:pt idx="559">
                  <c:v>0.45792185366437438</c:v>
                </c:pt>
                <c:pt idx="560">
                  <c:v>0.45829597671571159</c:v>
                </c:pt>
                <c:pt idx="561">
                  <c:v>0.45867042233330635</c:v>
                </c:pt>
                <c:pt idx="562">
                  <c:v>0.45892023222337119</c:v>
                </c:pt>
                <c:pt idx="563">
                  <c:v>0.45929521668923778</c:v>
                </c:pt>
                <c:pt idx="564">
                  <c:v>0.45967052520912627</c:v>
                </c:pt>
                <c:pt idx="565">
                  <c:v>0.4600461583436033</c:v>
                </c:pt>
                <c:pt idx="566">
                  <c:v>0.46017144162210183</c:v>
                </c:pt>
                <c:pt idx="567">
                  <c:v>0.46042211665469102</c:v>
                </c:pt>
                <c:pt idx="568">
                  <c:v>0.46092390120722337</c:v>
                </c:pt>
                <c:pt idx="569">
                  <c:v>0.46142626619314431</c:v>
                </c:pt>
                <c:pt idx="570">
                  <c:v>0.46205504070851322</c:v>
                </c:pt>
                <c:pt idx="571">
                  <c:v>0.46268472688799028</c:v>
                </c:pt>
                <c:pt idx="572">
                  <c:v>0.46306297729532647</c:v>
                </c:pt>
                <c:pt idx="573">
                  <c:v>0.46344155742846993</c:v>
                </c:pt>
                <c:pt idx="574">
                  <c:v>0.46369412764896634</c:v>
                </c:pt>
                <c:pt idx="575">
                  <c:v>0.46394684484079529</c:v>
                </c:pt>
                <c:pt idx="576">
                  <c:v>0.46445272082333217</c:v>
                </c:pt>
                <c:pt idx="577">
                  <c:v>0.46483251488505584</c:v>
                </c:pt>
                <c:pt idx="578">
                  <c:v>0.46521264137050838</c:v>
                </c:pt>
                <c:pt idx="579">
                  <c:v>0.46559310086212291</c:v>
                </c:pt>
                <c:pt idx="580">
                  <c:v>0.46571999479491855</c:v>
                </c:pt>
                <c:pt idx="581">
                  <c:v>0.46610089920340536</c:v>
                </c:pt>
                <c:pt idx="582">
                  <c:v>0.46660929198244866</c:v>
                </c:pt>
                <c:pt idx="583">
                  <c:v>0.46737299877110877</c:v>
                </c:pt>
                <c:pt idx="584">
                  <c:v>0.46813805090419064</c:v>
                </c:pt>
                <c:pt idx="585">
                  <c:v>0.4690323184280849</c:v>
                </c:pt>
                <c:pt idx="586">
                  <c:v>0.4698003017969179</c:v>
                </c:pt>
                <c:pt idx="587">
                  <c:v>0.47031304622708353</c:v>
                </c:pt>
                <c:pt idx="588">
                  <c:v>0.47069800221201946</c:v>
                </c:pt>
                <c:pt idx="589">
                  <c:v>0.47108329972234531</c:v>
                </c:pt>
                <c:pt idx="590">
                  <c:v>0.47134035476501013</c:v>
                </c:pt>
                <c:pt idx="591">
                  <c:v>0.47172622283295623</c:v>
                </c:pt>
                <c:pt idx="592">
                  <c:v>0.47224124747902807</c:v>
                </c:pt>
                <c:pt idx="593">
                  <c:v>0.47288588836019502</c:v>
                </c:pt>
                <c:pt idx="594">
                  <c:v>0.47340229089654784</c:v>
                </c:pt>
                <c:pt idx="595">
                  <c:v>0.47391930819797007</c:v>
                </c:pt>
                <c:pt idx="596">
                  <c:v>0.47456644657117997</c:v>
                </c:pt>
                <c:pt idx="597">
                  <c:v>0.4750848524601331</c:v>
                </c:pt>
                <c:pt idx="598">
                  <c:v>0.47560387789615804</c:v>
                </c:pt>
                <c:pt idx="599">
                  <c:v>0.47612352436186878</c:v>
                </c:pt>
                <c:pt idx="600">
                  <c:v>0.47664379334520723</c:v>
                </c:pt>
                <c:pt idx="601">
                  <c:v>0.47729500726525004</c:v>
                </c:pt>
                <c:pt idx="602">
                  <c:v>0.47794719913117745</c:v>
                </c:pt>
                <c:pt idx="603">
                  <c:v>0.47873112440161475</c:v>
                </c:pt>
                <c:pt idx="604">
                  <c:v>0.47925452848051769</c:v>
                </c:pt>
                <c:pt idx="605">
                  <c:v>0.47977856411803999</c:v>
                </c:pt>
                <c:pt idx="606">
                  <c:v>0.48017200622428124</c:v>
                </c:pt>
                <c:pt idx="607">
                  <c:v>0.48069715076457131</c:v>
                </c:pt>
                <c:pt idx="608">
                  <c:v>0.48135447566968848</c:v>
                </c:pt>
                <c:pt idx="609">
                  <c:v>0.48201279697492183</c:v>
                </c:pt>
                <c:pt idx="610">
                  <c:v>0.4825401734597678</c:v>
                </c:pt>
                <c:pt idx="611">
                  <c:v>0.4829361265173453</c:v>
                </c:pt>
                <c:pt idx="612">
                  <c:v>0.48333244090095706</c:v>
                </c:pt>
                <c:pt idx="613">
                  <c:v>0.48386142328292558</c:v>
                </c:pt>
                <c:pt idx="614">
                  <c:v>0.48439105076551969</c:v>
                </c:pt>
                <c:pt idx="615">
                  <c:v>0.48492132492407736</c:v>
                </c:pt>
                <c:pt idx="616">
                  <c:v>0.48558507941963103</c:v>
                </c:pt>
                <c:pt idx="617">
                  <c:v>0.48638292621212503</c:v>
                </c:pt>
                <c:pt idx="618">
                  <c:v>0.48718224143512689</c:v>
                </c:pt>
                <c:pt idx="619">
                  <c:v>0.48798303050387332</c:v>
                </c:pt>
                <c:pt idx="620">
                  <c:v>0.4886514845097869</c:v>
                </c:pt>
                <c:pt idx="621">
                  <c:v>0.48932096896779009</c:v>
                </c:pt>
                <c:pt idx="622">
                  <c:v>0.48985730059742688</c:v>
                </c:pt>
                <c:pt idx="623">
                  <c:v>0.49025998442961766</c:v>
                </c:pt>
                <c:pt idx="624">
                  <c:v>0.49052864789745149</c:v>
                </c:pt>
                <c:pt idx="625">
                  <c:v>0.490663041982356</c:v>
                </c:pt>
                <c:pt idx="626">
                  <c:v>0.49093195498283843</c:v>
                </c:pt>
                <c:pt idx="627">
                  <c:v>0.49147028102871343</c:v>
                </c:pt>
                <c:pt idx="628">
                  <c:v>0.49214412830416909</c:v>
                </c:pt>
                <c:pt idx="629">
                  <c:v>0.49295412757267426</c:v>
                </c:pt>
                <c:pt idx="630">
                  <c:v>0.49376564038787413</c:v>
                </c:pt>
                <c:pt idx="631">
                  <c:v>0.49444306133617821</c:v>
                </c:pt>
                <c:pt idx="632">
                  <c:v>0.494985759915893</c:v>
                </c:pt>
                <c:pt idx="633">
                  <c:v>0.49539322935804625</c:v>
                </c:pt>
                <c:pt idx="634">
                  <c:v>0.49580108146055513</c:v>
                </c:pt>
                <c:pt idx="635">
                  <c:v>0.49634548075704077</c:v>
                </c:pt>
                <c:pt idx="636">
                  <c:v>0.49689056332863074</c:v>
                </c:pt>
                <c:pt idx="637">
                  <c:v>0.49743633089263667</c:v>
                </c:pt>
                <c:pt idx="638">
                  <c:v>0.49784610712863919</c:v>
                </c:pt>
                <c:pt idx="639">
                  <c:v>0.49839307758117068</c:v>
                </c:pt>
                <c:pt idx="640">
                  <c:v>0.49894073778224851</c:v>
                </c:pt>
                <c:pt idx="641">
                  <c:v>0.49948908947366288</c:v>
                </c:pt>
                <c:pt idx="642">
                  <c:v>0.50031291738159622</c:v>
                </c:pt>
                <c:pt idx="643">
                  <c:v>0.50113831100711592</c:v>
                </c:pt>
                <c:pt idx="644">
                  <c:v>0.50196527631297305</c:v>
                </c:pt>
                <c:pt idx="645">
                  <c:v>0.50265561898241995</c:v>
                </c:pt>
                <c:pt idx="646">
                  <c:v>0.5034854813022549</c:v>
                </c:pt>
                <c:pt idx="647">
                  <c:v>0.50431693238308473</c:v>
                </c:pt>
                <c:pt idx="648">
                  <c:v>0.50501102631683192</c:v>
                </c:pt>
                <c:pt idx="649">
                  <c:v>0.50542801576980134</c:v>
                </c:pt>
                <c:pt idx="650">
                  <c:v>0.5057062313346673</c:v>
                </c:pt>
                <c:pt idx="651">
                  <c:v>0.50584540598155725</c:v>
                </c:pt>
                <c:pt idx="652">
                  <c:v>0.5061238891471771</c:v>
                </c:pt>
                <c:pt idx="653">
                  <c:v>0.50696041168234862</c:v>
                </c:pt>
                <c:pt idx="654">
                  <c:v>0.50793839548740105</c:v>
                </c:pt>
                <c:pt idx="655">
                  <c:v>0.50891858657681277</c:v>
                </c:pt>
                <c:pt idx="656">
                  <c:v>0.50976051475371265</c:v>
                </c:pt>
                <c:pt idx="657">
                  <c:v>0.51032270833630156</c:v>
                </c:pt>
                <c:pt idx="658">
                  <c:v>0.51074483163073947</c:v>
                </c:pt>
                <c:pt idx="659">
                  <c:v>0.51201366887060651</c:v>
                </c:pt>
                <c:pt idx="660">
                  <c:v>0.51513096727959762</c:v>
                </c:pt>
                <c:pt idx="661">
                  <c:v>0.5201368869769023</c:v>
                </c:pt>
                <c:pt idx="662">
                  <c:v>0.52592949678495637</c:v>
                </c:pt>
                <c:pt idx="663">
                  <c:v>0.52944251478272586</c:v>
                </c:pt>
                <c:pt idx="664">
                  <c:v>0.52900183033912629</c:v>
                </c:pt>
                <c:pt idx="665">
                  <c:v>0.52476477739587168</c:v>
                </c:pt>
                <c:pt idx="666">
                  <c:v>0.51984927472671949</c:v>
                </c:pt>
                <c:pt idx="667">
                  <c:v>0.51798442354928831</c:v>
                </c:pt>
                <c:pt idx="668">
                  <c:v>0.52028076456042893</c:v>
                </c:pt>
                <c:pt idx="669">
                  <c:v>0.52592949678495637</c:v>
                </c:pt>
                <c:pt idx="670">
                  <c:v>0.53209605347719968</c:v>
                </c:pt>
                <c:pt idx="671">
                  <c:v>0.53610701101409264</c:v>
                </c:pt>
                <c:pt idx="672">
                  <c:v>0.53685386327365048</c:v>
                </c:pt>
                <c:pt idx="673">
                  <c:v>0.53461714855158171</c:v>
                </c:pt>
                <c:pt idx="674">
                  <c:v>0.53120973790038906</c:v>
                </c:pt>
                <c:pt idx="675">
                  <c:v>0.5285615926107009</c:v>
                </c:pt>
                <c:pt idx="676">
                  <c:v>0.52782885330763685</c:v>
                </c:pt>
                <c:pt idx="677">
                  <c:v>0.52914867547388234</c:v>
                </c:pt>
                <c:pt idx="678">
                  <c:v>0.53165266958784274</c:v>
                </c:pt>
                <c:pt idx="679">
                  <c:v>0.53372567821070793</c:v>
                </c:pt>
                <c:pt idx="680">
                  <c:v>0.53417118464256352</c:v>
                </c:pt>
                <c:pt idx="681">
                  <c:v>0.53283603403090962</c:v>
                </c:pt>
                <c:pt idx="682">
                  <c:v>0.53135733160848864</c:v>
                </c:pt>
                <c:pt idx="683">
                  <c:v>0.53150497549293063</c:v>
                </c:pt>
                <c:pt idx="684">
                  <c:v>0.5338741295818008</c:v>
                </c:pt>
                <c:pt idx="685">
                  <c:v>0.53700338797194391</c:v>
                </c:pt>
                <c:pt idx="686">
                  <c:v>0.53820144247489066</c:v>
                </c:pt>
                <c:pt idx="687">
                  <c:v>0.53745227119733585</c:v>
                </c:pt>
                <c:pt idx="688">
                  <c:v>0.5367043900379973</c:v>
                </c:pt>
                <c:pt idx="689">
                  <c:v>0.53790161886484422</c:v>
                </c:pt>
                <c:pt idx="690">
                  <c:v>0.5410601381096739</c:v>
                </c:pt>
                <c:pt idx="691">
                  <c:v>0.54378584464201118</c:v>
                </c:pt>
                <c:pt idx="692">
                  <c:v>0.54378584464201118</c:v>
                </c:pt>
                <c:pt idx="693">
                  <c:v>0.54075833512191795</c:v>
                </c:pt>
                <c:pt idx="694">
                  <c:v>0.53775178464500262</c:v>
                </c:pt>
                <c:pt idx="695">
                  <c:v>0.53760200210104392</c:v>
                </c:pt>
                <c:pt idx="696">
                  <c:v>0.54075833512191795</c:v>
                </c:pt>
                <c:pt idx="697">
                  <c:v>0.54515513999148979</c:v>
                </c:pt>
                <c:pt idx="698">
                  <c:v>0.5479067509822686</c:v>
                </c:pt>
                <c:pt idx="699">
                  <c:v>0.54714066420414775</c:v>
                </c:pt>
                <c:pt idx="700">
                  <c:v>0.54515513999148979</c:v>
                </c:pt>
                <c:pt idx="701">
                  <c:v>0.54500278269054003</c:v>
                </c:pt>
                <c:pt idx="702">
                  <c:v>0.54744693677107459</c:v>
                </c:pt>
                <c:pt idx="703">
                  <c:v>0.55052160081263501</c:v>
                </c:pt>
                <c:pt idx="704">
                  <c:v>0.55129368009492008</c:v>
                </c:pt>
                <c:pt idx="705">
                  <c:v>0.54990492412839764</c:v>
                </c:pt>
                <c:pt idx="706">
                  <c:v>0.54760015408855844</c:v>
                </c:pt>
                <c:pt idx="707">
                  <c:v>0.54652876627706415</c:v>
                </c:pt>
                <c:pt idx="708">
                  <c:v>0.54744693677107459</c:v>
                </c:pt>
                <c:pt idx="709">
                  <c:v>0.55036734952992539</c:v>
                </c:pt>
                <c:pt idx="710">
                  <c:v>0.55424016351136896</c:v>
                </c:pt>
                <c:pt idx="711">
                  <c:v>0.55767704425442544</c:v>
                </c:pt>
                <c:pt idx="712">
                  <c:v>0.55940573816016903</c:v>
                </c:pt>
                <c:pt idx="713">
                  <c:v>0.55956323389422624</c:v>
                </c:pt>
                <c:pt idx="714">
                  <c:v>0.55924829952081456</c:v>
                </c:pt>
                <c:pt idx="715">
                  <c:v>0.56003606407909512</c:v>
                </c:pt>
                <c:pt idx="716">
                  <c:v>0.56082526015653156</c:v>
                </c:pt>
                <c:pt idx="717">
                  <c:v>0.55972078676441173</c:v>
                </c:pt>
                <c:pt idx="718">
                  <c:v>0.55626775859840327</c:v>
                </c:pt>
                <c:pt idx="719">
                  <c:v>0.55346283292635623</c:v>
                </c:pt>
                <c:pt idx="720">
                  <c:v>0.5537735982218368</c:v>
                </c:pt>
                <c:pt idx="721">
                  <c:v>0.55705013042213836</c:v>
                </c:pt>
                <c:pt idx="722">
                  <c:v>0.56003606407909512</c:v>
                </c:pt>
                <c:pt idx="723">
                  <c:v>0.56066730616973737</c:v>
                </c:pt>
                <c:pt idx="724">
                  <c:v>0.5601937886066698</c:v>
                </c:pt>
                <c:pt idx="725">
                  <c:v>0.56098327161248718</c:v>
                </c:pt>
                <c:pt idx="726">
                  <c:v>0.56336036830733938</c:v>
                </c:pt>
                <c:pt idx="727">
                  <c:v>0.56479289675925248</c:v>
                </c:pt>
                <c:pt idx="728">
                  <c:v>0.56367829986026663</c:v>
                </c:pt>
                <c:pt idx="729">
                  <c:v>0.56209096446050155</c:v>
                </c:pt>
                <c:pt idx="730">
                  <c:v>0.56320148976819662</c:v>
                </c:pt>
                <c:pt idx="731">
                  <c:v>0.56815395430127458</c:v>
                </c:pt>
                <c:pt idx="732">
                  <c:v>0.57365142621249232</c:v>
                </c:pt>
                <c:pt idx="733">
                  <c:v>0.57528166266843295</c:v>
                </c:pt>
                <c:pt idx="734">
                  <c:v>0.57267621364275267</c:v>
                </c:pt>
                <c:pt idx="735">
                  <c:v>0.56895805466411453</c:v>
                </c:pt>
                <c:pt idx="736">
                  <c:v>0.56719099496683179</c:v>
                </c:pt>
                <c:pt idx="737">
                  <c:v>0.56815395430127458</c:v>
                </c:pt>
                <c:pt idx="738">
                  <c:v>0.57008630223624546</c:v>
                </c:pt>
                <c:pt idx="739">
                  <c:v>0.57105570996442556</c:v>
                </c:pt>
                <c:pt idx="740">
                  <c:v>0.57073233356683151</c:v>
                </c:pt>
                <c:pt idx="741">
                  <c:v>0.57073233356683151</c:v>
                </c:pt>
                <c:pt idx="742">
                  <c:v>0.57202728639179123</c:v>
                </c:pt>
                <c:pt idx="743">
                  <c:v>0.57397698431012389</c:v>
                </c:pt>
                <c:pt idx="744">
                  <c:v>0.57560844558972246</c:v>
                </c:pt>
                <c:pt idx="745">
                  <c:v>0.5757719293040201</c:v>
                </c:pt>
                <c:pt idx="746">
                  <c:v>0.57511836336893296</c:v>
                </c:pt>
                <c:pt idx="747">
                  <c:v>0.57528166266843295</c:v>
                </c:pt>
                <c:pt idx="748">
                  <c:v>0.57659027226690662</c:v>
                </c:pt>
                <c:pt idx="749">
                  <c:v>0.57856060977995027</c:v>
                </c:pt>
                <c:pt idx="750">
                  <c:v>0.57938422937423495</c:v>
                </c:pt>
                <c:pt idx="751">
                  <c:v>0.57971411505808212</c:v>
                </c:pt>
                <c:pt idx="752">
                  <c:v>0.58004425151024208</c:v>
                </c:pt>
                <c:pt idx="753">
                  <c:v>0.58136731264593455</c:v>
                </c:pt>
                <c:pt idx="754">
                  <c:v>0.58302682739696365</c:v>
                </c:pt>
                <c:pt idx="755">
                  <c:v>0.58335949266171905</c:v>
                </c:pt>
                <c:pt idx="756">
                  <c:v>0.58186450157476777</c:v>
                </c:pt>
                <c:pt idx="757">
                  <c:v>0.58020941389363734</c:v>
                </c:pt>
                <c:pt idx="758">
                  <c:v>0.58053992721392977</c:v>
                </c:pt>
                <c:pt idx="759">
                  <c:v>0.58219627736011892</c:v>
                </c:pt>
                <c:pt idx="760">
                  <c:v>0.58469270777443261</c:v>
                </c:pt>
                <c:pt idx="761">
                  <c:v>0.58536085326299092</c:v>
                </c:pt>
                <c:pt idx="762">
                  <c:v>0.58435902010384577</c:v>
                </c:pt>
                <c:pt idx="763">
                  <c:v>0.58286059027267445</c:v>
                </c:pt>
                <c:pt idx="764">
                  <c:v>0.58153297905339951</c:v>
                </c:pt>
                <c:pt idx="765">
                  <c:v>0.58169870868025453</c:v>
                </c:pt>
                <c:pt idx="766">
                  <c:v>0.58269441675547451</c:v>
                </c:pt>
                <c:pt idx="767">
                  <c:v>0.58502665202918203</c:v>
                </c:pt>
                <c:pt idx="768">
                  <c:v>0.58838029403676984</c:v>
                </c:pt>
                <c:pt idx="769">
                  <c:v>0.59108197915322014</c:v>
                </c:pt>
                <c:pt idx="770">
                  <c:v>0.5920994598573649</c:v>
                </c:pt>
                <c:pt idx="771">
                  <c:v>0.58989792335713942</c:v>
                </c:pt>
                <c:pt idx="772">
                  <c:v>0.58686794956512789</c:v>
                </c:pt>
                <c:pt idx="773">
                  <c:v>0.58502665202918203</c:v>
                </c:pt>
                <c:pt idx="774">
                  <c:v>0.58519372049898744</c:v>
                </c:pt>
                <c:pt idx="775">
                  <c:v>0.58636500280144421</c:v>
                </c:pt>
                <c:pt idx="776">
                  <c:v>0.5875394525700387</c:v>
                </c:pt>
                <c:pt idx="777">
                  <c:v>0.58804376206959852</c:v>
                </c:pt>
                <c:pt idx="778">
                  <c:v>0.58838029403676984</c:v>
                </c:pt>
                <c:pt idx="779">
                  <c:v>0.58939145743163224</c:v>
                </c:pt>
                <c:pt idx="780">
                  <c:v>0.59176003468815042</c:v>
                </c:pt>
                <c:pt idx="781">
                  <c:v>0.59448289302362367</c:v>
                </c:pt>
                <c:pt idx="782">
                  <c:v>0.59670785484174582</c:v>
                </c:pt>
                <c:pt idx="783">
                  <c:v>0.59773861754531976</c:v>
                </c:pt>
                <c:pt idx="784">
                  <c:v>0.59585075079030492</c:v>
                </c:pt>
                <c:pt idx="785">
                  <c:v>0.59226927197366452</c:v>
                </c:pt>
                <c:pt idx="786">
                  <c:v>0.58905414131222555</c:v>
                </c:pt>
                <c:pt idx="787">
                  <c:v>0.58838029403676984</c:v>
                </c:pt>
                <c:pt idx="788">
                  <c:v>0.59040498060318436</c:v>
                </c:pt>
                <c:pt idx="789">
                  <c:v>0.59311932995087535</c:v>
                </c:pt>
                <c:pt idx="790">
                  <c:v>0.59550838224131408</c:v>
                </c:pt>
                <c:pt idx="791">
                  <c:v>0.59619338945257749</c:v>
                </c:pt>
                <c:pt idx="792">
                  <c:v>0.59722293038965257</c:v>
                </c:pt>
                <c:pt idx="793">
                  <c:v>0.60015328728707762</c:v>
                </c:pt>
                <c:pt idx="794">
                  <c:v>0.60292945004059129</c:v>
                </c:pt>
                <c:pt idx="795">
                  <c:v>0.6048484084954574</c:v>
                </c:pt>
                <c:pt idx="796">
                  <c:v>0.60397510339140681</c:v>
                </c:pt>
                <c:pt idx="797">
                  <c:v>0.6020599913279624</c:v>
                </c:pt>
                <c:pt idx="798">
                  <c:v>0.60032627851896181</c:v>
                </c:pt>
                <c:pt idx="799">
                  <c:v>0.59859945921845592</c:v>
                </c:pt>
                <c:pt idx="800">
                  <c:v>0.59773861754531976</c:v>
                </c:pt>
                <c:pt idx="801">
                  <c:v>0.59808274948242535</c:v>
                </c:pt>
                <c:pt idx="802">
                  <c:v>0.60032627851896181</c:v>
                </c:pt>
                <c:pt idx="803">
                  <c:v>0.60240756596188327</c:v>
                </c:pt>
                <c:pt idx="804">
                  <c:v>0.6027554189896136</c:v>
                </c:pt>
                <c:pt idx="805">
                  <c:v>0.60032627851896181</c:v>
                </c:pt>
                <c:pt idx="806">
                  <c:v>0.59773861754531976</c:v>
                </c:pt>
                <c:pt idx="807">
                  <c:v>0.59808274948242535</c:v>
                </c:pt>
                <c:pt idx="808">
                  <c:v>0.60136567546160791</c:v>
                </c:pt>
                <c:pt idx="809">
                  <c:v>0.60502328044543574</c:v>
                </c:pt>
                <c:pt idx="810">
                  <c:v>0.60572347323217857</c:v>
                </c:pt>
                <c:pt idx="811">
                  <c:v>0.60345196201286799</c:v>
                </c:pt>
                <c:pt idx="812">
                  <c:v>0.60119226979673546</c:v>
                </c:pt>
                <c:pt idx="813">
                  <c:v>0.60136567546160791</c:v>
                </c:pt>
                <c:pt idx="814">
                  <c:v>0.6048484084954574</c:v>
                </c:pt>
                <c:pt idx="815">
                  <c:v>0.60853558816089681</c:v>
                </c:pt>
                <c:pt idx="816">
                  <c:v>0.60888838629719755</c:v>
                </c:pt>
                <c:pt idx="817">
                  <c:v>0.6064247967304125</c:v>
                </c:pt>
                <c:pt idx="818">
                  <c:v>0.6027554189896136</c:v>
                </c:pt>
                <c:pt idx="819">
                  <c:v>0.6020599913279624</c:v>
                </c:pt>
                <c:pt idx="820">
                  <c:v>0.60519822283728897</c:v>
                </c:pt>
                <c:pt idx="821">
                  <c:v>0.60924147126128281</c:v>
                </c:pt>
                <c:pt idx="822">
                  <c:v>0.61118858652647634</c:v>
                </c:pt>
                <c:pt idx="823">
                  <c:v>0.60941812144956475</c:v>
                </c:pt>
                <c:pt idx="824">
                  <c:v>0.60677588363870272</c:v>
                </c:pt>
                <c:pt idx="825">
                  <c:v>0.60537323572779089</c:v>
                </c:pt>
                <c:pt idx="826">
                  <c:v>0.60677588363870272</c:v>
                </c:pt>
                <c:pt idx="827">
                  <c:v>0.6090648928966208</c:v>
                </c:pt>
                <c:pt idx="828">
                  <c:v>0.60977163753086994</c:v>
                </c:pt>
                <c:pt idx="829">
                  <c:v>0.60835929650761211</c:v>
                </c:pt>
                <c:pt idx="830">
                  <c:v>0.60624935965191962</c:v>
                </c:pt>
                <c:pt idx="831">
                  <c:v>0.60572347323217857</c:v>
                </c:pt>
                <c:pt idx="832">
                  <c:v>0.60800692774028708</c:v>
                </c:pt>
                <c:pt idx="833">
                  <c:v>0.61278819968626941</c:v>
                </c:pt>
                <c:pt idx="834">
                  <c:v>0.61672334959234953</c:v>
                </c:pt>
                <c:pt idx="835">
                  <c:v>0.61816320000165659</c:v>
                </c:pt>
                <c:pt idx="836">
                  <c:v>0.61636413163812032</c:v>
                </c:pt>
                <c:pt idx="837">
                  <c:v>0.61278819968626941</c:v>
                </c:pt>
                <c:pt idx="838">
                  <c:v>0.61083391563546752</c:v>
                </c:pt>
                <c:pt idx="839">
                  <c:v>0.61136603064821082</c:v>
                </c:pt>
                <c:pt idx="840">
                  <c:v>0.61332271603916233</c:v>
                </c:pt>
                <c:pt idx="841">
                  <c:v>0.61439372640168788</c:v>
                </c:pt>
                <c:pt idx="842">
                  <c:v>0.61332271603916233</c:v>
                </c:pt>
                <c:pt idx="843">
                  <c:v>0.61136603064821082</c:v>
                </c:pt>
                <c:pt idx="844">
                  <c:v>0.61012544160901461</c:v>
                </c:pt>
                <c:pt idx="845">
                  <c:v>0.61047953415362255</c:v>
                </c:pt>
                <c:pt idx="846">
                  <c:v>0.61367942610595383</c:v>
                </c:pt>
                <c:pt idx="847">
                  <c:v>0.61780278962254631</c:v>
                </c:pt>
                <c:pt idx="848">
                  <c:v>0.62051318628272623</c:v>
                </c:pt>
                <c:pt idx="849">
                  <c:v>0.62069448224941803</c:v>
                </c:pt>
                <c:pt idx="850">
                  <c:v>0.61726273423866962</c:v>
                </c:pt>
                <c:pt idx="851">
                  <c:v>0.61314447081527568</c:v>
                </c:pt>
                <c:pt idx="852">
                  <c:v>0.61030245179361431</c:v>
                </c:pt>
                <c:pt idx="853">
                  <c:v>0.61047953415362255</c:v>
                </c:pt>
                <c:pt idx="854">
                  <c:v>0.61385789106918154</c:v>
                </c:pt>
                <c:pt idx="855">
                  <c:v>0.61834351741421312</c:v>
                </c:pt>
                <c:pt idx="856">
                  <c:v>0.62105730138656268</c:v>
                </c:pt>
                <c:pt idx="857">
                  <c:v>0.62069448224941803</c:v>
                </c:pt>
                <c:pt idx="858">
                  <c:v>0.61672334959234953</c:v>
                </c:pt>
                <c:pt idx="859">
                  <c:v>0.61136603064821082</c:v>
                </c:pt>
                <c:pt idx="860">
                  <c:v>0.60765484463879593</c:v>
                </c:pt>
                <c:pt idx="861">
                  <c:v>0.6064247967304125</c:v>
                </c:pt>
                <c:pt idx="862">
                  <c:v>0.60800692774028708</c:v>
                </c:pt>
                <c:pt idx="863">
                  <c:v>0.61118858652647634</c:v>
                </c:pt>
                <c:pt idx="864">
                  <c:v>0.61582586119296656</c:v>
                </c:pt>
                <c:pt idx="865">
                  <c:v>0.62196567754266852</c:v>
                </c:pt>
                <c:pt idx="866">
                  <c:v>0.62764041747567623</c:v>
                </c:pt>
                <c:pt idx="867">
                  <c:v>0.62967199222048953</c:v>
                </c:pt>
                <c:pt idx="868">
                  <c:v>0.62727205911440453</c:v>
                </c:pt>
                <c:pt idx="869">
                  <c:v>0.62105730138656268</c:v>
                </c:pt>
                <c:pt idx="870">
                  <c:v>0.61439372640168788</c:v>
                </c:pt>
                <c:pt idx="871">
                  <c:v>0.61012544160901461</c:v>
                </c:pt>
                <c:pt idx="872">
                  <c:v>0.60871195140470247</c:v>
                </c:pt>
                <c:pt idx="873">
                  <c:v>0.61065668874792201</c:v>
                </c:pt>
                <c:pt idx="874">
                  <c:v>0.6145724851948694</c:v>
                </c:pt>
                <c:pt idx="875">
                  <c:v>0.61996975203216942</c:v>
                </c:pt>
                <c:pt idx="876">
                  <c:v>0.62324060459512021</c:v>
                </c:pt>
                <c:pt idx="877">
                  <c:v>0.62287595765354387</c:v>
                </c:pt>
                <c:pt idx="878">
                  <c:v>0.61888491929014944</c:v>
                </c:pt>
                <c:pt idx="879">
                  <c:v>0.61421504115666425</c:v>
                </c:pt>
                <c:pt idx="880">
                  <c:v>0.61225434039113624</c:v>
                </c:pt>
                <c:pt idx="881">
                  <c:v>0.61385789106918154</c:v>
                </c:pt>
                <c:pt idx="882">
                  <c:v>0.61852390972497007</c:v>
                </c:pt>
                <c:pt idx="883">
                  <c:v>0.62196567754266852</c:v>
                </c:pt>
                <c:pt idx="884">
                  <c:v>0.62232956066567691</c:v>
                </c:pt>
                <c:pt idx="885">
                  <c:v>0.61978875828839397</c:v>
                </c:pt>
                <c:pt idx="886">
                  <c:v>0.61600521055826718</c:v>
                </c:pt>
                <c:pt idx="887">
                  <c:v>0.61332271603916233</c:v>
                </c:pt>
                <c:pt idx="888">
                  <c:v>0.61296629871763686</c:v>
                </c:pt>
                <c:pt idx="889">
                  <c:v>0.61564658586249377</c:v>
                </c:pt>
                <c:pt idx="890">
                  <c:v>0.61924622919609984</c:v>
                </c:pt>
                <c:pt idx="891">
                  <c:v>0.62105730138656268</c:v>
                </c:pt>
                <c:pt idx="892">
                  <c:v>0.62033196596634621</c:v>
                </c:pt>
                <c:pt idx="893">
                  <c:v>0.61636413163812032</c:v>
                </c:pt>
                <c:pt idx="894">
                  <c:v>0.61172113654036098</c:v>
                </c:pt>
                <c:pt idx="895">
                  <c:v>0.60941812144956475</c:v>
                </c:pt>
                <c:pt idx="896">
                  <c:v>0.61047953415362255</c:v>
                </c:pt>
                <c:pt idx="897">
                  <c:v>0.61493022366806527</c:v>
                </c:pt>
                <c:pt idx="898">
                  <c:v>0.62033196596634621</c:v>
                </c:pt>
                <c:pt idx="899">
                  <c:v>0.62488531530777502</c:v>
                </c:pt>
                <c:pt idx="900">
                  <c:v>0.62561830194911783</c:v>
                </c:pt>
              </c:numCache>
            </c:numRef>
          </c:yVal>
          <c:smooth val="1"/>
        </c:ser>
        <c:ser>
          <c:idx val="1"/>
          <c:order val="1"/>
          <c:tx>
            <c:v>Highlight</c:v>
          </c:tx>
          <c:spPr>
            <a:ln w="1270000" cap="sq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circle"/>
              <c:size val="6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Lbls>
            <c:dLbl>
              <c:idx val="0"/>
              <c:layout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'Main Sheet'!$C$3</c:f>
              <c:numCache>
                <c:formatCode>General</c:formatCode>
                <c:ptCount val="1"/>
                <c:pt idx="0">
                  <c:v>800</c:v>
                </c:pt>
              </c:numCache>
            </c:numRef>
          </c:xVal>
          <c:yVal>
            <c:numRef>
              <c:f>'Main Sheet'!$D$3</c:f>
              <c:numCache>
                <c:formatCode>General</c:formatCode>
                <c:ptCount val="1"/>
                <c:pt idx="0">
                  <c:v>0.47664379334520723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170120"/>
        <c:axId val="1025170904"/>
      </c:scatterChart>
      <c:valAx>
        <c:axId val="1025170120"/>
        <c:scaling>
          <c:orientation val="minMax"/>
          <c:max val="1100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170904"/>
        <c:crosses val="autoZero"/>
        <c:crossBetween val="midCat"/>
        <c:majorUnit val="50"/>
      </c:valAx>
      <c:valAx>
        <c:axId val="102517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Optical Density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170120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Transmission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'Graph Resource'!$A$155:$A$905</c:f>
              <c:numCache>
                <c:formatCode>General</c:formatCode>
                <c:ptCount val="751"/>
                <c:pt idx="0">
                  <c:v>350</c:v>
                </c:pt>
                <c:pt idx="1">
                  <c:v>351</c:v>
                </c:pt>
                <c:pt idx="2">
                  <c:v>352</c:v>
                </c:pt>
                <c:pt idx="3">
                  <c:v>353</c:v>
                </c:pt>
                <c:pt idx="4">
                  <c:v>354</c:v>
                </c:pt>
                <c:pt idx="5">
                  <c:v>355</c:v>
                </c:pt>
                <c:pt idx="6">
                  <c:v>356</c:v>
                </c:pt>
                <c:pt idx="7">
                  <c:v>357</c:v>
                </c:pt>
                <c:pt idx="8">
                  <c:v>358</c:v>
                </c:pt>
                <c:pt idx="9">
                  <c:v>359</c:v>
                </c:pt>
                <c:pt idx="10">
                  <c:v>360</c:v>
                </c:pt>
                <c:pt idx="11">
                  <c:v>361</c:v>
                </c:pt>
                <c:pt idx="12">
                  <c:v>362</c:v>
                </c:pt>
                <c:pt idx="13">
                  <c:v>363</c:v>
                </c:pt>
                <c:pt idx="14">
                  <c:v>364</c:v>
                </c:pt>
                <c:pt idx="15">
                  <c:v>365</c:v>
                </c:pt>
                <c:pt idx="16">
                  <c:v>366</c:v>
                </c:pt>
                <c:pt idx="17">
                  <c:v>367</c:v>
                </c:pt>
                <c:pt idx="18">
                  <c:v>368</c:v>
                </c:pt>
                <c:pt idx="19">
                  <c:v>369</c:v>
                </c:pt>
                <c:pt idx="20">
                  <c:v>370</c:v>
                </c:pt>
                <c:pt idx="21">
                  <c:v>371</c:v>
                </c:pt>
                <c:pt idx="22">
                  <c:v>372</c:v>
                </c:pt>
                <c:pt idx="23">
                  <c:v>373</c:v>
                </c:pt>
                <c:pt idx="24">
                  <c:v>374</c:v>
                </c:pt>
                <c:pt idx="25">
                  <c:v>375</c:v>
                </c:pt>
                <c:pt idx="26">
                  <c:v>376</c:v>
                </c:pt>
                <c:pt idx="27">
                  <c:v>377</c:v>
                </c:pt>
                <c:pt idx="28">
                  <c:v>378</c:v>
                </c:pt>
                <c:pt idx="29">
                  <c:v>379</c:v>
                </c:pt>
                <c:pt idx="30">
                  <c:v>380</c:v>
                </c:pt>
                <c:pt idx="31">
                  <c:v>381</c:v>
                </c:pt>
                <c:pt idx="32">
                  <c:v>382</c:v>
                </c:pt>
                <c:pt idx="33">
                  <c:v>383</c:v>
                </c:pt>
                <c:pt idx="34">
                  <c:v>384</c:v>
                </c:pt>
                <c:pt idx="35">
                  <c:v>385</c:v>
                </c:pt>
                <c:pt idx="36">
                  <c:v>386</c:v>
                </c:pt>
                <c:pt idx="37">
                  <c:v>387</c:v>
                </c:pt>
                <c:pt idx="38">
                  <c:v>388</c:v>
                </c:pt>
                <c:pt idx="39">
                  <c:v>389</c:v>
                </c:pt>
                <c:pt idx="40">
                  <c:v>390</c:v>
                </c:pt>
                <c:pt idx="41">
                  <c:v>391</c:v>
                </c:pt>
                <c:pt idx="42">
                  <c:v>392</c:v>
                </c:pt>
                <c:pt idx="43">
                  <c:v>393</c:v>
                </c:pt>
                <c:pt idx="44">
                  <c:v>394</c:v>
                </c:pt>
                <c:pt idx="45">
                  <c:v>395</c:v>
                </c:pt>
                <c:pt idx="46">
                  <c:v>396</c:v>
                </c:pt>
                <c:pt idx="47">
                  <c:v>397</c:v>
                </c:pt>
                <c:pt idx="48">
                  <c:v>398</c:v>
                </c:pt>
                <c:pt idx="49">
                  <c:v>399</c:v>
                </c:pt>
                <c:pt idx="50">
                  <c:v>400</c:v>
                </c:pt>
                <c:pt idx="51">
                  <c:v>401</c:v>
                </c:pt>
                <c:pt idx="52">
                  <c:v>402</c:v>
                </c:pt>
                <c:pt idx="53">
                  <c:v>403</c:v>
                </c:pt>
                <c:pt idx="54">
                  <c:v>404</c:v>
                </c:pt>
                <c:pt idx="55">
                  <c:v>405</c:v>
                </c:pt>
                <c:pt idx="56">
                  <c:v>406</c:v>
                </c:pt>
                <c:pt idx="57">
                  <c:v>407</c:v>
                </c:pt>
                <c:pt idx="58">
                  <c:v>408</c:v>
                </c:pt>
                <c:pt idx="59">
                  <c:v>409</c:v>
                </c:pt>
                <c:pt idx="60">
                  <c:v>410</c:v>
                </c:pt>
                <c:pt idx="61">
                  <c:v>411</c:v>
                </c:pt>
                <c:pt idx="62">
                  <c:v>412</c:v>
                </c:pt>
                <c:pt idx="63">
                  <c:v>413</c:v>
                </c:pt>
                <c:pt idx="64">
                  <c:v>414</c:v>
                </c:pt>
                <c:pt idx="65">
                  <c:v>415</c:v>
                </c:pt>
                <c:pt idx="66">
                  <c:v>416</c:v>
                </c:pt>
                <c:pt idx="67">
                  <c:v>417</c:v>
                </c:pt>
                <c:pt idx="68">
                  <c:v>418</c:v>
                </c:pt>
                <c:pt idx="69">
                  <c:v>419</c:v>
                </c:pt>
                <c:pt idx="70">
                  <c:v>420</c:v>
                </c:pt>
                <c:pt idx="71">
                  <c:v>421</c:v>
                </c:pt>
                <c:pt idx="72">
                  <c:v>422</c:v>
                </c:pt>
                <c:pt idx="73">
                  <c:v>423</c:v>
                </c:pt>
                <c:pt idx="74">
                  <c:v>424</c:v>
                </c:pt>
                <c:pt idx="75">
                  <c:v>425</c:v>
                </c:pt>
                <c:pt idx="76">
                  <c:v>426</c:v>
                </c:pt>
                <c:pt idx="77">
                  <c:v>427</c:v>
                </c:pt>
                <c:pt idx="78">
                  <c:v>428</c:v>
                </c:pt>
                <c:pt idx="79">
                  <c:v>429</c:v>
                </c:pt>
                <c:pt idx="80">
                  <c:v>430</c:v>
                </c:pt>
                <c:pt idx="81">
                  <c:v>431</c:v>
                </c:pt>
                <c:pt idx="82">
                  <c:v>432</c:v>
                </c:pt>
                <c:pt idx="83">
                  <c:v>433</c:v>
                </c:pt>
                <c:pt idx="84">
                  <c:v>434</c:v>
                </c:pt>
                <c:pt idx="85">
                  <c:v>435</c:v>
                </c:pt>
                <c:pt idx="86">
                  <c:v>436</c:v>
                </c:pt>
                <c:pt idx="87">
                  <c:v>437</c:v>
                </c:pt>
                <c:pt idx="88">
                  <c:v>438</c:v>
                </c:pt>
                <c:pt idx="89">
                  <c:v>439</c:v>
                </c:pt>
                <c:pt idx="90">
                  <c:v>440</c:v>
                </c:pt>
                <c:pt idx="91">
                  <c:v>441</c:v>
                </c:pt>
                <c:pt idx="92">
                  <c:v>442</c:v>
                </c:pt>
                <c:pt idx="93">
                  <c:v>443</c:v>
                </c:pt>
                <c:pt idx="94">
                  <c:v>444</c:v>
                </c:pt>
                <c:pt idx="95">
                  <c:v>445</c:v>
                </c:pt>
                <c:pt idx="96">
                  <c:v>446</c:v>
                </c:pt>
                <c:pt idx="97">
                  <c:v>447</c:v>
                </c:pt>
                <c:pt idx="98">
                  <c:v>448</c:v>
                </c:pt>
                <c:pt idx="99">
                  <c:v>449</c:v>
                </c:pt>
                <c:pt idx="100">
                  <c:v>450</c:v>
                </c:pt>
                <c:pt idx="101">
                  <c:v>451</c:v>
                </c:pt>
                <c:pt idx="102">
                  <c:v>452</c:v>
                </c:pt>
                <c:pt idx="103">
                  <c:v>453</c:v>
                </c:pt>
                <c:pt idx="104">
                  <c:v>454</c:v>
                </c:pt>
                <c:pt idx="105">
                  <c:v>455</c:v>
                </c:pt>
                <c:pt idx="106">
                  <c:v>456</c:v>
                </c:pt>
                <c:pt idx="107">
                  <c:v>457</c:v>
                </c:pt>
                <c:pt idx="108">
                  <c:v>458</c:v>
                </c:pt>
                <c:pt idx="109">
                  <c:v>459</c:v>
                </c:pt>
                <c:pt idx="110">
                  <c:v>460</c:v>
                </c:pt>
                <c:pt idx="111">
                  <c:v>461</c:v>
                </c:pt>
                <c:pt idx="112">
                  <c:v>462</c:v>
                </c:pt>
                <c:pt idx="113">
                  <c:v>463</c:v>
                </c:pt>
                <c:pt idx="114">
                  <c:v>464</c:v>
                </c:pt>
                <c:pt idx="115">
                  <c:v>465</c:v>
                </c:pt>
                <c:pt idx="116">
                  <c:v>466</c:v>
                </c:pt>
                <c:pt idx="117">
                  <c:v>467</c:v>
                </c:pt>
                <c:pt idx="118">
                  <c:v>468</c:v>
                </c:pt>
                <c:pt idx="119">
                  <c:v>469</c:v>
                </c:pt>
                <c:pt idx="120">
                  <c:v>470</c:v>
                </c:pt>
                <c:pt idx="121">
                  <c:v>471</c:v>
                </c:pt>
                <c:pt idx="122">
                  <c:v>472</c:v>
                </c:pt>
                <c:pt idx="123">
                  <c:v>473</c:v>
                </c:pt>
                <c:pt idx="124">
                  <c:v>474</c:v>
                </c:pt>
                <c:pt idx="125">
                  <c:v>475</c:v>
                </c:pt>
                <c:pt idx="126">
                  <c:v>476</c:v>
                </c:pt>
                <c:pt idx="127">
                  <c:v>477</c:v>
                </c:pt>
                <c:pt idx="128">
                  <c:v>478</c:v>
                </c:pt>
                <c:pt idx="129">
                  <c:v>479</c:v>
                </c:pt>
                <c:pt idx="130">
                  <c:v>480</c:v>
                </c:pt>
                <c:pt idx="131">
                  <c:v>481</c:v>
                </c:pt>
                <c:pt idx="132">
                  <c:v>482</c:v>
                </c:pt>
                <c:pt idx="133">
                  <c:v>483</c:v>
                </c:pt>
                <c:pt idx="134">
                  <c:v>484</c:v>
                </c:pt>
                <c:pt idx="135">
                  <c:v>485</c:v>
                </c:pt>
                <c:pt idx="136">
                  <c:v>486</c:v>
                </c:pt>
                <c:pt idx="137">
                  <c:v>487</c:v>
                </c:pt>
                <c:pt idx="138">
                  <c:v>488</c:v>
                </c:pt>
                <c:pt idx="139">
                  <c:v>489</c:v>
                </c:pt>
                <c:pt idx="140">
                  <c:v>490</c:v>
                </c:pt>
                <c:pt idx="141">
                  <c:v>491</c:v>
                </c:pt>
                <c:pt idx="142">
                  <c:v>492</c:v>
                </c:pt>
                <c:pt idx="143">
                  <c:v>493</c:v>
                </c:pt>
                <c:pt idx="144">
                  <c:v>494</c:v>
                </c:pt>
                <c:pt idx="145">
                  <c:v>495</c:v>
                </c:pt>
                <c:pt idx="146">
                  <c:v>496</c:v>
                </c:pt>
                <c:pt idx="147">
                  <c:v>497</c:v>
                </c:pt>
                <c:pt idx="148">
                  <c:v>498</c:v>
                </c:pt>
                <c:pt idx="149">
                  <c:v>499</c:v>
                </c:pt>
                <c:pt idx="150">
                  <c:v>500</c:v>
                </c:pt>
                <c:pt idx="151">
                  <c:v>501</c:v>
                </c:pt>
                <c:pt idx="152">
                  <c:v>502</c:v>
                </c:pt>
                <c:pt idx="153">
                  <c:v>503</c:v>
                </c:pt>
                <c:pt idx="154">
                  <c:v>504</c:v>
                </c:pt>
                <c:pt idx="155">
                  <c:v>505</c:v>
                </c:pt>
                <c:pt idx="156">
                  <c:v>506</c:v>
                </c:pt>
                <c:pt idx="157">
                  <c:v>507</c:v>
                </c:pt>
                <c:pt idx="158">
                  <c:v>508</c:v>
                </c:pt>
                <c:pt idx="159">
                  <c:v>509</c:v>
                </c:pt>
                <c:pt idx="160">
                  <c:v>510</c:v>
                </c:pt>
                <c:pt idx="161">
                  <c:v>511</c:v>
                </c:pt>
                <c:pt idx="162">
                  <c:v>512</c:v>
                </c:pt>
                <c:pt idx="163">
                  <c:v>513</c:v>
                </c:pt>
                <c:pt idx="164">
                  <c:v>514</c:v>
                </c:pt>
                <c:pt idx="165">
                  <c:v>515</c:v>
                </c:pt>
                <c:pt idx="166">
                  <c:v>516</c:v>
                </c:pt>
                <c:pt idx="167">
                  <c:v>517</c:v>
                </c:pt>
                <c:pt idx="168">
                  <c:v>518</c:v>
                </c:pt>
                <c:pt idx="169">
                  <c:v>519</c:v>
                </c:pt>
                <c:pt idx="170">
                  <c:v>520</c:v>
                </c:pt>
                <c:pt idx="171">
                  <c:v>521</c:v>
                </c:pt>
                <c:pt idx="172">
                  <c:v>522</c:v>
                </c:pt>
                <c:pt idx="173">
                  <c:v>523</c:v>
                </c:pt>
                <c:pt idx="174">
                  <c:v>524</c:v>
                </c:pt>
                <c:pt idx="175">
                  <c:v>525</c:v>
                </c:pt>
                <c:pt idx="176">
                  <c:v>526</c:v>
                </c:pt>
                <c:pt idx="177">
                  <c:v>527</c:v>
                </c:pt>
                <c:pt idx="178">
                  <c:v>528</c:v>
                </c:pt>
                <c:pt idx="179">
                  <c:v>529</c:v>
                </c:pt>
                <c:pt idx="180">
                  <c:v>530</c:v>
                </c:pt>
                <c:pt idx="181">
                  <c:v>531</c:v>
                </c:pt>
                <c:pt idx="182">
                  <c:v>532</c:v>
                </c:pt>
                <c:pt idx="183">
                  <c:v>533</c:v>
                </c:pt>
                <c:pt idx="184">
                  <c:v>534</c:v>
                </c:pt>
                <c:pt idx="185">
                  <c:v>535</c:v>
                </c:pt>
                <c:pt idx="186">
                  <c:v>536</c:v>
                </c:pt>
                <c:pt idx="187">
                  <c:v>537</c:v>
                </c:pt>
                <c:pt idx="188">
                  <c:v>538</c:v>
                </c:pt>
                <c:pt idx="189">
                  <c:v>539</c:v>
                </c:pt>
                <c:pt idx="190">
                  <c:v>540</c:v>
                </c:pt>
                <c:pt idx="191">
                  <c:v>541</c:v>
                </c:pt>
                <c:pt idx="192">
                  <c:v>542</c:v>
                </c:pt>
                <c:pt idx="193">
                  <c:v>543</c:v>
                </c:pt>
                <c:pt idx="194">
                  <c:v>544</c:v>
                </c:pt>
                <c:pt idx="195">
                  <c:v>545</c:v>
                </c:pt>
                <c:pt idx="196">
                  <c:v>546</c:v>
                </c:pt>
                <c:pt idx="197">
                  <c:v>547</c:v>
                </c:pt>
                <c:pt idx="198">
                  <c:v>548</c:v>
                </c:pt>
                <c:pt idx="199">
                  <c:v>549</c:v>
                </c:pt>
                <c:pt idx="200">
                  <c:v>550</c:v>
                </c:pt>
                <c:pt idx="201">
                  <c:v>551</c:v>
                </c:pt>
                <c:pt idx="202">
                  <c:v>552</c:v>
                </c:pt>
                <c:pt idx="203">
                  <c:v>553</c:v>
                </c:pt>
                <c:pt idx="204">
                  <c:v>554</c:v>
                </c:pt>
                <c:pt idx="205">
                  <c:v>555</c:v>
                </c:pt>
                <c:pt idx="206">
                  <c:v>556</c:v>
                </c:pt>
                <c:pt idx="207">
                  <c:v>557</c:v>
                </c:pt>
                <c:pt idx="208">
                  <c:v>558</c:v>
                </c:pt>
                <c:pt idx="209">
                  <c:v>559</c:v>
                </c:pt>
                <c:pt idx="210">
                  <c:v>560</c:v>
                </c:pt>
                <c:pt idx="211">
                  <c:v>561</c:v>
                </c:pt>
                <c:pt idx="212">
                  <c:v>562</c:v>
                </c:pt>
                <c:pt idx="213">
                  <c:v>563</c:v>
                </c:pt>
                <c:pt idx="214">
                  <c:v>564</c:v>
                </c:pt>
                <c:pt idx="215">
                  <c:v>565</c:v>
                </c:pt>
                <c:pt idx="216">
                  <c:v>566</c:v>
                </c:pt>
                <c:pt idx="217">
                  <c:v>567</c:v>
                </c:pt>
                <c:pt idx="218">
                  <c:v>568</c:v>
                </c:pt>
                <c:pt idx="219">
                  <c:v>569</c:v>
                </c:pt>
                <c:pt idx="220">
                  <c:v>570</c:v>
                </c:pt>
                <c:pt idx="221">
                  <c:v>571</c:v>
                </c:pt>
                <c:pt idx="222">
                  <c:v>572</c:v>
                </c:pt>
                <c:pt idx="223">
                  <c:v>573</c:v>
                </c:pt>
                <c:pt idx="224">
                  <c:v>574</c:v>
                </c:pt>
                <c:pt idx="225">
                  <c:v>575</c:v>
                </c:pt>
                <c:pt idx="226">
                  <c:v>576</c:v>
                </c:pt>
                <c:pt idx="227">
                  <c:v>577</c:v>
                </c:pt>
                <c:pt idx="228">
                  <c:v>578</c:v>
                </c:pt>
                <c:pt idx="229">
                  <c:v>579</c:v>
                </c:pt>
                <c:pt idx="230">
                  <c:v>580</c:v>
                </c:pt>
                <c:pt idx="231">
                  <c:v>581</c:v>
                </c:pt>
                <c:pt idx="232">
                  <c:v>582</c:v>
                </c:pt>
                <c:pt idx="233">
                  <c:v>583</c:v>
                </c:pt>
                <c:pt idx="234">
                  <c:v>584</c:v>
                </c:pt>
                <c:pt idx="235">
                  <c:v>585</c:v>
                </c:pt>
                <c:pt idx="236">
                  <c:v>586</c:v>
                </c:pt>
                <c:pt idx="237">
                  <c:v>587</c:v>
                </c:pt>
                <c:pt idx="238">
                  <c:v>588</c:v>
                </c:pt>
                <c:pt idx="239">
                  <c:v>589</c:v>
                </c:pt>
                <c:pt idx="240">
                  <c:v>590</c:v>
                </c:pt>
                <c:pt idx="241">
                  <c:v>591</c:v>
                </c:pt>
                <c:pt idx="242">
                  <c:v>592</c:v>
                </c:pt>
                <c:pt idx="243">
                  <c:v>593</c:v>
                </c:pt>
                <c:pt idx="244">
                  <c:v>594</c:v>
                </c:pt>
                <c:pt idx="245">
                  <c:v>595</c:v>
                </c:pt>
                <c:pt idx="246">
                  <c:v>596</c:v>
                </c:pt>
                <c:pt idx="247">
                  <c:v>597</c:v>
                </c:pt>
                <c:pt idx="248">
                  <c:v>598</c:v>
                </c:pt>
                <c:pt idx="249">
                  <c:v>599</c:v>
                </c:pt>
                <c:pt idx="250">
                  <c:v>600</c:v>
                </c:pt>
                <c:pt idx="251">
                  <c:v>601</c:v>
                </c:pt>
                <c:pt idx="252">
                  <c:v>602</c:v>
                </c:pt>
                <c:pt idx="253">
                  <c:v>603</c:v>
                </c:pt>
                <c:pt idx="254">
                  <c:v>604</c:v>
                </c:pt>
                <c:pt idx="255">
                  <c:v>605</c:v>
                </c:pt>
                <c:pt idx="256">
                  <c:v>606</c:v>
                </c:pt>
                <c:pt idx="257">
                  <c:v>607</c:v>
                </c:pt>
                <c:pt idx="258">
                  <c:v>608</c:v>
                </c:pt>
                <c:pt idx="259">
                  <c:v>609</c:v>
                </c:pt>
                <c:pt idx="260">
                  <c:v>610</c:v>
                </c:pt>
                <c:pt idx="261">
                  <c:v>611</c:v>
                </c:pt>
                <c:pt idx="262">
                  <c:v>612</c:v>
                </c:pt>
                <c:pt idx="263">
                  <c:v>613</c:v>
                </c:pt>
                <c:pt idx="264">
                  <c:v>614</c:v>
                </c:pt>
                <c:pt idx="265">
                  <c:v>615</c:v>
                </c:pt>
                <c:pt idx="266">
                  <c:v>616</c:v>
                </c:pt>
                <c:pt idx="267">
                  <c:v>617</c:v>
                </c:pt>
                <c:pt idx="268">
                  <c:v>618</c:v>
                </c:pt>
                <c:pt idx="269">
                  <c:v>619</c:v>
                </c:pt>
                <c:pt idx="270">
                  <c:v>620</c:v>
                </c:pt>
                <c:pt idx="271">
                  <c:v>621</c:v>
                </c:pt>
                <c:pt idx="272">
                  <c:v>622</c:v>
                </c:pt>
                <c:pt idx="273">
                  <c:v>623</c:v>
                </c:pt>
                <c:pt idx="274">
                  <c:v>624</c:v>
                </c:pt>
                <c:pt idx="275">
                  <c:v>625</c:v>
                </c:pt>
                <c:pt idx="276">
                  <c:v>626</c:v>
                </c:pt>
                <c:pt idx="277">
                  <c:v>627</c:v>
                </c:pt>
                <c:pt idx="278">
                  <c:v>628</c:v>
                </c:pt>
                <c:pt idx="279">
                  <c:v>629</c:v>
                </c:pt>
                <c:pt idx="280">
                  <c:v>630</c:v>
                </c:pt>
                <c:pt idx="281">
                  <c:v>631</c:v>
                </c:pt>
                <c:pt idx="282">
                  <c:v>632</c:v>
                </c:pt>
                <c:pt idx="283">
                  <c:v>633</c:v>
                </c:pt>
                <c:pt idx="284">
                  <c:v>634</c:v>
                </c:pt>
                <c:pt idx="285">
                  <c:v>635</c:v>
                </c:pt>
                <c:pt idx="286">
                  <c:v>636</c:v>
                </c:pt>
                <c:pt idx="287">
                  <c:v>637</c:v>
                </c:pt>
                <c:pt idx="288">
                  <c:v>638</c:v>
                </c:pt>
                <c:pt idx="289">
                  <c:v>639</c:v>
                </c:pt>
                <c:pt idx="290">
                  <c:v>640</c:v>
                </c:pt>
                <c:pt idx="291">
                  <c:v>641</c:v>
                </c:pt>
                <c:pt idx="292">
                  <c:v>642</c:v>
                </c:pt>
                <c:pt idx="293">
                  <c:v>643</c:v>
                </c:pt>
                <c:pt idx="294">
                  <c:v>644</c:v>
                </c:pt>
                <c:pt idx="295">
                  <c:v>645</c:v>
                </c:pt>
                <c:pt idx="296">
                  <c:v>646</c:v>
                </c:pt>
                <c:pt idx="297">
                  <c:v>647</c:v>
                </c:pt>
                <c:pt idx="298">
                  <c:v>648</c:v>
                </c:pt>
                <c:pt idx="299">
                  <c:v>649</c:v>
                </c:pt>
                <c:pt idx="300">
                  <c:v>650</c:v>
                </c:pt>
                <c:pt idx="301">
                  <c:v>651</c:v>
                </c:pt>
                <c:pt idx="302">
                  <c:v>652</c:v>
                </c:pt>
                <c:pt idx="303">
                  <c:v>653</c:v>
                </c:pt>
                <c:pt idx="304">
                  <c:v>654</c:v>
                </c:pt>
                <c:pt idx="305">
                  <c:v>655</c:v>
                </c:pt>
                <c:pt idx="306">
                  <c:v>656</c:v>
                </c:pt>
                <c:pt idx="307">
                  <c:v>657</c:v>
                </c:pt>
                <c:pt idx="308">
                  <c:v>658</c:v>
                </c:pt>
                <c:pt idx="309">
                  <c:v>659</c:v>
                </c:pt>
                <c:pt idx="310">
                  <c:v>660</c:v>
                </c:pt>
                <c:pt idx="311">
                  <c:v>661</c:v>
                </c:pt>
                <c:pt idx="312">
                  <c:v>662</c:v>
                </c:pt>
                <c:pt idx="313">
                  <c:v>663</c:v>
                </c:pt>
                <c:pt idx="314">
                  <c:v>664</c:v>
                </c:pt>
                <c:pt idx="315">
                  <c:v>665</c:v>
                </c:pt>
                <c:pt idx="316">
                  <c:v>666</c:v>
                </c:pt>
                <c:pt idx="317">
                  <c:v>667</c:v>
                </c:pt>
                <c:pt idx="318">
                  <c:v>668</c:v>
                </c:pt>
                <c:pt idx="319">
                  <c:v>669</c:v>
                </c:pt>
                <c:pt idx="320">
                  <c:v>670</c:v>
                </c:pt>
                <c:pt idx="321">
                  <c:v>671</c:v>
                </c:pt>
                <c:pt idx="322">
                  <c:v>672</c:v>
                </c:pt>
                <c:pt idx="323">
                  <c:v>673</c:v>
                </c:pt>
                <c:pt idx="324">
                  <c:v>674</c:v>
                </c:pt>
                <c:pt idx="325">
                  <c:v>675</c:v>
                </c:pt>
                <c:pt idx="326">
                  <c:v>676</c:v>
                </c:pt>
                <c:pt idx="327">
                  <c:v>677</c:v>
                </c:pt>
                <c:pt idx="328">
                  <c:v>678</c:v>
                </c:pt>
                <c:pt idx="329">
                  <c:v>679</c:v>
                </c:pt>
                <c:pt idx="330">
                  <c:v>680</c:v>
                </c:pt>
                <c:pt idx="331">
                  <c:v>681</c:v>
                </c:pt>
                <c:pt idx="332">
                  <c:v>682</c:v>
                </c:pt>
                <c:pt idx="333">
                  <c:v>683</c:v>
                </c:pt>
                <c:pt idx="334">
                  <c:v>684</c:v>
                </c:pt>
                <c:pt idx="335">
                  <c:v>685</c:v>
                </c:pt>
                <c:pt idx="336">
                  <c:v>686</c:v>
                </c:pt>
                <c:pt idx="337">
                  <c:v>687</c:v>
                </c:pt>
                <c:pt idx="338">
                  <c:v>688</c:v>
                </c:pt>
                <c:pt idx="339">
                  <c:v>689</c:v>
                </c:pt>
                <c:pt idx="340">
                  <c:v>690</c:v>
                </c:pt>
                <c:pt idx="341">
                  <c:v>691</c:v>
                </c:pt>
                <c:pt idx="342">
                  <c:v>692</c:v>
                </c:pt>
                <c:pt idx="343">
                  <c:v>693</c:v>
                </c:pt>
                <c:pt idx="344">
                  <c:v>694</c:v>
                </c:pt>
                <c:pt idx="345">
                  <c:v>695</c:v>
                </c:pt>
                <c:pt idx="346">
                  <c:v>696</c:v>
                </c:pt>
                <c:pt idx="347">
                  <c:v>697</c:v>
                </c:pt>
                <c:pt idx="348">
                  <c:v>698</c:v>
                </c:pt>
                <c:pt idx="349">
                  <c:v>699</c:v>
                </c:pt>
                <c:pt idx="350">
                  <c:v>700</c:v>
                </c:pt>
                <c:pt idx="351">
                  <c:v>701</c:v>
                </c:pt>
                <c:pt idx="352">
                  <c:v>702</c:v>
                </c:pt>
                <c:pt idx="353">
                  <c:v>703</c:v>
                </c:pt>
                <c:pt idx="354">
                  <c:v>704</c:v>
                </c:pt>
                <c:pt idx="355">
                  <c:v>705</c:v>
                </c:pt>
                <c:pt idx="356">
                  <c:v>706</c:v>
                </c:pt>
                <c:pt idx="357">
                  <c:v>707</c:v>
                </c:pt>
                <c:pt idx="358">
                  <c:v>708</c:v>
                </c:pt>
                <c:pt idx="359">
                  <c:v>709</c:v>
                </c:pt>
                <c:pt idx="360">
                  <c:v>710</c:v>
                </c:pt>
                <c:pt idx="361">
                  <c:v>711</c:v>
                </c:pt>
                <c:pt idx="362">
                  <c:v>712</c:v>
                </c:pt>
                <c:pt idx="363">
                  <c:v>713</c:v>
                </c:pt>
                <c:pt idx="364">
                  <c:v>714</c:v>
                </c:pt>
                <c:pt idx="365">
                  <c:v>715</c:v>
                </c:pt>
                <c:pt idx="366">
                  <c:v>716</c:v>
                </c:pt>
                <c:pt idx="367">
                  <c:v>717</c:v>
                </c:pt>
                <c:pt idx="368">
                  <c:v>718</c:v>
                </c:pt>
                <c:pt idx="369">
                  <c:v>719</c:v>
                </c:pt>
                <c:pt idx="370">
                  <c:v>720</c:v>
                </c:pt>
                <c:pt idx="371">
                  <c:v>721</c:v>
                </c:pt>
                <c:pt idx="372">
                  <c:v>722</c:v>
                </c:pt>
                <c:pt idx="373">
                  <c:v>723</c:v>
                </c:pt>
                <c:pt idx="374">
                  <c:v>724</c:v>
                </c:pt>
                <c:pt idx="375">
                  <c:v>725</c:v>
                </c:pt>
                <c:pt idx="376">
                  <c:v>726</c:v>
                </c:pt>
                <c:pt idx="377">
                  <c:v>727</c:v>
                </c:pt>
                <c:pt idx="378">
                  <c:v>728</c:v>
                </c:pt>
                <c:pt idx="379">
                  <c:v>729</c:v>
                </c:pt>
                <c:pt idx="380">
                  <c:v>730</c:v>
                </c:pt>
                <c:pt idx="381">
                  <c:v>731</c:v>
                </c:pt>
                <c:pt idx="382">
                  <c:v>732</c:v>
                </c:pt>
                <c:pt idx="383">
                  <c:v>733</c:v>
                </c:pt>
                <c:pt idx="384">
                  <c:v>734</c:v>
                </c:pt>
                <c:pt idx="385">
                  <c:v>735</c:v>
                </c:pt>
                <c:pt idx="386">
                  <c:v>736</c:v>
                </c:pt>
                <c:pt idx="387">
                  <c:v>737</c:v>
                </c:pt>
                <c:pt idx="388">
                  <c:v>738</c:v>
                </c:pt>
                <c:pt idx="389">
                  <c:v>739</c:v>
                </c:pt>
                <c:pt idx="390">
                  <c:v>740</c:v>
                </c:pt>
                <c:pt idx="391">
                  <c:v>741</c:v>
                </c:pt>
                <c:pt idx="392">
                  <c:v>742</c:v>
                </c:pt>
                <c:pt idx="393">
                  <c:v>743</c:v>
                </c:pt>
                <c:pt idx="394">
                  <c:v>744</c:v>
                </c:pt>
                <c:pt idx="395">
                  <c:v>745</c:v>
                </c:pt>
                <c:pt idx="396">
                  <c:v>746</c:v>
                </c:pt>
                <c:pt idx="397">
                  <c:v>747</c:v>
                </c:pt>
                <c:pt idx="398">
                  <c:v>748</c:v>
                </c:pt>
                <c:pt idx="399">
                  <c:v>749</c:v>
                </c:pt>
                <c:pt idx="400">
                  <c:v>750</c:v>
                </c:pt>
                <c:pt idx="401">
                  <c:v>751</c:v>
                </c:pt>
                <c:pt idx="402">
                  <c:v>752</c:v>
                </c:pt>
                <c:pt idx="403">
                  <c:v>753</c:v>
                </c:pt>
                <c:pt idx="404">
                  <c:v>754</c:v>
                </c:pt>
                <c:pt idx="405">
                  <c:v>755</c:v>
                </c:pt>
                <c:pt idx="406">
                  <c:v>756</c:v>
                </c:pt>
                <c:pt idx="407">
                  <c:v>757</c:v>
                </c:pt>
                <c:pt idx="408">
                  <c:v>758</c:v>
                </c:pt>
                <c:pt idx="409">
                  <c:v>759</c:v>
                </c:pt>
                <c:pt idx="410">
                  <c:v>760</c:v>
                </c:pt>
                <c:pt idx="411">
                  <c:v>761</c:v>
                </c:pt>
                <c:pt idx="412">
                  <c:v>762</c:v>
                </c:pt>
                <c:pt idx="413">
                  <c:v>763</c:v>
                </c:pt>
                <c:pt idx="414">
                  <c:v>764</c:v>
                </c:pt>
                <c:pt idx="415">
                  <c:v>765</c:v>
                </c:pt>
                <c:pt idx="416">
                  <c:v>766</c:v>
                </c:pt>
                <c:pt idx="417">
                  <c:v>767</c:v>
                </c:pt>
                <c:pt idx="418">
                  <c:v>768</c:v>
                </c:pt>
                <c:pt idx="419">
                  <c:v>769</c:v>
                </c:pt>
                <c:pt idx="420">
                  <c:v>770</c:v>
                </c:pt>
                <c:pt idx="421">
                  <c:v>771</c:v>
                </c:pt>
                <c:pt idx="422">
                  <c:v>772</c:v>
                </c:pt>
                <c:pt idx="423">
                  <c:v>773</c:v>
                </c:pt>
                <c:pt idx="424">
                  <c:v>774</c:v>
                </c:pt>
                <c:pt idx="425">
                  <c:v>775</c:v>
                </c:pt>
                <c:pt idx="426">
                  <c:v>776</c:v>
                </c:pt>
                <c:pt idx="427">
                  <c:v>777</c:v>
                </c:pt>
                <c:pt idx="428">
                  <c:v>778</c:v>
                </c:pt>
                <c:pt idx="429">
                  <c:v>779</c:v>
                </c:pt>
                <c:pt idx="430">
                  <c:v>780</c:v>
                </c:pt>
                <c:pt idx="431">
                  <c:v>781</c:v>
                </c:pt>
                <c:pt idx="432">
                  <c:v>782</c:v>
                </c:pt>
                <c:pt idx="433">
                  <c:v>783</c:v>
                </c:pt>
                <c:pt idx="434">
                  <c:v>784</c:v>
                </c:pt>
                <c:pt idx="435">
                  <c:v>785</c:v>
                </c:pt>
                <c:pt idx="436">
                  <c:v>786</c:v>
                </c:pt>
                <c:pt idx="437">
                  <c:v>787</c:v>
                </c:pt>
                <c:pt idx="438">
                  <c:v>788</c:v>
                </c:pt>
                <c:pt idx="439">
                  <c:v>789</c:v>
                </c:pt>
                <c:pt idx="440">
                  <c:v>790</c:v>
                </c:pt>
                <c:pt idx="441">
                  <c:v>791</c:v>
                </c:pt>
                <c:pt idx="442">
                  <c:v>792</c:v>
                </c:pt>
                <c:pt idx="443">
                  <c:v>793</c:v>
                </c:pt>
                <c:pt idx="444">
                  <c:v>794</c:v>
                </c:pt>
                <c:pt idx="445">
                  <c:v>795</c:v>
                </c:pt>
                <c:pt idx="446">
                  <c:v>796</c:v>
                </c:pt>
                <c:pt idx="447">
                  <c:v>797</c:v>
                </c:pt>
                <c:pt idx="448">
                  <c:v>798</c:v>
                </c:pt>
                <c:pt idx="449">
                  <c:v>799</c:v>
                </c:pt>
                <c:pt idx="450">
                  <c:v>800</c:v>
                </c:pt>
                <c:pt idx="451">
                  <c:v>801</c:v>
                </c:pt>
                <c:pt idx="452">
                  <c:v>802</c:v>
                </c:pt>
                <c:pt idx="453">
                  <c:v>803</c:v>
                </c:pt>
                <c:pt idx="454">
                  <c:v>804</c:v>
                </c:pt>
                <c:pt idx="455">
                  <c:v>805</c:v>
                </c:pt>
                <c:pt idx="456">
                  <c:v>806</c:v>
                </c:pt>
                <c:pt idx="457">
                  <c:v>807</c:v>
                </c:pt>
                <c:pt idx="458">
                  <c:v>808</c:v>
                </c:pt>
                <c:pt idx="459">
                  <c:v>809</c:v>
                </c:pt>
                <c:pt idx="460">
                  <c:v>810</c:v>
                </c:pt>
                <c:pt idx="461">
                  <c:v>811</c:v>
                </c:pt>
                <c:pt idx="462">
                  <c:v>812</c:v>
                </c:pt>
                <c:pt idx="463">
                  <c:v>813</c:v>
                </c:pt>
                <c:pt idx="464">
                  <c:v>814</c:v>
                </c:pt>
                <c:pt idx="465">
                  <c:v>815</c:v>
                </c:pt>
                <c:pt idx="466">
                  <c:v>816</c:v>
                </c:pt>
                <c:pt idx="467">
                  <c:v>817</c:v>
                </c:pt>
                <c:pt idx="468">
                  <c:v>818</c:v>
                </c:pt>
                <c:pt idx="469">
                  <c:v>819</c:v>
                </c:pt>
                <c:pt idx="470">
                  <c:v>820</c:v>
                </c:pt>
                <c:pt idx="471">
                  <c:v>821</c:v>
                </c:pt>
                <c:pt idx="472">
                  <c:v>822</c:v>
                </c:pt>
                <c:pt idx="473">
                  <c:v>823</c:v>
                </c:pt>
                <c:pt idx="474">
                  <c:v>824</c:v>
                </c:pt>
                <c:pt idx="475">
                  <c:v>825</c:v>
                </c:pt>
                <c:pt idx="476">
                  <c:v>826</c:v>
                </c:pt>
                <c:pt idx="477">
                  <c:v>827</c:v>
                </c:pt>
                <c:pt idx="478">
                  <c:v>828</c:v>
                </c:pt>
                <c:pt idx="479">
                  <c:v>829</c:v>
                </c:pt>
                <c:pt idx="480">
                  <c:v>830</c:v>
                </c:pt>
                <c:pt idx="481">
                  <c:v>831</c:v>
                </c:pt>
                <c:pt idx="482">
                  <c:v>832</c:v>
                </c:pt>
                <c:pt idx="483">
                  <c:v>833</c:v>
                </c:pt>
                <c:pt idx="484">
                  <c:v>834</c:v>
                </c:pt>
                <c:pt idx="485">
                  <c:v>835</c:v>
                </c:pt>
                <c:pt idx="486">
                  <c:v>836</c:v>
                </c:pt>
                <c:pt idx="487">
                  <c:v>837</c:v>
                </c:pt>
                <c:pt idx="488">
                  <c:v>838</c:v>
                </c:pt>
                <c:pt idx="489">
                  <c:v>839</c:v>
                </c:pt>
                <c:pt idx="490">
                  <c:v>840</c:v>
                </c:pt>
                <c:pt idx="491">
                  <c:v>841</c:v>
                </c:pt>
                <c:pt idx="492">
                  <c:v>842</c:v>
                </c:pt>
                <c:pt idx="493">
                  <c:v>843</c:v>
                </c:pt>
                <c:pt idx="494">
                  <c:v>844</c:v>
                </c:pt>
                <c:pt idx="495">
                  <c:v>845</c:v>
                </c:pt>
                <c:pt idx="496">
                  <c:v>846</c:v>
                </c:pt>
                <c:pt idx="497">
                  <c:v>847</c:v>
                </c:pt>
                <c:pt idx="498">
                  <c:v>848</c:v>
                </c:pt>
                <c:pt idx="499">
                  <c:v>849</c:v>
                </c:pt>
                <c:pt idx="500">
                  <c:v>850</c:v>
                </c:pt>
                <c:pt idx="501">
                  <c:v>851</c:v>
                </c:pt>
                <c:pt idx="502">
                  <c:v>852</c:v>
                </c:pt>
                <c:pt idx="503">
                  <c:v>853</c:v>
                </c:pt>
                <c:pt idx="504">
                  <c:v>854</c:v>
                </c:pt>
                <c:pt idx="505">
                  <c:v>855</c:v>
                </c:pt>
                <c:pt idx="506">
                  <c:v>856</c:v>
                </c:pt>
                <c:pt idx="507">
                  <c:v>857</c:v>
                </c:pt>
                <c:pt idx="508">
                  <c:v>858</c:v>
                </c:pt>
                <c:pt idx="509">
                  <c:v>859</c:v>
                </c:pt>
                <c:pt idx="510">
                  <c:v>860</c:v>
                </c:pt>
                <c:pt idx="511">
                  <c:v>861</c:v>
                </c:pt>
                <c:pt idx="512">
                  <c:v>862</c:v>
                </c:pt>
                <c:pt idx="513">
                  <c:v>863</c:v>
                </c:pt>
                <c:pt idx="514">
                  <c:v>864</c:v>
                </c:pt>
                <c:pt idx="515">
                  <c:v>865</c:v>
                </c:pt>
                <c:pt idx="516">
                  <c:v>866</c:v>
                </c:pt>
                <c:pt idx="517">
                  <c:v>867</c:v>
                </c:pt>
                <c:pt idx="518">
                  <c:v>868</c:v>
                </c:pt>
                <c:pt idx="519">
                  <c:v>869</c:v>
                </c:pt>
                <c:pt idx="520">
                  <c:v>870</c:v>
                </c:pt>
                <c:pt idx="521">
                  <c:v>871</c:v>
                </c:pt>
                <c:pt idx="522">
                  <c:v>872</c:v>
                </c:pt>
                <c:pt idx="523">
                  <c:v>873</c:v>
                </c:pt>
                <c:pt idx="524">
                  <c:v>874</c:v>
                </c:pt>
                <c:pt idx="525">
                  <c:v>875</c:v>
                </c:pt>
                <c:pt idx="526">
                  <c:v>876</c:v>
                </c:pt>
                <c:pt idx="527">
                  <c:v>877</c:v>
                </c:pt>
                <c:pt idx="528">
                  <c:v>878</c:v>
                </c:pt>
                <c:pt idx="529">
                  <c:v>879</c:v>
                </c:pt>
                <c:pt idx="530">
                  <c:v>880</c:v>
                </c:pt>
                <c:pt idx="531">
                  <c:v>881</c:v>
                </c:pt>
                <c:pt idx="532">
                  <c:v>882</c:v>
                </c:pt>
                <c:pt idx="533">
                  <c:v>883</c:v>
                </c:pt>
                <c:pt idx="534">
                  <c:v>884</c:v>
                </c:pt>
                <c:pt idx="535">
                  <c:v>885</c:v>
                </c:pt>
                <c:pt idx="536">
                  <c:v>886</c:v>
                </c:pt>
                <c:pt idx="537">
                  <c:v>887</c:v>
                </c:pt>
                <c:pt idx="538">
                  <c:v>888</c:v>
                </c:pt>
                <c:pt idx="539">
                  <c:v>889</c:v>
                </c:pt>
                <c:pt idx="540">
                  <c:v>890</c:v>
                </c:pt>
                <c:pt idx="541">
                  <c:v>891</c:v>
                </c:pt>
                <c:pt idx="542">
                  <c:v>892</c:v>
                </c:pt>
                <c:pt idx="543">
                  <c:v>893</c:v>
                </c:pt>
                <c:pt idx="544">
                  <c:v>894</c:v>
                </c:pt>
                <c:pt idx="545">
                  <c:v>895</c:v>
                </c:pt>
                <c:pt idx="546">
                  <c:v>896</c:v>
                </c:pt>
                <c:pt idx="547">
                  <c:v>897</c:v>
                </c:pt>
                <c:pt idx="548">
                  <c:v>898</c:v>
                </c:pt>
                <c:pt idx="549">
                  <c:v>899</c:v>
                </c:pt>
                <c:pt idx="550">
                  <c:v>900</c:v>
                </c:pt>
                <c:pt idx="551">
                  <c:v>901</c:v>
                </c:pt>
                <c:pt idx="552">
                  <c:v>902</c:v>
                </c:pt>
                <c:pt idx="553">
                  <c:v>903</c:v>
                </c:pt>
                <c:pt idx="554">
                  <c:v>904</c:v>
                </c:pt>
                <c:pt idx="555">
                  <c:v>905</c:v>
                </c:pt>
                <c:pt idx="556">
                  <c:v>906</c:v>
                </c:pt>
                <c:pt idx="557">
                  <c:v>907</c:v>
                </c:pt>
                <c:pt idx="558">
                  <c:v>908</c:v>
                </c:pt>
                <c:pt idx="559">
                  <c:v>909</c:v>
                </c:pt>
                <c:pt idx="560">
                  <c:v>910</c:v>
                </c:pt>
                <c:pt idx="561">
                  <c:v>911</c:v>
                </c:pt>
                <c:pt idx="562">
                  <c:v>912</c:v>
                </c:pt>
                <c:pt idx="563">
                  <c:v>913</c:v>
                </c:pt>
                <c:pt idx="564">
                  <c:v>914</c:v>
                </c:pt>
                <c:pt idx="565">
                  <c:v>915</c:v>
                </c:pt>
                <c:pt idx="566">
                  <c:v>916</c:v>
                </c:pt>
                <c:pt idx="567">
                  <c:v>917</c:v>
                </c:pt>
                <c:pt idx="568">
                  <c:v>918</c:v>
                </c:pt>
                <c:pt idx="569">
                  <c:v>919</c:v>
                </c:pt>
                <c:pt idx="570">
                  <c:v>920</c:v>
                </c:pt>
                <c:pt idx="571">
                  <c:v>921</c:v>
                </c:pt>
                <c:pt idx="572">
                  <c:v>922</c:v>
                </c:pt>
                <c:pt idx="573">
                  <c:v>923</c:v>
                </c:pt>
                <c:pt idx="574">
                  <c:v>924</c:v>
                </c:pt>
                <c:pt idx="575">
                  <c:v>925</c:v>
                </c:pt>
                <c:pt idx="576">
                  <c:v>926</c:v>
                </c:pt>
                <c:pt idx="577">
                  <c:v>927</c:v>
                </c:pt>
                <c:pt idx="578">
                  <c:v>928</c:v>
                </c:pt>
                <c:pt idx="579">
                  <c:v>929</c:v>
                </c:pt>
                <c:pt idx="580">
                  <c:v>930</c:v>
                </c:pt>
                <c:pt idx="581">
                  <c:v>931</c:v>
                </c:pt>
                <c:pt idx="582">
                  <c:v>932</c:v>
                </c:pt>
                <c:pt idx="583">
                  <c:v>933</c:v>
                </c:pt>
                <c:pt idx="584">
                  <c:v>934</c:v>
                </c:pt>
                <c:pt idx="585">
                  <c:v>935</c:v>
                </c:pt>
                <c:pt idx="586">
                  <c:v>936</c:v>
                </c:pt>
                <c:pt idx="587">
                  <c:v>937</c:v>
                </c:pt>
                <c:pt idx="588">
                  <c:v>938</c:v>
                </c:pt>
                <c:pt idx="589">
                  <c:v>939</c:v>
                </c:pt>
                <c:pt idx="590">
                  <c:v>940</c:v>
                </c:pt>
                <c:pt idx="591">
                  <c:v>941</c:v>
                </c:pt>
                <c:pt idx="592">
                  <c:v>942</c:v>
                </c:pt>
                <c:pt idx="593">
                  <c:v>943</c:v>
                </c:pt>
                <c:pt idx="594">
                  <c:v>944</c:v>
                </c:pt>
                <c:pt idx="595">
                  <c:v>945</c:v>
                </c:pt>
                <c:pt idx="596">
                  <c:v>946</c:v>
                </c:pt>
                <c:pt idx="597">
                  <c:v>947</c:v>
                </c:pt>
                <c:pt idx="598">
                  <c:v>948</c:v>
                </c:pt>
                <c:pt idx="599">
                  <c:v>949</c:v>
                </c:pt>
                <c:pt idx="600">
                  <c:v>950</c:v>
                </c:pt>
                <c:pt idx="601">
                  <c:v>951</c:v>
                </c:pt>
                <c:pt idx="602">
                  <c:v>952</c:v>
                </c:pt>
                <c:pt idx="603">
                  <c:v>953</c:v>
                </c:pt>
                <c:pt idx="604">
                  <c:v>954</c:v>
                </c:pt>
                <c:pt idx="605">
                  <c:v>955</c:v>
                </c:pt>
                <c:pt idx="606">
                  <c:v>956</c:v>
                </c:pt>
                <c:pt idx="607">
                  <c:v>957</c:v>
                </c:pt>
                <c:pt idx="608">
                  <c:v>958</c:v>
                </c:pt>
                <c:pt idx="609">
                  <c:v>959</c:v>
                </c:pt>
                <c:pt idx="610">
                  <c:v>960</c:v>
                </c:pt>
                <c:pt idx="611">
                  <c:v>961</c:v>
                </c:pt>
                <c:pt idx="612">
                  <c:v>962</c:v>
                </c:pt>
                <c:pt idx="613">
                  <c:v>963</c:v>
                </c:pt>
                <c:pt idx="614">
                  <c:v>964</c:v>
                </c:pt>
                <c:pt idx="615">
                  <c:v>965</c:v>
                </c:pt>
                <c:pt idx="616">
                  <c:v>966</c:v>
                </c:pt>
                <c:pt idx="617">
                  <c:v>967</c:v>
                </c:pt>
                <c:pt idx="618">
                  <c:v>968</c:v>
                </c:pt>
                <c:pt idx="619">
                  <c:v>969</c:v>
                </c:pt>
                <c:pt idx="620">
                  <c:v>970</c:v>
                </c:pt>
                <c:pt idx="621">
                  <c:v>971</c:v>
                </c:pt>
                <c:pt idx="622">
                  <c:v>972</c:v>
                </c:pt>
                <c:pt idx="623">
                  <c:v>973</c:v>
                </c:pt>
                <c:pt idx="624">
                  <c:v>974</c:v>
                </c:pt>
                <c:pt idx="625">
                  <c:v>975</c:v>
                </c:pt>
                <c:pt idx="626">
                  <c:v>976</c:v>
                </c:pt>
                <c:pt idx="627">
                  <c:v>977</c:v>
                </c:pt>
                <c:pt idx="628">
                  <c:v>978</c:v>
                </c:pt>
                <c:pt idx="629">
                  <c:v>979</c:v>
                </c:pt>
                <c:pt idx="630">
                  <c:v>980</c:v>
                </c:pt>
                <c:pt idx="631">
                  <c:v>981</c:v>
                </c:pt>
                <c:pt idx="632">
                  <c:v>982</c:v>
                </c:pt>
                <c:pt idx="633">
                  <c:v>983</c:v>
                </c:pt>
                <c:pt idx="634">
                  <c:v>984</c:v>
                </c:pt>
                <c:pt idx="635">
                  <c:v>985</c:v>
                </c:pt>
                <c:pt idx="636">
                  <c:v>986</c:v>
                </c:pt>
                <c:pt idx="637">
                  <c:v>987</c:v>
                </c:pt>
                <c:pt idx="638">
                  <c:v>988</c:v>
                </c:pt>
                <c:pt idx="639">
                  <c:v>989</c:v>
                </c:pt>
                <c:pt idx="640">
                  <c:v>990</c:v>
                </c:pt>
                <c:pt idx="641">
                  <c:v>991</c:v>
                </c:pt>
                <c:pt idx="642">
                  <c:v>992</c:v>
                </c:pt>
                <c:pt idx="643">
                  <c:v>993</c:v>
                </c:pt>
                <c:pt idx="644">
                  <c:v>994</c:v>
                </c:pt>
                <c:pt idx="645">
                  <c:v>995</c:v>
                </c:pt>
                <c:pt idx="646">
                  <c:v>996</c:v>
                </c:pt>
                <c:pt idx="647">
                  <c:v>997</c:v>
                </c:pt>
                <c:pt idx="648">
                  <c:v>998</c:v>
                </c:pt>
                <c:pt idx="649">
                  <c:v>999</c:v>
                </c:pt>
                <c:pt idx="650">
                  <c:v>1000</c:v>
                </c:pt>
                <c:pt idx="651">
                  <c:v>1001</c:v>
                </c:pt>
                <c:pt idx="652">
                  <c:v>1002</c:v>
                </c:pt>
                <c:pt idx="653">
                  <c:v>1003</c:v>
                </c:pt>
                <c:pt idx="654">
                  <c:v>1004</c:v>
                </c:pt>
                <c:pt idx="655">
                  <c:v>1005</c:v>
                </c:pt>
                <c:pt idx="656">
                  <c:v>1006</c:v>
                </c:pt>
                <c:pt idx="657">
                  <c:v>1007</c:v>
                </c:pt>
                <c:pt idx="658">
                  <c:v>1008</c:v>
                </c:pt>
                <c:pt idx="659">
                  <c:v>1009</c:v>
                </c:pt>
                <c:pt idx="660">
                  <c:v>1010</c:v>
                </c:pt>
                <c:pt idx="661">
                  <c:v>1011</c:v>
                </c:pt>
                <c:pt idx="662">
                  <c:v>1012</c:v>
                </c:pt>
                <c:pt idx="663">
                  <c:v>1013</c:v>
                </c:pt>
                <c:pt idx="664">
                  <c:v>1014</c:v>
                </c:pt>
                <c:pt idx="665">
                  <c:v>1015</c:v>
                </c:pt>
                <c:pt idx="666">
                  <c:v>1016</c:v>
                </c:pt>
                <c:pt idx="667">
                  <c:v>1017</c:v>
                </c:pt>
                <c:pt idx="668">
                  <c:v>1018</c:v>
                </c:pt>
                <c:pt idx="669">
                  <c:v>1019</c:v>
                </c:pt>
                <c:pt idx="670">
                  <c:v>1020</c:v>
                </c:pt>
                <c:pt idx="671">
                  <c:v>1021</c:v>
                </c:pt>
                <c:pt idx="672">
                  <c:v>1022</c:v>
                </c:pt>
                <c:pt idx="673">
                  <c:v>1023</c:v>
                </c:pt>
                <c:pt idx="674">
                  <c:v>1024</c:v>
                </c:pt>
                <c:pt idx="675">
                  <c:v>1025</c:v>
                </c:pt>
                <c:pt idx="676">
                  <c:v>1026</c:v>
                </c:pt>
                <c:pt idx="677">
                  <c:v>1027</c:v>
                </c:pt>
                <c:pt idx="678">
                  <c:v>1028</c:v>
                </c:pt>
                <c:pt idx="679">
                  <c:v>1029</c:v>
                </c:pt>
                <c:pt idx="680">
                  <c:v>1030</c:v>
                </c:pt>
                <c:pt idx="681">
                  <c:v>1031</c:v>
                </c:pt>
                <c:pt idx="682">
                  <c:v>1032</c:v>
                </c:pt>
                <c:pt idx="683">
                  <c:v>1033</c:v>
                </c:pt>
                <c:pt idx="684">
                  <c:v>1034</c:v>
                </c:pt>
                <c:pt idx="685">
                  <c:v>1035</c:v>
                </c:pt>
                <c:pt idx="686">
                  <c:v>1036</c:v>
                </c:pt>
                <c:pt idx="687">
                  <c:v>1037</c:v>
                </c:pt>
                <c:pt idx="688">
                  <c:v>1038</c:v>
                </c:pt>
                <c:pt idx="689">
                  <c:v>1039</c:v>
                </c:pt>
                <c:pt idx="690">
                  <c:v>1040</c:v>
                </c:pt>
                <c:pt idx="691">
                  <c:v>1041</c:v>
                </c:pt>
                <c:pt idx="692">
                  <c:v>1042</c:v>
                </c:pt>
                <c:pt idx="693">
                  <c:v>1043</c:v>
                </c:pt>
                <c:pt idx="694">
                  <c:v>1044</c:v>
                </c:pt>
                <c:pt idx="695">
                  <c:v>1045</c:v>
                </c:pt>
                <c:pt idx="696">
                  <c:v>1046</c:v>
                </c:pt>
                <c:pt idx="697">
                  <c:v>1047</c:v>
                </c:pt>
                <c:pt idx="698">
                  <c:v>1048</c:v>
                </c:pt>
                <c:pt idx="699">
                  <c:v>1049</c:v>
                </c:pt>
                <c:pt idx="700">
                  <c:v>1050</c:v>
                </c:pt>
                <c:pt idx="701">
                  <c:v>1051</c:v>
                </c:pt>
                <c:pt idx="702">
                  <c:v>1052</c:v>
                </c:pt>
                <c:pt idx="703">
                  <c:v>1053</c:v>
                </c:pt>
                <c:pt idx="704">
                  <c:v>1054</c:v>
                </c:pt>
                <c:pt idx="705">
                  <c:v>1055</c:v>
                </c:pt>
                <c:pt idx="706">
                  <c:v>1056</c:v>
                </c:pt>
                <c:pt idx="707">
                  <c:v>1057</c:v>
                </c:pt>
                <c:pt idx="708">
                  <c:v>1058</c:v>
                </c:pt>
                <c:pt idx="709">
                  <c:v>1059</c:v>
                </c:pt>
                <c:pt idx="710">
                  <c:v>1060</c:v>
                </c:pt>
                <c:pt idx="711">
                  <c:v>1061</c:v>
                </c:pt>
                <c:pt idx="712">
                  <c:v>1062</c:v>
                </c:pt>
                <c:pt idx="713">
                  <c:v>1063</c:v>
                </c:pt>
                <c:pt idx="714">
                  <c:v>1064</c:v>
                </c:pt>
                <c:pt idx="715">
                  <c:v>1065</c:v>
                </c:pt>
                <c:pt idx="716">
                  <c:v>1066</c:v>
                </c:pt>
                <c:pt idx="717">
                  <c:v>1067</c:v>
                </c:pt>
                <c:pt idx="718">
                  <c:v>1068</c:v>
                </c:pt>
                <c:pt idx="719">
                  <c:v>1069</c:v>
                </c:pt>
                <c:pt idx="720">
                  <c:v>1070</c:v>
                </c:pt>
                <c:pt idx="721">
                  <c:v>1071</c:v>
                </c:pt>
                <c:pt idx="722">
                  <c:v>1072</c:v>
                </c:pt>
                <c:pt idx="723">
                  <c:v>1073</c:v>
                </c:pt>
                <c:pt idx="724">
                  <c:v>1074</c:v>
                </c:pt>
                <c:pt idx="725">
                  <c:v>1075</c:v>
                </c:pt>
                <c:pt idx="726">
                  <c:v>1076</c:v>
                </c:pt>
                <c:pt idx="727">
                  <c:v>1077</c:v>
                </c:pt>
                <c:pt idx="728">
                  <c:v>1078</c:v>
                </c:pt>
                <c:pt idx="729">
                  <c:v>1079</c:v>
                </c:pt>
                <c:pt idx="730">
                  <c:v>1080</c:v>
                </c:pt>
                <c:pt idx="731">
                  <c:v>1081</c:v>
                </c:pt>
                <c:pt idx="732">
                  <c:v>1082</c:v>
                </c:pt>
                <c:pt idx="733">
                  <c:v>1083</c:v>
                </c:pt>
                <c:pt idx="734">
                  <c:v>1084</c:v>
                </c:pt>
                <c:pt idx="735">
                  <c:v>1085</c:v>
                </c:pt>
                <c:pt idx="736">
                  <c:v>1086</c:v>
                </c:pt>
                <c:pt idx="737">
                  <c:v>1087</c:v>
                </c:pt>
                <c:pt idx="738">
                  <c:v>1088</c:v>
                </c:pt>
                <c:pt idx="739">
                  <c:v>1089</c:v>
                </c:pt>
                <c:pt idx="740">
                  <c:v>1090</c:v>
                </c:pt>
                <c:pt idx="741">
                  <c:v>1091</c:v>
                </c:pt>
                <c:pt idx="742">
                  <c:v>1092</c:v>
                </c:pt>
                <c:pt idx="743">
                  <c:v>1093</c:v>
                </c:pt>
                <c:pt idx="744">
                  <c:v>1094</c:v>
                </c:pt>
                <c:pt idx="745">
                  <c:v>1095</c:v>
                </c:pt>
                <c:pt idx="746">
                  <c:v>1096</c:v>
                </c:pt>
                <c:pt idx="747">
                  <c:v>1097</c:v>
                </c:pt>
                <c:pt idx="748">
                  <c:v>1098</c:v>
                </c:pt>
                <c:pt idx="749">
                  <c:v>1099</c:v>
                </c:pt>
                <c:pt idx="750">
                  <c:v>1100</c:v>
                </c:pt>
              </c:numCache>
            </c:numRef>
          </c:xVal>
          <c:yVal>
            <c:numRef>
              <c:f>'Graph Resource'!$C$155:$C$905</c:f>
              <c:numCache>
                <c:formatCode>0.0000%</c:formatCode>
                <c:ptCount val="751"/>
                <c:pt idx="0">
                  <c:v>1.8809999999999997E-2</c:v>
                </c:pt>
                <c:pt idx="1">
                  <c:v>2.1709999999999993E-2</c:v>
                </c:pt>
                <c:pt idx="2">
                  <c:v>2.4799999999999985E-2</c:v>
                </c:pt>
                <c:pt idx="3">
                  <c:v>2.807999999999999E-2</c:v>
                </c:pt>
                <c:pt idx="4">
                  <c:v>3.156999999999998E-2</c:v>
                </c:pt>
                <c:pt idx="5">
                  <c:v>3.5319999999999976E-2</c:v>
                </c:pt>
                <c:pt idx="6">
                  <c:v>3.9309999999999977E-2</c:v>
                </c:pt>
                <c:pt idx="7">
                  <c:v>4.351E-2</c:v>
                </c:pt>
                <c:pt idx="8">
                  <c:v>4.7879999999999985E-2</c:v>
                </c:pt>
                <c:pt idx="9">
                  <c:v>5.2409999999999984E-2</c:v>
                </c:pt>
                <c:pt idx="10">
                  <c:v>5.7089999999999953E-2</c:v>
                </c:pt>
                <c:pt idx="11">
                  <c:v>6.1929999999999985E-2</c:v>
                </c:pt>
                <c:pt idx="12">
                  <c:v>6.6809999999999967E-2</c:v>
                </c:pt>
                <c:pt idx="13">
                  <c:v>7.1620000000000017E-2</c:v>
                </c:pt>
                <c:pt idx="14">
                  <c:v>7.6289999999999983E-2</c:v>
                </c:pt>
                <c:pt idx="15">
                  <c:v>8.0789999999999987E-2</c:v>
                </c:pt>
                <c:pt idx="16">
                  <c:v>8.5179999999999978E-2</c:v>
                </c:pt>
                <c:pt idx="17">
                  <c:v>8.9379999999999973E-2</c:v>
                </c:pt>
                <c:pt idx="18">
                  <c:v>9.3189999999999995E-2</c:v>
                </c:pt>
                <c:pt idx="19">
                  <c:v>9.6309999999999993E-2</c:v>
                </c:pt>
                <c:pt idx="20">
                  <c:v>9.8470000000000002E-2</c:v>
                </c:pt>
                <c:pt idx="21">
                  <c:v>9.9559999999999982E-2</c:v>
                </c:pt>
                <c:pt idx="22">
                  <c:v>9.9609999999999976E-2</c:v>
                </c:pt>
                <c:pt idx="23">
                  <c:v>9.8739999999999967E-2</c:v>
                </c:pt>
                <c:pt idx="24">
                  <c:v>9.7209999999999991E-2</c:v>
                </c:pt>
                <c:pt idx="25">
                  <c:v>9.5399999999999957E-2</c:v>
                </c:pt>
                <c:pt idx="26">
                  <c:v>9.3859999999999985E-2</c:v>
                </c:pt>
                <c:pt idx="27">
                  <c:v>9.3189999999999995E-2</c:v>
                </c:pt>
                <c:pt idx="28">
                  <c:v>9.3859999999999985E-2</c:v>
                </c:pt>
                <c:pt idx="29">
                  <c:v>9.6069999999999961E-2</c:v>
                </c:pt>
                <c:pt idx="30">
                  <c:v>9.9839999999999957E-2</c:v>
                </c:pt>
                <c:pt idx="31">
                  <c:v>0.105</c:v>
                </c:pt>
                <c:pt idx="32">
                  <c:v>0.11129999999999997</c:v>
                </c:pt>
                <c:pt idx="33">
                  <c:v>0.11829999999999997</c:v>
                </c:pt>
                <c:pt idx="34">
                  <c:v>0.12579999999999997</c:v>
                </c:pt>
                <c:pt idx="35">
                  <c:v>0.13339999999999996</c:v>
                </c:pt>
                <c:pt idx="36">
                  <c:v>0.14099999999999996</c:v>
                </c:pt>
                <c:pt idx="37">
                  <c:v>0.14849999999999999</c:v>
                </c:pt>
                <c:pt idx="38">
                  <c:v>0.15590000000000001</c:v>
                </c:pt>
                <c:pt idx="39">
                  <c:v>0.16289999999999993</c:v>
                </c:pt>
                <c:pt idx="40">
                  <c:v>0.16959999999999995</c:v>
                </c:pt>
                <c:pt idx="41">
                  <c:v>0.17559999999999995</c:v>
                </c:pt>
                <c:pt idx="42">
                  <c:v>0.18099999999999997</c:v>
                </c:pt>
                <c:pt idx="43">
                  <c:v>0.186</c:v>
                </c:pt>
                <c:pt idx="44">
                  <c:v>0.19079999999999991</c:v>
                </c:pt>
                <c:pt idx="45">
                  <c:v>0.1953</c:v>
                </c:pt>
                <c:pt idx="46">
                  <c:v>0.19920000000000002</c:v>
                </c:pt>
                <c:pt idx="47">
                  <c:v>0.2026</c:v>
                </c:pt>
                <c:pt idx="48">
                  <c:v>0.20559999999999995</c:v>
                </c:pt>
                <c:pt idx="49">
                  <c:v>0.20829999999999993</c:v>
                </c:pt>
                <c:pt idx="50">
                  <c:v>0.2107999999999999</c:v>
                </c:pt>
                <c:pt idx="51">
                  <c:v>0.21289999999999995</c:v>
                </c:pt>
                <c:pt idx="52">
                  <c:v>0.2145</c:v>
                </c:pt>
                <c:pt idx="53">
                  <c:v>0.21559999999999993</c:v>
                </c:pt>
                <c:pt idx="54">
                  <c:v>0.21619999999999995</c:v>
                </c:pt>
                <c:pt idx="55">
                  <c:v>0.21649999999999994</c:v>
                </c:pt>
                <c:pt idx="56">
                  <c:v>0.21669999999999992</c:v>
                </c:pt>
                <c:pt idx="57">
                  <c:v>0.21679999999999996</c:v>
                </c:pt>
                <c:pt idx="58">
                  <c:v>0.21679999999999996</c:v>
                </c:pt>
                <c:pt idx="59">
                  <c:v>0.21669999999999992</c:v>
                </c:pt>
                <c:pt idx="60">
                  <c:v>0.21640000000000001</c:v>
                </c:pt>
                <c:pt idx="61">
                  <c:v>0.21629999999999991</c:v>
                </c:pt>
                <c:pt idx="62">
                  <c:v>0.21649999999999994</c:v>
                </c:pt>
                <c:pt idx="63">
                  <c:v>0.21689999999999998</c:v>
                </c:pt>
                <c:pt idx="64">
                  <c:v>0.21729999999999997</c:v>
                </c:pt>
                <c:pt idx="65">
                  <c:v>0.21769999999999995</c:v>
                </c:pt>
                <c:pt idx="66">
                  <c:v>0.21809999999999999</c:v>
                </c:pt>
                <c:pt idx="67">
                  <c:v>0.21869999999999998</c:v>
                </c:pt>
                <c:pt idx="68">
                  <c:v>0.21969999999999995</c:v>
                </c:pt>
                <c:pt idx="69">
                  <c:v>0.22079999999999994</c:v>
                </c:pt>
                <c:pt idx="70">
                  <c:v>0.22189999999999999</c:v>
                </c:pt>
                <c:pt idx="71">
                  <c:v>0.22289999999999996</c:v>
                </c:pt>
                <c:pt idx="72">
                  <c:v>0.22379999999999997</c:v>
                </c:pt>
                <c:pt idx="73">
                  <c:v>0.22499999999999995</c:v>
                </c:pt>
                <c:pt idx="74">
                  <c:v>0.22639999999999999</c:v>
                </c:pt>
                <c:pt idx="75">
                  <c:v>0.22779999999999997</c:v>
                </c:pt>
                <c:pt idx="76">
                  <c:v>0.22909999999999994</c:v>
                </c:pt>
                <c:pt idx="77">
                  <c:v>0.23</c:v>
                </c:pt>
                <c:pt idx="78">
                  <c:v>0.23059999999999997</c:v>
                </c:pt>
                <c:pt idx="79">
                  <c:v>0.23129999999999998</c:v>
                </c:pt>
                <c:pt idx="80">
                  <c:v>0.23210000000000003</c:v>
                </c:pt>
                <c:pt idx="81">
                  <c:v>0.23269999999999996</c:v>
                </c:pt>
                <c:pt idx="82">
                  <c:v>0.23299999999999996</c:v>
                </c:pt>
                <c:pt idx="83">
                  <c:v>0.23289999999999994</c:v>
                </c:pt>
                <c:pt idx="84">
                  <c:v>0.23259999999999997</c:v>
                </c:pt>
                <c:pt idx="85">
                  <c:v>0.23219999999999996</c:v>
                </c:pt>
                <c:pt idx="86">
                  <c:v>0.23199999999999993</c:v>
                </c:pt>
                <c:pt idx="87">
                  <c:v>0.23189999999999994</c:v>
                </c:pt>
                <c:pt idx="88">
                  <c:v>0.23169999999999996</c:v>
                </c:pt>
                <c:pt idx="89">
                  <c:v>0.23139999999999999</c:v>
                </c:pt>
                <c:pt idx="90">
                  <c:v>0.23119999999999996</c:v>
                </c:pt>
                <c:pt idx="91">
                  <c:v>0.23139999999999999</c:v>
                </c:pt>
                <c:pt idx="92">
                  <c:v>0.23210000000000003</c:v>
                </c:pt>
                <c:pt idx="93">
                  <c:v>0.23299999999999996</c:v>
                </c:pt>
                <c:pt idx="94">
                  <c:v>0.23399999999999996</c:v>
                </c:pt>
                <c:pt idx="95">
                  <c:v>0.23509999999999995</c:v>
                </c:pt>
                <c:pt idx="96">
                  <c:v>0.23629999999999998</c:v>
                </c:pt>
                <c:pt idx="97">
                  <c:v>0.23780000000000001</c:v>
                </c:pt>
                <c:pt idx="98">
                  <c:v>0.23959999999999998</c:v>
                </c:pt>
                <c:pt idx="99">
                  <c:v>0.24149999999999994</c:v>
                </c:pt>
                <c:pt idx="100">
                  <c:v>0.24329999999999999</c:v>
                </c:pt>
                <c:pt idx="101">
                  <c:v>0.24480000000000002</c:v>
                </c:pt>
                <c:pt idx="102">
                  <c:v>0.2462</c:v>
                </c:pt>
                <c:pt idx="103">
                  <c:v>0.24759999999999996</c:v>
                </c:pt>
                <c:pt idx="104">
                  <c:v>0.2490999999999999</c:v>
                </c:pt>
                <c:pt idx="105">
                  <c:v>0.25069999999999992</c:v>
                </c:pt>
                <c:pt idx="106">
                  <c:v>0.25199999999999995</c:v>
                </c:pt>
                <c:pt idx="107">
                  <c:v>0.25309999999999994</c:v>
                </c:pt>
                <c:pt idx="108">
                  <c:v>0.25399999999999995</c:v>
                </c:pt>
                <c:pt idx="109">
                  <c:v>0.25509999999999994</c:v>
                </c:pt>
                <c:pt idx="110">
                  <c:v>0.25619999999999993</c:v>
                </c:pt>
                <c:pt idx="111">
                  <c:v>0.25709999999999994</c:v>
                </c:pt>
                <c:pt idx="112">
                  <c:v>0.25759999999999994</c:v>
                </c:pt>
                <c:pt idx="113">
                  <c:v>0.25759999999999994</c:v>
                </c:pt>
                <c:pt idx="114">
                  <c:v>0.25749999999999995</c:v>
                </c:pt>
                <c:pt idx="115">
                  <c:v>0.25749999999999995</c:v>
                </c:pt>
                <c:pt idx="116">
                  <c:v>0.25759999999999994</c:v>
                </c:pt>
                <c:pt idx="117">
                  <c:v>0.25759999999999994</c:v>
                </c:pt>
                <c:pt idx="118">
                  <c:v>0.25729999999999997</c:v>
                </c:pt>
                <c:pt idx="119">
                  <c:v>0.25670000000000004</c:v>
                </c:pt>
                <c:pt idx="120">
                  <c:v>0.25599999999999995</c:v>
                </c:pt>
                <c:pt idx="121">
                  <c:v>0.25539999999999996</c:v>
                </c:pt>
                <c:pt idx="122">
                  <c:v>0.25499999999999995</c:v>
                </c:pt>
                <c:pt idx="123">
                  <c:v>0.25459999999999994</c:v>
                </c:pt>
                <c:pt idx="124">
                  <c:v>0.25399999999999995</c:v>
                </c:pt>
                <c:pt idx="125">
                  <c:v>0.2533999999999999</c:v>
                </c:pt>
                <c:pt idx="126">
                  <c:v>0.25289999999999996</c:v>
                </c:pt>
                <c:pt idx="127">
                  <c:v>0.2525</c:v>
                </c:pt>
                <c:pt idx="128">
                  <c:v>0.25209999999999994</c:v>
                </c:pt>
                <c:pt idx="129">
                  <c:v>0.25170000000000003</c:v>
                </c:pt>
                <c:pt idx="130">
                  <c:v>0.251</c:v>
                </c:pt>
                <c:pt idx="131">
                  <c:v>0.24999999999999994</c:v>
                </c:pt>
                <c:pt idx="132">
                  <c:v>0.2490999999999999</c:v>
                </c:pt>
                <c:pt idx="133">
                  <c:v>0.24850000000000003</c:v>
                </c:pt>
                <c:pt idx="134">
                  <c:v>0.24819999999999995</c:v>
                </c:pt>
                <c:pt idx="135">
                  <c:v>0.24789999999999995</c:v>
                </c:pt>
                <c:pt idx="136">
                  <c:v>0.24759999999999996</c:v>
                </c:pt>
                <c:pt idx="137">
                  <c:v>0.24699999999999994</c:v>
                </c:pt>
                <c:pt idx="138">
                  <c:v>0.24640000000000004</c:v>
                </c:pt>
                <c:pt idx="139">
                  <c:v>0.24569999999999995</c:v>
                </c:pt>
                <c:pt idx="140">
                  <c:v>0.24510000000000001</c:v>
                </c:pt>
                <c:pt idx="141">
                  <c:v>0.24449999999999994</c:v>
                </c:pt>
                <c:pt idx="142">
                  <c:v>0.24379999999999999</c:v>
                </c:pt>
                <c:pt idx="143">
                  <c:v>0.24329999999999999</c:v>
                </c:pt>
                <c:pt idx="144">
                  <c:v>0.2429</c:v>
                </c:pt>
                <c:pt idx="145">
                  <c:v>0.2427</c:v>
                </c:pt>
                <c:pt idx="146">
                  <c:v>0.24259999999999995</c:v>
                </c:pt>
                <c:pt idx="147">
                  <c:v>0.24249999999999997</c:v>
                </c:pt>
                <c:pt idx="148">
                  <c:v>0.24219999999999997</c:v>
                </c:pt>
                <c:pt idx="149">
                  <c:v>0.24180000000000001</c:v>
                </c:pt>
                <c:pt idx="150">
                  <c:v>0.24129999999999996</c:v>
                </c:pt>
                <c:pt idx="151">
                  <c:v>0.24109999999999993</c:v>
                </c:pt>
                <c:pt idx="152">
                  <c:v>0.24100000000000002</c:v>
                </c:pt>
                <c:pt idx="153">
                  <c:v>0.24089999999999995</c:v>
                </c:pt>
                <c:pt idx="154">
                  <c:v>0.24069999999999994</c:v>
                </c:pt>
                <c:pt idx="155">
                  <c:v>0.2404</c:v>
                </c:pt>
                <c:pt idx="156">
                  <c:v>0.24019999999999997</c:v>
                </c:pt>
                <c:pt idx="157">
                  <c:v>0.24019999999999997</c:v>
                </c:pt>
                <c:pt idx="158">
                  <c:v>0.2404</c:v>
                </c:pt>
                <c:pt idx="159">
                  <c:v>0.24069999999999994</c:v>
                </c:pt>
                <c:pt idx="160">
                  <c:v>0.24089999999999995</c:v>
                </c:pt>
                <c:pt idx="161">
                  <c:v>0.24089999999999995</c:v>
                </c:pt>
                <c:pt idx="162">
                  <c:v>0.24089999999999995</c:v>
                </c:pt>
                <c:pt idx="163">
                  <c:v>0.24100000000000002</c:v>
                </c:pt>
                <c:pt idx="164">
                  <c:v>0.24119999999999994</c:v>
                </c:pt>
                <c:pt idx="165">
                  <c:v>0.24149999999999994</c:v>
                </c:pt>
                <c:pt idx="166">
                  <c:v>0.24170000000000005</c:v>
                </c:pt>
                <c:pt idx="167">
                  <c:v>0.24189999999999992</c:v>
                </c:pt>
                <c:pt idx="168">
                  <c:v>0.24209999999999993</c:v>
                </c:pt>
                <c:pt idx="169">
                  <c:v>0.24259999999999995</c:v>
                </c:pt>
                <c:pt idx="170">
                  <c:v>0.24319999999999997</c:v>
                </c:pt>
                <c:pt idx="171">
                  <c:v>0.24379999999999999</c:v>
                </c:pt>
                <c:pt idx="172">
                  <c:v>0.24439999999999995</c:v>
                </c:pt>
                <c:pt idx="173">
                  <c:v>0.24469999999999995</c:v>
                </c:pt>
                <c:pt idx="174">
                  <c:v>0.24510000000000001</c:v>
                </c:pt>
                <c:pt idx="175">
                  <c:v>0.24559999999999996</c:v>
                </c:pt>
                <c:pt idx="176">
                  <c:v>0.24629999999999999</c:v>
                </c:pt>
                <c:pt idx="177">
                  <c:v>0.24689999999999995</c:v>
                </c:pt>
                <c:pt idx="178">
                  <c:v>0.2475</c:v>
                </c:pt>
                <c:pt idx="179">
                  <c:v>0.24799999999999994</c:v>
                </c:pt>
                <c:pt idx="180">
                  <c:v>0.24869999999999998</c:v>
                </c:pt>
                <c:pt idx="181">
                  <c:v>0.24949999999999997</c:v>
                </c:pt>
                <c:pt idx="182">
                  <c:v>0.2505</c:v>
                </c:pt>
                <c:pt idx="183">
                  <c:v>0.25139999999999996</c:v>
                </c:pt>
                <c:pt idx="184">
                  <c:v>0.25209999999999994</c:v>
                </c:pt>
                <c:pt idx="185">
                  <c:v>0.25259999999999999</c:v>
                </c:pt>
                <c:pt idx="186">
                  <c:v>0.25309999999999994</c:v>
                </c:pt>
                <c:pt idx="187">
                  <c:v>0.25349999999999995</c:v>
                </c:pt>
                <c:pt idx="188">
                  <c:v>0.25399999999999995</c:v>
                </c:pt>
                <c:pt idx="189">
                  <c:v>0.25439999999999996</c:v>
                </c:pt>
                <c:pt idx="190">
                  <c:v>0.25480000000000003</c:v>
                </c:pt>
                <c:pt idx="191">
                  <c:v>0.25519999999999987</c:v>
                </c:pt>
                <c:pt idx="192">
                  <c:v>0.2555</c:v>
                </c:pt>
                <c:pt idx="193">
                  <c:v>0.25590000000000002</c:v>
                </c:pt>
                <c:pt idx="194">
                  <c:v>0.25619999999999993</c:v>
                </c:pt>
                <c:pt idx="195">
                  <c:v>0.25659999999999999</c:v>
                </c:pt>
                <c:pt idx="196">
                  <c:v>0.25699999999999995</c:v>
                </c:pt>
                <c:pt idx="197">
                  <c:v>0.25719999999999998</c:v>
                </c:pt>
                <c:pt idx="198">
                  <c:v>0.25719999999999998</c:v>
                </c:pt>
                <c:pt idx="199">
                  <c:v>0.25709999999999994</c:v>
                </c:pt>
                <c:pt idx="200">
                  <c:v>0.25699999999999995</c:v>
                </c:pt>
                <c:pt idx="201">
                  <c:v>0.25709999999999994</c:v>
                </c:pt>
                <c:pt idx="202">
                  <c:v>0.25709999999999994</c:v>
                </c:pt>
                <c:pt idx="203">
                  <c:v>0.25709999999999994</c:v>
                </c:pt>
                <c:pt idx="204">
                  <c:v>0.25670000000000004</c:v>
                </c:pt>
                <c:pt idx="205">
                  <c:v>0.25619999999999993</c:v>
                </c:pt>
                <c:pt idx="206">
                  <c:v>0.25569999999999998</c:v>
                </c:pt>
                <c:pt idx="207">
                  <c:v>0.25539999999999996</c:v>
                </c:pt>
                <c:pt idx="208">
                  <c:v>0.25509999999999994</c:v>
                </c:pt>
                <c:pt idx="209">
                  <c:v>0.25469999999999998</c:v>
                </c:pt>
                <c:pt idx="210">
                  <c:v>0.25420000000000004</c:v>
                </c:pt>
                <c:pt idx="211">
                  <c:v>0.25359999999999999</c:v>
                </c:pt>
                <c:pt idx="212">
                  <c:v>0.25309999999999994</c:v>
                </c:pt>
                <c:pt idx="213">
                  <c:v>0.2525</c:v>
                </c:pt>
                <c:pt idx="214">
                  <c:v>0.25190000000000001</c:v>
                </c:pt>
                <c:pt idx="215">
                  <c:v>0.25129999999999997</c:v>
                </c:pt>
                <c:pt idx="216">
                  <c:v>0.25069999999999992</c:v>
                </c:pt>
                <c:pt idx="217">
                  <c:v>0.25009999999999993</c:v>
                </c:pt>
                <c:pt idx="218">
                  <c:v>0.24949999999999997</c:v>
                </c:pt>
                <c:pt idx="219">
                  <c:v>0.24879999999999994</c:v>
                </c:pt>
                <c:pt idx="220">
                  <c:v>0.24809999999999996</c:v>
                </c:pt>
                <c:pt idx="221">
                  <c:v>0.24739999999999993</c:v>
                </c:pt>
                <c:pt idx="222">
                  <c:v>0.2467</c:v>
                </c:pt>
                <c:pt idx="223">
                  <c:v>0.24590000000000001</c:v>
                </c:pt>
                <c:pt idx="224">
                  <c:v>0.24510000000000001</c:v>
                </c:pt>
                <c:pt idx="225">
                  <c:v>0.24429999999999996</c:v>
                </c:pt>
                <c:pt idx="226">
                  <c:v>0.24350000000000002</c:v>
                </c:pt>
                <c:pt idx="227">
                  <c:v>0.24279999999999996</c:v>
                </c:pt>
                <c:pt idx="228">
                  <c:v>0.24189999999999992</c:v>
                </c:pt>
                <c:pt idx="229">
                  <c:v>0.24109999999999993</c:v>
                </c:pt>
                <c:pt idx="230">
                  <c:v>0.24030000000000004</c:v>
                </c:pt>
                <c:pt idx="231">
                  <c:v>0.23959999999999998</c:v>
                </c:pt>
                <c:pt idx="232">
                  <c:v>0.23899999999999991</c:v>
                </c:pt>
                <c:pt idx="233">
                  <c:v>0.23839999999999995</c:v>
                </c:pt>
                <c:pt idx="234">
                  <c:v>0.23780000000000001</c:v>
                </c:pt>
                <c:pt idx="235">
                  <c:v>0.23719999999999997</c:v>
                </c:pt>
                <c:pt idx="236">
                  <c:v>0.2369</c:v>
                </c:pt>
                <c:pt idx="237">
                  <c:v>0.23669999999999999</c:v>
                </c:pt>
                <c:pt idx="238">
                  <c:v>0.2366</c:v>
                </c:pt>
                <c:pt idx="239">
                  <c:v>0.2364</c:v>
                </c:pt>
                <c:pt idx="240">
                  <c:v>0.23619999999999994</c:v>
                </c:pt>
                <c:pt idx="241">
                  <c:v>0.2361</c:v>
                </c:pt>
                <c:pt idx="242">
                  <c:v>0.2361</c:v>
                </c:pt>
                <c:pt idx="243">
                  <c:v>0.23619999999999994</c:v>
                </c:pt>
                <c:pt idx="244">
                  <c:v>0.23619999999999994</c:v>
                </c:pt>
                <c:pt idx="245">
                  <c:v>0.23629999999999998</c:v>
                </c:pt>
                <c:pt idx="246">
                  <c:v>0.23629999999999998</c:v>
                </c:pt>
                <c:pt idx="247">
                  <c:v>0.2366</c:v>
                </c:pt>
                <c:pt idx="248">
                  <c:v>0.23709999999999995</c:v>
                </c:pt>
                <c:pt idx="249">
                  <c:v>0.23769999999999994</c:v>
                </c:pt>
                <c:pt idx="250">
                  <c:v>0.2382</c:v>
                </c:pt>
                <c:pt idx="251">
                  <c:v>0.23849999999999999</c:v>
                </c:pt>
                <c:pt idx="252">
                  <c:v>0.23869999999999997</c:v>
                </c:pt>
                <c:pt idx="253">
                  <c:v>0.2389</c:v>
                </c:pt>
                <c:pt idx="254">
                  <c:v>0.23920000000000002</c:v>
                </c:pt>
                <c:pt idx="255">
                  <c:v>0.23959999999999998</c:v>
                </c:pt>
                <c:pt idx="256">
                  <c:v>0.24009999999999998</c:v>
                </c:pt>
                <c:pt idx="257">
                  <c:v>0.24069999999999994</c:v>
                </c:pt>
                <c:pt idx="258">
                  <c:v>0.24109999999999993</c:v>
                </c:pt>
                <c:pt idx="259">
                  <c:v>0.24149999999999994</c:v>
                </c:pt>
                <c:pt idx="260">
                  <c:v>0.24189999999999992</c:v>
                </c:pt>
                <c:pt idx="261">
                  <c:v>0.24239999999999992</c:v>
                </c:pt>
                <c:pt idx="262">
                  <c:v>0.2429</c:v>
                </c:pt>
                <c:pt idx="263">
                  <c:v>0.24350000000000002</c:v>
                </c:pt>
                <c:pt idx="264">
                  <c:v>0.24399999999999997</c:v>
                </c:pt>
                <c:pt idx="265">
                  <c:v>0.24449999999999994</c:v>
                </c:pt>
                <c:pt idx="266">
                  <c:v>0.245</c:v>
                </c:pt>
                <c:pt idx="267">
                  <c:v>0.24550000000000002</c:v>
                </c:pt>
                <c:pt idx="268">
                  <c:v>0.24600000000000002</c:v>
                </c:pt>
                <c:pt idx="269">
                  <c:v>0.24640000000000004</c:v>
                </c:pt>
                <c:pt idx="270">
                  <c:v>0.2467</c:v>
                </c:pt>
                <c:pt idx="271">
                  <c:v>0.24679999999999996</c:v>
                </c:pt>
                <c:pt idx="272">
                  <c:v>0.24699999999999994</c:v>
                </c:pt>
                <c:pt idx="273">
                  <c:v>0.24719999999999998</c:v>
                </c:pt>
                <c:pt idx="274">
                  <c:v>0.24769999999999998</c:v>
                </c:pt>
                <c:pt idx="275">
                  <c:v>0.24819999999999995</c:v>
                </c:pt>
                <c:pt idx="276">
                  <c:v>0.24859999999999993</c:v>
                </c:pt>
                <c:pt idx="277">
                  <c:v>0.24879999999999994</c:v>
                </c:pt>
                <c:pt idx="278">
                  <c:v>0.24879999999999994</c:v>
                </c:pt>
                <c:pt idx="279">
                  <c:v>0.24879999999999994</c:v>
                </c:pt>
                <c:pt idx="280">
                  <c:v>0.24889999999999995</c:v>
                </c:pt>
                <c:pt idx="281">
                  <c:v>0.24899999999999994</c:v>
                </c:pt>
                <c:pt idx="282">
                  <c:v>0.24899999999999994</c:v>
                </c:pt>
                <c:pt idx="283">
                  <c:v>0.24879999999999994</c:v>
                </c:pt>
                <c:pt idx="284">
                  <c:v>0.24859999999999993</c:v>
                </c:pt>
                <c:pt idx="285">
                  <c:v>0.24839999999999998</c:v>
                </c:pt>
                <c:pt idx="286">
                  <c:v>0.24819999999999995</c:v>
                </c:pt>
                <c:pt idx="287">
                  <c:v>0.24829999999999997</c:v>
                </c:pt>
                <c:pt idx="288">
                  <c:v>0.24829999999999997</c:v>
                </c:pt>
                <c:pt idx="289">
                  <c:v>0.24829999999999997</c:v>
                </c:pt>
                <c:pt idx="290">
                  <c:v>0.24829999999999997</c:v>
                </c:pt>
                <c:pt idx="291">
                  <c:v>0.24829999999999997</c:v>
                </c:pt>
                <c:pt idx="292">
                  <c:v>0.24850000000000003</c:v>
                </c:pt>
                <c:pt idx="293">
                  <c:v>0.24869999999999998</c:v>
                </c:pt>
                <c:pt idx="294">
                  <c:v>0.24899999999999994</c:v>
                </c:pt>
                <c:pt idx="295">
                  <c:v>0.2492</c:v>
                </c:pt>
                <c:pt idx="296">
                  <c:v>0.24929999999999994</c:v>
                </c:pt>
                <c:pt idx="297">
                  <c:v>0.24940000000000001</c:v>
                </c:pt>
                <c:pt idx="298">
                  <c:v>0.24949999999999997</c:v>
                </c:pt>
                <c:pt idx="299">
                  <c:v>0.24970000000000001</c:v>
                </c:pt>
                <c:pt idx="300">
                  <c:v>0.24989999999999996</c:v>
                </c:pt>
                <c:pt idx="301">
                  <c:v>0.25029999999999997</c:v>
                </c:pt>
                <c:pt idx="302">
                  <c:v>0.2505</c:v>
                </c:pt>
                <c:pt idx="303">
                  <c:v>0.25069999999999992</c:v>
                </c:pt>
                <c:pt idx="304">
                  <c:v>0.25109999999999993</c:v>
                </c:pt>
                <c:pt idx="305">
                  <c:v>0.25159999999999993</c:v>
                </c:pt>
                <c:pt idx="306">
                  <c:v>0.25209999999999994</c:v>
                </c:pt>
                <c:pt idx="307">
                  <c:v>0.25259999999999999</c:v>
                </c:pt>
                <c:pt idx="308">
                  <c:v>0.25309999999999994</c:v>
                </c:pt>
                <c:pt idx="309">
                  <c:v>0.25369999999999998</c:v>
                </c:pt>
                <c:pt idx="310">
                  <c:v>0.25459999999999994</c:v>
                </c:pt>
                <c:pt idx="311">
                  <c:v>0.25569999999999998</c:v>
                </c:pt>
                <c:pt idx="312">
                  <c:v>0.25690000000000002</c:v>
                </c:pt>
                <c:pt idx="313">
                  <c:v>0.25800000000000001</c:v>
                </c:pt>
                <c:pt idx="314">
                  <c:v>0.25909999999999994</c:v>
                </c:pt>
                <c:pt idx="315">
                  <c:v>0.26029999999999998</c:v>
                </c:pt>
                <c:pt idx="316">
                  <c:v>0.26149999999999995</c:v>
                </c:pt>
                <c:pt idx="317">
                  <c:v>0.26289999999999997</c:v>
                </c:pt>
                <c:pt idx="318">
                  <c:v>0.26439999999999997</c:v>
                </c:pt>
                <c:pt idx="319">
                  <c:v>0.26579999999999993</c:v>
                </c:pt>
                <c:pt idx="320">
                  <c:v>0.26739999999999992</c:v>
                </c:pt>
                <c:pt idx="321">
                  <c:v>0.26899999999999996</c:v>
                </c:pt>
                <c:pt idx="322">
                  <c:v>0.27079999999999993</c:v>
                </c:pt>
                <c:pt idx="323">
                  <c:v>0.27269999999999994</c:v>
                </c:pt>
                <c:pt idx="324">
                  <c:v>0.27469999999999994</c:v>
                </c:pt>
                <c:pt idx="325">
                  <c:v>0.27669999999999995</c:v>
                </c:pt>
                <c:pt idx="326">
                  <c:v>0.2787</c:v>
                </c:pt>
                <c:pt idx="327">
                  <c:v>0.28089999999999998</c:v>
                </c:pt>
                <c:pt idx="328">
                  <c:v>0.28329999999999989</c:v>
                </c:pt>
                <c:pt idx="329">
                  <c:v>0.28559999999999991</c:v>
                </c:pt>
                <c:pt idx="330">
                  <c:v>0.28790000000000004</c:v>
                </c:pt>
                <c:pt idx="331">
                  <c:v>0.29010000000000002</c:v>
                </c:pt>
                <c:pt idx="332">
                  <c:v>0.29209999999999997</c:v>
                </c:pt>
                <c:pt idx="333">
                  <c:v>0.2944</c:v>
                </c:pt>
                <c:pt idx="334">
                  <c:v>0.29669999999999996</c:v>
                </c:pt>
                <c:pt idx="335">
                  <c:v>0.29920000000000002</c:v>
                </c:pt>
                <c:pt idx="336">
                  <c:v>0.30139999999999989</c:v>
                </c:pt>
                <c:pt idx="337">
                  <c:v>0.30349999999999999</c:v>
                </c:pt>
                <c:pt idx="338">
                  <c:v>0.30569999999999992</c:v>
                </c:pt>
                <c:pt idx="339">
                  <c:v>0.30799999999999994</c:v>
                </c:pt>
                <c:pt idx="340">
                  <c:v>0.31059999999999988</c:v>
                </c:pt>
                <c:pt idx="341">
                  <c:v>0.31299999999999994</c:v>
                </c:pt>
                <c:pt idx="342">
                  <c:v>0.31529999999999997</c:v>
                </c:pt>
                <c:pt idx="343">
                  <c:v>0.31729999999999997</c:v>
                </c:pt>
                <c:pt idx="344">
                  <c:v>0.31909999999999994</c:v>
                </c:pt>
                <c:pt idx="345">
                  <c:v>0.32079999999999992</c:v>
                </c:pt>
                <c:pt idx="346">
                  <c:v>0.32250000000000001</c:v>
                </c:pt>
                <c:pt idx="347">
                  <c:v>0.32419999999999999</c:v>
                </c:pt>
                <c:pt idx="348">
                  <c:v>0.32590000000000002</c:v>
                </c:pt>
                <c:pt idx="349">
                  <c:v>0.32759999999999995</c:v>
                </c:pt>
                <c:pt idx="350">
                  <c:v>0.32929999999999998</c:v>
                </c:pt>
                <c:pt idx="351">
                  <c:v>0.33099999999999996</c:v>
                </c:pt>
                <c:pt idx="352">
                  <c:v>0.33260000000000001</c:v>
                </c:pt>
                <c:pt idx="353">
                  <c:v>0.3340999999999999</c:v>
                </c:pt>
                <c:pt idx="354">
                  <c:v>0.33539999999999986</c:v>
                </c:pt>
                <c:pt idx="355">
                  <c:v>0.33649999999999997</c:v>
                </c:pt>
                <c:pt idx="356">
                  <c:v>0.33770000000000006</c:v>
                </c:pt>
                <c:pt idx="357">
                  <c:v>0.33889999999999987</c:v>
                </c:pt>
                <c:pt idx="358">
                  <c:v>0.34020000000000006</c:v>
                </c:pt>
                <c:pt idx="359">
                  <c:v>0.34119999999999989</c:v>
                </c:pt>
                <c:pt idx="360">
                  <c:v>0.34199999999999992</c:v>
                </c:pt>
                <c:pt idx="361">
                  <c:v>0.34259999999999996</c:v>
                </c:pt>
                <c:pt idx="362">
                  <c:v>0.34329999999999994</c:v>
                </c:pt>
                <c:pt idx="363">
                  <c:v>0.34409999999999996</c:v>
                </c:pt>
                <c:pt idx="364">
                  <c:v>0.34520000000000001</c:v>
                </c:pt>
                <c:pt idx="365">
                  <c:v>0.34609999999999996</c:v>
                </c:pt>
                <c:pt idx="366">
                  <c:v>0.34679999999999989</c:v>
                </c:pt>
                <c:pt idx="367">
                  <c:v>0.34729999999999994</c:v>
                </c:pt>
                <c:pt idx="368">
                  <c:v>0.34779999999999994</c:v>
                </c:pt>
                <c:pt idx="369">
                  <c:v>0.34820000000000001</c:v>
                </c:pt>
                <c:pt idx="370">
                  <c:v>0.34869999999999995</c:v>
                </c:pt>
                <c:pt idx="371">
                  <c:v>0.34929999999999994</c:v>
                </c:pt>
                <c:pt idx="372">
                  <c:v>0.34960000000000002</c:v>
                </c:pt>
                <c:pt idx="373">
                  <c:v>0.34990000000000004</c:v>
                </c:pt>
                <c:pt idx="374">
                  <c:v>0.35009999999999997</c:v>
                </c:pt>
                <c:pt idx="375">
                  <c:v>0.35049999999999998</c:v>
                </c:pt>
                <c:pt idx="376">
                  <c:v>0.3508</c:v>
                </c:pt>
                <c:pt idx="377">
                  <c:v>0.35100000000000003</c:v>
                </c:pt>
                <c:pt idx="378">
                  <c:v>0.35119999999999996</c:v>
                </c:pt>
                <c:pt idx="379">
                  <c:v>0.35119999999999996</c:v>
                </c:pt>
                <c:pt idx="380">
                  <c:v>0.35139999999999993</c:v>
                </c:pt>
                <c:pt idx="381">
                  <c:v>0.35159999999999991</c:v>
                </c:pt>
                <c:pt idx="382">
                  <c:v>0.35179999999999995</c:v>
                </c:pt>
                <c:pt idx="383">
                  <c:v>0.35200000000000009</c:v>
                </c:pt>
                <c:pt idx="384">
                  <c:v>0.35189999999999994</c:v>
                </c:pt>
                <c:pt idx="385">
                  <c:v>0.35189999999999994</c:v>
                </c:pt>
                <c:pt idx="386">
                  <c:v>0.35179999999999995</c:v>
                </c:pt>
                <c:pt idx="387">
                  <c:v>0.35170000000000001</c:v>
                </c:pt>
                <c:pt idx="388">
                  <c:v>0.35170000000000001</c:v>
                </c:pt>
                <c:pt idx="389">
                  <c:v>0.35159999999999991</c:v>
                </c:pt>
                <c:pt idx="390">
                  <c:v>0.35139999999999993</c:v>
                </c:pt>
                <c:pt idx="391">
                  <c:v>0.35119999999999996</c:v>
                </c:pt>
                <c:pt idx="392">
                  <c:v>0.35109999999999997</c:v>
                </c:pt>
                <c:pt idx="393">
                  <c:v>0.35119999999999996</c:v>
                </c:pt>
                <c:pt idx="394">
                  <c:v>0.3513</c:v>
                </c:pt>
                <c:pt idx="395">
                  <c:v>0.35109999999999997</c:v>
                </c:pt>
                <c:pt idx="396">
                  <c:v>0.3508</c:v>
                </c:pt>
                <c:pt idx="397">
                  <c:v>0.35039999999999993</c:v>
                </c:pt>
                <c:pt idx="398">
                  <c:v>0.35019999999999996</c:v>
                </c:pt>
                <c:pt idx="399">
                  <c:v>0.35009999999999997</c:v>
                </c:pt>
                <c:pt idx="400">
                  <c:v>0.35019999999999996</c:v>
                </c:pt>
                <c:pt idx="401">
                  <c:v>0.35009999999999997</c:v>
                </c:pt>
                <c:pt idx="402">
                  <c:v>0.34990000000000004</c:v>
                </c:pt>
                <c:pt idx="403">
                  <c:v>0.34969999999999996</c:v>
                </c:pt>
                <c:pt idx="404">
                  <c:v>0.34969999999999996</c:v>
                </c:pt>
                <c:pt idx="405">
                  <c:v>0.34969999999999996</c:v>
                </c:pt>
                <c:pt idx="406">
                  <c:v>0.34960000000000002</c:v>
                </c:pt>
                <c:pt idx="407">
                  <c:v>0.34929999999999994</c:v>
                </c:pt>
                <c:pt idx="408">
                  <c:v>0.34889999999999999</c:v>
                </c:pt>
                <c:pt idx="409">
                  <c:v>0.34839999999999999</c:v>
                </c:pt>
                <c:pt idx="410">
                  <c:v>0.34809999999999997</c:v>
                </c:pt>
                <c:pt idx="411">
                  <c:v>0.34779999999999994</c:v>
                </c:pt>
                <c:pt idx="412">
                  <c:v>0.34759999999999996</c:v>
                </c:pt>
                <c:pt idx="413">
                  <c:v>0.34729999999999994</c:v>
                </c:pt>
                <c:pt idx="414">
                  <c:v>0.34699999999999998</c:v>
                </c:pt>
                <c:pt idx="415">
                  <c:v>0.34670000000000001</c:v>
                </c:pt>
                <c:pt idx="416">
                  <c:v>0.34659999999999996</c:v>
                </c:pt>
                <c:pt idx="417">
                  <c:v>0.34639999999999993</c:v>
                </c:pt>
                <c:pt idx="418">
                  <c:v>0.34599999999999997</c:v>
                </c:pt>
                <c:pt idx="419">
                  <c:v>0.34559999999999996</c:v>
                </c:pt>
                <c:pt idx="420">
                  <c:v>0.34509999999999991</c:v>
                </c:pt>
                <c:pt idx="421">
                  <c:v>0.34459999999999996</c:v>
                </c:pt>
                <c:pt idx="422">
                  <c:v>0.34429999999999994</c:v>
                </c:pt>
                <c:pt idx="423">
                  <c:v>0.34399999999999992</c:v>
                </c:pt>
                <c:pt idx="424">
                  <c:v>0.34380000000000005</c:v>
                </c:pt>
                <c:pt idx="425">
                  <c:v>0.34360000000000002</c:v>
                </c:pt>
                <c:pt idx="426">
                  <c:v>0.34319999999999995</c:v>
                </c:pt>
                <c:pt idx="427">
                  <c:v>0.34289999999999993</c:v>
                </c:pt>
                <c:pt idx="428">
                  <c:v>0.34259999999999996</c:v>
                </c:pt>
                <c:pt idx="429">
                  <c:v>0.34229999999999999</c:v>
                </c:pt>
                <c:pt idx="430">
                  <c:v>0.34219999999999995</c:v>
                </c:pt>
                <c:pt idx="431">
                  <c:v>0.34189999999999998</c:v>
                </c:pt>
                <c:pt idx="432">
                  <c:v>0.34149999999999991</c:v>
                </c:pt>
                <c:pt idx="433">
                  <c:v>0.34090000000000004</c:v>
                </c:pt>
                <c:pt idx="434">
                  <c:v>0.34029999999999994</c:v>
                </c:pt>
                <c:pt idx="435">
                  <c:v>0.33960000000000001</c:v>
                </c:pt>
                <c:pt idx="436">
                  <c:v>0.33899999999999991</c:v>
                </c:pt>
                <c:pt idx="437">
                  <c:v>0.33860000000000001</c:v>
                </c:pt>
                <c:pt idx="438">
                  <c:v>0.33829999999999988</c:v>
                </c:pt>
                <c:pt idx="439">
                  <c:v>0.33799999999999997</c:v>
                </c:pt>
                <c:pt idx="440">
                  <c:v>0.33779999999999999</c:v>
                </c:pt>
                <c:pt idx="441">
                  <c:v>0.33750000000000002</c:v>
                </c:pt>
                <c:pt idx="442">
                  <c:v>0.33710000000000001</c:v>
                </c:pt>
                <c:pt idx="443">
                  <c:v>0.33659999999999995</c:v>
                </c:pt>
                <c:pt idx="444">
                  <c:v>0.33619999999999989</c:v>
                </c:pt>
                <c:pt idx="445">
                  <c:v>0.33579999999999988</c:v>
                </c:pt>
                <c:pt idx="446">
                  <c:v>0.33529999999999993</c:v>
                </c:pt>
                <c:pt idx="447">
                  <c:v>0.33490000000000003</c:v>
                </c:pt>
                <c:pt idx="448">
                  <c:v>0.33449999999999996</c:v>
                </c:pt>
                <c:pt idx="449">
                  <c:v>0.3340999999999999</c:v>
                </c:pt>
                <c:pt idx="450">
                  <c:v>0.3337</c:v>
                </c:pt>
                <c:pt idx="451">
                  <c:v>0.3332</c:v>
                </c:pt>
                <c:pt idx="452">
                  <c:v>0.33270000000000005</c:v>
                </c:pt>
                <c:pt idx="453">
                  <c:v>0.33209999999999995</c:v>
                </c:pt>
                <c:pt idx="454">
                  <c:v>0.33169999999999999</c:v>
                </c:pt>
                <c:pt idx="455">
                  <c:v>0.33129999999999998</c:v>
                </c:pt>
                <c:pt idx="456">
                  <c:v>0.33099999999999996</c:v>
                </c:pt>
                <c:pt idx="457">
                  <c:v>0.33059999999999995</c:v>
                </c:pt>
                <c:pt idx="458">
                  <c:v>0.3301</c:v>
                </c:pt>
                <c:pt idx="459">
                  <c:v>0.3296</c:v>
                </c:pt>
                <c:pt idx="460">
                  <c:v>0.32919999999999999</c:v>
                </c:pt>
                <c:pt idx="461">
                  <c:v>0.32889999999999997</c:v>
                </c:pt>
                <c:pt idx="462">
                  <c:v>0.3286</c:v>
                </c:pt>
                <c:pt idx="463">
                  <c:v>0.32819999999999999</c:v>
                </c:pt>
                <c:pt idx="464">
                  <c:v>0.32780000000000004</c:v>
                </c:pt>
                <c:pt idx="465">
                  <c:v>0.32739999999999997</c:v>
                </c:pt>
                <c:pt idx="466">
                  <c:v>0.32689999999999997</c:v>
                </c:pt>
                <c:pt idx="467">
                  <c:v>0.32629999999999998</c:v>
                </c:pt>
                <c:pt idx="468">
                  <c:v>0.32569999999999999</c:v>
                </c:pt>
                <c:pt idx="469">
                  <c:v>0.32509999999999994</c:v>
                </c:pt>
                <c:pt idx="470">
                  <c:v>0.3246</c:v>
                </c:pt>
                <c:pt idx="471">
                  <c:v>0.32409999999999994</c:v>
                </c:pt>
                <c:pt idx="472">
                  <c:v>0.32369999999999999</c:v>
                </c:pt>
                <c:pt idx="473">
                  <c:v>0.32339999999999997</c:v>
                </c:pt>
                <c:pt idx="474">
                  <c:v>0.32319999999999993</c:v>
                </c:pt>
                <c:pt idx="475">
                  <c:v>0.32309999999999994</c:v>
                </c:pt>
                <c:pt idx="476">
                  <c:v>0.32289999999999985</c:v>
                </c:pt>
                <c:pt idx="477">
                  <c:v>0.32250000000000001</c:v>
                </c:pt>
                <c:pt idx="478">
                  <c:v>0.32199999999999995</c:v>
                </c:pt>
                <c:pt idx="479">
                  <c:v>0.32140000000000002</c:v>
                </c:pt>
                <c:pt idx="480">
                  <c:v>0.32079999999999992</c:v>
                </c:pt>
                <c:pt idx="481">
                  <c:v>0.32029999999999997</c:v>
                </c:pt>
                <c:pt idx="482">
                  <c:v>0.31989999999999991</c:v>
                </c:pt>
                <c:pt idx="483">
                  <c:v>0.3196</c:v>
                </c:pt>
                <c:pt idx="484">
                  <c:v>0.31929999999999997</c:v>
                </c:pt>
                <c:pt idx="485">
                  <c:v>0.31889999999999996</c:v>
                </c:pt>
                <c:pt idx="486">
                  <c:v>0.31850000000000001</c:v>
                </c:pt>
                <c:pt idx="487">
                  <c:v>0.31809999999999994</c:v>
                </c:pt>
                <c:pt idx="488">
                  <c:v>0.31780000000000003</c:v>
                </c:pt>
                <c:pt idx="489">
                  <c:v>0.3173999999999999</c:v>
                </c:pt>
                <c:pt idx="490">
                  <c:v>0.31699999999999995</c:v>
                </c:pt>
                <c:pt idx="491">
                  <c:v>0.31659999999999999</c:v>
                </c:pt>
                <c:pt idx="492">
                  <c:v>0.31599999999999989</c:v>
                </c:pt>
                <c:pt idx="493">
                  <c:v>0.31540000000000001</c:v>
                </c:pt>
                <c:pt idx="494">
                  <c:v>0.31479999999999997</c:v>
                </c:pt>
                <c:pt idx="495">
                  <c:v>0.31430000000000002</c:v>
                </c:pt>
                <c:pt idx="496">
                  <c:v>0.31370000000000003</c:v>
                </c:pt>
                <c:pt idx="497">
                  <c:v>0.31309999999999993</c:v>
                </c:pt>
                <c:pt idx="498">
                  <c:v>0.31259999999999993</c:v>
                </c:pt>
                <c:pt idx="499">
                  <c:v>0.31230000000000002</c:v>
                </c:pt>
                <c:pt idx="500">
                  <c:v>0.31209999999999999</c:v>
                </c:pt>
                <c:pt idx="501">
                  <c:v>0.31199999999999989</c:v>
                </c:pt>
                <c:pt idx="502">
                  <c:v>0.31179999999999997</c:v>
                </c:pt>
                <c:pt idx="503">
                  <c:v>0.31120000000000003</c:v>
                </c:pt>
                <c:pt idx="504">
                  <c:v>0.31049999999999989</c:v>
                </c:pt>
                <c:pt idx="505">
                  <c:v>0.30980000000000002</c:v>
                </c:pt>
                <c:pt idx="506">
                  <c:v>0.30919999999999997</c:v>
                </c:pt>
                <c:pt idx="507">
                  <c:v>0.30879999999999991</c:v>
                </c:pt>
                <c:pt idx="508">
                  <c:v>0.3085</c:v>
                </c:pt>
                <c:pt idx="509">
                  <c:v>0.30759999999999998</c:v>
                </c:pt>
                <c:pt idx="510">
                  <c:v>0.3054</c:v>
                </c:pt>
                <c:pt idx="511">
                  <c:v>0.30189999999999995</c:v>
                </c:pt>
                <c:pt idx="512">
                  <c:v>0.29789999999999994</c:v>
                </c:pt>
                <c:pt idx="513">
                  <c:v>0.29549999999999993</c:v>
                </c:pt>
                <c:pt idx="514">
                  <c:v>0.29579999999999995</c:v>
                </c:pt>
                <c:pt idx="515">
                  <c:v>0.29870000000000002</c:v>
                </c:pt>
                <c:pt idx="516">
                  <c:v>0.30210000000000004</c:v>
                </c:pt>
                <c:pt idx="517">
                  <c:v>0.3034</c:v>
                </c:pt>
                <c:pt idx="518">
                  <c:v>0.30180000000000001</c:v>
                </c:pt>
                <c:pt idx="519">
                  <c:v>0.29789999999999994</c:v>
                </c:pt>
                <c:pt idx="520">
                  <c:v>0.29370000000000002</c:v>
                </c:pt>
                <c:pt idx="521">
                  <c:v>0.29100000000000004</c:v>
                </c:pt>
                <c:pt idx="522">
                  <c:v>0.29049999999999992</c:v>
                </c:pt>
                <c:pt idx="523">
                  <c:v>0.29199999999999993</c:v>
                </c:pt>
                <c:pt idx="524">
                  <c:v>0.29429999999999995</c:v>
                </c:pt>
                <c:pt idx="525">
                  <c:v>0.29609999999999992</c:v>
                </c:pt>
                <c:pt idx="526">
                  <c:v>0.29659999999999992</c:v>
                </c:pt>
                <c:pt idx="527">
                  <c:v>0.29569999999999996</c:v>
                </c:pt>
                <c:pt idx="528">
                  <c:v>0.29399999999999993</c:v>
                </c:pt>
                <c:pt idx="529">
                  <c:v>0.29259999999999997</c:v>
                </c:pt>
                <c:pt idx="530">
                  <c:v>0.2923</c:v>
                </c:pt>
                <c:pt idx="531">
                  <c:v>0.29319999999999996</c:v>
                </c:pt>
                <c:pt idx="532">
                  <c:v>0.29420000000000002</c:v>
                </c:pt>
                <c:pt idx="533">
                  <c:v>0.29410000000000003</c:v>
                </c:pt>
                <c:pt idx="534">
                  <c:v>0.29249999999999993</c:v>
                </c:pt>
                <c:pt idx="535">
                  <c:v>0.29039999999999994</c:v>
                </c:pt>
                <c:pt idx="536">
                  <c:v>0.28960000000000002</c:v>
                </c:pt>
                <c:pt idx="537">
                  <c:v>0.29010000000000002</c:v>
                </c:pt>
                <c:pt idx="538">
                  <c:v>0.29059999999999997</c:v>
                </c:pt>
                <c:pt idx="539">
                  <c:v>0.2898</c:v>
                </c:pt>
                <c:pt idx="540">
                  <c:v>0.28770000000000001</c:v>
                </c:pt>
                <c:pt idx="541">
                  <c:v>0.28589999999999993</c:v>
                </c:pt>
                <c:pt idx="542">
                  <c:v>0.28589999999999993</c:v>
                </c:pt>
                <c:pt idx="543">
                  <c:v>0.28790000000000004</c:v>
                </c:pt>
                <c:pt idx="544">
                  <c:v>0.28989999999999988</c:v>
                </c:pt>
                <c:pt idx="545">
                  <c:v>0.28999999999999998</c:v>
                </c:pt>
                <c:pt idx="546">
                  <c:v>0.28790000000000004</c:v>
                </c:pt>
                <c:pt idx="547">
                  <c:v>0.28499999999999992</c:v>
                </c:pt>
                <c:pt idx="548">
                  <c:v>0.28319999999999995</c:v>
                </c:pt>
                <c:pt idx="549">
                  <c:v>0.28369999999999995</c:v>
                </c:pt>
                <c:pt idx="550">
                  <c:v>0.28499999999999992</c:v>
                </c:pt>
                <c:pt idx="551">
                  <c:v>0.28509999999999996</c:v>
                </c:pt>
                <c:pt idx="552">
                  <c:v>0.28350000000000003</c:v>
                </c:pt>
                <c:pt idx="553">
                  <c:v>0.28149999999999992</c:v>
                </c:pt>
                <c:pt idx="554">
                  <c:v>0.28099999999999997</c:v>
                </c:pt>
                <c:pt idx="555">
                  <c:v>0.28189999999999998</c:v>
                </c:pt>
                <c:pt idx="556">
                  <c:v>0.28339999999999993</c:v>
                </c:pt>
                <c:pt idx="557">
                  <c:v>0.28409999999999996</c:v>
                </c:pt>
                <c:pt idx="558">
                  <c:v>0.28350000000000003</c:v>
                </c:pt>
                <c:pt idx="559">
                  <c:v>0.28160000000000002</c:v>
                </c:pt>
                <c:pt idx="560">
                  <c:v>0.27910000000000001</c:v>
                </c:pt>
                <c:pt idx="561">
                  <c:v>0.27690000000000003</c:v>
                </c:pt>
                <c:pt idx="562">
                  <c:v>0.27579999999999999</c:v>
                </c:pt>
                <c:pt idx="563">
                  <c:v>0.2757</c:v>
                </c:pt>
                <c:pt idx="564">
                  <c:v>0.27589999999999998</c:v>
                </c:pt>
                <c:pt idx="565">
                  <c:v>0.27539999999999998</c:v>
                </c:pt>
                <c:pt idx="566">
                  <c:v>0.27489999999999998</c:v>
                </c:pt>
                <c:pt idx="567">
                  <c:v>0.27560000000000001</c:v>
                </c:pt>
                <c:pt idx="568">
                  <c:v>0.27779999999999994</c:v>
                </c:pt>
                <c:pt idx="569">
                  <c:v>0.27959999999999996</c:v>
                </c:pt>
                <c:pt idx="570">
                  <c:v>0.27940000000000004</c:v>
                </c:pt>
                <c:pt idx="571">
                  <c:v>0.27729999999999999</c:v>
                </c:pt>
                <c:pt idx="572">
                  <c:v>0.27539999999999998</c:v>
                </c:pt>
                <c:pt idx="573">
                  <c:v>0.27499999999999997</c:v>
                </c:pt>
                <c:pt idx="574">
                  <c:v>0.27529999999999993</c:v>
                </c:pt>
                <c:pt idx="575">
                  <c:v>0.27479999999999999</c:v>
                </c:pt>
                <c:pt idx="576">
                  <c:v>0.27329999999999993</c:v>
                </c:pt>
                <c:pt idx="577">
                  <c:v>0.27239999999999998</c:v>
                </c:pt>
                <c:pt idx="578">
                  <c:v>0.27310000000000001</c:v>
                </c:pt>
                <c:pt idx="579">
                  <c:v>0.27409999999999995</c:v>
                </c:pt>
                <c:pt idx="580">
                  <c:v>0.27339999999999992</c:v>
                </c:pt>
                <c:pt idx="581">
                  <c:v>0.27029999999999998</c:v>
                </c:pt>
                <c:pt idx="582">
                  <c:v>0.26689999999999997</c:v>
                </c:pt>
                <c:pt idx="583">
                  <c:v>0.26589999999999997</c:v>
                </c:pt>
                <c:pt idx="584">
                  <c:v>0.26750000000000002</c:v>
                </c:pt>
                <c:pt idx="585">
                  <c:v>0.26979999999999998</c:v>
                </c:pt>
                <c:pt idx="586">
                  <c:v>0.27089999999999997</c:v>
                </c:pt>
                <c:pt idx="587">
                  <c:v>0.27029999999999998</c:v>
                </c:pt>
                <c:pt idx="588">
                  <c:v>0.26910000000000001</c:v>
                </c:pt>
                <c:pt idx="589">
                  <c:v>0.26850000000000002</c:v>
                </c:pt>
                <c:pt idx="590">
                  <c:v>0.26869999999999994</c:v>
                </c:pt>
                <c:pt idx="591">
                  <c:v>0.26869999999999994</c:v>
                </c:pt>
                <c:pt idx="592">
                  <c:v>0.26789999999999992</c:v>
                </c:pt>
                <c:pt idx="593">
                  <c:v>0.26669999999999994</c:v>
                </c:pt>
                <c:pt idx="594">
                  <c:v>0.26569999999999994</c:v>
                </c:pt>
                <c:pt idx="595">
                  <c:v>0.2656</c:v>
                </c:pt>
                <c:pt idx="596">
                  <c:v>0.26600000000000001</c:v>
                </c:pt>
                <c:pt idx="597">
                  <c:v>0.26589999999999997</c:v>
                </c:pt>
                <c:pt idx="598">
                  <c:v>0.26509999999999995</c:v>
                </c:pt>
                <c:pt idx="599">
                  <c:v>0.26390000000000002</c:v>
                </c:pt>
                <c:pt idx="600">
                  <c:v>0.26339999999999997</c:v>
                </c:pt>
                <c:pt idx="601">
                  <c:v>0.26319999999999993</c:v>
                </c:pt>
                <c:pt idx="602">
                  <c:v>0.26300000000000001</c:v>
                </c:pt>
                <c:pt idx="603">
                  <c:v>0.26219999999999993</c:v>
                </c:pt>
                <c:pt idx="604">
                  <c:v>0.26119999999999999</c:v>
                </c:pt>
                <c:pt idx="605">
                  <c:v>0.26099999999999995</c:v>
                </c:pt>
                <c:pt idx="606">
                  <c:v>0.26190000000000002</c:v>
                </c:pt>
                <c:pt idx="607">
                  <c:v>0.26289999999999997</c:v>
                </c:pt>
                <c:pt idx="608">
                  <c:v>0.26269999999999993</c:v>
                </c:pt>
                <c:pt idx="609">
                  <c:v>0.26169999999999999</c:v>
                </c:pt>
                <c:pt idx="610">
                  <c:v>0.26019999999999993</c:v>
                </c:pt>
                <c:pt idx="611">
                  <c:v>0.25979999999999992</c:v>
                </c:pt>
                <c:pt idx="612">
                  <c:v>0.26039999999999991</c:v>
                </c:pt>
                <c:pt idx="613">
                  <c:v>0.26129999999999987</c:v>
                </c:pt>
                <c:pt idx="614">
                  <c:v>0.2621</c:v>
                </c:pt>
                <c:pt idx="615">
                  <c:v>0.26200000000000001</c:v>
                </c:pt>
                <c:pt idx="616">
                  <c:v>0.26139999999999997</c:v>
                </c:pt>
                <c:pt idx="617">
                  <c:v>0.25999999999999995</c:v>
                </c:pt>
                <c:pt idx="618">
                  <c:v>0.25800000000000001</c:v>
                </c:pt>
                <c:pt idx="619">
                  <c:v>0.25640000000000002</c:v>
                </c:pt>
                <c:pt idx="620">
                  <c:v>0.25579999999999997</c:v>
                </c:pt>
                <c:pt idx="621">
                  <c:v>0.25709999999999994</c:v>
                </c:pt>
                <c:pt idx="622">
                  <c:v>0.25890000000000002</c:v>
                </c:pt>
                <c:pt idx="623">
                  <c:v>0.25999999999999995</c:v>
                </c:pt>
                <c:pt idx="624">
                  <c:v>0.25989999999999996</c:v>
                </c:pt>
                <c:pt idx="625">
                  <c:v>0.25919999999999999</c:v>
                </c:pt>
                <c:pt idx="626">
                  <c:v>0.25849999999999995</c:v>
                </c:pt>
                <c:pt idx="627">
                  <c:v>0.25819999999999999</c:v>
                </c:pt>
                <c:pt idx="628">
                  <c:v>0.25800000000000001</c:v>
                </c:pt>
                <c:pt idx="629">
                  <c:v>0.25739999999999991</c:v>
                </c:pt>
                <c:pt idx="630">
                  <c:v>0.25599999999999995</c:v>
                </c:pt>
                <c:pt idx="631">
                  <c:v>0.25439999999999996</c:v>
                </c:pt>
                <c:pt idx="632">
                  <c:v>0.25309999999999994</c:v>
                </c:pt>
                <c:pt idx="633">
                  <c:v>0.2525</c:v>
                </c:pt>
                <c:pt idx="634">
                  <c:v>0.25359999999999999</c:v>
                </c:pt>
                <c:pt idx="635">
                  <c:v>0.25569999999999998</c:v>
                </c:pt>
                <c:pt idx="636">
                  <c:v>0.25759999999999994</c:v>
                </c:pt>
                <c:pt idx="637">
                  <c:v>0.25800000000000001</c:v>
                </c:pt>
                <c:pt idx="638">
                  <c:v>0.25679999999999992</c:v>
                </c:pt>
                <c:pt idx="639">
                  <c:v>0.25519999999999987</c:v>
                </c:pt>
                <c:pt idx="640">
                  <c:v>0.25379999999999997</c:v>
                </c:pt>
                <c:pt idx="641">
                  <c:v>0.2533999999999999</c:v>
                </c:pt>
                <c:pt idx="642">
                  <c:v>0.25280000000000002</c:v>
                </c:pt>
                <c:pt idx="643">
                  <c:v>0.25109999999999993</c:v>
                </c:pt>
                <c:pt idx="644">
                  <c:v>0.24949999999999997</c:v>
                </c:pt>
                <c:pt idx="645">
                  <c:v>0.24839999999999998</c:v>
                </c:pt>
                <c:pt idx="646">
                  <c:v>0.24889999999999995</c:v>
                </c:pt>
                <c:pt idx="647">
                  <c:v>0.24999999999999994</c:v>
                </c:pt>
                <c:pt idx="648">
                  <c:v>0.251</c:v>
                </c:pt>
                <c:pt idx="649">
                  <c:v>0.25199999999999995</c:v>
                </c:pt>
                <c:pt idx="650">
                  <c:v>0.2525</c:v>
                </c:pt>
                <c:pt idx="651">
                  <c:v>0.25229999999999997</c:v>
                </c:pt>
                <c:pt idx="652">
                  <c:v>0.251</c:v>
                </c:pt>
                <c:pt idx="653">
                  <c:v>0.24979999999999994</c:v>
                </c:pt>
                <c:pt idx="654">
                  <c:v>0.24959999999999999</c:v>
                </c:pt>
                <c:pt idx="655">
                  <c:v>0.251</c:v>
                </c:pt>
                <c:pt idx="656">
                  <c:v>0.2525</c:v>
                </c:pt>
                <c:pt idx="657">
                  <c:v>0.25229999999999997</c:v>
                </c:pt>
                <c:pt idx="658">
                  <c:v>0.25040000000000001</c:v>
                </c:pt>
                <c:pt idx="659">
                  <c:v>0.24829999999999997</c:v>
                </c:pt>
                <c:pt idx="660">
                  <c:v>0.24789999999999995</c:v>
                </c:pt>
                <c:pt idx="661">
                  <c:v>0.2492</c:v>
                </c:pt>
                <c:pt idx="662">
                  <c:v>0.2505</c:v>
                </c:pt>
                <c:pt idx="663">
                  <c:v>0.25040000000000001</c:v>
                </c:pt>
                <c:pt idx="664">
                  <c:v>0.24839999999999998</c:v>
                </c:pt>
                <c:pt idx="665">
                  <c:v>0.24629999999999999</c:v>
                </c:pt>
                <c:pt idx="666">
                  <c:v>0.2460999999999999</c:v>
                </c:pt>
                <c:pt idx="667">
                  <c:v>0.2475</c:v>
                </c:pt>
                <c:pt idx="668">
                  <c:v>0.24959999999999999</c:v>
                </c:pt>
                <c:pt idx="669">
                  <c:v>0.24999999999999994</c:v>
                </c:pt>
                <c:pt idx="670">
                  <c:v>0.24819999999999995</c:v>
                </c:pt>
                <c:pt idx="671">
                  <c:v>0.24590000000000001</c:v>
                </c:pt>
                <c:pt idx="672">
                  <c:v>0.24480000000000002</c:v>
                </c:pt>
                <c:pt idx="673">
                  <c:v>0.24579999999999991</c:v>
                </c:pt>
                <c:pt idx="674">
                  <c:v>0.24729999999999996</c:v>
                </c:pt>
                <c:pt idx="675">
                  <c:v>0.24809999999999996</c:v>
                </c:pt>
                <c:pt idx="676">
                  <c:v>0.24729999999999996</c:v>
                </c:pt>
                <c:pt idx="677">
                  <c:v>0.24600000000000002</c:v>
                </c:pt>
                <c:pt idx="678">
                  <c:v>0.24559999999999996</c:v>
                </c:pt>
                <c:pt idx="679">
                  <c:v>0.24640000000000004</c:v>
                </c:pt>
                <c:pt idx="680">
                  <c:v>0.24759999999999996</c:v>
                </c:pt>
                <c:pt idx="681">
                  <c:v>0.24789999999999995</c:v>
                </c:pt>
                <c:pt idx="682">
                  <c:v>0.24660000000000001</c:v>
                </c:pt>
                <c:pt idx="683">
                  <c:v>0.24389999999999998</c:v>
                </c:pt>
                <c:pt idx="684">
                  <c:v>0.24170000000000005</c:v>
                </c:pt>
                <c:pt idx="685">
                  <c:v>0.24089999999999995</c:v>
                </c:pt>
                <c:pt idx="686">
                  <c:v>0.24189999999999992</c:v>
                </c:pt>
                <c:pt idx="687">
                  <c:v>0.24389999999999998</c:v>
                </c:pt>
                <c:pt idx="688">
                  <c:v>0.245</c:v>
                </c:pt>
                <c:pt idx="689">
                  <c:v>0.24469999999999995</c:v>
                </c:pt>
                <c:pt idx="690">
                  <c:v>0.2435999999999999</c:v>
                </c:pt>
                <c:pt idx="691">
                  <c:v>0.24299999999999997</c:v>
                </c:pt>
                <c:pt idx="692">
                  <c:v>0.2435999999999999</c:v>
                </c:pt>
                <c:pt idx="693">
                  <c:v>0.24469999999999995</c:v>
                </c:pt>
                <c:pt idx="694">
                  <c:v>0.24539999999999992</c:v>
                </c:pt>
                <c:pt idx="695">
                  <c:v>0.2452</c:v>
                </c:pt>
                <c:pt idx="696">
                  <c:v>0.24339999999999995</c:v>
                </c:pt>
                <c:pt idx="697">
                  <c:v>0.24109999999999993</c:v>
                </c:pt>
                <c:pt idx="698">
                  <c:v>0.23959999999999998</c:v>
                </c:pt>
                <c:pt idx="699">
                  <c:v>0.23949999999999999</c:v>
                </c:pt>
                <c:pt idx="700">
                  <c:v>0.24139999999999995</c:v>
                </c:pt>
                <c:pt idx="701">
                  <c:v>0.24369999999999997</c:v>
                </c:pt>
                <c:pt idx="702">
                  <c:v>0.24529999999999996</c:v>
                </c:pt>
                <c:pt idx="703">
                  <c:v>0.2452</c:v>
                </c:pt>
                <c:pt idx="704">
                  <c:v>0.24329999999999999</c:v>
                </c:pt>
                <c:pt idx="705">
                  <c:v>0.24079999999999996</c:v>
                </c:pt>
                <c:pt idx="706">
                  <c:v>0.23929999999999993</c:v>
                </c:pt>
                <c:pt idx="707">
                  <c:v>0.23949999999999999</c:v>
                </c:pt>
                <c:pt idx="708">
                  <c:v>0.24170000000000005</c:v>
                </c:pt>
                <c:pt idx="709">
                  <c:v>0.24469999999999995</c:v>
                </c:pt>
                <c:pt idx="710">
                  <c:v>0.24679999999999996</c:v>
                </c:pt>
                <c:pt idx="711">
                  <c:v>0.2475</c:v>
                </c:pt>
                <c:pt idx="712">
                  <c:v>0.24660000000000001</c:v>
                </c:pt>
                <c:pt idx="713">
                  <c:v>0.24480000000000002</c:v>
                </c:pt>
                <c:pt idx="714">
                  <c:v>0.24219999999999997</c:v>
                </c:pt>
                <c:pt idx="715">
                  <c:v>0.23879999999999996</c:v>
                </c:pt>
                <c:pt idx="716">
                  <c:v>0.23569999999999999</c:v>
                </c:pt>
                <c:pt idx="717">
                  <c:v>0.23459999999999995</c:v>
                </c:pt>
                <c:pt idx="718">
                  <c:v>0.23589999999999997</c:v>
                </c:pt>
                <c:pt idx="719">
                  <c:v>0.23929999999999993</c:v>
                </c:pt>
                <c:pt idx="720">
                  <c:v>0.24299999999999997</c:v>
                </c:pt>
                <c:pt idx="721">
                  <c:v>0.24539999999999992</c:v>
                </c:pt>
                <c:pt idx="722">
                  <c:v>0.2462</c:v>
                </c:pt>
                <c:pt idx="723">
                  <c:v>0.24510000000000001</c:v>
                </c:pt>
                <c:pt idx="724">
                  <c:v>0.2429</c:v>
                </c:pt>
                <c:pt idx="725">
                  <c:v>0.23989999999999992</c:v>
                </c:pt>
                <c:pt idx="726">
                  <c:v>0.23809999999999995</c:v>
                </c:pt>
                <c:pt idx="727">
                  <c:v>0.23829999999999998</c:v>
                </c:pt>
                <c:pt idx="728">
                  <c:v>0.24049999999999994</c:v>
                </c:pt>
                <c:pt idx="729">
                  <c:v>0.24309999999999996</c:v>
                </c:pt>
                <c:pt idx="730">
                  <c:v>0.24420000000000003</c:v>
                </c:pt>
                <c:pt idx="731">
                  <c:v>0.24329999999999999</c:v>
                </c:pt>
                <c:pt idx="732">
                  <c:v>0.24069999999999994</c:v>
                </c:pt>
                <c:pt idx="733">
                  <c:v>0.23879999999999996</c:v>
                </c:pt>
                <c:pt idx="734">
                  <c:v>0.23859999999999998</c:v>
                </c:pt>
                <c:pt idx="735">
                  <c:v>0.24</c:v>
                </c:pt>
                <c:pt idx="736">
                  <c:v>0.24209999999999993</c:v>
                </c:pt>
                <c:pt idx="737">
                  <c:v>0.2435999999999999</c:v>
                </c:pt>
                <c:pt idx="738">
                  <c:v>0.24379999999999999</c:v>
                </c:pt>
                <c:pt idx="739">
                  <c:v>0.24229999999999999</c:v>
                </c:pt>
                <c:pt idx="740">
                  <c:v>0.24030000000000004</c:v>
                </c:pt>
                <c:pt idx="741">
                  <c:v>0.23929999999999993</c:v>
                </c:pt>
                <c:pt idx="742">
                  <c:v>0.23969999999999994</c:v>
                </c:pt>
                <c:pt idx="743">
                  <c:v>0.24189999999999992</c:v>
                </c:pt>
                <c:pt idx="744">
                  <c:v>0.24449999999999994</c:v>
                </c:pt>
                <c:pt idx="745">
                  <c:v>0.24579999999999991</c:v>
                </c:pt>
                <c:pt idx="746">
                  <c:v>0.2452</c:v>
                </c:pt>
                <c:pt idx="747">
                  <c:v>0.2427</c:v>
                </c:pt>
                <c:pt idx="748">
                  <c:v>0.23969999999999994</c:v>
                </c:pt>
                <c:pt idx="749">
                  <c:v>0.23719999999999997</c:v>
                </c:pt>
                <c:pt idx="750">
                  <c:v>0.23679999999999995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172472"/>
        <c:axId val="290963968"/>
      </c:scatterChart>
      <c:valAx>
        <c:axId val="1025172472"/>
        <c:scaling>
          <c:orientation val="minMax"/>
          <c:max val="1100"/>
          <c:min val="3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963968"/>
        <c:crosses val="autoZero"/>
        <c:crossBetween val="midCat"/>
        <c:majorUnit val="50"/>
      </c:valAx>
      <c:valAx>
        <c:axId val="2909639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172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Lit>
              <c:ptCount val="1"/>
              <c:pt idx="0">
                <c:v>'Raw Data Reference'!Wavelengths</c:v>
              </c:pt>
            </c:strLit>
          </c:xVal>
          <c:yVal>
            <c:numRef>
              <c:f>'Graph Resource'!$C$5:$C$405</c:f>
              <c:numCache>
                <c:formatCode>0.0000%</c:formatCode>
                <c:ptCount val="401"/>
                <c:pt idx="0">
                  <c:v>3.0559999999999945E-7</c:v>
                </c:pt>
                <c:pt idx="1">
                  <c:v>2.8819999999999931E-7</c:v>
                </c:pt>
                <c:pt idx="2">
                  <c:v>2.6959999999999945E-7</c:v>
                </c:pt>
                <c:pt idx="3">
                  <c:v>2.4190000000000002E-7</c:v>
                </c:pt>
                <c:pt idx="4">
                  <c:v>2.2889999999999978E-7</c:v>
                </c:pt>
                <c:pt idx="5">
                  <c:v>2.3279999999999944E-7</c:v>
                </c:pt>
                <c:pt idx="6">
                  <c:v>2.4969999999999975E-7</c:v>
                </c:pt>
                <c:pt idx="7">
                  <c:v>2.5829999999999992E-7</c:v>
                </c:pt>
                <c:pt idx="8">
                  <c:v>2.680999999999996E-7</c:v>
                </c:pt>
                <c:pt idx="9">
                  <c:v>2.680999999999996E-7</c:v>
                </c:pt>
                <c:pt idx="10">
                  <c:v>2.7529999999999982E-7</c:v>
                </c:pt>
                <c:pt idx="11">
                  <c:v>2.6529999999999966E-7</c:v>
                </c:pt>
                <c:pt idx="12">
                  <c:v>2.3719999999999961E-7</c:v>
                </c:pt>
                <c:pt idx="13">
                  <c:v>2.0439999999999992E-7</c:v>
                </c:pt>
                <c:pt idx="14">
                  <c:v>1.8969999999999964E-7</c:v>
                </c:pt>
                <c:pt idx="15">
                  <c:v>1.935999999999997E-7</c:v>
                </c:pt>
                <c:pt idx="16">
                  <c:v>1.9719999999999957E-7</c:v>
                </c:pt>
                <c:pt idx="17">
                  <c:v>2.0189999999999997E-7</c:v>
                </c:pt>
                <c:pt idx="18">
                  <c:v>2.2079999999999949E-7</c:v>
                </c:pt>
                <c:pt idx="19">
                  <c:v>2.7029999999999918E-7</c:v>
                </c:pt>
                <c:pt idx="20">
                  <c:v>3.1669999999999971E-7</c:v>
                </c:pt>
                <c:pt idx="21">
                  <c:v>3.3419999999999922E-7</c:v>
                </c:pt>
                <c:pt idx="22">
                  <c:v>3.2169999999999934E-7</c:v>
                </c:pt>
                <c:pt idx="23">
                  <c:v>3.0249999999999949E-7</c:v>
                </c:pt>
                <c:pt idx="24">
                  <c:v>3.2669999999999998E-7</c:v>
                </c:pt>
                <c:pt idx="25">
                  <c:v>3.899999999999996E-7</c:v>
                </c:pt>
                <c:pt idx="26">
                  <c:v>4.3249999999999972E-7</c:v>
                </c:pt>
                <c:pt idx="27">
                  <c:v>4.2079999999999969E-7</c:v>
                </c:pt>
                <c:pt idx="28">
                  <c:v>3.4749999999999927E-7</c:v>
                </c:pt>
                <c:pt idx="29">
                  <c:v>2.9499999999999929E-7</c:v>
                </c:pt>
                <c:pt idx="30">
                  <c:v>3.0249999999999949E-7</c:v>
                </c:pt>
                <c:pt idx="31">
                  <c:v>3.407999999999995E-7</c:v>
                </c:pt>
                <c:pt idx="32">
                  <c:v>3.8829999999999979E-7</c:v>
                </c:pt>
                <c:pt idx="33">
                  <c:v>3.8919999999999986E-7</c:v>
                </c:pt>
                <c:pt idx="34">
                  <c:v>3.7580000000000002E-7</c:v>
                </c:pt>
                <c:pt idx="35">
                  <c:v>3.6419999999999941E-7</c:v>
                </c:pt>
                <c:pt idx="36">
                  <c:v>3.4749999999999927E-7</c:v>
                </c:pt>
                <c:pt idx="37">
                  <c:v>3.6579999999999937E-7</c:v>
                </c:pt>
                <c:pt idx="38">
                  <c:v>3.7580000000000002E-7</c:v>
                </c:pt>
                <c:pt idx="39">
                  <c:v>4.1079999999999942E-7</c:v>
                </c:pt>
                <c:pt idx="40">
                  <c:v>4.3419999999999937E-7</c:v>
                </c:pt>
                <c:pt idx="41">
                  <c:v>4.4919999999999939E-7</c:v>
                </c:pt>
                <c:pt idx="42">
                  <c:v>4.4419999999999864E-7</c:v>
                </c:pt>
                <c:pt idx="43">
                  <c:v>4.2329999999999946E-7</c:v>
                </c:pt>
                <c:pt idx="44">
                  <c:v>3.9249999999999984E-7</c:v>
                </c:pt>
                <c:pt idx="45">
                  <c:v>3.1079999999999963E-7</c:v>
                </c:pt>
                <c:pt idx="46">
                  <c:v>2.099999999999999E-7</c:v>
                </c:pt>
                <c:pt idx="47">
                  <c:v>1.7079999999999986E-7</c:v>
                </c:pt>
                <c:pt idx="48">
                  <c:v>2.2669999999999954E-7</c:v>
                </c:pt>
                <c:pt idx="49">
                  <c:v>3.3829999999999953E-7</c:v>
                </c:pt>
                <c:pt idx="50">
                  <c:v>4.2579999999999938E-7</c:v>
                </c:pt>
                <c:pt idx="51">
                  <c:v>4.3329999999999957E-7</c:v>
                </c:pt>
                <c:pt idx="52">
                  <c:v>3.8249999999999983E-7</c:v>
                </c:pt>
                <c:pt idx="53">
                  <c:v>3.4169999999999957E-7</c:v>
                </c:pt>
                <c:pt idx="54">
                  <c:v>3.4999999999999983E-7</c:v>
                </c:pt>
                <c:pt idx="55">
                  <c:v>3.9919999999999892E-7</c:v>
                </c:pt>
                <c:pt idx="56">
                  <c:v>4.3579999999999923E-7</c:v>
                </c:pt>
                <c:pt idx="57">
                  <c:v>4.3419999999999937E-7</c:v>
                </c:pt>
                <c:pt idx="58">
                  <c:v>3.8169999999999892E-7</c:v>
                </c:pt>
                <c:pt idx="59">
                  <c:v>2.9749999999999975E-7</c:v>
                </c:pt>
                <c:pt idx="60">
                  <c:v>2.4249999999999995E-7</c:v>
                </c:pt>
                <c:pt idx="61">
                  <c:v>2.2000000000000006E-7</c:v>
                </c:pt>
                <c:pt idx="62">
                  <c:v>2.432999999999998E-7</c:v>
                </c:pt>
                <c:pt idx="63">
                  <c:v>2.5419999999999993E-7</c:v>
                </c:pt>
                <c:pt idx="64">
                  <c:v>2.5499999999999962E-7</c:v>
                </c:pt>
                <c:pt idx="65">
                  <c:v>2.3169999999999994E-7</c:v>
                </c:pt>
                <c:pt idx="66">
                  <c:v>2.149999999999995E-7</c:v>
                </c:pt>
                <c:pt idx="67">
                  <c:v>2.149999999999995E-7</c:v>
                </c:pt>
                <c:pt idx="68">
                  <c:v>2.1079999999999958E-7</c:v>
                </c:pt>
                <c:pt idx="69">
                  <c:v>2.149999999999995E-7</c:v>
                </c:pt>
                <c:pt idx="70">
                  <c:v>2.0579999999999955E-7</c:v>
                </c:pt>
                <c:pt idx="71">
                  <c:v>1.8749999999999958E-7</c:v>
                </c:pt>
                <c:pt idx="72">
                  <c:v>1.9579999999999957E-7</c:v>
                </c:pt>
                <c:pt idx="73">
                  <c:v>2.1829999999999967E-7</c:v>
                </c:pt>
                <c:pt idx="74">
                  <c:v>2.7829999999999947E-7</c:v>
                </c:pt>
                <c:pt idx="75">
                  <c:v>3.2329999999999983E-7</c:v>
                </c:pt>
                <c:pt idx="76">
                  <c:v>3.4999999999999983E-7</c:v>
                </c:pt>
                <c:pt idx="77">
                  <c:v>3.6829999999999935E-7</c:v>
                </c:pt>
                <c:pt idx="78">
                  <c:v>3.8919999999999986E-7</c:v>
                </c:pt>
                <c:pt idx="79">
                  <c:v>4.3169999999999993E-7</c:v>
                </c:pt>
                <c:pt idx="80">
                  <c:v>4.5829999999999939E-7</c:v>
                </c:pt>
                <c:pt idx="81">
                  <c:v>4.6499999999999931E-7</c:v>
                </c:pt>
                <c:pt idx="82">
                  <c:v>4.7079999999999932E-7</c:v>
                </c:pt>
                <c:pt idx="83">
                  <c:v>4.4329999999999926E-7</c:v>
                </c:pt>
                <c:pt idx="84">
                  <c:v>4.1419999999999967E-7</c:v>
                </c:pt>
                <c:pt idx="85">
                  <c:v>3.7580000000000002E-7</c:v>
                </c:pt>
                <c:pt idx="86">
                  <c:v>3.2999999999999928E-7</c:v>
                </c:pt>
                <c:pt idx="87">
                  <c:v>3.4999999999999983E-7</c:v>
                </c:pt>
                <c:pt idx="88">
                  <c:v>3.8829999999999979E-7</c:v>
                </c:pt>
                <c:pt idx="89">
                  <c:v>4.6329999999999966E-7</c:v>
                </c:pt>
                <c:pt idx="90">
                  <c:v>4.9919999999999875E-7</c:v>
                </c:pt>
                <c:pt idx="91">
                  <c:v>4.6999999999999868E-7</c:v>
                </c:pt>
                <c:pt idx="92">
                  <c:v>4.2749999999999935E-7</c:v>
                </c:pt>
                <c:pt idx="93">
                  <c:v>3.2669999999999998E-7</c:v>
                </c:pt>
                <c:pt idx="94">
                  <c:v>2.9579999999999967E-7</c:v>
                </c:pt>
                <c:pt idx="95">
                  <c:v>3.1079999999999963E-7</c:v>
                </c:pt>
                <c:pt idx="96">
                  <c:v>3.632999999999995E-7</c:v>
                </c:pt>
                <c:pt idx="97">
                  <c:v>4.0749999999999959E-7</c:v>
                </c:pt>
                <c:pt idx="98">
                  <c:v>3.8500000000000007E-7</c:v>
                </c:pt>
                <c:pt idx="99">
                  <c:v>3.3669999999999962E-7</c:v>
                </c:pt>
                <c:pt idx="100">
                  <c:v>2.6249999999999966E-7</c:v>
                </c:pt>
                <c:pt idx="101">
                  <c:v>2.5329999999999992E-7</c:v>
                </c:pt>
                <c:pt idx="102">
                  <c:v>3.1499999999999963E-7</c:v>
                </c:pt>
                <c:pt idx="103">
                  <c:v>4.1579999999999926E-7</c:v>
                </c:pt>
                <c:pt idx="104">
                  <c:v>4.9919999999999875E-7</c:v>
                </c:pt>
                <c:pt idx="105">
                  <c:v>5.3669999999999977E-7</c:v>
                </c:pt>
                <c:pt idx="106">
                  <c:v>4.9669999999999984E-7</c:v>
                </c:pt>
                <c:pt idx="107">
                  <c:v>4.6749999999999955E-7</c:v>
                </c:pt>
                <c:pt idx="108">
                  <c:v>4.4669999999999968E-7</c:v>
                </c:pt>
                <c:pt idx="109">
                  <c:v>4.4999999999999993E-7</c:v>
                </c:pt>
                <c:pt idx="110">
                  <c:v>4.4749999999999916E-7</c:v>
                </c:pt>
                <c:pt idx="111">
                  <c:v>4.2579999999999938E-7</c:v>
                </c:pt>
                <c:pt idx="112">
                  <c:v>4.1749999999999897E-7</c:v>
                </c:pt>
                <c:pt idx="113">
                  <c:v>4.3329999999999957E-7</c:v>
                </c:pt>
                <c:pt idx="114">
                  <c:v>4.5999999999999925E-7</c:v>
                </c:pt>
                <c:pt idx="115">
                  <c:v>4.4249999999999936E-7</c:v>
                </c:pt>
                <c:pt idx="116">
                  <c:v>3.3919999999999965E-7</c:v>
                </c:pt>
                <c:pt idx="117">
                  <c:v>1.8079999999999971E-7</c:v>
                </c:pt>
                <c:pt idx="118">
                  <c:v>1.7500000000000001E-8</c:v>
                </c:pt>
                <c:pt idx="119">
                  <c:v>0</c:v>
                </c:pt>
                <c:pt idx="120">
                  <c:v>0</c:v>
                </c:pt>
                <c:pt idx="121">
                  <c:v>1.4829999999999989E-7</c:v>
                </c:pt>
                <c:pt idx="122">
                  <c:v>4.5919999999999972E-7</c:v>
                </c:pt>
                <c:pt idx="123">
                  <c:v>9.0579999999999944E-7</c:v>
                </c:pt>
                <c:pt idx="124">
                  <c:v>1.7129999999999991E-6</c:v>
                </c:pt>
                <c:pt idx="125">
                  <c:v>3.220999999999998E-6</c:v>
                </c:pt>
                <c:pt idx="126">
                  <c:v>6.1569999999999853E-6</c:v>
                </c:pt>
                <c:pt idx="127">
                  <c:v>1.1509999999999991E-5</c:v>
                </c:pt>
                <c:pt idx="128">
                  <c:v>2.0819999999999973E-5</c:v>
                </c:pt>
                <c:pt idx="129">
                  <c:v>3.6269999999999976E-5</c:v>
                </c:pt>
                <c:pt idx="130">
                  <c:v>6.1019999999999921E-5</c:v>
                </c:pt>
                <c:pt idx="131">
                  <c:v>9.9019999999999943E-5</c:v>
                </c:pt>
                <c:pt idx="132">
                  <c:v>1.5559999999999999E-4</c:v>
                </c:pt>
                <c:pt idx="133">
                  <c:v>2.3709999999999996E-4</c:v>
                </c:pt>
                <c:pt idx="134">
                  <c:v>3.5209999999999983E-4</c:v>
                </c:pt>
                <c:pt idx="135">
                  <c:v>5.1189999999999949E-4</c:v>
                </c:pt>
                <c:pt idx="136">
                  <c:v>7.3039999999999943E-4</c:v>
                </c:pt>
                <c:pt idx="137">
                  <c:v>1.0229999999999992E-3</c:v>
                </c:pt>
                <c:pt idx="138">
                  <c:v>1.4059999999999986E-3</c:v>
                </c:pt>
                <c:pt idx="139">
                  <c:v>1.8949999999999993E-3</c:v>
                </c:pt>
                <c:pt idx="140">
                  <c:v>2.5059999999999969E-3</c:v>
                </c:pt>
                <c:pt idx="141">
                  <c:v>3.255999999999998E-3</c:v>
                </c:pt>
                <c:pt idx="142">
                  <c:v>4.1599999999999988E-3</c:v>
                </c:pt>
                <c:pt idx="143">
                  <c:v>5.2299999999999959E-3</c:v>
                </c:pt>
                <c:pt idx="144">
                  <c:v>6.4809999999999954E-3</c:v>
                </c:pt>
                <c:pt idx="145">
                  <c:v>7.9299999999999961E-3</c:v>
                </c:pt>
                <c:pt idx="146">
                  <c:v>9.5979999999999902E-3</c:v>
                </c:pt>
                <c:pt idx="147">
                  <c:v>1.1509999999999999E-2</c:v>
                </c:pt>
                <c:pt idx="148">
                  <c:v>1.3679999999999994E-2</c:v>
                </c:pt>
                <c:pt idx="149">
                  <c:v>1.6119999999999992E-2</c:v>
                </c:pt>
                <c:pt idx="150">
                  <c:v>1.8809999999999997E-2</c:v>
                </c:pt>
                <c:pt idx="151">
                  <c:v>2.1709999999999993E-2</c:v>
                </c:pt>
                <c:pt idx="152">
                  <c:v>2.4799999999999985E-2</c:v>
                </c:pt>
                <c:pt idx="153">
                  <c:v>2.807999999999999E-2</c:v>
                </c:pt>
                <c:pt idx="154">
                  <c:v>3.156999999999998E-2</c:v>
                </c:pt>
                <c:pt idx="155">
                  <c:v>3.5319999999999976E-2</c:v>
                </c:pt>
                <c:pt idx="156">
                  <c:v>3.9309999999999977E-2</c:v>
                </c:pt>
                <c:pt idx="157">
                  <c:v>4.351E-2</c:v>
                </c:pt>
                <c:pt idx="158">
                  <c:v>4.7879999999999985E-2</c:v>
                </c:pt>
                <c:pt idx="159">
                  <c:v>5.2409999999999984E-2</c:v>
                </c:pt>
                <c:pt idx="160">
                  <c:v>5.7089999999999953E-2</c:v>
                </c:pt>
                <c:pt idx="161">
                  <c:v>6.1929999999999985E-2</c:v>
                </c:pt>
                <c:pt idx="162">
                  <c:v>6.6809999999999967E-2</c:v>
                </c:pt>
                <c:pt idx="163">
                  <c:v>7.1620000000000017E-2</c:v>
                </c:pt>
                <c:pt idx="164">
                  <c:v>7.6289999999999983E-2</c:v>
                </c:pt>
                <c:pt idx="165">
                  <c:v>8.0789999999999987E-2</c:v>
                </c:pt>
                <c:pt idx="166">
                  <c:v>8.5179999999999978E-2</c:v>
                </c:pt>
                <c:pt idx="167">
                  <c:v>8.9379999999999973E-2</c:v>
                </c:pt>
                <c:pt idx="168">
                  <c:v>9.3189999999999995E-2</c:v>
                </c:pt>
                <c:pt idx="169">
                  <c:v>9.6309999999999993E-2</c:v>
                </c:pt>
                <c:pt idx="170">
                  <c:v>9.8470000000000002E-2</c:v>
                </c:pt>
                <c:pt idx="171">
                  <c:v>9.9559999999999982E-2</c:v>
                </c:pt>
                <c:pt idx="172">
                  <c:v>9.9609999999999976E-2</c:v>
                </c:pt>
                <c:pt idx="173">
                  <c:v>9.8739999999999967E-2</c:v>
                </c:pt>
                <c:pt idx="174">
                  <c:v>9.7209999999999991E-2</c:v>
                </c:pt>
                <c:pt idx="175">
                  <c:v>9.5399999999999957E-2</c:v>
                </c:pt>
                <c:pt idx="176">
                  <c:v>9.3859999999999985E-2</c:v>
                </c:pt>
                <c:pt idx="177">
                  <c:v>9.3189999999999995E-2</c:v>
                </c:pt>
                <c:pt idx="178">
                  <c:v>9.3859999999999985E-2</c:v>
                </c:pt>
                <c:pt idx="179">
                  <c:v>9.6069999999999961E-2</c:v>
                </c:pt>
                <c:pt idx="180">
                  <c:v>9.9839999999999957E-2</c:v>
                </c:pt>
                <c:pt idx="181">
                  <c:v>0.105</c:v>
                </c:pt>
                <c:pt idx="182">
                  <c:v>0.11129999999999997</c:v>
                </c:pt>
                <c:pt idx="183">
                  <c:v>0.11829999999999997</c:v>
                </c:pt>
                <c:pt idx="184">
                  <c:v>0.12579999999999997</c:v>
                </c:pt>
                <c:pt idx="185">
                  <c:v>0.13339999999999996</c:v>
                </c:pt>
                <c:pt idx="186">
                  <c:v>0.14099999999999996</c:v>
                </c:pt>
                <c:pt idx="187">
                  <c:v>0.14849999999999999</c:v>
                </c:pt>
                <c:pt idx="188">
                  <c:v>0.15590000000000001</c:v>
                </c:pt>
                <c:pt idx="189">
                  <c:v>0.16289999999999993</c:v>
                </c:pt>
                <c:pt idx="190">
                  <c:v>0.16959999999999995</c:v>
                </c:pt>
                <c:pt idx="191">
                  <c:v>0.17559999999999995</c:v>
                </c:pt>
                <c:pt idx="192">
                  <c:v>0.18099999999999997</c:v>
                </c:pt>
                <c:pt idx="193">
                  <c:v>0.186</c:v>
                </c:pt>
                <c:pt idx="194">
                  <c:v>0.19079999999999991</c:v>
                </c:pt>
                <c:pt idx="195">
                  <c:v>0.1953</c:v>
                </c:pt>
                <c:pt idx="196">
                  <c:v>0.19920000000000002</c:v>
                </c:pt>
                <c:pt idx="197">
                  <c:v>0.2026</c:v>
                </c:pt>
                <c:pt idx="198">
                  <c:v>0.20559999999999995</c:v>
                </c:pt>
                <c:pt idx="199">
                  <c:v>0.20829999999999993</c:v>
                </c:pt>
                <c:pt idx="200">
                  <c:v>0.2107999999999999</c:v>
                </c:pt>
                <c:pt idx="201">
                  <c:v>0.21289999999999995</c:v>
                </c:pt>
                <c:pt idx="202">
                  <c:v>0.2145</c:v>
                </c:pt>
                <c:pt idx="203">
                  <c:v>0.21559999999999993</c:v>
                </c:pt>
                <c:pt idx="204">
                  <c:v>0.21619999999999995</c:v>
                </c:pt>
                <c:pt idx="205">
                  <c:v>0.21649999999999994</c:v>
                </c:pt>
                <c:pt idx="206">
                  <c:v>0.21669999999999992</c:v>
                </c:pt>
                <c:pt idx="207">
                  <c:v>0.21679999999999996</c:v>
                </c:pt>
                <c:pt idx="208">
                  <c:v>0.21679999999999996</c:v>
                </c:pt>
                <c:pt idx="209">
                  <c:v>0.21669999999999992</c:v>
                </c:pt>
                <c:pt idx="210">
                  <c:v>0.21640000000000001</c:v>
                </c:pt>
                <c:pt idx="211">
                  <c:v>0.21629999999999991</c:v>
                </c:pt>
                <c:pt idx="212">
                  <c:v>0.21649999999999994</c:v>
                </c:pt>
                <c:pt idx="213">
                  <c:v>0.21689999999999998</c:v>
                </c:pt>
                <c:pt idx="214">
                  <c:v>0.21729999999999997</c:v>
                </c:pt>
                <c:pt idx="215">
                  <c:v>0.21769999999999995</c:v>
                </c:pt>
                <c:pt idx="216">
                  <c:v>0.21809999999999999</c:v>
                </c:pt>
                <c:pt idx="217">
                  <c:v>0.21869999999999998</c:v>
                </c:pt>
                <c:pt idx="218">
                  <c:v>0.21969999999999995</c:v>
                </c:pt>
                <c:pt idx="219">
                  <c:v>0.22079999999999994</c:v>
                </c:pt>
                <c:pt idx="220">
                  <c:v>0.22189999999999999</c:v>
                </c:pt>
                <c:pt idx="221">
                  <c:v>0.22289999999999996</c:v>
                </c:pt>
                <c:pt idx="222">
                  <c:v>0.22379999999999997</c:v>
                </c:pt>
                <c:pt idx="223">
                  <c:v>0.22499999999999995</c:v>
                </c:pt>
                <c:pt idx="224">
                  <c:v>0.22639999999999999</c:v>
                </c:pt>
                <c:pt idx="225">
                  <c:v>0.22779999999999997</c:v>
                </c:pt>
                <c:pt idx="226">
                  <c:v>0.22909999999999994</c:v>
                </c:pt>
                <c:pt idx="227">
                  <c:v>0.23</c:v>
                </c:pt>
                <c:pt idx="228">
                  <c:v>0.23059999999999997</c:v>
                </c:pt>
                <c:pt idx="229">
                  <c:v>0.23129999999999998</c:v>
                </c:pt>
                <c:pt idx="230">
                  <c:v>0.23210000000000003</c:v>
                </c:pt>
                <c:pt idx="231">
                  <c:v>0.23269999999999996</c:v>
                </c:pt>
                <c:pt idx="232">
                  <c:v>0.23299999999999996</c:v>
                </c:pt>
                <c:pt idx="233">
                  <c:v>0.23289999999999994</c:v>
                </c:pt>
                <c:pt idx="234">
                  <c:v>0.23259999999999997</c:v>
                </c:pt>
                <c:pt idx="235">
                  <c:v>0.23219999999999996</c:v>
                </c:pt>
                <c:pt idx="236">
                  <c:v>0.23199999999999993</c:v>
                </c:pt>
                <c:pt idx="237">
                  <c:v>0.23189999999999994</c:v>
                </c:pt>
                <c:pt idx="238">
                  <c:v>0.23169999999999996</c:v>
                </c:pt>
                <c:pt idx="239">
                  <c:v>0.23139999999999999</c:v>
                </c:pt>
                <c:pt idx="240">
                  <c:v>0.23119999999999996</c:v>
                </c:pt>
                <c:pt idx="241">
                  <c:v>0.23139999999999999</c:v>
                </c:pt>
                <c:pt idx="242">
                  <c:v>0.23210000000000003</c:v>
                </c:pt>
                <c:pt idx="243">
                  <c:v>0.23299999999999996</c:v>
                </c:pt>
                <c:pt idx="244">
                  <c:v>0.23399999999999996</c:v>
                </c:pt>
                <c:pt idx="245">
                  <c:v>0.23509999999999995</c:v>
                </c:pt>
                <c:pt idx="246">
                  <c:v>0.23629999999999998</c:v>
                </c:pt>
                <c:pt idx="247">
                  <c:v>0.23780000000000001</c:v>
                </c:pt>
                <c:pt idx="248">
                  <c:v>0.23959999999999998</c:v>
                </c:pt>
                <c:pt idx="249">
                  <c:v>0.24149999999999994</c:v>
                </c:pt>
                <c:pt idx="250">
                  <c:v>0.24329999999999999</c:v>
                </c:pt>
                <c:pt idx="251">
                  <c:v>0.24480000000000002</c:v>
                </c:pt>
                <c:pt idx="252">
                  <c:v>0.2462</c:v>
                </c:pt>
                <c:pt idx="253">
                  <c:v>0.24759999999999996</c:v>
                </c:pt>
                <c:pt idx="254">
                  <c:v>0.2490999999999999</c:v>
                </c:pt>
                <c:pt idx="255">
                  <c:v>0.25069999999999992</c:v>
                </c:pt>
                <c:pt idx="256">
                  <c:v>0.25199999999999995</c:v>
                </c:pt>
                <c:pt idx="257">
                  <c:v>0.25309999999999994</c:v>
                </c:pt>
                <c:pt idx="258">
                  <c:v>0.25399999999999995</c:v>
                </c:pt>
                <c:pt idx="259">
                  <c:v>0.25509999999999994</c:v>
                </c:pt>
                <c:pt idx="260">
                  <c:v>0.25619999999999993</c:v>
                </c:pt>
                <c:pt idx="261">
                  <c:v>0.25709999999999994</c:v>
                </c:pt>
                <c:pt idx="262">
                  <c:v>0.25759999999999994</c:v>
                </c:pt>
                <c:pt idx="263">
                  <c:v>0.25759999999999994</c:v>
                </c:pt>
                <c:pt idx="264">
                  <c:v>0.25749999999999995</c:v>
                </c:pt>
                <c:pt idx="265">
                  <c:v>0.25749999999999995</c:v>
                </c:pt>
                <c:pt idx="266">
                  <c:v>0.25759999999999994</c:v>
                </c:pt>
                <c:pt idx="267">
                  <c:v>0.25759999999999994</c:v>
                </c:pt>
                <c:pt idx="268">
                  <c:v>0.25729999999999997</c:v>
                </c:pt>
                <c:pt idx="269">
                  <c:v>0.25670000000000004</c:v>
                </c:pt>
                <c:pt idx="270">
                  <c:v>0.25599999999999995</c:v>
                </c:pt>
                <c:pt idx="271">
                  <c:v>0.25539999999999996</c:v>
                </c:pt>
                <c:pt idx="272">
                  <c:v>0.25499999999999995</c:v>
                </c:pt>
                <c:pt idx="273">
                  <c:v>0.25459999999999994</c:v>
                </c:pt>
                <c:pt idx="274">
                  <c:v>0.25399999999999995</c:v>
                </c:pt>
                <c:pt idx="275">
                  <c:v>0.2533999999999999</c:v>
                </c:pt>
                <c:pt idx="276">
                  <c:v>0.25289999999999996</c:v>
                </c:pt>
                <c:pt idx="277">
                  <c:v>0.2525</c:v>
                </c:pt>
                <c:pt idx="278">
                  <c:v>0.25209999999999994</c:v>
                </c:pt>
                <c:pt idx="279">
                  <c:v>0.25170000000000003</c:v>
                </c:pt>
                <c:pt idx="280">
                  <c:v>0.251</c:v>
                </c:pt>
                <c:pt idx="281">
                  <c:v>0.24999999999999994</c:v>
                </c:pt>
                <c:pt idx="282">
                  <c:v>0.2490999999999999</c:v>
                </c:pt>
                <c:pt idx="283">
                  <c:v>0.24850000000000003</c:v>
                </c:pt>
                <c:pt idx="284">
                  <c:v>0.24819999999999995</c:v>
                </c:pt>
                <c:pt idx="285">
                  <c:v>0.24789999999999995</c:v>
                </c:pt>
                <c:pt idx="286">
                  <c:v>0.24759999999999996</c:v>
                </c:pt>
                <c:pt idx="287">
                  <c:v>0.24699999999999994</c:v>
                </c:pt>
                <c:pt idx="288">
                  <c:v>0.24640000000000004</c:v>
                </c:pt>
                <c:pt idx="289">
                  <c:v>0.24569999999999995</c:v>
                </c:pt>
                <c:pt idx="290">
                  <c:v>0.24510000000000001</c:v>
                </c:pt>
                <c:pt idx="291">
                  <c:v>0.24449999999999994</c:v>
                </c:pt>
                <c:pt idx="292">
                  <c:v>0.24379999999999999</c:v>
                </c:pt>
                <c:pt idx="293">
                  <c:v>0.24329999999999999</c:v>
                </c:pt>
                <c:pt idx="294">
                  <c:v>0.2429</c:v>
                </c:pt>
                <c:pt idx="295">
                  <c:v>0.2427</c:v>
                </c:pt>
                <c:pt idx="296">
                  <c:v>0.24259999999999995</c:v>
                </c:pt>
                <c:pt idx="297">
                  <c:v>0.24249999999999997</c:v>
                </c:pt>
                <c:pt idx="298">
                  <c:v>0.24219999999999997</c:v>
                </c:pt>
                <c:pt idx="299">
                  <c:v>0.24180000000000001</c:v>
                </c:pt>
                <c:pt idx="300">
                  <c:v>0.24129999999999996</c:v>
                </c:pt>
                <c:pt idx="301">
                  <c:v>0.24109999999999993</c:v>
                </c:pt>
                <c:pt idx="302">
                  <c:v>0.24100000000000002</c:v>
                </c:pt>
                <c:pt idx="303">
                  <c:v>0.24089999999999995</c:v>
                </c:pt>
                <c:pt idx="304">
                  <c:v>0.24069999999999994</c:v>
                </c:pt>
                <c:pt idx="305">
                  <c:v>0.2404</c:v>
                </c:pt>
                <c:pt idx="306">
                  <c:v>0.24019999999999997</c:v>
                </c:pt>
                <c:pt idx="307">
                  <c:v>0.24019999999999997</c:v>
                </c:pt>
                <c:pt idx="308">
                  <c:v>0.2404</c:v>
                </c:pt>
                <c:pt idx="309">
                  <c:v>0.24069999999999994</c:v>
                </c:pt>
                <c:pt idx="310">
                  <c:v>0.24089999999999995</c:v>
                </c:pt>
                <c:pt idx="311">
                  <c:v>0.24089999999999995</c:v>
                </c:pt>
                <c:pt idx="312">
                  <c:v>0.24089999999999995</c:v>
                </c:pt>
                <c:pt idx="313">
                  <c:v>0.24100000000000002</c:v>
                </c:pt>
                <c:pt idx="314">
                  <c:v>0.24119999999999994</c:v>
                </c:pt>
                <c:pt idx="315">
                  <c:v>0.24149999999999994</c:v>
                </c:pt>
                <c:pt idx="316">
                  <c:v>0.24170000000000005</c:v>
                </c:pt>
                <c:pt idx="317">
                  <c:v>0.24189999999999992</c:v>
                </c:pt>
                <c:pt idx="318">
                  <c:v>0.24209999999999993</c:v>
                </c:pt>
                <c:pt idx="319">
                  <c:v>0.24259999999999995</c:v>
                </c:pt>
                <c:pt idx="320">
                  <c:v>0.24319999999999997</c:v>
                </c:pt>
                <c:pt idx="321">
                  <c:v>0.24379999999999999</c:v>
                </c:pt>
                <c:pt idx="322">
                  <c:v>0.24439999999999995</c:v>
                </c:pt>
                <c:pt idx="323">
                  <c:v>0.24469999999999995</c:v>
                </c:pt>
                <c:pt idx="324">
                  <c:v>0.24510000000000001</c:v>
                </c:pt>
                <c:pt idx="325">
                  <c:v>0.24559999999999996</c:v>
                </c:pt>
                <c:pt idx="326">
                  <c:v>0.24629999999999999</c:v>
                </c:pt>
                <c:pt idx="327">
                  <c:v>0.24689999999999995</c:v>
                </c:pt>
                <c:pt idx="328">
                  <c:v>0.2475</c:v>
                </c:pt>
                <c:pt idx="329">
                  <c:v>0.24799999999999994</c:v>
                </c:pt>
                <c:pt idx="330">
                  <c:v>0.24869999999999998</c:v>
                </c:pt>
                <c:pt idx="331">
                  <c:v>0.24949999999999997</c:v>
                </c:pt>
                <c:pt idx="332">
                  <c:v>0.2505</c:v>
                </c:pt>
                <c:pt idx="333">
                  <c:v>0.25139999999999996</c:v>
                </c:pt>
                <c:pt idx="334">
                  <c:v>0.25209999999999994</c:v>
                </c:pt>
                <c:pt idx="335">
                  <c:v>0.25259999999999999</c:v>
                </c:pt>
                <c:pt idx="336">
                  <c:v>0.25309999999999994</c:v>
                </c:pt>
                <c:pt idx="337">
                  <c:v>0.25349999999999995</c:v>
                </c:pt>
                <c:pt idx="338">
                  <c:v>0.25399999999999995</c:v>
                </c:pt>
                <c:pt idx="339">
                  <c:v>0.25439999999999996</c:v>
                </c:pt>
                <c:pt idx="340">
                  <c:v>0.25480000000000003</c:v>
                </c:pt>
                <c:pt idx="341">
                  <c:v>0.25519999999999987</c:v>
                </c:pt>
                <c:pt idx="342">
                  <c:v>0.2555</c:v>
                </c:pt>
                <c:pt idx="343">
                  <c:v>0.25590000000000002</c:v>
                </c:pt>
                <c:pt idx="344">
                  <c:v>0.25619999999999993</c:v>
                </c:pt>
                <c:pt idx="345">
                  <c:v>0.25659999999999999</c:v>
                </c:pt>
                <c:pt idx="346">
                  <c:v>0.25699999999999995</c:v>
                </c:pt>
                <c:pt idx="347">
                  <c:v>0.25719999999999998</c:v>
                </c:pt>
                <c:pt idx="348">
                  <c:v>0.25719999999999998</c:v>
                </c:pt>
                <c:pt idx="349">
                  <c:v>0.25709999999999994</c:v>
                </c:pt>
                <c:pt idx="350">
                  <c:v>0.25699999999999995</c:v>
                </c:pt>
                <c:pt idx="351">
                  <c:v>0.25709999999999994</c:v>
                </c:pt>
                <c:pt idx="352">
                  <c:v>0.25709999999999994</c:v>
                </c:pt>
                <c:pt idx="353">
                  <c:v>0.25709999999999994</c:v>
                </c:pt>
                <c:pt idx="354">
                  <c:v>0.25670000000000004</c:v>
                </c:pt>
                <c:pt idx="355">
                  <c:v>0.25619999999999993</c:v>
                </c:pt>
                <c:pt idx="356">
                  <c:v>0.25569999999999998</c:v>
                </c:pt>
                <c:pt idx="357">
                  <c:v>0.25539999999999996</c:v>
                </c:pt>
                <c:pt idx="358">
                  <c:v>0.25509999999999994</c:v>
                </c:pt>
                <c:pt idx="359">
                  <c:v>0.25469999999999998</c:v>
                </c:pt>
                <c:pt idx="360">
                  <c:v>0.25420000000000004</c:v>
                </c:pt>
                <c:pt idx="361">
                  <c:v>0.25359999999999999</c:v>
                </c:pt>
                <c:pt idx="362">
                  <c:v>0.25309999999999994</c:v>
                </c:pt>
                <c:pt idx="363">
                  <c:v>0.2525</c:v>
                </c:pt>
                <c:pt idx="364">
                  <c:v>0.25190000000000001</c:v>
                </c:pt>
                <c:pt idx="365">
                  <c:v>0.25129999999999997</c:v>
                </c:pt>
                <c:pt idx="366">
                  <c:v>0.25069999999999992</c:v>
                </c:pt>
                <c:pt idx="367">
                  <c:v>0.25009999999999993</c:v>
                </c:pt>
                <c:pt idx="368">
                  <c:v>0.24949999999999997</c:v>
                </c:pt>
                <c:pt idx="369">
                  <c:v>0.24879999999999994</c:v>
                </c:pt>
                <c:pt idx="370">
                  <c:v>0.24809999999999996</c:v>
                </c:pt>
                <c:pt idx="371">
                  <c:v>0.24739999999999993</c:v>
                </c:pt>
                <c:pt idx="372">
                  <c:v>0.2467</c:v>
                </c:pt>
                <c:pt idx="373">
                  <c:v>0.24590000000000001</c:v>
                </c:pt>
                <c:pt idx="374">
                  <c:v>0.24510000000000001</c:v>
                </c:pt>
                <c:pt idx="375">
                  <c:v>0.24429999999999996</c:v>
                </c:pt>
                <c:pt idx="376">
                  <c:v>0.24350000000000002</c:v>
                </c:pt>
                <c:pt idx="377">
                  <c:v>0.24279999999999996</c:v>
                </c:pt>
                <c:pt idx="378">
                  <c:v>0.24189999999999992</c:v>
                </c:pt>
                <c:pt idx="379">
                  <c:v>0.24109999999999993</c:v>
                </c:pt>
                <c:pt idx="380">
                  <c:v>0.24030000000000004</c:v>
                </c:pt>
                <c:pt idx="381">
                  <c:v>0.23959999999999998</c:v>
                </c:pt>
                <c:pt idx="382">
                  <c:v>0.23899999999999991</c:v>
                </c:pt>
                <c:pt idx="383">
                  <c:v>0.23839999999999995</c:v>
                </c:pt>
                <c:pt idx="384">
                  <c:v>0.23780000000000001</c:v>
                </c:pt>
                <c:pt idx="385">
                  <c:v>0.23719999999999997</c:v>
                </c:pt>
                <c:pt idx="386">
                  <c:v>0.2369</c:v>
                </c:pt>
                <c:pt idx="387">
                  <c:v>0.23669999999999999</c:v>
                </c:pt>
                <c:pt idx="388">
                  <c:v>0.2366</c:v>
                </c:pt>
                <c:pt idx="389">
                  <c:v>0.2364</c:v>
                </c:pt>
                <c:pt idx="390">
                  <c:v>0.23619999999999994</c:v>
                </c:pt>
                <c:pt idx="391">
                  <c:v>0.2361</c:v>
                </c:pt>
                <c:pt idx="392">
                  <c:v>0.2361</c:v>
                </c:pt>
                <c:pt idx="393">
                  <c:v>0.23619999999999994</c:v>
                </c:pt>
                <c:pt idx="394">
                  <c:v>0.23619999999999994</c:v>
                </c:pt>
                <c:pt idx="395">
                  <c:v>0.23629999999999998</c:v>
                </c:pt>
                <c:pt idx="396">
                  <c:v>0.23629999999999998</c:v>
                </c:pt>
                <c:pt idx="397">
                  <c:v>0.2366</c:v>
                </c:pt>
                <c:pt idx="398">
                  <c:v>0.23709999999999995</c:v>
                </c:pt>
                <c:pt idx="399">
                  <c:v>0.23769999999999994</c:v>
                </c:pt>
                <c:pt idx="400">
                  <c:v>0.2382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679704"/>
        <c:axId val="798208240"/>
      </c:scatterChart>
      <c:valAx>
        <c:axId val="797679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208240"/>
        <c:crosses val="autoZero"/>
        <c:crossBetween val="midCat"/>
      </c:valAx>
      <c:valAx>
        <c:axId val="79820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679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54</xdr:row>
      <xdr:rowOff>173147</xdr:rowOff>
    </xdr:from>
    <xdr:to>
      <xdr:col>22</xdr:col>
      <xdr:colOff>136071</xdr:colOff>
      <xdr:row>95</xdr:row>
      <xdr:rowOff>1698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68035</xdr:colOff>
      <xdr:row>10</xdr:row>
      <xdr:rowOff>122463</xdr:rowOff>
    </xdr:from>
    <xdr:to>
      <xdr:col>22</xdr:col>
      <xdr:colOff>204106</xdr:colOff>
      <xdr:row>34</xdr:row>
      <xdr:rowOff>108855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578302</xdr:colOff>
      <xdr:row>0</xdr:row>
      <xdr:rowOff>462643</xdr:rowOff>
    </xdr:from>
    <xdr:to>
      <xdr:col>26</xdr:col>
      <xdr:colOff>40823</xdr:colOff>
      <xdr:row>10</xdr:row>
      <xdr:rowOff>54429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10</xdr:row>
      <xdr:rowOff>23812</xdr:rowOff>
    </xdr:from>
    <xdr:to>
      <xdr:col>11</xdr:col>
      <xdr:colOff>209550</xdr:colOff>
      <xdr:row>24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opLeftCell="A5" zoomScale="70" zoomScaleNormal="70" workbookViewId="0">
      <selection activeCell="G6" sqref="G6"/>
    </sheetView>
  </sheetViews>
  <sheetFormatPr defaultRowHeight="15" x14ac:dyDescent="0.25"/>
  <cols>
    <col min="1" max="2" width="13.28515625" customWidth="1"/>
    <col min="3" max="3" width="25" customWidth="1"/>
    <col min="4" max="4" width="25.140625" bestFit="1" customWidth="1"/>
    <col min="5" max="5" width="18.140625" bestFit="1" customWidth="1"/>
  </cols>
  <sheetData>
    <row r="1" spans="1:5" ht="75" customHeight="1" thickBot="1" x14ac:dyDescent="0.3">
      <c r="A1" s="50" t="s">
        <v>105</v>
      </c>
      <c r="B1" s="51"/>
      <c r="C1" s="51"/>
      <c r="D1" s="51"/>
      <c r="E1" s="52"/>
    </row>
    <row r="2" spans="1:5" ht="60.75" thickBot="1" x14ac:dyDescent="0.3">
      <c r="A2" s="64" t="s">
        <v>18</v>
      </c>
      <c r="B2" s="65" t="s">
        <v>23</v>
      </c>
      <c r="C2" s="66" t="s">
        <v>19</v>
      </c>
      <c r="D2" s="67" t="s">
        <v>17</v>
      </c>
      <c r="E2" s="68" t="s">
        <v>22</v>
      </c>
    </row>
    <row r="3" spans="1:5" ht="15.75" thickBot="1" x14ac:dyDescent="0.3">
      <c r="A3" s="69">
        <v>1</v>
      </c>
      <c r="B3" s="70" t="s">
        <v>7</v>
      </c>
      <c r="C3" s="71">
        <v>800</v>
      </c>
      <c r="D3" s="72">
        <f>IF(ISNA(INDEX('0.5in Parts'!B3:N3204, MATCH(C3,'0.5in Parts'!A3:A3204, 0), MATCH(B3, '0.5in Parts'!B2:N2, 0))), IF(ISNA(INDEX('1in Parts'!B3:P3204, MATCH(C3,'1in Parts'!A3:A3204, 0), MATCH(B3, '1in Parts'!B2:P2, 0))), IF(ISNA(INDEX('2in RParts'!B3:N3204, MATCH(C3,'2in RParts'!A3:A3204, 0), MATCH(B3, '2in RParts'!B2:N2, 0))), IF(ISNA(INDEX('2in SqParts'!B3:N3204, MATCH(C3,'2in SqParts'!A3:A3204, 0), MATCH(B3, '2in SqParts'!B2:N2, 0))), Lists!K7, INDEX('2in SqParts'!B3:N3204, MATCH(C3,'2in SqParts'!A3:A3204, 0), MATCH(B3, '2in SqParts'!B2:N2, 0))), INDEX('2in RParts'!B3:N3204, MATCH(C3,'2in RParts'!A3:A3204, 0), MATCH(B3, '2in RParts'!B2:N2, 0))), INDEX('1in Parts'!B3:P3204, MATCH(C3,'1in Parts'!A3:A3204, 0), MATCH(B3, '1in Parts'!B2:P2, 0))), INDEX('0.5in Parts'!B3:N3204, MATCH(C3,'0.5in Parts'!A3:A3204, 0), MATCH(B3, '0.5in Parts'!B2:N2, 0)))</f>
        <v>0.47664379334520723</v>
      </c>
      <c r="E3" s="73" t="str">
        <f>IF(Lists!K8=0, "Exact", "Approximate")</f>
        <v>Exact</v>
      </c>
    </row>
    <row r="4" spans="1:5" ht="18.75" customHeight="1" thickBot="1" x14ac:dyDescent="0.3"/>
    <row r="5" spans="1:5" ht="18.75" customHeight="1" x14ac:dyDescent="0.25">
      <c r="A5" s="77" t="s">
        <v>102</v>
      </c>
      <c r="B5" s="78"/>
      <c r="C5" s="78"/>
      <c r="D5" s="78"/>
      <c r="E5" s="79"/>
    </row>
    <row r="6" spans="1:5" ht="32.25" customHeight="1" thickBot="1" x14ac:dyDescent="0.3">
      <c r="A6" s="82" t="s">
        <v>101</v>
      </c>
      <c r="B6" s="83"/>
      <c r="C6" s="83"/>
      <c r="D6" s="83"/>
      <c r="E6" s="84"/>
    </row>
    <row r="7" spans="1:5" x14ac:dyDescent="0.25">
      <c r="A7" s="87" t="s">
        <v>103</v>
      </c>
      <c r="B7" s="88"/>
      <c r="C7" s="85">
        <v>200</v>
      </c>
      <c r="D7" s="80"/>
      <c r="E7" s="81"/>
    </row>
    <row r="8" spans="1:5" ht="15.75" thickBot="1" x14ac:dyDescent="0.3">
      <c r="A8" s="74" t="s">
        <v>104</v>
      </c>
      <c r="B8" s="89"/>
      <c r="C8" s="86">
        <v>600</v>
      </c>
      <c r="D8" s="75"/>
      <c r="E8" s="76"/>
    </row>
  </sheetData>
  <mergeCells count="7">
    <mergeCell ref="A1:E1"/>
    <mergeCell ref="A6:E6"/>
    <mergeCell ref="A7:B7"/>
    <mergeCell ref="A8:B8"/>
    <mergeCell ref="A5:E5"/>
    <mergeCell ref="C7:E7"/>
    <mergeCell ref="C8:E8"/>
  </mergeCells>
  <dataValidations count="3">
    <dataValidation type="list" allowBlank="1" showInputMessage="1" showErrorMessage="1" sqref="A3">
      <formula1>Sizes</formula1>
    </dataValidation>
    <dataValidation type="decimal" allowBlank="1" showInputMessage="1" showErrorMessage="1" error="You must enter a value between 200nm and 16000.04436nm" sqref="C3">
      <formula1>200</formula1>
      <formula2>16000.04436</formula2>
    </dataValidation>
    <dataValidation type="list" allowBlank="1" showInputMessage="1" showErrorMessage="1" sqref="B3">
      <formula1>IF(A3 = 0.5, HalfInch, IF(A3 = 1, OneInch, IF(A3 = 2, TwoInch, IF(A3 = "2x2", Square,))))</formula1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06"/>
  <sheetViews>
    <sheetView tabSelected="1" workbookViewId="0">
      <selection activeCell="B15" sqref="B15"/>
    </sheetView>
  </sheetViews>
  <sheetFormatPr defaultRowHeight="15" x14ac:dyDescent="0.25"/>
  <cols>
    <col min="1" max="1" width="15" style="2" bestFit="1" customWidth="1"/>
    <col min="2" max="2" width="14.5703125" bestFit="1" customWidth="1"/>
    <col min="3" max="3" width="14.7109375" style="49" bestFit="1" customWidth="1"/>
    <col min="6" max="6" width="16.42578125" bestFit="1" customWidth="1"/>
    <col min="8" max="8" width="5.42578125" bestFit="1" customWidth="1"/>
  </cols>
  <sheetData>
    <row r="1" spans="1:9" x14ac:dyDescent="0.25">
      <c r="A1" s="53" t="s">
        <v>93</v>
      </c>
      <c r="B1" s="53"/>
    </row>
    <row r="2" spans="1:9" x14ac:dyDescent="0.25">
      <c r="A2" s="2" t="s">
        <v>95</v>
      </c>
      <c r="B2" s="2">
        <f>'Main Sheet'!A3</f>
        <v>1</v>
      </c>
      <c r="C2" s="49" t="s">
        <v>96</v>
      </c>
      <c r="D2" t="str">
        <f>IF(B2 = 0.5, "0.5in Parts", IF(B2 = 1, "1in Parts", IF(B2=2, "2in Parts", IF(B2="2x2", "2in SqParts",))))</f>
        <v>1in Parts</v>
      </c>
      <c r="F2" s="48" t="s">
        <v>99</v>
      </c>
      <c r="G2" s="48">
        <f>'Main Sheet'!C7</f>
        <v>200</v>
      </c>
      <c r="H2" s="48" t="s">
        <v>100</v>
      </c>
      <c r="I2" s="48">
        <f>MATCH(G2,$A$1:$A$3206,1)</f>
        <v>5</v>
      </c>
    </row>
    <row r="3" spans="1:9" x14ac:dyDescent="0.25">
      <c r="A3" s="2" t="s">
        <v>94</v>
      </c>
      <c r="B3" s="2" t="str">
        <f>'Main Sheet'!B3</f>
        <v>NE06B</v>
      </c>
      <c r="F3" s="48" t="s">
        <v>98</v>
      </c>
      <c r="G3" s="48">
        <f>'Main Sheet'!C8</f>
        <v>600</v>
      </c>
      <c r="H3" s="48" t="s">
        <v>100</v>
      </c>
      <c r="I3" s="48">
        <f>MATCH(G3,$A$1:$A$3206,1)</f>
        <v>405</v>
      </c>
    </row>
    <row r="4" spans="1:9" x14ac:dyDescent="0.25">
      <c r="A4" s="2" t="s">
        <v>0</v>
      </c>
      <c r="B4" t="s">
        <v>1</v>
      </c>
      <c r="C4" s="49" t="s">
        <v>97</v>
      </c>
      <c r="F4" t="s">
        <v>106</v>
      </c>
      <c r="I4">
        <f>I3-I2</f>
        <v>400</v>
      </c>
    </row>
    <row r="5" spans="1:9" x14ac:dyDescent="0.25">
      <c r="A5" s="2">
        <v>200</v>
      </c>
      <c r="B5">
        <f>IF(ISNA(INDEX('0.5in Parts'!$B$3:$N$3204, MATCH(A5,'0.5in Parts'!$A$3:$A$3204, 0), MATCH($B$3, '0.5in Parts'!$B$2:$N$2, 0))), IF(ISNA(INDEX('1in Parts'!$B$3:$P$3204, MATCH(A5,'1in Parts'!$A$3:$A$3204, 0), MATCH($B$3, '1in Parts'!$B$2:$P$2, 0))), IF(ISNA(INDEX('2in RParts'!$B$3:$N$3204, MATCH(A5,'2in RParts'!$A$3:$A$3204, 0), MATCH($B$3, '2in RParts'!$B$2:$N$2, 0))), IF(ISNA(INDEX('2in SqParts'!$B$3:$N$3204, MATCH(A5,'2in SqParts'!$A$3:$A$3204, 0), MATCH($B$3, '2in SqParts'!$B$2:$N$2, 0))), Lists!I7, INDEX('2in SqParts'!$B$3:$N$3204, MATCH(A5,'2in SqParts'!$A$3:$A$3204, 0), MATCH($B$3, '2in SqParts'!$B$2:$N$2, 0))), INDEX('2in RParts'!$B$3:$N$3204, MATCH(A5,'2in RParts'!$A$3:$A$3204, 0), MATCH($B$3, '2in RParts'!$B$2:$N$2, 0))), INDEX('1in Parts'!$B$3:$P$3204, MATCH(A5,'1in Parts'!$A$3:$A$3204, 0), MATCH($B$3, '1in Parts'!$B$2:$P$2, 0))), INDEX('0.5in Parts'!$B$3:$N$3204, MATCH(A5,'0.5in Parts'!$A$3:$A$3204, 0), MATCH($B$3, '0.5in Parts'!$B$2:$N$2, 0)))</f>
        <v>6.5148466500963478</v>
      </c>
      <c r="C5" s="49">
        <f>1/10^B5</f>
        <v>3.0559999999999945E-7</v>
      </c>
    </row>
    <row r="6" spans="1:9" x14ac:dyDescent="0.25">
      <c r="A6" s="2">
        <v>201</v>
      </c>
      <c r="B6">
        <f>IF(ISNA(INDEX('0.5in Parts'!$B$3:$N$3204, MATCH(A6,'0.5in Parts'!$A$3:$A$3204, 0), MATCH($B$3, '0.5in Parts'!$B$2:$N$2, 0))), IF(ISNA(INDEX('1in Parts'!$B$3:$P$3204, MATCH(A6,'1in Parts'!$A$3:$A$3204, 0), MATCH($B$3, '1in Parts'!$B$2:$P$2, 0))), IF(ISNA(INDEX('2in RParts'!$B$3:$N$3204, MATCH(A6,'2in RParts'!$A$3:$A$3204, 0), MATCH($B$3, '2in RParts'!$B$2:$N$2, 0))), IF(ISNA(INDEX('2in SqParts'!$B$3:$N$3204, MATCH(A6,'2in SqParts'!$A$3:$A$3204, 0), MATCH($B$3, '2in SqParts'!$B$2:$N$2, 0))), Lists!I8, INDEX('2in SqParts'!$B$3:$N$3204, MATCH(A6,'2in SqParts'!$A$3:$A$3204, 0), MATCH($B$3, '2in SqParts'!$B$2:$N$2, 0))), INDEX('2in RParts'!$B$3:$N$3204, MATCH(A6,'2in RParts'!$A$3:$A$3204, 0), MATCH($B$3, '2in RParts'!$B$2:$N$2, 0))), INDEX('1in Parts'!$B$3:$P$3204, MATCH(A6,'1in Parts'!$A$3:$A$3204, 0), MATCH($B$3, '1in Parts'!$B$2:$P$2, 0))), INDEX('0.5in Parts'!$B$3:$N$3204, MATCH(A6,'0.5in Parts'!$A$3:$A$3204, 0), MATCH($B$3, '0.5in Parts'!$B$2:$N$2, 0)))</f>
        <v>6.5403060235220298</v>
      </c>
      <c r="C6" s="49">
        <f t="shared" ref="C6:C69" si="0">1/10^B6</f>
        <v>2.8819999999999931E-7</v>
      </c>
    </row>
    <row r="7" spans="1:9" x14ac:dyDescent="0.25">
      <c r="A7" s="2">
        <v>202</v>
      </c>
      <c r="B7">
        <f>IF(ISNA(INDEX('0.5in Parts'!$B$3:$N$3204, MATCH(A7,'0.5in Parts'!$A$3:$A$3204, 0), MATCH($B$3, '0.5in Parts'!$B$2:$N$2, 0))), IF(ISNA(INDEX('1in Parts'!$B$3:$P$3204, MATCH(A7,'1in Parts'!$A$3:$A$3204, 0), MATCH($B$3, '1in Parts'!$B$2:$P$2, 0))), IF(ISNA(INDEX('2in RParts'!$B$3:$N$3204, MATCH(A7,'2in RParts'!$A$3:$A$3204, 0), MATCH($B$3, '2in RParts'!$B$2:$N$2, 0))), IF(ISNA(INDEX('2in SqParts'!$B$3:$N$3204, MATCH(A7,'2in SqParts'!$A$3:$A$3204, 0), MATCH($B$3, '2in SqParts'!$B$2:$N$2, 0))), Lists!I9, INDEX('2in SqParts'!$B$3:$N$3204, MATCH(A7,'2in SqParts'!$A$3:$A$3204, 0), MATCH($B$3, '2in SqParts'!$B$2:$N$2, 0))), INDEX('2in RParts'!$B$3:$N$3204, MATCH(A7,'2in RParts'!$A$3:$A$3204, 0), MATCH($B$3, '2in RParts'!$B$2:$N$2, 0))), INDEX('1in Parts'!$B$3:$P$3204, MATCH(A7,'1in Parts'!$A$3:$A$3204, 0), MATCH($B$3, '1in Parts'!$B$2:$P$2, 0))), INDEX('0.5in Parts'!$B$3:$N$3204, MATCH(A7,'0.5in Parts'!$A$3:$A$3204, 0), MATCH($B$3, '0.5in Parts'!$B$2:$N$2, 0)))</f>
        <v>6.5692801121367177</v>
      </c>
      <c r="C7" s="49">
        <f t="shared" si="0"/>
        <v>2.6959999999999945E-7</v>
      </c>
    </row>
    <row r="8" spans="1:9" x14ac:dyDescent="0.25">
      <c r="A8" s="2">
        <v>203</v>
      </c>
      <c r="B8">
        <f>IF(ISNA(INDEX('0.5in Parts'!$B$3:$N$3204, MATCH(A8,'0.5in Parts'!$A$3:$A$3204, 0), MATCH($B$3, '0.5in Parts'!$B$2:$N$2, 0))), IF(ISNA(INDEX('1in Parts'!$B$3:$P$3204, MATCH(A8,'1in Parts'!$A$3:$A$3204, 0), MATCH($B$3, '1in Parts'!$B$2:$P$2, 0))), IF(ISNA(INDEX('2in RParts'!$B$3:$N$3204, MATCH(A8,'2in RParts'!$A$3:$A$3204, 0), MATCH($B$3, '2in RParts'!$B$2:$N$2, 0))), IF(ISNA(INDEX('2in SqParts'!$B$3:$N$3204, MATCH(A8,'2in SqParts'!$A$3:$A$3204, 0), MATCH($B$3, '2in SqParts'!$B$2:$N$2, 0))), Lists!I10, INDEX('2in SqParts'!$B$3:$N$3204, MATCH(A8,'2in SqParts'!$A$3:$A$3204, 0), MATCH($B$3, '2in SqParts'!$B$2:$N$2, 0))), INDEX('2in RParts'!$B$3:$N$3204, MATCH(A8,'2in RParts'!$A$3:$A$3204, 0), MATCH($B$3, '2in RParts'!$B$2:$N$2, 0))), INDEX('1in Parts'!$B$3:$P$3204, MATCH(A8,'1in Parts'!$A$3:$A$3204, 0), MATCH($B$3, '1in Parts'!$B$2:$P$2, 0))), INDEX('0.5in Parts'!$B$3:$N$3204, MATCH(A8,'0.5in Parts'!$A$3:$A$3204, 0), MATCH($B$3, '0.5in Parts'!$B$2:$N$2, 0)))</f>
        <v>6.6163641316381199</v>
      </c>
      <c r="C8" s="49">
        <f>1/10^B8</f>
        <v>2.4190000000000002E-7</v>
      </c>
    </row>
    <row r="9" spans="1:9" x14ac:dyDescent="0.25">
      <c r="A9" s="2">
        <v>204</v>
      </c>
      <c r="B9">
        <f>IF(ISNA(INDEX('0.5in Parts'!$B$3:$N$3204, MATCH(A9,'0.5in Parts'!$A$3:$A$3204, 0), MATCH($B$3, '0.5in Parts'!$B$2:$N$2, 0))), IF(ISNA(INDEX('1in Parts'!$B$3:$P$3204, MATCH(A9,'1in Parts'!$A$3:$A$3204, 0), MATCH($B$3, '1in Parts'!$B$2:$P$2, 0))), IF(ISNA(INDEX('2in RParts'!$B$3:$N$3204, MATCH(A9,'2in RParts'!$A$3:$A$3204, 0), MATCH($B$3, '2in RParts'!$B$2:$N$2, 0))), IF(ISNA(INDEX('2in SqParts'!$B$3:$N$3204, MATCH(A9,'2in SqParts'!$A$3:$A$3204, 0), MATCH($B$3, '2in SqParts'!$B$2:$N$2, 0))), Lists!I11, INDEX('2in SqParts'!$B$3:$N$3204, MATCH(A9,'2in SqParts'!$A$3:$A$3204, 0), MATCH($B$3, '2in SqParts'!$B$2:$N$2, 0))), INDEX('2in RParts'!$B$3:$N$3204, MATCH(A9,'2in RParts'!$A$3:$A$3204, 0), MATCH($B$3, '2in RParts'!$B$2:$N$2, 0))), INDEX('1in Parts'!$B$3:$P$3204, MATCH(A9,'1in Parts'!$A$3:$A$3204, 0), MATCH($B$3, '1in Parts'!$B$2:$P$2, 0))), INDEX('0.5in Parts'!$B$3:$N$3204, MATCH(A9,'0.5in Parts'!$A$3:$A$3204, 0), MATCH($B$3, '0.5in Parts'!$B$2:$N$2, 0)))</f>
        <v>6.6403542073254567</v>
      </c>
      <c r="C9" s="49">
        <f t="shared" si="0"/>
        <v>2.2889999999999978E-7</v>
      </c>
    </row>
    <row r="10" spans="1:9" x14ac:dyDescent="0.25">
      <c r="A10" s="2">
        <v>205</v>
      </c>
      <c r="B10">
        <f>IF(ISNA(INDEX('0.5in Parts'!$B$3:$N$3204, MATCH(A10,'0.5in Parts'!$A$3:$A$3204, 0), MATCH($B$3, '0.5in Parts'!$B$2:$N$2, 0))), IF(ISNA(INDEX('1in Parts'!$B$3:$P$3204, MATCH(A10,'1in Parts'!$A$3:$A$3204, 0), MATCH($B$3, '1in Parts'!$B$2:$P$2, 0))), IF(ISNA(INDEX('2in RParts'!$B$3:$N$3204, MATCH(A10,'2in RParts'!$A$3:$A$3204, 0), MATCH($B$3, '2in RParts'!$B$2:$N$2, 0))), IF(ISNA(INDEX('2in SqParts'!$B$3:$N$3204, MATCH(A10,'2in SqParts'!$A$3:$A$3204, 0), MATCH($B$3, '2in SqParts'!$B$2:$N$2, 0))), Lists!I12, INDEX('2in SqParts'!$B$3:$N$3204, MATCH(A10,'2in SqParts'!$A$3:$A$3204, 0), MATCH($B$3, '2in SqParts'!$B$2:$N$2, 0))), INDEX('2in RParts'!$B$3:$N$3204, MATCH(A10,'2in RParts'!$A$3:$A$3204, 0), MATCH($B$3, '2in RParts'!$B$2:$N$2, 0))), INDEX('1in Parts'!$B$3:$P$3204, MATCH(A10,'1in Parts'!$A$3:$A$3204, 0), MATCH($B$3, '1in Parts'!$B$2:$P$2, 0))), INDEX('0.5in Parts'!$B$3:$N$3204, MATCH(A10,'0.5in Parts'!$A$3:$A$3204, 0), MATCH($B$3, '0.5in Parts'!$B$2:$N$2, 0)))</f>
        <v>6.6330170240221493</v>
      </c>
      <c r="C10" s="49">
        <f t="shared" si="0"/>
        <v>2.3279999999999944E-7</v>
      </c>
    </row>
    <row r="11" spans="1:9" x14ac:dyDescent="0.25">
      <c r="A11" s="2">
        <v>206</v>
      </c>
      <c r="B11">
        <f>IF(ISNA(INDEX('0.5in Parts'!$B$3:$N$3204, MATCH(A11,'0.5in Parts'!$A$3:$A$3204, 0), MATCH($B$3, '0.5in Parts'!$B$2:$N$2, 0))), IF(ISNA(INDEX('1in Parts'!$B$3:$P$3204, MATCH(A11,'1in Parts'!$A$3:$A$3204, 0), MATCH($B$3, '1in Parts'!$B$2:$P$2, 0))), IF(ISNA(INDEX('2in RParts'!$B$3:$N$3204, MATCH(A11,'2in RParts'!$A$3:$A$3204, 0), MATCH($B$3, '2in RParts'!$B$2:$N$2, 0))), IF(ISNA(INDEX('2in SqParts'!$B$3:$N$3204, MATCH(A11,'2in SqParts'!$A$3:$A$3204, 0), MATCH($B$3, '2in SqParts'!$B$2:$N$2, 0))), Lists!I13, INDEX('2in SqParts'!$B$3:$N$3204, MATCH(A11,'2in SqParts'!$A$3:$A$3204, 0), MATCH($B$3, '2in SqParts'!$B$2:$N$2, 0))), INDEX('2in RParts'!$B$3:$N$3204, MATCH(A11,'2in RParts'!$A$3:$A$3204, 0), MATCH($B$3, '2in RParts'!$B$2:$N$2, 0))), INDEX('1in Parts'!$B$3:$P$3204, MATCH(A11,'1in Parts'!$A$3:$A$3204, 0), MATCH($B$3, '1in Parts'!$B$2:$P$2, 0))), INDEX('0.5in Parts'!$B$3:$N$3204, MATCH(A11,'0.5in Parts'!$A$3:$A$3204, 0), MATCH($B$3, '0.5in Parts'!$B$2:$N$2, 0)))</f>
        <v>6.6025814576486521</v>
      </c>
      <c r="C11" s="49">
        <f t="shared" si="0"/>
        <v>2.4969999999999975E-7</v>
      </c>
    </row>
    <row r="12" spans="1:9" x14ac:dyDescent="0.25">
      <c r="A12" s="2">
        <v>207</v>
      </c>
      <c r="B12">
        <f>IF(ISNA(INDEX('0.5in Parts'!$B$3:$N$3204, MATCH(A12,'0.5in Parts'!$A$3:$A$3204, 0), MATCH($B$3, '0.5in Parts'!$B$2:$N$2, 0))), IF(ISNA(INDEX('1in Parts'!$B$3:$P$3204, MATCH(A12,'1in Parts'!$A$3:$A$3204, 0), MATCH($B$3, '1in Parts'!$B$2:$P$2, 0))), IF(ISNA(INDEX('2in RParts'!$B$3:$N$3204, MATCH(A12,'2in RParts'!$A$3:$A$3204, 0), MATCH($B$3, '2in RParts'!$B$2:$N$2, 0))), IF(ISNA(INDEX('2in SqParts'!$B$3:$N$3204, MATCH(A12,'2in SqParts'!$A$3:$A$3204, 0), MATCH($B$3, '2in SqParts'!$B$2:$N$2, 0))), Lists!I14, INDEX('2in SqParts'!$B$3:$N$3204, MATCH(A12,'2in SqParts'!$A$3:$A$3204, 0), MATCH($B$3, '2in SqParts'!$B$2:$N$2, 0))), INDEX('2in RParts'!$B$3:$N$3204, MATCH(A12,'2in RParts'!$A$3:$A$3204, 0), MATCH($B$3, '2in RParts'!$B$2:$N$2, 0))), INDEX('1in Parts'!$B$3:$P$3204, MATCH(A12,'1in Parts'!$A$3:$A$3204, 0), MATCH($B$3, '1in Parts'!$B$2:$P$2, 0))), INDEX('0.5in Parts'!$B$3:$N$3204, MATCH(A12,'0.5in Parts'!$A$3:$A$3204, 0), MATCH($B$3, '0.5in Parts'!$B$2:$N$2, 0)))</f>
        <v>6.5878755938266824</v>
      </c>
      <c r="C12" s="49">
        <f t="shared" si="0"/>
        <v>2.5829999999999992E-7</v>
      </c>
    </row>
    <row r="13" spans="1:9" x14ac:dyDescent="0.25">
      <c r="A13" s="2">
        <v>208</v>
      </c>
      <c r="B13">
        <f>IF(ISNA(INDEX('0.5in Parts'!$B$3:$N$3204, MATCH(A13,'0.5in Parts'!$A$3:$A$3204, 0), MATCH($B$3, '0.5in Parts'!$B$2:$N$2, 0))), IF(ISNA(INDEX('1in Parts'!$B$3:$P$3204, MATCH(A13,'1in Parts'!$A$3:$A$3204, 0), MATCH($B$3, '1in Parts'!$B$2:$P$2, 0))), IF(ISNA(INDEX('2in RParts'!$B$3:$N$3204, MATCH(A13,'2in RParts'!$A$3:$A$3204, 0), MATCH($B$3, '2in RParts'!$B$2:$N$2, 0))), IF(ISNA(INDEX('2in SqParts'!$B$3:$N$3204, MATCH(A13,'2in SqParts'!$A$3:$A$3204, 0), MATCH($B$3, '2in SqParts'!$B$2:$N$2, 0))), Lists!I15, INDEX('2in SqParts'!$B$3:$N$3204, MATCH(A13,'2in SqParts'!$A$3:$A$3204, 0), MATCH($B$3, '2in SqParts'!$B$2:$N$2, 0))), INDEX('2in RParts'!$B$3:$N$3204, MATCH(A13,'2in RParts'!$A$3:$A$3204, 0), MATCH($B$3, '2in RParts'!$B$2:$N$2, 0))), INDEX('1in Parts'!$B$3:$P$3204, MATCH(A13,'1in Parts'!$A$3:$A$3204, 0), MATCH($B$3, '1in Parts'!$B$2:$P$2, 0))), INDEX('0.5in Parts'!$B$3:$N$3204, MATCH(A13,'0.5in Parts'!$A$3:$A$3204, 0), MATCH($B$3, '0.5in Parts'!$B$2:$N$2, 0)))</f>
        <v>6.5717031860171202</v>
      </c>
      <c r="C13" s="49">
        <f t="shared" si="0"/>
        <v>2.680999999999996E-7</v>
      </c>
    </row>
    <row r="14" spans="1:9" x14ac:dyDescent="0.25">
      <c r="A14" s="2">
        <v>209</v>
      </c>
      <c r="B14">
        <f>IF(ISNA(INDEX('0.5in Parts'!$B$3:$N$3204, MATCH(A14,'0.5in Parts'!$A$3:$A$3204, 0), MATCH($B$3, '0.5in Parts'!$B$2:$N$2, 0))), IF(ISNA(INDEX('1in Parts'!$B$3:$P$3204, MATCH(A14,'1in Parts'!$A$3:$A$3204, 0), MATCH($B$3, '1in Parts'!$B$2:$P$2, 0))), IF(ISNA(INDEX('2in RParts'!$B$3:$N$3204, MATCH(A14,'2in RParts'!$A$3:$A$3204, 0), MATCH($B$3, '2in RParts'!$B$2:$N$2, 0))), IF(ISNA(INDEX('2in SqParts'!$B$3:$N$3204, MATCH(A14,'2in SqParts'!$A$3:$A$3204, 0), MATCH($B$3, '2in SqParts'!$B$2:$N$2, 0))), Lists!I16, INDEX('2in SqParts'!$B$3:$N$3204, MATCH(A14,'2in SqParts'!$A$3:$A$3204, 0), MATCH($B$3, '2in SqParts'!$B$2:$N$2, 0))), INDEX('2in RParts'!$B$3:$N$3204, MATCH(A14,'2in RParts'!$A$3:$A$3204, 0), MATCH($B$3, '2in RParts'!$B$2:$N$2, 0))), INDEX('1in Parts'!$B$3:$P$3204, MATCH(A14,'1in Parts'!$A$3:$A$3204, 0), MATCH($B$3, '1in Parts'!$B$2:$P$2, 0))), INDEX('0.5in Parts'!$B$3:$N$3204, MATCH(A14,'0.5in Parts'!$A$3:$A$3204, 0), MATCH($B$3, '0.5in Parts'!$B$2:$N$2, 0)))</f>
        <v>6.5717031860171202</v>
      </c>
      <c r="C14" s="49">
        <f t="shared" si="0"/>
        <v>2.680999999999996E-7</v>
      </c>
    </row>
    <row r="15" spans="1:9" x14ac:dyDescent="0.25">
      <c r="A15" s="2">
        <v>210</v>
      </c>
      <c r="B15">
        <f>IF(ISNA(INDEX('0.5in Parts'!$B$3:$N$3204, MATCH(A15,'0.5in Parts'!$A$3:$A$3204, 0), MATCH($B$3, '0.5in Parts'!$B$2:$N$2, 0))), IF(ISNA(INDEX('1in Parts'!$B$3:$P$3204, MATCH(A15,'1in Parts'!$A$3:$A$3204, 0), MATCH($B$3, '1in Parts'!$B$2:$P$2, 0))), IF(ISNA(INDEX('2in RParts'!$B$3:$N$3204, MATCH(A15,'2in RParts'!$A$3:$A$3204, 0), MATCH($B$3, '2in RParts'!$B$2:$N$2, 0))), IF(ISNA(INDEX('2in SqParts'!$B$3:$N$3204, MATCH(A15,'2in SqParts'!$A$3:$A$3204, 0), MATCH($B$3, '2in SqParts'!$B$2:$N$2, 0))), Lists!I17, INDEX('2in SqParts'!$B$3:$N$3204, MATCH(A15,'2in SqParts'!$A$3:$A$3204, 0), MATCH($B$3, '2in SqParts'!$B$2:$N$2, 0))), INDEX('2in RParts'!$B$3:$N$3204, MATCH(A15,'2in RParts'!$A$3:$A$3204, 0), MATCH($B$3, '2in RParts'!$B$2:$N$2, 0))), INDEX('1in Parts'!$B$3:$P$3204, MATCH(A15,'1in Parts'!$A$3:$A$3204, 0), MATCH($B$3, '1in Parts'!$B$2:$P$2, 0))), INDEX('0.5in Parts'!$B$3:$N$3204, MATCH(A15,'0.5in Parts'!$A$3:$A$3204, 0), MATCH($B$3, '0.5in Parts'!$B$2:$N$2, 0)))</f>
        <v>6.5601937886066697</v>
      </c>
      <c r="C15" s="49">
        <f t="shared" si="0"/>
        <v>2.7529999999999982E-7</v>
      </c>
    </row>
    <row r="16" spans="1:9" x14ac:dyDescent="0.25">
      <c r="A16" s="2">
        <v>211</v>
      </c>
      <c r="B16">
        <f>IF(ISNA(INDEX('0.5in Parts'!$B$3:$N$3204, MATCH(A16,'0.5in Parts'!$A$3:$A$3204, 0), MATCH($B$3, '0.5in Parts'!$B$2:$N$2, 0))), IF(ISNA(INDEX('1in Parts'!$B$3:$P$3204, MATCH(A16,'1in Parts'!$A$3:$A$3204, 0), MATCH($B$3, '1in Parts'!$B$2:$P$2, 0))), IF(ISNA(INDEX('2in RParts'!$B$3:$N$3204, MATCH(A16,'2in RParts'!$A$3:$A$3204, 0), MATCH($B$3, '2in RParts'!$B$2:$N$2, 0))), IF(ISNA(INDEX('2in SqParts'!$B$3:$N$3204, MATCH(A16,'2in SqParts'!$A$3:$A$3204, 0), MATCH($B$3, '2in SqParts'!$B$2:$N$2, 0))), Lists!I18, INDEX('2in SqParts'!$B$3:$N$3204, MATCH(A16,'2in SqParts'!$A$3:$A$3204, 0), MATCH($B$3, '2in SqParts'!$B$2:$N$2, 0))), INDEX('2in RParts'!$B$3:$N$3204, MATCH(A16,'2in RParts'!$A$3:$A$3204, 0), MATCH($B$3, '2in RParts'!$B$2:$N$2, 0))), INDEX('1in Parts'!$B$3:$P$3204, MATCH(A16,'1in Parts'!$A$3:$A$3204, 0), MATCH($B$3, '1in Parts'!$B$2:$P$2, 0))), INDEX('0.5in Parts'!$B$3:$N$3204, MATCH(A16,'0.5in Parts'!$A$3:$A$3204, 0), MATCH($B$3, '0.5in Parts'!$B$2:$N$2, 0)))</f>
        <v>6.5762627500176709</v>
      </c>
      <c r="C16" s="49">
        <f t="shared" si="0"/>
        <v>2.6529999999999966E-7</v>
      </c>
    </row>
    <row r="17" spans="1:3" x14ac:dyDescent="0.25">
      <c r="A17" s="2">
        <v>212</v>
      </c>
      <c r="B17">
        <f>IF(ISNA(INDEX('0.5in Parts'!$B$3:$N$3204, MATCH(A17,'0.5in Parts'!$A$3:$A$3204, 0), MATCH($B$3, '0.5in Parts'!$B$2:$N$2, 0))), IF(ISNA(INDEX('1in Parts'!$B$3:$P$3204, MATCH(A17,'1in Parts'!$A$3:$A$3204, 0), MATCH($B$3, '1in Parts'!$B$2:$P$2, 0))), IF(ISNA(INDEX('2in RParts'!$B$3:$N$3204, MATCH(A17,'2in RParts'!$A$3:$A$3204, 0), MATCH($B$3, '2in RParts'!$B$2:$N$2, 0))), IF(ISNA(INDEX('2in SqParts'!$B$3:$N$3204, MATCH(A17,'2in SqParts'!$A$3:$A$3204, 0), MATCH($B$3, '2in SqParts'!$B$2:$N$2, 0))), Lists!I19, INDEX('2in SqParts'!$B$3:$N$3204, MATCH(A17,'2in SqParts'!$A$3:$A$3204, 0), MATCH($B$3, '2in SqParts'!$B$2:$N$2, 0))), INDEX('2in RParts'!$B$3:$N$3204, MATCH(A17,'2in RParts'!$A$3:$A$3204, 0), MATCH($B$3, '2in RParts'!$B$2:$N$2, 0))), INDEX('1in Parts'!$B$3:$P$3204, MATCH(A17,'1in Parts'!$A$3:$A$3204, 0), MATCH($B$3, '1in Parts'!$B$2:$P$2, 0))), INDEX('0.5in Parts'!$B$3:$N$3204, MATCH(A17,'0.5in Parts'!$A$3:$A$3204, 0), MATCH($B$3, '0.5in Parts'!$B$2:$N$2, 0)))</f>
        <v>6.6248853153077754</v>
      </c>
      <c r="C17" s="49">
        <f t="shared" si="0"/>
        <v>2.3719999999999961E-7</v>
      </c>
    </row>
    <row r="18" spans="1:3" x14ac:dyDescent="0.25">
      <c r="A18" s="2">
        <v>213</v>
      </c>
      <c r="B18">
        <f>IF(ISNA(INDEX('0.5in Parts'!$B$3:$N$3204, MATCH(A18,'0.5in Parts'!$A$3:$A$3204, 0), MATCH($B$3, '0.5in Parts'!$B$2:$N$2, 0))), IF(ISNA(INDEX('1in Parts'!$B$3:$P$3204, MATCH(A18,'1in Parts'!$A$3:$A$3204, 0), MATCH($B$3, '1in Parts'!$B$2:$P$2, 0))), IF(ISNA(INDEX('2in RParts'!$B$3:$N$3204, MATCH(A18,'2in RParts'!$A$3:$A$3204, 0), MATCH($B$3, '2in RParts'!$B$2:$N$2, 0))), IF(ISNA(INDEX('2in SqParts'!$B$3:$N$3204, MATCH(A18,'2in SqParts'!$A$3:$A$3204, 0), MATCH($B$3, '2in SqParts'!$B$2:$N$2, 0))), Lists!I20, INDEX('2in SqParts'!$B$3:$N$3204, MATCH(A18,'2in SqParts'!$A$3:$A$3204, 0), MATCH($B$3, '2in SqParts'!$B$2:$N$2, 0))), INDEX('2in RParts'!$B$3:$N$3204, MATCH(A18,'2in RParts'!$A$3:$A$3204, 0), MATCH($B$3, '2in RParts'!$B$2:$N$2, 0))), INDEX('1in Parts'!$B$3:$P$3204, MATCH(A18,'1in Parts'!$A$3:$A$3204, 0), MATCH($B$3, '1in Parts'!$B$2:$P$2, 0))), INDEX('0.5in Parts'!$B$3:$N$3204, MATCH(A18,'0.5in Parts'!$A$3:$A$3204, 0), MATCH($B$3, '0.5in Parts'!$B$2:$N$2, 0)))</f>
        <v>6.6895191085373247</v>
      </c>
      <c r="C18" s="49">
        <f t="shared" si="0"/>
        <v>2.0439999999999992E-7</v>
      </c>
    </row>
    <row r="19" spans="1:3" x14ac:dyDescent="0.25">
      <c r="A19" s="2">
        <v>214</v>
      </c>
      <c r="B19">
        <f>IF(ISNA(INDEX('0.5in Parts'!$B$3:$N$3204, MATCH(A19,'0.5in Parts'!$A$3:$A$3204, 0), MATCH($B$3, '0.5in Parts'!$B$2:$N$2, 0))), IF(ISNA(INDEX('1in Parts'!$B$3:$P$3204, MATCH(A19,'1in Parts'!$A$3:$A$3204, 0), MATCH($B$3, '1in Parts'!$B$2:$P$2, 0))), IF(ISNA(INDEX('2in RParts'!$B$3:$N$3204, MATCH(A19,'2in RParts'!$A$3:$A$3204, 0), MATCH($B$3, '2in RParts'!$B$2:$N$2, 0))), IF(ISNA(INDEX('2in SqParts'!$B$3:$N$3204, MATCH(A19,'2in SqParts'!$A$3:$A$3204, 0), MATCH($B$3, '2in SqParts'!$B$2:$N$2, 0))), Lists!I21, INDEX('2in SqParts'!$B$3:$N$3204, MATCH(A19,'2in SqParts'!$A$3:$A$3204, 0), MATCH($B$3, '2in SqParts'!$B$2:$N$2, 0))), INDEX('2in RParts'!$B$3:$N$3204, MATCH(A19,'2in RParts'!$A$3:$A$3204, 0), MATCH($B$3, '2in RParts'!$B$2:$N$2, 0))), INDEX('1in Parts'!$B$3:$P$3204, MATCH(A19,'1in Parts'!$A$3:$A$3204, 0), MATCH($B$3, '1in Parts'!$B$2:$P$2, 0))), INDEX('0.5in Parts'!$B$3:$N$3204, MATCH(A19,'0.5in Parts'!$A$3:$A$3204, 0), MATCH($B$3, '0.5in Parts'!$B$2:$N$2, 0)))</f>
        <v>6.7219326691113377</v>
      </c>
      <c r="C19" s="49">
        <f t="shared" si="0"/>
        <v>1.8969999999999964E-7</v>
      </c>
    </row>
    <row r="20" spans="1:3" x14ac:dyDescent="0.25">
      <c r="A20" s="2">
        <v>215</v>
      </c>
      <c r="B20">
        <f>IF(ISNA(INDEX('0.5in Parts'!$B$3:$N$3204, MATCH(A20,'0.5in Parts'!$A$3:$A$3204, 0), MATCH($B$3, '0.5in Parts'!$B$2:$N$2, 0))), IF(ISNA(INDEX('1in Parts'!$B$3:$P$3204, MATCH(A20,'1in Parts'!$A$3:$A$3204, 0), MATCH($B$3, '1in Parts'!$B$2:$P$2, 0))), IF(ISNA(INDEX('2in RParts'!$B$3:$N$3204, MATCH(A20,'2in RParts'!$A$3:$A$3204, 0), MATCH($B$3, '2in RParts'!$B$2:$N$2, 0))), IF(ISNA(INDEX('2in SqParts'!$B$3:$N$3204, MATCH(A20,'2in SqParts'!$A$3:$A$3204, 0), MATCH($B$3, '2in SqParts'!$B$2:$N$2, 0))), Lists!I22, INDEX('2in SqParts'!$B$3:$N$3204, MATCH(A20,'2in SqParts'!$A$3:$A$3204, 0), MATCH($B$3, '2in SqParts'!$B$2:$N$2, 0))), INDEX('2in RParts'!$B$3:$N$3204, MATCH(A20,'2in RParts'!$A$3:$A$3204, 0), MATCH($B$3, '2in RParts'!$B$2:$N$2, 0))), INDEX('1in Parts'!$B$3:$P$3204, MATCH(A20,'1in Parts'!$A$3:$A$3204, 0), MATCH($B$3, '1in Parts'!$B$2:$P$2, 0))), INDEX('0.5in Parts'!$B$3:$N$3204, MATCH(A20,'0.5in Parts'!$A$3:$A$3204, 0), MATCH($B$3, '0.5in Parts'!$B$2:$N$2, 0)))</f>
        <v>6.7130946470276252</v>
      </c>
      <c r="C20" s="49">
        <f t="shared" si="0"/>
        <v>1.935999999999997E-7</v>
      </c>
    </row>
    <row r="21" spans="1:3" x14ac:dyDescent="0.25">
      <c r="A21" s="2">
        <v>216</v>
      </c>
      <c r="B21">
        <f>IF(ISNA(INDEX('0.5in Parts'!$B$3:$N$3204, MATCH(A21,'0.5in Parts'!$A$3:$A$3204, 0), MATCH($B$3, '0.5in Parts'!$B$2:$N$2, 0))), IF(ISNA(INDEX('1in Parts'!$B$3:$P$3204, MATCH(A21,'1in Parts'!$A$3:$A$3204, 0), MATCH($B$3, '1in Parts'!$B$2:$P$2, 0))), IF(ISNA(INDEX('2in RParts'!$B$3:$N$3204, MATCH(A21,'2in RParts'!$A$3:$A$3204, 0), MATCH($B$3, '2in RParts'!$B$2:$N$2, 0))), IF(ISNA(INDEX('2in SqParts'!$B$3:$N$3204, MATCH(A21,'2in SqParts'!$A$3:$A$3204, 0), MATCH($B$3, '2in SqParts'!$B$2:$N$2, 0))), Lists!I23, INDEX('2in SqParts'!$B$3:$N$3204, MATCH(A21,'2in SqParts'!$A$3:$A$3204, 0), MATCH($B$3, '2in SqParts'!$B$2:$N$2, 0))), INDEX('2in RParts'!$B$3:$N$3204, MATCH(A21,'2in RParts'!$A$3:$A$3204, 0), MATCH($B$3, '2in RParts'!$B$2:$N$2, 0))), INDEX('1in Parts'!$B$3:$P$3204, MATCH(A21,'1in Parts'!$A$3:$A$3204, 0), MATCH($B$3, '1in Parts'!$B$2:$P$2, 0))), INDEX('0.5in Parts'!$B$3:$N$3204, MATCH(A21,'0.5in Parts'!$A$3:$A$3204, 0), MATCH($B$3, '0.5in Parts'!$B$2:$N$2, 0)))</f>
        <v>6.7050930893948077</v>
      </c>
      <c r="C21" s="49">
        <f t="shared" si="0"/>
        <v>1.9719999999999957E-7</v>
      </c>
    </row>
    <row r="22" spans="1:3" x14ac:dyDescent="0.25">
      <c r="A22" s="2">
        <v>217</v>
      </c>
      <c r="B22">
        <f>IF(ISNA(INDEX('0.5in Parts'!$B$3:$N$3204, MATCH(A22,'0.5in Parts'!$A$3:$A$3204, 0), MATCH($B$3, '0.5in Parts'!$B$2:$N$2, 0))), IF(ISNA(INDEX('1in Parts'!$B$3:$P$3204, MATCH(A22,'1in Parts'!$A$3:$A$3204, 0), MATCH($B$3, '1in Parts'!$B$2:$P$2, 0))), IF(ISNA(INDEX('2in RParts'!$B$3:$N$3204, MATCH(A22,'2in RParts'!$A$3:$A$3204, 0), MATCH($B$3, '2in RParts'!$B$2:$N$2, 0))), IF(ISNA(INDEX('2in SqParts'!$B$3:$N$3204, MATCH(A22,'2in SqParts'!$A$3:$A$3204, 0), MATCH($B$3, '2in SqParts'!$B$2:$N$2, 0))), Lists!I24, INDEX('2in SqParts'!$B$3:$N$3204, MATCH(A22,'2in SqParts'!$A$3:$A$3204, 0), MATCH($B$3, '2in SqParts'!$B$2:$N$2, 0))), INDEX('2in RParts'!$B$3:$N$3204, MATCH(A22,'2in RParts'!$A$3:$A$3204, 0), MATCH($B$3, '2in RParts'!$B$2:$N$2, 0))), INDEX('1in Parts'!$B$3:$P$3204, MATCH(A22,'1in Parts'!$A$3:$A$3204, 0), MATCH($B$3, '1in Parts'!$B$2:$P$2, 0))), INDEX('0.5in Parts'!$B$3:$N$3204, MATCH(A22,'0.5in Parts'!$A$3:$A$3204, 0), MATCH($B$3, '0.5in Parts'!$B$2:$N$2, 0)))</f>
        <v>6.6948636810563604</v>
      </c>
      <c r="C22" s="49">
        <f t="shared" si="0"/>
        <v>2.0189999999999997E-7</v>
      </c>
    </row>
    <row r="23" spans="1:3" x14ac:dyDescent="0.25">
      <c r="A23" s="2">
        <v>218</v>
      </c>
      <c r="B23">
        <f>IF(ISNA(INDEX('0.5in Parts'!$B$3:$N$3204, MATCH(A23,'0.5in Parts'!$A$3:$A$3204, 0), MATCH($B$3, '0.5in Parts'!$B$2:$N$2, 0))), IF(ISNA(INDEX('1in Parts'!$B$3:$P$3204, MATCH(A23,'1in Parts'!$A$3:$A$3204, 0), MATCH($B$3, '1in Parts'!$B$2:$P$2, 0))), IF(ISNA(INDEX('2in RParts'!$B$3:$N$3204, MATCH(A23,'2in RParts'!$A$3:$A$3204, 0), MATCH($B$3, '2in RParts'!$B$2:$N$2, 0))), IF(ISNA(INDEX('2in SqParts'!$B$3:$N$3204, MATCH(A23,'2in SqParts'!$A$3:$A$3204, 0), MATCH($B$3, '2in SqParts'!$B$2:$N$2, 0))), Lists!I25, INDEX('2in SqParts'!$B$3:$N$3204, MATCH(A23,'2in SqParts'!$A$3:$A$3204, 0), MATCH($B$3, '2in SqParts'!$B$2:$N$2, 0))), INDEX('2in RParts'!$B$3:$N$3204, MATCH(A23,'2in RParts'!$A$3:$A$3204, 0), MATCH($B$3, '2in RParts'!$B$2:$N$2, 0))), INDEX('1in Parts'!$B$3:$P$3204, MATCH(A23,'1in Parts'!$A$3:$A$3204, 0), MATCH($B$3, '1in Parts'!$B$2:$P$2, 0))), INDEX('0.5in Parts'!$B$3:$N$3204, MATCH(A23,'0.5in Parts'!$A$3:$A$3204, 0), MATCH($B$3, '0.5in Parts'!$B$2:$N$2, 0)))</f>
        <v>6.656000930942839</v>
      </c>
      <c r="C23" s="49">
        <f t="shared" si="0"/>
        <v>2.2079999999999949E-7</v>
      </c>
    </row>
    <row r="24" spans="1:3" x14ac:dyDescent="0.25">
      <c r="A24" s="2">
        <v>219</v>
      </c>
      <c r="B24">
        <f>IF(ISNA(INDEX('0.5in Parts'!$B$3:$N$3204, MATCH(A24,'0.5in Parts'!$A$3:$A$3204, 0), MATCH($B$3, '0.5in Parts'!$B$2:$N$2, 0))), IF(ISNA(INDEX('1in Parts'!$B$3:$P$3204, MATCH(A24,'1in Parts'!$A$3:$A$3204, 0), MATCH($B$3, '1in Parts'!$B$2:$P$2, 0))), IF(ISNA(INDEX('2in RParts'!$B$3:$N$3204, MATCH(A24,'2in RParts'!$A$3:$A$3204, 0), MATCH($B$3, '2in RParts'!$B$2:$N$2, 0))), IF(ISNA(INDEX('2in SqParts'!$B$3:$N$3204, MATCH(A24,'2in SqParts'!$A$3:$A$3204, 0), MATCH($B$3, '2in SqParts'!$B$2:$N$2, 0))), Lists!I26, INDEX('2in SqParts'!$B$3:$N$3204, MATCH(A24,'2in SqParts'!$A$3:$A$3204, 0), MATCH($B$3, '2in SqParts'!$B$2:$N$2, 0))), INDEX('2in RParts'!$B$3:$N$3204, MATCH(A24,'2in RParts'!$A$3:$A$3204, 0), MATCH($B$3, '2in RParts'!$B$2:$N$2, 0))), INDEX('1in Parts'!$B$3:$P$3204, MATCH(A24,'1in Parts'!$A$3:$A$3204, 0), MATCH($B$3, '1in Parts'!$B$2:$P$2, 0))), INDEX('0.5in Parts'!$B$3:$N$3204, MATCH(A24,'0.5in Parts'!$A$3:$A$3204, 0), MATCH($B$3, '0.5in Parts'!$B$2:$N$2, 0)))</f>
        <v>6.568153954301275</v>
      </c>
      <c r="C24" s="49">
        <f t="shared" si="0"/>
        <v>2.7029999999999918E-7</v>
      </c>
    </row>
    <row r="25" spans="1:3" x14ac:dyDescent="0.25">
      <c r="A25" s="2">
        <v>220</v>
      </c>
      <c r="B25">
        <f>IF(ISNA(INDEX('0.5in Parts'!$B$3:$N$3204, MATCH(A25,'0.5in Parts'!$A$3:$A$3204, 0), MATCH($B$3, '0.5in Parts'!$B$2:$N$2, 0))), IF(ISNA(INDEX('1in Parts'!$B$3:$P$3204, MATCH(A25,'1in Parts'!$A$3:$A$3204, 0), MATCH($B$3, '1in Parts'!$B$2:$P$2, 0))), IF(ISNA(INDEX('2in RParts'!$B$3:$N$3204, MATCH(A25,'2in RParts'!$A$3:$A$3204, 0), MATCH($B$3, '2in RParts'!$B$2:$N$2, 0))), IF(ISNA(INDEX('2in SqParts'!$B$3:$N$3204, MATCH(A25,'2in SqParts'!$A$3:$A$3204, 0), MATCH($B$3, '2in SqParts'!$B$2:$N$2, 0))), Lists!I27, INDEX('2in SqParts'!$B$3:$N$3204, MATCH(A25,'2in SqParts'!$A$3:$A$3204, 0), MATCH($B$3, '2in SqParts'!$B$2:$N$2, 0))), INDEX('2in RParts'!$B$3:$N$3204, MATCH(A25,'2in RParts'!$A$3:$A$3204, 0), MATCH($B$3, '2in RParts'!$B$2:$N$2, 0))), INDEX('1in Parts'!$B$3:$P$3204, MATCH(A25,'1in Parts'!$A$3:$A$3204, 0), MATCH($B$3, '1in Parts'!$B$2:$P$2, 0))), INDEX('0.5in Parts'!$B$3:$N$3204, MATCH(A25,'0.5in Parts'!$A$3:$A$3204, 0), MATCH($B$3, '0.5in Parts'!$B$2:$N$2, 0)))</f>
        <v>6.4993519366280879</v>
      </c>
      <c r="C25" s="49">
        <f t="shared" si="0"/>
        <v>3.1669999999999971E-7</v>
      </c>
    </row>
    <row r="26" spans="1:3" x14ac:dyDescent="0.25">
      <c r="A26" s="2">
        <v>221</v>
      </c>
      <c r="B26">
        <f>IF(ISNA(INDEX('0.5in Parts'!$B$3:$N$3204, MATCH(A26,'0.5in Parts'!$A$3:$A$3204, 0), MATCH($B$3, '0.5in Parts'!$B$2:$N$2, 0))), IF(ISNA(INDEX('1in Parts'!$B$3:$P$3204, MATCH(A26,'1in Parts'!$A$3:$A$3204, 0), MATCH($B$3, '1in Parts'!$B$2:$P$2, 0))), IF(ISNA(INDEX('2in RParts'!$B$3:$N$3204, MATCH(A26,'2in RParts'!$A$3:$A$3204, 0), MATCH($B$3, '2in RParts'!$B$2:$N$2, 0))), IF(ISNA(INDEX('2in SqParts'!$B$3:$N$3204, MATCH(A26,'2in SqParts'!$A$3:$A$3204, 0), MATCH($B$3, '2in SqParts'!$B$2:$N$2, 0))), Lists!I28, INDEX('2in SqParts'!$B$3:$N$3204, MATCH(A26,'2in SqParts'!$A$3:$A$3204, 0), MATCH($B$3, '2in SqParts'!$B$2:$N$2, 0))), INDEX('2in RParts'!$B$3:$N$3204, MATCH(A26,'2in RParts'!$A$3:$A$3204, 0), MATCH($B$3, '2in RParts'!$B$2:$N$2, 0))), INDEX('1in Parts'!$B$3:$P$3204, MATCH(A26,'1in Parts'!$A$3:$A$3204, 0), MATCH($B$3, '1in Parts'!$B$2:$P$2, 0))), INDEX('0.5in Parts'!$B$3:$N$3204, MATCH(A26,'0.5in Parts'!$A$3:$A$3204, 0), MATCH($B$3, '0.5in Parts'!$B$2:$N$2, 0)))</f>
        <v>6.4759935544426277</v>
      </c>
      <c r="C26" s="49">
        <f t="shared" si="0"/>
        <v>3.3419999999999922E-7</v>
      </c>
    </row>
    <row r="27" spans="1:3" x14ac:dyDescent="0.25">
      <c r="A27" s="2">
        <v>222</v>
      </c>
      <c r="B27">
        <f>IF(ISNA(INDEX('0.5in Parts'!$B$3:$N$3204, MATCH(A27,'0.5in Parts'!$A$3:$A$3204, 0), MATCH($B$3, '0.5in Parts'!$B$2:$N$2, 0))), IF(ISNA(INDEX('1in Parts'!$B$3:$P$3204, MATCH(A27,'1in Parts'!$A$3:$A$3204, 0), MATCH($B$3, '1in Parts'!$B$2:$P$2, 0))), IF(ISNA(INDEX('2in RParts'!$B$3:$N$3204, MATCH(A27,'2in RParts'!$A$3:$A$3204, 0), MATCH($B$3, '2in RParts'!$B$2:$N$2, 0))), IF(ISNA(INDEX('2in SqParts'!$B$3:$N$3204, MATCH(A27,'2in SqParts'!$A$3:$A$3204, 0), MATCH($B$3, '2in SqParts'!$B$2:$N$2, 0))), Lists!I29, INDEX('2in SqParts'!$B$3:$N$3204, MATCH(A27,'2in SqParts'!$A$3:$A$3204, 0), MATCH($B$3, '2in SqParts'!$B$2:$N$2, 0))), INDEX('2in RParts'!$B$3:$N$3204, MATCH(A27,'2in RParts'!$A$3:$A$3204, 0), MATCH($B$3, '2in RParts'!$B$2:$N$2, 0))), INDEX('1in Parts'!$B$3:$P$3204, MATCH(A27,'1in Parts'!$A$3:$A$3204, 0), MATCH($B$3, '1in Parts'!$B$2:$P$2, 0))), INDEX('0.5in Parts'!$B$3:$N$3204, MATCH(A27,'0.5in Parts'!$A$3:$A$3204, 0), MATCH($B$3, '0.5in Parts'!$B$2:$N$2, 0)))</f>
        <v>6.4925489390980307</v>
      </c>
      <c r="C27" s="49">
        <f t="shared" si="0"/>
        <v>3.2169999999999934E-7</v>
      </c>
    </row>
    <row r="28" spans="1:3" x14ac:dyDescent="0.25">
      <c r="A28" s="2">
        <v>223</v>
      </c>
      <c r="B28">
        <f>IF(ISNA(INDEX('0.5in Parts'!$B$3:$N$3204, MATCH(A28,'0.5in Parts'!$A$3:$A$3204, 0), MATCH($B$3, '0.5in Parts'!$B$2:$N$2, 0))), IF(ISNA(INDEX('1in Parts'!$B$3:$P$3204, MATCH(A28,'1in Parts'!$A$3:$A$3204, 0), MATCH($B$3, '1in Parts'!$B$2:$P$2, 0))), IF(ISNA(INDEX('2in RParts'!$B$3:$N$3204, MATCH(A28,'2in RParts'!$A$3:$A$3204, 0), MATCH($B$3, '2in RParts'!$B$2:$N$2, 0))), IF(ISNA(INDEX('2in SqParts'!$B$3:$N$3204, MATCH(A28,'2in SqParts'!$A$3:$A$3204, 0), MATCH($B$3, '2in SqParts'!$B$2:$N$2, 0))), Lists!I30, INDEX('2in SqParts'!$B$3:$N$3204, MATCH(A28,'2in SqParts'!$A$3:$A$3204, 0), MATCH($B$3, '2in SqParts'!$B$2:$N$2, 0))), INDEX('2in RParts'!$B$3:$N$3204, MATCH(A28,'2in RParts'!$A$3:$A$3204, 0), MATCH($B$3, '2in RParts'!$B$2:$N$2, 0))), INDEX('1in Parts'!$B$3:$P$3204, MATCH(A28,'1in Parts'!$A$3:$A$3204, 0), MATCH($B$3, '1in Parts'!$B$2:$P$2, 0))), INDEX('0.5in Parts'!$B$3:$N$3204, MATCH(A28,'0.5in Parts'!$A$3:$A$3204, 0), MATCH($B$3, '0.5in Parts'!$B$2:$N$2, 0)))</f>
        <v>6.5192746210115127</v>
      </c>
      <c r="C28" s="49">
        <f t="shared" si="0"/>
        <v>3.0249999999999949E-7</v>
      </c>
    </row>
    <row r="29" spans="1:3" x14ac:dyDescent="0.25">
      <c r="A29" s="2">
        <v>224</v>
      </c>
      <c r="B29">
        <f>IF(ISNA(INDEX('0.5in Parts'!$B$3:$N$3204, MATCH(A29,'0.5in Parts'!$A$3:$A$3204, 0), MATCH($B$3, '0.5in Parts'!$B$2:$N$2, 0))), IF(ISNA(INDEX('1in Parts'!$B$3:$P$3204, MATCH(A29,'1in Parts'!$A$3:$A$3204, 0), MATCH($B$3, '1in Parts'!$B$2:$P$2, 0))), IF(ISNA(INDEX('2in RParts'!$B$3:$N$3204, MATCH(A29,'2in RParts'!$A$3:$A$3204, 0), MATCH($B$3, '2in RParts'!$B$2:$N$2, 0))), IF(ISNA(INDEX('2in SqParts'!$B$3:$N$3204, MATCH(A29,'2in SqParts'!$A$3:$A$3204, 0), MATCH($B$3, '2in SqParts'!$B$2:$N$2, 0))), Lists!I31, INDEX('2in SqParts'!$B$3:$N$3204, MATCH(A29,'2in SqParts'!$A$3:$A$3204, 0), MATCH($B$3, '2in SqParts'!$B$2:$N$2, 0))), INDEX('2in RParts'!$B$3:$N$3204, MATCH(A29,'2in RParts'!$A$3:$A$3204, 0), MATCH($B$3, '2in RParts'!$B$2:$N$2, 0))), INDEX('1in Parts'!$B$3:$P$3204, MATCH(A29,'1in Parts'!$A$3:$A$3204, 0), MATCH($B$3, '1in Parts'!$B$2:$P$2, 0))), INDEX('0.5in Parts'!$B$3:$N$3204, MATCH(A29,'0.5in Parts'!$A$3:$A$3204, 0), MATCH($B$3, '0.5in Parts'!$B$2:$N$2, 0)))</f>
        <v>6.4858508655245624</v>
      </c>
      <c r="C29" s="49">
        <f t="shared" si="0"/>
        <v>3.2669999999999998E-7</v>
      </c>
    </row>
    <row r="30" spans="1:3" x14ac:dyDescent="0.25">
      <c r="A30" s="2">
        <v>225</v>
      </c>
      <c r="B30">
        <f>IF(ISNA(INDEX('0.5in Parts'!$B$3:$N$3204, MATCH(A30,'0.5in Parts'!$A$3:$A$3204, 0), MATCH($B$3, '0.5in Parts'!$B$2:$N$2, 0))), IF(ISNA(INDEX('1in Parts'!$B$3:$P$3204, MATCH(A30,'1in Parts'!$A$3:$A$3204, 0), MATCH($B$3, '1in Parts'!$B$2:$P$2, 0))), IF(ISNA(INDEX('2in RParts'!$B$3:$N$3204, MATCH(A30,'2in RParts'!$A$3:$A$3204, 0), MATCH($B$3, '2in RParts'!$B$2:$N$2, 0))), IF(ISNA(INDEX('2in SqParts'!$B$3:$N$3204, MATCH(A30,'2in SqParts'!$A$3:$A$3204, 0), MATCH($B$3, '2in SqParts'!$B$2:$N$2, 0))), Lists!I32, INDEX('2in SqParts'!$B$3:$N$3204, MATCH(A30,'2in SqParts'!$A$3:$A$3204, 0), MATCH($B$3, '2in SqParts'!$B$2:$N$2, 0))), INDEX('2in RParts'!$B$3:$N$3204, MATCH(A30,'2in RParts'!$A$3:$A$3204, 0), MATCH($B$3, '2in RParts'!$B$2:$N$2, 0))), INDEX('1in Parts'!$B$3:$P$3204, MATCH(A30,'1in Parts'!$A$3:$A$3204, 0), MATCH($B$3, '1in Parts'!$B$2:$P$2, 0))), INDEX('0.5in Parts'!$B$3:$N$3204, MATCH(A30,'0.5in Parts'!$A$3:$A$3204, 0), MATCH($B$3, '0.5in Parts'!$B$2:$N$2, 0)))</f>
        <v>6.4089353929735005</v>
      </c>
      <c r="C30" s="49">
        <f t="shared" si="0"/>
        <v>3.899999999999996E-7</v>
      </c>
    </row>
    <row r="31" spans="1:3" x14ac:dyDescent="0.25">
      <c r="A31" s="2">
        <v>226</v>
      </c>
      <c r="B31">
        <f>IF(ISNA(INDEX('0.5in Parts'!$B$3:$N$3204, MATCH(A31,'0.5in Parts'!$A$3:$A$3204, 0), MATCH($B$3, '0.5in Parts'!$B$2:$N$2, 0))), IF(ISNA(INDEX('1in Parts'!$B$3:$P$3204, MATCH(A31,'1in Parts'!$A$3:$A$3204, 0), MATCH($B$3, '1in Parts'!$B$2:$P$2, 0))), IF(ISNA(INDEX('2in RParts'!$B$3:$N$3204, MATCH(A31,'2in RParts'!$A$3:$A$3204, 0), MATCH($B$3, '2in RParts'!$B$2:$N$2, 0))), IF(ISNA(INDEX('2in SqParts'!$B$3:$N$3204, MATCH(A31,'2in SqParts'!$A$3:$A$3204, 0), MATCH($B$3, '2in SqParts'!$B$2:$N$2, 0))), Lists!I33, INDEX('2in SqParts'!$B$3:$N$3204, MATCH(A31,'2in SqParts'!$A$3:$A$3204, 0), MATCH($B$3, '2in SqParts'!$B$2:$N$2, 0))), INDEX('2in RParts'!$B$3:$N$3204, MATCH(A31,'2in RParts'!$A$3:$A$3204, 0), MATCH($B$3, '2in RParts'!$B$2:$N$2, 0))), INDEX('1in Parts'!$B$3:$P$3204, MATCH(A31,'1in Parts'!$A$3:$A$3204, 0), MATCH($B$3, '1in Parts'!$B$2:$P$2, 0))), INDEX('0.5in Parts'!$B$3:$N$3204, MATCH(A31,'0.5in Parts'!$A$3:$A$3204, 0), MATCH($B$3, '0.5in Parts'!$B$2:$N$2, 0)))</f>
        <v>6.3640138881991666</v>
      </c>
      <c r="C31" s="49">
        <f t="shared" si="0"/>
        <v>4.3249999999999972E-7</v>
      </c>
    </row>
    <row r="32" spans="1:3" x14ac:dyDescent="0.25">
      <c r="A32" s="2">
        <v>227</v>
      </c>
      <c r="B32">
        <f>IF(ISNA(INDEX('0.5in Parts'!$B$3:$N$3204, MATCH(A32,'0.5in Parts'!$A$3:$A$3204, 0), MATCH($B$3, '0.5in Parts'!$B$2:$N$2, 0))), IF(ISNA(INDEX('1in Parts'!$B$3:$P$3204, MATCH(A32,'1in Parts'!$A$3:$A$3204, 0), MATCH($B$3, '1in Parts'!$B$2:$P$2, 0))), IF(ISNA(INDEX('2in RParts'!$B$3:$N$3204, MATCH(A32,'2in RParts'!$A$3:$A$3204, 0), MATCH($B$3, '2in RParts'!$B$2:$N$2, 0))), IF(ISNA(INDEX('2in SqParts'!$B$3:$N$3204, MATCH(A32,'2in SqParts'!$A$3:$A$3204, 0), MATCH($B$3, '2in SqParts'!$B$2:$N$2, 0))), Lists!I34, INDEX('2in SqParts'!$B$3:$N$3204, MATCH(A32,'2in SqParts'!$A$3:$A$3204, 0), MATCH($B$3, '2in SqParts'!$B$2:$N$2, 0))), INDEX('2in RParts'!$B$3:$N$3204, MATCH(A32,'2in RParts'!$A$3:$A$3204, 0), MATCH($B$3, '2in RParts'!$B$2:$N$2, 0))), INDEX('1in Parts'!$B$3:$P$3204, MATCH(A32,'1in Parts'!$A$3:$A$3204, 0), MATCH($B$3, '1in Parts'!$B$2:$P$2, 0))), INDEX('0.5in Parts'!$B$3:$N$3204, MATCH(A32,'0.5in Parts'!$A$3:$A$3204, 0), MATCH($B$3, '0.5in Parts'!$B$2:$N$2, 0)))</f>
        <v>6.375924268854317</v>
      </c>
      <c r="C32" s="49">
        <f t="shared" si="0"/>
        <v>4.2079999999999969E-7</v>
      </c>
    </row>
    <row r="33" spans="1:3" x14ac:dyDescent="0.25">
      <c r="A33" s="2">
        <v>228</v>
      </c>
      <c r="B33">
        <f>IF(ISNA(INDEX('0.5in Parts'!$B$3:$N$3204, MATCH(A33,'0.5in Parts'!$A$3:$A$3204, 0), MATCH($B$3, '0.5in Parts'!$B$2:$N$2, 0))), IF(ISNA(INDEX('1in Parts'!$B$3:$P$3204, MATCH(A33,'1in Parts'!$A$3:$A$3204, 0), MATCH($B$3, '1in Parts'!$B$2:$P$2, 0))), IF(ISNA(INDEX('2in RParts'!$B$3:$N$3204, MATCH(A33,'2in RParts'!$A$3:$A$3204, 0), MATCH($B$3, '2in RParts'!$B$2:$N$2, 0))), IF(ISNA(INDEX('2in SqParts'!$B$3:$N$3204, MATCH(A33,'2in SqParts'!$A$3:$A$3204, 0), MATCH($B$3, '2in SqParts'!$B$2:$N$2, 0))), Lists!I35, INDEX('2in SqParts'!$B$3:$N$3204, MATCH(A33,'2in SqParts'!$A$3:$A$3204, 0), MATCH($B$3, '2in SqParts'!$B$2:$N$2, 0))), INDEX('2in RParts'!$B$3:$N$3204, MATCH(A33,'2in RParts'!$A$3:$A$3204, 0), MATCH($B$3, '2in RParts'!$B$2:$N$2, 0))), INDEX('1in Parts'!$B$3:$P$3204, MATCH(A33,'1in Parts'!$A$3:$A$3204, 0), MATCH($B$3, '1in Parts'!$B$2:$P$2, 0))), INDEX('0.5in Parts'!$B$3:$N$3204, MATCH(A33,'0.5in Parts'!$A$3:$A$3204, 0), MATCH($B$3, '0.5in Parts'!$B$2:$N$2, 0)))</f>
        <v>6.4590451910738675</v>
      </c>
      <c r="C33" s="49">
        <f t="shared" si="0"/>
        <v>3.4749999999999927E-7</v>
      </c>
    </row>
    <row r="34" spans="1:3" x14ac:dyDescent="0.25">
      <c r="A34" s="2">
        <v>229</v>
      </c>
      <c r="B34">
        <f>IF(ISNA(INDEX('0.5in Parts'!$B$3:$N$3204, MATCH(A34,'0.5in Parts'!$A$3:$A$3204, 0), MATCH($B$3, '0.5in Parts'!$B$2:$N$2, 0))), IF(ISNA(INDEX('1in Parts'!$B$3:$P$3204, MATCH(A34,'1in Parts'!$A$3:$A$3204, 0), MATCH($B$3, '1in Parts'!$B$2:$P$2, 0))), IF(ISNA(INDEX('2in RParts'!$B$3:$N$3204, MATCH(A34,'2in RParts'!$A$3:$A$3204, 0), MATCH($B$3, '2in RParts'!$B$2:$N$2, 0))), IF(ISNA(INDEX('2in SqParts'!$B$3:$N$3204, MATCH(A34,'2in SqParts'!$A$3:$A$3204, 0), MATCH($B$3, '2in SqParts'!$B$2:$N$2, 0))), Lists!I36, INDEX('2in SqParts'!$B$3:$N$3204, MATCH(A34,'2in SqParts'!$A$3:$A$3204, 0), MATCH($B$3, '2in SqParts'!$B$2:$N$2, 0))), INDEX('2in RParts'!$B$3:$N$3204, MATCH(A34,'2in RParts'!$A$3:$A$3204, 0), MATCH($B$3, '2in RParts'!$B$2:$N$2, 0))), INDEX('1in Parts'!$B$3:$P$3204, MATCH(A34,'1in Parts'!$A$3:$A$3204, 0), MATCH($B$3, '1in Parts'!$B$2:$P$2, 0))), INDEX('0.5in Parts'!$B$3:$N$3204, MATCH(A34,'0.5in Parts'!$A$3:$A$3204, 0), MATCH($B$3, '0.5in Parts'!$B$2:$N$2, 0)))</f>
        <v>6.5301779840218375</v>
      </c>
      <c r="C34" s="49">
        <f t="shared" si="0"/>
        <v>2.9499999999999929E-7</v>
      </c>
    </row>
    <row r="35" spans="1:3" x14ac:dyDescent="0.25">
      <c r="A35" s="2">
        <v>230</v>
      </c>
      <c r="B35">
        <f>IF(ISNA(INDEX('0.5in Parts'!$B$3:$N$3204, MATCH(A35,'0.5in Parts'!$A$3:$A$3204, 0), MATCH($B$3, '0.5in Parts'!$B$2:$N$2, 0))), IF(ISNA(INDEX('1in Parts'!$B$3:$P$3204, MATCH(A35,'1in Parts'!$A$3:$A$3204, 0), MATCH($B$3, '1in Parts'!$B$2:$P$2, 0))), IF(ISNA(INDEX('2in RParts'!$B$3:$N$3204, MATCH(A35,'2in RParts'!$A$3:$A$3204, 0), MATCH($B$3, '2in RParts'!$B$2:$N$2, 0))), IF(ISNA(INDEX('2in SqParts'!$B$3:$N$3204, MATCH(A35,'2in SqParts'!$A$3:$A$3204, 0), MATCH($B$3, '2in SqParts'!$B$2:$N$2, 0))), Lists!I37, INDEX('2in SqParts'!$B$3:$N$3204, MATCH(A35,'2in SqParts'!$A$3:$A$3204, 0), MATCH($B$3, '2in SqParts'!$B$2:$N$2, 0))), INDEX('2in RParts'!$B$3:$N$3204, MATCH(A35,'2in RParts'!$A$3:$A$3204, 0), MATCH($B$3, '2in RParts'!$B$2:$N$2, 0))), INDEX('1in Parts'!$B$3:$P$3204, MATCH(A35,'1in Parts'!$A$3:$A$3204, 0), MATCH($B$3, '1in Parts'!$B$2:$P$2, 0))), INDEX('0.5in Parts'!$B$3:$N$3204, MATCH(A35,'0.5in Parts'!$A$3:$A$3204, 0), MATCH($B$3, '0.5in Parts'!$B$2:$N$2, 0)))</f>
        <v>6.5192746210115127</v>
      </c>
      <c r="C35" s="49">
        <f t="shared" si="0"/>
        <v>3.0249999999999949E-7</v>
      </c>
    </row>
    <row r="36" spans="1:3" x14ac:dyDescent="0.25">
      <c r="A36" s="2">
        <v>231</v>
      </c>
      <c r="B36">
        <f>IF(ISNA(INDEX('0.5in Parts'!$B$3:$N$3204, MATCH(A36,'0.5in Parts'!$A$3:$A$3204, 0), MATCH($B$3, '0.5in Parts'!$B$2:$N$2, 0))), IF(ISNA(INDEX('1in Parts'!$B$3:$P$3204, MATCH(A36,'1in Parts'!$A$3:$A$3204, 0), MATCH($B$3, '1in Parts'!$B$2:$P$2, 0))), IF(ISNA(INDEX('2in RParts'!$B$3:$N$3204, MATCH(A36,'2in RParts'!$A$3:$A$3204, 0), MATCH($B$3, '2in RParts'!$B$2:$N$2, 0))), IF(ISNA(INDEX('2in SqParts'!$B$3:$N$3204, MATCH(A36,'2in SqParts'!$A$3:$A$3204, 0), MATCH($B$3, '2in SqParts'!$B$2:$N$2, 0))), Lists!I38, INDEX('2in SqParts'!$B$3:$N$3204, MATCH(A36,'2in SqParts'!$A$3:$A$3204, 0), MATCH($B$3, '2in SqParts'!$B$2:$N$2, 0))), INDEX('2in RParts'!$B$3:$N$3204, MATCH(A36,'2in RParts'!$A$3:$A$3204, 0), MATCH($B$3, '2in RParts'!$B$2:$N$2, 0))), INDEX('1in Parts'!$B$3:$P$3204, MATCH(A36,'1in Parts'!$A$3:$A$3204, 0), MATCH($B$3, '1in Parts'!$B$2:$P$2, 0))), INDEX('0.5in Parts'!$B$3:$N$3204, MATCH(A36,'0.5in Parts'!$A$3:$A$3204, 0), MATCH($B$3, '0.5in Parts'!$B$2:$N$2, 0)))</f>
        <v>6.4675004139053378</v>
      </c>
      <c r="C36" s="49">
        <f t="shared" si="0"/>
        <v>3.407999999999995E-7</v>
      </c>
    </row>
    <row r="37" spans="1:3" x14ac:dyDescent="0.25">
      <c r="A37" s="2">
        <v>232</v>
      </c>
      <c r="B37">
        <f>IF(ISNA(INDEX('0.5in Parts'!$B$3:$N$3204, MATCH(A37,'0.5in Parts'!$A$3:$A$3204, 0), MATCH($B$3, '0.5in Parts'!$B$2:$N$2, 0))), IF(ISNA(INDEX('1in Parts'!$B$3:$P$3204, MATCH(A37,'1in Parts'!$A$3:$A$3204, 0), MATCH($B$3, '1in Parts'!$B$2:$P$2, 0))), IF(ISNA(INDEX('2in RParts'!$B$3:$N$3204, MATCH(A37,'2in RParts'!$A$3:$A$3204, 0), MATCH($B$3, '2in RParts'!$B$2:$N$2, 0))), IF(ISNA(INDEX('2in SqParts'!$B$3:$N$3204, MATCH(A37,'2in SqParts'!$A$3:$A$3204, 0), MATCH($B$3, '2in SqParts'!$B$2:$N$2, 0))), Lists!I39, INDEX('2in SqParts'!$B$3:$N$3204, MATCH(A37,'2in SqParts'!$A$3:$A$3204, 0), MATCH($B$3, '2in SqParts'!$B$2:$N$2, 0))), INDEX('2in RParts'!$B$3:$N$3204, MATCH(A37,'2in RParts'!$A$3:$A$3204, 0), MATCH($B$3, '2in RParts'!$B$2:$N$2, 0))), INDEX('1in Parts'!$B$3:$P$3204, MATCH(A37,'1in Parts'!$A$3:$A$3204, 0), MATCH($B$3, '1in Parts'!$B$2:$P$2, 0))), INDEX('0.5in Parts'!$B$3:$N$3204, MATCH(A37,'0.5in Parts'!$A$3:$A$3204, 0), MATCH($B$3, '0.5in Parts'!$B$2:$N$2, 0)))</f>
        <v>6.4108326094539523</v>
      </c>
      <c r="C37" s="49">
        <f t="shared" si="0"/>
        <v>3.8829999999999979E-7</v>
      </c>
    </row>
    <row r="38" spans="1:3" x14ac:dyDescent="0.25">
      <c r="A38" s="2">
        <v>233</v>
      </c>
      <c r="B38">
        <f>IF(ISNA(INDEX('0.5in Parts'!$B$3:$N$3204, MATCH(A38,'0.5in Parts'!$A$3:$A$3204, 0), MATCH($B$3, '0.5in Parts'!$B$2:$N$2, 0))), IF(ISNA(INDEX('1in Parts'!$B$3:$P$3204, MATCH(A38,'1in Parts'!$A$3:$A$3204, 0), MATCH($B$3, '1in Parts'!$B$2:$P$2, 0))), IF(ISNA(INDEX('2in RParts'!$B$3:$N$3204, MATCH(A38,'2in RParts'!$A$3:$A$3204, 0), MATCH($B$3, '2in RParts'!$B$2:$N$2, 0))), IF(ISNA(INDEX('2in SqParts'!$B$3:$N$3204, MATCH(A38,'2in SqParts'!$A$3:$A$3204, 0), MATCH($B$3, '2in SqParts'!$B$2:$N$2, 0))), Lists!I40, INDEX('2in SqParts'!$B$3:$N$3204, MATCH(A38,'2in SqParts'!$A$3:$A$3204, 0), MATCH($B$3, '2in SqParts'!$B$2:$N$2, 0))), INDEX('2in RParts'!$B$3:$N$3204, MATCH(A38,'2in RParts'!$A$3:$A$3204, 0), MATCH($B$3, '2in RParts'!$B$2:$N$2, 0))), INDEX('1in Parts'!$B$3:$P$3204, MATCH(A38,'1in Parts'!$A$3:$A$3204, 0), MATCH($B$3, '1in Parts'!$B$2:$P$2, 0))), INDEX('0.5in Parts'!$B$3:$N$3204, MATCH(A38,'0.5in Parts'!$A$3:$A$3204, 0), MATCH($B$3, '0.5in Parts'!$B$2:$N$2, 0)))</f>
        <v>6.4098271684036856</v>
      </c>
      <c r="C38" s="49">
        <f t="shared" si="0"/>
        <v>3.8919999999999986E-7</v>
      </c>
    </row>
    <row r="39" spans="1:3" x14ac:dyDescent="0.25">
      <c r="A39" s="2">
        <v>234</v>
      </c>
      <c r="B39">
        <f>IF(ISNA(INDEX('0.5in Parts'!$B$3:$N$3204, MATCH(A39,'0.5in Parts'!$A$3:$A$3204, 0), MATCH($B$3, '0.5in Parts'!$B$2:$N$2, 0))), IF(ISNA(INDEX('1in Parts'!$B$3:$P$3204, MATCH(A39,'1in Parts'!$A$3:$A$3204, 0), MATCH($B$3, '1in Parts'!$B$2:$P$2, 0))), IF(ISNA(INDEX('2in RParts'!$B$3:$N$3204, MATCH(A39,'2in RParts'!$A$3:$A$3204, 0), MATCH($B$3, '2in RParts'!$B$2:$N$2, 0))), IF(ISNA(INDEX('2in SqParts'!$B$3:$N$3204, MATCH(A39,'2in SqParts'!$A$3:$A$3204, 0), MATCH($B$3, '2in SqParts'!$B$2:$N$2, 0))), Lists!I41, INDEX('2in SqParts'!$B$3:$N$3204, MATCH(A39,'2in SqParts'!$A$3:$A$3204, 0), MATCH($B$3, '2in SqParts'!$B$2:$N$2, 0))), INDEX('2in RParts'!$B$3:$N$3204, MATCH(A39,'2in RParts'!$A$3:$A$3204, 0), MATCH($B$3, '2in RParts'!$B$2:$N$2, 0))), INDEX('1in Parts'!$B$3:$P$3204, MATCH(A39,'1in Parts'!$A$3:$A$3204, 0), MATCH($B$3, '1in Parts'!$B$2:$P$2, 0))), INDEX('0.5in Parts'!$B$3:$N$3204, MATCH(A39,'0.5in Parts'!$A$3:$A$3204, 0), MATCH($B$3, '0.5in Parts'!$B$2:$N$2, 0)))</f>
        <v>6.4250432242354929</v>
      </c>
      <c r="C39" s="49">
        <f t="shared" si="0"/>
        <v>3.7580000000000002E-7</v>
      </c>
    </row>
    <row r="40" spans="1:3" x14ac:dyDescent="0.25">
      <c r="A40" s="2">
        <v>235</v>
      </c>
      <c r="B40">
        <f>IF(ISNA(INDEX('0.5in Parts'!$B$3:$N$3204, MATCH(A40,'0.5in Parts'!$A$3:$A$3204, 0), MATCH($B$3, '0.5in Parts'!$B$2:$N$2, 0))), IF(ISNA(INDEX('1in Parts'!$B$3:$P$3204, MATCH(A40,'1in Parts'!$A$3:$A$3204, 0), MATCH($B$3, '1in Parts'!$B$2:$P$2, 0))), IF(ISNA(INDEX('2in RParts'!$B$3:$N$3204, MATCH(A40,'2in RParts'!$A$3:$A$3204, 0), MATCH($B$3, '2in RParts'!$B$2:$N$2, 0))), IF(ISNA(INDEX('2in SqParts'!$B$3:$N$3204, MATCH(A40,'2in SqParts'!$A$3:$A$3204, 0), MATCH($B$3, '2in SqParts'!$B$2:$N$2, 0))), Lists!I42, INDEX('2in SqParts'!$B$3:$N$3204, MATCH(A40,'2in SqParts'!$A$3:$A$3204, 0), MATCH($B$3, '2in SqParts'!$B$2:$N$2, 0))), INDEX('2in RParts'!$B$3:$N$3204, MATCH(A40,'2in RParts'!$A$3:$A$3204, 0), MATCH($B$3, '2in RParts'!$B$2:$N$2, 0))), INDEX('1in Parts'!$B$3:$P$3204, MATCH(A40,'1in Parts'!$A$3:$A$3204, 0), MATCH($B$3, '1in Parts'!$B$2:$P$2, 0))), INDEX('0.5in Parts'!$B$3:$N$3204, MATCH(A40,'0.5in Parts'!$A$3:$A$3204, 0), MATCH($B$3, '0.5in Parts'!$B$2:$N$2, 0)))</f>
        <v>6.4386600585410987</v>
      </c>
      <c r="C40" s="49">
        <f t="shared" si="0"/>
        <v>3.6419999999999941E-7</v>
      </c>
    </row>
    <row r="41" spans="1:3" x14ac:dyDescent="0.25">
      <c r="A41" s="2">
        <v>236</v>
      </c>
      <c r="B41">
        <f>IF(ISNA(INDEX('0.5in Parts'!$B$3:$N$3204, MATCH(A41,'0.5in Parts'!$A$3:$A$3204, 0), MATCH($B$3, '0.5in Parts'!$B$2:$N$2, 0))), IF(ISNA(INDEX('1in Parts'!$B$3:$P$3204, MATCH(A41,'1in Parts'!$A$3:$A$3204, 0), MATCH($B$3, '1in Parts'!$B$2:$P$2, 0))), IF(ISNA(INDEX('2in RParts'!$B$3:$N$3204, MATCH(A41,'2in RParts'!$A$3:$A$3204, 0), MATCH($B$3, '2in RParts'!$B$2:$N$2, 0))), IF(ISNA(INDEX('2in SqParts'!$B$3:$N$3204, MATCH(A41,'2in SqParts'!$A$3:$A$3204, 0), MATCH($B$3, '2in SqParts'!$B$2:$N$2, 0))), Lists!I43, INDEX('2in SqParts'!$B$3:$N$3204, MATCH(A41,'2in SqParts'!$A$3:$A$3204, 0), MATCH($B$3, '2in SqParts'!$B$2:$N$2, 0))), INDEX('2in RParts'!$B$3:$N$3204, MATCH(A41,'2in RParts'!$A$3:$A$3204, 0), MATCH($B$3, '2in RParts'!$B$2:$N$2, 0))), INDEX('1in Parts'!$B$3:$P$3204, MATCH(A41,'1in Parts'!$A$3:$A$3204, 0), MATCH($B$3, '1in Parts'!$B$2:$P$2, 0))), INDEX('0.5in Parts'!$B$3:$N$3204, MATCH(A41,'0.5in Parts'!$A$3:$A$3204, 0), MATCH($B$3, '0.5in Parts'!$B$2:$N$2, 0)))</f>
        <v>6.4590451910738675</v>
      </c>
      <c r="C41" s="49">
        <f t="shared" si="0"/>
        <v>3.4749999999999927E-7</v>
      </c>
    </row>
    <row r="42" spans="1:3" x14ac:dyDescent="0.25">
      <c r="A42" s="2">
        <v>237</v>
      </c>
      <c r="B42">
        <f>IF(ISNA(INDEX('0.5in Parts'!$B$3:$N$3204, MATCH(A42,'0.5in Parts'!$A$3:$A$3204, 0), MATCH($B$3, '0.5in Parts'!$B$2:$N$2, 0))), IF(ISNA(INDEX('1in Parts'!$B$3:$P$3204, MATCH(A42,'1in Parts'!$A$3:$A$3204, 0), MATCH($B$3, '1in Parts'!$B$2:$P$2, 0))), IF(ISNA(INDEX('2in RParts'!$B$3:$N$3204, MATCH(A42,'2in RParts'!$A$3:$A$3204, 0), MATCH($B$3, '2in RParts'!$B$2:$N$2, 0))), IF(ISNA(INDEX('2in SqParts'!$B$3:$N$3204, MATCH(A42,'2in SqParts'!$A$3:$A$3204, 0), MATCH($B$3, '2in SqParts'!$B$2:$N$2, 0))), Lists!I44, INDEX('2in SqParts'!$B$3:$N$3204, MATCH(A42,'2in SqParts'!$A$3:$A$3204, 0), MATCH($B$3, '2in SqParts'!$B$2:$N$2, 0))), INDEX('2in RParts'!$B$3:$N$3204, MATCH(A42,'2in RParts'!$A$3:$A$3204, 0), MATCH($B$3, '2in RParts'!$B$2:$N$2, 0))), INDEX('1in Parts'!$B$3:$P$3204, MATCH(A42,'1in Parts'!$A$3:$A$3204, 0), MATCH($B$3, '1in Parts'!$B$2:$P$2, 0))), INDEX('0.5in Parts'!$B$3:$N$3204, MATCH(A42,'0.5in Parts'!$A$3:$A$3204, 0), MATCH($B$3, '0.5in Parts'!$B$2:$N$2, 0)))</f>
        <v>6.4367562988596019</v>
      </c>
      <c r="C42" s="49">
        <f t="shared" si="0"/>
        <v>3.6579999999999937E-7</v>
      </c>
    </row>
    <row r="43" spans="1:3" x14ac:dyDescent="0.25">
      <c r="A43" s="2">
        <v>238</v>
      </c>
      <c r="B43">
        <f>IF(ISNA(INDEX('0.5in Parts'!$B$3:$N$3204, MATCH(A43,'0.5in Parts'!$A$3:$A$3204, 0), MATCH($B$3, '0.5in Parts'!$B$2:$N$2, 0))), IF(ISNA(INDEX('1in Parts'!$B$3:$P$3204, MATCH(A43,'1in Parts'!$A$3:$A$3204, 0), MATCH($B$3, '1in Parts'!$B$2:$P$2, 0))), IF(ISNA(INDEX('2in RParts'!$B$3:$N$3204, MATCH(A43,'2in RParts'!$A$3:$A$3204, 0), MATCH($B$3, '2in RParts'!$B$2:$N$2, 0))), IF(ISNA(INDEX('2in SqParts'!$B$3:$N$3204, MATCH(A43,'2in SqParts'!$A$3:$A$3204, 0), MATCH($B$3, '2in SqParts'!$B$2:$N$2, 0))), Lists!I45, INDEX('2in SqParts'!$B$3:$N$3204, MATCH(A43,'2in SqParts'!$A$3:$A$3204, 0), MATCH($B$3, '2in SqParts'!$B$2:$N$2, 0))), INDEX('2in RParts'!$B$3:$N$3204, MATCH(A43,'2in RParts'!$A$3:$A$3204, 0), MATCH($B$3, '2in RParts'!$B$2:$N$2, 0))), INDEX('1in Parts'!$B$3:$P$3204, MATCH(A43,'1in Parts'!$A$3:$A$3204, 0), MATCH($B$3, '1in Parts'!$B$2:$P$2, 0))), INDEX('0.5in Parts'!$B$3:$N$3204, MATCH(A43,'0.5in Parts'!$A$3:$A$3204, 0), MATCH($B$3, '0.5in Parts'!$B$2:$N$2, 0)))</f>
        <v>6.4250432242354929</v>
      </c>
      <c r="C43" s="49">
        <f t="shared" si="0"/>
        <v>3.7580000000000002E-7</v>
      </c>
    </row>
    <row r="44" spans="1:3" x14ac:dyDescent="0.25">
      <c r="A44" s="2">
        <v>239</v>
      </c>
      <c r="B44">
        <f>IF(ISNA(INDEX('0.5in Parts'!$B$3:$N$3204, MATCH(A44,'0.5in Parts'!$A$3:$A$3204, 0), MATCH($B$3, '0.5in Parts'!$B$2:$N$2, 0))), IF(ISNA(INDEX('1in Parts'!$B$3:$P$3204, MATCH(A44,'1in Parts'!$A$3:$A$3204, 0), MATCH($B$3, '1in Parts'!$B$2:$P$2, 0))), IF(ISNA(INDEX('2in RParts'!$B$3:$N$3204, MATCH(A44,'2in RParts'!$A$3:$A$3204, 0), MATCH($B$3, '2in RParts'!$B$2:$N$2, 0))), IF(ISNA(INDEX('2in SqParts'!$B$3:$N$3204, MATCH(A44,'2in SqParts'!$A$3:$A$3204, 0), MATCH($B$3, '2in SqParts'!$B$2:$N$2, 0))), Lists!I46, INDEX('2in SqParts'!$B$3:$N$3204, MATCH(A44,'2in SqParts'!$A$3:$A$3204, 0), MATCH($B$3, '2in SqParts'!$B$2:$N$2, 0))), INDEX('2in RParts'!$B$3:$N$3204, MATCH(A44,'2in RParts'!$A$3:$A$3204, 0), MATCH($B$3, '2in RParts'!$B$2:$N$2, 0))), INDEX('1in Parts'!$B$3:$P$3204, MATCH(A44,'1in Parts'!$A$3:$A$3204, 0), MATCH($B$3, '1in Parts'!$B$2:$P$2, 0))), INDEX('0.5in Parts'!$B$3:$N$3204, MATCH(A44,'0.5in Parts'!$A$3:$A$3204, 0), MATCH($B$3, '0.5in Parts'!$B$2:$N$2, 0)))</f>
        <v>6.3863695650747596</v>
      </c>
      <c r="C44" s="49">
        <f t="shared" si="0"/>
        <v>4.1079999999999942E-7</v>
      </c>
    </row>
    <row r="45" spans="1:3" x14ac:dyDescent="0.25">
      <c r="A45" s="2">
        <v>240</v>
      </c>
      <c r="B45">
        <f>IF(ISNA(INDEX('0.5in Parts'!$B$3:$N$3204, MATCH(A45,'0.5in Parts'!$A$3:$A$3204, 0), MATCH($B$3, '0.5in Parts'!$B$2:$N$2, 0))), IF(ISNA(INDEX('1in Parts'!$B$3:$P$3204, MATCH(A45,'1in Parts'!$A$3:$A$3204, 0), MATCH($B$3, '1in Parts'!$B$2:$P$2, 0))), IF(ISNA(INDEX('2in RParts'!$B$3:$N$3204, MATCH(A45,'2in RParts'!$A$3:$A$3204, 0), MATCH($B$3, '2in RParts'!$B$2:$N$2, 0))), IF(ISNA(INDEX('2in SqParts'!$B$3:$N$3204, MATCH(A45,'2in SqParts'!$A$3:$A$3204, 0), MATCH($B$3, '2in SqParts'!$B$2:$N$2, 0))), Lists!I47, INDEX('2in SqParts'!$B$3:$N$3204, MATCH(A45,'2in SqParts'!$A$3:$A$3204, 0), MATCH($B$3, '2in SqParts'!$B$2:$N$2, 0))), INDEX('2in RParts'!$B$3:$N$3204, MATCH(A45,'2in RParts'!$A$3:$A$3204, 0), MATCH($B$3, '2in RParts'!$B$2:$N$2, 0))), INDEX('1in Parts'!$B$3:$P$3204, MATCH(A45,'1in Parts'!$A$3:$A$3204, 0), MATCH($B$3, '1in Parts'!$B$2:$P$2, 0))), INDEX('0.5in Parts'!$B$3:$N$3204, MATCH(A45,'0.5in Parts'!$A$3:$A$3204, 0), MATCH($B$3, '0.5in Parts'!$B$2:$N$2, 0)))</f>
        <v>6.3623101808815985</v>
      </c>
      <c r="C45" s="49">
        <f t="shared" si="0"/>
        <v>4.3419999999999937E-7</v>
      </c>
    </row>
    <row r="46" spans="1:3" x14ac:dyDescent="0.25">
      <c r="A46" s="2">
        <v>241</v>
      </c>
      <c r="B46">
        <f>IF(ISNA(INDEX('0.5in Parts'!$B$3:$N$3204, MATCH(A46,'0.5in Parts'!$A$3:$A$3204, 0), MATCH($B$3, '0.5in Parts'!$B$2:$N$2, 0))), IF(ISNA(INDEX('1in Parts'!$B$3:$P$3204, MATCH(A46,'1in Parts'!$A$3:$A$3204, 0), MATCH($B$3, '1in Parts'!$B$2:$P$2, 0))), IF(ISNA(INDEX('2in RParts'!$B$3:$N$3204, MATCH(A46,'2in RParts'!$A$3:$A$3204, 0), MATCH($B$3, '2in RParts'!$B$2:$N$2, 0))), IF(ISNA(INDEX('2in SqParts'!$B$3:$N$3204, MATCH(A46,'2in SqParts'!$A$3:$A$3204, 0), MATCH($B$3, '2in SqParts'!$B$2:$N$2, 0))), Lists!I48, INDEX('2in SqParts'!$B$3:$N$3204, MATCH(A46,'2in SqParts'!$A$3:$A$3204, 0), MATCH($B$3, '2in SqParts'!$B$2:$N$2, 0))), INDEX('2in RParts'!$B$3:$N$3204, MATCH(A46,'2in RParts'!$A$3:$A$3204, 0), MATCH($B$3, '2in RParts'!$B$2:$N$2, 0))), INDEX('1in Parts'!$B$3:$P$3204, MATCH(A46,'1in Parts'!$A$3:$A$3204, 0), MATCH($B$3, '1in Parts'!$B$2:$P$2, 0))), INDEX('0.5in Parts'!$B$3:$N$3204, MATCH(A46,'0.5in Parts'!$A$3:$A$3204, 0), MATCH($B$3, '0.5in Parts'!$B$2:$N$2, 0)))</f>
        <v>6.3475602524105801</v>
      </c>
      <c r="C46" s="49">
        <f t="shared" si="0"/>
        <v>4.4919999999999939E-7</v>
      </c>
    </row>
    <row r="47" spans="1:3" x14ac:dyDescent="0.25">
      <c r="A47" s="2">
        <v>242</v>
      </c>
      <c r="B47">
        <f>IF(ISNA(INDEX('0.5in Parts'!$B$3:$N$3204, MATCH(A47,'0.5in Parts'!$A$3:$A$3204, 0), MATCH($B$3, '0.5in Parts'!$B$2:$N$2, 0))), IF(ISNA(INDEX('1in Parts'!$B$3:$P$3204, MATCH(A47,'1in Parts'!$A$3:$A$3204, 0), MATCH($B$3, '1in Parts'!$B$2:$P$2, 0))), IF(ISNA(INDEX('2in RParts'!$B$3:$N$3204, MATCH(A47,'2in RParts'!$A$3:$A$3204, 0), MATCH($B$3, '2in RParts'!$B$2:$N$2, 0))), IF(ISNA(INDEX('2in SqParts'!$B$3:$N$3204, MATCH(A47,'2in SqParts'!$A$3:$A$3204, 0), MATCH($B$3, '2in SqParts'!$B$2:$N$2, 0))), Lists!I49, INDEX('2in SqParts'!$B$3:$N$3204, MATCH(A47,'2in SqParts'!$A$3:$A$3204, 0), MATCH($B$3, '2in SqParts'!$B$2:$N$2, 0))), INDEX('2in RParts'!$B$3:$N$3204, MATCH(A47,'2in RParts'!$A$3:$A$3204, 0), MATCH($B$3, '2in RParts'!$B$2:$N$2, 0))), INDEX('1in Parts'!$B$3:$P$3204, MATCH(A47,'1in Parts'!$A$3:$A$3204, 0), MATCH($B$3, '1in Parts'!$B$2:$P$2, 0))), INDEX('0.5in Parts'!$B$3:$N$3204, MATCH(A47,'0.5in Parts'!$A$3:$A$3204, 0), MATCH($B$3, '0.5in Parts'!$B$2:$N$2, 0)))</f>
        <v>6.3524214457875452</v>
      </c>
      <c r="C47" s="49">
        <f t="shared" si="0"/>
        <v>4.4419999999999864E-7</v>
      </c>
    </row>
    <row r="48" spans="1:3" x14ac:dyDescent="0.25">
      <c r="A48" s="2">
        <v>243</v>
      </c>
      <c r="B48">
        <f>IF(ISNA(INDEX('0.5in Parts'!$B$3:$N$3204, MATCH(A48,'0.5in Parts'!$A$3:$A$3204, 0), MATCH($B$3, '0.5in Parts'!$B$2:$N$2, 0))), IF(ISNA(INDEX('1in Parts'!$B$3:$P$3204, MATCH(A48,'1in Parts'!$A$3:$A$3204, 0), MATCH($B$3, '1in Parts'!$B$2:$P$2, 0))), IF(ISNA(INDEX('2in RParts'!$B$3:$N$3204, MATCH(A48,'2in RParts'!$A$3:$A$3204, 0), MATCH($B$3, '2in RParts'!$B$2:$N$2, 0))), IF(ISNA(INDEX('2in SqParts'!$B$3:$N$3204, MATCH(A48,'2in SqParts'!$A$3:$A$3204, 0), MATCH($B$3, '2in SqParts'!$B$2:$N$2, 0))), Lists!I50, INDEX('2in SqParts'!$B$3:$N$3204, MATCH(A48,'2in SqParts'!$A$3:$A$3204, 0), MATCH($B$3, '2in SqParts'!$B$2:$N$2, 0))), INDEX('2in RParts'!$B$3:$N$3204, MATCH(A48,'2in RParts'!$A$3:$A$3204, 0), MATCH($B$3, '2in RParts'!$B$2:$N$2, 0))), INDEX('1in Parts'!$B$3:$P$3204, MATCH(A48,'1in Parts'!$A$3:$A$3204, 0), MATCH($B$3, '1in Parts'!$B$2:$P$2, 0))), INDEX('0.5in Parts'!$B$3:$N$3204, MATCH(A48,'0.5in Parts'!$A$3:$A$3204, 0), MATCH($B$3, '0.5in Parts'!$B$2:$N$2, 0)))</f>
        <v>6.3733517315259895</v>
      </c>
      <c r="C48" s="49">
        <f t="shared" si="0"/>
        <v>4.2329999999999946E-7</v>
      </c>
    </row>
    <row r="49" spans="1:3" x14ac:dyDescent="0.25">
      <c r="A49" s="2">
        <v>244</v>
      </c>
      <c r="B49">
        <f>IF(ISNA(INDEX('0.5in Parts'!$B$3:$N$3204, MATCH(A49,'0.5in Parts'!$A$3:$A$3204, 0), MATCH($B$3, '0.5in Parts'!$B$2:$N$2, 0))), IF(ISNA(INDEX('1in Parts'!$B$3:$P$3204, MATCH(A49,'1in Parts'!$A$3:$A$3204, 0), MATCH($B$3, '1in Parts'!$B$2:$P$2, 0))), IF(ISNA(INDEX('2in RParts'!$B$3:$N$3204, MATCH(A49,'2in RParts'!$A$3:$A$3204, 0), MATCH($B$3, '2in RParts'!$B$2:$N$2, 0))), IF(ISNA(INDEX('2in SqParts'!$B$3:$N$3204, MATCH(A49,'2in SqParts'!$A$3:$A$3204, 0), MATCH($B$3, '2in SqParts'!$B$2:$N$2, 0))), Lists!I51, INDEX('2in SqParts'!$B$3:$N$3204, MATCH(A49,'2in SqParts'!$A$3:$A$3204, 0), MATCH($B$3, '2in SqParts'!$B$2:$N$2, 0))), INDEX('2in RParts'!$B$3:$N$3204, MATCH(A49,'2in RParts'!$A$3:$A$3204, 0), MATCH($B$3, '2in RParts'!$B$2:$N$2, 0))), INDEX('1in Parts'!$B$3:$P$3204, MATCH(A49,'1in Parts'!$A$3:$A$3204, 0), MATCH($B$3, '1in Parts'!$B$2:$P$2, 0))), INDEX('0.5in Parts'!$B$3:$N$3204, MATCH(A49,'0.5in Parts'!$A$3:$A$3204, 0), MATCH($B$3, '0.5in Parts'!$B$2:$N$2, 0)))</f>
        <v>6.4061603389187285</v>
      </c>
      <c r="C49" s="49">
        <f t="shared" si="0"/>
        <v>3.9249999999999984E-7</v>
      </c>
    </row>
    <row r="50" spans="1:3" x14ac:dyDescent="0.25">
      <c r="A50" s="2">
        <v>245</v>
      </c>
      <c r="B50">
        <f>IF(ISNA(INDEX('0.5in Parts'!$B$3:$N$3204, MATCH(A50,'0.5in Parts'!$A$3:$A$3204, 0), MATCH($B$3, '0.5in Parts'!$B$2:$N$2, 0))), IF(ISNA(INDEX('1in Parts'!$B$3:$P$3204, MATCH(A50,'1in Parts'!$A$3:$A$3204, 0), MATCH($B$3, '1in Parts'!$B$2:$P$2, 0))), IF(ISNA(INDEX('2in RParts'!$B$3:$N$3204, MATCH(A50,'2in RParts'!$A$3:$A$3204, 0), MATCH($B$3, '2in RParts'!$B$2:$N$2, 0))), IF(ISNA(INDEX('2in SqParts'!$B$3:$N$3204, MATCH(A50,'2in SqParts'!$A$3:$A$3204, 0), MATCH($B$3, '2in SqParts'!$B$2:$N$2, 0))), Lists!I52, INDEX('2in SqParts'!$B$3:$N$3204, MATCH(A50,'2in SqParts'!$A$3:$A$3204, 0), MATCH($B$3, '2in SqParts'!$B$2:$N$2, 0))), INDEX('2in RParts'!$B$3:$N$3204, MATCH(A50,'2in RParts'!$A$3:$A$3204, 0), MATCH($B$3, '2in RParts'!$B$2:$N$2, 0))), INDEX('1in Parts'!$B$3:$P$3204, MATCH(A50,'1in Parts'!$A$3:$A$3204, 0), MATCH($B$3, '1in Parts'!$B$2:$P$2, 0))), INDEX('0.5in Parts'!$B$3:$N$3204, MATCH(A50,'0.5in Parts'!$A$3:$A$3204, 0), MATCH($B$3, '0.5in Parts'!$B$2:$N$2, 0)))</f>
        <v>6.507518989871123</v>
      </c>
      <c r="C50" s="49">
        <f t="shared" si="0"/>
        <v>3.1079999999999963E-7</v>
      </c>
    </row>
    <row r="51" spans="1:3" x14ac:dyDescent="0.25">
      <c r="A51" s="2">
        <v>246</v>
      </c>
      <c r="B51">
        <f>IF(ISNA(INDEX('0.5in Parts'!$B$3:$N$3204, MATCH(A51,'0.5in Parts'!$A$3:$A$3204, 0), MATCH($B$3, '0.5in Parts'!$B$2:$N$2, 0))), IF(ISNA(INDEX('1in Parts'!$B$3:$P$3204, MATCH(A51,'1in Parts'!$A$3:$A$3204, 0), MATCH($B$3, '1in Parts'!$B$2:$P$2, 0))), IF(ISNA(INDEX('2in RParts'!$B$3:$N$3204, MATCH(A51,'2in RParts'!$A$3:$A$3204, 0), MATCH($B$3, '2in RParts'!$B$2:$N$2, 0))), IF(ISNA(INDEX('2in SqParts'!$B$3:$N$3204, MATCH(A51,'2in SqParts'!$A$3:$A$3204, 0), MATCH($B$3, '2in SqParts'!$B$2:$N$2, 0))), Lists!I53, INDEX('2in SqParts'!$B$3:$N$3204, MATCH(A51,'2in SqParts'!$A$3:$A$3204, 0), MATCH($B$3, '2in SqParts'!$B$2:$N$2, 0))), INDEX('2in RParts'!$B$3:$N$3204, MATCH(A51,'2in RParts'!$A$3:$A$3204, 0), MATCH($B$3, '2in RParts'!$B$2:$N$2, 0))), INDEX('1in Parts'!$B$3:$P$3204, MATCH(A51,'1in Parts'!$A$3:$A$3204, 0), MATCH($B$3, '1in Parts'!$B$2:$P$2, 0))), INDEX('0.5in Parts'!$B$3:$N$3204, MATCH(A51,'0.5in Parts'!$A$3:$A$3204, 0), MATCH($B$3, '0.5in Parts'!$B$2:$N$2, 0)))</f>
        <v>6.6777807052660805</v>
      </c>
      <c r="C51" s="49">
        <f t="shared" si="0"/>
        <v>2.099999999999999E-7</v>
      </c>
    </row>
    <row r="52" spans="1:3" x14ac:dyDescent="0.25">
      <c r="A52" s="2">
        <v>247</v>
      </c>
      <c r="B52">
        <f>IF(ISNA(INDEX('0.5in Parts'!$B$3:$N$3204, MATCH(A52,'0.5in Parts'!$A$3:$A$3204, 0), MATCH($B$3, '0.5in Parts'!$B$2:$N$2, 0))), IF(ISNA(INDEX('1in Parts'!$B$3:$P$3204, MATCH(A52,'1in Parts'!$A$3:$A$3204, 0), MATCH($B$3, '1in Parts'!$B$2:$P$2, 0))), IF(ISNA(INDEX('2in RParts'!$B$3:$N$3204, MATCH(A52,'2in RParts'!$A$3:$A$3204, 0), MATCH($B$3, '2in RParts'!$B$2:$N$2, 0))), IF(ISNA(INDEX('2in SqParts'!$B$3:$N$3204, MATCH(A52,'2in SqParts'!$A$3:$A$3204, 0), MATCH($B$3, '2in SqParts'!$B$2:$N$2, 0))), Lists!I54, INDEX('2in SqParts'!$B$3:$N$3204, MATCH(A52,'2in SqParts'!$A$3:$A$3204, 0), MATCH($B$3, '2in SqParts'!$B$2:$N$2, 0))), INDEX('2in RParts'!$B$3:$N$3204, MATCH(A52,'2in RParts'!$A$3:$A$3204, 0), MATCH($B$3, '2in RParts'!$B$2:$N$2, 0))), INDEX('1in Parts'!$B$3:$P$3204, MATCH(A52,'1in Parts'!$A$3:$A$3204, 0), MATCH($B$3, '1in Parts'!$B$2:$P$2, 0))), INDEX('0.5in Parts'!$B$3:$N$3204, MATCH(A52,'0.5in Parts'!$A$3:$A$3204, 0), MATCH($B$3, '0.5in Parts'!$B$2:$N$2, 0)))</f>
        <v>6.7675121336470134</v>
      </c>
      <c r="C52" s="49">
        <f t="shared" si="0"/>
        <v>1.7079999999999986E-7</v>
      </c>
    </row>
    <row r="53" spans="1:3" x14ac:dyDescent="0.25">
      <c r="A53" s="2">
        <v>248</v>
      </c>
      <c r="B53">
        <f>IF(ISNA(INDEX('0.5in Parts'!$B$3:$N$3204, MATCH(A53,'0.5in Parts'!$A$3:$A$3204, 0), MATCH($B$3, '0.5in Parts'!$B$2:$N$2, 0))), IF(ISNA(INDEX('1in Parts'!$B$3:$P$3204, MATCH(A53,'1in Parts'!$A$3:$A$3204, 0), MATCH($B$3, '1in Parts'!$B$2:$P$2, 0))), IF(ISNA(INDEX('2in RParts'!$B$3:$N$3204, MATCH(A53,'2in RParts'!$A$3:$A$3204, 0), MATCH($B$3, '2in RParts'!$B$2:$N$2, 0))), IF(ISNA(INDEX('2in SqParts'!$B$3:$N$3204, MATCH(A53,'2in SqParts'!$A$3:$A$3204, 0), MATCH($B$3, '2in SqParts'!$B$2:$N$2, 0))), Lists!I55, INDEX('2in SqParts'!$B$3:$N$3204, MATCH(A53,'2in SqParts'!$A$3:$A$3204, 0), MATCH($B$3, '2in SqParts'!$B$2:$N$2, 0))), INDEX('2in RParts'!$B$3:$N$3204, MATCH(A53,'2in RParts'!$A$3:$A$3204, 0), MATCH($B$3, '2in RParts'!$B$2:$N$2, 0))), INDEX('1in Parts'!$B$3:$P$3204, MATCH(A53,'1in Parts'!$A$3:$A$3204, 0), MATCH($B$3, '1in Parts'!$B$2:$P$2, 0))), INDEX('0.5in Parts'!$B$3:$N$3204, MATCH(A53,'0.5in Parts'!$A$3:$A$3204, 0), MATCH($B$3, '0.5in Parts'!$B$2:$N$2, 0)))</f>
        <v>6.6445484798734826</v>
      </c>
      <c r="C53" s="49">
        <f t="shared" si="0"/>
        <v>2.2669999999999954E-7</v>
      </c>
    </row>
    <row r="54" spans="1:3" x14ac:dyDescent="0.25">
      <c r="A54" s="2">
        <v>249</v>
      </c>
      <c r="B54">
        <f>IF(ISNA(INDEX('0.5in Parts'!$B$3:$N$3204, MATCH(A54,'0.5in Parts'!$A$3:$A$3204, 0), MATCH($B$3, '0.5in Parts'!$B$2:$N$2, 0))), IF(ISNA(INDEX('1in Parts'!$B$3:$P$3204, MATCH(A54,'1in Parts'!$A$3:$A$3204, 0), MATCH($B$3, '1in Parts'!$B$2:$P$2, 0))), IF(ISNA(INDEX('2in RParts'!$B$3:$N$3204, MATCH(A54,'2in RParts'!$A$3:$A$3204, 0), MATCH($B$3, '2in RParts'!$B$2:$N$2, 0))), IF(ISNA(INDEX('2in SqParts'!$B$3:$N$3204, MATCH(A54,'2in SqParts'!$A$3:$A$3204, 0), MATCH($B$3, '2in SqParts'!$B$2:$N$2, 0))), Lists!I56, INDEX('2in SqParts'!$B$3:$N$3204, MATCH(A54,'2in SqParts'!$A$3:$A$3204, 0), MATCH($B$3, '2in SqParts'!$B$2:$N$2, 0))), INDEX('2in RParts'!$B$3:$N$3204, MATCH(A54,'2in RParts'!$A$3:$A$3204, 0), MATCH($B$3, '2in RParts'!$B$2:$N$2, 0))), INDEX('1in Parts'!$B$3:$P$3204, MATCH(A54,'1in Parts'!$A$3:$A$3204, 0), MATCH($B$3, '1in Parts'!$B$2:$P$2, 0))), INDEX('0.5in Parts'!$B$3:$N$3204, MATCH(A54,'0.5in Parts'!$A$3:$A$3204, 0), MATCH($B$3, '0.5in Parts'!$B$2:$N$2, 0)))</f>
        <v>6.4706980022120195</v>
      </c>
      <c r="C54" s="49">
        <f t="shared" si="0"/>
        <v>3.3829999999999953E-7</v>
      </c>
    </row>
    <row r="55" spans="1:3" x14ac:dyDescent="0.25">
      <c r="A55" s="2">
        <v>250</v>
      </c>
      <c r="B55">
        <f>IF(ISNA(INDEX('0.5in Parts'!$B$3:$N$3204, MATCH(A55,'0.5in Parts'!$A$3:$A$3204, 0), MATCH($B$3, '0.5in Parts'!$B$2:$N$2, 0))), IF(ISNA(INDEX('1in Parts'!$B$3:$P$3204, MATCH(A55,'1in Parts'!$A$3:$A$3204, 0), MATCH($B$3, '1in Parts'!$B$2:$P$2, 0))), IF(ISNA(INDEX('2in RParts'!$B$3:$N$3204, MATCH(A55,'2in RParts'!$A$3:$A$3204, 0), MATCH($B$3, '2in RParts'!$B$2:$N$2, 0))), IF(ISNA(INDEX('2in SqParts'!$B$3:$N$3204, MATCH(A55,'2in SqParts'!$A$3:$A$3204, 0), MATCH($B$3, '2in SqParts'!$B$2:$N$2, 0))), Lists!I57, INDEX('2in SqParts'!$B$3:$N$3204, MATCH(A55,'2in SqParts'!$A$3:$A$3204, 0), MATCH($B$3, '2in SqParts'!$B$2:$N$2, 0))), INDEX('2in RParts'!$B$3:$N$3204, MATCH(A55,'2in RParts'!$A$3:$A$3204, 0), MATCH($B$3, '2in RParts'!$B$2:$N$2, 0))), INDEX('1in Parts'!$B$3:$P$3204, MATCH(A55,'1in Parts'!$A$3:$A$3204, 0), MATCH($B$3, '1in Parts'!$B$2:$P$2, 0))), INDEX('0.5in Parts'!$B$3:$N$3204, MATCH(A55,'0.5in Parts'!$A$3:$A$3204, 0), MATCH($B$3, '0.5in Parts'!$B$2:$N$2, 0)))</f>
        <v>6.3707943428976961</v>
      </c>
      <c r="C55" s="49">
        <f t="shared" si="0"/>
        <v>4.2579999999999938E-7</v>
      </c>
    </row>
    <row r="56" spans="1:3" x14ac:dyDescent="0.25">
      <c r="A56" s="2">
        <v>251</v>
      </c>
      <c r="B56">
        <f>IF(ISNA(INDEX('0.5in Parts'!$B$3:$N$3204, MATCH(A56,'0.5in Parts'!$A$3:$A$3204, 0), MATCH($B$3, '0.5in Parts'!$B$2:$N$2, 0))), IF(ISNA(INDEX('1in Parts'!$B$3:$P$3204, MATCH(A56,'1in Parts'!$A$3:$A$3204, 0), MATCH($B$3, '1in Parts'!$B$2:$P$2, 0))), IF(ISNA(INDEX('2in RParts'!$B$3:$N$3204, MATCH(A56,'2in RParts'!$A$3:$A$3204, 0), MATCH($B$3, '2in RParts'!$B$2:$N$2, 0))), IF(ISNA(INDEX('2in SqParts'!$B$3:$N$3204, MATCH(A56,'2in SqParts'!$A$3:$A$3204, 0), MATCH($B$3, '2in SqParts'!$B$2:$N$2, 0))), Lists!I58, INDEX('2in SqParts'!$B$3:$N$3204, MATCH(A56,'2in SqParts'!$A$3:$A$3204, 0), MATCH($B$3, '2in SqParts'!$B$2:$N$2, 0))), INDEX('2in RParts'!$B$3:$N$3204, MATCH(A56,'2in RParts'!$A$3:$A$3204, 0), MATCH($B$3, '2in RParts'!$B$2:$N$2, 0))), INDEX('1in Parts'!$B$3:$P$3204, MATCH(A56,'1in Parts'!$A$3:$A$3204, 0), MATCH($B$3, '1in Parts'!$B$2:$P$2, 0))), INDEX('0.5in Parts'!$B$3:$N$3204, MATCH(A56,'0.5in Parts'!$A$3:$A$3204, 0), MATCH($B$3, '0.5in Parts'!$B$2:$N$2, 0)))</f>
        <v>6.3632113109656254</v>
      </c>
      <c r="C56" s="49">
        <f t="shared" si="0"/>
        <v>4.3329999999999957E-7</v>
      </c>
    </row>
    <row r="57" spans="1:3" x14ac:dyDescent="0.25">
      <c r="A57" s="2">
        <v>252</v>
      </c>
      <c r="B57">
        <f>IF(ISNA(INDEX('0.5in Parts'!$B$3:$N$3204, MATCH(A57,'0.5in Parts'!$A$3:$A$3204, 0), MATCH($B$3, '0.5in Parts'!$B$2:$N$2, 0))), IF(ISNA(INDEX('1in Parts'!$B$3:$P$3204, MATCH(A57,'1in Parts'!$A$3:$A$3204, 0), MATCH($B$3, '1in Parts'!$B$2:$P$2, 0))), IF(ISNA(INDEX('2in RParts'!$B$3:$N$3204, MATCH(A57,'2in RParts'!$A$3:$A$3204, 0), MATCH($B$3, '2in RParts'!$B$2:$N$2, 0))), IF(ISNA(INDEX('2in SqParts'!$B$3:$N$3204, MATCH(A57,'2in SqParts'!$A$3:$A$3204, 0), MATCH($B$3, '2in SqParts'!$B$2:$N$2, 0))), Lists!I59, INDEX('2in SqParts'!$B$3:$N$3204, MATCH(A57,'2in SqParts'!$A$3:$A$3204, 0), MATCH($B$3, '2in SqParts'!$B$2:$N$2, 0))), INDEX('2in RParts'!$B$3:$N$3204, MATCH(A57,'2in RParts'!$A$3:$A$3204, 0), MATCH($B$3, '2in RParts'!$B$2:$N$2, 0))), INDEX('1in Parts'!$B$3:$P$3204, MATCH(A57,'1in Parts'!$A$3:$A$3204, 0), MATCH($B$3, '1in Parts'!$B$2:$P$2, 0))), INDEX('0.5in Parts'!$B$3:$N$3204, MATCH(A57,'0.5in Parts'!$A$3:$A$3204, 0), MATCH($B$3, '0.5in Parts'!$B$2:$N$2, 0)))</f>
        <v>6.4173685605103632</v>
      </c>
      <c r="C57" s="49">
        <f t="shared" si="0"/>
        <v>3.8249999999999983E-7</v>
      </c>
    </row>
    <row r="58" spans="1:3" x14ac:dyDescent="0.25">
      <c r="A58" s="2">
        <v>253</v>
      </c>
      <c r="B58">
        <f>IF(ISNA(INDEX('0.5in Parts'!$B$3:$N$3204, MATCH(A58,'0.5in Parts'!$A$3:$A$3204, 0), MATCH($B$3, '0.5in Parts'!$B$2:$N$2, 0))), IF(ISNA(INDEX('1in Parts'!$B$3:$P$3204, MATCH(A58,'1in Parts'!$A$3:$A$3204, 0), MATCH($B$3, '1in Parts'!$B$2:$P$2, 0))), IF(ISNA(INDEX('2in RParts'!$B$3:$N$3204, MATCH(A58,'2in RParts'!$A$3:$A$3204, 0), MATCH($B$3, '2in RParts'!$B$2:$N$2, 0))), IF(ISNA(INDEX('2in SqParts'!$B$3:$N$3204, MATCH(A58,'2in SqParts'!$A$3:$A$3204, 0), MATCH($B$3, '2in SqParts'!$B$2:$N$2, 0))), Lists!I60, INDEX('2in SqParts'!$B$3:$N$3204, MATCH(A58,'2in SqParts'!$A$3:$A$3204, 0), MATCH($B$3, '2in SqParts'!$B$2:$N$2, 0))), INDEX('2in RParts'!$B$3:$N$3204, MATCH(A58,'2in RParts'!$A$3:$A$3204, 0), MATCH($B$3, '2in RParts'!$B$2:$N$2, 0))), INDEX('1in Parts'!$B$3:$P$3204, MATCH(A58,'1in Parts'!$A$3:$A$3204, 0), MATCH($B$3, '1in Parts'!$B$2:$P$2, 0))), INDEX('0.5in Parts'!$B$3:$N$3204, MATCH(A58,'0.5in Parts'!$A$3:$A$3204, 0), MATCH($B$3, '0.5in Parts'!$B$2:$N$2, 0)))</f>
        <v>6.4663550212012373</v>
      </c>
      <c r="C58" s="49">
        <f t="shared" si="0"/>
        <v>3.4169999999999957E-7</v>
      </c>
    </row>
    <row r="59" spans="1:3" x14ac:dyDescent="0.25">
      <c r="A59" s="2">
        <v>254</v>
      </c>
      <c r="B59">
        <f>IF(ISNA(INDEX('0.5in Parts'!$B$3:$N$3204, MATCH(A59,'0.5in Parts'!$A$3:$A$3204, 0), MATCH($B$3, '0.5in Parts'!$B$2:$N$2, 0))), IF(ISNA(INDEX('1in Parts'!$B$3:$P$3204, MATCH(A59,'1in Parts'!$A$3:$A$3204, 0), MATCH($B$3, '1in Parts'!$B$2:$P$2, 0))), IF(ISNA(INDEX('2in RParts'!$B$3:$N$3204, MATCH(A59,'2in RParts'!$A$3:$A$3204, 0), MATCH($B$3, '2in RParts'!$B$2:$N$2, 0))), IF(ISNA(INDEX('2in SqParts'!$B$3:$N$3204, MATCH(A59,'2in SqParts'!$A$3:$A$3204, 0), MATCH($B$3, '2in SqParts'!$B$2:$N$2, 0))), Lists!I61, INDEX('2in SqParts'!$B$3:$N$3204, MATCH(A59,'2in SqParts'!$A$3:$A$3204, 0), MATCH($B$3, '2in SqParts'!$B$2:$N$2, 0))), INDEX('2in RParts'!$B$3:$N$3204, MATCH(A59,'2in RParts'!$A$3:$A$3204, 0), MATCH($B$3, '2in RParts'!$B$2:$N$2, 0))), INDEX('1in Parts'!$B$3:$P$3204, MATCH(A59,'1in Parts'!$A$3:$A$3204, 0), MATCH($B$3, '1in Parts'!$B$2:$P$2, 0))), INDEX('0.5in Parts'!$B$3:$N$3204, MATCH(A59,'0.5in Parts'!$A$3:$A$3204, 0), MATCH($B$3, '0.5in Parts'!$B$2:$N$2, 0)))</f>
        <v>6.4559319556497243</v>
      </c>
      <c r="C59" s="49">
        <f t="shared" si="0"/>
        <v>3.4999999999999983E-7</v>
      </c>
    </row>
    <row r="60" spans="1:3" x14ac:dyDescent="0.25">
      <c r="A60" s="2">
        <v>255</v>
      </c>
      <c r="B60">
        <f>IF(ISNA(INDEX('0.5in Parts'!$B$3:$N$3204, MATCH(A60,'0.5in Parts'!$A$3:$A$3204, 0), MATCH($B$3, '0.5in Parts'!$B$2:$N$2, 0))), IF(ISNA(INDEX('1in Parts'!$B$3:$P$3204, MATCH(A60,'1in Parts'!$A$3:$A$3204, 0), MATCH($B$3, '1in Parts'!$B$2:$P$2, 0))), IF(ISNA(INDEX('2in RParts'!$B$3:$N$3204, MATCH(A60,'2in RParts'!$A$3:$A$3204, 0), MATCH($B$3, '2in RParts'!$B$2:$N$2, 0))), IF(ISNA(INDEX('2in SqParts'!$B$3:$N$3204, MATCH(A60,'2in SqParts'!$A$3:$A$3204, 0), MATCH($B$3, '2in SqParts'!$B$2:$N$2, 0))), Lists!I62, INDEX('2in SqParts'!$B$3:$N$3204, MATCH(A60,'2in SqParts'!$A$3:$A$3204, 0), MATCH($B$3, '2in SqParts'!$B$2:$N$2, 0))), INDEX('2in RParts'!$B$3:$N$3204, MATCH(A60,'2in RParts'!$A$3:$A$3204, 0), MATCH($B$3, '2in RParts'!$B$2:$N$2, 0))), INDEX('1in Parts'!$B$3:$P$3204, MATCH(A60,'1in Parts'!$A$3:$A$3204, 0), MATCH($B$3, '1in Parts'!$B$2:$P$2, 0))), INDEX('0.5in Parts'!$B$3:$N$3204, MATCH(A60,'0.5in Parts'!$A$3:$A$3204, 0), MATCH($B$3, '0.5in Parts'!$B$2:$N$2, 0)))</f>
        <v>6.3988094673846669</v>
      </c>
      <c r="C60" s="49">
        <f t="shared" si="0"/>
        <v>3.9919999999999892E-7</v>
      </c>
    </row>
    <row r="61" spans="1:3" x14ac:dyDescent="0.25">
      <c r="A61" s="2">
        <v>256</v>
      </c>
      <c r="B61">
        <f>IF(ISNA(INDEX('0.5in Parts'!$B$3:$N$3204, MATCH(A61,'0.5in Parts'!$A$3:$A$3204, 0), MATCH($B$3, '0.5in Parts'!$B$2:$N$2, 0))), IF(ISNA(INDEX('1in Parts'!$B$3:$P$3204, MATCH(A61,'1in Parts'!$A$3:$A$3204, 0), MATCH($B$3, '1in Parts'!$B$2:$P$2, 0))), IF(ISNA(INDEX('2in RParts'!$B$3:$N$3204, MATCH(A61,'2in RParts'!$A$3:$A$3204, 0), MATCH($B$3, '2in RParts'!$B$2:$N$2, 0))), IF(ISNA(INDEX('2in SqParts'!$B$3:$N$3204, MATCH(A61,'2in SqParts'!$A$3:$A$3204, 0), MATCH($B$3, '2in SqParts'!$B$2:$N$2, 0))), Lists!I63, INDEX('2in SqParts'!$B$3:$N$3204, MATCH(A61,'2in SqParts'!$A$3:$A$3204, 0), MATCH($B$3, '2in SqParts'!$B$2:$N$2, 0))), INDEX('2in RParts'!$B$3:$N$3204, MATCH(A61,'2in RParts'!$A$3:$A$3204, 0), MATCH($B$3, '2in RParts'!$B$2:$N$2, 0))), INDEX('1in Parts'!$B$3:$P$3204, MATCH(A61,'1in Parts'!$A$3:$A$3204, 0), MATCH($B$3, '1in Parts'!$B$2:$P$2, 0))), INDEX('0.5in Parts'!$B$3:$N$3204, MATCH(A61,'0.5in Parts'!$A$3:$A$3204, 0), MATCH($B$3, '0.5in Parts'!$B$2:$N$2, 0)))</f>
        <v>6.3607127740897633</v>
      </c>
      <c r="C61" s="49">
        <f t="shared" si="0"/>
        <v>4.3579999999999923E-7</v>
      </c>
    </row>
    <row r="62" spans="1:3" x14ac:dyDescent="0.25">
      <c r="A62" s="2">
        <v>257</v>
      </c>
      <c r="B62">
        <f>IF(ISNA(INDEX('0.5in Parts'!$B$3:$N$3204, MATCH(A62,'0.5in Parts'!$A$3:$A$3204, 0), MATCH($B$3, '0.5in Parts'!$B$2:$N$2, 0))), IF(ISNA(INDEX('1in Parts'!$B$3:$P$3204, MATCH(A62,'1in Parts'!$A$3:$A$3204, 0), MATCH($B$3, '1in Parts'!$B$2:$P$2, 0))), IF(ISNA(INDEX('2in RParts'!$B$3:$N$3204, MATCH(A62,'2in RParts'!$A$3:$A$3204, 0), MATCH($B$3, '2in RParts'!$B$2:$N$2, 0))), IF(ISNA(INDEX('2in SqParts'!$B$3:$N$3204, MATCH(A62,'2in SqParts'!$A$3:$A$3204, 0), MATCH($B$3, '2in SqParts'!$B$2:$N$2, 0))), Lists!I64, INDEX('2in SqParts'!$B$3:$N$3204, MATCH(A62,'2in SqParts'!$A$3:$A$3204, 0), MATCH($B$3, '2in SqParts'!$B$2:$N$2, 0))), INDEX('2in RParts'!$B$3:$N$3204, MATCH(A62,'2in RParts'!$A$3:$A$3204, 0), MATCH($B$3, '2in RParts'!$B$2:$N$2, 0))), INDEX('1in Parts'!$B$3:$P$3204, MATCH(A62,'1in Parts'!$A$3:$A$3204, 0), MATCH($B$3, '1in Parts'!$B$2:$P$2, 0))), INDEX('0.5in Parts'!$B$3:$N$3204, MATCH(A62,'0.5in Parts'!$A$3:$A$3204, 0), MATCH($B$3, '0.5in Parts'!$B$2:$N$2, 0)))</f>
        <v>6.3623101808815985</v>
      </c>
      <c r="C62" s="49">
        <f t="shared" si="0"/>
        <v>4.3419999999999937E-7</v>
      </c>
    </row>
    <row r="63" spans="1:3" x14ac:dyDescent="0.25">
      <c r="A63" s="2">
        <v>258</v>
      </c>
      <c r="B63">
        <f>IF(ISNA(INDEX('0.5in Parts'!$B$3:$N$3204, MATCH(A63,'0.5in Parts'!$A$3:$A$3204, 0), MATCH($B$3, '0.5in Parts'!$B$2:$N$2, 0))), IF(ISNA(INDEX('1in Parts'!$B$3:$P$3204, MATCH(A63,'1in Parts'!$A$3:$A$3204, 0), MATCH($B$3, '1in Parts'!$B$2:$P$2, 0))), IF(ISNA(INDEX('2in RParts'!$B$3:$N$3204, MATCH(A63,'2in RParts'!$A$3:$A$3204, 0), MATCH($B$3, '2in RParts'!$B$2:$N$2, 0))), IF(ISNA(INDEX('2in SqParts'!$B$3:$N$3204, MATCH(A63,'2in SqParts'!$A$3:$A$3204, 0), MATCH($B$3, '2in SqParts'!$B$2:$N$2, 0))), Lists!I65, INDEX('2in SqParts'!$B$3:$N$3204, MATCH(A63,'2in SqParts'!$A$3:$A$3204, 0), MATCH($B$3, '2in SqParts'!$B$2:$N$2, 0))), INDEX('2in RParts'!$B$3:$N$3204, MATCH(A63,'2in RParts'!$A$3:$A$3204, 0), MATCH($B$3, '2in RParts'!$B$2:$N$2, 0))), INDEX('1in Parts'!$B$3:$P$3204, MATCH(A63,'1in Parts'!$A$3:$A$3204, 0), MATCH($B$3, '1in Parts'!$B$2:$P$2, 0))), INDEX('0.5in Parts'!$B$3:$N$3204, MATCH(A63,'0.5in Parts'!$A$3:$A$3204, 0), MATCH($B$3, '0.5in Parts'!$B$2:$N$2, 0)))</f>
        <v>6.4182778400509015</v>
      </c>
      <c r="C63" s="49">
        <f t="shared" si="0"/>
        <v>3.8169999999999892E-7</v>
      </c>
    </row>
    <row r="64" spans="1:3" x14ac:dyDescent="0.25">
      <c r="A64" s="2">
        <v>259</v>
      </c>
      <c r="B64">
        <f>IF(ISNA(INDEX('0.5in Parts'!$B$3:$N$3204, MATCH(A64,'0.5in Parts'!$A$3:$A$3204, 0), MATCH($B$3, '0.5in Parts'!$B$2:$N$2, 0))), IF(ISNA(INDEX('1in Parts'!$B$3:$P$3204, MATCH(A64,'1in Parts'!$A$3:$A$3204, 0), MATCH($B$3, '1in Parts'!$B$2:$P$2, 0))), IF(ISNA(INDEX('2in RParts'!$B$3:$N$3204, MATCH(A64,'2in RParts'!$A$3:$A$3204, 0), MATCH($B$3, '2in RParts'!$B$2:$N$2, 0))), IF(ISNA(INDEX('2in SqParts'!$B$3:$N$3204, MATCH(A64,'2in SqParts'!$A$3:$A$3204, 0), MATCH($B$3, '2in SqParts'!$B$2:$N$2, 0))), Lists!I66, INDEX('2in SqParts'!$B$3:$N$3204, MATCH(A64,'2in SqParts'!$A$3:$A$3204, 0), MATCH($B$3, '2in SqParts'!$B$2:$N$2, 0))), INDEX('2in RParts'!$B$3:$N$3204, MATCH(A64,'2in RParts'!$A$3:$A$3204, 0), MATCH($B$3, '2in RParts'!$B$2:$N$2, 0))), INDEX('1in Parts'!$B$3:$P$3204, MATCH(A64,'1in Parts'!$A$3:$A$3204, 0), MATCH($B$3, '1in Parts'!$B$2:$P$2, 0))), INDEX('0.5in Parts'!$B$3:$N$3204, MATCH(A64,'0.5in Parts'!$A$3:$A$3204, 0), MATCH($B$3, '0.5in Parts'!$B$2:$N$2, 0)))</f>
        <v>6.5265130299354315</v>
      </c>
      <c r="C64" s="49">
        <f t="shared" si="0"/>
        <v>2.9749999999999975E-7</v>
      </c>
    </row>
    <row r="65" spans="1:3" x14ac:dyDescent="0.25">
      <c r="A65" s="2">
        <v>260</v>
      </c>
      <c r="B65">
        <f>IF(ISNA(INDEX('0.5in Parts'!$B$3:$N$3204, MATCH(A65,'0.5in Parts'!$A$3:$A$3204, 0), MATCH($B$3, '0.5in Parts'!$B$2:$N$2, 0))), IF(ISNA(INDEX('1in Parts'!$B$3:$P$3204, MATCH(A65,'1in Parts'!$A$3:$A$3204, 0), MATCH($B$3, '1in Parts'!$B$2:$P$2, 0))), IF(ISNA(INDEX('2in RParts'!$B$3:$N$3204, MATCH(A65,'2in RParts'!$A$3:$A$3204, 0), MATCH($B$3, '2in RParts'!$B$2:$N$2, 0))), IF(ISNA(INDEX('2in SqParts'!$B$3:$N$3204, MATCH(A65,'2in SqParts'!$A$3:$A$3204, 0), MATCH($B$3, '2in SqParts'!$B$2:$N$2, 0))), Lists!I67, INDEX('2in SqParts'!$B$3:$N$3204, MATCH(A65,'2in SqParts'!$A$3:$A$3204, 0), MATCH($B$3, '2in SqParts'!$B$2:$N$2, 0))), INDEX('2in RParts'!$B$3:$N$3204, MATCH(A65,'2in RParts'!$A$3:$A$3204, 0), MATCH($B$3, '2in RParts'!$B$2:$N$2, 0))), INDEX('1in Parts'!$B$3:$P$3204, MATCH(A65,'1in Parts'!$A$3:$A$3204, 0), MATCH($B$3, '1in Parts'!$B$2:$P$2, 0))), INDEX('0.5in Parts'!$B$3:$N$3204, MATCH(A65,'0.5in Parts'!$A$3:$A$3204, 0), MATCH($B$3, '0.5in Parts'!$B$2:$N$2, 0)))</f>
        <v>6.6152882570617173</v>
      </c>
      <c r="C65" s="49">
        <f t="shared" si="0"/>
        <v>2.4249999999999995E-7</v>
      </c>
    </row>
    <row r="66" spans="1:3" x14ac:dyDescent="0.25">
      <c r="A66" s="2">
        <v>261</v>
      </c>
      <c r="B66">
        <f>IF(ISNA(INDEX('0.5in Parts'!$B$3:$N$3204, MATCH(A66,'0.5in Parts'!$A$3:$A$3204, 0), MATCH($B$3, '0.5in Parts'!$B$2:$N$2, 0))), IF(ISNA(INDEX('1in Parts'!$B$3:$P$3204, MATCH(A66,'1in Parts'!$A$3:$A$3204, 0), MATCH($B$3, '1in Parts'!$B$2:$P$2, 0))), IF(ISNA(INDEX('2in RParts'!$B$3:$N$3204, MATCH(A66,'2in RParts'!$A$3:$A$3204, 0), MATCH($B$3, '2in RParts'!$B$2:$N$2, 0))), IF(ISNA(INDEX('2in SqParts'!$B$3:$N$3204, MATCH(A66,'2in SqParts'!$A$3:$A$3204, 0), MATCH($B$3, '2in SqParts'!$B$2:$N$2, 0))), Lists!I68, INDEX('2in SqParts'!$B$3:$N$3204, MATCH(A66,'2in SqParts'!$A$3:$A$3204, 0), MATCH($B$3, '2in SqParts'!$B$2:$N$2, 0))), INDEX('2in RParts'!$B$3:$N$3204, MATCH(A66,'2in RParts'!$A$3:$A$3204, 0), MATCH($B$3, '2in RParts'!$B$2:$N$2, 0))), INDEX('1in Parts'!$B$3:$P$3204, MATCH(A66,'1in Parts'!$A$3:$A$3204, 0), MATCH($B$3, '1in Parts'!$B$2:$P$2, 0))), INDEX('0.5in Parts'!$B$3:$N$3204, MATCH(A66,'0.5in Parts'!$A$3:$A$3204, 0), MATCH($B$3, '0.5in Parts'!$B$2:$N$2, 0)))</f>
        <v>6.6575773191777934</v>
      </c>
      <c r="C66" s="49">
        <f t="shared" si="0"/>
        <v>2.2000000000000006E-7</v>
      </c>
    </row>
    <row r="67" spans="1:3" x14ac:dyDescent="0.25">
      <c r="A67" s="2">
        <v>262</v>
      </c>
      <c r="B67">
        <f>IF(ISNA(INDEX('0.5in Parts'!$B$3:$N$3204, MATCH(A67,'0.5in Parts'!$A$3:$A$3204, 0), MATCH($B$3, '0.5in Parts'!$B$2:$N$2, 0))), IF(ISNA(INDEX('1in Parts'!$B$3:$P$3204, MATCH(A67,'1in Parts'!$A$3:$A$3204, 0), MATCH($B$3, '1in Parts'!$B$2:$P$2, 0))), IF(ISNA(INDEX('2in RParts'!$B$3:$N$3204, MATCH(A67,'2in RParts'!$A$3:$A$3204, 0), MATCH($B$3, '2in RParts'!$B$2:$N$2, 0))), IF(ISNA(INDEX('2in SqParts'!$B$3:$N$3204, MATCH(A67,'2in SqParts'!$A$3:$A$3204, 0), MATCH($B$3, '2in SqParts'!$B$2:$N$2, 0))), Lists!I69, INDEX('2in SqParts'!$B$3:$N$3204, MATCH(A67,'2in SqParts'!$A$3:$A$3204, 0), MATCH($B$3, '2in SqParts'!$B$2:$N$2, 0))), INDEX('2in RParts'!$B$3:$N$3204, MATCH(A67,'2in RParts'!$A$3:$A$3204, 0), MATCH($B$3, '2in RParts'!$B$2:$N$2, 0))), INDEX('1in Parts'!$B$3:$P$3204, MATCH(A67,'1in Parts'!$A$3:$A$3204, 0), MATCH($B$3, '1in Parts'!$B$2:$P$2, 0))), INDEX('0.5in Parts'!$B$3:$N$3204, MATCH(A67,'0.5in Parts'!$A$3:$A$3204, 0), MATCH($B$3, '0.5in Parts'!$B$2:$N$2, 0)))</f>
        <v>6.6138578910691814</v>
      </c>
      <c r="C67" s="49">
        <f t="shared" si="0"/>
        <v>2.432999999999998E-7</v>
      </c>
    </row>
    <row r="68" spans="1:3" x14ac:dyDescent="0.25">
      <c r="A68" s="2">
        <v>263</v>
      </c>
      <c r="B68">
        <f>IF(ISNA(INDEX('0.5in Parts'!$B$3:$N$3204, MATCH(A68,'0.5in Parts'!$A$3:$A$3204, 0), MATCH($B$3, '0.5in Parts'!$B$2:$N$2, 0))), IF(ISNA(INDEX('1in Parts'!$B$3:$P$3204, MATCH(A68,'1in Parts'!$A$3:$A$3204, 0), MATCH($B$3, '1in Parts'!$B$2:$P$2, 0))), IF(ISNA(INDEX('2in RParts'!$B$3:$N$3204, MATCH(A68,'2in RParts'!$A$3:$A$3204, 0), MATCH($B$3, '2in RParts'!$B$2:$N$2, 0))), IF(ISNA(INDEX('2in SqParts'!$B$3:$N$3204, MATCH(A68,'2in SqParts'!$A$3:$A$3204, 0), MATCH($B$3, '2in SqParts'!$B$2:$N$2, 0))), Lists!I70, INDEX('2in SqParts'!$B$3:$N$3204, MATCH(A68,'2in SqParts'!$A$3:$A$3204, 0), MATCH($B$3, '2in SqParts'!$B$2:$N$2, 0))), INDEX('2in RParts'!$B$3:$N$3204, MATCH(A68,'2in RParts'!$A$3:$A$3204, 0), MATCH($B$3, '2in RParts'!$B$2:$N$2, 0))), INDEX('1in Parts'!$B$3:$P$3204, MATCH(A68,'1in Parts'!$A$3:$A$3204, 0), MATCH($B$3, '1in Parts'!$B$2:$P$2, 0))), INDEX('0.5in Parts'!$B$3:$N$3204, MATCH(A68,'0.5in Parts'!$A$3:$A$3204, 0), MATCH($B$3, '0.5in Parts'!$B$2:$N$2, 0)))</f>
        <v>6.5948244537820102</v>
      </c>
      <c r="C68" s="49">
        <f t="shared" si="0"/>
        <v>2.5419999999999993E-7</v>
      </c>
    </row>
    <row r="69" spans="1:3" x14ac:dyDescent="0.25">
      <c r="A69" s="2">
        <v>264</v>
      </c>
      <c r="B69">
        <f>IF(ISNA(INDEX('0.5in Parts'!$B$3:$N$3204, MATCH(A69,'0.5in Parts'!$A$3:$A$3204, 0), MATCH($B$3, '0.5in Parts'!$B$2:$N$2, 0))), IF(ISNA(INDEX('1in Parts'!$B$3:$P$3204, MATCH(A69,'1in Parts'!$A$3:$A$3204, 0), MATCH($B$3, '1in Parts'!$B$2:$P$2, 0))), IF(ISNA(INDEX('2in RParts'!$B$3:$N$3204, MATCH(A69,'2in RParts'!$A$3:$A$3204, 0), MATCH($B$3, '2in RParts'!$B$2:$N$2, 0))), IF(ISNA(INDEX('2in SqParts'!$B$3:$N$3204, MATCH(A69,'2in SqParts'!$A$3:$A$3204, 0), MATCH($B$3, '2in SqParts'!$B$2:$N$2, 0))), Lists!I71, INDEX('2in SqParts'!$B$3:$N$3204, MATCH(A69,'2in SqParts'!$A$3:$A$3204, 0), MATCH($B$3, '2in SqParts'!$B$2:$N$2, 0))), INDEX('2in RParts'!$B$3:$N$3204, MATCH(A69,'2in RParts'!$A$3:$A$3204, 0), MATCH($B$3, '2in RParts'!$B$2:$N$2, 0))), INDEX('1in Parts'!$B$3:$P$3204, MATCH(A69,'1in Parts'!$A$3:$A$3204, 0), MATCH($B$3, '1in Parts'!$B$2:$P$2, 0))), INDEX('0.5in Parts'!$B$3:$N$3204, MATCH(A69,'0.5in Parts'!$A$3:$A$3204, 0), MATCH($B$3, '0.5in Parts'!$B$2:$N$2, 0)))</f>
        <v>6.5934598195660445</v>
      </c>
      <c r="C69" s="49">
        <f t="shared" si="0"/>
        <v>2.5499999999999962E-7</v>
      </c>
    </row>
    <row r="70" spans="1:3" x14ac:dyDescent="0.25">
      <c r="A70" s="2">
        <v>265</v>
      </c>
      <c r="B70">
        <f>IF(ISNA(INDEX('0.5in Parts'!$B$3:$N$3204, MATCH(A70,'0.5in Parts'!$A$3:$A$3204, 0), MATCH($B$3, '0.5in Parts'!$B$2:$N$2, 0))), IF(ISNA(INDEX('1in Parts'!$B$3:$P$3204, MATCH(A70,'1in Parts'!$A$3:$A$3204, 0), MATCH($B$3, '1in Parts'!$B$2:$P$2, 0))), IF(ISNA(INDEX('2in RParts'!$B$3:$N$3204, MATCH(A70,'2in RParts'!$A$3:$A$3204, 0), MATCH($B$3, '2in RParts'!$B$2:$N$2, 0))), IF(ISNA(INDEX('2in SqParts'!$B$3:$N$3204, MATCH(A70,'2in SqParts'!$A$3:$A$3204, 0), MATCH($B$3, '2in SqParts'!$B$2:$N$2, 0))), Lists!I72, INDEX('2in SqParts'!$B$3:$N$3204, MATCH(A70,'2in SqParts'!$A$3:$A$3204, 0), MATCH($B$3, '2in SqParts'!$B$2:$N$2, 0))), INDEX('2in RParts'!$B$3:$N$3204, MATCH(A70,'2in RParts'!$A$3:$A$3204, 0), MATCH($B$3, '2in RParts'!$B$2:$N$2, 0))), INDEX('1in Parts'!$B$3:$P$3204, MATCH(A70,'1in Parts'!$A$3:$A$3204, 0), MATCH($B$3, '1in Parts'!$B$2:$P$2, 0))), INDEX('0.5in Parts'!$B$3:$N$3204, MATCH(A70,'0.5in Parts'!$A$3:$A$3204, 0), MATCH($B$3, '0.5in Parts'!$B$2:$N$2, 0)))</f>
        <v>6.6350739662100242</v>
      </c>
      <c r="C70" s="49">
        <f t="shared" ref="C70:C133" si="1">1/10^B70</f>
        <v>2.3169999999999994E-7</v>
      </c>
    </row>
    <row r="71" spans="1:3" x14ac:dyDescent="0.25">
      <c r="A71" s="2">
        <v>266</v>
      </c>
      <c r="B71">
        <f>IF(ISNA(INDEX('0.5in Parts'!$B$3:$N$3204, MATCH(A71,'0.5in Parts'!$A$3:$A$3204, 0), MATCH($B$3, '0.5in Parts'!$B$2:$N$2, 0))), IF(ISNA(INDEX('1in Parts'!$B$3:$P$3204, MATCH(A71,'1in Parts'!$A$3:$A$3204, 0), MATCH($B$3, '1in Parts'!$B$2:$P$2, 0))), IF(ISNA(INDEX('2in RParts'!$B$3:$N$3204, MATCH(A71,'2in RParts'!$A$3:$A$3204, 0), MATCH($B$3, '2in RParts'!$B$2:$N$2, 0))), IF(ISNA(INDEX('2in SqParts'!$B$3:$N$3204, MATCH(A71,'2in SqParts'!$A$3:$A$3204, 0), MATCH($B$3, '2in SqParts'!$B$2:$N$2, 0))), Lists!I73, INDEX('2in SqParts'!$B$3:$N$3204, MATCH(A71,'2in SqParts'!$A$3:$A$3204, 0), MATCH($B$3, '2in SqParts'!$B$2:$N$2, 0))), INDEX('2in RParts'!$B$3:$N$3204, MATCH(A71,'2in RParts'!$A$3:$A$3204, 0), MATCH($B$3, '2in RParts'!$B$2:$N$2, 0))), INDEX('1in Parts'!$B$3:$P$3204, MATCH(A71,'1in Parts'!$A$3:$A$3204, 0), MATCH($B$3, '1in Parts'!$B$2:$P$2, 0))), INDEX('0.5in Parts'!$B$3:$N$3204, MATCH(A71,'0.5in Parts'!$A$3:$A$3204, 0), MATCH($B$3, '0.5in Parts'!$B$2:$N$2, 0)))</f>
        <v>6.6675615400843951</v>
      </c>
      <c r="C71" s="49">
        <f t="shared" si="1"/>
        <v>2.149999999999995E-7</v>
      </c>
    </row>
    <row r="72" spans="1:3" x14ac:dyDescent="0.25">
      <c r="A72" s="2">
        <v>267</v>
      </c>
      <c r="B72">
        <f>IF(ISNA(INDEX('0.5in Parts'!$B$3:$N$3204, MATCH(A72,'0.5in Parts'!$A$3:$A$3204, 0), MATCH($B$3, '0.5in Parts'!$B$2:$N$2, 0))), IF(ISNA(INDEX('1in Parts'!$B$3:$P$3204, MATCH(A72,'1in Parts'!$A$3:$A$3204, 0), MATCH($B$3, '1in Parts'!$B$2:$P$2, 0))), IF(ISNA(INDEX('2in RParts'!$B$3:$N$3204, MATCH(A72,'2in RParts'!$A$3:$A$3204, 0), MATCH($B$3, '2in RParts'!$B$2:$N$2, 0))), IF(ISNA(INDEX('2in SqParts'!$B$3:$N$3204, MATCH(A72,'2in SqParts'!$A$3:$A$3204, 0), MATCH($B$3, '2in SqParts'!$B$2:$N$2, 0))), Lists!I74, INDEX('2in SqParts'!$B$3:$N$3204, MATCH(A72,'2in SqParts'!$A$3:$A$3204, 0), MATCH($B$3, '2in SqParts'!$B$2:$N$2, 0))), INDEX('2in RParts'!$B$3:$N$3204, MATCH(A72,'2in RParts'!$A$3:$A$3204, 0), MATCH($B$3, '2in RParts'!$B$2:$N$2, 0))), INDEX('1in Parts'!$B$3:$P$3204, MATCH(A72,'1in Parts'!$A$3:$A$3204, 0), MATCH($B$3, '1in Parts'!$B$2:$P$2, 0))), INDEX('0.5in Parts'!$B$3:$N$3204, MATCH(A72,'0.5in Parts'!$A$3:$A$3204, 0), MATCH($B$3, '0.5in Parts'!$B$2:$N$2, 0)))</f>
        <v>6.6675615400843951</v>
      </c>
      <c r="C72" s="49">
        <f t="shared" si="1"/>
        <v>2.149999999999995E-7</v>
      </c>
    </row>
    <row r="73" spans="1:3" x14ac:dyDescent="0.25">
      <c r="A73" s="2">
        <v>268</v>
      </c>
      <c r="B73">
        <f>IF(ISNA(INDEX('0.5in Parts'!$B$3:$N$3204, MATCH(A73,'0.5in Parts'!$A$3:$A$3204, 0), MATCH($B$3, '0.5in Parts'!$B$2:$N$2, 0))), IF(ISNA(INDEX('1in Parts'!$B$3:$P$3204, MATCH(A73,'1in Parts'!$A$3:$A$3204, 0), MATCH($B$3, '1in Parts'!$B$2:$P$2, 0))), IF(ISNA(INDEX('2in RParts'!$B$3:$N$3204, MATCH(A73,'2in RParts'!$A$3:$A$3204, 0), MATCH($B$3, '2in RParts'!$B$2:$N$2, 0))), IF(ISNA(INDEX('2in SqParts'!$B$3:$N$3204, MATCH(A73,'2in SqParts'!$A$3:$A$3204, 0), MATCH($B$3, '2in SqParts'!$B$2:$N$2, 0))), Lists!I75, INDEX('2in SqParts'!$B$3:$N$3204, MATCH(A73,'2in SqParts'!$A$3:$A$3204, 0), MATCH($B$3, '2in SqParts'!$B$2:$N$2, 0))), INDEX('2in RParts'!$B$3:$N$3204, MATCH(A73,'2in RParts'!$A$3:$A$3204, 0), MATCH($B$3, '2in RParts'!$B$2:$N$2, 0))), INDEX('1in Parts'!$B$3:$P$3204, MATCH(A73,'1in Parts'!$A$3:$A$3204, 0), MATCH($B$3, '1in Parts'!$B$2:$P$2, 0))), INDEX('0.5in Parts'!$B$3:$N$3204, MATCH(A73,'0.5in Parts'!$A$3:$A$3204, 0), MATCH($B$3, '0.5in Parts'!$B$2:$N$2, 0)))</f>
        <v>6.6761293934594912</v>
      </c>
      <c r="C73" s="49">
        <f t="shared" si="1"/>
        <v>2.1079999999999958E-7</v>
      </c>
    </row>
    <row r="74" spans="1:3" x14ac:dyDescent="0.25">
      <c r="A74" s="2">
        <v>269</v>
      </c>
      <c r="B74">
        <f>IF(ISNA(INDEX('0.5in Parts'!$B$3:$N$3204, MATCH(A74,'0.5in Parts'!$A$3:$A$3204, 0), MATCH($B$3, '0.5in Parts'!$B$2:$N$2, 0))), IF(ISNA(INDEX('1in Parts'!$B$3:$P$3204, MATCH(A74,'1in Parts'!$A$3:$A$3204, 0), MATCH($B$3, '1in Parts'!$B$2:$P$2, 0))), IF(ISNA(INDEX('2in RParts'!$B$3:$N$3204, MATCH(A74,'2in RParts'!$A$3:$A$3204, 0), MATCH($B$3, '2in RParts'!$B$2:$N$2, 0))), IF(ISNA(INDEX('2in SqParts'!$B$3:$N$3204, MATCH(A74,'2in SqParts'!$A$3:$A$3204, 0), MATCH($B$3, '2in SqParts'!$B$2:$N$2, 0))), Lists!I76, INDEX('2in SqParts'!$B$3:$N$3204, MATCH(A74,'2in SqParts'!$A$3:$A$3204, 0), MATCH($B$3, '2in SqParts'!$B$2:$N$2, 0))), INDEX('2in RParts'!$B$3:$N$3204, MATCH(A74,'2in RParts'!$A$3:$A$3204, 0), MATCH($B$3, '2in RParts'!$B$2:$N$2, 0))), INDEX('1in Parts'!$B$3:$P$3204, MATCH(A74,'1in Parts'!$A$3:$A$3204, 0), MATCH($B$3, '1in Parts'!$B$2:$P$2, 0))), INDEX('0.5in Parts'!$B$3:$N$3204, MATCH(A74,'0.5in Parts'!$A$3:$A$3204, 0), MATCH($B$3, '0.5in Parts'!$B$2:$N$2, 0)))</f>
        <v>6.6675615400843951</v>
      </c>
      <c r="C74" s="49">
        <f t="shared" si="1"/>
        <v>2.149999999999995E-7</v>
      </c>
    </row>
    <row r="75" spans="1:3" x14ac:dyDescent="0.25">
      <c r="A75" s="2">
        <v>270</v>
      </c>
      <c r="B75">
        <f>IF(ISNA(INDEX('0.5in Parts'!$B$3:$N$3204, MATCH(A75,'0.5in Parts'!$A$3:$A$3204, 0), MATCH($B$3, '0.5in Parts'!$B$2:$N$2, 0))), IF(ISNA(INDEX('1in Parts'!$B$3:$P$3204, MATCH(A75,'1in Parts'!$A$3:$A$3204, 0), MATCH($B$3, '1in Parts'!$B$2:$P$2, 0))), IF(ISNA(INDEX('2in RParts'!$B$3:$N$3204, MATCH(A75,'2in RParts'!$A$3:$A$3204, 0), MATCH($B$3, '2in RParts'!$B$2:$N$2, 0))), IF(ISNA(INDEX('2in SqParts'!$B$3:$N$3204, MATCH(A75,'2in SqParts'!$A$3:$A$3204, 0), MATCH($B$3, '2in SqParts'!$B$2:$N$2, 0))), Lists!I77, INDEX('2in SqParts'!$B$3:$N$3204, MATCH(A75,'2in SqParts'!$A$3:$A$3204, 0), MATCH($B$3, '2in SqParts'!$B$2:$N$2, 0))), INDEX('2in RParts'!$B$3:$N$3204, MATCH(A75,'2in RParts'!$A$3:$A$3204, 0), MATCH($B$3, '2in RParts'!$B$2:$N$2, 0))), INDEX('1in Parts'!$B$3:$P$3204, MATCH(A75,'1in Parts'!$A$3:$A$3204, 0), MATCH($B$3, '1in Parts'!$B$2:$P$2, 0))), INDEX('0.5in Parts'!$B$3:$N$3204, MATCH(A75,'0.5in Parts'!$A$3:$A$3204, 0), MATCH($B$3, '0.5in Parts'!$B$2:$N$2, 0)))</f>
        <v>6.6865546295735863</v>
      </c>
      <c r="C75" s="49">
        <f t="shared" si="1"/>
        <v>2.0579999999999955E-7</v>
      </c>
    </row>
    <row r="76" spans="1:3" x14ac:dyDescent="0.25">
      <c r="A76" s="2">
        <v>271</v>
      </c>
      <c r="B76">
        <f>IF(ISNA(INDEX('0.5in Parts'!$B$3:$N$3204, MATCH(A76,'0.5in Parts'!$A$3:$A$3204, 0), MATCH($B$3, '0.5in Parts'!$B$2:$N$2, 0))), IF(ISNA(INDEX('1in Parts'!$B$3:$P$3204, MATCH(A76,'1in Parts'!$A$3:$A$3204, 0), MATCH($B$3, '1in Parts'!$B$2:$P$2, 0))), IF(ISNA(INDEX('2in RParts'!$B$3:$N$3204, MATCH(A76,'2in RParts'!$A$3:$A$3204, 0), MATCH($B$3, '2in RParts'!$B$2:$N$2, 0))), IF(ISNA(INDEX('2in SqParts'!$B$3:$N$3204, MATCH(A76,'2in SqParts'!$A$3:$A$3204, 0), MATCH($B$3, '2in SqParts'!$B$2:$N$2, 0))), Lists!I78, INDEX('2in SqParts'!$B$3:$N$3204, MATCH(A76,'2in SqParts'!$A$3:$A$3204, 0), MATCH($B$3, '2in SqParts'!$B$2:$N$2, 0))), INDEX('2in RParts'!$B$3:$N$3204, MATCH(A76,'2in RParts'!$A$3:$A$3204, 0), MATCH($B$3, '2in RParts'!$B$2:$N$2, 0))), INDEX('1in Parts'!$B$3:$P$3204, MATCH(A76,'1in Parts'!$A$3:$A$3204, 0), MATCH($B$3, '1in Parts'!$B$2:$P$2, 0))), INDEX('0.5in Parts'!$B$3:$N$3204, MATCH(A76,'0.5in Parts'!$A$3:$A$3204, 0), MATCH($B$3, '0.5in Parts'!$B$2:$N$2, 0)))</f>
        <v>6.7269987279362624</v>
      </c>
      <c r="C76" s="49">
        <f t="shared" si="1"/>
        <v>1.8749999999999958E-7</v>
      </c>
    </row>
    <row r="77" spans="1:3" x14ac:dyDescent="0.25">
      <c r="A77" s="2">
        <v>272</v>
      </c>
      <c r="B77">
        <f>IF(ISNA(INDEX('0.5in Parts'!$B$3:$N$3204, MATCH(A77,'0.5in Parts'!$A$3:$A$3204, 0), MATCH($B$3, '0.5in Parts'!$B$2:$N$2, 0))), IF(ISNA(INDEX('1in Parts'!$B$3:$P$3204, MATCH(A77,'1in Parts'!$A$3:$A$3204, 0), MATCH($B$3, '1in Parts'!$B$2:$P$2, 0))), IF(ISNA(INDEX('2in RParts'!$B$3:$N$3204, MATCH(A77,'2in RParts'!$A$3:$A$3204, 0), MATCH($B$3, '2in RParts'!$B$2:$N$2, 0))), IF(ISNA(INDEX('2in SqParts'!$B$3:$N$3204, MATCH(A77,'2in SqParts'!$A$3:$A$3204, 0), MATCH($B$3, '2in SqParts'!$B$2:$N$2, 0))), Lists!I79, INDEX('2in SqParts'!$B$3:$N$3204, MATCH(A77,'2in SqParts'!$A$3:$A$3204, 0), MATCH($B$3, '2in SqParts'!$B$2:$N$2, 0))), INDEX('2in RParts'!$B$3:$N$3204, MATCH(A77,'2in RParts'!$A$3:$A$3204, 0), MATCH($B$3, '2in RParts'!$B$2:$N$2, 0))), INDEX('1in Parts'!$B$3:$P$3204, MATCH(A77,'1in Parts'!$A$3:$A$3204, 0), MATCH($B$3, '1in Parts'!$B$2:$P$2, 0))), INDEX('0.5in Parts'!$B$3:$N$3204, MATCH(A77,'0.5in Parts'!$A$3:$A$3204, 0), MATCH($B$3, '0.5in Parts'!$B$2:$N$2, 0)))</f>
        <v>6.708187312532881</v>
      </c>
      <c r="C77" s="49">
        <f t="shared" si="1"/>
        <v>1.9579999999999957E-7</v>
      </c>
    </row>
    <row r="78" spans="1:3" x14ac:dyDescent="0.25">
      <c r="A78" s="2">
        <v>273</v>
      </c>
      <c r="B78">
        <f>IF(ISNA(INDEX('0.5in Parts'!$B$3:$N$3204, MATCH(A78,'0.5in Parts'!$A$3:$A$3204, 0), MATCH($B$3, '0.5in Parts'!$B$2:$N$2, 0))), IF(ISNA(INDEX('1in Parts'!$B$3:$P$3204, MATCH(A78,'1in Parts'!$A$3:$A$3204, 0), MATCH($B$3, '1in Parts'!$B$2:$P$2, 0))), IF(ISNA(INDEX('2in RParts'!$B$3:$N$3204, MATCH(A78,'2in RParts'!$A$3:$A$3204, 0), MATCH($B$3, '2in RParts'!$B$2:$N$2, 0))), IF(ISNA(INDEX('2in SqParts'!$B$3:$N$3204, MATCH(A78,'2in SqParts'!$A$3:$A$3204, 0), MATCH($B$3, '2in SqParts'!$B$2:$N$2, 0))), Lists!I80, INDEX('2in SqParts'!$B$3:$N$3204, MATCH(A78,'2in SqParts'!$A$3:$A$3204, 0), MATCH($B$3, '2in SqParts'!$B$2:$N$2, 0))), INDEX('2in RParts'!$B$3:$N$3204, MATCH(A78,'2in RParts'!$A$3:$A$3204, 0), MATCH($B$3, '2in RParts'!$B$2:$N$2, 0))), INDEX('1in Parts'!$B$3:$P$3204, MATCH(A78,'1in Parts'!$A$3:$A$3204, 0), MATCH($B$3, '1in Parts'!$B$2:$P$2, 0))), INDEX('0.5in Parts'!$B$3:$N$3204, MATCH(A78,'0.5in Parts'!$A$3:$A$3204, 0), MATCH($B$3, '0.5in Parts'!$B$2:$N$2, 0)))</f>
        <v>6.6609462642908612</v>
      </c>
      <c r="C78" s="49">
        <f t="shared" si="1"/>
        <v>2.1829999999999967E-7</v>
      </c>
    </row>
    <row r="79" spans="1:3" x14ac:dyDescent="0.25">
      <c r="A79" s="2">
        <v>274</v>
      </c>
      <c r="B79">
        <f>IF(ISNA(INDEX('0.5in Parts'!$B$3:$N$3204, MATCH(A79,'0.5in Parts'!$A$3:$A$3204, 0), MATCH($B$3, '0.5in Parts'!$B$2:$N$2, 0))), IF(ISNA(INDEX('1in Parts'!$B$3:$P$3204, MATCH(A79,'1in Parts'!$A$3:$A$3204, 0), MATCH($B$3, '1in Parts'!$B$2:$P$2, 0))), IF(ISNA(INDEX('2in RParts'!$B$3:$N$3204, MATCH(A79,'2in RParts'!$A$3:$A$3204, 0), MATCH($B$3, '2in RParts'!$B$2:$N$2, 0))), IF(ISNA(INDEX('2in SqParts'!$B$3:$N$3204, MATCH(A79,'2in SqParts'!$A$3:$A$3204, 0), MATCH($B$3, '2in SqParts'!$B$2:$N$2, 0))), Lists!I81, INDEX('2in SqParts'!$B$3:$N$3204, MATCH(A79,'2in SqParts'!$A$3:$A$3204, 0), MATCH($B$3, '2in SqParts'!$B$2:$N$2, 0))), INDEX('2in RParts'!$B$3:$N$3204, MATCH(A79,'2in RParts'!$A$3:$A$3204, 0), MATCH($B$3, '2in RParts'!$B$2:$N$2, 0))), INDEX('1in Parts'!$B$3:$P$3204, MATCH(A79,'1in Parts'!$A$3:$A$3204, 0), MATCH($B$3, '1in Parts'!$B$2:$P$2, 0))), INDEX('0.5in Parts'!$B$3:$N$3204, MATCH(A79,'0.5in Parts'!$A$3:$A$3204, 0), MATCH($B$3, '0.5in Parts'!$B$2:$N$2, 0)))</f>
        <v>6.5554867936659571</v>
      </c>
      <c r="C79" s="49">
        <f t="shared" si="1"/>
        <v>2.7829999999999947E-7</v>
      </c>
    </row>
    <row r="80" spans="1:3" x14ac:dyDescent="0.25">
      <c r="A80" s="2">
        <v>275</v>
      </c>
      <c r="B80">
        <f>IF(ISNA(INDEX('0.5in Parts'!$B$3:$N$3204, MATCH(A80,'0.5in Parts'!$A$3:$A$3204, 0), MATCH($B$3, '0.5in Parts'!$B$2:$N$2, 0))), IF(ISNA(INDEX('1in Parts'!$B$3:$P$3204, MATCH(A80,'1in Parts'!$A$3:$A$3204, 0), MATCH($B$3, '1in Parts'!$B$2:$P$2, 0))), IF(ISNA(INDEX('2in RParts'!$B$3:$N$3204, MATCH(A80,'2in RParts'!$A$3:$A$3204, 0), MATCH($B$3, '2in RParts'!$B$2:$N$2, 0))), IF(ISNA(INDEX('2in SqParts'!$B$3:$N$3204, MATCH(A80,'2in SqParts'!$A$3:$A$3204, 0), MATCH($B$3, '2in SqParts'!$B$2:$N$2, 0))), Lists!I82, INDEX('2in SqParts'!$B$3:$N$3204, MATCH(A80,'2in SqParts'!$A$3:$A$3204, 0), MATCH($B$3, '2in SqParts'!$B$2:$N$2, 0))), INDEX('2in RParts'!$B$3:$N$3204, MATCH(A80,'2in RParts'!$A$3:$A$3204, 0), MATCH($B$3, '2in RParts'!$B$2:$N$2, 0))), INDEX('1in Parts'!$B$3:$P$3204, MATCH(A80,'1in Parts'!$A$3:$A$3204, 0), MATCH($B$3, '1in Parts'!$B$2:$P$2, 0))), INDEX('0.5in Parts'!$B$3:$N$3204, MATCH(A80,'0.5in Parts'!$A$3:$A$3204, 0), MATCH($B$3, '0.5in Parts'!$B$2:$N$2, 0)))</f>
        <v>6.4903942953884437</v>
      </c>
      <c r="C80" s="49">
        <f t="shared" si="1"/>
        <v>3.2329999999999983E-7</v>
      </c>
    </row>
    <row r="81" spans="1:3" x14ac:dyDescent="0.25">
      <c r="A81" s="2">
        <v>276</v>
      </c>
      <c r="B81">
        <f>IF(ISNA(INDEX('0.5in Parts'!$B$3:$N$3204, MATCH(A81,'0.5in Parts'!$A$3:$A$3204, 0), MATCH($B$3, '0.5in Parts'!$B$2:$N$2, 0))), IF(ISNA(INDEX('1in Parts'!$B$3:$P$3204, MATCH(A81,'1in Parts'!$A$3:$A$3204, 0), MATCH($B$3, '1in Parts'!$B$2:$P$2, 0))), IF(ISNA(INDEX('2in RParts'!$B$3:$N$3204, MATCH(A81,'2in RParts'!$A$3:$A$3204, 0), MATCH($B$3, '2in RParts'!$B$2:$N$2, 0))), IF(ISNA(INDEX('2in SqParts'!$B$3:$N$3204, MATCH(A81,'2in SqParts'!$A$3:$A$3204, 0), MATCH($B$3, '2in SqParts'!$B$2:$N$2, 0))), Lists!I83, INDEX('2in SqParts'!$B$3:$N$3204, MATCH(A81,'2in SqParts'!$A$3:$A$3204, 0), MATCH($B$3, '2in SqParts'!$B$2:$N$2, 0))), INDEX('2in RParts'!$B$3:$N$3204, MATCH(A81,'2in RParts'!$A$3:$A$3204, 0), MATCH($B$3, '2in RParts'!$B$2:$N$2, 0))), INDEX('1in Parts'!$B$3:$P$3204, MATCH(A81,'1in Parts'!$A$3:$A$3204, 0), MATCH($B$3, '1in Parts'!$B$2:$P$2, 0))), INDEX('0.5in Parts'!$B$3:$N$3204, MATCH(A81,'0.5in Parts'!$A$3:$A$3204, 0), MATCH($B$3, '0.5in Parts'!$B$2:$N$2, 0)))</f>
        <v>6.4559319556497243</v>
      </c>
      <c r="C81" s="49">
        <f t="shared" si="1"/>
        <v>3.4999999999999983E-7</v>
      </c>
    </row>
    <row r="82" spans="1:3" x14ac:dyDescent="0.25">
      <c r="A82" s="2">
        <v>277</v>
      </c>
      <c r="B82">
        <f>IF(ISNA(INDEX('0.5in Parts'!$B$3:$N$3204, MATCH(A82,'0.5in Parts'!$A$3:$A$3204, 0), MATCH($B$3, '0.5in Parts'!$B$2:$N$2, 0))), IF(ISNA(INDEX('1in Parts'!$B$3:$P$3204, MATCH(A82,'1in Parts'!$A$3:$A$3204, 0), MATCH($B$3, '1in Parts'!$B$2:$P$2, 0))), IF(ISNA(INDEX('2in RParts'!$B$3:$N$3204, MATCH(A82,'2in RParts'!$A$3:$A$3204, 0), MATCH($B$3, '2in RParts'!$B$2:$N$2, 0))), IF(ISNA(INDEX('2in SqParts'!$B$3:$N$3204, MATCH(A82,'2in SqParts'!$A$3:$A$3204, 0), MATCH($B$3, '2in SqParts'!$B$2:$N$2, 0))), Lists!I84, INDEX('2in SqParts'!$B$3:$N$3204, MATCH(A82,'2in SqParts'!$A$3:$A$3204, 0), MATCH($B$3, '2in SqParts'!$B$2:$N$2, 0))), INDEX('2in RParts'!$B$3:$N$3204, MATCH(A82,'2in RParts'!$A$3:$A$3204, 0), MATCH($B$3, '2in RParts'!$B$2:$N$2, 0))), INDEX('1in Parts'!$B$3:$P$3204, MATCH(A82,'1in Parts'!$A$3:$A$3204, 0), MATCH($B$3, '1in Parts'!$B$2:$P$2, 0))), INDEX('0.5in Parts'!$B$3:$N$3204, MATCH(A82,'0.5in Parts'!$A$3:$A$3204, 0), MATCH($B$3, '0.5in Parts'!$B$2:$N$2, 0)))</f>
        <v>6.4337982811450871</v>
      </c>
      <c r="C82" s="49">
        <f t="shared" si="1"/>
        <v>3.6829999999999935E-7</v>
      </c>
    </row>
    <row r="83" spans="1:3" x14ac:dyDescent="0.25">
      <c r="A83" s="2">
        <v>278</v>
      </c>
      <c r="B83">
        <f>IF(ISNA(INDEX('0.5in Parts'!$B$3:$N$3204, MATCH(A83,'0.5in Parts'!$A$3:$A$3204, 0), MATCH($B$3, '0.5in Parts'!$B$2:$N$2, 0))), IF(ISNA(INDEX('1in Parts'!$B$3:$P$3204, MATCH(A83,'1in Parts'!$A$3:$A$3204, 0), MATCH($B$3, '1in Parts'!$B$2:$P$2, 0))), IF(ISNA(INDEX('2in RParts'!$B$3:$N$3204, MATCH(A83,'2in RParts'!$A$3:$A$3204, 0), MATCH($B$3, '2in RParts'!$B$2:$N$2, 0))), IF(ISNA(INDEX('2in SqParts'!$B$3:$N$3204, MATCH(A83,'2in SqParts'!$A$3:$A$3204, 0), MATCH($B$3, '2in SqParts'!$B$2:$N$2, 0))), Lists!I85, INDEX('2in SqParts'!$B$3:$N$3204, MATCH(A83,'2in SqParts'!$A$3:$A$3204, 0), MATCH($B$3, '2in SqParts'!$B$2:$N$2, 0))), INDEX('2in RParts'!$B$3:$N$3204, MATCH(A83,'2in RParts'!$A$3:$A$3204, 0), MATCH($B$3, '2in RParts'!$B$2:$N$2, 0))), INDEX('1in Parts'!$B$3:$P$3204, MATCH(A83,'1in Parts'!$A$3:$A$3204, 0), MATCH($B$3, '1in Parts'!$B$2:$P$2, 0))), INDEX('0.5in Parts'!$B$3:$N$3204, MATCH(A83,'0.5in Parts'!$A$3:$A$3204, 0), MATCH($B$3, '0.5in Parts'!$B$2:$N$2, 0)))</f>
        <v>6.4098271684036856</v>
      </c>
      <c r="C83" s="49">
        <f t="shared" si="1"/>
        <v>3.8919999999999986E-7</v>
      </c>
    </row>
    <row r="84" spans="1:3" x14ac:dyDescent="0.25">
      <c r="A84" s="2">
        <v>279</v>
      </c>
      <c r="B84">
        <f>IF(ISNA(INDEX('0.5in Parts'!$B$3:$N$3204, MATCH(A84,'0.5in Parts'!$A$3:$A$3204, 0), MATCH($B$3, '0.5in Parts'!$B$2:$N$2, 0))), IF(ISNA(INDEX('1in Parts'!$B$3:$P$3204, MATCH(A84,'1in Parts'!$A$3:$A$3204, 0), MATCH($B$3, '1in Parts'!$B$2:$P$2, 0))), IF(ISNA(INDEX('2in RParts'!$B$3:$N$3204, MATCH(A84,'2in RParts'!$A$3:$A$3204, 0), MATCH($B$3, '2in RParts'!$B$2:$N$2, 0))), IF(ISNA(INDEX('2in SqParts'!$B$3:$N$3204, MATCH(A84,'2in SqParts'!$A$3:$A$3204, 0), MATCH($B$3, '2in SqParts'!$B$2:$N$2, 0))), Lists!I86, INDEX('2in SqParts'!$B$3:$N$3204, MATCH(A84,'2in SqParts'!$A$3:$A$3204, 0), MATCH($B$3, '2in SqParts'!$B$2:$N$2, 0))), INDEX('2in RParts'!$B$3:$N$3204, MATCH(A84,'2in RParts'!$A$3:$A$3204, 0), MATCH($B$3, '2in RParts'!$B$2:$N$2, 0))), INDEX('1in Parts'!$B$3:$P$3204, MATCH(A84,'1in Parts'!$A$3:$A$3204, 0), MATCH($B$3, '1in Parts'!$B$2:$P$2, 0))), INDEX('0.5in Parts'!$B$3:$N$3204, MATCH(A84,'0.5in Parts'!$A$3:$A$3204, 0), MATCH($B$3, '0.5in Parts'!$B$2:$N$2, 0)))</f>
        <v>6.3648179513437322</v>
      </c>
      <c r="C84" s="49">
        <f t="shared" si="1"/>
        <v>4.3169999999999993E-7</v>
      </c>
    </row>
    <row r="85" spans="1:3" x14ac:dyDescent="0.25">
      <c r="A85" s="2">
        <v>280</v>
      </c>
      <c r="B85">
        <f>IF(ISNA(INDEX('0.5in Parts'!$B$3:$N$3204, MATCH(A85,'0.5in Parts'!$A$3:$A$3204, 0), MATCH($B$3, '0.5in Parts'!$B$2:$N$2, 0))), IF(ISNA(INDEX('1in Parts'!$B$3:$P$3204, MATCH(A85,'1in Parts'!$A$3:$A$3204, 0), MATCH($B$3, '1in Parts'!$B$2:$P$2, 0))), IF(ISNA(INDEX('2in RParts'!$B$3:$N$3204, MATCH(A85,'2in RParts'!$A$3:$A$3204, 0), MATCH($B$3, '2in RParts'!$B$2:$N$2, 0))), IF(ISNA(INDEX('2in SqParts'!$B$3:$N$3204, MATCH(A85,'2in SqParts'!$A$3:$A$3204, 0), MATCH($B$3, '2in SqParts'!$B$2:$N$2, 0))), Lists!I87, INDEX('2in SqParts'!$B$3:$N$3204, MATCH(A85,'2in SqParts'!$A$3:$A$3204, 0), MATCH($B$3, '2in SqParts'!$B$2:$N$2, 0))), INDEX('2in RParts'!$B$3:$N$3204, MATCH(A85,'2in RParts'!$A$3:$A$3204, 0), MATCH($B$3, '2in RParts'!$B$2:$N$2, 0))), INDEX('1in Parts'!$B$3:$P$3204, MATCH(A85,'1in Parts'!$A$3:$A$3204, 0), MATCH($B$3, '1in Parts'!$B$2:$P$2, 0))), INDEX('0.5in Parts'!$B$3:$N$3204, MATCH(A85,'0.5in Parts'!$A$3:$A$3204, 0), MATCH($B$3, '0.5in Parts'!$B$2:$N$2, 0)))</f>
        <v>6.3388501427552137</v>
      </c>
      <c r="C85" s="49">
        <f t="shared" si="1"/>
        <v>4.5829999999999939E-7</v>
      </c>
    </row>
    <row r="86" spans="1:3" x14ac:dyDescent="0.25">
      <c r="A86" s="2">
        <v>281</v>
      </c>
      <c r="B86">
        <f>IF(ISNA(INDEX('0.5in Parts'!$B$3:$N$3204, MATCH(A86,'0.5in Parts'!$A$3:$A$3204, 0), MATCH($B$3, '0.5in Parts'!$B$2:$N$2, 0))), IF(ISNA(INDEX('1in Parts'!$B$3:$P$3204, MATCH(A86,'1in Parts'!$A$3:$A$3204, 0), MATCH($B$3, '1in Parts'!$B$2:$P$2, 0))), IF(ISNA(INDEX('2in RParts'!$B$3:$N$3204, MATCH(A86,'2in RParts'!$A$3:$A$3204, 0), MATCH($B$3, '2in RParts'!$B$2:$N$2, 0))), IF(ISNA(INDEX('2in SqParts'!$B$3:$N$3204, MATCH(A86,'2in SqParts'!$A$3:$A$3204, 0), MATCH($B$3, '2in SqParts'!$B$2:$N$2, 0))), Lists!I88, INDEX('2in SqParts'!$B$3:$N$3204, MATCH(A86,'2in SqParts'!$A$3:$A$3204, 0), MATCH($B$3, '2in SqParts'!$B$2:$N$2, 0))), INDEX('2in RParts'!$B$3:$N$3204, MATCH(A86,'2in RParts'!$A$3:$A$3204, 0), MATCH($B$3, '2in RParts'!$B$2:$N$2, 0))), INDEX('1in Parts'!$B$3:$P$3204, MATCH(A86,'1in Parts'!$A$3:$A$3204, 0), MATCH($B$3, '1in Parts'!$B$2:$P$2, 0))), INDEX('0.5in Parts'!$B$3:$N$3204, MATCH(A86,'0.5in Parts'!$A$3:$A$3204, 0), MATCH($B$3, '0.5in Parts'!$B$2:$N$2, 0)))</f>
        <v>6.3325470471100465</v>
      </c>
      <c r="C86" s="49">
        <f t="shared" si="1"/>
        <v>4.6499999999999931E-7</v>
      </c>
    </row>
    <row r="87" spans="1:3" x14ac:dyDescent="0.25">
      <c r="A87" s="2">
        <v>282</v>
      </c>
      <c r="B87">
        <f>IF(ISNA(INDEX('0.5in Parts'!$B$3:$N$3204, MATCH(A87,'0.5in Parts'!$A$3:$A$3204, 0), MATCH($B$3, '0.5in Parts'!$B$2:$N$2, 0))), IF(ISNA(INDEX('1in Parts'!$B$3:$P$3204, MATCH(A87,'1in Parts'!$A$3:$A$3204, 0), MATCH($B$3, '1in Parts'!$B$2:$P$2, 0))), IF(ISNA(INDEX('2in RParts'!$B$3:$N$3204, MATCH(A87,'2in RParts'!$A$3:$A$3204, 0), MATCH($B$3, '2in RParts'!$B$2:$N$2, 0))), IF(ISNA(INDEX('2in SqParts'!$B$3:$N$3204, MATCH(A87,'2in SqParts'!$A$3:$A$3204, 0), MATCH($B$3, '2in SqParts'!$B$2:$N$2, 0))), Lists!I89, INDEX('2in SqParts'!$B$3:$N$3204, MATCH(A87,'2in SqParts'!$A$3:$A$3204, 0), MATCH($B$3, '2in SqParts'!$B$2:$N$2, 0))), INDEX('2in RParts'!$B$3:$N$3204, MATCH(A87,'2in RParts'!$A$3:$A$3204, 0), MATCH($B$3, '2in RParts'!$B$2:$N$2, 0))), INDEX('1in Parts'!$B$3:$P$3204, MATCH(A87,'1in Parts'!$A$3:$A$3204, 0), MATCH($B$3, '1in Parts'!$B$2:$P$2, 0))), INDEX('0.5in Parts'!$B$3:$N$3204, MATCH(A87,'0.5in Parts'!$A$3:$A$3204, 0), MATCH($B$3, '0.5in Parts'!$B$2:$N$2, 0)))</f>
        <v>6.3271635458286033</v>
      </c>
      <c r="C87" s="49">
        <f t="shared" si="1"/>
        <v>4.7079999999999932E-7</v>
      </c>
    </row>
    <row r="88" spans="1:3" x14ac:dyDescent="0.25">
      <c r="A88" s="2">
        <v>283</v>
      </c>
      <c r="B88">
        <f>IF(ISNA(INDEX('0.5in Parts'!$B$3:$N$3204, MATCH(A88,'0.5in Parts'!$A$3:$A$3204, 0), MATCH($B$3, '0.5in Parts'!$B$2:$N$2, 0))), IF(ISNA(INDEX('1in Parts'!$B$3:$P$3204, MATCH(A88,'1in Parts'!$A$3:$A$3204, 0), MATCH($B$3, '1in Parts'!$B$2:$P$2, 0))), IF(ISNA(INDEX('2in RParts'!$B$3:$N$3204, MATCH(A88,'2in RParts'!$A$3:$A$3204, 0), MATCH($B$3, '2in RParts'!$B$2:$N$2, 0))), IF(ISNA(INDEX('2in SqParts'!$B$3:$N$3204, MATCH(A88,'2in SqParts'!$A$3:$A$3204, 0), MATCH($B$3, '2in SqParts'!$B$2:$N$2, 0))), Lists!I90, INDEX('2in SqParts'!$B$3:$N$3204, MATCH(A88,'2in SqParts'!$A$3:$A$3204, 0), MATCH($B$3, '2in SqParts'!$B$2:$N$2, 0))), INDEX('2in RParts'!$B$3:$N$3204, MATCH(A88,'2in RParts'!$A$3:$A$3204, 0), MATCH($B$3, '2in RParts'!$B$2:$N$2, 0))), INDEX('1in Parts'!$B$3:$P$3204, MATCH(A88,'1in Parts'!$A$3:$A$3204, 0), MATCH($B$3, '1in Parts'!$B$2:$P$2, 0))), INDEX('0.5in Parts'!$B$3:$N$3204, MATCH(A88,'0.5in Parts'!$A$3:$A$3204, 0), MATCH($B$3, '0.5in Parts'!$B$2:$N$2, 0)))</f>
        <v>6.3533022687006655</v>
      </c>
      <c r="C88" s="49">
        <f t="shared" si="1"/>
        <v>4.4329999999999926E-7</v>
      </c>
    </row>
    <row r="89" spans="1:3" x14ac:dyDescent="0.25">
      <c r="A89" s="2">
        <v>284</v>
      </c>
      <c r="B89">
        <f>IF(ISNA(INDEX('0.5in Parts'!$B$3:$N$3204, MATCH(A89,'0.5in Parts'!$A$3:$A$3204, 0), MATCH($B$3, '0.5in Parts'!$B$2:$N$2, 0))), IF(ISNA(INDEX('1in Parts'!$B$3:$P$3204, MATCH(A89,'1in Parts'!$A$3:$A$3204, 0), MATCH($B$3, '1in Parts'!$B$2:$P$2, 0))), IF(ISNA(INDEX('2in RParts'!$B$3:$N$3204, MATCH(A89,'2in RParts'!$A$3:$A$3204, 0), MATCH($B$3, '2in RParts'!$B$2:$N$2, 0))), IF(ISNA(INDEX('2in SqParts'!$B$3:$N$3204, MATCH(A89,'2in SqParts'!$A$3:$A$3204, 0), MATCH($B$3, '2in SqParts'!$B$2:$N$2, 0))), Lists!I91, INDEX('2in SqParts'!$B$3:$N$3204, MATCH(A89,'2in SqParts'!$A$3:$A$3204, 0), MATCH($B$3, '2in SqParts'!$B$2:$N$2, 0))), INDEX('2in RParts'!$B$3:$N$3204, MATCH(A89,'2in RParts'!$A$3:$A$3204, 0), MATCH($B$3, '2in RParts'!$B$2:$N$2, 0))), INDEX('1in Parts'!$B$3:$P$3204, MATCH(A89,'1in Parts'!$A$3:$A$3204, 0), MATCH($B$3, '1in Parts'!$B$2:$P$2, 0))), INDEX('0.5in Parts'!$B$3:$N$3204, MATCH(A89,'0.5in Parts'!$A$3:$A$3204, 0), MATCH($B$3, '0.5in Parts'!$B$2:$N$2, 0)))</f>
        <v>6.3827899054425661</v>
      </c>
      <c r="C89" s="49">
        <f t="shared" si="1"/>
        <v>4.1419999999999967E-7</v>
      </c>
    </row>
    <row r="90" spans="1:3" x14ac:dyDescent="0.25">
      <c r="A90" s="2">
        <v>285</v>
      </c>
      <c r="B90">
        <f>IF(ISNA(INDEX('0.5in Parts'!$B$3:$N$3204, MATCH(A90,'0.5in Parts'!$A$3:$A$3204, 0), MATCH($B$3, '0.5in Parts'!$B$2:$N$2, 0))), IF(ISNA(INDEX('1in Parts'!$B$3:$P$3204, MATCH(A90,'1in Parts'!$A$3:$A$3204, 0), MATCH($B$3, '1in Parts'!$B$2:$P$2, 0))), IF(ISNA(INDEX('2in RParts'!$B$3:$N$3204, MATCH(A90,'2in RParts'!$A$3:$A$3204, 0), MATCH($B$3, '2in RParts'!$B$2:$N$2, 0))), IF(ISNA(INDEX('2in SqParts'!$B$3:$N$3204, MATCH(A90,'2in SqParts'!$A$3:$A$3204, 0), MATCH($B$3, '2in SqParts'!$B$2:$N$2, 0))), Lists!I92, INDEX('2in SqParts'!$B$3:$N$3204, MATCH(A90,'2in SqParts'!$A$3:$A$3204, 0), MATCH($B$3, '2in SqParts'!$B$2:$N$2, 0))), INDEX('2in RParts'!$B$3:$N$3204, MATCH(A90,'2in RParts'!$A$3:$A$3204, 0), MATCH($B$3, '2in RParts'!$B$2:$N$2, 0))), INDEX('1in Parts'!$B$3:$P$3204, MATCH(A90,'1in Parts'!$A$3:$A$3204, 0), MATCH($B$3, '1in Parts'!$B$2:$P$2, 0))), INDEX('0.5in Parts'!$B$3:$N$3204, MATCH(A90,'0.5in Parts'!$A$3:$A$3204, 0), MATCH($B$3, '0.5in Parts'!$B$2:$N$2, 0)))</f>
        <v>6.4250432242354929</v>
      </c>
      <c r="C90" s="49">
        <f t="shared" si="1"/>
        <v>3.7580000000000002E-7</v>
      </c>
    </row>
    <row r="91" spans="1:3" x14ac:dyDescent="0.25">
      <c r="A91" s="2">
        <v>286</v>
      </c>
      <c r="B91">
        <f>IF(ISNA(INDEX('0.5in Parts'!$B$3:$N$3204, MATCH(A91,'0.5in Parts'!$A$3:$A$3204, 0), MATCH($B$3, '0.5in Parts'!$B$2:$N$2, 0))), IF(ISNA(INDEX('1in Parts'!$B$3:$P$3204, MATCH(A91,'1in Parts'!$A$3:$A$3204, 0), MATCH($B$3, '1in Parts'!$B$2:$P$2, 0))), IF(ISNA(INDEX('2in RParts'!$B$3:$N$3204, MATCH(A91,'2in RParts'!$A$3:$A$3204, 0), MATCH($B$3, '2in RParts'!$B$2:$N$2, 0))), IF(ISNA(INDEX('2in SqParts'!$B$3:$N$3204, MATCH(A91,'2in SqParts'!$A$3:$A$3204, 0), MATCH($B$3, '2in SqParts'!$B$2:$N$2, 0))), Lists!I93, INDEX('2in SqParts'!$B$3:$N$3204, MATCH(A91,'2in SqParts'!$A$3:$A$3204, 0), MATCH($B$3, '2in SqParts'!$B$2:$N$2, 0))), INDEX('2in RParts'!$B$3:$N$3204, MATCH(A91,'2in RParts'!$A$3:$A$3204, 0), MATCH($B$3, '2in RParts'!$B$2:$N$2, 0))), INDEX('1in Parts'!$B$3:$P$3204, MATCH(A91,'1in Parts'!$A$3:$A$3204, 0), MATCH($B$3, '1in Parts'!$B$2:$P$2, 0))), INDEX('0.5in Parts'!$B$3:$N$3204, MATCH(A91,'0.5in Parts'!$A$3:$A$3204, 0), MATCH($B$3, '0.5in Parts'!$B$2:$N$2, 0)))</f>
        <v>6.4814860601221129</v>
      </c>
      <c r="C91" s="49">
        <f t="shared" si="1"/>
        <v>3.2999999999999928E-7</v>
      </c>
    </row>
    <row r="92" spans="1:3" x14ac:dyDescent="0.25">
      <c r="A92" s="2">
        <v>287</v>
      </c>
      <c r="B92">
        <f>IF(ISNA(INDEX('0.5in Parts'!$B$3:$N$3204, MATCH(A92,'0.5in Parts'!$A$3:$A$3204, 0), MATCH($B$3, '0.5in Parts'!$B$2:$N$2, 0))), IF(ISNA(INDEX('1in Parts'!$B$3:$P$3204, MATCH(A92,'1in Parts'!$A$3:$A$3204, 0), MATCH($B$3, '1in Parts'!$B$2:$P$2, 0))), IF(ISNA(INDEX('2in RParts'!$B$3:$N$3204, MATCH(A92,'2in RParts'!$A$3:$A$3204, 0), MATCH($B$3, '2in RParts'!$B$2:$N$2, 0))), IF(ISNA(INDEX('2in SqParts'!$B$3:$N$3204, MATCH(A92,'2in SqParts'!$A$3:$A$3204, 0), MATCH($B$3, '2in SqParts'!$B$2:$N$2, 0))), Lists!I94, INDEX('2in SqParts'!$B$3:$N$3204, MATCH(A92,'2in SqParts'!$A$3:$A$3204, 0), MATCH($B$3, '2in SqParts'!$B$2:$N$2, 0))), INDEX('2in RParts'!$B$3:$N$3204, MATCH(A92,'2in RParts'!$A$3:$A$3204, 0), MATCH($B$3, '2in RParts'!$B$2:$N$2, 0))), INDEX('1in Parts'!$B$3:$P$3204, MATCH(A92,'1in Parts'!$A$3:$A$3204, 0), MATCH($B$3, '1in Parts'!$B$2:$P$2, 0))), INDEX('0.5in Parts'!$B$3:$N$3204, MATCH(A92,'0.5in Parts'!$A$3:$A$3204, 0), MATCH($B$3, '0.5in Parts'!$B$2:$N$2, 0)))</f>
        <v>6.4559319556497243</v>
      </c>
      <c r="C92" s="49">
        <f t="shared" si="1"/>
        <v>3.4999999999999983E-7</v>
      </c>
    </row>
    <row r="93" spans="1:3" x14ac:dyDescent="0.25">
      <c r="A93" s="2">
        <v>288</v>
      </c>
      <c r="B93">
        <f>IF(ISNA(INDEX('0.5in Parts'!$B$3:$N$3204, MATCH(A93,'0.5in Parts'!$A$3:$A$3204, 0), MATCH($B$3, '0.5in Parts'!$B$2:$N$2, 0))), IF(ISNA(INDEX('1in Parts'!$B$3:$P$3204, MATCH(A93,'1in Parts'!$A$3:$A$3204, 0), MATCH($B$3, '1in Parts'!$B$2:$P$2, 0))), IF(ISNA(INDEX('2in RParts'!$B$3:$N$3204, MATCH(A93,'2in RParts'!$A$3:$A$3204, 0), MATCH($B$3, '2in RParts'!$B$2:$N$2, 0))), IF(ISNA(INDEX('2in SqParts'!$B$3:$N$3204, MATCH(A93,'2in SqParts'!$A$3:$A$3204, 0), MATCH($B$3, '2in SqParts'!$B$2:$N$2, 0))), Lists!I95, INDEX('2in SqParts'!$B$3:$N$3204, MATCH(A93,'2in SqParts'!$A$3:$A$3204, 0), MATCH($B$3, '2in SqParts'!$B$2:$N$2, 0))), INDEX('2in RParts'!$B$3:$N$3204, MATCH(A93,'2in RParts'!$A$3:$A$3204, 0), MATCH($B$3, '2in RParts'!$B$2:$N$2, 0))), INDEX('1in Parts'!$B$3:$P$3204, MATCH(A93,'1in Parts'!$A$3:$A$3204, 0), MATCH($B$3, '1in Parts'!$B$2:$P$2, 0))), INDEX('0.5in Parts'!$B$3:$N$3204, MATCH(A93,'0.5in Parts'!$A$3:$A$3204, 0), MATCH($B$3, '0.5in Parts'!$B$2:$N$2, 0)))</f>
        <v>6.4108326094539523</v>
      </c>
      <c r="C93" s="49">
        <f t="shared" si="1"/>
        <v>3.8829999999999979E-7</v>
      </c>
    </row>
    <row r="94" spans="1:3" x14ac:dyDescent="0.25">
      <c r="A94" s="2">
        <v>289</v>
      </c>
      <c r="B94">
        <f>IF(ISNA(INDEX('0.5in Parts'!$B$3:$N$3204, MATCH(A94,'0.5in Parts'!$A$3:$A$3204, 0), MATCH($B$3, '0.5in Parts'!$B$2:$N$2, 0))), IF(ISNA(INDEX('1in Parts'!$B$3:$P$3204, MATCH(A94,'1in Parts'!$A$3:$A$3204, 0), MATCH($B$3, '1in Parts'!$B$2:$P$2, 0))), IF(ISNA(INDEX('2in RParts'!$B$3:$N$3204, MATCH(A94,'2in RParts'!$A$3:$A$3204, 0), MATCH($B$3, '2in RParts'!$B$2:$N$2, 0))), IF(ISNA(INDEX('2in SqParts'!$B$3:$N$3204, MATCH(A94,'2in SqParts'!$A$3:$A$3204, 0), MATCH($B$3, '2in SqParts'!$B$2:$N$2, 0))), Lists!I96, INDEX('2in SqParts'!$B$3:$N$3204, MATCH(A94,'2in SqParts'!$A$3:$A$3204, 0), MATCH($B$3, '2in SqParts'!$B$2:$N$2, 0))), INDEX('2in RParts'!$B$3:$N$3204, MATCH(A94,'2in RParts'!$A$3:$A$3204, 0), MATCH($B$3, '2in RParts'!$B$2:$N$2, 0))), INDEX('1in Parts'!$B$3:$P$3204, MATCH(A94,'1in Parts'!$A$3:$A$3204, 0), MATCH($B$3, '1in Parts'!$B$2:$P$2, 0))), INDEX('0.5in Parts'!$B$3:$N$3204, MATCH(A94,'0.5in Parts'!$A$3:$A$3204, 0), MATCH($B$3, '0.5in Parts'!$B$2:$N$2, 0)))</f>
        <v>6.3341376997968446</v>
      </c>
      <c r="C94" s="49">
        <f t="shared" si="1"/>
        <v>4.6329999999999966E-7</v>
      </c>
    </row>
    <row r="95" spans="1:3" x14ac:dyDescent="0.25">
      <c r="A95" s="2">
        <v>290</v>
      </c>
      <c r="B95">
        <f>IF(ISNA(INDEX('0.5in Parts'!$B$3:$N$3204, MATCH(A95,'0.5in Parts'!$A$3:$A$3204, 0), MATCH($B$3, '0.5in Parts'!$B$2:$N$2, 0))), IF(ISNA(INDEX('1in Parts'!$B$3:$P$3204, MATCH(A95,'1in Parts'!$A$3:$A$3204, 0), MATCH($B$3, '1in Parts'!$B$2:$P$2, 0))), IF(ISNA(INDEX('2in RParts'!$B$3:$N$3204, MATCH(A95,'2in RParts'!$A$3:$A$3204, 0), MATCH($B$3, '2in RParts'!$B$2:$N$2, 0))), IF(ISNA(INDEX('2in SqParts'!$B$3:$N$3204, MATCH(A95,'2in SqParts'!$A$3:$A$3204, 0), MATCH($B$3, '2in SqParts'!$B$2:$N$2, 0))), Lists!I97, INDEX('2in SqParts'!$B$3:$N$3204, MATCH(A95,'2in SqParts'!$A$3:$A$3204, 0), MATCH($B$3, '2in SqParts'!$B$2:$N$2, 0))), INDEX('2in RParts'!$B$3:$N$3204, MATCH(A95,'2in RParts'!$A$3:$A$3204, 0), MATCH($B$3, '2in RParts'!$B$2:$N$2, 0))), INDEX('1in Parts'!$B$3:$P$3204, MATCH(A95,'1in Parts'!$A$3:$A$3204, 0), MATCH($B$3, '1in Parts'!$B$2:$P$2, 0))), INDEX('0.5in Parts'!$B$3:$N$3204, MATCH(A95,'0.5in Parts'!$A$3:$A$3204, 0), MATCH($B$3, '0.5in Parts'!$B$2:$N$2, 0)))</f>
        <v>6.3017254233256326</v>
      </c>
      <c r="C95" s="49">
        <f t="shared" si="1"/>
        <v>4.9919999999999875E-7</v>
      </c>
    </row>
    <row r="96" spans="1:3" x14ac:dyDescent="0.25">
      <c r="A96" s="2">
        <v>291</v>
      </c>
      <c r="B96">
        <f>IF(ISNA(INDEX('0.5in Parts'!$B$3:$N$3204, MATCH(A96,'0.5in Parts'!$A$3:$A$3204, 0), MATCH($B$3, '0.5in Parts'!$B$2:$N$2, 0))), IF(ISNA(INDEX('1in Parts'!$B$3:$P$3204, MATCH(A96,'1in Parts'!$A$3:$A$3204, 0), MATCH($B$3, '1in Parts'!$B$2:$P$2, 0))), IF(ISNA(INDEX('2in RParts'!$B$3:$N$3204, MATCH(A96,'2in RParts'!$A$3:$A$3204, 0), MATCH($B$3, '2in RParts'!$B$2:$N$2, 0))), IF(ISNA(INDEX('2in SqParts'!$B$3:$N$3204, MATCH(A96,'2in SqParts'!$A$3:$A$3204, 0), MATCH($B$3, '2in SqParts'!$B$2:$N$2, 0))), Lists!I98, INDEX('2in SqParts'!$B$3:$N$3204, MATCH(A96,'2in SqParts'!$A$3:$A$3204, 0), MATCH($B$3, '2in SqParts'!$B$2:$N$2, 0))), INDEX('2in RParts'!$B$3:$N$3204, MATCH(A96,'2in RParts'!$A$3:$A$3204, 0), MATCH($B$3, '2in RParts'!$B$2:$N$2, 0))), INDEX('1in Parts'!$B$3:$P$3204, MATCH(A96,'1in Parts'!$A$3:$A$3204, 0), MATCH($B$3, '1in Parts'!$B$2:$P$2, 0))), INDEX('0.5in Parts'!$B$3:$N$3204, MATCH(A96,'0.5in Parts'!$A$3:$A$3204, 0), MATCH($B$3, '0.5in Parts'!$B$2:$N$2, 0)))</f>
        <v>6.3279021420642829</v>
      </c>
      <c r="C96" s="49">
        <f t="shared" si="1"/>
        <v>4.6999999999999868E-7</v>
      </c>
    </row>
    <row r="97" spans="1:3" x14ac:dyDescent="0.25">
      <c r="A97" s="2">
        <v>292</v>
      </c>
      <c r="B97">
        <f>IF(ISNA(INDEX('0.5in Parts'!$B$3:$N$3204, MATCH(A97,'0.5in Parts'!$A$3:$A$3204, 0), MATCH($B$3, '0.5in Parts'!$B$2:$N$2, 0))), IF(ISNA(INDEX('1in Parts'!$B$3:$P$3204, MATCH(A97,'1in Parts'!$A$3:$A$3204, 0), MATCH($B$3, '1in Parts'!$B$2:$P$2, 0))), IF(ISNA(INDEX('2in RParts'!$B$3:$N$3204, MATCH(A97,'2in RParts'!$A$3:$A$3204, 0), MATCH($B$3, '2in RParts'!$B$2:$N$2, 0))), IF(ISNA(INDEX('2in SqParts'!$B$3:$N$3204, MATCH(A97,'2in SqParts'!$A$3:$A$3204, 0), MATCH($B$3, '2in SqParts'!$B$2:$N$2, 0))), Lists!I99, INDEX('2in SqParts'!$B$3:$N$3204, MATCH(A97,'2in SqParts'!$A$3:$A$3204, 0), MATCH($B$3, '2in SqParts'!$B$2:$N$2, 0))), INDEX('2in RParts'!$B$3:$N$3204, MATCH(A97,'2in RParts'!$A$3:$A$3204, 0), MATCH($B$3, '2in RParts'!$B$2:$N$2, 0))), INDEX('1in Parts'!$B$3:$P$3204, MATCH(A97,'1in Parts'!$A$3:$A$3204, 0), MATCH($B$3, '1in Parts'!$B$2:$P$2, 0))), INDEX('0.5in Parts'!$B$3:$N$3204, MATCH(A97,'0.5in Parts'!$A$3:$A$3204, 0), MATCH($B$3, '0.5in Parts'!$B$2:$N$2, 0)))</f>
        <v>6.3690638809358084</v>
      </c>
      <c r="C97" s="49">
        <f t="shared" si="1"/>
        <v>4.2749999999999935E-7</v>
      </c>
    </row>
    <row r="98" spans="1:3" x14ac:dyDescent="0.25">
      <c r="A98" s="2">
        <v>293</v>
      </c>
      <c r="B98">
        <f>IF(ISNA(INDEX('0.5in Parts'!$B$3:$N$3204, MATCH(A98,'0.5in Parts'!$A$3:$A$3204, 0), MATCH($B$3, '0.5in Parts'!$B$2:$N$2, 0))), IF(ISNA(INDEX('1in Parts'!$B$3:$P$3204, MATCH(A98,'1in Parts'!$A$3:$A$3204, 0), MATCH($B$3, '1in Parts'!$B$2:$P$2, 0))), IF(ISNA(INDEX('2in RParts'!$B$3:$N$3204, MATCH(A98,'2in RParts'!$A$3:$A$3204, 0), MATCH($B$3, '2in RParts'!$B$2:$N$2, 0))), IF(ISNA(INDEX('2in SqParts'!$B$3:$N$3204, MATCH(A98,'2in SqParts'!$A$3:$A$3204, 0), MATCH($B$3, '2in SqParts'!$B$2:$N$2, 0))), Lists!I100, INDEX('2in SqParts'!$B$3:$N$3204, MATCH(A98,'2in SqParts'!$A$3:$A$3204, 0), MATCH($B$3, '2in SqParts'!$B$2:$N$2, 0))), INDEX('2in RParts'!$B$3:$N$3204, MATCH(A98,'2in RParts'!$A$3:$A$3204, 0), MATCH($B$3, '2in RParts'!$B$2:$N$2, 0))), INDEX('1in Parts'!$B$3:$P$3204, MATCH(A98,'1in Parts'!$A$3:$A$3204, 0), MATCH($B$3, '1in Parts'!$B$2:$P$2, 0))), INDEX('0.5in Parts'!$B$3:$N$3204, MATCH(A98,'0.5in Parts'!$A$3:$A$3204, 0), MATCH($B$3, '0.5in Parts'!$B$2:$N$2, 0)))</f>
        <v>6.4858508655245624</v>
      </c>
      <c r="C98" s="49">
        <f t="shared" si="1"/>
        <v>3.2669999999999998E-7</v>
      </c>
    </row>
    <row r="99" spans="1:3" x14ac:dyDescent="0.25">
      <c r="A99" s="2">
        <v>294</v>
      </c>
      <c r="B99">
        <f>IF(ISNA(INDEX('0.5in Parts'!$B$3:$N$3204, MATCH(A99,'0.5in Parts'!$A$3:$A$3204, 0), MATCH($B$3, '0.5in Parts'!$B$2:$N$2, 0))), IF(ISNA(INDEX('1in Parts'!$B$3:$P$3204, MATCH(A99,'1in Parts'!$A$3:$A$3204, 0), MATCH($B$3, '1in Parts'!$B$2:$P$2, 0))), IF(ISNA(INDEX('2in RParts'!$B$3:$N$3204, MATCH(A99,'2in RParts'!$A$3:$A$3204, 0), MATCH($B$3, '2in RParts'!$B$2:$N$2, 0))), IF(ISNA(INDEX('2in SqParts'!$B$3:$N$3204, MATCH(A99,'2in SqParts'!$A$3:$A$3204, 0), MATCH($B$3, '2in SqParts'!$B$2:$N$2, 0))), Lists!I101, INDEX('2in SqParts'!$B$3:$N$3204, MATCH(A99,'2in SqParts'!$A$3:$A$3204, 0), MATCH($B$3, '2in SqParts'!$B$2:$N$2, 0))), INDEX('2in RParts'!$B$3:$N$3204, MATCH(A99,'2in RParts'!$A$3:$A$3204, 0), MATCH($B$3, '2in RParts'!$B$2:$N$2, 0))), INDEX('1in Parts'!$B$3:$P$3204, MATCH(A99,'1in Parts'!$A$3:$A$3204, 0), MATCH($B$3, '1in Parts'!$B$2:$P$2, 0))), INDEX('0.5in Parts'!$B$3:$N$3204, MATCH(A99,'0.5in Parts'!$A$3:$A$3204, 0), MATCH($B$3, '0.5in Parts'!$B$2:$N$2, 0)))</f>
        <v>6.5290018303391264</v>
      </c>
      <c r="C99" s="49">
        <f t="shared" si="1"/>
        <v>2.9579999999999967E-7</v>
      </c>
    </row>
    <row r="100" spans="1:3" x14ac:dyDescent="0.25">
      <c r="A100" s="2">
        <v>295</v>
      </c>
      <c r="B100">
        <f>IF(ISNA(INDEX('0.5in Parts'!$B$3:$N$3204, MATCH(A100,'0.5in Parts'!$A$3:$A$3204, 0), MATCH($B$3, '0.5in Parts'!$B$2:$N$2, 0))), IF(ISNA(INDEX('1in Parts'!$B$3:$P$3204, MATCH(A100,'1in Parts'!$A$3:$A$3204, 0), MATCH($B$3, '1in Parts'!$B$2:$P$2, 0))), IF(ISNA(INDEX('2in RParts'!$B$3:$N$3204, MATCH(A100,'2in RParts'!$A$3:$A$3204, 0), MATCH($B$3, '2in RParts'!$B$2:$N$2, 0))), IF(ISNA(INDEX('2in SqParts'!$B$3:$N$3204, MATCH(A100,'2in SqParts'!$A$3:$A$3204, 0), MATCH($B$3, '2in SqParts'!$B$2:$N$2, 0))), Lists!I102, INDEX('2in SqParts'!$B$3:$N$3204, MATCH(A100,'2in SqParts'!$A$3:$A$3204, 0), MATCH($B$3, '2in SqParts'!$B$2:$N$2, 0))), INDEX('2in RParts'!$B$3:$N$3204, MATCH(A100,'2in RParts'!$A$3:$A$3204, 0), MATCH($B$3, '2in RParts'!$B$2:$N$2, 0))), INDEX('1in Parts'!$B$3:$P$3204, MATCH(A100,'1in Parts'!$A$3:$A$3204, 0), MATCH($B$3, '1in Parts'!$B$2:$P$2, 0))), INDEX('0.5in Parts'!$B$3:$N$3204, MATCH(A100,'0.5in Parts'!$A$3:$A$3204, 0), MATCH($B$3, '0.5in Parts'!$B$2:$N$2, 0)))</f>
        <v>6.507518989871123</v>
      </c>
      <c r="C100" s="49">
        <f t="shared" si="1"/>
        <v>3.1079999999999963E-7</v>
      </c>
    </row>
    <row r="101" spans="1:3" x14ac:dyDescent="0.25">
      <c r="A101" s="2">
        <v>296</v>
      </c>
      <c r="B101">
        <f>IF(ISNA(INDEX('0.5in Parts'!$B$3:$N$3204, MATCH(A101,'0.5in Parts'!$A$3:$A$3204, 0), MATCH($B$3, '0.5in Parts'!$B$2:$N$2, 0))), IF(ISNA(INDEX('1in Parts'!$B$3:$P$3204, MATCH(A101,'1in Parts'!$A$3:$A$3204, 0), MATCH($B$3, '1in Parts'!$B$2:$P$2, 0))), IF(ISNA(INDEX('2in RParts'!$B$3:$N$3204, MATCH(A101,'2in RParts'!$A$3:$A$3204, 0), MATCH($B$3, '2in RParts'!$B$2:$N$2, 0))), IF(ISNA(INDEX('2in SqParts'!$B$3:$N$3204, MATCH(A101,'2in SqParts'!$A$3:$A$3204, 0), MATCH($B$3, '2in SqParts'!$B$2:$N$2, 0))), Lists!I103, INDEX('2in SqParts'!$B$3:$N$3204, MATCH(A101,'2in SqParts'!$A$3:$A$3204, 0), MATCH($B$3, '2in SqParts'!$B$2:$N$2, 0))), INDEX('2in RParts'!$B$3:$N$3204, MATCH(A101,'2in RParts'!$A$3:$A$3204, 0), MATCH($B$3, '2in RParts'!$B$2:$N$2, 0))), INDEX('1in Parts'!$B$3:$P$3204, MATCH(A101,'1in Parts'!$A$3:$A$3204, 0), MATCH($B$3, '1in Parts'!$B$2:$P$2, 0))), INDEX('0.5in Parts'!$B$3:$N$3204, MATCH(A101,'0.5in Parts'!$A$3:$A$3204, 0), MATCH($B$3, '0.5in Parts'!$B$2:$N$2, 0)))</f>
        <v>6.4397346021372854</v>
      </c>
      <c r="C101" s="49">
        <f t="shared" si="1"/>
        <v>3.632999999999995E-7</v>
      </c>
    </row>
    <row r="102" spans="1:3" x14ac:dyDescent="0.25">
      <c r="A102" s="2">
        <v>297</v>
      </c>
      <c r="B102">
        <f>IF(ISNA(INDEX('0.5in Parts'!$B$3:$N$3204, MATCH(A102,'0.5in Parts'!$A$3:$A$3204, 0), MATCH($B$3, '0.5in Parts'!$B$2:$N$2, 0))), IF(ISNA(INDEX('1in Parts'!$B$3:$P$3204, MATCH(A102,'1in Parts'!$A$3:$A$3204, 0), MATCH($B$3, '1in Parts'!$B$2:$P$2, 0))), IF(ISNA(INDEX('2in RParts'!$B$3:$N$3204, MATCH(A102,'2in RParts'!$A$3:$A$3204, 0), MATCH($B$3, '2in RParts'!$B$2:$N$2, 0))), IF(ISNA(INDEX('2in SqParts'!$B$3:$N$3204, MATCH(A102,'2in SqParts'!$A$3:$A$3204, 0), MATCH($B$3, '2in SqParts'!$B$2:$N$2, 0))), Lists!I104, INDEX('2in SqParts'!$B$3:$N$3204, MATCH(A102,'2in SqParts'!$A$3:$A$3204, 0), MATCH($B$3, '2in SqParts'!$B$2:$N$2, 0))), INDEX('2in RParts'!$B$3:$N$3204, MATCH(A102,'2in RParts'!$A$3:$A$3204, 0), MATCH($B$3, '2in RParts'!$B$2:$N$2, 0))), INDEX('1in Parts'!$B$3:$P$3204, MATCH(A102,'1in Parts'!$A$3:$A$3204, 0), MATCH($B$3, '1in Parts'!$B$2:$P$2, 0))), INDEX('0.5in Parts'!$B$3:$N$3204, MATCH(A102,'0.5in Parts'!$A$3:$A$3204, 0), MATCH($B$3, '0.5in Parts'!$B$2:$N$2, 0)))</f>
        <v>6.3898723869240044</v>
      </c>
      <c r="C102" s="49">
        <f t="shared" si="1"/>
        <v>4.0749999999999959E-7</v>
      </c>
    </row>
    <row r="103" spans="1:3" x14ac:dyDescent="0.25">
      <c r="A103" s="2">
        <v>298</v>
      </c>
      <c r="B103">
        <f>IF(ISNA(INDEX('0.5in Parts'!$B$3:$N$3204, MATCH(A103,'0.5in Parts'!$A$3:$A$3204, 0), MATCH($B$3, '0.5in Parts'!$B$2:$N$2, 0))), IF(ISNA(INDEX('1in Parts'!$B$3:$P$3204, MATCH(A103,'1in Parts'!$A$3:$A$3204, 0), MATCH($B$3, '1in Parts'!$B$2:$P$2, 0))), IF(ISNA(INDEX('2in RParts'!$B$3:$N$3204, MATCH(A103,'2in RParts'!$A$3:$A$3204, 0), MATCH($B$3, '2in RParts'!$B$2:$N$2, 0))), IF(ISNA(INDEX('2in SqParts'!$B$3:$N$3204, MATCH(A103,'2in SqParts'!$A$3:$A$3204, 0), MATCH($B$3, '2in SqParts'!$B$2:$N$2, 0))), Lists!I105, INDEX('2in SqParts'!$B$3:$N$3204, MATCH(A103,'2in SqParts'!$A$3:$A$3204, 0), MATCH($B$3, '2in SqParts'!$B$2:$N$2, 0))), INDEX('2in RParts'!$B$3:$N$3204, MATCH(A103,'2in RParts'!$A$3:$A$3204, 0), MATCH($B$3, '2in RParts'!$B$2:$N$2, 0))), INDEX('1in Parts'!$B$3:$P$3204, MATCH(A103,'1in Parts'!$A$3:$A$3204, 0), MATCH($B$3, '1in Parts'!$B$2:$P$2, 0))), INDEX('0.5in Parts'!$B$3:$N$3204, MATCH(A103,'0.5in Parts'!$A$3:$A$3204, 0), MATCH($B$3, '0.5in Parts'!$B$2:$N$2, 0)))</f>
        <v>6.414539270491499</v>
      </c>
      <c r="C103" s="49">
        <f t="shared" si="1"/>
        <v>3.8500000000000007E-7</v>
      </c>
    </row>
    <row r="104" spans="1:3" x14ac:dyDescent="0.25">
      <c r="A104" s="2">
        <v>299</v>
      </c>
      <c r="B104">
        <f>IF(ISNA(INDEX('0.5in Parts'!$B$3:$N$3204, MATCH(A104,'0.5in Parts'!$A$3:$A$3204, 0), MATCH($B$3, '0.5in Parts'!$B$2:$N$2, 0))), IF(ISNA(INDEX('1in Parts'!$B$3:$P$3204, MATCH(A104,'1in Parts'!$A$3:$A$3204, 0), MATCH($B$3, '1in Parts'!$B$2:$P$2, 0))), IF(ISNA(INDEX('2in RParts'!$B$3:$N$3204, MATCH(A104,'2in RParts'!$A$3:$A$3204, 0), MATCH($B$3, '2in RParts'!$B$2:$N$2, 0))), IF(ISNA(INDEX('2in SqParts'!$B$3:$N$3204, MATCH(A104,'2in SqParts'!$A$3:$A$3204, 0), MATCH($B$3, '2in SqParts'!$B$2:$N$2, 0))), Lists!I106, INDEX('2in SqParts'!$B$3:$N$3204, MATCH(A104,'2in SqParts'!$A$3:$A$3204, 0), MATCH($B$3, '2in SqParts'!$B$2:$N$2, 0))), INDEX('2in RParts'!$B$3:$N$3204, MATCH(A104,'2in RParts'!$A$3:$A$3204, 0), MATCH($B$3, '2in RParts'!$B$2:$N$2, 0))), INDEX('1in Parts'!$B$3:$P$3204, MATCH(A104,'1in Parts'!$A$3:$A$3204, 0), MATCH($B$3, '1in Parts'!$B$2:$P$2, 0))), INDEX('0.5in Parts'!$B$3:$N$3204, MATCH(A104,'0.5in Parts'!$A$3:$A$3204, 0), MATCH($B$3, '0.5in Parts'!$B$2:$N$2, 0)))</f>
        <v>6.4727568836119111</v>
      </c>
      <c r="C104" s="49">
        <f t="shared" si="1"/>
        <v>3.3669999999999962E-7</v>
      </c>
    </row>
    <row r="105" spans="1:3" x14ac:dyDescent="0.25">
      <c r="A105" s="2">
        <v>300</v>
      </c>
      <c r="B105">
        <f>IF(ISNA(INDEX('0.5in Parts'!$B$3:$N$3204, MATCH(A105,'0.5in Parts'!$A$3:$A$3204, 0), MATCH($B$3, '0.5in Parts'!$B$2:$N$2, 0))), IF(ISNA(INDEX('1in Parts'!$B$3:$P$3204, MATCH(A105,'1in Parts'!$A$3:$A$3204, 0), MATCH($B$3, '1in Parts'!$B$2:$P$2, 0))), IF(ISNA(INDEX('2in RParts'!$B$3:$N$3204, MATCH(A105,'2in RParts'!$A$3:$A$3204, 0), MATCH($B$3, '2in RParts'!$B$2:$N$2, 0))), IF(ISNA(INDEX('2in SqParts'!$B$3:$N$3204, MATCH(A105,'2in SqParts'!$A$3:$A$3204, 0), MATCH($B$3, '2in SqParts'!$B$2:$N$2, 0))), Lists!I107, INDEX('2in SqParts'!$B$3:$N$3204, MATCH(A105,'2in SqParts'!$A$3:$A$3204, 0), MATCH($B$3, '2in SqParts'!$B$2:$N$2, 0))), INDEX('2in RParts'!$B$3:$N$3204, MATCH(A105,'2in RParts'!$A$3:$A$3204, 0), MATCH($B$3, '2in RParts'!$B$2:$N$2, 0))), INDEX('1in Parts'!$B$3:$P$3204, MATCH(A105,'1in Parts'!$A$3:$A$3204, 0), MATCH($B$3, '1in Parts'!$B$2:$P$2, 0))), INDEX('0.5in Parts'!$B$3:$N$3204, MATCH(A105,'0.5in Parts'!$A$3:$A$3204, 0), MATCH($B$3, '0.5in Parts'!$B$2:$N$2, 0)))</f>
        <v>6.5808706922580242</v>
      </c>
      <c r="C105" s="49">
        <f t="shared" si="1"/>
        <v>2.6249999999999966E-7</v>
      </c>
    </row>
    <row r="106" spans="1:3" x14ac:dyDescent="0.25">
      <c r="A106" s="2">
        <v>301</v>
      </c>
      <c r="B106">
        <f>IF(ISNA(INDEX('0.5in Parts'!$B$3:$N$3204, MATCH(A106,'0.5in Parts'!$A$3:$A$3204, 0), MATCH($B$3, '0.5in Parts'!$B$2:$N$2, 0))), IF(ISNA(INDEX('1in Parts'!$B$3:$P$3204, MATCH(A106,'1in Parts'!$A$3:$A$3204, 0), MATCH($B$3, '1in Parts'!$B$2:$P$2, 0))), IF(ISNA(INDEX('2in RParts'!$B$3:$N$3204, MATCH(A106,'2in RParts'!$A$3:$A$3204, 0), MATCH($B$3, '2in RParts'!$B$2:$N$2, 0))), IF(ISNA(INDEX('2in SqParts'!$B$3:$N$3204, MATCH(A106,'2in SqParts'!$A$3:$A$3204, 0), MATCH($B$3, '2in SqParts'!$B$2:$N$2, 0))), Lists!I108, INDEX('2in SqParts'!$B$3:$N$3204, MATCH(A106,'2in SqParts'!$A$3:$A$3204, 0), MATCH($B$3, '2in SqParts'!$B$2:$N$2, 0))), INDEX('2in RParts'!$B$3:$N$3204, MATCH(A106,'2in RParts'!$A$3:$A$3204, 0), MATCH($B$3, '2in RParts'!$B$2:$N$2, 0))), INDEX('1in Parts'!$B$3:$P$3204, MATCH(A106,'1in Parts'!$A$3:$A$3204, 0), MATCH($B$3, '1in Parts'!$B$2:$P$2, 0))), INDEX('0.5in Parts'!$B$3:$N$3204, MATCH(A106,'0.5in Parts'!$A$3:$A$3204, 0), MATCH($B$3, '0.5in Parts'!$B$2:$N$2, 0)))</f>
        <v>6.5963648102094519</v>
      </c>
      <c r="C106" s="49">
        <f t="shared" si="1"/>
        <v>2.5329999999999992E-7</v>
      </c>
    </row>
    <row r="107" spans="1:3" x14ac:dyDescent="0.25">
      <c r="A107" s="2">
        <v>302</v>
      </c>
      <c r="B107">
        <f>IF(ISNA(INDEX('0.5in Parts'!$B$3:$N$3204, MATCH(A107,'0.5in Parts'!$A$3:$A$3204, 0), MATCH($B$3, '0.5in Parts'!$B$2:$N$2, 0))), IF(ISNA(INDEX('1in Parts'!$B$3:$P$3204, MATCH(A107,'1in Parts'!$A$3:$A$3204, 0), MATCH($B$3, '1in Parts'!$B$2:$P$2, 0))), IF(ISNA(INDEX('2in RParts'!$B$3:$N$3204, MATCH(A107,'2in RParts'!$A$3:$A$3204, 0), MATCH($B$3, '2in RParts'!$B$2:$N$2, 0))), IF(ISNA(INDEX('2in SqParts'!$B$3:$N$3204, MATCH(A107,'2in SqParts'!$A$3:$A$3204, 0), MATCH($B$3, '2in SqParts'!$B$2:$N$2, 0))), Lists!I109, INDEX('2in SqParts'!$B$3:$N$3204, MATCH(A107,'2in SqParts'!$A$3:$A$3204, 0), MATCH($B$3, '2in SqParts'!$B$2:$N$2, 0))), INDEX('2in RParts'!$B$3:$N$3204, MATCH(A107,'2in RParts'!$A$3:$A$3204, 0), MATCH($B$3, '2in RParts'!$B$2:$N$2, 0))), INDEX('1in Parts'!$B$3:$P$3204, MATCH(A107,'1in Parts'!$A$3:$A$3204, 0), MATCH($B$3, '1in Parts'!$B$2:$P$2, 0))), INDEX('0.5in Parts'!$B$3:$N$3204, MATCH(A107,'0.5in Parts'!$A$3:$A$3204, 0), MATCH($B$3, '0.5in Parts'!$B$2:$N$2, 0)))</f>
        <v>6.5016894462103991</v>
      </c>
      <c r="C107" s="49">
        <f t="shared" si="1"/>
        <v>3.1499999999999963E-7</v>
      </c>
    </row>
    <row r="108" spans="1:3" x14ac:dyDescent="0.25">
      <c r="A108" s="2">
        <v>303</v>
      </c>
      <c r="B108">
        <f>IF(ISNA(INDEX('0.5in Parts'!$B$3:$N$3204, MATCH(A108,'0.5in Parts'!$A$3:$A$3204, 0), MATCH($B$3, '0.5in Parts'!$B$2:$N$2, 0))), IF(ISNA(INDEX('1in Parts'!$B$3:$P$3204, MATCH(A108,'1in Parts'!$A$3:$A$3204, 0), MATCH($B$3, '1in Parts'!$B$2:$P$2, 0))), IF(ISNA(INDEX('2in RParts'!$B$3:$N$3204, MATCH(A108,'2in RParts'!$A$3:$A$3204, 0), MATCH($B$3, '2in RParts'!$B$2:$N$2, 0))), IF(ISNA(INDEX('2in SqParts'!$B$3:$N$3204, MATCH(A108,'2in SqParts'!$A$3:$A$3204, 0), MATCH($B$3, '2in SqParts'!$B$2:$N$2, 0))), Lists!I110, INDEX('2in SqParts'!$B$3:$N$3204, MATCH(A108,'2in SqParts'!$A$3:$A$3204, 0), MATCH($B$3, '2in SqParts'!$B$2:$N$2, 0))), INDEX('2in RParts'!$B$3:$N$3204, MATCH(A108,'2in RParts'!$A$3:$A$3204, 0), MATCH($B$3, '2in RParts'!$B$2:$N$2, 0))), INDEX('1in Parts'!$B$3:$P$3204, MATCH(A108,'1in Parts'!$A$3:$A$3204, 0), MATCH($B$3, '1in Parts'!$B$2:$P$2, 0))), INDEX('0.5in Parts'!$B$3:$N$3204, MATCH(A108,'0.5in Parts'!$A$3:$A$3204, 0), MATCH($B$3, '0.5in Parts'!$B$2:$N$2, 0)))</f>
        <v>6.3811155150045495</v>
      </c>
      <c r="C108" s="49">
        <f t="shared" si="1"/>
        <v>4.1579999999999926E-7</v>
      </c>
    </row>
    <row r="109" spans="1:3" x14ac:dyDescent="0.25">
      <c r="A109" s="2">
        <v>304</v>
      </c>
      <c r="B109">
        <f>IF(ISNA(INDEX('0.5in Parts'!$B$3:$N$3204, MATCH(A109,'0.5in Parts'!$A$3:$A$3204, 0), MATCH($B$3, '0.5in Parts'!$B$2:$N$2, 0))), IF(ISNA(INDEX('1in Parts'!$B$3:$P$3204, MATCH(A109,'1in Parts'!$A$3:$A$3204, 0), MATCH($B$3, '1in Parts'!$B$2:$P$2, 0))), IF(ISNA(INDEX('2in RParts'!$B$3:$N$3204, MATCH(A109,'2in RParts'!$A$3:$A$3204, 0), MATCH($B$3, '2in RParts'!$B$2:$N$2, 0))), IF(ISNA(INDEX('2in SqParts'!$B$3:$N$3204, MATCH(A109,'2in SqParts'!$A$3:$A$3204, 0), MATCH($B$3, '2in SqParts'!$B$2:$N$2, 0))), Lists!I111, INDEX('2in SqParts'!$B$3:$N$3204, MATCH(A109,'2in SqParts'!$A$3:$A$3204, 0), MATCH($B$3, '2in SqParts'!$B$2:$N$2, 0))), INDEX('2in RParts'!$B$3:$N$3204, MATCH(A109,'2in RParts'!$A$3:$A$3204, 0), MATCH($B$3, '2in RParts'!$B$2:$N$2, 0))), INDEX('1in Parts'!$B$3:$P$3204, MATCH(A109,'1in Parts'!$A$3:$A$3204, 0), MATCH($B$3, '1in Parts'!$B$2:$P$2, 0))), INDEX('0.5in Parts'!$B$3:$N$3204, MATCH(A109,'0.5in Parts'!$A$3:$A$3204, 0), MATCH($B$3, '0.5in Parts'!$B$2:$N$2, 0)))</f>
        <v>6.3017254233256326</v>
      </c>
      <c r="C109" s="49">
        <f t="shared" si="1"/>
        <v>4.9919999999999875E-7</v>
      </c>
    </row>
    <row r="110" spans="1:3" x14ac:dyDescent="0.25">
      <c r="A110" s="2">
        <v>305</v>
      </c>
      <c r="B110">
        <f>IF(ISNA(INDEX('0.5in Parts'!$B$3:$N$3204, MATCH(A110,'0.5in Parts'!$A$3:$A$3204, 0), MATCH($B$3, '0.5in Parts'!$B$2:$N$2, 0))), IF(ISNA(INDEX('1in Parts'!$B$3:$P$3204, MATCH(A110,'1in Parts'!$A$3:$A$3204, 0), MATCH($B$3, '1in Parts'!$B$2:$P$2, 0))), IF(ISNA(INDEX('2in RParts'!$B$3:$N$3204, MATCH(A110,'2in RParts'!$A$3:$A$3204, 0), MATCH($B$3, '2in RParts'!$B$2:$N$2, 0))), IF(ISNA(INDEX('2in SqParts'!$B$3:$N$3204, MATCH(A110,'2in SqParts'!$A$3:$A$3204, 0), MATCH($B$3, '2in SqParts'!$B$2:$N$2, 0))), Lists!I112, INDEX('2in SqParts'!$B$3:$N$3204, MATCH(A110,'2in SqParts'!$A$3:$A$3204, 0), MATCH($B$3, '2in SqParts'!$B$2:$N$2, 0))), INDEX('2in RParts'!$B$3:$N$3204, MATCH(A110,'2in RParts'!$A$3:$A$3204, 0), MATCH($B$3, '2in RParts'!$B$2:$N$2, 0))), INDEX('1in Parts'!$B$3:$P$3204, MATCH(A110,'1in Parts'!$A$3:$A$3204, 0), MATCH($B$3, '1in Parts'!$B$2:$P$2, 0))), INDEX('0.5in Parts'!$B$3:$N$3204, MATCH(A110,'0.5in Parts'!$A$3:$A$3204, 0), MATCH($B$3, '0.5in Parts'!$B$2:$N$2, 0)))</f>
        <v>6.2702684047129642</v>
      </c>
      <c r="C110" s="49">
        <f t="shared" si="1"/>
        <v>5.3669999999999977E-7</v>
      </c>
    </row>
    <row r="111" spans="1:3" x14ac:dyDescent="0.25">
      <c r="A111" s="2">
        <v>306</v>
      </c>
      <c r="B111">
        <f>IF(ISNA(INDEX('0.5in Parts'!$B$3:$N$3204, MATCH(A111,'0.5in Parts'!$A$3:$A$3204, 0), MATCH($B$3, '0.5in Parts'!$B$2:$N$2, 0))), IF(ISNA(INDEX('1in Parts'!$B$3:$P$3204, MATCH(A111,'1in Parts'!$A$3:$A$3204, 0), MATCH($B$3, '1in Parts'!$B$2:$P$2, 0))), IF(ISNA(INDEX('2in RParts'!$B$3:$N$3204, MATCH(A111,'2in RParts'!$A$3:$A$3204, 0), MATCH($B$3, '2in RParts'!$B$2:$N$2, 0))), IF(ISNA(INDEX('2in SqParts'!$B$3:$N$3204, MATCH(A111,'2in SqParts'!$A$3:$A$3204, 0), MATCH($B$3, '2in SqParts'!$B$2:$N$2, 0))), Lists!I113, INDEX('2in SqParts'!$B$3:$N$3204, MATCH(A111,'2in SqParts'!$A$3:$A$3204, 0), MATCH($B$3, '2in SqParts'!$B$2:$N$2, 0))), INDEX('2in RParts'!$B$3:$N$3204, MATCH(A111,'2in RParts'!$A$3:$A$3204, 0), MATCH($B$3, '2in RParts'!$B$2:$N$2, 0))), INDEX('1in Parts'!$B$3:$P$3204, MATCH(A111,'1in Parts'!$A$3:$A$3204, 0), MATCH($B$3, '1in Parts'!$B$2:$P$2, 0))), INDEX('0.5in Parts'!$B$3:$N$3204, MATCH(A111,'0.5in Parts'!$A$3:$A$3204, 0), MATCH($B$3, '0.5in Parts'!$B$2:$N$2, 0)))</f>
        <v>6.3039058400047763</v>
      </c>
      <c r="C111" s="49">
        <f t="shared" si="1"/>
        <v>4.9669999999999984E-7</v>
      </c>
    </row>
    <row r="112" spans="1:3" x14ac:dyDescent="0.25">
      <c r="A112" s="2">
        <v>307</v>
      </c>
      <c r="B112">
        <f>IF(ISNA(INDEX('0.5in Parts'!$B$3:$N$3204, MATCH(A112,'0.5in Parts'!$A$3:$A$3204, 0), MATCH($B$3, '0.5in Parts'!$B$2:$N$2, 0))), IF(ISNA(INDEX('1in Parts'!$B$3:$P$3204, MATCH(A112,'1in Parts'!$A$3:$A$3204, 0), MATCH($B$3, '1in Parts'!$B$2:$P$2, 0))), IF(ISNA(INDEX('2in RParts'!$B$3:$N$3204, MATCH(A112,'2in RParts'!$A$3:$A$3204, 0), MATCH($B$3, '2in RParts'!$B$2:$N$2, 0))), IF(ISNA(INDEX('2in SqParts'!$B$3:$N$3204, MATCH(A112,'2in SqParts'!$A$3:$A$3204, 0), MATCH($B$3, '2in SqParts'!$B$2:$N$2, 0))), Lists!I114, INDEX('2in SqParts'!$B$3:$N$3204, MATCH(A112,'2in SqParts'!$A$3:$A$3204, 0), MATCH($B$3, '2in SqParts'!$B$2:$N$2, 0))), INDEX('2in RParts'!$B$3:$N$3204, MATCH(A112,'2in RParts'!$A$3:$A$3204, 0), MATCH($B$3, '2in RParts'!$B$2:$N$2, 0))), INDEX('1in Parts'!$B$3:$P$3204, MATCH(A112,'1in Parts'!$A$3:$A$3204, 0), MATCH($B$3, '1in Parts'!$B$2:$P$2, 0))), INDEX('0.5in Parts'!$B$3:$N$3204, MATCH(A112,'0.5in Parts'!$A$3:$A$3204, 0), MATCH($B$3, '0.5in Parts'!$B$2:$N$2, 0)))</f>
        <v>6.330218384791463</v>
      </c>
      <c r="C112" s="49">
        <f t="shared" si="1"/>
        <v>4.6749999999999955E-7</v>
      </c>
    </row>
    <row r="113" spans="1:3" x14ac:dyDescent="0.25">
      <c r="A113" s="2">
        <v>308</v>
      </c>
      <c r="B113">
        <f>IF(ISNA(INDEX('0.5in Parts'!$B$3:$N$3204, MATCH(A113,'0.5in Parts'!$A$3:$A$3204, 0), MATCH($B$3, '0.5in Parts'!$B$2:$N$2, 0))), IF(ISNA(INDEX('1in Parts'!$B$3:$P$3204, MATCH(A113,'1in Parts'!$A$3:$A$3204, 0), MATCH($B$3, '1in Parts'!$B$2:$P$2, 0))), IF(ISNA(INDEX('2in RParts'!$B$3:$N$3204, MATCH(A113,'2in RParts'!$A$3:$A$3204, 0), MATCH($B$3, '2in RParts'!$B$2:$N$2, 0))), IF(ISNA(INDEX('2in SqParts'!$B$3:$N$3204, MATCH(A113,'2in SqParts'!$A$3:$A$3204, 0), MATCH($B$3, '2in SqParts'!$B$2:$N$2, 0))), Lists!I115, INDEX('2in SqParts'!$B$3:$N$3204, MATCH(A113,'2in SqParts'!$A$3:$A$3204, 0), MATCH($B$3, '2in SqParts'!$B$2:$N$2, 0))), INDEX('2in RParts'!$B$3:$N$3204, MATCH(A113,'2in RParts'!$A$3:$A$3204, 0), MATCH($B$3, '2in RParts'!$B$2:$N$2, 0))), INDEX('1in Parts'!$B$3:$P$3204, MATCH(A113,'1in Parts'!$A$3:$A$3204, 0), MATCH($B$3, '1in Parts'!$B$2:$P$2, 0))), INDEX('0.5in Parts'!$B$3:$N$3204, MATCH(A113,'0.5in Parts'!$A$3:$A$3204, 0), MATCH($B$3, '0.5in Parts'!$B$2:$N$2, 0)))</f>
        <v>6.349984047528161</v>
      </c>
      <c r="C113" s="49">
        <f t="shared" si="1"/>
        <v>4.4669999999999968E-7</v>
      </c>
    </row>
    <row r="114" spans="1:3" x14ac:dyDescent="0.25">
      <c r="A114" s="2">
        <v>309</v>
      </c>
      <c r="B114">
        <f>IF(ISNA(INDEX('0.5in Parts'!$B$3:$N$3204, MATCH(A114,'0.5in Parts'!$A$3:$A$3204, 0), MATCH($B$3, '0.5in Parts'!$B$2:$N$2, 0))), IF(ISNA(INDEX('1in Parts'!$B$3:$P$3204, MATCH(A114,'1in Parts'!$A$3:$A$3204, 0), MATCH($B$3, '1in Parts'!$B$2:$P$2, 0))), IF(ISNA(INDEX('2in RParts'!$B$3:$N$3204, MATCH(A114,'2in RParts'!$A$3:$A$3204, 0), MATCH($B$3, '2in RParts'!$B$2:$N$2, 0))), IF(ISNA(INDEX('2in SqParts'!$B$3:$N$3204, MATCH(A114,'2in SqParts'!$A$3:$A$3204, 0), MATCH($B$3, '2in SqParts'!$B$2:$N$2, 0))), Lists!I116, INDEX('2in SqParts'!$B$3:$N$3204, MATCH(A114,'2in SqParts'!$A$3:$A$3204, 0), MATCH($B$3, '2in SqParts'!$B$2:$N$2, 0))), INDEX('2in RParts'!$B$3:$N$3204, MATCH(A114,'2in RParts'!$A$3:$A$3204, 0), MATCH($B$3, '2in RParts'!$B$2:$N$2, 0))), INDEX('1in Parts'!$B$3:$P$3204, MATCH(A114,'1in Parts'!$A$3:$A$3204, 0), MATCH($B$3, '1in Parts'!$B$2:$P$2, 0))), INDEX('0.5in Parts'!$B$3:$N$3204, MATCH(A114,'0.5in Parts'!$A$3:$A$3204, 0), MATCH($B$3, '0.5in Parts'!$B$2:$N$2, 0)))</f>
        <v>6.346787486224656</v>
      </c>
      <c r="C114" s="49">
        <f t="shared" si="1"/>
        <v>4.4999999999999993E-7</v>
      </c>
    </row>
    <row r="115" spans="1:3" x14ac:dyDescent="0.25">
      <c r="A115" s="2">
        <v>310</v>
      </c>
      <c r="B115">
        <f>IF(ISNA(INDEX('0.5in Parts'!$B$3:$N$3204, MATCH(A115,'0.5in Parts'!$A$3:$A$3204, 0), MATCH($B$3, '0.5in Parts'!$B$2:$N$2, 0))), IF(ISNA(INDEX('1in Parts'!$B$3:$P$3204, MATCH(A115,'1in Parts'!$A$3:$A$3204, 0), MATCH($B$3, '1in Parts'!$B$2:$P$2, 0))), IF(ISNA(INDEX('2in RParts'!$B$3:$N$3204, MATCH(A115,'2in RParts'!$A$3:$A$3204, 0), MATCH($B$3, '2in RParts'!$B$2:$N$2, 0))), IF(ISNA(INDEX('2in SqParts'!$B$3:$N$3204, MATCH(A115,'2in SqParts'!$A$3:$A$3204, 0), MATCH($B$3, '2in SqParts'!$B$2:$N$2, 0))), Lists!I117, INDEX('2in SqParts'!$B$3:$N$3204, MATCH(A115,'2in SqParts'!$A$3:$A$3204, 0), MATCH($B$3, '2in SqParts'!$B$2:$N$2, 0))), INDEX('2in RParts'!$B$3:$N$3204, MATCH(A115,'2in RParts'!$A$3:$A$3204, 0), MATCH($B$3, '2in RParts'!$B$2:$N$2, 0))), INDEX('1in Parts'!$B$3:$P$3204, MATCH(A115,'1in Parts'!$A$3:$A$3204, 0), MATCH($B$3, '1in Parts'!$B$2:$P$2, 0))), INDEX('0.5in Parts'!$B$3:$N$3204, MATCH(A115,'0.5in Parts'!$A$3:$A$3204, 0), MATCH($B$3, '0.5in Parts'!$B$2:$N$2, 0)))</f>
        <v>6.3492069603480692</v>
      </c>
      <c r="C115" s="49">
        <f t="shared" si="1"/>
        <v>4.4749999999999916E-7</v>
      </c>
    </row>
    <row r="116" spans="1:3" x14ac:dyDescent="0.25">
      <c r="A116" s="2">
        <v>311</v>
      </c>
      <c r="B116">
        <f>IF(ISNA(INDEX('0.5in Parts'!$B$3:$N$3204, MATCH(A116,'0.5in Parts'!$A$3:$A$3204, 0), MATCH($B$3, '0.5in Parts'!$B$2:$N$2, 0))), IF(ISNA(INDEX('1in Parts'!$B$3:$P$3204, MATCH(A116,'1in Parts'!$A$3:$A$3204, 0), MATCH($B$3, '1in Parts'!$B$2:$P$2, 0))), IF(ISNA(INDEX('2in RParts'!$B$3:$N$3204, MATCH(A116,'2in RParts'!$A$3:$A$3204, 0), MATCH($B$3, '2in RParts'!$B$2:$N$2, 0))), IF(ISNA(INDEX('2in SqParts'!$B$3:$N$3204, MATCH(A116,'2in SqParts'!$A$3:$A$3204, 0), MATCH($B$3, '2in SqParts'!$B$2:$N$2, 0))), Lists!I118, INDEX('2in SqParts'!$B$3:$N$3204, MATCH(A116,'2in SqParts'!$A$3:$A$3204, 0), MATCH($B$3, '2in SqParts'!$B$2:$N$2, 0))), INDEX('2in RParts'!$B$3:$N$3204, MATCH(A116,'2in RParts'!$A$3:$A$3204, 0), MATCH($B$3, '2in RParts'!$B$2:$N$2, 0))), INDEX('1in Parts'!$B$3:$P$3204, MATCH(A116,'1in Parts'!$A$3:$A$3204, 0), MATCH($B$3, '1in Parts'!$B$2:$P$2, 0))), INDEX('0.5in Parts'!$B$3:$N$3204, MATCH(A116,'0.5in Parts'!$A$3:$A$3204, 0), MATCH($B$3, '0.5in Parts'!$B$2:$N$2, 0)))</f>
        <v>6.3707943428976961</v>
      </c>
      <c r="C116" s="49">
        <f t="shared" si="1"/>
        <v>4.2579999999999938E-7</v>
      </c>
    </row>
    <row r="117" spans="1:3" x14ac:dyDescent="0.25">
      <c r="A117" s="2">
        <v>312</v>
      </c>
      <c r="B117">
        <f>IF(ISNA(INDEX('0.5in Parts'!$B$3:$N$3204, MATCH(A117,'0.5in Parts'!$A$3:$A$3204, 0), MATCH($B$3, '0.5in Parts'!$B$2:$N$2, 0))), IF(ISNA(INDEX('1in Parts'!$B$3:$P$3204, MATCH(A117,'1in Parts'!$A$3:$A$3204, 0), MATCH($B$3, '1in Parts'!$B$2:$P$2, 0))), IF(ISNA(INDEX('2in RParts'!$B$3:$N$3204, MATCH(A117,'2in RParts'!$A$3:$A$3204, 0), MATCH($B$3, '2in RParts'!$B$2:$N$2, 0))), IF(ISNA(INDEX('2in SqParts'!$B$3:$N$3204, MATCH(A117,'2in SqParts'!$A$3:$A$3204, 0), MATCH($B$3, '2in SqParts'!$B$2:$N$2, 0))), Lists!I119, INDEX('2in SqParts'!$B$3:$N$3204, MATCH(A117,'2in SqParts'!$A$3:$A$3204, 0), MATCH($B$3, '2in SqParts'!$B$2:$N$2, 0))), INDEX('2in RParts'!$B$3:$N$3204, MATCH(A117,'2in RParts'!$A$3:$A$3204, 0), MATCH($B$3, '2in RParts'!$B$2:$N$2, 0))), INDEX('1in Parts'!$B$3:$P$3204, MATCH(A117,'1in Parts'!$A$3:$A$3204, 0), MATCH($B$3, '1in Parts'!$B$2:$P$2, 0))), INDEX('0.5in Parts'!$B$3:$N$3204, MATCH(A117,'0.5in Parts'!$A$3:$A$3204, 0), MATCH($B$3, '0.5in Parts'!$B$2:$N$2, 0)))</f>
        <v>6.3793435201803792</v>
      </c>
      <c r="C117" s="49">
        <f t="shared" si="1"/>
        <v>4.1749999999999897E-7</v>
      </c>
    </row>
    <row r="118" spans="1:3" x14ac:dyDescent="0.25">
      <c r="A118" s="2">
        <v>313</v>
      </c>
      <c r="B118">
        <f>IF(ISNA(INDEX('0.5in Parts'!$B$3:$N$3204, MATCH(A118,'0.5in Parts'!$A$3:$A$3204, 0), MATCH($B$3, '0.5in Parts'!$B$2:$N$2, 0))), IF(ISNA(INDEX('1in Parts'!$B$3:$P$3204, MATCH(A118,'1in Parts'!$A$3:$A$3204, 0), MATCH($B$3, '1in Parts'!$B$2:$P$2, 0))), IF(ISNA(INDEX('2in RParts'!$B$3:$N$3204, MATCH(A118,'2in RParts'!$A$3:$A$3204, 0), MATCH($B$3, '2in RParts'!$B$2:$N$2, 0))), IF(ISNA(INDEX('2in SqParts'!$B$3:$N$3204, MATCH(A118,'2in SqParts'!$A$3:$A$3204, 0), MATCH($B$3, '2in SqParts'!$B$2:$N$2, 0))), Lists!I120, INDEX('2in SqParts'!$B$3:$N$3204, MATCH(A118,'2in SqParts'!$A$3:$A$3204, 0), MATCH($B$3, '2in SqParts'!$B$2:$N$2, 0))), INDEX('2in RParts'!$B$3:$N$3204, MATCH(A118,'2in RParts'!$A$3:$A$3204, 0), MATCH($B$3, '2in RParts'!$B$2:$N$2, 0))), INDEX('1in Parts'!$B$3:$P$3204, MATCH(A118,'1in Parts'!$A$3:$A$3204, 0), MATCH($B$3, '1in Parts'!$B$2:$P$2, 0))), INDEX('0.5in Parts'!$B$3:$N$3204, MATCH(A118,'0.5in Parts'!$A$3:$A$3204, 0), MATCH($B$3, '0.5in Parts'!$B$2:$N$2, 0)))</f>
        <v>6.3632113109656254</v>
      </c>
      <c r="C118" s="49">
        <f t="shared" si="1"/>
        <v>4.3329999999999957E-7</v>
      </c>
    </row>
    <row r="119" spans="1:3" x14ac:dyDescent="0.25">
      <c r="A119" s="2">
        <v>314</v>
      </c>
      <c r="B119">
        <f>IF(ISNA(INDEX('0.5in Parts'!$B$3:$N$3204, MATCH(A119,'0.5in Parts'!$A$3:$A$3204, 0), MATCH($B$3, '0.5in Parts'!$B$2:$N$2, 0))), IF(ISNA(INDEX('1in Parts'!$B$3:$P$3204, MATCH(A119,'1in Parts'!$A$3:$A$3204, 0), MATCH($B$3, '1in Parts'!$B$2:$P$2, 0))), IF(ISNA(INDEX('2in RParts'!$B$3:$N$3204, MATCH(A119,'2in RParts'!$A$3:$A$3204, 0), MATCH($B$3, '2in RParts'!$B$2:$N$2, 0))), IF(ISNA(INDEX('2in SqParts'!$B$3:$N$3204, MATCH(A119,'2in SqParts'!$A$3:$A$3204, 0), MATCH($B$3, '2in SqParts'!$B$2:$N$2, 0))), Lists!I121, INDEX('2in SqParts'!$B$3:$N$3204, MATCH(A119,'2in SqParts'!$A$3:$A$3204, 0), MATCH($B$3, '2in SqParts'!$B$2:$N$2, 0))), INDEX('2in RParts'!$B$3:$N$3204, MATCH(A119,'2in RParts'!$A$3:$A$3204, 0), MATCH($B$3, '2in RParts'!$B$2:$N$2, 0))), INDEX('1in Parts'!$B$3:$P$3204, MATCH(A119,'1in Parts'!$A$3:$A$3204, 0), MATCH($B$3, '1in Parts'!$B$2:$P$2, 0))), INDEX('0.5in Parts'!$B$3:$N$3204, MATCH(A119,'0.5in Parts'!$A$3:$A$3204, 0), MATCH($B$3, '0.5in Parts'!$B$2:$N$2, 0)))</f>
        <v>6.3372421683184257</v>
      </c>
      <c r="C119" s="49">
        <f t="shared" si="1"/>
        <v>4.5999999999999925E-7</v>
      </c>
    </row>
    <row r="120" spans="1:3" x14ac:dyDescent="0.25">
      <c r="A120" s="2">
        <v>315</v>
      </c>
      <c r="B120">
        <f>IF(ISNA(INDEX('0.5in Parts'!$B$3:$N$3204, MATCH(A120,'0.5in Parts'!$A$3:$A$3204, 0), MATCH($B$3, '0.5in Parts'!$B$2:$N$2, 0))), IF(ISNA(INDEX('1in Parts'!$B$3:$P$3204, MATCH(A120,'1in Parts'!$A$3:$A$3204, 0), MATCH($B$3, '1in Parts'!$B$2:$P$2, 0))), IF(ISNA(INDEX('2in RParts'!$B$3:$N$3204, MATCH(A120,'2in RParts'!$A$3:$A$3204, 0), MATCH($B$3, '2in RParts'!$B$2:$N$2, 0))), IF(ISNA(INDEX('2in SqParts'!$B$3:$N$3204, MATCH(A120,'2in SqParts'!$A$3:$A$3204, 0), MATCH($B$3, '2in SqParts'!$B$2:$N$2, 0))), Lists!I122, INDEX('2in SqParts'!$B$3:$N$3204, MATCH(A120,'2in SqParts'!$A$3:$A$3204, 0), MATCH($B$3, '2in SqParts'!$B$2:$N$2, 0))), INDEX('2in RParts'!$B$3:$N$3204, MATCH(A120,'2in RParts'!$A$3:$A$3204, 0), MATCH($B$3, '2in RParts'!$B$2:$N$2, 0))), INDEX('1in Parts'!$B$3:$P$3204, MATCH(A120,'1in Parts'!$A$3:$A$3204, 0), MATCH($B$3, '1in Parts'!$B$2:$P$2, 0))), INDEX('0.5in Parts'!$B$3:$N$3204, MATCH(A120,'0.5in Parts'!$A$3:$A$3204, 0), MATCH($B$3, '0.5in Parts'!$B$2:$N$2, 0)))</f>
        <v>6.3540867249661561</v>
      </c>
      <c r="C120" s="49">
        <f t="shared" si="1"/>
        <v>4.4249999999999936E-7</v>
      </c>
    </row>
    <row r="121" spans="1:3" x14ac:dyDescent="0.25">
      <c r="A121" s="2">
        <v>316</v>
      </c>
      <c r="B121">
        <f>IF(ISNA(INDEX('0.5in Parts'!$B$3:$N$3204, MATCH(A121,'0.5in Parts'!$A$3:$A$3204, 0), MATCH($B$3, '0.5in Parts'!$B$2:$N$2, 0))), IF(ISNA(INDEX('1in Parts'!$B$3:$P$3204, MATCH(A121,'1in Parts'!$A$3:$A$3204, 0), MATCH($B$3, '1in Parts'!$B$2:$P$2, 0))), IF(ISNA(INDEX('2in RParts'!$B$3:$N$3204, MATCH(A121,'2in RParts'!$A$3:$A$3204, 0), MATCH($B$3, '2in RParts'!$B$2:$N$2, 0))), IF(ISNA(INDEX('2in SqParts'!$B$3:$N$3204, MATCH(A121,'2in SqParts'!$A$3:$A$3204, 0), MATCH($B$3, '2in SqParts'!$B$2:$N$2, 0))), Lists!I123, INDEX('2in SqParts'!$B$3:$N$3204, MATCH(A121,'2in SqParts'!$A$3:$A$3204, 0), MATCH($B$3, '2in SqParts'!$B$2:$N$2, 0))), INDEX('2in RParts'!$B$3:$N$3204, MATCH(A121,'2in RParts'!$A$3:$A$3204, 0), MATCH($B$3, '2in RParts'!$B$2:$N$2, 0))), INDEX('1in Parts'!$B$3:$P$3204, MATCH(A121,'1in Parts'!$A$3:$A$3204, 0), MATCH($B$3, '1in Parts'!$B$2:$P$2, 0))), INDEX('0.5in Parts'!$B$3:$N$3204, MATCH(A121,'0.5in Parts'!$A$3:$A$3204, 0), MATCH($B$3, '0.5in Parts'!$B$2:$N$2, 0)))</f>
        <v>6.4695441564153233</v>
      </c>
      <c r="C121" s="49">
        <f t="shared" si="1"/>
        <v>3.3919999999999965E-7</v>
      </c>
    </row>
    <row r="122" spans="1:3" x14ac:dyDescent="0.25">
      <c r="A122" s="2">
        <v>317</v>
      </c>
      <c r="B122">
        <f>IF(ISNA(INDEX('0.5in Parts'!$B$3:$N$3204, MATCH(A122,'0.5in Parts'!$A$3:$A$3204, 0), MATCH($B$3, '0.5in Parts'!$B$2:$N$2, 0))), IF(ISNA(INDEX('1in Parts'!$B$3:$P$3204, MATCH(A122,'1in Parts'!$A$3:$A$3204, 0), MATCH($B$3, '1in Parts'!$B$2:$P$2, 0))), IF(ISNA(INDEX('2in RParts'!$B$3:$N$3204, MATCH(A122,'2in RParts'!$A$3:$A$3204, 0), MATCH($B$3, '2in RParts'!$B$2:$N$2, 0))), IF(ISNA(INDEX('2in SqParts'!$B$3:$N$3204, MATCH(A122,'2in SqParts'!$A$3:$A$3204, 0), MATCH($B$3, '2in SqParts'!$B$2:$N$2, 0))), Lists!I124, INDEX('2in SqParts'!$B$3:$N$3204, MATCH(A122,'2in SqParts'!$A$3:$A$3204, 0), MATCH($B$3, '2in SqParts'!$B$2:$N$2, 0))), INDEX('2in RParts'!$B$3:$N$3204, MATCH(A122,'2in RParts'!$A$3:$A$3204, 0), MATCH($B$3, '2in RParts'!$B$2:$N$2, 0))), INDEX('1in Parts'!$B$3:$P$3204, MATCH(A122,'1in Parts'!$A$3:$A$3204, 0), MATCH($B$3, '1in Parts'!$B$2:$P$2, 0))), INDEX('0.5in Parts'!$B$3:$N$3204, MATCH(A122,'0.5in Parts'!$A$3:$A$3204, 0), MATCH($B$3, '0.5in Parts'!$B$2:$N$2, 0)))</f>
        <v>6.7428015738606559</v>
      </c>
      <c r="C122" s="49">
        <f t="shared" si="1"/>
        <v>1.8079999999999971E-7</v>
      </c>
    </row>
    <row r="123" spans="1:3" x14ac:dyDescent="0.25">
      <c r="A123" s="2">
        <v>318</v>
      </c>
      <c r="B123">
        <f>IF(ISNA(INDEX('0.5in Parts'!$B$3:$N$3204, MATCH(A123,'0.5in Parts'!$A$3:$A$3204, 0), MATCH($B$3, '0.5in Parts'!$B$2:$N$2, 0))), IF(ISNA(INDEX('1in Parts'!$B$3:$P$3204, MATCH(A123,'1in Parts'!$A$3:$A$3204, 0), MATCH($B$3, '1in Parts'!$B$2:$P$2, 0))), IF(ISNA(INDEX('2in RParts'!$B$3:$N$3204, MATCH(A123,'2in RParts'!$A$3:$A$3204, 0), MATCH($B$3, '2in RParts'!$B$2:$N$2, 0))), IF(ISNA(INDEX('2in SqParts'!$B$3:$N$3204, MATCH(A123,'2in SqParts'!$A$3:$A$3204, 0), MATCH($B$3, '2in SqParts'!$B$2:$N$2, 0))), Lists!I125, INDEX('2in SqParts'!$B$3:$N$3204, MATCH(A123,'2in SqParts'!$A$3:$A$3204, 0), MATCH($B$3, '2in SqParts'!$B$2:$N$2, 0))), INDEX('2in RParts'!$B$3:$N$3204, MATCH(A123,'2in RParts'!$A$3:$A$3204, 0), MATCH($B$3, '2in RParts'!$B$2:$N$2, 0))), INDEX('1in Parts'!$B$3:$P$3204, MATCH(A123,'1in Parts'!$A$3:$A$3204, 0), MATCH($B$3, '1in Parts'!$B$2:$P$2, 0))), INDEX('0.5in Parts'!$B$3:$N$3204, MATCH(A123,'0.5in Parts'!$A$3:$A$3204, 0), MATCH($B$3, '0.5in Parts'!$B$2:$N$2, 0)))</f>
        <v>7.7569619513137056</v>
      </c>
      <c r="C123" s="49">
        <f t="shared" si="1"/>
        <v>1.7500000000000001E-8</v>
      </c>
    </row>
    <row r="124" spans="1:3" x14ac:dyDescent="0.25">
      <c r="A124" s="2">
        <v>319</v>
      </c>
      <c r="B124" t="e">
        <f>IF(ISNA(INDEX('0.5in Parts'!$B$3:$N$3204, MATCH(A124,'0.5in Parts'!$A$3:$A$3204, 0), MATCH($B$3, '0.5in Parts'!$B$2:$N$2, 0))), IF(ISNA(INDEX('1in Parts'!$B$3:$P$3204, MATCH(A124,'1in Parts'!$A$3:$A$3204, 0), MATCH($B$3, '1in Parts'!$B$2:$P$2, 0))), IF(ISNA(INDEX('2in RParts'!$B$3:$N$3204, MATCH(A124,'2in RParts'!$A$3:$A$3204, 0), MATCH($B$3, '2in RParts'!$B$2:$N$2, 0))), IF(ISNA(INDEX('2in SqParts'!$B$3:$N$3204, MATCH(A124,'2in SqParts'!$A$3:$A$3204, 0), MATCH($B$3, '2in SqParts'!$B$2:$N$2, 0))), Lists!I126, INDEX('2in SqParts'!$B$3:$N$3204, MATCH(A124,'2in SqParts'!$A$3:$A$3204, 0), MATCH($B$3, '2in SqParts'!$B$2:$N$2, 0))), INDEX('2in RParts'!$B$3:$N$3204, MATCH(A124,'2in RParts'!$A$3:$A$3204, 0), MATCH($B$3, '2in RParts'!$B$2:$N$2, 0))), INDEX('1in Parts'!$B$3:$P$3204, MATCH(A124,'1in Parts'!$A$3:$A$3204, 0), MATCH($B$3, '1in Parts'!$B$2:$P$2, 0))), INDEX('0.5in Parts'!$B$3:$N$3204, MATCH(A124,'0.5in Parts'!$A$3:$A$3204, 0), MATCH($B$3, '0.5in Parts'!$B$2:$N$2, 0)))</f>
        <v>#NUM!</v>
      </c>
      <c r="C124" s="49" t="e">
        <f t="shared" si="1"/>
        <v>#NUM!</v>
      </c>
    </row>
    <row r="125" spans="1:3" x14ac:dyDescent="0.25">
      <c r="A125" s="2">
        <v>320</v>
      </c>
      <c r="B125" t="e">
        <f>IF(ISNA(INDEX('0.5in Parts'!$B$3:$N$3204, MATCH(A125,'0.5in Parts'!$A$3:$A$3204, 0), MATCH($B$3, '0.5in Parts'!$B$2:$N$2, 0))), IF(ISNA(INDEX('1in Parts'!$B$3:$P$3204, MATCH(A125,'1in Parts'!$A$3:$A$3204, 0), MATCH($B$3, '1in Parts'!$B$2:$P$2, 0))), IF(ISNA(INDEX('2in RParts'!$B$3:$N$3204, MATCH(A125,'2in RParts'!$A$3:$A$3204, 0), MATCH($B$3, '2in RParts'!$B$2:$N$2, 0))), IF(ISNA(INDEX('2in SqParts'!$B$3:$N$3204, MATCH(A125,'2in SqParts'!$A$3:$A$3204, 0), MATCH($B$3, '2in SqParts'!$B$2:$N$2, 0))), Lists!I127, INDEX('2in SqParts'!$B$3:$N$3204, MATCH(A125,'2in SqParts'!$A$3:$A$3204, 0), MATCH($B$3, '2in SqParts'!$B$2:$N$2, 0))), INDEX('2in RParts'!$B$3:$N$3204, MATCH(A125,'2in RParts'!$A$3:$A$3204, 0), MATCH($B$3, '2in RParts'!$B$2:$N$2, 0))), INDEX('1in Parts'!$B$3:$P$3204, MATCH(A125,'1in Parts'!$A$3:$A$3204, 0), MATCH($B$3, '1in Parts'!$B$2:$P$2, 0))), INDEX('0.5in Parts'!$B$3:$N$3204, MATCH(A125,'0.5in Parts'!$A$3:$A$3204, 0), MATCH($B$3, '0.5in Parts'!$B$2:$N$2, 0)))</f>
        <v>#NUM!</v>
      </c>
      <c r="C125" s="49" t="e">
        <f t="shared" si="1"/>
        <v>#NUM!</v>
      </c>
    </row>
    <row r="126" spans="1:3" x14ac:dyDescent="0.25">
      <c r="A126" s="2">
        <v>321</v>
      </c>
      <c r="B126">
        <f>IF(ISNA(INDEX('0.5in Parts'!$B$3:$N$3204, MATCH(A126,'0.5in Parts'!$A$3:$A$3204, 0), MATCH($B$3, '0.5in Parts'!$B$2:$N$2, 0))), IF(ISNA(INDEX('1in Parts'!$B$3:$P$3204, MATCH(A126,'1in Parts'!$A$3:$A$3204, 0), MATCH($B$3, '1in Parts'!$B$2:$P$2, 0))), IF(ISNA(INDEX('2in RParts'!$B$3:$N$3204, MATCH(A126,'2in RParts'!$A$3:$A$3204, 0), MATCH($B$3, '2in RParts'!$B$2:$N$2, 0))), IF(ISNA(INDEX('2in SqParts'!$B$3:$N$3204, MATCH(A126,'2in SqParts'!$A$3:$A$3204, 0), MATCH($B$3, '2in SqParts'!$B$2:$N$2, 0))), Lists!I128, INDEX('2in SqParts'!$B$3:$N$3204, MATCH(A126,'2in SqParts'!$A$3:$A$3204, 0), MATCH($B$3, '2in SqParts'!$B$2:$N$2, 0))), INDEX('2in RParts'!$B$3:$N$3204, MATCH(A126,'2in RParts'!$A$3:$A$3204, 0), MATCH($B$3, '2in RParts'!$B$2:$N$2, 0))), INDEX('1in Parts'!$B$3:$P$3204, MATCH(A126,'1in Parts'!$A$3:$A$3204, 0), MATCH($B$3, '1in Parts'!$B$2:$P$2, 0))), INDEX('0.5in Parts'!$B$3:$N$3204, MATCH(A126,'0.5in Parts'!$A$3:$A$3204, 0), MATCH($B$3, '0.5in Parts'!$B$2:$N$2, 0)))</f>
        <v>6.8288588489716178</v>
      </c>
      <c r="C126" s="49">
        <f t="shared" si="1"/>
        <v>1.4829999999999989E-7</v>
      </c>
    </row>
    <row r="127" spans="1:3" x14ac:dyDescent="0.25">
      <c r="A127" s="2">
        <v>322</v>
      </c>
      <c r="B127">
        <f>IF(ISNA(INDEX('0.5in Parts'!$B$3:$N$3204, MATCH(A127,'0.5in Parts'!$A$3:$A$3204, 0), MATCH($B$3, '0.5in Parts'!$B$2:$N$2, 0))), IF(ISNA(INDEX('1in Parts'!$B$3:$P$3204, MATCH(A127,'1in Parts'!$A$3:$A$3204, 0), MATCH($B$3, '1in Parts'!$B$2:$P$2, 0))), IF(ISNA(INDEX('2in RParts'!$B$3:$N$3204, MATCH(A127,'2in RParts'!$A$3:$A$3204, 0), MATCH($B$3, '2in RParts'!$B$2:$N$2, 0))), IF(ISNA(INDEX('2in SqParts'!$B$3:$N$3204, MATCH(A127,'2in SqParts'!$A$3:$A$3204, 0), MATCH($B$3, '2in SqParts'!$B$2:$N$2, 0))), Lists!I129, INDEX('2in SqParts'!$B$3:$N$3204, MATCH(A127,'2in SqParts'!$A$3:$A$3204, 0), MATCH($B$3, '2in SqParts'!$B$2:$N$2, 0))), INDEX('2in RParts'!$B$3:$N$3204, MATCH(A127,'2in RParts'!$A$3:$A$3204, 0), MATCH($B$3, '2in RParts'!$B$2:$N$2, 0))), INDEX('1in Parts'!$B$3:$P$3204, MATCH(A127,'1in Parts'!$A$3:$A$3204, 0), MATCH($B$3, '1in Parts'!$B$2:$P$2, 0))), INDEX('0.5in Parts'!$B$3:$N$3204, MATCH(A127,'0.5in Parts'!$A$3:$A$3204, 0), MATCH($B$3, '0.5in Parts'!$B$2:$N$2, 0)))</f>
        <v>6.3379981206100826</v>
      </c>
      <c r="C127" s="49">
        <f t="shared" si="1"/>
        <v>4.5919999999999972E-7</v>
      </c>
    </row>
    <row r="128" spans="1:3" x14ac:dyDescent="0.25">
      <c r="A128" s="2">
        <v>323</v>
      </c>
      <c r="B128">
        <f>IF(ISNA(INDEX('0.5in Parts'!$B$3:$N$3204, MATCH(A128,'0.5in Parts'!$A$3:$A$3204, 0), MATCH($B$3, '0.5in Parts'!$B$2:$N$2, 0))), IF(ISNA(INDEX('1in Parts'!$B$3:$P$3204, MATCH(A128,'1in Parts'!$A$3:$A$3204, 0), MATCH($B$3, '1in Parts'!$B$2:$P$2, 0))), IF(ISNA(INDEX('2in RParts'!$B$3:$N$3204, MATCH(A128,'2in RParts'!$A$3:$A$3204, 0), MATCH($B$3, '2in RParts'!$B$2:$N$2, 0))), IF(ISNA(INDEX('2in SqParts'!$B$3:$N$3204, MATCH(A128,'2in SqParts'!$A$3:$A$3204, 0), MATCH($B$3, '2in SqParts'!$B$2:$N$2, 0))), Lists!I130, INDEX('2in SqParts'!$B$3:$N$3204, MATCH(A128,'2in SqParts'!$A$3:$A$3204, 0), MATCH($B$3, '2in SqParts'!$B$2:$N$2, 0))), INDEX('2in RParts'!$B$3:$N$3204, MATCH(A128,'2in RParts'!$A$3:$A$3204, 0), MATCH($B$3, '2in RParts'!$B$2:$N$2, 0))), INDEX('1in Parts'!$B$3:$P$3204, MATCH(A128,'1in Parts'!$A$3:$A$3204, 0), MATCH($B$3, '1in Parts'!$B$2:$P$2, 0))), INDEX('0.5in Parts'!$B$3:$N$3204, MATCH(A128,'0.5in Parts'!$A$3:$A$3204, 0), MATCH($B$3, '0.5in Parts'!$B$2:$N$2, 0)))</f>
        <v>6.0429676836530613</v>
      </c>
      <c r="C128" s="49">
        <f t="shared" si="1"/>
        <v>9.0579999999999944E-7</v>
      </c>
    </row>
    <row r="129" spans="1:3" x14ac:dyDescent="0.25">
      <c r="A129" s="2">
        <v>324</v>
      </c>
      <c r="B129">
        <f>IF(ISNA(INDEX('0.5in Parts'!$B$3:$N$3204, MATCH(A129,'0.5in Parts'!$A$3:$A$3204, 0), MATCH($B$3, '0.5in Parts'!$B$2:$N$2, 0))), IF(ISNA(INDEX('1in Parts'!$B$3:$P$3204, MATCH(A129,'1in Parts'!$A$3:$A$3204, 0), MATCH($B$3, '1in Parts'!$B$2:$P$2, 0))), IF(ISNA(INDEX('2in RParts'!$B$3:$N$3204, MATCH(A129,'2in RParts'!$A$3:$A$3204, 0), MATCH($B$3, '2in RParts'!$B$2:$N$2, 0))), IF(ISNA(INDEX('2in SqParts'!$B$3:$N$3204, MATCH(A129,'2in SqParts'!$A$3:$A$3204, 0), MATCH($B$3, '2in SqParts'!$B$2:$N$2, 0))), Lists!I131, INDEX('2in SqParts'!$B$3:$N$3204, MATCH(A129,'2in SqParts'!$A$3:$A$3204, 0), MATCH($B$3, '2in SqParts'!$B$2:$N$2, 0))), INDEX('2in RParts'!$B$3:$N$3204, MATCH(A129,'2in RParts'!$A$3:$A$3204, 0), MATCH($B$3, '2in RParts'!$B$2:$N$2, 0))), INDEX('1in Parts'!$B$3:$P$3204, MATCH(A129,'1in Parts'!$A$3:$A$3204, 0), MATCH($B$3, '1in Parts'!$B$2:$P$2, 0))), INDEX('0.5in Parts'!$B$3:$N$3204, MATCH(A129,'0.5in Parts'!$A$3:$A$3204, 0), MATCH($B$3, '0.5in Parts'!$B$2:$N$2, 0)))</f>
        <v>5.7662426370344892</v>
      </c>
      <c r="C129" s="49">
        <f t="shared" si="1"/>
        <v>1.7129999999999991E-6</v>
      </c>
    </row>
    <row r="130" spans="1:3" x14ac:dyDescent="0.25">
      <c r="A130" s="2">
        <v>325</v>
      </c>
      <c r="B130">
        <f>IF(ISNA(INDEX('0.5in Parts'!$B$3:$N$3204, MATCH(A130,'0.5in Parts'!$A$3:$A$3204, 0), MATCH($B$3, '0.5in Parts'!$B$2:$N$2, 0))), IF(ISNA(INDEX('1in Parts'!$B$3:$P$3204, MATCH(A130,'1in Parts'!$A$3:$A$3204, 0), MATCH($B$3, '1in Parts'!$B$2:$P$2, 0))), IF(ISNA(INDEX('2in RParts'!$B$3:$N$3204, MATCH(A130,'2in RParts'!$A$3:$A$3204, 0), MATCH($B$3, '2in RParts'!$B$2:$N$2, 0))), IF(ISNA(INDEX('2in SqParts'!$B$3:$N$3204, MATCH(A130,'2in SqParts'!$A$3:$A$3204, 0), MATCH($B$3, '2in SqParts'!$B$2:$N$2, 0))), Lists!I132, INDEX('2in SqParts'!$B$3:$N$3204, MATCH(A130,'2in SqParts'!$A$3:$A$3204, 0), MATCH($B$3, '2in SqParts'!$B$2:$N$2, 0))), INDEX('2in RParts'!$B$3:$N$3204, MATCH(A130,'2in RParts'!$A$3:$A$3204, 0), MATCH($B$3, '2in RParts'!$B$2:$N$2, 0))), INDEX('1in Parts'!$B$3:$P$3204, MATCH(A130,'1in Parts'!$A$3:$A$3204, 0), MATCH($B$3, '1in Parts'!$B$2:$P$2, 0))), INDEX('0.5in Parts'!$B$3:$N$3204, MATCH(A130,'0.5in Parts'!$A$3:$A$3204, 0), MATCH($B$3, '0.5in Parts'!$B$2:$N$2, 0)))</f>
        <v>5.4920092751803082</v>
      </c>
      <c r="C130" s="49">
        <f t="shared" si="1"/>
        <v>3.220999999999998E-6</v>
      </c>
    </row>
    <row r="131" spans="1:3" x14ac:dyDescent="0.25">
      <c r="A131" s="2">
        <v>326</v>
      </c>
      <c r="B131">
        <f>IF(ISNA(INDEX('0.5in Parts'!$B$3:$N$3204, MATCH(A131,'0.5in Parts'!$A$3:$A$3204, 0), MATCH($B$3, '0.5in Parts'!$B$2:$N$2, 0))), IF(ISNA(INDEX('1in Parts'!$B$3:$P$3204, MATCH(A131,'1in Parts'!$A$3:$A$3204, 0), MATCH($B$3, '1in Parts'!$B$2:$P$2, 0))), IF(ISNA(INDEX('2in RParts'!$B$3:$N$3204, MATCH(A131,'2in RParts'!$A$3:$A$3204, 0), MATCH($B$3, '2in RParts'!$B$2:$N$2, 0))), IF(ISNA(INDEX('2in SqParts'!$B$3:$N$3204, MATCH(A131,'2in SqParts'!$A$3:$A$3204, 0), MATCH($B$3, '2in SqParts'!$B$2:$N$2, 0))), Lists!I133, INDEX('2in SqParts'!$B$3:$N$3204, MATCH(A131,'2in SqParts'!$A$3:$A$3204, 0), MATCH($B$3, '2in SqParts'!$B$2:$N$2, 0))), INDEX('2in RParts'!$B$3:$N$3204, MATCH(A131,'2in RParts'!$A$3:$A$3204, 0), MATCH($B$3, '2in RParts'!$B$2:$N$2, 0))), INDEX('1in Parts'!$B$3:$P$3204, MATCH(A131,'1in Parts'!$A$3:$A$3204, 0), MATCH($B$3, '1in Parts'!$B$2:$P$2, 0))), INDEX('0.5in Parts'!$B$3:$N$3204, MATCH(A131,'0.5in Parts'!$A$3:$A$3204, 0), MATCH($B$3, '0.5in Parts'!$B$2:$N$2, 0)))</f>
        <v>5.2106308464085185</v>
      </c>
      <c r="C131" s="49">
        <f t="shared" si="1"/>
        <v>6.1569999999999853E-6</v>
      </c>
    </row>
    <row r="132" spans="1:3" x14ac:dyDescent="0.25">
      <c r="A132" s="2">
        <v>327</v>
      </c>
      <c r="B132">
        <f>IF(ISNA(INDEX('0.5in Parts'!$B$3:$N$3204, MATCH(A132,'0.5in Parts'!$A$3:$A$3204, 0), MATCH($B$3, '0.5in Parts'!$B$2:$N$2, 0))), IF(ISNA(INDEX('1in Parts'!$B$3:$P$3204, MATCH(A132,'1in Parts'!$A$3:$A$3204, 0), MATCH($B$3, '1in Parts'!$B$2:$P$2, 0))), IF(ISNA(INDEX('2in RParts'!$B$3:$N$3204, MATCH(A132,'2in RParts'!$A$3:$A$3204, 0), MATCH($B$3, '2in RParts'!$B$2:$N$2, 0))), IF(ISNA(INDEX('2in SqParts'!$B$3:$N$3204, MATCH(A132,'2in SqParts'!$A$3:$A$3204, 0), MATCH($B$3, '2in SqParts'!$B$2:$N$2, 0))), Lists!I134, INDEX('2in SqParts'!$B$3:$N$3204, MATCH(A132,'2in SqParts'!$A$3:$A$3204, 0), MATCH($B$3, '2in SqParts'!$B$2:$N$2, 0))), INDEX('2in RParts'!$B$3:$N$3204, MATCH(A132,'2in RParts'!$A$3:$A$3204, 0), MATCH($B$3, '2in RParts'!$B$2:$N$2, 0))), INDEX('1in Parts'!$B$3:$P$3204, MATCH(A132,'1in Parts'!$A$3:$A$3204, 0), MATCH($B$3, '1in Parts'!$B$2:$P$2, 0))), INDEX('0.5in Parts'!$B$3:$N$3204, MATCH(A132,'0.5in Parts'!$A$3:$A$3204, 0), MATCH($B$3, '0.5in Parts'!$B$2:$N$2, 0)))</f>
        <v>4.9389246763702079</v>
      </c>
      <c r="C132" s="49">
        <f t="shared" si="1"/>
        <v>1.1509999999999991E-5</v>
      </c>
    </row>
    <row r="133" spans="1:3" x14ac:dyDescent="0.25">
      <c r="A133" s="2">
        <v>328</v>
      </c>
      <c r="B133">
        <f>IF(ISNA(INDEX('0.5in Parts'!$B$3:$N$3204, MATCH(A133,'0.5in Parts'!$A$3:$A$3204, 0), MATCH($B$3, '0.5in Parts'!$B$2:$N$2, 0))), IF(ISNA(INDEX('1in Parts'!$B$3:$P$3204, MATCH(A133,'1in Parts'!$A$3:$A$3204, 0), MATCH($B$3, '1in Parts'!$B$2:$P$2, 0))), IF(ISNA(INDEX('2in RParts'!$B$3:$N$3204, MATCH(A133,'2in RParts'!$A$3:$A$3204, 0), MATCH($B$3, '2in RParts'!$B$2:$N$2, 0))), IF(ISNA(INDEX('2in SqParts'!$B$3:$N$3204, MATCH(A133,'2in SqParts'!$A$3:$A$3204, 0), MATCH($B$3, '2in SqParts'!$B$2:$N$2, 0))), Lists!I135, INDEX('2in SqParts'!$B$3:$N$3204, MATCH(A133,'2in SqParts'!$A$3:$A$3204, 0), MATCH($B$3, '2in SqParts'!$B$2:$N$2, 0))), INDEX('2in RParts'!$B$3:$N$3204, MATCH(A133,'2in RParts'!$A$3:$A$3204, 0), MATCH($B$3, '2in RParts'!$B$2:$N$2, 0))), INDEX('1in Parts'!$B$3:$P$3204, MATCH(A133,'1in Parts'!$A$3:$A$3204, 0), MATCH($B$3, '1in Parts'!$B$2:$P$2, 0))), INDEX('0.5in Parts'!$B$3:$N$3204, MATCH(A133,'0.5in Parts'!$A$3:$A$3204, 0), MATCH($B$3, '0.5in Parts'!$B$2:$N$2, 0)))</f>
        <v>4.681519274825483</v>
      </c>
      <c r="C133" s="49">
        <f t="shared" si="1"/>
        <v>2.0819999999999973E-5</v>
      </c>
    </row>
    <row r="134" spans="1:3" x14ac:dyDescent="0.25">
      <c r="A134" s="2">
        <v>329</v>
      </c>
      <c r="B134">
        <f>IF(ISNA(INDEX('0.5in Parts'!$B$3:$N$3204, MATCH(A134,'0.5in Parts'!$A$3:$A$3204, 0), MATCH($B$3, '0.5in Parts'!$B$2:$N$2, 0))), IF(ISNA(INDEX('1in Parts'!$B$3:$P$3204, MATCH(A134,'1in Parts'!$A$3:$A$3204, 0), MATCH($B$3, '1in Parts'!$B$2:$P$2, 0))), IF(ISNA(INDEX('2in RParts'!$B$3:$N$3204, MATCH(A134,'2in RParts'!$A$3:$A$3204, 0), MATCH($B$3, '2in RParts'!$B$2:$N$2, 0))), IF(ISNA(INDEX('2in SqParts'!$B$3:$N$3204, MATCH(A134,'2in SqParts'!$A$3:$A$3204, 0), MATCH($B$3, '2in SqParts'!$B$2:$N$2, 0))), Lists!I136, INDEX('2in SqParts'!$B$3:$N$3204, MATCH(A134,'2in SqParts'!$A$3:$A$3204, 0), MATCH($B$3, '2in SqParts'!$B$2:$N$2, 0))), INDEX('2in RParts'!$B$3:$N$3204, MATCH(A134,'2in RParts'!$A$3:$A$3204, 0), MATCH($B$3, '2in RParts'!$B$2:$N$2, 0))), INDEX('1in Parts'!$B$3:$P$3204, MATCH(A134,'1in Parts'!$A$3:$A$3204, 0), MATCH($B$3, '1in Parts'!$B$2:$P$2, 0))), INDEX('0.5in Parts'!$B$3:$N$3204, MATCH(A134,'0.5in Parts'!$A$3:$A$3204, 0), MATCH($B$3, '0.5in Parts'!$B$2:$N$2, 0)))</f>
        <v>4.4404524444195657</v>
      </c>
      <c r="C134" s="49">
        <f t="shared" ref="C134:C197" si="2">1/10^B134</f>
        <v>3.6269999999999976E-5</v>
      </c>
    </row>
    <row r="135" spans="1:3" x14ac:dyDescent="0.25">
      <c r="A135" s="2">
        <v>330</v>
      </c>
      <c r="B135">
        <f>IF(ISNA(INDEX('0.5in Parts'!$B$3:$N$3204, MATCH(A135,'0.5in Parts'!$A$3:$A$3204, 0), MATCH($B$3, '0.5in Parts'!$B$2:$N$2, 0))), IF(ISNA(INDEX('1in Parts'!$B$3:$P$3204, MATCH(A135,'1in Parts'!$A$3:$A$3204, 0), MATCH($B$3, '1in Parts'!$B$2:$P$2, 0))), IF(ISNA(INDEX('2in RParts'!$B$3:$N$3204, MATCH(A135,'2in RParts'!$A$3:$A$3204, 0), MATCH($B$3, '2in RParts'!$B$2:$N$2, 0))), IF(ISNA(INDEX('2in SqParts'!$B$3:$N$3204, MATCH(A135,'2in SqParts'!$A$3:$A$3204, 0), MATCH($B$3, '2in SqParts'!$B$2:$N$2, 0))), Lists!I137, INDEX('2in SqParts'!$B$3:$N$3204, MATCH(A135,'2in SqParts'!$A$3:$A$3204, 0), MATCH($B$3, '2in SqParts'!$B$2:$N$2, 0))), INDEX('2in RParts'!$B$3:$N$3204, MATCH(A135,'2in RParts'!$A$3:$A$3204, 0), MATCH($B$3, '2in RParts'!$B$2:$N$2, 0))), INDEX('1in Parts'!$B$3:$P$3204, MATCH(A135,'1in Parts'!$A$3:$A$3204, 0), MATCH($B$3, '1in Parts'!$B$2:$P$2, 0))), INDEX('0.5in Parts'!$B$3:$N$3204, MATCH(A135,'0.5in Parts'!$A$3:$A$3204, 0), MATCH($B$3, '0.5in Parts'!$B$2:$N$2, 0)))</f>
        <v>4.2145277966936119</v>
      </c>
      <c r="C135" s="49">
        <f t="shared" si="2"/>
        <v>6.1019999999999921E-5</v>
      </c>
    </row>
    <row r="136" spans="1:3" x14ac:dyDescent="0.25">
      <c r="A136" s="2">
        <v>331</v>
      </c>
      <c r="B136">
        <f>IF(ISNA(INDEX('0.5in Parts'!$B$3:$N$3204, MATCH(A136,'0.5in Parts'!$A$3:$A$3204, 0), MATCH($B$3, '0.5in Parts'!$B$2:$N$2, 0))), IF(ISNA(INDEX('1in Parts'!$B$3:$P$3204, MATCH(A136,'1in Parts'!$A$3:$A$3204, 0), MATCH($B$3, '1in Parts'!$B$2:$P$2, 0))), IF(ISNA(INDEX('2in RParts'!$B$3:$N$3204, MATCH(A136,'2in RParts'!$A$3:$A$3204, 0), MATCH($B$3, '2in RParts'!$B$2:$N$2, 0))), IF(ISNA(INDEX('2in SqParts'!$B$3:$N$3204, MATCH(A136,'2in SqParts'!$A$3:$A$3204, 0), MATCH($B$3, '2in SqParts'!$B$2:$N$2, 0))), Lists!I138, INDEX('2in SqParts'!$B$3:$N$3204, MATCH(A136,'2in SqParts'!$A$3:$A$3204, 0), MATCH($B$3, '2in SqParts'!$B$2:$N$2, 0))), INDEX('2in RParts'!$B$3:$N$3204, MATCH(A136,'2in RParts'!$A$3:$A$3204, 0), MATCH($B$3, '2in RParts'!$B$2:$N$2, 0))), INDEX('1in Parts'!$B$3:$P$3204, MATCH(A136,'1in Parts'!$A$3:$A$3204, 0), MATCH($B$3, '1in Parts'!$B$2:$P$2, 0))), INDEX('0.5in Parts'!$B$3:$N$3204, MATCH(A136,'0.5in Parts'!$A$3:$A$3204, 0), MATCH($B$3, '0.5in Parts'!$B$2:$N$2, 0)))</f>
        <v>4.0042770780045345</v>
      </c>
      <c r="C136" s="49">
        <f t="shared" si="2"/>
        <v>9.9019999999999943E-5</v>
      </c>
    </row>
    <row r="137" spans="1:3" x14ac:dyDescent="0.25">
      <c r="A137" s="2">
        <v>332</v>
      </c>
      <c r="B137">
        <f>IF(ISNA(INDEX('0.5in Parts'!$B$3:$N$3204, MATCH(A137,'0.5in Parts'!$A$3:$A$3204, 0), MATCH($B$3, '0.5in Parts'!$B$2:$N$2, 0))), IF(ISNA(INDEX('1in Parts'!$B$3:$P$3204, MATCH(A137,'1in Parts'!$A$3:$A$3204, 0), MATCH($B$3, '1in Parts'!$B$2:$P$2, 0))), IF(ISNA(INDEX('2in RParts'!$B$3:$N$3204, MATCH(A137,'2in RParts'!$A$3:$A$3204, 0), MATCH($B$3, '2in RParts'!$B$2:$N$2, 0))), IF(ISNA(INDEX('2in SqParts'!$B$3:$N$3204, MATCH(A137,'2in SqParts'!$A$3:$A$3204, 0), MATCH($B$3, '2in SqParts'!$B$2:$N$2, 0))), Lists!I139, INDEX('2in SqParts'!$B$3:$N$3204, MATCH(A137,'2in SqParts'!$A$3:$A$3204, 0), MATCH($B$3, '2in SqParts'!$B$2:$N$2, 0))), INDEX('2in RParts'!$B$3:$N$3204, MATCH(A137,'2in RParts'!$A$3:$A$3204, 0), MATCH($B$3, '2in RParts'!$B$2:$N$2, 0))), INDEX('1in Parts'!$B$3:$P$3204, MATCH(A137,'1in Parts'!$A$3:$A$3204, 0), MATCH($B$3, '1in Parts'!$B$2:$P$2, 0))), INDEX('0.5in Parts'!$B$3:$N$3204, MATCH(A137,'0.5in Parts'!$A$3:$A$3204, 0), MATCH($B$3, '0.5in Parts'!$B$2:$N$2, 0)))</f>
        <v>3.8079904073463298</v>
      </c>
      <c r="C137" s="49">
        <f t="shared" si="2"/>
        <v>1.5559999999999999E-4</v>
      </c>
    </row>
    <row r="138" spans="1:3" x14ac:dyDescent="0.25">
      <c r="A138" s="2">
        <v>333</v>
      </c>
      <c r="B138">
        <f>IF(ISNA(INDEX('0.5in Parts'!$B$3:$N$3204, MATCH(A138,'0.5in Parts'!$A$3:$A$3204, 0), MATCH($B$3, '0.5in Parts'!$B$2:$N$2, 0))), IF(ISNA(INDEX('1in Parts'!$B$3:$P$3204, MATCH(A138,'1in Parts'!$A$3:$A$3204, 0), MATCH($B$3, '1in Parts'!$B$2:$P$2, 0))), IF(ISNA(INDEX('2in RParts'!$B$3:$N$3204, MATCH(A138,'2in RParts'!$A$3:$A$3204, 0), MATCH($B$3, '2in RParts'!$B$2:$N$2, 0))), IF(ISNA(INDEX('2in SqParts'!$B$3:$N$3204, MATCH(A138,'2in SqParts'!$A$3:$A$3204, 0), MATCH($B$3, '2in SqParts'!$B$2:$N$2, 0))), Lists!I140, INDEX('2in SqParts'!$B$3:$N$3204, MATCH(A138,'2in SqParts'!$A$3:$A$3204, 0), MATCH($B$3, '2in SqParts'!$B$2:$N$2, 0))), INDEX('2in RParts'!$B$3:$N$3204, MATCH(A138,'2in RParts'!$A$3:$A$3204, 0), MATCH($B$3, '2in RParts'!$B$2:$N$2, 0))), INDEX('1in Parts'!$B$3:$P$3204, MATCH(A138,'1in Parts'!$A$3:$A$3204, 0), MATCH($B$3, '1in Parts'!$B$2:$P$2, 0))), INDEX('0.5in Parts'!$B$3:$N$3204, MATCH(A138,'0.5in Parts'!$A$3:$A$3204, 0), MATCH($B$3, '0.5in Parts'!$B$2:$N$2, 0)))</f>
        <v>3.6250684460218117</v>
      </c>
      <c r="C138" s="49">
        <f t="shared" si="2"/>
        <v>2.3709999999999996E-4</v>
      </c>
    </row>
    <row r="139" spans="1:3" x14ac:dyDescent="0.25">
      <c r="A139" s="2">
        <v>334</v>
      </c>
      <c r="B139">
        <f>IF(ISNA(INDEX('0.5in Parts'!$B$3:$N$3204, MATCH(A139,'0.5in Parts'!$A$3:$A$3204, 0), MATCH($B$3, '0.5in Parts'!$B$2:$N$2, 0))), IF(ISNA(INDEX('1in Parts'!$B$3:$P$3204, MATCH(A139,'1in Parts'!$A$3:$A$3204, 0), MATCH($B$3, '1in Parts'!$B$2:$P$2, 0))), IF(ISNA(INDEX('2in RParts'!$B$3:$N$3204, MATCH(A139,'2in RParts'!$A$3:$A$3204, 0), MATCH($B$3, '2in RParts'!$B$2:$N$2, 0))), IF(ISNA(INDEX('2in SqParts'!$B$3:$N$3204, MATCH(A139,'2in SqParts'!$A$3:$A$3204, 0), MATCH($B$3, '2in SqParts'!$B$2:$N$2, 0))), Lists!I141, INDEX('2in SqParts'!$B$3:$N$3204, MATCH(A139,'2in SqParts'!$A$3:$A$3204, 0), MATCH($B$3, '2in SqParts'!$B$2:$N$2, 0))), INDEX('2in RParts'!$B$3:$N$3204, MATCH(A139,'2in RParts'!$A$3:$A$3204, 0), MATCH($B$3, '2in RParts'!$B$2:$N$2, 0))), INDEX('1in Parts'!$B$3:$P$3204, MATCH(A139,'1in Parts'!$A$3:$A$3204, 0), MATCH($B$3, '1in Parts'!$B$2:$P$2, 0))), INDEX('0.5in Parts'!$B$3:$N$3204, MATCH(A139,'0.5in Parts'!$A$3:$A$3204, 0), MATCH($B$3, '0.5in Parts'!$B$2:$N$2, 0)))</f>
        <v>3.4533339749298158</v>
      </c>
      <c r="C139" s="49">
        <f t="shared" si="2"/>
        <v>3.5209999999999983E-4</v>
      </c>
    </row>
    <row r="140" spans="1:3" x14ac:dyDescent="0.25">
      <c r="A140" s="2">
        <v>335</v>
      </c>
      <c r="B140">
        <f>IF(ISNA(INDEX('0.5in Parts'!$B$3:$N$3204, MATCH(A140,'0.5in Parts'!$A$3:$A$3204, 0), MATCH($B$3, '0.5in Parts'!$B$2:$N$2, 0))), IF(ISNA(INDEX('1in Parts'!$B$3:$P$3204, MATCH(A140,'1in Parts'!$A$3:$A$3204, 0), MATCH($B$3, '1in Parts'!$B$2:$P$2, 0))), IF(ISNA(INDEX('2in RParts'!$B$3:$N$3204, MATCH(A140,'2in RParts'!$A$3:$A$3204, 0), MATCH($B$3, '2in RParts'!$B$2:$N$2, 0))), IF(ISNA(INDEX('2in SqParts'!$B$3:$N$3204, MATCH(A140,'2in SqParts'!$A$3:$A$3204, 0), MATCH($B$3, '2in SqParts'!$B$2:$N$2, 0))), Lists!I142, INDEX('2in SqParts'!$B$3:$N$3204, MATCH(A140,'2in SqParts'!$A$3:$A$3204, 0), MATCH($B$3, '2in SqParts'!$B$2:$N$2, 0))), INDEX('2in RParts'!$B$3:$N$3204, MATCH(A140,'2in RParts'!$A$3:$A$3204, 0), MATCH($B$3, '2in RParts'!$B$2:$N$2, 0))), INDEX('1in Parts'!$B$3:$P$3204, MATCH(A140,'1in Parts'!$A$3:$A$3204, 0), MATCH($B$3, '1in Parts'!$B$2:$P$2, 0))), INDEX('0.5in Parts'!$B$3:$N$3204, MATCH(A140,'0.5in Parts'!$A$3:$A$3204, 0), MATCH($B$3, '0.5in Parts'!$B$2:$N$2, 0)))</f>
        <v>3.2908148704497546</v>
      </c>
      <c r="C140" s="49">
        <f t="shared" si="2"/>
        <v>5.1189999999999949E-4</v>
      </c>
    </row>
    <row r="141" spans="1:3" x14ac:dyDescent="0.25">
      <c r="A141" s="2">
        <v>336</v>
      </c>
      <c r="B141">
        <f>IF(ISNA(INDEX('0.5in Parts'!$B$3:$N$3204, MATCH(A141,'0.5in Parts'!$A$3:$A$3204, 0), MATCH($B$3, '0.5in Parts'!$B$2:$N$2, 0))), IF(ISNA(INDEX('1in Parts'!$B$3:$P$3204, MATCH(A141,'1in Parts'!$A$3:$A$3204, 0), MATCH($B$3, '1in Parts'!$B$2:$P$2, 0))), IF(ISNA(INDEX('2in RParts'!$B$3:$N$3204, MATCH(A141,'2in RParts'!$A$3:$A$3204, 0), MATCH($B$3, '2in RParts'!$B$2:$N$2, 0))), IF(ISNA(INDEX('2in SqParts'!$B$3:$N$3204, MATCH(A141,'2in SqParts'!$A$3:$A$3204, 0), MATCH($B$3, '2in SqParts'!$B$2:$N$2, 0))), Lists!I143, INDEX('2in SqParts'!$B$3:$N$3204, MATCH(A141,'2in SqParts'!$A$3:$A$3204, 0), MATCH($B$3, '2in SqParts'!$B$2:$N$2, 0))), INDEX('2in RParts'!$B$3:$N$3204, MATCH(A141,'2in RParts'!$A$3:$A$3204, 0), MATCH($B$3, '2in RParts'!$B$2:$N$2, 0))), INDEX('1in Parts'!$B$3:$P$3204, MATCH(A141,'1in Parts'!$A$3:$A$3204, 0), MATCH($B$3, '1in Parts'!$B$2:$P$2, 0))), INDEX('0.5in Parts'!$B$3:$N$3204, MATCH(A141,'0.5in Parts'!$A$3:$A$3204, 0), MATCH($B$3, '0.5in Parts'!$B$2:$N$2, 0)))</f>
        <v>3.1364392354737576</v>
      </c>
      <c r="C141" s="49">
        <f t="shared" si="2"/>
        <v>7.3039999999999943E-4</v>
      </c>
    </row>
    <row r="142" spans="1:3" x14ac:dyDescent="0.25">
      <c r="A142" s="2">
        <v>337</v>
      </c>
      <c r="B142">
        <f>IF(ISNA(INDEX('0.5in Parts'!$B$3:$N$3204, MATCH(A142,'0.5in Parts'!$A$3:$A$3204, 0), MATCH($B$3, '0.5in Parts'!$B$2:$N$2, 0))), IF(ISNA(INDEX('1in Parts'!$B$3:$P$3204, MATCH(A142,'1in Parts'!$A$3:$A$3204, 0), MATCH($B$3, '1in Parts'!$B$2:$P$2, 0))), IF(ISNA(INDEX('2in RParts'!$B$3:$N$3204, MATCH(A142,'2in RParts'!$A$3:$A$3204, 0), MATCH($B$3, '2in RParts'!$B$2:$N$2, 0))), IF(ISNA(INDEX('2in SqParts'!$B$3:$N$3204, MATCH(A142,'2in SqParts'!$A$3:$A$3204, 0), MATCH($B$3, '2in SqParts'!$B$2:$N$2, 0))), Lists!I144, INDEX('2in SqParts'!$B$3:$N$3204, MATCH(A142,'2in SqParts'!$A$3:$A$3204, 0), MATCH($B$3, '2in SqParts'!$B$2:$N$2, 0))), INDEX('2in RParts'!$B$3:$N$3204, MATCH(A142,'2in RParts'!$A$3:$A$3204, 0), MATCH($B$3, '2in RParts'!$B$2:$N$2, 0))), INDEX('1in Parts'!$B$3:$P$3204, MATCH(A142,'1in Parts'!$A$3:$A$3204, 0), MATCH($B$3, '1in Parts'!$B$2:$P$2, 0))), INDEX('0.5in Parts'!$B$3:$N$3204, MATCH(A142,'0.5in Parts'!$A$3:$A$3204, 0), MATCH($B$3, '0.5in Parts'!$B$2:$N$2, 0)))</f>
        <v>2.9901243662878398</v>
      </c>
      <c r="C142" s="49">
        <f t="shared" si="2"/>
        <v>1.0229999999999992E-3</v>
      </c>
    </row>
    <row r="143" spans="1:3" x14ac:dyDescent="0.25">
      <c r="A143" s="2">
        <v>338</v>
      </c>
      <c r="B143">
        <f>IF(ISNA(INDEX('0.5in Parts'!$B$3:$N$3204, MATCH(A143,'0.5in Parts'!$A$3:$A$3204, 0), MATCH($B$3, '0.5in Parts'!$B$2:$N$2, 0))), IF(ISNA(INDEX('1in Parts'!$B$3:$P$3204, MATCH(A143,'1in Parts'!$A$3:$A$3204, 0), MATCH($B$3, '1in Parts'!$B$2:$P$2, 0))), IF(ISNA(INDEX('2in RParts'!$B$3:$N$3204, MATCH(A143,'2in RParts'!$A$3:$A$3204, 0), MATCH($B$3, '2in RParts'!$B$2:$N$2, 0))), IF(ISNA(INDEX('2in SqParts'!$B$3:$N$3204, MATCH(A143,'2in SqParts'!$A$3:$A$3204, 0), MATCH($B$3, '2in SqParts'!$B$2:$N$2, 0))), Lists!I145, INDEX('2in SqParts'!$B$3:$N$3204, MATCH(A143,'2in SqParts'!$A$3:$A$3204, 0), MATCH($B$3, '2in SqParts'!$B$2:$N$2, 0))), INDEX('2in RParts'!$B$3:$N$3204, MATCH(A143,'2in RParts'!$A$3:$A$3204, 0), MATCH($B$3, '2in RParts'!$B$2:$N$2, 0))), INDEX('1in Parts'!$B$3:$P$3204, MATCH(A143,'1in Parts'!$A$3:$A$3204, 0), MATCH($B$3, '1in Parts'!$B$2:$P$2, 0))), INDEX('0.5in Parts'!$B$3:$N$3204, MATCH(A143,'0.5in Parts'!$A$3:$A$3204, 0), MATCH($B$3, '0.5in Parts'!$B$2:$N$2, 0)))</f>
        <v>2.8520146793161949</v>
      </c>
      <c r="C143" s="49">
        <f t="shared" si="2"/>
        <v>1.4059999999999986E-3</v>
      </c>
    </row>
    <row r="144" spans="1:3" x14ac:dyDescent="0.25">
      <c r="A144" s="2">
        <v>339</v>
      </c>
      <c r="B144">
        <f>IF(ISNA(INDEX('0.5in Parts'!$B$3:$N$3204, MATCH(A144,'0.5in Parts'!$A$3:$A$3204, 0), MATCH($B$3, '0.5in Parts'!$B$2:$N$2, 0))), IF(ISNA(INDEX('1in Parts'!$B$3:$P$3204, MATCH(A144,'1in Parts'!$A$3:$A$3204, 0), MATCH($B$3, '1in Parts'!$B$2:$P$2, 0))), IF(ISNA(INDEX('2in RParts'!$B$3:$N$3204, MATCH(A144,'2in RParts'!$A$3:$A$3204, 0), MATCH($B$3, '2in RParts'!$B$2:$N$2, 0))), IF(ISNA(INDEX('2in SqParts'!$B$3:$N$3204, MATCH(A144,'2in SqParts'!$A$3:$A$3204, 0), MATCH($B$3, '2in SqParts'!$B$2:$N$2, 0))), Lists!I146, INDEX('2in SqParts'!$B$3:$N$3204, MATCH(A144,'2in SqParts'!$A$3:$A$3204, 0), MATCH($B$3, '2in SqParts'!$B$2:$N$2, 0))), INDEX('2in RParts'!$B$3:$N$3204, MATCH(A144,'2in RParts'!$A$3:$A$3204, 0), MATCH($B$3, '2in RParts'!$B$2:$N$2, 0))), INDEX('1in Parts'!$B$3:$P$3204, MATCH(A144,'1in Parts'!$A$3:$A$3204, 0), MATCH($B$3, '1in Parts'!$B$2:$P$2, 0))), INDEX('0.5in Parts'!$B$3:$N$3204, MATCH(A144,'0.5in Parts'!$A$3:$A$3204, 0), MATCH($B$3, '0.5in Parts'!$B$2:$N$2, 0)))</f>
        <v>2.7223907856959086</v>
      </c>
      <c r="C144" s="49">
        <f t="shared" si="2"/>
        <v>1.8949999999999993E-3</v>
      </c>
    </row>
    <row r="145" spans="1:3" x14ac:dyDescent="0.25">
      <c r="A145" s="2">
        <v>340</v>
      </c>
      <c r="B145">
        <f>IF(ISNA(INDEX('0.5in Parts'!$B$3:$N$3204, MATCH(A145,'0.5in Parts'!$A$3:$A$3204, 0), MATCH($B$3, '0.5in Parts'!$B$2:$N$2, 0))), IF(ISNA(INDEX('1in Parts'!$B$3:$P$3204, MATCH(A145,'1in Parts'!$A$3:$A$3204, 0), MATCH($B$3, '1in Parts'!$B$2:$P$2, 0))), IF(ISNA(INDEX('2in RParts'!$B$3:$N$3204, MATCH(A145,'2in RParts'!$A$3:$A$3204, 0), MATCH($B$3, '2in RParts'!$B$2:$N$2, 0))), IF(ISNA(INDEX('2in SqParts'!$B$3:$N$3204, MATCH(A145,'2in SqParts'!$A$3:$A$3204, 0), MATCH($B$3, '2in SqParts'!$B$2:$N$2, 0))), Lists!I147, INDEX('2in SqParts'!$B$3:$N$3204, MATCH(A145,'2in SqParts'!$A$3:$A$3204, 0), MATCH($B$3, '2in SqParts'!$B$2:$N$2, 0))), INDEX('2in RParts'!$B$3:$N$3204, MATCH(A145,'2in RParts'!$A$3:$A$3204, 0), MATCH($B$3, '2in RParts'!$B$2:$N$2, 0))), INDEX('1in Parts'!$B$3:$P$3204, MATCH(A145,'1in Parts'!$A$3:$A$3204, 0), MATCH($B$3, '1in Parts'!$B$2:$P$2, 0))), INDEX('0.5in Parts'!$B$3:$N$3204, MATCH(A145,'0.5in Parts'!$A$3:$A$3204, 0), MATCH($B$3, '0.5in Parts'!$B$2:$N$2, 0)))</f>
        <v>2.601018933341869</v>
      </c>
      <c r="C145" s="49">
        <f t="shared" si="2"/>
        <v>2.5059999999999969E-3</v>
      </c>
    </row>
    <row r="146" spans="1:3" x14ac:dyDescent="0.25">
      <c r="A146" s="2">
        <v>341</v>
      </c>
      <c r="B146">
        <f>IF(ISNA(INDEX('0.5in Parts'!$B$3:$N$3204, MATCH(A146,'0.5in Parts'!$A$3:$A$3204, 0), MATCH($B$3, '0.5in Parts'!$B$2:$N$2, 0))), IF(ISNA(INDEX('1in Parts'!$B$3:$P$3204, MATCH(A146,'1in Parts'!$A$3:$A$3204, 0), MATCH($B$3, '1in Parts'!$B$2:$P$2, 0))), IF(ISNA(INDEX('2in RParts'!$B$3:$N$3204, MATCH(A146,'2in RParts'!$A$3:$A$3204, 0), MATCH($B$3, '2in RParts'!$B$2:$N$2, 0))), IF(ISNA(INDEX('2in SqParts'!$B$3:$N$3204, MATCH(A146,'2in SqParts'!$A$3:$A$3204, 0), MATCH($B$3, '2in SqParts'!$B$2:$N$2, 0))), Lists!I148, INDEX('2in SqParts'!$B$3:$N$3204, MATCH(A146,'2in SqParts'!$A$3:$A$3204, 0), MATCH($B$3, '2in SqParts'!$B$2:$N$2, 0))), INDEX('2in RParts'!$B$3:$N$3204, MATCH(A146,'2in RParts'!$A$3:$A$3204, 0), MATCH($B$3, '2in RParts'!$B$2:$N$2, 0))), INDEX('1in Parts'!$B$3:$P$3204, MATCH(A146,'1in Parts'!$A$3:$A$3204, 0), MATCH($B$3, '1in Parts'!$B$2:$P$2, 0))), INDEX('0.5in Parts'!$B$3:$N$3204, MATCH(A146,'0.5in Parts'!$A$3:$A$3204, 0), MATCH($B$3, '0.5in Parts'!$B$2:$N$2, 0)))</f>
        <v>2.4873156037828363</v>
      </c>
      <c r="C146" s="49">
        <f t="shared" si="2"/>
        <v>3.255999999999998E-3</v>
      </c>
    </row>
    <row r="147" spans="1:3" x14ac:dyDescent="0.25">
      <c r="A147" s="2">
        <v>342</v>
      </c>
      <c r="B147">
        <f>IF(ISNA(INDEX('0.5in Parts'!$B$3:$N$3204, MATCH(A147,'0.5in Parts'!$A$3:$A$3204, 0), MATCH($B$3, '0.5in Parts'!$B$2:$N$2, 0))), IF(ISNA(INDEX('1in Parts'!$B$3:$P$3204, MATCH(A147,'1in Parts'!$A$3:$A$3204, 0), MATCH($B$3, '1in Parts'!$B$2:$P$2, 0))), IF(ISNA(INDEX('2in RParts'!$B$3:$N$3204, MATCH(A147,'2in RParts'!$A$3:$A$3204, 0), MATCH($B$3, '2in RParts'!$B$2:$N$2, 0))), IF(ISNA(INDEX('2in SqParts'!$B$3:$N$3204, MATCH(A147,'2in SqParts'!$A$3:$A$3204, 0), MATCH($B$3, '2in SqParts'!$B$2:$N$2, 0))), Lists!I149, INDEX('2in SqParts'!$B$3:$N$3204, MATCH(A147,'2in SqParts'!$A$3:$A$3204, 0), MATCH($B$3, '2in SqParts'!$B$2:$N$2, 0))), INDEX('2in RParts'!$B$3:$N$3204, MATCH(A147,'2in RParts'!$A$3:$A$3204, 0), MATCH($B$3, '2in RParts'!$B$2:$N$2, 0))), INDEX('1in Parts'!$B$3:$P$3204, MATCH(A147,'1in Parts'!$A$3:$A$3204, 0), MATCH($B$3, '1in Parts'!$B$2:$P$2, 0))), INDEX('0.5in Parts'!$B$3:$N$3204, MATCH(A147,'0.5in Parts'!$A$3:$A$3204, 0), MATCH($B$3, '0.5in Parts'!$B$2:$N$2, 0)))</f>
        <v>2.3809066693732572</v>
      </c>
      <c r="C147" s="49">
        <f t="shared" si="2"/>
        <v>4.1599999999999988E-3</v>
      </c>
    </row>
    <row r="148" spans="1:3" x14ac:dyDescent="0.25">
      <c r="A148" s="2">
        <v>343</v>
      </c>
      <c r="B148">
        <f>IF(ISNA(INDEX('0.5in Parts'!$B$3:$N$3204, MATCH(A148,'0.5in Parts'!$A$3:$A$3204, 0), MATCH($B$3, '0.5in Parts'!$B$2:$N$2, 0))), IF(ISNA(INDEX('1in Parts'!$B$3:$P$3204, MATCH(A148,'1in Parts'!$A$3:$A$3204, 0), MATCH($B$3, '1in Parts'!$B$2:$P$2, 0))), IF(ISNA(INDEX('2in RParts'!$B$3:$N$3204, MATCH(A148,'2in RParts'!$A$3:$A$3204, 0), MATCH($B$3, '2in RParts'!$B$2:$N$2, 0))), IF(ISNA(INDEX('2in SqParts'!$B$3:$N$3204, MATCH(A148,'2in SqParts'!$A$3:$A$3204, 0), MATCH($B$3, '2in SqParts'!$B$2:$N$2, 0))), Lists!I150, INDEX('2in SqParts'!$B$3:$N$3204, MATCH(A148,'2in SqParts'!$A$3:$A$3204, 0), MATCH($B$3, '2in SqParts'!$B$2:$N$2, 0))), INDEX('2in RParts'!$B$3:$N$3204, MATCH(A148,'2in RParts'!$A$3:$A$3204, 0), MATCH($B$3, '2in RParts'!$B$2:$N$2, 0))), INDEX('1in Parts'!$B$3:$P$3204, MATCH(A148,'1in Parts'!$A$3:$A$3204, 0), MATCH($B$3, '1in Parts'!$B$2:$P$2, 0))), INDEX('0.5in Parts'!$B$3:$N$3204, MATCH(A148,'0.5in Parts'!$A$3:$A$3204, 0), MATCH($B$3, '0.5in Parts'!$B$2:$N$2, 0)))</f>
        <v>2.2814983111327258</v>
      </c>
      <c r="C148" s="49">
        <f t="shared" si="2"/>
        <v>5.2299999999999959E-3</v>
      </c>
    </row>
    <row r="149" spans="1:3" x14ac:dyDescent="0.25">
      <c r="A149" s="2">
        <v>344</v>
      </c>
      <c r="B149">
        <f>IF(ISNA(INDEX('0.5in Parts'!$B$3:$N$3204, MATCH(A149,'0.5in Parts'!$A$3:$A$3204, 0), MATCH($B$3, '0.5in Parts'!$B$2:$N$2, 0))), IF(ISNA(INDEX('1in Parts'!$B$3:$P$3204, MATCH(A149,'1in Parts'!$A$3:$A$3204, 0), MATCH($B$3, '1in Parts'!$B$2:$P$2, 0))), IF(ISNA(INDEX('2in RParts'!$B$3:$N$3204, MATCH(A149,'2in RParts'!$A$3:$A$3204, 0), MATCH($B$3, '2in RParts'!$B$2:$N$2, 0))), IF(ISNA(INDEX('2in SqParts'!$B$3:$N$3204, MATCH(A149,'2in SqParts'!$A$3:$A$3204, 0), MATCH($B$3, '2in SqParts'!$B$2:$N$2, 0))), Lists!I151, INDEX('2in SqParts'!$B$3:$N$3204, MATCH(A149,'2in SqParts'!$A$3:$A$3204, 0), MATCH($B$3, '2in SqParts'!$B$2:$N$2, 0))), INDEX('2in RParts'!$B$3:$N$3204, MATCH(A149,'2in RParts'!$A$3:$A$3204, 0), MATCH($B$3, '2in RParts'!$B$2:$N$2, 0))), INDEX('1in Parts'!$B$3:$P$3204, MATCH(A149,'1in Parts'!$A$3:$A$3204, 0), MATCH($B$3, '1in Parts'!$B$2:$P$2, 0))), INDEX('0.5in Parts'!$B$3:$N$3204, MATCH(A149,'0.5in Parts'!$A$3:$A$3204, 0), MATCH($B$3, '0.5in Parts'!$B$2:$N$2, 0)))</f>
        <v>2.1883579785468492</v>
      </c>
      <c r="C149" s="49">
        <f t="shared" si="2"/>
        <v>6.4809999999999954E-3</v>
      </c>
    </row>
    <row r="150" spans="1:3" x14ac:dyDescent="0.25">
      <c r="A150" s="2">
        <v>345</v>
      </c>
      <c r="B150">
        <f>IF(ISNA(INDEX('0.5in Parts'!$B$3:$N$3204, MATCH(A150,'0.5in Parts'!$A$3:$A$3204, 0), MATCH($B$3, '0.5in Parts'!$B$2:$N$2, 0))), IF(ISNA(INDEX('1in Parts'!$B$3:$P$3204, MATCH(A150,'1in Parts'!$A$3:$A$3204, 0), MATCH($B$3, '1in Parts'!$B$2:$P$2, 0))), IF(ISNA(INDEX('2in RParts'!$B$3:$N$3204, MATCH(A150,'2in RParts'!$A$3:$A$3204, 0), MATCH($B$3, '2in RParts'!$B$2:$N$2, 0))), IF(ISNA(INDEX('2in SqParts'!$B$3:$N$3204, MATCH(A150,'2in SqParts'!$A$3:$A$3204, 0), MATCH($B$3, '2in SqParts'!$B$2:$N$2, 0))), Lists!I152, INDEX('2in SqParts'!$B$3:$N$3204, MATCH(A150,'2in SqParts'!$A$3:$A$3204, 0), MATCH($B$3, '2in SqParts'!$B$2:$N$2, 0))), INDEX('2in RParts'!$B$3:$N$3204, MATCH(A150,'2in RParts'!$A$3:$A$3204, 0), MATCH($B$3, '2in RParts'!$B$2:$N$2, 0))), INDEX('1in Parts'!$B$3:$P$3204, MATCH(A150,'1in Parts'!$A$3:$A$3204, 0), MATCH($B$3, '1in Parts'!$B$2:$P$2, 0))), INDEX('0.5in Parts'!$B$3:$N$3204, MATCH(A150,'0.5in Parts'!$A$3:$A$3204, 0), MATCH($B$3, '0.5in Parts'!$B$2:$N$2, 0)))</f>
        <v>2.1007268126823964</v>
      </c>
      <c r="C150" s="49">
        <f t="shared" si="2"/>
        <v>7.9299999999999961E-3</v>
      </c>
    </row>
    <row r="151" spans="1:3" x14ac:dyDescent="0.25">
      <c r="A151" s="2">
        <v>346</v>
      </c>
      <c r="B151">
        <f>IF(ISNA(INDEX('0.5in Parts'!$B$3:$N$3204, MATCH(A151,'0.5in Parts'!$A$3:$A$3204, 0), MATCH($B$3, '0.5in Parts'!$B$2:$N$2, 0))), IF(ISNA(INDEX('1in Parts'!$B$3:$P$3204, MATCH(A151,'1in Parts'!$A$3:$A$3204, 0), MATCH($B$3, '1in Parts'!$B$2:$P$2, 0))), IF(ISNA(INDEX('2in RParts'!$B$3:$N$3204, MATCH(A151,'2in RParts'!$A$3:$A$3204, 0), MATCH($B$3, '2in RParts'!$B$2:$N$2, 0))), IF(ISNA(INDEX('2in SqParts'!$B$3:$N$3204, MATCH(A151,'2in SqParts'!$A$3:$A$3204, 0), MATCH($B$3, '2in SqParts'!$B$2:$N$2, 0))), Lists!I153, INDEX('2in SqParts'!$B$3:$N$3204, MATCH(A151,'2in SqParts'!$A$3:$A$3204, 0), MATCH($B$3, '2in SqParts'!$B$2:$N$2, 0))), INDEX('2in RParts'!$B$3:$N$3204, MATCH(A151,'2in RParts'!$A$3:$A$3204, 0), MATCH($B$3, '2in RParts'!$B$2:$N$2, 0))), INDEX('1in Parts'!$B$3:$P$3204, MATCH(A151,'1in Parts'!$A$3:$A$3204, 0), MATCH($B$3, '1in Parts'!$B$2:$P$2, 0))), INDEX('0.5in Parts'!$B$3:$N$3204, MATCH(A151,'0.5in Parts'!$A$3:$A$3204, 0), MATCH($B$3, '0.5in Parts'!$B$2:$N$2, 0)))</f>
        <v>2.0178192544035976</v>
      </c>
      <c r="C151" s="49">
        <f t="shared" si="2"/>
        <v>9.5979999999999902E-3</v>
      </c>
    </row>
    <row r="152" spans="1:3" x14ac:dyDescent="0.25">
      <c r="A152" s="2">
        <v>347</v>
      </c>
      <c r="B152">
        <f>IF(ISNA(INDEX('0.5in Parts'!$B$3:$N$3204, MATCH(A152,'0.5in Parts'!$A$3:$A$3204, 0), MATCH($B$3, '0.5in Parts'!$B$2:$N$2, 0))), IF(ISNA(INDEX('1in Parts'!$B$3:$P$3204, MATCH(A152,'1in Parts'!$A$3:$A$3204, 0), MATCH($B$3, '1in Parts'!$B$2:$P$2, 0))), IF(ISNA(INDEX('2in RParts'!$B$3:$N$3204, MATCH(A152,'2in RParts'!$A$3:$A$3204, 0), MATCH($B$3, '2in RParts'!$B$2:$N$2, 0))), IF(ISNA(INDEX('2in SqParts'!$B$3:$N$3204, MATCH(A152,'2in SqParts'!$A$3:$A$3204, 0), MATCH($B$3, '2in SqParts'!$B$2:$N$2, 0))), Lists!I154, INDEX('2in SqParts'!$B$3:$N$3204, MATCH(A152,'2in SqParts'!$A$3:$A$3204, 0), MATCH($B$3, '2in SqParts'!$B$2:$N$2, 0))), INDEX('2in RParts'!$B$3:$N$3204, MATCH(A152,'2in RParts'!$A$3:$A$3204, 0), MATCH($B$3, '2in RParts'!$B$2:$N$2, 0))), INDEX('1in Parts'!$B$3:$P$3204, MATCH(A152,'1in Parts'!$A$3:$A$3204, 0), MATCH($B$3, '1in Parts'!$B$2:$P$2, 0))), INDEX('0.5in Parts'!$B$3:$N$3204, MATCH(A152,'0.5in Parts'!$A$3:$A$3204, 0), MATCH($B$3, '0.5in Parts'!$B$2:$N$2, 0)))</f>
        <v>1.9389246763702082</v>
      </c>
      <c r="C152" s="49">
        <f t="shared" si="2"/>
        <v>1.1509999999999999E-2</v>
      </c>
    </row>
    <row r="153" spans="1:3" x14ac:dyDescent="0.25">
      <c r="A153" s="2">
        <v>348</v>
      </c>
      <c r="B153">
        <f>IF(ISNA(INDEX('0.5in Parts'!$B$3:$N$3204, MATCH(A153,'0.5in Parts'!$A$3:$A$3204, 0), MATCH($B$3, '0.5in Parts'!$B$2:$N$2, 0))), IF(ISNA(INDEX('1in Parts'!$B$3:$P$3204, MATCH(A153,'1in Parts'!$A$3:$A$3204, 0), MATCH($B$3, '1in Parts'!$B$2:$P$2, 0))), IF(ISNA(INDEX('2in RParts'!$B$3:$N$3204, MATCH(A153,'2in RParts'!$A$3:$A$3204, 0), MATCH($B$3, '2in RParts'!$B$2:$N$2, 0))), IF(ISNA(INDEX('2in SqParts'!$B$3:$N$3204, MATCH(A153,'2in SqParts'!$A$3:$A$3204, 0), MATCH($B$3, '2in SqParts'!$B$2:$N$2, 0))), Lists!I155, INDEX('2in SqParts'!$B$3:$N$3204, MATCH(A153,'2in SqParts'!$A$3:$A$3204, 0), MATCH($B$3, '2in SqParts'!$B$2:$N$2, 0))), INDEX('2in RParts'!$B$3:$N$3204, MATCH(A153,'2in RParts'!$A$3:$A$3204, 0), MATCH($B$3, '2in RParts'!$B$2:$N$2, 0))), INDEX('1in Parts'!$B$3:$P$3204, MATCH(A153,'1in Parts'!$A$3:$A$3204, 0), MATCH($B$3, '1in Parts'!$B$2:$P$2, 0))), INDEX('0.5in Parts'!$B$3:$N$3204, MATCH(A153,'0.5in Parts'!$A$3:$A$3204, 0), MATCH($B$3, '0.5in Parts'!$B$2:$N$2, 0)))</f>
        <v>1.8639139026159026</v>
      </c>
      <c r="C153" s="49">
        <f t="shared" si="2"/>
        <v>1.3679999999999994E-2</v>
      </c>
    </row>
    <row r="154" spans="1:3" x14ac:dyDescent="0.25">
      <c r="A154" s="2">
        <v>349</v>
      </c>
      <c r="B154">
        <f>IF(ISNA(INDEX('0.5in Parts'!$B$3:$N$3204, MATCH(A154,'0.5in Parts'!$A$3:$A$3204, 0), MATCH($B$3, '0.5in Parts'!$B$2:$N$2, 0))), IF(ISNA(INDEX('1in Parts'!$B$3:$P$3204, MATCH(A154,'1in Parts'!$A$3:$A$3204, 0), MATCH($B$3, '1in Parts'!$B$2:$P$2, 0))), IF(ISNA(INDEX('2in RParts'!$B$3:$N$3204, MATCH(A154,'2in RParts'!$A$3:$A$3204, 0), MATCH($B$3, '2in RParts'!$B$2:$N$2, 0))), IF(ISNA(INDEX('2in SqParts'!$B$3:$N$3204, MATCH(A154,'2in SqParts'!$A$3:$A$3204, 0), MATCH($B$3, '2in SqParts'!$B$2:$N$2, 0))), Lists!I156, INDEX('2in SqParts'!$B$3:$N$3204, MATCH(A154,'2in SqParts'!$A$3:$A$3204, 0), MATCH($B$3, '2in SqParts'!$B$2:$N$2, 0))), INDEX('2in RParts'!$B$3:$N$3204, MATCH(A154,'2in RParts'!$A$3:$A$3204, 0), MATCH($B$3, '2in RParts'!$B$2:$N$2, 0))), INDEX('1in Parts'!$B$3:$P$3204, MATCH(A154,'1in Parts'!$A$3:$A$3204, 0), MATCH($B$3, '1in Parts'!$B$2:$P$2, 0))), INDEX('0.5in Parts'!$B$3:$N$3204, MATCH(A154,'0.5in Parts'!$A$3:$A$3204, 0), MATCH($B$3, '0.5in Parts'!$B$2:$N$2, 0)))</f>
        <v>1.7926349625309281</v>
      </c>
      <c r="C154" s="49">
        <f t="shared" si="2"/>
        <v>1.6119999999999992E-2</v>
      </c>
    </row>
    <row r="155" spans="1:3" x14ac:dyDescent="0.25">
      <c r="A155" s="2">
        <v>350</v>
      </c>
      <c r="B155">
        <f>IF(ISNA(INDEX('0.5in Parts'!$B$3:$N$3204, MATCH(A155,'0.5in Parts'!$A$3:$A$3204, 0), MATCH($B$3, '0.5in Parts'!$B$2:$N$2, 0))), IF(ISNA(INDEX('1in Parts'!$B$3:$P$3204, MATCH(A155,'1in Parts'!$A$3:$A$3204, 0), MATCH($B$3, '1in Parts'!$B$2:$P$2, 0))), IF(ISNA(INDEX('2in RParts'!$B$3:$N$3204, MATCH(A155,'2in RParts'!$A$3:$A$3204, 0), MATCH($B$3, '2in RParts'!$B$2:$N$2, 0))), IF(ISNA(INDEX('2in SqParts'!$B$3:$N$3204, MATCH(A155,'2in SqParts'!$A$3:$A$3204, 0), MATCH($B$3, '2in SqParts'!$B$2:$N$2, 0))), Lists!I157, INDEX('2in SqParts'!$B$3:$N$3204, MATCH(A155,'2in SqParts'!$A$3:$A$3204, 0), MATCH($B$3, '2in SqParts'!$B$2:$N$2, 0))), INDEX('2in RParts'!$B$3:$N$3204, MATCH(A155,'2in RParts'!$A$3:$A$3204, 0), MATCH($B$3, '2in RParts'!$B$2:$N$2, 0))), INDEX('1in Parts'!$B$3:$P$3204, MATCH(A155,'1in Parts'!$A$3:$A$3204, 0), MATCH($B$3, '1in Parts'!$B$2:$P$2, 0))), INDEX('0.5in Parts'!$B$3:$N$3204, MATCH(A155,'0.5in Parts'!$A$3:$A$3204, 0), MATCH($B$3, '0.5in Parts'!$B$2:$N$2, 0)))</f>
        <v>1.725611204449621</v>
      </c>
      <c r="C155" s="49">
        <f t="shared" si="2"/>
        <v>1.8809999999999997E-2</v>
      </c>
    </row>
    <row r="156" spans="1:3" x14ac:dyDescent="0.25">
      <c r="A156" s="2">
        <v>351</v>
      </c>
      <c r="B156">
        <f>IF(ISNA(INDEX('0.5in Parts'!$B$3:$N$3204, MATCH(A156,'0.5in Parts'!$A$3:$A$3204, 0), MATCH($B$3, '0.5in Parts'!$B$2:$N$2, 0))), IF(ISNA(INDEX('1in Parts'!$B$3:$P$3204, MATCH(A156,'1in Parts'!$A$3:$A$3204, 0), MATCH($B$3, '1in Parts'!$B$2:$P$2, 0))), IF(ISNA(INDEX('2in RParts'!$B$3:$N$3204, MATCH(A156,'2in RParts'!$A$3:$A$3204, 0), MATCH($B$3, '2in RParts'!$B$2:$N$2, 0))), IF(ISNA(INDEX('2in SqParts'!$B$3:$N$3204, MATCH(A156,'2in SqParts'!$A$3:$A$3204, 0), MATCH($B$3, '2in SqParts'!$B$2:$N$2, 0))), Lists!I158, INDEX('2in SqParts'!$B$3:$N$3204, MATCH(A156,'2in SqParts'!$A$3:$A$3204, 0), MATCH($B$3, '2in SqParts'!$B$2:$N$2, 0))), INDEX('2in RParts'!$B$3:$N$3204, MATCH(A156,'2in RParts'!$A$3:$A$3204, 0), MATCH($B$3, '2in RParts'!$B$2:$N$2, 0))), INDEX('1in Parts'!$B$3:$P$3204, MATCH(A156,'1in Parts'!$A$3:$A$3204, 0), MATCH($B$3, '1in Parts'!$B$2:$P$2, 0))), INDEX('0.5in Parts'!$B$3:$N$3204, MATCH(A156,'0.5in Parts'!$A$3:$A$3204, 0), MATCH($B$3, '0.5in Parts'!$B$2:$N$2, 0)))</f>
        <v>1.66334017654558</v>
      </c>
      <c r="C156" s="49">
        <f t="shared" si="2"/>
        <v>2.1709999999999993E-2</v>
      </c>
    </row>
    <row r="157" spans="1:3" x14ac:dyDescent="0.25">
      <c r="A157" s="2">
        <v>352</v>
      </c>
      <c r="B157">
        <f>IF(ISNA(INDEX('0.5in Parts'!$B$3:$N$3204, MATCH(A157,'0.5in Parts'!$A$3:$A$3204, 0), MATCH($B$3, '0.5in Parts'!$B$2:$N$2, 0))), IF(ISNA(INDEX('1in Parts'!$B$3:$P$3204, MATCH(A157,'1in Parts'!$A$3:$A$3204, 0), MATCH($B$3, '1in Parts'!$B$2:$P$2, 0))), IF(ISNA(INDEX('2in RParts'!$B$3:$N$3204, MATCH(A157,'2in RParts'!$A$3:$A$3204, 0), MATCH($B$3, '2in RParts'!$B$2:$N$2, 0))), IF(ISNA(INDEX('2in SqParts'!$B$3:$N$3204, MATCH(A157,'2in SqParts'!$A$3:$A$3204, 0), MATCH($B$3, '2in SqParts'!$B$2:$N$2, 0))), Lists!I159, INDEX('2in SqParts'!$B$3:$N$3204, MATCH(A157,'2in SqParts'!$A$3:$A$3204, 0), MATCH($B$3, '2in SqParts'!$B$2:$N$2, 0))), INDEX('2in RParts'!$B$3:$N$3204, MATCH(A157,'2in RParts'!$A$3:$A$3204, 0), MATCH($B$3, '2in RParts'!$B$2:$N$2, 0))), INDEX('1in Parts'!$B$3:$P$3204, MATCH(A157,'1in Parts'!$A$3:$A$3204, 0), MATCH($B$3, '1in Parts'!$B$2:$P$2, 0))), INDEX('0.5in Parts'!$B$3:$N$3204, MATCH(A157,'0.5in Parts'!$A$3:$A$3204, 0), MATCH($B$3, '0.5in Parts'!$B$2:$N$2, 0)))</f>
        <v>1.6055483191737838</v>
      </c>
      <c r="C157" s="49">
        <f t="shared" si="2"/>
        <v>2.4799999999999985E-2</v>
      </c>
    </row>
    <row r="158" spans="1:3" x14ac:dyDescent="0.25">
      <c r="A158" s="2">
        <v>353</v>
      </c>
      <c r="B158">
        <f>IF(ISNA(INDEX('0.5in Parts'!$B$3:$N$3204, MATCH(A158,'0.5in Parts'!$A$3:$A$3204, 0), MATCH($B$3, '0.5in Parts'!$B$2:$N$2, 0))), IF(ISNA(INDEX('1in Parts'!$B$3:$P$3204, MATCH(A158,'1in Parts'!$A$3:$A$3204, 0), MATCH($B$3, '1in Parts'!$B$2:$P$2, 0))), IF(ISNA(INDEX('2in RParts'!$B$3:$N$3204, MATCH(A158,'2in RParts'!$A$3:$A$3204, 0), MATCH($B$3, '2in RParts'!$B$2:$N$2, 0))), IF(ISNA(INDEX('2in SqParts'!$B$3:$N$3204, MATCH(A158,'2in SqParts'!$A$3:$A$3204, 0), MATCH($B$3, '2in SqParts'!$B$2:$N$2, 0))), Lists!I160, INDEX('2in SqParts'!$B$3:$N$3204, MATCH(A158,'2in SqParts'!$A$3:$A$3204, 0), MATCH($B$3, '2in SqParts'!$B$2:$N$2, 0))), INDEX('2in RParts'!$B$3:$N$3204, MATCH(A158,'2in RParts'!$A$3:$A$3204, 0), MATCH($B$3, '2in RParts'!$B$2:$N$2, 0))), INDEX('1in Parts'!$B$3:$P$3204, MATCH(A158,'1in Parts'!$A$3:$A$3204, 0), MATCH($B$3, '1in Parts'!$B$2:$P$2, 0))), INDEX('0.5in Parts'!$B$3:$N$3204, MATCH(A158,'0.5in Parts'!$A$3:$A$3204, 0), MATCH($B$3, '0.5in Parts'!$B$2:$N$2, 0)))</f>
        <v>1.5516028965422324</v>
      </c>
      <c r="C158" s="49">
        <f t="shared" si="2"/>
        <v>2.807999999999999E-2</v>
      </c>
    </row>
    <row r="159" spans="1:3" x14ac:dyDescent="0.25">
      <c r="A159" s="2">
        <v>354</v>
      </c>
      <c r="B159">
        <f>IF(ISNA(INDEX('0.5in Parts'!$B$3:$N$3204, MATCH(A159,'0.5in Parts'!$A$3:$A$3204, 0), MATCH($B$3, '0.5in Parts'!$B$2:$N$2, 0))), IF(ISNA(INDEX('1in Parts'!$B$3:$P$3204, MATCH(A159,'1in Parts'!$A$3:$A$3204, 0), MATCH($B$3, '1in Parts'!$B$2:$P$2, 0))), IF(ISNA(INDEX('2in RParts'!$B$3:$N$3204, MATCH(A159,'2in RParts'!$A$3:$A$3204, 0), MATCH($B$3, '2in RParts'!$B$2:$N$2, 0))), IF(ISNA(INDEX('2in SqParts'!$B$3:$N$3204, MATCH(A159,'2in SqParts'!$A$3:$A$3204, 0), MATCH($B$3, '2in SqParts'!$B$2:$N$2, 0))), Lists!I161, INDEX('2in SqParts'!$B$3:$N$3204, MATCH(A159,'2in SqParts'!$A$3:$A$3204, 0), MATCH($B$3, '2in SqParts'!$B$2:$N$2, 0))), INDEX('2in RParts'!$B$3:$N$3204, MATCH(A159,'2in RParts'!$A$3:$A$3204, 0), MATCH($B$3, '2in RParts'!$B$2:$N$2, 0))), INDEX('1in Parts'!$B$3:$P$3204, MATCH(A159,'1in Parts'!$A$3:$A$3204, 0), MATCH($B$3, '1in Parts'!$B$2:$P$2, 0))), INDEX('0.5in Parts'!$B$3:$N$3204, MATCH(A159,'0.5in Parts'!$A$3:$A$3204, 0), MATCH($B$3, '0.5in Parts'!$B$2:$N$2, 0)))</f>
        <v>1.5007254181077827</v>
      </c>
      <c r="C159" s="49">
        <f t="shared" si="2"/>
        <v>3.156999999999998E-2</v>
      </c>
    </row>
    <row r="160" spans="1:3" x14ac:dyDescent="0.25">
      <c r="A160" s="2">
        <v>355</v>
      </c>
      <c r="B160">
        <f>IF(ISNA(INDEX('0.5in Parts'!$B$3:$N$3204, MATCH(A160,'0.5in Parts'!$A$3:$A$3204, 0), MATCH($B$3, '0.5in Parts'!$B$2:$N$2, 0))), IF(ISNA(INDEX('1in Parts'!$B$3:$P$3204, MATCH(A160,'1in Parts'!$A$3:$A$3204, 0), MATCH($B$3, '1in Parts'!$B$2:$P$2, 0))), IF(ISNA(INDEX('2in RParts'!$B$3:$N$3204, MATCH(A160,'2in RParts'!$A$3:$A$3204, 0), MATCH($B$3, '2in RParts'!$B$2:$N$2, 0))), IF(ISNA(INDEX('2in SqParts'!$B$3:$N$3204, MATCH(A160,'2in SqParts'!$A$3:$A$3204, 0), MATCH($B$3, '2in SqParts'!$B$2:$N$2, 0))), Lists!I162, INDEX('2in SqParts'!$B$3:$N$3204, MATCH(A160,'2in SqParts'!$A$3:$A$3204, 0), MATCH($B$3, '2in SqParts'!$B$2:$N$2, 0))), INDEX('2in RParts'!$B$3:$N$3204, MATCH(A160,'2in RParts'!$A$3:$A$3204, 0), MATCH($B$3, '2in RParts'!$B$2:$N$2, 0))), INDEX('1in Parts'!$B$3:$P$3204, MATCH(A160,'1in Parts'!$A$3:$A$3204, 0), MATCH($B$3, '1in Parts'!$B$2:$P$2, 0))), INDEX('0.5in Parts'!$B$3:$N$3204, MATCH(A160,'0.5in Parts'!$A$3:$A$3204, 0), MATCH($B$3, '0.5in Parts'!$B$2:$N$2, 0)))</f>
        <v>1.4519793050944692</v>
      </c>
      <c r="C160" s="49">
        <f t="shared" si="2"/>
        <v>3.5319999999999976E-2</v>
      </c>
    </row>
    <row r="161" spans="1:3" x14ac:dyDescent="0.25">
      <c r="A161" s="2">
        <v>356</v>
      </c>
      <c r="B161">
        <f>IF(ISNA(INDEX('0.5in Parts'!$B$3:$N$3204, MATCH(A161,'0.5in Parts'!$A$3:$A$3204, 0), MATCH($B$3, '0.5in Parts'!$B$2:$N$2, 0))), IF(ISNA(INDEX('1in Parts'!$B$3:$P$3204, MATCH(A161,'1in Parts'!$A$3:$A$3204, 0), MATCH($B$3, '1in Parts'!$B$2:$P$2, 0))), IF(ISNA(INDEX('2in RParts'!$B$3:$N$3204, MATCH(A161,'2in RParts'!$A$3:$A$3204, 0), MATCH($B$3, '2in RParts'!$B$2:$N$2, 0))), IF(ISNA(INDEX('2in SqParts'!$B$3:$N$3204, MATCH(A161,'2in SqParts'!$A$3:$A$3204, 0), MATCH($B$3, '2in SqParts'!$B$2:$N$2, 0))), Lists!I163, INDEX('2in SqParts'!$B$3:$N$3204, MATCH(A161,'2in SqParts'!$A$3:$A$3204, 0), MATCH($B$3, '2in SqParts'!$B$2:$N$2, 0))), INDEX('2in RParts'!$B$3:$N$3204, MATCH(A161,'2in RParts'!$A$3:$A$3204, 0), MATCH($B$3, '2in RParts'!$B$2:$N$2, 0))), INDEX('1in Parts'!$B$3:$P$3204, MATCH(A161,'1in Parts'!$A$3:$A$3204, 0), MATCH($B$3, '1in Parts'!$B$2:$P$2, 0))), INDEX('0.5in Parts'!$B$3:$N$3204, MATCH(A161,'0.5in Parts'!$A$3:$A$3204, 0), MATCH($B$3, '0.5in Parts'!$B$2:$N$2, 0)))</f>
        <v>1.4054969561799109</v>
      </c>
      <c r="C161" s="49">
        <f t="shared" si="2"/>
        <v>3.9309999999999977E-2</v>
      </c>
    </row>
    <row r="162" spans="1:3" x14ac:dyDescent="0.25">
      <c r="A162" s="2">
        <v>357</v>
      </c>
      <c r="B162">
        <f>IF(ISNA(INDEX('0.5in Parts'!$B$3:$N$3204, MATCH(A162,'0.5in Parts'!$A$3:$A$3204, 0), MATCH($B$3, '0.5in Parts'!$B$2:$N$2, 0))), IF(ISNA(INDEX('1in Parts'!$B$3:$P$3204, MATCH(A162,'1in Parts'!$A$3:$A$3204, 0), MATCH($B$3, '1in Parts'!$B$2:$P$2, 0))), IF(ISNA(INDEX('2in RParts'!$B$3:$N$3204, MATCH(A162,'2in RParts'!$A$3:$A$3204, 0), MATCH($B$3, '2in RParts'!$B$2:$N$2, 0))), IF(ISNA(INDEX('2in SqParts'!$B$3:$N$3204, MATCH(A162,'2in SqParts'!$A$3:$A$3204, 0), MATCH($B$3, '2in SqParts'!$B$2:$N$2, 0))), Lists!I164, INDEX('2in SqParts'!$B$3:$N$3204, MATCH(A162,'2in SqParts'!$A$3:$A$3204, 0), MATCH($B$3, '2in SqParts'!$B$2:$N$2, 0))), INDEX('2in RParts'!$B$3:$N$3204, MATCH(A162,'2in RParts'!$A$3:$A$3204, 0), MATCH($B$3, '2in RParts'!$B$2:$N$2, 0))), INDEX('1in Parts'!$B$3:$P$3204, MATCH(A162,'1in Parts'!$A$3:$A$3204, 0), MATCH($B$3, '1in Parts'!$B$2:$P$2, 0))), INDEX('0.5in Parts'!$B$3:$N$3204, MATCH(A162,'0.5in Parts'!$A$3:$A$3204, 0), MATCH($B$3, '0.5in Parts'!$B$2:$N$2, 0)))</f>
        <v>1.361410916707283</v>
      </c>
      <c r="C162" s="49">
        <f t="shared" si="2"/>
        <v>4.351E-2</v>
      </c>
    </row>
    <row r="163" spans="1:3" x14ac:dyDescent="0.25">
      <c r="A163" s="2">
        <v>358</v>
      </c>
      <c r="B163">
        <f>IF(ISNA(INDEX('0.5in Parts'!$B$3:$N$3204, MATCH(A163,'0.5in Parts'!$A$3:$A$3204, 0), MATCH($B$3, '0.5in Parts'!$B$2:$N$2, 0))), IF(ISNA(INDEX('1in Parts'!$B$3:$P$3204, MATCH(A163,'1in Parts'!$A$3:$A$3204, 0), MATCH($B$3, '1in Parts'!$B$2:$P$2, 0))), IF(ISNA(INDEX('2in RParts'!$B$3:$N$3204, MATCH(A163,'2in RParts'!$A$3:$A$3204, 0), MATCH($B$3, '2in RParts'!$B$2:$N$2, 0))), IF(ISNA(INDEX('2in SqParts'!$B$3:$N$3204, MATCH(A163,'2in SqParts'!$A$3:$A$3204, 0), MATCH($B$3, '2in SqParts'!$B$2:$N$2, 0))), Lists!I165, INDEX('2in SqParts'!$B$3:$N$3204, MATCH(A163,'2in SqParts'!$A$3:$A$3204, 0), MATCH($B$3, '2in SqParts'!$B$2:$N$2, 0))), INDEX('2in RParts'!$B$3:$N$3204, MATCH(A163,'2in RParts'!$A$3:$A$3204, 0), MATCH($B$3, '2in RParts'!$B$2:$N$2, 0))), INDEX('1in Parts'!$B$3:$P$3204, MATCH(A163,'1in Parts'!$A$3:$A$3204, 0), MATCH($B$3, '1in Parts'!$B$2:$P$2, 0))), INDEX('0.5in Parts'!$B$3:$N$3204, MATCH(A163,'0.5in Parts'!$A$3:$A$3204, 0), MATCH($B$3, '0.5in Parts'!$B$2:$N$2, 0)))</f>
        <v>1.3198458582656269</v>
      </c>
      <c r="C163" s="49">
        <f t="shared" si="2"/>
        <v>4.7879999999999985E-2</v>
      </c>
    </row>
    <row r="164" spans="1:3" x14ac:dyDescent="0.25">
      <c r="A164" s="2">
        <v>359</v>
      </c>
      <c r="B164">
        <f>IF(ISNA(INDEX('0.5in Parts'!$B$3:$N$3204, MATCH(A164,'0.5in Parts'!$A$3:$A$3204, 0), MATCH($B$3, '0.5in Parts'!$B$2:$N$2, 0))), IF(ISNA(INDEX('1in Parts'!$B$3:$P$3204, MATCH(A164,'1in Parts'!$A$3:$A$3204, 0), MATCH($B$3, '1in Parts'!$B$2:$P$2, 0))), IF(ISNA(INDEX('2in RParts'!$B$3:$N$3204, MATCH(A164,'2in RParts'!$A$3:$A$3204, 0), MATCH($B$3, '2in RParts'!$B$2:$N$2, 0))), IF(ISNA(INDEX('2in SqParts'!$B$3:$N$3204, MATCH(A164,'2in SqParts'!$A$3:$A$3204, 0), MATCH($B$3, '2in SqParts'!$B$2:$N$2, 0))), Lists!I166, INDEX('2in SqParts'!$B$3:$N$3204, MATCH(A164,'2in SqParts'!$A$3:$A$3204, 0), MATCH($B$3, '2in SqParts'!$B$2:$N$2, 0))), INDEX('2in RParts'!$B$3:$N$3204, MATCH(A164,'2in RParts'!$A$3:$A$3204, 0), MATCH($B$3, '2in RParts'!$B$2:$N$2, 0))), INDEX('1in Parts'!$B$3:$P$3204, MATCH(A164,'1in Parts'!$A$3:$A$3204, 0), MATCH($B$3, '1in Parts'!$B$2:$P$2, 0))), INDEX('0.5in Parts'!$B$3:$N$3204, MATCH(A164,'0.5in Parts'!$A$3:$A$3204, 0), MATCH($B$3, '0.5in Parts'!$B$2:$N$2, 0)))</f>
        <v>1.2805858402974066</v>
      </c>
      <c r="C164" s="49">
        <f t="shared" si="2"/>
        <v>5.2409999999999984E-2</v>
      </c>
    </row>
    <row r="165" spans="1:3" x14ac:dyDescent="0.25">
      <c r="A165" s="2">
        <v>360</v>
      </c>
      <c r="B165">
        <f>IF(ISNA(INDEX('0.5in Parts'!$B$3:$N$3204, MATCH(A165,'0.5in Parts'!$A$3:$A$3204, 0), MATCH($B$3, '0.5in Parts'!$B$2:$N$2, 0))), IF(ISNA(INDEX('1in Parts'!$B$3:$P$3204, MATCH(A165,'1in Parts'!$A$3:$A$3204, 0), MATCH($B$3, '1in Parts'!$B$2:$P$2, 0))), IF(ISNA(INDEX('2in RParts'!$B$3:$N$3204, MATCH(A165,'2in RParts'!$A$3:$A$3204, 0), MATCH($B$3, '2in RParts'!$B$2:$N$2, 0))), IF(ISNA(INDEX('2in SqParts'!$B$3:$N$3204, MATCH(A165,'2in SqParts'!$A$3:$A$3204, 0), MATCH($B$3, '2in SqParts'!$B$2:$N$2, 0))), Lists!I167, INDEX('2in SqParts'!$B$3:$N$3204, MATCH(A165,'2in SqParts'!$A$3:$A$3204, 0), MATCH($B$3, '2in SqParts'!$B$2:$N$2, 0))), INDEX('2in RParts'!$B$3:$N$3204, MATCH(A165,'2in RParts'!$A$3:$A$3204, 0), MATCH($B$3, '2in RParts'!$B$2:$N$2, 0))), INDEX('1in Parts'!$B$3:$P$3204, MATCH(A165,'1in Parts'!$A$3:$A$3204, 0), MATCH($B$3, '1in Parts'!$B$2:$P$2, 0))), INDEX('0.5in Parts'!$B$3:$N$3204, MATCH(A165,'0.5in Parts'!$A$3:$A$3204, 0), MATCH($B$3, '0.5in Parts'!$B$2:$N$2, 0)))</f>
        <v>1.2434399569933172</v>
      </c>
      <c r="C165" s="49">
        <f t="shared" si="2"/>
        <v>5.7089999999999953E-2</v>
      </c>
    </row>
    <row r="166" spans="1:3" x14ac:dyDescent="0.25">
      <c r="A166" s="2">
        <v>361</v>
      </c>
      <c r="B166">
        <f>IF(ISNA(INDEX('0.5in Parts'!$B$3:$N$3204, MATCH(A166,'0.5in Parts'!$A$3:$A$3204, 0), MATCH($B$3, '0.5in Parts'!$B$2:$N$2, 0))), IF(ISNA(INDEX('1in Parts'!$B$3:$P$3204, MATCH(A166,'1in Parts'!$A$3:$A$3204, 0), MATCH($B$3, '1in Parts'!$B$2:$P$2, 0))), IF(ISNA(INDEX('2in RParts'!$B$3:$N$3204, MATCH(A166,'2in RParts'!$A$3:$A$3204, 0), MATCH($B$3, '2in RParts'!$B$2:$N$2, 0))), IF(ISNA(INDEX('2in SqParts'!$B$3:$N$3204, MATCH(A166,'2in SqParts'!$A$3:$A$3204, 0), MATCH($B$3, '2in SqParts'!$B$2:$N$2, 0))), Lists!I168, INDEX('2in SqParts'!$B$3:$N$3204, MATCH(A166,'2in SqParts'!$A$3:$A$3204, 0), MATCH($B$3, '2in SqParts'!$B$2:$N$2, 0))), INDEX('2in RParts'!$B$3:$N$3204, MATCH(A166,'2in RParts'!$A$3:$A$3204, 0), MATCH($B$3, '2in RParts'!$B$2:$N$2, 0))), INDEX('1in Parts'!$B$3:$P$3204, MATCH(A166,'1in Parts'!$A$3:$A$3204, 0), MATCH($B$3, '1in Parts'!$B$2:$P$2, 0))), INDEX('0.5in Parts'!$B$3:$N$3204, MATCH(A166,'0.5in Parts'!$A$3:$A$3204, 0), MATCH($B$3, '0.5in Parts'!$B$2:$N$2, 0)))</f>
        <v>1.2080989199904288</v>
      </c>
      <c r="C166" s="49">
        <f t="shared" si="2"/>
        <v>6.1929999999999985E-2</v>
      </c>
    </row>
    <row r="167" spans="1:3" x14ac:dyDescent="0.25">
      <c r="A167" s="2">
        <v>362</v>
      </c>
      <c r="B167">
        <f>IF(ISNA(INDEX('0.5in Parts'!$B$3:$N$3204, MATCH(A167,'0.5in Parts'!$A$3:$A$3204, 0), MATCH($B$3, '0.5in Parts'!$B$2:$N$2, 0))), IF(ISNA(INDEX('1in Parts'!$B$3:$P$3204, MATCH(A167,'1in Parts'!$A$3:$A$3204, 0), MATCH($B$3, '1in Parts'!$B$2:$P$2, 0))), IF(ISNA(INDEX('2in RParts'!$B$3:$N$3204, MATCH(A167,'2in RParts'!$A$3:$A$3204, 0), MATCH($B$3, '2in RParts'!$B$2:$N$2, 0))), IF(ISNA(INDEX('2in SqParts'!$B$3:$N$3204, MATCH(A167,'2in SqParts'!$A$3:$A$3204, 0), MATCH($B$3, '2in SqParts'!$B$2:$N$2, 0))), Lists!I169, INDEX('2in SqParts'!$B$3:$N$3204, MATCH(A167,'2in SqParts'!$A$3:$A$3204, 0), MATCH($B$3, '2in SqParts'!$B$2:$N$2, 0))), INDEX('2in RParts'!$B$3:$N$3204, MATCH(A167,'2in RParts'!$A$3:$A$3204, 0), MATCH($B$3, '2in RParts'!$B$2:$N$2, 0))), INDEX('1in Parts'!$B$3:$P$3204, MATCH(A167,'1in Parts'!$A$3:$A$3204, 0), MATCH($B$3, '1in Parts'!$B$2:$P$2, 0))), INDEX('0.5in Parts'!$B$3:$N$3204, MATCH(A167,'0.5in Parts'!$A$3:$A$3204, 0), MATCH($B$3, '0.5in Parts'!$B$2:$N$2, 0)))</f>
        <v>1.1751585282462995</v>
      </c>
      <c r="C167" s="49">
        <f t="shared" si="2"/>
        <v>6.6809999999999967E-2</v>
      </c>
    </row>
    <row r="168" spans="1:3" x14ac:dyDescent="0.25">
      <c r="A168" s="2">
        <v>363</v>
      </c>
      <c r="B168">
        <f>IF(ISNA(INDEX('0.5in Parts'!$B$3:$N$3204, MATCH(A168,'0.5in Parts'!$A$3:$A$3204, 0), MATCH($B$3, '0.5in Parts'!$B$2:$N$2, 0))), IF(ISNA(INDEX('1in Parts'!$B$3:$P$3204, MATCH(A168,'1in Parts'!$A$3:$A$3204, 0), MATCH($B$3, '1in Parts'!$B$2:$P$2, 0))), IF(ISNA(INDEX('2in RParts'!$B$3:$N$3204, MATCH(A168,'2in RParts'!$A$3:$A$3204, 0), MATCH($B$3, '2in RParts'!$B$2:$N$2, 0))), IF(ISNA(INDEX('2in SqParts'!$B$3:$N$3204, MATCH(A168,'2in SqParts'!$A$3:$A$3204, 0), MATCH($B$3, '2in SqParts'!$B$2:$N$2, 0))), Lists!I170, INDEX('2in SqParts'!$B$3:$N$3204, MATCH(A168,'2in SqParts'!$A$3:$A$3204, 0), MATCH($B$3, '2in SqParts'!$B$2:$N$2, 0))), INDEX('2in RParts'!$B$3:$N$3204, MATCH(A168,'2in RParts'!$A$3:$A$3204, 0), MATCH($B$3, '2in RParts'!$B$2:$N$2, 0))), INDEX('1in Parts'!$B$3:$P$3204, MATCH(A168,'1in Parts'!$A$3:$A$3204, 0), MATCH($B$3, '1in Parts'!$B$2:$P$2, 0))), INDEX('0.5in Parts'!$B$3:$N$3204, MATCH(A168,'0.5in Parts'!$A$3:$A$3204, 0), MATCH($B$3, '0.5in Parts'!$B$2:$N$2, 0)))</f>
        <v>1.1449656833241157</v>
      </c>
      <c r="C168" s="49">
        <f t="shared" si="2"/>
        <v>7.1620000000000017E-2</v>
      </c>
    </row>
    <row r="169" spans="1:3" x14ac:dyDescent="0.25">
      <c r="A169" s="2">
        <v>364</v>
      </c>
      <c r="B169">
        <f>IF(ISNA(INDEX('0.5in Parts'!$B$3:$N$3204, MATCH(A169,'0.5in Parts'!$A$3:$A$3204, 0), MATCH($B$3, '0.5in Parts'!$B$2:$N$2, 0))), IF(ISNA(INDEX('1in Parts'!$B$3:$P$3204, MATCH(A169,'1in Parts'!$A$3:$A$3204, 0), MATCH($B$3, '1in Parts'!$B$2:$P$2, 0))), IF(ISNA(INDEX('2in RParts'!$B$3:$N$3204, MATCH(A169,'2in RParts'!$A$3:$A$3204, 0), MATCH($B$3, '2in RParts'!$B$2:$N$2, 0))), IF(ISNA(INDEX('2in SqParts'!$B$3:$N$3204, MATCH(A169,'2in SqParts'!$A$3:$A$3204, 0), MATCH($B$3, '2in SqParts'!$B$2:$N$2, 0))), Lists!I171, INDEX('2in SqParts'!$B$3:$N$3204, MATCH(A169,'2in SqParts'!$A$3:$A$3204, 0), MATCH($B$3, '2in SqParts'!$B$2:$N$2, 0))), INDEX('2in RParts'!$B$3:$N$3204, MATCH(A169,'2in RParts'!$A$3:$A$3204, 0), MATCH($B$3, '2in RParts'!$B$2:$N$2, 0))), INDEX('1in Parts'!$B$3:$P$3204, MATCH(A169,'1in Parts'!$A$3:$A$3204, 0), MATCH($B$3, '1in Parts'!$B$2:$P$2, 0))), INDEX('0.5in Parts'!$B$3:$N$3204, MATCH(A169,'0.5in Parts'!$A$3:$A$3204, 0), MATCH($B$3, '0.5in Parts'!$B$2:$N$2, 0)))</f>
        <v>1.1175323851046286</v>
      </c>
      <c r="C169" s="49">
        <f t="shared" si="2"/>
        <v>7.6289999999999983E-2</v>
      </c>
    </row>
    <row r="170" spans="1:3" x14ac:dyDescent="0.25">
      <c r="A170" s="2">
        <v>365</v>
      </c>
      <c r="B170">
        <f>IF(ISNA(INDEX('0.5in Parts'!$B$3:$N$3204, MATCH(A170,'0.5in Parts'!$A$3:$A$3204, 0), MATCH($B$3, '0.5in Parts'!$B$2:$N$2, 0))), IF(ISNA(INDEX('1in Parts'!$B$3:$P$3204, MATCH(A170,'1in Parts'!$A$3:$A$3204, 0), MATCH($B$3, '1in Parts'!$B$2:$P$2, 0))), IF(ISNA(INDEX('2in RParts'!$B$3:$N$3204, MATCH(A170,'2in RParts'!$A$3:$A$3204, 0), MATCH($B$3, '2in RParts'!$B$2:$N$2, 0))), IF(ISNA(INDEX('2in SqParts'!$B$3:$N$3204, MATCH(A170,'2in SqParts'!$A$3:$A$3204, 0), MATCH($B$3, '2in SqParts'!$B$2:$N$2, 0))), Lists!I172, INDEX('2in SqParts'!$B$3:$N$3204, MATCH(A170,'2in SqParts'!$A$3:$A$3204, 0), MATCH($B$3, '2in SqParts'!$B$2:$N$2, 0))), INDEX('2in RParts'!$B$3:$N$3204, MATCH(A170,'2in RParts'!$A$3:$A$3204, 0), MATCH($B$3, '2in RParts'!$B$2:$N$2, 0))), INDEX('1in Parts'!$B$3:$P$3204, MATCH(A170,'1in Parts'!$A$3:$A$3204, 0), MATCH($B$3, '1in Parts'!$B$2:$P$2, 0))), INDEX('0.5in Parts'!$B$3:$N$3204, MATCH(A170,'0.5in Parts'!$A$3:$A$3204, 0), MATCH($B$3, '0.5in Parts'!$B$2:$N$2, 0)))</f>
        <v>1.0926423918688271</v>
      </c>
      <c r="C170" s="49">
        <f t="shared" si="2"/>
        <v>8.0789999999999987E-2</v>
      </c>
    </row>
    <row r="171" spans="1:3" x14ac:dyDescent="0.25">
      <c r="A171" s="2">
        <v>366</v>
      </c>
      <c r="B171">
        <f>IF(ISNA(INDEX('0.5in Parts'!$B$3:$N$3204, MATCH(A171,'0.5in Parts'!$A$3:$A$3204, 0), MATCH($B$3, '0.5in Parts'!$B$2:$N$2, 0))), IF(ISNA(INDEX('1in Parts'!$B$3:$P$3204, MATCH(A171,'1in Parts'!$A$3:$A$3204, 0), MATCH($B$3, '1in Parts'!$B$2:$P$2, 0))), IF(ISNA(INDEX('2in RParts'!$B$3:$N$3204, MATCH(A171,'2in RParts'!$A$3:$A$3204, 0), MATCH($B$3, '2in RParts'!$B$2:$N$2, 0))), IF(ISNA(INDEX('2in SqParts'!$B$3:$N$3204, MATCH(A171,'2in SqParts'!$A$3:$A$3204, 0), MATCH($B$3, '2in SqParts'!$B$2:$N$2, 0))), Lists!I173, INDEX('2in SqParts'!$B$3:$N$3204, MATCH(A171,'2in SqParts'!$A$3:$A$3204, 0), MATCH($B$3, '2in SqParts'!$B$2:$N$2, 0))), INDEX('2in RParts'!$B$3:$N$3204, MATCH(A171,'2in RParts'!$A$3:$A$3204, 0), MATCH($B$3, '2in RParts'!$B$2:$N$2, 0))), INDEX('1in Parts'!$B$3:$P$3204, MATCH(A171,'1in Parts'!$A$3:$A$3204, 0), MATCH($B$3, '1in Parts'!$B$2:$P$2, 0))), INDEX('0.5in Parts'!$B$3:$N$3204, MATCH(A171,'0.5in Parts'!$A$3:$A$3204, 0), MATCH($B$3, '0.5in Parts'!$B$2:$N$2, 0)))</f>
        <v>1.06966236426227</v>
      </c>
      <c r="C171" s="49">
        <f t="shared" si="2"/>
        <v>8.5179999999999978E-2</v>
      </c>
    </row>
    <row r="172" spans="1:3" x14ac:dyDescent="0.25">
      <c r="A172" s="2">
        <v>367</v>
      </c>
      <c r="B172">
        <f>IF(ISNA(INDEX('0.5in Parts'!$B$3:$N$3204, MATCH(A172,'0.5in Parts'!$A$3:$A$3204, 0), MATCH($B$3, '0.5in Parts'!$B$2:$N$2, 0))), IF(ISNA(INDEX('1in Parts'!$B$3:$P$3204, MATCH(A172,'1in Parts'!$A$3:$A$3204, 0), MATCH($B$3, '1in Parts'!$B$2:$P$2, 0))), IF(ISNA(INDEX('2in RParts'!$B$3:$N$3204, MATCH(A172,'2in RParts'!$A$3:$A$3204, 0), MATCH($B$3, '2in RParts'!$B$2:$N$2, 0))), IF(ISNA(INDEX('2in SqParts'!$B$3:$N$3204, MATCH(A172,'2in SqParts'!$A$3:$A$3204, 0), MATCH($B$3, '2in SqParts'!$B$2:$N$2, 0))), Lists!I174, INDEX('2in SqParts'!$B$3:$N$3204, MATCH(A172,'2in SqParts'!$A$3:$A$3204, 0), MATCH($B$3, '2in SqParts'!$B$2:$N$2, 0))), INDEX('2in RParts'!$B$3:$N$3204, MATCH(A172,'2in RParts'!$A$3:$A$3204, 0), MATCH($B$3, '2in RParts'!$B$2:$N$2, 0))), INDEX('1in Parts'!$B$3:$P$3204, MATCH(A172,'1in Parts'!$A$3:$A$3204, 0), MATCH($B$3, '1in Parts'!$B$2:$P$2, 0))), INDEX('0.5in Parts'!$B$3:$N$3204, MATCH(A172,'0.5in Parts'!$A$3:$A$3204, 0), MATCH($B$3, '0.5in Parts'!$B$2:$N$2, 0)))</f>
        <v>1.0487596496756597</v>
      </c>
      <c r="C172" s="49">
        <f t="shared" si="2"/>
        <v>8.9379999999999973E-2</v>
      </c>
    </row>
    <row r="173" spans="1:3" x14ac:dyDescent="0.25">
      <c r="A173" s="2">
        <v>368</v>
      </c>
      <c r="B173">
        <f>IF(ISNA(INDEX('0.5in Parts'!$B$3:$N$3204, MATCH(A173,'0.5in Parts'!$A$3:$A$3204, 0), MATCH($B$3, '0.5in Parts'!$B$2:$N$2, 0))), IF(ISNA(INDEX('1in Parts'!$B$3:$P$3204, MATCH(A173,'1in Parts'!$A$3:$A$3204, 0), MATCH($B$3, '1in Parts'!$B$2:$P$2, 0))), IF(ISNA(INDEX('2in RParts'!$B$3:$N$3204, MATCH(A173,'2in RParts'!$A$3:$A$3204, 0), MATCH($B$3, '2in RParts'!$B$2:$N$2, 0))), IF(ISNA(INDEX('2in SqParts'!$B$3:$N$3204, MATCH(A173,'2in SqParts'!$A$3:$A$3204, 0), MATCH($B$3, '2in SqParts'!$B$2:$N$2, 0))), Lists!I175, INDEX('2in SqParts'!$B$3:$N$3204, MATCH(A173,'2in SqParts'!$A$3:$A$3204, 0), MATCH($B$3, '2in SqParts'!$B$2:$N$2, 0))), INDEX('2in RParts'!$B$3:$N$3204, MATCH(A173,'2in RParts'!$A$3:$A$3204, 0), MATCH($B$3, '2in RParts'!$B$2:$N$2, 0))), INDEX('1in Parts'!$B$3:$P$3204, MATCH(A173,'1in Parts'!$A$3:$A$3204, 0), MATCH($B$3, '1in Parts'!$B$2:$P$2, 0))), INDEX('0.5in Parts'!$B$3:$N$3204, MATCH(A173,'0.5in Parts'!$A$3:$A$3204, 0), MATCH($B$3, '0.5in Parts'!$B$2:$N$2, 0)))</f>
        <v>1.0306306882664724</v>
      </c>
      <c r="C173" s="49">
        <f t="shared" si="2"/>
        <v>9.3189999999999995E-2</v>
      </c>
    </row>
    <row r="174" spans="1:3" x14ac:dyDescent="0.25">
      <c r="A174" s="2">
        <v>369</v>
      </c>
      <c r="B174">
        <f>IF(ISNA(INDEX('0.5in Parts'!$B$3:$N$3204, MATCH(A174,'0.5in Parts'!$A$3:$A$3204, 0), MATCH($B$3, '0.5in Parts'!$B$2:$N$2, 0))), IF(ISNA(INDEX('1in Parts'!$B$3:$P$3204, MATCH(A174,'1in Parts'!$A$3:$A$3204, 0), MATCH($B$3, '1in Parts'!$B$2:$P$2, 0))), IF(ISNA(INDEX('2in RParts'!$B$3:$N$3204, MATCH(A174,'2in RParts'!$A$3:$A$3204, 0), MATCH($B$3, '2in RParts'!$B$2:$N$2, 0))), IF(ISNA(INDEX('2in SqParts'!$B$3:$N$3204, MATCH(A174,'2in SqParts'!$A$3:$A$3204, 0), MATCH($B$3, '2in SqParts'!$B$2:$N$2, 0))), Lists!I176, INDEX('2in SqParts'!$B$3:$N$3204, MATCH(A174,'2in SqParts'!$A$3:$A$3204, 0), MATCH($B$3, '2in SqParts'!$B$2:$N$2, 0))), INDEX('2in RParts'!$B$3:$N$3204, MATCH(A174,'2in RParts'!$A$3:$A$3204, 0), MATCH($B$3, '2in RParts'!$B$2:$N$2, 0))), INDEX('1in Parts'!$B$3:$P$3204, MATCH(A174,'1in Parts'!$A$3:$A$3204, 0), MATCH($B$3, '1in Parts'!$B$2:$P$2, 0))), INDEX('0.5in Parts'!$B$3:$N$3204, MATCH(A174,'0.5in Parts'!$A$3:$A$3204, 0), MATCH($B$3, '0.5in Parts'!$B$2:$N$2, 0)))</f>
        <v>1.0163286171398034</v>
      </c>
      <c r="C174" s="49">
        <f t="shared" si="2"/>
        <v>9.6309999999999993E-2</v>
      </c>
    </row>
    <row r="175" spans="1:3" x14ac:dyDescent="0.25">
      <c r="A175" s="2">
        <v>370</v>
      </c>
      <c r="B175">
        <f>IF(ISNA(INDEX('0.5in Parts'!$B$3:$N$3204, MATCH(A175,'0.5in Parts'!$A$3:$A$3204, 0), MATCH($B$3, '0.5in Parts'!$B$2:$N$2, 0))), IF(ISNA(INDEX('1in Parts'!$B$3:$P$3204, MATCH(A175,'1in Parts'!$A$3:$A$3204, 0), MATCH($B$3, '1in Parts'!$B$2:$P$2, 0))), IF(ISNA(INDEX('2in RParts'!$B$3:$N$3204, MATCH(A175,'2in RParts'!$A$3:$A$3204, 0), MATCH($B$3, '2in RParts'!$B$2:$N$2, 0))), IF(ISNA(INDEX('2in SqParts'!$B$3:$N$3204, MATCH(A175,'2in SqParts'!$A$3:$A$3204, 0), MATCH($B$3, '2in SqParts'!$B$2:$N$2, 0))), Lists!I177, INDEX('2in SqParts'!$B$3:$N$3204, MATCH(A175,'2in SqParts'!$A$3:$A$3204, 0), MATCH($B$3, '2in SqParts'!$B$2:$N$2, 0))), INDEX('2in RParts'!$B$3:$N$3204, MATCH(A175,'2in RParts'!$A$3:$A$3204, 0), MATCH($B$3, '2in RParts'!$B$2:$N$2, 0))), INDEX('1in Parts'!$B$3:$P$3204, MATCH(A175,'1in Parts'!$A$3:$A$3204, 0), MATCH($B$3, '1in Parts'!$B$2:$P$2, 0))), INDEX('0.5in Parts'!$B$3:$N$3204, MATCH(A175,'0.5in Parts'!$A$3:$A$3204, 0), MATCH($B$3, '0.5in Parts'!$B$2:$N$2, 0)))</f>
        <v>1.0066960620805254</v>
      </c>
      <c r="C175" s="49">
        <f t="shared" si="2"/>
        <v>9.8470000000000002E-2</v>
      </c>
    </row>
    <row r="176" spans="1:3" x14ac:dyDescent="0.25">
      <c r="A176" s="2">
        <v>371</v>
      </c>
      <c r="B176">
        <f>IF(ISNA(INDEX('0.5in Parts'!$B$3:$N$3204, MATCH(A176,'0.5in Parts'!$A$3:$A$3204, 0), MATCH($B$3, '0.5in Parts'!$B$2:$N$2, 0))), IF(ISNA(INDEX('1in Parts'!$B$3:$P$3204, MATCH(A176,'1in Parts'!$A$3:$A$3204, 0), MATCH($B$3, '1in Parts'!$B$2:$P$2, 0))), IF(ISNA(INDEX('2in RParts'!$B$3:$N$3204, MATCH(A176,'2in RParts'!$A$3:$A$3204, 0), MATCH($B$3, '2in RParts'!$B$2:$N$2, 0))), IF(ISNA(INDEX('2in SqParts'!$B$3:$N$3204, MATCH(A176,'2in SqParts'!$A$3:$A$3204, 0), MATCH($B$3, '2in SqParts'!$B$2:$N$2, 0))), Lists!I178, INDEX('2in SqParts'!$B$3:$N$3204, MATCH(A176,'2in SqParts'!$A$3:$A$3204, 0), MATCH($B$3, '2in SqParts'!$B$2:$N$2, 0))), INDEX('2in RParts'!$B$3:$N$3204, MATCH(A176,'2in RParts'!$A$3:$A$3204, 0), MATCH($B$3, '2in RParts'!$B$2:$N$2, 0))), INDEX('1in Parts'!$B$3:$P$3204, MATCH(A176,'1in Parts'!$A$3:$A$3204, 0), MATCH($B$3, '1in Parts'!$B$2:$P$2, 0))), INDEX('0.5in Parts'!$B$3:$N$3204, MATCH(A176,'0.5in Parts'!$A$3:$A$3204, 0), MATCH($B$3, '0.5in Parts'!$B$2:$N$2, 0)))</f>
        <v>1.0019151120634444</v>
      </c>
      <c r="C176" s="49">
        <f t="shared" si="2"/>
        <v>9.9559999999999982E-2</v>
      </c>
    </row>
    <row r="177" spans="1:3" x14ac:dyDescent="0.25">
      <c r="A177" s="2">
        <v>372</v>
      </c>
      <c r="B177">
        <f>IF(ISNA(INDEX('0.5in Parts'!$B$3:$N$3204, MATCH(A177,'0.5in Parts'!$A$3:$A$3204, 0), MATCH($B$3, '0.5in Parts'!$B$2:$N$2, 0))), IF(ISNA(INDEX('1in Parts'!$B$3:$P$3204, MATCH(A177,'1in Parts'!$A$3:$A$3204, 0), MATCH($B$3, '1in Parts'!$B$2:$P$2, 0))), IF(ISNA(INDEX('2in RParts'!$B$3:$N$3204, MATCH(A177,'2in RParts'!$A$3:$A$3204, 0), MATCH($B$3, '2in RParts'!$B$2:$N$2, 0))), IF(ISNA(INDEX('2in SqParts'!$B$3:$N$3204, MATCH(A177,'2in SqParts'!$A$3:$A$3204, 0), MATCH($B$3, '2in SqParts'!$B$2:$N$2, 0))), Lists!I179, INDEX('2in SqParts'!$B$3:$N$3204, MATCH(A177,'2in SqParts'!$A$3:$A$3204, 0), MATCH($B$3, '2in SqParts'!$B$2:$N$2, 0))), INDEX('2in RParts'!$B$3:$N$3204, MATCH(A177,'2in RParts'!$A$3:$A$3204, 0), MATCH($B$3, '2in RParts'!$B$2:$N$2, 0))), INDEX('1in Parts'!$B$3:$P$3204, MATCH(A177,'1in Parts'!$A$3:$A$3204, 0), MATCH($B$3, '1in Parts'!$B$2:$P$2, 0))), INDEX('0.5in Parts'!$B$3:$N$3204, MATCH(A177,'0.5in Parts'!$A$3:$A$3204, 0), MATCH($B$3, '0.5in Parts'!$B$2:$N$2, 0)))</f>
        <v>1.0016970599014587</v>
      </c>
      <c r="C177" s="49">
        <f t="shared" si="2"/>
        <v>9.9609999999999976E-2</v>
      </c>
    </row>
    <row r="178" spans="1:3" x14ac:dyDescent="0.25">
      <c r="A178" s="2">
        <v>373</v>
      </c>
      <c r="B178">
        <f>IF(ISNA(INDEX('0.5in Parts'!$B$3:$N$3204, MATCH(A178,'0.5in Parts'!$A$3:$A$3204, 0), MATCH($B$3, '0.5in Parts'!$B$2:$N$2, 0))), IF(ISNA(INDEX('1in Parts'!$B$3:$P$3204, MATCH(A178,'1in Parts'!$A$3:$A$3204, 0), MATCH($B$3, '1in Parts'!$B$2:$P$2, 0))), IF(ISNA(INDEX('2in RParts'!$B$3:$N$3204, MATCH(A178,'2in RParts'!$A$3:$A$3204, 0), MATCH($B$3, '2in RParts'!$B$2:$N$2, 0))), IF(ISNA(INDEX('2in SqParts'!$B$3:$N$3204, MATCH(A178,'2in SqParts'!$A$3:$A$3204, 0), MATCH($B$3, '2in SqParts'!$B$2:$N$2, 0))), Lists!I180, INDEX('2in SqParts'!$B$3:$N$3204, MATCH(A178,'2in SqParts'!$A$3:$A$3204, 0), MATCH($B$3, '2in SqParts'!$B$2:$N$2, 0))), INDEX('2in RParts'!$B$3:$N$3204, MATCH(A178,'2in RParts'!$A$3:$A$3204, 0), MATCH($B$3, '2in RParts'!$B$2:$N$2, 0))), INDEX('1in Parts'!$B$3:$P$3204, MATCH(A178,'1in Parts'!$A$3:$A$3204, 0), MATCH($B$3, '1in Parts'!$B$2:$P$2, 0))), INDEX('0.5in Parts'!$B$3:$N$3204, MATCH(A178,'0.5in Parts'!$A$3:$A$3204, 0), MATCH($B$3, '0.5in Parts'!$B$2:$N$2, 0)))</f>
        <v>1.0055068771164877</v>
      </c>
      <c r="C178" s="49">
        <f t="shared" si="2"/>
        <v>9.8739999999999967E-2</v>
      </c>
    </row>
    <row r="179" spans="1:3" x14ac:dyDescent="0.25">
      <c r="A179" s="2">
        <v>374</v>
      </c>
      <c r="B179">
        <f>IF(ISNA(INDEX('0.5in Parts'!$B$3:$N$3204, MATCH(A179,'0.5in Parts'!$A$3:$A$3204, 0), MATCH($B$3, '0.5in Parts'!$B$2:$N$2, 0))), IF(ISNA(INDEX('1in Parts'!$B$3:$P$3204, MATCH(A179,'1in Parts'!$A$3:$A$3204, 0), MATCH($B$3, '1in Parts'!$B$2:$P$2, 0))), IF(ISNA(INDEX('2in RParts'!$B$3:$N$3204, MATCH(A179,'2in RParts'!$A$3:$A$3204, 0), MATCH($B$3, '2in RParts'!$B$2:$N$2, 0))), IF(ISNA(INDEX('2in SqParts'!$B$3:$N$3204, MATCH(A179,'2in SqParts'!$A$3:$A$3204, 0), MATCH($B$3, '2in SqParts'!$B$2:$N$2, 0))), Lists!I181, INDEX('2in SqParts'!$B$3:$N$3204, MATCH(A179,'2in SqParts'!$A$3:$A$3204, 0), MATCH($B$3, '2in SqParts'!$B$2:$N$2, 0))), INDEX('2in RParts'!$B$3:$N$3204, MATCH(A179,'2in RParts'!$A$3:$A$3204, 0), MATCH($B$3, '2in RParts'!$B$2:$N$2, 0))), INDEX('1in Parts'!$B$3:$P$3204, MATCH(A179,'1in Parts'!$A$3:$A$3204, 0), MATCH($B$3, '1in Parts'!$B$2:$P$2, 0))), INDEX('0.5in Parts'!$B$3:$N$3204, MATCH(A179,'0.5in Parts'!$A$3:$A$3204, 0), MATCH($B$3, '0.5in Parts'!$B$2:$N$2, 0)))</f>
        <v>1.0122890568696941</v>
      </c>
      <c r="C179" s="49">
        <f t="shared" si="2"/>
        <v>9.7209999999999991E-2</v>
      </c>
    </row>
    <row r="180" spans="1:3" x14ac:dyDescent="0.25">
      <c r="A180" s="2">
        <v>375</v>
      </c>
      <c r="B180">
        <f>IF(ISNA(INDEX('0.5in Parts'!$B$3:$N$3204, MATCH(A180,'0.5in Parts'!$A$3:$A$3204, 0), MATCH($B$3, '0.5in Parts'!$B$2:$N$2, 0))), IF(ISNA(INDEX('1in Parts'!$B$3:$P$3204, MATCH(A180,'1in Parts'!$A$3:$A$3204, 0), MATCH($B$3, '1in Parts'!$B$2:$P$2, 0))), IF(ISNA(INDEX('2in RParts'!$B$3:$N$3204, MATCH(A180,'2in RParts'!$A$3:$A$3204, 0), MATCH($B$3, '2in RParts'!$B$2:$N$2, 0))), IF(ISNA(INDEX('2in SqParts'!$B$3:$N$3204, MATCH(A180,'2in SqParts'!$A$3:$A$3204, 0), MATCH($B$3, '2in SqParts'!$B$2:$N$2, 0))), Lists!I182, INDEX('2in SqParts'!$B$3:$N$3204, MATCH(A180,'2in SqParts'!$A$3:$A$3204, 0), MATCH($B$3, '2in SqParts'!$B$2:$N$2, 0))), INDEX('2in RParts'!$B$3:$N$3204, MATCH(A180,'2in RParts'!$A$3:$A$3204, 0), MATCH($B$3, '2in RParts'!$B$2:$N$2, 0))), INDEX('1in Parts'!$B$3:$P$3204, MATCH(A180,'1in Parts'!$A$3:$A$3204, 0), MATCH($B$3, '1in Parts'!$B$2:$P$2, 0))), INDEX('0.5in Parts'!$B$3:$N$3204, MATCH(A180,'0.5in Parts'!$A$3:$A$3204, 0), MATCH($B$3, '0.5in Parts'!$B$2:$N$2, 0)))</f>
        <v>1.0204516252959051</v>
      </c>
      <c r="C180" s="49">
        <f t="shared" si="2"/>
        <v>9.5399999999999957E-2</v>
      </c>
    </row>
    <row r="181" spans="1:3" x14ac:dyDescent="0.25">
      <c r="A181" s="2">
        <v>376</v>
      </c>
      <c r="B181">
        <f>IF(ISNA(INDEX('0.5in Parts'!$B$3:$N$3204, MATCH(A181,'0.5in Parts'!$A$3:$A$3204, 0), MATCH($B$3, '0.5in Parts'!$B$2:$N$2, 0))), IF(ISNA(INDEX('1in Parts'!$B$3:$P$3204, MATCH(A181,'1in Parts'!$A$3:$A$3204, 0), MATCH($B$3, '1in Parts'!$B$2:$P$2, 0))), IF(ISNA(INDEX('2in RParts'!$B$3:$N$3204, MATCH(A181,'2in RParts'!$A$3:$A$3204, 0), MATCH($B$3, '2in RParts'!$B$2:$N$2, 0))), IF(ISNA(INDEX('2in SqParts'!$B$3:$N$3204, MATCH(A181,'2in SqParts'!$A$3:$A$3204, 0), MATCH($B$3, '2in SqParts'!$B$2:$N$2, 0))), Lists!I183, INDEX('2in SqParts'!$B$3:$N$3204, MATCH(A181,'2in SqParts'!$A$3:$A$3204, 0), MATCH($B$3, '2in SqParts'!$B$2:$N$2, 0))), INDEX('2in RParts'!$B$3:$N$3204, MATCH(A181,'2in RParts'!$A$3:$A$3204, 0), MATCH($B$3, '2in RParts'!$B$2:$N$2, 0))), INDEX('1in Parts'!$B$3:$P$3204, MATCH(A181,'1in Parts'!$A$3:$A$3204, 0), MATCH($B$3, '1in Parts'!$B$2:$P$2, 0))), INDEX('0.5in Parts'!$B$3:$N$3204, MATCH(A181,'0.5in Parts'!$A$3:$A$3204, 0), MATCH($B$3, '0.5in Parts'!$B$2:$N$2, 0)))</f>
        <v>1.0275194501235241</v>
      </c>
      <c r="C181" s="49">
        <f t="shared" si="2"/>
        <v>9.3859999999999985E-2</v>
      </c>
    </row>
    <row r="182" spans="1:3" x14ac:dyDescent="0.25">
      <c r="A182" s="2">
        <v>377</v>
      </c>
      <c r="B182">
        <f>IF(ISNA(INDEX('0.5in Parts'!$B$3:$N$3204, MATCH(A182,'0.5in Parts'!$A$3:$A$3204, 0), MATCH($B$3, '0.5in Parts'!$B$2:$N$2, 0))), IF(ISNA(INDEX('1in Parts'!$B$3:$P$3204, MATCH(A182,'1in Parts'!$A$3:$A$3204, 0), MATCH($B$3, '1in Parts'!$B$2:$P$2, 0))), IF(ISNA(INDEX('2in RParts'!$B$3:$N$3204, MATCH(A182,'2in RParts'!$A$3:$A$3204, 0), MATCH($B$3, '2in RParts'!$B$2:$N$2, 0))), IF(ISNA(INDEX('2in SqParts'!$B$3:$N$3204, MATCH(A182,'2in SqParts'!$A$3:$A$3204, 0), MATCH($B$3, '2in SqParts'!$B$2:$N$2, 0))), Lists!I184, INDEX('2in SqParts'!$B$3:$N$3204, MATCH(A182,'2in SqParts'!$A$3:$A$3204, 0), MATCH($B$3, '2in SqParts'!$B$2:$N$2, 0))), INDEX('2in RParts'!$B$3:$N$3204, MATCH(A182,'2in RParts'!$A$3:$A$3204, 0), MATCH($B$3, '2in RParts'!$B$2:$N$2, 0))), INDEX('1in Parts'!$B$3:$P$3204, MATCH(A182,'1in Parts'!$A$3:$A$3204, 0), MATCH($B$3, '1in Parts'!$B$2:$P$2, 0))), INDEX('0.5in Parts'!$B$3:$N$3204, MATCH(A182,'0.5in Parts'!$A$3:$A$3204, 0), MATCH($B$3, '0.5in Parts'!$B$2:$N$2, 0)))</f>
        <v>1.0306306882664724</v>
      </c>
      <c r="C182" s="49">
        <f t="shared" si="2"/>
        <v>9.3189999999999995E-2</v>
      </c>
    </row>
    <row r="183" spans="1:3" x14ac:dyDescent="0.25">
      <c r="A183" s="2">
        <v>378</v>
      </c>
      <c r="B183">
        <f>IF(ISNA(INDEX('0.5in Parts'!$B$3:$N$3204, MATCH(A183,'0.5in Parts'!$A$3:$A$3204, 0), MATCH($B$3, '0.5in Parts'!$B$2:$N$2, 0))), IF(ISNA(INDEX('1in Parts'!$B$3:$P$3204, MATCH(A183,'1in Parts'!$A$3:$A$3204, 0), MATCH($B$3, '1in Parts'!$B$2:$P$2, 0))), IF(ISNA(INDEX('2in RParts'!$B$3:$N$3204, MATCH(A183,'2in RParts'!$A$3:$A$3204, 0), MATCH($B$3, '2in RParts'!$B$2:$N$2, 0))), IF(ISNA(INDEX('2in SqParts'!$B$3:$N$3204, MATCH(A183,'2in SqParts'!$A$3:$A$3204, 0), MATCH($B$3, '2in SqParts'!$B$2:$N$2, 0))), Lists!I185, INDEX('2in SqParts'!$B$3:$N$3204, MATCH(A183,'2in SqParts'!$A$3:$A$3204, 0), MATCH($B$3, '2in SqParts'!$B$2:$N$2, 0))), INDEX('2in RParts'!$B$3:$N$3204, MATCH(A183,'2in RParts'!$A$3:$A$3204, 0), MATCH($B$3, '2in RParts'!$B$2:$N$2, 0))), INDEX('1in Parts'!$B$3:$P$3204, MATCH(A183,'1in Parts'!$A$3:$A$3204, 0), MATCH($B$3, '1in Parts'!$B$2:$P$2, 0))), INDEX('0.5in Parts'!$B$3:$N$3204, MATCH(A183,'0.5in Parts'!$A$3:$A$3204, 0), MATCH($B$3, '0.5in Parts'!$B$2:$N$2, 0)))</f>
        <v>1.0275194501235241</v>
      </c>
      <c r="C183" s="49">
        <f t="shared" si="2"/>
        <v>9.3859999999999985E-2</v>
      </c>
    </row>
    <row r="184" spans="1:3" x14ac:dyDescent="0.25">
      <c r="A184" s="2">
        <v>379</v>
      </c>
      <c r="B184">
        <f>IF(ISNA(INDEX('0.5in Parts'!$B$3:$N$3204, MATCH(A184,'0.5in Parts'!$A$3:$A$3204, 0), MATCH($B$3, '0.5in Parts'!$B$2:$N$2, 0))), IF(ISNA(INDEX('1in Parts'!$B$3:$P$3204, MATCH(A184,'1in Parts'!$A$3:$A$3204, 0), MATCH($B$3, '1in Parts'!$B$2:$P$2, 0))), IF(ISNA(INDEX('2in RParts'!$B$3:$N$3204, MATCH(A184,'2in RParts'!$A$3:$A$3204, 0), MATCH($B$3, '2in RParts'!$B$2:$N$2, 0))), IF(ISNA(INDEX('2in SqParts'!$B$3:$N$3204, MATCH(A184,'2in SqParts'!$A$3:$A$3204, 0), MATCH($B$3, '2in SqParts'!$B$2:$N$2, 0))), Lists!I186, INDEX('2in SqParts'!$B$3:$N$3204, MATCH(A184,'2in SqParts'!$A$3:$A$3204, 0), MATCH($B$3, '2in SqParts'!$B$2:$N$2, 0))), INDEX('2in RParts'!$B$3:$N$3204, MATCH(A184,'2in RParts'!$A$3:$A$3204, 0), MATCH($B$3, '2in RParts'!$B$2:$N$2, 0))), INDEX('1in Parts'!$B$3:$P$3204, MATCH(A184,'1in Parts'!$A$3:$A$3204, 0), MATCH($B$3, '1in Parts'!$B$2:$P$2, 0))), INDEX('0.5in Parts'!$B$3:$N$3204, MATCH(A184,'0.5in Parts'!$A$3:$A$3204, 0), MATCH($B$3, '0.5in Parts'!$B$2:$N$2, 0)))</f>
        <v>1.0174122092983375</v>
      </c>
      <c r="C184" s="49">
        <f t="shared" si="2"/>
        <v>9.6069999999999961E-2</v>
      </c>
    </row>
    <row r="185" spans="1:3" x14ac:dyDescent="0.25">
      <c r="A185" s="2">
        <v>380</v>
      </c>
      <c r="B185">
        <f>IF(ISNA(INDEX('0.5in Parts'!$B$3:$N$3204, MATCH(A185,'0.5in Parts'!$A$3:$A$3204, 0), MATCH($B$3, '0.5in Parts'!$B$2:$N$2, 0))), IF(ISNA(INDEX('1in Parts'!$B$3:$P$3204, MATCH(A185,'1in Parts'!$A$3:$A$3204, 0), MATCH($B$3, '1in Parts'!$B$2:$P$2, 0))), IF(ISNA(INDEX('2in RParts'!$B$3:$N$3204, MATCH(A185,'2in RParts'!$A$3:$A$3204, 0), MATCH($B$3, '2in RParts'!$B$2:$N$2, 0))), IF(ISNA(INDEX('2in SqParts'!$B$3:$N$3204, MATCH(A185,'2in SqParts'!$A$3:$A$3204, 0), MATCH($B$3, '2in SqParts'!$B$2:$N$2, 0))), Lists!I187, INDEX('2in SqParts'!$B$3:$N$3204, MATCH(A185,'2in SqParts'!$A$3:$A$3204, 0), MATCH($B$3, '2in SqParts'!$B$2:$N$2, 0))), INDEX('2in RParts'!$B$3:$N$3204, MATCH(A185,'2in RParts'!$A$3:$A$3204, 0), MATCH($B$3, '2in RParts'!$B$2:$N$2, 0))), INDEX('1in Parts'!$B$3:$P$3204, MATCH(A185,'1in Parts'!$A$3:$A$3204, 0), MATCH($B$3, '1in Parts'!$B$2:$P$2, 0))), INDEX('0.5in Parts'!$B$3:$N$3204, MATCH(A185,'0.5in Parts'!$A$3:$A$3204, 0), MATCH($B$3, '0.5in Parts'!$B$2:$N$2, 0)))</f>
        <v>1.0006954276616513</v>
      </c>
      <c r="C185" s="49">
        <f t="shared" si="2"/>
        <v>9.9839999999999957E-2</v>
      </c>
    </row>
    <row r="186" spans="1:3" x14ac:dyDescent="0.25">
      <c r="A186" s="2">
        <v>381</v>
      </c>
      <c r="B186">
        <f>IF(ISNA(INDEX('0.5in Parts'!$B$3:$N$3204, MATCH(A186,'0.5in Parts'!$A$3:$A$3204, 0), MATCH($B$3, '0.5in Parts'!$B$2:$N$2, 0))), IF(ISNA(INDEX('1in Parts'!$B$3:$P$3204, MATCH(A186,'1in Parts'!$A$3:$A$3204, 0), MATCH($B$3, '1in Parts'!$B$2:$P$2, 0))), IF(ISNA(INDEX('2in RParts'!$B$3:$N$3204, MATCH(A186,'2in RParts'!$A$3:$A$3204, 0), MATCH($B$3, '2in RParts'!$B$2:$N$2, 0))), IF(ISNA(INDEX('2in SqParts'!$B$3:$N$3204, MATCH(A186,'2in SqParts'!$A$3:$A$3204, 0), MATCH($B$3, '2in SqParts'!$B$2:$N$2, 0))), Lists!I188, INDEX('2in SqParts'!$B$3:$N$3204, MATCH(A186,'2in SqParts'!$A$3:$A$3204, 0), MATCH($B$3, '2in SqParts'!$B$2:$N$2, 0))), INDEX('2in RParts'!$B$3:$N$3204, MATCH(A186,'2in RParts'!$A$3:$A$3204, 0), MATCH($B$3, '2in RParts'!$B$2:$N$2, 0))), INDEX('1in Parts'!$B$3:$P$3204, MATCH(A186,'1in Parts'!$A$3:$A$3204, 0), MATCH($B$3, '1in Parts'!$B$2:$P$2, 0))), INDEX('0.5in Parts'!$B$3:$N$3204, MATCH(A186,'0.5in Parts'!$A$3:$A$3204, 0), MATCH($B$3, '0.5in Parts'!$B$2:$N$2, 0)))</f>
        <v>0.97881070093006195</v>
      </c>
      <c r="C186" s="49">
        <f t="shared" si="2"/>
        <v>0.105</v>
      </c>
    </row>
    <row r="187" spans="1:3" x14ac:dyDescent="0.25">
      <c r="A187" s="2">
        <v>382</v>
      </c>
      <c r="B187">
        <f>IF(ISNA(INDEX('0.5in Parts'!$B$3:$N$3204, MATCH(A187,'0.5in Parts'!$A$3:$A$3204, 0), MATCH($B$3, '0.5in Parts'!$B$2:$N$2, 0))), IF(ISNA(INDEX('1in Parts'!$B$3:$P$3204, MATCH(A187,'1in Parts'!$A$3:$A$3204, 0), MATCH($B$3, '1in Parts'!$B$2:$P$2, 0))), IF(ISNA(INDEX('2in RParts'!$B$3:$N$3204, MATCH(A187,'2in RParts'!$A$3:$A$3204, 0), MATCH($B$3, '2in RParts'!$B$2:$N$2, 0))), IF(ISNA(INDEX('2in SqParts'!$B$3:$N$3204, MATCH(A187,'2in SqParts'!$A$3:$A$3204, 0), MATCH($B$3, '2in SqParts'!$B$2:$N$2, 0))), Lists!I189, INDEX('2in SqParts'!$B$3:$N$3204, MATCH(A187,'2in SqParts'!$A$3:$A$3204, 0), MATCH($B$3, '2in SqParts'!$B$2:$N$2, 0))), INDEX('2in RParts'!$B$3:$N$3204, MATCH(A187,'2in RParts'!$A$3:$A$3204, 0), MATCH($B$3, '2in RParts'!$B$2:$N$2, 0))), INDEX('1in Parts'!$B$3:$P$3204, MATCH(A187,'1in Parts'!$A$3:$A$3204, 0), MATCH($B$3, '1in Parts'!$B$2:$P$2, 0))), INDEX('0.5in Parts'!$B$3:$N$3204, MATCH(A187,'0.5in Parts'!$A$3:$A$3204, 0), MATCH($B$3, '0.5in Parts'!$B$2:$N$2, 0)))</f>
        <v>0.95350483566529165</v>
      </c>
      <c r="C187" s="49">
        <f t="shared" si="2"/>
        <v>0.11129999999999997</v>
      </c>
    </row>
    <row r="188" spans="1:3" x14ac:dyDescent="0.25">
      <c r="A188" s="2">
        <v>383</v>
      </c>
      <c r="B188">
        <f>IF(ISNA(INDEX('0.5in Parts'!$B$3:$N$3204, MATCH(A188,'0.5in Parts'!$A$3:$A$3204, 0), MATCH($B$3, '0.5in Parts'!$B$2:$N$2, 0))), IF(ISNA(INDEX('1in Parts'!$B$3:$P$3204, MATCH(A188,'1in Parts'!$A$3:$A$3204, 0), MATCH($B$3, '1in Parts'!$B$2:$P$2, 0))), IF(ISNA(INDEX('2in RParts'!$B$3:$N$3204, MATCH(A188,'2in RParts'!$A$3:$A$3204, 0), MATCH($B$3, '2in RParts'!$B$2:$N$2, 0))), IF(ISNA(INDEX('2in SqParts'!$B$3:$N$3204, MATCH(A188,'2in SqParts'!$A$3:$A$3204, 0), MATCH($B$3, '2in SqParts'!$B$2:$N$2, 0))), Lists!I190, INDEX('2in SqParts'!$B$3:$N$3204, MATCH(A188,'2in SqParts'!$A$3:$A$3204, 0), MATCH($B$3, '2in SqParts'!$B$2:$N$2, 0))), INDEX('2in RParts'!$B$3:$N$3204, MATCH(A188,'2in RParts'!$A$3:$A$3204, 0), MATCH($B$3, '2in RParts'!$B$2:$N$2, 0))), INDEX('1in Parts'!$B$3:$P$3204, MATCH(A188,'1in Parts'!$A$3:$A$3204, 0), MATCH($B$3, '1in Parts'!$B$2:$P$2, 0))), INDEX('0.5in Parts'!$B$3:$N$3204, MATCH(A188,'0.5in Parts'!$A$3:$A$3204, 0), MATCH($B$3, '0.5in Parts'!$B$2:$N$2, 0)))</f>
        <v>0.92701525537206964</v>
      </c>
      <c r="C188" s="49">
        <f t="shared" si="2"/>
        <v>0.11829999999999997</v>
      </c>
    </row>
    <row r="189" spans="1:3" x14ac:dyDescent="0.25">
      <c r="A189" s="2">
        <v>384</v>
      </c>
      <c r="B189">
        <f>IF(ISNA(INDEX('0.5in Parts'!$B$3:$N$3204, MATCH(A189,'0.5in Parts'!$A$3:$A$3204, 0), MATCH($B$3, '0.5in Parts'!$B$2:$N$2, 0))), IF(ISNA(INDEX('1in Parts'!$B$3:$P$3204, MATCH(A189,'1in Parts'!$A$3:$A$3204, 0), MATCH($B$3, '1in Parts'!$B$2:$P$2, 0))), IF(ISNA(INDEX('2in RParts'!$B$3:$N$3204, MATCH(A189,'2in RParts'!$A$3:$A$3204, 0), MATCH($B$3, '2in RParts'!$B$2:$N$2, 0))), IF(ISNA(INDEX('2in SqParts'!$B$3:$N$3204, MATCH(A189,'2in SqParts'!$A$3:$A$3204, 0), MATCH($B$3, '2in SqParts'!$B$2:$N$2, 0))), Lists!I191, INDEX('2in SqParts'!$B$3:$N$3204, MATCH(A189,'2in SqParts'!$A$3:$A$3204, 0), MATCH($B$3, '2in SqParts'!$B$2:$N$2, 0))), INDEX('2in RParts'!$B$3:$N$3204, MATCH(A189,'2in RParts'!$A$3:$A$3204, 0), MATCH($B$3, '2in RParts'!$B$2:$N$2, 0))), INDEX('1in Parts'!$B$3:$P$3204, MATCH(A189,'1in Parts'!$A$3:$A$3204, 0), MATCH($B$3, '1in Parts'!$B$2:$P$2, 0))), INDEX('0.5in Parts'!$B$3:$N$3204, MATCH(A189,'0.5in Parts'!$A$3:$A$3204, 0), MATCH($B$3, '0.5in Parts'!$B$2:$N$2, 0)))</f>
        <v>0.90031935889074988</v>
      </c>
      <c r="C189" s="49">
        <f t="shared" si="2"/>
        <v>0.12579999999999997</v>
      </c>
    </row>
    <row r="190" spans="1:3" x14ac:dyDescent="0.25">
      <c r="A190" s="2">
        <v>385</v>
      </c>
      <c r="B190">
        <f>IF(ISNA(INDEX('0.5in Parts'!$B$3:$N$3204, MATCH(A190,'0.5in Parts'!$A$3:$A$3204, 0), MATCH($B$3, '0.5in Parts'!$B$2:$N$2, 0))), IF(ISNA(INDEX('1in Parts'!$B$3:$P$3204, MATCH(A190,'1in Parts'!$A$3:$A$3204, 0), MATCH($B$3, '1in Parts'!$B$2:$P$2, 0))), IF(ISNA(INDEX('2in RParts'!$B$3:$N$3204, MATCH(A190,'2in RParts'!$A$3:$A$3204, 0), MATCH($B$3, '2in RParts'!$B$2:$N$2, 0))), IF(ISNA(INDEX('2in SqParts'!$B$3:$N$3204, MATCH(A190,'2in SqParts'!$A$3:$A$3204, 0), MATCH($B$3, '2in SqParts'!$B$2:$N$2, 0))), Lists!I192, INDEX('2in SqParts'!$B$3:$N$3204, MATCH(A190,'2in SqParts'!$A$3:$A$3204, 0), MATCH($B$3, '2in SqParts'!$B$2:$N$2, 0))), INDEX('2in RParts'!$B$3:$N$3204, MATCH(A190,'2in RParts'!$A$3:$A$3204, 0), MATCH($B$3, '2in RParts'!$B$2:$N$2, 0))), INDEX('1in Parts'!$B$3:$P$3204, MATCH(A190,'1in Parts'!$A$3:$A$3204, 0), MATCH($B$3, '1in Parts'!$B$2:$P$2, 0))), INDEX('0.5in Parts'!$B$3:$N$3204, MATCH(A190,'0.5in Parts'!$A$3:$A$3204, 0), MATCH($B$3, '0.5in Parts'!$B$2:$N$2, 0)))</f>
        <v>0.87484417041946982</v>
      </c>
      <c r="C190" s="49">
        <f t="shared" si="2"/>
        <v>0.13339999999999996</v>
      </c>
    </row>
    <row r="191" spans="1:3" x14ac:dyDescent="0.25">
      <c r="A191" s="2">
        <v>386</v>
      </c>
      <c r="B191">
        <f>IF(ISNA(INDEX('0.5in Parts'!$B$3:$N$3204, MATCH(A191,'0.5in Parts'!$A$3:$A$3204, 0), MATCH($B$3, '0.5in Parts'!$B$2:$N$2, 0))), IF(ISNA(INDEX('1in Parts'!$B$3:$P$3204, MATCH(A191,'1in Parts'!$A$3:$A$3204, 0), MATCH($B$3, '1in Parts'!$B$2:$P$2, 0))), IF(ISNA(INDEX('2in RParts'!$B$3:$N$3204, MATCH(A191,'2in RParts'!$A$3:$A$3204, 0), MATCH($B$3, '2in RParts'!$B$2:$N$2, 0))), IF(ISNA(INDEX('2in SqParts'!$B$3:$N$3204, MATCH(A191,'2in SqParts'!$A$3:$A$3204, 0), MATCH($B$3, '2in SqParts'!$B$2:$N$2, 0))), Lists!I193, INDEX('2in SqParts'!$B$3:$N$3204, MATCH(A191,'2in SqParts'!$A$3:$A$3204, 0), MATCH($B$3, '2in SqParts'!$B$2:$N$2, 0))), INDEX('2in RParts'!$B$3:$N$3204, MATCH(A191,'2in RParts'!$A$3:$A$3204, 0), MATCH($B$3, '2in RParts'!$B$2:$N$2, 0))), INDEX('1in Parts'!$B$3:$P$3204, MATCH(A191,'1in Parts'!$A$3:$A$3204, 0), MATCH($B$3, '1in Parts'!$B$2:$P$2, 0))), INDEX('0.5in Parts'!$B$3:$N$3204, MATCH(A191,'0.5in Parts'!$A$3:$A$3204, 0), MATCH($B$3, '0.5in Parts'!$B$2:$N$2, 0)))</f>
        <v>0.8507808873446201</v>
      </c>
      <c r="C191" s="49">
        <f t="shared" si="2"/>
        <v>0.14099999999999996</v>
      </c>
    </row>
    <row r="192" spans="1:3" x14ac:dyDescent="0.25">
      <c r="A192" s="2">
        <v>387</v>
      </c>
      <c r="B192">
        <f>IF(ISNA(INDEX('0.5in Parts'!$B$3:$N$3204, MATCH(A192,'0.5in Parts'!$A$3:$A$3204, 0), MATCH($B$3, '0.5in Parts'!$B$2:$N$2, 0))), IF(ISNA(INDEX('1in Parts'!$B$3:$P$3204, MATCH(A192,'1in Parts'!$A$3:$A$3204, 0), MATCH($B$3, '1in Parts'!$B$2:$P$2, 0))), IF(ISNA(INDEX('2in RParts'!$B$3:$N$3204, MATCH(A192,'2in RParts'!$A$3:$A$3204, 0), MATCH($B$3, '2in RParts'!$B$2:$N$2, 0))), IF(ISNA(INDEX('2in SqParts'!$B$3:$N$3204, MATCH(A192,'2in SqParts'!$A$3:$A$3204, 0), MATCH($B$3, '2in SqParts'!$B$2:$N$2, 0))), Lists!I194, INDEX('2in SqParts'!$B$3:$N$3204, MATCH(A192,'2in SqParts'!$A$3:$A$3204, 0), MATCH($B$3, '2in SqParts'!$B$2:$N$2, 0))), INDEX('2in RParts'!$B$3:$N$3204, MATCH(A192,'2in RParts'!$A$3:$A$3204, 0), MATCH($B$3, '2in RParts'!$B$2:$N$2, 0))), INDEX('1in Parts'!$B$3:$P$3204, MATCH(A192,'1in Parts'!$A$3:$A$3204, 0), MATCH($B$3, '1in Parts'!$B$2:$P$2, 0))), INDEX('0.5in Parts'!$B$3:$N$3204, MATCH(A192,'0.5in Parts'!$A$3:$A$3204, 0), MATCH($B$3, '0.5in Parts'!$B$2:$N$2, 0)))</f>
        <v>0.82827354634676886</v>
      </c>
      <c r="C192" s="49">
        <f t="shared" si="2"/>
        <v>0.14849999999999999</v>
      </c>
    </row>
    <row r="193" spans="1:3" x14ac:dyDescent="0.25">
      <c r="A193" s="2">
        <v>388</v>
      </c>
      <c r="B193">
        <f>IF(ISNA(INDEX('0.5in Parts'!$B$3:$N$3204, MATCH(A193,'0.5in Parts'!$A$3:$A$3204, 0), MATCH($B$3, '0.5in Parts'!$B$2:$N$2, 0))), IF(ISNA(INDEX('1in Parts'!$B$3:$P$3204, MATCH(A193,'1in Parts'!$A$3:$A$3204, 0), MATCH($B$3, '1in Parts'!$B$2:$P$2, 0))), IF(ISNA(INDEX('2in RParts'!$B$3:$N$3204, MATCH(A193,'2in RParts'!$A$3:$A$3204, 0), MATCH($B$3, '2in RParts'!$B$2:$N$2, 0))), IF(ISNA(INDEX('2in SqParts'!$B$3:$N$3204, MATCH(A193,'2in SqParts'!$A$3:$A$3204, 0), MATCH($B$3, '2in SqParts'!$B$2:$N$2, 0))), Lists!I195, INDEX('2in SqParts'!$B$3:$N$3204, MATCH(A193,'2in SqParts'!$A$3:$A$3204, 0), MATCH($B$3, '2in SqParts'!$B$2:$N$2, 0))), INDEX('2in RParts'!$B$3:$N$3204, MATCH(A193,'2in RParts'!$A$3:$A$3204, 0), MATCH($B$3, '2in RParts'!$B$2:$N$2, 0))), INDEX('1in Parts'!$B$3:$P$3204, MATCH(A193,'1in Parts'!$A$3:$A$3204, 0), MATCH($B$3, '1in Parts'!$B$2:$P$2, 0))), INDEX('0.5in Parts'!$B$3:$N$3204, MATCH(A193,'0.5in Parts'!$A$3:$A$3204, 0), MATCH($B$3, '0.5in Parts'!$B$2:$N$2, 0)))</f>
        <v>0.80715388481115824</v>
      </c>
      <c r="C193" s="49">
        <f t="shared" si="2"/>
        <v>0.15590000000000001</v>
      </c>
    </row>
    <row r="194" spans="1:3" x14ac:dyDescent="0.25">
      <c r="A194" s="2">
        <v>389</v>
      </c>
      <c r="B194">
        <f>IF(ISNA(INDEX('0.5in Parts'!$B$3:$N$3204, MATCH(A194,'0.5in Parts'!$A$3:$A$3204, 0), MATCH($B$3, '0.5in Parts'!$B$2:$N$2, 0))), IF(ISNA(INDEX('1in Parts'!$B$3:$P$3204, MATCH(A194,'1in Parts'!$A$3:$A$3204, 0), MATCH($B$3, '1in Parts'!$B$2:$P$2, 0))), IF(ISNA(INDEX('2in RParts'!$B$3:$N$3204, MATCH(A194,'2in RParts'!$A$3:$A$3204, 0), MATCH($B$3, '2in RParts'!$B$2:$N$2, 0))), IF(ISNA(INDEX('2in SqParts'!$B$3:$N$3204, MATCH(A194,'2in SqParts'!$A$3:$A$3204, 0), MATCH($B$3, '2in SqParts'!$B$2:$N$2, 0))), Lists!I196, INDEX('2in SqParts'!$B$3:$N$3204, MATCH(A194,'2in SqParts'!$A$3:$A$3204, 0), MATCH($B$3, '2in SqParts'!$B$2:$N$2, 0))), INDEX('2in RParts'!$B$3:$N$3204, MATCH(A194,'2in RParts'!$A$3:$A$3204, 0), MATCH($B$3, '2in RParts'!$B$2:$N$2, 0))), INDEX('1in Parts'!$B$3:$P$3204, MATCH(A194,'1in Parts'!$A$3:$A$3204, 0), MATCH($B$3, '1in Parts'!$B$2:$P$2, 0))), INDEX('0.5in Parts'!$B$3:$N$3204, MATCH(A194,'0.5in Parts'!$A$3:$A$3204, 0), MATCH($B$3, '0.5in Parts'!$B$2:$N$2, 0)))</f>
        <v>0.78807891569149069</v>
      </c>
      <c r="C194" s="49">
        <f t="shared" si="2"/>
        <v>0.16289999999999993</v>
      </c>
    </row>
    <row r="195" spans="1:3" x14ac:dyDescent="0.25">
      <c r="A195" s="2">
        <v>390</v>
      </c>
      <c r="B195">
        <f>IF(ISNA(INDEX('0.5in Parts'!$B$3:$N$3204, MATCH(A195,'0.5in Parts'!$A$3:$A$3204, 0), MATCH($B$3, '0.5in Parts'!$B$2:$N$2, 0))), IF(ISNA(INDEX('1in Parts'!$B$3:$P$3204, MATCH(A195,'1in Parts'!$A$3:$A$3204, 0), MATCH($B$3, '1in Parts'!$B$2:$P$2, 0))), IF(ISNA(INDEX('2in RParts'!$B$3:$N$3204, MATCH(A195,'2in RParts'!$A$3:$A$3204, 0), MATCH($B$3, '2in RParts'!$B$2:$N$2, 0))), IF(ISNA(INDEX('2in SqParts'!$B$3:$N$3204, MATCH(A195,'2in SqParts'!$A$3:$A$3204, 0), MATCH($B$3, '2in SqParts'!$B$2:$N$2, 0))), Lists!I197, INDEX('2in SqParts'!$B$3:$N$3204, MATCH(A195,'2in SqParts'!$A$3:$A$3204, 0), MATCH($B$3, '2in SqParts'!$B$2:$N$2, 0))), INDEX('2in RParts'!$B$3:$N$3204, MATCH(A195,'2in RParts'!$A$3:$A$3204, 0), MATCH($B$3, '2in RParts'!$B$2:$N$2, 0))), INDEX('1in Parts'!$B$3:$P$3204, MATCH(A195,'1in Parts'!$A$3:$A$3204, 0), MATCH($B$3, '1in Parts'!$B$2:$P$2, 0))), INDEX('0.5in Parts'!$B$3:$N$3204, MATCH(A195,'0.5in Parts'!$A$3:$A$3204, 0), MATCH($B$3, '0.5in Parts'!$B$2:$N$2, 0)))</f>
        <v>0.77057415207930502</v>
      </c>
      <c r="C195" s="49">
        <f t="shared" si="2"/>
        <v>0.16959999999999995</v>
      </c>
    </row>
    <row r="196" spans="1:3" x14ac:dyDescent="0.25">
      <c r="A196" s="2">
        <v>391</v>
      </c>
      <c r="B196">
        <f>IF(ISNA(INDEX('0.5in Parts'!$B$3:$N$3204, MATCH(A196,'0.5in Parts'!$A$3:$A$3204, 0), MATCH($B$3, '0.5in Parts'!$B$2:$N$2, 0))), IF(ISNA(INDEX('1in Parts'!$B$3:$P$3204, MATCH(A196,'1in Parts'!$A$3:$A$3204, 0), MATCH($B$3, '1in Parts'!$B$2:$P$2, 0))), IF(ISNA(INDEX('2in RParts'!$B$3:$N$3204, MATCH(A196,'2in RParts'!$A$3:$A$3204, 0), MATCH($B$3, '2in RParts'!$B$2:$N$2, 0))), IF(ISNA(INDEX('2in SqParts'!$B$3:$N$3204, MATCH(A196,'2in SqParts'!$A$3:$A$3204, 0), MATCH($B$3, '2in SqParts'!$B$2:$N$2, 0))), Lists!I198, INDEX('2in SqParts'!$B$3:$N$3204, MATCH(A196,'2in SqParts'!$A$3:$A$3204, 0), MATCH($B$3, '2in SqParts'!$B$2:$N$2, 0))), INDEX('2in RParts'!$B$3:$N$3204, MATCH(A196,'2in RParts'!$A$3:$A$3204, 0), MATCH($B$3, '2in RParts'!$B$2:$N$2, 0))), INDEX('1in Parts'!$B$3:$P$3204, MATCH(A196,'1in Parts'!$A$3:$A$3204, 0), MATCH($B$3, '1in Parts'!$B$2:$P$2, 0))), INDEX('0.5in Parts'!$B$3:$N$3204, MATCH(A196,'0.5in Parts'!$A$3:$A$3204, 0), MATCH($B$3, '0.5in Parts'!$B$2:$N$2, 0)))</f>
        <v>0.7554754884299163</v>
      </c>
      <c r="C196" s="49">
        <f t="shared" si="2"/>
        <v>0.17559999999999995</v>
      </c>
    </row>
    <row r="197" spans="1:3" x14ac:dyDescent="0.25">
      <c r="A197" s="2">
        <v>392</v>
      </c>
      <c r="B197">
        <f>IF(ISNA(INDEX('0.5in Parts'!$B$3:$N$3204, MATCH(A197,'0.5in Parts'!$A$3:$A$3204, 0), MATCH($B$3, '0.5in Parts'!$B$2:$N$2, 0))), IF(ISNA(INDEX('1in Parts'!$B$3:$P$3204, MATCH(A197,'1in Parts'!$A$3:$A$3204, 0), MATCH($B$3, '1in Parts'!$B$2:$P$2, 0))), IF(ISNA(INDEX('2in RParts'!$B$3:$N$3204, MATCH(A197,'2in RParts'!$A$3:$A$3204, 0), MATCH($B$3, '2in RParts'!$B$2:$N$2, 0))), IF(ISNA(INDEX('2in SqParts'!$B$3:$N$3204, MATCH(A197,'2in SqParts'!$A$3:$A$3204, 0), MATCH($B$3, '2in SqParts'!$B$2:$N$2, 0))), Lists!I199, INDEX('2in SqParts'!$B$3:$N$3204, MATCH(A197,'2in SqParts'!$A$3:$A$3204, 0), MATCH($B$3, '2in SqParts'!$B$2:$N$2, 0))), INDEX('2in RParts'!$B$3:$N$3204, MATCH(A197,'2in RParts'!$A$3:$A$3204, 0), MATCH($B$3, '2in RParts'!$B$2:$N$2, 0))), INDEX('1in Parts'!$B$3:$P$3204, MATCH(A197,'1in Parts'!$A$3:$A$3204, 0), MATCH($B$3, '1in Parts'!$B$2:$P$2, 0))), INDEX('0.5in Parts'!$B$3:$N$3204, MATCH(A197,'0.5in Parts'!$A$3:$A$3204, 0), MATCH($B$3, '0.5in Parts'!$B$2:$N$2, 0)))</f>
        <v>0.74232142513081545</v>
      </c>
      <c r="C197" s="49">
        <f t="shared" si="2"/>
        <v>0.18099999999999997</v>
      </c>
    </row>
    <row r="198" spans="1:3" x14ac:dyDescent="0.25">
      <c r="A198" s="2">
        <v>393</v>
      </c>
      <c r="B198">
        <f>IF(ISNA(INDEX('0.5in Parts'!$B$3:$N$3204, MATCH(A198,'0.5in Parts'!$A$3:$A$3204, 0), MATCH($B$3, '0.5in Parts'!$B$2:$N$2, 0))), IF(ISNA(INDEX('1in Parts'!$B$3:$P$3204, MATCH(A198,'1in Parts'!$A$3:$A$3204, 0), MATCH($B$3, '1in Parts'!$B$2:$P$2, 0))), IF(ISNA(INDEX('2in RParts'!$B$3:$N$3204, MATCH(A198,'2in RParts'!$A$3:$A$3204, 0), MATCH($B$3, '2in RParts'!$B$2:$N$2, 0))), IF(ISNA(INDEX('2in SqParts'!$B$3:$N$3204, MATCH(A198,'2in SqParts'!$A$3:$A$3204, 0), MATCH($B$3, '2in SqParts'!$B$2:$N$2, 0))), Lists!I200, INDEX('2in SqParts'!$B$3:$N$3204, MATCH(A198,'2in SqParts'!$A$3:$A$3204, 0), MATCH($B$3, '2in SqParts'!$B$2:$N$2, 0))), INDEX('2in RParts'!$B$3:$N$3204, MATCH(A198,'2in RParts'!$A$3:$A$3204, 0), MATCH($B$3, '2in RParts'!$B$2:$N$2, 0))), INDEX('1in Parts'!$B$3:$P$3204, MATCH(A198,'1in Parts'!$A$3:$A$3204, 0), MATCH($B$3, '1in Parts'!$B$2:$P$2, 0))), INDEX('0.5in Parts'!$B$3:$N$3204, MATCH(A198,'0.5in Parts'!$A$3:$A$3204, 0), MATCH($B$3, '0.5in Parts'!$B$2:$N$2, 0)))</f>
        <v>0.73048705578208362</v>
      </c>
      <c r="C198" s="49">
        <f t="shared" ref="C198:C261" si="3">1/10^B198</f>
        <v>0.186</v>
      </c>
    </row>
    <row r="199" spans="1:3" x14ac:dyDescent="0.25">
      <c r="A199" s="2">
        <v>394</v>
      </c>
      <c r="B199">
        <f>IF(ISNA(INDEX('0.5in Parts'!$B$3:$N$3204, MATCH(A199,'0.5in Parts'!$A$3:$A$3204, 0), MATCH($B$3, '0.5in Parts'!$B$2:$N$2, 0))), IF(ISNA(INDEX('1in Parts'!$B$3:$P$3204, MATCH(A199,'1in Parts'!$A$3:$A$3204, 0), MATCH($B$3, '1in Parts'!$B$2:$P$2, 0))), IF(ISNA(INDEX('2in RParts'!$B$3:$N$3204, MATCH(A199,'2in RParts'!$A$3:$A$3204, 0), MATCH($B$3, '2in RParts'!$B$2:$N$2, 0))), IF(ISNA(INDEX('2in SqParts'!$B$3:$N$3204, MATCH(A199,'2in SqParts'!$A$3:$A$3204, 0), MATCH($B$3, '2in SqParts'!$B$2:$N$2, 0))), Lists!I201, INDEX('2in SqParts'!$B$3:$N$3204, MATCH(A199,'2in SqParts'!$A$3:$A$3204, 0), MATCH($B$3, '2in SqParts'!$B$2:$N$2, 0))), INDEX('2in RParts'!$B$3:$N$3204, MATCH(A199,'2in RParts'!$A$3:$A$3204, 0), MATCH($B$3, '2in RParts'!$B$2:$N$2, 0))), INDEX('1in Parts'!$B$3:$P$3204, MATCH(A199,'1in Parts'!$A$3:$A$3204, 0), MATCH($B$3, '1in Parts'!$B$2:$P$2, 0))), INDEX('0.5in Parts'!$B$3:$N$3204, MATCH(A199,'0.5in Parts'!$A$3:$A$3204, 0), MATCH($B$3, '0.5in Parts'!$B$2:$N$2, 0)))</f>
        <v>0.7194216296319238</v>
      </c>
      <c r="C199" s="49">
        <f t="shared" si="3"/>
        <v>0.19079999999999991</v>
      </c>
    </row>
    <row r="200" spans="1:3" x14ac:dyDescent="0.25">
      <c r="A200" s="2">
        <v>395</v>
      </c>
      <c r="B200">
        <f>IF(ISNA(INDEX('0.5in Parts'!$B$3:$N$3204, MATCH(A200,'0.5in Parts'!$A$3:$A$3204, 0), MATCH($B$3, '0.5in Parts'!$B$2:$N$2, 0))), IF(ISNA(INDEX('1in Parts'!$B$3:$P$3204, MATCH(A200,'1in Parts'!$A$3:$A$3204, 0), MATCH($B$3, '1in Parts'!$B$2:$P$2, 0))), IF(ISNA(INDEX('2in RParts'!$B$3:$N$3204, MATCH(A200,'2in RParts'!$A$3:$A$3204, 0), MATCH($B$3, '2in RParts'!$B$2:$N$2, 0))), IF(ISNA(INDEX('2in SqParts'!$B$3:$N$3204, MATCH(A200,'2in SqParts'!$A$3:$A$3204, 0), MATCH($B$3, '2in SqParts'!$B$2:$N$2, 0))), Lists!I202, INDEX('2in SqParts'!$B$3:$N$3204, MATCH(A200,'2in SqParts'!$A$3:$A$3204, 0), MATCH($B$3, '2in SqParts'!$B$2:$N$2, 0))), INDEX('2in RParts'!$B$3:$N$3204, MATCH(A200,'2in RParts'!$A$3:$A$3204, 0), MATCH($B$3, '2in RParts'!$B$2:$N$2, 0))), INDEX('1in Parts'!$B$3:$P$3204, MATCH(A200,'1in Parts'!$A$3:$A$3204, 0), MATCH($B$3, '1in Parts'!$B$2:$P$2, 0))), INDEX('0.5in Parts'!$B$3:$N$3204, MATCH(A200,'0.5in Parts'!$A$3:$A$3204, 0), MATCH($B$3, '0.5in Parts'!$B$2:$N$2, 0)))</f>
        <v>0.70929775671214557</v>
      </c>
      <c r="C200" s="49">
        <f t="shared" si="3"/>
        <v>0.1953</v>
      </c>
    </row>
    <row r="201" spans="1:3" x14ac:dyDescent="0.25">
      <c r="A201" s="2">
        <v>396</v>
      </c>
      <c r="B201">
        <f>IF(ISNA(INDEX('0.5in Parts'!$B$3:$N$3204, MATCH(A201,'0.5in Parts'!$A$3:$A$3204, 0), MATCH($B$3, '0.5in Parts'!$B$2:$N$2, 0))), IF(ISNA(INDEX('1in Parts'!$B$3:$P$3204, MATCH(A201,'1in Parts'!$A$3:$A$3204, 0), MATCH($B$3, '1in Parts'!$B$2:$P$2, 0))), IF(ISNA(INDEX('2in RParts'!$B$3:$N$3204, MATCH(A201,'2in RParts'!$A$3:$A$3204, 0), MATCH($B$3, '2in RParts'!$B$2:$N$2, 0))), IF(ISNA(INDEX('2in SqParts'!$B$3:$N$3204, MATCH(A201,'2in SqParts'!$A$3:$A$3204, 0), MATCH($B$3, '2in SqParts'!$B$2:$N$2, 0))), Lists!I203, INDEX('2in SqParts'!$B$3:$N$3204, MATCH(A201,'2in SqParts'!$A$3:$A$3204, 0), MATCH($B$3, '2in SqParts'!$B$2:$N$2, 0))), INDEX('2in RParts'!$B$3:$N$3204, MATCH(A201,'2in RParts'!$A$3:$A$3204, 0), MATCH($B$3, '2in RParts'!$B$2:$N$2, 0))), INDEX('1in Parts'!$B$3:$P$3204, MATCH(A201,'1in Parts'!$A$3:$A$3204, 0), MATCH($B$3, '1in Parts'!$B$2:$P$2, 0))), INDEX('0.5in Parts'!$B$3:$N$3204, MATCH(A201,'0.5in Parts'!$A$3:$A$3204, 0), MATCH($B$3, '0.5in Parts'!$B$2:$N$2, 0)))</f>
        <v>0.70071066591232001</v>
      </c>
      <c r="C201" s="49">
        <f t="shared" si="3"/>
        <v>0.19920000000000002</v>
      </c>
    </row>
    <row r="202" spans="1:3" x14ac:dyDescent="0.25">
      <c r="A202" s="2">
        <v>397</v>
      </c>
      <c r="B202">
        <f>IF(ISNA(INDEX('0.5in Parts'!$B$3:$N$3204, MATCH(A202,'0.5in Parts'!$A$3:$A$3204, 0), MATCH($B$3, '0.5in Parts'!$B$2:$N$2, 0))), IF(ISNA(INDEX('1in Parts'!$B$3:$P$3204, MATCH(A202,'1in Parts'!$A$3:$A$3204, 0), MATCH($B$3, '1in Parts'!$B$2:$P$2, 0))), IF(ISNA(INDEX('2in RParts'!$B$3:$N$3204, MATCH(A202,'2in RParts'!$A$3:$A$3204, 0), MATCH($B$3, '2in RParts'!$B$2:$N$2, 0))), IF(ISNA(INDEX('2in SqParts'!$B$3:$N$3204, MATCH(A202,'2in SqParts'!$A$3:$A$3204, 0), MATCH($B$3, '2in SqParts'!$B$2:$N$2, 0))), Lists!I204, INDEX('2in SqParts'!$B$3:$N$3204, MATCH(A202,'2in SqParts'!$A$3:$A$3204, 0), MATCH($B$3, '2in SqParts'!$B$2:$N$2, 0))), INDEX('2in RParts'!$B$3:$N$3204, MATCH(A202,'2in RParts'!$A$3:$A$3204, 0), MATCH($B$3, '2in RParts'!$B$2:$N$2, 0))), INDEX('1in Parts'!$B$3:$P$3204, MATCH(A202,'1in Parts'!$A$3:$A$3204, 0), MATCH($B$3, '1in Parts'!$B$2:$P$2, 0))), INDEX('0.5in Parts'!$B$3:$N$3204, MATCH(A202,'0.5in Parts'!$A$3:$A$3204, 0), MATCH($B$3, '0.5in Parts'!$B$2:$N$2, 0)))</f>
        <v>0.69336055897573834</v>
      </c>
      <c r="C202" s="49">
        <f t="shared" si="3"/>
        <v>0.2026</v>
      </c>
    </row>
    <row r="203" spans="1:3" x14ac:dyDescent="0.25">
      <c r="A203" s="2">
        <v>398</v>
      </c>
      <c r="B203">
        <f>IF(ISNA(INDEX('0.5in Parts'!$B$3:$N$3204, MATCH(A203,'0.5in Parts'!$A$3:$A$3204, 0), MATCH($B$3, '0.5in Parts'!$B$2:$N$2, 0))), IF(ISNA(INDEX('1in Parts'!$B$3:$P$3204, MATCH(A203,'1in Parts'!$A$3:$A$3204, 0), MATCH($B$3, '1in Parts'!$B$2:$P$2, 0))), IF(ISNA(INDEX('2in RParts'!$B$3:$N$3204, MATCH(A203,'2in RParts'!$A$3:$A$3204, 0), MATCH($B$3, '2in RParts'!$B$2:$N$2, 0))), IF(ISNA(INDEX('2in SqParts'!$B$3:$N$3204, MATCH(A203,'2in SqParts'!$A$3:$A$3204, 0), MATCH($B$3, '2in SqParts'!$B$2:$N$2, 0))), Lists!I205, INDEX('2in SqParts'!$B$3:$N$3204, MATCH(A203,'2in SqParts'!$A$3:$A$3204, 0), MATCH($B$3, '2in SqParts'!$B$2:$N$2, 0))), INDEX('2in RParts'!$B$3:$N$3204, MATCH(A203,'2in RParts'!$A$3:$A$3204, 0), MATCH($B$3, '2in RParts'!$B$2:$N$2, 0))), INDEX('1in Parts'!$B$3:$P$3204, MATCH(A203,'1in Parts'!$A$3:$A$3204, 0), MATCH($B$3, '1in Parts'!$B$2:$P$2, 0))), INDEX('0.5in Parts'!$B$3:$N$3204, MATCH(A203,'0.5in Parts'!$A$3:$A$3204, 0), MATCH($B$3, '0.5in Parts'!$B$2:$N$2, 0)))</f>
        <v>0.68697688967676196</v>
      </c>
      <c r="C203" s="49">
        <f t="shared" si="3"/>
        <v>0.20559999999999995</v>
      </c>
    </row>
    <row r="204" spans="1:3" x14ac:dyDescent="0.25">
      <c r="A204" s="2">
        <v>399</v>
      </c>
      <c r="B204">
        <f>IF(ISNA(INDEX('0.5in Parts'!$B$3:$N$3204, MATCH(A204,'0.5in Parts'!$A$3:$A$3204, 0), MATCH($B$3, '0.5in Parts'!$B$2:$N$2, 0))), IF(ISNA(INDEX('1in Parts'!$B$3:$P$3204, MATCH(A204,'1in Parts'!$A$3:$A$3204, 0), MATCH($B$3, '1in Parts'!$B$2:$P$2, 0))), IF(ISNA(INDEX('2in RParts'!$B$3:$N$3204, MATCH(A204,'2in RParts'!$A$3:$A$3204, 0), MATCH($B$3, '2in RParts'!$B$2:$N$2, 0))), IF(ISNA(INDEX('2in SqParts'!$B$3:$N$3204, MATCH(A204,'2in SqParts'!$A$3:$A$3204, 0), MATCH($B$3, '2in SqParts'!$B$2:$N$2, 0))), Lists!I206, INDEX('2in SqParts'!$B$3:$N$3204, MATCH(A204,'2in SqParts'!$A$3:$A$3204, 0), MATCH($B$3, '2in SqParts'!$B$2:$N$2, 0))), INDEX('2in RParts'!$B$3:$N$3204, MATCH(A204,'2in RParts'!$A$3:$A$3204, 0), MATCH($B$3, '2in RParts'!$B$2:$N$2, 0))), INDEX('1in Parts'!$B$3:$P$3204, MATCH(A204,'1in Parts'!$A$3:$A$3204, 0), MATCH($B$3, '1in Parts'!$B$2:$P$2, 0))), INDEX('0.5in Parts'!$B$3:$N$3204, MATCH(A204,'0.5in Parts'!$A$3:$A$3204, 0), MATCH($B$3, '0.5in Parts'!$B$2:$N$2, 0)))</f>
        <v>0.68131073005225418</v>
      </c>
      <c r="C204" s="49">
        <f t="shared" si="3"/>
        <v>0.20829999999999993</v>
      </c>
    </row>
    <row r="205" spans="1:3" x14ac:dyDescent="0.25">
      <c r="A205" s="2">
        <v>400</v>
      </c>
      <c r="B205">
        <f>IF(ISNA(INDEX('0.5in Parts'!$B$3:$N$3204, MATCH(A205,'0.5in Parts'!$A$3:$A$3204, 0), MATCH($B$3, '0.5in Parts'!$B$2:$N$2, 0))), IF(ISNA(INDEX('1in Parts'!$B$3:$P$3204, MATCH(A205,'1in Parts'!$A$3:$A$3204, 0), MATCH($B$3, '1in Parts'!$B$2:$P$2, 0))), IF(ISNA(INDEX('2in RParts'!$B$3:$N$3204, MATCH(A205,'2in RParts'!$A$3:$A$3204, 0), MATCH($B$3, '2in RParts'!$B$2:$N$2, 0))), IF(ISNA(INDEX('2in SqParts'!$B$3:$N$3204, MATCH(A205,'2in SqParts'!$A$3:$A$3204, 0), MATCH($B$3, '2in SqParts'!$B$2:$N$2, 0))), Lists!I207, INDEX('2in SqParts'!$B$3:$N$3204, MATCH(A205,'2in SqParts'!$A$3:$A$3204, 0), MATCH($B$3, '2in SqParts'!$B$2:$N$2, 0))), INDEX('2in RParts'!$B$3:$N$3204, MATCH(A205,'2in RParts'!$A$3:$A$3204, 0), MATCH($B$3, '2in RParts'!$B$2:$N$2, 0))), INDEX('1in Parts'!$B$3:$P$3204, MATCH(A205,'1in Parts'!$A$3:$A$3204, 0), MATCH($B$3, '1in Parts'!$B$2:$P$2, 0))), INDEX('0.5in Parts'!$B$3:$N$3204, MATCH(A205,'0.5in Parts'!$A$3:$A$3204, 0), MATCH($B$3, '0.5in Parts'!$B$2:$N$2, 0)))</f>
        <v>0.67612939345949108</v>
      </c>
      <c r="C205" s="49">
        <f t="shared" si="3"/>
        <v>0.2107999999999999</v>
      </c>
    </row>
    <row r="206" spans="1:3" x14ac:dyDescent="0.25">
      <c r="A206" s="2">
        <v>401</v>
      </c>
      <c r="B206">
        <f>IF(ISNA(INDEX('0.5in Parts'!$B$3:$N$3204, MATCH(A206,'0.5in Parts'!$A$3:$A$3204, 0), MATCH($B$3, '0.5in Parts'!$B$2:$N$2, 0))), IF(ISNA(INDEX('1in Parts'!$B$3:$P$3204, MATCH(A206,'1in Parts'!$A$3:$A$3204, 0), MATCH($B$3, '1in Parts'!$B$2:$P$2, 0))), IF(ISNA(INDEX('2in RParts'!$B$3:$N$3204, MATCH(A206,'2in RParts'!$A$3:$A$3204, 0), MATCH($B$3, '2in RParts'!$B$2:$N$2, 0))), IF(ISNA(INDEX('2in SqParts'!$B$3:$N$3204, MATCH(A206,'2in SqParts'!$A$3:$A$3204, 0), MATCH($B$3, '2in SqParts'!$B$2:$N$2, 0))), Lists!I208, INDEX('2in SqParts'!$B$3:$N$3204, MATCH(A206,'2in SqParts'!$A$3:$A$3204, 0), MATCH($B$3, '2in SqParts'!$B$2:$N$2, 0))), INDEX('2in RParts'!$B$3:$N$3204, MATCH(A206,'2in RParts'!$A$3:$A$3204, 0), MATCH($B$3, '2in RParts'!$B$2:$N$2, 0))), INDEX('1in Parts'!$B$3:$P$3204, MATCH(A206,'1in Parts'!$A$3:$A$3204, 0), MATCH($B$3, '1in Parts'!$B$2:$P$2, 0))), INDEX('0.5in Parts'!$B$3:$N$3204, MATCH(A206,'0.5in Parts'!$A$3:$A$3204, 0), MATCH($B$3, '0.5in Parts'!$B$2:$N$2, 0)))</f>
        <v>0.67182433856167745</v>
      </c>
      <c r="C206" s="49">
        <f t="shared" si="3"/>
        <v>0.21289999999999995</v>
      </c>
    </row>
    <row r="207" spans="1:3" x14ac:dyDescent="0.25">
      <c r="A207" s="2">
        <v>402</v>
      </c>
      <c r="B207">
        <f>IF(ISNA(INDEX('0.5in Parts'!$B$3:$N$3204, MATCH(A207,'0.5in Parts'!$A$3:$A$3204, 0), MATCH($B$3, '0.5in Parts'!$B$2:$N$2, 0))), IF(ISNA(INDEX('1in Parts'!$B$3:$P$3204, MATCH(A207,'1in Parts'!$A$3:$A$3204, 0), MATCH($B$3, '1in Parts'!$B$2:$P$2, 0))), IF(ISNA(INDEX('2in RParts'!$B$3:$N$3204, MATCH(A207,'2in RParts'!$A$3:$A$3204, 0), MATCH($B$3, '2in RParts'!$B$2:$N$2, 0))), IF(ISNA(INDEX('2in SqParts'!$B$3:$N$3204, MATCH(A207,'2in SqParts'!$A$3:$A$3204, 0), MATCH($B$3, '2in SqParts'!$B$2:$N$2, 0))), Lists!I209, INDEX('2in SqParts'!$B$3:$N$3204, MATCH(A207,'2in SqParts'!$A$3:$A$3204, 0), MATCH($B$3, '2in SqParts'!$B$2:$N$2, 0))), INDEX('2in RParts'!$B$3:$N$3204, MATCH(A207,'2in RParts'!$A$3:$A$3204, 0), MATCH($B$3, '2in RParts'!$B$2:$N$2, 0))), INDEX('1in Parts'!$B$3:$P$3204, MATCH(A207,'1in Parts'!$A$3:$A$3204, 0), MATCH($B$3, '1in Parts'!$B$2:$P$2, 0))), INDEX('0.5in Parts'!$B$3:$N$3204, MATCH(A207,'0.5in Parts'!$A$3:$A$3204, 0), MATCH($B$3, '0.5in Parts'!$B$2:$N$2, 0)))</f>
        <v>0.6685727034792569</v>
      </c>
      <c r="C207" s="49">
        <f t="shared" si="3"/>
        <v>0.2145</v>
      </c>
    </row>
    <row r="208" spans="1:3" x14ac:dyDescent="0.25">
      <c r="A208" s="2">
        <v>403</v>
      </c>
      <c r="B208">
        <f>IF(ISNA(INDEX('0.5in Parts'!$B$3:$N$3204, MATCH(A208,'0.5in Parts'!$A$3:$A$3204, 0), MATCH($B$3, '0.5in Parts'!$B$2:$N$2, 0))), IF(ISNA(INDEX('1in Parts'!$B$3:$P$3204, MATCH(A208,'1in Parts'!$A$3:$A$3204, 0), MATCH($B$3, '1in Parts'!$B$2:$P$2, 0))), IF(ISNA(INDEX('2in RParts'!$B$3:$N$3204, MATCH(A208,'2in RParts'!$A$3:$A$3204, 0), MATCH($B$3, '2in RParts'!$B$2:$N$2, 0))), IF(ISNA(INDEX('2in SqParts'!$B$3:$N$3204, MATCH(A208,'2in SqParts'!$A$3:$A$3204, 0), MATCH($B$3, '2in SqParts'!$B$2:$N$2, 0))), Lists!I210, INDEX('2in SqParts'!$B$3:$N$3204, MATCH(A208,'2in SqParts'!$A$3:$A$3204, 0), MATCH($B$3, '2in SqParts'!$B$2:$N$2, 0))), INDEX('2in RParts'!$B$3:$N$3204, MATCH(A208,'2in RParts'!$A$3:$A$3204, 0), MATCH($B$3, '2in RParts'!$B$2:$N$2, 0))), INDEX('1in Parts'!$B$3:$P$3204, MATCH(A208,'1in Parts'!$A$3:$A$3204, 0), MATCH($B$3, '1in Parts'!$B$2:$P$2, 0))), INDEX('0.5in Parts'!$B$3:$N$3204, MATCH(A208,'0.5in Parts'!$A$3:$A$3204, 0), MATCH($B$3, '0.5in Parts'!$B$2:$N$2, 0)))</f>
        <v>0.66635124348529895</v>
      </c>
      <c r="C208" s="49">
        <f t="shared" si="3"/>
        <v>0.21559999999999993</v>
      </c>
    </row>
    <row r="209" spans="1:3" x14ac:dyDescent="0.25">
      <c r="A209" s="2">
        <v>404</v>
      </c>
      <c r="B209">
        <f>IF(ISNA(INDEX('0.5in Parts'!$B$3:$N$3204, MATCH(A209,'0.5in Parts'!$A$3:$A$3204, 0), MATCH($B$3, '0.5in Parts'!$B$2:$N$2, 0))), IF(ISNA(INDEX('1in Parts'!$B$3:$P$3204, MATCH(A209,'1in Parts'!$A$3:$A$3204, 0), MATCH($B$3, '1in Parts'!$B$2:$P$2, 0))), IF(ISNA(INDEX('2in RParts'!$B$3:$N$3204, MATCH(A209,'2in RParts'!$A$3:$A$3204, 0), MATCH($B$3, '2in RParts'!$B$2:$N$2, 0))), IF(ISNA(INDEX('2in SqParts'!$B$3:$N$3204, MATCH(A209,'2in SqParts'!$A$3:$A$3204, 0), MATCH($B$3, '2in SqParts'!$B$2:$N$2, 0))), Lists!I211, INDEX('2in SqParts'!$B$3:$N$3204, MATCH(A209,'2in SqParts'!$A$3:$A$3204, 0), MATCH($B$3, '2in SqParts'!$B$2:$N$2, 0))), INDEX('2in RParts'!$B$3:$N$3204, MATCH(A209,'2in RParts'!$A$3:$A$3204, 0), MATCH($B$3, '2in RParts'!$B$2:$N$2, 0))), INDEX('1in Parts'!$B$3:$P$3204, MATCH(A209,'1in Parts'!$A$3:$A$3204, 0), MATCH($B$3, '1in Parts'!$B$2:$P$2, 0))), INDEX('0.5in Parts'!$B$3:$N$3204, MATCH(A209,'0.5in Parts'!$A$3:$A$3204, 0), MATCH($B$3, '0.5in Parts'!$B$2:$N$2, 0)))</f>
        <v>0.66514431038270849</v>
      </c>
      <c r="C209" s="49">
        <f t="shared" si="3"/>
        <v>0.21619999999999995</v>
      </c>
    </row>
    <row r="210" spans="1:3" x14ac:dyDescent="0.25">
      <c r="A210" s="2">
        <v>405</v>
      </c>
      <c r="B210">
        <f>IF(ISNA(INDEX('0.5in Parts'!$B$3:$N$3204, MATCH(A210,'0.5in Parts'!$A$3:$A$3204, 0), MATCH($B$3, '0.5in Parts'!$B$2:$N$2, 0))), IF(ISNA(INDEX('1in Parts'!$B$3:$P$3204, MATCH(A210,'1in Parts'!$A$3:$A$3204, 0), MATCH($B$3, '1in Parts'!$B$2:$P$2, 0))), IF(ISNA(INDEX('2in RParts'!$B$3:$N$3204, MATCH(A210,'2in RParts'!$A$3:$A$3204, 0), MATCH($B$3, '2in RParts'!$B$2:$N$2, 0))), IF(ISNA(INDEX('2in SqParts'!$B$3:$N$3204, MATCH(A210,'2in SqParts'!$A$3:$A$3204, 0), MATCH($B$3, '2in SqParts'!$B$2:$N$2, 0))), Lists!I212, INDEX('2in SqParts'!$B$3:$N$3204, MATCH(A210,'2in SqParts'!$A$3:$A$3204, 0), MATCH($B$3, '2in SqParts'!$B$2:$N$2, 0))), INDEX('2in RParts'!$B$3:$N$3204, MATCH(A210,'2in RParts'!$A$3:$A$3204, 0), MATCH($B$3, '2in RParts'!$B$2:$N$2, 0))), INDEX('1in Parts'!$B$3:$P$3204, MATCH(A210,'1in Parts'!$A$3:$A$3204, 0), MATCH($B$3, '1in Parts'!$B$2:$P$2, 0))), INDEX('0.5in Parts'!$B$3:$N$3204, MATCH(A210,'0.5in Parts'!$A$3:$A$3204, 0), MATCH($B$3, '0.5in Parts'!$B$2:$N$2, 0)))</f>
        <v>0.66454209931061581</v>
      </c>
      <c r="C210" s="49">
        <f t="shared" si="3"/>
        <v>0.21649999999999994</v>
      </c>
    </row>
    <row r="211" spans="1:3" x14ac:dyDescent="0.25">
      <c r="A211" s="2">
        <v>406</v>
      </c>
      <c r="B211">
        <f>IF(ISNA(INDEX('0.5in Parts'!$B$3:$N$3204, MATCH(A211,'0.5in Parts'!$A$3:$A$3204, 0), MATCH($B$3, '0.5in Parts'!$B$2:$N$2, 0))), IF(ISNA(INDEX('1in Parts'!$B$3:$P$3204, MATCH(A211,'1in Parts'!$A$3:$A$3204, 0), MATCH($B$3, '1in Parts'!$B$2:$P$2, 0))), IF(ISNA(INDEX('2in RParts'!$B$3:$N$3204, MATCH(A211,'2in RParts'!$A$3:$A$3204, 0), MATCH($B$3, '2in RParts'!$B$2:$N$2, 0))), IF(ISNA(INDEX('2in SqParts'!$B$3:$N$3204, MATCH(A211,'2in SqParts'!$A$3:$A$3204, 0), MATCH($B$3, '2in SqParts'!$B$2:$N$2, 0))), Lists!I213, INDEX('2in SqParts'!$B$3:$N$3204, MATCH(A211,'2in SqParts'!$A$3:$A$3204, 0), MATCH($B$3, '2in SqParts'!$B$2:$N$2, 0))), INDEX('2in RParts'!$B$3:$N$3204, MATCH(A211,'2in RParts'!$A$3:$A$3204, 0), MATCH($B$3, '2in RParts'!$B$2:$N$2, 0))), INDEX('1in Parts'!$B$3:$P$3204, MATCH(A211,'1in Parts'!$A$3:$A$3204, 0), MATCH($B$3, '1in Parts'!$B$2:$P$2, 0))), INDEX('0.5in Parts'!$B$3:$N$3204, MATCH(A211,'0.5in Parts'!$A$3:$A$3204, 0), MATCH($B$3, '0.5in Parts'!$B$2:$N$2, 0)))</f>
        <v>0.66414108868018207</v>
      </c>
      <c r="C211" s="49">
        <f t="shared" si="3"/>
        <v>0.21669999999999992</v>
      </c>
    </row>
    <row r="212" spans="1:3" x14ac:dyDescent="0.25">
      <c r="A212" s="2">
        <v>407</v>
      </c>
      <c r="B212">
        <f>IF(ISNA(INDEX('0.5in Parts'!$B$3:$N$3204, MATCH(A212,'0.5in Parts'!$A$3:$A$3204, 0), MATCH($B$3, '0.5in Parts'!$B$2:$N$2, 0))), IF(ISNA(INDEX('1in Parts'!$B$3:$P$3204, MATCH(A212,'1in Parts'!$A$3:$A$3204, 0), MATCH($B$3, '1in Parts'!$B$2:$P$2, 0))), IF(ISNA(INDEX('2in RParts'!$B$3:$N$3204, MATCH(A212,'2in RParts'!$A$3:$A$3204, 0), MATCH($B$3, '2in RParts'!$B$2:$N$2, 0))), IF(ISNA(INDEX('2in SqParts'!$B$3:$N$3204, MATCH(A212,'2in SqParts'!$A$3:$A$3204, 0), MATCH($B$3, '2in SqParts'!$B$2:$N$2, 0))), Lists!I214, INDEX('2in SqParts'!$B$3:$N$3204, MATCH(A212,'2in SqParts'!$A$3:$A$3204, 0), MATCH($B$3, '2in SqParts'!$B$2:$N$2, 0))), INDEX('2in RParts'!$B$3:$N$3204, MATCH(A212,'2in RParts'!$A$3:$A$3204, 0), MATCH($B$3, '2in RParts'!$B$2:$N$2, 0))), INDEX('1in Parts'!$B$3:$P$3204, MATCH(A212,'1in Parts'!$A$3:$A$3204, 0), MATCH($B$3, '1in Parts'!$B$2:$P$2, 0))), INDEX('0.5in Parts'!$B$3:$N$3204, MATCH(A212,'0.5in Parts'!$A$3:$A$3204, 0), MATCH($B$3, '0.5in Parts'!$B$2:$N$2, 0)))</f>
        <v>0.66394072213365074</v>
      </c>
      <c r="C212" s="49">
        <f t="shared" si="3"/>
        <v>0.21679999999999996</v>
      </c>
    </row>
    <row r="213" spans="1:3" x14ac:dyDescent="0.25">
      <c r="A213" s="2">
        <v>408</v>
      </c>
      <c r="B213">
        <f>IF(ISNA(INDEX('0.5in Parts'!$B$3:$N$3204, MATCH(A213,'0.5in Parts'!$A$3:$A$3204, 0), MATCH($B$3, '0.5in Parts'!$B$2:$N$2, 0))), IF(ISNA(INDEX('1in Parts'!$B$3:$P$3204, MATCH(A213,'1in Parts'!$A$3:$A$3204, 0), MATCH($B$3, '1in Parts'!$B$2:$P$2, 0))), IF(ISNA(INDEX('2in RParts'!$B$3:$N$3204, MATCH(A213,'2in RParts'!$A$3:$A$3204, 0), MATCH($B$3, '2in RParts'!$B$2:$N$2, 0))), IF(ISNA(INDEX('2in SqParts'!$B$3:$N$3204, MATCH(A213,'2in SqParts'!$A$3:$A$3204, 0), MATCH($B$3, '2in SqParts'!$B$2:$N$2, 0))), Lists!I215, INDEX('2in SqParts'!$B$3:$N$3204, MATCH(A213,'2in SqParts'!$A$3:$A$3204, 0), MATCH($B$3, '2in SqParts'!$B$2:$N$2, 0))), INDEX('2in RParts'!$B$3:$N$3204, MATCH(A213,'2in RParts'!$A$3:$A$3204, 0), MATCH($B$3, '2in RParts'!$B$2:$N$2, 0))), INDEX('1in Parts'!$B$3:$P$3204, MATCH(A213,'1in Parts'!$A$3:$A$3204, 0), MATCH($B$3, '1in Parts'!$B$2:$P$2, 0))), INDEX('0.5in Parts'!$B$3:$N$3204, MATCH(A213,'0.5in Parts'!$A$3:$A$3204, 0), MATCH($B$3, '0.5in Parts'!$B$2:$N$2, 0)))</f>
        <v>0.66394072213365074</v>
      </c>
      <c r="C213" s="49">
        <f t="shared" si="3"/>
        <v>0.21679999999999996</v>
      </c>
    </row>
    <row r="214" spans="1:3" x14ac:dyDescent="0.25">
      <c r="A214" s="2">
        <v>409</v>
      </c>
      <c r="B214">
        <f>IF(ISNA(INDEX('0.5in Parts'!$B$3:$N$3204, MATCH(A214,'0.5in Parts'!$A$3:$A$3204, 0), MATCH($B$3, '0.5in Parts'!$B$2:$N$2, 0))), IF(ISNA(INDEX('1in Parts'!$B$3:$P$3204, MATCH(A214,'1in Parts'!$A$3:$A$3204, 0), MATCH($B$3, '1in Parts'!$B$2:$P$2, 0))), IF(ISNA(INDEX('2in RParts'!$B$3:$N$3204, MATCH(A214,'2in RParts'!$A$3:$A$3204, 0), MATCH($B$3, '2in RParts'!$B$2:$N$2, 0))), IF(ISNA(INDEX('2in SqParts'!$B$3:$N$3204, MATCH(A214,'2in SqParts'!$A$3:$A$3204, 0), MATCH($B$3, '2in SqParts'!$B$2:$N$2, 0))), Lists!I216, INDEX('2in SqParts'!$B$3:$N$3204, MATCH(A214,'2in SqParts'!$A$3:$A$3204, 0), MATCH($B$3, '2in SqParts'!$B$2:$N$2, 0))), INDEX('2in RParts'!$B$3:$N$3204, MATCH(A214,'2in RParts'!$A$3:$A$3204, 0), MATCH($B$3, '2in RParts'!$B$2:$N$2, 0))), INDEX('1in Parts'!$B$3:$P$3204, MATCH(A214,'1in Parts'!$A$3:$A$3204, 0), MATCH($B$3, '1in Parts'!$B$2:$P$2, 0))), INDEX('0.5in Parts'!$B$3:$N$3204, MATCH(A214,'0.5in Parts'!$A$3:$A$3204, 0), MATCH($B$3, '0.5in Parts'!$B$2:$N$2, 0)))</f>
        <v>0.66414108868018207</v>
      </c>
      <c r="C214" s="49">
        <f t="shared" si="3"/>
        <v>0.21669999999999992</v>
      </c>
    </row>
    <row r="215" spans="1:3" x14ac:dyDescent="0.25">
      <c r="A215" s="2">
        <v>410</v>
      </c>
      <c r="B215">
        <f>IF(ISNA(INDEX('0.5in Parts'!$B$3:$N$3204, MATCH(A215,'0.5in Parts'!$A$3:$A$3204, 0), MATCH($B$3, '0.5in Parts'!$B$2:$N$2, 0))), IF(ISNA(INDEX('1in Parts'!$B$3:$P$3204, MATCH(A215,'1in Parts'!$A$3:$A$3204, 0), MATCH($B$3, '1in Parts'!$B$2:$P$2, 0))), IF(ISNA(INDEX('2in RParts'!$B$3:$N$3204, MATCH(A215,'2in RParts'!$A$3:$A$3204, 0), MATCH($B$3, '2in RParts'!$B$2:$N$2, 0))), IF(ISNA(INDEX('2in SqParts'!$B$3:$N$3204, MATCH(A215,'2in SqParts'!$A$3:$A$3204, 0), MATCH($B$3, '2in SqParts'!$B$2:$N$2, 0))), Lists!I217, INDEX('2in SqParts'!$B$3:$N$3204, MATCH(A215,'2in SqParts'!$A$3:$A$3204, 0), MATCH($B$3, '2in SqParts'!$B$2:$N$2, 0))), INDEX('2in RParts'!$B$3:$N$3204, MATCH(A215,'2in RParts'!$A$3:$A$3204, 0), MATCH($B$3, '2in RParts'!$B$2:$N$2, 0))), INDEX('1in Parts'!$B$3:$P$3204, MATCH(A215,'1in Parts'!$A$3:$A$3204, 0), MATCH($B$3, '1in Parts'!$B$2:$P$2, 0))), INDEX('0.5in Parts'!$B$3:$N$3204, MATCH(A215,'0.5in Parts'!$A$3:$A$3204, 0), MATCH($B$3, '0.5in Parts'!$B$2:$N$2, 0)))</f>
        <v>0.66474274356546814</v>
      </c>
      <c r="C215" s="49">
        <f t="shared" si="3"/>
        <v>0.21640000000000001</v>
      </c>
    </row>
    <row r="216" spans="1:3" x14ac:dyDescent="0.25">
      <c r="A216" s="2">
        <v>411</v>
      </c>
      <c r="B216">
        <f>IF(ISNA(INDEX('0.5in Parts'!$B$3:$N$3204, MATCH(A216,'0.5in Parts'!$A$3:$A$3204, 0), MATCH($B$3, '0.5in Parts'!$B$2:$N$2, 0))), IF(ISNA(INDEX('1in Parts'!$B$3:$P$3204, MATCH(A216,'1in Parts'!$A$3:$A$3204, 0), MATCH($B$3, '1in Parts'!$B$2:$P$2, 0))), IF(ISNA(INDEX('2in RParts'!$B$3:$N$3204, MATCH(A216,'2in RParts'!$A$3:$A$3204, 0), MATCH($B$3, '2in RParts'!$B$2:$N$2, 0))), IF(ISNA(INDEX('2in SqParts'!$B$3:$N$3204, MATCH(A216,'2in SqParts'!$A$3:$A$3204, 0), MATCH($B$3, '2in SqParts'!$B$2:$N$2, 0))), Lists!I218, INDEX('2in SqParts'!$B$3:$N$3204, MATCH(A216,'2in SqParts'!$A$3:$A$3204, 0), MATCH($B$3, '2in SqParts'!$B$2:$N$2, 0))), INDEX('2in RParts'!$B$3:$N$3204, MATCH(A216,'2in RParts'!$A$3:$A$3204, 0), MATCH($B$3, '2in RParts'!$B$2:$N$2, 0))), INDEX('1in Parts'!$B$3:$P$3204, MATCH(A216,'1in Parts'!$A$3:$A$3204, 0), MATCH($B$3, '1in Parts'!$B$2:$P$2, 0))), INDEX('0.5in Parts'!$B$3:$N$3204, MATCH(A216,'0.5in Parts'!$A$3:$A$3204, 0), MATCH($B$3, '0.5in Parts'!$B$2:$N$2, 0)))</f>
        <v>0.66494348056090857</v>
      </c>
      <c r="C216" s="49">
        <f t="shared" si="3"/>
        <v>0.21629999999999991</v>
      </c>
    </row>
    <row r="217" spans="1:3" x14ac:dyDescent="0.25">
      <c r="A217" s="2">
        <v>412</v>
      </c>
      <c r="B217">
        <f>IF(ISNA(INDEX('0.5in Parts'!$B$3:$N$3204, MATCH(A217,'0.5in Parts'!$A$3:$A$3204, 0), MATCH($B$3, '0.5in Parts'!$B$2:$N$2, 0))), IF(ISNA(INDEX('1in Parts'!$B$3:$P$3204, MATCH(A217,'1in Parts'!$A$3:$A$3204, 0), MATCH($B$3, '1in Parts'!$B$2:$P$2, 0))), IF(ISNA(INDEX('2in RParts'!$B$3:$N$3204, MATCH(A217,'2in RParts'!$A$3:$A$3204, 0), MATCH($B$3, '2in RParts'!$B$2:$N$2, 0))), IF(ISNA(INDEX('2in SqParts'!$B$3:$N$3204, MATCH(A217,'2in SqParts'!$A$3:$A$3204, 0), MATCH($B$3, '2in SqParts'!$B$2:$N$2, 0))), Lists!I219, INDEX('2in SqParts'!$B$3:$N$3204, MATCH(A217,'2in SqParts'!$A$3:$A$3204, 0), MATCH($B$3, '2in SqParts'!$B$2:$N$2, 0))), INDEX('2in RParts'!$B$3:$N$3204, MATCH(A217,'2in RParts'!$A$3:$A$3204, 0), MATCH($B$3, '2in RParts'!$B$2:$N$2, 0))), INDEX('1in Parts'!$B$3:$P$3204, MATCH(A217,'1in Parts'!$A$3:$A$3204, 0), MATCH($B$3, '1in Parts'!$B$2:$P$2, 0))), INDEX('0.5in Parts'!$B$3:$N$3204, MATCH(A217,'0.5in Parts'!$A$3:$A$3204, 0), MATCH($B$3, '0.5in Parts'!$B$2:$N$2, 0)))</f>
        <v>0.66454209931061581</v>
      </c>
      <c r="C217" s="49">
        <f t="shared" si="3"/>
        <v>0.21649999999999994</v>
      </c>
    </row>
    <row r="218" spans="1:3" x14ac:dyDescent="0.25">
      <c r="A218" s="2">
        <v>413</v>
      </c>
      <c r="B218">
        <f>IF(ISNA(INDEX('0.5in Parts'!$B$3:$N$3204, MATCH(A218,'0.5in Parts'!$A$3:$A$3204, 0), MATCH($B$3, '0.5in Parts'!$B$2:$N$2, 0))), IF(ISNA(INDEX('1in Parts'!$B$3:$P$3204, MATCH(A218,'1in Parts'!$A$3:$A$3204, 0), MATCH($B$3, '1in Parts'!$B$2:$P$2, 0))), IF(ISNA(INDEX('2in RParts'!$B$3:$N$3204, MATCH(A218,'2in RParts'!$A$3:$A$3204, 0), MATCH($B$3, '2in RParts'!$B$2:$N$2, 0))), IF(ISNA(INDEX('2in SqParts'!$B$3:$N$3204, MATCH(A218,'2in SqParts'!$A$3:$A$3204, 0), MATCH($B$3, '2in SqParts'!$B$2:$N$2, 0))), Lists!I220, INDEX('2in SqParts'!$B$3:$N$3204, MATCH(A218,'2in SqParts'!$A$3:$A$3204, 0), MATCH($B$3, '2in SqParts'!$B$2:$N$2, 0))), INDEX('2in RParts'!$B$3:$N$3204, MATCH(A218,'2in RParts'!$A$3:$A$3204, 0), MATCH($B$3, '2in RParts'!$B$2:$N$2, 0))), INDEX('1in Parts'!$B$3:$P$3204, MATCH(A218,'1in Parts'!$A$3:$A$3204, 0), MATCH($B$3, '1in Parts'!$B$2:$P$2, 0))), INDEX('0.5in Parts'!$B$3:$N$3204, MATCH(A218,'0.5in Parts'!$A$3:$A$3204, 0), MATCH($B$3, '0.5in Parts'!$B$2:$N$2, 0)))</f>
        <v>0.66374044798580667</v>
      </c>
      <c r="C218" s="49">
        <f t="shared" si="3"/>
        <v>0.21689999999999998</v>
      </c>
    </row>
    <row r="219" spans="1:3" x14ac:dyDescent="0.25">
      <c r="A219" s="2">
        <v>414</v>
      </c>
      <c r="B219">
        <f>IF(ISNA(INDEX('0.5in Parts'!$B$3:$N$3204, MATCH(A219,'0.5in Parts'!$A$3:$A$3204, 0), MATCH($B$3, '0.5in Parts'!$B$2:$N$2, 0))), IF(ISNA(INDEX('1in Parts'!$B$3:$P$3204, MATCH(A219,'1in Parts'!$A$3:$A$3204, 0), MATCH($B$3, '1in Parts'!$B$2:$P$2, 0))), IF(ISNA(INDEX('2in RParts'!$B$3:$N$3204, MATCH(A219,'2in RParts'!$A$3:$A$3204, 0), MATCH($B$3, '2in RParts'!$B$2:$N$2, 0))), IF(ISNA(INDEX('2in SqParts'!$B$3:$N$3204, MATCH(A219,'2in SqParts'!$A$3:$A$3204, 0), MATCH($B$3, '2in SqParts'!$B$2:$N$2, 0))), Lists!I221, INDEX('2in SqParts'!$B$3:$N$3204, MATCH(A219,'2in SqParts'!$A$3:$A$3204, 0), MATCH($B$3, '2in SqParts'!$B$2:$N$2, 0))), INDEX('2in RParts'!$B$3:$N$3204, MATCH(A219,'2in RParts'!$A$3:$A$3204, 0), MATCH($B$3, '2in RParts'!$B$2:$N$2, 0))), INDEX('1in Parts'!$B$3:$P$3204, MATCH(A219,'1in Parts'!$A$3:$A$3204, 0), MATCH($B$3, '1in Parts'!$B$2:$P$2, 0))), INDEX('0.5in Parts'!$B$3:$N$3204, MATCH(A219,'0.5in Parts'!$A$3:$A$3204, 0), MATCH($B$3, '0.5in Parts'!$B$2:$N$2, 0)))</f>
        <v>0.6629402736794755</v>
      </c>
      <c r="C219" s="49">
        <f t="shared" si="3"/>
        <v>0.21729999999999997</v>
      </c>
    </row>
    <row r="220" spans="1:3" x14ac:dyDescent="0.25">
      <c r="A220" s="2">
        <v>415</v>
      </c>
      <c r="B220">
        <f>IF(ISNA(INDEX('0.5in Parts'!$B$3:$N$3204, MATCH(A220,'0.5in Parts'!$A$3:$A$3204, 0), MATCH($B$3, '0.5in Parts'!$B$2:$N$2, 0))), IF(ISNA(INDEX('1in Parts'!$B$3:$P$3204, MATCH(A220,'1in Parts'!$A$3:$A$3204, 0), MATCH($B$3, '1in Parts'!$B$2:$P$2, 0))), IF(ISNA(INDEX('2in RParts'!$B$3:$N$3204, MATCH(A220,'2in RParts'!$A$3:$A$3204, 0), MATCH($B$3, '2in RParts'!$B$2:$N$2, 0))), IF(ISNA(INDEX('2in SqParts'!$B$3:$N$3204, MATCH(A220,'2in SqParts'!$A$3:$A$3204, 0), MATCH($B$3, '2in SqParts'!$B$2:$N$2, 0))), Lists!I222, INDEX('2in SqParts'!$B$3:$N$3204, MATCH(A220,'2in SqParts'!$A$3:$A$3204, 0), MATCH($B$3, '2in SqParts'!$B$2:$N$2, 0))), INDEX('2in RParts'!$B$3:$N$3204, MATCH(A220,'2in RParts'!$A$3:$A$3204, 0), MATCH($B$3, '2in RParts'!$B$2:$N$2, 0))), INDEX('1in Parts'!$B$3:$P$3204, MATCH(A220,'1in Parts'!$A$3:$A$3204, 0), MATCH($B$3, '1in Parts'!$B$2:$P$2, 0))), INDEX('0.5in Parts'!$B$3:$N$3204, MATCH(A220,'0.5in Parts'!$A$3:$A$3204, 0), MATCH($B$3, '0.5in Parts'!$B$2:$N$2, 0)))</f>
        <v>0.66214157095890569</v>
      </c>
      <c r="C220" s="49">
        <f t="shared" si="3"/>
        <v>0.21769999999999995</v>
      </c>
    </row>
    <row r="221" spans="1:3" x14ac:dyDescent="0.25">
      <c r="A221" s="2">
        <v>416</v>
      </c>
      <c r="B221">
        <f>IF(ISNA(INDEX('0.5in Parts'!$B$3:$N$3204, MATCH(A221,'0.5in Parts'!$A$3:$A$3204, 0), MATCH($B$3, '0.5in Parts'!$B$2:$N$2, 0))), IF(ISNA(INDEX('1in Parts'!$B$3:$P$3204, MATCH(A221,'1in Parts'!$A$3:$A$3204, 0), MATCH($B$3, '1in Parts'!$B$2:$P$2, 0))), IF(ISNA(INDEX('2in RParts'!$B$3:$N$3204, MATCH(A221,'2in RParts'!$A$3:$A$3204, 0), MATCH($B$3, '2in RParts'!$B$2:$N$2, 0))), IF(ISNA(INDEX('2in SqParts'!$B$3:$N$3204, MATCH(A221,'2in SqParts'!$A$3:$A$3204, 0), MATCH($B$3, '2in SqParts'!$B$2:$N$2, 0))), Lists!I223, INDEX('2in SqParts'!$B$3:$N$3204, MATCH(A221,'2in SqParts'!$A$3:$A$3204, 0), MATCH($B$3, '2in SqParts'!$B$2:$N$2, 0))), INDEX('2in RParts'!$B$3:$N$3204, MATCH(A221,'2in RParts'!$A$3:$A$3204, 0), MATCH($B$3, '2in RParts'!$B$2:$N$2, 0))), INDEX('1in Parts'!$B$3:$P$3204, MATCH(A221,'1in Parts'!$A$3:$A$3204, 0), MATCH($B$3, '1in Parts'!$B$2:$P$2, 0))), INDEX('0.5in Parts'!$B$3:$N$3204, MATCH(A221,'0.5in Parts'!$A$3:$A$3204, 0), MATCH($B$3, '0.5in Parts'!$B$2:$N$2, 0)))</f>
        <v>0.6613443344212997</v>
      </c>
      <c r="C221" s="49">
        <f t="shared" si="3"/>
        <v>0.21809999999999999</v>
      </c>
    </row>
    <row r="222" spans="1:3" x14ac:dyDescent="0.25">
      <c r="A222" s="2">
        <v>417</v>
      </c>
      <c r="B222">
        <f>IF(ISNA(INDEX('0.5in Parts'!$B$3:$N$3204, MATCH(A222,'0.5in Parts'!$A$3:$A$3204, 0), MATCH($B$3, '0.5in Parts'!$B$2:$N$2, 0))), IF(ISNA(INDEX('1in Parts'!$B$3:$P$3204, MATCH(A222,'1in Parts'!$A$3:$A$3204, 0), MATCH($B$3, '1in Parts'!$B$2:$P$2, 0))), IF(ISNA(INDEX('2in RParts'!$B$3:$N$3204, MATCH(A222,'2in RParts'!$A$3:$A$3204, 0), MATCH($B$3, '2in RParts'!$B$2:$N$2, 0))), IF(ISNA(INDEX('2in SqParts'!$B$3:$N$3204, MATCH(A222,'2in SqParts'!$A$3:$A$3204, 0), MATCH($B$3, '2in SqParts'!$B$2:$N$2, 0))), Lists!I224, INDEX('2in SqParts'!$B$3:$N$3204, MATCH(A222,'2in SqParts'!$A$3:$A$3204, 0), MATCH($B$3, '2in SqParts'!$B$2:$N$2, 0))), INDEX('2in RParts'!$B$3:$N$3204, MATCH(A222,'2in RParts'!$A$3:$A$3204, 0), MATCH($B$3, '2in RParts'!$B$2:$N$2, 0))), INDEX('1in Parts'!$B$3:$P$3204, MATCH(A222,'1in Parts'!$A$3:$A$3204, 0), MATCH($B$3, '1in Parts'!$B$2:$P$2, 0))), INDEX('0.5in Parts'!$B$3:$N$3204, MATCH(A222,'0.5in Parts'!$A$3:$A$3204, 0), MATCH($B$3, '0.5in Parts'!$B$2:$N$2, 0)))</f>
        <v>0.6601512169623629</v>
      </c>
      <c r="C222" s="49">
        <f t="shared" si="3"/>
        <v>0.21869999999999998</v>
      </c>
    </row>
    <row r="223" spans="1:3" x14ac:dyDescent="0.25">
      <c r="A223" s="2">
        <v>418</v>
      </c>
      <c r="B223">
        <f>IF(ISNA(INDEX('0.5in Parts'!$B$3:$N$3204, MATCH(A223,'0.5in Parts'!$A$3:$A$3204, 0), MATCH($B$3, '0.5in Parts'!$B$2:$N$2, 0))), IF(ISNA(INDEX('1in Parts'!$B$3:$P$3204, MATCH(A223,'1in Parts'!$A$3:$A$3204, 0), MATCH($B$3, '1in Parts'!$B$2:$P$2, 0))), IF(ISNA(INDEX('2in RParts'!$B$3:$N$3204, MATCH(A223,'2in RParts'!$A$3:$A$3204, 0), MATCH($B$3, '2in RParts'!$B$2:$N$2, 0))), IF(ISNA(INDEX('2in SqParts'!$B$3:$N$3204, MATCH(A223,'2in SqParts'!$A$3:$A$3204, 0), MATCH($B$3, '2in SqParts'!$B$2:$N$2, 0))), Lists!I225, INDEX('2in SqParts'!$B$3:$N$3204, MATCH(A223,'2in SqParts'!$A$3:$A$3204, 0), MATCH($B$3, '2in SqParts'!$B$2:$N$2, 0))), INDEX('2in RParts'!$B$3:$N$3204, MATCH(A223,'2in RParts'!$A$3:$A$3204, 0), MATCH($B$3, '2in RParts'!$B$2:$N$2, 0))), INDEX('1in Parts'!$B$3:$P$3204, MATCH(A223,'1in Parts'!$A$3:$A$3204, 0), MATCH($B$3, '1in Parts'!$B$2:$P$2, 0))), INDEX('0.5in Parts'!$B$3:$N$3204, MATCH(A223,'0.5in Parts'!$A$3:$A$3204, 0), MATCH($B$3, '0.5in Parts'!$B$2:$N$2, 0)))</f>
        <v>0.65816994307948973</v>
      </c>
      <c r="C223" s="49">
        <f t="shared" si="3"/>
        <v>0.21969999999999995</v>
      </c>
    </row>
    <row r="224" spans="1:3" x14ac:dyDescent="0.25">
      <c r="A224" s="2">
        <v>419</v>
      </c>
      <c r="B224">
        <f>IF(ISNA(INDEX('0.5in Parts'!$B$3:$N$3204, MATCH(A224,'0.5in Parts'!$A$3:$A$3204, 0), MATCH($B$3, '0.5in Parts'!$B$2:$N$2, 0))), IF(ISNA(INDEX('1in Parts'!$B$3:$P$3204, MATCH(A224,'1in Parts'!$A$3:$A$3204, 0), MATCH($B$3, '1in Parts'!$B$2:$P$2, 0))), IF(ISNA(INDEX('2in RParts'!$B$3:$N$3204, MATCH(A224,'2in RParts'!$A$3:$A$3204, 0), MATCH($B$3, '2in RParts'!$B$2:$N$2, 0))), IF(ISNA(INDEX('2in SqParts'!$B$3:$N$3204, MATCH(A224,'2in SqParts'!$A$3:$A$3204, 0), MATCH($B$3, '2in SqParts'!$B$2:$N$2, 0))), Lists!I226, INDEX('2in SqParts'!$B$3:$N$3204, MATCH(A224,'2in SqParts'!$A$3:$A$3204, 0), MATCH($B$3, '2in SqParts'!$B$2:$N$2, 0))), INDEX('2in RParts'!$B$3:$N$3204, MATCH(A224,'2in RParts'!$A$3:$A$3204, 0), MATCH($B$3, '2in RParts'!$B$2:$N$2, 0))), INDEX('1in Parts'!$B$3:$P$3204, MATCH(A224,'1in Parts'!$A$3:$A$3204, 0), MATCH($B$3, '1in Parts'!$B$2:$P$2, 0))), INDEX('0.5in Parts'!$B$3:$N$3204, MATCH(A224,'0.5in Parts'!$A$3:$A$3204, 0), MATCH($B$3, '0.5in Parts'!$B$2:$N$2, 0)))</f>
        <v>0.65600093094283873</v>
      </c>
      <c r="C224" s="49">
        <f t="shared" si="3"/>
        <v>0.22079999999999994</v>
      </c>
    </row>
    <row r="225" spans="1:3" x14ac:dyDescent="0.25">
      <c r="A225" s="2">
        <v>420</v>
      </c>
      <c r="B225">
        <f>IF(ISNA(INDEX('0.5in Parts'!$B$3:$N$3204, MATCH(A225,'0.5in Parts'!$A$3:$A$3204, 0), MATCH($B$3, '0.5in Parts'!$B$2:$N$2, 0))), IF(ISNA(INDEX('1in Parts'!$B$3:$P$3204, MATCH(A225,'1in Parts'!$A$3:$A$3204, 0), MATCH($B$3, '1in Parts'!$B$2:$P$2, 0))), IF(ISNA(INDEX('2in RParts'!$B$3:$N$3204, MATCH(A225,'2in RParts'!$A$3:$A$3204, 0), MATCH($B$3, '2in RParts'!$B$2:$N$2, 0))), IF(ISNA(INDEX('2in SqParts'!$B$3:$N$3204, MATCH(A225,'2in SqParts'!$A$3:$A$3204, 0), MATCH($B$3, '2in SqParts'!$B$2:$N$2, 0))), Lists!I227, INDEX('2in SqParts'!$B$3:$N$3204, MATCH(A225,'2in SqParts'!$A$3:$A$3204, 0), MATCH($B$3, '2in SqParts'!$B$2:$N$2, 0))), INDEX('2in RParts'!$B$3:$N$3204, MATCH(A225,'2in RParts'!$A$3:$A$3204, 0), MATCH($B$3, '2in RParts'!$B$2:$N$2, 0))), INDEX('1in Parts'!$B$3:$P$3204, MATCH(A225,'1in Parts'!$A$3:$A$3204, 0), MATCH($B$3, '1in Parts'!$B$2:$P$2, 0))), INDEX('0.5in Parts'!$B$3:$N$3204, MATCH(A225,'0.5in Parts'!$A$3:$A$3204, 0), MATCH($B$3, '0.5in Parts'!$B$2:$N$2, 0)))</f>
        <v>0.65384269776799164</v>
      </c>
      <c r="C225" s="49">
        <f t="shared" si="3"/>
        <v>0.22189999999999999</v>
      </c>
    </row>
    <row r="226" spans="1:3" x14ac:dyDescent="0.25">
      <c r="A226" s="2">
        <v>421</v>
      </c>
      <c r="B226">
        <f>IF(ISNA(INDEX('0.5in Parts'!$B$3:$N$3204, MATCH(A226,'0.5in Parts'!$A$3:$A$3204, 0), MATCH($B$3, '0.5in Parts'!$B$2:$N$2, 0))), IF(ISNA(INDEX('1in Parts'!$B$3:$P$3204, MATCH(A226,'1in Parts'!$A$3:$A$3204, 0), MATCH($B$3, '1in Parts'!$B$2:$P$2, 0))), IF(ISNA(INDEX('2in RParts'!$B$3:$N$3204, MATCH(A226,'2in RParts'!$A$3:$A$3204, 0), MATCH($B$3, '2in RParts'!$B$2:$N$2, 0))), IF(ISNA(INDEX('2in SqParts'!$B$3:$N$3204, MATCH(A226,'2in SqParts'!$A$3:$A$3204, 0), MATCH($B$3, '2in SqParts'!$B$2:$N$2, 0))), Lists!I228, INDEX('2in SqParts'!$B$3:$N$3204, MATCH(A226,'2in SqParts'!$A$3:$A$3204, 0), MATCH($B$3, '2in SqParts'!$B$2:$N$2, 0))), INDEX('2in RParts'!$B$3:$N$3204, MATCH(A226,'2in RParts'!$A$3:$A$3204, 0), MATCH($B$3, '2in RParts'!$B$2:$N$2, 0))), INDEX('1in Parts'!$B$3:$P$3204, MATCH(A226,'1in Parts'!$A$3:$A$3204, 0), MATCH($B$3, '1in Parts'!$B$2:$P$2, 0))), INDEX('0.5in Parts'!$B$3:$N$3204, MATCH(A226,'0.5in Parts'!$A$3:$A$3204, 0), MATCH($B$3, '0.5in Parts'!$B$2:$N$2, 0)))</f>
        <v>0.65188993151976227</v>
      </c>
      <c r="C226" s="49">
        <f t="shared" si="3"/>
        <v>0.22289999999999996</v>
      </c>
    </row>
    <row r="227" spans="1:3" x14ac:dyDescent="0.25">
      <c r="A227" s="2">
        <v>422</v>
      </c>
      <c r="B227">
        <f>IF(ISNA(INDEX('0.5in Parts'!$B$3:$N$3204, MATCH(A227,'0.5in Parts'!$A$3:$A$3204, 0), MATCH($B$3, '0.5in Parts'!$B$2:$N$2, 0))), IF(ISNA(INDEX('1in Parts'!$B$3:$P$3204, MATCH(A227,'1in Parts'!$A$3:$A$3204, 0), MATCH($B$3, '1in Parts'!$B$2:$P$2, 0))), IF(ISNA(INDEX('2in RParts'!$B$3:$N$3204, MATCH(A227,'2in RParts'!$A$3:$A$3204, 0), MATCH($B$3, '2in RParts'!$B$2:$N$2, 0))), IF(ISNA(INDEX('2in SqParts'!$B$3:$N$3204, MATCH(A227,'2in SqParts'!$A$3:$A$3204, 0), MATCH($B$3, '2in SqParts'!$B$2:$N$2, 0))), Lists!I229, INDEX('2in SqParts'!$B$3:$N$3204, MATCH(A227,'2in SqParts'!$A$3:$A$3204, 0), MATCH($B$3, '2in SqParts'!$B$2:$N$2, 0))), INDEX('2in RParts'!$B$3:$N$3204, MATCH(A227,'2in RParts'!$A$3:$A$3204, 0), MATCH($B$3, '2in RParts'!$B$2:$N$2, 0))), INDEX('1in Parts'!$B$3:$P$3204, MATCH(A227,'1in Parts'!$A$3:$A$3204, 0), MATCH($B$3, '1in Parts'!$B$2:$P$2, 0))), INDEX('0.5in Parts'!$B$3:$N$3204, MATCH(A227,'0.5in Parts'!$A$3:$A$3204, 0), MATCH($B$3, '0.5in Parts'!$B$2:$N$2, 0)))</f>
        <v>0.65013991780766878</v>
      </c>
      <c r="C227" s="49">
        <f t="shared" si="3"/>
        <v>0.22379999999999997</v>
      </c>
    </row>
    <row r="228" spans="1:3" x14ac:dyDescent="0.25">
      <c r="A228" s="2">
        <v>423</v>
      </c>
      <c r="B228">
        <f>IF(ISNA(INDEX('0.5in Parts'!$B$3:$N$3204, MATCH(A228,'0.5in Parts'!$A$3:$A$3204, 0), MATCH($B$3, '0.5in Parts'!$B$2:$N$2, 0))), IF(ISNA(INDEX('1in Parts'!$B$3:$P$3204, MATCH(A228,'1in Parts'!$A$3:$A$3204, 0), MATCH($B$3, '1in Parts'!$B$2:$P$2, 0))), IF(ISNA(INDEX('2in RParts'!$B$3:$N$3204, MATCH(A228,'2in RParts'!$A$3:$A$3204, 0), MATCH($B$3, '2in RParts'!$B$2:$N$2, 0))), IF(ISNA(INDEX('2in SqParts'!$B$3:$N$3204, MATCH(A228,'2in SqParts'!$A$3:$A$3204, 0), MATCH($B$3, '2in SqParts'!$B$2:$N$2, 0))), Lists!I230, INDEX('2in SqParts'!$B$3:$N$3204, MATCH(A228,'2in SqParts'!$A$3:$A$3204, 0), MATCH($B$3, '2in SqParts'!$B$2:$N$2, 0))), INDEX('2in RParts'!$B$3:$N$3204, MATCH(A228,'2in RParts'!$A$3:$A$3204, 0), MATCH($B$3, '2in RParts'!$B$2:$N$2, 0))), INDEX('1in Parts'!$B$3:$P$3204, MATCH(A228,'1in Parts'!$A$3:$A$3204, 0), MATCH($B$3, '1in Parts'!$B$2:$P$2, 0))), INDEX('0.5in Parts'!$B$3:$N$3204, MATCH(A228,'0.5in Parts'!$A$3:$A$3204, 0), MATCH($B$3, '0.5in Parts'!$B$2:$N$2, 0)))</f>
        <v>0.64781748188863753</v>
      </c>
      <c r="C228" s="49">
        <f t="shared" si="3"/>
        <v>0.22499999999999995</v>
      </c>
    </row>
    <row r="229" spans="1:3" x14ac:dyDescent="0.25">
      <c r="A229" s="2">
        <v>424</v>
      </c>
      <c r="B229">
        <f>IF(ISNA(INDEX('0.5in Parts'!$B$3:$N$3204, MATCH(A229,'0.5in Parts'!$A$3:$A$3204, 0), MATCH($B$3, '0.5in Parts'!$B$2:$N$2, 0))), IF(ISNA(INDEX('1in Parts'!$B$3:$P$3204, MATCH(A229,'1in Parts'!$A$3:$A$3204, 0), MATCH($B$3, '1in Parts'!$B$2:$P$2, 0))), IF(ISNA(INDEX('2in RParts'!$B$3:$N$3204, MATCH(A229,'2in RParts'!$A$3:$A$3204, 0), MATCH($B$3, '2in RParts'!$B$2:$N$2, 0))), IF(ISNA(INDEX('2in SqParts'!$B$3:$N$3204, MATCH(A229,'2in SqParts'!$A$3:$A$3204, 0), MATCH($B$3, '2in SqParts'!$B$2:$N$2, 0))), Lists!I231, INDEX('2in SqParts'!$B$3:$N$3204, MATCH(A229,'2in SqParts'!$A$3:$A$3204, 0), MATCH($B$3, '2in SqParts'!$B$2:$N$2, 0))), INDEX('2in RParts'!$B$3:$N$3204, MATCH(A229,'2in RParts'!$A$3:$A$3204, 0), MATCH($B$3, '2in RParts'!$B$2:$N$2, 0))), INDEX('1in Parts'!$B$3:$P$3204, MATCH(A229,'1in Parts'!$A$3:$A$3204, 0), MATCH($B$3, '1in Parts'!$B$2:$P$2, 0))), INDEX('0.5in Parts'!$B$3:$N$3204, MATCH(A229,'0.5in Parts'!$A$3:$A$3204, 0), MATCH($B$3, '0.5in Parts'!$B$2:$N$2, 0)))</f>
        <v>0.64512357748376614</v>
      </c>
      <c r="C229" s="49">
        <f t="shared" si="3"/>
        <v>0.22639999999999999</v>
      </c>
    </row>
    <row r="230" spans="1:3" x14ac:dyDescent="0.25">
      <c r="A230" s="2">
        <v>425</v>
      </c>
      <c r="B230">
        <f>IF(ISNA(INDEX('0.5in Parts'!$B$3:$N$3204, MATCH(A230,'0.5in Parts'!$A$3:$A$3204, 0), MATCH($B$3, '0.5in Parts'!$B$2:$N$2, 0))), IF(ISNA(INDEX('1in Parts'!$B$3:$P$3204, MATCH(A230,'1in Parts'!$A$3:$A$3204, 0), MATCH($B$3, '1in Parts'!$B$2:$P$2, 0))), IF(ISNA(INDEX('2in RParts'!$B$3:$N$3204, MATCH(A230,'2in RParts'!$A$3:$A$3204, 0), MATCH($B$3, '2in RParts'!$B$2:$N$2, 0))), IF(ISNA(INDEX('2in SqParts'!$B$3:$N$3204, MATCH(A230,'2in SqParts'!$A$3:$A$3204, 0), MATCH($B$3, '2in SqParts'!$B$2:$N$2, 0))), Lists!I232, INDEX('2in SqParts'!$B$3:$N$3204, MATCH(A230,'2in SqParts'!$A$3:$A$3204, 0), MATCH($B$3, '2in SqParts'!$B$2:$N$2, 0))), INDEX('2in RParts'!$B$3:$N$3204, MATCH(A230,'2in RParts'!$A$3:$A$3204, 0), MATCH($B$3, '2in RParts'!$B$2:$N$2, 0))), INDEX('1in Parts'!$B$3:$P$3204, MATCH(A230,'1in Parts'!$A$3:$A$3204, 0), MATCH($B$3, '1in Parts'!$B$2:$P$2, 0))), INDEX('0.5in Parts'!$B$3:$N$3204, MATCH(A230,'0.5in Parts'!$A$3:$A$3204, 0), MATCH($B$3, '0.5in Parts'!$B$2:$N$2, 0)))</f>
        <v>0.64244628025691841</v>
      </c>
      <c r="C230" s="49">
        <f t="shared" si="3"/>
        <v>0.22779999999999997</v>
      </c>
    </row>
    <row r="231" spans="1:3" x14ac:dyDescent="0.25">
      <c r="A231" s="2">
        <v>426</v>
      </c>
      <c r="B231">
        <f>IF(ISNA(INDEX('0.5in Parts'!$B$3:$N$3204, MATCH(A231,'0.5in Parts'!$A$3:$A$3204, 0), MATCH($B$3, '0.5in Parts'!$B$2:$N$2, 0))), IF(ISNA(INDEX('1in Parts'!$B$3:$P$3204, MATCH(A231,'1in Parts'!$A$3:$A$3204, 0), MATCH($B$3, '1in Parts'!$B$2:$P$2, 0))), IF(ISNA(INDEX('2in RParts'!$B$3:$N$3204, MATCH(A231,'2in RParts'!$A$3:$A$3204, 0), MATCH($B$3, '2in RParts'!$B$2:$N$2, 0))), IF(ISNA(INDEX('2in SqParts'!$B$3:$N$3204, MATCH(A231,'2in SqParts'!$A$3:$A$3204, 0), MATCH($B$3, '2in SqParts'!$B$2:$N$2, 0))), Lists!I233, INDEX('2in SqParts'!$B$3:$N$3204, MATCH(A231,'2in SqParts'!$A$3:$A$3204, 0), MATCH($B$3, '2in SqParts'!$B$2:$N$2, 0))), INDEX('2in RParts'!$B$3:$N$3204, MATCH(A231,'2in RParts'!$A$3:$A$3204, 0), MATCH($B$3, '2in RParts'!$B$2:$N$2, 0))), INDEX('1in Parts'!$B$3:$P$3204, MATCH(A231,'1in Parts'!$A$3:$A$3204, 0), MATCH($B$3, '1in Parts'!$B$2:$P$2, 0))), INDEX('0.5in Parts'!$B$3:$N$3204, MATCH(A231,'0.5in Parts'!$A$3:$A$3204, 0), MATCH($B$3, '0.5in Parts'!$B$2:$N$2, 0)))</f>
        <v>0.63997491081060254</v>
      </c>
      <c r="C231" s="49">
        <f t="shared" si="3"/>
        <v>0.22909999999999994</v>
      </c>
    </row>
    <row r="232" spans="1:3" x14ac:dyDescent="0.25">
      <c r="A232" s="2">
        <v>427</v>
      </c>
      <c r="B232">
        <f>IF(ISNA(INDEX('0.5in Parts'!$B$3:$N$3204, MATCH(A232,'0.5in Parts'!$A$3:$A$3204, 0), MATCH($B$3, '0.5in Parts'!$B$2:$N$2, 0))), IF(ISNA(INDEX('1in Parts'!$B$3:$P$3204, MATCH(A232,'1in Parts'!$A$3:$A$3204, 0), MATCH($B$3, '1in Parts'!$B$2:$P$2, 0))), IF(ISNA(INDEX('2in RParts'!$B$3:$N$3204, MATCH(A232,'2in RParts'!$A$3:$A$3204, 0), MATCH($B$3, '2in RParts'!$B$2:$N$2, 0))), IF(ISNA(INDEX('2in SqParts'!$B$3:$N$3204, MATCH(A232,'2in SqParts'!$A$3:$A$3204, 0), MATCH($B$3, '2in SqParts'!$B$2:$N$2, 0))), Lists!I234, INDEX('2in SqParts'!$B$3:$N$3204, MATCH(A232,'2in SqParts'!$A$3:$A$3204, 0), MATCH($B$3, '2in SqParts'!$B$2:$N$2, 0))), INDEX('2in RParts'!$B$3:$N$3204, MATCH(A232,'2in RParts'!$A$3:$A$3204, 0), MATCH($B$3, '2in RParts'!$B$2:$N$2, 0))), INDEX('1in Parts'!$B$3:$P$3204, MATCH(A232,'1in Parts'!$A$3:$A$3204, 0), MATCH($B$3, '1in Parts'!$B$2:$P$2, 0))), INDEX('0.5in Parts'!$B$3:$N$3204, MATCH(A232,'0.5in Parts'!$A$3:$A$3204, 0), MATCH($B$3, '0.5in Parts'!$B$2:$N$2, 0)))</f>
        <v>0.63827216398240705</v>
      </c>
      <c r="C232" s="49">
        <f t="shared" si="3"/>
        <v>0.23</v>
      </c>
    </row>
    <row r="233" spans="1:3" x14ac:dyDescent="0.25">
      <c r="A233" s="2">
        <v>428</v>
      </c>
      <c r="B233">
        <f>IF(ISNA(INDEX('0.5in Parts'!$B$3:$N$3204, MATCH(A233,'0.5in Parts'!$A$3:$A$3204, 0), MATCH($B$3, '0.5in Parts'!$B$2:$N$2, 0))), IF(ISNA(INDEX('1in Parts'!$B$3:$P$3204, MATCH(A233,'1in Parts'!$A$3:$A$3204, 0), MATCH($B$3, '1in Parts'!$B$2:$P$2, 0))), IF(ISNA(INDEX('2in RParts'!$B$3:$N$3204, MATCH(A233,'2in RParts'!$A$3:$A$3204, 0), MATCH($B$3, '2in RParts'!$B$2:$N$2, 0))), IF(ISNA(INDEX('2in SqParts'!$B$3:$N$3204, MATCH(A233,'2in SqParts'!$A$3:$A$3204, 0), MATCH($B$3, '2in SqParts'!$B$2:$N$2, 0))), Lists!I235, INDEX('2in SqParts'!$B$3:$N$3204, MATCH(A233,'2in SqParts'!$A$3:$A$3204, 0), MATCH($B$3, '2in SqParts'!$B$2:$N$2, 0))), INDEX('2in RParts'!$B$3:$N$3204, MATCH(A233,'2in RParts'!$A$3:$A$3204, 0), MATCH($B$3, '2in RParts'!$B$2:$N$2, 0))), INDEX('1in Parts'!$B$3:$P$3204, MATCH(A233,'1in Parts'!$A$3:$A$3204, 0), MATCH($B$3, '1in Parts'!$B$2:$P$2, 0))), INDEX('0.5in Parts'!$B$3:$N$3204, MATCH(A233,'0.5in Parts'!$A$3:$A$3204, 0), MATCH($B$3, '0.5in Parts'!$B$2:$N$2, 0)))</f>
        <v>0.63714069704131981</v>
      </c>
      <c r="C233" s="49">
        <f t="shared" si="3"/>
        <v>0.23059999999999997</v>
      </c>
    </row>
    <row r="234" spans="1:3" x14ac:dyDescent="0.25">
      <c r="A234" s="2">
        <v>429</v>
      </c>
      <c r="B234">
        <f>IF(ISNA(INDEX('0.5in Parts'!$B$3:$N$3204, MATCH(A234,'0.5in Parts'!$A$3:$A$3204, 0), MATCH($B$3, '0.5in Parts'!$B$2:$N$2, 0))), IF(ISNA(INDEX('1in Parts'!$B$3:$P$3204, MATCH(A234,'1in Parts'!$A$3:$A$3204, 0), MATCH($B$3, '1in Parts'!$B$2:$P$2, 0))), IF(ISNA(INDEX('2in RParts'!$B$3:$N$3204, MATCH(A234,'2in RParts'!$A$3:$A$3204, 0), MATCH($B$3, '2in RParts'!$B$2:$N$2, 0))), IF(ISNA(INDEX('2in SqParts'!$B$3:$N$3204, MATCH(A234,'2in SqParts'!$A$3:$A$3204, 0), MATCH($B$3, '2in SqParts'!$B$2:$N$2, 0))), Lists!I236, INDEX('2in SqParts'!$B$3:$N$3204, MATCH(A234,'2in SqParts'!$A$3:$A$3204, 0), MATCH($B$3, '2in SqParts'!$B$2:$N$2, 0))), INDEX('2in RParts'!$B$3:$N$3204, MATCH(A234,'2in RParts'!$A$3:$A$3204, 0), MATCH($B$3, '2in RParts'!$B$2:$N$2, 0))), INDEX('1in Parts'!$B$3:$P$3204, MATCH(A234,'1in Parts'!$A$3:$A$3204, 0), MATCH($B$3, '1in Parts'!$B$2:$P$2, 0))), INDEX('0.5in Parts'!$B$3:$N$3204, MATCH(A234,'0.5in Parts'!$A$3:$A$3204, 0), MATCH($B$3, '0.5in Parts'!$B$2:$N$2, 0)))</f>
        <v>0.63582436722938063</v>
      </c>
      <c r="C234" s="49">
        <f t="shared" si="3"/>
        <v>0.23129999999999998</v>
      </c>
    </row>
    <row r="235" spans="1:3" x14ac:dyDescent="0.25">
      <c r="A235" s="2">
        <v>430</v>
      </c>
      <c r="B235">
        <f>IF(ISNA(INDEX('0.5in Parts'!$B$3:$N$3204, MATCH(A235,'0.5in Parts'!$A$3:$A$3204, 0), MATCH($B$3, '0.5in Parts'!$B$2:$N$2, 0))), IF(ISNA(INDEX('1in Parts'!$B$3:$P$3204, MATCH(A235,'1in Parts'!$A$3:$A$3204, 0), MATCH($B$3, '1in Parts'!$B$2:$P$2, 0))), IF(ISNA(INDEX('2in RParts'!$B$3:$N$3204, MATCH(A235,'2in RParts'!$A$3:$A$3204, 0), MATCH($B$3, '2in RParts'!$B$2:$N$2, 0))), IF(ISNA(INDEX('2in SqParts'!$B$3:$N$3204, MATCH(A235,'2in SqParts'!$A$3:$A$3204, 0), MATCH($B$3, '2in SqParts'!$B$2:$N$2, 0))), Lists!I237, INDEX('2in SqParts'!$B$3:$N$3204, MATCH(A235,'2in SqParts'!$A$3:$A$3204, 0), MATCH($B$3, '2in SqParts'!$B$2:$N$2, 0))), INDEX('2in RParts'!$B$3:$N$3204, MATCH(A235,'2in RParts'!$A$3:$A$3204, 0), MATCH($B$3, '2in RParts'!$B$2:$N$2, 0))), INDEX('1in Parts'!$B$3:$P$3204, MATCH(A235,'1in Parts'!$A$3:$A$3204, 0), MATCH($B$3, '1in Parts'!$B$2:$P$2, 0))), INDEX('0.5in Parts'!$B$3:$N$3204, MATCH(A235,'0.5in Parts'!$A$3:$A$3204, 0), MATCH($B$3, '0.5in Parts'!$B$2:$N$2, 0)))</f>
        <v>0.63432485954408224</v>
      </c>
      <c r="C235" s="49">
        <f t="shared" si="3"/>
        <v>0.23210000000000003</v>
      </c>
    </row>
    <row r="236" spans="1:3" x14ac:dyDescent="0.25">
      <c r="A236" s="2">
        <v>431</v>
      </c>
      <c r="B236">
        <f>IF(ISNA(INDEX('0.5in Parts'!$B$3:$N$3204, MATCH(A236,'0.5in Parts'!$A$3:$A$3204, 0), MATCH($B$3, '0.5in Parts'!$B$2:$N$2, 0))), IF(ISNA(INDEX('1in Parts'!$B$3:$P$3204, MATCH(A236,'1in Parts'!$A$3:$A$3204, 0), MATCH($B$3, '1in Parts'!$B$2:$P$2, 0))), IF(ISNA(INDEX('2in RParts'!$B$3:$N$3204, MATCH(A236,'2in RParts'!$A$3:$A$3204, 0), MATCH($B$3, '2in RParts'!$B$2:$N$2, 0))), IF(ISNA(INDEX('2in SqParts'!$B$3:$N$3204, MATCH(A236,'2in SqParts'!$A$3:$A$3204, 0), MATCH($B$3, '2in SqParts'!$B$2:$N$2, 0))), Lists!I238, INDEX('2in SqParts'!$B$3:$N$3204, MATCH(A236,'2in SqParts'!$A$3:$A$3204, 0), MATCH($B$3, '2in SqParts'!$B$2:$N$2, 0))), INDEX('2in RParts'!$B$3:$N$3204, MATCH(A236,'2in RParts'!$A$3:$A$3204, 0), MATCH($B$3, '2in RParts'!$B$2:$N$2, 0))), INDEX('1in Parts'!$B$3:$P$3204, MATCH(A236,'1in Parts'!$A$3:$A$3204, 0), MATCH($B$3, '1in Parts'!$B$2:$P$2, 0))), INDEX('0.5in Parts'!$B$3:$N$3204, MATCH(A236,'0.5in Parts'!$A$3:$A$3204, 0), MATCH($B$3, '0.5in Parts'!$B$2:$N$2, 0)))</f>
        <v>0.63320361671327008</v>
      </c>
      <c r="C236" s="49">
        <f t="shared" si="3"/>
        <v>0.23269999999999996</v>
      </c>
    </row>
    <row r="237" spans="1:3" x14ac:dyDescent="0.25">
      <c r="A237" s="2">
        <v>432</v>
      </c>
      <c r="B237">
        <f>IF(ISNA(INDEX('0.5in Parts'!$B$3:$N$3204, MATCH(A237,'0.5in Parts'!$A$3:$A$3204, 0), MATCH($B$3, '0.5in Parts'!$B$2:$N$2, 0))), IF(ISNA(INDEX('1in Parts'!$B$3:$P$3204, MATCH(A237,'1in Parts'!$A$3:$A$3204, 0), MATCH($B$3, '1in Parts'!$B$2:$P$2, 0))), IF(ISNA(INDEX('2in RParts'!$B$3:$N$3204, MATCH(A237,'2in RParts'!$A$3:$A$3204, 0), MATCH($B$3, '2in RParts'!$B$2:$N$2, 0))), IF(ISNA(INDEX('2in SqParts'!$B$3:$N$3204, MATCH(A237,'2in SqParts'!$A$3:$A$3204, 0), MATCH($B$3, '2in SqParts'!$B$2:$N$2, 0))), Lists!I239, INDEX('2in SqParts'!$B$3:$N$3204, MATCH(A237,'2in SqParts'!$A$3:$A$3204, 0), MATCH($B$3, '2in SqParts'!$B$2:$N$2, 0))), INDEX('2in RParts'!$B$3:$N$3204, MATCH(A237,'2in RParts'!$A$3:$A$3204, 0), MATCH($B$3, '2in RParts'!$B$2:$N$2, 0))), INDEX('1in Parts'!$B$3:$P$3204, MATCH(A237,'1in Parts'!$A$3:$A$3204, 0), MATCH($B$3, '1in Parts'!$B$2:$P$2, 0))), INDEX('0.5in Parts'!$B$3:$N$3204, MATCH(A237,'0.5in Parts'!$A$3:$A$3204, 0), MATCH($B$3, '0.5in Parts'!$B$2:$N$2, 0)))</f>
        <v>0.63264407897398101</v>
      </c>
      <c r="C237" s="49">
        <f t="shared" si="3"/>
        <v>0.23299999999999996</v>
      </c>
    </row>
    <row r="238" spans="1:3" x14ac:dyDescent="0.25">
      <c r="A238" s="2">
        <v>433</v>
      </c>
      <c r="B238">
        <f>IF(ISNA(INDEX('0.5in Parts'!$B$3:$N$3204, MATCH(A238,'0.5in Parts'!$A$3:$A$3204, 0), MATCH($B$3, '0.5in Parts'!$B$2:$N$2, 0))), IF(ISNA(INDEX('1in Parts'!$B$3:$P$3204, MATCH(A238,'1in Parts'!$A$3:$A$3204, 0), MATCH($B$3, '1in Parts'!$B$2:$P$2, 0))), IF(ISNA(INDEX('2in RParts'!$B$3:$N$3204, MATCH(A238,'2in RParts'!$A$3:$A$3204, 0), MATCH($B$3, '2in RParts'!$B$2:$N$2, 0))), IF(ISNA(INDEX('2in SqParts'!$B$3:$N$3204, MATCH(A238,'2in SqParts'!$A$3:$A$3204, 0), MATCH($B$3, '2in SqParts'!$B$2:$N$2, 0))), Lists!I240, INDEX('2in SqParts'!$B$3:$N$3204, MATCH(A238,'2in SqParts'!$A$3:$A$3204, 0), MATCH($B$3, '2in SqParts'!$B$2:$N$2, 0))), INDEX('2in RParts'!$B$3:$N$3204, MATCH(A238,'2in RParts'!$A$3:$A$3204, 0), MATCH($B$3, '2in RParts'!$B$2:$N$2, 0))), INDEX('1in Parts'!$B$3:$P$3204, MATCH(A238,'1in Parts'!$A$3:$A$3204, 0), MATCH($B$3, '1in Parts'!$B$2:$P$2, 0))), INDEX('0.5in Parts'!$B$3:$N$3204, MATCH(A238,'0.5in Parts'!$A$3:$A$3204, 0), MATCH($B$3, '0.5in Parts'!$B$2:$N$2, 0)))</f>
        <v>0.63283051146531932</v>
      </c>
      <c r="C238" s="49">
        <f t="shared" si="3"/>
        <v>0.23289999999999994</v>
      </c>
    </row>
    <row r="239" spans="1:3" x14ac:dyDescent="0.25">
      <c r="A239" s="2">
        <v>434</v>
      </c>
      <c r="B239">
        <f>IF(ISNA(INDEX('0.5in Parts'!$B$3:$N$3204, MATCH(A239,'0.5in Parts'!$A$3:$A$3204, 0), MATCH($B$3, '0.5in Parts'!$B$2:$N$2, 0))), IF(ISNA(INDEX('1in Parts'!$B$3:$P$3204, MATCH(A239,'1in Parts'!$A$3:$A$3204, 0), MATCH($B$3, '1in Parts'!$B$2:$P$2, 0))), IF(ISNA(INDEX('2in RParts'!$B$3:$N$3204, MATCH(A239,'2in RParts'!$A$3:$A$3204, 0), MATCH($B$3, '2in RParts'!$B$2:$N$2, 0))), IF(ISNA(INDEX('2in SqParts'!$B$3:$N$3204, MATCH(A239,'2in SqParts'!$A$3:$A$3204, 0), MATCH($B$3, '2in SqParts'!$B$2:$N$2, 0))), Lists!I241, INDEX('2in SqParts'!$B$3:$N$3204, MATCH(A239,'2in SqParts'!$A$3:$A$3204, 0), MATCH($B$3, '2in SqParts'!$B$2:$N$2, 0))), INDEX('2in RParts'!$B$3:$N$3204, MATCH(A239,'2in RParts'!$A$3:$A$3204, 0), MATCH($B$3, '2in RParts'!$B$2:$N$2, 0))), INDEX('1in Parts'!$B$3:$P$3204, MATCH(A239,'1in Parts'!$A$3:$A$3204, 0), MATCH($B$3, '1in Parts'!$B$2:$P$2, 0))), INDEX('0.5in Parts'!$B$3:$N$3204, MATCH(A239,'0.5in Parts'!$A$3:$A$3204, 0), MATCH($B$3, '0.5in Parts'!$B$2:$N$2, 0)))</f>
        <v>0.63339028960757038</v>
      </c>
      <c r="C239" s="49">
        <f t="shared" si="3"/>
        <v>0.23259999999999997</v>
      </c>
    </row>
    <row r="240" spans="1:3" x14ac:dyDescent="0.25">
      <c r="A240" s="2">
        <v>435</v>
      </c>
      <c r="B240">
        <f>IF(ISNA(INDEX('0.5in Parts'!$B$3:$N$3204, MATCH(A240,'0.5in Parts'!$A$3:$A$3204, 0), MATCH($B$3, '0.5in Parts'!$B$2:$N$2, 0))), IF(ISNA(INDEX('1in Parts'!$B$3:$P$3204, MATCH(A240,'1in Parts'!$A$3:$A$3204, 0), MATCH($B$3, '1in Parts'!$B$2:$P$2, 0))), IF(ISNA(INDEX('2in RParts'!$B$3:$N$3204, MATCH(A240,'2in RParts'!$A$3:$A$3204, 0), MATCH($B$3, '2in RParts'!$B$2:$N$2, 0))), IF(ISNA(INDEX('2in SqParts'!$B$3:$N$3204, MATCH(A240,'2in SqParts'!$A$3:$A$3204, 0), MATCH($B$3, '2in SqParts'!$B$2:$N$2, 0))), Lists!I242, INDEX('2in SqParts'!$B$3:$N$3204, MATCH(A240,'2in SqParts'!$A$3:$A$3204, 0), MATCH($B$3, '2in SqParts'!$B$2:$N$2, 0))), INDEX('2in RParts'!$B$3:$N$3204, MATCH(A240,'2in RParts'!$A$3:$A$3204, 0), MATCH($B$3, '2in RParts'!$B$2:$N$2, 0))), INDEX('1in Parts'!$B$3:$P$3204, MATCH(A240,'1in Parts'!$A$3:$A$3204, 0), MATCH($B$3, '1in Parts'!$B$2:$P$2, 0))), INDEX('0.5in Parts'!$B$3:$N$3204, MATCH(A240,'0.5in Parts'!$A$3:$A$3204, 0), MATCH($B$3, '0.5in Parts'!$B$2:$N$2, 0)))</f>
        <v>0.63413778459744496</v>
      </c>
      <c r="C240" s="49">
        <f t="shared" si="3"/>
        <v>0.23219999999999996</v>
      </c>
    </row>
    <row r="241" spans="1:3" x14ac:dyDescent="0.25">
      <c r="A241" s="2">
        <v>436</v>
      </c>
      <c r="B241">
        <f>IF(ISNA(INDEX('0.5in Parts'!$B$3:$N$3204, MATCH(A241,'0.5in Parts'!$A$3:$A$3204, 0), MATCH($B$3, '0.5in Parts'!$B$2:$N$2, 0))), IF(ISNA(INDEX('1in Parts'!$B$3:$P$3204, MATCH(A241,'1in Parts'!$A$3:$A$3204, 0), MATCH($B$3, '1in Parts'!$B$2:$P$2, 0))), IF(ISNA(INDEX('2in RParts'!$B$3:$N$3204, MATCH(A241,'2in RParts'!$A$3:$A$3204, 0), MATCH($B$3, '2in RParts'!$B$2:$N$2, 0))), IF(ISNA(INDEX('2in SqParts'!$B$3:$N$3204, MATCH(A241,'2in SqParts'!$A$3:$A$3204, 0), MATCH($B$3, '2in SqParts'!$B$2:$N$2, 0))), Lists!I243, INDEX('2in SqParts'!$B$3:$N$3204, MATCH(A241,'2in SqParts'!$A$3:$A$3204, 0), MATCH($B$3, '2in SqParts'!$B$2:$N$2, 0))), INDEX('2in RParts'!$B$3:$N$3204, MATCH(A241,'2in RParts'!$A$3:$A$3204, 0), MATCH($B$3, '2in RParts'!$B$2:$N$2, 0))), INDEX('1in Parts'!$B$3:$P$3204, MATCH(A241,'1in Parts'!$A$3:$A$3204, 0), MATCH($B$3, '1in Parts'!$B$2:$P$2, 0))), INDEX('0.5in Parts'!$B$3:$N$3204, MATCH(A241,'0.5in Parts'!$A$3:$A$3204, 0), MATCH($B$3, '0.5in Parts'!$B$2:$N$2, 0)))</f>
        <v>0.63451201510910038</v>
      </c>
      <c r="C241" s="49">
        <f t="shared" si="3"/>
        <v>0.23199999999999993</v>
      </c>
    </row>
    <row r="242" spans="1:3" x14ac:dyDescent="0.25">
      <c r="A242" s="2">
        <v>437</v>
      </c>
      <c r="B242">
        <f>IF(ISNA(INDEX('0.5in Parts'!$B$3:$N$3204, MATCH(A242,'0.5in Parts'!$A$3:$A$3204, 0), MATCH($B$3, '0.5in Parts'!$B$2:$N$2, 0))), IF(ISNA(INDEX('1in Parts'!$B$3:$P$3204, MATCH(A242,'1in Parts'!$A$3:$A$3204, 0), MATCH($B$3, '1in Parts'!$B$2:$P$2, 0))), IF(ISNA(INDEX('2in RParts'!$B$3:$N$3204, MATCH(A242,'2in RParts'!$A$3:$A$3204, 0), MATCH($B$3, '2in RParts'!$B$2:$N$2, 0))), IF(ISNA(INDEX('2in SqParts'!$B$3:$N$3204, MATCH(A242,'2in SqParts'!$A$3:$A$3204, 0), MATCH($B$3, '2in SqParts'!$B$2:$N$2, 0))), Lists!I244, INDEX('2in SqParts'!$B$3:$N$3204, MATCH(A242,'2in SqParts'!$A$3:$A$3204, 0), MATCH($B$3, '2in SqParts'!$B$2:$N$2, 0))), INDEX('2in RParts'!$B$3:$N$3204, MATCH(A242,'2in RParts'!$A$3:$A$3204, 0), MATCH($B$3, '2in RParts'!$B$2:$N$2, 0))), INDEX('1in Parts'!$B$3:$P$3204, MATCH(A242,'1in Parts'!$A$3:$A$3204, 0), MATCH($B$3, '1in Parts'!$B$2:$P$2, 0))), INDEX('0.5in Parts'!$B$3:$N$3204, MATCH(A242,'0.5in Parts'!$A$3:$A$3204, 0), MATCH($B$3, '0.5in Parts'!$B$2:$N$2, 0)))</f>
        <v>0.63469925136201266</v>
      </c>
      <c r="C242" s="49">
        <f t="shared" si="3"/>
        <v>0.23189999999999994</v>
      </c>
    </row>
    <row r="243" spans="1:3" x14ac:dyDescent="0.25">
      <c r="A243" s="2">
        <v>438</v>
      </c>
      <c r="B243">
        <f>IF(ISNA(INDEX('0.5in Parts'!$B$3:$N$3204, MATCH(A243,'0.5in Parts'!$A$3:$A$3204, 0), MATCH($B$3, '0.5in Parts'!$B$2:$N$2, 0))), IF(ISNA(INDEX('1in Parts'!$B$3:$P$3204, MATCH(A243,'1in Parts'!$A$3:$A$3204, 0), MATCH($B$3, '1in Parts'!$B$2:$P$2, 0))), IF(ISNA(INDEX('2in RParts'!$B$3:$N$3204, MATCH(A243,'2in RParts'!$A$3:$A$3204, 0), MATCH($B$3, '2in RParts'!$B$2:$N$2, 0))), IF(ISNA(INDEX('2in SqParts'!$B$3:$N$3204, MATCH(A243,'2in SqParts'!$A$3:$A$3204, 0), MATCH($B$3, '2in SqParts'!$B$2:$N$2, 0))), Lists!I245, INDEX('2in SqParts'!$B$3:$N$3204, MATCH(A243,'2in SqParts'!$A$3:$A$3204, 0), MATCH($B$3, '2in SqParts'!$B$2:$N$2, 0))), INDEX('2in RParts'!$B$3:$N$3204, MATCH(A243,'2in RParts'!$A$3:$A$3204, 0), MATCH($B$3, '2in RParts'!$B$2:$N$2, 0))), INDEX('1in Parts'!$B$3:$P$3204, MATCH(A243,'1in Parts'!$A$3:$A$3204, 0), MATCH($B$3, '1in Parts'!$B$2:$P$2, 0))), INDEX('0.5in Parts'!$B$3:$N$3204, MATCH(A243,'0.5in Parts'!$A$3:$A$3204, 0), MATCH($B$3, '0.5in Parts'!$B$2:$N$2, 0)))</f>
        <v>0.63507396621002443</v>
      </c>
      <c r="C243" s="49">
        <f t="shared" si="3"/>
        <v>0.23169999999999996</v>
      </c>
    </row>
    <row r="244" spans="1:3" x14ac:dyDescent="0.25">
      <c r="A244" s="2">
        <v>439</v>
      </c>
      <c r="B244">
        <f>IF(ISNA(INDEX('0.5in Parts'!$B$3:$N$3204, MATCH(A244,'0.5in Parts'!$A$3:$A$3204, 0), MATCH($B$3, '0.5in Parts'!$B$2:$N$2, 0))), IF(ISNA(INDEX('1in Parts'!$B$3:$P$3204, MATCH(A244,'1in Parts'!$A$3:$A$3204, 0), MATCH($B$3, '1in Parts'!$B$2:$P$2, 0))), IF(ISNA(INDEX('2in RParts'!$B$3:$N$3204, MATCH(A244,'2in RParts'!$A$3:$A$3204, 0), MATCH($B$3, '2in RParts'!$B$2:$N$2, 0))), IF(ISNA(INDEX('2in SqParts'!$B$3:$N$3204, MATCH(A244,'2in SqParts'!$A$3:$A$3204, 0), MATCH($B$3, '2in SqParts'!$B$2:$N$2, 0))), Lists!I246, INDEX('2in SqParts'!$B$3:$N$3204, MATCH(A244,'2in SqParts'!$A$3:$A$3204, 0), MATCH($B$3, '2in SqParts'!$B$2:$N$2, 0))), INDEX('2in RParts'!$B$3:$N$3204, MATCH(A244,'2in RParts'!$A$3:$A$3204, 0), MATCH($B$3, '2in RParts'!$B$2:$N$2, 0))), INDEX('1in Parts'!$B$3:$P$3204, MATCH(A244,'1in Parts'!$A$3:$A$3204, 0), MATCH($B$3, '1in Parts'!$B$2:$P$2, 0))), INDEX('0.5in Parts'!$B$3:$N$3204, MATCH(A244,'0.5in Parts'!$A$3:$A$3204, 0), MATCH($B$3, '0.5in Parts'!$B$2:$N$2, 0)))</f>
        <v>0.63563664538426923</v>
      </c>
      <c r="C244" s="49">
        <f t="shared" si="3"/>
        <v>0.23139999999999999</v>
      </c>
    </row>
    <row r="245" spans="1:3" x14ac:dyDescent="0.25">
      <c r="A245" s="2">
        <v>440</v>
      </c>
      <c r="B245">
        <f>IF(ISNA(INDEX('0.5in Parts'!$B$3:$N$3204, MATCH(A245,'0.5in Parts'!$A$3:$A$3204, 0), MATCH($B$3, '0.5in Parts'!$B$2:$N$2, 0))), IF(ISNA(INDEX('1in Parts'!$B$3:$P$3204, MATCH(A245,'1in Parts'!$A$3:$A$3204, 0), MATCH($B$3, '1in Parts'!$B$2:$P$2, 0))), IF(ISNA(INDEX('2in RParts'!$B$3:$N$3204, MATCH(A245,'2in RParts'!$A$3:$A$3204, 0), MATCH($B$3, '2in RParts'!$B$2:$N$2, 0))), IF(ISNA(INDEX('2in SqParts'!$B$3:$N$3204, MATCH(A245,'2in SqParts'!$A$3:$A$3204, 0), MATCH($B$3, '2in SqParts'!$B$2:$N$2, 0))), Lists!I247, INDEX('2in SqParts'!$B$3:$N$3204, MATCH(A245,'2in SqParts'!$A$3:$A$3204, 0), MATCH($B$3, '2in SqParts'!$B$2:$N$2, 0))), INDEX('2in RParts'!$B$3:$N$3204, MATCH(A245,'2in RParts'!$A$3:$A$3204, 0), MATCH($B$3, '2in RParts'!$B$2:$N$2, 0))), INDEX('1in Parts'!$B$3:$P$3204, MATCH(A245,'1in Parts'!$A$3:$A$3204, 0), MATCH($B$3, '1in Parts'!$B$2:$P$2, 0))), INDEX('0.5in Parts'!$B$3:$N$3204, MATCH(A245,'0.5in Parts'!$A$3:$A$3204, 0), MATCH($B$3, '0.5in Parts'!$B$2:$N$2, 0)))</f>
        <v>0.63601217025150858</v>
      </c>
      <c r="C245" s="49">
        <f t="shared" si="3"/>
        <v>0.23119999999999996</v>
      </c>
    </row>
    <row r="246" spans="1:3" x14ac:dyDescent="0.25">
      <c r="A246" s="2">
        <v>441</v>
      </c>
      <c r="B246">
        <f>IF(ISNA(INDEX('0.5in Parts'!$B$3:$N$3204, MATCH(A246,'0.5in Parts'!$A$3:$A$3204, 0), MATCH($B$3, '0.5in Parts'!$B$2:$N$2, 0))), IF(ISNA(INDEX('1in Parts'!$B$3:$P$3204, MATCH(A246,'1in Parts'!$A$3:$A$3204, 0), MATCH($B$3, '1in Parts'!$B$2:$P$2, 0))), IF(ISNA(INDEX('2in RParts'!$B$3:$N$3204, MATCH(A246,'2in RParts'!$A$3:$A$3204, 0), MATCH($B$3, '2in RParts'!$B$2:$N$2, 0))), IF(ISNA(INDEX('2in SqParts'!$B$3:$N$3204, MATCH(A246,'2in SqParts'!$A$3:$A$3204, 0), MATCH($B$3, '2in SqParts'!$B$2:$N$2, 0))), Lists!I248, INDEX('2in SqParts'!$B$3:$N$3204, MATCH(A246,'2in SqParts'!$A$3:$A$3204, 0), MATCH($B$3, '2in SqParts'!$B$2:$N$2, 0))), INDEX('2in RParts'!$B$3:$N$3204, MATCH(A246,'2in RParts'!$A$3:$A$3204, 0), MATCH($B$3, '2in RParts'!$B$2:$N$2, 0))), INDEX('1in Parts'!$B$3:$P$3204, MATCH(A246,'1in Parts'!$A$3:$A$3204, 0), MATCH($B$3, '1in Parts'!$B$2:$P$2, 0))), INDEX('0.5in Parts'!$B$3:$N$3204, MATCH(A246,'0.5in Parts'!$A$3:$A$3204, 0), MATCH($B$3, '0.5in Parts'!$B$2:$N$2, 0)))</f>
        <v>0.63563664538426923</v>
      </c>
      <c r="C246" s="49">
        <f t="shared" si="3"/>
        <v>0.23139999999999999</v>
      </c>
    </row>
    <row r="247" spans="1:3" x14ac:dyDescent="0.25">
      <c r="A247" s="2">
        <v>442</v>
      </c>
      <c r="B247">
        <f>IF(ISNA(INDEX('0.5in Parts'!$B$3:$N$3204, MATCH(A247,'0.5in Parts'!$A$3:$A$3204, 0), MATCH($B$3, '0.5in Parts'!$B$2:$N$2, 0))), IF(ISNA(INDEX('1in Parts'!$B$3:$P$3204, MATCH(A247,'1in Parts'!$A$3:$A$3204, 0), MATCH($B$3, '1in Parts'!$B$2:$P$2, 0))), IF(ISNA(INDEX('2in RParts'!$B$3:$N$3204, MATCH(A247,'2in RParts'!$A$3:$A$3204, 0), MATCH($B$3, '2in RParts'!$B$2:$N$2, 0))), IF(ISNA(INDEX('2in SqParts'!$B$3:$N$3204, MATCH(A247,'2in SqParts'!$A$3:$A$3204, 0), MATCH($B$3, '2in SqParts'!$B$2:$N$2, 0))), Lists!I249, INDEX('2in SqParts'!$B$3:$N$3204, MATCH(A247,'2in SqParts'!$A$3:$A$3204, 0), MATCH($B$3, '2in SqParts'!$B$2:$N$2, 0))), INDEX('2in RParts'!$B$3:$N$3204, MATCH(A247,'2in RParts'!$A$3:$A$3204, 0), MATCH($B$3, '2in RParts'!$B$2:$N$2, 0))), INDEX('1in Parts'!$B$3:$P$3204, MATCH(A247,'1in Parts'!$A$3:$A$3204, 0), MATCH($B$3, '1in Parts'!$B$2:$P$2, 0))), INDEX('0.5in Parts'!$B$3:$N$3204, MATCH(A247,'0.5in Parts'!$A$3:$A$3204, 0), MATCH($B$3, '0.5in Parts'!$B$2:$N$2, 0)))</f>
        <v>0.63432485954408224</v>
      </c>
      <c r="C247" s="49">
        <f t="shared" si="3"/>
        <v>0.23210000000000003</v>
      </c>
    </row>
    <row r="248" spans="1:3" x14ac:dyDescent="0.25">
      <c r="A248" s="2">
        <v>443</v>
      </c>
      <c r="B248">
        <f>IF(ISNA(INDEX('0.5in Parts'!$B$3:$N$3204, MATCH(A248,'0.5in Parts'!$A$3:$A$3204, 0), MATCH($B$3, '0.5in Parts'!$B$2:$N$2, 0))), IF(ISNA(INDEX('1in Parts'!$B$3:$P$3204, MATCH(A248,'1in Parts'!$A$3:$A$3204, 0), MATCH($B$3, '1in Parts'!$B$2:$P$2, 0))), IF(ISNA(INDEX('2in RParts'!$B$3:$N$3204, MATCH(A248,'2in RParts'!$A$3:$A$3204, 0), MATCH($B$3, '2in RParts'!$B$2:$N$2, 0))), IF(ISNA(INDEX('2in SqParts'!$B$3:$N$3204, MATCH(A248,'2in SqParts'!$A$3:$A$3204, 0), MATCH($B$3, '2in SqParts'!$B$2:$N$2, 0))), Lists!I250, INDEX('2in SqParts'!$B$3:$N$3204, MATCH(A248,'2in SqParts'!$A$3:$A$3204, 0), MATCH($B$3, '2in SqParts'!$B$2:$N$2, 0))), INDEX('2in RParts'!$B$3:$N$3204, MATCH(A248,'2in RParts'!$A$3:$A$3204, 0), MATCH($B$3, '2in RParts'!$B$2:$N$2, 0))), INDEX('1in Parts'!$B$3:$P$3204, MATCH(A248,'1in Parts'!$A$3:$A$3204, 0), MATCH($B$3, '1in Parts'!$B$2:$P$2, 0))), INDEX('0.5in Parts'!$B$3:$N$3204, MATCH(A248,'0.5in Parts'!$A$3:$A$3204, 0), MATCH($B$3, '0.5in Parts'!$B$2:$N$2, 0)))</f>
        <v>0.63264407897398101</v>
      </c>
      <c r="C248" s="49">
        <f t="shared" si="3"/>
        <v>0.23299999999999996</v>
      </c>
    </row>
    <row r="249" spans="1:3" x14ac:dyDescent="0.25">
      <c r="A249" s="2">
        <v>444</v>
      </c>
      <c r="B249">
        <f>IF(ISNA(INDEX('0.5in Parts'!$B$3:$N$3204, MATCH(A249,'0.5in Parts'!$A$3:$A$3204, 0), MATCH($B$3, '0.5in Parts'!$B$2:$N$2, 0))), IF(ISNA(INDEX('1in Parts'!$B$3:$P$3204, MATCH(A249,'1in Parts'!$A$3:$A$3204, 0), MATCH($B$3, '1in Parts'!$B$2:$P$2, 0))), IF(ISNA(INDEX('2in RParts'!$B$3:$N$3204, MATCH(A249,'2in RParts'!$A$3:$A$3204, 0), MATCH($B$3, '2in RParts'!$B$2:$N$2, 0))), IF(ISNA(INDEX('2in SqParts'!$B$3:$N$3204, MATCH(A249,'2in SqParts'!$A$3:$A$3204, 0), MATCH($B$3, '2in SqParts'!$B$2:$N$2, 0))), Lists!I251, INDEX('2in SqParts'!$B$3:$N$3204, MATCH(A249,'2in SqParts'!$A$3:$A$3204, 0), MATCH($B$3, '2in SqParts'!$B$2:$N$2, 0))), INDEX('2in RParts'!$B$3:$N$3204, MATCH(A249,'2in RParts'!$A$3:$A$3204, 0), MATCH($B$3, '2in RParts'!$B$2:$N$2, 0))), INDEX('1in Parts'!$B$3:$P$3204, MATCH(A249,'1in Parts'!$A$3:$A$3204, 0), MATCH($B$3, '1in Parts'!$B$2:$P$2, 0))), INDEX('0.5in Parts'!$B$3:$N$3204, MATCH(A249,'0.5in Parts'!$A$3:$A$3204, 0), MATCH($B$3, '0.5in Parts'!$B$2:$N$2, 0)))</f>
        <v>0.63078414258985716</v>
      </c>
      <c r="C249" s="49">
        <f t="shared" si="3"/>
        <v>0.23399999999999996</v>
      </c>
    </row>
    <row r="250" spans="1:3" x14ac:dyDescent="0.25">
      <c r="A250" s="2">
        <v>445</v>
      </c>
      <c r="B250">
        <f>IF(ISNA(INDEX('0.5in Parts'!$B$3:$N$3204, MATCH(A250,'0.5in Parts'!$A$3:$A$3204, 0), MATCH($B$3, '0.5in Parts'!$B$2:$N$2, 0))), IF(ISNA(INDEX('1in Parts'!$B$3:$P$3204, MATCH(A250,'1in Parts'!$A$3:$A$3204, 0), MATCH($B$3, '1in Parts'!$B$2:$P$2, 0))), IF(ISNA(INDEX('2in RParts'!$B$3:$N$3204, MATCH(A250,'2in RParts'!$A$3:$A$3204, 0), MATCH($B$3, '2in RParts'!$B$2:$N$2, 0))), IF(ISNA(INDEX('2in SqParts'!$B$3:$N$3204, MATCH(A250,'2in SqParts'!$A$3:$A$3204, 0), MATCH($B$3, '2in SqParts'!$B$2:$N$2, 0))), Lists!I252, INDEX('2in SqParts'!$B$3:$N$3204, MATCH(A250,'2in SqParts'!$A$3:$A$3204, 0), MATCH($B$3, '2in SqParts'!$B$2:$N$2, 0))), INDEX('2in RParts'!$B$3:$N$3204, MATCH(A250,'2in RParts'!$A$3:$A$3204, 0), MATCH($B$3, '2in RParts'!$B$2:$N$2, 0))), INDEX('1in Parts'!$B$3:$P$3204, MATCH(A250,'1in Parts'!$A$3:$A$3204, 0), MATCH($B$3, '1in Parts'!$B$2:$P$2, 0))), INDEX('0.5in Parts'!$B$3:$N$3204, MATCH(A250,'0.5in Parts'!$A$3:$A$3204, 0), MATCH($B$3, '0.5in Parts'!$B$2:$N$2, 0)))</f>
        <v>0.62874737087506061</v>
      </c>
      <c r="C250" s="49">
        <f t="shared" si="3"/>
        <v>0.23509999999999995</v>
      </c>
    </row>
    <row r="251" spans="1:3" x14ac:dyDescent="0.25">
      <c r="A251" s="2">
        <v>446</v>
      </c>
      <c r="B251">
        <f>IF(ISNA(INDEX('0.5in Parts'!$B$3:$N$3204, MATCH(A251,'0.5in Parts'!$A$3:$A$3204, 0), MATCH($B$3, '0.5in Parts'!$B$2:$N$2, 0))), IF(ISNA(INDEX('1in Parts'!$B$3:$P$3204, MATCH(A251,'1in Parts'!$A$3:$A$3204, 0), MATCH($B$3, '1in Parts'!$B$2:$P$2, 0))), IF(ISNA(INDEX('2in RParts'!$B$3:$N$3204, MATCH(A251,'2in RParts'!$A$3:$A$3204, 0), MATCH($B$3, '2in RParts'!$B$2:$N$2, 0))), IF(ISNA(INDEX('2in SqParts'!$B$3:$N$3204, MATCH(A251,'2in SqParts'!$A$3:$A$3204, 0), MATCH($B$3, '2in SqParts'!$B$2:$N$2, 0))), Lists!I253, INDEX('2in SqParts'!$B$3:$N$3204, MATCH(A251,'2in SqParts'!$A$3:$A$3204, 0), MATCH($B$3, '2in SqParts'!$B$2:$N$2, 0))), INDEX('2in RParts'!$B$3:$N$3204, MATCH(A251,'2in RParts'!$A$3:$A$3204, 0), MATCH($B$3, '2in RParts'!$B$2:$N$2, 0))), INDEX('1in Parts'!$B$3:$P$3204, MATCH(A251,'1in Parts'!$A$3:$A$3204, 0), MATCH($B$3, '1in Parts'!$B$2:$P$2, 0))), INDEX('0.5in Parts'!$B$3:$N$3204, MATCH(A251,'0.5in Parts'!$A$3:$A$3204, 0), MATCH($B$3, '0.5in Parts'!$B$2:$N$2, 0)))</f>
        <v>0.62653627836763104</v>
      </c>
      <c r="C251" s="49">
        <f t="shared" si="3"/>
        <v>0.23629999999999998</v>
      </c>
    </row>
    <row r="252" spans="1:3" x14ac:dyDescent="0.25">
      <c r="A252" s="2">
        <v>447</v>
      </c>
      <c r="B252">
        <f>IF(ISNA(INDEX('0.5in Parts'!$B$3:$N$3204, MATCH(A252,'0.5in Parts'!$A$3:$A$3204, 0), MATCH($B$3, '0.5in Parts'!$B$2:$N$2, 0))), IF(ISNA(INDEX('1in Parts'!$B$3:$P$3204, MATCH(A252,'1in Parts'!$A$3:$A$3204, 0), MATCH($B$3, '1in Parts'!$B$2:$P$2, 0))), IF(ISNA(INDEX('2in RParts'!$B$3:$N$3204, MATCH(A252,'2in RParts'!$A$3:$A$3204, 0), MATCH($B$3, '2in RParts'!$B$2:$N$2, 0))), IF(ISNA(INDEX('2in SqParts'!$B$3:$N$3204, MATCH(A252,'2in SqParts'!$A$3:$A$3204, 0), MATCH($B$3, '2in SqParts'!$B$2:$N$2, 0))), Lists!I254, INDEX('2in SqParts'!$B$3:$N$3204, MATCH(A252,'2in SqParts'!$A$3:$A$3204, 0), MATCH($B$3, '2in SqParts'!$B$2:$N$2, 0))), INDEX('2in RParts'!$B$3:$N$3204, MATCH(A252,'2in RParts'!$A$3:$A$3204, 0), MATCH($B$3, '2in RParts'!$B$2:$N$2, 0))), INDEX('1in Parts'!$B$3:$P$3204, MATCH(A252,'1in Parts'!$A$3:$A$3204, 0), MATCH($B$3, '1in Parts'!$B$2:$P$2, 0))), INDEX('0.5in Parts'!$B$3:$N$3204, MATCH(A252,'0.5in Parts'!$A$3:$A$3204, 0), MATCH($B$3, '0.5in Parts'!$B$2:$N$2, 0)))</f>
        <v>0.62378814971732721</v>
      </c>
      <c r="C252" s="49">
        <f t="shared" si="3"/>
        <v>0.23780000000000001</v>
      </c>
    </row>
    <row r="253" spans="1:3" x14ac:dyDescent="0.25">
      <c r="A253" s="2">
        <v>448</v>
      </c>
      <c r="B253">
        <f>IF(ISNA(INDEX('0.5in Parts'!$B$3:$N$3204, MATCH(A253,'0.5in Parts'!$A$3:$A$3204, 0), MATCH($B$3, '0.5in Parts'!$B$2:$N$2, 0))), IF(ISNA(INDEX('1in Parts'!$B$3:$P$3204, MATCH(A253,'1in Parts'!$A$3:$A$3204, 0), MATCH($B$3, '1in Parts'!$B$2:$P$2, 0))), IF(ISNA(INDEX('2in RParts'!$B$3:$N$3204, MATCH(A253,'2in RParts'!$A$3:$A$3204, 0), MATCH($B$3, '2in RParts'!$B$2:$N$2, 0))), IF(ISNA(INDEX('2in SqParts'!$B$3:$N$3204, MATCH(A253,'2in SqParts'!$A$3:$A$3204, 0), MATCH($B$3, '2in SqParts'!$B$2:$N$2, 0))), Lists!I255, INDEX('2in SqParts'!$B$3:$N$3204, MATCH(A253,'2in SqParts'!$A$3:$A$3204, 0), MATCH($B$3, '2in SqParts'!$B$2:$N$2, 0))), INDEX('2in RParts'!$B$3:$N$3204, MATCH(A253,'2in RParts'!$A$3:$A$3204, 0), MATCH($B$3, '2in RParts'!$B$2:$N$2, 0))), INDEX('1in Parts'!$B$3:$P$3204, MATCH(A253,'1in Parts'!$A$3:$A$3204, 0), MATCH($B$3, '1in Parts'!$B$2:$P$2, 0))), INDEX('0.5in Parts'!$B$3:$N$3204, MATCH(A253,'0.5in Parts'!$A$3:$A$3204, 0), MATCH($B$3, '0.5in Parts'!$B$2:$N$2, 0)))</f>
        <v>0.62051318628272623</v>
      </c>
      <c r="C253" s="49">
        <f t="shared" si="3"/>
        <v>0.23959999999999998</v>
      </c>
    </row>
    <row r="254" spans="1:3" x14ac:dyDescent="0.25">
      <c r="A254" s="2">
        <v>449</v>
      </c>
      <c r="B254">
        <f>IF(ISNA(INDEX('0.5in Parts'!$B$3:$N$3204, MATCH(A254,'0.5in Parts'!$A$3:$A$3204, 0), MATCH($B$3, '0.5in Parts'!$B$2:$N$2, 0))), IF(ISNA(INDEX('1in Parts'!$B$3:$P$3204, MATCH(A254,'1in Parts'!$A$3:$A$3204, 0), MATCH($B$3, '1in Parts'!$B$2:$P$2, 0))), IF(ISNA(INDEX('2in RParts'!$B$3:$N$3204, MATCH(A254,'2in RParts'!$A$3:$A$3204, 0), MATCH($B$3, '2in RParts'!$B$2:$N$2, 0))), IF(ISNA(INDEX('2in SqParts'!$B$3:$N$3204, MATCH(A254,'2in SqParts'!$A$3:$A$3204, 0), MATCH($B$3, '2in SqParts'!$B$2:$N$2, 0))), Lists!I256, INDEX('2in SqParts'!$B$3:$N$3204, MATCH(A254,'2in SqParts'!$A$3:$A$3204, 0), MATCH($B$3, '2in SqParts'!$B$2:$N$2, 0))), INDEX('2in RParts'!$B$3:$N$3204, MATCH(A254,'2in RParts'!$A$3:$A$3204, 0), MATCH($B$3, '2in RParts'!$B$2:$N$2, 0))), INDEX('1in Parts'!$B$3:$P$3204, MATCH(A254,'1in Parts'!$A$3:$A$3204, 0), MATCH($B$3, '1in Parts'!$B$2:$P$2, 0))), INDEX('0.5in Parts'!$B$3:$N$3204, MATCH(A254,'0.5in Parts'!$A$3:$A$3204, 0), MATCH($B$3, '0.5in Parts'!$B$2:$N$2, 0)))</f>
        <v>0.61708286491246911</v>
      </c>
      <c r="C254" s="49">
        <f t="shared" si="3"/>
        <v>0.24149999999999994</v>
      </c>
    </row>
    <row r="255" spans="1:3" x14ac:dyDescent="0.25">
      <c r="A255" s="2">
        <v>450</v>
      </c>
      <c r="B255">
        <f>IF(ISNA(INDEX('0.5in Parts'!$B$3:$N$3204, MATCH(A255,'0.5in Parts'!$A$3:$A$3204, 0), MATCH($B$3, '0.5in Parts'!$B$2:$N$2, 0))), IF(ISNA(INDEX('1in Parts'!$B$3:$P$3204, MATCH(A255,'1in Parts'!$A$3:$A$3204, 0), MATCH($B$3, '1in Parts'!$B$2:$P$2, 0))), IF(ISNA(INDEX('2in RParts'!$B$3:$N$3204, MATCH(A255,'2in RParts'!$A$3:$A$3204, 0), MATCH($B$3, '2in RParts'!$B$2:$N$2, 0))), IF(ISNA(INDEX('2in SqParts'!$B$3:$N$3204, MATCH(A255,'2in SqParts'!$A$3:$A$3204, 0), MATCH($B$3, '2in SqParts'!$B$2:$N$2, 0))), Lists!I257, INDEX('2in SqParts'!$B$3:$N$3204, MATCH(A255,'2in SqParts'!$A$3:$A$3204, 0), MATCH($B$3, '2in SqParts'!$B$2:$N$2, 0))), INDEX('2in RParts'!$B$3:$N$3204, MATCH(A255,'2in RParts'!$A$3:$A$3204, 0), MATCH($B$3, '2in RParts'!$B$2:$N$2, 0))), INDEX('1in Parts'!$B$3:$P$3204, MATCH(A255,'1in Parts'!$A$3:$A$3204, 0), MATCH($B$3, '1in Parts'!$B$2:$P$2, 0))), INDEX('0.5in Parts'!$B$3:$N$3204, MATCH(A255,'0.5in Parts'!$A$3:$A$3204, 0), MATCH($B$3, '0.5in Parts'!$B$2:$N$2, 0)))</f>
        <v>0.61385789106918154</v>
      </c>
      <c r="C255" s="49">
        <f t="shared" si="3"/>
        <v>0.24329999999999999</v>
      </c>
    </row>
    <row r="256" spans="1:3" x14ac:dyDescent="0.25">
      <c r="A256" s="2">
        <v>451</v>
      </c>
      <c r="B256">
        <f>IF(ISNA(INDEX('0.5in Parts'!$B$3:$N$3204, MATCH(A256,'0.5in Parts'!$A$3:$A$3204, 0), MATCH($B$3, '0.5in Parts'!$B$2:$N$2, 0))), IF(ISNA(INDEX('1in Parts'!$B$3:$P$3204, MATCH(A256,'1in Parts'!$A$3:$A$3204, 0), MATCH($B$3, '1in Parts'!$B$2:$P$2, 0))), IF(ISNA(INDEX('2in RParts'!$B$3:$N$3204, MATCH(A256,'2in RParts'!$A$3:$A$3204, 0), MATCH($B$3, '2in RParts'!$B$2:$N$2, 0))), IF(ISNA(INDEX('2in SqParts'!$B$3:$N$3204, MATCH(A256,'2in SqParts'!$A$3:$A$3204, 0), MATCH($B$3, '2in SqParts'!$B$2:$N$2, 0))), Lists!I258, INDEX('2in SqParts'!$B$3:$N$3204, MATCH(A256,'2in SqParts'!$A$3:$A$3204, 0), MATCH($B$3, '2in SqParts'!$B$2:$N$2, 0))), INDEX('2in RParts'!$B$3:$N$3204, MATCH(A256,'2in RParts'!$A$3:$A$3204, 0), MATCH($B$3, '2in RParts'!$B$2:$N$2, 0))), INDEX('1in Parts'!$B$3:$P$3204, MATCH(A256,'1in Parts'!$A$3:$A$3204, 0), MATCH($B$3, '1in Parts'!$B$2:$P$2, 0))), INDEX('0.5in Parts'!$B$3:$N$3204, MATCH(A256,'0.5in Parts'!$A$3:$A$3204, 0), MATCH($B$3, '0.5in Parts'!$B$2:$N$2, 0)))</f>
        <v>0.61118858652647634</v>
      </c>
      <c r="C256" s="49">
        <f t="shared" si="3"/>
        <v>0.24480000000000002</v>
      </c>
    </row>
    <row r="257" spans="1:3" x14ac:dyDescent="0.25">
      <c r="A257" s="2">
        <v>452</v>
      </c>
      <c r="B257">
        <f>IF(ISNA(INDEX('0.5in Parts'!$B$3:$N$3204, MATCH(A257,'0.5in Parts'!$A$3:$A$3204, 0), MATCH($B$3, '0.5in Parts'!$B$2:$N$2, 0))), IF(ISNA(INDEX('1in Parts'!$B$3:$P$3204, MATCH(A257,'1in Parts'!$A$3:$A$3204, 0), MATCH($B$3, '1in Parts'!$B$2:$P$2, 0))), IF(ISNA(INDEX('2in RParts'!$B$3:$N$3204, MATCH(A257,'2in RParts'!$A$3:$A$3204, 0), MATCH($B$3, '2in RParts'!$B$2:$N$2, 0))), IF(ISNA(INDEX('2in SqParts'!$B$3:$N$3204, MATCH(A257,'2in SqParts'!$A$3:$A$3204, 0), MATCH($B$3, '2in SqParts'!$B$2:$N$2, 0))), Lists!I259, INDEX('2in SqParts'!$B$3:$N$3204, MATCH(A257,'2in SqParts'!$A$3:$A$3204, 0), MATCH($B$3, '2in SqParts'!$B$2:$N$2, 0))), INDEX('2in RParts'!$B$3:$N$3204, MATCH(A257,'2in RParts'!$A$3:$A$3204, 0), MATCH($B$3, '2in RParts'!$B$2:$N$2, 0))), INDEX('1in Parts'!$B$3:$P$3204, MATCH(A257,'1in Parts'!$A$3:$A$3204, 0), MATCH($B$3, '1in Parts'!$B$2:$P$2, 0))), INDEX('0.5in Parts'!$B$3:$N$3204, MATCH(A257,'0.5in Parts'!$A$3:$A$3204, 0), MATCH($B$3, '0.5in Parts'!$B$2:$N$2, 0)))</f>
        <v>0.60871195140470247</v>
      </c>
      <c r="C257" s="49">
        <f t="shared" si="3"/>
        <v>0.2462</v>
      </c>
    </row>
    <row r="258" spans="1:3" x14ac:dyDescent="0.25">
      <c r="A258" s="2">
        <v>453</v>
      </c>
      <c r="B258">
        <f>IF(ISNA(INDEX('0.5in Parts'!$B$3:$N$3204, MATCH(A258,'0.5in Parts'!$A$3:$A$3204, 0), MATCH($B$3, '0.5in Parts'!$B$2:$N$2, 0))), IF(ISNA(INDEX('1in Parts'!$B$3:$P$3204, MATCH(A258,'1in Parts'!$A$3:$A$3204, 0), MATCH($B$3, '1in Parts'!$B$2:$P$2, 0))), IF(ISNA(INDEX('2in RParts'!$B$3:$N$3204, MATCH(A258,'2in RParts'!$A$3:$A$3204, 0), MATCH($B$3, '2in RParts'!$B$2:$N$2, 0))), IF(ISNA(INDEX('2in SqParts'!$B$3:$N$3204, MATCH(A258,'2in SqParts'!$A$3:$A$3204, 0), MATCH($B$3, '2in SqParts'!$B$2:$N$2, 0))), Lists!I260, INDEX('2in SqParts'!$B$3:$N$3204, MATCH(A258,'2in SqParts'!$A$3:$A$3204, 0), MATCH($B$3, '2in SqParts'!$B$2:$N$2, 0))), INDEX('2in RParts'!$B$3:$N$3204, MATCH(A258,'2in RParts'!$A$3:$A$3204, 0), MATCH($B$3, '2in RParts'!$B$2:$N$2, 0))), INDEX('1in Parts'!$B$3:$P$3204, MATCH(A258,'1in Parts'!$A$3:$A$3204, 0), MATCH($B$3, '1in Parts'!$B$2:$P$2, 0))), INDEX('0.5in Parts'!$B$3:$N$3204, MATCH(A258,'0.5in Parts'!$A$3:$A$3204, 0), MATCH($B$3, '0.5in Parts'!$B$2:$N$2, 0)))</f>
        <v>0.60624935965191962</v>
      </c>
      <c r="C258" s="49">
        <f t="shared" si="3"/>
        <v>0.24759999999999996</v>
      </c>
    </row>
    <row r="259" spans="1:3" x14ac:dyDescent="0.25">
      <c r="A259" s="2">
        <v>454</v>
      </c>
      <c r="B259">
        <f>IF(ISNA(INDEX('0.5in Parts'!$B$3:$N$3204, MATCH(A259,'0.5in Parts'!$A$3:$A$3204, 0), MATCH($B$3, '0.5in Parts'!$B$2:$N$2, 0))), IF(ISNA(INDEX('1in Parts'!$B$3:$P$3204, MATCH(A259,'1in Parts'!$A$3:$A$3204, 0), MATCH($B$3, '1in Parts'!$B$2:$P$2, 0))), IF(ISNA(INDEX('2in RParts'!$B$3:$N$3204, MATCH(A259,'2in RParts'!$A$3:$A$3204, 0), MATCH($B$3, '2in RParts'!$B$2:$N$2, 0))), IF(ISNA(INDEX('2in SqParts'!$B$3:$N$3204, MATCH(A259,'2in SqParts'!$A$3:$A$3204, 0), MATCH($B$3, '2in SqParts'!$B$2:$N$2, 0))), Lists!I261, INDEX('2in SqParts'!$B$3:$N$3204, MATCH(A259,'2in SqParts'!$A$3:$A$3204, 0), MATCH($B$3, '2in SqParts'!$B$2:$N$2, 0))), INDEX('2in RParts'!$B$3:$N$3204, MATCH(A259,'2in RParts'!$A$3:$A$3204, 0), MATCH($B$3, '2in RParts'!$B$2:$N$2, 0))), INDEX('1in Parts'!$B$3:$P$3204, MATCH(A259,'1in Parts'!$A$3:$A$3204, 0), MATCH($B$3, '1in Parts'!$B$2:$P$2, 0))), INDEX('0.5in Parts'!$B$3:$N$3204, MATCH(A259,'0.5in Parts'!$A$3:$A$3204, 0), MATCH($B$3, '0.5in Parts'!$B$2:$N$2, 0)))</f>
        <v>0.60362627246349354</v>
      </c>
      <c r="C259" s="49">
        <f t="shared" si="3"/>
        <v>0.2490999999999999</v>
      </c>
    </row>
    <row r="260" spans="1:3" x14ac:dyDescent="0.25">
      <c r="A260" s="2">
        <v>455</v>
      </c>
      <c r="B260">
        <f>IF(ISNA(INDEX('0.5in Parts'!$B$3:$N$3204, MATCH(A260,'0.5in Parts'!$A$3:$A$3204, 0), MATCH($B$3, '0.5in Parts'!$B$2:$N$2, 0))), IF(ISNA(INDEX('1in Parts'!$B$3:$P$3204, MATCH(A260,'1in Parts'!$A$3:$A$3204, 0), MATCH($B$3, '1in Parts'!$B$2:$P$2, 0))), IF(ISNA(INDEX('2in RParts'!$B$3:$N$3204, MATCH(A260,'2in RParts'!$A$3:$A$3204, 0), MATCH($B$3, '2in RParts'!$B$2:$N$2, 0))), IF(ISNA(INDEX('2in SqParts'!$B$3:$N$3204, MATCH(A260,'2in SqParts'!$A$3:$A$3204, 0), MATCH($B$3, '2in SqParts'!$B$2:$N$2, 0))), Lists!I262, INDEX('2in SqParts'!$B$3:$N$3204, MATCH(A260,'2in SqParts'!$A$3:$A$3204, 0), MATCH($B$3, '2in SqParts'!$B$2:$N$2, 0))), INDEX('2in RParts'!$B$3:$N$3204, MATCH(A260,'2in RParts'!$A$3:$A$3204, 0), MATCH($B$3, '2in RParts'!$B$2:$N$2, 0))), INDEX('1in Parts'!$B$3:$P$3204, MATCH(A260,'1in Parts'!$A$3:$A$3204, 0), MATCH($B$3, '1in Parts'!$B$2:$P$2, 0))), INDEX('0.5in Parts'!$B$3:$N$3204, MATCH(A260,'0.5in Parts'!$A$3:$A$3204, 0), MATCH($B$3, '0.5in Parts'!$B$2:$N$2, 0)))</f>
        <v>0.60084566604178358</v>
      </c>
      <c r="C260" s="49">
        <f t="shared" si="3"/>
        <v>0.25069999999999992</v>
      </c>
    </row>
    <row r="261" spans="1:3" x14ac:dyDescent="0.25">
      <c r="A261" s="2">
        <v>456</v>
      </c>
      <c r="B261">
        <f>IF(ISNA(INDEX('0.5in Parts'!$B$3:$N$3204, MATCH(A261,'0.5in Parts'!$A$3:$A$3204, 0), MATCH($B$3, '0.5in Parts'!$B$2:$N$2, 0))), IF(ISNA(INDEX('1in Parts'!$B$3:$P$3204, MATCH(A261,'1in Parts'!$A$3:$A$3204, 0), MATCH($B$3, '1in Parts'!$B$2:$P$2, 0))), IF(ISNA(INDEX('2in RParts'!$B$3:$N$3204, MATCH(A261,'2in RParts'!$A$3:$A$3204, 0), MATCH($B$3, '2in RParts'!$B$2:$N$2, 0))), IF(ISNA(INDEX('2in SqParts'!$B$3:$N$3204, MATCH(A261,'2in SqParts'!$A$3:$A$3204, 0), MATCH($B$3, '2in SqParts'!$B$2:$N$2, 0))), Lists!I263, INDEX('2in SqParts'!$B$3:$N$3204, MATCH(A261,'2in SqParts'!$A$3:$A$3204, 0), MATCH($B$3, '2in SqParts'!$B$2:$N$2, 0))), INDEX('2in RParts'!$B$3:$N$3204, MATCH(A261,'2in RParts'!$A$3:$A$3204, 0), MATCH($B$3, '2in RParts'!$B$2:$N$2, 0))), INDEX('1in Parts'!$B$3:$P$3204, MATCH(A261,'1in Parts'!$A$3:$A$3204, 0), MATCH($B$3, '1in Parts'!$B$2:$P$2, 0))), INDEX('0.5in Parts'!$B$3:$N$3204, MATCH(A261,'0.5in Parts'!$A$3:$A$3204, 0), MATCH($B$3, '0.5in Parts'!$B$2:$N$2, 0)))</f>
        <v>0.59859945921845592</v>
      </c>
      <c r="C261" s="49">
        <f t="shared" si="3"/>
        <v>0.25199999999999995</v>
      </c>
    </row>
    <row r="262" spans="1:3" x14ac:dyDescent="0.25">
      <c r="A262" s="2">
        <v>457</v>
      </c>
      <c r="B262">
        <f>IF(ISNA(INDEX('0.5in Parts'!$B$3:$N$3204, MATCH(A262,'0.5in Parts'!$A$3:$A$3204, 0), MATCH($B$3, '0.5in Parts'!$B$2:$N$2, 0))), IF(ISNA(INDEX('1in Parts'!$B$3:$P$3204, MATCH(A262,'1in Parts'!$A$3:$A$3204, 0), MATCH($B$3, '1in Parts'!$B$2:$P$2, 0))), IF(ISNA(INDEX('2in RParts'!$B$3:$N$3204, MATCH(A262,'2in RParts'!$A$3:$A$3204, 0), MATCH($B$3, '2in RParts'!$B$2:$N$2, 0))), IF(ISNA(INDEX('2in SqParts'!$B$3:$N$3204, MATCH(A262,'2in SqParts'!$A$3:$A$3204, 0), MATCH($B$3, '2in SqParts'!$B$2:$N$2, 0))), Lists!I264, INDEX('2in SqParts'!$B$3:$N$3204, MATCH(A262,'2in SqParts'!$A$3:$A$3204, 0), MATCH($B$3, '2in SqParts'!$B$2:$N$2, 0))), INDEX('2in RParts'!$B$3:$N$3204, MATCH(A262,'2in RParts'!$A$3:$A$3204, 0), MATCH($B$3, '2in RParts'!$B$2:$N$2, 0))), INDEX('1in Parts'!$B$3:$P$3204, MATCH(A262,'1in Parts'!$A$3:$A$3204, 0), MATCH($B$3, '1in Parts'!$B$2:$P$2, 0))), INDEX('0.5in Parts'!$B$3:$N$3204, MATCH(A262,'0.5in Parts'!$A$3:$A$3204, 0), MATCH($B$3, '0.5in Parts'!$B$2:$N$2, 0)))</f>
        <v>0.59670785484174582</v>
      </c>
      <c r="C262" s="49">
        <f t="shared" ref="C262:C325" si="4">1/10^B262</f>
        <v>0.25309999999999994</v>
      </c>
    </row>
    <row r="263" spans="1:3" x14ac:dyDescent="0.25">
      <c r="A263" s="2">
        <v>458</v>
      </c>
      <c r="B263">
        <f>IF(ISNA(INDEX('0.5in Parts'!$B$3:$N$3204, MATCH(A263,'0.5in Parts'!$A$3:$A$3204, 0), MATCH($B$3, '0.5in Parts'!$B$2:$N$2, 0))), IF(ISNA(INDEX('1in Parts'!$B$3:$P$3204, MATCH(A263,'1in Parts'!$A$3:$A$3204, 0), MATCH($B$3, '1in Parts'!$B$2:$P$2, 0))), IF(ISNA(INDEX('2in RParts'!$B$3:$N$3204, MATCH(A263,'2in RParts'!$A$3:$A$3204, 0), MATCH($B$3, '2in RParts'!$B$2:$N$2, 0))), IF(ISNA(INDEX('2in SqParts'!$B$3:$N$3204, MATCH(A263,'2in SqParts'!$A$3:$A$3204, 0), MATCH($B$3, '2in SqParts'!$B$2:$N$2, 0))), Lists!I265, INDEX('2in SqParts'!$B$3:$N$3204, MATCH(A263,'2in SqParts'!$A$3:$A$3204, 0), MATCH($B$3, '2in SqParts'!$B$2:$N$2, 0))), INDEX('2in RParts'!$B$3:$N$3204, MATCH(A263,'2in RParts'!$A$3:$A$3204, 0), MATCH($B$3, '2in RParts'!$B$2:$N$2, 0))), INDEX('1in Parts'!$B$3:$P$3204, MATCH(A263,'1in Parts'!$A$3:$A$3204, 0), MATCH($B$3, '1in Parts'!$B$2:$P$2, 0))), INDEX('0.5in Parts'!$B$3:$N$3204, MATCH(A263,'0.5in Parts'!$A$3:$A$3204, 0), MATCH($B$3, '0.5in Parts'!$B$2:$N$2, 0)))</f>
        <v>0.59516628338006194</v>
      </c>
      <c r="C263" s="49">
        <f t="shared" si="4"/>
        <v>0.25399999999999995</v>
      </c>
    </row>
    <row r="264" spans="1:3" x14ac:dyDescent="0.25">
      <c r="A264" s="2">
        <v>459</v>
      </c>
      <c r="B264">
        <f>IF(ISNA(INDEX('0.5in Parts'!$B$3:$N$3204, MATCH(A264,'0.5in Parts'!$A$3:$A$3204, 0), MATCH($B$3, '0.5in Parts'!$B$2:$N$2, 0))), IF(ISNA(INDEX('1in Parts'!$B$3:$P$3204, MATCH(A264,'1in Parts'!$A$3:$A$3204, 0), MATCH($B$3, '1in Parts'!$B$2:$P$2, 0))), IF(ISNA(INDEX('2in RParts'!$B$3:$N$3204, MATCH(A264,'2in RParts'!$A$3:$A$3204, 0), MATCH($B$3, '2in RParts'!$B$2:$N$2, 0))), IF(ISNA(INDEX('2in SqParts'!$B$3:$N$3204, MATCH(A264,'2in SqParts'!$A$3:$A$3204, 0), MATCH($B$3, '2in SqParts'!$B$2:$N$2, 0))), Lists!I266, INDEX('2in SqParts'!$B$3:$N$3204, MATCH(A264,'2in SqParts'!$A$3:$A$3204, 0), MATCH($B$3, '2in SqParts'!$B$2:$N$2, 0))), INDEX('2in RParts'!$B$3:$N$3204, MATCH(A264,'2in RParts'!$A$3:$A$3204, 0), MATCH($B$3, '2in RParts'!$B$2:$N$2, 0))), INDEX('1in Parts'!$B$3:$P$3204, MATCH(A264,'1in Parts'!$A$3:$A$3204, 0), MATCH($B$3, '1in Parts'!$B$2:$P$2, 0))), INDEX('0.5in Parts'!$B$3:$N$3204, MATCH(A264,'0.5in Parts'!$A$3:$A$3204, 0), MATCH($B$3, '0.5in Parts'!$B$2:$N$2, 0)))</f>
        <v>0.59328954139020995</v>
      </c>
      <c r="C264" s="49">
        <f t="shared" si="4"/>
        <v>0.25509999999999994</v>
      </c>
    </row>
    <row r="265" spans="1:3" x14ac:dyDescent="0.25">
      <c r="A265" s="2">
        <v>460</v>
      </c>
      <c r="B265">
        <f>IF(ISNA(INDEX('0.5in Parts'!$B$3:$N$3204, MATCH(A265,'0.5in Parts'!$A$3:$A$3204, 0), MATCH($B$3, '0.5in Parts'!$B$2:$N$2, 0))), IF(ISNA(INDEX('1in Parts'!$B$3:$P$3204, MATCH(A265,'1in Parts'!$A$3:$A$3204, 0), MATCH($B$3, '1in Parts'!$B$2:$P$2, 0))), IF(ISNA(INDEX('2in RParts'!$B$3:$N$3204, MATCH(A265,'2in RParts'!$A$3:$A$3204, 0), MATCH($B$3, '2in RParts'!$B$2:$N$2, 0))), IF(ISNA(INDEX('2in SqParts'!$B$3:$N$3204, MATCH(A265,'2in SqParts'!$A$3:$A$3204, 0), MATCH($B$3, '2in SqParts'!$B$2:$N$2, 0))), Lists!I267, INDEX('2in SqParts'!$B$3:$N$3204, MATCH(A265,'2in SqParts'!$A$3:$A$3204, 0), MATCH($B$3, '2in SqParts'!$B$2:$N$2, 0))), INDEX('2in RParts'!$B$3:$N$3204, MATCH(A265,'2in RParts'!$A$3:$A$3204, 0), MATCH($B$3, '2in RParts'!$B$2:$N$2, 0))), INDEX('1in Parts'!$B$3:$P$3204, MATCH(A265,'1in Parts'!$A$3:$A$3204, 0), MATCH($B$3, '1in Parts'!$B$2:$P$2, 0))), INDEX('0.5in Parts'!$B$3:$N$3204, MATCH(A265,'0.5in Parts'!$A$3:$A$3204, 0), MATCH($B$3, '0.5in Parts'!$B$2:$N$2, 0)))</f>
        <v>0.59142087459133252</v>
      </c>
      <c r="C265" s="49">
        <f t="shared" si="4"/>
        <v>0.25619999999999993</v>
      </c>
    </row>
    <row r="266" spans="1:3" x14ac:dyDescent="0.25">
      <c r="A266" s="2">
        <v>461</v>
      </c>
      <c r="B266">
        <f>IF(ISNA(INDEX('0.5in Parts'!$B$3:$N$3204, MATCH(A266,'0.5in Parts'!$A$3:$A$3204, 0), MATCH($B$3, '0.5in Parts'!$B$2:$N$2, 0))), IF(ISNA(INDEX('1in Parts'!$B$3:$P$3204, MATCH(A266,'1in Parts'!$A$3:$A$3204, 0), MATCH($B$3, '1in Parts'!$B$2:$P$2, 0))), IF(ISNA(INDEX('2in RParts'!$B$3:$N$3204, MATCH(A266,'2in RParts'!$A$3:$A$3204, 0), MATCH($B$3, '2in RParts'!$B$2:$N$2, 0))), IF(ISNA(INDEX('2in SqParts'!$B$3:$N$3204, MATCH(A266,'2in SqParts'!$A$3:$A$3204, 0), MATCH($B$3, '2in SqParts'!$B$2:$N$2, 0))), Lists!I268, INDEX('2in SqParts'!$B$3:$N$3204, MATCH(A266,'2in SqParts'!$A$3:$A$3204, 0), MATCH($B$3, '2in SqParts'!$B$2:$N$2, 0))), INDEX('2in RParts'!$B$3:$N$3204, MATCH(A266,'2in RParts'!$A$3:$A$3204, 0), MATCH($B$3, '2in RParts'!$B$2:$N$2, 0))), INDEX('1in Parts'!$B$3:$P$3204, MATCH(A266,'1in Parts'!$A$3:$A$3204, 0), MATCH($B$3, '1in Parts'!$B$2:$P$2, 0))), INDEX('0.5in Parts'!$B$3:$N$3204, MATCH(A266,'0.5in Parts'!$A$3:$A$3204, 0), MATCH($B$3, '0.5in Parts'!$B$2:$N$2, 0)))</f>
        <v>0.58989792335713942</v>
      </c>
      <c r="C266" s="49">
        <f t="shared" si="4"/>
        <v>0.25709999999999994</v>
      </c>
    </row>
    <row r="267" spans="1:3" x14ac:dyDescent="0.25">
      <c r="A267" s="2">
        <v>462</v>
      </c>
      <c r="B267">
        <f>IF(ISNA(INDEX('0.5in Parts'!$B$3:$N$3204, MATCH(A267,'0.5in Parts'!$A$3:$A$3204, 0), MATCH($B$3, '0.5in Parts'!$B$2:$N$2, 0))), IF(ISNA(INDEX('1in Parts'!$B$3:$P$3204, MATCH(A267,'1in Parts'!$A$3:$A$3204, 0), MATCH($B$3, '1in Parts'!$B$2:$P$2, 0))), IF(ISNA(INDEX('2in RParts'!$B$3:$N$3204, MATCH(A267,'2in RParts'!$A$3:$A$3204, 0), MATCH($B$3, '2in RParts'!$B$2:$N$2, 0))), IF(ISNA(INDEX('2in SqParts'!$B$3:$N$3204, MATCH(A267,'2in SqParts'!$A$3:$A$3204, 0), MATCH($B$3, '2in SqParts'!$B$2:$N$2, 0))), Lists!I269, INDEX('2in SqParts'!$B$3:$N$3204, MATCH(A267,'2in SqParts'!$A$3:$A$3204, 0), MATCH($B$3, '2in SqParts'!$B$2:$N$2, 0))), INDEX('2in RParts'!$B$3:$N$3204, MATCH(A267,'2in RParts'!$A$3:$A$3204, 0), MATCH($B$3, '2in RParts'!$B$2:$N$2, 0))), INDEX('1in Parts'!$B$3:$P$3204, MATCH(A267,'1in Parts'!$A$3:$A$3204, 0), MATCH($B$3, '1in Parts'!$B$2:$P$2, 0))), INDEX('0.5in Parts'!$B$3:$N$3204, MATCH(A267,'0.5in Parts'!$A$3:$A$3204, 0), MATCH($B$3, '0.5in Parts'!$B$2:$N$2, 0)))</f>
        <v>0.58905414131222555</v>
      </c>
      <c r="C267" s="49">
        <f t="shared" si="4"/>
        <v>0.25759999999999994</v>
      </c>
    </row>
    <row r="268" spans="1:3" x14ac:dyDescent="0.25">
      <c r="A268" s="2">
        <v>463</v>
      </c>
      <c r="B268">
        <f>IF(ISNA(INDEX('0.5in Parts'!$B$3:$N$3204, MATCH(A268,'0.5in Parts'!$A$3:$A$3204, 0), MATCH($B$3, '0.5in Parts'!$B$2:$N$2, 0))), IF(ISNA(INDEX('1in Parts'!$B$3:$P$3204, MATCH(A268,'1in Parts'!$A$3:$A$3204, 0), MATCH($B$3, '1in Parts'!$B$2:$P$2, 0))), IF(ISNA(INDEX('2in RParts'!$B$3:$N$3204, MATCH(A268,'2in RParts'!$A$3:$A$3204, 0), MATCH($B$3, '2in RParts'!$B$2:$N$2, 0))), IF(ISNA(INDEX('2in SqParts'!$B$3:$N$3204, MATCH(A268,'2in SqParts'!$A$3:$A$3204, 0), MATCH($B$3, '2in SqParts'!$B$2:$N$2, 0))), Lists!I270, INDEX('2in SqParts'!$B$3:$N$3204, MATCH(A268,'2in SqParts'!$A$3:$A$3204, 0), MATCH($B$3, '2in SqParts'!$B$2:$N$2, 0))), INDEX('2in RParts'!$B$3:$N$3204, MATCH(A268,'2in RParts'!$A$3:$A$3204, 0), MATCH($B$3, '2in RParts'!$B$2:$N$2, 0))), INDEX('1in Parts'!$B$3:$P$3204, MATCH(A268,'1in Parts'!$A$3:$A$3204, 0), MATCH($B$3, '1in Parts'!$B$2:$P$2, 0))), INDEX('0.5in Parts'!$B$3:$N$3204, MATCH(A268,'0.5in Parts'!$A$3:$A$3204, 0), MATCH($B$3, '0.5in Parts'!$B$2:$N$2, 0)))</f>
        <v>0.58905414131222555</v>
      </c>
      <c r="C268" s="49">
        <f t="shared" si="4"/>
        <v>0.25759999999999994</v>
      </c>
    </row>
    <row r="269" spans="1:3" x14ac:dyDescent="0.25">
      <c r="A269" s="2">
        <v>464</v>
      </c>
      <c r="B269">
        <f>IF(ISNA(INDEX('0.5in Parts'!$B$3:$N$3204, MATCH(A269,'0.5in Parts'!$A$3:$A$3204, 0), MATCH($B$3, '0.5in Parts'!$B$2:$N$2, 0))), IF(ISNA(INDEX('1in Parts'!$B$3:$P$3204, MATCH(A269,'1in Parts'!$A$3:$A$3204, 0), MATCH($B$3, '1in Parts'!$B$2:$P$2, 0))), IF(ISNA(INDEX('2in RParts'!$B$3:$N$3204, MATCH(A269,'2in RParts'!$A$3:$A$3204, 0), MATCH($B$3, '2in RParts'!$B$2:$N$2, 0))), IF(ISNA(INDEX('2in SqParts'!$B$3:$N$3204, MATCH(A269,'2in SqParts'!$A$3:$A$3204, 0), MATCH($B$3, '2in SqParts'!$B$2:$N$2, 0))), Lists!I271, INDEX('2in SqParts'!$B$3:$N$3204, MATCH(A269,'2in SqParts'!$A$3:$A$3204, 0), MATCH($B$3, '2in SqParts'!$B$2:$N$2, 0))), INDEX('2in RParts'!$B$3:$N$3204, MATCH(A269,'2in RParts'!$A$3:$A$3204, 0), MATCH($B$3, '2in RParts'!$B$2:$N$2, 0))), INDEX('1in Parts'!$B$3:$P$3204, MATCH(A269,'1in Parts'!$A$3:$A$3204, 0), MATCH($B$3, '1in Parts'!$B$2:$P$2, 0))), INDEX('0.5in Parts'!$B$3:$N$3204, MATCH(A269,'0.5in Parts'!$A$3:$A$3204, 0), MATCH($B$3, '0.5in Parts'!$B$2:$N$2, 0)))</f>
        <v>0.58922276662279016</v>
      </c>
      <c r="C269" s="49">
        <f t="shared" si="4"/>
        <v>0.25749999999999995</v>
      </c>
    </row>
    <row r="270" spans="1:3" x14ac:dyDescent="0.25">
      <c r="A270" s="2">
        <v>465</v>
      </c>
      <c r="B270">
        <f>IF(ISNA(INDEX('0.5in Parts'!$B$3:$N$3204, MATCH(A270,'0.5in Parts'!$A$3:$A$3204, 0), MATCH($B$3, '0.5in Parts'!$B$2:$N$2, 0))), IF(ISNA(INDEX('1in Parts'!$B$3:$P$3204, MATCH(A270,'1in Parts'!$A$3:$A$3204, 0), MATCH($B$3, '1in Parts'!$B$2:$P$2, 0))), IF(ISNA(INDEX('2in RParts'!$B$3:$N$3204, MATCH(A270,'2in RParts'!$A$3:$A$3204, 0), MATCH($B$3, '2in RParts'!$B$2:$N$2, 0))), IF(ISNA(INDEX('2in SqParts'!$B$3:$N$3204, MATCH(A270,'2in SqParts'!$A$3:$A$3204, 0), MATCH($B$3, '2in SqParts'!$B$2:$N$2, 0))), Lists!I272, INDEX('2in SqParts'!$B$3:$N$3204, MATCH(A270,'2in SqParts'!$A$3:$A$3204, 0), MATCH($B$3, '2in SqParts'!$B$2:$N$2, 0))), INDEX('2in RParts'!$B$3:$N$3204, MATCH(A270,'2in RParts'!$A$3:$A$3204, 0), MATCH($B$3, '2in RParts'!$B$2:$N$2, 0))), INDEX('1in Parts'!$B$3:$P$3204, MATCH(A270,'1in Parts'!$A$3:$A$3204, 0), MATCH($B$3, '1in Parts'!$B$2:$P$2, 0))), INDEX('0.5in Parts'!$B$3:$N$3204, MATCH(A270,'0.5in Parts'!$A$3:$A$3204, 0), MATCH($B$3, '0.5in Parts'!$B$2:$N$2, 0)))</f>
        <v>0.58922276662279016</v>
      </c>
      <c r="C270" s="49">
        <f t="shared" si="4"/>
        <v>0.25749999999999995</v>
      </c>
    </row>
    <row r="271" spans="1:3" x14ac:dyDescent="0.25">
      <c r="A271" s="2">
        <v>466</v>
      </c>
      <c r="B271">
        <f>IF(ISNA(INDEX('0.5in Parts'!$B$3:$N$3204, MATCH(A271,'0.5in Parts'!$A$3:$A$3204, 0), MATCH($B$3, '0.5in Parts'!$B$2:$N$2, 0))), IF(ISNA(INDEX('1in Parts'!$B$3:$P$3204, MATCH(A271,'1in Parts'!$A$3:$A$3204, 0), MATCH($B$3, '1in Parts'!$B$2:$P$2, 0))), IF(ISNA(INDEX('2in RParts'!$B$3:$N$3204, MATCH(A271,'2in RParts'!$A$3:$A$3204, 0), MATCH($B$3, '2in RParts'!$B$2:$N$2, 0))), IF(ISNA(INDEX('2in SqParts'!$B$3:$N$3204, MATCH(A271,'2in SqParts'!$A$3:$A$3204, 0), MATCH($B$3, '2in SqParts'!$B$2:$N$2, 0))), Lists!I273, INDEX('2in SqParts'!$B$3:$N$3204, MATCH(A271,'2in SqParts'!$A$3:$A$3204, 0), MATCH($B$3, '2in SqParts'!$B$2:$N$2, 0))), INDEX('2in RParts'!$B$3:$N$3204, MATCH(A271,'2in RParts'!$A$3:$A$3204, 0), MATCH($B$3, '2in RParts'!$B$2:$N$2, 0))), INDEX('1in Parts'!$B$3:$P$3204, MATCH(A271,'1in Parts'!$A$3:$A$3204, 0), MATCH($B$3, '1in Parts'!$B$2:$P$2, 0))), INDEX('0.5in Parts'!$B$3:$N$3204, MATCH(A271,'0.5in Parts'!$A$3:$A$3204, 0), MATCH($B$3, '0.5in Parts'!$B$2:$N$2, 0)))</f>
        <v>0.58905414131222555</v>
      </c>
      <c r="C271" s="49">
        <f t="shared" si="4"/>
        <v>0.25759999999999994</v>
      </c>
    </row>
    <row r="272" spans="1:3" x14ac:dyDescent="0.25">
      <c r="A272" s="2">
        <v>467</v>
      </c>
      <c r="B272">
        <f>IF(ISNA(INDEX('0.5in Parts'!$B$3:$N$3204, MATCH(A272,'0.5in Parts'!$A$3:$A$3204, 0), MATCH($B$3, '0.5in Parts'!$B$2:$N$2, 0))), IF(ISNA(INDEX('1in Parts'!$B$3:$P$3204, MATCH(A272,'1in Parts'!$A$3:$A$3204, 0), MATCH($B$3, '1in Parts'!$B$2:$P$2, 0))), IF(ISNA(INDEX('2in RParts'!$B$3:$N$3204, MATCH(A272,'2in RParts'!$A$3:$A$3204, 0), MATCH($B$3, '2in RParts'!$B$2:$N$2, 0))), IF(ISNA(INDEX('2in SqParts'!$B$3:$N$3204, MATCH(A272,'2in SqParts'!$A$3:$A$3204, 0), MATCH($B$3, '2in SqParts'!$B$2:$N$2, 0))), Lists!I274, INDEX('2in SqParts'!$B$3:$N$3204, MATCH(A272,'2in SqParts'!$A$3:$A$3204, 0), MATCH($B$3, '2in SqParts'!$B$2:$N$2, 0))), INDEX('2in RParts'!$B$3:$N$3204, MATCH(A272,'2in RParts'!$A$3:$A$3204, 0), MATCH($B$3, '2in RParts'!$B$2:$N$2, 0))), INDEX('1in Parts'!$B$3:$P$3204, MATCH(A272,'1in Parts'!$A$3:$A$3204, 0), MATCH($B$3, '1in Parts'!$B$2:$P$2, 0))), INDEX('0.5in Parts'!$B$3:$N$3204, MATCH(A272,'0.5in Parts'!$A$3:$A$3204, 0), MATCH($B$3, '0.5in Parts'!$B$2:$N$2, 0)))</f>
        <v>0.58905414131222555</v>
      </c>
      <c r="C272" s="49">
        <f t="shared" si="4"/>
        <v>0.25759999999999994</v>
      </c>
    </row>
    <row r="273" spans="1:3" x14ac:dyDescent="0.25">
      <c r="A273" s="2">
        <v>468</v>
      </c>
      <c r="B273">
        <f>IF(ISNA(INDEX('0.5in Parts'!$B$3:$N$3204, MATCH(A273,'0.5in Parts'!$A$3:$A$3204, 0), MATCH($B$3, '0.5in Parts'!$B$2:$N$2, 0))), IF(ISNA(INDEX('1in Parts'!$B$3:$P$3204, MATCH(A273,'1in Parts'!$A$3:$A$3204, 0), MATCH($B$3, '1in Parts'!$B$2:$P$2, 0))), IF(ISNA(INDEX('2in RParts'!$B$3:$N$3204, MATCH(A273,'2in RParts'!$A$3:$A$3204, 0), MATCH($B$3, '2in RParts'!$B$2:$N$2, 0))), IF(ISNA(INDEX('2in SqParts'!$B$3:$N$3204, MATCH(A273,'2in SqParts'!$A$3:$A$3204, 0), MATCH($B$3, '2in SqParts'!$B$2:$N$2, 0))), Lists!I275, INDEX('2in SqParts'!$B$3:$N$3204, MATCH(A273,'2in SqParts'!$A$3:$A$3204, 0), MATCH($B$3, '2in SqParts'!$B$2:$N$2, 0))), INDEX('2in RParts'!$B$3:$N$3204, MATCH(A273,'2in RParts'!$A$3:$A$3204, 0), MATCH($B$3, '2in RParts'!$B$2:$N$2, 0))), INDEX('1in Parts'!$B$3:$P$3204, MATCH(A273,'1in Parts'!$A$3:$A$3204, 0), MATCH($B$3, '1in Parts'!$B$2:$P$2, 0))), INDEX('0.5in Parts'!$B$3:$N$3204, MATCH(A273,'0.5in Parts'!$A$3:$A$3204, 0), MATCH($B$3, '0.5in Parts'!$B$2:$N$2, 0)))</f>
        <v>0.5895602137896534</v>
      </c>
      <c r="C273" s="49">
        <f t="shared" si="4"/>
        <v>0.25729999999999997</v>
      </c>
    </row>
    <row r="274" spans="1:3" x14ac:dyDescent="0.25">
      <c r="A274" s="2">
        <v>469</v>
      </c>
      <c r="B274">
        <f>IF(ISNA(INDEX('0.5in Parts'!$B$3:$N$3204, MATCH(A274,'0.5in Parts'!$A$3:$A$3204, 0), MATCH($B$3, '0.5in Parts'!$B$2:$N$2, 0))), IF(ISNA(INDEX('1in Parts'!$B$3:$P$3204, MATCH(A274,'1in Parts'!$A$3:$A$3204, 0), MATCH($B$3, '1in Parts'!$B$2:$P$2, 0))), IF(ISNA(INDEX('2in RParts'!$B$3:$N$3204, MATCH(A274,'2in RParts'!$A$3:$A$3204, 0), MATCH($B$3, '2in RParts'!$B$2:$N$2, 0))), IF(ISNA(INDEX('2in SqParts'!$B$3:$N$3204, MATCH(A274,'2in SqParts'!$A$3:$A$3204, 0), MATCH($B$3, '2in SqParts'!$B$2:$N$2, 0))), Lists!I276, INDEX('2in SqParts'!$B$3:$N$3204, MATCH(A274,'2in SqParts'!$A$3:$A$3204, 0), MATCH($B$3, '2in SqParts'!$B$2:$N$2, 0))), INDEX('2in RParts'!$B$3:$N$3204, MATCH(A274,'2in RParts'!$A$3:$A$3204, 0), MATCH($B$3, '2in RParts'!$B$2:$N$2, 0))), INDEX('1in Parts'!$B$3:$P$3204, MATCH(A274,'1in Parts'!$A$3:$A$3204, 0), MATCH($B$3, '1in Parts'!$B$2:$P$2, 0))), INDEX('0.5in Parts'!$B$3:$N$3204, MATCH(A274,'0.5in Parts'!$A$3:$A$3204, 0), MATCH($B$3, '0.5in Parts'!$B$2:$N$2, 0)))</f>
        <v>0.59057413132855652</v>
      </c>
      <c r="C274" s="49">
        <f t="shared" si="4"/>
        <v>0.25670000000000004</v>
      </c>
    </row>
    <row r="275" spans="1:3" x14ac:dyDescent="0.25">
      <c r="A275" s="2">
        <v>470</v>
      </c>
      <c r="B275">
        <f>IF(ISNA(INDEX('0.5in Parts'!$B$3:$N$3204, MATCH(A275,'0.5in Parts'!$A$3:$A$3204, 0), MATCH($B$3, '0.5in Parts'!$B$2:$N$2, 0))), IF(ISNA(INDEX('1in Parts'!$B$3:$P$3204, MATCH(A275,'1in Parts'!$A$3:$A$3204, 0), MATCH($B$3, '1in Parts'!$B$2:$P$2, 0))), IF(ISNA(INDEX('2in RParts'!$B$3:$N$3204, MATCH(A275,'2in RParts'!$A$3:$A$3204, 0), MATCH($B$3, '2in RParts'!$B$2:$N$2, 0))), IF(ISNA(INDEX('2in SqParts'!$B$3:$N$3204, MATCH(A275,'2in SqParts'!$A$3:$A$3204, 0), MATCH($B$3, '2in SqParts'!$B$2:$N$2, 0))), Lists!I277, INDEX('2in SqParts'!$B$3:$N$3204, MATCH(A275,'2in SqParts'!$A$3:$A$3204, 0), MATCH($B$3, '2in SqParts'!$B$2:$N$2, 0))), INDEX('2in RParts'!$B$3:$N$3204, MATCH(A275,'2in RParts'!$A$3:$A$3204, 0), MATCH($B$3, '2in RParts'!$B$2:$N$2, 0))), INDEX('1in Parts'!$B$3:$P$3204, MATCH(A275,'1in Parts'!$A$3:$A$3204, 0), MATCH($B$3, '1in Parts'!$B$2:$P$2, 0))), INDEX('0.5in Parts'!$B$3:$N$3204, MATCH(A275,'0.5in Parts'!$A$3:$A$3204, 0), MATCH($B$3, '0.5in Parts'!$B$2:$N$2, 0)))</f>
        <v>0.59176003468815042</v>
      </c>
      <c r="C275" s="49">
        <f t="shared" si="4"/>
        <v>0.25599999999999995</v>
      </c>
    </row>
    <row r="276" spans="1:3" x14ac:dyDescent="0.25">
      <c r="A276" s="2">
        <v>471</v>
      </c>
      <c r="B276">
        <f>IF(ISNA(INDEX('0.5in Parts'!$B$3:$N$3204, MATCH(A276,'0.5in Parts'!$A$3:$A$3204, 0), MATCH($B$3, '0.5in Parts'!$B$2:$N$2, 0))), IF(ISNA(INDEX('1in Parts'!$B$3:$P$3204, MATCH(A276,'1in Parts'!$A$3:$A$3204, 0), MATCH($B$3, '1in Parts'!$B$2:$P$2, 0))), IF(ISNA(INDEX('2in RParts'!$B$3:$N$3204, MATCH(A276,'2in RParts'!$A$3:$A$3204, 0), MATCH($B$3, '2in RParts'!$B$2:$N$2, 0))), IF(ISNA(INDEX('2in SqParts'!$B$3:$N$3204, MATCH(A276,'2in SqParts'!$A$3:$A$3204, 0), MATCH($B$3, '2in SqParts'!$B$2:$N$2, 0))), Lists!I278, INDEX('2in SqParts'!$B$3:$N$3204, MATCH(A276,'2in SqParts'!$A$3:$A$3204, 0), MATCH($B$3, '2in SqParts'!$B$2:$N$2, 0))), INDEX('2in RParts'!$B$3:$N$3204, MATCH(A276,'2in RParts'!$A$3:$A$3204, 0), MATCH($B$3, '2in RParts'!$B$2:$N$2, 0))), INDEX('1in Parts'!$B$3:$P$3204, MATCH(A276,'1in Parts'!$A$3:$A$3204, 0), MATCH($B$3, '1in Parts'!$B$2:$P$2, 0))), INDEX('0.5in Parts'!$B$3:$N$3204, MATCH(A276,'0.5in Parts'!$A$3:$A$3204, 0), MATCH($B$3, '0.5in Parts'!$B$2:$N$2, 0)))</f>
        <v>0.59277910707260351</v>
      </c>
      <c r="C276" s="49">
        <f t="shared" si="4"/>
        <v>0.25539999999999996</v>
      </c>
    </row>
    <row r="277" spans="1:3" x14ac:dyDescent="0.25">
      <c r="A277" s="2">
        <v>472</v>
      </c>
      <c r="B277">
        <f>IF(ISNA(INDEX('0.5in Parts'!$B$3:$N$3204, MATCH(A277,'0.5in Parts'!$A$3:$A$3204, 0), MATCH($B$3, '0.5in Parts'!$B$2:$N$2, 0))), IF(ISNA(INDEX('1in Parts'!$B$3:$P$3204, MATCH(A277,'1in Parts'!$A$3:$A$3204, 0), MATCH($B$3, '1in Parts'!$B$2:$P$2, 0))), IF(ISNA(INDEX('2in RParts'!$B$3:$N$3204, MATCH(A277,'2in RParts'!$A$3:$A$3204, 0), MATCH($B$3, '2in RParts'!$B$2:$N$2, 0))), IF(ISNA(INDEX('2in SqParts'!$B$3:$N$3204, MATCH(A277,'2in SqParts'!$A$3:$A$3204, 0), MATCH($B$3, '2in SqParts'!$B$2:$N$2, 0))), Lists!I279, INDEX('2in SqParts'!$B$3:$N$3204, MATCH(A277,'2in SqParts'!$A$3:$A$3204, 0), MATCH($B$3, '2in SqParts'!$B$2:$N$2, 0))), INDEX('2in RParts'!$B$3:$N$3204, MATCH(A277,'2in RParts'!$A$3:$A$3204, 0), MATCH($B$3, '2in RParts'!$B$2:$N$2, 0))), INDEX('1in Parts'!$B$3:$P$3204, MATCH(A277,'1in Parts'!$A$3:$A$3204, 0), MATCH($B$3, '1in Parts'!$B$2:$P$2, 0))), INDEX('0.5in Parts'!$B$3:$N$3204, MATCH(A277,'0.5in Parts'!$A$3:$A$3204, 0), MATCH($B$3, '0.5in Parts'!$B$2:$N$2, 0)))</f>
        <v>0.59345981956604488</v>
      </c>
      <c r="C277" s="49">
        <f t="shared" si="4"/>
        <v>0.25499999999999995</v>
      </c>
    </row>
    <row r="278" spans="1:3" x14ac:dyDescent="0.25">
      <c r="A278" s="2">
        <v>473</v>
      </c>
      <c r="B278">
        <f>IF(ISNA(INDEX('0.5in Parts'!$B$3:$N$3204, MATCH(A278,'0.5in Parts'!$A$3:$A$3204, 0), MATCH($B$3, '0.5in Parts'!$B$2:$N$2, 0))), IF(ISNA(INDEX('1in Parts'!$B$3:$P$3204, MATCH(A278,'1in Parts'!$A$3:$A$3204, 0), MATCH($B$3, '1in Parts'!$B$2:$P$2, 0))), IF(ISNA(INDEX('2in RParts'!$B$3:$N$3204, MATCH(A278,'2in RParts'!$A$3:$A$3204, 0), MATCH($B$3, '2in RParts'!$B$2:$N$2, 0))), IF(ISNA(INDEX('2in SqParts'!$B$3:$N$3204, MATCH(A278,'2in SqParts'!$A$3:$A$3204, 0), MATCH($B$3, '2in SqParts'!$B$2:$N$2, 0))), Lists!I280, INDEX('2in SqParts'!$B$3:$N$3204, MATCH(A278,'2in SqParts'!$A$3:$A$3204, 0), MATCH($B$3, '2in SqParts'!$B$2:$N$2, 0))), INDEX('2in RParts'!$B$3:$N$3204, MATCH(A278,'2in RParts'!$A$3:$A$3204, 0), MATCH($B$3, '2in RParts'!$B$2:$N$2, 0))), INDEX('1in Parts'!$B$3:$P$3204, MATCH(A278,'1in Parts'!$A$3:$A$3204, 0), MATCH($B$3, '1in Parts'!$B$2:$P$2, 0))), INDEX('0.5in Parts'!$B$3:$N$3204, MATCH(A278,'0.5in Parts'!$A$3:$A$3204, 0), MATCH($B$3, '0.5in Parts'!$B$2:$N$2, 0)))</f>
        <v>0.59414160068236344</v>
      </c>
      <c r="C278" s="49">
        <f t="shared" si="4"/>
        <v>0.25459999999999994</v>
      </c>
    </row>
    <row r="279" spans="1:3" x14ac:dyDescent="0.25">
      <c r="A279" s="2">
        <v>474</v>
      </c>
      <c r="B279">
        <f>IF(ISNA(INDEX('0.5in Parts'!$B$3:$N$3204, MATCH(A279,'0.5in Parts'!$A$3:$A$3204, 0), MATCH($B$3, '0.5in Parts'!$B$2:$N$2, 0))), IF(ISNA(INDEX('1in Parts'!$B$3:$P$3204, MATCH(A279,'1in Parts'!$A$3:$A$3204, 0), MATCH($B$3, '1in Parts'!$B$2:$P$2, 0))), IF(ISNA(INDEX('2in RParts'!$B$3:$N$3204, MATCH(A279,'2in RParts'!$A$3:$A$3204, 0), MATCH($B$3, '2in RParts'!$B$2:$N$2, 0))), IF(ISNA(INDEX('2in SqParts'!$B$3:$N$3204, MATCH(A279,'2in SqParts'!$A$3:$A$3204, 0), MATCH($B$3, '2in SqParts'!$B$2:$N$2, 0))), Lists!I281, INDEX('2in SqParts'!$B$3:$N$3204, MATCH(A279,'2in SqParts'!$A$3:$A$3204, 0), MATCH($B$3, '2in SqParts'!$B$2:$N$2, 0))), INDEX('2in RParts'!$B$3:$N$3204, MATCH(A279,'2in RParts'!$A$3:$A$3204, 0), MATCH($B$3, '2in RParts'!$B$2:$N$2, 0))), INDEX('1in Parts'!$B$3:$P$3204, MATCH(A279,'1in Parts'!$A$3:$A$3204, 0), MATCH($B$3, '1in Parts'!$B$2:$P$2, 0))), INDEX('0.5in Parts'!$B$3:$N$3204, MATCH(A279,'0.5in Parts'!$A$3:$A$3204, 0), MATCH($B$3, '0.5in Parts'!$B$2:$N$2, 0)))</f>
        <v>0.59516628338006194</v>
      </c>
      <c r="C279" s="49">
        <f t="shared" si="4"/>
        <v>0.25399999999999995</v>
      </c>
    </row>
    <row r="280" spans="1:3" x14ac:dyDescent="0.25">
      <c r="A280" s="2">
        <v>475</v>
      </c>
      <c r="B280">
        <f>IF(ISNA(INDEX('0.5in Parts'!$B$3:$N$3204, MATCH(A280,'0.5in Parts'!$A$3:$A$3204, 0), MATCH($B$3, '0.5in Parts'!$B$2:$N$2, 0))), IF(ISNA(INDEX('1in Parts'!$B$3:$P$3204, MATCH(A280,'1in Parts'!$A$3:$A$3204, 0), MATCH($B$3, '1in Parts'!$B$2:$P$2, 0))), IF(ISNA(INDEX('2in RParts'!$B$3:$N$3204, MATCH(A280,'2in RParts'!$A$3:$A$3204, 0), MATCH($B$3, '2in RParts'!$B$2:$N$2, 0))), IF(ISNA(INDEX('2in SqParts'!$B$3:$N$3204, MATCH(A280,'2in SqParts'!$A$3:$A$3204, 0), MATCH($B$3, '2in SqParts'!$B$2:$N$2, 0))), Lists!I282, INDEX('2in SqParts'!$B$3:$N$3204, MATCH(A280,'2in SqParts'!$A$3:$A$3204, 0), MATCH($B$3, '2in SqParts'!$B$2:$N$2, 0))), INDEX('2in RParts'!$B$3:$N$3204, MATCH(A280,'2in RParts'!$A$3:$A$3204, 0), MATCH($B$3, '2in RParts'!$B$2:$N$2, 0))), INDEX('1in Parts'!$B$3:$P$3204, MATCH(A280,'1in Parts'!$A$3:$A$3204, 0), MATCH($B$3, '1in Parts'!$B$2:$P$2, 0))), INDEX('0.5in Parts'!$B$3:$N$3204, MATCH(A280,'0.5in Parts'!$A$3:$A$3204, 0), MATCH($B$3, '0.5in Parts'!$B$2:$N$2, 0)))</f>
        <v>0.59619338945257749</v>
      </c>
      <c r="C280" s="49">
        <f t="shared" si="4"/>
        <v>0.2533999999999999</v>
      </c>
    </row>
    <row r="281" spans="1:3" x14ac:dyDescent="0.25">
      <c r="A281" s="2">
        <v>476</v>
      </c>
      <c r="B281">
        <f>IF(ISNA(INDEX('0.5in Parts'!$B$3:$N$3204, MATCH(A281,'0.5in Parts'!$A$3:$A$3204, 0), MATCH($B$3, '0.5in Parts'!$B$2:$N$2, 0))), IF(ISNA(INDEX('1in Parts'!$B$3:$P$3204, MATCH(A281,'1in Parts'!$A$3:$A$3204, 0), MATCH($B$3, '1in Parts'!$B$2:$P$2, 0))), IF(ISNA(INDEX('2in RParts'!$B$3:$N$3204, MATCH(A281,'2in RParts'!$A$3:$A$3204, 0), MATCH($B$3, '2in RParts'!$B$2:$N$2, 0))), IF(ISNA(INDEX('2in SqParts'!$B$3:$N$3204, MATCH(A281,'2in SqParts'!$A$3:$A$3204, 0), MATCH($B$3, '2in SqParts'!$B$2:$N$2, 0))), Lists!I283, INDEX('2in SqParts'!$B$3:$N$3204, MATCH(A281,'2in SqParts'!$A$3:$A$3204, 0), MATCH($B$3, '2in SqParts'!$B$2:$N$2, 0))), INDEX('2in RParts'!$B$3:$N$3204, MATCH(A281,'2in RParts'!$A$3:$A$3204, 0), MATCH($B$3, '2in RParts'!$B$2:$N$2, 0))), INDEX('1in Parts'!$B$3:$P$3204, MATCH(A281,'1in Parts'!$A$3:$A$3204, 0), MATCH($B$3, '1in Parts'!$B$2:$P$2, 0))), INDEX('0.5in Parts'!$B$3:$N$3204, MATCH(A281,'0.5in Parts'!$A$3:$A$3204, 0), MATCH($B$3, '0.5in Parts'!$B$2:$N$2, 0)))</f>
        <v>0.59705117065559521</v>
      </c>
      <c r="C281" s="49">
        <f t="shared" si="4"/>
        <v>0.25289999999999996</v>
      </c>
    </row>
    <row r="282" spans="1:3" x14ac:dyDescent="0.25">
      <c r="A282" s="2">
        <v>477</v>
      </c>
      <c r="B282">
        <f>IF(ISNA(INDEX('0.5in Parts'!$B$3:$N$3204, MATCH(A282,'0.5in Parts'!$A$3:$A$3204, 0), MATCH($B$3, '0.5in Parts'!$B$2:$N$2, 0))), IF(ISNA(INDEX('1in Parts'!$B$3:$P$3204, MATCH(A282,'1in Parts'!$A$3:$A$3204, 0), MATCH($B$3, '1in Parts'!$B$2:$P$2, 0))), IF(ISNA(INDEX('2in RParts'!$B$3:$N$3204, MATCH(A282,'2in RParts'!$A$3:$A$3204, 0), MATCH($B$3, '2in RParts'!$B$2:$N$2, 0))), IF(ISNA(INDEX('2in SqParts'!$B$3:$N$3204, MATCH(A282,'2in SqParts'!$A$3:$A$3204, 0), MATCH($B$3, '2in SqParts'!$B$2:$N$2, 0))), Lists!I284, INDEX('2in SqParts'!$B$3:$N$3204, MATCH(A282,'2in SqParts'!$A$3:$A$3204, 0), MATCH($B$3, '2in SqParts'!$B$2:$N$2, 0))), INDEX('2in RParts'!$B$3:$N$3204, MATCH(A282,'2in RParts'!$A$3:$A$3204, 0), MATCH($B$3, '2in RParts'!$B$2:$N$2, 0))), INDEX('1in Parts'!$B$3:$P$3204, MATCH(A282,'1in Parts'!$A$3:$A$3204, 0), MATCH($B$3, '1in Parts'!$B$2:$P$2, 0))), INDEX('0.5in Parts'!$B$3:$N$3204, MATCH(A282,'0.5in Parts'!$A$3:$A$3204, 0), MATCH($B$3, '0.5in Parts'!$B$2:$N$2, 0)))</f>
        <v>0.59773861754531976</v>
      </c>
      <c r="C282" s="49">
        <f t="shared" si="4"/>
        <v>0.2525</v>
      </c>
    </row>
    <row r="283" spans="1:3" x14ac:dyDescent="0.25">
      <c r="A283" s="2">
        <v>478</v>
      </c>
      <c r="B283">
        <f>IF(ISNA(INDEX('0.5in Parts'!$B$3:$N$3204, MATCH(A283,'0.5in Parts'!$A$3:$A$3204, 0), MATCH($B$3, '0.5in Parts'!$B$2:$N$2, 0))), IF(ISNA(INDEX('1in Parts'!$B$3:$P$3204, MATCH(A283,'1in Parts'!$A$3:$A$3204, 0), MATCH($B$3, '1in Parts'!$B$2:$P$2, 0))), IF(ISNA(INDEX('2in RParts'!$B$3:$N$3204, MATCH(A283,'2in RParts'!$A$3:$A$3204, 0), MATCH($B$3, '2in RParts'!$B$2:$N$2, 0))), IF(ISNA(INDEX('2in SqParts'!$B$3:$N$3204, MATCH(A283,'2in SqParts'!$A$3:$A$3204, 0), MATCH($B$3, '2in SqParts'!$B$2:$N$2, 0))), Lists!I285, INDEX('2in SqParts'!$B$3:$N$3204, MATCH(A283,'2in SqParts'!$A$3:$A$3204, 0), MATCH($B$3, '2in SqParts'!$B$2:$N$2, 0))), INDEX('2in RParts'!$B$3:$N$3204, MATCH(A283,'2in RParts'!$A$3:$A$3204, 0), MATCH($B$3, '2in RParts'!$B$2:$N$2, 0))), INDEX('1in Parts'!$B$3:$P$3204, MATCH(A283,'1in Parts'!$A$3:$A$3204, 0), MATCH($B$3, '1in Parts'!$B$2:$P$2, 0))), INDEX('0.5in Parts'!$B$3:$N$3204, MATCH(A283,'0.5in Parts'!$A$3:$A$3204, 0), MATCH($B$3, '0.5in Parts'!$B$2:$N$2, 0)))</f>
        <v>0.59842715432355409</v>
      </c>
      <c r="C283" s="49">
        <f t="shared" si="4"/>
        <v>0.25209999999999994</v>
      </c>
    </row>
    <row r="284" spans="1:3" x14ac:dyDescent="0.25">
      <c r="A284" s="2">
        <v>479</v>
      </c>
      <c r="B284">
        <f>IF(ISNA(INDEX('0.5in Parts'!$B$3:$N$3204, MATCH(A284,'0.5in Parts'!$A$3:$A$3204, 0), MATCH($B$3, '0.5in Parts'!$B$2:$N$2, 0))), IF(ISNA(INDEX('1in Parts'!$B$3:$P$3204, MATCH(A284,'1in Parts'!$A$3:$A$3204, 0), MATCH($B$3, '1in Parts'!$B$2:$P$2, 0))), IF(ISNA(INDEX('2in RParts'!$B$3:$N$3204, MATCH(A284,'2in RParts'!$A$3:$A$3204, 0), MATCH($B$3, '2in RParts'!$B$2:$N$2, 0))), IF(ISNA(INDEX('2in SqParts'!$B$3:$N$3204, MATCH(A284,'2in SqParts'!$A$3:$A$3204, 0), MATCH($B$3, '2in SqParts'!$B$2:$N$2, 0))), Lists!I286, INDEX('2in SqParts'!$B$3:$N$3204, MATCH(A284,'2in SqParts'!$A$3:$A$3204, 0), MATCH($B$3, '2in SqParts'!$B$2:$N$2, 0))), INDEX('2in RParts'!$B$3:$N$3204, MATCH(A284,'2in RParts'!$A$3:$A$3204, 0), MATCH($B$3, '2in RParts'!$B$2:$N$2, 0))), INDEX('1in Parts'!$B$3:$P$3204, MATCH(A284,'1in Parts'!$A$3:$A$3204, 0), MATCH($B$3, '1in Parts'!$B$2:$P$2, 0))), INDEX('0.5in Parts'!$B$3:$N$3204, MATCH(A284,'0.5in Parts'!$A$3:$A$3204, 0), MATCH($B$3, '0.5in Parts'!$B$2:$N$2, 0)))</f>
        <v>0.59911678445163719</v>
      </c>
      <c r="C284" s="49">
        <f t="shared" si="4"/>
        <v>0.25170000000000003</v>
      </c>
    </row>
    <row r="285" spans="1:3" x14ac:dyDescent="0.25">
      <c r="A285" s="2">
        <v>480</v>
      </c>
      <c r="B285">
        <f>IF(ISNA(INDEX('0.5in Parts'!$B$3:$N$3204, MATCH(A285,'0.5in Parts'!$A$3:$A$3204, 0), MATCH($B$3, '0.5in Parts'!$B$2:$N$2, 0))), IF(ISNA(INDEX('1in Parts'!$B$3:$P$3204, MATCH(A285,'1in Parts'!$A$3:$A$3204, 0), MATCH($B$3, '1in Parts'!$B$2:$P$2, 0))), IF(ISNA(INDEX('2in RParts'!$B$3:$N$3204, MATCH(A285,'2in RParts'!$A$3:$A$3204, 0), MATCH($B$3, '2in RParts'!$B$2:$N$2, 0))), IF(ISNA(INDEX('2in SqParts'!$B$3:$N$3204, MATCH(A285,'2in SqParts'!$A$3:$A$3204, 0), MATCH($B$3, '2in SqParts'!$B$2:$N$2, 0))), Lists!I287, INDEX('2in SqParts'!$B$3:$N$3204, MATCH(A285,'2in SqParts'!$A$3:$A$3204, 0), MATCH($B$3, '2in SqParts'!$B$2:$N$2, 0))), INDEX('2in RParts'!$B$3:$N$3204, MATCH(A285,'2in RParts'!$A$3:$A$3204, 0), MATCH($B$3, '2in RParts'!$B$2:$N$2, 0))), INDEX('1in Parts'!$B$3:$P$3204, MATCH(A285,'1in Parts'!$A$3:$A$3204, 0), MATCH($B$3, '1in Parts'!$B$2:$P$2, 0))), INDEX('0.5in Parts'!$B$3:$N$3204, MATCH(A285,'0.5in Parts'!$A$3:$A$3204, 0), MATCH($B$3, '0.5in Parts'!$B$2:$N$2, 0)))</f>
        <v>0.60032627851896181</v>
      </c>
      <c r="C285" s="49">
        <f t="shared" si="4"/>
        <v>0.251</v>
      </c>
    </row>
    <row r="286" spans="1:3" x14ac:dyDescent="0.25">
      <c r="A286" s="2">
        <v>481</v>
      </c>
      <c r="B286">
        <f>IF(ISNA(INDEX('0.5in Parts'!$B$3:$N$3204, MATCH(A286,'0.5in Parts'!$A$3:$A$3204, 0), MATCH($B$3, '0.5in Parts'!$B$2:$N$2, 0))), IF(ISNA(INDEX('1in Parts'!$B$3:$P$3204, MATCH(A286,'1in Parts'!$A$3:$A$3204, 0), MATCH($B$3, '1in Parts'!$B$2:$P$2, 0))), IF(ISNA(INDEX('2in RParts'!$B$3:$N$3204, MATCH(A286,'2in RParts'!$A$3:$A$3204, 0), MATCH($B$3, '2in RParts'!$B$2:$N$2, 0))), IF(ISNA(INDEX('2in SqParts'!$B$3:$N$3204, MATCH(A286,'2in SqParts'!$A$3:$A$3204, 0), MATCH($B$3, '2in SqParts'!$B$2:$N$2, 0))), Lists!I288, INDEX('2in SqParts'!$B$3:$N$3204, MATCH(A286,'2in SqParts'!$A$3:$A$3204, 0), MATCH($B$3, '2in SqParts'!$B$2:$N$2, 0))), INDEX('2in RParts'!$B$3:$N$3204, MATCH(A286,'2in RParts'!$A$3:$A$3204, 0), MATCH($B$3, '2in RParts'!$B$2:$N$2, 0))), INDEX('1in Parts'!$B$3:$P$3204, MATCH(A286,'1in Parts'!$A$3:$A$3204, 0), MATCH($B$3, '1in Parts'!$B$2:$P$2, 0))), INDEX('0.5in Parts'!$B$3:$N$3204, MATCH(A286,'0.5in Parts'!$A$3:$A$3204, 0), MATCH($B$3, '0.5in Parts'!$B$2:$N$2, 0)))</f>
        <v>0.6020599913279624</v>
      </c>
      <c r="C286" s="49">
        <f t="shared" si="4"/>
        <v>0.24999999999999994</v>
      </c>
    </row>
    <row r="287" spans="1:3" x14ac:dyDescent="0.25">
      <c r="A287" s="2">
        <v>482</v>
      </c>
      <c r="B287">
        <f>IF(ISNA(INDEX('0.5in Parts'!$B$3:$N$3204, MATCH(A287,'0.5in Parts'!$A$3:$A$3204, 0), MATCH($B$3, '0.5in Parts'!$B$2:$N$2, 0))), IF(ISNA(INDEX('1in Parts'!$B$3:$P$3204, MATCH(A287,'1in Parts'!$A$3:$A$3204, 0), MATCH($B$3, '1in Parts'!$B$2:$P$2, 0))), IF(ISNA(INDEX('2in RParts'!$B$3:$N$3204, MATCH(A287,'2in RParts'!$A$3:$A$3204, 0), MATCH($B$3, '2in RParts'!$B$2:$N$2, 0))), IF(ISNA(INDEX('2in SqParts'!$B$3:$N$3204, MATCH(A287,'2in SqParts'!$A$3:$A$3204, 0), MATCH($B$3, '2in SqParts'!$B$2:$N$2, 0))), Lists!I289, INDEX('2in SqParts'!$B$3:$N$3204, MATCH(A287,'2in SqParts'!$A$3:$A$3204, 0), MATCH($B$3, '2in SqParts'!$B$2:$N$2, 0))), INDEX('2in RParts'!$B$3:$N$3204, MATCH(A287,'2in RParts'!$A$3:$A$3204, 0), MATCH($B$3, '2in RParts'!$B$2:$N$2, 0))), INDEX('1in Parts'!$B$3:$P$3204, MATCH(A287,'1in Parts'!$A$3:$A$3204, 0), MATCH($B$3, '1in Parts'!$B$2:$P$2, 0))), INDEX('0.5in Parts'!$B$3:$N$3204, MATCH(A287,'0.5in Parts'!$A$3:$A$3204, 0), MATCH($B$3, '0.5in Parts'!$B$2:$N$2, 0)))</f>
        <v>0.60362627246349354</v>
      </c>
      <c r="C287" s="49">
        <f t="shared" si="4"/>
        <v>0.2490999999999999</v>
      </c>
    </row>
    <row r="288" spans="1:3" x14ac:dyDescent="0.25">
      <c r="A288" s="2">
        <v>483</v>
      </c>
      <c r="B288">
        <f>IF(ISNA(INDEX('0.5in Parts'!$B$3:$N$3204, MATCH(A288,'0.5in Parts'!$A$3:$A$3204, 0), MATCH($B$3, '0.5in Parts'!$B$2:$N$2, 0))), IF(ISNA(INDEX('1in Parts'!$B$3:$P$3204, MATCH(A288,'1in Parts'!$A$3:$A$3204, 0), MATCH($B$3, '1in Parts'!$B$2:$P$2, 0))), IF(ISNA(INDEX('2in RParts'!$B$3:$N$3204, MATCH(A288,'2in RParts'!$A$3:$A$3204, 0), MATCH($B$3, '2in RParts'!$B$2:$N$2, 0))), IF(ISNA(INDEX('2in SqParts'!$B$3:$N$3204, MATCH(A288,'2in SqParts'!$A$3:$A$3204, 0), MATCH($B$3, '2in SqParts'!$B$2:$N$2, 0))), Lists!I290, INDEX('2in SqParts'!$B$3:$N$3204, MATCH(A288,'2in SqParts'!$A$3:$A$3204, 0), MATCH($B$3, '2in SqParts'!$B$2:$N$2, 0))), INDEX('2in RParts'!$B$3:$N$3204, MATCH(A288,'2in RParts'!$A$3:$A$3204, 0), MATCH($B$3, '2in RParts'!$B$2:$N$2, 0))), INDEX('1in Parts'!$B$3:$P$3204, MATCH(A288,'1in Parts'!$A$3:$A$3204, 0), MATCH($B$3, '1in Parts'!$B$2:$P$2, 0))), INDEX('0.5in Parts'!$B$3:$N$3204, MATCH(A288,'0.5in Parts'!$A$3:$A$3204, 0), MATCH($B$3, '0.5in Parts'!$B$2:$N$2, 0)))</f>
        <v>0.60467360693064898</v>
      </c>
      <c r="C288" s="49">
        <f t="shared" si="4"/>
        <v>0.24850000000000003</v>
      </c>
    </row>
    <row r="289" spans="1:3" x14ac:dyDescent="0.25">
      <c r="A289" s="2">
        <v>484</v>
      </c>
      <c r="B289">
        <f>IF(ISNA(INDEX('0.5in Parts'!$B$3:$N$3204, MATCH(A289,'0.5in Parts'!$A$3:$A$3204, 0), MATCH($B$3, '0.5in Parts'!$B$2:$N$2, 0))), IF(ISNA(INDEX('1in Parts'!$B$3:$P$3204, MATCH(A289,'1in Parts'!$A$3:$A$3204, 0), MATCH($B$3, '1in Parts'!$B$2:$P$2, 0))), IF(ISNA(INDEX('2in RParts'!$B$3:$N$3204, MATCH(A289,'2in RParts'!$A$3:$A$3204, 0), MATCH($B$3, '2in RParts'!$B$2:$N$2, 0))), IF(ISNA(INDEX('2in SqParts'!$B$3:$N$3204, MATCH(A289,'2in SqParts'!$A$3:$A$3204, 0), MATCH($B$3, '2in SqParts'!$B$2:$N$2, 0))), Lists!I291, INDEX('2in SqParts'!$B$3:$N$3204, MATCH(A289,'2in SqParts'!$A$3:$A$3204, 0), MATCH($B$3, '2in SqParts'!$B$2:$N$2, 0))), INDEX('2in RParts'!$B$3:$N$3204, MATCH(A289,'2in RParts'!$A$3:$A$3204, 0), MATCH($B$3, '2in RParts'!$B$2:$N$2, 0))), INDEX('1in Parts'!$B$3:$P$3204, MATCH(A289,'1in Parts'!$A$3:$A$3204, 0), MATCH($B$3, '1in Parts'!$B$2:$P$2, 0))), INDEX('0.5in Parts'!$B$3:$N$3204, MATCH(A289,'0.5in Parts'!$A$3:$A$3204, 0), MATCH($B$3, '0.5in Parts'!$B$2:$N$2, 0)))</f>
        <v>0.60519822283728897</v>
      </c>
      <c r="C289" s="49">
        <f t="shared" si="4"/>
        <v>0.24819999999999995</v>
      </c>
    </row>
    <row r="290" spans="1:3" x14ac:dyDescent="0.25">
      <c r="A290" s="2">
        <v>485</v>
      </c>
      <c r="B290">
        <f>IF(ISNA(INDEX('0.5in Parts'!$B$3:$N$3204, MATCH(A290,'0.5in Parts'!$A$3:$A$3204, 0), MATCH($B$3, '0.5in Parts'!$B$2:$N$2, 0))), IF(ISNA(INDEX('1in Parts'!$B$3:$P$3204, MATCH(A290,'1in Parts'!$A$3:$A$3204, 0), MATCH($B$3, '1in Parts'!$B$2:$P$2, 0))), IF(ISNA(INDEX('2in RParts'!$B$3:$N$3204, MATCH(A290,'2in RParts'!$A$3:$A$3204, 0), MATCH($B$3, '2in RParts'!$B$2:$N$2, 0))), IF(ISNA(INDEX('2in SqParts'!$B$3:$N$3204, MATCH(A290,'2in SqParts'!$A$3:$A$3204, 0), MATCH($B$3, '2in SqParts'!$B$2:$N$2, 0))), Lists!I292, INDEX('2in SqParts'!$B$3:$N$3204, MATCH(A290,'2in SqParts'!$A$3:$A$3204, 0), MATCH($B$3, '2in SqParts'!$B$2:$N$2, 0))), INDEX('2in RParts'!$B$3:$N$3204, MATCH(A290,'2in RParts'!$A$3:$A$3204, 0), MATCH($B$3, '2in RParts'!$B$2:$N$2, 0))), INDEX('1in Parts'!$B$3:$P$3204, MATCH(A290,'1in Parts'!$A$3:$A$3204, 0), MATCH($B$3, '1in Parts'!$B$2:$P$2, 0))), INDEX('0.5in Parts'!$B$3:$N$3204, MATCH(A290,'0.5in Parts'!$A$3:$A$3204, 0), MATCH($B$3, '0.5in Parts'!$B$2:$N$2, 0)))</f>
        <v>0.60572347323217857</v>
      </c>
      <c r="C290" s="49">
        <f t="shared" si="4"/>
        <v>0.24789999999999995</v>
      </c>
    </row>
    <row r="291" spans="1:3" x14ac:dyDescent="0.25">
      <c r="A291" s="2">
        <v>486</v>
      </c>
      <c r="B291">
        <f>IF(ISNA(INDEX('0.5in Parts'!$B$3:$N$3204, MATCH(A291,'0.5in Parts'!$A$3:$A$3204, 0), MATCH($B$3, '0.5in Parts'!$B$2:$N$2, 0))), IF(ISNA(INDEX('1in Parts'!$B$3:$P$3204, MATCH(A291,'1in Parts'!$A$3:$A$3204, 0), MATCH($B$3, '1in Parts'!$B$2:$P$2, 0))), IF(ISNA(INDEX('2in RParts'!$B$3:$N$3204, MATCH(A291,'2in RParts'!$A$3:$A$3204, 0), MATCH($B$3, '2in RParts'!$B$2:$N$2, 0))), IF(ISNA(INDEX('2in SqParts'!$B$3:$N$3204, MATCH(A291,'2in SqParts'!$A$3:$A$3204, 0), MATCH($B$3, '2in SqParts'!$B$2:$N$2, 0))), Lists!I293, INDEX('2in SqParts'!$B$3:$N$3204, MATCH(A291,'2in SqParts'!$A$3:$A$3204, 0), MATCH($B$3, '2in SqParts'!$B$2:$N$2, 0))), INDEX('2in RParts'!$B$3:$N$3204, MATCH(A291,'2in RParts'!$A$3:$A$3204, 0), MATCH($B$3, '2in RParts'!$B$2:$N$2, 0))), INDEX('1in Parts'!$B$3:$P$3204, MATCH(A291,'1in Parts'!$A$3:$A$3204, 0), MATCH($B$3, '1in Parts'!$B$2:$P$2, 0))), INDEX('0.5in Parts'!$B$3:$N$3204, MATCH(A291,'0.5in Parts'!$A$3:$A$3204, 0), MATCH($B$3, '0.5in Parts'!$B$2:$N$2, 0)))</f>
        <v>0.60624935965191962</v>
      </c>
      <c r="C291" s="49">
        <f t="shared" si="4"/>
        <v>0.24759999999999996</v>
      </c>
    </row>
    <row r="292" spans="1:3" x14ac:dyDescent="0.25">
      <c r="A292" s="2">
        <v>487</v>
      </c>
      <c r="B292">
        <f>IF(ISNA(INDEX('0.5in Parts'!$B$3:$N$3204, MATCH(A292,'0.5in Parts'!$A$3:$A$3204, 0), MATCH($B$3, '0.5in Parts'!$B$2:$N$2, 0))), IF(ISNA(INDEX('1in Parts'!$B$3:$P$3204, MATCH(A292,'1in Parts'!$A$3:$A$3204, 0), MATCH($B$3, '1in Parts'!$B$2:$P$2, 0))), IF(ISNA(INDEX('2in RParts'!$B$3:$N$3204, MATCH(A292,'2in RParts'!$A$3:$A$3204, 0), MATCH($B$3, '2in RParts'!$B$2:$N$2, 0))), IF(ISNA(INDEX('2in SqParts'!$B$3:$N$3204, MATCH(A292,'2in SqParts'!$A$3:$A$3204, 0), MATCH($B$3, '2in SqParts'!$B$2:$N$2, 0))), Lists!I294, INDEX('2in SqParts'!$B$3:$N$3204, MATCH(A292,'2in SqParts'!$A$3:$A$3204, 0), MATCH($B$3, '2in SqParts'!$B$2:$N$2, 0))), INDEX('2in RParts'!$B$3:$N$3204, MATCH(A292,'2in RParts'!$A$3:$A$3204, 0), MATCH($B$3, '2in RParts'!$B$2:$N$2, 0))), INDEX('1in Parts'!$B$3:$P$3204, MATCH(A292,'1in Parts'!$A$3:$A$3204, 0), MATCH($B$3, '1in Parts'!$B$2:$P$2, 0))), INDEX('0.5in Parts'!$B$3:$N$3204, MATCH(A292,'0.5in Parts'!$A$3:$A$3204, 0), MATCH($B$3, '0.5in Parts'!$B$2:$N$2, 0)))</f>
        <v>0.60730304674033431</v>
      </c>
      <c r="C292" s="49">
        <f t="shared" si="4"/>
        <v>0.24699999999999994</v>
      </c>
    </row>
    <row r="293" spans="1:3" x14ac:dyDescent="0.25">
      <c r="A293" s="2">
        <v>488</v>
      </c>
      <c r="B293">
        <f>IF(ISNA(INDEX('0.5in Parts'!$B$3:$N$3204, MATCH(A293,'0.5in Parts'!$A$3:$A$3204, 0), MATCH($B$3, '0.5in Parts'!$B$2:$N$2, 0))), IF(ISNA(INDEX('1in Parts'!$B$3:$P$3204, MATCH(A293,'1in Parts'!$A$3:$A$3204, 0), MATCH($B$3, '1in Parts'!$B$2:$P$2, 0))), IF(ISNA(INDEX('2in RParts'!$B$3:$N$3204, MATCH(A293,'2in RParts'!$A$3:$A$3204, 0), MATCH($B$3, '2in RParts'!$B$2:$N$2, 0))), IF(ISNA(INDEX('2in SqParts'!$B$3:$N$3204, MATCH(A293,'2in SqParts'!$A$3:$A$3204, 0), MATCH($B$3, '2in SqParts'!$B$2:$N$2, 0))), Lists!I295, INDEX('2in SqParts'!$B$3:$N$3204, MATCH(A293,'2in SqParts'!$A$3:$A$3204, 0), MATCH($B$3, '2in SqParts'!$B$2:$N$2, 0))), INDEX('2in RParts'!$B$3:$N$3204, MATCH(A293,'2in RParts'!$A$3:$A$3204, 0), MATCH($B$3, '2in RParts'!$B$2:$N$2, 0))), INDEX('1in Parts'!$B$3:$P$3204, MATCH(A293,'1in Parts'!$A$3:$A$3204, 0), MATCH($B$3, '1in Parts'!$B$2:$P$2, 0))), INDEX('0.5in Parts'!$B$3:$N$3204, MATCH(A293,'0.5in Parts'!$A$3:$A$3204, 0), MATCH($B$3, '0.5in Parts'!$B$2:$N$2, 0)))</f>
        <v>0.60835929650761211</v>
      </c>
      <c r="C293" s="49">
        <f t="shared" si="4"/>
        <v>0.24640000000000004</v>
      </c>
    </row>
    <row r="294" spans="1:3" x14ac:dyDescent="0.25">
      <c r="A294" s="2">
        <v>489</v>
      </c>
      <c r="B294">
        <f>IF(ISNA(INDEX('0.5in Parts'!$B$3:$N$3204, MATCH(A294,'0.5in Parts'!$A$3:$A$3204, 0), MATCH($B$3, '0.5in Parts'!$B$2:$N$2, 0))), IF(ISNA(INDEX('1in Parts'!$B$3:$P$3204, MATCH(A294,'1in Parts'!$A$3:$A$3204, 0), MATCH($B$3, '1in Parts'!$B$2:$P$2, 0))), IF(ISNA(INDEX('2in RParts'!$B$3:$N$3204, MATCH(A294,'2in RParts'!$A$3:$A$3204, 0), MATCH($B$3, '2in RParts'!$B$2:$N$2, 0))), IF(ISNA(INDEX('2in SqParts'!$B$3:$N$3204, MATCH(A294,'2in SqParts'!$A$3:$A$3204, 0), MATCH($B$3, '2in SqParts'!$B$2:$N$2, 0))), Lists!I296, INDEX('2in SqParts'!$B$3:$N$3204, MATCH(A294,'2in SqParts'!$A$3:$A$3204, 0), MATCH($B$3, '2in SqParts'!$B$2:$N$2, 0))), INDEX('2in RParts'!$B$3:$N$3204, MATCH(A294,'2in RParts'!$A$3:$A$3204, 0), MATCH($B$3, '2in RParts'!$B$2:$N$2, 0))), INDEX('1in Parts'!$B$3:$P$3204, MATCH(A294,'1in Parts'!$A$3:$A$3204, 0), MATCH($B$3, '1in Parts'!$B$2:$P$2, 0))), INDEX('0.5in Parts'!$B$3:$N$3204, MATCH(A294,'0.5in Parts'!$A$3:$A$3204, 0), MATCH($B$3, '0.5in Parts'!$B$2:$N$2, 0)))</f>
        <v>0.60959484351991911</v>
      </c>
      <c r="C294" s="49">
        <f t="shared" si="4"/>
        <v>0.24569999999999995</v>
      </c>
    </row>
    <row r="295" spans="1:3" x14ac:dyDescent="0.25">
      <c r="A295" s="2">
        <v>490</v>
      </c>
      <c r="B295">
        <f>IF(ISNA(INDEX('0.5in Parts'!$B$3:$N$3204, MATCH(A295,'0.5in Parts'!$A$3:$A$3204, 0), MATCH($B$3, '0.5in Parts'!$B$2:$N$2, 0))), IF(ISNA(INDEX('1in Parts'!$B$3:$P$3204, MATCH(A295,'1in Parts'!$A$3:$A$3204, 0), MATCH($B$3, '1in Parts'!$B$2:$P$2, 0))), IF(ISNA(INDEX('2in RParts'!$B$3:$N$3204, MATCH(A295,'2in RParts'!$A$3:$A$3204, 0), MATCH($B$3, '2in RParts'!$B$2:$N$2, 0))), IF(ISNA(INDEX('2in SqParts'!$B$3:$N$3204, MATCH(A295,'2in SqParts'!$A$3:$A$3204, 0), MATCH($B$3, '2in SqParts'!$B$2:$N$2, 0))), Lists!I297, INDEX('2in SqParts'!$B$3:$N$3204, MATCH(A295,'2in SqParts'!$A$3:$A$3204, 0), MATCH($B$3, '2in SqParts'!$B$2:$N$2, 0))), INDEX('2in RParts'!$B$3:$N$3204, MATCH(A295,'2in RParts'!$A$3:$A$3204, 0), MATCH($B$3, '2in RParts'!$B$2:$N$2, 0))), INDEX('1in Parts'!$B$3:$P$3204, MATCH(A295,'1in Parts'!$A$3:$A$3204, 0), MATCH($B$3, '1in Parts'!$B$2:$P$2, 0))), INDEX('0.5in Parts'!$B$3:$N$3204, MATCH(A295,'0.5in Parts'!$A$3:$A$3204, 0), MATCH($B$3, '0.5in Parts'!$B$2:$N$2, 0)))</f>
        <v>0.61065668874792201</v>
      </c>
      <c r="C295" s="49">
        <f t="shared" si="4"/>
        <v>0.24510000000000001</v>
      </c>
    </row>
    <row r="296" spans="1:3" x14ac:dyDescent="0.25">
      <c r="A296" s="2">
        <v>491</v>
      </c>
      <c r="B296">
        <f>IF(ISNA(INDEX('0.5in Parts'!$B$3:$N$3204, MATCH(A296,'0.5in Parts'!$A$3:$A$3204, 0), MATCH($B$3, '0.5in Parts'!$B$2:$N$2, 0))), IF(ISNA(INDEX('1in Parts'!$B$3:$P$3204, MATCH(A296,'1in Parts'!$A$3:$A$3204, 0), MATCH($B$3, '1in Parts'!$B$2:$P$2, 0))), IF(ISNA(INDEX('2in RParts'!$B$3:$N$3204, MATCH(A296,'2in RParts'!$A$3:$A$3204, 0), MATCH($B$3, '2in RParts'!$B$2:$N$2, 0))), IF(ISNA(INDEX('2in SqParts'!$B$3:$N$3204, MATCH(A296,'2in SqParts'!$A$3:$A$3204, 0), MATCH($B$3, '2in SqParts'!$B$2:$N$2, 0))), Lists!I298, INDEX('2in SqParts'!$B$3:$N$3204, MATCH(A296,'2in SqParts'!$A$3:$A$3204, 0), MATCH($B$3, '2in SqParts'!$B$2:$N$2, 0))), INDEX('2in RParts'!$B$3:$N$3204, MATCH(A296,'2in RParts'!$A$3:$A$3204, 0), MATCH($B$3, '2in RParts'!$B$2:$N$2, 0))), INDEX('1in Parts'!$B$3:$P$3204, MATCH(A296,'1in Parts'!$A$3:$A$3204, 0), MATCH($B$3, '1in Parts'!$B$2:$P$2, 0))), INDEX('0.5in Parts'!$B$3:$N$3204, MATCH(A296,'0.5in Parts'!$A$3:$A$3204, 0), MATCH($B$3, '0.5in Parts'!$B$2:$N$2, 0)))</f>
        <v>0.61172113654036098</v>
      </c>
      <c r="C296" s="49">
        <f t="shared" si="4"/>
        <v>0.24449999999999994</v>
      </c>
    </row>
    <row r="297" spans="1:3" x14ac:dyDescent="0.25">
      <c r="A297" s="2">
        <v>492</v>
      </c>
      <c r="B297">
        <f>IF(ISNA(INDEX('0.5in Parts'!$B$3:$N$3204, MATCH(A297,'0.5in Parts'!$A$3:$A$3204, 0), MATCH($B$3, '0.5in Parts'!$B$2:$N$2, 0))), IF(ISNA(INDEX('1in Parts'!$B$3:$P$3204, MATCH(A297,'1in Parts'!$A$3:$A$3204, 0), MATCH($B$3, '1in Parts'!$B$2:$P$2, 0))), IF(ISNA(INDEX('2in RParts'!$B$3:$N$3204, MATCH(A297,'2in RParts'!$A$3:$A$3204, 0), MATCH($B$3, '2in RParts'!$B$2:$N$2, 0))), IF(ISNA(INDEX('2in SqParts'!$B$3:$N$3204, MATCH(A297,'2in SqParts'!$A$3:$A$3204, 0), MATCH($B$3, '2in SqParts'!$B$2:$N$2, 0))), Lists!I299, INDEX('2in SqParts'!$B$3:$N$3204, MATCH(A297,'2in SqParts'!$A$3:$A$3204, 0), MATCH($B$3, '2in SqParts'!$B$2:$N$2, 0))), INDEX('2in RParts'!$B$3:$N$3204, MATCH(A297,'2in RParts'!$A$3:$A$3204, 0), MATCH($B$3, '2in RParts'!$B$2:$N$2, 0))), INDEX('1in Parts'!$B$3:$P$3204, MATCH(A297,'1in Parts'!$A$3:$A$3204, 0), MATCH($B$3, '1in Parts'!$B$2:$P$2, 0))), INDEX('0.5in Parts'!$B$3:$N$3204, MATCH(A297,'0.5in Parts'!$A$3:$A$3204, 0), MATCH($B$3, '0.5in Parts'!$B$2:$N$2, 0)))</f>
        <v>0.61296629871763686</v>
      </c>
      <c r="C297" s="49">
        <f t="shared" si="4"/>
        <v>0.24379999999999999</v>
      </c>
    </row>
    <row r="298" spans="1:3" x14ac:dyDescent="0.25">
      <c r="A298" s="2">
        <v>493</v>
      </c>
      <c r="B298">
        <f>IF(ISNA(INDEX('0.5in Parts'!$B$3:$N$3204, MATCH(A298,'0.5in Parts'!$A$3:$A$3204, 0), MATCH($B$3, '0.5in Parts'!$B$2:$N$2, 0))), IF(ISNA(INDEX('1in Parts'!$B$3:$P$3204, MATCH(A298,'1in Parts'!$A$3:$A$3204, 0), MATCH($B$3, '1in Parts'!$B$2:$P$2, 0))), IF(ISNA(INDEX('2in RParts'!$B$3:$N$3204, MATCH(A298,'2in RParts'!$A$3:$A$3204, 0), MATCH($B$3, '2in RParts'!$B$2:$N$2, 0))), IF(ISNA(INDEX('2in SqParts'!$B$3:$N$3204, MATCH(A298,'2in SqParts'!$A$3:$A$3204, 0), MATCH($B$3, '2in SqParts'!$B$2:$N$2, 0))), Lists!I300, INDEX('2in SqParts'!$B$3:$N$3204, MATCH(A298,'2in SqParts'!$A$3:$A$3204, 0), MATCH($B$3, '2in SqParts'!$B$2:$N$2, 0))), INDEX('2in RParts'!$B$3:$N$3204, MATCH(A298,'2in RParts'!$A$3:$A$3204, 0), MATCH($B$3, '2in RParts'!$B$2:$N$2, 0))), INDEX('1in Parts'!$B$3:$P$3204, MATCH(A298,'1in Parts'!$A$3:$A$3204, 0), MATCH($B$3, '1in Parts'!$B$2:$P$2, 0))), INDEX('0.5in Parts'!$B$3:$N$3204, MATCH(A298,'0.5in Parts'!$A$3:$A$3204, 0), MATCH($B$3, '0.5in Parts'!$B$2:$N$2, 0)))</f>
        <v>0.61385789106918154</v>
      </c>
      <c r="C298" s="49">
        <f t="shared" si="4"/>
        <v>0.24329999999999999</v>
      </c>
    </row>
    <row r="299" spans="1:3" x14ac:dyDescent="0.25">
      <c r="A299" s="2">
        <v>494</v>
      </c>
      <c r="B299">
        <f>IF(ISNA(INDEX('0.5in Parts'!$B$3:$N$3204, MATCH(A299,'0.5in Parts'!$A$3:$A$3204, 0), MATCH($B$3, '0.5in Parts'!$B$2:$N$2, 0))), IF(ISNA(INDEX('1in Parts'!$B$3:$P$3204, MATCH(A299,'1in Parts'!$A$3:$A$3204, 0), MATCH($B$3, '1in Parts'!$B$2:$P$2, 0))), IF(ISNA(INDEX('2in RParts'!$B$3:$N$3204, MATCH(A299,'2in RParts'!$A$3:$A$3204, 0), MATCH($B$3, '2in RParts'!$B$2:$N$2, 0))), IF(ISNA(INDEX('2in SqParts'!$B$3:$N$3204, MATCH(A299,'2in SqParts'!$A$3:$A$3204, 0), MATCH($B$3, '2in SqParts'!$B$2:$N$2, 0))), Lists!I301, INDEX('2in SqParts'!$B$3:$N$3204, MATCH(A299,'2in SqParts'!$A$3:$A$3204, 0), MATCH($B$3, '2in SqParts'!$B$2:$N$2, 0))), INDEX('2in RParts'!$B$3:$N$3204, MATCH(A299,'2in RParts'!$A$3:$A$3204, 0), MATCH($B$3, '2in RParts'!$B$2:$N$2, 0))), INDEX('1in Parts'!$B$3:$P$3204, MATCH(A299,'1in Parts'!$A$3:$A$3204, 0), MATCH($B$3, '1in Parts'!$B$2:$P$2, 0))), INDEX('0.5in Parts'!$B$3:$N$3204, MATCH(A299,'0.5in Parts'!$A$3:$A$3204, 0), MATCH($B$3, '0.5in Parts'!$B$2:$N$2, 0)))</f>
        <v>0.6145724851948694</v>
      </c>
      <c r="C299" s="49">
        <f t="shared" si="4"/>
        <v>0.2429</v>
      </c>
    </row>
    <row r="300" spans="1:3" x14ac:dyDescent="0.25">
      <c r="A300" s="2">
        <v>495</v>
      </c>
      <c r="B300">
        <f>IF(ISNA(INDEX('0.5in Parts'!$B$3:$N$3204, MATCH(A300,'0.5in Parts'!$A$3:$A$3204, 0), MATCH($B$3, '0.5in Parts'!$B$2:$N$2, 0))), IF(ISNA(INDEX('1in Parts'!$B$3:$P$3204, MATCH(A300,'1in Parts'!$A$3:$A$3204, 0), MATCH($B$3, '1in Parts'!$B$2:$P$2, 0))), IF(ISNA(INDEX('2in RParts'!$B$3:$N$3204, MATCH(A300,'2in RParts'!$A$3:$A$3204, 0), MATCH($B$3, '2in RParts'!$B$2:$N$2, 0))), IF(ISNA(INDEX('2in SqParts'!$B$3:$N$3204, MATCH(A300,'2in SqParts'!$A$3:$A$3204, 0), MATCH($B$3, '2in SqParts'!$B$2:$N$2, 0))), Lists!I302, INDEX('2in SqParts'!$B$3:$N$3204, MATCH(A300,'2in SqParts'!$A$3:$A$3204, 0), MATCH($B$3, '2in SqParts'!$B$2:$N$2, 0))), INDEX('2in RParts'!$B$3:$N$3204, MATCH(A300,'2in RParts'!$A$3:$A$3204, 0), MATCH($B$3, '2in RParts'!$B$2:$N$2, 0))), INDEX('1in Parts'!$B$3:$P$3204, MATCH(A300,'1in Parts'!$A$3:$A$3204, 0), MATCH($B$3, '1in Parts'!$B$2:$P$2, 0))), INDEX('0.5in Parts'!$B$3:$N$3204, MATCH(A300,'0.5in Parts'!$A$3:$A$3204, 0), MATCH($B$3, '0.5in Parts'!$B$2:$N$2, 0)))</f>
        <v>0.61493022366806527</v>
      </c>
      <c r="C300" s="49">
        <f t="shared" si="4"/>
        <v>0.2427</v>
      </c>
    </row>
    <row r="301" spans="1:3" x14ac:dyDescent="0.25">
      <c r="A301" s="2">
        <v>496</v>
      </c>
      <c r="B301">
        <f>IF(ISNA(INDEX('0.5in Parts'!$B$3:$N$3204, MATCH(A301,'0.5in Parts'!$A$3:$A$3204, 0), MATCH($B$3, '0.5in Parts'!$B$2:$N$2, 0))), IF(ISNA(INDEX('1in Parts'!$B$3:$P$3204, MATCH(A301,'1in Parts'!$A$3:$A$3204, 0), MATCH($B$3, '1in Parts'!$B$2:$P$2, 0))), IF(ISNA(INDEX('2in RParts'!$B$3:$N$3204, MATCH(A301,'2in RParts'!$A$3:$A$3204, 0), MATCH($B$3, '2in RParts'!$B$2:$N$2, 0))), IF(ISNA(INDEX('2in SqParts'!$B$3:$N$3204, MATCH(A301,'2in SqParts'!$A$3:$A$3204, 0), MATCH($B$3, '2in SqParts'!$B$2:$N$2, 0))), Lists!I303, INDEX('2in SqParts'!$B$3:$N$3204, MATCH(A301,'2in SqParts'!$A$3:$A$3204, 0), MATCH($B$3, '2in SqParts'!$B$2:$N$2, 0))), INDEX('2in RParts'!$B$3:$N$3204, MATCH(A301,'2in RParts'!$A$3:$A$3204, 0), MATCH($B$3, '2in RParts'!$B$2:$N$2, 0))), INDEX('1in Parts'!$B$3:$P$3204, MATCH(A301,'1in Parts'!$A$3:$A$3204, 0), MATCH($B$3, '1in Parts'!$B$2:$P$2, 0))), INDEX('0.5in Parts'!$B$3:$N$3204, MATCH(A301,'0.5in Parts'!$A$3:$A$3204, 0), MATCH($B$3, '0.5in Parts'!$B$2:$N$2, 0)))</f>
        <v>0.61510920346944586</v>
      </c>
      <c r="C301" s="49">
        <f t="shared" si="4"/>
        <v>0.24259999999999995</v>
      </c>
    </row>
    <row r="302" spans="1:3" x14ac:dyDescent="0.25">
      <c r="A302" s="2">
        <v>497</v>
      </c>
      <c r="B302">
        <f>IF(ISNA(INDEX('0.5in Parts'!$B$3:$N$3204, MATCH(A302,'0.5in Parts'!$A$3:$A$3204, 0), MATCH($B$3, '0.5in Parts'!$B$2:$N$2, 0))), IF(ISNA(INDEX('1in Parts'!$B$3:$P$3204, MATCH(A302,'1in Parts'!$A$3:$A$3204, 0), MATCH($B$3, '1in Parts'!$B$2:$P$2, 0))), IF(ISNA(INDEX('2in RParts'!$B$3:$N$3204, MATCH(A302,'2in RParts'!$A$3:$A$3204, 0), MATCH($B$3, '2in RParts'!$B$2:$N$2, 0))), IF(ISNA(INDEX('2in SqParts'!$B$3:$N$3204, MATCH(A302,'2in SqParts'!$A$3:$A$3204, 0), MATCH($B$3, '2in SqParts'!$B$2:$N$2, 0))), Lists!I304, INDEX('2in SqParts'!$B$3:$N$3204, MATCH(A302,'2in SqParts'!$A$3:$A$3204, 0), MATCH($B$3, '2in SqParts'!$B$2:$N$2, 0))), INDEX('2in RParts'!$B$3:$N$3204, MATCH(A302,'2in RParts'!$A$3:$A$3204, 0), MATCH($B$3, '2in RParts'!$B$2:$N$2, 0))), INDEX('1in Parts'!$B$3:$P$3204, MATCH(A302,'1in Parts'!$A$3:$A$3204, 0), MATCH($B$3, '1in Parts'!$B$2:$P$2, 0))), INDEX('0.5in Parts'!$B$3:$N$3204, MATCH(A302,'0.5in Parts'!$A$3:$A$3204, 0), MATCH($B$3, '0.5in Parts'!$B$2:$N$2, 0)))</f>
        <v>0.61528825706171753</v>
      </c>
      <c r="C302" s="49">
        <f t="shared" si="4"/>
        <v>0.24249999999999997</v>
      </c>
    </row>
    <row r="303" spans="1:3" x14ac:dyDescent="0.25">
      <c r="A303" s="2">
        <v>498</v>
      </c>
      <c r="B303">
        <f>IF(ISNA(INDEX('0.5in Parts'!$B$3:$N$3204, MATCH(A303,'0.5in Parts'!$A$3:$A$3204, 0), MATCH($B$3, '0.5in Parts'!$B$2:$N$2, 0))), IF(ISNA(INDEX('1in Parts'!$B$3:$P$3204, MATCH(A303,'1in Parts'!$A$3:$A$3204, 0), MATCH($B$3, '1in Parts'!$B$2:$P$2, 0))), IF(ISNA(INDEX('2in RParts'!$B$3:$N$3204, MATCH(A303,'2in RParts'!$A$3:$A$3204, 0), MATCH($B$3, '2in RParts'!$B$2:$N$2, 0))), IF(ISNA(INDEX('2in SqParts'!$B$3:$N$3204, MATCH(A303,'2in SqParts'!$A$3:$A$3204, 0), MATCH($B$3, '2in SqParts'!$B$2:$N$2, 0))), Lists!I305, INDEX('2in SqParts'!$B$3:$N$3204, MATCH(A303,'2in SqParts'!$A$3:$A$3204, 0), MATCH($B$3, '2in SqParts'!$B$2:$N$2, 0))), INDEX('2in RParts'!$B$3:$N$3204, MATCH(A303,'2in RParts'!$A$3:$A$3204, 0), MATCH($B$3, '2in RParts'!$B$2:$N$2, 0))), INDEX('1in Parts'!$B$3:$P$3204, MATCH(A303,'1in Parts'!$A$3:$A$3204, 0), MATCH($B$3, '1in Parts'!$B$2:$P$2, 0))), INDEX('0.5in Parts'!$B$3:$N$3204, MATCH(A303,'0.5in Parts'!$A$3:$A$3204, 0), MATCH($B$3, '0.5in Parts'!$B$2:$N$2, 0)))</f>
        <v>0.61582586119296656</v>
      </c>
      <c r="C303" s="49">
        <f t="shared" si="4"/>
        <v>0.24219999999999997</v>
      </c>
    </row>
    <row r="304" spans="1:3" x14ac:dyDescent="0.25">
      <c r="A304" s="2">
        <v>499</v>
      </c>
      <c r="B304">
        <f>IF(ISNA(INDEX('0.5in Parts'!$B$3:$N$3204, MATCH(A304,'0.5in Parts'!$A$3:$A$3204, 0), MATCH($B$3, '0.5in Parts'!$B$2:$N$2, 0))), IF(ISNA(INDEX('1in Parts'!$B$3:$P$3204, MATCH(A304,'1in Parts'!$A$3:$A$3204, 0), MATCH($B$3, '1in Parts'!$B$2:$P$2, 0))), IF(ISNA(INDEX('2in RParts'!$B$3:$N$3204, MATCH(A304,'2in RParts'!$A$3:$A$3204, 0), MATCH($B$3, '2in RParts'!$B$2:$N$2, 0))), IF(ISNA(INDEX('2in SqParts'!$B$3:$N$3204, MATCH(A304,'2in SqParts'!$A$3:$A$3204, 0), MATCH($B$3, '2in SqParts'!$B$2:$N$2, 0))), Lists!I306, INDEX('2in SqParts'!$B$3:$N$3204, MATCH(A304,'2in SqParts'!$A$3:$A$3204, 0), MATCH($B$3, '2in SqParts'!$B$2:$N$2, 0))), INDEX('2in RParts'!$B$3:$N$3204, MATCH(A304,'2in RParts'!$A$3:$A$3204, 0), MATCH($B$3, '2in RParts'!$B$2:$N$2, 0))), INDEX('1in Parts'!$B$3:$P$3204, MATCH(A304,'1in Parts'!$A$3:$A$3204, 0), MATCH($B$3, '1in Parts'!$B$2:$P$2, 0))), INDEX('0.5in Parts'!$B$3:$N$3204, MATCH(A304,'0.5in Parts'!$A$3:$A$3204, 0), MATCH($B$3, '0.5in Parts'!$B$2:$N$2, 0)))</f>
        <v>0.6165437034752469</v>
      </c>
      <c r="C304" s="49">
        <f t="shared" si="4"/>
        <v>0.24180000000000001</v>
      </c>
    </row>
    <row r="305" spans="1:3" x14ac:dyDescent="0.25">
      <c r="A305" s="2">
        <v>500</v>
      </c>
      <c r="B305">
        <f>IF(ISNA(INDEX('0.5in Parts'!$B$3:$N$3204, MATCH(A305,'0.5in Parts'!$A$3:$A$3204, 0), MATCH($B$3, '0.5in Parts'!$B$2:$N$2, 0))), IF(ISNA(INDEX('1in Parts'!$B$3:$P$3204, MATCH(A305,'1in Parts'!$A$3:$A$3204, 0), MATCH($B$3, '1in Parts'!$B$2:$P$2, 0))), IF(ISNA(INDEX('2in RParts'!$B$3:$N$3204, MATCH(A305,'2in RParts'!$A$3:$A$3204, 0), MATCH($B$3, '2in RParts'!$B$2:$N$2, 0))), IF(ISNA(INDEX('2in SqParts'!$B$3:$N$3204, MATCH(A305,'2in SqParts'!$A$3:$A$3204, 0), MATCH($B$3, '2in SqParts'!$B$2:$N$2, 0))), Lists!I307, INDEX('2in SqParts'!$B$3:$N$3204, MATCH(A305,'2in SqParts'!$A$3:$A$3204, 0), MATCH($B$3, '2in SqParts'!$B$2:$N$2, 0))), INDEX('2in RParts'!$B$3:$N$3204, MATCH(A305,'2in RParts'!$A$3:$A$3204, 0), MATCH($B$3, '2in RParts'!$B$2:$N$2, 0))), INDEX('1in Parts'!$B$3:$P$3204, MATCH(A305,'1in Parts'!$A$3:$A$3204, 0), MATCH($B$3, '1in Parts'!$B$2:$P$2, 0))), INDEX('0.5in Parts'!$B$3:$N$3204, MATCH(A305,'0.5in Parts'!$A$3:$A$3204, 0), MATCH($B$3, '0.5in Parts'!$B$2:$N$2, 0)))</f>
        <v>0.61744267809121423</v>
      </c>
      <c r="C305" s="49">
        <f t="shared" si="4"/>
        <v>0.24129999999999996</v>
      </c>
    </row>
    <row r="306" spans="1:3" x14ac:dyDescent="0.25">
      <c r="A306" s="2">
        <v>501</v>
      </c>
      <c r="B306">
        <f>IF(ISNA(INDEX('0.5in Parts'!$B$3:$N$3204, MATCH(A306,'0.5in Parts'!$A$3:$A$3204, 0), MATCH($B$3, '0.5in Parts'!$B$2:$N$2, 0))), IF(ISNA(INDEX('1in Parts'!$B$3:$P$3204, MATCH(A306,'1in Parts'!$A$3:$A$3204, 0), MATCH($B$3, '1in Parts'!$B$2:$P$2, 0))), IF(ISNA(INDEX('2in RParts'!$B$3:$N$3204, MATCH(A306,'2in RParts'!$A$3:$A$3204, 0), MATCH($B$3, '2in RParts'!$B$2:$N$2, 0))), IF(ISNA(INDEX('2in SqParts'!$B$3:$N$3204, MATCH(A306,'2in SqParts'!$A$3:$A$3204, 0), MATCH($B$3, '2in SqParts'!$B$2:$N$2, 0))), Lists!I308, INDEX('2in SqParts'!$B$3:$N$3204, MATCH(A306,'2in SqParts'!$A$3:$A$3204, 0), MATCH($B$3, '2in SqParts'!$B$2:$N$2, 0))), INDEX('2in RParts'!$B$3:$N$3204, MATCH(A306,'2in RParts'!$A$3:$A$3204, 0), MATCH($B$3, '2in RParts'!$B$2:$N$2, 0))), INDEX('1in Parts'!$B$3:$P$3204, MATCH(A306,'1in Parts'!$A$3:$A$3204, 0), MATCH($B$3, '1in Parts'!$B$2:$P$2, 0))), INDEX('0.5in Parts'!$B$3:$N$3204, MATCH(A306,'0.5in Parts'!$A$3:$A$3204, 0), MATCH($B$3, '0.5in Parts'!$B$2:$N$2, 0)))</f>
        <v>0.61780278962254631</v>
      </c>
      <c r="C306" s="49">
        <f t="shared" si="4"/>
        <v>0.24109999999999993</v>
      </c>
    </row>
    <row r="307" spans="1:3" x14ac:dyDescent="0.25">
      <c r="A307" s="2">
        <v>502</v>
      </c>
      <c r="B307">
        <f>IF(ISNA(INDEX('0.5in Parts'!$B$3:$N$3204, MATCH(A307,'0.5in Parts'!$A$3:$A$3204, 0), MATCH($B$3, '0.5in Parts'!$B$2:$N$2, 0))), IF(ISNA(INDEX('1in Parts'!$B$3:$P$3204, MATCH(A307,'1in Parts'!$A$3:$A$3204, 0), MATCH($B$3, '1in Parts'!$B$2:$P$2, 0))), IF(ISNA(INDEX('2in RParts'!$B$3:$N$3204, MATCH(A307,'2in RParts'!$A$3:$A$3204, 0), MATCH($B$3, '2in RParts'!$B$2:$N$2, 0))), IF(ISNA(INDEX('2in SqParts'!$B$3:$N$3204, MATCH(A307,'2in SqParts'!$A$3:$A$3204, 0), MATCH($B$3, '2in SqParts'!$B$2:$N$2, 0))), Lists!I309, INDEX('2in SqParts'!$B$3:$N$3204, MATCH(A307,'2in SqParts'!$A$3:$A$3204, 0), MATCH($B$3, '2in SqParts'!$B$2:$N$2, 0))), INDEX('2in RParts'!$B$3:$N$3204, MATCH(A307,'2in RParts'!$A$3:$A$3204, 0), MATCH($B$3, '2in RParts'!$B$2:$N$2, 0))), INDEX('1in Parts'!$B$3:$P$3204, MATCH(A307,'1in Parts'!$A$3:$A$3204, 0), MATCH($B$3, '1in Parts'!$B$2:$P$2, 0))), INDEX('0.5in Parts'!$B$3:$N$3204, MATCH(A307,'0.5in Parts'!$A$3:$A$3204, 0), MATCH($B$3, '0.5in Parts'!$B$2:$N$2, 0)))</f>
        <v>0.61798295742513154</v>
      </c>
      <c r="C307" s="49">
        <f t="shared" si="4"/>
        <v>0.24100000000000002</v>
      </c>
    </row>
    <row r="308" spans="1:3" x14ac:dyDescent="0.25">
      <c r="A308" s="2">
        <v>503</v>
      </c>
      <c r="B308">
        <f>IF(ISNA(INDEX('0.5in Parts'!$B$3:$N$3204, MATCH(A308,'0.5in Parts'!$A$3:$A$3204, 0), MATCH($B$3, '0.5in Parts'!$B$2:$N$2, 0))), IF(ISNA(INDEX('1in Parts'!$B$3:$P$3204, MATCH(A308,'1in Parts'!$A$3:$A$3204, 0), MATCH($B$3, '1in Parts'!$B$2:$P$2, 0))), IF(ISNA(INDEX('2in RParts'!$B$3:$N$3204, MATCH(A308,'2in RParts'!$A$3:$A$3204, 0), MATCH($B$3, '2in RParts'!$B$2:$N$2, 0))), IF(ISNA(INDEX('2in SqParts'!$B$3:$N$3204, MATCH(A308,'2in SqParts'!$A$3:$A$3204, 0), MATCH($B$3, '2in SqParts'!$B$2:$N$2, 0))), Lists!I310, INDEX('2in SqParts'!$B$3:$N$3204, MATCH(A308,'2in SqParts'!$A$3:$A$3204, 0), MATCH($B$3, '2in SqParts'!$B$2:$N$2, 0))), INDEX('2in RParts'!$B$3:$N$3204, MATCH(A308,'2in RParts'!$A$3:$A$3204, 0), MATCH($B$3, '2in RParts'!$B$2:$N$2, 0))), INDEX('1in Parts'!$B$3:$P$3204, MATCH(A308,'1in Parts'!$A$3:$A$3204, 0), MATCH($B$3, '1in Parts'!$B$2:$P$2, 0))), INDEX('0.5in Parts'!$B$3:$N$3204, MATCH(A308,'0.5in Parts'!$A$3:$A$3204, 0), MATCH($B$3, '0.5in Parts'!$B$2:$N$2, 0)))</f>
        <v>0.61816320000165659</v>
      </c>
      <c r="C308" s="49">
        <f t="shared" si="4"/>
        <v>0.24089999999999995</v>
      </c>
    </row>
    <row r="309" spans="1:3" x14ac:dyDescent="0.25">
      <c r="A309" s="2">
        <v>504</v>
      </c>
      <c r="B309">
        <f>IF(ISNA(INDEX('0.5in Parts'!$B$3:$N$3204, MATCH(A309,'0.5in Parts'!$A$3:$A$3204, 0), MATCH($B$3, '0.5in Parts'!$B$2:$N$2, 0))), IF(ISNA(INDEX('1in Parts'!$B$3:$P$3204, MATCH(A309,'1in Parts'!$A$3:$A$3204, 0), MATCH($B$3, '1in Parts'!$B$2:$P$2, 0))), IF(ISNA(INDEX('2in RParts'!$B$3:$N$3204, MATCH(A309,'2in RParts'!$A$3:$A$3204, 0), MATCH($B$3, '2in RParts'!$B$2:$N$2, 0))), IF(ISNA(INDEX('2in SqParts'!$B$3:$N$3204, MATCH(A309,'2in SqParts'!$A$3:$A$3204, 0), MATCH($B$3, '2in SqParts'!$B$2:$N$2, 0))), Lists!I311, INDEX('2in SqParts'!$B$3:$N$3204, MATCH(A309,'2in SqParts'!$A$3:$A$3204, 0), MATCH($B$3, '2in SqParts'!$B$2:$N$2, 0))), INDEX('2in RParts'!$B$3:$N$3204, MATCH(A309,'2in RParts'!$A$3:$A$3204, 0), MATCH($B$3, '2in RParts'!$B$2:$N$2, 0))), INDEX('1in Parts'!$B$3:$P$3204, MATCH(A309,'1in Parts'!$A$3:$A$3204, 0), MATCH($B$3, '1in Parts'!$B$2:$P$2, 0))), INDEX('0.5in Parts'!$B$3:$N$3204, MATCH(A309,'0.5in Parts'!$A$3:$A$3204, 0), MATCH($B$3, '0.5in Parts'!$B$2:$N$2, 0)))</f>
        <v>0.61852390972497007</v>
      </c>
      <c r="C309" s="49">
        <f t="shared" si="4"/>
        <v>0.24069999999999994</v>
      </c>
    </row>
    <row r="310" spans="1:3" x14ac:dyDescent="0.25">
      <c r="A310" s="2">
        <v>505</v>
      </c>
      <c r="B310">
        <f>IF(ISNA(INDEX('0.5in Parts'!$B$3:$N$3204, MATCH(A310,'0.5in Parts'!$A$3:$A$3204, 0), MATCH($B$3, '0.5in Parts'!$B$2:$N$2, 0))), IF(ISNA(INDEX('1in Parts'!$B$3:$P$3204, MATCH(A310,'1in Parts'!$A$3:$A$3204, 0), MATCH($B$3, '1in Parts'!$B$2:$P$2, 0))), IF(ISNA(INDEX('2in RParts'!$B$3:$N$3204, MATCH(A310,'2in RParts'!$A$3:$A$3204, 0), MATCH($B$3, '2in RParts'!$B$2:$N$2, 0))), IF(ISNA(INDEX('2in SqParts'!$B$3:$N$3204, MATCH(A310,'2in SqParts'!$A$3:$A$3204, 0), MATCH($B$3, '2in SqParts'!$B$2:$N$2, 0))), Lists!I312, INDEX('2in SqParts'!$B$3:$N$3204, MATCH(A310,'2in SqParts'!$A$3:$A$3204, 0), MATCH($B$3, '2in SqParts'!$B$2:$N$2, 0))), INDEX('2in RParts'!$B$3:$N$3204, MATCH(A310,'2in RParts'!$A$3:$A$3204, 0), MATCH($B$3, '2in RParts'!$B$2:$N$2, 0))), INDEX('1in Parts'!$B$3:$P$3204, MATCH(A310,'1in Parts'!$A$3:$A$3204, 0), MATCH($B$3, '1in Parts'!$B$2:$P$2, 0))), INDEX('0.5in Parts'!$B$3:$N$3204, MATCH(A310,'0.5in Parts'!$A$3:$A$3204, 0), MATCH($B$3, '0.5in Parts'!$B$2:$N$2, 0)))</f>
        <v>0.61906553666929809</v>
      </c>
      <c r="C310" s="49">
        <f t="shared" si="4"/>
        <v>0.2404</v>
      </c>
    </row>
    <row r="311" spans="1:3" x14ac:dyDescent="0.25">
      <c r="A311" s="2">
        <v>506</v>
      </c>
      <c r="B311">
        <f>IF(ISNA(INDEX('0.5in Parts'!$B$3:$N$3204, MATCH(A311,'0.5in Parts'!$A$3:$A$3204, 0), MATCH($B$3, '0.5in Parts'!$B$2:$N$2, 0))), IF(ISNA(INDEX('1in Parts'!$B$3:$P$3204, MATCH(A311,'1in Parts'!$A$3:$A$3204, 0), MATCH($B$3, '1in Parts'!$B$2:$P$2, 0))), IF(ISNA(INDEX('2in RParts'!$B$3:$N$3204, MATCH(A311,'2in RParts'!$A$3:$A$3204, 0), MATCH($B$3, '2in RParts'!$B$2:$N$2, 0))), IF(ISNA(INDEX('2in SqParts'!$B$3:$N$3204, MATCH(A311,'2in SqParts'!$A$3:$A$3204, 0), MATCH($B$3, '2in SqParts'!$B$2:$N$2, 0))), Lists!I313, INDEX('2in SqParts'!$B$3:$N$3204, MATCH(A311,'2in SqParts'!$A$3:$A$3204, 0), MATCH($B$3, '2in SqParts'!$B$2:$N$2, 0))), INDEX('2in RParts'!$B$3:$N$3204, MATCH(A311,'2in RParts'!$A$3:$A$3204, 0), MATCH($B$3, '2in RParts'!$B$2:$N$2, 0))), INDEX('1in Parts'!$B$3:$P$3204, MATCH(A311,'1in Parts'!$A$3:$A$3204, 0), MATCH($B$3, '1in Parts'!$B$2:$P$2, 0))), INDEX('0.5in Parts'!$B$3:$N$3204, MATCH(A311,'0.5in Parts'!$A$3:$A$3204, 0), MATCH($B$3, '0.5in Parts'!$B$2:$N$2, 0)))</f>
        <v>0.61942699693311276</v>
      </c>
      <c r="C311" s="49">
        <f t="shared" si="4"/>
        <v>0.24019999999999997</v>
      </c>
    </row>
    <row r="312" spans="1:3" x14ac:dyDescent="0.25">
      <c r="A312" s="2">
        <v>507</v>
      </c>
      <c r="B312">
        <f>IF(ISNA(INDEX('0.5in Parts'!$B$3:$N$3204, MATCH(A312,'0.5in Parts'!$A$3:$A$3204, 0), MATCH($B$3, '0.5in Parts'!$B$2:$N$2, 0))), IF(ISNA(INDEX('1in Parts'!$B$3:$P$3204, MATCH(A312,'1in Parts'!$A$3:$A$3204, 0), MATCH($B$3, '1in Parts'!$B$2:$P$2, 0))), IF(ISNA(INDEX('2in RParts'!$B$3:$N$3204, MATCH(A312,'2in RParts'!$A$3:$A$3204, 0), MATCH($B$3, '2in RParts'!$B$2:$N$2, 0))), IF(ISNA(INDEX('2in SqParts'!$B$3:$N$3204, MATCH(A312,'2in SqParts'!$A$3:$A$3204, 0), MATCH($B$3, '2in SqParts'!$B$2:$N$2, 0))), Lists!I314, INDEX('2in SqParts'!$B$3:$N$3204, MATCH(A312,'2in SqParts'!$A$3:$A$3204, 0), MATCH($B$3, '2in SqParts'!$B$2:$N$2, 0))), INDEX('2in RParts'!$B$3:$N$3204, MATCH(A312,'2in RParts'!$A$3:$A$3204, 0), MATCH($B$3, '2in RParts'!$B$2:$N$2, 0))), INDEX('1in Parts'!$B$3:$P$3204, MATCH(A312,'1in Parts'!$A$3:$A$3204, 0), MATCH($B$3, '1in Parts'!$B$2:$P$2, 0))), INDEX('0.5in Parts'!$B$3:$N$3204, MATCH(A312,'0.5in Parts'!$A$3:$A$3204, 0), MATCH($B$3, '0.5in Parts'!$B$2:$N$2, 0)))</f>
        <v>0.61942699693311276</v>
      </c>
      <c r="C312" s="49">
        <f t="shared" si="4"/>
        <v>0.24019999999999997</v>
      </c>
    </row>
    <row r="313" spans="1:3" x14ac:dyDescent="0.25">
      <c r="A313" s="2">
        <v>508</v>
      </c>
      <c r="B313">
        <f>IF(ISNA(INDEX('0.5in Parts'!$B$3:$N$3204, MATCH(A313,'0.5in Parts'!$A$3:$A$3204, 0), MATCH($B$3, '0.5in Parts'!$B$2:$N$2, 0))), IF(ISNA(INDEX('1in Parts'!$B$3:$P$3204, MATCH(A313,'1in Parts'!$A$3:$A$3204, 0), MATCH($B$3, '1in Parts'!$B$2:$P$2, 0))), IF(ISNA(INDEX('2in RParts'!$B$3:$N$3204, MATCH(A313,'2in RParts'!$A$3:$A$3204, 0), MATCH($B$3, '2in RParts'!$B$2:$N$2, 0))), IF(ISNA(INDEX('2in SqParts'!$B$3:$N$3204, MATCH(A313,'2in SqParts'!$A$3:$A$3204, 0), MATCH($B$3, '2in SqParts'!$B$2:$N$2, 0))), Lists!I315, INDEX('2in SqParts'!$B$3:$N$3204, MATCH(A313,'2in SqParts'!$A$3:$A$3204, 0), MATCH($B$3, '2in SqParts'!$B$2:$N$2, 0))), INDEX('2in RParts'!$B$3:$N$3204, MATCH(A313,'2in RParts'!$A$3:$A$3204, 0), MATCH($B$3, '2in RParts'!$B$2:$N$2, 0))), INDEX('1in Parts'!$B$3:$P$3204, MATCH(A313,'1in Parts'!$A$3:$A$3204, 0), MATCH($B$3, '1in Parts'!$B$2:$P$2, 0))), INDEX('0.5in Parts'!$B$3:$N$3204, MATCH(A313,'0.5in Parts'!$A$3:$A$3204, 0), MATCH($B$3, '0.5in Parts'!$B$2:$N$2, 0)))</f>
        <v>0.61906553666929809</v>
      </c>
      <c r="C313" s="49">
        <f t="shared" si="4"/>
        <v>0.2404</v>
      </c>
    </row>
    <row r="314" spans="1:3" x14ac:dyDescent="0.25">
      <c r="A314" s="2">
        <v>509</v>
      </c>
      <c r="B314">
        <f>IF(ISNA(INDEX('0.5in Parts'!$B$3:$N$3204, MATCH(A314,'0.5in Parts'!$A$3:$A$3204, 0), MATCH($B$3, '0.5in Parts'!$B$2:$N$2, 0))), IF(ISNA(INDEX('1in Parts'!$B$3:$P$3204, MATCH(A314,'1in Parts'!$A$3:$A$3204, 0), MATCH($B$3, '1in Parts'!$B$2:$P$2, 0))), IF(ISNA(INDEX('2in RParts'!$B$3:$N$3204, MATCH(A314,'2in RParts'!$A$3:$A$3204, 0), MATCH($B$3, '2in RParts'!$B$2:$N$2, 0))), IF(ISNA(INDEX('2in SqParts'!$B$3:$N$3204, MATCH(A314,'2in SqParts'!$A$3:$A$3204, 0), MATCH($B$3, '2in SqParts'!$B$2:$N$2, 0))), Lists!I316, INDEX('2in SqParts'!$B$3:$N$3204, MATCH(A314,'2in SqParts'!$A$3:$A$3204, 0), MATCH($B$3, '2in SqParts'!$B$2:$N$2, 0))), INDEX('2in RParts'!$B$3:$N$3204, MATCH(A314,'2in RParts'!$A$3:$A$3204, 0), MATCH($B$3, '2in RParts'!$B$2:$N$2, 0))), INDEX('1in Parts'!$B$3:$P$3204, MATCH(A314,'1in Parts'!$A$3:$A$3204, 0), MATCH($B$3, '1in Parts'!$B$2:$P$2, 0))), INDEX('0.5in Parts'!$B$3:$N$3204, MATCH(A314,'0.5in Parts'!$A$3:$A$3204, 0), MATCH($B$3, '0.5in Parts'!$B$2:$N$2, 0)))</f>
        <v>0.61852390972497007</v>
      </c>
      <c r="C314" s="49">
        <f t="shared" si="4"/>
        <v>0.24069999999999994</v>
      </c>
    </row>
    <row r="315" spans="1:3" x14ac:dyDescent="0.25">
      <c r="A315" s="2">
        <v>510</v>
      </c>
      <c r="B315">
        <f>IF(ISNA(INDEX('0.5in Parts'!$B$3:$N$3204, MATCH(A315,'0.5in Parts'!$A$3:$A$3204, 0), MATCH($B$3, '0.5in Parts'!$B$2:$N$2, 0))), IF(ISNA(INDEX('1in Parts'!$B$3:$P$3204, MATCH(A315,'1in Parts'!$A$3:$A$3204, 0), MATCH($B$3, '1in Parts'!$B$2:$P$2, 0))), IF(ISNA(INDEX('2in RParts'!$B$3:$N$3204, MATCH(A315,'2in RParts'!$A$3:$A$3204, 0), MATCH($B$3, '2in RParts'!$B$2:$N$2, 0))), IF(ISNA(INDEX('2in SqParts'!$B$3:$N$3204, MATCH(A315,'2in SqParts'!$A$3:$A$3204, 0), MATCH($B$3, '2in SqParts'!$B$2:$N$2, 0))), Lists!I317, INDEX('2in SqParts'!$B$3:$N$3204, MATCH(A315,'2in SqParts'!$A$3:$A$3204, 0), MATCH($B$3, '2in SqParts'!$B$2:$N$2, 0))), INDEX('2in RParts'!$B$3:$N$3204, MATCH(A315,'2in RParts'!$A$3:$A$3204, 0), MATCH($B$3, '2in RParts'!$B$2:$N$2, 0))), INDEX('1in Parts'!$B$3:$P$3204, MATCH(A315,'1in Parts'!$A$3:$A$3204, 0), MATCH($B$3, '1in Parts'!$B$2:$P$2, 0))), INDEX('0.5in Parts'!$B$3:$N$3204, MATCH(A315,'0.5in Parts'!$A$3:$A$3204, 0), MATCH($B$3, '0.5in Parts'!$B$2:$N$2, 0)))</f>
        <v>0.61816320000165659</v>
      </c>
      <c r="C315" s="49">
        <f t="shared" si="4"/>
        <v>0.24089999999999995</v>
      </c>
    </row>
    <row r="316" spans="1:3" x14ac:dyDescent="0.25">
      <c r="A316" s="2">
        <v>511</v>
      </c>
      <c r="B316">
        <f>IF(ISNA(INDEX('0.5in Parts'!$B$3:$N$3204, MATCH(A316,'0.5in Parts'!$A$3:$A$3204, 0), MATCH($B$3, '0.5in Parts'!$B$2:$N$2, 0))), IF(ISNA(INDEX('1in Parts'!$B$3:$P$3204, MATCH(A316,'1in Parts'!$A$3:$A$3204, 0), MATCH($B$3, '1in Parts'!$B$2:$P$2, 0))), IF(ISNA(INDEX('2in RParts'!$B$3:$N$3204, MATCH(A316,'2in RParts'!$A$3:$A$3204, 0), MATCH($B$3, '2in RParts'!$B$2:$N$2, 0))), IF(ISNA(INDEX('2in SqParts'!$B$3:$N$3204, MATCH(A316,'2in SqParts'!$A$3:$A$3204, 0), MATCH($B$3, '2in SqParts'!$B$2:$N$2, 0))), Lists!I318, INDEX('2in SqParts'!$B$3:$N$3204, MATCH(A316,'2in SqParts'!$A$3:$A$3204, 0), MATCH($B$3, '2in SqParts'!$B$2:$N$2, 0))), INDEX('2in RParts'!$B$3:$N$3204, MATCH(A316,'2in RParts'!$A$3:$A$3204, 0), MATCH($B$3, '2in RParts'!$B$2:$N$2, 0))), INDEX('1in Parts'!$B$3:$P$3204, MATCH(A316,'1in Parts'!$A$3:$A$3204, 0), MATCH($B$3, '1in Parts'!$B$2:$P$2, 0))), INDEX('0.5in Parts'!$B$3:$N$3204, MATCH(A316,'0.5in Parts'!$A$3:$A$3204, 0), MATCH($B$3, '0.5in Parts'!$B$2:$N$2, 0)))</f>
        <v>0.61816320000165659</v>
      </c>
      <c r="C316" s="49">
        <f t="shared" si="4"/>
        <v>0.24089999999999995</v>
      </c>
    </row>
    <row r="317" spans="1:3" x14ac:dyDescent="0.25">
      <c r="A317" s="2">
        <v>512</v>
      </c>
      <c r="B317">
        <f>IF(ISNA(INDEX('0.5in Parts'!$B$3:$N$3204, MATCH(A317,'0.5in Parts'!$A$3:$A$3204, 0), MATCH($B$3, '0.5in Parts'!$B$2:$N$2, 0))), IF(ISNA(INDEX('1in Parts'!$B$3:$P$3204, MATCH(A317,'1in Parts'!$A$3:$A$3204, 0), MATCH($B$3, '1in Parts'!$B$2:$P$2, 0))), IF(ISNA(INDEX('2in RParts'!$B$3:$N$3204, MATCH(A317,'2in RParts'!$A$3:$A$3204, 0), MATCH($B$3, '2in RParts'!$B$2:$N$2, 0))), IF(ISNA(INDEX('2in SqParts'!$B$3:$N$3204, MATCH(A317,'2in SqParts'!$A$3:$A$3204, 0), MATCH($B$3, '2in SqParts'!$B$2:$N$2, 0))), Lists!I319, INDEX('2in SqParts'!$B$3:$N$3204, MATCH(A317,'2in SqParts'!$A$3:$A$3204, 0), MATCH($B$3, '2in SqParts'!$B$2:$N$2, 0))), INDEX('2in RParts'!$B$3:$N$3204, MATCH(A317,'2in RParts'!$A$3:$A$3204, 0), MATCH($B$3, '2in RParts'!$B$2:$N$2, 0))), INDEX('1in Parts'!$B$3:$P$3204, MATCH(A317,'1in Parts'!$A$3:$A$3204, 0), MATCH($B$3, '1in Parts'!$B$2:$P$2, 0))), INDEX('0.5in Parts'!$B$3:$N$3204, MATCH(A317,'0.5in Parts'!$A$3:$A$3204, 0), MATCH($B$3, '0.5in Parts'!$B$2:$N$2, 0)))</f>
        <v>0.61816320000165659</v>
      </c>
      <c r="C317" s="49">
        <f t="shared" si="4"/>
        <v>0.24089999999999995</v>
      </c>
    </row>
    <row r="318" spans="1:3" x14ac:dyDescent="0.25">
      <c r="A318" s="2">
        <v>513</v>
      </c>
      <c r="B318">
        <f>IF(ISNA(INDEX('0.5in Parts'!$B$3:$N$3204, MATCH(A318,'0.5in Parts'!$A$3:$A$3204, 0), MATCH($B$3, '0.5in Parts'!$B$2:$N$2, 0))), IF(ISNA(INDEX('1in Parts'!$B$3:$P$3204, MATCH(A318,'1in Parts'!$A$3:$A$3204, 0), MATCH($B$3, '1in Parts'!$B$2:$P$2, 0))), IF(ISNA(INDEX('2in RParts'!$B$3:$N$3204, MATCH(A318,'2in RParts'!$A$3:$A$3204, 0), MATCH($B$3, '2in RParts'!$B$2:$N$2, 0))), IF(ISNA(INDEX('2in SqParts'!$B$3:$N$3204, MATCH(A318,'2in SqParts'!$A$3:$A$3204, 0), MATCH($B$3, '2in SqParts'!$B$2:$N$2, 0))), Lists!I320, INDEX('2in SqParts'!$B$3:$N$3204, MATCH(A318,'2in SqParts'!$A$3:$A$3204, 0), MATCH($B$3, '2in SqParts'!$B$2:$N$2, 0))), INDEX('2in RParts'!$B$3:$N$3204, MATCH(A318,'2in RParts'!$A$3:$A$3204, 0), MATCH($B$3, '2in RParts'!$B$2:$N$2, 0))), INDEX('1in Parts'!$B$3:$P$3204, MATCH(A318,'1in Parts'!$A$3:$A$3204, 0), MATCH($B$3, '1in Parts'!$B$2:$P$2, 0))), INDEX('0.5in Parts'!$B$3:$N$3204, MATCH(A318,'0.5in Parts'!$A$3:$A$3204, 0), MATCH($B$3, '0.5in Parts'!$B$2:$N$2, 0)))</f>
        <v>0.61798295742513154</v>
      </c>
      <c r="C318" s="49">
        <f t="shared" si="4"/>
        <v>0.24100000000000002</v>
      </c>
    </row>
    <row r="319" spans="1:3" x14ac:dyDescent="0.25">
      <c r="A319" s="2">
        <v>514</v>
      </c>
      <c r="B319">
        <f>IF(ISNA(INDEX('0.5in Parts'!$B$3:$N$3204, MATCH(A319,'0.5in Parts'!$A$3:$A$3204, 0), MATCH($B$3, '0.5in Parts'!$B$2:$N$2, 0))), IF(ISNA(INDEX('1in Parts'!$B$3:$P$3204, MATCH(A319,'1in Parts'!$A$3:$A$3204, 0), MATCH($B$3, '1in Parts'!$B$2:$P$2, 0))), IF(ISNA(INDEX('2in RParts'!$B$3:$N$3204, MATCH(A319,'2in RParts'!$A$3:$A$3204, 0), MATCH($B$3, '2in RParts'!$B$2:$N$2, 0))), IF(ISNA(INDEX('2in SqParts'!$B$3:$N$3204, MATCH(A319,'2in SqParts'!$A$3:$A$3204, 0), MATCH($B$3, '2in SqParts'!$B$2:$N$2, 0))), Lists!I321, INDEX('2in SqParts'!$B$3:$N$3204, MATCH(A319,'2in SqParts'!$A$3:$A$3204, 0), MATCH($B$3, '2in SqParts'!$B$2:$N$2, 0))), INDEX('2in RParts'!$B$3:$N$3204, MATCH(A319,'2in RParts'!$A$3:$A$3204, 0), MATCH($B$3, '2in RParts'!$B$2:$N$2, 0))), INDEX('1in Parts'!$B$3:$P$3204, MATCH(A319,'1in Parts'!$A$3:$A$3204, 0), MATCH($B$3, '1in Parts'!$B$2:$P$2, 0))), INDEX('0.5in Parts'!$B$3:$N$3204, MATCH(A319,'0.5in Parts'!$A$3:$A$3204, 0), MATCH($B$3, '0.5in Parts'!$B$2:$N$2, 0)))</f>
        <v>0.61762269653188628</v>
      </c>
      <c r="C319" s="49">
        <f t="shared" si="4"/>
        <v>0.24119999999999994</v>
      </c>
    </row>
    <row r="320" spans="1:3" x14ac:dyDescent="0.25">
      <c r="A320" s="2">
        <v>515</v>
      </c>
      <c r="B320">
        <f>IF(ISNA(INDEX('0.5in Parts'!$B$3:$N$3204, MATCH(A320,'0.5in Parts'!$A$3:$A$3204, 0), MATCH($B$3, '0.5in Parts'!$B$2:$N$2, 0))), IF(ISNA(INDEX('1in Parts'!$B$3:$P$3204, MATCH(A320,'1in Parts'!$A$3:$A$3204, 0), MATCH($B$3, '1in Parts'!$B$2:$P$2, 0))), IF(ISNA(INDEX('2in RParts'!$B$3:$N$3204, MATCH(A320,'2in RParts'!$A$3:$A$3204, 0), MATCH($B$3, '2in RParts'!$B$2:$N$2, 0))), IF(ISNA(INDEX('2in SqParts'!$B$3:$N$3204, MATCH(A320,'2in SqParts'!$A$3:$A$3204, 0), MATCH($B$3, '2in SqParts'!$B$2:$N$2, 0))), Lists!I322, INDEX('2in SqParts'!$B$3:$N$3204, MATCH(A320,'2in SqParts'!$A$3:$A$3204, 0), MATCH($B$3, '2in SqParts'!$B$2:$N$2, 0))), INDEX('2in RParts'!$B$3:$N$3204, MATCH(A320,'2in RParts'!$A$3:$A$3204, 0), MATCH($B$3, '2in RParts'!$B$2:$N$2, 0))), INDEX('1in Parts'!$B$3:$P$3204, MATCH(A320,'1in Parts'!$A$3:$A$3204, 0), MATCH($B$3, '1in Parts'!$B$2:$P$2, 0))), INDEX('0.5in Parts'!$B$3:$N$3204, MATCH(A320,'0.5in Parts'!$A$3:$A$3204, 0), MATCH($B$3, '0.5in Parts'!$B$2:$N$2, 0)))</f>
        <v>0.61708286491246911</v>
      </c>
      <c r="C320" s="49">
        <f t="shared" si="4"/>
        <v>0.24149999999999994</v>
      </c>
    </row>
    <row r="321" spans="1:3" x14ac:dyDescent="0.25">
      <c r="A321" s="2">
        <v>516</v>
      </c>
      <c r="B321">
        <f>IF(ISNA(INDEX('0.5in Parts'!$B$3:$N$3204, MATCH(A321,'0.5in Parts'!$A$3:$A$3204, 0), MATCH($B$3, '0.5in Parts'!$B$2:$N$2, 0))), IF(ISNA(INDEX('1in Parts'!$B$3:$P$3204, MATCH(A321,'1in Parts'!$A$3:$A$3204, 0), MATCH($B$3, '1in Parts'!$B$2:$P$2, 0))), IF(ISNA(INDEX('2in RParts'!$B$3:$N$3204, MATCH(A321,'2in RParts'!$A$3:$A$3204, 0), MATCH($B$3, '2in RParts'!$B$2:$N$2, 0))), IF(ISNA(INDEX('2in SqParts'!$B$3:$N$3204, MATCH(A321,'2in SqParts'!$A$3:$A$3204, 0), MATCH($B$3, '2in SqParts'!$B$2:$N$2, 0))), Lists!I323, INDEX('2in SqParts'!$B$3:$N$3204, MATCH(A321,'2in SqParts'!$A$3:$A$3204, 0), MATCH($B$3, '2in SqParts'!$B$2:$N$2, 0))), INDEX('2in RParts'!$B$3:$N$3204, MATCH(A321,'2in RParts'!$A$3:$A$3204, 0), MATCH($B$3, '2in RParts'!$B$2:$N$2, 0))), INDEX('1in Parts'!$B$3:$P$3204, MATCH(A321,'1in Parts'!$A$3:$A$3204, 0), MATCH($B$3, '1in Parts'!$B$2:$P$2, 0))), INDEX('0.5in Parts'!$B$3:$N$3204, MATCH(A321,'0.5in Parts'!$A$3:$A$3204, 0), MATCH($B$3, '0.5in Parts'!$B$2:$N$2, 0)))</f>
        <v>0.61672334959234953</v>
      </c>
      <c r="C321" s="49">
        <f t="shared" si="4"/>
        <v>0.24170000000000005</v>
      </c>
    </row>
    <row r="322" spans="1:3" x14ac:dyDescent="0.25">
      <c r="A322" s="2">
        <v>517</v>
      </c>
      <c r="B322">
        <f>IF(ISNA(INDEX('0.5in Parts'!$B$3:$N$3204, MATCH(A322,'0.5in Parts'!$A$3:$A$3204, 0), MATCH($B$3, '0.5in Parts'!$B$2:$N$2, 0))), IF(ISNA(INDEX('1in Parts'!$B$3:$P$3204, MATCH(A322,'1in Parts'!$A$3:$A$3204, 0), MATCH($B$3, '1in Parts'!$B$2:$P$2, 0))), IF(ISNA(INDEX('2in RParts'!$B$3:$N$3204, MATCH(A322,'2in RParts'!$A$3:$A$3204, 0), MATCH($B$3, '2in RParts'!$B$2:$N$2, 0))), IF(ISNA(INDEX('2in SqParts'!$B$3:$N$3204, MATCH(A322,'2in SqParts'!$A$3:$A$3204, 0), MATCH($B$3, '2in SqParts'!$B$2:$N$2, 0))), Lists!I324, INDEX('2in SqParts'!$B$3:$N$3204, MATCH(A322,'2in SqParts'!$A$3:$A$3204, 0), MATCH($B$3, '2in SqParts'!$B$2:$N$2, 0))), INDEX('2in RParts'!$B$3:$N$3204, MATCH(A322,'2in RParts'!$A$3:$A$3204, 0), MATCH($B$3, '2in RParts'!$B$2:$N$2, 0))), INDEX('1in Parts'!$B$3:$P$3204, MATCH(A322,'1in Parts'!$A$3:$A$3204, 0), MATCH($B$3, '1in Parts'!$B$2:$P$2, 0))), INDEX('0.5in Parts'!$B$3:$N$3204, MATCH(A322,'0.5in Parts'!$A$3:$A$3204, 0), MATCH($B$3, '0.5in Parts'!$B$2:$N$2, 0)))</f>
        <v>0.61636413163812032</v>
      </c>
      <c r="C322" s="49">
        <f t="shared" si="4"/>
        <v>0.24189999999999992</v>
      </c>
    </row>
    <row r="323" spans="1:3" x14ac:dyDescent="0.25">
      <c r="A323" s="2">
        <v>518</v>
      </c>
      <c r="B323">
        <f>IF(ISNA(INDEX('0.5in Parts'!$B$3:$N$3204, MATCH(A323,'0.5in Parts'!$A$3:$A$3204, 0), MATCH($B$3, '0.5in Parts'!$B$2:$N$2, 0))), IF(ISNA(INDEX('1in Parts'!$B$3:$P$3204, MATCH(A323,'1in Parts'!$A$3:$A$3204, 0), MATCH($B$3, '1in Parts'!$B$2:$P$2, 0))), IF(ISNA(INDEX('2in RParts'!$B$3:$N$3204, MATCH(A323,'2in RParts'!$A$3:$A$3204, 0), MATCH($B$3, '2in RParts'!$B$2:$N$2, 0))), IF(ISNA(INDEX('2in SqParts'!$B$3:$N$3204, MATCH(A323,'2in SqParts'!$A$3:$A$3204, 0), MATCH($B$3, '2in SqParts'!$B$2:$N$2, 0))), Lists!I325, INDEX('2in SqParts'!$B$3:$N$3204, MATCH(A323,'2in SqParts'!$A$3:$A$3204, 0), MATCH($B$3, '2in SqParts'!$B$2:$N$2, 0))), INDEX('2in RParts'!$B$3:$N$3204, MATCH(A323,'2in RParts'!$A$3:$A$3204, 0), MATCH($B$3, '2in RParts'!$B$2:$N$2, 0))), INDEX('1in Parts'!$B$3:$P$3204, MATCH(A323,'1in Parts'!$A$3:$A$3204, 0), MATCH($B$3, '1in Parts'!$B$2:$P$2, 0))), INDEX('0.5in Parts'!$B$3:$N$3204, MATCH(A323,'0.5in Parts'!$A$3:$A$3204, 0), MATCH($B$3, '0.5in Parts'!$B$2:$N$2, 0)))</f>
        <v>0.61600521055826718</v>
      </c>
      <c r="C323" s="49">
        <f t="shared" si="4"/>
        <v>0.24209999999999993</v>
      </c>
    </row>
    <row r="324" spans="1:3" x14ac:dyDescent="0.25">
      <c r="A324" s="2">
        <v>519</v>
      </c>
      <c r="B324">
        <f>IF(ISNA(INDEX('0.5in Parts'!$B$3:$N$3204, MATCH(A324,'0.5in Parts'!$A$3:$A$3204, 0), MATCH($B$3, '0.5in Parts'!$B$2:$N$2, 0))), IF(ISNA(INDEX('1in Parts'!$B$3:$P$3204, MATCH(A324,'1in Parts'!$A$3:$A$3204, 0), MATCH($B$3, '1in Parts'!$B$2:$P$2, 0))), IF(ISNA(INDEX('2in RParts'!$B$3:$N$3204, MATCH(A324,'2in RParts'!$A$3:$A$3204, 0), MATCH($B$3, '2in RParts'!$B$2:$N$2, 0))), IF(ISNA(INDEX('2in SqParts'!$B$3:$N$3204, MATCH(A324,'2in SqParts'!$A$3:$A$3204, 0), MATCH($B$3, '2in SqParts'!$B$2:$N$2, 0))), Lists!I326, INDEX('2in SqParts'!$B$3:$N$3204, MATCH(A324,'2in SqParts'!$A$3:$A$3204, 0), MATCH($B$3, '2in SqParts'!$B$2:$N$2, 0))), INDEX('2in RParts'!$B$3:$N$3204, MATCH(A324,'2in RParts'!$A$3:$A$3204, 0), MATCH($B$3, '2in RParts'!$B$2:$N$2, 0))), INDEX('1in Parts'!$B$3:$P$3204, MATCH(A324,'1in Parts'!$A$3:$A$3204, 0), MATCH($B$3, '1in Parts'!$B$2:$P$2, 0))), INDEX('0.5in Parts'!$B$3:$N$3204, MATCH(A324,'0.5in Parts'!$A$3:$A$3204, 0), MATCH($B$3, '0.5in Parts'!$B$2:$N$2, 0)))</f>
        <v>0.61510920346944586</v>
      </c>
      <c r="C324" s="49">
        <f t="shared" si="4"/>
        <v>0.24259999999999995</v>
      </c>
    </row>
    <row r="325" spans="1:3" x14ac:dyDescent="0.25">
      <c r="A325" s="2">
        <v>520</v>
      </c>
      <c r="B325">
        <f>IF(ISNA(INDEX('0.5in Parts'!$B$3:$N$3204, MATCH(A325,'0.5in Parts'!$A$3:$A$3204, 0), MATCH($B$3, '0.5in Parts'!$B$2:$N$2, 0))), IF(ISNA(INDEX('1in Parts'!$B$3:$P$3204, MATCH(A325,'1in Parts'!$A$3:$A$3204, 0), MATCH($B$3, '1in Parts'!$B$2:$P$2, 0))), IF(ISNA(INDEX('2in RParts'!$B$3:$N$3204, MATCH(A325,'2in RParts'!$A$3:$A$3204, 0), MATCH($B$3, '2in RParts'!$B$2:$N$2, 0))), IF(ISNA(INDEX('2in SqParts'!$B$3:$N$3204, MATCH(A325,'2in SqParts'!$A$3:$A$3204, 0), MATCH($B$3, '2in SqParts'!$B$2:$N$2, 0))), Lists!I327, INDEX('2in SqParts'!$B$3:$N$3204, MATCH(A325,'2in SqParts'!$A$3:$A$3204, 0), MATCH($B$3, '2in SqParts'!$B$2:$N$2, 0))), INDEX('2in RParts'!$B$3:$N$3204, MATCH(A325,'2in RParts'!$A$3:$A$3204, 0), MATCH($B$3, '2in RParts'!$B$2:$N$2, 0))), INDEX('1in Parts'!$B$3:$P$3204, MATCH(A325,'1in Parts'!$A$3:$A$3204, 0), MATCH($B$3, '1in Parts'!$B$2:$P$2, 0))), INDEX('0.5in Parts'!$B$3:$N$3204, MATCH(A325,'0.5in Parts'!$A$3:$A$3204, 0), MATCH($B$3, '0.5in Parts'!$B$2:$N$2, 0)))</f>
        <v>0.6140364293993027</v>
      </c>
      <c r="C325" s="49">
        <f t="shared" si="4"/>
        <v>0.24319999999999997</v>
      </c>
    </row>
    <row r="326" spans="1:3" x14ac:dyDescent="0.25">
      <c r="A326" s="2">
        <v>521</v>
      </c>
      <c r="B326">
        <f>IF(ISNA(INDEX('0.5in Parts'!$B$3:$N$3204, MATCH(A326,'0.5in Parts'!$A$3:$A$3204, 0), MATCH($B$3, '0.5in Parts'!$B$2:$N$2, 0))), IF(ISNA(INDEX('1in Parts'!$B$3:$P$3204, MATCH(A326,'1in Parts'!$A$3:$A$3204, 0), MATCH($B$3, '1in Parts'!$B$2:$P$2, 0))), IF(ISNA(INDEX('2in RParts'!$B$3:$N$3204, MATCH(A326,'2in RParts'!$A$3:$A$3204, 0), MATCH($B$3, '2in RParts'!$B$2:$N$2, 0))), IF(ISNA(INDEX('2in SqParts'!$B$3:$N$3204, MATCH(A326,'2in SqParts'!$A$3:$A$3204, 0), MATCH($B$3, '2in SqParts'!$B$2:$N$2, 0))), Lists!I328, INDEX('2in SqParts'!$B$3:$N$3204, MATCH(A326,'2in SqParts'!$A$3:$A$3204, 0), MATCH($B$3, '2in SqParts'!$B$2:$N$2, 0))), INDEX('2in RParts'!$B$3:$N$3204, MATCH(A326,'2in RParts'!$A$3:$A$3204, 0), MATCH($B$3, '2in RParts'!$B$2:$N$2, 0))), INDEX('1in Parts'!$B$3:$P$3204, MATCH(A326,'1in Parts'!$A$3:$A$3204, 0), MATCH($B$3, '1in Parts'!$B$2:$P$2, 0))), INDEX('0.5in Parts'!$B$3:$N$3204, MATCH(A326,'0.5in Parts'!$A$3:$A$3204, 0), MATCH($B$3, '0.5in Parts'!$B$2:$N$2, 0)))</f>
        <v>0.61296629871763686</v>
      </c>
      <c r="C326" s="49">
        <f t="shared" ref="C326:C389" si="5">1/10^B326</f>
        <v>0.24379999999999999</v>
      </c>
    </row>
    <row r="327" spans="1:3" x14ac:dyDescent="0.25">
      <c r="A327" s="2">
        <v>522</v>
      </c>
      <c r="B327">
        <f>IF(ISNA(INDEX('0.5in Parts'!$B$3:$N$3204, MATCH(A327,'0.5in Parts'!$A$3:$A$3204, 0), MATCH($B$3, '0.5in Parts'!$B$2:$N$2, 0))), IF(ISNA(INDEX('1in Parts'!$B$3:$P$3204, MATCH(A327,'1in Parts'!$A$3:$A$3204, 0), MATCH($B$3, '1in Parts'!$B$2:$P$2, 0))), IF(ISNA(INDEX('2in RParts'!$B$3:$N$3204, MATCH(A327,'2in RParts'!$A$3:$A$3204, 0), MATCH($B$3, '2in RParts'!$B$2:$N$2, 0))), IF(ISNA(INDEX('2in SqParts'!$B$3:$N$3204, MATCH(A327,'2in SqParts'!$A$3:$A$3204, 0), MATCH($B$3, '2in SqParts'!$B$2:$N$2, 0))), Lists!I329, INDEX('2in SqParts'!$B$3:$N$3204, MATCH(A327,'2in SqParts'!$A$3:$A$3204, 0), MATCH($B$3, '2in SqParts'!$B$2:$N$2, 0))), INDEX('2in RParts'!$B$3:$N$3204, MATCH(A327,'2in RParts'!$A$3:$A$3204, 0), MATCH($B$3, '2in RParts'!$B$2:$N$2, 0))), INDEX('1in Parts'!$B$3:$P$3204, MATCH(A327,'1in Parts'!$A$3:$A$3204, 0), MATCH($B$3, '1in Parts'!$B$2:$P$2, 0))), INDEX('0.5in Parts'!$B$3:$N$3204, MATCH(A327,'0.5in Parts'!$A$3:$A$3204, 0), MATCH($B$3, '0.5in Parts'!$B$2:$N$2, 0)))</f>
        <v>0.61189879842948336</v>
      </c>
      <c r="C327" s="49">
        <f t="shared" si="5"/>
        <v>0.24439999999999995</v>
      </c>
    </row>
    <row r="328" spans="1:3" x14ac:dyDescent="0.25">
      <c r="A328" s="2">
        <v>523</v>
      </c>
      <c r="B328">
        <f>IF(ISNA(INDEX('0.5in Parts'!$B$3:$N$3204, MATCH(A328,'0.5in Parts'!$A$3:$A$3204, 0), MATCH($B$3, '0.5in Parts'!$B$2:$N$2, 0))), IF(ISNA(INDEX('1in Parts'!$B$3:$P$3204, MATCH(A328,'1in Parts'!$A$3:$A$3204, 0), MATCH($B$3, '1in Parts'!$B$2:$P$2, 0))), IF(ISNA(INDEX('2in RParts'!$B$3:$N$3204, MATCH(A328,'2in RParts'!$A$3:$A$3204, 0), MATCH($B$3, '2in RParts'!$B$2:$N$2, 0))), IF(ISNA(INDEX('2in SqParts'!$B$3:$N$3204, MATCH(A328,'2in SqParts'!$A$3:$A$3204, 0), MATCH($B$3, '2in SqParts'!$B$2:$N$2, 0))), Lists!I330, INDEX('2in SqParts'!$B$3:$N$3204, MATCH(A328,'2in SqParts'!$A$3:$A$3204, 0), MATCH($B$3, '2in SqParts'!$B$2:$N$2, 0))), INDEX('2in RParts'!$B$3:$N$3204, MATCH(A328,'2in RParts'!$A$3:$A$3204, 0), MATCH($B$3, '2in RParts'!$B$2:$N$2, 0))), INDEX('1in Parts'!$B$3:$P$3204, MATCH(A328,'1in Parts'!$A$3:$A$3204, 0), MATCH($B$3, '1in Parts'!$B$2:$P$2, 0))), INDEX('0.5in Parts'!$B$3:$N$3204, MATCH(A328,'0.5in Parts'!$A$3:$A$3204, 0), MATCH($B$3, '0.5in Parts'!$B$2:$N$2, 0)))</f>
        <v>0.61136603064821082</v>
      </c>
      <c r="C328" s="49">
        <f t="shared" si="5"/>
        <v>0.24469999999999995</v>
      </c>
    </row>
    <row r="329" spans="1:3" x14ac:dyDescent="0.25">
      <c r="A329" s="2">
        <v>524</v>
      </c>
      <c r="B329">
        <f>IF(ISNA(INDEX('0.5in Parts'!$B$3:$N$3204, MATCH(A329,'0.5in Parts'!$A$3:$A$3204, 0), MATCH($B$3, '0.5in Parts'!$B$2:$N$2, 0))), IF(ISNA(INDEX('1in Parts'!$B$3:$P$3204, MATCH(A329,'1in Parts'!$A$3:$A$3204, 0), MATCH($B$3, '1in Parts'!$B$2:$P$2, 0))), IF(ISNA(INDEX('2in RParts'!$B$3:$N$3204, MATCH(A329,'2in RParts'!$A$3:$A$3204, 0), MATCH($B$3, '2in RParts'!$B$2:$N$2, 0))), IF(ISNA(INDEX('2in SqParts'!$B$3:$N$3204, MATCH(A329,'2in SqParts'!$A$3:$A$3204, 0), MATCH($B$3, '2in SqParts'!$B$2:$N$2, 0))), Lists!I331, INDEX('2in SqParts'!$B$3:$N$3204, MATCH(A329,'2in SqParts'!$A$3:$A$3204, 0), MATCH($B$3, '2in SqParts'!$B$2:$N$2, 0))), INDEX('2in RParts'!$B$3:$N$3204, MATCH(A329,'2in RParts'!$A$3:$A$3204, 0), MATCH($B$3, '2in RParts'!$B$2:$N$2, 0))), INDEX('1in Parts'!$B$3:$P$3204, MATCH(A329,'1in Parts'!$A$3:$A$3204, 0), MATCH($B$3, '1in Parts'!$B$2:$P$2, 0))), INDEX('0.5in Parts'!$B$3:$N$3204, MATCH(A329,'0.5in Parts'!$A$3:$A$3204, 0), MATCH($B$3, '0.5in Parts'!$B$2:$N$2, 0)))</f>
        <v>0.61065668874792201</v>
      </c>
      <c r="C329" s="49">
        <f t="shared" si="5"/>
        <v>0.24510000000000001</v>
      </c>
    </row>
    <row r="330" spans="1:3" x14ac:dyDescent="0.25">
      <c r="A330" s="2">
        <v>525</v>
      </c>
      <c r="B330">
        <f>IF(ISNA(INDEX('0.5in Parts'!$B$3:$N$3204, MATCH(A330,'0.5in Parts'!$A$3:$A$3204, 0), MATCH($B$3, '0.5in Parts'!$B$2:$N$2, 0))), IF(ISNA(INDEX('1in Parts'!$B$3:$P$3204, MATCH(A330,'1in Parts'!$A$3:$A$3204, 0), MATCH($B$3, '1in Parts'!$B$2:$P$2, 0))), IF(ISNA(INDEX('2in RParts'!$B$3:$N$3204, MATCH(A330,'2in RParts'!$A$3:$A$3204, 0), MATCH($B$3, '2in RParts'!$B$2:$N$2, 0))), IF(ISNA(INDEX('2in SqParts'!$B$3:$N$3204, MATCH(A330,'2in SqParts'!$A$3:$A$3204, 0), MATCH($B$3, '2in SqParts'!$B$2:$N$2, 0))), Lists!I332, INDEX('2in SqParts'!$B$3:$N$3204, MATCH(A330,'2in SqParts'!$A$3:$A$3204, 0), MATCH($B$3, '2in SqParts'!$B$2:$N$2, 0))), INDEX('2in RParts'!$B$3:$N$3204, MATCH(A330,'2in RParts'!$A$3:$A$3204, 0), MATCH($B$3, '2in RParts'!$B$2:$N$2, 0))), INDEX('1in Parts'!$B$3:$P$3204, MATCH(A330,'1in Parts'!$A$3:$A$3204, 0), MATCH($B$3, '1in Parts'!$B$2:$P$2, 0))), INDEX('0.5in Parts'!$B$3:$N$3204, MATCH(A330,'0.5in Parts'!$A$3:$A$3204, 0), MATCH($B$3, '0.5in Parts'!$B$2:$N$2, 0)))</f>
        <v>0.60977163753086994</v>
      </c>
      <c r="C330" s="49">
        <f t="shared" si="5"/>
        <v>0.24559999999999996</v>
      </c>
    </row>
    <row r="331" spans="1:3" x14ac:dyDescent="0.25">
      <c r="A331" s="2">
        <v>526</v>
      </c>
      <c r="B331">
        <f>IF(ISNA(INDEX('0.5in Parts'!$B$3:$N$3204, MATCH(A331,'0.5in Parts'!$A$3:$A$3204, 0), MATCH($B$3, '0.5in Parts'!$B$2:$N$2, 0))), IF(ISNA(INDEX('1in Parts'!$B$3:$P$3204, MATCH(A331,'1in Parts'!$A$3:$A$3204, 0), MATCH($B$3, '1in Parts'!$B$2:$P$2, 0))), IF(ISNA(INDEX('2in RParts'!$B$3:$N$3204, MATCH(A331,'2in RParts'!$A$3:$A$3204, 0), MATCH($B$3, '2in RParts'!$B$2:$N$2, 0))), IF(ISNA(INDEX('2in SqParts'!$B$3:$N$3204, MATCH(A331,'2in SqParts'!$A$3:$A$3204, 0), MATCH($B$3, '2in SqParts'!$B$2:$N$2, 0))), Lists!I333, INDEX('2in SqParts'!$B$3:$N$3204, MATCH(A331,'2in SqParts'!$A$3:$A$3204, 0), MATCH($B$3, '2in SqParts'!$B$2:$N$2, 0))), INDEX('2in RParts'!$B$3:$N$3204, MATCH(A331,'2in RParts'!$A$3:$A$3204, 0), MATCH($B$3, '2in RParts'!$B$2:$N$2, 0))), INDEX('1in Parts'!$B$3:$P$3204, MATCH(A331,'1in Parts'!$A$3:$A$3204, 0), MATCH($B$3, '1in Parts'!$B$2:$P$2, 0))), INDEX('0.5in Parts'!$B$3:$N$3204, MATCH(A331,'0.5in Parts'!$A$3:$A$3204, 0), MATCH($B$3, '0.5in Parts'!$B$2:$N$2, 0)))</f>
        <v>0.60853558816089681</v>
      </c>
      <c r="C331" s="49">
        <f t="shared" si="5"/>
        <v>0.24629999999999999</v>
      </c>
    </row>
    <row r="332" spans="1:3" x14ac:dyDescent="0.25">
      <c r="A332" s="2">
        <v>527</v>
      </c>
      <c r="B332">
        <f>IF(ISNA(INDEX('0.5in Parts'!$B$3:$N$3204, MATCH(A332,'0.5in Parts'!$A$3:$A$3204, 0), MATCH($B$3, '0.5in Parts'!$B$2:$N$2, 0))), IF(ISNA(INDEX('1in Parts'!$B$3:$P$3204, MATCH(A332,'1in Parts'!$A$3:$A$3204, 0), MATCH($B$3, '1in Parts'!$B$2:$P$2, 0))), IF(ISNA(INDEX('2in RParts'!$B$3:$N$3204, MATCH(A332,'2in RParts'!$A$3:$A$3204, 0), MATCH($B$3, '2in RParts'!$B$2:$N$2, 0))), IF(ISNA(INDEX('2in SqParts'!$B$3:$N$3204, MATCH(A332,'2in SqParts'!$A$3:$A$3204, 0), MATCH($B$3, '2in SqParts'!$B$2:$N$2, 0))), Lists!I334, INDEX('2in SqParts'!$B$3:$N$3204, MATCH(A332,'2in SqParts'!$A$3:$A$3204, 0), MATCH($B$3, '2in SqParts'!$B$2:$N$2, 0))), INDEX('2in RParts'!$B$3:$N$3204, MATCH(A332,'2in RParts'!$A$3:$A$3204, 0), MATCH($B$3, '2in RParts'!$B$2:$N$2, 0))), INDEX('1in Parts'!$B$3:$P$3204, MATCH(A332,'1in Parts'!$A$3:$A$3204, 0), MATCH($B$3, '1in Parts'!$B$2:$P$2, 0))), INDEX('0.5in Parts'!$B$3:$N$3204, MATCH(A332,'0.5in Parts'!$A$3:$A$3204, 0), MATCH($B$3, '0.5in Parts'!$B$2:$N$2, 0)))</f>
        <v>0.60747891006806776</v>
      </c>
      <c r="C332" s="49">
        <f t="shared" si="5"/>
        <v>0.24689999999999995</v>
      </c>
    </row>
    <row r="333" spans="1:3" x14ac:dyDescent="0.25">
      <c r="A333" s="2">
        <v>528</v>
      </c>
      <c r="B333">
        <f>IF(ISNA(INDEX('0.5in Parts'!$B$3:$N$3204, MATCH(A333,'0.5in Parts'!$A$3:$A$3204, 0), MATCH($B$3, '0.5in Parts'!$B$2:$N$2, 0))), IF(ISNA(INDEX('1in Parts'!$B$3:$P$3204, MATCH(A333,'1in Parts'!$A$3:$A$3204, 0), MATCH($B$3, '1in Parts'!$B$2:$P$2, 0))), IF(ISNA(INDEX('2in RParts'!$B$3:$N$3204, MATCH(A333,'2in RParts'!$A$3:$A$3204, 0), MATCH($B$3, '2in RParts'!$B$2:$N$2, 0))), IF(ISNA(INDEX('2in SqParts'!$B$3:$N$3204, MATCH(A333,'2in SqParts'!$A$3:$A$3204, 0), MATCH($B$3, '2in SqParts'!$B$2:$N$2, 0))), Lists!I335, INDEX('2in SqParts'!$B$3:$N$3204, MATCH(A333,'2in SqParts'!$A$3:$A$3204, 0), MATCH($B$3, '2in SqParts'!$B$2:$N$2, 0))), INDEX('2in RParts'!$B$3:$N$3204, MATCH(A333,'2in RParts'!$A$3:$A$3204, 0), MATCH($B$3, '2in RParts'!$B$2:$N$2, 0))), INDEX('1in Parts'!$B$3:$P$3204, MATCH(A333,'1in Parts'!$A$3:$A$3204, 0), MATCH($B$3, '1in Parts'!$B$2:$P$2, 0))), INDEX('0.5in Parts'!$B$3:$N$3204, MATCH(A333,'0.5in Parts'!$A$3:$A$3204, 0), MATCH($B$3, '0.5in Parts'!$B$2:$N$2, 0)))</f>
        <v>0.6064247967304125</v>
      </c>
      <c r="C333" s="49">
        <f t="shared" si="5"/>
        <v>0.2475</v>
      </c>
    </row>
    <row r="334" spans="1:3" x14ac:dyDescent="0.25">
      <c r="A334" s="2">
        <v>529</v>
      </c>
      <c r="B334">
        <f>IF(ISNA(INDEX('0.5in Parts'!$B$3:$N$3204, MATCH(A334,'0.5in Parts'!$A$3:$A$3204, 0), MATCH($B$3, '0.5in Parts'!$B$2:$N$2, 0))), IF(ISNA(INDEX('1in Parts'!$B$3:$P$3204, MATCH(A334,'1in Parts'!$A$3:$A$3204, 0), MATCH($B$3, '1in Parts'!$B$2:$P$2, 0))), IF(ISNA(INDEX('2in RParts'!$B$3:$N$3204, MATCH(A334,'2in RParts'!$A$3:$A$3204, 0), MATCH($B$3, '2in RParts'!$B$2:$N$2, 0))), IF(ISNA(INDEX('2in SqParts'!$B$3:$N$3204, MATCH(A334,'2in SqParts'!$A$3:$A$3204, 0), MATCH($B$3, '2in SqParts'!$B$2:$N$2, 0))), Lists!I336, INDEX('2in SqParts'!$B$3:$N$3204, MATCH(A334,'2in SqParts'!$A$3:$A$3204, 0), MATCH($B$3, '2in SqParts'!$B$2:$N$2, 0))), INDEX('2in RParts'!$B$3:$N$3204, MATCH(A334,'2in RParts'!$A$3:$A$3204, 0), MATCH($B$3, '2in RParts'!$B$2:$N$2, 0))), INDEX('1in Parts'!$B$3:$P$3204, MATCH(A334,'1in Parts'!$A$3:$A$3204, 0), MATCH($B$3, '1in Parts'!$B$2:$P$2, 0))), INDEX('0.5in Parts'!$B$3:$N$3204, MATCH(A334,'0.5in Parts'!$A$3:$A$3204, 0), MATCH($B$3, '0.5in Parts'!$B$2:$N$2, 0)))</f>
        <v>0.60554831917378371</v>
      </c>
      <c r="C334" s="49">
        <f t="shared" si="5"/>
        <v>0.24799999999999994</v>
      </c>
    </row>
    <row r="335" spans="1:3" x14ac:dyDescent="0.25">
      <c r="A335" s="2">
        <v>530</v>
      </c>
      <c r="B335">
        <f>IF(ISNA(INDEX('0.5in Parts'!$B$3:$N$3204, MATCH(A335,'0.5in Parts'!$A$3:$A$3204, 0), MATCH($B$3, '0.5in Parts'!$B$2:$N$2, 0))), IF(ISNA(INDEX('1in Parts'!$B$3:$P$3204, MATCH(A335,'1in Parts'!$A$3:$A$3204, 0), MATCH($B$3, '1in Parts'!$B$2:$P$2, 0))), IF(ISNA(INDEX('2in RParts'!$B$3:$N$3204, MATCH(A335,'2in RParts'!$A$3:$A$3204, 0), MATCH($B$3, '2in RParts'!$B$2:$N$2, 0))), IF(ISNA(INDEX('2in SqParts'!$B$3:$N$3204, MATCH(A335,'2in SqParts'!$A$3:$A$3204, 0), MATCH($B$3, '2in SqParts'!$B$2:$N$2, 0))), Lists!I337, INDEX('2in SqParts'!$B$3:$N$3204, MATCH(A335,'2in SqParts'!$A$3:$A$3204, 0), MATCH($B$3, '2in SqParts'!$B$2:$N$2, 0))), INDEX('2in RParts'!$B$3:$N$3204, MATCH(A335,'2in RParts'!$A$3:$A$3204, 0), MATCH($B$3, '2in RParts'!$B$2:$N$2, 0))), INDEX('1in Parts'!$B$3:$P$3204, MATCH(A335,'1in Parts'!$A$3:$A$3204, 0), MATCH($B$3, '1in Parts'!$B$2:$P$2, 0))), INDEX('0.5in Parts'!$B$3:$N$3204, MATCH(A335,'0.5in Parts'!$A$3:$A$3204, 0), MATCH($B$3, '0.5in Parts'!$B$2:$N$2, 0)))</f>
        <v>0.60432421473006404</v>
      </c>
      <c r="C335" s="49">
        <f t="shared" si="5"/>
        <v>0.24869999999999998</v>
      </c>
    </row>
    <row r="336" spans="1:3" x14ac:dyDescent="0.25">
      <c r="A336" s="2">
        <v>531</v>
      </c>
      <c r="B336">
        <f>IF(ISNA(INDEX('0.5in Parts'!$B$3:$N$3204, MATCH(A336,'0.5in Parts'!$A$3:$A$3204, 0), MATCH($B$3, '0.5in Parts'!$B$2:$N$2, 0))), IF(ISNA(INDEX('1in Parts'!$B$3:$P$3204, MATCH(A336,'1in Parts'!$A$3:$A$3204, 0), MATCH($B$3, '1in Parts'!$B$2:$P$2, 0))), IF(ISNA(INDEX('2in RParts'!$B$3:$N$3204, MATCH(A336,'2in RParts'!$A$3:$A$3204, 0), MATCH($B$3, '2in RParts'!$B$2:$N$2, 0))), IF(ISNA(INDEX('2in SqParts'!$B$3:$N$3204, MATCH(A336,'2in SqParts'!$A$3:$A$3204, 0), MATCH($B$3, '2in SqParts'!$B$2:$N$2, 0))), Lists!I338, INDEX('2in SqParts'!$B$3:$N$3204, MATCH(A336,'2in SqParts'!$A$3:$A$3204, 0), MATCH($B$3, '2in SqParts'!$B$2:$N$2, 0))), INDEX('2in RParts'!$B$3:$N$3204, MATCH(A336,'2in RParts'!$A$3:$A$3204, 0), MATCH($B$3, '2in RParts'!$B$2:$N$2, 0))), INDEX('1in Parts'!$B$3:$P$3204, MATCH(A336,'1in Parts'!$A$3:$A$3204, 0), MATCH($B$3, '1in Parts'!$B$2:$P$2, 0))), INDEX('0.5in Parts'!$B$3:$N$3204, MATCH(A336,'0.5in Parts'!$A$3:$A$3204, 0), MATCH($B$3, '0.5in Parts'!$B$2:$N$2, 0)))</f>
        <v>0.60292945004059129</v>
      </c>
      <c r="C336" s="49">
        <f t="shared" si="5"/>
        <v>0.24949999999999997</v>
      </c>
    </row>
    <row r="337" spans="1:3" x14ac:dyDescent="0.25">
      <c r="A337" s="2">
        <v>532</v>
      </c>
      <c r="B337">
        <f>IF(ISNA(INDEX('0.5in Parts'!$B$3:$N$3204, MATCH(A337,'0.5in Parts'!$A$3:$A$3204, 0), MATCH($B$3, '0.5in Parts'!$B$2:$N$2, 0))), IF(ISNA(INDEX('1in Parts'!$B$3:$P$3204, MATCH(A337,'1in Parts'!$A$3:$A$3204, 0), MATCH($B$3, '1in Parts'!$B$2:$P$2, 0))), IF(ISNA(INDEX('2in RParts'!$B$3:$N$3204, MATCH(A337,'2in RParts'!$A$3:$A$3204, 0), MATCH($B$3, '2in RParts'!$B$2:$N$2, 0))), IF(ISNA(INDEX('2in SqParts'!$B$3:$N$3204, MATCH(A337,'2in SqParts'!$A$3:$A$3204, 0), MATCH($B$3, '2in SqParts'!$B$2:$N$2, 0))), Lists!I339, INDEX('2in SqParts'!$B$3:$N$3204, MATCH(A337,'2in SqParts'!$A$3:$A$3204, 0), MATCH($B$3, '2in SqParts'!$B$2:$N$2, 0))), INDEX('2in RParts'!$B$3:$N$3204, MATCH(A337,'2in RParts'!$A$3:$A$3204, 0), MATCH($B$3, '2in RParts'!$B$2:$N$2, 0))), INDEX('1in Parts'!$B$3:$P$3204, MATCH(A337,'1in Parts'!$A$3:$A$3204, 0), MATCH($B$3, '1in Parts'!$B$2:$P$2, 0))), INDEX('0.5in Parts'!$B$3:$N$3204, MATCH(A337,'0.5in Parts'!$A$3:$A$3204, 0), MATCH($B$3, '0.5in Parts'!$B$2:$N$2, 0)))</f>
        <v>0.60119226979673546</v>
      </c>
      <c r="C337" s="49">
        <f t="shared" si="5"/>
        <v>0.2505</v>
      </c>
    </row>
    <row r="338" spans="1:3" x14ac:dyDescent="0.25">
      <c r="A338" s="2">
        <v>533</v>
      </c>
      <c r="B338">
        <f>IF(ISNA(INDEX('0.5in Parts'!$B$3:$N$3204, MATCH(A338,'0.5in Parts'!$A$3:$A$3204, 0), MATCH($B$3, '0.5in Parts'!$B$2:$N$2, 0))), IF(ISNA(INDEX('1in Parts'!$B$3:$P$3204, MATCH(A338,'1in Parts'!$A$3:$A$3204, 0), MATCH($B$3, '1in Parts'!$B$2:$P$2, 0))), IF(ISNA(INDEX('2in RParts'!$B$3:$N$3204, MATCH(A338,'2in RParts'!$A$3:$A$3204, 0), MATCH($B$3, '2in RParts'!$B$2:$N$2, 0))), IF(ISNA(INDEX('2in SqParts'!$B$3:$N$3204, MATCH(A338,'2in SqParts'!$A$3:$A$3204, 0), MATCH($B$3, '2in SqParts'!$B$2:$N$2, 0))), Lists!I340, INDEX('2in SqParts'!$B$3:$N$3204, MATCH(A338,'2in SqParts'!$A$3:$A$3204, 0), MATCH($B$3, '2in SqParts'!$B$2:$N$2, 0))), INDEX('2in RParts'!$B$3:$N$3204, MATCH(A338,'2in RParts'!$A$3:$A$3204, 0), MATCH($B$3, '2in RParts'!$B$2:$N$2, 0))), INDEX('1in Parts'!$B$3:$P$3204, MATCH(A338,'1in Parts'!$A$3:$A$3204, 0), MATCH($B$3, '1in Parts'!$B$2:$P$2, 0))), INDEX('0.5in Parts'!$B$3:$N$3204, MATCH(A338,'0.5in Parts'!$A$3:$A$3204, 0), MATCH($B$3, '0.5in Parts'!$B$2:$N$2, 0)))</f>
        <v>0.59963472665006101</v>
      </c>
      <c r="C338" s="49">
        <f t="shared" si="5"/>
        <v>0.25139999999999996</v>
      </c>
    </row>
    <row r="339" spans="1:3" x14ac:dyDescent="0.25">
      <c r="A339" s="2">
        <v>534</v>
      </c>
      <c r="B339">
        <f>IF(ISNA(INDEX('0.5in Parts'!$B$3:$N$3204, MATCH(A339,'0.5in Parts'!$A$3:$A$3204, 0), MATCH($B$3, '0.5in Parts'!$B$2:$N$2, 0))), IF(ISNA(INDEX('1in Parts'!$B$3:$P$3204, MATCH(A339,'1in Parts'!$A$3:$A$3204, 0), MATCH($B$3, '1in Parts'!$B$2:$P$2, 0))), IF(ISNA(INDEX('2in RParts'!$B$3:$N$3204, MATCH(A339,'2in RParts'!$A$3:$A$3204, 0), MATCH($B$3, '2in RParts'!$B$2:$N$2, 0))), IF(ISNA(INDEX('2in SqParts'!$B$3:$N$3204, MATCH(A339,'2in SqParts'!$A$3:$A$3204, 0), MATCH($B$3, '2in SqParts'!$B$2:$N$2, 0))), Lists!I341, INDEX('2in SqParts'!$B$3:$N$3204, MATCH(A339,'2in SqParts'!$A$3:$A$3204, 0), MATCH($B$3, '2in SqParts'!$B$2:$N$2, 0))), INDEX('2in RParts'!$B$3:$N$3204, MATCH(A339,'2in RParts'!$A$3:$A$3204, 0), MATCH($B$3, '2in RParts'!$B$2:$N$2, 0))), INDEX('1in Parts'!$B$3:$P$3204, MATCH(A339,'1in Parts'!$A$3:$A$3204, 0), MATCH($B$3, '1in Parts'!$B$2:$P$2, 0))), INDEX('0.5in Parts'!$B$3:$N$3204, MATCH(A339,'0.5in Parts'!$A$3:$A$3204, 0), MATCH($B$3, '0.5in Parts'!$B$2:$N$2, 0)))</f>
        <v>0.59842715432355409</v>
      </c>
      <c r="C339" s="49">
        <f t="shared" si="5"/>
        <v>0.25209999999999994</v>
      </c>
    </row>
    <row r="340" spans="1:3" x14ac:dyDescent="0.25">
      <c r="A340" s="2">
        <v>535</v>
      </c>
      <c r="B340">
        <f>IF(ISNA(INDEX('0.5in Parts'!$B$3:$N$3204, MATCH(A340,'0.5in Parts'!$A$3:$A$3204, 0), MATCH($B$3, '0.5in Parts'!$B$2:$N$2, 0))), IF(ISNA(INDEX('1in Parts'!$B$3:$P$3204, MATCH(A340,'1in Parts'!$A$3:$A$3204, 0), MATCH($B$3, '1in Parts'!$B$2:$P$2, 0))), IF(ISNA(INDEX('2in RParts'!$B$3:$N$3204, MATCH(A340,'2in RParts'!$A$3:$A$3204, 0), MATCH($B$3, '2in RParts'!$B$2:$N$2, 0))), IF(ISNA(INDEX('2in SqParts'!$B$3:$N$3204, MATCH(A340,'2in SqParts'!$A$3:$A$3204, 0), MATCH($B$3, '2in SqParts'!$B$2:$N$2, 0))), Lists!I342, INDEX('2in SqParts'!$B$3:$N$3204, MATCH(A340,'2in SqParts'!$A$3:$A$3204, 0), MATCH($B$3, '2in SqParts'!$B$2:$N$2, 0))), INDEX('2in RParts'!$B$3:$N$3204, MATCH(A340,'2in RParts'!$A$3:$A$3204, 0), MATCH($B$3, '2in RParts'!$B$2:$N$2, 0))), INDEX('1in Parts'!$B$3:$P$3204, MATCH(A340,'1in Parts'!$A$3:$A$3204, 0), MATCH($B$3, '1in Parts'!$B$2:$P$2, 0))), INDEX('0.5in Parts'!$B$3:$N$3204, MATCH(A340,'0.5in Parts'!$A$3:$A$3204, 0), MATCH($B$3, '0.5in Parts'!$B$2:$N$2, 0)))</f>
        <v>0.59756665378068807</v>
      </c>
      <c r="C340" s="49">
        <f t="shared" si="5"/>
        <v>0.25259999999999999</v>
      </c>
    </row>
    <row r="341" spans="1:3" x14ac:dyDescent="0.25">
      <c r="A341" s="2">
        <v>536</v>
      </c>
      <c r="B341">
        <f>IF(ISNA(INDEX('0.5in Parts'!$B$3:$N$3204, MATCH(A341,'0.5in Parts'!$A$3:$A$3204, 0), MATCH($B$3, '0.5in Parts'!$B$2:$N$2, 0))), IF(ISNA(INDEX('1in Parts'!$B$3:$P$3204, MATCH(A341,'1in Parts'!$A$3:$A$3204, 0), MATCH($B$3, '1in Parts'!$B$2:$P$2, 0))), IF(ISNA(INDEX('2in RParts'!$B$3:$N$3204, MATCH(A341,'2in RParts'!$A$3:$A$3204, 0), MATCH($B$3, '2in RParts'!$B$2:$N$2, 0))), IF(ISNA(INDEX('2in SqParts'!$B$3:$N$3204, MATCH(A341,'2in SqParts'!$A$3:$A$3204, 0), MATCH($B$3, '2in SqParts'!$B$2:$N$2, 0))), Lists!I343, INDEX('2in SqParts'!$B$3:$N$3204, MATCH(A341,'2in SqParts'!$A$3:$A$3204, 0), MATCH($B$3, '2in SqParts'!$B$2:$N$2, 0))), INDEX('2in RParts'!$B$3:$N$3204, MATCH(A341,'2in RParts'!$A$3:$A$3204, 0), MATCH($B$3, '2in RParts'!$B$2:$N$2, 0))), INDEX('1in Parts'!$B$3:$P$3204, MATCH(A341,'1in Parts'!$A$3:$A$3204, 0), MATCH($B$3, '1in Parts'!$B$2:$P$2, 0))), INDEX('0.5in Parts'!$B$3:$N$3204, MATCH(A341,'0.5in Parts'!$A$3:$A$3204, 0), MATCH($B$3, '0.5in Parts'!$B$2:$N$2, 0)))</f>
        <v>0.59670785484174582</v>
      </c>
      <c r="C341" s="49">
        <f t="shared" si="5"/>
        <v>0.25309999999999994</v>
      </c>
    </row>
    <row r="342" spans="1:3" x14ac:dyDescent="0.25">
      <c r="A342" s="2">
        <v>537</v>
      </c>
      <c r="B342">
        <f>IF(ISNA(INDEX('0.5in Parts'!$B$3:$N$3204, MATCH(A342,'0.5in Parts'!$A$3:$A$3204, 0), MATCH($B$3, '0.5in Parts'!$B$2:$N$2, 0))), IF(ISNA(INDEX('1in Parts'!$B$3:$P$3204, MATCH(A342,'1in Parts'!$A$3:$A$3204, 0), MATCH($B$3, '1in Parts'!$B$2:$P$2, 0))), IF(ISNA(INDEX('2in RParts'!$B$3:$N$3204, MATCH(A342,'2in RParts'!$A$3:$A$3204, 0), MATCH($B$3, '2in RParts'!$B$2:$N$2, 0))), IF(ISNA(INDEX('2in SqParts'!$B$3:$N$3204, MATCH(A342,'2in SqParts'!$A$3:$A$3204, 0), MATCH($B$3, '2in SqParts'!$B$2:$N$2, 0))), Lists!I344, INDEX('2in SqParts'!$B$3:$N$3204, MATCH(A342,'2in SqParts'!$A$3:$A$3204, 0), MATCH($B$3, '2in SqParts'!$B$2:$N$2, 0))), INDEX('2in RParts'!$B$3:$N$3204, MATCH(A342,'2in RParts'!$A$3:$A$3204, 0), MATCH($B$3, '2in RParts'!$B$2:$N$2, 0))), INDEX('1in Parts'!$B$3:$P$3204, MATCH(A342,'1in Parts'!$A$3:$A$3204, 0), MATCH($B$3, '1in Parts'!$B$2:$P$2, 0))), INDEX('0.5in Parts'!$B$3:$N$3204, MATCH(A342,'0.5in Parts'!$A$3:$A$3204, 0), MATCH($B$3, '0.5in Parts'!$B$2:$N$2, 0)))</f>
        <v>0.59602203633064521</v>
      </c>
      <c r="C342" s="49">
        <f t="shared" si="5"/>
        <v>0.25349999999999995</v>
      </c>
    </row>
    <row r="343" spans="1:3" x14ac:dyDescent="0.25">
      <c r="A343" s="2">
        <v>538</v>
      </c>
      <c r="B343">
        <f>IF(ISNA(INDEX('0.5in Parts'!$B$3:$N$3204, MATCH(A343,'0.5in Parts'!$A$3:$A$3204, 0), MATCH($B$3, '0.5in Parts'!$B$2:$N$2, 0))), IF(ISNA(INDEX('1in Parts'!$B$3:$P$3204, MATCH(A343,'1in Parts'!$A$3:$A$3204, 0), MATCH($B$3, '1in Parts'!$B$2:$P$2, 0))), IF(ISNA(INDEX('2in RParts'!$B$3:$N$3204, MATCH(A343,'2in RParts'!$A$3:$A$3204, 0), MATCH($B$3, '2in RParts'!$B$2:$N$2, 0))), IF(ISNA(INDEX('2in SqParts'!$B$3:$N$3204, MATCH(A343,'2in SqParts'!$A$3:$A$3204, 0), MATCH($B$3, '2in SqParts'!$B$2:$N$2, 0))), Lists!I345, INDEX('2in SqParts'!$B$3:$N$3204, MATCH(A343,'2in SqParts'!$A$3:$A$3204, 0), MATCH($B$3, '2in SqParts'!$B$2:$N$2, 0))), INDEX('2in RParts'!$B$3:$N$3204, MATCH(A343,'2in RParts'!$A$3:$A$3204, 0), MATCH($B$3, '2in RParts'!$B$2:$N$2, 0))), INDEX('1in Parts'!$B$3:$P$3204, MATCH(A343,'1in Parts'!$A$3:$A$3204, 0), MATCH($B$3, '1in Parts'!$B$2:$P$2, 0))), INDEX('0.5in Parts'!$B$3:$N$3204, MATCH(A343,'0.5in Parts'!$A$3:$A$3204, 0), MATCH($B$3, '0.5in Parts'!$B$2:$N$2, 0)))</f>
        <v>0.59516628338006194</v>
      </c>
      <c r="C343" s="49">
        <f t="shared" si="5"/>
        <v>0.25399999999999995</v>
      </c>
    </row>
    <row r="344" spans="1:3" x14ac:dyDescent="0.25">
      <c r="A344" s="2">
        <v>539</v>
      </c>
      <c r="B344">
        <f>IF(ISNA(INDEX('0.5in Parts'!$B$3:$N$3204, MATCH(A344,'0.5in Parts'!$A$3:$A$3204, 0), MATCH($B$3, '0.5in Parts'!$B$2:$N$2, 0))), IF(ISNA(INDEX('1in Parts'!$B$3:$P$3204, MATCH(A344,'1in Parts'!$A$3:$A$3204, 0), MATCH($B$3, '1in Parts'!$B$2:$P$2, 0))), IF(ISNA(INDEX('2in RParts'!$B$3:$N$3204, MATCH(A344,'2in RParts'!$A$3:$A$3204, 0), MATCH($B$3, '2in RParts'!$B$2:$N$2, 0))), IF(ISNA(INDEX('2in SqParts'!$B$3:$N$3204, MATCH(A344,'2in SqParts'!$A$3:$A$3204, 0), MATCH($B$3, '2in SqParts'!$B$2:$N$2, 0))), Lists!I346, INDEX('2in SqParts'!$B$3:$N$3204, MATCH(A344,'2in SqParts'!$A$3:$A$3204, 0), MATCH($B$3, '2in SqParts'!$B$2:$N$2, 0))), INDEX('2in RParts'!$B$3:$N$3204, MATCH(A344,'2in RParts'!$A$3:$A$3204, 0), MATCH($B$3, '2in RParts'!$B$2:$N$2, 0))), INDEX('1in Parts'!$B$3:$P$3204, MATCH(A344,'1in Parts'!$A$3:$A$3204, 0), MATCH($B$3, '1in Parts'!$B$2:$P$2, 0))), INDEX('0.5in Parts'!$B$3:$N$3204, MATCH(A344,'0.5in Parts'!$A$3:$A$3204, 0), MATCH($B$3, '0.5in Parts'!$B$2:$N$2, 0)))</f>
        <v>0.59448289302362367</v>
      </c>
      <c r="C344" s="49">
        <f t="shared" si="5"/>
        <v>0.25439999999999996</v>
      </c>
    </row>
    <row r="345" spans="1:3" x14ac:dyDescent="0.25">
      <c r="A345" s="2">
        <v>540</v>
      </c>
      <c r="B345">
        <f>IF(ISNA(INDEX('0.5in Parts'!$B$3:$N$3204, MATCH(A345,'0.5in Parts'!$A$3:$A$3204, 0), MATCH($B$3, '0.5in Parts'!$B$2:$N$2, 0))), IF(ISNA(INDEX('1in Parts'!$B$3:$P$3204, MATCH(A345,'1in Parts'!$A$3:$A$3204, 0), MATCH($B$3, '1in Parts'!$B$2:$P$2, 0))), IF(ISNA(INDEX('2in RParts'!$B$3:$N$3204, MATCH(A345,'2in RParts'!$A$3:$A$3204, 0), MATCH($B$3, '2in RParts'!$B$2:$N$2, 0))), IF(ISNA(INDEX('2in SqParts'!$B$3:$N$3204, MATCH(A345,'2in SqParts'!$A$3:$A$3204, 0), MATCH($B$3, '2in SqParts'!$B$2:$N$2, 0))), Lists!I347, INDEX('2in SqParts'!$B$3:$N$3204, MATCH(A345,'2in SqParts'!$A$3:$A$3204, 0), MATCH($B$3, '2in SqParts'!$B$2:$N$2, 0))), INDEX('2in RParts'!$B$3:$N$3204, MATCH(A345,'2in RParts'!$A$3:$A$3204, 0), MATCH($B$3, '2in RParts'!$B$2:$N$2, 0))), INDEX('1in Parts'!$B$3:$P$3204, MATCH(A345,'1in Parts'!$A$3:$A$3204, 0), MATCH($B$3, '1in Parts'!$B$2:$P$2, 0))), INDEX('0.5in Parts'!$B$3:$N$3204, MATCH(A345,'0.5in Parts'!$A$3:$A$3204, 0), MATCH($B$3, '0.5in Parts'!$B$2:$N$2, 0)))</f>
        <v>0.59380057633668715</v>
      </c>
      <c r="C345" s="49">
        <f t="shared" si="5"/>
        <v>0.25480000000000003</v>
      </c>
    </row>
    <row r="346" spans="1:3" x14ac:dyDescent="0.25">
      <c r="A346" s="2">
        <v>541</v>
      </c>
      <c r="B346">
        <f>IF(ISNA(INDEX('0.5in Parts'!$B$3:$N$3204, MATCH(A346,'0.5in Parts'!$A$3:$A$3204, 0), MATCH($B$3, '0.5in Parts'!$B$2:$N$2, 0))), IF(ISNA(INDEX('1in Parts'!$B$3:$P$3204, MATCH(A346,'1in Parts'!$A$3:$A$3204, 0), MATCH($B$3, '1in Parts'!$B$2:$P$2, 0))), IF(ISNA(INDEX('2in RParts'!$B$3:$N$3204, MATCH(A346,'2in RParts'!$A$3:$A$3204, 0), MATCH($B$3, '2in RParts'!$B$2:$N$2, 0))), IF(ISNA(INDEX('2in SqParts'!$B$3:$N$3204, MATCH(A346,'2in SqParts'!$A$3:$A$3204, 0), MATCH($B$3, '2in SqParts'!$B$2:$N$2, 0))), Lists!I348, INDEX('2in SqParts'!$B$3:$N$3204, MATCH(A346,'2in SqParts'!$A$3:$A$3204, 0), MATCH($B$3, '2in SqParts'!$B$2:$N$2, 0))), INDEX('2in RParts'!$B$3:$N$3204, MATCH(A346,'2in RParts'!$A$3:$A$3204, 0), MATCH($B$3, '2in RParts'!$B$2:$N$2, 0))), INDEX('1in Parts'!$B$3:$P$3204, MATCH(A346,'1in Parts'!$A$3:$A$3204, 0), MATCH($B$3, '1in Parts'!$B$2:$P$2, 0))), INDEX('0.5in Parts'!$B$3:$N$3204, MATCH(A346,'0.5in Parts'!$A$3:$A$3204, 0), MATCH($B$3, '0.5in Parts'!$B$2:$N$2, 0)))</f>
        <v>0.59311932995087535</v>
      </c>
      <c r="C346" s="49">
        <f t="shared" si="5"/>
        <v>0.25519999999999987</v>
      </c>
    </row>
    <row r="347" spans="1:3" x14ac:dyDescent="0.25">
      <c r="A347" s="2">
        <v>542</v>
      </c>
      <c r="B347">
        <f>IF(ISNA(INDEX('0.5in Parts'!$B$3:$N$3204, MATCH(A347,'0.5in Parts'!$A$3:$A$3204, 0), MATCH($B$3, '0.5in Parts'!$B$2:$N$2, 0))), IF(ISNA(INDEX('1in Parts'!$B$3:$P$3204, MATCH(A347,'1in Parts'!$A$3:$A$3204, 0), MATCH($B$3, '1in Parts'!$B$2:$P$2, 0))), IF(ISNA(INDEX('2in RParts'!$B$3:$N$3204, MATCH(A347,'2in RParts'!$A$3:$A$3204, 0), MATCH($B$3, '2in RParts'!$B$2:$N$2, 0))), IF(ISNA(INDEX('2in SqParts'!$B$3:$N$3204, MATCH(A347,'2in SqParts'!$A$3:$A$3204, 0), MATCH($B$3, '2in SqParts'!$B$2:$N$2, 0))), Lists!I349, INDEX('2in SqParts'!$B$3:$N$3204, MATCH(A347,'2in SqParts'!$A$3:$A$3204, 0), MATCH($B$3, '2in SqParts'!$B$2:$N$2, 0))), INDEX('2in RParts'!$B$3:$N$3204, MATCH(A347,'2in RParts'!$A$3:$A$3204, 0), MATCH($B$3, '2in RParts'!$B$2:$N$2, 0))), INDEX('1in Parts'!$B$3:$P$3204, MATCH(A347,'1in Parts'!$A$3:$A$3204, 0), MATCH($B$3, '1in Parts'!$B$2:$P$2, 0))), INDEX('0.5in Parts'!$B$3:$N$3204, MATCH(A347,'0.5in Parts'!$A$3:$A$3204, 0), MATCH($B$3, '0.5in Parts'!$B$2:$N$2, 0)))</f>
        <v>0.59260909552926844</v>
      </c>
      <c r="C347" s="49">
        <f t="shared" si="5"/>
        <v>0.2555</v>
      </c>
    </row>
    <row r="348" spans="1:3" x14ac:dyDescent="0.25">
      <c r="A348" s="2">
        <v>543</v>
      </c>
      <c r="B348">
        <f>IF(ISNA(INDEX('0.5in Parts'!$B$3:$N$3204, MATCH(A348,'0.5in Parts'!$A$3:$A$3204, 0), MATCH($B$3, '0.5in Parts'!$B$2:$N$2, 0))), IF(ISNA(INDEX('1in Parts'!$B$3:$P$3204, MATCH(A348,'1in Parts'!$A$3:$A$3204, 0), MATCH($B$3, '1in Parts'!$B$2:$P$2, 0))), IF(ISNA(INDEX('2in RParts'!$B$3:$N$3204, MATCH(A348,'2in RParts'!$A$3:$A$3204, 0), MATCH($B$3, '2in RParts'!$B$2:$N$2, 0))), IF(ISNA(INDEX('2in SqParts'!$B$3:$N$3204, MATCH(A348,'2in SqParts'!$A$3:$A$3204, 0), MATCH($B$3, '2in SqParts'!$B$2:$N$2, 0))), Lists!I350, INDEX('2in SqParts'!$B$3:$N$3204, MATCH(A348,'2in SqParts'!$A$3:$A$3204, 0), MATCH($B$3, '2in SqParts'!$B$2:$N$2, 0))), INDEX('2in RParts'!$B$3:$N$3204, MATCH(A348,'2in RParts'!$A$3:$A$3204, 0), MATCH($B$3, '2in RParts'!$B$2:$N$2, 0))), INDEX('1in Parts'!$B$3:$P$3204, MATCH(A348,'1in Parts'!$A$3:$A$3204, 0), MATCH($B$3, '1in Parts'!$B$2:$P$2, 0))), INDEX('0.5in Parts'!$B$3:$N$3204, MATCH(A348,'0.5in Parts'!$A$3:$A$3204, 0), MATCH($B$3, '0.5in Parts'!$B$2:$N$2, 0)))</f>
        <v>0.59192971411281448</v>
      </c>
      <c r="C348" s="49">
        <f t="shared" si="5"/>
        <v>0.25590000000000002</v>
      </c>
    </row>
    <row r="349" spans="1:3" x14ac:dyDescent="0.25">
      <c r="A349" s="2">
        <v>544</v>
      </c>
      <c r="B349">
        <f>IF(ISNA(INDEX('0.5in Parts'!$B$3:$N$3204, MATCH(A349,'0.5in Parts'!$A$3:$A$3204, 0), MATCH($B$3, '0.5in Parts'!$B$2:$N$2, 0))), IF(ISNA(INDEX('1in Parts'!$B$3:$P$3204, MATCH(A349,'1in Parts'!$A$3:$A$3204, 0), MATCH($B$3, '1in Parts'!$B$2:$P$2, 0))), IF(ISNA(INDEX('2in RParts'!$B$3:$N$3204, MATCH(A349,'2in RParts'!$A$3:$A$3204, 0), MATCH($B$3, '2in RParts'!$B$2:$N$2, 0))), IF(ISNA(INDEX('2in SqParts'!$B$3:$N$3204, MATCH(A349,'2in SqParts'!$A$3:$A$3204, 0), MATCH($B$3, '2in SqParts'!$B$2:$N$2, 0))), Lists!I351, INDEX('2in SqParts'!$B$3:$N$3204, MATCH(A349,'2in SqParts'!$A$3:$A$3204, 0), MATCH($B$3, '2in SqParts'!$B$2:$N$2, 0))), INDEX('2in RParts'!$B$3:$N$3204, MATCH(A349,'2in RParts'!$A$3:$A$3204, 0), MATCH($B$3, '2in RParts'!$B$2:$N$2, 0))), INDEX('1in Parts'!$B$3:$P$3204, MATCH(A349,'1in Parts'!$A$3:$A$3204, 0), MATCH($B$3, '1in Parts'!$B$2:$P$2, 0))), INDEX('0.5in Parts'!$B$3:$N$3204, MATCH(A349,'0.5in Parts'!$A$3:$A$3204, 0), MATCH($B$3, '0.5in Parts'!$B$2:$N$2, 0)))</f>
        <v>0.59142087459133252</v>
      </c>
      <c r="C349" s="49">
        <f t="shared" si="5"/>
        <v>0.25619999999999993</v>
      </c>
    </row>
    <row r="350" spans="1:3" x14ac:dyDescent="0.25">
      <c r="A350" s="2">
        <v>545</v>
      </c>
      <c r="B350">
        <f>IF(ISNA(INDEX('0.5in Parts'!$B$3:$N$3204, MATCH(A350,'0.5in Parts'!$A$3:$A$3204, 0), MATCH($B$3, '0.5in Parts'!$B$2:$N$2, 0))), IF(ISNA(INDEX('1in Parts'!$B$3:$P$3204, MATCH(A350,'1in Parts'!$A$3:$A$3204, 0), MATCH($B$3, '1in Parts'!$B$2:$P$2, 0))), IF(ISNA(INDEX('2in RParts'!$B$3:$N$3204, MATCH(A350,'2in RParts'!$A$3:$A$3204, 0), MATCH($B$3, '2in RParts'!$B$2:$N$2, 0))), IF(ISNA(INDEX('2in SqParts'!$B$3:$N$3204, MATCH(A350,'2in SqParts'!$A$3:$A$3204, 0), MATCH($B$3, '2in SqParts'!$B$2:$N$2, 0))), Lists!I352, INDEX('2in SqParts'!$B$3:$N$3204, MATCH(A350,'2in SqParts'!$A$3:$A$3204, 0), MATCH($B$3, '2in SqParts'!$B$2:$N$2, 0))), INDEX('2in RParts'!$B$3:$N$3204, MATCH(A350,'2in RParts'!$A$3:$A$3204, 0), MATCH($B$3, '2in RParts'!$B$2:$N$2, 0))), INDEX('1in Parts'!$B$3:$P$3204, MATCH(A350,'1in Parts'!$A$3:$A$3204, 0), MATCH($B$3, '1in Parts'!$B$2:$P$2, 0))), INDEX('0.5in Parts'!$B$3:$N$3204, MATCH(A350,'0.5in Parts'!$A$3:$A$3204, 0), MATCH($B$3, '0.5in Parts'!$B$2:$N$2, 0)))</f>
        <v>0.59074334796109029</v>
      </c>
      <c r="C350" s="49">
        <f t="shared" si="5"/>
        <v>0.25659999999999999</v>
      </c>
    </row>
    <row r="351" spans="1:3" x14ac:dyDescent="0.25">
      <c r="A351" s="2">
        <v>546</v>
      </c>
      <c r="B351">
        <f>IF(ISNA(INDEX('0.5in Parts'!$B$3:$N$3204, MATCH(A351,'0.5in Parts'!$A$3:$A$3204, 0), MATCH($B$3, '0.5in Parts'!$B$2:$N$2, 0))), IF(ISNA(INDEX('1in Parts'!$B$3:$P$3204, MATCH(A351,'1in Parts'!$A$3:$A$3204, 0), MATCH($B$3, '1in Parts'!$B$2:$P$2, 0))), IF(ISNA(INDEX('2in RParts'!$B$3:$N$3204, MATCH(A351,'2in RParts'!$A$3:$A$3204, 0), MATCH($B$3, '2in RParts'!$B$2:$N$2, 0))), IF(ISNA(INDEX('2in SqParts'!$B$3:$N$3204, MATCH(A351,'2in SqParts'!$A$3:$A$3204, 0), MATCH($B$3, '2in SqParts'!$B$2:$N$2, 0))), Lists!I353, INDEX('2in SqParts'!$B$3:$N$3204, MATCH(A351,'2in SqParts'!$A$3:$A$3204, 0), MATCH($B$3, '2in SqParts'!$B$2:$N$2, 0))), INDEX('2in RParts'!$B$3:$N$3204, MATCH(A351,'2in RParts'!$A$3:$A$3204, 0), MATCH($B$3, '2in RParts'!$B$2:$N$2, 0))), INDEX('1in Parts'!$B$3:$P$3204, MATCH(A351,'1in Parts'!$A$3:$A$3204, 0), MATCH($B$3, '1in Parts'!$B$2:$P$2, 0))), INDEX('0.5in Parts'!$B$3:$N$3204, MATCH(A351,'0.5in Parts'!$A$3:$A$3204, 0), MATCH($B$3, '0.5in Parts'!$B$2:$N$2, 0)))</f>
        <v>0.5900668766687055</v>
      </c>
      <c r="C351" s="49">
        <f t="shared" si="5"/>
        <v>0.25699999999999995</v>
      </c>
    </row>
    <row r="352" spans="1:3" x14ac:dyDescent="0.25">
      <c r="A352" s="2">
        <v>547</v>
      </c>
      <c r="B352">
        <f>IF(ISNA(INDEX('0.5in Parts'!$B$3:$N$3204, MATCH(A352,'0.5in Parts'!$A$3:$A$3204, 0), MATCH($B$3, '0.5in Parts'!$B$2:$N$2, 0))), IF(ISNA(INDEX('1in Parts'!$B$3:$P$3204, MATCH(A352,'1in Parts'!$A$3:$A$3204, 0), MATCH($B$3, '1in Parts'!$B$2:$P$2, 0))), IF(ISNA(INDEX('2in RParts'!$B$3:$N$3204, MATCH(A352,'2in RParts'!$A$3:$A$3204, 0), MATCH($B$3, '2in RParts'!$B$2:$N$2, 0))), IF(ISNA(INDEX('2in SqParts'!$B$3:$N$3204, MATCH(A352,'2in SqParts'!$A$3:$A$3204, 0), MATCH($B$3, '2in SqParts'!$B$2:$N$2, 0))), Lists!I354, INDEX('2in SqParts'!$B$3:$N$3204, MATCH(A352,'2in SqParts'!$A$3:$A$3204, 0), MATCH($B$3, '2in SqParts'!$B$2:$N$2, 0))), INDEX('2in RParts'!$B$3:$N$3204, MATCH(A352,'2in RParts'!$A$3:$A$3204, 0), MATCH($B$3, '2in RParts'!$B$2:$N$2, 0))), INDEX('1in Parts'!$B$3:$P$3204, MATCH(A352,'1in Parts'!$A$3:$A$3204, 0), MATCH($B$3, '1in Parts'!$B$2:$P$2, 0))), INDEX('0.5in Parts'!$B$3:$N$3204, MATCH(A352,'0.5in Parts'!$A$3:$A$3204, 0), MATCH($B$3, '0.5in Parts'!$B$2:$N$2, 0)))</f>
        <v>0.58972903574781554</v>
      </c>
      <c r="C352" s="49">
        <f t="shared" si="5"/>
        <v>0.25719999999999998</v>
      </c>
    </row>
    <row r="353" spans="1:3" x14ac:dyDescent="0.25">
      <c r="A353" s="2">
        <v>548</v>
      </c>
      <c r="B353">
        <f>IF(ISNA(INDEX('0.5in Parts'!$B$3:$N$3204, MATCH(A353,'0.5in Parts'!$A$3:$A$3204, 0), MATCH($B$3, '0.5in Parts'!$B$2:$N$2, 0))), IF(ISNA(INDEX('1in Parts'!$B$3:$P$3204, MATCH(A353,'1in Parts'!$A$3:$A$3204, 0), MATCH($B$3, '1in Parts'!$B$2:$P$2, 0))), IF(ISNA(INDEX('2in RParts'!$B$3:$N$3204, MATCH(A353,'2in RParts'!$A$3:$A$3204, 0), MATCH($B$3, '2in RParts'!$B$2:$N$2, 0))), IF(ISNA(INDEX('2in SqParts'!$B$3:$N$3204, MATCH(A353,'2in SqParts'!$A$3:$A$3204, 0), MATCH($B$3, '2in SqParts'!$B$2:$N$2, 0))), Lists!I355, INDEX('2in SqParts'!$B$3:$N$3204, MATCH(A353,'2in SqParts'!$A$3:$A$3204, 0), MATCH($B$3, '2in SqParts'!$B$2:$N$2, 0))), INDEX('2in RParts'!$B$3:$N$3204, MATCH(A353,'2in RParts'!$A$3:$A$3204, 0), MATCH($B$3, '2in RParts'!$B$2:$N$2, 0))), INDEX('1in Parts'!$B$3:$P$3204, MATCH(A353,'1in Parts'!$A$3:$A$3204, 0), MATCH($B$3, '1in Parts'!$B$2:$P$2, 0))), INDEX('0.5in Parts'!$B$3:$N$3204, MATCH(A353,'0.5in Parts'!$A$3:$A$3204, 0), MATCH($B$3, '0.5in Parts'!$B$2:$N$2, 0)))</f>
        <v>0.58972903574781554</v>
      </c>
      <c r="C353" s="49">
        <f t="shared" si="5"/>
        <v>0.25719999999999998</v>
      </c>
    </row>
    <row r="354" spans="1:3" x14ac:dyDescent="0.25">
      <c r="A354" s="2">
        <v>549</v>
      </c>
      <c r="B354">
        <f>IF(ISNA(INDEX('0.5in Parts'!$B$3:$N$3204, MATCH(A354,'0.5in Parts'!$A$3:$A$3204, 0), MATCH($B$3, '0.5in Parts'!$B$2:$N$2, 0))), IF(ISNA(INDEX('1in Parts'!$B$3:$P$3204, MATCH(A354,'1in Parts'!$A$3:$A$3204, 0), MATCH($B$3, '1in Parts'!$B$2:$P$2, 0))), IF(ISNA(INDEX('2in RParts'!$B$3:$N$3204, MATCH(A354,'2in RParts'!$A$3:$A$3204, 0), MATCH($B$3, '2in RParts'!$B$2:$N$2, 0))), IF(ISNA(INDEX('2in SqParts'!$B$3:$N$3204, MATCH(A354,'2in SqParts'!$A$3:$A$3204, 0), MATCH($B$3, '2in SqParts'!$B$2:$N$2, 0))), Lists!I356, INDEX('2in SqParts'!$B$3:$N$3204, MATCH(A354,'2in SqParts'!$A$3:$A$3204, 0), MATCH($B$3, '2in SqParts'!$B$2:$N$2, 0))), INDEX('2in RParts'!$B$3:$N$3204, MATCH(A354,'2in RParts'!$A$3:$A$3204, 0), MATCH($B$3, '2in RParts'!$B$2:$N$2, 0))), INDEX('1in Parts'!$B$3:$P$3204, MATCH(A354,'1in Parts'!$A$3:$A$3204, 0), MATCH($B$3, '1in Parts'!$B$2:$P$2, 0))), INDEX('0.5in Parts'!$B$3:$N$3204, MATCH(A354,'0.5in Parts'!$A$3:$A$3204, 0), MATCH($B$3, '0.5in Parts'!$B$2:$N$2, 0)))</f>
        <v>0.58989792335713942</v>
      </c>
      <c r="C354" s="49">
        <f t="shared" si="5"/>
        <v>0.25709999999999994</v>
      </c>
    </row>
    <row r="355" spans="1:3" x14ac:dyDescent="0.25">
      <c r="A355" s="2">
        <v>550</v>
      </c>
      <c r="B355">
        <f>IF(ISNA(INDEX('0.5in Parts'!$B$3:$N$3204, MATCH(A355,'0.5in Parts'!$A$3:$A$3204, 0), MATCH($B$3, '0.5in Parts'!$B$2:$N$2, 0))), IF(ISNA(INDEX('1in Parts'!$B$3:$P$3204, MATCH(A355,'1in Parts'!$A$3:$A$3204, 0), MATCH($B$3, '1in Parts'!$B$2:$P$2, 0))), IF(ISNA(INDEX('2in RParts'!$B$3:$N$3204, MATCH(A355,'2in RParts'!$A$3:$A$3204, 0), MATCH($B$3, '2in RParts'!$B$2:$N$2, 0))), IF(ISNA(INDEX('2in SqParts'!$B$3:$N$3204, MATCH(A355,'2in SqParts'!$A$3:$A$3204, 0), MATCH($B$3, '2in SqParts'!$B$2:$N$2, 0))), Lists!I357, INDEX('2in SqParts'!$B$3:$N$3204, MATCH(A355,'2in SqParts'!$A$3:$A$3204, 0), MATCH($B$3, '2in SqParts'!$B$2:$N$2, 0))), INDEX('2in RParts'!$B$3:$N$3204, MATCH(A355,'2in RParts'!$A$3:$A$3204, 0), MATCH($B$3, '2in RParts'!$B$2:$N$2, 0))), INDEX('1in Parts'!$B$3:$P$3204, MATCH(A355,'1in Parts'!$A$3:$A$3204, 0), MATCH($B$3, '1in Parts'!$B$2:$P$2, 0))), INDEX('0.5in Parts'!$B$3:$N$3204, MATCH(A355,'0.5in Parts'!$A$3:$A$3204, 0), MATCH($B$3, '0.5in Parts'!$B$2:$N$2, 0)))</f>
        <v>0.5900668766687055</v>
      </c>
      <c r="C355" s="49">
        <f t="shared" si="5"/>
        <v>0.25699999999999995</v>
      </c>
    </row>
    <row r="356" spans="1:3" x14ac:dyDescent="0.25">
      <c r="A356" s="2">
        <v>551</v>
      </c>
      <c r="B356">
        <f>IF(ISNA(INDEX('0.5in Parts'!$B$3:$N$3204, MATCH(A356,'0.5in Parts'!$A$3:$A$3204, 0), MATCH($B$3, '0.5in Parts'!$B$2:$N$2, 0))), IF(ISNA(INDEX('1in Parts'!$B$3:$P$3204, MATCH(A356,'1in Parts'!$A$3:$A$3204, 0), MATCH($B$3, '1in Parts'!$B$2:$P$2, 0))), IF(ISNA(INDEX('2in RParts'!$B$3:$N$3204, MATCH(A356,'2in RParts'!$A$3:$A$3204, 0), MATCH($B$3, '2in RParts'!$B$2:$N$2, 0))), IF(ISNA(INDEX('2in SqParts'!$B$3:$N$3204, MATCH(A356,'2in SqParts'!$A$3:$A$3204, 0), MATCH($B$3, '2in SqParts'!$B$2:$N$2, 0))), Lists!I358, INDEX('2in SqParts'!$B$3:$N$3204, MATCH(A356,'2in SqParts'!$A$3:$A$3204, 0), MATCH($B$3, '2in SqParts'!$B$2:$N$2, 0))), INDEX('2in RParts'!$B$3:$N$3204, MATCH(A356,'2in RParts'!$A$3:$A$3204, 0), MATCH($B$3, '2in RParts'!$B$2:$N$2, 0))), INDEX('1in Parts'!$B$3:$P$3204, MATCH(A356,'1in Parts'!$A$3:$A$3204, 0), MATCH($B$3, '1in Parts'!$B$2:$P$2, 0))), INDEX('0.5in Parts'!$B$3:$N$3204, MATCH(A356,'0.5in Parts'!$A$3:$A$3204, 0), MATCH($B$3, '0.5in Parts'!$B$2:$N$2, 0)))</f>
        <v>0.58989792335713942</v>
      </c>
      <c r="C356" s="49">
        <f t="shared" si="5"/>
        <v>0.25709999999999994</v>
      </c>
    </row>
    <row r="357" spans="1:3" x14ac:dyDescent="0.25">
      <c r="A357" s="2">
        <v>552</v>
      </c>
      <c r="B357">
        <f>IF(ISNA(INDEX('0.5in Parts'!$B$3:$N$3204, MATCH(A357,'0.5in Parts'!$A$3:$A$3204, 0), MATCH($B$3, '0.5in Parts'!$B$2:$N$2, 0))), IF(ISNA(INDEX('1in Parts'!$B$3:$P$3204, MATCH(A357,'1in Parts'!$A$3:$A$3204, 0), MATCH($B$3, '1in Parts'!$B$2:$P$2, 0))), IF(ISNA(INDEX('2in RParts'!$B$3:$N$3204, MATCH(A357,'2in RParts'!$A$3:$A$3204, 0), MATCH($B$3, '2in RParts'!$B$2:$N$2, 0))), IF(ISNA(INDEX('2in SqParts'!$B$3:$N$3204, MATCH(A357,'2in SqParts'!$A$3:$A$3204, 0), MATCH($B$3, '2in SqParts'!$B$2:$N$2, 0))), Lists!I359, INDEX('2in SqParts'!$B$3:$N$3204, MATCH(A357,'2in SqParts'!$A$3:$A$3204, 0), MATCH($B$3, '2in SqParts'!$B$2:$N$2, 0))), INDEX('2in RParts'!$B$3:$N$3204, MATCH(A357,'2in RParts'!$A$3:$A$3204, 0), MATCH($B$3, '2in RParts'!$B$2:$N$2, 0))), INDEX('1in Parts'!$B$3:$P$3204, MATCH(A357,'1in Parts'!$A$3:$A$3204, 0), MATCH($B$3, '1in Parts'!$B$2:$P$2, 0))), INDEX('0.5in Parts'!$B$3:$N$3204, MATCH(A357,'0.5in Parts'!$A$3:$A$3204, 0), MATCH($B$3, '0.5in Parts'!$B$2:$N$2, 0)))</f>
        <v>0.58989792335713942</v>
      </c>
      <c r="C357" s="49">
        <f t="shared" si="5"/>
        <v>0.25709999999999994</v>
      </c>
    </row>
    <row r="358" spans="1:3" x14ac:dyDescent="0.25">
      <c r="A358" s="2">
        <v>553</v>
      </c>
      <c r="B358">
        <f>IF(ISNA(INDEX('0.5in Parts'!$B$3:$N$3204, MATCH(A358,'0.5in Parts'!$A$3:$A$3204, 0), MATCH($B$3, '0.5in Parts'!$B$2:$N$2, 0))), IF(ISNA(INDEX('1in Parts'!$B$3:$P$3204, MATCH(A358,'1in Parts'!$A$3:$A$3204, 0), MATCH($B$3, '1in Parts'!$B$2:$P$2, 0))), IF(ISNA(INDEX('2in RParts'!$B$3:$N$3204, MATCH(A358,'2in RParts'!$A$3:$A$3204, 0), MATCH($B$3, '2in RParts'!$B$2:$N$2, 0))), IF(ISNA(INDEX('2in SqParts'!$B$3:$N$3204, MATCH(A358,'2in SqParts'!$A$3:$A$3204, 0), MATCH($B$3, '2in SqParts'!$B$2:$N$2, 0))), Lists!I360, INDEX('2in SqParts'!$B$3:$N$3204, MATCH(A358,'2in SqParts'!$A$3:$A$3204, 0), MATCH($B$3, '2in SqParts'!$B$2:$N$2, 0))), INDEX('2in RParts'!$B$3:$N$3204, MATCH(A358,'2in RParts'!$A$3:$A$3204, 0), MATCH($B$3, '2in RParts'!$B$2:$N$2, 0))), INDEX('1in Parts'!$B$3:$P$3204, MATCH(A358,'1in Parts'!$A$3:$A$3204, 0), MATCH($B$3, '1in Parts'!$B$2:$P$2, 0))), INDEX('0.5in Parts'!$B$3:$N$3204, MATCH(A358,'0.5in Parts'!$A$3:$A$3204, 0), MATCH($B$3, '0.5in Parts'!$B$2:$N$2, 0)))</f>
        <v>0.58989792335713942</v>
      </c>
      <c r="C358" s="49">
        <f t="shared" si="5"/>
        <v>0.25709999999999994</v>
      </c>
    </row>
    <row r="359" spans="1:3" x14ac:dyDescent="0.25">
      <c r="A359" s="2">
        <v>554</v>
      </c>
      <c r="B359">
        <f>IF(ISNA(INDEX('0.5in Parts'!$B$3:$N$3204, MATCH(A359,'0.5in Parts'!$A$3:$A$3204, 0), MATCH($B$3, '0.5in Parts'!$B$2:$N$2, 0))), IF(ISNA(INDEX('1in Parts'!$B$3:$P$3204, MATCH(A359,'1in Parts'!$A$3:$A$3204, 0), MATCH($B$3, '1in Parts'!$B$2:$P$2, 0))), IF(ISNA(INDEX('2in RParts'!$B$3:$N$3204, MATCH(A359,'2in RParts'!$A$3:$A$3204, 0), MATCH($B$3, '2in RParts'!$B$2:$N$2, 0))), IF(ISNA(INDEX('2in SqParts'!$B$3:$N$3204, MATCH(A359,'2in SqParts'!$A$3:$A$3204, 0), MATCH($B$3, '2in SqParts'!$B$2:$N$2, 0))), Lists!I361, INDEX('2in SqParts'!$B$3:$N$3204, MATCH(A359,'2in SqParts'!$A$3:$A$3204, 0), MATCH($B$3, '2in SqParts'!$B$2:$N$2, 0))), INDEX('2in RParts'!$B$3:$N$3204, MATCH(A359,'2in RParts'!$A$3:$A$3204, 0), MATCH($B$3, '2in RParts'!$B$2:$N$2, 0))), INDEX('1in Parts'!$B$3:$P$3204, MATCH(A359,'1in Parts'!$A$3:$A$3204, 0), MATCH($B$3, '1in Parts'!$B$2:$P$2, 0))), INDEX('0.5in Parts'!$B$3:$N$3204, MATCH(A359,'0.5in Parts'!$A$3:$A$3204, 0), MATCH($B$3, '0.5in Parts'!$B$2:$N$2, 0)))</f>
        <v>0.59057413132855652</v>
      </c>
      <c r="C359" s="49">
        <f t="shared" si="5"/>
        <v>0.25670000000000004</v>
      </c>
    </row>
    <row r="360" spans="1:3" x14ac:dyDescent="0.25">
      <c r="A360" s="2">
        <v>555</v>
      </c>
      <c r="B360">
        <f>IF(ISNA(INDEX('0.5in Parts'!$B$3:$N$3204, MATCH(A360,'0.5in Parts'!$A$3:$A$3204, 0), MATCH($B$3, '0.5in Parts'!$B$2:$N$2, 0))), IF(ISNA(INDEX('1in Parts'!$B$3:$P$3204, MATCH(A360,'1in Parts'!$A$3:$A$3204, 0), MATCH($B$3, '1in Parts'!$B$2:$P$2, 0))), IF(ISNA(INDEX('2in RParts'!$B$3:$N$3204, MATCH(A360,'2in RParts'!$A$3:$A$3204, 0), MATCH($B$3, '2in RParts'!$B$2:$N$2, 0))), IF(ISNA(INDEX('2in SqParts'!$B$3:$N$3204, MATCH(A360,'2in SqParts'!$A$3:$A$3204, 0), MATCH($B$3, '2in SqParts'!$B$2:$N$2, 0))), Lists!I362, INDEX('2in SqParts'!$B$3:$N$3204, MATCH(A360,'2in SqParts'!$A$3:$A$3204, 0), MATCH($B$3, '2in SqParts'!$B$2:$N$2, 0))), INDEX('2in RParts'!$B$3:$N$3204, MATCH(A360,'2in RParts'!$A$3:$A$3204, 0), MATCH($B$3, '2in RParts'!$B$2:$N$2, 0))), INDEX('1in Parts'!$B$3:$P$3204, MATCH(A360,'1in Parts'!$A$3:$A$3204, 0), MATCH($B$3, '1in Parts'!$B$2:$P$2, 0))), INDEX('0.5in Parts'!$B$3:$N$3204, MATCH(A360,'0.5in Parts'!$A$3:$A$3204, 0), MATCH($B$3, '0.5in Parts'!$B$2:$N$2, 0)))</f>
        <v>0.59142087459133252</v>
      </c>
      <c r="C360" s="49">
        <f t="shared" si="5"/>
        <v>0.25619999999999993</v>
      </c>
    </row>
    <row r="361" spans="1:3" x14ac:dyDescent="0.25">
      <c r="A361" s="2">
        <v>556</v>
      </c>
      <c r="B361">
        <f>IF(ISNA(INDEX('0.5in Parts'!$B$3:$N$3204, MATCH(A361,'0.5in Parts'!$A$3:$A$3204, 0), MATCH($B$3, '0.5in Parts'!$B$2:$N$2, 0))), IF(ISNA(INDEX('1in Parts'!$B$3:$P$3204, MATCH(A361,'1in Parts'!$A$3:$A$3204, 0), MATCH($B$3, '1in Parts'!$B$2:$P$2, 0))), IF(ISNA(INDEX('2in RParts'!$B$3:$N$3204, MATCH(A361,'2in RParts'!$A$3:$A$3204, 0), MATCH($B$3, '2in RParts'!$B$2:$N$2, 0))), IF(ISNA(INDEX('2in SqParts'!$B$3:$N$3204, MATCH(A361,'2in SqParts'!$A$3:$A$3204, 0), MATCH($B$3, '2in SqParts'!$B$2:$N$2, 0))), Lists!I363, INDEX('2in SqParts'!$B$3:$N$3204, MATCH(A361,'2in SqParts'!$A$3:$A$3204, 0), MATCH($B$3, '2in SqParts'!$B$2:$N$2, 0))), INDEX('2in RParts'!$B$3:$N$3204, MATCH(A361,'2in RParts'!$A$3:$A$3204, 0), MATCH($B$3, '2in RParts'!$B$2:$N$2, 0))), INDEX('1in Parts'!$B$3:$P$3204, MATCH(A361,'1in Parts'!$A$3:$A$3204, 0), MATCH($B$3, '1in Parts'!$B$2:$P$2, 0))), INDEX('0.5in Parts'!$B$3:$N$3204, MATCH(A361,'0.5in Parts'!$A$3:$A$3204, 0), MATCH($B$3, '0.5in Parts'!$B$2:$N$2, 0)))</f>
        <v>0.59226927197366452</v>
      </c>
      <c r="C361" s="49">
        <f t="shared" si="5"/>
        <v>0.25569999999999998</v>
      </c>
    </row>
    <row r="362" spans="1:3" x14ac:dyDescent="0.25">
      <c r="A362" s="2">
        <v>557</v>
      </c>
      <c r="B362">
        <f>IF(ISNA(INDEX('0.5in Parts'!$B$3:$N$3204, MATCH(A362,'0.5in Parts'!$A$3:$A$3204, 0), MATCH($B$3, '0.5in Parts'!$B$2:$N$2, 0))), IF(ISNA(INDEX('1in Parts'!$B$3:$P$3204, MATCH(A362,'1in Parts'!$A$3:$A$3204, 0), MATCH($B$3, '1in Parts'!$B$2:$P$2, 0))), IF(ISNA(INDEX('2in RParts'!$B$3:$N$3204, MATCH(A362,'2in RParts'!$A$3:$A$3204, 0), MATCH($B$3, '2in RParts'!$B$2:$N$2, 0))), IF(ISNA(INDEX('2in SqParts'!$B$3:$N$3204, MATCH(A362,'2in SqParts'!$A$3:$A$3204, 0), MATCH($B$3, '2in SqParts'!$B$2:$N$2, 0))), Lists!I364, INDEX('2in SqParts'!$B$3:$N$3204, MATCH(A362,'2in SqParts'!$A$3:$A$3204, 0), MATCH($B$3, '2in SqParts'!$B$2:$N$2, 0))), INDEX('2in RParts'!$B$3:$N$3204, MATCH(A362,'2in RParts'!$A$3:$A$3204, 0), MATCH($B$3, '2in RParts'!$B$2:$N$2, 0))), INDEX('1in Parts'!$B$3:$P$3204, MATCH(A362,'1in Parts'!$A$3:$A$3204, 0), MATCH($B$3, '1in Parts'!$B$2:$P$2, 0))), INDEX('0.5in Parts'!$B$3:$N$3204, MATCH(A362,'0.5in Parts'!$A$3:$A$3204, 0), MATCH($B$3, '0.5in Parts'!$B$2:$N$2, 0)))</f>
        <v>0.59277910707260351</v>
      </c>
      <c r="C362" s="49">
        <f t="shared" si="5"/>
        <v>0.25539999999999996</v>
      </c>
    </row>
    <row r="363" spans="1:3" x14ac:dyDescent="0.25">
      <c r="A363" s="2">
        <v>558</v>
      </c>
      <c r="B363">
        <f>IF(ISNA(INDEX('0.5in Parts'!$B$3:$N$3204, MATCH(A363,'0.5in Parts'!$A$3:$A$3204, 0), MATCH($B$3, '0.5in Parts'!$B$2:$N$2, 0))), IF(ISNA(INDEX('1in Parts'!$B$3:$P$3204, MATCH(A363,'1in Parts'!$A$3:$A$3204, 0), MATCH($B$3, '1in Parts'!$B$2:$P$2, 0))), IF(ISNA(INDEX('2in RParts'!$B$3:$N$3204, MATCH(A363,'2in RParts'!$A$3:$A$3204, 0), MATCH($B$3, '2in RParts'!$B$2:$N$2, 0))), IF(ISNA(INDEX('2in SqParts'!$B$3:$N$3204, MATCH(A363,'2in SqParts'!$A$3:$A$3204, 0), MATCH($B$3, '2in SqParts'!$B$2:$N$2, 0))), Lists!I365, INDEX('2in SqParts'!$B$3:$N$3204, MATCH(A363,'2in SqParts'!$A$3:$A$3204, 0), MATCH($B$3, '2in SqParts'!$B$2:$N$2, 0))), INDEX('2in RParts'!$B$3:$N$3204, MATCH(A363,'2in RParts'!$A$3:$A$3204, 0), MATCH($B$3, '2in RParts'!$B$2:$N$2, 0))), INDEX('1in Parts'!$B$3:$P$3204, MATCH(A363,'1in Parts'!$A$3:$A$3204, 0), MATCH($B$3, '1in Parts'!$B$2:$P$2, 0))), INDEX('0.5in Parts'!$B$3:$N$3204, MATCH(A363,'0.5in Parts'!$A$3:$A$3204, 0), MATCH($B$3, '0.5in Parts'!$B$2:$N$2, 0)))</f>
        <v>0.59328954139020995</v>
      </c>
      <c r="C363" s="49">
        <f t="shared" si="5"/>
        <v>0.25509999999999994</v>
      </c>
    </row>
    <row r="364" spans="1:3" x14ac:dyDescent="0.25">
      <c r="A364" s="2">
        <v>559</v>
      </c>
      <c r="B364">
        <f>IF(ISNA(INDEX('0.5in Parts'!$B$3:$N$3204, MATCH(A364,'0.5in Parts'!$A$3:$A$3204, 0), MATCH($B$3, '0.5in Parts'!$B$2:$N$2, 0))), IF(ISNA(INDEX('1in Parts'!$B$3:$P$3204, MATCH(A364,'1in Parts'!$A$3:$A$3204, 0), MATCH($B$3, '1in Parts'!$B$2:$P$2, 0))), IF(ISNA(INDEX('2in RParts'!$B$3:$N$3204, MATCH(A364,'2in RParts'!$A$3:$A$3204, 0), MATCH($B$3, '2in RParts'!$B$2:$N$2, 0))), IF(ISNA(INDEX('2in SqParts'!$B$3:$N$3204, MATCH(A364,'2in SqParts'!$A$3:$A$3204, 0), MATCH($B$3, '2in SqParts'!$B$2:$N$2, 0))), Lists!I366, INDEX('2in SqParts'!$B$3:$N$3204, MATCH(A364,'2in SqParts'!$A$3:$A$3204, 0), MATCH($B$3, '2in SqParts'!$B$2:$N$2, 0))), INDEX('2in RParts'!$B$3:$N$3204, MATCH(A364,'2in RParts'!$A$3:$A$3204, 0), MATCH($B$3, '2in RParts'!$B$2:$N$2, 0))), INDEX('1in Parts'!$B$3:$P$3204, MATCH(A364,'1in Parts'!$A$3:$A$3204, 0), MATCH($B$3, '1in Parts'!$B$2:$P$2, 0))), INDEX('0.5in Parts'!$B$3:$N$3204, MATCH(A364,'0.5in Parts'!$A$3:$A$3204, 0), MATCH($B$3, '0.5in Parts'!$B$2:$N$2, 0)))</f>
        <v>0.59397105503638492</v>
      </c>
      <c r="C364" s="49">
        <f t="shared" si="5"/>
        <v>0.25469999999999998</v>
      </c>
    </row>
    <row r="365" spans="1:3" x14ac:dyDescent="0.25">
      <c r="A365" s="2">
        <v>560</v>
      </c>
      <c r="B365">
        <f>IF(ISNA(INDEX('0.5in Parts'!$B$3:$N$3204, MATCH(A365,'0.5in Parts'!$A$3:$A$3204, 0), MATCH($B$3, '0.5in Parts'!$B$2:$N$2, 0))), IF(ISNA(INDEX('1in Parts'!$B$3:$P$3204, MATCH(A365,'1in Parts'!$A$3:$A$3204, 0), MATCH($B$3, '1in Parts'!$B$2:$P$2, 0))), IF(ISNA(INDEX('2in RParts'!$B$3:$N$3204, MATCH(A365,'2in RParts'!$A$3:$A$3204, 0), MATCH($B$3, '2in RParts'!$B$2:$N$2, 0))), IF(ISNA(INDEX('2in SqParts'!$B$3:$N$3204, MATCH(A365,'2in SqParts'!$A$3:$A$3204, 0), MATCH($B$3, '2in SqParts'!$B$2:$N$2, 0))), Lists!I367, INDEX('2in SqParts'!$B$3:$N$3204, MATCH(A365,'2in SqParts'!$A$3:$A$3204, 0), MATCH($B$3, '2in SqParts'!$B$2:$N$2, 0))), INDEX('2in RParts'!$B$3:$N$3204, MATCH(A365,'2in RParts'!$A$3:$A$3204, 0), MATCH($B$3, '2in RParts'!$B$2:$N$2, 0))), INDEX('1in Parts'!$B$3:$P$3204, MATCH(A365,'1in Parts'!$A$3:$A$3204, 0), MATCH($B$3, '1in Parts'!$B$2:$P$2, 0))), INDEX('0.5in Parts'!$B$3:$N$3204, MATCH(A365,'0.5in Parts'!$A$3:$A$3204, 0), MATCH($B$3, '0.5in Parts'!$B$2:$N$2, 0)))</f>
        <v>0.59482445378201054</v>
      </c>
      <c r="C365" s="49">
        <f t="shared" si="5"/>
        <v>0.25420000000000004</v>
      </c>
    </row>
    <row r="366" spans="1:3" x14ac:dyDescent="0.25">
      <c r="A366" s="2">
        <v>561</v>
      </c>
      <c r="B366">
        <f>IF(ISNA(INDEX('0.5in Parts'!$B$3:$N$3204, MATCH(A366,'0.5in Parts'!$A$3:$A$3204, 0), MATCH($B$3, '0.5in Parts'!$B$2:$N$2, 0))), IF(ISNA(INDEX('1in Parts'!$B$3:$P$3204, MATCH(A366,'1in Parts'!$A$3:$A$3204, 0), MATCH($B$3, '1in Parts'!$B$2:$P$2, 0))), IF(ISNA(INDEX('2in RParts'!$B$3:$N$3204, MATCH(A366,'2in RParts'!$A$3:$A$3204, 0), MATCH($B$3, '2in RParts'!$B$2:$N$2, 0))), IF(ISNA(INDEX('2in SqParts'!$B$3:$N$3204, MATCH(A366,'2in SqParts'!$A$3:$A$3204, 0), MATCH($B$3, '2in SqParts'!$B$2:$N$2, 0))), Lists!I368, INDEX('2in SqParts'!$B$3:$N$3204, MATCH(A366,'2in SqParts'!$A$3:$A$3204, 0), MATCH($B$3, '2in SqParts'!$B$2:$N$2, 0))), INDEX('2in RParts'!$B$3:$N$3204, MATCH(A366,'2in RParts'!$A$3:$A$3204, 0), MATCH($B$3, '2in RParts'!$B$2:$N$2, 0))), INDEX('1in Parts'!$B$3:$P$3204, MATCH(A366,'1in Parts'!$A$3:$A$3204, 0), MATCH($B$3, '1in Parts'!$B$2:$P$2, 0))), INDEX('0.5in Parts'!$B$3:$N$3204, MATCH(A366,'0.5in Parts'!$A$3:$A$3204, 0), MATCH($B$3, '0.5in Parts'!$B$2:$N$2, 0)))</f>
        <v>0.59585075079030492</v>
      </c>
      <c r="C366" s="49">
        <f t="shared" si="5"/>
        <v>0.25359999999999999</v>
      </c>
    </row>
    <row r="367" spans="1:3" x14ac:dyDescent="0.25">
      <c r="A367" s="2">
        <v>562</v>
      </c>
      <c r="B367">
        <f>IF(ISNA(INDEX('0.5in Parts'!$B$3:$N$3204, MATCH(A367,'0.5in Parts'!$A$3:$A$3204, 0), MATCH($B$3, '0.5in Parts'!$B$2:$N$2, 0))), IF(ISNA(INDEX('1in Parts'!$B$3:$P$3204, MATCH(A367,'1in Parts'!$A$3:$A$3204, 0), MATCH($B$3, '1in Parts'!$B$2:$P$2, 0))), IF(ISNA(INDEX('2in RParts'!$B$3:$N$3204, MATCH(A367,'2in RParts'!$A$3:$A$3204, 0), MATCH($B$3, '2in RParts'!$B$2:$N$2, 0))), IF(ISNA(INDEX('2in SqParts'!$B$3:$N$3204, MATCH(A367,'2in SqParts'!$A$3:$A$3204, 0), MATCH($B$3, '2in SqParts'!$B$2:$N$2, 0))), Lists!I369, INDEX('2in SqParts'!$B$3:$N$3204, MATCH(A367,'2in SqParts'!$A$3:$A$3204, 0), MATCH($B$3, '2in SqParts'!$B$2:$N$2, 0))), INDEX('2in RParts'!$B$3:$N$3204, MATCH(A367,'2in RParts'!$A$3:$A$3204, 0), MATCH($B$3, '2in RParts'!$B$2:$N$2, 0))), INDEX('1in Parts'!$B$3:$P$3204, MATCH(A367,'1in Parts'!$A$3:$A$3204, 0), MATCH($B$3, '1in Parts'!$B$2:$P$2, 0))), INDEX('0.5in Parts'!$B$3:$N$3204, MATCH(A367,'0.5in Parts'!$A$3:$A$3204, 0), MATCH($B$3, '0.5in Parts'!$B$2:$N$2, 0)))</f>
        <v>0.59670785484174582</v>
      </c>
      <c r="C367" s="49">
        <f t="shared" si="5"/>
        <v>0.25309999999999994</v>
      </c>
    </row>
    <row r="368" spans="1:3" x14ac:dyDescent="0.25">
      <c r="A368" s="2">
        <v>563</v>
      </c>
      <c r="B368">
        <f>IF(ISNA(INDEX('0.5in Parts'!$B$3:$N$3204, MATCH(A368,'0.5in Parts'!$A$3:$A$3204, 0), MATCH($B$3, '0.5in Parts'!$B$2:$N$2, 0))), IF(ISNA(INDEX('1in Parts'!$B$3:$P$3204, MATCH(A368,'1in Parts'!$A$3:$A$3204, 0), MATCH($B$3, '1in Parts'!$B$2:$P$2, 0))), IF(ISNA(INDEX('2in RParts'!$B$3:$N$3204, MATCH(A368,'2in RParts'!$A$3:$A$3204, 0), MATCH($B$3, '2in RParts'!$B$2:$N$2, 0))), IF(ISNA(INDEX('2in SqParts'!$B$3:$N$3204, MATCH(A368,'2in SqParts'!$A$3:$A$3204, 0), MATCH($B$3, '2in SqParts'!$B$2:$N$2, 0))), Lists!I370, INDEX('2in SqParts'!$B$3:$N$3204, MATCH(A368,'2in SqParts'!$A$3:$A$3204, 0), MATCH($B$3, '2in SqParts'!$B$2:$N$2, 0))), INDEX('2in RParts'!$B$3:$N$3204, MATCH(A368,'2in RParts'!$A$3:$A$3204, 0), MATCH($B$3, '2in RParts'!$B$2:$N$2, 0))), INDEX('1in Parts'!$B$3:$P$3204, MATCH(A368,'1in Parts'!$A$3:$A$3204, 0), MATCH($B$3, '1in Parts'!$B$2:$P$2, 0))), INDEX('0.5in Parts'!$B$3:$N$3204, MATCH(A368,'0.5in Parts'!$A$3:$A$3204, 0), MATCH($B$3, '0.5in Parts'!$B$2:$N$2, 0)))</f>
        <v>0.59773861754531976</v>
      </c>
      <c r="C368" s="49">
        <f t="shared" si="5"/>
        <v>0.2525</v>
      </c>
    </row>
    <row r="369" spans="1:3" x14ac:dyDescent="0.25">
      <c r="A369" s="2">
        <v>564</v>
      </c>
      <c r="B369">
        <f>IF(ISNA(INDEX('0.5in Parts'!$B$3:$N$3204, MATCH(A369,'0.5in Parts'!$A$3:$A$3204, 0), MATCH($B$3, '0.5in Parts'!$B$2:$N$2, 0))), IF(ISNA(INDEX('1in Parts'!$B$3:$P$3204, MATCH(A369,'1in Parts'!$A$3:$A$3204, 0), MATCH($B$3, '1in Parts'!$B$2:$P$2, 0))), IF(ISNA(INDEX('2in RParts'!$B$3:$N$3204, MATCH(A369,'2in RParts'!$A$3:$A$3204, 0), MATCH($B$3, '2in RParts'!$B$2:$N$2, 0))), IF(ISNA(INDEX('2in SqParts'!$B$3:$N$3204, MATCH(A369,'2in SqParts'!$A$3:$A$3204, 0), MATCH($B$3, '2in SqParts'!$B$2:$N$2, 0))), Lists!I371, INDEX('2in SqParts'!$B$3:$N$3204, MATCH(A369,'2in SqParts'!$A$3:$A$3204, 0), MATCH($B$3, '2in SqParts'!$B$2:$N$2, 0))), INDEX('2in RParts'!$B$3:$N$3204, MATCH(A369,'2in RParts'!$A$3:$A$3204, 0), MATCH($B$3, '2in RParts'!$B$2:$N$2, 0))), INDEX('1in Parts'!$B$3:$P$3204, MATCH(A369,'1in Parts'!$A$3:$A$3204, 0), MATCH($B$3, '1in Parts'!$B$2:$P$2, 0))), INDEX('0.5in Parts'!$B$3:$N$3204, MATCH(A369,'0.5in Parts'!$A$3:$A$3204, 0), MATCH($B$3, '0.5in Parts'!$B$2:$N$2, 0)))</f>
        <v>0.59877183250188692</v>
      </c>
      <c r="C369" s="49">
        <f t="shared" si="5"/>
        <v>0.25190000000000001</v>
      </c>
    </row>
    <row r="370" spans="1:3" x14ac:dyDescent="0.25">
      <c r="A370" s="2">
        <v>565</v>
      </c>
      <c r="B370">
        <f>IF(ISNA(INDEX('0.5in Parts'!$B$3:$N$3204, MATCH(A370,'0.5in Parts'!$A$3:$A$3204, 0), MATCH($B$3, '0.5in Parts'!$B$2:$N$2, 0))), IF(ISNA(INDEX('1in Parts'!$B$3:$P$3204, MATCH(A370,'1in Parts'!$A$3:$A$3204, 0), MATCH($B$3, '1in Parts'!$B$2:$P$2, 0))), IF(ISNA(INDEX('2in RParts'!$B$3:$N$3204, MATCH(A370,'2in RParts'!$A$3:$A$3204, 0), MATCH($B$3, '2in RParts'!$B$2:$N$2, 0))), IF(ISNA(INDEX('2in SqParts'!$B$3:$N$3204, MATCH(A370,'2in SqParts'!$A$3:$A$3204, 0), MATCH($B$3, '2in SqParts'!$B$2:$N$2, 0))), Lists!I372, INDEX('2in SqParts'!$B$3:$N$3204, MATCH(A370,'2in SqParts'!$A$3:$A$3204, 0), MATCH($B$3, '2in SqParts'!$B$2:$N$2, 0))), INDEX('2in RParts'!$B$3:$N$3204, MATCH(A370,'2in RParts'!$A$3:$A$3204, 0), MATCH($B$3, '2in RParts'!$B$2:$N$2, 0))), INDEX('1in Parts'!$B$3:$P$3204, MATCH(A370,'1in Parts'!$A$3:$A$3204, 0), MATCH($B$3, '1in Parts'!$B$2:$P$2, 0))), INDEX('0.5in Parts'!$B$3:$N$3204, MATCH(A370,'0.5in Parts'!$A$3:$A$3204, 0), MATCH($B$3, '0.5in Parts'!$B$2:$N$2, 0)))</f>
        <v>0.59980751140742405</v>
      </c>
      <c r="C370" s="49">
        <f t="shared" si="5"/>
        <v>0.25129999999999997</v>
      </c>
    </row>
    <row r="371" spans="1:3" x14ac:dyDescent="0.25">
      <c r="A371" s="2">
        <v>566</v>
      </c>
      <c r="B371">
        <f>IF(ISNA(INDEX('0.5in Parts'!$B$3:$N$3204, MATCH(A371,'0.5in Parts'!$A$3:$A$3204, 0), MATCH($B$3, '0.5in Parts'!$B$2:$N$2, 0))), IF(ISNA(INDEX('1in Parts'!$B$3:$P$3204, MATCH(A371,'1in Parts'!$A$3:$A$3204, 0), MATCH($B$3, '1in Parts'!$B$2:$P$2, 0))), IF(ISNA(INDEX('2in RParts'!$B$3:$N$3204, MATCH(A371,'2in RParts'!$A$3:$A$3204, 0), MATCH($B$3, '2in RParts'!$B$2:$N$2, 0))), IF(ISNA(INDEX('2in SqParts'!$B$3:$N$3204, MATCH(A371,'2in SqParts'!$A$3:$A$3204, 0), MATCH($B$3, '2in SqParts'!$B$2:$N$2, 0))), Lists!I373, INDEX('2in SqParts'!$B$3:$N$3204, MATCH(A371,'2in SqParts'!$A$3:$A$3204, 0), MATCH($B$3, '2in SqParts'!$B$2:$N$2, 0))), INDEX('2in RParts'!$B$3:$N$3204, MATCH(A371,'2in RParts'!$A$3:$A$3204, 0), MATCH($B$3, '2in RParts'!$B$2:$N$2, 0))), INDEX('1in Parts'!$B$3:$P$3204, MATCH(A371,'1in Parts'!$A$3:$A$3204, 0), MATCH($B$3, '1in Parts'!$B$2:$P$2, 0))), INDEX('0.5in Parts'!$B$3:$N$3204, MATCH(A371,'0.5in Parts'!$A$3:$A$3204, 0), MATCH($B$3, '0.5in Parts'!$B$2:$N$2, 0)))</f>
        <v>0.60084566604178358</v>
      </c>
      <c r="C371" s="49">
        <f t="shared" si="5"/>
        <v>0.25069999999999992</v>
      </c>
    </row>
    <row r="372" spans="1:3" x14ac:dyDescent="0.25">
      <c r="A372" s="2">
        <v>567</v>
      </c>
      <c r="B372">
        <f>IF(ISNA(INDEX('0.5in Parts'!$B$3:$N$3204, MATCH(A372,'0.5in Parts'!$A$3:$A$3204, 0), MATCH($B$3, '0.5in Parts'!$B$2:$N$2, 0))), IF(ISNA(INDEX('1in Parts'!$B$3:$P$3204, MATCH(A372,'1in Parts'!$A$3:$A$3204, 0), MATCH($B$3, '1in Parts'!$B$2:$P$2, 0))), IF(ISNA(INDEX('2in RParts'!$B$3:$N$3204, MATCH(A372,'2in RParts'!$A$3:$A$3204, 0), MATCH($B$3, '2in RParts'!$B$2:$N$2, 0))), IF(ISNA(INDEX('2in SqParts'!$B$3:$N$3204, MATCH(A372,'2in SqParts'!$A$3:$A$3204, 0), MATCH($B$3, '2in SqParts'!$B$2:$N$2, 0))), Lists!I374, INDEX('2in SqParts'!$B$3:$N$3204, MATCH(A372,'2in SqParts'!$A$3:$A$3204, 0), MATCH($B$3, '2in SqParts'!$B$2:$N$2, 0))), INDEX('2in RParts'!$B$3:$N$3204, MATCH(A372,'2in RParts'!$A$3:$A$3204, 0), MATCH($B$3, '2in RParts'!$B$2:$N$2, 0))), INDEX('1in Parts'!$B$3:$P$3204, MATCH(A372,'1in Parts'!$A$3:$A$3204, 0), MATCH($B$3, '1in Parts'!$B$2:$P$2, 0))), INDEX('0.5in Parts'!$B$3:$N$3204, MATCH(A372,'0.5in Parts'!$A$3:$A$3204, 0), MATCH($B$3, '0.5in Parts'!$B$2:$N$2, 0)))</f>
        <v>0.60188630826949752</v>
      </c>
      <c r="C372" s="49">
        <f t="shared" si="5"/>
        <v>0.25009999999999993</v>
      </c>
    </row>
    <row r="373" spans="1:3" x14ac:dyDescent="0.25">
      <c r="A373" s="2">
        <v>568</v>
      </c>
      <c r="B373">
        <f>IF(ISNA(INDEX('0.5in Parts'!$B$3:$N$3204, MATCH(A373,'0.5in Parts'!$A$3:$A$3204, 0), MATCH($B$3, '0.5in Parts'!$B$2:$N$2, 0))), IF(ISNA(INDEX('1in Parts'!$B$3:$P$3204, MATCH(A373,'1in Parts'!$A$3:$A$3204, 0), MATCH($B$3, '1in Parts'!$B$2:$P$2, 0))), IF(ISNA(INDEX('2in RParts'!$B$3:$N$3204, MATCH(A373,'2in RParts'!$A$3:$A$3204, 0), MATCH($B$3, '2in RParts'!$B$2:$N$2, 0))), IF(ISNA(INDEX('2in SqParts'!$B$3:$N$3204, MATCH(A373,'2in SqParts'!$A$3:$A$3204, 0), MATCH($B$3, '2in SqParts'!$B$2:$N$2, 0))), Lists!I375, INDEX('2in SqParts'!$B$3:$N$3204, MATCH(A373,'2in SqParts'!$A$3:$A$3204, 0), MATCH($B$3, '2in SqParts'!$B$2:$N$2, 0))), INDEX('2in RParts'!$B$3:$N$3204, MATCH(A373,'2in RParts'!$A$3:$A$3204, 0), MATCH($B$3, '2in RParts'!$B$2:$N$2, 0))), INDEX('1in Parts'!$B$3:$P$3204, MATCH(A373,'1in Parts'!$A$3:$A$3204, 0), MATCH($B$3, '1in Parts'!$B$2:$P$2, 0))), INDEX('0.5in Parts'!$B$3:$N$3204, MATCH(A373,'0.5in Parts'!$A$3:$A$3204, 0), MATCH($B$3, '0.5in Parts'!$B$2:$N$2, 0)))</f>
        <v>0.60292945004059129</v>
      </c>
      <c r="C373" s="49">
        <f t="shared" si="5"/>
        <v>0.24949999999999997</v>
      </c>
    </row>
    <row r="374" spans="1:3" x14ac:dyDescent="0.25">
      <c r="A374" s="2">
        <v>569</v>
      </c>
      <c r="B374">
        <f>IF(ISNA(INDEX('0.5in Parts'!$B$3:$N$3204, MATCH(A374,'0.5in Parts'!$A$3:$A$3204, 0), MATCH($B$3, '0.5in Parts'!$B$2:$N$2, 0))), IF(ISNA(INDEX('1in Parts'!$B$3:$P$3204, MATCH(A374,'1in Parts'!$A$3:$A$3204, 0), MATCH($B$3, '1in Parts'!$B$2:$P$2, 0))), IF(ISNA(INDEX('2in RParts'!$B$3:$N$3204, MATCH(A374,'2in RParts'!$A$3:$A$3204, 0), MATCH($B$3, '2in RParts'!$B$2:$N$2, 0))), IF(ISNA(INDEX('2in SqParts'!$B$3:$N$3204, MATCH(A374,'2in SqParts'!$A$3:$A$3204, 0), MATCH($B$3, '2in SqParts'!$B$2:$N$2, 0))), Lists!I376, INDEX('2in SqParts'!$B$3:$N$3204, MATCH(A374,'2in SqParts'!$A$3:$A$3204, 0), MATCH($B$3, '2in SqParts'!$B$2:$N$2, 0))), INDEX('2in RParts'!$B$3:$N$3204, MATCH(A374,'2in RParts'!$A$3:$A$3204, 0), MATCH($B$3, '2in RParts'!$B$2:$N$2, 0))), INDEX('1in Parts'!$B$3:$P$3204, MATCH(A374,'1in Parts'!$A$3:$A$3204, 0), MATCH($B$3, '1in Parts'!$B$2:$P$2, 0))), INDEX('0.5in Parts'!$B$3:$N$3204, MATCH(A374,'0.5in Parts'!$A$3:$A$3204, 0), MATCH($B$3, '0.5in Parts'!$B$2:$N$2, 0)))</f>
        <v>0.60414962398121896</v>
      </c>
      <c r="C374" s="49">
        <f t="shared" si="5"/>
        <v>0.24879999999999994</v>
      </c>
    </row>
    <row r="375" spans="1:3" x14ac:dyDescent="0.25">
      <c r="A375" s="2">
        <v>570</v>
      </c>
      <c r="B375">
        <f>IF(ISNA(INDEX('0.5in Parts'!$B$3:$N$3204, MATCH(A375,'0.5in Parts'!$A$3:$A$3204, 0), MATCH($B$3, '0.5in Parts'!$B$2:$N$2, 0))), IF(ISNA(INDEX('1in Parts'!$B$3:$P$3204, MATCH(A375,'1in Parts'!$A$3:$A$3204, 0), MATCH($B$3, '1in Parts'!$B$2:$P$2, 0))), IF(ISNA(INDEX('2in RParts'!$B$3:$N$3204, MATCH(A375,'2in RParts'!$A$3:$A$3204, 0), MATCH($B$3, '2in RParts'!$B$2:$N$2, 0))), IF(ISNA(INDEX('2in SqParts'!$B$3:$N$3204, MATCH(A375,'2in SqParts'!$A$3:$A$3204, 0), MATCH($B$3, '2in SqParts'!$B$2:$N$2, 0))), Lists!I377, INDEX('2in SqParts'!$B$3:$N$3204, MATCH(A375,'2in SqParts'!$A$3:$A$3204, 0), MATCH($B$3, '2in SqParts'!$B$2:$N$2, 0))), INDEX('2in RParts'!$B$3:$N$3204, MATCH(A375,'2in RParts'!$A$3:$A$3204, 0), MATCH($B$3, '2in RParts'!$B$2:$N$2, 0))), INDEX('1in Parts'!$B$3:$P$3204, MATCH(A375,'1in Parts'!$A$3:$A$3204, 0), MATCH($B$3, '1in Parts'!$B$2:$P$2, 0))), INDEX('0.5in Parts'!$B$3:$N$3204, MATCH(A375,'0.5in Parts'!$A$3:$A$3204, 0), MATCH($B$3, '0.5in Parts'!$B$2:$N$2, 0)))</f>
        <v>0.60537323572779089</v>
      </c>
      <c r="C375" s="49">
        <f t="shared" si="5"/>
        <v>0.24809999999999996</v>
      </c>
    </row>
    <row r="376" spans="1:3" x14ac:dyDescent="0.25">
      <c r="A376" s="2">
        <v>571</v>
      </c>
      <c r="B376">
        <f>IF(ISNA(INDEX('0.5in Parts'!$B$3:$N$3204, MATCH(A376,'0.5in Parts'!$A$3:$A$3204, 0), MATCH($B$3, '0.5in Parts'!$B$2:$N$2, 0))), IF(ISNA(INDEX('1in Parts'!$B$3:$P$3204, MATCH(A376,'1in Parts'!$A$3:$A$3204, 0), MATCH($B$3, '1in Parts'!$B$2:$P$2, 0))), IF(ISNA(INDEX('2in RParts'!$B$3:$N$3204, MATCH(A376,'2in RParts'!$A$3:$A$3204, 0), MATCH($B$3, '2in RParts'!$B$2:$N$2, 0))), IF(ISNA(INDEX('2in SqParts'!$B$3:$N$3204, MATCH(A376,'2in SqParts'!$A$3:$A$3204, 0), MATCH($B$3, '2in SqParts'!$B$2:$N$2, 0))), Lists!I378, INDEX('2in SqParts'!$B$3:$N$3204, MATCH(A376,'2in SqParts'!$A$3:$A$3204, 0), MATCH($B$3, '2in SqParts'!$B$2:$N$2, 0))), INDEX('2in RParts'!$B$3:$N$3204, MATCH(A376,'2in RParts'!$A$3:$A$3204, 0), MATCH($B$3, '2in RParts'!$B$2:$N$2, 0))), INDEX('1in Parts'!$B$3:$P$3204, MATCH(A376,'1in Parts'!$A$3:$A$3204, 0), MATCH($B$3, '1in Parts'!$B$2:$P$2, 0))), INDEX('0.5in Parts'!$B$3:$N$3204, MATCH(A376,'0.5in Parts'!$A$3:$A$3204, 0), MATCH($B$3, '0.5in Parts'!$B$2:$N$2, 0)))</f>
        <v>0.60660030470689819</v>
      </c>
      <c r="C376" s="49">
        <f t="shared" si="5"/>
        <v>0.24739999999999993</v>
      </c>
    </row>
    <row r="377" spans="1:3" x14ac:dyDescent="0.25">
      <c r="A377" s="2">
        <v>572</v>
      </c>
      <c r="B377">
        <f>IF(ISNA(INDEX('0.5in Parts'!$B$3:$N$3204, MATCH(A377,'0.5in Parts'!$A$3:$A$3204, 0), MATCH($B$3, '0.5in Parts'!$B$2:$N$2, 0))), IF(ISNA(INDEX('1in Parts'!$B$3:$P$3204, MATCH(A377,'1in Parts'!$A$3:$A$3204, 0), MATCH($B$3, '1in Parts'!$B$2:$P$2, 0))), IF(ISNA(INDEX('2in RParts'!$B$3:$N$3204, MATCH(A377,'2in RParts'!$A$3:$A$3204, 0), MATCH($B$3, '2in RParts'!$B$2:$N$2, 0))), IF(ISNA(INDEX('2in SqParts'!$B$3:$N$3204, MATCH(A377,'2in SqParts'!$A$3:$A$3204, 0), MATCH($B$3, '2in SqParts'!$B$2:$N$2, 0))), Lists!I379, INDEX('2in SqParts'!$B$3:$N$3204, MATCH(A377,'2in SqParts'!$A$3:$A$3204, 0), MATCH($B$3, '2in SqParts'!$B$2:$N$2, 0))), INDEX('2in RParts'!$B$3:$N$3204, MATCH(A377,'2in RParts'!$A$3:$A$3204, 0), MATCH($B$3, '2in RParts'!$B$2:$N$2, 0))), INDEX('1in Parts'!$B$3:$P$3204, MATCH(A377,'1in Parts'!$A$3:$A$3204, 0), MATCH($B$3, '1in Parts'!$B$2:$P$2, 0))), INDEX('0.5in Parts'!$B$3:$N$3204, MATCH(A377,'0.5in Parts'!$A$3:$A$3204, 0), MATCH($B$3, '0.5in Parts'!$B$2:$N$2, 0)))</f>
        <v>0.60783085051026386</v>
      </c>
      <c r="C377" s="49">
        <f t="shared" si="5"/>
        <v>0.2467</v>
      </c>
    </row>
    <row r="378" spans="1:3" x14ac:dyDescent="0.25">
      <c r="A378" s="2">
        <v>573</v>
      </c>
      <c r="B378">
        <f>IF(ISNA(INDEX('0.5in Parts'!$B$3:$N$3204, MATCH(A378,'0.5in Parts'!$A$3:$A$3204, 0), MATCH($B$3, '0.5in Parts'!$B$2:$N$2, 0))), IF(ISNA(INDEX('1in Parts'!$B$3:$P$3204, MATCH(A378,'1in Parts'!$A$3:$A$3204, 0), MATCH($B$3, '1in Parts'!$B$2:$P$2, 0))), IF(ISNA(INDEX('2in RParts'!$B$3:$N$3204, MATCH(A378,'2in RParts'!$A$3:$A$3204, 0), MATCH($B$3, '2in RParts'!$B$2:$N$2, 0))), IF(ISNA(INDEX('2in SqParts'!$B$3:$N$3204, MATCH(A378,'2in SqParts'!$A$3:$A$3204, 0), MATCH($B$3, '2in SqParts'!$B$2:$N$2, 0))), Lists!I380, INDEX('2in SqParts'!$B$3:$N$3204, MATCH(A378,'2in SqParts'!$A$3:$A$3204, 0), MATCH($B$3, '2in SqParts'!$B$2:$N$2, 0))), INDEX('2in RParts'!$B$3:$N$3204, MATCH(A378,'2in RParts'!$A$3:$A$3204, 0), MATCH($B$3, '2in RParts'!$B$2:$N$2, 0))), INDEX('1in Parts'!$B$3:$P$3204, MATCH(A378,'1in Parts'!$A$3:$A$3204, 0), MATCH($B$3, '1in Parts'!$B$2:$P$2, 0))), INDEX('0.5in Parts'!$B$3:$N$3204, MATCH(A378,'0.5in Parts'!$A$3:$A$3204, 0), MATCH($B$3, '0.5in Parts'!$B$2:$N$2, 0)))</f>
        <v>0.60924147126128281</v>
      </c>
      <c r="C378" s="49">
        <f t="shared" si="5"/>
        <v>0.24590000000000001</v>
      </c>
    </row>
    <row r="379" spans="1:3" x14ac:dyDescent="0.25">
      <c r="A379" s="2">
        <v>574</v>
      </c>
      <c r="B379">
        <f>IF(ISNA(INDEX('0.5in Parts'!$B$3:$N$3204, MATCH(A379,'0.5in Parts'!$A$3:$A$3204, 0), MATCH($B$3, '0.5in Parts'!$B$2:$N$2, 0))), IF(ISNA(INDEX('1in Parts'!$B$3:$P$3204, MATCH(A379,'1in Parts'!$A$3:$A$3204, 0), MATCH($B$3, '1in Parts'!$B$2:$P$2, 0))), IF(ISNA(INDEX('2in RParts'!$B$3:$N$3204, MATCH(A379,'2in RParts'!$A$3:$A$3204, 0), MATCH($B$3, '2in RParts'!$B$2:$N$2, 0))), IF(ISNA(INDEX('2in SqParts'!$B$3:$N$3204, MATCH(A379,'2in SqParts'!$A$3:$A$3204, 0), MATCH($B$3, '2in SqParts'!$B$2:$N$2, 0))), Lists!I381, INDEX('2in SqParts'!$B$3:$N$3204, MATCH(A379,'2in SqParts'!$A$3:$A$3204, 0), MATCH($B$3, '2in SqParts'!$B$2:$N$2, 0))), INDEX('2in RParts'!$B$3:$N$3204, MATCH(A379,'2in RParts'!$A$3:$A$3204, 0), MATCH($B$3, '2in RParts'!$B$2:$N$2, 0))), INDEX('1in Parts'!$B$3:$P$3204, MATCH(A379,'1in Parts'!$A$3:$A$3204, 0), MATCH($B$3, '1in Parts'!$B$2:$P$2, 0))), INDEX('0.5in Parts'!$B$3:$N$3204, MATCH(A379,'0.5in Parts'!$A$3:$A$3204, 0), MATCH($B$3, '0.5in Parts'!$B$2:$N$2, 0)))</f>
        <v>0.61065668874792201</v>
      </c>
      <c r="C379" s="49">
        <f t="shared" si="5"/>
        <v>0.24510000000000001</v>
      </c>
    </row>
    <row r="380" spans="1:3" x14ac:dyDescent="0.25">
      <c r="A380" s="2">
        <v>575</v>
      </c>
      <c r="B380">
        <f>IF(ISNA(INDEX('0.5in Parts'!$B$3:$N$3204, MATCH(A380,'0.5in Parts'!$A$3:$A$3204, 0), MATCH($B$3, '0.5in Parts'!$B$2:$N$2, 0))), IF(ISNA(INDEX('1in Parts'!$B$3:$P$3204, MATCH(A380,'1in Parts'!$A$3:$A$3204, 0), MATCH($B$3, '1in Parts'!$B$2:$P$2, 0))), IF(ISNA(INDEX('2in RParts'!$B$3:$N$3204, MATCH(A380,'2in RParts'!$A$3:$A$3204, 0), MATCH($B$3, '2in RParts'!$B$2:$N$2, 0))), IF(ISNA(INDEX('2in SqParts'!$B$3:$N$3204, MATCH(A380,'2in SqParts'!$A$3:$A$3204, 0), MATCH($B$3, '2in SqParts'!$B$2:$N$2, 0))), Lists!I382, INDEX('2in SqParts'!$B$3:$N$3204, MATCH(A380,'2in SqParts'!$A$3:$A$3204, 0), MATCH($B$3, '2in SqParts'!$B$2:$N$2, 0))), INDEX('2in RParts'!$B$3:$N$3204, MATCH(A380,'2in RParts'!$A$3:$A$3204, 0), MATCH($B$3, '2in RParts'!$B$2:$N$2, 0))), INDEX('1in Parts'!$B$3:$P$3204, MATCH(A380,'1in Parts'!$A$3:$A$3204, 0), MATCH($B$3, '1in Parts'!$B$2:$P$2, 0))), INDEX('0.5in Parts'!$B$3:$N$3204, MATCH(A380,'0.5in Parts'!$A$3:$A$3204, 0), MATCH($B$3, '0.5in Parts'!$B$2:$N$2, 0)))</f>
        <v>0.61207653302656329</v>
      </c>
      <c r="C380" s="49">
        <f t="shared" si="5"/>
        <v>0.24429999999999996</v>
      </c>
    </row>
    <row r="381" spans="1:3" x14ac:dyDescent="0.25">
      <c r="A381" s="2">
        <v>576</v>
      </c>
      <c r="B381">
        <f>IF(ISNA(INDEX('0.5in Parts'!$B$3:$N$3204, MATCH(A381,'0.5in Parts'!$A$3:$A$3204, 0), MATCH($B$3, '0.5in Parts'!$B$2:$N$2, 0))), IF(ISNA(INDEX('1in Parts'!$B$3:$P$3204, MATCH(A381,'1in Parts'!$A$3:$A$3204, 0), MATCH($B$3, '1in Parts'!$B$2:$P$2, 0))), IF(ISNA(INDEX('2in RParts'!$B$3:$N$3204, MATCH(A381,'2in RParts'!$A$3:$A$3204, 0), MATCH($B$3, '2in RParts'!$B$2:$N$2, 0))), IF(ISNA(INDEX('2in SqParts'!$B$3:$N$3204, MATCH(A381,'2in SqParts'!$A$3:$A$3204, 0), MATCH($B$3, '2in SqParts'!$B$2:$N$2, 0))), Lists!I383, INDEX('2in SqParts'!$B$3:$N$3204, MATCH(A381,'2in SqParts'!$A$3:$A$3204, 0), MATCH($B$3, '2in SqParts'!$B$2:$N$2, 0))), INDEX('2in RParts'!$B$3:$N$3204, MATCH(A381,'2in RParts'!$A$3:$A$3204, 0), MATCH($B$3, '2in RParts'!$B$2:$N$2, 0))), INDEX('1in Parts'!$B$3:$P$3204, MATCH(A381,'1in Parts'!$A$3:$A$3204, 0), MATCH($B$3, '1in Parts'!$B$2:$P$2, 0))), INDEX('0.5in Parts'!$B$3:$N$3204, MATCH(A381,'0.5in Parts'!$A$3:$A$3204, 0), MATCH($B$3, '0.5in Parts'!$B$2:$N$2, 0)))</f>
        <v>0.61350103444934678</v>
      </c>
      <c r="C381" s="49">
        <f t="shared" si="5"/>
        <v>0.24350000000000002</v>
      </c>
    </row>
    <row r="382" spans="1:3" x14ac:dyDescent="0.25">
      <c r="A382" s="2">
        <v>577</v>
      </c>
      <c r="B382">
        <f>IF(ISNA(INDEX('0.5in Parts'!$B$3:$N$3204, MATCH(A382,'0.5in Parts'!$A$3:$A$3204, 0), MATCH($B$3, '0.5in Parts'!$B$2:$N$2, 0))), IF(ISNA(INDEX('1in Parts'!$B$3:$P$3204, MATCH(A382,'1in Parts'!$A$3:$A$3204, 0), MATCH($B$3, '1in Parts'!$B$2:$P$2, 0))), IF(ISNA(INDEX('2in RParts'!$B$3:$N$3204, MATCH(A382,'2in RParts'!$A$3:$A$3204, 0), MATCH($B$3, '2in RParts'!$B$2:$N$2, 0))), IF(ISNA(INDEX('2in SqParts'!$B$3:$N$3204, MATCH(A382,'2in SqParts'!$A$3:$A$3204, 0), MATCH($B$3, '2in SqParts'!$B$2:$N$2, 0))), Lists!I384, INDEX('2in SqParts'!$B$3:$N$3204, MATCH(A382,'2in SqParts'!$A$3:$A$3204, 0), MATCH($B$3, '2in SqParts'!$B$2:$N$2, 0))), INDEX('2in RParts'!$B$3:$N$3204, MATCH(A382,'2in RParts'!$A$3:$A$3204, 0), MATCH($B$3, '2in RParts'!$B$2:$N$2, 0))), INDEX('1in Parts'!$B$3:$P$3204, MATCH(A382,'1in Parts'!$A$3:$A$3204, 0), MATCH($B$3, '1in Parts'!$B$2:$P$2, 0))), INDEX('0.5in Parts'!$B$3:$N$3204, MATCH(A382,'0.5in Parts'!$A$3:$A$3204, 0), MATCH($B$3, '0.5in Parts'!$B$2:$N$2, 0)))</f>
        <v>0.61475131759678003</v>
      </c>
      <c r="C382" s="49">
        <f t="shared" si="5"/>
        <v>0.24279999999999996</v>
      </c>
    </row>
    <row r="383" spans="1:3" x14ac:dyDescent="0.25">
      <c r="A383" s="2">
        <v>578</v>
      </c>
      <c r="B383">
        <f>IF(ISNA(INDEX('0.5in Parts'!$B$3:$N$3204, MATCH(A383,'0.5in Parts'!$A$3:$A$3204, 0), MATCH($B$3, '0.5in Parts'!$B$2:$N$2, 0))), IF(ISNA(INDEX('1in Parts'!$B$3:$P$3204, MATCH(A383,'1in Parts'!$A$3:$A$3204, 0), MATCH($B$3, '1in Parts'!$B$2:$P$2, 0))), IF(ISNA(INDEX('2in RParts'!$B$3:$N$3204, MATCH(A383,'2in RParts'!$A$3:$A$3204, 0), MATCH($B$3, '2in RParts'!$B$2:$N$2, 0))), IF(ISNA(INDEX('2in SqParts'!$B$3:$N$3204, MATCH(A383,'2in SqParts'!$A$3:$A$3204, 0), MATCH($B$3, '2in SqParts'!$B$2:$N$2, 0))), Lists!I385, INDEX('2in SqParts'!$B$3:$N$3204, MATCH(A383,'2in SqParts'!$A$3:$A$3204, 0), MATCH($B$3, '2in SqParts'!$B$2:$N$2, 0))), INDEX('2in RParts'!$B$3:$N$3204, MATCH(A383,'2in RParts'!$A$3:$A$3204, 0), MATCH($B$3, '2in RParts'!$B$2:$N$2, 0))), INDEX('1in Parts'!$B$3:$P$3204, MATCH(A383,'1in Parts'!$A$3:$A$3204, 0), MATCH($B$3, '1in Parts'!$B$2:$P$2, 0))), INDEX('0.5in Parts'!$B$3:$N$3204, MATCH(A383,'0.5in Parts'!$A$3:$A$3204, 0), MATCH($B$3, '0.5in Parts'!$B$2:$N$2, 0)))</f>
        <v>0.61636413163812032</v>
      </c>
      <c r="C383" s="49">
        <f t="shared" si="5"/>
        <v>0.24189999999999992</v>
      </c>
    </row>
    <row r="384" spans="1:3" x14ac:dyDescent="0.25">
      <c r="A384" s="2">
        <v>579</v>
      </c>
      <c r="B384">
        <f>IF(ISNA(INDEX('0.5in Parts'!$B$3:$N$3204, MATCH(A384,'0.5in Parts'!$A$3:$A$3204, 0), MATCH($B$3, '0.5in Parts'!$B$2:$N$2, 0))), IF(ISNA(INDEX('1in Parts'!$B$3:$P$3204, MATCH(A384,'1in Parts'!$A$3:$A$3204, 0), MATCH($B$3, '1in Parts'!$B$2:$P$2, 0))), IF(ISNA(INDEX('2in RParts'!$B$3:$N$3204, MATCH(A384,'2in RParts'!$A$3:$A$3204, 0), MATCH($B$3, '2in RParts'!$B$2:$N$2, 0))), IF(ISNA(INDEX('2in SqParts'!$B$3:$N$3204, MATCH(A384,'2in SqParts'!$A$3:$A$3204, 0), MATCH($B$3, '2in SqParts'!$B$2:$N$2, 0))), Lists!I386, INDEX('2in SqParts'!$B$3:$N$3204, MATCH(A384,'2in SqParts'!$A$3:$A$3204, 0), MATCH($B$3, '2in SqParts'!$B$2:$N$2, 0))), INDEX('2in RParts'!$B$3:$N$3204, MATCH(A384,'2in RParts'!$A$3:$A$3204, 0), MATCH($B$3, '2in RParts'!$B$2:$N$2, 0))), INDEX('1in Parts'!$B$3:$P$3204, MATCH(A384,'1in Parts'!$A$3:$A$3204, 0), MATCH($B$3, '1in Parts'!$B$2:$P$2, 0))), INDEX('0.5in Parts'!$B$3:$N$3204, MATCH(A384,'0.5in Parts'!$A$3:$A$3204, 0), MATCH($B$3, '0.5in Parts'!$B$2:$N$2, 0)))</f>
        <v>0.61780278962254631</v>
      </c>
      <c r="C384" s="49">
        <f t="shared" si="5"/>
        <v>0.24109999999999993</v>
      </c>
    </row>
    <row r="385" spans="1:3" x14ac:dyDescent="0.25">
      <c r="A385" s="2">
        <v>580</v>
      </c>
      <c r="B385">
        <f>IF(ISNA(INDEX('0.5in Parts'!$B$3:$N$3204, MATCH(A385,'0.5in Parts'!$A$3:$A$3204, 0), MATCH($B$3, '0.5in Parts'!$B$2:$N$2, 0))), IF(ISNA(INDEX('1in Parts'!$B$3:$P$3204, MATCH(A385,'1in Parts'!$A$3:$A$3204, 0), MATCH($B$3, '1in Parts'!$B$2:$P$2, 0))), IF(ISNA(INDEX('2in RParts'!$B$3:$N$3204, MATCH(A385,'2in RParts'!$A$3:$A$3204, 0), MATCH($B$3, '2in RParts'!$B$2:$N$2, 0))), IF(ISNA(INDEX('2in SqParts'!$B$3:$N$3204, MATCH(A385,'2in SqParts'!$A$3:$A$3204, 0), MATCH($B$3, '2in SqParts'!$B$2:$N$2, 0))), Lists!I387, INDEX('2in SqParts'!$B$3:$N$3204, MATCH(A385,'2in SqParts'!$A$3:$A$3204, 0), MATCH($B$3, '2in SqParts'!$B$2:$N$2, 0))), INDEX('2in RParts'!$B$3:$N$3204, MATCH(A385,'2in RParts'!$A$3:$A$3204, 0), MATCH($B$3, '2in RParts'!$B$2:$N$2, 0))), INDEX('1in Parts'!$B$3:$P$3204, MATCH(A385,'1in Parts'!$A$3:$A$3204, 0), MATCH($B$3, '1in Parts'!$B$2:$P$2, 0))), INDEX('0.5in Parts'!$B$3:$N$3204, MATCH(A385,'0.5in Parts'!$A$3:$A$3204, 0), MATCH($B$3, '0.5in Parts'!$B$2:$N$2, 0)))</f>
        <v>0.61924622919609984</v>
      </c>
      <c r="C385" s="49">
        <f t="shared" si="5"/>
        <v>0.24030000000000004</v>
      </c>
    </row>
    <row r="386" spans="1:3" x14ac:dyDescent="0.25">
      <c r="A386" s="2">
        <v>581</v>
      </c>
      <c r="B386">
        <f>IF(ISNA(INDEX('0.5in Parts'!$B$3:$N$3204, MATCH(A386,'0.5in Parts'!$A$3:$A$3204, 0), MATCH($B$3, '0.5in Parts'!$B$2:$N$2, 0))), IF(ISNA(INDEX('1in Parts'!$B$3:$P$3204, MATCH(A386,'1in Parts'!$A$3:$A$3204, 0), MATCH($B$3, '1in Parts'!$B$2:$P$2, 0))), IF(ISNA(INDEX('2in RParts'!$B$3:$N$3204, MATCH(A386,'2in RParts'!$A$3:$A$3204, 0), MATCH($B$3, '2in RParts'!$B$2:$N$2, 0))), IF(ISNA(INDEX('2in SqParts'!$B$3:$N$3204, MATCH(A386,'2in SqParts'!$A$3:$A$3204, 0), MATCH($B$3, '2in SqParts'!$B$2:$N$2, 0))), Lists!I388, INDEX('2in SqParts'!$B$3:$N$3204, MATCH(A386,'2in SqParts'!$A$3:$A$3204, 0), MATCH($B$3, '2in SqParts'!$B$2:$N$2, 0))), INDEX('2in RParts'!$B$3:$N$3204, MATCH(A386,'2in RParts'!$A$3:$A$3204, 0), MATCH($B$3, '2in RParts'!$B$2:$N$2, 0))), INDEX('1in Parts'!$B$3:$P$3204, MATCH(A386,'1in Parts'!$A$3:$A$3204, 0), MATCH($B$3, '1in Parts'!$B$2:$P$2, 0))), INDEX('0.5in Parts'!$B$3:$N$3204, MATCH(A386,'0.5in Parts'!$A$3:$A$3204, 0), MATCH($B$3, '0.5in Parts'!$B$2:$N$2, 0)))</f>
        <v>0.62051318628272623</v>
      </c>
      <c r="C386" s="49">
        <f t="shared" si="5"/>
        <v>0.23959999999999998</v>
      </c>
    </row>
    <row r="387" spans="1:3" x14ac:dyDescent="0.25">
      <c r="A387" s="2">
        <v>582</v>
      </c>
      <c r="B387">
        <f>IF(ISNA(INDEX('0.5in Parts'!$B$3:$N$3204, MATCH(A387,'0.5in Parts'!$A$3:$A$3204, 0), MATCH($B$3, '0.5in Parts'!$B$2:$N$2, 0))), IF(ISNA(INDEX('1in Parts'!$B$3:$P$3204, MATCH(A387,'1in Parts'!$A$3:$A$3204, 0), MATCH($B$3, '1in Parts'!$B$2:$P$2, 0))), IF(ISNA(INDEX('2in RParts'!$B$3:$N$3204, MATCH(A387,'2in RParts'!$A$3:$A$3204, 0), MATCH($B$3, '2in RParts'!$B$2:$N$2, 0))), IF(ISNA(INDEX('2in SqParts'!$B$3:$N$3204, MATCH(A387,'2in SqParts'!$A$3:$A$3204, 0), MATCH($B$3, '2in SqParts'!$B$2:$N$2, 0))), Lists!I389, INDEX('2in SqParts'!$B$3:$N$3204, MATCH(A387,'2in SqParts'!$A$3:$A$3204, 0), MATCH($B$3, '2in SqParts'!$B$2:$N$2, 0))), INDEX('2in RParts'!$B$3:$N$3204, MATCH(A387,'2in RParts'!$A$3:$A$3204, 0), MATCH($B$3, '2in RParts'!$B$2:$N$2, 0))), INDEX('1in Parts'!$B$3:$P$3204, MATCH(A387,'1in Parts'!$A$3:$A$3204, 0), MATCH($B$3, '1in Parts'!$B$2:$P$2, 0))), INDEX('0.5in Parts'!$B$3:$N$3204, MATCH(A387,'0.5in Parts'!$A$3:$A$3204, 0), MATCH($B$3, '0.5in Parts'!$B$2:$N$2, 0)))</f>
        <v>0.62160209905186237</v>
      </c>
      <c r="C387" s="49">
        <f t="shared" si="5"/>
        <v>0.23899999999999991</v>
      </c>
    </row>
    <row r="388" spans="1:3" x14ac:dyDescent="0.25">
      <c r="A388" s="2">
        <v>583</v>
      </c>
      <c r="B388">
        <f>IF(ISNA(INDEX('0.5in Parts'!$B$3:$N$3204, MATCH(A388,'0.5in Parts'!$A$3:$A$3204, 0), MATCH($B$3, '0.5in Parts'!$B$2:$N$2, 0))), IF(ISNA(INDEX('1in Parts'!$B$3:$P$3204, MATCH(A388,'1in Parts'!$A$3:$A$3204, 0), MATCH($B$3, '1in Parts'!$B$2:$P$2, 0))), IF(ISNA(INDEX('2in RParts'!$B$3:$N$3204, MATCH(A388,'2in RParts'!$A$3:$A$3204, 0), MATCH($B$3, '2in RParts'!$B$2:$N$2, 0))), IF(ISNA(INDEX('2in SqParts'!$B$3:$N$3204, MATCH(A388,'2in SqParts'!$A$3:$A$3204, 0), MATCH($B$3, '2in SqParts'!$B$2:$N$2, 0))), Lists!I390, INDEX('2in SqParts'!$B$3:$N$3204, MATCH(A388,'2in SqParts'!$A$3:$A$3204, 0), MATCH($B$3, '2in SqParts'!$B$2:$N$2, 0))), INDEX('2in RParts'!$B$3:$N$3204, MATCH(A388,'2in RParts'!$A$3:$A$3204, 0), MATCH($B$3, '2in RParts'!$B$2:$N$2, 0))), INDEX('1in Parts'!$B$3:$P$3204, MATCH(A388,'1in Parts'!$A$3:$A$3204, 0), MATCH($B$3, '1in Parts'!$B$2:$P$2, 0))), INDEX('0.5in Parts'!$B$3:$N$3204, MATCH(A388,'0.5in Parts'!$A$3:$A$3204, 0), MATCH($B$3, '0.5in Parts'!$B$2:$N$2, 0)))</f>
        <v>0.62269374893180118</v>
      </c>
      <c r="C388" s="49">
        <f t="shared" si="5"/>
        <v>0.23839999999999995</v>
      </c>
    </row>
    <row r="389" spans="1:3" x14ac:dyDescent="0.25">
      <c r="A389" s="2">
        <v>584</v>
      </c>
      <c r="B389">
        <f>IF(ISNA(INDEX('0.5in Parts'!$B$3:$N$3204, MATCH(A389,'0.5in Parts'!$A$3:$A$3204, 0), MATCH($B$3, '0.5in Parts'!$B$2:$N$2, 0))), IF(ISNA(INDEX('1in Parts'!$B$3:$P$3204, MATCH(A389,'1in Parts'!$A$3:$A$3204, 0), MATCH($B$3, '1in Parts'!$B$2:$P$2, 0))), IF(ISNA(INDEX('2in RParts'!$B$3:$N$3204, MATCH(A389,'2in RParts'!$A$3:$A$3204, 0), MATCH($B$3, '2in RParts'!$B$2:$N$2, 0))), IF(ISNA(INDEX('2in SqParts'!$B$3:$N$3204, MATCH(A389,'2in SqParts'!$A$3:$A$3204, 0), MATCH($B$3, '2in SqParts'!$B$2:$N$2, 0))), Lists!I391, INDEX('2in SqParts'!$B$3:$N$3204, MATCH(A389,'2in SqParts'!$A$3:$A$3204, 0), MATCH($B$3, '2in SqParts'!$B$2:$N$2, 0))), INDEX('2in RParts'!$B$3:$N$3204, MATCH(A389,'2in RParts'!$A$3:$A$3204, 0), MATCH($B$3, '2in RParts'!$B$2:$N$2, 0))), INDEX('1in Parts'!$B$3:$P$3204, MATCH(A389,'1in Parts'!$A$3:$A$3204, 0), MATCH($B$3, '1in Parts'!$B$2:$P$2, 0))), INDEX('0.5in Parts'!$B$3:$N$3204, MATCH(A389,'0.5in Parts'!$A$3:$A$3204, 0), MATCH($B$3, '0.5in Parts'!$B$2:$N$2, 0)))</f>
        <v>0.62378814971732721</v>
      </c>
      <c r="C389" s="49">
        <f t="shared" si="5"/>
        <v>0.23780000000000001</v>
      </c>
    </row>
    <row r="390" spans="1:3" x14ac:dyDescent="0.25">
      <c r="A390" s="2">
        <v>585</v>
      </c>
      <c r="B390">
        <f>IF(ISNA(INDEX('0.5in Parts'!$B$3:$N$3204, MATCH(A390,'0.5in Parts'!$A$3:$A$3204, 0), MATCH($B$3, '0.5in Parts'!$B$2:$N$2, 0))), IF(ISNA(INDEX('1in Parts'!$B$3:$P$3204, MATCH(A390,'1in Parts'!$A$3:$A$3204, 0), MATCH($B$3, '1in Parts'!$B$2:$P$2, 0))), IF(ISNA(INDEX('2in RParts'!$B$3:$N$3204, MATCH(A390,'2in RParts'!$A$3:$A$3204, 0), MATCH($B$3, '2in RParts'!$B$2:$N$2, 0))), IF(ISNA(INDEX('2in SqParts'!$B$3:$N$3204, MATCH(A390,'2in SqParts'!$A$3:$A$3204, 0), MATCH($B$3, '2in SqParts'!$B$2:$N$2, 0))), Lists!I392, INDEX('2in SqParts'!$B$3:$N$3204, MATCH(A390,'2in SqParts'!$A$3:$A$3204, 0), MATCH($B$3, '2in SqParts'!$B$2:$N$2, 0))), INDEX('2in RParts'!$B$3:$N$3204, MATCH(A390,'2in RParts'!$A$3:$A$3204, 0), MATCH($B$3, '2in RParts'!$B$2:$N$2, 0))), INDEX('1in Parts'!$B$3:$P$3204, MATCH(A390,'1in Parts'!$A$3:$A$3204, 0), MATCH($B$3, '1in Parts'!$B$2:$P$2, 0))), INDEX('0.5in Parts'!$B$3:$N$3204, MATCH(A390,'0.5in Parts'!$A$3:$A$3204, 0), MATCH($B$3, '0.5in Parts'!$B$2:$N$2, 0)))</f>
        <v>0.62488531530777502</v>
      </c>
      <c r="C390" s="49">
        <f t="shared" ref="C390:C453" si="6">1/10^B390</f>
        <v>0.23719999999999997</v>
      </c>
    </row>
    <row r="391" spans="1:3" x14ac:dyDescent="0.25">
      <c r="A391" s="2">
        <v>586</v>
      </c>
      <c r="B391">
        <f>IF(ISNA(INDEX('0.5in Parts'!$B$3:$N$3204, MATCH(A391,'0.5in Parts'!$A$3:$A$3204, 0), MATCH($B$3, '0.5in Parts'!$B$2:$N$2, 0))), IF(ISNA(INDEX('1in Parts'!$B$3:$P$3204, MATCH(A391,'1in Parts'!$A$3:$A$3204, 0), MATCH($B$3, '1in Parts'!$B$2:$P$2, 0))), IF(ISNA(INDEX('2in RParts'!$B$3:$N$3204, MATCH(A391,'2in RParts'!$A$3:$A$3204, 0), MATCH($B$3, '2in RParts'!$B$2:$N$2, 0))), IF(ISNA(INDEX('2in SqParts'!$B$3:$N$3204, MATCH(A391,'2in SqParts'!$A$3:$A$3204, 0), MATCH($B$3, '2in SqParts'!$B$2:$N$2, 0))), Lists!I393, INDEX('2in SqParts'!$B$3:$N$3204, MATCH(A391,'2in SqParts'!$A$3:$A$3204, 0), MATCH($B$3, '2in SqParts'!$B$2:$N$2, 0))), INDEX('2in RParts'!$B$3:$N$3204, MATCH(A391,'2in RParts'!$A$3:$A$3204, 0), MATCH($B$3, '2in RParts'!$B$2:$N$2, 0))), INDEX('1in Parts'!$B$3:$P$3204, MATCH(A391,'1in Parts'!$A$3:$A$3204, 0), MATCH($B$3, '1in Parts'!$B$2:$P$2, 0))), INDEX('0.5in Parts'!$B$3:$N$3204, MATCH(A391,'0.5in Parts'!$A$3:$A$3204, 0), MATCH($B$3, '0.5in Parts'!$B$2:$N$2, 0)))</f>
        <v>0.62543493927723492</v>
      </c>
      <c r="C391" s="49">
        <f t="shared" si="6"/>
        <v>0.2369</v>
      </c>
    </row>
    <row r="392" spans="1:3" x14ac:dyDescent="0.25">
      <c r="A392" s="2">
        <v>587</v>
      </c>
      <c r="B392">
        <f>IF(ISNA(INDEX('0.5in Parts'!$B$3:$N$3204, MATCH(A392,'0.5in Parts'!$A$3:$A$3204, 0), MATCH($B$3, '0.5in Parts'!$B$2:$N$2, 0))), IF(ISNA(INDEX('1in Parts'!$B$3:$P$3204, MATCH(A392,'1in Parts'!$A$3:$A$3204, 0), MATCH($B$3, '1in Parts'!$B$2:$P$2, 0))), IF(ISNA(INDEX('2in RParts'!$B$3:$N$3204, MATCH(A392,'2in RParts'!$A$3:$A$3204, 0), MATCH($B$3, '2in RParts'!$B$2:$N$2, 0))), IF(ISNA(INDEX('2in SqParts'!$B$3:$N$3204, MATCH(A392,'2in SqParts'!$A$3:$A$3204, 0), MATCH($B$3, '2in SqParts'!$B$2:$N$2, 0))), Lists!I394, INDEX('2in SqParts'!$B$3:$N$3204, MATCH(A392,'2in SqParts'!$A$3:$A$3204, 0), MATCH($B$3, '2in SqParts'!$B$2:$N$2, 0))), INDEX('2in RParts'!$B$3:$N$3204, MATCH(A392,'2in RParts'!$A$3:$A$3204, 0), MATCH($B$3, '2in RParts'!$B$2:$N$2, 0))), INDEX('1in Parts'!$B$3:$P$3204, MATCH(A392,'1in Parts'!$A$3:$A$3204, 0), MATCH($B$3, '1in Parts'!$B$2:$P$2, 0))), INDEX('0.5in Parts'!$B$3:$N$3204, MATCH(A392,'0.5in Parts'!$A$3:$A$3204, 0), MATCH($B$3, '0.5in Parts'!$B$2:$N$2, 0)))</f>
        <v>0.62580174207091721</v>
      </c>
      <c r="C392" s="49">
        <f t="shared" si="6"/>
        <v>0.23669999999999999</v>
      </c>
    </row>
    <row r="393" spans="1:3" x14ac:dyDescent="0.25">
      <c r="A393" s="2">
        <v>588</v>
      </c>
      <c r="B393">
        <f>IF(ISNA(INDEX('0.5in Parts'!$B$3:$N$3204, MATCH(A393,'0.5in Parts'!$A$3:$A$3204, 0), MATCH($B$3, '0.5in Parts'!$B$2:$N$2, 0))), IF(ISNA(INDEX('1in Parts'!$B$3:$P$3204, MATCH(A393,'1in Parts'!$A$3:$A$3204, 0), MATCH($B$3, '1in Parts'!$B$2:$P$2, 0))), IF(ISNA(INDEX('2in RParts'!$B$3:$N$3204, MATCH(A393,'2in RParts'!$A$3:$A$3204, 0), MATCH($B$3, '2in RParts'!$B$2:$N$2, 0))), IF(ISNA(INDEX('2in SqParts'!$B$3:$N$3204, MATCH(A393,'2in SqParts'!$A$3:$A$3204, 0), MATCH($B$3, '2in SqParts'!$B$2:$N$2, 0))), Lists!I395, INDEX('2in SqParts'!$B$3:$N$3204, MATCH(A393,'2in SqParts'!$A$3:$A$3204, 0), MATCH($B$3, '2in SqParts'!$B$2:$N$2, 0))), INDEX('2in RParts'!$B$3:$N$3204, MATCH(A393,'2in RParts'!$A$3:$A$3204, 0), MATCH($B$3, '2in RParts'!$B$2:$N$2, 0))), INDEX('1in Parts'!$B$3:$P$3204, MATCH(A393,'1in Parts'!$A$3:$A$3204, 0), MATCH($B$3, '1in Parts'!$B$2:$P$2, 0))), INDEX('0.5in Parts'!$B$3:$N$3204, MATCH(A393,'0.5in Parts'!$A$3:$A$3204, 0), MATCH($B$3, '0.5in Parts'!$B$2:$N$2, 0)))</f>
        <v>0.62598525970808838</v>
      </c>
      <c r="C393" s="49">
        <f t="shared" si="6"/>
        <v>0.2366</v>
      </c>
    </row>
    <row r="394" spans="1:3" x14ac:dyDescent="0.25">
      <c r="A394" s="2">
        <v>589</v>
      </c>
      <c r="B394">
        <f>IF(ISNA(INDEX('0.5in Parts'!$B$3:$N$3204, MATCH(A394,'0.5in Parts'!$A$3:$A$3204, 0), MATCH($B$3, '0.5in Parts'!$B$2:$N$2, 0))), IF(ISNA(INDEX('1in Parts'!$B$3:$P$3204, MATCH(A394,'1in Parts'!$A$3:$A$3204, 0), MATCH($B$3, '1in Parts'!$B$2:$P$2, 0))), IF(ISNA(INDEX('2in RParts'!$B$3:$N$3204, MATCH(A394,'2in RParts'!$A$3:$A$3204, 0), MATCH($B$3, '2in RParts'!$B$2:$N$2, 0))), IF(ISNA(INDEX('2in SqParts'!$B$3:$N$3204, MATCH(A394,'2in SqParts'!$A$3:$A$3204, 0), MATCH($B$3, '2in SqParts'!$B$2:$N$2, 0))), Lists!I396, INDEX('2in SqParts'!$B$3:$N$3204, MATCH(A394,'2in SqParts'!$A$3:$A$3204, 0), MATCH($B$3, '2in SqParts'!$B$2:$N$2, 0))), INDEX('2in RParts'!$B$3:$N$3204, MATCH(A394,'2in RParts'!$A$3:$A$3204, 0), MATCH($B$3, '2in RParts'!$B$2:$N$2, 0))), INDEX('1in Parts'!$B$3:$P$3204, MATCH(A394,'1in Parts'!$A$3:$A$3204, 0), MATCH($B$3, '1in Parts'!$B$2:$P$2, 0))), INDEX('0.5in Parts'!$B$3:$N$3204, MATCH(A394,'0.5in Parts'!$A$3:$A$3204, 0), MATCH($B$3, '0.5in Parts'!$B$2:$N$2, 0)))</f>
        <v>0.62635252779078221</v>
      </c>
      <c r="C394" s="49">
        <f t="shared" si="6"/>
        <v>0.2364</v>
      </c>
    </row>
    <row r="395" spans="1:3" x14ac:dyDescent="0.25">
      <c r="A395" s="2">
        <v>590</v>
      </c>
      <c r="B395">
        <f>IF(ISNA(INDEX('0.5in Parts'!$B$3:$N$3204, MATCH(A395,'0.5in Parts'!$A$3:$A$3204, 0), MATCH($B$3, '0.5in Parts'!$B$2:$N$2, 0))), IF(ISNA(INDEX('1in Parts'!$B$3:$P$3204, MATCH(A395,'1in Parts'!$A$3:$A$3204, 0), MATCH($B$3, '1in Parts'!$B$2:$P$2, 0))), IF(ISNA(INDEX('2in RParts'!$B$3:$N$3204, MATCH(A395,'2in RParts'!$A$3:$A$3204, 0), MATCH($B$3, '2in RParts'!$B$2:$N$2, 0))), IF(ISNA(INDEX('2in SqParts'!$B$3:$N$3204, MATCH(A395,'2in SqParts'!$A$3:$A$3204, 0), MATCH($B$3, '2in SqParts'!$B$2:$N$2, 0))), Lists!I397, INDEX('2in SqParts'!$B$3:$N$3204, MATCH(A395,'2in SqParts'!$A$3:$A$3204, 0), MATCH($B$3, '2in SqParts'!$B$2:$N$2, 0))), INDEX('2in RParts'!$B$3:$N$3204, MATCH(A395,'2in RParts'!$A$3:$A$3204, 0), MATCH($B$3, '2in RParts'!$B$2:$N$2, 0))), INDEX('1in Parts'!$B$3:$P$3204, MATCH(A395,'1in Parts'!$A$3:$A$3204, 0), MATCH($B$3, '1in Parts'!$B$2:$P$2, 0))), INDEX('0.5in Parts'!$B$3:$N$3204, MATCH(A395,'0.5in Parts'!$A$3:$A$3204, 0), MATCH($B$3, '0.5in Parts'!$B$2:$N$2, 0)))</f>
        <v>0.626720106722504</v>
      </c>
      <c r="C395" s="49">
        <f t="shared" si="6"/>
        <v>0.23619999999999994</v>
      </c>
    </row>
    <row r="396" spans="1:3" x14ac:dyDescent="0.25">
      <c r="A396" s="2">
        <v>591</v>
      </c>
      <c r="B396">
        <f>IF(ISNA(INDEX('0.5in Parts'!$B$3:$N$3204, MATCH(A396,'0.5in Parts'!$A$3:$A$3204, 0), MATCH($B$3, '0.5in Parts'!$B$2:$N$2, 0))), IF(ISNA(INDEX('1in Parts'!$B$3:$P$3204, MATCH(A396,'1in Parts'!$A$3:$A$3204, 0), MATCH($B$3, '1in Parts'!$B$2:$P$2, 0))), IF(ISNA(INDEX('2in RParts'!$B$3:$N$3204, MATCH(A396,'2in RParts'!$A$3:$A$3204, 0), MATCH($B$3, '2in RParts'!$B$2:$N$2, 0))), IF(ISNA(INDEX('2in SqParts'!$B$3:$N$3204, MATCH(A396,'2in SqParts'!$A$3:$A$3204, 0), MATCH($B$3, '2in SqParts'!$B$2:$N$2, 0))), Lists!I398, INDEX('2in SqParts'!$B$3:$N$3204, MATCH(A396,'2in SqParts'!$A$3:$A$3204, 0), MATCH($B$3, '2in SqParts'!$B$2:$N$2, 0))), INDEX('2in RParts'!$B$3:$N$3204, MATCH(A396,'2in RParts'!$A$3:$A$3204, 0), MATCH($B$3, '2in RParts'!$B$2:$N$2, 0))), INDEX('1in Parts'!$B$3:$P$3204, MATCH(A396,'1in Parts'!$A$3:$A$3204, 0), MATCH($B$3, '1in Parts'!$B$2:$P$2, 0))), INDEX('0.5in Parts'!$B$3:$N$3204, MATCH(A396,'0.5in Parts'!$A$3:$A$3204, 0), MATCH($B$3, '0.5in Parts'!$B$2:$N$2, 0)))</f>
        <v>0.62690401292127296</v>
      </c>
      <c r="C396" s="49">
        <f t="shared" si="6"/>
        <v>0.2361</v>
      </c>
    </row>
    <row r="397" spans="1:3" x14ac:dyDescent="0.25">
      <c r="A397" s="2">
        <v>592</v>
      </c>
      <c r="B397">
        <f>IF(ISNA(INDEX('0.5in Parts'!$B$3:$N$3204, MATCH(A397,'0.5in Parts'!$A$3:$A$3204, 0), MATCH($B$3, '0.5in Parts'!$B$2:$N$2, 0))), IF(ISNA(INDEX('1in Parts'!$B$3:$P$3204, MATCH(A397,'1in Parts'!$A$3:$A$3204, 0), MATCH($B$3, '1in Parts'!$B$2:$P$2, 0))), IF(ISNA(INDEX('2in RParts'!$B$3:$N$3204, MATCH(A397,'2in RParts'!$A$3:$A$3204, 0), MATCH($B$3, '2in RParts'!$B$2:$N$2, 0))), IF(ISNA(INDEX('2in SqParts'!$B$3:$N$3204, MATCH(A397,'2in SqParts'!$A$3:$A$3204, 0), MATCH($B$3, '2in SqParts'!$B$2:$N$2, 0))), Lists!I399, INDEX('2in SqParts'!$B$3:$N$3204, MATCH(A397,'2in SqParts'!$A$3:$A$3204, 0), MATCH($B$3, '2in SqParts'!$B$2:$N$2, 0))), INDEX('2in RParts'!$B$3:$N$3204, MATCH(A397,'2in RParts'!$A$3:$A$3204, 0), MATCH($B$3, '2in RParts'!$B$2:$N$2, 0))), INDEX('1in Parts'!$B$3:$P$3204, MATCH(A397,'1in Parts'!$A$3:$A$3204, 0), MATCH($B$3, '1in Parts'!$B$2:$P$2, 0))), INDEX('0.5in Parts'!$B$3:$N$3204, MATCH(A397,'0.5in Parts'!$A$3:$A$3204, 0), MATCH($B$3, '0.5in Parts'!$B$2:$N$2, 0)))</f>
        <v>0.62690401292127296</v>
      </c>
      <c r="C397" s="49">
        <f t="shared" si="6"/>
        <v>0.2361</v>
      </c>
    </row>
    <row r="398" spans="1:3" x14ac:dyDescent="0.25">
      <c r="A398" s="2">
        <v>593</v>
      </c>
      <c r="B398">
        <f>IF(ISNA(INDEX('0.5in Parts'!$B$3:$N$3204, MATCH(A398,'0.5in Parts'!$A$3:$A$3204, 0), MATCH($B$3, '0.5in Parts'!$B$2:$N$2, 0))), IF(ISNA(INDEX('1in Parts'!$B$3:$P$3204, MATCH(A398,'1in Parts'!$A$3:$A$3204, 0), MATCH($B$3, '1in Parts'!$B$2:$P$2, 0))), IF(ISNA(INDEX('2in RParts'!$B$3:$N$3204, MATCH(A398,'2in RParts'!$A$3:$A$3204, 0), MATCH($B$3, '2in RParts'!$B$2:$N$2, 0))), IF(ISNA(INDEX('2in SqParts'!$B$3:$N$3204, MATCH(A398,'2in SqParts'!$A$3:$A$3204, 0), MATCH($B$3, '2in SqParts'!$B$2:$N$2, 0))), Lists!I400, INDEX('2in SqParts'!$B$3:$N$3204, MATCH(A398,'2in SqParts'!$A$3:$A$3204, 0), MATCH($B$3, '2in SqParts'!$B$2:$N$2, 0))), INDEX('2in RParts'!$B$3:$N$3204, MATCH(A398,'2in RParts'!$A$3:$A$3204, 0), MATCH($B$3, '2in RParts'!$B$2:$N$2, 0))), INDEX('1in Parts'!$B$3:$P$3204, MATCH(A398,'1in Parts'!$A$3:$A$3204, 0), MATCH($B$3, '1in Parts'!$B$2:$P$2, 0))), INDEX('0.5in Parts'!$B$3:$N$3204, MATCH(A398,'0.5in Parts'!$A$3:$A$3204, 0), MATCH($B$3, '0.5in Parts'!$B$2:$N$2, 0)))</f>
        <v>0.626720106722504</v>
      </c>
      <c r="C398" s="49">
        <f t="shared" si="6"/>
        <v>0.23619999999999994</v>
      </c>
    </row>
    <row r="399" spans="1:3" x14ac:dyDescent="0.25">
      <c r="A399" s="2">
        <v>594</v>
      </c>
      <c r="B399">
        <f>IF(ISNA(INDEX('0.5in Parts'!$B$3:$N$3204, MATCH(A399,'0.5in Parts'!$A$3:$A$3204, 0), MATCH($B$3, '0.5in Parts'!$B$2:$N$2, 0))), IF(ISNA(INDEX('1in Parts'!$B$3:$P$3204, MATCH(A399,'1in Parts'!$A$3:$A$3204, 0), MATCH($B$3, '1in Parts'!$B$2:$P$2, 0))), IF(ISNA(INDEX('2in RParts'!$B$3:$N$3204, MATCH(A399,'2in RParts'!$A$3:$A$3204, 0), MATCH($B$3, '2in RParts'!$B$2:$N$2, 0))), IF(ISNA(INDEX('2in SqParts'!$B$3:$N$3204, MATCH(A399,'2in SqParts'!$A$3:$A$3204, 0), MATCH($B$3, '2in SqParts'!$B$2:$N$2, 0))), Lists!I401, INDEX('2in SqParts'!$B$3:$N$3204, MATCH(A399,'2in SqParts'!$A$3:$A$3204, 0), MATCH($B$3, '2in SqParts'!$B$2:$N$2, 0))), INDEX('2in RParts'!$B$3:$N$3204, MATCH(A399,'2in RParts'!$A$3:$A$3204, 0), MATCH($B$3, '2in RParts'!$B$2:$N$2, 0))), INDEX('1in Parts'!$B$3:$P$3204, MATCH(A399,'1in Parts'!$A$3:$A$3204, 0), MATCH($B$3, '1in Parts'!$B$2:$P$2, 0))), INDEX('0.5in Parts'!$B$3:$N$3204, MATCH(A399,'0.5in Parts'!$A$3:$A$3204, 0), MATCH($B$3, '0.5in Parts'!$B$2:$N$2, 0)))</f>
        <v>0.626720106722504</v>
      </c>
      <c r="C399" s="49">
        <f t="shared" si="6"/>
        <v>0.23619999999999994</v>
      </c>
    </row>
    <row r="400" spans="1:3" x14ac:dyDescent="0.25">
      <c r="A400" s="2">
        <v>595</v>
      </c>
      <c r="B400">
        <f>IF(ISNA(INDEX('0.5in Parts'!$B$3:$N$3204, MATCH(A400,'0.5in Parts'!$A$3:$A$3204, 0), MATCH($B$3, '0.5in Parts'!$B$2:$N$2, 0))), IF(ISNA(INDEX('1in Parts'!$B$3:$P$3204, MATCH(A400,'1in Parts'!$A$3:$A$3204, 0), MATCH($B$3, '1in Parts'!$B$2:$P$2, 0))), IF(ISNA(INDEX('2in RParts'!$B$3:$N$3204, MATCH(A400,'2in RParts'!$A$3:$A$3204, 0), MATCH($B$3, '2in RParts'!$B$2:$N$2, 0))), IF(ISNA(INDEX('2in SqParts'!$B$3:$N$3204, MATCH(A400,'2in SqParts'!$A$3:$A$3204, 0), MATCH($B$3, '2in SqParts'!$B$2:$N$2, 0))), Lists!I402, INDEX('2in SqParts'!$B$3:$N$3204, MATCH(A400,'2in SqParts'!$A$3:$A$3204, 0), MATCH($B$3, '2in SqParts'!$B$2:$N$2, 0))), INDEX('2in RParts'!$B$3:$N$3204, MATCH(A400,'2in RParts'!$A$3:$A$3204, 0), MATCH($B$3, '2in RParts'!$B$2:$N$2, 0))), INDEX('1in Parts'!$B$3:$P$3204, MATCH(A400,'1in Parts'!$A$3:$A$3204, 0), MATCH($B$3, '1in Parts'!$B$2:$P$2, 0))), INDEX('0.5in Parts'!$B$3:$N$3204, MATCH(A400,'0.5in Parts'!$A$3:$A$3204, 0), MATCH($B$3, '0.5in Parts'!$B$2:$N$2, 0)))</f>
        <v>0.62653627836763104</v>
      </c>
      <c r="C400" s="49">
        <f t="shared" si="6"/>
        <v>0.23629999999999998</v>
      </c>
    </row>
    <row r="401" spans="1:3" x14ac:dyDescent="0.25">
      <c r="A401" s="2">
        <v>596</v>
      </c>
      <c r="B401">
        <f>IF(ISNA(INDEX('0.5in Parts'!$B$3:$N$3204, MATCH(A401,'0.5in Parts'!$A$3:$A$3204, 0), MATCH($B$3, '0.5in Parts'!$B$2:$N$2, 0))), IF(ISNA(INDEX('1in Parts'!$B$3:$P$3204, MATCH(A401,'1in Parts'!$A$3:$A$3204, 0), MATCH($B$3, '1in Parts'!$B$2:$P$2, 0))), IF(ISNA(INDEX('2in RParts'!$B$3:$N$3204, MATCH(A401,'2in RParts'!$A$3:$A$3204, 0), MATCH($B$3, '2in RParts'!$B$2:$N$2, 0))), IF(ISNA(INDEX('2in SqParts'!$B$3:$N$3204, MATCH(A401,'2in SqParts'!$A$3:$A$3204, 0), MATCH($B$3, '2in SqParts'!$B$2:$N$2, 0))), Lists!I403, INDEX('2in SqParts'!$B$3:$N$3204, MATCH(A401,'2in SqParts'!$A$3:$A$3204, 0), MATCH($B$3, '2in SqParts'!$B$2:$N$2, 0))), INDEX('2in RParts'!$B$3:$N$3204, MATCH(A401,'2in RParts'!$A$3:$A$3204, 0), MATCH($B$3, '2in RParts'!$B$2:$N$2, 0))), INDEX('1in Parts'!$B$3:$P$3204, MATCH(A401,'1in Parts'!$A$3:$A$3204, 0), MATCH($B$3, '1in Parts'!$B$2:$P$2, 0))), INDEX('0.5in Parts'!$B$3:$N$3204, MATCH(A401,'0.5in Parts'!$A$3:$A$3204, 0), MATCH($B$3, '0.5in Parts'!$B$2:$N$2, 0)))</f>
        <v>0.62653627836763104</v>
      </c>
      <c r="C401" s="49">
        <f t="shared" si="6"/>
        <v>0.23629999999999998</v>
      </c>
    </row>
    <row r="402" spans="1:3" x14ac:dyDescent="0.25">
      <c r="A402" s="2">
        <v>597</v>
      </c>
      <c r="B402">
        <f>IF(ISNA(INDEX('0.5in Parts'!$B$3:$N$3204, MATCH(A402,'0.5in Parts'!$A$3:$A$3204, 0), MATCH($B$3, '0.5in Parts'!$B$2:$N$2, 0))), IF(ISNA(INDEX('1in Parts'!$B$3:$P$3204, MATCH(A402,'1in Parts'!$A$3:$A$3204, 0), MATCH($B$3, '1in Parts'!$B$2:$P$2, 0))), IF(ISNA(INDEX('2in RParts'!$B$3:$N$3204, MATCH(A402,'2in RParts'!$A$3:$A$3204, 0), MATCH($B$3, '2in RParts'!$B$2:$N$2, 0))), IF(ISNA(INDEX('2in SqParts'!$B$3:$N$3204, MATCH(A402,'2in SqParts'!$A$3:$A$3204, 0), MATCH($B$3, '2in SqParts'!$B$2:$N$2, 0))), Lists!I404, INDEX('2in SqParts'!$B$3:$N$3204, MATCH(A402,'2in SqParts'!$A$3:$A$3204, 0), MATCH($B$3, '2in SqParts'!$B$2:$N$2, 0))), INDEX('2in RParts'!$B$3:$N$3204, MATCH(A402,'2in RParts'!$A$3:$A$3204, 0), MATCH($B$3, '2in RParts'!$B$2:$N$2, 0))), INDEX('1in Parts'!$B$3:$P$3204, MATCH(A402,'1in Parts'!$A$3:$A$3204, 0), MATCH($B$3, '1in Parts'!$B$2:$P$2, 0))), INDEX('0.5in Parts'!$B$3:$N$3204, MATCH(A402,'0.5in Parts'!$A$3:$A$3204, 0), MATCH($B$3, '0.5in Parts'!$B$2:$N$2, 0)))</f>
        <v>0.62598525970808838</v>
      </c>
      <c r="C402" s="49">
        <f t="shared" si="6"/>
        <v>0.2366</v>
      </c>
    </row>
    <row r="403" spans="1:3" x14ac:dyDescent="0.25">
      <c r="A403" s="2">
        <v>598</v>
      </c>
      <c r="B403">
        <f>IF(ISNA(INDEX('0.5in Parts'!$B$3:$N$3204, MATCH(A403,'0.5in Parts'!$A$3:$A$3204, 0), MATCH($B$3, '0.5in Parts'!$B$2:$N$2, 0))), IF(ISNA(INDEX('1in Parts'!$B$3:$P$3204, MATCH(A403,'1in Parts'!$A$3:$A$3204, 0), MATCH($B$3, '1in Parts'!$B$2:$P$2, 0))), IF(ISNA(INDEX('2in RParts'!$B$3:$N$3204, MATCH(A403,'2in RParts'!$A$3:$A$3204, 0), MATCH($B$3, '2in RParts'!$B$2:$N$2, 0))), IF(ISNA(INDEX('2in SqParts'!$B$3:$N$3204, MATCH(A403,'2in SqParts'!$A$3:$A$3204, 0), MATCH($B$3, '2in SqParts'!$B$2:$N$2, 0))), Lists!I405, INDEX('2in SqParts'!$B$3:$N$3204, MATCH(A403,'2in SqParts'!$A$3:$A$3204, 0), MATCH($B$3, '2in SqParts'!$B$2:$N$2, 0))), INDEX('2in RParts'!$B$3:$N$3204, MATCH(A403,'2in RParts'!$A$3:$A$3204, 0), MATCH($B$3, '2in RParts'!$B$2:$N$2, 0))), INDEX('1in Parts'!$B$3:$P$3204, MATCH(A403,'1in Parts'!$A$3:$A$3204, 0), MATCH($B$3, '1in Parts'!$B$2:$P$2, 0))), INDEX('0.5in Parts'!$B$3:$N$3204, MATCH(A403,'0.5in Parts'!$A$3:$A$3204, 0), MATCH($B$3, '0.5in Parts'!$B$2:$N$2, 0)))</f>
        <v>0.62506844602181189</v>
      </c>
      <c r="C403" s="49">
        <f t="shared" si="6"/>
        <v>0.23709999999999995</v>
      </c>
    </row>
    <row r="404" spans="1:3" x14ac:dyDescent="0.25">
      <c r="A404" s="2">
        <v>599</v>
      </c>
      <c r="B404">
        <f>IF(ISNA(INDEX('0.5in Parts'!$B$3:$N$3204, MATCH(A404,'0.5in Parts'!$A$3:$A$3204, 0), MATCH($B$3, '0.5in Parts'!$B$2:$N$2, 0))), IF(ISNA(INDEX('1in Parts'!$B$3:$P$3204, MATCH(A404,'1in Parts'!$A$3:$A$3204, 0), MATCH($B$3, '1in Parts'!$B$2:$P$2, 0))), IF(ISNA(INDEX('2in RParts'!$B$3:$N$3204, MATCH(A404,'2in RParts'!$A$3:$A$3204, 0), MATCH($B$3, '2in RParts'!$B$2:$N$2, 0))), IF(ISNA(INDEX('2in SqParts'!$B$3:$N$3204, MATCH(A404,'2in SqParts'!$A$3:$A$3204, 0), MATCH($B$3, '2in SqParts'!$B$2:$N$2, 0))), Lists!I406, INDEX('2in SqParts'!$B$3:$N$3204, MATCH(A404,'2in SqParts'!$A$3:$A$3204, 0), MATCH($B$3, '2in SqParts'!$B$2:$N$2, 0))), INDEX('2in RParts'!$B$3:$N$3204, MATCH(A404,'2in RParts'!$A$3:$A$3204, 0), MATCH($B$3, '2in RParts'!$B$2:$N$2, 0))), INDEX('1in Parts'!$B$3:$P$3204, MATCH(A404,'1in Parts'!$A$3:$A$3204, 0), MATCH($B$3, '1in Parts'!$B$2:$P$2, 0))), INDEX('0.5in Parts'!$B$3:$N$3204, MATCH(A404,'0.5in Parts'!$A$3:$A$3204, 0), MATCH($B$3, '0.5in Parts'!$B$2:$N$2, 0)))</f>
        <v>0.62397081827181977</v>
      </c>
      <c r="C404" s="49">
        <f t="shared" si="6"/>
        <v>0.23769999999999994</v>
      </c>
    </row>
    <row r="405" spans="1:3" x14ac:dyDescent="0.25">
      <c r="A405" s="2">
        <v>600</v>
      </c>
      <c r="B405">
        <f>IF(ISNA(INDEX('0.5in Parts'!$B$3:$N$3204, MATCH(A405,'0.5in Parts'!$A$3:$A$3204, 0), MATCH($B$3, '0.5in Parts'!$B$2:$N$2, 0))), IF(ISNA(INDEX('1in Parts'!$B$3:$P$3204, MATCH(A405,'1in Parts'!$A$3:$A$3204, 0), MATCH($B$3, '1in Parts'!$B$2:$P$2, 0))), IF(ISNA(INDEX('2in RParts'!$B$3:$N$3204, MATCH(A405,'2in RParts'!$A$3:$A$3204, 0), MATCH($B$3, '2in RParts'!$B$2:$N$2, 0))), IF(ISNA(INDEX('2in SqParts'!$B$3:$N$3204, MATCH(A405,'2in SqParts'!$A$3:$A$3204, 0), MATCH($B$3, '2in SqParts'!$B$2:$N$2, 0))), Lists!I407, INDEX('2in SqParts'!$B$3:$N$3204, MATCH(A405,'2in SqParts'!$A$3:$A$3204, 0), MATCH($B$3, '2in SqParts'!$B$2:$N$2, 0))), INDEX('2in RParts'!$B$3:$N$3204, MATCH(A405,'2in RParts'!$A$3:$A$3204, 0), MATCH($B$3, '2in RParts'!$B$2:$N$2, 0))), INDEX('1in Parts'!$B$3:$P$3204, MATCH(A405,'1in Parts'!$A$3:$A$3204, 0), MATCH($B$3, '1in Parts'!$B$2:$P$2, 0))), INDEX('0.5in Parts'!$B$3:$N$3204, MATCH(A405,'0.5in Parts'!$A$3:$A$3204, 0), MATCH($B$3, '0.5in Parts'!$B$2:$N$2, 0)))</f>
        <v>0.6230582428532413</v>
      </c>
      <c r="C405" s="49">
        <f t="shared" si="6"/>
        <v>0.2382</v>
      </c>
    </row>
    <row r="406" spans="1:3" x14ac:dyDescent="0.25">
      <c r="A406" s="2">
        <v>601</v>
      </c>
      <c r="B406">
        <f>IF(ISNA(INDEX('0.5in Parts'!$B$3:$N$3204, MATCH(A406,'0.5in Parts'!$A$3:$A$3204, 0), MATCH($B$3, '0.5in Parts'!$B$2:$N$2, 0))), IF(ISNA(INDEX('1in Parts'!$B$3:$P$3204, MATCH(A406,'1in Parts'!$A$3:$A$3204, 0), MATCH($B$3, '1in Parts'!$B$2:$P$2, 0))), IF(ISNA(INDEX('2in RParts'!$B$3:$N$3204, MATCH(A406,'2in RParts'!$A$3:$A$3204, 0), MATCH($B$3, '2in RParts'!$B$2:$N$2, 0))), IF(ISNA(INDEX('2in SqParts'!$B$3:$N$3204, MATCH(A406,'2in SqParts'!$A$3:$A$3204, 0), MATCH($B$3, '2in SqParts'!$B$2:$N$2, 0))), Lists!I408, INDEX('2in SqParts'!$B$3:$N$3204, MATCH(A406,'2in SqParts'!$A$3:$A$3204, 0), MATCH($B$3, '2in SqParts'!$B$2:$N$2, 0))), INDEX('2in RParts'!$B$3:$N$3204, MATCH(A406,'2in RParts'!$A$3:$A$3204, 0), MATCH($B$3, '2in RParts'!$B$2:$N$2, 0))), INDEX('1in Parts'!$B$3:$P$3204, MATCH(A406,'1in Parts'!$A$3:$A$3204, 0), MATCH($B$3, '1in Parts'!$B$2:$P$2, 0))), INDEX('0.5in Parts'!$B$3:$N$3204, MATCH(A406,'0.5in Parts'!$A$3:$A$3204, 0), MATCH($B$3, '0.5in Parts'!$B$2:$N$2, 0)))</f>
        <v>0.62251161662386723</v>
      </c>
      <c r="C406" s="49">
        <f t="shared" si="6"/>
        <v>0.23849999999999999</v>
      </c>
    </row>
    <row r="407" spans="1:3" x14ac:dyDescent="0.25">
      <c r="A407" s="2">
        <v>602</v>
      </c>
      <c r="B407">
        <f>IF(ISNA(INDEX('0.5in Parts'!$B$3:$N$3204, MATCH(A407,'0.5in Parts'!$A$3:$A$3204, 0), MATCH($B$3, '0.5in Parts'!$B$2:$N$2, 0))), IF(ISNA(INDEX('1in Parts'!$B$3:$P$3204, MATCH(A407,'1in Parts'!$A$3:$A$3204, 0), MATCH($B$3, '1in Parts'!$B$2:$P$2, 0))), IF(ISNA(INDEX('2in RParts'!$B$3:$N$3204, MATCH(A407,'2in RParts'!$A$3:$A$3204, 0), MATCH($B$3, '2in RParts'!$B$2:$N$2, 0))), IF(ISNA(INDEX('2in SqParts'!$B$3:$N$3204, MATCH(A407,'2in SqParts'!$A$3:$A$3204, 0), MATCH($B$3, '2in SqParts'!$B$2:$N$2, 0))), Lists!I409, INDEX('2in SqParts'!$B$3:$N$3204, MATCH(A407,'2in SqParts'!$A$3:$A$3204, 0), MATCH($B$3, '2in SqParts'!$B$2:$N$2, 0))), INDEX('2in RParts'!$B$3:$N$3204, MATCH(A407,'2in RParts'!$A$3:$A$3204, 0), MATCH($B$3, '2in RParts'!$B$2:$N$2, 0))), INDEX('1in Parts'!$B$3:$P$3204, MATCH(A407,'1in Parts'!$A$3:$A$3204, 0), MATCH($B$3, '1in Parts'!$B$2:$P$2, 0))), INDEX('0.5in Parts'!$B$3:$N$3204, MATCH(A407,'0.5in Parts'!$A$3:$A$3204, 0), MATCH($B$3, '0.5in Parts'!$B$2:$N$2, 0)))</f>
        <v>0.62214758099324541</v>
      </c>
      <c r="C407" s="49">
        <f t="shared" si="6"/>
        <v>0.23869999999999997</v>
      </c>
    </row>
    <row r="408" spans="1:3" x14ac:dyDescent="0.25">
      <c r="A408" s="2">
        <v>603</v>
      </c>
      <c r="B408">
        <f>IF(ISNA(INDEX('0.5in Parts'!$B$3:$N$3204, MATCH(A408,'0.5in Parts'!$A$3:$A$3204, 0), MATCH($B$3, '0.5in Parts'!$B$2:$N$2, 0))), IF(ISNA(INDEX('1in Parts'!$B$3:$P$3204, MATCH(A408,'1in Parts'!$A$3:$A$3204, 0), MATCH($B$3, '1in Parts'!$B$2:$P$2, 0))), IF(ISNA(INDEX('2in RParts'!$B$3:$N$3204, MATCH(A408,'2in RParts'!$A$3:$A$3204, 0), MATCH($B$3, '2in RParts'!$B$2:$N$2, 0))), IF(ISNA(INDEX('2in SqParts'!$B$3:$N$3204, MATCH(A408,'2in SqParts'!$A$3:$A$3204, 0), MATCH($B$3, '2in SqParts'!$B$2:$N$2, 0))), Lists!I410, INDEX('2in SqParts'!$B$3:$N$3204, MATCH(A408,'2in SqParts'!$A$3:$A$3204, 0), MATCH($B$3, '2in SqParts'!$B$2:$N$2, 0))), INDEX('2in RParts'!$B$3:$N$3204, MATCH(A408,'2in RParts'!$A$3:$A$3204, 0), MATCH($B$3, '2in RParts'!$B$2:$N$2, 0))), INDEX('1in Parts'!$B$3:$P$3204, MATCH(A408,'1in Parts'!$A$3:$A$3204, 0), MATCH($B$3, '1in Parts'!$B$2:$P$2, 0))), INDEX('0.5in Parts'!$B$3:$N$3204, MATCH(A408,'0.5in Parts'!$A$3:$A$3204, 0), MATCH($B$3, '0.5in Parts'!$B$2:$N$2, 0)))</f>
        <v>0.62178385025012206</v>
      </c>
      <c r="C408" s="49">
        <f t="shared" si="6"/>
        <v>0.2389</v>
      </c>
    </row>
    <row r="409" spans="1:3" x14ac:dyDescent="0.25">
      <c r="A409" s="2">
        <v>604</v>
      </c>
      <c r="B409">
        <f>IF(ISNA(INDEX('0.5in Parts'!$B$3:$N$3204, MATCH(A409,'0.5in Parts'!$A$3:$A$3204, 0), MATCH($B$3, '0.5in Parts'!$B$2:$N$2, 0))), IF(ISNA(INDEX('1in Parts'!$B$3:$P$3204, MATCH(A409,'1in Parts'!$A$3:$A$3204, 0), MATCH($B$3, '1in Parts'!$B$2:$P$2, 0))), IF(ISNA(INDEX('2in RParts'!$B$3:$N$3204, MATCH(A409,'2in RParts'!$A$3:$A$3204, 0), MATCH($B$3, '2in RParts'!$B$2:$N$2, 0))), IF(ISNA(INDEX('2in SqParts'!$B$3:$N$3204, MATCH(A409,'2in SqParts'!$A$3:$A$3204, 0), MATCH($B$3, '2in SqParts'!$B$2:$N$2, 0))), Lists!I411, INDEX('2in SqParts'!$B$3:$N$3204, MATCH(A409,'2in SqParts'!$A$3:$A$3204, 0), MATCH($B$3, '2in SqParts'!$B$2:$N$2, 0))), INDEX('2in RParts'!$B$3:$N$3204, MATCH(A409,'2in RParts'!$A$3:$A$3204, 0), MATCH($B$3, '2in RParts'!$B$2:$N$2, 0))), INDEX('1in Parts'!$B$3:$P$3204, MATCH(A409,'1in Parts'!$A$3:$A$3204, 0), MATCH($B$3, '1in Parts'!$B$2:$P$2, 0))), INDEX('0.5in Parts'!$B$3:$N$3204, MATCH(A409,'0.5in Parts'!$A$3:$A$3204, 0), MATCH($B$3, '0.5in Parts'!$B$2:$N$2, 0)))</f>
        <v>0.62123882468362668</v>
      </c>
      <c r="C409" s="49">
        <f t="shared" si="6"/>
        <v>0.23920000000000002</v>
      </c>
    </row>
    <row r="410" spans="1:3" x14ac:dyDescent="0.25">
      <c r="A410" s="2">
        <v>605</v>
      </c>
      <c r="B410">
        <f>IF(ISNA(INDEX('0.5in Parts'!$B$3:$N$3204, MATCH(A410,'0.5in Parts'!$A$3:$A$3204, 0), MATCH($B$3, '0.5in Parts'!$B$2:$N$2, 0))), IF(ISNA(INDEX('1in Parts'!$B$3:$P$3204, MATCH(A410,'1in Parts'!$A$3:$A$3204, 0), MATCH($B$3, '1in Parts'!$B$2:$P$2, 0))), IF(ISNA(INDEX('2in RParts'!$B$3:$N$3204, MATCH(A410,'2in RParts'!$A$3:$A$3204, 0), MATCH($B$3, '2in RParts'!$B$2:$N$2, 0))), IF(ISNA(INDEX('2in SqParts'!$B$3:$N$3204, MATCH(A410,'2in SqParts'!$A$3:$A$3204, 0), MATCH($B$3, '2in SqParts'!$B$2:$N$2, 0))), Lists!I412, INDEX('2in SqParts'!$B$3:$N$3204, MATCH(A410,'2in SqParts'!$A$3:$A$3204, 0), MATCH($B$3, '2in SqParts'!$B$2:$N$2, 0))), INDEX('2in RParts'!$B$3:$N$3204, MATCH(A410,'2in RParts'!$A$3:$A$3204, 0), MATCH($B$3, '2in RParts'!$B$2:$N$2, 0))), INDEX('1in Parts'!$B$3:$P$3204, MATCH(A410,'1in Parts'!$A$3:$A$3204, 0), MATCH($B$3, '1in Parts'!$B$2:$P$2, 0))), INDEX('0.5in Parts'!$B$3:$N$3204, MATCH(A410,'0.5in Parts'!$A$3:$A$3204, 0), MATCH($B$3, '0.5in Parts'!$B$2:$N$2, 0)))</f>
        <v>0.62051318628272623</v>
      </c>
      <c r="C410" s="49">
        <f t="shared" si="6"/>
        <v>0.23959999999999998</v>
      </c>
    </row>
    <row r="411" spans="1:3" x14ac:dyDescent="0.25">
      <c r="A411" s="2">
        <v>606</v>
      </c>
      <c r="B411">
        <f>IF(ISNA(INDEX('0.5in Parts'!$B$3:$N$3204, MATCH(A411,'0.5in Parts'!$A$3:$A$3204, 0), MATCH($B$3, '0.5in Parts'!$B$2:$N$2, 0))), IF(ISNA(INDEX('1in Parts'!$B$3:$P$3204, MATCH(A411,'1in Parts'!$A$3:$A$3204, 0), MATCH($B$3, '1in Parts'!$B$2:$P$2, 0))), IF(ISNA(INDEX('2in RParts'!$B$3:$N$3204, MATCH(A411,'2in RParts'!$A$3:$A$3204, 0), MATCH($B$3, '2in RParts'!$B$2:$N$2, 0))), IF(ISNA(INDEX('2in SqParts'!$B$3:$N$3204, MATCH(A411,'2in SqParts'!$A$3:$A$3204, 0), MATCH($B$3, '2in SqParts'!$B$2:$N$2, 0))), Lists!I413, INDEX('2in SqParts'!$B$3:$N$3204, MATCH(A411,'2in SqParts'!$A$3:$A$3204, 0), MATCH($B$3, '2in SqParts'!$B$2:$N$2, 0))), INDEX('2in RParts'!$B$3:$N$3204, MATCH(A411,'2in RParts'!$A$3:$A$3204, 0), MATCH($B$3, '2in RParts'!$B$2:$N$2, 0))), INDEX('1in Parts'!$B$3:$P$3204, MATCH(A411,'1in Parts'!$A$3:$A$3204, 0), MATCH($B$3, '1in Parts'!$B$2:$P$2, 0))), INDEX('0.5in Parts'!$B$3:$N$3204, MATCH(A411,'0.5in Parts'!$A$3:$A$3204, 0), MATCH($B$3, '0.5in Parts'!$B$2:$N$2, 0)))</f>
        <v>0.61960783994297264</v>
      </c>
      <c r="C411" s="49">
        <f t="shared" si="6"/>
        <v>0.24009999999999998</v>
      </c>
    </row>
    <row r="412" spans="1:3" x14ac:dyDescent="0.25">
      <c r="A412" s="2">
        <v>607</v>
      </c>
      <c r="B412">
        <f>IF(ISNA(INDEX('0.5in Parts'!$B$3:$N$3204, MATCH(A412,'0.5in Parts'!$A$3:$A$3204, 0), MATCH($B$3, '0.5in Parts'!$B$2:$N$2, 0))), IF(ISNA(INDEX('1in Parts'!$B$3:$P$3204, MATCH(A412,'1in Parts'!$A$3:$A$3204, 0), MATCH($B$3, '1in Parts'!$B$2:$P$2, 0))), IF(ISNA(INDEX('2in RParts'!$B$3:$N$3204, MATCH(A412,'2in RParts'!$A$3:$A$3204, 0), MATCH($B$3, '2in RParts'!$B$2:$N$2, 0))), IF(ISNA(INDEX('2in SqParts'!$B$3:$N$3204, MATCH(A412,'2in SqParts'!$A$3:$A$3204, 0), MATCH($B$3, '2in SqParts'!$B$2:$N$2, 0))), Lists!I414, INDEX('2in SqParts'!$B$3:$N$3204, MATCH(A412,'2in SqParts'!$A$3:$A$3204, 0), MATCH($B$3, '2in SqParts'!$B$2:$N$2, 0))), INDEX('2in RParts'!$B$3:$N$3204, MATCH(A412,'2in RParts'!$A$3:$A$3204, 0), MATCH($B$3, '2in RParts'!$B$2:$N$2, 0))), INDEX('1in Parts'!$B$3:$P$3204, MATCH(A412,'1in Parts'!$A$3:$A$3204, 0), MATCH($B$3, '1in Parts'!$B$2:$P$2, 0))), INDEX('0.5in Parts'!$B$3:$N$3204, MATCH(A412,'0.5in Parts'!$A$3:$A$3204, 0), MATCH($B$3, '0.5in Parts'!$B$2:$N$2, 0)))</f>
        <v>0.61852390972497007</v>
      </c>
      <c r="C412" s="49">
        <f t="shared" si="6"/>
        <v>0.24069999999999994</v>
      </c>
    </row>
    <row r="413" spans="1:3" x14ac:dyDescent="0.25">
      <c r="A413" s="2">
        <v>608</v>
      </c>
      <c r="B413">
        <f>IF(ISNA(INDEX('0.5in Parts'!$B$3:$N$3204, MATCH(A413,'0.5in Parts'!$A$3:$A$3204, 0), MATCH($B$3, '0.5in Parts'!$B$2:$N$2, 0))), IF(ISNA(INDEX('1in Parts'!$B$3:$P$3204, MATCH(A413,'1in Parts'!$A$3:$A$3204, 0), MATCH($B$3, '1in Parts'!$B$2:$P$2, 0))), IF(ISNA(INDEX('2in RParts'!$B$3:$N$3204, MATCH(A413,'2in RParts'!$A$3:$A$3204, 0), MATCH($B$3, '2in RParts'!$B$2:$N$2, 0))), IF(ISNA(INDEX('2in SqParts'!$B$3:$N$3204, MATCH(A413,'2in SqParts'!$A$3:$A$3204, 0), MATCH($B$3, '2in SqParts'!$B$2:$N$2, 0))), Lists!I415, INDEX('2in SqParts'!$B$3:$N$3204, MATCH(A413,'2in SqParts'!$A$3:$A$3204, 0), MATCH($B$3, '2in SqParts'!$B$2:$N$2, 0))), INDEX('2in RParts'!$B$3:$N$3204, MATCH(A413,'2in RParts'!$A$3:$A$3204, 0), MATCH($B$3, '2in RParts'!$B$2:$N$2, 0))), INDEX('1in Parts'!$B$3:$P$3204, MATCH(A413,'1in Parts'!$A$3:$A$3204, 0), MATCH($B$3, '1in Parts'!$B$2:$P$2, 0))), INDEX('0.5in Parts'!$B$3:$N$3204, MATCH(A413,'0.5in Parts'!$A$3:$A$3204, 0), MATCH($B$3, '0.5in Parts'!$B$2:$N$2, 0)))</f>
        <v>0.61780278962254631</v>
      </c>
      <c r="C413" s="49">
        <f t="shared" si="6"/>
        <v>0.24109999999999993</v>
      </c>
    </row>
    <row r="414" spans="1:3" x14ac:dyDescent="0.25">
      <c r="A414" s="2">
        <v>609</v>
      </c>
      <c r="B414">
        <f>IF(ISNA(INDEX('0.5in Parts'!$B$3:$N$3204, MATCH(A414,'0.5in Parts'!$A$3:$A$3204, 0), MATCH($B$3, '0.5in Parts'!$B$2:$N$2, 0))), IF(ISNA(INDEX('1in Parts'!$B$3:$P$3204, MATCH(A414,'1in Parts'!$A$3:$A$3204, 0), MATCH($B$3, '1in Parts'!$B$2:$P$2, 0))), IF(ISNA(INDEX('2in RParts'!$B$3:$N$3204, MATCH(A414,'2in RParts'!$A$3:$A$3204, 0), MATCH($B$3, '2in RParts'!$B$2:$N$2, 0))), IF(ISNA(INDEX('2in SqParts'!$B$3:$N$3204, MATCH(A414,'2in SqParts'!$A$3:$A$3204, 0), MATCH($B$3, '2in SqParts'!$B$2:$N$2, 0))), Lists!I416, INDEX('2in SqParts'!$B$3:$N$3204, MATCH(A414,'2in SqParts'!$A$3:$A$3204, 0), MATCH($B$3, '2in SqParts'!$B$2:$N$2, 0))), INDEX('2in RParts'!$B$3:$N$3204, MATCH(A414,'2in RParts'!$A$3:$A$3204, 0), MATCH($B$3, '2in RParts'!$B$2:$N$2, 0))), INDEX('1in Parts'!$B$3:$P$3204, MATCH(A414,'1in Parts'!$A$3:$A$3204, 0), MATCH($B$3, '1in Parts'!$B$2:$P$2, 0))), INDEX('0.5in Parts'!$B$3:$N$3204, MATCH(A414,'0.5in Parts'!$A$3:$A$3204, 0), MATCH($B$3, '0.5in Parts'!$B$2:$N$2, 0)))</f>
        <v>0.61708286491246911</v>
      </c>
      <c r="C414" s="49">
        <f t="shared" si="6"/>
        <v>0.24149999999999994</v>
      </c>
    </row>
    <row r="415" spans="1:3" x14ac:dyDescent="0.25">
      <c r="A415" s="2">
        <v>610</v>
      </c>
      <c r="B415">
        <f>IF(ISNA(INDEX('0.5in Parts'!$B$3:$N$3204, MATCH(A415,'0.5in Parts'!$A$3:$A$3204, 0), MATCH($B$3, '0.5in Parts'!$B$2:$N$2, 0))), IF(ISNA(INDEX('1in Parts'!$B$3:$P$3204, MATCH(A415,'1in Parts'!$A$3:$A$3204, 0), MATCH($B$3, '1in Parts'!$B$2:$P$2, 0))), IF(ISNA(INDEX('2in RParts'!$B$3:$N$3204, MATCH(A415,'2in RParts'!$A$3:$A$3204, 0), MATCH($B$3, '2in RParts'!$B$2:$N$2, 0))), IF(ISNA(INDEX('2in SqParts'!$B$3:$N$3204, MATCH(A415,'2in SqParts'!$A$3:$A$3204, 0), MATCH($B$3, '2in SqParts'!$B$2:$N$2, 0))), Lists!I417, INDEX('2in SqParts'!$B$3:$N$3204, MATCH(A415,'2in SqParts'!$A$3:$A$3204, 0), MATCH($B$3, '2in SqParts'!$B$2:$N$2, 0))), INDEX('2in RParts'!$B$3:$N$3204, MATCH(A415,'2in RParts'!$A$3:$A$3204, 0), MATCH($B$3, '2in RParts'!$B$2:$N$2, 0))), INDEX('1in Parts'!$B$3:$P$3204, MATCH(A415,'1in Parts'!$A$3:$A$3204, 0), MATCH($B$3, '1in Parts'!$B$2:$P$2, 0))), INDEX('0.5in Parts'!$B$3:$N$3204, MATCH(A415,'0.5in Parts'!$A$3:$A$3204, 0), MATCH($B$3, '0.5in Parts'!$B$2:$N$2, 0)))</f>
        <v>0.61636413163812032</v>
      </c>
      <c r="C415" s="49">
        <f t="shared" si="6"/>
        <v>0.24189999999999992</v>
      </c>
    </row>
    <row r="416" spans="1:3" x14ac:dyDescent="0.25">
      <c r="A416" s="2">
        <v>611</v>
      </c>
      <c r="B416">
        <f>IF(ISNA(INDEX('0.5in Parts'!$B$3:$N$3204, MATCH(A416,'0.5in Parts'!$A$3:$A$3204, 0), MATCH($B$3, '0.5in Parts'!$B$2:$N$2, 0))), IF(ISNA(INDEX('1in Parts'!$B$3:$P$3204, MATCH(A416,'1in Parts'!$A$3:$A$3204, 0), MATCH($B$3, '1in Parts'!$B$2:$P$2, 0))), IF(ISNA(INDEX('2in RParts'!$B$3:$N$3204, MATCH(A416,'2in RParts'!$A$3:$A$3204, 0), MATCH($B$3, '2in RParts'!$B$2:$N$2, 0))), IF(ISNA(INDEX('2in SqParts'!$B$3:$N$3204, MATCH(A416,'2in SqParts'!$A$3:$A$3204, 0), MATCH($B$3, '2in SqParts'!$B$2:$N$2, 0))), Lists!I418, INDEX('2in SqParts'!$B$3:$N$3204, MATCH(A416,'2in SqParts'!$A$3:$A$3204, 0), MATCH($B$3, '2in SqParts'!$B$2:$N$2, 0))), INDEX('2in RParts'!$B$3:$N$3204, MATCH(A416,'2in RParts'!$A$3:$A$3204, 0), MATCH($B$3, '2in RParts'!$B$2:$N$2, 0))), INDEX('1in Parts'!$B$3:$P$3204, MATCH(A416,'1in Parts'!$A$3:$A$3204, 0), MATCH($B$3, '1in Parts'!$B$2:$P$2, 0))), INDEX('0.5in Parts'!$B$3:$N$3204, MATCH(A416,'0.5in Parts'!$A$3:$A$3204, 0), MATCH($B$3, '0.5in Parts'!$B$2:$N$2, 0)))</f>
        <v>0.61546738450575145</v>
      </c>
      <c r="C416" s="49">
        <f t="shared" si="6"/>
        <v>0.24239999999999992</v>
      </c>
    </row>
    <row r="417" spans="1:3" x14ac:dyDescent="0.25">
      <c r="A417" s="2">
        <v>612</v>
      </c>
      <c r="B417">
        <f>IF(ISNA(INDEX('0.5in Parts'!$B$3:$N$3204, MATCH(A417,'0.5in Parts'!$A$3:$A$3204, 0), MATCH($B$3, '0.5in Parts'!$B$2:$N$2, 0))), IF(ISNA(INDEX('1in Parts'!$B$3:$P$3204, MATCH(A417,'1in Parts'!$A$3:$A$3204, 0), MATCH($B$3, '1in Parts'!$B$2:$P$2, 0))), IF(ISNA(INDEX('2in RParts'!$B$3:$N$3204, MATCH(A417,'2in RParts'!$A$3:$A$3204, 0), MATCH($B$3, '2in RParts'!$B$2:$N$2, 0))), IF(ISNA(INDEX('2in SqParts'!$B$3:$N$3204, MATCH(A417,'2in SqParts'!$A$3:$A$3204, 0), MATCH($B$3, '2in SqParts'!$B$2:$N$2, 0))), Lists!I419, INDEX('2in SqParts'!$B$3:$N$3204, MATCH(A417,'2in SqParts'!$A$3:$A$3204, 0), MATCH($B$3, '2in SqParts'!$B$2:$N$2, 0))), INDEX('2in RParts'!$B$3:$N$3204, MATCH(A417,'2in RParts'!$A$3:$A$3204, 0), MATCH($B$3, '2in RParts'!$B$2:$N$2, 0))), INDEX('1in Parts'!$B$3:$P$3204, MATCH(A417,'1in Parts'!$A$3:$A$3204, 0), MATCH($B$3, '1in Parts'!$B$2:$P$2, 0))), INDEX('0.5in Parts'!$B$3:$N$3204, MATCH(A417,'0.5in Parts'!$A$3:$A$3204, 0), MATCH($B$3, '0.5in Parts'!$B$2:$N$2, 0)))</f>
        <v>0.6145724851948694</v>
      </c>
      <c r="C417" s="49">
        <f t="shared" si="6"/>
        <v>0.2429</v>
      </c>
    </row>
    <row r="418" spans="1:3" x14ac:dyDescent="0.25">
      <c r="A418" s="2">
        <v>613</v>
      </c>
      <c r="B418">
        <f>IF(ISNA(INDEX('0.5in Parts'!$B$3:$N$3204, MATCH(A418,'0.5in Parts'!$A$3:$A$3204, 0), MATCH($B$3, '0.5in Parts'!$B$2:$N$2, 0))), IF(ISNA(INDEX('1in Parts'!$B$3:$P$3204, MATCH(A418,'1in Parts'!$A$3:$A$3204, 0), MATCH($B$3, '1in Parts'!$B$2:$P$2, 0))), IF(ISNA(INDEX('2in RParts'!$B$3:$N$3204, MATCH(A418,'2in RParts'!$A$3:$A$3204, 0), MATCH($B$3, '2in RParts'!$B$2:$N$2, 0))), IF(ISNA(INDEX('2in SqParts'!$B$3:$N$3204, MATCH(A418,'2in SqParts'!$A$3:$A$3204, 0), MATCH($B$3, '2in SqParts'!$B$2:$N$2, 0))), Lists!I420, INDEX('2in SqParts'!$B$3:$N$3204, MATCH(A418,'2in SqParts'!$A$3:$A$3204, 0), MATCH($B$3, '2in SqParts'!$B$2:$N$2, 0))), INDEX('2in RParts'!$B$3:$N$3204, MATCH(A418,'2in RParts'!$A$3:$A$3204, 0), MATCH($B$3, '2in RParts'!$B$2:$N$2, 0))), INDEX('1in Parts'!$B$3:$P$3204, MATCH(A418,'1in Parts'!$A$3:$A$3204, 0), MATCH($B$3, '1in Parts'!$B$2:$P$2, 0))), INDEX('0.5in Parts'!$B$3:$N$3204, MATCH(A418,'0.5in Parts'!$A$3:$A$3204, 0), MATCH($B$3, '0.5in Parts'!$B$2:$N$2, 0)))</f>
        <v>0.61350103444934678</v>
      </c>
      <c r="C418" s="49">
        <f t="shared" si="6"/>
        <v>0.24350000000000002</v>
      </c>
    </row>
    <row r="419" spans="1:3" x14ac:dyDescent="0.25">
      <c r="A419" s="2">
        <v>614</v>
      </c>
      <c r="B419">
        <f>IF(ISNA(INDEX('0.5in Parts'!$B$3:$N$3204, MATCH(A419,'0.5in Parts'!$A$3:$A$3204, 0), MATCH($B$3, '0.5in Parts'!$B$2:$N$2, 0))), IF(ISNA(INDEX('1in Parts'!$B$3:$P$3204, MATCH(A419,'1in Parts'!$A$3:$A$3204, 0), MATCH($B$3, '1in Parts'!$B$2:$P$2, 0))), IF(ISNA(INDEX('2in RParts'!$B$3:$N$3204, MATCH(A419,'2in RParts'!$A$3:$A$3204, 0), MATCH($B$3, '2in RParts'!$B$2:$N$2, 0))), IF(ISNA(INDEX('2in SqParts'!$B$3:$N$3204, MATCH(A419,'2in SqParts'!$A$3:$A$3204, 0), MATCH($B$3, '2in SqParts'!$B$2:$N$2, 0))), Lists!I421, INDEX('2in SqParts'!$B$3:$N$3204, MATCH(A419,'2in SqParts'!$A$3:$A$3204, 0), MATCH($B$3, '2in SqParts'!$B$2:$N$2, 0))), INDEX('2in RParts'!$B$3:$N$3204, MATCH(A419,'2in RParts'!$A$3:$A$3204, 0), MATCH($B$3, '2in RParts'!$B$2:$N$2, 0))), INDEX('1in Parts'!$B$3:$P$3204, MATCH(A419,'1in Parts'!$A$3:$A$3204, 0), MATCH($B$3, '1in Parts'!$B$2:$P$2, 0))), INDEX('0.5in Parts'!$B$3:$N$3204, MATCH(A419,'0.5in Parts'!$A$3:$A$3204, 0), MATCH($B$3, '0.5in Parts'!$B$2:$N$2, 0)))</f>
        <v>0.61261017366127057</v>
      </c>
      <c r="C419" s="49">
        <f t="shared" si="6"/>
        <v>0.24399999999999997</v>
      </c>
    </row>
    <row r="420" spans="1:3" x14ac:dyDescent="0.25">
      <c r="A420" s="2">
        <v>615</v>
      </c>
      <c r="B420">
        <f>IF(ISNA(INDEX('0.5in Parts'!$B$3:$N$3204, MATCH(A420,'0.5in Parts'!$A$3:$A$3204, 0), MATCH($B$3, '0.5in Parts'!$B$2:$N$2, 0))), IF(ISNA(INDEX('1in Parts'!$B$3:$P$3204, MATCH(A420,'1in Parts'!$A$3:$A$3204, 0), MATCH($B$3, '1in Parts'!$B$2:$P$2, 0))), IF(ISNA(INDEX('2in RParts'!$B$3:$N$3204, MATCH(A420,'2in RParts'!$A$3:$A$3204, 0), MATCH($B$3, '2in RParts'!$B$2:$N$2, 0))), IF(ISNA(INDEX('2in SqParts'!$B$3:$N$3204, MATCH(A420,'2in SqParts'!$A$3:$A$3204, 0), MATCH($B$3, '2in SqParts'!$B$2:$N$2, 0))), Lists!I422, INDEX('2in SqParts'!$B$3:$N$3204, MATCH(A420,'2in SqParts'!$A$3:$A$3204, 0), MATCH($B$3, '2in SqParts'!$B$2:$N$2, 0))), INDEX('2in RParts'!$B$3:$N$3204, MATCH(A420,'2in RParts'!$A$3:$A$3204, 0), MATCH($B$3, '2in RParts'!$B$2:$N$2, 0))), INDEX('1in Parts'!$B$3:$P$3204, MATCH(A420,'1in Parts'!$A$3:$A$3204, 0), MATCH($B$3, '1in Parts'!$B$2:$P$2, 0))), INDEX('0.5in Parts'!$B$3:$N$3204, MATCH(A420,'0.5in Parts'!$A$3:$A$3204, 0), MATCH($B$3, '0.5in Parts'!$B$2:$N$2, 0)))</f>
        <v>0.61172113654036098</v>
      </c>
      <c r="C420" s="49">
        <f t="shared" si="6"/>
        <v>0.24449999999999994</v>
      </c>
    </row>
    <row r="421" spans="1:3" x14ac:dyDescent="0.25">
      <c r="A421" s="2">
        <v>616</v>
      </c>
      <c r="B421">
        <f>IF(ISNA(INDEX('0.5in Parts'!$B$3:$N$3204, MATCH(A421,'0.5in Parts'!$A$3:$A$3204, 0), MATCH($B$3, '0.5in Parts'!$B$2:$N$2, 0))), IF(ISNA(INDEX('1in Parts'!$B$3:$P$3204, MATCH(A421,'1in Parts'!$A$3:$A$3204, 0), MATCH($B$3, '1in Parts'!$B$2:$P$2, 0))), IF(ISNA(INDEX('2in RParts'!$B$3:$N$3204, MATCH(A421,'2in RParts'!$A$3:$A$3204, 0), MATCH($B$3, '2in RParts'!$B$2:$N$2, 0))), IF(ISNA(INDEX('2in SqParts'!$B$3:$N$3204, MATCH(A421,'2in SqParts'!$A$3:$A$3204, 0), MATCH($B$3, '2in SqParts'!$B$2:$N$2, 0))), Lists!I423, INDEX('2in SqParts'!$B$3:$N$3204, MATCH(A421,'2in SqParts'!$A$3:$A$3204, 0), MATCH($B$3, '2in SqParts'!$B$2:$N$2, 0))), INDEX('2in RParts'!$B$3:$N$3204, MATCH(A421,'2in RParts'!$A$3:$A$3204, 0), MATCH($B$3, '2in RParts'!$B$2:$N$2, 0))), INDEX('1in Parts'!$B$3:$P$3204, MATCH(A421,'1in Parts'!$A$3:$A$3204, 0), MATCH($B$3, '1in Parts'!$B$2:$P$2, 0))), INDEX('0.5in Parts'!$B$3:$N$3204, MATCH(A421,'0.5in Parts'!$A$3:$A$3204, 0), MATCH($B$3, '0.5in Parts'!$B$2:$N$2, 0)))</f>
        <v>0.61083391563546752</v>
      </c>
      <c r="C421" s="49">
        <f t="shared" si="6"/>
        <v>0.245</v>
      </c>
    </row>
    <row r="422" spans="1:3" x14ac:dyDescent="0.25">
      <c r="A422" s="2">
        <v>617</v>
      </c>
      <c r="B422">
        <f>IF(ISNA(INDEX('0.5in Parts'!$B$3:$N$3204, MATCH(A422,'0.5in Parts'!$A$3:$A$3204, 0), MATCH($B$3, '0.5in Parts'!$B$2:$N$2, 0))), IF(ISNA(INDEX('1in Parts'!$B$3:$P$3204, MATCH(A422,'1in Parts'!$A$3:$A$3204, 0), MATCH($B$3, '1in Parts'!$B$2:$P$2, 0))), IF(ISNA(INDEX('2in RParts'!$B$3:$N$3204, MATCH(A422,'2in RParts'!$A$3:$A$3204, 0), MATCH($B$3, '2in RParts'!$B$2:$N$2, 0))), IF(ISNA(INDEX('2in SqParts'!$B$3:$N$3204, MATCH(A422,'2in SqParts'!$A$3:$A$3204, 0), MATCH($B$3, '2in SqParts'!$B$2:$N$2, 0))), Lists!I424, INDEX('2in SqParts'!$B$3:$N$3204, MATCH(A422,'2in SqParts'!$A$3:$A$3204, 0), MATCH($B$3, '2in SqParts'!$B$2:$N$2, 0))), INDEX('2in RParts'!$B$3:$N$3204, MATCH(A422,'2in RParts'!$A$3:$A$3204, 0), MATCH($B$3, '2in RParts'!$B$2:$N$2, 0))), INDEX('1in Parts'!$B$3:$P$3204, MATCH(A422,'1in Parts'!$A$3:$A$3204, 0), MATCH($B$3, '1in Parts'!$B$2:$P$2, 0))), INDEX('0.5in Parts'!$B$3:$N$3204, MATCH(A422,'0.5in Parts'!$A$3:$A$3204, 0), MATCH($B$3, '0.5in Parts'!$B$2:$N$2, 0)))</f>
        <v>0.60994850354101271</v>
      </c>
      <c r="C422" s="49">
        <f t="shared" si="6"/>
        <v>0.24550000000000002</v>
      </c>
    </row>
    <row r="423" spans="1:3" x14ac:dyDescent="0.25">
      <c r="A423" s="2">
        <v>618</v>
      </c>
      <c r="B423">
        <f>IF(ISNA(INDEX('0.5in Parts'!$B$3:$N$3204, MATCH(A423,'0.5in Parts'!$A$3:$A$3204, 0), MATCH($B$3, '0.5in Parts'!$B$2:$N$2, 0))), IF(ISNA(INDEX('1in Parts'!$B$3:$P$3204, MATCH(A423,'1in Parts'!$A$3:$A$3204, 0), MATCH($B$3, '1in Parts'!$B$2:$P$2, 0))), IF(ISNA(INDEX('2in RParts'!$B$3:$N$3204, MATCH(A423,'2in RParts'!$A$3:$A$3204, 0), MATCH($B$3, '2in RParts'!$B$2:$N$2, 0))), IF(ISNA(INDEX('2in SqParts'!$B$3:$N$3204, MATCH(A423,'2in SqParts'!$A$3:$A$3204, 0), MATCH($B$3, '2in SqParts'!$B$2:$N$2, 0))), Lists!I425, INDEX('2in SqParts'!$B$3:$N$3204, MATCH(A423,'2in SqParts'!$A$3:$A$3204, 0), MATCH($B$3, '2in SqParts'!$B$2:$N$2, 0))), INDEX('2in RParts'!$B$3:$N$3204, MATCH(A423,'2in RParts'!$A$3:$A$3204, 0), MATCH($B$3, '2in RParts'!$B$2:$N$2, 0))), INDEX('1in Parts'!$B$3:$P$3204, MATCH(A423,'1in Parts'!$A$3:$A$3204, 0), MATCH($B$3, '1in Parts'!$B$2:$P$2, 0))), INDEX('0.5in Parts'!$B$3:$N$3204, MATCH(A423,'0.5in Parts'!$A$3:$A$3204, 0), MATCH($B$3, '0.5in Parts'!$B$2:$N$2, 0)))</f>
        <v>0.6090648928966208</v>
      </c>
      <c r="C423" s="49">
        <f t="shared" si="6"/>
        <v>0.24600000000000002</v>
      </c>
    </row>
    <row r="424" spans="1:3" x14ac:dyDescent="0.25">
      <c r="A424" s="2">
        <v>619</v>
      </c>
      <c r="B424">
        <f>IF(ISNA(INDEX('0.5in Parts'!$B$3:$N$3204, MATCH(A424,'0.5in Parts'!$A$3:$A$3204, 0), MATCH($B$3, '0.5in Parts'!$B$2:$N$2, 0))), IF(ISNA(INDEX('1in Parts'!$B$3:$P$3204, MATCH(A424,'1in Parts'!$A$3:$A$3204, 0), MATCH($B$3, '1in Parts'!$B$2:$P$2, 0))), IF(ISNA(INDEX('2in RParts'!$B$3:$N$3204, MATCH(A424,'2in RParts'!$A$3:$A$3204, 0), MATCH($B$3, '2in RParts'!$B$2:$N$2, 0))), IF(ISNA(INDEX('2in SqParts'!$B$3:$N$3204, MATCH(A424,'2in SqParts'!$A$3:$A$3204, 0), MATCH($B$3, '2in SqParts'!$B$2:$N$2, 0))), Lists!I426, INDEX('2in SqParts'!$B$3:$N$3204, MATCH(A424,'2in SqParts'!$A$3:$A$3204, 0), MATCH($B$3, '2in SqParts'!$B$2:$N$2, 0))), INDEX('2in RParts'!$B$3:$N$3204, MATCH(A424,'2in RParts'!$A$3:$A$3204, 0), MATCH($B$3, '2in RParts'!$B$2:$N$2, 0))), INDEX('1in Parts'!$B$3:$P$3204, MATCH(A424,'1in Parts'!$A$3:$A$3204, 0), MATCH($B$3, '1in Parts'!$B$2:$P$2, 0))), INDEX('0.5in Parts'!$B$3:$N$3204, MATCH(A424,'0.5in Parts'!$A$3:$A$3204, 0), MATCH($B$3, '0.5in Parts'!$B$2:$N$2, 0)))</f>
        <v>0.60835929650761211</v>
      </c>
      <c r="C424" s="49">
        <f t="shared" si="6"/>
        <v>0.24640000000000004</v>
      </c>
    </row>
    <row r="425" spans="1:3" x14ac:dyDescent="0.25">
      <c r="A425" s="2">
        <v>620</v>
      </c>
      <c r="B425">
        <f>IF(ISNA(INDEX('0.5in Parts'!$B$3:$N$3204, MATCH(A425,'0.5in Parts'!$A$3:$A$3204, 0), MATCH($B$3, '0.5in Parts'!$B$2:$N$2, 0))), IF(ISNA(INDEX('1in Parts'!$B$3:$P$3204, MATCH(A425,'1in Parts'!$A$3:$A$3204, 0), MATCH($B$3, '1in Parts'!$B$2:$P$2, 0))), IF(ISNA(INDEX('2in RParts'!$B$3:$N$3204, MATCH(A425,'2in RParts'!$A$3:$A$3204, 0), MATCH($B$3, '2in RParts'!$B$2:$N$2, 0))), IF(ISNA(INDEX('2in SqParts'!$B$3:$N$3204, MATCH(A425,'2in SqParts'!$A$3:$A$3204, 0), MATCH($B$3, '2in SqParts'!$B$2:$N$2, 0))), Lists!I427, INDEX('2in SqParts'!$B$3:$N$3204, MATCH(A425,'2in SqParts'!$A$3:$A$3204, 0), MATCH($B$3, '2in SqParts'!$B$2:$N$2, 0))), INDEX('2in RParts'!$B$3:$N$3204, MATCH(A425,'2in RParts'!$A$3:$A$3204, 0), MATCH($B$3, '2in RParts'!$B$2:$N$2, 0))), INDEX('1in Parts'!$B$3:$P$3204, MATCH(A425,'1in Parts'!$A$3:$A$3204, 0), MATCH($B$3, '1in Parts'!$B$2:$P$2, 0))), INDEX('0.5in Parts'!$B$3:$N$3204, MATCH(A425,'0.5in Parts'!$A$3:$A$3204, 0), MATCH($B$3, '0.5in Parts'!$B$2:$N$2, 0)))</f>
        <v>0.60783085051026386</v>
      </c>
      <c r="C425" s="49">
        <f t="shared" si="6"/>
        <v>0.2467</v>
      </c>
    </row>
    <row r="426" spans="1:3" x14ac:dyDescent="0.25">
      <c r="A426" s="2">
        <v>621</v>
      </c>
      <c r="B426">
        <f>IF(ISNA(INDEX('0.5in Parts'!$B$3:$N$3204, MATCH(A426,'0.5in Parts'!$A$3:$A$3204, 0), MATCH($B$3, '0.5in Parts'!$B$2:$N$2, 0))), IF(ISNA(INDEX('1in Parts'!$B$3:$P$3204, MATCH(A426,'1in Parts'!$A$3:$A$3204, 0), MATCH($B$3, '1in Parts'!$B$2:$P$2, 0))), IF(ISNA(INDEX('2in RParts'!$B$3:$N$3204, MATCH(A426,'2in RParts'!$A$3:$A$3204, 0), MATCH($B$3, '2in RParts'!$B$2:$N$2, 0))), IF(ISNA(INDEX('2in SqParts'!$B$3:$N$3204, MATCH(A426,'2in SqParts'!$A$3:$A$3204, 0), MATCH($B$3, '2in SqParts'!$B$2:$N$2, 0))), Lists!I428, INDEX('2in SqParts'!$B$3:$N$3204, MATCH(A426,'2in SqParts'!$A$3:$A$3204, 0), MATCH($B$3, '2in SqParts'!$B$2:$N$2, 0))), INDEX('2in RParts'!$B$3:$N$3204, MATCH(A426,'2in RParts'!$A$3:$A$3204, 0), MATCH($B$3, '2in RParts'!$B$2:$N$2, 0))), INDEX('1in Parts'!$B$3:$P$3204, MATCH(A426,'1in Parts'!$A$3:$A$3204, 0), MATCH($B$3, '1in Parts'!$B$2:$P$2, 0))), INDEX('0.5in Parts'!$B$3:$N$3204, MATCH(A426,'0.5in Parts'!$A$3:$A$3204, 0), MATCH($B$3, '0.5in Parts'!$B$2:$N$2, 0)))</f>
        <v>0.60765484463879593</v>
      </c>
      <c r="C426" s="49">
        <f t="shared" si="6"/>
        <v>0.24679999999999996</v>
      </c>
    </row>
    <row r="427" spans="1:3" x14ac:dyDescent="0.25">
      <c r="A427" s="2">
        <v>622</v>
      </c>
      <c r="B427">
        <f>IF(ISNA(INDEX('0.5in Parts'!$B$3:$N$3204, MATCH(A427,'0.5in Parts'!$A$3:$A$3204, 0), MATCH($B$3, '0.5in Parts'!$B$2:$N$2, 0))), IF(ISNA(INDEX('1in Parts'!$B$3:$P$3204, MATCH(A427,'1in Parts'!$A$3:$A$3204, 0), MATCH($B$3, '1in Parts'!$B$2:$P$2, 0))), IF(ISNA(INDEX('2in RParts'!$B$3:$N$3204, MATCH(A427,'2in RParts'!$A$3:$A$3204, 0), MATCH($B$3, '2in RParts'!$B$2:$N$2, 0))), IF(ISNA(INDEX('2in SqParts'!$B$3:$N$3204, MATCH(A427,'2in SqParts'!$A$3:$A$3204, 0), MATCH($B$3, '2in SqParts'!$B$2:$N$2, 0))), Lists!I429, INDEX('2in SqParts'!$B$3:$N$3204, MATCH(A427,'2in SqParts'!$A$3:$A$3204, 0), MATCH($B$3, '2in SqParts'!$B$2:$N$2, 0))), INDEX('2in RParts'!$B$3:$N$3204, MATCH(A427,'2in RParts'!$A$3:$A$3204, 0), MATCH($B$3, '2in RParts'!$B$2:$N$2, 0))), INDEX('1in Parts'!$B$3:$P$3204, MATCH(A427,'1in Parts'!$A$3:$A$3204, 0), MATCH($B$3, '1in Parts'!$B$2:$P$2, 0))), INDEX('0.5in Parts'!$B$3:$N$3204, MATCH(A427,'0.5in Parts'!$A$3:$A$3204, 0), MATCH($B$3, '0.5in Parts'!$B$2:$N$2, 0)))</f>
        <v>0.60730304674033431</v>
      </c>
      <c r="C427" s="49">
        <f t="shared" si="6"/>
        <v>0.24699999999999994</v>
      </c>
    </row>
    <row r="428" spans="1:3" x14ac:dyDescent="0.25">
      <c r="A428" s="2">
        <v>623</v>
      </c>
      <c r="B428">
        <f>IF(ISNA(INDEX('0.5in Parts'!$B$3:$N$3204, MATCH(A428,'0.5in Parts'!$A$3:$A$3204, 0), MATCH($B$3, '0.5in Parts'!$B$2:$N$2, 0))), IF(ISNA(INDEX('1in Parts'!$B$3:$P$3204, MATCH(A428,'1in Parts'!$A$3:$A$3204, 0), MATCH($B$3, '1in Parts'!$B$2:$P$2, 0))), IF(ISNA(INDEX('2in RParts'!$B$3:$N$3204, MATCH(A428,'2in RParts'!$A$3:$A$3204, 0), MATCH($B$3, '2in RParts'!$B$2:$N$2, 0))), IF(ISNA(INDEX('2in SqParts'!$B$3:$N$3204, MATCH(A428,'2in SqParts'!$A$3:$A$3204, 0), MATCH($B$3, '2in SqParts'!$B$2:$N$2, 0))), Lists!I430, INDEX('2in SqParts'!$B$3:$N$3204, MATCH(A428,'2in SqParts'!$A$3:$A$3204, 0), MATCH($B$3, '2in SqParts'!$B$2:$N$2, 0))), INDEX('2in RParts'!$B$3:$N$3204, MATCH(A428,'2in RParts'!$A$3:$A$3204, 0), MATCH($B$3, '2in RParts'!$B$2:$N$2, 0))), INDEX('1in Parts'!$B$3:$P$3204, MATCH(A428,'1in Parts'!$A$3:$A$3204, 0), MATCH($B$3, '1in Parts'!$B$2:$P$2, 0))), INDEX('0.5in Parts'!$B$3:$N$3204, MATCH(A428,'0.5in Parts'!$A$3:$A$3204, 0), MATCH($B$3, '0.5in Parts'!$B$2:$N$2, 0)))</f>
        <v>0.60695153358322185</v>
      </c>
      <c r="C428" s="49">
        <f t="shared" si="6"/>
        <v>0.24719999999999998</v>
      </c>
    </row>
    <row r="429" spans="1:3" x14ac:dyDescent="0.25">
      <c r="A429" s="2">
        <v>624</v>
      </c>
      <c r="B429">
        <f>IF(ISNA(INDEX('0.5in Parts'!$B$3:$N$3204, MATCH(A429,'0.5in Parts'!$A$3:$A$3204, 0), MATCH($B$3, '0.5in Parts'!$B$2:$N$2, 0))), IF(ISNA(INDEX('1in Parts'!$B$3:$P$3204, MATCH(A429,'1in Parts'!$A$3:$A$3204, 0), MATCH($B$3, '1in Parts'!$B$2:$P$2, 0))), IF(ISNA(INDEX('2in RParts'!$B$3:$N$3204, MATCH(A429,'2in RParts'!$A$3:$A$3204, 0), MATCH($B$3, '2in RParts'!$B$2:$N$2, 0))), IF(ISNA(INDEX('2in SqParts'!$B$3:$N$3204, MATCH(A429,'2in SqParts'!$A$3:$A$3204, 0), MATCH($B$3, '2in SqParts'!$B$2:$N$2, 0))), Lists!I431, INDEX('2in SqParts'!$B$3:$N$3204, MATCH(A429,'2in SqParts'!$A$3:$A$3204, 0), MATCH($B$3, '2in SqParts'!$B$2:$N$2, 0))), INDEX('2in RParts'!$B$3:$N$3204, MATCH(A429,'2in RParts'!$A$3:$A$3204, 0), MATCH($B$3, '2in RParts'!$B$2:$N$2, 0))), INDEX('1in Parts'!$B$3:$P$3204, MATCH(A429,'1in Parts'!$A$3:$A$3204, 0), MATCH($B$3, '1in Parts'!$B$2:$P$2, 0))), INDEX('0.5in Parts'!$B$3:$N$3204, MATCH(A429,'0.5in Parts'!$A$3:$A$3204, 0), MATCH($B$3, '0.5in Parts'!$B$2:$N$2, 0)))</f>
        <v>0.60607399341416301</v>
      </c>
      <c r="C429" s="49">
        <f t="shared" si="6"/>
        <v>0.24769999999999998</v>
      </c>
    </row>
    <row r="430" spans="1:3" x14ac:dyDescent="0.25">
      <c r="A430" s="2">
        <v>625</v>
      </c>
      <c r="B430">
        <f>IF(ISNA(INDEX('0.5in Parts'!$B$3:$N$3204, MATCH(A430,'0.5in Parts'!$A$3:$A$3204, 0), MATCH($B$3, '0.5in Parts'!$B$2:$N$2, 0))), IF(ISNA(INDEX('1in Parts'!$B$3:$P$3204, MATCH(A430,'1in Parts'!$A$3:$A$3204, 0), MATCH($B$3, '1in Parts'!$B$2:$P$2, 0))), IF(ISNA(INDEX('2in RParts'!$B$3:$N$3204, MATCH(A430,'2in RParts'!$A$3:$A$3204, 0), MATCH($B$3, '2in RParts'!$B$2:$N$2, 0))), IF(ISNA(INDEX('2in SqParts'!$B$3:$N$3204, MATCH(A430,'2in SqParts'!$A$3:$A$3204, 0), MATCH($B$3, '2in SqParts'!$B$2:$N$2, 0))), Lists!I432, INDEX('2in SqParts'!$B$3:$N$3204, MATCH(A430,'2in SqParts'!$A$3:$A$3204, 0), MATCH($B$3, '2in SqParts'!$B$2:$N$2, 0))), INDEX('2in RParts'!$B$3:$N$3204, MATCH(A430,'2in RParts'!$A$3:$A$3204, 0), MATCH($B$3, '2in RParts'!$B$2:$N$2, 0))), INDEX('1in Parts'!$B$3:$P$3204, MATCH(A430,'1in Parts'!$A$3:$A$3204, 0), MATCH($B$3, '1in Parts'!$B$2:$P$2, 0))), INDEX('0.5in Parts'!$B$3:$N$3204, MATCH(A430,'0.5in Parts'!$A$3:$A$3204, 0), MATCH($B$3, '0.5in Parts'!$B$2:$N$2, 0)))</f>
        <v>0.60519822283728897</v>
      </c>
      <c r="C430" s="49">
        <f t="shared" si="6"/>
        <v>0.24819999999999995</v>
      </c>
    </row>
    <row r="431" spans="1:3" x14ac:dyDescent="0.25">
      <c r="A431" s="2">
        <v>626</v>
      </c>
      <c r="B431">
        <f>IF(ISNA(INDEX('0.5in Parts'!$B$3:$N$3204, MATCH(A431,'0.5in Parts'!$A$3:$A$3204, 0), MATCH($B$3, '0.5in Parts'!$B$2:$N$2, 0))), IF(ISNA(INDEX('1in Parts'!$B$3:$P$3204, MATCH(A431,'1in Parts'!$A$3:$A$3204, 0), MATCH($B$3, '1in Parts'!$B$2:$P$2, 0))), IF(ISNA(INDEX('2in RParts'!$B$3:$N$3204, MATCH(A431,'2in RParts'!$A$3:$A$3204, 0), MATCH($B$3, '2in RParts'!$B$2:$N$2, 0))), IF(ISNA(INDEX('2in SqParts'!$B$3:$N$3204, MATCH(A431,'2in SqParts'!$A$3:$A$3204, 0), MATCH($B$3, '2in SqParts'!$B$2:$N$2, 0))), Lists!I433, INDEX('2in SqParts'!$B$3:$N$3204, MATCH(A431,'2in SqParts'!$A$3:$A$3204, 0), MATCH($B$3, '2in SqParts'!$B$2:$N$2, 0))), INDEX('2in RParts'!$B$3:$N$3204, MATCH(A431,'2in RParts'!$A$3:$A$3204, 0), MATCH($B$3, '2in RParts'!$B$2:$N$2, 0))), INDEX('1in Parts'!$B$3:$P$3204, MATCH(A431,'1in Parts'!$A$3:$A$3204, 0), MATCH($B$3, '1in Parts'!$B$2:$P$2, 0))), INDEX('0.5in Parts'!$B$3:$N$3204, MATCH(A431,'0.5in Parts'!$A$3:$A$3204, 0), MATCH($B$3, '0.5in Parts'!$B$2:$N$2, 0)))</f>
        <v>0.6044988756943741</v>
      </c>
      <c r="C431" s="49">
        <f t="shared" si="6"/>
        <v>0.24859999999999993</v>
      </c>
    </row>
    <row r="432" spans="1:3" x14ac:dyDescent="0.25">
      <c r="A432" s="2">
        <v>627</v>
      </c>
      <c r="B432">
        <f>IF(ISNA(INDEX('0.5in Parts'!$B$3:$N$3204, MATCH(A432,'0.5in Parts'!$A$3:$A$3204, 0), MATCH($B$3, '0.5in Parts'!$B$2:$N$2, 0))), IF(ISNA(INDEX('1in Parts'!$B$3:$P$3204, MATCH(A432,'1in Parts'!$A$3:$A$3204, 0), MATCH($B$3, '1in Parts'!$B$2:$P$2, 0))), IF(ISNA(INDEX('2in RParts'!$B$3:$N$3204, MATCH(A432,'2in RParts'!$A$3:$A$3204, 0), MATCH($B$3, '2in RParts'!$B$2:$N$2, 0))), IF(ISNA(INDEX('2in SqParts'!$B$3:$N$3204, MATCH(A432,'2in SqParts'!$A$3:$A$3204, 0), MATCH($B$3, '2in SqParts'!$B$2:$N$2, 0))), Lists!I434, INDEX('2in SqParts'!$B$3:$N$3204, MATCH(A432,'2in SqParts'!$A$3:$A$3204, 0), MATCH($B$3, '2in SqParts'!$B$2:$N$2, 0))), INDEX('2in RParts'!$B$3:$N$3204, MATCH(A432,'2in RParts'!$A$3:$A$3204, 0), MATCH($B$3, '2in RParts'!$B$2:$N$2, 0))), INDEX('1in Parts'!$B$3:$P$3204, MATCH(A432,'1in Parts'!$A$3:$A$3204, 0), MATCH($B$3, '1in Parts'!$B$2:$P$2, 0))), INDEX('0.5in Parts'!$B$3:$N$3204, MATCH(A432,'0.5in Parts'!$A$3:$A$3204, 0), MATCH($B$3, '0.5in Parts'!$B$2:$N$2, 0)))</f>
        <v>0.60414962398121896</v>
      </c>
      <c r="C432" s="49">
        <f t="shared" si="6"/>
        <v>0.24879999999999994</v>
      </c>
    </row>
    <row r="433" spans="1:3" x14ac:dyDescent="0.25">
      <c r="A433" s="2">
        <v>628</v>
      </c>
      <c r="B433">
        <f>IF(ISNA(INDEX('0.5in Parts'!$B$3:$N$3204, MATCH(A433,'0.5in Parts'!$A$3:$A$3204, 0), MATCH($B$3, '0.5in Parts'!$B$2:$N$2, 0))), IF(ISNA(INDEX('1in Parts'!$B$3:$P$3204, MATCH(A433,'1in Parts'!$A$3:$A$3204, 0), MATCH($B$3, '1in Parts'!$B$2:$P$2, 0))), IF(ISNA(INDEX('2in RParts'!$B$3:$N$3204, MATCH(A433,'2in RParts'!$A$3:$A$3204, 0), MATCH($B$3, '2in RParts'!$B$2:$N$2, 0))), IF(ISNA(INDEX('2in SqParts'!$B$3:$N$3204, MATCH(A433,'2in SqParts'!$A$3:$A$3204, 0), MATCH($B$3, '2in SqParts'!$B$2:$N$2, 0))), Lists!I435, INDEX('2in SqParts'!$B$3:$N$3204, MATCH(A433,'2in SqParts'!$A$3:$A$3204, 0), MATCH($B$3, '2in SqParts'!$B$2:$N$2, 0))), INDEX('2in RParts'!$B$3:$N$3204, MATCH(A433,'2in RParts'!$A$3:$A$3204, 0), MATCH($B$3, '2in RParts'!$B$2:$N$2, 0))), INDEX('1in Parts'!$B$3:$P$3204, MATCH(A433,'1in Parts'!$A$3:$A$3204, 0), MATCH($B$3, '1in Parts'!$B$2:$P$2, 0))), INDEX('0.5in Parts'!$B$3:$N$3204, MATCH(A433,'0.5in Parts'!$A$3:$A$3204, 0), MATCH($B$3, '0.5in Parts'!$B$2:$N$2, 0)))</f>
        <v>0.60414962398121896</v>
      </c>
      <c r="C433" s="49">
        <f t="shared" si="6"/>
        <v>0.24879999999999994</v>
      </c>
    </row>
    <row r="434" spans="1:3" x14ac:dyDescent="0.25">
      <c r="A434" s="2">
        <v>629</v>
      </c>
      <c r="B434">
        <f>IF(ISNA(INDEX('0.5in Parts'!$B$3:$N$3204, MATCH(A434,'0.5in Parts'!$A$3:$A$3204, 0), MATCH($B$3, '0.5in Parts'!$B$2:$N$2, 0))), IF(ISNA(INDEX('1in Parts'!$B$3:$P$3204, MATCH(A434,'1in Parts'!$A$3:$A$3204, 0), MATCH($B$3, '1in Parts'!$B$2:$P$2, 0))), IF(ISNA(INDEX('2in RParts'!$B$3:$N$3204, MATCH(A434,'2in RParts'!$A$3:$A$3204, 0), MATCH($B$3, '2in RParts'!$B$2:$N$2, 0))), IF(ISNA(INDEX('2in SqParts'!$B$3:$N$3204, MATCH(A434,'2in SqParts'!$A$3:$A$3204, 0), MATCH($B$3, '2in SqParts'!$B$2:$N$2, 0))), Lists!I436, INDEX('2in SqParts'!$B$3:$N$3204, MATCH(A434,'2in SqParts'!$A$3:$A$3204, 0), MATCH($B$3, '2in SqParts'!$B$2:$N$2, 0))), INDEX('2in RParts'!$B$3:$N$3204, MATCH(A434,'2in RParts'!$A$3:$A$3204, 0), MATCH($B$3, '2in RParts'!$B$2:$N$2, 0))), INDEX('1in Parts'!$B$3:$P$3204, MATCH(A434,'1in Parts'!$A$3:$A$3204, 0), MATCH($B$3, '1in Parts'!$B$2:$P$2, 0))), INDEX('0.5in Parts'!$B$3:$N$3204, MATCH(A434,'0.5in Parts'!$A$3:$A$3204, 0), MATCH($B$3, '0.5in Parts'!$B$2:$N$2, 0)))</f>
        <v>0.60414962398121896</v>
      </c>
      <c r="C434" s="49">
        <f t="shared" si="6"/>
        <v>0.24879999999999994</v>
      </c>
    </row>
    <row r="435" spans="1:3" x14ac:dyDescent="0.25">
      <c r="A435" s="2">
        <v>630</v>
      </c>
      <c r="B435">
        <f>IF(ISNA(INDEX('0.5in Parts'!$B$3:$N$3204, MATCH(A435,'0.5in Parts'!$A$3:$A$3204, 0), MATCH($B$3, '0.5in Parts'!$B$2:$N$2, 0))), IF(ISNA(INDEX('1in Parts'!$B$3:$P$3204, MATCH(A435,'1in Parts'!$A$3:$A$3204, 0), MATCH($B$3, '1in Parts'!$B$2:$P$2, 0))), IF(ISNA(INDEX('2in RParts'!$B$3:$N$3204, MATCH(A435,'2in RParts'!$A$3:$A$3204, 0), MATCH($B$3, '2in RParts'!$B$2:$N$2, 0))), IF(ISNA(INDEX('2in SqParts'!$B$3:$N$3204, MATCH(A435,'2in SqParts'!$A$3:$A$3204, 0), MATCH($B$3, '2in SqParts'!$B$2:$N$2, 0))), Lists!I437, INDEX('2in SqParts'!$B$3:$N$3204, MATCH(A435,'2in SqParts'!$A$3:$A$3204, 0), MATCH($B$3, '2in SqParts'!$B$2:$N$2, 0))), INDEX('2in RParts'!$B$3:$N$3204, MATCH(A435,'2in RParts'!$A$3:$A$3204, 0), MATCH($B$3, '2in RParts'!$B$2:$N$2, 0))), INDEX('1in Parts'!$B$3:$P$3204, MATCH(A435,'1in Parts'!$A$3:$A$3204, 0), MATCH($B$3, '1in Parts'!$B$2:$P$2, 0))), INDEX('0.5in Parts'!$B$3:$N$3204, MATCH(A435,'0.5in Parts'!$A$3:$A$3204, 0), MATCH($B$3, '0.5in Parts'!$B$2:$N$2, 0)))</f>
        <v>0.60397510339140681</v>
      </c>
      <c r="C435" s="49">
        <f t="shared" si="6"/>
        <v>0.24889999999999995</v>
      </c>
    </row>
    <row r="436" spans="1:3" x14ac:dyDescent="0.25">
      <c r="A436" s="2">
        <v>631</v>
      </c>
      <c r="B436">
        <f>IF(ISNA(INDEX('0.5in Parts'!$B$3:$N$3204, MATCH(A436,'0.5in Parts'!$A$3:$A$3204, 0), MATCH($B$3, '0.5in Parts'!$B$2:$N$2, 0))), IF(ISNA(INDEX('1in Parts'!$B$3:$P$3204, MATCH(A436,'1in Parts'!$A$3:$A$3204, 0), MATCH($B$3, '1in Parts'!$B$2:$P$2, 0))), IF(ISNA(INDEX('2in RParts'!$B$3:$N$3204, MATCH(A436,'2in RParts'!$A$3:$A$3204, 0), MATCH($B$3, '2in RParts'!$B$2:$N$2, 0))), IF(ISNA(INDEX('2in SqParts'!$B$3:$N$3204, MATCH(A436,'2in SqParts'!$A$3:$A$3204, 0), MATCH($B$3, '2in SqParts'!$B$2:$N$2, 0))), Lists!I438, INDEX('2in SqParts'!$B$3:$N$3204, MATCH(A436,'2in SqParts'!$A$3:$A$3204, 0), MATCH($B$3, '2in SqParts'!$B$2:$N$2, 0))), INDEX('2in RParts'!$B$3:$N$3204, MATCH(A436,'2in RParts'!$A$3:$A$3204, 0), MATCH($B$3, '2in RParts'!$B$2:$N$2, 0))), INDEX('1in Parts'!$B$3:$P$3204, MATCH(A436,'1in Parts'!$A$3:$A$3204, 0), MATCH($B$3, '1in Parts'!$B$2:$P$2, 0))), INDEX('0.5in Parts'!$B$3:$N$3204, MATCH(A436,'0.5in Parts'!$A$3:$A$3204, 0), MATCH($B$3, '0.5in Parts'!$B$2:$N$2, 0)))</f>
        <v>0.60380065290426366</v>
      </c>
      <c r="C436" s="49">
        <f t="shared" si="6"/>
        <v>0.24899999999999994</v>
      </c>
    </row>
    <row r="437" spans="1:3" x14ac:dyDescent="0.25">
      <c r="A437" s="2">
        <v>632</v>
      </c>
      <c r="B437">
        <f>IF(ISNA(INDEX('0.5in Parts'!$B$3:$N$3204, MATCH(A437,'0.5in Parts'!$A$3:$A$3204, 0), MATCH($B$3, '0.5in Parts'!$B$2:$N$2, 0))), IF(ISNA(INDEX('1in Parts'!$B$3:$P$3204, MATCH(A437,'1in Parts'!$A$3:$A$3204, 0), MATCH($B$3, '1in Parts'!$B$2:$P$2, 0))), IF(ISNA(INDEX('2in RParts'!$B$3:$N$3204, MATCH(A437,'2in RParts'!$A$3:$A$3204, 0), MATCH($B$3, '2in RParts'!$B$2:$N$2, 0))), IF(ISNA(INDEX('2in SqParts'!$B$3:$N$3204, MATCH(A437,'2in SqParts'!$A$3:$A$3204, 0), MATCH($B$3, '2in SqParts'!$B$2:$N$2, 0))), Lists!I439, INDEX('2in SqParts'!$B$3:$N$3204, MATCH(A437,'2in SqParts'!$A$3:$A$3204, 0), MATCH($B$3, '2in SqParts'!$B$2:$N$2, 0))), INDEX('2in RParts'!$B$3:$N$3204, MATCH(A437,'2in RParts'!$A$3:$A$3204, 0), MATCH($B$3, '2in RParts'!$B$2:$N$2, 0))), INDEX('1in Parts'!$B$3:$P$3204, MATCH(A437,'1in Parts'!$A$3:$A$3204, 0), MATCH($B$3, '1in Parts'!$B$2:$P$2, 0))), INDEX('0.5in Parts'!$B$3:$N$3204, MATCH(A437,'0.5in Parts'!$A$3:$A$3204, 0), MATCH($B$3, '0.5in Parts'!$B$2:$N$2, 0)))</f>
        <v>0.60380065290426366</v>
      </c>
      <c r="C437" s="49">
        <f t="shared" si="6"/>
        <v>0.24899999999999994</v>
      </c>
    </row>
    <row r="438" spans="1:3" x14ac:dyDescent="0.25">
      <c r="A438" s="2">
        <v>633</v>
      </c>
      <c r="B438">
        <f>IF(ISNA(INDEX('0.5in Parts'!$B$3:$N$3204, MATCH(A438,'0.5in Parts'!$A$3:$A$3204, 0), MATCH($B$3, '0.5in Parts'!$B$2:$N$2, 0))), IF(ISNA(INDEX('1in Parts'!$B$3:$P$3204, MATCH(A438,'1in Parts'!$A$3:$A$3204, 0), MATCH($B$3, '1in Parts'!$B$2:$P$2, 0))), IF(ISNA(INDEX('2in RParts'!$B$3:$N$3204, MATCH(A438,'2in RParts'!$A$3:$A$3204, 0), MATCH($B$3, '2in RParts'!$B$2:$N$2, 0))), IF(ISNA(INDEX('2in SqParts'!$B$3:$N$3204, MATCH(A438,'2in SqParts'!$A$3:$A$3204, 0), MATCH($B$3, '2in SqParts'!$B$2:$N$2, 0))), Lists!I440, INDEX('2in SqParts'!$B$3:$N$3204, MATCH(A438,'2in SqParts'!$A$3:$A$3204, 0), MATCH($B$3, '2in SqParts'!$B$2:$N$2, 0))), INDEX('2in RParts'!$B$3:$N$3204, MATCH(A438,'2in RParts'!$A$3:$A$3204, 0), MATCH($B$3, '2in RParts'!$B$2:$N$2, 0))), INDEX('1in Parts'!$B$3:$P$3204, MATCH(A438,'1in Parts'!$A$3:$A$3204, 0), MATCH($B$3, '1in Parts'!$B$2:$P$2, 0))), INDEX('0.5in Parts'!$B$3:$N$3204, MATCH(A438,'0.5in Parts'!$A$3:$A$3204, 0), MATCH($B$3, '0.5in Parts'!$B$2:$N$2, 0)))</f>
        <v>0.60414962398121896</v>
      </c>
      <c r="C438" s="49">
        <f t="shared" si="6"/>
        <v>0.24879999999999994</v>
      </c>
    </row>
    <row r="439" spans="1:3" x14ac:dyDescent="0.25">
      <c r="A439" s="2">
        <v>634</v>
      </c>
      <c r="B439">
        <f>IF(ISNA(INDEX('0.5in Parts'!$B$3:$N$3204, MATCH(A439,'0.5in Parts'!$A$3:$A$3204, 0), MATCH($B$3, '0.5in Parts'!$B$2:$N$2, 0))), IF(ISNA(INDEX('1in Parts'!$B$3:$P$3204, MATCH(A439,'1in Parts'!$A$3:$A$3204, 0), MATCH($B$3, '1in Parts'!$B$2:$P$2, 0))), IF(ISNA(INDEX('2in RParts'!$B$3:$N$3204, MATCH(A439,'2in RParts'!$A$3:$A$3204, 0), MATCH($B$3, '2in RParts'!$B$2:$N$2, 0))), IF(ISNA(INDEX('2in SqParts'!$B$3:$N$3204, MATCH(A439,'2in SqParts'!$A$3:$A$3204, 0), MATCH($B$3, '2in SqParts'!$B$2:$N$2, 0))), Lists!I441, INDEX('2in SqParts'!$B$3:$N$3204, MATCH(A439,'2in SqParts'!$A$3:$A$3204, 0), MATCH($B$3, '2in SqParts'!$B$2:$N$2, 0))), INDEX('2in RParts'!$B$3:$N$3204, MATCH(A439,'2in RParts'!$A$3:$A$3204, 0), MATCH($B$3, '2in RParts'!$B$2:$N$2, 0))), INDEX('1in Parts'!$B$3:$P$3204, MATCH(A439,'1in Parts'!$A$3:$A$3204, 0), MATCH($B$3, '1in Parts'!$B$2:$P$2, 0))), INDEX('0.5in Parts'!$B$3:$N$3204, MATCH(A439,'0.5in Parts'!$A$3:$A$3204, 0), MATCH($B$3, '0.5in Parts'!$B$2:$N$2, 0)))</f>
        <v>0.6044988756943741</v>
      </c>
      <c r="C439" s="49">
        <f t="shared" si="6"/>
        <v>0.24859999999999993</v>
      </c>
    </row>
    <row r="440" spans="1:3" x14ac:dyDescent="0.25">
      <c r="A440" s="2">
        <v>635</v>
      </c>
      <c r="B440">
        <f>IF(ISNA(INDEX('0.5in Parts'!$B$3:$N$3204, MATCH(A440,'0.5in Parts'!$A$3:$A$3204, 0), MATCH($B$3, '0.5in Parts'!$B$2:$N$2, 0))), IF(ISNA(INDEX('1in Parts'!$B$3:$P$3204, MATCH(A440,'1in Parts'!$A$3:$A$3204, 0), MATCH($B$3, '1in Parts'!$B$2:$P$2, 0))), IF(ISNA(INDEX('2in RParts'!$B$3:$N$3204, MATCH(A440,'2in RParts'!$A$3:$A$3204, 0), MATCH($B$3, '2in RParts'!$B$2:$N$2, 0))), IF(ISNA(INDEX('2in SqParts'!$B$3:$N$3204, MATCH(A440,'2in SqParts'!$A$3:$A$3204, 0), MATCH($B$3, '2in SqParts'!$B$2:$N$2, 0))), Lists!I442, INDEX('2in SqParts'!$B$3:$N$3204, MATCH(A440,'2in SqParts'!$A$3:$A$3204, 0), MATCH($B$3, '2in SqParts'!$B$2:$N$2, 0))), INDEX('2in RParts'!$B$3:$N$3204, MATCH(A440,'2in RParts'!$A$3:$A$3204, 0), MATCH($B$3, '2in RParts'!$B$2:$N$2, 0))), INDEX('1in Parts'!$B$3:$P$3204, MATCH(A440,'1in Parts'!$A$3:$A$3204, 0), MATCH($B$3, '1in Parts'!$B$2:$P$2, 0))), INDEX('0.5in Parts'!$B$3:$N$3204, MATCH(A440,'0.5in Parts'!$A$3:$A$3204, 0), MATCH($B$3, '0.5in Parts'!$B$2:$N$2, 0)))</f>
        <v>0.6048484084954574</v>
      </c>
      <c r="C440" s="49">
        <f t="shared" si="6"/>
        <v>0.24839999999999998</v>
      </c>
    </row>
    <row r="441" spans="1:3" x14ac:dyDescent="0.25">
      <c r="A441" s="2">
        <v>636</v>
      </c>
      <c r="B441">
        <f>IF(ISNA(INDEX('0.5in Parts'!$B$3:$N$3204, MATCH(A441,'0.5in Parts'!$A$3:$A$3204, 0), MATCH($B$3, '0.5in Parts'!$B$2:$N$2, 0))), IF(ISNA(INDEX('1in Parts'!$B$3:$P$3204, MATCH(A441,'1in Parts'!$A$3:$A$3204, 0), MATCH($B$3, '1in Parts'!$B$2:$P$2, 0))), IF(ISNA(INDEX('2in RParts'!$B$3:$N$3204, MATCH(A441,'2in RParts'!$A$3:$A$3204, 0), MATCH($B$3, '2in RParts'!$B$2:$N$2, 0))), IF(ISNA(INDEX('2in SqParts'!$B$3:$N$3204, MATCH(A441,'2in SqParts'!$A$3:$A$3204, 0), MATCH($B$3, '2in SqParts'!$B$2:$N$2, 0))), Lists!I443, INDEX('2in SqParts'!$B$3:$N$3204, MATCH(A441,'2in SqParts'!$A$3:$A$3204, 0), MATCH($B$3, '2in SqParts'!$B$2:$N$2, 0))), INDEX('2in RParts'!$B$3:$N$3204, MATCH(A441,'2in RParts'!$A$3:$A$3204, 0), MATCH($B$3, '2in RParts'!$B$2:$N$2, 0))), INDEX('1in Parts'!$B$3:$P$3204, MATCH(A441,'1in Parts'!$A$3:$A$3204, 0), MATCH($B$3, '1in Parts'!$B$2:$P$2, 0))), INDEX('0.5in Parts'!$B$3:$N$3204, MATCH(A441,'0.5in Parts'!$A$3:$A$3204, 0), MATCH($B$3, '0.5in Parts'!$B$2:$N$2, 0)))</f>
        <v>0.60519822283728897</v>
      </c>
      <c r="C441" s="49">
        <f t="shared" si="6"/>
        <v>0.24819999999999995</v>
      </c>
    </row>
    <row r="442" spans="1:3" x14ac:dyDescent="0.25">
      <c r="A442" s="2">
        <v>637</v>
      </c>
      <c r="B442">
        <f>IF(ISNA(INDEX('0.5in Parts'!$B$3:$N$3204, MATCH(A442,'0.5in Parts'!$A$3:$A$3204, 0), MATCH($B$3, '0.5in Parts'!$B$2:$N$2, 0))), IF(ISNA(INDEX('1in Parts'!$B$3:$P$3204, MATCH(A442,'1in Parts'!$A$3:$A$3204, 0), MATCH($B$3, '1in Parts'!$B$2:$P$2, 0))), IF(ISNA(INDEX('2in RParts'!$B$3:$N$3204, MATCH(A442,'2in RParts'!$A$3:$A$3204, 0), MATCH($B$3, '2in RParts'!$B$2:$N$2, 0))), IF(ISNA(INDEX('2in SqParts'!$B$3:$N$3204, MATCH(A442,'2in SqParts'!$A$3:$A$3204, 0), MATCH($B$3, '2in SqParts'!$B$2:$N$2, 0))), Lists!I444, INDEX('2in SqParts'!$B$3:$N$3204, MATCH(A442,'2in SqParts'!$A$3:$A$3204, 0), MATCH($B$3, '2in SqParts'!$B$2:$N$2, 0))), INDEX('2in RParts'!$B$3:$N$3204, MATCH(A442,'2in RParts'!$A$3:$A$3204, 0), MATCH($B$3, '2in RParts'!$B$2:$N$2, 0))), INDEX('1in Parts'!$B$3:$P$3204, MATCH(A442,'1in Parts'!$A$3:$A$3204, 0), MATCH($B$3, '1in Parts'!$B$2:$P$2, 0))), INDEX('0.5in Parts'!$B$3:$N$3204, MATCH(A442,'0.5in Parts'!$A$3:$A$3204, 0), MATCH($B$3, '0.5in Parts'!$B$2:$N$2, 0)))</f>
        <v>0.60502328044543574</v>
      </c>
      <c r="C442" s="49">
        <f t="shared" si="6"/>
        <v>0.24829999999999997</v>
      </c>
    </row>
    <row r="443" spans="1:3" x14ac:dyDescent="0.25">
      <c r="A443" s="2">
        <v>638</v>
      </c>
      <c r="B443">
        <f>IF(ISNA(INDEX('0.5in Parts'!$B$3:$N$3204, MATCH(A443,'0.5in Parts'!$A$3:$A$3204, 0), MATCH($B$3, '0.5in Parts'!$B$2:$N$2, 0))), IF(ISNA(INDEX('1in Parts'!$B$3:$P$3204, MATCH(A443,'1in Parts'!$A$3:$A$3204, 0), MATCH($B$3, '1in Parts'!$B$2:$P$2, 0))), IF(ISNA(INDEX('2in RParts'!$B$3:$N$3204, MATCH(A443,'2in RParts'!$A$3:$A$3204, 0), MATCH($B$3, '2in RParts'!$B$2:$N$2, 0))), IF(ISNA(INDEX('2in SqParts'!$B$3:$N$3204, MATCH(A443,'2in SqParts'!$A$3:$A$3204, 0), MATCH($B$3, '2in SqParts'!$B$2:$N$2, 0))), Lists!I445, INDEX('2in SqParts'!$B$3:$N$3204, MATCH(A443,'2in SqParts'!$A$3:$A$3204, 0), MATCH($B$3, '2in SqParts'!$B$2:$N$2, 0))), INDEX('2in RParts'!$B$3:$N$3204, MATCH(A443,'2in RParts'!$A$3:$A$3204, 0), MATCH($B$3, '2in RParts'!$B$2:$N$2, 0))), INDEX('1in Parts'!$B$3:$P$3204, MATCH(A443,'1in Parts'!$A$3:$A$3204, 0), MATCH($B$3, '1in Parts'!$B$2:$P$2, 0))), INDEX('0.5in Parts'!$B$3:$N$3204, MATCH(A443,'0.5in Parts'!$A$3:$A$3204, 0), MATCH($B$3, '0.5in Parts'!$B$2:$N$2, 0)))</f>
        <v>0.60502328044543574</v>
      </c>
      <c r="C443" s="49">
        <f t="shared" si="6"/>
        <v>0.24829999999999997</v>
      </c>
    </row>
    <row r="444" spans="1:3" x14ac:dyDescent="0.25">
      <c r="A444" s="2">
        <v>639</v>
      </c>
      <c r="B444">
        <f>IF(ISNA(INDEX('0.5in Parts'!$B$3:$N$3204, MATCH(A444,'0.5in Parts'!$A$3:$A$3204, 0), MATCH($B$3, '0.5in Parts'!$B$2:$N$2, 0))), IF(ISNA(INDEX('1in Parts'!$B$3:$P$3204, MATCH(A444,'1in Parts'!$A$3:$A$3204, 0), MATCH($B$3, '1in Parts'!$B$2:$P$2, 0))), IF(ISNA(INDEX('2in RParts'!$B$3:$N$3204, MATCH(A444,'2in RParts'!$A$3:$A$3204, 0), MATCH($B$3, '2in RParts'!$B$2:$N$2, 0))), IF(ISNA(INDEX('2in SqParts'!$B$3:$N$3204, MATCH(A444,'2in SqParts'!$A$3:$A$3204, 0), MATCH($B$3, '2in SqParts'!$B$2:$N$2, 0))), Lists!I446, INDEX('2in SqParts'!$B$3:$N$3204, MATCH(A444,'2in SqParts'!$A$3:$A$3204, 0), MATCH($B$3, '2in SqParts'!$B$2:$N$2, 0))), INDEX('2in RParts'!$B$3:$N$3204, MATCH(A444,'2in RParts'!$A$3:$A$3204, 0), MATCH($B$3, '2in RParts'!$B$2:$N$2, 0))), INDEX('1in Parts'!$B$3:$P$3204, MATCH(A444,'1in Parts'!$A$3:$A$3204, 0), MATCH($B$3, '1in Parts'!$B$2:$P$2, 0))), INDEX('0.5in Parts'!$B$3:$N$3204, MATCH(A444,'0.5in Parts'!$A$3:$A$3204, 0), MATCH($B$3, '0.5in Parts'!$B$2:$N$2, 0)))</f>
        <v>0.60502328044543574</v>
      </c>
      <c r="C444" s="49">
        <f t="shared" si="6"/>
        <v>0.24829999999999997</v>
      </c>
    </row>
    <row r="445" spans="1:3" x14ac:dyDescent="0.25">
      <c r="A445" s="2">
        <v>640</v>
      </c>
      <c r="B445">
        <f>IF(ISNA(INDEX('0.5in Parts'!$B$3:$N$3204, MATCH(A445,'0.5in Parts'!$A$3:$A$3204, 0), MATCH($B$3, '0.5in Parts'!$B$2:$N$2, 0))), IF(ISNA(INDEX('1in Parts'!$B$3:$P$3204, MATCH(A445,'1in Parts'!$A$3:$A$3204, 0), MATCH($B$3, '1in Parts'!$B$2:$P$2, 0))), IF(ISNA(INDEX('2in RParts'!$B$3:$N$3204, MATCH(A445,'2in RParts'!$A$3:$A$3204, 0), MATCH($B$3, '2in RParts'!$B$2:$N$2, 0))), IF(ISNA(INDEX('2in SqParts'!$B$3:$N$3204, MATCH(A445,'2in SqParts'!$A$3:$A$3204, 0), MATCH($B$3, '2in SqParts'!$B$2:$N$2, 0))), Lists!I447, INDEX('2in SqParts'!$B$3:$N$3204, MATCH(A445,'2in SqParts'!$A$3:$A$3204, 0), MATCH($B$3, '2in SqParts'!$B$2:$N$2, 0))), INDEX('2in RParts'!$B$3:$N$3204, MATCH(A445,'2in RParts'!$A$3:$A$3204, 0), MATCH($B$3, '2in RParts'!$B$2:$N$2, 0))), INDEX('1in Parts'!$B$3:$P$3204, MATCH(A445,'1in Parts'!$A$3:$A$3204, 0), MATCH($B$3, '1in Parts'!$B$2:$P$2, 0))), INDEX('0.5in Parts'!$B$3:$N$3204, MATCH(A445,'0.5in Parts'!$A$3:$A$3204, 0), MATCH($B$3, '0.5in Parts'!$B$2:$N$2, 0)))</f>
        <v>0.60502328044543574</v>
      </c>
      <c r="C445" s="49">
        <f t="shared" si="6"/>
        <v>0.24829999999999997</v>
      </c>
    </row>
    <row r="446" spans="1:3" x14ac:dyDescent="0.25">
      <c r="A446" s="2">
        <v>641</v>
      </c>
      <c r="B446">
        <f>IF(ISNA(INDEX('0.5in Parts'!$B$3:$N$3204, MATCH(A446,'0.5in Parts'!$A$3:$A$3204, 0), MATCH($B$3, '0.5in Parts'!$B$2:$N$2, 0))), IF(ISNA(INDEX('1in Parts'!$B$3:$P$3204, MATCH(A446,'1in Parts'!$A$3:$A$3204, 0), MATCH($B$3, '1in Parts'!$B$2:$P$2, 0))), IF(ISNA(INDEX('2in RParts'!$B$3:$N$3204, MATCH(A446,'2in RParts'!$A$3:$A$3204, 0), MATCH($B$3, '2in RParts'!$B$2:$N$2, 0))), IF(ISNA(INDEX('2in SqParts'!$B$3:$N$3204, MATCH(A446,'2in SqParts'!$A$3:$A$3204, 0), MATCH($B$3, '2in SqParts'!$B$2:$N$2, 0))), Lists!I448, INDEX('2in SqParts'!$B$3:$N$3204, MATCH(A446,'2in SqParts'!$A$3:$A$3204, 0), MATCH($B$3, '2in SqParts'!$B$2:$N$2, 0))), INDEX('2in RParts'!$B$3:$N$3204, MATCH(A446,'2in RParts'!$A$3:$A$3204, 0), MATCH($B$3, '2in RParts'!$B$2:$N$2, 0))), INDEX('1in Parts'!$B$3:$P$3204, MATCH(A446,'1in Parts'!$A$3:$A$3204, 0), MATCH($B$3, '1in Parts'!$B$2:$P$2, 0))), INDEX('0.5in Parts'!$B$3:$N$3204, MATCH(A446,'0.5in Parts'!$A$3:$A$3204, 0), MATCH($B$3, '0.5in Parts'!$B$2:$N$2, 0)))</f>
        <v>0.60502328044543574</v>
      </c>
      <c r="C446" s="49">
        <f t="shared" si="6"/>
        <v>0.24829999999999997</v>
      </c>
    </row>
    <row r="447" spans="1:3" x14ac:dyDescent="0.25">
      <c r="A447" s="2">
        <v>642</v>
      </c>
      <c r="B447">
        <f>IF(ISNA(INDEX('0.5in Parts'!$B$3:$N$3204, MATCH(A447,'0.5in Parts'!$A$3:$A$3204, 0), MATCH($B$3, '0.5in Parts'!$B$2:$N$2, 0))), IF(ISNA(INDEX('1in Parts'!$B$3:$P$3204, MATCH(A447,'1in Parts'!$A$3:$A$3204, 0), MATCH($B$3, '1in Parts'!$B$2:$P$2, 0))), IF(ISNA(INDEX('2in RParts'!$B$3:$N$3204, MATCH(A447,'2in RParts'!$A$3:$A$3204, 0), MATCH($B$3, '2in RParts'!$B$2:$N$2, 0))), IF(ISNA(INDEX('2in SqParts'!$B$3:$N$3204, MATCH(A447,'2in SqParts'!$A$3:$A$3204, 0), MATCH($B$3, '2in SqParts'!$B$2:$N$2, 0))), Lists!I449, INDEX('2in SqParts'!$B$3:$N$3204, MATCH(A447,'2in SqParts'!$A$3:$A$3204, 0), MATCH($B$3, '2in SqParts'!$B$2:$N$2, 0))), INDEX('2in RParts'!$B$3:$N$3204, MATCH(A447,'2in RParts'!$A$3:$A$3204, 0), MATCH($B$3, '2in RParts'!$B$2:$N$2, 0))), INDEX('1in Parts'!$B$3:$P$3204, MATCH(A447,'1in Parts'!$A$3:$A$3204, 0), MATCH($B$3, '1in Parts'!$B$2:$P$2, 0))), INDEX('0.5in Parts'!$B$3:$N$3204, MATCH(A447,'0.5in Parts'!$A$3:$A$3204, 0), MATCH($B$3, '0.5in Parts'!$B$2:$N$2, 0)))</f>
        <v>0.60467360693064898</v>
      </c>
      <c r="C447" s="49">
        <f t="shared" si="6"/>
        <v>0.24850000000000003</v>
      </c>
    </row>
    <row r="448" spans="1:3" x14ac:dyDescent="0.25">
      <c r="A448" s="2">
        <v>643</v>
      </c>
      <c r="B448">
        <f>IF(ISNA(INDEX('0.5in Parts'!$B$3:$N$3204, MATCH(A448,'0.5in Parts'!$A$3:$A$3204, 0), MATCH($B$3, '0.5in Parts'!$B$2:$N$2, 0))), IF(ISNA(INDEX('1in Parts'!$B$3:$P$3204, MATCH(A448,'1in Parts'!$A$3:$A$3204, 0), MATCH($B$3, '1in Parts'!$B$2:$P$2, 0))), IF(ISNA(INDEX('2in RParts'!$B$3:$N$3204, MATCH(A448,'2in RParts'!$A$3:$A$3204, 0), MATCH($B$3, '2in RParts'!$B$2:$N$2, 0))), IF(ISNA(INDEX('2in SqParts'!$B$3:$N$3204, MATCH(A448,'2in SqParts'!$A$3:$A$3204, 0), MATCH($B$3, '2in SqParts'!$B$2:$N$2, 0))), Lists!I450, INDEX('2in SqParts'!$B$3:$N$3204, MATCH(A448,'2in SqParts'!$A$3:$A$3204, 0), MATCH($B$3, '2in SqParts'!$B$2:$N$2, 0))), INDEX('2in RParts'!$B$3:$N$3204, MATCH(A448,'2in RParts'!$A$3:$A$3204, 0), MATCH($B$3, '2in RParts'!$B$2:$N$2, 0))), INDEX('1in Parts'!$B$3:$P$3204, MATCH(A448,'1in Parts'!$A$3:$A$3204, 0), MATCH($B$3, '1in Parts'!$B$2:$P$2, 0))), INDEX('0.5in Parts'!$B$3:$N$3204, MATCH(A448,'0.5in Parts'!$A$3:$A$3204, 0), MATCH($B$3, '0.5in Parts'!$B$2:$N$2, 0)))</f>
        <v>0.60432421473006404</v>
      </c>
      <c r="C448" s="49">
        <f t="shared" si="6"/>
        <v>0.24869999999999998</v>
      </c>
    </row>
    <row r="449" spans="1:3" x14ac:dyDescent="0.25">
      <c r="A449" s="2">
        <v>644</v>
      </c>
      <c r="B449">
        <f>IF(ISNA(INDEX('0.5in Parts'!$B$3:$N$3204, MATCH(A449,'0.5in Parts'!$A$3:$A$3204, 0), MATCH($B$3, '0.5in Parts'!$B$2:$N$2, 0))), IF(ISNA(INDEX('1in Parts'!$B$3:$P$3204, MATCH(A449,'1in Parts'!$A$3:$A$3204, 0), MATCH($B$3, '1in Parts'!$B$2:$P$2, 0))), IF(ISNA(INDEX('2in RParts'!$B$3:$N$3204, MATCH(A449,'2in RParts'!$A$3:$A$3204, 0), MATCH($B$3, '2in RParts'!$B$2:$N$2, 0))), IF(ISNA(INDEX('2in SqParts'!$B$3:$N$3204, MATCH(A449,'2in SqParts'!$A$3:$A$3204, 0), MATCH($B$3, '2in SqParts'!$B$2:$N$2, 0))), Lists!I451, INDEX('2in SqParts'!$B$3:$N$3204, MATCH(A449,'2in SqParts'!$A$3:$A$3204, 0), MATCH($B$3, '2in SqParts'!$B$2:$N$2, 0))), INDEX('2in RParts'!$B$3:$N$3204, MATCH(A449,'2in RParts'!$A$3:$A$3204, 0), MATCH($B$3, '2in RParts'!$B$2:$N$2, 0))), INDEX('1in Parts'!$B$3:$P$3204, MATCH(A449,'1in Parts'!$A$3:$A$3204, 0), MATCH($B$3, '1in Parts'!$B$2:$P$2, 0))), INDEX('0.5in Parts'!$B$3:$N$3204, MATCH(A449,'0.5in Parts'!$A$3:$A$3204, 0), MATCH($B$3, '0.5in Parts'!$B$2:$N$2, 0)))</f>
        <v>0.60380065290426366</v>
      </c>
      <c r="C449" s="49">
        <f t="shared" si="6"/>
        <v>0.24899999999999994</v>
      </c>
    </row>
    <row r="450" spans="1:3" x14ac:dyDescent="0.25">
      <c r="A450" s="2">
        <v>645</v>
      </c>
      <c r="B450">
        <f>IF(ISNA(INDEX('0.5in Parts'!$B$3:$N$3204, MATCH(A450,'0.5in Parts'!$A$3:$A$3204, 0), MATCH($B$3, '0.5in Parts'!$B$2:$N$2, 0))), IF(ISNA(INDEX('1in Parts'!$B$3:$P$3204, MATCH(A450,'1in Parts'!$A$3:$A$3204, 0), MATCH($B$3, '1in Parts'!$B$2:$P$2, 0))), IF(ISNA(INDEX('2in RParts'!$B$3:$N$3204, MATCH(A450,'2in RParts'!$A$3:$A$3204, 0), MATCH($B$3, '2in RParts'!$B$2:$N$2, 0))), IF(ISNA(INDEX('2in SqParts'!$B$3:$N$3204, MATCH(A450,'2in SqParts'!$A$3:$A$3204, 0), MATCH($B$3, '2in SqParts'!$B$2:$N$2, 0))), Lists!I452, INDEX('2in SqParts'!$B$3:$N$3204, MATCH(A450,'2in SqParts'!$A$3:$A$3204, 0), MATCH($B$3, '2in SqParts'!$B$2:$N$2, 0))), INDEX('2in RParts'!$B$3:$N$3204, MATCH(A450,'2in RParts'!$A$3:$A$3204, 0), MATCH($B$3, '2in RParts'!$B$2:$N$2, 0))), INDEX('1in Parts'!$B$3:$P$3204, MATCH(A450,'1in Parts'!$A$3:$A$3204, 0), MATCH($B$3, '1in Parts'!$B$2:$P$2, 0))), INDEX('0.5in Parts'!$B$3:$N$3204, MATCH(A450,'0.5in Parts'!$A$3:$A$3204, 0), MATCH($B$3, '0.5in Parts'!$B$2:$N$2, 0)))</f>
        <v>0.60345196201286799</v>
      </c>
      <c r="C450" s="49">
        <f t="shared" si="6"/>
        <v>0.2492</v>
      </c>
    </row>
    <row r="451" spans="1:3" x14ac:dyDescent="0.25">
      <c r="A451" s="2">
        <v>646</v>
      </c>
      <c r="B451">
        <f>IF(ISNA(INDEX('0.5in Parts'!$B$3:$N$3204, MATCH(A451,'0.5in Parts'!$A$3:$A$3204, 0), MATCH($B$3, '0.5in Parts'!$B$2:$N$2, 0))), IF(ISNA(INDEX('1in Parts'!$B$3:$P$3204, MATCH(A451,'1in Parts'!$A$3:$A$3204, 0), MATCH($B$3, '1in Parts'!$B$2:$P$2, 0))), IF(ISNA(INDEX('2in RParts'!$B$3:$N$3204, MATCH(A451,'2in RParts'!$A$3:$A$3204, 0), MATCH($B$3, '2in RParts'!$B$2:$N$2, 0))), IF(ISNA(INDEX('2in SqParts'!$B$3:$N$3204, MATCH(A451,'2in SqParts'!$A$3:$A$3204, 0), MATCH($B$3, '2in SqParts'!$B$2:$N$2, 0))), Lists!I453, INDEX('2in SqParts'!$B$3:$N$3204, MATCH(A451,'2in SqParts'!$A$3:$A$3204, 0), MATCH($B$3, '2in SqParts'!$B$2:$N$2, 0))), INDEX('2in RParts'!$B$3:$N$3204, MATCH(A451,'2in RParts'!$A$3:$A$3204, 0), MATCH($B$3, '2in RParts'!$B$2:$N$2, 0))), INDEX('1in Parts'!$B$3:$P$3204, MATCH(A451,'1in Parts'!$A$3:$A$3204, 0), MATCH($B$3, '1in Parts'!$B$2:$P$2, 0))), INDEX('0.5in Parts'!$B$3:$N$3204, MATCH(A451,'0.5in Parts'!$A$3:$A$3204, 0), MATCH($B$3, '0.5in Parts'!$B$2:$N$2, 0)))</f>
        <v>0.6032777214962266</v>
      </c>
      <c r="C451" s="49">
        <f t="shared" si="6"/>
        <v>0.24929999999999994</v>
      </c>
    </row>
    <row r="452" spans="1:3" x14ac:dyDescent="0.25">
      <c r="A452" s="2">
        <v>647</v>
      </c>
      <c r="B452">
        <f>IF(ISNA(INDEX('0.5in Parts'!$B$3:$N$3204, MATCH(A452,'0.5in Parts'!$A$3:$A$3204, 0), MATCH($B$3, '0.5in Parts'!$B$2:$N$2, 0))), IF(ISNA(INDEX('1in Parts'!$B$3:$P$3204, MATCH(A452,'1in Parts'!$A$3:$A$3204, 0), MATCH($B$3, '1in Parts'!$B$2:$P$2, 0))), IF(ISNA(INDEX('2in RParts'!$B$3:$N$3204, MATCH(A452,'2in RParts'!$A$3:$A$3204, 0), MATCH($B$3, '2in RParts'!$B$2:$N$2, 0))), IF(ISNA(INDEX('2in SqParts'!$B$3:$N$3204, MATCH(A452,'2in SqParts'!$A$3:$A$3204, 0), MATCH($B$3, '2in SqParts'!$B$2:$N$2, 0))), Lists!I454, INDEX('2in SqParts'!$B$3:$N$3204, MATCH(A452,'2in SqParts'!$A$3:$A$3204, 0), MATCH($B$3, '2in SqParts'!$B$2:$N$2, 0))), INDEX('2in RParts'!$B$3:$N$3204, MATCH(A452,'2in RParts'!$A$3:$A$3204, 0), MATCH($B$3, '2in RParts'!$B$2:$N$2, 0))), INDEX('1in Parts'!$B$3:$P$3204, MATCH(A452,'1in Parts'!$A$3:$A$3204, 0), MATCH($B$3, '1in Parts'!$B$2:$P$2, 0))), INDEX('0.5in Parts'!$B$3:$N$3204, MATCH(A452,'0.5in Parts'!$A$3:$A$3204, 0), MATCH($B$3, '0.5in Parts'!$B$2:$N$2, 0)))</f>
        <v>0.60310355085747613</v>
      </c>
      <c r="C452" s="49">
        <f t="shared" si="6"/>
        <v>0.24940000000000001</v>
      </c>
    </row>
    <row r="453" spans="1:3" x14ac:dyDescent="0.25">
      <c r="A453" s="2">
        <v>648</v>
      </c>
      <c r="B453">
        <f>IF(ISNA(INDEX('0.5in Parts'!$B$3:$N$3204, MATCH(A453,'0.5in Parts'!$A$3:$A$3204, 0), MATCH($B$3, '0.5in Parts'!$B$2:$N$2, 0))), IF(ISNA(INDEX('1in Parts'!$B$3:$P$3204, MATCH(A453,'1in Parts'!$A$3:$A$3204, 0), MATCH($B$3, '1in Parts'!$B$2:$P$2, 0))), IF(ISNA(INDEX('2in RParts'!$B$3:$N$3204, MATCH(A453,'2in RParts'!$A$3:$A$3204, 0), MATCH($B$3, '2in RParts'!$B$2:$N$2, 0))), IF(ISNA(INDEX('2in SqParts'!$B$3:$N$3204, MATCH(A453,'2in SqParts'!$A$3:$A$3204, 0), MATCH($B$3, '2in SqParts'!$B$2:$N$2, 0))), Lists!I455, INDEX('2in SqParts'!$B$3:$N$3204, MATCH(A453,'2in SqParts'!$A$3:$A$3204, 0), MATCH($B$3, '2in SqParts'!$B$2:$N$2, 0))), INDEX('2in RParts'!$B$3:$N$3204, MATCH(A453,'2in RParts'!$A$3:$A$3204, 0), MATCH($B$3, '2in RParts'!$B$2:$N$2, 0))), INDEX('1in Parts'!$B$3:$P$3204, MATCH(A453,'1in Parts'!$A$3:$A$3204, 0), MATCH($B$3, '1in Parts'!$B$2:$P$2, 0))), INDEX('0.5in Parts'!$B$3:$N$3204, MATCH(A453,'0.5in Parts'!$A$3:$A$3204, 0), MATCH($B$3, '0.5in Parts'!$B$2:$N$2, 0)))</f>
        <v>0.60292945004059129</v>
      </c>
      <c r="C453" s="49">
        <f t="shared" si="6"/>
        <v>0.24949999999999997</v>
      </c>
    </row>
    <row r="454" spans="1:3" x14ac:dyDescent="0.25">
      <c r="A454" s="2">
        <v>649</v>
      </c>
      <c r="B454">
        <f>IF(ISNA(INDEX('0.5in Parts'!$B$3:$N$3204, MATCH(A454,'0.5in Parts'!$A$3:$A$3204, 0), MATCH($B$3, '0.5in Parts'!$B$2:$N$2, 0))), IF(ISNA(INDEX('1in Parts'!$B$3:$P$3204, MATCH(A454,'1in Parts'!$A$3:$A$3204, 0), MATCH($B$3, '1in Parts'!$B$2:$P$2, 0))), IF(ISNA(INDEX('2in RParts'!$B$3:$N$3204, MATCH(A454,'2in RParts'!$A$3:$A$3204, 0), MATCH($B$3, '2in RParts'!$B$2:$N$2, 0))), IF(ISNA(INDEX('2in SqParts'!$B$3:$N$3204, MATCH(A454,'2in SqParts'!$A$3:$A$3204, 0), MATCH($B$3, '2in SqParts'!$B$2:$N$2, 0))), Lists!I456, INDEX('2in SqParts'!$B$3:$N$3204, MATCH(A454,'2in SqParts'!$A$3:$A$3204, 0), MATCH($B$3, '2in SqParts'!$B$2:$N$2, 0))), INDEX('2in RParts'!$B$3:$N$3204, MATCH(A454,'2in RParts'!$A$3:$A$3204, 0), MATCH($B$3, '2in RParts'!$B$2:$N$2, 0))), INDEX('1in Parts'!$B$3:$P$3204, MATCH(A454,'1in Parts'!$A$3:$A$3204, 0), MATCH($B$3, '1in Parts'!$B$2:$P$2, 0))), INDEX('0.5in Parts'!$B$3:$N$3204, MATCH(A454,'0.5in Parts'!$A$3:$A$3204, 0), MATCH($B$3, '0.5in Parts'!$B$2:$N$2, 0)))</f>
        <v>0.60258145764865223</v>
      </c>
      <c r="C454" s="49">
        <f t="shared" ref="C454:C517" si="7">1/10^B454</f>
        <v>0.24970000000000001</v>
      </c>
    </row>
    <row r="455" spans="1:3" x14ac:dyDescent="0.25">
      <c r="A455" s="2">
        <v>650</v>
      </c>
      <c r="B455">
        <f>IF(ISNA(INDEX('0.5in Parts'!$B$3:$N$3204, MATCH(A455,'0.5in Parts'!$A$3:$A$3204, 0), MATCH($B$3, '0.5in Parts'!$B$2:$N$2, 0))), IF(ISNA(INDEX('1in Parts'!$B$3:$P$3204, MATCH(A455,'1in Parts'!$A$3:$A$3204, 0), MATCH($B$3, '1in Parts'!$B$2:$P$2, 0))), IF(ISNA(INDEX('2in RParts'!$B$3:$N$3204, MATCH(A455,'2in RParts'!$A$3:$A$3204, 0), MATCH($B$3, '2in RParts'!$B$2:$N$2, 0))), IF(ISNA(INDEX('2in SqParts'!$B$3:$N$3204, MATCH(A455,'2in SqParts'!$A$3:$A$3204, 0), MATCH($B$3, '2in SqParts'!$B$2:$N$2, 0))), Lists!I457, INDEX('2in SqParts'!$B$3:$N$3204, MATCH(A455,'2in SqParts'!$A$3:$A$3204, 0), MATCH($B$3, '2in SqParts'!$B$2:$N$2, 0))), INDEX('2in RParts'!$B$3:$N$3204, MATCH(A455,'2in RParts'!$A$3:$A$3204, 0), MATCH($B$3, '2in RParts'!$B$2:$N$2, 0))), INDEX('1in Parts'!$B$3:$P$3204, MATCH(A455,'1in Parts'!$A$3:$A$3204, 0), MATCH($B$3, '1in Parts'!$B$2:$P$2, 0))), INDEX('0.5in Parts'!$B$3:$N$3204, MATCH(A455,'0.5in Parts'!$A$3:$A$3204, 0), MATCH($B$3, '0.5in Parts'!$B$2:$N$2, 0)))</f>
        <v>0.60223374387355</v>
      </c>
      <c r="C455" s="49">
        <f t="shared" si="7"/>
        <v>0.24989999999999996</v>
      </c>
    </row>
    <row r="456" spans="1:3" x14ac:dyDescent="0.25">
      <c r="A456" s="2">
        <v>651</v>
      </c>
      <c r="B456">
        <f>IF(ISNA(INDEX('0.5in Parts'!$B$3:$N$3204, MATCH(A456,'0.5in Parts'!$A$3:$A$3204, 0), MATCH($B$3, '0.5in Parts'!$B$2:$N$2, 0))), IF(ISNA(INDEX('1in Parts'!$B$3:$P$3204, MATCH(A456,'1in Parts'!$A$3:$A$3204, 0), MATCH($B$3, '1in Parts'!$B$2:$P$2, 0))), IF(ISNA(INDEX('2in RParts'!$B$3:$N$3204, MATCH(A456,'2in RParts'!$A$3:$A$3204, 0), MATCH($B$3, '2in RParts'!$B$2:$N$2, 0))), IF(ISNA(INDEX('2in SqParts'!$B$3:$N$3204, MATCH(A456,'2in SqParts'!$A$3:$A$3204, 0), MATCH($B$3, '2in SqParts'!$B$2:$N$2, 0))), Lists!I458, INDEX('2in SqParts'!$B$3:$N$3204, MATCH(A456,'2in SqParts'!$A$3:$A$3204, 0), MATCH($B$3, '2in SqParts'!$B$2:$N$2, 0))), INDEX('2in RParts'!$B$3:$N$3204, MATCH(A456,'2in RParts'!$A$3:$A$3204, 0), MATCH($B$3, '2in RParts'!$B$2:$N$2, 0))), INDEX('1in Parts'!$B$3:$P$3204, MATCH(A456,'1in Parts'!$A$3:$A$3204, 0), MATCH($B$3, '1in Parts'!$B$2:$P$2, 0))), INDEX('0.5in Parts'!$B$3:$N$3204, MATCH(A456,'0.5in Parts'!$A$3:$A$3204, 0), MATCH($B$3, '0.5in Parts'!$B$2:$N$2, 0)))</f>
        <v>0.60153915039177674</v>
      </c>
      <c r="C456" s="49">
        <f t="shared" si="7"/>
        <v>0.25029999999999997</v>
      </c>
    </row>
    <row r="457" spans="1:3" x14ac:dyDescent="0.25">
      <c r="A457" s="2">
        <v>652</v>
      </c>
      <c r="B457">
        <f>IF(ISNA(INDEX('0.5in Parts'!$B$3:$N$3204, MATCH(A457,'0.5in Parts'!$A$3:$A$3204, 0), MATCH($B$3, '0.5in Parts'!$B$2:$N$2, 0))), IF(ISNA(INDEX('1in Parts'!$B$3:$P$3204, MATCH(A457,'1in Parts'!$A$3:$A$3204, 0), MATCH($B$3, '1in Parts'!$B$2:$P$2, 0))), IF(ISNA(INDEX('2in RParts'!$B$3:$N$3204, MATCH(A457,'2in RParts'!$A$3:$A$3204, 0), MATCH($B$3, '2in RParts'!$B$2:$N$2, 0))), IF(ISNA(INDEX('2in SqParts'!$B$3:$N$3204, MATCH(A457,'2in SqParts'!$A$3:$A$3204, 0), MATCH($B$3, '2in SqParts'!$B$2:$N$2, 0))), Lists!I459, INDEX('2in SqParts'!$B$3:$N$3204, MATCH(A457,'2in SqParts'!$A$3:$A$3204, 0), MATCH($B$3, '2in SqParts'!$B$2:$N$2, 0))), INDEX('2in RParts'!$B$3:$N$3204, MATCH(A457,'2in RParts'!$A$3:$A$3204, 0), MATCH($B$3, '2in RParts'!$B$2:$N$2, 0))), INDEX('1in Parts'!$B$3:$P$3204, MATCH(A457,'1in Parts'!$A$3:$A$3204, 0), MATCH($B$3, '1in Parts'!$B$2:$P$2, 0))), INDEX('0.5in Parts'!$B$3:$N$3204, MATCH(A457,'0.5in Parts'!$A$3:$A$3204, 0), MATCH($B$3, '0.5in Parts'!$B$2:$N$2, 0)))</f>
        <v>0.60119226979673546</v>
      </c>
      <c r="C457" s="49">
        <f t="shared" si="7"/>
        <v>0.2505</v>
      </c>
    </row>
    <row r="458" spans="1:3" x14ac:dyDescent="0.25">
      <c r="A458" s="2">
        <v>653</v>
      </c>
      <c r="B458">
        <f>IF(ISNA(INDEX('0.5in Parts'!$B$3:$N$3204, MATCH(A458,'0.5in Parts'!$A$3:$A$3204, 0), MATCH($B$3, '0.5in Parts'!$B$2:$N$2, 0))), IF(ISNA(INDEX('1in Parts'!$B$3:$P$3204, MATCH(A458,'1in Parts'!$A$3:$A$3204, 0), MATCH($B$3, '1in Parts'!$B$2:$P$2, 0))), IF(ISNA(INDEX('2in RParts'!$B$3:$N$3204, MATCH(A458,'2in RParts'!$A$3:$A$3204, 0), MATCH($B$3, '2in RParts'!$B$2:$N$2, 0))), IF(ISNA(INDEX('2in SqParts'!$B$3:$N$3204, MATCH(A458,'2in SqParts'!$A$3:$A$3204, 0), MATCH($B$3, '2in SqParts'!$B$2:$N$2, 0))), Lists!I460, INDEX('2in SqParts'!$B$3:$N$3204, MATCH(A458,'2in SqParts'!$A$3:$A$3204, 0), MATCH($B$3, '2in SqParts'!$B$2:$N$2, 0))), INDEX('2in RParts'!$B$3:$N$3204, MATCH(A458,'2in RParts'!$A$3:$A$3204, 0), MATCH($B$3, '2in RParts'!$B$2:$N$2, 0))), INDEX('1in Parts'!$B$3:$P$3204, MATCH(A458,'1in Parts'!$A$3:$A$3204, 0), MATCH($B$3, '1in Parts'!$B$2:$P$2, 0))), INDEX('0.5in Parts'!$B$3:$N$3204, MATCH(A458,'0.5in Parts'!$A$3:$A$3204, 0), MATCH($B$3, '0.5in Parts'!$B$2:$N$2, 0)))</f>
        <v>0.60084566604178358</v>
      </c>
      <c r="C458" s="49">
        <f t="shared" si="7"/>
        <v>0.25069999999999992</v>
      </c>
    </row>
    <row r="459" spans="1:3" x14ac:dyDescent="0.25">
      <c r="A459" s="2">
        <v>654</v>
      </c>
      <c r="B459">
        <f>IF(ISNA(INDEX('0.5in Parts'!$B$3:$N$3204, MATCH(A459,'0.5in Parts'!$A$3:$A$3204, 0), MATCH($B$3, '0.5in Parts'!$B$2:$N$2, 0))), IF(ISNA(INDEX('1in Parts'!$B$3:$P$3204, MATCH(A459,'1in Parts'!$A$3:$A$3204, 0), MATCH($B$3, '1in Parts'!$B$2:$P$2, 0))), IF(ISNA(INDEX('2in RParts'!$B$3:$N$3204, MATCH(A459,'2in RParts'!$A$3:$A$3204, 0), MATCH($B$3, '2in RParts'!$B$2:$N$2, 0))), IF(ISNA(INDEX('2in SqParts'!$B$3:$N$3204, MATCH(A459,'2in SqParts'!$A$3:$A$3204, 0), MATCH($B$3, '2in SqParts'!$B$2:$N$2, 0))), Lists!I461, INDEX('2in SqParts'!$B$3:$N$3204, MATCH(A459,'2in SqParts'!$A$3:$A$3204, 0), MATCH($B$3, '2in SqParts'!$B$2:$N$2, 0))), INDEX('2in RParts'!$B$3:$N$3204, MATCH(A459,'2in RParts'!$A$3:$A$3204, 0), MATCH($B$3, '2in RParts'!$B$2:$N$2, 0))), INDEX('1in Parts'!$B$3:$P$3204, MATCH(A459,'1in Parts'!$A$3:$A$3204, 0), MATCH($B$3, '1in Parts'!$B$2:$P$2, 0))), INDEX('0.5in Parts'!$B$3:$N$3204, MATCH(A459,'0.5in Parts'!$A$3:$A$3204, 0), MATCH($B$3, '0.5in Parts'!$B$2:$N$2, 0)))</f>
        <v>0.60015328728707762</v>
      </c>
      <c r="C459" s="49">
        <f t="shared" si="7"/>
        <v>0.25109999999999993</v>
      </c>
    </row>
    <row r="460" spans="1:3" x14ac:dyDescent="0.25">
      <c r="A460" s="2">
        <v>655</v>
      </c>
      <c r="B460">
        <f>IF(ISNA(INDEX('0.5in Parts'!$B$3:$N$3204, MATCH(A460,'0.5in Parts'!$A$3:$A$3204, 0), MATCH($B$3, '0.5in Parts'!$B$2:$N$2, 0))), IF(ISNA(INDEX('1in Parts'!$B$3:$P$3204, MATCH(A460,'1in Parts'!$A$3:$A$3204, 0), MATCH($B$3, '1in Parts'!$B$2:$P$2, 0))), IF(ISNA(INDEX('2in RParts'!$B$3:$N$3204, MATCH(A460,'2in RParts'!$A$3:$A$3204, 0), MATCH($B$3, '2in RParts'!$B$2:$N$2, 0))), IF(ISNA(INDEX('2in SqParts'!$B$3:$N$3204, MATCH(A460,'2in SqParts'!$A$3:$A$3204, 0), MATCH($B$3, '2in SqParts'!$B$2:$N$2, 0))), Lists!I462, INDEX('2in SqParts'!$B$3:$N$3204, MATCH(A460,'2in SqParts'!$A$3:$A$3204, 0), MATCH($B$3, '2in SqParts'!$B$2:$N$2, 0))), INDEX('2in RParts'!$B$3:$N$3204, MATCH(A460,'2in RParts'!$A$3:$A$3204, 0), MATCH($B$3, '2in RParts'!$B$2:$N$2, 0))), INDEX('1in Parts'!$B$3:$P$3204, MATCH(A460,'1in Parts'!$A$3:$A$3204, 0), MATCH($B$3, '1in Parts'!$B$2:$P$2, 0))), INDEX('0.5in Parts'!$B$3:$N$3204, MATCH(A460,'0.5in Parts'!$A$3:$A$3204, 0), MATCH($B$3, '0.5in Parts'!$B$2:$N$2, 0)))</f>
        <v>0.59928936322676873</v>
      </c>
      <c r="C460" s="49">
        <f t="shared" si="7"/>
        <v>0.25159999999999993</v>
      </c>
    </row>
    <row r="461" spans="1:3" x14ac:dyDescent="0.25">
      <c r="A461" s="2">
        <v>656</v>
      </c>
      <c r="B461">
        <f>IF(ISNA(INDEX('0.5in Parts'!$B$3:$N$3204, MATCH(A461,'0.5in Parts'!$A$3:$A$3204, 0), MATCH($B$3, '0.5in Parts'!$B$2:$N$2, 0))), IF(ISNA(INDEX('1in Parts'!$B$3:$P$3204, MATCH(A461,'1in Parts'!$A$3:$A$3204, 0), MATCH($B$3, '1in Parts'!$B$2:$P$2, 0))), IF(ISNA(INDEX('2in RParts'!$B$3:$N$3204, MATCH(A461,'2in RParts'!$A$3:$A$3204, 0), MATCH($B$3, '2in RParts'!$B$2:$N$2, 0))), IF(ISNA(INDEX('2in SqParts'!$B$3:$N$3204, MATCH(A461,'2in SqParts'!$A$3:$A$3204, 0), MATCH($B$3, '2in SqParts'!$B$2:$N$2, 0))), Lists!I463, INDEX('2in SqParts'!$B$3:$N$3204, MATCH(A461,'2in SqParts'!$A$3:$A$3204, 0), MATCH($B$3, '2in SqParts'!$B$2:$N$2, 0))), INDEX('2in RParts'!$B$3:$N$3204, MATCH(A461,'2in RParts'!$A$3:$A$3204, 0), MATCH($B$3, '2in RParts'!$B$2:$N$2, 0))), INDEX('1in Parts'!$B$3:$P$3204, MATCH(A461,'1in Parts'!$A$3:$A$3204, 0), MATCH($B$3, '1in Parts'!$B$2:$P$2, 0))), INDEX('0.5in Parts'!$B$3:$N$3204, MATCH(A461,'0.5in Parts'!$A$3:$A$3204, 0), MATCH($B$3, '0.5in Parts'!$B$2:$N$2, 0)))</f>
        <v>0.59842715432355409</v>
      </c>
      <c r="C461" s="49">
        <f t="shared" si="7"/>
        <v>0.25209999999999994</v>
      </c>
    </row>
    <row r="462" spans="1:3" x14ac:dyDescent="0.25">
      <c r="A462" s="2">
        <v>657</v>
      </c>
      <c r="B462">
        <f>IF(ISNA(INDEX('0.5in Parts'!$B$3:$N$3204, MATCH(A462,'0.5in Parts'!$A$3:$A$3204, 0), MATCH($B$3, '0.5in Parts'!$B$2:$N$2, 0))), IF(ISNA(INDEX('1in Parts'!$B$3:$P$3204, MATCH(A462,'1in Parts'!$A$3:$A$3204, 0), MATCH($B$3, '1in Parts'!$B$2:$P$2, 0))), IF(ISNA(INDEX('2in RParts'!$B$3:$N$3204, MATCH(A462,'2in RParts'!$A$3:$A$3204, 0), MATCH($B$3, '2in RParts'!$B$2:$N$2, 0))), IF(ISNA(INDEX('2in SqParts'!$B$3:$N$3204, MATCH(A462,'2in SqParts'!$A$3:$A$3204, 0), MATCH($B$3, '2in SqParts'!$B$2:$N$2, 0))), Lists!I464, INDEX('2in SqParts'!$B$3:$N$3204, MATCH(A462,'2in SqParts'!$A$3:$A$3204, 0), MATCH($B$3, '2in SqParts'!$B$2:$N$2, 0))), INDEX('2in RParts'!$B$3:$N$3204, MATCH(A462,'2in RParts'!$A$3:$A$3204, 0), MATCH($B$3, '2in RParts'!$B$2:$N$2, 0))), INDEX('1in Parts'!$B$3:$P$3204, MATCH(A462,'1in Parts'!$A$3:$A$3204, 0), MATCH($B$3, '1in Parts'!$B$2:$P$2, 0))), INDEX('0.5in Parts'!$B$3:$N$3204, MATCH(A462,'0.5in Parts'!$A$3:$A$3204, 0), MATCH($B$3, '0.5in Parts'!$B$2:$N$2, 0)))</f>
        <v>0.59756665378068807</v>
      </c>
      <c r="C462" s="49">
        <f t="shared" si="7"/>
        <v>0.25259999999999999</v>
      </c>
    </row>
    <row r="463" spans="1:3" x14ac:dyDescent="0.25">
      <c r="A463" s="2">
        <v>658</v>
      </c>
      <c r="B463">
        <f>IF(ISNA(INDEX('0.5in Parts'!$B$3:$N$3204, MATCH(A463,'0.5in Parts'!$A$3:$A$3204, 0), MATCH($B$3, '0.5in Parts'!$B$2:$N$2, 0))), IF(ISNA(INDEX('1in Parts'!$B$3:$P$3204, MATCH(A463,'1in Parts'!$A$3:$A$3204, 0), MATCH($B$3, '1in Parts'!$B$2:$P$2, 0))), IF(ISNA(INDEX('2in RParts'!$B$3:$N$3204, MATCH(A463,'2in RParts'!$A$3:$A$3204, 0), MATCH($B$3, '2in RParts'!$B$2:$N$2, 0))), IF(ISNA(INDEX('2in SqParts'!$B$3:$N$3204, MATCH(A463,'2in SqParts'!$A$3:$A$3204, 0), MATCH($B$3, '2in SqParts'!$B$2:$N$2, 0))), Lists!I465, INDEX('2in SqParts'!$B$3:$N$3204, MATCH(A463,'2in SqParts'!$A$3:$A$3204, 0), MATCH($B$3, '2in SqParts'!$B$2:$N$2, 0))), INDEX('2in RParts'!$B$3:$N$3204, MATCH(A463,'2in RParts'!$A$3:$A$3204, 0), MATCH($B$3, '2in RParts'!$B$2:$N$2, 0))), INDEX('1in Parts'!$B$3:$P$3204, MATCH(A463,'1in Parts'!$A$3:$A$3204, 0), MATCH($B$3, '1in Parts'!$B$2:$P$2, 0))), INDEX('0.5in Parts'!$B$3:$N$3204, MATCH(A463,'0.5in Parts'!$A$3:$A$3204, 0), MATCH($B$3, '0.5in Parts'!$B$2:$N$2, 0)))</f>
        <v>0.59670785484174582</v>
      </c>
      <c r="C463" s="49">
        <f t="shared" si="7"/>
        <v>0.25309999999999994</v>
      </c>
    </row>
    <row r="464" spans="1:3" x14ac:dyDescent="0.25">
      <c r="A464" s="2">
        <v>659</v>
      </c>
      <c r="B464">
        <f>IF(ISNA(INDEX('0.5in Parts'!$B$3:$N$3204, MATCH(A464,'0.5in Parts'!$A$3:$A$3204, 0), MATCH($B$3, '0.5in Parts'!$B$2:$N$2, 0))), IF(ISNA(INDEX('1in Parts'!$B$3:$P$3204, MATCH(A464,'1in Parts'!$A$3:$A$3204, 0), MATCH($B$3, '1in Parts'!$B$2:$P$2, 0))), IF(ISNA(INDEX('2in RParts'!$B$3:$N$3204, MATCH(A464,'2in RParts'!$A$3:$A$3204, 0), MATCH($B$3, '2in RParts'!$B$2:$N$2, 0))), IF(ISNA(INDEX('2in SqParts'!$B$3:$N$3204, MATCH(A464,'2in SqParts'!$A$3:$A$3204, 0), MATCH($B$3, '2in SqParts'!$B$2:$N$2, 0))), Lists!I466, INDEX('2in SqParts'!$B$3:$N$3204, MATCH(A464,'2in SqParts'!$A$3:$A$3204, 0), MATCH($B$3, '2in SqParts'!$B$2:$N$2, 0))), INDEX('2in RParts'!$B$3:$N$3204, MATCH(A464,'2in RParts'!$A$3:$A$3204, 0), MATCH($B$3, '2in RParts'!$B$2:$N$2, 0))), INDEX('1in Parts'!$B$3:$P$3204, MATCH(A464,'1in Parts'!$A$3:$A$3204, 0), MATCH($B$3, '1in Parts'!$B$2:$P$2, 0))), INDEX('0.5in Parts'!$B$3:$N$3204, MATCH(A464,'0.5in Parts'!$A$3:$A$3204, 0), MATCH($B$3, '0.5in Parts'!$B$2:$N$2, 0)))</f>
        <v>0.59567953277826924</v>
      </c>
      <c r="C464" s="49">
        <f t="shared" si="7"/>
        <v>0.25369999999999998</v>
      </c>
    </row>
    <row r="465" spans="1:3" x14ac:dyDescent="0.25">
      <c r="A465" s="2">
        <v>660</v>
      </c>
      <c r="B465">
        <f>IF(ISNA(INDEX('0.5in Parts'!$B$3:$N$3204, MATCH(A465,'0.5in Parts'!$A$3:$A$3204, 0), MATCH($B$3, '0.5in Parts'!$B$2:$N$2, 0))), IF(ISNA(INDEX('1in Parts'!$B$3:$P$3204, MATCH(A465,'1in Parts'!$A$3:$A$3204, 0), MATCH($B$3, '1in Parts'!$B$2:$P$2, 0))), IF(ISNA(INDEX('2in RParts'!$B$3:$N$3204, MATCH(A465,'2in RParts'!$A$3:$A$3204, 0), MATCH($B$3, '2in RParts'!$B$2:$N$2, 0))), IF(ISNA(INDEX('2in SqParts'!$B$3:$N$3204, MATCH(A465,'2in SqParts'!$A$3:$A$3204, 0), MATCH($B$3, '2in SqParts'!$B$2:$N$2, 0))), Lists!I467, INDEX('2in SqParts'!$B$3:$N$3204, MATCH(A465,'2in SqParts'!$A$3:$A$3204, 0), MATCH($B$3, '2in SqParts'!$B$2:$N$2, 0))), INDEX('2in RParts'!$B$3:$N$3204, MATCH(A465,'2in RParts'!$A$3:$A$3204, 0), MATCH($B$3, '2in RParts'!$B$2:$N$2, 0))), INDEX('1in Parts'!$B$3:$P$3204, MATCH(A465,'1in Parts'!$A$3:$A$3204, 0), MATCH($B$3, '1in Parts'!$B$2:$P$2, 0))), INDEX('0.5in Parts'!$B$3:$N$3204, MATCH(A465,'0.5in Parts'!$A$3:$A$3204, 0), MATCH($B$3, '0.5in Parts'!$B$2:$N$2, 0)))</f>
        <v>0.59414160068236344</v>
      </c>
      <c r="C465" s="49">
        <f t="shared" si="7"/>
        <v>0.25459999999999994</v>
      </c>
    </row>
    <row r="466" spans="1:3" x14ac:dyDescent="0.25">
      <c r="A466" s="2">
        <v>661</v>
      </c>
      <c r="B466">
        <f>IF(ISNA(INDEX('0.5in Parts'!$B$3:$N$3204, MATCH(A466,'0.5in Parts'!$A$3:$A$3204, 0), MATCH($B$3, '0.5in Parts'!$B$2:$N$2, 0))), IF(ISNA(INDEX('1in Parts'!$B$3:$P$3204, MATCH(A466,'1in Parts'!$A$3:$A$3204, 0), MATCH($B$3, '1in Parts'!$B$2:$P$2, 0))), IF(ISNA(INDEX('2in RParts'!$B$3:$N$3204, MATCH(A466,'2in RParts'!$A$3:$A$3204, 0), MATCH($B$3, '2in RParts'!$B$2:$N$2, 0))), IF(ISNA(INDEX('2in SqParts'!$B$3:$N$3204, MATCH(A466,'2in SqParts'!$A$3:$A$3204, 0), MATCH($B$3, '2in SqParts'!$B$2:$N$2, 0))), Lists!I468, INDEX('2in SqParts'!$B$3:$N$3204, MATCH(A466,'2in SqParts'!$A$3:$A$3204, 0), MATCH($B$3, '2in SqParts'!$B$2:$N$2, 0))), INDEX('2in RParts'!$B$3:$N$3204, MATCH(A466,'2in RParts'!$A$3:$A$3204, 0), MATCH($B$3, '2in RParts'!$B$2:$N$2, 0))), INDEX('1in Parts'!$B$3:$P$3204, MATCH(A466,'1in Parts'!$A$3:$A$3204, 0), MATCH($B$3, '1in Parts'!$B$2:$P$2, 0))), INDEX('0.5in Parts'!$B$3:$N$3204, MATCH(A466,'0.5in Parts'!$A$3:$A$3204, 0), MATCH($B$3, '0.5in Parts'!$B$2:$N$2, 0)))</f>
        <v>0.59226927197366452</v>
      </c>
      <c r="C466" s="49">
        <f t="shared" si="7"/>
        <v>0.25569999999999998</v>
      </c>
    </row>
    <row r="467" spans="1:3" x14ac:dyDescent="0.25">
      <c r="A467" s="2">
        <v>662</v>
      </c>
      <c r="B467">
        <f>IF(ISNA(INDEX('0.5in Parts'!$B$3:$N$3204, MATCH(A467,'0.5in Parts'!$A$3:$A$3204, 0), MATCH($B$3, '0.5in Parts'!$B$2:$N$2, 0))), IF(ISNA(INDEX('1in Parts'!$B$3:$P$3204, MATCH(A467,'1in Parts'!$A$3:$A$3204, 0), MATCH($B$3, '1in Parts'!$B$2:$P$2, 0))), IF(ISNA(INDEX('2in RParts'!$B$3:$N$3204, MATCH(A467,'2in RParts'!$A$3:$A$3204, 0), MATCH($B$3, '2in RParts'!$B$2:$N$2, 0))), IF(ISNA(INDEX('2in SqParts'!$B$3:$N$3204, MATCH(A467,'2in SqParts'!$A$3:$A$3204, 0), MATCH($B$3, '2in SqParts'!$B$2:$N$2, 0))), Lists!I469, INDEX('2in SqParts'!$B$3:$N$3204, MATCH(A467,'2in SqParts'!$A$3:$A$3204, 0), MATCH($B$3, '2in SqParts'!$B$2:$N$2, 0))), INDEX('2in RParts'!$B$3:$N$3204, MATCH(A467,'2in RParts'!$A$3:$A$3204, 0), MATCH($B$3, '2in RParts'!$B$2:$N$2, 0))), INDEX('1in Parts'!$B$3:$P$3204, MATCH(A467,'1in Parts'!$A$3:$A$3204, 0), MATCH($B$3, '1in Parts'!$B$2:$P$2, 0))), INDEX('0.5in Parts'!$B$3:$N$3204, MATCH(A467,'0.5in Parts'!$A$3:$A$3204, 0), MATCH($B$3, '0.5in Parts'!$B$2:$N$2, 0)))</f>
        <v>0.59023589573365376</v>
      </c>
      <c r="C467" s="49">
        <f t="shared" si="7"/>
        <v>0.25690000000000002</v>
      </c>
    </row>
    <row r="468" spans="1:3" x14ac:dyDescent="0.25">
      <c r="A468" s="2">
        <v>663</v>
      </c>
      <c r="B468">
        <f>IF(ISNA(INDEX('0.5in Parts'!$B$3:$N$3204, MATCH(A468,'0.5in Parts'!$A$3:$A$3204, 0), MATCH($B$3, '0.5in Parts'!$B$2:$N$2, 0))), IF(ISNA(INDEX('1in Parts'!$B$3:$P$3204, MATCH(A468,'1in Parts'!$A$3:$A$3204, 0), MATCH($B$3, '1in Parts'!$B$2:$P$2, 0))), IF(ISNA(INDEX('2in RParts'!$B$3:$N$3204, MATCH(A468,'2in RParts'!$A$3:$A$3204, 0), MATCH($B$3, '2in RParts'!$B$2:$N$2, 0))), IF(ISNA(INDEX('2in SqParts'!$B$3:$N$3204, MATCH(A468,'2in SqParts'!$A$3:$A$3204, 0), MATCH($B$3, '2in SqParts'!$B$2:$N$2, 0))), Lists!I470, INDEX('2in SqParts'!$B$3:$N$3204, MATCH(A468,'2in SqParts'!$A$3:$A$3204, 0), MATCH($B$3, '2in SqParts'!$B$2:$N$2, 0))), INDEX('2in RParts'!$B$3:$N$3204, MATCH(A468,'2in RParts'!$A$3:$A$3204, 0), MATCH($B$3, '2in RParts'!$B$2:$N$2, 0))), INDEX('1in Parts'!$B$3:$P$3204, MATCH(A468,'1in Parts'!$A$3:$A$3204, 0), MATCH($B$3, '1in Parts'!$B$2:$P$2, 0))), INDEX('0.5in Parts'!$B$3:$N$3204, MATCH(A468,'0.5in Parts'!$A$3:$A$3204, 0), MATCH($B$3, '0.5in Parts'!$B$2:$N$2, 0)))</f>
        <v>0.58838029403676984</v>
      </c>
      <c r="C468" s="49">
        <f t="shared" si="7"/>
        <v>0.25800000000000001</v>
      </c>
    </row>
    <row r="469" spans="1:3" x14ac:dyDescent="0.25">
      <c r="A469" s="2">
        <v>664</v>
      </c>
      <c r="B469">
        <f>IF(ISNA(INDEX('0.5in Parts'!$B$3:$N$3204, MATCH(A469,'0.5in Parts'!$A$3:$A$3204, 0), MATCH($B$3, '0.5in Parts'!$B$2:$N$2, 0))), IF(ISNA(INDEX('1in Parts'!$B$3:$P$3204, MATCH(A469,'1in Parts'!$A$3:$A$3204, 0), MATCH($B$3, '1in Parts'!$B$2:$P$2, 0))), IF(ISNA(INDEX('2in RParts'!$B$3:$N$3204, MATCH(A469,'2in RParts'!$A$3:$A$3204, 0), MATCH($B$3, '2in RParts'!$B$2:$N$2, 0))), IF(ISNA(INDEX('2in SqParts'!$B$3:$N$3204, MATCH(A469,'2in SqParts'!$A$3:$A$3204, 0), MATCH($B$3, '2in SqParts'!$B$2:$N$2, 0))), Lists!I471, INDEX('2in SqParts'!$B$3:$N$3204, MATCH(A469,'2in SqParts'!$A$3:$A$3204, 0), MATCH($B$3, '2in SqParts'!$B$2:$N$2, 0))), INDEX('2in RParts'!$B$3:$N$3204, MATCH(A469,'2in RParts'!$A$3:$A$3204, 0), MATCH($B$3, '2in RParts'!$B$2:$N$2, 0))), INDEX('1in Parts'!$B$3:$P$3204, MATCH(A469,'1in Parts'!$A$3:$A$3204, 0), MATCH($B$3, '1in Parts'!$B$2:$P$2, 0))), INDEX('0.5in Parts'!$B$3:$N$3204, MATCH(A469,'0.5in Parts'!$A$3:$A$3204, 0), MATCH($B$3, '0.5in Parts'!$B$2:$N$2, 0)))</f>
        <v>0.58653258701417521</v>
      </c>
      <c r="C469" s="49">
        <f t="shared" si="7"/>
        <v>0.25909999999999994</v>
      </c>
    </row>
    <row r="470" spans="1:3" x14ac:dyDescent="0.25">
      <c r="A470" s="2">
        <v>665</v>
      </c>
      <c r="B470">
        <f>IF(ISNA(INDEX('0.5in Parts'!$B$3:$N$3204, MATCH(A470,'0.5in Parts'!$A$3:$A$3204, 0), MATCH($B$3, '0.5in Parts'!$B$2:$N$2, 0))), IF(ISNA(INDEX('1in Parts'!$B$3:$P$3204, MATCH(A470,'1in Parts'!$A$3:$A$3204, 0), MATCH($B$3, '1in Parts'!$B$2:$P$2, 0))), IF(ISNA(INDEX('2in RParts'!$B$3:$N$3204, MATCH(A470,'2in RParts'!$A$3:$A$3204, 0), MATCH($B$3, '2in RParts'!$B$2:$N$2, 0))), IF(ISNA(INDEX('2in SqParts'!$B$3:$N$3204, MATCH(A470,'2in SqParts'!$A$3:$A$3204, 0), MATCH($B$3, '2in SqParts'!$B$2:$N$2, 0))), Lists!I472, INDEX('2in SqParts'!$B$3:$N$3204, MATCH(A470,'2in SqParts'!$A$3:$A$3204, 0), MATCH($B$3, '2in SqParts'!$B$2:$N$2, 0))), INDEX('2in RParts'!$B$3:$N$3204, MATCH(A470,'2in RParts'!$A$3:$A$3204, 0), MATCH($B$3, '2in RParts'!$B$2:$N$2, 0))), INDEX('1in Parts'!$B$3:$P$3204, MATCH(A470,'1in Parts'!$A$3:$A$3204, 0), MATCH($B$3, '1in Parts'!$B$2:$P$2, 0))), INDEX('0.5in Parts'!$B$3:$N$3204, MATCH(A470,'0.5in Parts'!$A$3:$A$3204, 0), MATCH($B$3, '0.5in Parts'!$B$2:$N$2, 0)))</f>
        <v>0.58452583189076424</v>
      </c>
      <c r="C470" s="49">
        <f t="shared" si="7"/>
        <v>0.26029999999999998</v>
      </c>
    </row>
    <row r="471" spans="1:3" x14ac:dyDescent="0.25">
      <c r="A471" s="2">
        <v>666</v>
      </c>
      <c r="B471">
        <f>IF(ISNA(INDEX('0.5in Parts'!$B$3:$N$3204, MATCH(A471,'0.5in Parts'!$A$3:$A$3204, 0), MATCH($B$3, '0.5in Parts'!$B$2:$N$2, 0))), IF(ISNA(INDEX('1in Parts'!$B$3:$P$3204, MATCH(A471,'1in Parts'!$A$3:$A$3204, 0), MATCH($B$3, '1in Parts'!$B$2:$P$2, 0))), IF(ISNA(INDEX('2in RParts'!$B$3:$N$3204, MATCH(A471,'2in RParts'!$A$3:$A$3204, 0), MATCH($B$3, '2in RParts'!$B$2:$N$2, 0))), IF(ISNA(INDEX('2in SqParts'!$B$3:$N$3204, MATCH(A471,'2in SqParts'!$A$3:$A$3204, 0), MATCH($B$3, '2in SqParts'!$B$2:$N$2, 0))), Lists!I473, INDEX('2in SqParts'!$B$3:$N$3204, MATCH(A471,'2in SqParts'!$A$3:$A$3204, 0), MATCH($B$3, '2in SqParts'!$B$2:$N$2, 0))), INDEX('2in RParts'!$B$3:$N$3204, MATCH(A471,'2in RParts'!$A$3:$A$3204, 0), MATCH($B$3, '2in RParts'!$B$2:$N$2, 0))), INDEX('1in Parts'!$B$3:$P$3204, MATCH(A471,'1in Parts'!$A$3:$A$3204, 0), MATCH($B$3, '1in Parts'!$B$2:$P$2, 0))), INDEX('0.5in Parts'!$B$3:$N$3204, MATCH(A471,'0.5in Parts'!$A$3:$A$3204, 0), MATCH($B$3, '0.5in Parts'!$B$2:$N$2, 0)))</f>
        <v>0.58252830679670697</v>
      </c>
      <c r="C471" s="49">
        <f t="shared" si="7"/>
        <v>0.26149999999999995</v>
      </c>
    </row>
    <row r="472" spans="1:3" x14ac:dyDescent="0.25">
      <c r="A472" s="2">
        <v>667</v>
      </c>
      <c r="B472">
        <f>IF(ISNA(INDEX('0.5in Parts'!$B$3:$N$3204, MATCH(A472,'0.5in Parts'!$A$3:$A$3204, 0), MATCH($B$3, '0.5in Parts'!$B$2:$N$2, 0))), IF(ISNA(INDEX('1in Parts'!$B$3:$P$3204, MATCH(A472,'1in Parts'!$A$3:$A$3204, 0), MATCH($B$3, '1in Parts'!$B$2:$P$2, 0))), IF(ISNA(INDEX('2in RParts'!$B$3:$N$3204, MATCH(A472,'2in RParts'!$A$3:$A$3204, 0), MATCH($B$3, '2in RParts'!$B$2:$N$2, 0))), IF(ISNA(INDEX('2in SqParts'!$B$3:$N$3204, MATCH(A472,'2in SqParts'!$A$3:$A$3204, 0), MATCH($B$3, '2in SqParts'!$B$2:$N$2, 0))), Lists!I474, INDEX('2in SqParts'!$B$3:$N$3204, MATCH(A472,'2in SqParts'!$A$3:$A$3204, 0), MATCH($B$3, '2in SqParts'!$B$2:$N$2, 0))), INDEX('2in RParts'!$B$3:$N$3204, MATCH(A472,'2in RParts'!$A$3:$A$3204, 0), MATCH($B$3, '2in RParts'!$B$2:$N$2, 0))), INDEX('1in Parts'!$B$3:$P$3204, MATCH(A472,'1in Parts'!$A$3:$A$3204, 0), MATCH($B$3, '1in Parts'!$B$2:$P$2, 0))), INDEX('0.5in Parts'!$B$3:$N$3204, MATCH(A472,'0.5in Parts'!$A$3:$A$3204, 0), MATCH($B$3, '0.5in Parts'!$B$2:$N$2, 0)))</f>
        <v>0.58020941389363734</v>
      </c>
      <c r="C472" s="49">
        <f t="shared" si="7"/>
        <v>0.26289999999999997</v>
      </c>
    </row>
    <row r="473" spans="1:3" x14ac:dyDescent="0.25">
      <c r="A473" s="2">
        <v>668</v>
      </c>
      <c r="B473">
        <f>IF(ISNA(INDEX('0.5in Parts'!$B$3:$N$3204, MATCH(A473,'0.5in Parts'!$A$3:$A$3204, 0), MATCH($B$3, '0.5in Parts'!$B$2:$N$2, 0))), IF(ISNA(INDEX('1in Parts'!$B$3:$P$3204, MATCH(A473,'1in Parts'!$A$3:$A$3204, 0), MATCH($B$3, '1in Parts'!$B$2:$P$2, 0))), IF(ISNA(INDEX('2in RParts'!$B$3:$N$3204, MATCH(A473,'2in RParts'!$A$3:$A$3204, 0), MATCH($B$3, '2in RParts'!$B$2:$N$2, 0))), IF(ISNA(INDEX('2in SqParts'!$B$3:$N$3204, MATCH(A473,'2in SqParts'!$A$3:$A$3204, 0), MATCH($B$3, '2in SqParts'!$B$2:$N$2, 0))), Lists!I475, INDEX('2in SqParts'!$B$3:$N$3204, MATCH(A473,'2in SqParts'!$A$3:$A$3204, 0), MATCH($B$3, '2in SqParts'!$B$2:$N$2, 0))), INDEX('2in RParts'!$B$3:$N$3204, MATCH(A473,'2in RParts'!$A$3:$A$3204, 0), MATCH($B$3, '2in RParts'!$B$2:$N$2, 0))), INDEX('1in Parts'!$B$3:$P$3204, MATCH(A473,'1in Parts'!$A$3:$A$3204, 0), MATCH($B$3, '1in Parts'!$B$2:$P$2, 0))), INDEX('0.5in Parts'!$B$3:$N$3204, MATCH(A473,'0.5in Parts'!$A$3:$A$3204, 0), MATCH($B$3, '0.5in Parts'!$B$2:$N$2, 0)))</f>
        <v>0.57773854918639733</v>
      </c>
      <c r="C473" s="49">
        <f t="shared" si="7"/>
        <v>0.26439999999999997</v>
      </c>
    </row>
    <row r="474" spans="1:3" x14ac:dyDescent="0.25">
      <c r="A474" s="2">
        <v>669</v>
      </c>
      <c r="B474">
        <f>IF(ISNA(INDEX('0.5in Parts'!$B$3:$N$3204, MATCH(A474,'0.5in Parts'!$A$3:$A$3204, 0), MATCH($B$3, '0.5in Parts'!$B$2:$N$2, 0))), IF(ISNA(INDEX('1in Parts'!$B$3:$P$3204, MATCH(A474,'1in Parts'!$A$3:$A$3204, 0), MATCH($B$3, '1in Parts'!$B$2:$P$2, 0))), IF(ISNA(INDEX('2in RParts'!$B$3:$N$3204, MATCH(A474,'2in RParts'!$A$3:$A$3204, 0), MATCH($B$3, '2in RParts'!$B$2:$N$2, 0))), IF(ISNA(INDEX('2in SqParts'!$B$3:$N$3204, MATCH(A474,'2in SqParts'!$A$3:$A$3204, 0), MATCH($B$3, '2in SqParts'!$B$2:$N$2, 0))), Lists!I476, INDEX('2in SqParts'!$B$3:$N$3204, MATCH(A474,'2in SqParts'!$A$3:$A$3204, 0), MATCH($B$3, '2in SqParts'!$B$2:$N$2, 0))), INDEX('2in RParts'!$B$3:$N$3204, MATCH(A474,'2in RParts'!$A$3:$A$3204, 0), MATCH($B$3, '2in RParts'!$B$2:$N$2, 0))), INDEX('1in Parts'!$B$3:$P$3204, MATCH(A474,'1in Parts'!$A$3:$A$3204, 0), MATCH($B$3, '1in Parts'!$B$2:$P$2, 0))), INDEX('0.5in Parts'!$B$3:$N$3204, MATCH(A474,'0.5in Parts'!$A$3:$A$3204, 0), MATCH($B$3, '0.5in Parts'!$B$2:$N$2, 0)))</f>
        <v>0.57544502339328685</v>
      </c>
      <c r="C474" s="49">
        <f t="shared" si="7"/>
        <v>0.26579999999999993</v>
      </c>
    </row>
    <row r="475" spans="1:3" x14ac:dyDescent="0.25">
      <c r="A475" s="2">
        <v>670</v>
      </c>
      <c r="B475">
        <f>IF(ISNA(INDEX('0.5in Parts'!$B$3:$N$3204, MATCH(A475,'0.5in Parts'!$A$3:$A$3204, 0), MATCH($B$3, '0.5in Parts'!$B$2:$N$2, 0))), IF(ISNA(INDEX('1in Parts'!$B$3:$P$3204, MATCH(A475,'1in Parts'!$A$3:$A$3204, 0), MATCH($B$3, '1in Parts'!$B$2:$P$2, 0))), IF(ISNA(INDEX('2in RParts'!$B$3:$N$3204, MATCH(A475,'2in RParts'!$A$3:$A$3204, 0), MATCH($B$3, '2in RParts'!$B$2:$N$2, 0))), IF(ISNA(INDEX('2in SqParts'!$B$3:$N$3204, MATCH(A475,'2in SqParts'!$A$3:$A$3204, 0), MATCH($B$3, '2in SqParts'!$B$2:$N$2, 0))), Lists!I477, INDEX('2in SqParts'!$B$3:$N$3204, MATCH(A475,'2in SqParts'!$A$3:$A$3204, 0), MATCH($B$3, '2in SqParts'!$B$2:$N$2, 0))), INDEX('2in RParts'!$B$3:$N$3204, MATCH(A475,'2in RParts'!$A$3:$A$3204, 0), MATCH($B$3, '2in RParts'!$B$2:$N$2, 0))), INDEX('1in Parts'!$B$3:$P$3204, MATCH(A475,'1in Parts'!$A$3:$A$3204, 0), MATCH($B$3, '1in Parts'!$B$2:$P$2, 0))), INDEX('0.5in Parts'!$B$3:$N$3204, MATCH(A475,'0.5in Parts'!$A$3:$A$3204, 0), MATCH($B$3, '0.5in Parts'!$B$2:$N$2, 0)))</f>
        <v>0.57283859707403451</v>
      </c>
      <c r="C475" s="49">
        <f t="shared" si="7"/>
        <v>0.26739999999999992</v>
      </c>
    </row>
    <row r="476" spans="1:3" x14ac:dyDescent="0.25">
      <c r="A476" s="2">
        <v>671</v>
      </c>
      <c r="B476">
        <f>IF(ISNA(INDEX('0.5in Parts'!$B$3:$N$3204, MATCH(A476,'0.5in Parts'!$A$3:$A$3204, 0), MATCH($B$3, '0.5in Parts'!$B$2:$N$2, 0))), IF(ISNA(INDEX('1in Parts'!$B$3:$P$3204, MATCH(A476,'1in Parts'!$A$3:$A$3204, 0), MATCH($B$3, '1in Parts'!$B$2:$P$2, 0))), IF(ISNA(INDEX('2in RParts'!$B$3:$N$3204, MATCH(A476,'2in RParts'!$A$3:$A$3204, 0), MATCH($B$3, '2in RParts'!$B$2:$N$2, 0))), IF(ISNA(INDEX('2in SqParts'!$B$3:$N$3204, MATCH(A476,'2in SqParts'!$A$3:$A$3204, 0), MATCH($B$3, '2in SqParts'!$B$2:$N$2, 0))), Lists!I478, INDEX('2in SqParts'!$B$3:$N$3204, MATCH(A476,'2in SqParts'!$A$3:$A$3204, 0), MATCH($B$3, '2in SqParts'!$B$2:$N$2, 0))), INDEX('2in RParts'!$B$3:$N$3204, MATCH(A476,'2in RParts'!$A$3:$A$3204, 0), MATCH($B$3, '2in RParts'!$B$2:$N$2, 0))), INDEX('1in Parts'!$B$3:$P$3204, MATCH(A476,'1in Parts'!$A$3:$A$3204, 0), MATCH($B$3, '1in Parts'!$B$2:$P$2, 0))), INDEX('0.5in Parts'!$B$3:$N$3204, MATCH(A476,'0.5in Parts'!$A$3:$A$3204, 0), MATCH($B$3, '0.5in Parts'!$B$2:$N$2, 0)))</f>
        <v>0.57024771999759205</v>
      </c>
      <c r="C476" s="49">
        <f t="shared" si="7"/>
        <v>0.26899999999999996</v>
      </c>
    </row>
    <row r="477" spans="1:3" x14ac:dyDescent="0.25">
      <c r="A477" s="2">
        <v>672</v>
      </c>
      <c r="B477">
        <f>IF(ISNA(INDEX('0.5in Parts'!$B$3:$N$3204, MATCH(A477,'0.5in Parts'!$A$3:$A$3204, 0), MATCH($B$3, '0.5in Parts'!$B$2:$N$2, 0))), IF(ISNA(INDEX('1in Parts'!$B$3:$P$3204, MATCH(A477,'1in Parts'!$A$3:$A$3204, 0), MATCH($B$3, '1in Parts'!$B$2:$P$2, 0))), IF(ISNA(INDEX('2in RParts'!$B$3:$N$3204, MATCH(A477,'2in RParts'!$A$3:$A$3204, 0), MATCH($B$3, '2in RParts'!$B$2:$N$2, 0))), IF(ISNA(INDEX('2in SqParts'!$B$3:$N$3204, MATCH(A477,'2in SqParts'!$A$3:$A$3204, 0), MATCH($B$3, '2in SqParts'!$B$2:$N$2, 0))), Lists!I479, INDEX('2in SqParts'!$B$3:$N$3204, MATCH(A477,'2in SqParts'!$A$3:$A$3204, 0), MATCH($B$3, '2in SqParts'!$B$2:$N$2, 0))), INDEX('2in RParts'!$B$3:$N$3204, MATCH(A477,'2in RParts'!$A$3:$A$3204, 0), MATCH($B$3, '2in RParts'!$B$2:$N$2, 0))), INDEX('1in Parts'!$B$3:$P$3204, MATCH(A477,'1in Parts'!$A$3:$A$3204, 0), MATCH($B$3, '1in Parts'!$B$2:$P$2, 0))), INDEX('0.5in Parts'!$B$3:$N$3204, MATCH(A477,'0.5in Parts'!$A$3:$A$3204, 0), MATCH($B$3, '0.5in Parts'!$B$2:$N$2, 0)))</f>
        <v>0.56735133998689335</v>
      </c>
      <c r="C477" s="49">
        <f t="shared" si="7"/>
        <v>0.27079999999999993</v>
      </c>
    </row>
    <row r="478" spans="1:3" x14ac:dyDescent="0.25">
      <c r="A478" s="2">
        <v>673</v>
      </c>
      <c r="B478">
        <f>IF(ISNA(INDEX('0.5in Parts'!$B$3:$N$3204, MATCH(A478,'0.5in Parts'!$A$3:$A$3204, 0), MATCH($B$3, '0.5in Parts'!$B$2:$N$2, 0))), IF(ISNA(INDEX('1in Parts'!$B$3:$P$3204, MATCH(A478,'1in Parts'!$A$3:$A$3204, 0), MATCH($B$3, '1in Parts'!$B$2:$P$2, 0))), IF(ISNA(INDEX('2in RParts'!$B$3:$N$3204, MATCH(A478,'2in RParts'!$A$3:$A$3204, 0), MATCH($B$3, '2in RParts'!$B$2:$N$2, 0))), IF(ISNA(INDEX('2in SqParts'!$B$3:$N$3204, MATCH(A478,'2in SqParts'!$A$3:$A$3204, 0), MATCH($B$3, '2in SqParts'!$B$2:$N$2, 0))), Lists!I480, INDEX('2in SqParts'!$B$3:$N$3204, MATCH(A478,'2in SqParts'!$A$3:$A$3204, 0), MATCH($B$3, '2in SqParts'!$B$2:$N$2, 0))), INDEX('2in RParts'!$B$3:$N$3204, MATCH(A478,'2in RParts'!$A$3:$A$3204, 0), MATCH($B$3, '2in RParts'!$B$2:$N$2, 0))), INDEX('1in Parts'!$B$3:$P$3204, MATCH(A478,'1in Parts'!$A$3:$A$3204, 0), MATCH($B$3, '1in Parts'!$B$2:$P$2, 0))), INDEX('0.5in Parts'!$B$3:$N$3204, MATCH(A478,'0.5in Parts'!$A$3:$A$3204, 0), MATCH($B$3, '0.5in Parts'!$B$2:$N$2, 0)))</f>
        <v>0.56431486205837011</v>
      </c>
      <c r="C478" s="49">
        <f t="shared" si="7"/>
        <v>0.27269999999999994</v>
      </c>
    </row>
    <row r="479" spans="1:3" x14ac:dyDescent="0.25">
      <c r="A479" s="2">
        <v>674</v>
      </c>
      <c r="B479">
        <f>IF(ISNA(INDEX('0.5in Parts'!$B$3:$N$3204, MATCH(A479,'0.5in Parts'!$A$3:$A$3204, 0), MATCH($B$3, '0.5in Parts'!$B$2:$N$2, 0))), IF(ISNA(INDEX('1in Parts'!$B$3:$P$3204, MATCH(A479,'1in Parts'!$A$3:$A$3204, 0), MATCH($B$3, '1in Parts'!$B$2:$P$2, 0))), IF(ISNA(INDEX('2in RParts'!$B$3:$N$3204, MATCH(A479,'2in RParts'!$A$3:$A$3204, 0), MATCH($B$3, '2in RParts'!$B$2:$N$2, 0))), IF(ISNA(INDEX('2in SqParts'!$B$3:$N$3204, MATCH(A479,'2in SqParts'!$A$3:$A$3204, 0), MATCH($B$3, '2in SqParts'!$B$2:$N$2, 0))), Lists!I481, INDEX('2in SqParts'!$B$3:$N$3204, MATCH(A479,'2in SqParts'!$A$3:$A$3204, 0), MATCH($B$3, '2in SqParts'!$B$2:$N$2, 0))), INDEX('2in RParts'!$B$3:$N$3204, MATCH(A479,'2in RParts'!$A$3:$A$3204, 0), MATCH($B$3, '2in RParts'!$B$2:$N$2, 0))), INDEX('1in Parts'!$B$3:$P$3204, MATCH(A479,'1in Parts'!$A$3:$A$3204, 0), MATCH($B$3, '1in Parts'!$B$2:$P$2, 0))), INDEX('0.5in Parts'!$B$3:$N$3204, MATCH(A479,'0.5in Parts'!$A$3:$A$3204, 0), MATCH($B$3, '0.5in Parts'!$B$2:$N$2, 0)))</f>
        <v>0.5611413405794381</v>
      </c>
      <c r="C479" s="49">
        <f t="shared" si="7"/>
        <v>0.27469999999999994</v>
      </c>
    </row>
    <row r="480" spans="1:3" x14ac:dyDescent="0.25">
      <c r="A480" s="2">
        <v>675</v>
      </c>
      <c r="B480">
        <f>IF(ISNA(INDEX('0.5in Parts'!$B$3:$N$3204, MATCH(A480,'0.5in Parts'!$A$3:$A$3204, 0), MATCH($B$3, '0.5in Parts'!$B$2:$N$2, 0))), IF(ISNA(INDEX('1in Parts'!$B$3:$P$3204, MATCH(A480,'1in Parts'!$A$3:$A$3204, 0), MATCH($B$3, '1in Parts'!$B$2:$P$2, 0))), IF(ISNA(INDEX('2in RParts'!$B$3:$N$3204, MATCH(A480,'2in RParts'!$A$3:$A$3204, 0), MATCH($B$3, '2in RParts'!$B$2:$N$2, 0))), IF(ISNA(INDEX('2in SqParts'!$B$3:$N$3204, MATCH(A480,'2in SqParts'!$A$3:$A$3204, 0), MATCH($B$3, '2in SqParts'!$B$2:$N$2, 0))), Lists!I482, INDEX('2in SqParts'!$B$3:$N$3204, MATCH(A480,'2in SqParts'!$A$3:$A$3204, 0), MATCH($B$3, '2in SqParts'!$B$2:$N$2, 0))), INDEX('2in RParts'!$B$3:$N$3204, MATCH(A480,'2in RParts'!$A$3:$A$3204, 0), MATCH($B$3, '2in RParts'!$B$2:$N$2, 0))), INDEX('1in Parts'!$B$3:$P$3204, MATCH(A480,'1in Parts'!$A$3:$A$3204, 0), MATCH($B$3, '1in Parts'!$B$2:$P$2, 0))), INDEX('0.5in Parts'!$B$3:$N$3204, MATCH(A480,'0.5in Parts'!$A$3:$A$3204, 0), MATCH($B$3, '0.5in Parts'!$B$2:$N$2, 0)))</f>
        <v>0.55799084085904804</v>
      </c>
      <c r="C480" s="49">
        <f t="shared" si="7"/>
        <v>0.27669999999999995</v>
      </c>
    </row>
    <row r="481" spans="1:3" x14ac:dyDescent="0.25">
      <c r="A481" s="2">
        <v>676</v>
      </c>
      <c r="B481">
        <f>IF(ISNA(INDEX('0.5in Parts'!$B$3:$N$3204, MATCH(A481,'0.5in Parts'!$A$3:$A$3204, 0), MATCH($B$3, '0.5in Parts'!$B$2:$N$2, 0))), IF(ISNA(INDEX('1in Parts'!$B$3:$P$3204, MATCH(A481,'1in Parts'!$A$3:$A$3204, 0), MATCH($B$3, '1in Parts'!$B$2:$P$2, 0))), IF(ISNA(INDEX('2in RParts'!$B$3:$N$3204, MATCH(A481,'2in RParts'!$A$3:$A$3204, 0), MATCH($B$3, '2in RParts'!$B$2:$N$2, 0))), IF(ISNA(INDEX('2in SqParts'!$B$3:$N$3204, MATCH(A481,'2in SqParts'!$A$3:$A$3204, 0), MATCH($B$3, '2in SqParts'!$B$2:$N$2, 0))), Lists!I483, INDEX('2in SqParts'!$B$3:$N$3204, MATCH(A481,'2in SqParts'!$A$3:$A$3204, 0), MATCH($B$3, '2in SqParts'!$B$2:$N$2, 0))), INDEX('2in RParts'!$B$3:$N$3204, MATCH(A481,'2in RParts'!$A$3:$A$3204, 0), MATCH($B$3, '2in RParts'!$B$2:$N$2, 0))), INDEX('1in Parts'!$B$3:$P$3204, MATCH(A481,'1in Parts'!$A$3:$A$3204, 0), MATCH($B$3, '1in Parts'!$B$2:$P$2, 0))), INDEX('0.5in Parts'!$B$3:$N$3204, MATCH(A481,'0.5in Parts'!$A$3:$A$3204, 0), MATCH($B$3, '0.5in Parts'!$B$2:$N$2, 0)))</f>
        <v>0.55486303128669578</v>
      </c>
      <c r="C481" s="49">
        <f t="shared" si="7"/>
        <v>0.2787</v>
      </c>
    </row>
    <row r="482" spans="1:3" x14ac:dyDescent="0.25">
      <c r="A482" s="2">
        <v>677</v>
      </c>
      <c r="B482">
        <f>IF(ISNA(INDEX('0.5in Parts'!$B$3:$N$3204, MATCH(A482,'0.5in Parts'!$A$3:$A$3204, 0), MATCH($B$3, '0.5in Parts'!$B$2:$N$2, 0))), IF(ISNA(INDEX('1in Parts'!$B$3:$P$3204, MATCH(A482,'1in Parts'!$A$3:$A$3204, 0), MATCH($B$3, '1in Parts'!$B$2:$P$2, 0))), IF(ISNA(INDEX('2in RParts'!$B$3:$N$3204, MATCH(A482,'2in RParts'!$A$3:$A$3204, 0), MATCH($B$3, '2in RParts'!$B$2:$N$2, 0))), IF(ISNA(INDEX('2in SqParts'!$B$3:$N$3204, MATCH(A482,'2in SqParts'!$A$3:$A$3204, 0), MATCH($B$3, '2in SqParts'!$B$2:$N$2, 0))), Lists!I484, INDEX('2in SqParts'!$B$3:$N$3204, MATCH(A482,'2in SqParts'!$A$3:$A$3204, 0), MATCH($B$3, '2in SqParts'!$B$2:$N$2, 0))), INDEX('2in RParts'!$B$3:$N$3204, MATCH(A482,'2in RParts'!$A$3:$A$3204, 0), MATCH($B$3, '2in RParts'!$B$2:$N$2, 0))), INDEX('1in Parts'!$B$3:$P$3204, MATCH(A482,'1in Parts'!$A$3:$A$3204, 0), MATCH($B$3, '1in Parts'!$B$2:$P$2, 0))), INDEX('0.5in Parts'!$B$3:$N$3204, MATCH(A482,'0.5in Parts'!$A$3:$A$3204, 0), MATCH($B$3, '0.5in Parts'!$B$2:$N$2, 0)))</f>
        <v>0.55144826079842191</v>
      </c>
      <c r="C482" s="49">
        <f t="shared" si="7"/>
        <v>0.28089999999999998</v>
      </c>
    </row>
    <row r="483" spans="1:3" x14ac:dyDescent="0.25">
      <c r="A483" s="2">
        <v>678</v>
      </c>
      <c r="B483">
        <f>IF(ISNA(INDEX('0.5in Parts'!$B$3:$N$3204, MATCH(A483,'0.5in Parts'!$A$3:$A$3204, 0), MATCH($B$3, '0.5in Parts'!$B$2:$N$2, 0))), IF(ISNA(INDEX('1in Parts'!$B$3:$P$3204, MATCH(A483,'1in Parts'!$A$3:$A$3204, 0), MATCH($B$3, '1in Parts'!$B$2:$P$2, 0))), IF(ISNA(INDEX('2in RParts'!$B$3:$N$3204, MATCH(A483,'2in RParts'!$A$3:$A$3204, 0), MATCH($B$3, '2in RParts'!$B$2:$N$2, 0))), IF(ISNA(INDEX('2in SqParts'!$B$3:$N$3204, MATCH(A483,'2in SqParts'!$A$3:$A$3204, 0), MATCH($B$3, '2in SqParts'!$B$2:$N$2, 0))), Lists!I485, INDEX('2in SqParts'!$B$3:$N$3204, MATCH(A483,'2in SqParts'!$A$3:$A$3204, 0), MATCH($B$3, '2in SqParts'!$B$2:$N$2, 0))), INDEX('2in RParts'!$B$3:$N$3204, MATCH(A483,'2in RParts'!$A$3:$A$3204, 0), MATCH($B$3, '2in RParts'!$B$2:$N$2, 0))), INDEX('1in Parts'!$B$3:$P$3204, MATCH(A483,'1in Parts'!$A$3:$A$3204, 0), MATCH($B$3, '1in Parts'!$B$2:$P$2, 0))), INDEX('0.5in Parts'!$B$3:$N$3204, MATCH(A483,'0.5in Parts'!$A$3:$A$3204, 0), MATCH($B$3, '0.5in Parts'!$B$2:$N$2, 0)))</f>
        <v>0.54775342547956285</v>
      </c>
      <c r="C483" s="49">
        <f t="shared" si="7"/>
        <v>0.28329999999999989</v>
      </c>
    </row>
    <row r="484" spans="1:3" x14ac:dyDescent="0.25">
      <c r="A484" s="2">
        <v>679</v>
      </c>
      <c r="B484">
        <f>IF(ISNA(INDEX('0.5in Parts'!$B$3:$N$3204, MATCH(A484,'0.5in Parts'!$A$3:$A$3204, 0), MATCH($B$3, '0.5in Parts'!$B$2:$N$2, 0))), IF(ISNA(INDEX('1in Parts'!$B$3:$P$3204, MATCH(A484,'1in Parts'!$A$3:$A$3204, 0), MATCH($B$3, '1in Parts'!$B$2:$P$2, 0))), IF(ISNA(INDEX('2in RParts'!$B$3:$N$3204, MATCH(A484,'2in RParts'!$A$3:$A$3204, 0), MATCH($B$3, '2in RParts'!$B$2:$N$2, 0))), IF(ISNA(INDEX('2in SqParts'!$B$3:$N$3204, MATCH(A484,'2in SqParts'!$A$3:$A$3204, 0), MATCH($B$3, '2in SqParts'!$B$2:$N$2, 0))), Lists!I486, INDEX('2in SqParts'!$B$3:$N$3204, MATCH(A484,'2in SqParts'!$A$3:$A$3204, 0), MATCH($B$3, '2in SqParts'!$B$2:$N$2, 0))), INDEX('2in RParts'!$B$3:$N$3204, MATCH(A484,'2in RParts'!$A$3:$A$3204, 0), MATCH($B$3, '2in RParts'!$B$2:$N$2, 0))), INDEX('1in Parts'!$B$3:$P$3204, MATCH(A484,'1in Parts'!$A$3:$A$3204, 0), MATCH($B$3, '1in Parts'!$B$2:$P$2, 0))), INDEX('0.5in Parts'!$B$3:$N$3204, MATCH(A484,'0.5in Parts'!$A$3:$A$3204, 0), MATCH($B$3, '0.5in Parts'!$B$2:$N$2, 0)))</f>
        <v>0.54424179689586327</v>
      </c>
      <c r="C484" s="49">
        <f t="shared" si="7"/>
        <v>0.28559999999999991</v>
      </c>
    </row>
    <row r="485" spans="1:3" x14ac:dyDescent="0.25">
      <c r="A485" s="2">
        <v>680</v>
      </c>
      <c r="B485">
        <f>IF(ISNA(INDEX('0.5in Parts'!$B$3:$N$3204, MATCH(A485,'0.5in Parts'!$A$3:$A$3204, 0), MATCH($B$3, '0.5in Parts'!$B$2:$N$2, 0))), IF(ISNA(INDEX('1in Parts'!$B$3:$P$3204, MATCH(A485,'1in Parts'!$A$3:$A$3204, 0), MATCH($B$3, '1in Parts'!$B$2:$P$2, 0))), IF(ISNA(INDEX('2in RParts'!$B$3:$N$3204, MATCH(A485,'2in RParts'!$A$3:$A$3204, 0), MATCH($B$3, '2in RParts'!$B$2:$N$2, 0))), IF(ISNA(INDEX('2in SqParts'!$B$3:$N$3204, MATCH(A485,'2in SqParts'!$A$3:$A$3204, 0), MATCH($B$3, '2in SqParts'!$B$2:$N$2, 0))), Lists!I487, INDEX('2in SqParts'!$B$3:$N$3204, MATCH(A485,'2in SqParts'!$A$3:$A$3204, 0), MATCH($B$3, '2in SqParts'!$B$2:$N$2, 0))), INDEX('2in RParts'!$B$3:$N$3204, MATCH(A485,'2in RParts'!$A$3:$A$3204, 0), MATCH($B$3, '2in RParts'!$B$2:$N$2, 0))), INDEX('1in Parts'!$B$3:$P$3204, MATCH(A485,'1in Parts'!$A$3:$A$3204, 0), MATCH($B$3, '1in Parts'!$B$2:$P$2, 0))), INDEX('0.5in Parts'!$B$3:$N$3204, MATCH(A485,'0.5in Parts'!$A$3:$A$3204, 0), MATCH($B$3, '0.5in Parts'!$B$2:$N$2, 0)))</f>
        <v>0.54075833512191795</v>
      </c>
      <c r="C485" s="49">
        <f t="shared" si="7"/>
        <v>0.28790000000000004</v>
      </c>
    </row>
    <row r="486" spans="1:3" x14ac:dyDescent="0.25">
      <c r="A486" s="2">
        <v>681</v>
      </c>
      <c r="B486">
        <f>IF(ISNA(INDEX('0.5in Parts'!$B$3:$N$3204, MATCH(A486,'0.5in Parts'!$A$3:$A$3204, 0), MATCH($B$3, '0.5in Parts'!$B$2:$N$2, 0))), IF(ISNA(INDEX('1in Parts'!$B$3:$P$3204, MATCH(A486,'1in Parts'!$A$3:$A$3204, 0), MATCH($B$3, '1in Parts'!$B$2:$P$2, 0))), IF(ISNA(INDEX('2in RParts'!$B$3:$N$3204, MATCH(A486,'2in RParts'!$A$3:$A$3204, 0), MATCH($B$3, '2in RParts'!$B$2:$N$2, 0))), IF(ISNA(INDEX('2in SqParts'!$B$3:$N$3204, MATCH(A486,'2in SqParts'!$A$3:$A$3204, 0), MATCH($B$3, '2in SqParts'!$B$2:$N$2, 0))), Lists!I488, INDEX('2in SqParts'!$B$3:$N$3204, MATCH(A486,'2in SqParts'!$A$3:$A$3204, 0), MATCH($B$3, '2in SqParts'!$B$2:$N$2, 0))), INDEX('2in RParts'!$B$3:$N$3204, MATCH(A486,'2in RParts'!$A$3:$A$3204, 0), MATCH($B$3, '2in RParts'!$B$2:$N$2, 0))), INDEX('1in Parts'!$B$3:$P$3204, MATCH(A486,'1in Parts'!$A$3:$A$3204, 0), MATCH($B$3, '1in Parts'!$B$2:$P$2, 0))), INDEX('0.5in Parts'!$B$3:$N$3204, MATCH(A486,'0.5in Parts'!$A$3:$A$3204, 0), MATCH($B$3, '0.5in Parts'!$B$2:$N$2, 0)))</f>
        <v>0.53745227119733585</v>
      </c>
      <c r="C486" s="49">
        <f t="shared" si="7"/>
        <v>0.29010000000000002</v>
      </c>
    </row>
    <row r="487" spans="1:3" x14ac:dyDescent="0.25">
      <c r="A487" s="2">
        <v>682</v>
      </c>
      <c r="B487">
        <f>IF(ISNA(INDEX('0.5in Parts'!$B$3:$N$3204, MATCH(A487,'0.5in Parts'!$A$3:$A$3204, 0), MATCH($B$3, '0.5in Parts'!$B$2:$N$2, 0))), IF(ISNA(INDEX('1in Parts'!$B$3:$P$3204, MATCH(A487,'1in Parts'!$A$3:$A$3204, 0), MATCH($B$3, '1in Parts'!$B$2:$P$2, 0))), IF(ISNA(INDEX('2in RParts'!$B$3:$N$3204, MATCH(A487,'2in RParts'!$A$3:$A$3204, 0), MATCH($B$3, '2in RParts'!$B$2:$N$2, 0))), IF(ISNA(INDEX('2in SqParts'!$B$3:$N$3204, MATCH(A487,'2in SqParts'!$A$3:$A$3204, 0), MATCH($B$3, '2in SqParts'!$B$2:$N$2, 0))), Lists!I489, INDEX('2in SqParts'!$B$3:$N$3204, MATCH(A487,'2in SqParts'!$A$3:$A$3204, 0), MATCH($B$3, '2in SqParts'!$B$2:$N$2, 0))), INDEX('2in RParts'!$B$3:$N$3204, MATCH(A487,'2in RParts'!$A$3:$A$3204, 0), MATCH($B$3, '2in RParts'!$B$2:$N$2, 0))), INDEX('1in Parts'!$B$3:$P$3204, MATCH(A487,'1in Parts'!$A$3:$A$3204, 0), MATCH($B$3, '1in Parts'!$B$2:$P$2, 0))), INDEX('0.5in Parts'!$B$3:$N$3204, MATCH(A487,'0.5in Parts'!$A$3:$A$3204, 0), MATCH($B$3, '0.5in Parts'!$B$2:$N$2, 0)))</f>
        <v>0.53446844302645025</v>
      </c>
      <c r="C487" s="49">
        <f t="shared" si="7"/>
        <v>0.29209999999999997</v>
      </c>
    </row>
    <row r="488" spans="1:3" x14ac:dyDescent="0.25">
      <c r="A488" s="2">
        <v>683</v>
      </c>
      <c r="B488">
        <f>IF(ISNA(INDEX('0.5in Parts'!$B$3:$N$3204, MATCH(A488,'0.5in Parts'!$A$3:$A$3204, 0), MATCH($B$3, '0.5in Parts'!$B$2:$N$2, 0))), IF(ISNA(INDEX('1in Parts'!$B$3:$P$3204, MATCH(A488,'1in Parts'!$A$3:$A$3204, 0), MATCH($B$3, '1in Parts'!$B$2:$P$2, 0))), IF(ISNA(INDEX('2in RParts'!$B$3:$N$3204, MATCH(A488,'2in RParts'!$A$3:$A$3204, 0), MATCH($B$3, '2in RParts'!$B$2:$N$2, 0))), IF(ISNA(INDEX('2in SqParts'!$B$3:$N$3204, MATCH(A488,'2in SqParts'!$A$3:$A$3204, 0), MATCH($B$3, '2in SqParts'!$B$2:$N$2, 0))), Lists!I490, INDEX('2in SqParts'!$B$3:$N$3204, MATCH(A488,'2in SqParts'!$A$3:$A$3204, 0), MATCH($B$3, '2in SqParts'!$B$2:$N$2, 0))), INDEX('2in RParts'!$B$3:$N$3204, MATCH(A488,'2in RParts'!$A$3:$A$3204, 0), MATCH($B$3, '2in RParts'!$B$2:$N$2, 0))), INDEX('1in Parts'!$B$3:$P$3204, MATCH(A488,'1in Parts'!$A$3:$A$3204, 0), MATCH($B$3, '1in Parts'!$B$2:$P$2, 0))), INDEX('0.5in Parts'!$B$3:$N$3204, MATCH(A488,'0.5in Parts'!$A$3:$A$3204, 0), MATCH($B$3, '0.5in Parts'!$B$2:$N$2, 0)))</f>
        <v>0.53106219433453872</v>
      </c>
      <c r="C488" s="49">
        <f t="shared" si="7"/>
        <v>0.2944</v>
      </c>
    </row>
    <row r="489" spans="1:3" x14ac:dyDescent="0.25">
      <c r="A489" s="2">
        <v>684</v>
      </c>
      <c r="B489">
        <f>IF(ISNA(INDEX('0.5in Parts'!$B$3:$N$3204, MATCH(A489,'0.5in Parts'!$A$3:$A$3204, 0), MATCH($B$3, '0.5in Parts'!$B$2:$N$2, 0))), IF(ISNA(INDEX('1in Parts'!$B$3:$P$3204, MATCH(A489,'1in Parts'!$A$3:$A$3204, 0), MATCH($B$3, '1in Parts'!$B$2:$P$2, 0))), IF(ISNA(INDEX('2in RParts'!$B$3:$N$3204, MATCH(A489,'2in RParts'!$A$3:$A$3204, 0), MATCH($B$3, '2in RParts'!$B$2:$N$2, 0))), IF(ISNA(INDEX('2in SqParts'!$B$3:$N$3204, MATCH(A489,'2in SqParts'!$A$3:$A$3204, 0), MATCH($B$3, '2in SqParts'!$B$2:$N$2, 0))), Lists!I491, INDEX('2in SqParts'!$B$3:$N$3204, MATCH(A489,'2in SqParts'!$A$3:$A$3204, 0), MATCH($B$3, '2in SqParts'!$B$2:$N$2, 0))), INDEX('2in RParts'!$B$3:$N$3204, MATCH(A489,'2in RParts'!$A$3:$A$3204, 0), MATCH($B$3, '2in RParts'!$B$2:$N$2, 0))), INDEX('1in Parts'!$B$3:$P$3204, MATCH(A489,'1in Parts'!$A$3:$A$3204, 0), MATCH($B$3, '1in Parts'!$B$2:$P$2, 0))), INDEX('0.5in Parts'!$B$3:$N$3204, MATCH(A489,'0.5in Parts'!$A$3:$A$3204, 0), MATCH($B$3, '0.5in Parts'!$B$2:$N$2, 0)))</f>
        <v>0.52768245368315814</v>
      </c>
      <c r="C489" s="49">
        <f t="shared" si="7"/>
        <v>0.29669999999999996</v>
      </c>
    </row>
    <row r="490" spans="1:3" x14ac:dyDescent="0.25">
      <c r="A490" s="2">
        <v>685</v>
      </c>
      <c r="B490">
        <f>IF(ISNA(INDEX('0.5in Parts'!$B$3:$N$3204, MATCH(A490,'0.5in Parts'!$A$3:$A$3204, 0), MATCH($B$3, '0.5in Parts'!$B$2:$N$2, 0))), IF(ISNA(INDEX('1in Parts'!$B$3:$P$3204, MATCH(A490,'1in Parts'!$A$3:$A$3204, 0), MATCH($B$3, '1in Parts'!$B$2:$P$2, 0))), IF(ISNA(INDEX('2in RParts'!$B$3:$N$3204, MATCH(A490,'2in RParts'!$A$3:$A$3204, 0), MATCH($B$3, '2in RParts'!$B$2:$N$2, 0))), IF(ISNA(INDEX('2in SqParts'!$B$3:$N$3204, MATCH(A490,'2in SqParts'!$A$3:$A$3204, 0), MATCH($B$3, '2in SqParts'!$B$2:$N$2, 0))), Lists!I492, INDEX('2in SqParts'!$B$3:$N$3204, MATCH(A490,'2in SqParts'!$A$3:$A$3204, 0), MATCH($B$3, '2in SqParts'!$B$2:$N$2, 0))), INDEX('2in RParts'!$B$3:$N$3204, MATCH(A490,'2in RParts'!$A$3:$A$3204, 0), MATCH($B$3, '2in RParts'!$B$2:$N$2, 0))), INDEX('1in Parts'!$B$3:$P$3204, MATCH(A490,'1in Parts'!$A$3:$A$3204, 0), MATCH($B$3, '1in Parts'!$B$2:$P$2, 0))), INDEX('0.5in Parts'!$B$3:$N$3204, MATCH(A490,'0.5in Parts'!$A$3:$A$3204, 0), MATCH($B$3, '0.5in Parts'!$B$2:$N$2, 0)))</f>
        <v>0.52403841080757618</v>
      </c>
      <c r="C490" s="49">
        <f t="shared" si="7"/>
        <v>0.29920000000000002</v>
      </c>
    </row>
    <row r="491" spans="1:3" x14ac:dyDescent="0.25">
      <c r="A491" s="2">
        <v>686</v>
      </c>
      <c r="B491">
        <f>IF(ISNA(INDEX('0.5in Parts'!$B$3:$N$3204, MATCH(A491,'0.5in Parts'!$A$3:$A$3204, 0), MATCH($B$3, '0.5in Parts'!$B$2:$N$2, 0))), IF(ISNA(INDEX('1in Parts'!$B$3:$P$3204, MATCH(A491,'1in Parts'!$A$3:$A$3204, 0), MATCH($B$3, '1in Parts'!$B$2:$P$2, 0))), IF(ISNA(INDEX('2in RParts'!$B$3:$N$3204, MATCH(A491,'2in RParts'!$A$3:$A$3204, 0), MATCH($B$3, '2in RParts'!$B$2:$N$2, 0))), IF(ISNA(INDEX('2in SqParts'!$B$3:$N$3204, MATCH(A491,'2in SqParts'!$A$3:$A$3204, 0), MATCH($B$3, '2in SqParts'!$B$2:$N$2, 0))), Lists!I493, INDEX('2in SqParts'!$B$3:$N$3204, MATCH(A491,'2in SqParts'!$A$3:$A$3204, 0), MATCH($B$3, '2in SqParts'!$B$2:$N$2, 0))), INDEX('2in RParts'!$B$3:$N$3204, MATCH(A491,'2in RParts'!$A$3:$A$3204, 0), MATCH($B$3, '2in RParts'!$B$2:$N$2, 0))), INDEX('1in Parts'!$B$3:$P$3204, MATCH(A491,'1in Parts'!$A$3:$A$3204, 0), MATCH($B$3, '1in Parts'!$B$2:$P$2, 0))), INDEX('0.5in Parts'!$B$3:$N$3204, MATCH(A491,'0.5in Parts'!$A$3:$A$3204, 0), MATCH($B$3, '0.5in Parts'!$B$2:$N$2, 0)))</f>
        <v>0.52085675202138704</v>
      </c>
      <c r="C491" s="49">
        <f t="shared" si="7"/>
        <v>0.30139999999999989</v>
      </c>
    </row>
    <row r="492" spans="1:3" x14ac:dyDescent="0.25">
      <c r="A492" s="2">
        <v>687</v>
      </c>
      <c r="B492">
        <f>IF(ISNA(INDEX('0.5in Parts'!$B$3:$N$3204, MATCH(A492,'0.5in Parts'!$A$3:$A$3204, 0), MATCH($B$3, '0.5in Parts'!$B$2:$N$2, 0))), IF(ISNA(INDEX('1in Parts'!$B$3:$P$3204, MATCH(A492,'1in Parts'!$A$3:$A$3204, 0), MATCH($B$3, '1in Parts'!$B$2:$P$2, 0))), IF(ISNA(INDEX('2in RParts'!$B$3:$N$3204, MATCH(A492,'2in RParts'!$A$3:$A$3204, 0), MATCH($B$3, '2in RParts'!$B$2:$N$2, 0))), IF(ISNA(INDEX('2in SqParts'!$B$3:$N$3204, MATCH(A492,'2in SqParts'!$A$3:$A$3204, 0), MATCH($B$3, '2in SqParts'!$B$2:$N$2, 0))), Lists!I494, INDEX('2in SqParts'!$B$3:$N$3204, MATCH(A492,'2in SqParts'!$A$3:$A$3204, 0), MATCH($B$3, '2in SqParts'!$B$2:$N$2, 0))), INDEX('2in RParts'!$B$3:$N$3204, MATCH(A492,'2in RParts'!$A$3:$A$3204, 0), MATCH($B$3, '2in RParts'!$B$2:$N$2, 0))), INDEX('1in Parts'!$B$3:$P$3204, MATCH(A492,'1in Parts'!$A$3:$A$3204, 0), MATCH($B$3, '1in Parts'!$B$2:$P$2, 0))), INDEX('0.5in Parts'!$B$3:$N$3204, MATCH(A492,'0.5in Parts'!$A$3:$A$3204, 0), MATCH($B$3, '0.5in Parts'!$B$2:$N$2, 0)))</f>
        <v>0.51784130458872357</v>
      </c>
      <c r="C492" s="49">
        <f t="shared" si="7"/>
        <v>0.30349999999999999</v>
      </c>
    </row>
    <row r="493" spans="1:3" x14ac:dyDescent="0.25">
      <c r="A493" s="2">
        <v>688</v>
      </c>
      <c r="B493">
        <f>IF(ISNA(INDEX('0.5in Parts'!$B$3:$N$3204, MATCH(A493,'0.5in Parts'!$A$3:$A$3204, 0), MATCH($B$3, '0.5in Parts'!$B$2:$N$2, 0))), IF(ISNA(INDEX('1in Parts'!$B$3:$P$3204, MATCH(A493,'1in Parts'!$A$3:$A$3204, 0), MATCH($B$3, '1in Parts'!$B$2:$P$2, 0))), IF(ISNA(INDEX('2in RParts'!$B$3:$N$3204, MATCH(A493,'2in RParts'!$A$3:$A$3204, 0), MATCH($B$3, '2in RParts'!$B$2:$N$2, 0))), IF(ISNA(INDEX('2in SqParts'!$B$3:$N$3204, MATCH(A493,'2in SqParts'!$A$3:$A$3204, 0), MATCH($B$3, '2in SqParts'!$B$2:$N$2, 0))), Lists!I495, INDEX('2in SqParts'!$B$3:$N$3204, MATCH(A493,'2in SqParts'!$A$3:$A$3204, 0), MATCH($B$3, '2in SqParts'!$B$2:$N$2, 0))), INDEX('2in RParts'!$B$3:$N$3204, MATCH(A493,'2in RParts'!$A$3:$A$3204, 0), MATCH($B$3, '2in RParts'!$B$2:$N$2, 0))), INDEX('1in Parts'!$B$3:$P$3204, MATCH(A493,'1in Parts'!$A$3:$A$3204, 0), MATCH($B$3, '1in Parts'!$B$2:$P$2, 0))), INDEX('0.5in Parts'!$B$3:$N$3204, MATCH(A493,'0.5in Parts'!$A$3:$A$3204, 0), MATCH($B$3, '0.5in Parts'!$B$2:$N$2, 0)))</f>
        <v>0.51470456127391118</v>
      </c>
      <c r="C493" s="49">
        <f t="shared" si="7"/>
        <v>0.30569999999999992</v>
      </c>
    </row>
    <row r="494" spans="1:3" x14ac:dyDescent="0.25">
      <c r="A494" s="2">
        <v>689</v>
      </c>
      <c r="B494">
        <f>IF(ISNA(INDEX('0.5in Parts'!$B$3:$N$3204, MATCH(A494,'0.5in Parts'!$A$3:$A$3204, 0), MATCH($B$3, '0.5in Parts'!$B$2:$N$2, 0))), IF(ISNA(INDEX('1in Parts'!$B$3:$P$3204, MATCH(A494,'1in Parts'!$A$3:$A$3204, 0), MATCH($B$3, '1in Parts'!$B$2:$P$2, 0))), IF(ISNA(INDEX('2in RParts'!$B$3:$N$3204, MATCH(A494,'2in RParts'!$A$3:$A$3204, 0), MATCH($B$3, '2in RParts'!$B$2:$N$2, 0))), IF(ISNA(INDEX('2in SqParts'!$B$3:$N$3204, MATCH(A494,'2in SqParts'!$A$3:$A$3204, 0), MATCH($B$3, '2in SqParts'!$B$2:$N$2, 0))), Lists!I496, INDEX('2in SqParts'!$B$3:$N$3204, MATCH(A494,'2in SqParts'!$A$3:$A$3204, 0), MATCH($B$3, '2in SqParts'!$B$2:$N$2, 0))), INDEX('2in RParts'!$B$3:$N$3204, MATCH(A494,'2in RParts'!$A$3:$A$3204, 0), MATCH($B$3, '2in RParts'!$B$2:$N$2, 0))), INDEX('1in Parts'!$B$3:$P$3204, MATCH(A494,'1in Parts'!$A$3:$A$3204, 0), MATCH($B$3, '1in Parts'!$B$2:$P$2, 0))), INDEX('0.5in Parts'!$B$3:$N$3204, MATCH(A494,'0.5in Parts'!$A$3:$A$3204, 0), MATCH($B$3, '0.5in Parts'!$B$2:$N$2, 0)))</f>
        <v>0.51144928349955576</v>
      </c>
      <c r="C494" s="49">
        <f t="shared" si="7"/>
        <v>0.30799999999999994</v>
      </c>
    </row>
    <row r="495" spans="1:3" x14ac:dyDescent="0.25">
      <c r="A495" s="2">
        <v>690</v>
      </c>
      <c r="B495">
        <f>IF(ISNA(INDEX('0.5in Parts'!$B$3:$N$3204, MATCH(A495,'0.5in Parts'!$A$3:$A$3204, 0), MATCH($B$3, '0.5in Parts'!$B$2:$N$2, 0))), IF(ISNA(INDEX('1in Parts'!$B$3:$P$3204, MATCH(A495,'1in Parts'!$A$3:$A$3204, 0), MATCH($B$3, '1in Parts'!$B$2:$P$2, 0))), IF(ISNA(INDEX('2in RParts'!$B$3:$N$3204, MATCH(A495,'2in RParts'!$A$3:$A$3204, 0), MATCH($B$3, '2in RParts'!$B$2:$N$2, 0))), IF(ISNA(INDEX('2in SqParts'!$B$3:$N$3204, MATCH(A495,'2in SqParts'!$A$3:$A$3204, 0), MATCH($B$3, '2in SqParts'!$B$2:$N$2, 0))), Lists!I497, INDEX('2in SqParts'!$B$3:$N$3204, MATCH(A495,'2in SqParts'!$A$3:$A$3204, 0), MATCH($B$3, '2in SqParts'!$B$2:$N$2, 0))), INDEX('2in RParts'!$B$3:$N$3204, MATCH(A495,'2in RParts'!$A$3:$A$3204, 0), MATCH($B$3, '2in RParts'!$B$2:$N$2, 0))), INDEX('1in Parts'!$B$3:$P$3204, MATCH(A495,'1in Parts'!$A$3:$A$3204, 0), MATCH($B$3, '1in Parts'!$B$2:$P$2, 0))), INDEX('0.5in Parts'!$B$3:$N$3204, MATCH(A495,'0.5in Parts'!$A$3:$A$3204, 0), MATCH($B$3, '0.5in Parts'!$B$2:$N$2, 0)))</f>
        <v>0.50779854860746032</v>
      </c>
      <c r="C495" s="49">
        <f t="shared" si="7"/>
        <v>0.31059999999999988</v>
      </c>
    </row>
    <row r="496" spans="1:3" x14ac:dyDescent="0.25">
      <c r="A496" s="2">
        <v>691</v>
      </c>
      <c r="B496">
        <f>IF(ISNA(INDEX('0.5in Parts'!$B$3:$N$3204, MATCH(A496,'0.5in Parts'!$A$3:$A$3204, 0), MATCH($B$3, '0.5in Parts'!$B$2:$N$2, 0))), IF(ISNA(INDEX('1in Parts'!$B$3:$P$3204, MATCH(A496,'1in Parts'!$A$3:$A$3204, 0), MATCH($B$3, '1in Parts'!$B$2:$P$2, 0))), IF(ISNA(INDEX('2in RParts'!$B$3:$N$3204, MATCH(A496,'2in RParts'!$A$3:$A$3204, 0), MATCH($B$3, '2in RParts'!$B$2:$N$2, 0))), IF(ISNA(INDEX('2in SqParts'!$B$3:$N$3204, MATCH(A496,'2in SqParts'!$A$3:$A$3204, 0), MATCH($B$3, '2in SqParts'!$B$2:$N$2, 0))), Lists!I498, INDEX('2in SqParts'!$B$3:$N$3204, MATCH(A496,'2in SqParts'!$A$3:$A$3204, 0), MATCH($B$3, '2in SqParts'!$B$2:$N$2, 0))), INDEX('2in RParts'!$B$3:$N$3204, MATCH(A496,'2in RParts'!$A$3:$A$3204, 0), MATCH($B$3, '2in RParts'!$B$2:$N$2, 0))), INDEX('1in Parts'!$B$3:$P$3204, MATCH(A496,'1in Parts'!$A$3:$A$3204, 0), MATCH($B$3, '1in Parts'!$B$2:$P$2, 0))), INDEX('0.5in Parts'!$B$3:$N$3204, MATCH(A496,'0.5in Parts'!$A$3:$A$3204, 0), MATCH($B$3, '0.5in Parts'!$B$2:$N$2, 0)))</f>
        <v>0.50445566245355156</v>
      </c>
      <c r="C496" s="49">
        <f t="shared" si="7"/>
        <v>0.31299999999999994</v>
      </c>
    </row>
    <row r="497" spans="1:3" x14ac:dyDescent="0.25">
      <c r="A497" s="2">
        <v>692</v>
      </c>
      <c r="B497">
        <f>IF(ISNA(INDEX('0.5in Parts'!$B$3:$N$3204, MATCH(A497,'0.5in Parts'!$A$3:$A$3204, 0), MATCH($B$3, '0.5in Parts'!$B$2:$N$2, 0))), IF(ISNA(INDEX('1in Parts'!$B$3:$P$3204, MATCH(A497,'1in Parts'!$A$3:$A$3204, 0), MATCH($B$3, '1in Parts'!$B$2:$P$2, 0))), IF(ISNA(INDEX('2in RParts'!$B$3:$N$3204, MATCH(A497,'2in RParts'!$A$3:$A$3204, 0), MATCH($B$3, '2in RParts'!$B$2:$N$2, 0))), IF(ISNA(INDEX('2in SqParts'!$B$3:$N$3204, MATCH(A497,'2in SqParts'!$A$3:$A$3204, 0), MATCH($B$3, '2in SqParts'!$B$2:$N$2, 0))), Lists!I499, INDEX('2in SqParts'!$B$3:$N$3204, MATCH(A497,'2in SqParts'!$A$3:$A$3204, 0), MATCH($B$3, '2in SqParts'!$B$2:$N$2, 0))), INDEX('2in RParts'!$B$3:$N$3204, MATCH(A497,'2in RParts'!$A$3:$A$3204, 0), MATCH($B$3, '2in RParts'!$B$2:$N$2, 0))), INDEX('1in Parts'!$B$3:$P$3204, MATCH(A497,'1in Parts'!$A$3:$A$3204, 0), MATCH($B$3, '1in Parts'!$B$2:$P$2, 0))), INDEX('0.5in Parts'!$B$3:$N$3204, MATCH(A497,'0.5in Parts'!$A$3:$A$3204, 0), MATCH($B$3, '0.5in Parts'!$B$2:$N$2, 0)))</f>
        <v>0.50127602925209536</v>
      </c>
      <c r="C497" s="49">
        <f t="shared" si="7"/>
        <v>0.31529999999999997</v>
      </c>
    </row>
    <row r="498" spans="1:3" x14ac:dyDescent="0.25">
      <c r="A498" s="2">
        <v>693</v>
      </c>
      <c r="B498">
        <f>IF(ISNA(INDEX('0.5in Parts'!$B$3:$N$3204, MATCH(A498,'0.5in Parts'!$A$3:$A$3204, 0), MATCH($B$3, '0.5in Parts'!$B$2:$N$2, 0))), IF(ISNA(INDEX('1in Parts'!$B$3:$P$3204, MATCH(A498,'1in Parts'!$A$3:$A$3204, 0), MATCH($B$3, '1in Parts'!$B$2:$P$2, 0))), IF(ISNA(INDEX('2in RParts'!$B$3:$N$3204, MATCH(A498,'2in RParts'!$A$3:$A$3204, 0), MATCH($B$3, '2in RParts'!$B$2:$N$2, 0))), IF(ISNA(INDEX('2in SqParts'!$B$3:$N$3204, MATCH(A498,'2in SqParts'!$A$3:$A$3204, 0), MATCH($B$3, '2in SqParts'!$B$2:$N$2, 0))), Lists!I500, INDEX('2in SqParts'!$B$3:$N$3204, MATCH(A498,'2in SqParts'!$A$3:$A$3204, 0), MATCH($B$3, '2in SqParts'!$B$2:$N$2, 0))), INDEX('2in RParts'!$B$3:$N$3204, MATCH(A498,'2in RParts'!$A$3:$A$3204, 0), MATCH($B$3, '2in RParts'!$B$2:$N$2, 0))), INDEX('1in Parts'!$B$3:$P$3204, MATCH(A498,'1in Parts'!$A$3:$A$3204, 0), MATCH($B$3, '1in Parts'!$B$2:$P$2, 0))), INDEX('0.5in Parts'!$B$3:$N$3204, MATCH(A498,'0.5in Parts'!$A$3:$A$3204, 0), MATCH($B$3, '0.5in Parts'!$B$2:$N$2, 0)))</f>
        <v>0.49852992789958772</v>
      </c>
      <c r="C498" s="49">
        <f t="shared" si="7"/>
        <v>0.31729999999999997</v>
      </c>
    </row>
    <row r="499" spans="1:3" x14ac:dyDescent="0.25">
      <c r="A499" s="2">
        <v>694</v>
      </c>
      <c r="B499">
        <f>IF(ISNA(INDEX('0.5in Parts'!$B$3:$N$3204, MATCH(A499,'0.5in Parts'!$A$3:$A$3204, 0), MATCH($B$3, '0.5in Parts'!$B$2:$N$2, 0))), IF(ISNA(INDEX('1in Parts'!$B$3:$P$3204, MATCH(A499,'1in Parts'!$A$3:$A$3204, 0), MATCH($B$3, '1in Parts'!$B$2:$P$2, 0))), IF(ISNA(INDEX('2in RParts'!$B$3:$N$3204, MATCH(A499,'2in RParts'!$A$3:$A$3204, 0), MATCH($B$3, '2in RParts'!$B$2:$N$2, 0))), IF(ISNA(INDEX('2in SqParts'!$B$3:$N$3204, MATCH(A499,'2in SqParts'!$A$3:$A$3204, 0), MATCH($B$3, '2in SqParts'!$B$2:$N$2, 0))), Lists!I501, INDEX('2in SqParts'!$B$3:$N$3204, MATCH(A499,'2in SqParts'!$A$3:$A$3204, 0), MATCH($B$3, '2in SqParts'!$B$2:$N$2, 0))), INDEX('2in RParts'!$B$3:$N$3204, MATCH(A499,'2in RParts'!$A$3:$A$3204, 0), MATCH($B$3, '2in RParts'!$B$2:$N$2, 0))), INDEX('1in Parts'!$B$3:$P$3204, MATCH(A499,'1in Parts'!$A$3:$A$3204, 0), MATCH($B$3, '1in Parts'!$B$2:$P$2, 0))), INDEX('0.5in Parts'!$B$3:$N$3204, MATCH(A499,'0.5in Parts'!$A$3:$A$3204, 0), MATCH($B$3, '0.5in Parts'!$B$2:$N$2, 0)))</f>
        <v>0.49607319580648956</v>
      </c>
      <c r="C499" s="49">
        <f t="shared" si="7"/>
        <v>0.31909999999999994</v>
      </c>
    </row>
    <row r="500" spans="1:3" x14ac:dyDescent="0.25">
      <c r="A500" s="2">
        <v>695</v>
      </c>
      <c r="B500">
        <f>IF(ISNA(INDEX('0.5in Parts'!$B$3:$N$3204, MATCH(A500,'0.5in Parts'!$A$3:$A$3204, 0), MATCH($B$3, '0.5in Parts'!$B$2:$N$2, 0))), IF(ISNA(INDEX('1in Parts'!$B$3:$P$3204, MATCH(A500,'1in Parts'!$A$3:$A$3204, 0), MATCH($B$3, '1in Parts'!$B$2:$P$2, 0))), IF(ISNA(INDEX('2in RParts'!$B$3:$N$3204, MATCH(A500,'2in RParts'!$A$3:$A$3204, 0), MATCH($B$3, '2in RParts'!$B$2:$N$2, 0))), IF(ISNA(INDEX('2in SqParts'!$B$3:$N$3204, MATCH(A500,'2in SqParts'!$A$3:$A$3204, 0), MATCH($B$3, '2in SqParts'!$B$2:$N$2, 0))), Lists!I502, INDEX('2in SqParts'!$B$3:$N$3204, MATCH(A500,'2in SqParts'!$A$3:$A$3204, 0), MATCH($B$3, '2in SqParts'!$B$2:$N$2, 0))), INDEX('2in RParts'!$B$3:$N$3204, MATCH(A500,'2in RParts'!$A$3:$A$3204, 0), MATCH($B$3, '2in RParts'!$B$2:$N$2, 0))), INDEX('1in Parts'!$B$3:$P$3204, MATCH(A500,'1in Parts'!$A$3:$A$3204, 0), MATCH($B$3, '1in Parts'!$B$2:$P$2, 0))), INDEX('0.5in Parts'!$B$3:$N$3204, MATCH(A500,'0.5in Parts'!$A$3:$A$3204, 0), MATCH($B$3, '0.5in Parts'!$B$2:$N$2, 0)))</f>
        <v>0.49376564038787413</v>
      </c>
      <c r="C500" s="49">
        <f t="shared" si="7"/>
        <v>0.32079999999999992</v>
      </c>
    </row>
    <row r="501" spans="1:3" x14ac:dyDescent="0.25">
      <c r="A501" s="2">
        <v>696</v>
      </c>
      <c r="B501">
        <f>IF(ISNA(INDEX('0.5in Parts'!$B$3:$N$3204, MATCH(A501,'0.5in Parts'!$A$3:$A$3204, 0), MATCH($B$3, '0.5in Parts'!$B$2:$N$2, 0))), IF(ISNA(INDEX('1in Parts'!$B$3:$P$3204, MATCH(A501,'1in Parts'!$A$3:$A$3204, 0), MATCH($B$3, '1in Parts'!$B$2:$P$2, 0))), IF(ISNA(INDEX('2in RParts'!$B$3:$N$3204, MATCH(A501,'2in RParts'!$A$3:$A$3204, 0), MATCH($B$3, '2in RParts'!$B$2:$N$2, 0))), IF(ISNA(INDEX('2in SqParts'!$B$3:$N$3204, MATCH(A501,'2in SqParts'!$A$3:$A$3204, 0), MATCH($B$3, '2in SqParts'!$B$2:$N$2, 0))), Lists!I503, INDEX('2in SqParts'!$B$3:$N$3204, MATCH(A501,'2in SqParts'!$A$3:$A$3204, 0), MATCH($B$3, '2in SqParts'!$B$2:$N$2, 0))), INDEX('2in RParts'!$B$3:$N$3204, MATCH(A501,'2in RParts'!$A$3:$A$3204, 0), MATCH($B$3, '2in RParts'!$B$2:$N$2, 0))), INDEX('1in Parts'!$B$3:$P$3204, MATCH(A501,'1in Parts'!$A$3:$A$3204, 0), MATCH($B$3, '1in Parts'!$B$2:$P$2, 0))), INDEX('0.5in Parts'!$B$3:$N$3204, MATCH(A501,'0.5in Parts'!$A$3:$A$3204, 0), MATCH($B$3, '0.5in Parts'!$B$2:$N$2, 0)))</f>
        <v>0.49147028102871343</v>
      </c>
      <c r="C501" s="49">
        <f t="shared" si="7"/>
        <v>0.32250000000000001</v>
      </c>
    </row>
    <row r="502" spans="1:3" x14ac:dyDescent="0.25">
      <c r="A502" s="2">
        <v>697</v>
      </c>
      <c r="B502">
        <f>IF(ISNA(INDEX('0.5in Parts'!$B$3:$N$3204, MATCH(A502,'0.5in Parts'!$A$3:$A$3204, 0), MATCH($B$3, '0.5in Parts'!$B$2:$N$2, 0))), IF(ISNA(INDEX('1in Parts'!$B$3:$P$3204, MATCH(A502,'1in Parts'!$A$3:$A$3204, 0), MATCH($B$3, '1in Parts'!$B$2:$P$2, 0))), IF(ISNA(INDEX('2in RParts'!$B$3:$N$3204, MATCH(A502,'2in RParts'!$A$3:$A$3204, 0), MATCH($B$3, '2in RParts'!$B$2:$N$2, 0))), IF(ISNA(INDEX('2in SqParts'!$B$3:$N$3204, MATCH(A502,'2in SqParts'!$A$3:$A$3204, 0), MATCH($B$3, '2in SqParts'!$B$2:$N$2, 0))), Lists!I504, INDEX('2in SqParts'!$B$3:$N$3204, MATCH(A502,'2in SqParts'!$A$3:$A$3204, 0), MATCH($B$3, '2in SqParts'!$B$2:$N$2, 0))), INDEX('2in RParts'!$B$3:$N$3204, MATCH(A502,'2in RParts'!$A$3:$A$3204, 0), MATCH($B$3, '2in RParts'!$B$2:$N$2, 0))), INDEX('1in Parts'!$B$3:$P$3204, MATCH(A502,'1in Parts'!$A$3:$A$3204, 0), MATCH($B$3, '1in Parts'!$B$2:$P$2, 0))), INDEX('0.5in Parts'!$B$3:$N$3204, MATCH(A502,'0.5in Parts'!$A$3:$A$3204, 0), MATCH($B$3, '0.5in Parts'!$B$2:$N$2, 0)))</f>
        <v>0.48918698948750378</v>
      </c>
      <c r="C502" s="49">
        <f t="shared" si="7"/>
        <v>0.32419999999999999</v>
      </c>
    </row>
    <row r="503" spans="1:3" x14ac:dyDescent="0.25">
      <c r="A503" s="2">
        <v>698</v>
      </c>
      <c r="B503">
        <f>IF(ISNA(INDEX('0.5in Parts'!$B$3:$N$3204, MATCH(A503,'0.5in Parts'!$A$3:$A$3204, 0), MATCH($B$3, '0.5in Parts'!$B$2:$N$2, 0))), IF(ISNA(INDEX('1in Parts'!$B$3:$P$3204, MATCH(A503,'1in Parts'!$A$3:$A$3204, 0), MATCH($B$3, '1in Parts'!$B$2:$P$2, 0))), IF(ISNA(INDEX('2in RParts'!$B$3:$N$3204, MATCH(A503,'2in RParts'!$A$3:$A$3204, 0), MATCH($B$3, '2in RParts'!$B$2:$N$2, 0))), IF(ISNA(INDEX('2in SqParts'!$B$3:$N$3204, MATCH(A503,'2in SqParts'!$A$3:$A$3204, 0), MATCH($B$3, '2in SqParts'!$B$2:$N$2, 0))), Lists!I505, INDEX('2in SqParts'!$B$3:$N$3204, MATCH(A503,'2in SqParts'!$A$3:$A$3204, 0), MATCH($B$3, '2in SqParts'!$B$2:$N$2, 0))), INDEX('2in RParts'!$B$3:$N$3204, MATCH(A503,'2in RParts'!$A$3:$A$3204, 0), MATCH($B$3, '2in RParts'!$B$2:$N$2, 0))), INDEX('1in Parts'!$B$3:$P$3204, MATCH(A503,'1in Parts'!$A$3:$A$3204, 0), MATCH($B$3, '1in Parts'!$B$2:$P$2, 0))), INDEX('0.5in Parts'!$B$3:$N$3204, MATCH(A503,'0.5in Parts'!$A$3:$A$3204, 0), MATCH($B$3, '0.5in Parts'!$B$2:$N$2, 0)))</f>
        <v>0.48691563953485578</v>
      </c>
      <c r="C503" s="49">
        <f t="shared" si="7"/>
        <v>0.32590000000000002</v>
      </c>
    </row>
    <row r="504" spans="1:3" x14ac:dyDescent="0.25">
      <c r="A504" s="2">
        <v>699</v>
      </c>
      <c r="B504">
        <f>IF(ISNA(INDEX('0.5in Parts'!$B$3:$N$3204, MATCH(A504,'0.5in Parts'!$A$3:$A$3204, 0), MATCH($B$3, '0.5in Parts'!$B$2:$N$2, 0))), IF(ISNA(INDEX('1in Parts'!$B$3:$P$3204, MATCH(A504,'1in Parts'!$A$3:$A$3204, 0), MATCH($B$3, '1in Parts'!$B$2:$P$2, 0))), IF(ISNA(INDEX('2in RParts'!$B$3:$N$3204, MATCH(A504,'2in RParts'!$A$3:$A$3204, 0), MATCH($B$3, '2in RParts'!$B$2:$N$2, 0))), IF(ISNA(INDEX('2in SqParts'!$B$3:$N$3204, MATCH(A504,'2in SqParts'!$A$3:$A$3204, 0), MATCH($B$3, '2in SqParts'!$B$2:$N$2, 0))), Lists!I506, INDEX('2in SqParts'!$B$3:$N$3204, MATCH(A504,'2in SqParts'!$A$3:$A$3204, 0), MATCH($B$3, '2in SqParts'!$B$2:$N$2, 0))), INDEX('2in RParts'!$B$3:$N$3204, MATCH(A504,'2in RParts'!$A$3:$A$3204, 0), MATCH($B$3, '2in RParts'!$B$2:$N$2, 0))), INDEX('1in Parts'!$B$3:$P$3204, MATCH(A504,'1in Parts'!$A$3:$A$3204, 0), MATCH($B$3, '1in Parts'!$B$2:$P$2, 0))), INDEX('0.5in Parts'!$B$3:$N$3204, MATCH(A504,'0.5in Parts'!$A$3:$A$3204, 0), MATCH($B$3, '0.5in Parts'!$B$2:$N$2, 0)))</f>
        <v>0.48465610691161914</v>
      </c>
      <c r="C504" s="49">
        <f t="shared" si="7"/>
        <v>0.32759999999999995</v>
      </c>
    </row>
    <row r="505" spans="1:3" x14ac:dyDescent="0.25">
      <c r="A505" s="2">
        <v>700</v>
      </c>
      <c r="B505">
        <f>IF(ISNA(INDEX('0.5in Parts'!$B$3:$N$3204, MATCH(A505,'0.5in Parts'!$A$3:$A$3204, 0), MATCH($B$3, '0.5in Parts'!$B$2:$N$2, 0))), IF(ISNA(INDEX('1in Parts'!$B$3:$P$3204, MATCH(A505,'1in Parts'!$A$3:$A$3204, 0), MATCH($B$3, '1in Parts'!$B$2:$P$2, 0))), IF(ISNA(INDEX('2in RParts'!$B$3:$N$3204, MATCH(A505,'2in RParts'!$A$3:$A$3204, 0), MATCH($B$3, '2in RParts'!$B$2:$N$2, 0))), IF(ISNA(INDEX('2in SqParts'!$B$3:$N$3204, MATCH(A505,'2in SqParts'!$A$3:$A$3204, 0), MATCH($B$3, '2in SqParts'!$B$2:$N$2, 0))), Lists!I507, INDEX('2in SqParts'!$B$3:$N$3204, MATCH(A505,'2in SqParts'!$A$3:$A$3204, 0), MATCH($B$3, '2in SqParts'!$B$2:$N$2, 0))), INDEX('2in RParts'!$B$3:$N$3204, MATCH(A505,'2in RParts'!$A$3:$A$3204, 0), MATCH($B$3, '2in RParts'!$B$2:$N$2, 0))), INDEX('1in Parts'!$B$3:$P$3204, MATCH(A505,'1in Parts'!$A$3:$A$3204, 0), MATCH($B$3, '1in Parts'!$B$2:$P$2, 0))), INDEX('0.5in Parts'!$B$3:$N$3204, MATCH(A505,'0.5in Parts'!$A$3:$A$3204, 0), MATCH($B$3, '0.5in Parts'!$B$2:$N$2, 0)))</f>
        <v>0.48240826928809222</v>
      </c>
      <c r="C505" s="49">
        <f t="shared" si="7"/>
        <v>0.32929999999999998</v>
      </c>
    </row>
    <row r="506" spans="1:3" x14ac:dyDescent="0.25">
      <c r="A506" s="2">
        <v>701</v>
      </c>
      <c r="B506">
        <f>IF(ISNA(INDEX('0.5in Parts'!$B$3:$N$3204, MATCH(A506,'0.5in Parts'!$A$3:$A$3204, 0), MATCH($B$3, '0.5in Parts'!$B$2:$N$2, 0))), IF(ISNA(INDEX('1in Parts'!$B$3:$P$3204, MATCH(A506,'1in Parts'!$A$3:$A$3204, 0), MATCH($B$3, '1in Parts'!$B$2:$P$2, 0))), IF(ISNA(INDEX('2in RParts'!$B$3:$N$3204, MATCH(A506,'2in RParts'!$A$3:$A$3204, 0), MATCH($B$3, '2in RParts'!$B$2:$N$2, 0))), IF(ISNA(INDEX('2in SqParts'!$B$3:$N$3204, MATCH(A506,'2in SqParts'!$A$3:$A$3204, 0), MATCH($B$3, '2in SqParts'!$B$2:$N$2, 0))), Lists!I508, INDEX('2in SqParts'!$B$3:$N$3204, MATCH(A506,'2in SqParts'!$A$3:$A$3204, 0), MATCH($B$3, '2in SqParts'!$B$2:$N$2, 0))), INDEX('2in RParts'!$B$3:$N$3204, MATCH(A506,'2in RParts'!$A$3:$A$3204, 0), MATCH($B$3, '2in RParts'!$B$2:$N$2, 0))), INDEX('1in Parts'!$B$3:$P$3204, MATCH(A506,'1in Parts'!$A$3:$A$3204, 0), MATCH($B$3, '1in Parts'!$B$2:$P$2, 0))), INDEX('0.5in Parts'!$B$3:$N$3204, MATCH(A506,'0.5in Parts'!$A$3:$A$3204, 0), MATCH($B$3, '0.5in Parts'!$B$2:$N$2, 0)))</f>
        <v>0.48017200622428124</v>
      </c>
      <c r="C506" s="49">
        <f t="shared" si="7"/>
        <v>0.33099999999999996</v>
      </c>
    </row>
    <row r="507" spans="1:3" x14ac:dyDescent="0.25">
      <c r="A507" s="2">
        <v>702</v>
      </c>
      <c r="B507">
        <f>IF(ISNA(INDEX('0.5in Parts'!$B$3:$N$3204, MATCH(A507,'0.5in Parts'!$A$3:$A$3204, 0), MATCH($B$3, '0.5in Parts'!$B$2:$N$2, 0))), IF(ISNA(INDEX('1in Parts'!$B$3:$P$3204, MATCH(A507,'1in Parts'!$A$3:$A$3204, 0), MATCH($B$3, '1in Parts'!$B$2:$P$2, 0))), IF(ISNA(INDEX('2in RParts'!$B$3:$N$3204, MATCH(A507,'2in RParts'!$A$3:$A$3204, 0), MATCH($B$3, '2in RParts'!$B$2:$N$2, 0))), IF(ISNA(INDEX('2in SqParts'!$B$3:$N$3204, MATCH(A507,'2in SqParts'!$A$3:$A$3204, 0), MATCH($B$3, '2in SqParts'!$B$2:$N$2, 0))), Lists!I509, INDEX('2in SqParts'!$B$3:$N$3204, MATCH(A507,'2in SqParts'!$A$3:$A$3204, 0), MATCH($B$3, '2in SqParts'!$B$2:$N$2, 0))), INDEX('2in RParts'!$B$3:$N$3204, MATCH(A507,'2in RParts'!$A$3:$A$3204, 0), MATCH($B$3, '2in RParts'!$B$2:$N$2, 0))), INDEX('1in Parts'!$B$3:$P$3204, MATCH(A507,'1in Parts'!$A$3:$A$3204, 0), MATCH($B$3, '1in Parts'!$B$2:$P$2, 0))), INDEX('0.5in Parts'!$B$3:$N$3204, MATCH(A507,'0.5in Parts'!$A$3:$A$3204, 0), MATCH($B$3, '0.5in Parts'!$B$2:$N$2, 0)))</f>
        <v>0.47807775511649958</v>
      </c>
      <c r="C507" s="49">
        <f t="shared" si="7"/>
        <v>0.33260000000000001</v>
      </c>
    </row>
    <row r="508" spans="1:3" x14ac:dyDescent="0.25">
      <c r="A508" s="2">
        <v>703</v>
      </c>
      <c r="B508">
        <f>IF(ISNA(INDEX('0.5in Parts'!$B$3:$N$3204, MATCH(A508,'0.5in Parts'!$A$3:$A$3204, 0), MATCH($B$3, '0.5in Parts'!$B$2:$N$2, 0))), IF(ISNA(INDEX('1in Parts'!$B$3:$P$3204, MATCH(A508,'1in Parts'!$A$3:$A$3204, 0), MATCH($B$3, '1in Parts'!$B$2:$P$2, 0))), IF(ISNA(INDEX('2in RParts'!$B$3:$N$3204, MATCH(A508,'2in RParts'!$A$3:$A$3204, 0), MATCH($B$3, '2in RParts'!$B$2:$N$2, 0))), IF(ISNA(INDEX('2in SqParts'!$B$3:$N$3204, MATCH(A508,'2in SqParts'!$A$3:$A$3204, 0), MATCH($B$3, '2in SqParts'!$B$2:$N$2, 0))), Lists!I510, INDEX('2in SqParts'!$B$3:$N$3204, MATCH(A508,'2in SqParts'!$A$3:$A$3204, 0), MATCH($B$3, '2in SqParts'!$B$2:$N$2, 0))), INDEX('2in RParts'!$B$3:$N$3204, MATCH(A508,'2in RParts'!$A$3:$A$3204, 0), MATCH($B$3, '2in RParts'!$B$2:$N$2, 0))), INDEX('1in Parts'!$B$3:$P$3204, MATCH(A508,'1in Parts'!$A$3:$A$3204, 0), MATCH($B$3, '1in Parts'!$B$2:$P$2, 0))), INDEX('0.5in Parts'!$B$3:$N$3204, MATCH(A508,'0.5in Parts'!$A$3:$A$3204, 0), MATCH($B$3, '0.5in Parts'!$B$2:$N$2, 0)))</f>
        <v>0.47612352436186878</v>
      </c>
      <c r="C508" s="49">
        <f t="shared" si="7"/>
        <v>0.3340999999999999</v>
      </c>
    </row>
    <row r="509" spans="1:3" x14ac:dyDescent="0.25">
      <c r="A509" s="2">
        <v>704</v>
      </c>
      <c r="B509">
        <f>IF(ISNA(INDEX('0.5in Parts'!$B$3:$N$3204, MATCH(A509,'0.5in Parts'!$A$3:$A$3204, 0), MATCH($B$3, '0.5in Parts'!$B$2:$N$2, 0))), IF(ISNA(INDEX('1in Parts'!$B$3:$P$3204, MATCH(A509,'1in Parts'!$A$3:$A$3204, 0), MATCH($B$3, '1in Parts'!$B$2:$P$2, 0))), IF(ISNA(INDEX('2in RParts'!$B$3:$N$3204, MATCH(A509,'2in RParts'!$A$3:$A$3204, 0), MATCH($B$3, '2in RParts'!$B$2:$N$2, 0))), IF(ISNA(INDEX('2in SqParts'!$B$3:$N$3204, MATCH(A509,'2in SqParts'!$A$3:$A$3204, 0), MATCH($B$3, '2in SqParts'!$B$2:$N$2, 0))), Lists!I511, INDEX('2in SqParts'!$B$3:$N$3204, MATCH(A509,'2in SqParts'!$A$3:$A$3204, 0), MATCH($B$3, '2in SqParts'!$B$2:$N$2, 0))), INDEX('2in RParts'!$B$3:$N$3204, MATCH(A509,'2in RParts'!$A$3:$A$3204, 0), MATCH($B$3, '2in RParts'!$B$2:$N$2, 0))), INDEX('1in Parts'!$B$3:$P$3204, MATCH(A509,'1in Parts'!$A$3:$A$3204, 0), MATCH($B$3, '1in Parts'!$B$2:$P$2, 0))), INDEX('0.5in Parts'!$B$3:$N$3204, MATCH(A509,'0.5in Parts'!$A$3:$A$3204, 0), MATCH($B$3, '0.5in Parts'!$B$2:$N$2, 0)))</f>
        <v>0.47443694172993311</v>
      </c>
      <c r="C509" s="49">
        <f t="shared" si="7"/>
        <v>0.33539999999999986</v>
      </c>
    </row>
    <row r="510" spans="1:3" x14ac:dyDescent="0.25">
      <c r="A510" s="2">
        <v>705</v>
      </c>
      <c r="B510">
        <f>IF(ISNA(INDEX('0.5in Parts'!$B$3:$N$3204, MATCH(A510,'0.5in Parts'!$A$3:$A$3204, 0), MATCH($B$3, '0.5in Parts'!$B$2:$N$2, 0))), IF(ISNA(INDEX('1in Parts'!$B$3:$P$3204, MATCH(A510,'1in Parts'!$A$3:$A$3204, 0), MATCH($B$3, '1in Parts'!$B$2:$P$2, 0))), IF(ISNA(INDEX('2in RParts'!$B$3:$N$3204, MATCH(A510,'2in RParts'!$A$3:$A$3204, 0), MATCH($B$3, '2in RParts'!$B$2:$N$2, 0))), IF(ISNA(INDEX('2in SqParts'!$B$3:$N$3204, MATCH(A510,'2in SqParts'!$A$3:$A$3204, 0), MATCH($B$3, '2in SqParts'!$B$2:$N$2, 0))), Lists!I512, INDEX('2in SqParts'!$B$3:$N$3204, MATCH(A510,'2in SqParts'!$A$3:$A$3204, 0), MATCH($B$3, '2in SqParts'!$B$2:$N$2, 0))), INDEX('2in RParts'!$B$3:$N$3204, MATCH(A510,'2in RParts'!$A$3:$A$3204, 0), MATCH($B$3, '2in RParts'!$B$2:$N$2, 0))), INDEX('1in Parts'!$B$3:$P$3204, MATCH(A510,'1in Parts'!$A$3:$A$3204, 0), MATCH($B$3, '1in Parts'!$B$2:$P$2, 0))), INDEX('0.5in Parts'!$B$3:$N$3204, MATCH(A510,'0.5in Parts'!$A$3:$A$3204, 0), MATCH($B$3, '0.5in Parts'!$B$2:$N$2, 0)))</f>
        <v>0.47301493144000439</v>
      </c>
      <c r="C510" s="49">
        <f t="shared" si="7"/>
        <v>0.33649999999999997</v>
      </c>
    </row>
    <row r="511" spans="1:3" x14ac:dyDescent="0.25">
      <c r="A511" s="2">
        <v>706</v>
      </c>
      <c r="B511">
        <f>IF(ISNA(INDEX('0.5in Parts'!$B$3:$N$3204, MATCH(A511,'0.5in Parts'!$A$3:$A$3204, 0), MATCH($B$3, '0.5in Parts'!$B$2:$N$2, 0))), IF(ISNA(INDEX('1in Parts'!$B$3:$P$3204, MATCH(A511,'1in Parts'!$A$3:$A$3204, 0), MATCH($B$3, '1in Parts'!$B$2:$P$2, 0))), IF(ISNA(INDEX('2in RParts'!$B$3:$N$3204, MATCH(A511,'2in RParts'!$A$3:$A$3204, 0), MATCH($B$3, '2in RParts'!$B$2:$N$2, 0))), IF(ISNA(INDEX('2in SqParts'!$B$3:$N$3204, MATCH(A511,'2in SqParts'!$A$3:$A$3204, 0), MATCH($B$3, '2in SqParts'!$B$2:$N$2, 0))), Lists!I513, INDEX('2in SqParts'!$B$3:$N$3204, MATCH(A511,'2in SqParts'!$A$3:$A$3204, 0), MATCH($B$3, '2in SqParts'!$B$2:$N$2, 0))), INDEX('2in RParts'!$B$3:$N$3204, MATCH(A511,'2in RParts'!$A$3:$A$3204, 0), MATCH($B$3, '2in RParts'!$B$2:$N$2, 0))), INDEX('1in Parts'!$B$3:$P$3204, MATCH(A511,'1in Parts'!$A$3:$A$3204, 0), MATCH($B$3, '1in Parts'!$B$2:$P$2, 0))), INDEX('0.5in Parts'!$B$3:$N$3204, MATCH(A511,'0.5in Parts'!$A$3:$A$3204, 0), MATCH($B$3, '0.5in Parts'!$B$2:$N$2, 0)))</f>
        <v>0.47146893936458839</v>
      </c>
      <c r="C511" s="49">
        <f t="shared" si="7"/>
        <v>0.33770000000000006</v>
      </c>
    </row>
    <row r="512" spans="1:3" x14ac:dyDescent="0.25">
      <c r="A512" s="2">
        <v>707</v>
      </c>
      <c r="B512">
        <f>IF(ISNA(INDEX('0.5in Parts'!$B$3:$N$3204, MATCH(A512,'0.5in Parts'!$A$3:$A$3204, 0), MATCH($B$3, '0.5in Parts'!$B$2:$N$2, 0))), IF(ISNA(INDEX('1in Parts'!$B$3:$P$3204, MATCH(A512,'1in Parts'!$A$3:$A$3204, 0), MATCH($B$3, '1in Parts'!$B$2:$P$2, 0))), IF(ISNA(INDEX('2in RParts'!$B$3:$N$3204, MATCH(A512,'2in RParts'!$A$3:$A$3204, 0), MATCH($B$3, '2in RParts'!$B$2:$N$2, 0))), IF(ISNA(INDEX('2in SqParts'!$B$3:$N$3204, MATCH(A512,'2in SqParts'!$A$3:$A$3204, 0), MATCH($B$3, '2in SqParts'!$B$2:$N$2, 0))), Lists!I514, INDEX('2in SqParts'!$B$3:$N$3204, MATCH(A512,'2in SqParts'!$A$3:$A$3204, 0), MATCH($B$3, '2in SqParts'!$B$2:$N$2, 0))), INDEX('2in RParts'!$B$3:$N$3204, MATCH(A512,'2in RParts'!$A$3:$A$3204, 0), MATCH($B$3, '2in RParts'!$B$2:$N$2, 0))), INDEX('1in Parts'!$B$3:$P$3204, MATCH(A512,'1in Parts'!$A$3:$A$3204, 0), MATCH($B$3, '1in Parts'!$B$2:$P$2, 0))), INDEX('0.5in Parts'!$B$3:$N$3204, MATCH(A512,'0.5in Parts'!$A$3:$A$3204, 0), MATCH($B$3, '0.5in Parts'!$B$2:$N$2, 0)))</f>
        <v>0.46992843116262178</v>
      </c>
      <c r="C512" s="49">
        <f t="shared" si="7"/>
        <v>0.33889999999999987</v>
      </c>
    </row>
    <row r="513" spans="1:3" x14ac:dyDescent="0.25">
      <c r="A513" s="2">
        <v>708</v>
      </c>
      <c r="B513">
        <f>IF(ISNA(INDEX('0.5in Parts'!$B$3:$N$3204, MATCH(A513,'0.5in Parts'!$A$3:$A$3204, 0), MATCH($B$3, '0.5in Parts'!$B$2:$N$2, 0))), IF(ISNA(INDEX('1in Parts'!$B$3:$P$3204, MATCH(A513,'1in Parts'!$A$3:$A$3204, 0), MATCH($B$3, '1in Parts'!$B$2:$P$2, 0))), IF(ISNA(INDEX('2in RParts'!$B$3:$N$3204, MATCH(A513,'2in RParts'!$A$3:$A$3204, 0), MATCH($B$3, '2in RParts'!$B$2:$N$2, 0))), IF(ISNA(INDEX('2in SqParts'!$B$3:$N$3204, MATCH(A513,'2in SqParts'!$A$3:$A$3204, 0), MATCH($B$3, '2in SqParts'!$B$2:$N$2, 0))), Lists!I515, INDEX('2in SqParts'!$B$3:$N$3204, MATCH(A513,'2in SqParts'!$A$3:$A$3204, 0), MATCH($B$3, '2in SqParts'!$B$2:$N$2, 0))), INDEX('2in RParts'!$B$3:$N$3204, MATCH(A513,'2in RParts'!$A$3:$A$3204, 0), MATCH($B$3, '2in RParts'!$B$2:$N$2, 0))), INDEX('1in Parts'!$B$3:$P$3204, MATCH(A513,'1in Parts'!$A$3:$A$3204, 0), MATCH($B$3, '1in Parts'!$B$2:$P$2, 0))), INDEX('0.5in Parts'!$B$3:$N$3204, MATCH(A513,'0.5in Parts'!$A$3:$A$3204, 0), MATCH($B$3, '0.5in Parts'!$B$2:$N$2, 0)))</f>
        <v>0.4682656907234497</v>
      </c>
      <c r="C513" s="49">
        <f t="shared" si="7"/>
        <v>0.34020000000000006</v>
      </c>
    </row>
    <row r="514" spans="1:3" x14ac:dyDescent="0.25">
      <c r="A514" s="2">
        <v>709</v>
      </c>
      <c r="B514">
        <f>IF(ISNA(INDEX('0.5in Parts'!$B$3:$N$3204, MATCH(A514,'0.5in Parts'!$A$3:$A$3204, 0), MATCH($B$3, '0.5in Parts'!$B$2:$N$2, 0))), IF(ISNA(INDEX('1in Parts'!$B$3:$P$3204, MATCH(A514,'1in Parts'!$A$3:$A$3204, 0), MATCH($B$3, '1in Parts'!$B$2:$P$2, 0))), IF(ISNA(INDEX('2in RParts'!$B$3:$N$3204, MATCH(A514,'2in RParts'!$A$3:$A$3204, 0), MATCH($B$3, '2in RParts'!$B$2:$N$2, 0))), IF(ISNA(INDEX('2in SqParts'!$B$3:$N$3204, MATCH(A514,'2in SqParts'!$A$3:$A$3204, 0), MATCH($B$3, '2in SqParts'!$B$2:$N$2, 0))), Lists!I516, INDEX('2in SqParts'!$B$3:$N$3204, MATCH(A514,'2in SqParts'!$A$3:$A$3204, 0), MATCH($B$3, '2in SqParts'!$B$2:$N$2, 0))), INDEX('2in RParts'!$B$3:$N$3204, MATCH(A514,'2in RParts'!$A$3:$A$3204, 0), MATCH($B$3, '2in RParts'!$B$2:$N$2, 0))), INDEX('1in Parts'!$B$3:$P$3204, MATCH(A514,'1in Parts'!$A$3:$A$3204, 0), MATCH($B$3, '1in Parts'!$B$2:$P$2, 0))), INDEX('0.5in Parts'!$B$3:$N$3204, MATCH(A514,'0.5in Parts'!$A$3:$A$3204, 0), MATCH($B$3, '0.5in Parts'!$B$2:$N$2, 0)))</f>
        <v>0.46699097750451463</v>
      </c>
      <c r="C514" s="49">
        <f t="shared" si="7"/>
        <v>0.34119999999999989</v>
      </c>
    </row>
    <row r="515" spans="1:3" x14ac:dyDescent="0.25">
      <c r="A515" s="2">
        <v>710</v>
      </c>
      <c r="B515">
        <f>IF(ISNA(INDEX('0.5in Parts'!$B$3:$N$3204, MATCH(A515,'0.5in Parts'!$A$3:$A$3204, 0), MATCH($B$3, '0.5in Parts'!$B$2:$N$2, 0))), IF(ISNA(INDEX('1in Parts'!$B$3:$P$3204, MATCH(A515,'1in Parts'!$A$3:$A$3204, 0), MATCH($B$3, '1in Parts'!$B$2:$P$2, 0))), IF(ISNA(INDEX('2in RParts'!$B$3:$N$3204, MATCH(A515,'2in RParts'!$A$3:$A$3204, 0), MATCH($B$3, '2in RParts'!$B$2:$N$2, 0))), IF(ISNA(INDEX('2in SqParts'!$B$3:$N$3204, MATCH(A515,'2in SqParts'!$A$3:$A$3204, 0), MATCH($B$3, '2in SqParts'!$B$2:$N$2, 0))), Lists!I517, INDEX('2in SqParts'!$B$3:$N$3204, MATCH(A515,'2in SqParts'!$A$3:$A$3204, 0), MATCH($B$3, '2in SqParts'!$B$2:$N$2, 0))), INDEX('2in RParts'!$B$3:$N$3204, MATCH(A515,'2in RParts'!$A$3:$A$3204, 0), MATCH($B$3, '2in RParts'!$B$2:$N$2, 0))), INDEX('1in Parts'!$B$3:$P$3204, MATCH(A515,'1in Parts'!$A$3:$A$3204, 0), MATCH($B$3, '1in Parts'!$B$2:$P$2, 0))), INDEX('0.5in Parts'!$B$3:$N$3204, MATCH(A515,'0.5in Parts'!$A$3:$A$3204, 0), MATCH($B$3, '0.5in Parts'!$B$2:$N$2, 0)))</f>
        <v>0.46597389394386496</v>
      </c>
      <c r="C515" s="49">
        <f t="shared" si="7"/>
        <v>0.34199999999999992</v>
      </c>
    </row>
    <row r="516" spans="1:3" x14ac:dyDescent="0.25">
      <c r="A516" s="2">
        <v>711</v>
      </c>
      <c r="B516">
        <f>IF(ISNA(INDEX('0.5in Parts'!$B$3:$N$3204, MATCH(A516,'0.5in Parts'!$A$3:$A$3204, 0), MATCH($B$3, '0.5in Parts'!$B$2:$N$2, 0))), IF(ISNA(INDEX('1in Parts'!$B$3:$P$3204, MATCH(A516,'1in Parts'!$A$3:$A$3204, 0), MATCH($B$3, '1in Parts'!$B$2:$P$2, 0))), IF(ISNA(INDEX('2in RParts'!$B$3:$N$3204, MATCH(A516,'2in RParts'!$A$3:$A$3204, 0), MATCH($B$3, '2in RParts'!$B$2:$N$2, 0))), IF(ISNA(INDEX('2in SqParts'!$B$3:$N$3204, MATCH(A516,'2in SqParts'!$A$3:$A$3204, 0), MATCH($B$3, '2in SqParts'!$B$2:$N$2, 0))), Lists!I518, INDEX('2in SqParts'!$B$3:$N$3204, MATCH(A516,'2in SqParts'!$A$3:$A$3204, 0), MATCH($B$3, '2in SqParts'!$B$2:$N$2, 0))), INDEX('2in RParts'!$B$3:$N$3204, MATCH(A516,'2in RParts'!$A$3:$A$3204, 0), MATCH($B$3, '2in RParts'!$B$2:$N$2, 0))), INDEX('1in Parts'!$B$3:$P$3204, MATCH(A516,'1in Parts'!$A$3:$A$3204, 0), MATCH($B$3, '1in Parts'!$B$2:$P$2, 0))), INDEX('0.5in Parts'!$B$3:$N$3204, MATCH(A516,'0.5in Parts'!$A$3:$A$3204, 0), MATCH($B$3, '0.5in Parts'!$B$2:$N$2, 0)))</f>
        <v>0.46521264137050838</v>
      </c>
      <c r="C516" s="49">
        <f t="shared" si="7"/>
        <v>0.34259999999999996</v>
      </c>
    </row>
    <row r="517" spans="1:3" x14ac:dyDescent="0.25">
      <c r="A517" s="2">
        <v>712</v>
      </c>
      <c r="B517">
        <f>IF(ISNA(INDEX('0.5in Parts'!$B$3:$N$3204, MATCH(A517,'0.5in Parts'!$A$3:$A$3204, 0), MATCH($B$3, '0.5in Parts'!$B$2:$N$2, 0))), IF(ISNA(INDEX('1in Parts'!$B$3:$P$3204, MATCH(A517,'1in Parts'!$A$3:$A$3204, 0), MATCH($B$3, '1in Parts'!$B$2:$P$2, 0))), IF(ISNA(INDEX('2in RParts'!$B$3:$N$3204, MATCH(A517,'2in RParts'!$A$3:$A$3204, 0), MATCH($B$3, '2in RParts'!$B$2:$N$2, 0))), IF(ISNA(INDEX('2in SqParts'!$B$3:$N$3204, MATCH(A517,'2in SqParts'!$A$3:$A$3204, 0), MATCH($B$3, '2in SqParts'!$B$2:$N$2, 0))), Lists!I519, INDEX('2in SqParts'!$B$3:$N$3204, MATCH(A517,'2in SqParts'!$A$3:$A$3204, 0), MATCH($B$3, '2in SqParts'!$B$2:$N$2, 0))), INDEX('2in RParts'!$B$3:$N$3204, MATCH(A517,'2in RParts'!$A$3:$A$3204, 0), MATCH($B$3, '2in RParts'!$B$2:$N$2, 0))), INDEX('1in Parts'!$B$3:$P$3204, MATCH(A517,'1in Parts'!$A$3:$A$3204, 0), MATCH($B$3, '1in Parts'!$B$2:$P$2, 0))), INDEX('0.5in Parts'!$B$3:$N$3204, MATCH(A517,'0.5in Parts'!$A$3:$A$3204, 0), MATCH($B$3, '0.5in Parts'!$B$2:$N$2, 0)))</f>
        <v>0.46432619657424989</v>
      </c>
      <c r="C517" s="49">
        <f t="shared" si="7"/>
        <v>0.34329999999999994</v>
      </c>
    </row>
    <row r="518" spans="1:3" x14ac:dyDescent="0.25">
      <c r="A518" s="2">
        <v>713</v>
      </c>
      <c r="B518">
        <f>IF(ISNA(INDEX('0.5in Parts'!$B$3:$N$3204, MATCH(A518,'0.5in Parts'!$A$3:$A$3204, 0), MATCH($B$3, '0.5in Parts'!$B$2:$N$2, 0))), IF(ISNA(INDEX('1in Parts'!$B$3:$P$3204, MATCH(A518,'1in Parts'!$A$3:$A$3204, 0), MATCH($B$3, '1in Parts'!$B$2:$P$2, 0))), IF(ISNA(INDEX('2in RParts'!$B$3:$N$3204, MATCH(A518,'2in RParts'!$A$3:$A$3204, 0), MATCH($B$3, '2in RParts'!$B$2:$N$2, 0))), IF(ISNA(INDEX('2in SqParts'!$B$3:$N$3204, MATCH(A518,'2in SqParts'!$A$3:$A$3204, 0), MATCH($B$3, '2in SqParts'!$B$2:$N$2, 0))), Lists!I520, INDEX('2in SqParts'!$B$3:$N$3204, MATCH(A518,'2in SqParts'!$A$3:$A$3204, 0), MATCH($B$3, '2in SqParts'!$B$2:$N$2, 0))), INDEX('2in RParts'!$B$3:$N$3204, MATCH(A518,'2in RParts'!$A$3:$A$3204, 0), MATCH($B$3, '2in RParts'!$B$2:$N$2, 0))), INDEX('1in Parts'!$B$3:$P$3204, MATCH(A518,'1in Parts'!$A$3:$A$3204, 0), MATCH($B$3, '1in Parts'!$B$2:$P$2, 0))), INDEX('0.5in Parts'!$B$3:$N$3204, MATCH(A518,'0.5in Parts'!$A$3:$A$3204, 0), MATCH($B$3, '0.5in Parts'!$B$2:$N$2, 0)))</f>
        <v>0.46331532737906994</v>
      </c>
      <c r="C518" s="49">
        <f t="shared" ref="C518:C581" si="8">1/10^B518</f>
        <v>0.34409999999999996</v>
      </c>
    </row>
    <row r="519" spans="1:3" x14ac:dyDescent="0.25">
      <c r="A519" s="2">
        <v>714</v>
      </c>
      <c r="B519">
        <f>IF(ISNA(INDEX('0.5in Parts'!$B$3:$N$3204, MATCH(A519,'0.5in Parts'!$A$3:$A$3204, 0), MATCH($B$3, '0.5in Parts'!$B$2:$N$2, 0))), IF(ISNA(INDEX('1in Parts'!$B$3:$P$3204, MATCH(A519,'1in Parts'!$A$3:$A$3204, 0), MATCH($B$3, '1in Parts'!$B$2:$P$2, 0))), IF(ISNA(INDEX('2in RParts'!$B$3:$N$3204, MATCH(A519,'2in RParts'!$A$3:$A$3204, 0), MATCH($B$3, '2in RParts'!$B$2:$N$2, 0))), IF(ISNA(INDEX('2in SqParts'!$B$3:$N$3204, MATCH(A519,'2in SqParts'!$A$3:$A$3204, 0), MATCH($B$3, '2in SqParts'!$B$2:$N$2, 0))), Lists!I521, INDEX('2in SqParts'!$B$3:$N$3204, MATCH(A519,'2in SqParts'!$A$3:$A$3204, 0), MATCH($B$3, '2in SqParts'!$B$2:$N$2, 0))), INDEX('2in RParts'!$B$3:$N$3204, MATCH(A519,'2in RParts'!$A$3:$A$3204, 0), MATCH($B$3, '2in RParts'!$B$2:$N$2, 0))), INDEX('1in Parts'!$B$3:$P$3204, MATCH(A519,'1in Parts'!$A$3:$A$3204, 0), MATCH($B$3, '1in Parts'!$B$2:$P$2, 0))), INDEX('0.5in Parts'!$B$3:$N$3204, MATCH(A519,'0.5in Parts'!$A$3:$A$3204, 0), MATCH($B$3, '0.5in Parts'!$B$2:$N$2, 0)))</f>
        <v>0.46192921295682798</v>
      </c>
      <c r="C519" s="49">
        <f t="shared" si="8"/>
        <v>0.34520000000000001</v>
      </c>
    </row>
    <row r="520" spans="1:3" x14ac:dyDescent="0.25">
      <c r="A520" s="2">
        <v>715</v>
      </c>
      <c r="B520">
        <f>IF(ISNA(INDEX('0.5in Parts'!$B$3:$N$3204, MATCH(A520,'0.5in Parts'!$A$3:$A$3204, 0), MATCH($B$3, '0.5in Parts'!$B$2:$N$2, 0))), IF(ISNA(INDEX('1in Parts'!$B$3:$P$3204, MATCH(A520,'1in Parts'!$A$3:$A$3204, 0), MATCH($B$3, '1in Parts'!$B$2:$P$2, 0))), IF(ISNA(INDEX('2in RParts'!$B$3:$N$3204, MATCH(A520,'2in RParts'!$A$3:$A$3204, 0), MATCH($B$3, '2in RParts'!$B$2:$N$2, 0))), IF(ISNA(INDEX('2in SqParts'!$B$3:$N$3204, MATCH(A520,'2in SqParts'!$A$3:$A$3204, 0), MATCH($B$3, '2in SqParts'!$B$2:$N$2, 0))), Lists!I522, INDEX('2in SqParts'!$B$3:$N$3204, MATCH(A520,'2in SqParts'!$A$3:$A$3204, 0), MATCH($B$3, '2in SqParts'!$B$2:$N$2, 0))), INDEX('2in RParts'!$B$3:$N$3204, MATCH(A520,'2in RParts'!$A$3:$A$3204, 0), MATCH($B$3, '2in RParts'!$B$2:$N$2, 0))), INDEX('1in Parts'!$B$3:$P$3204, MATCH(A520,'1in Parts'!$A$3:$A$3204, 0), MATCH($B$3, '1in Parts'!$B$2:$P$2, 0))), INDEX('0.5in Parts'!$B$3:$N$3204, MATCH(A520,'0.5in Parts'!$A$3:$A$3204, 0), MATCH($B$3, '0.5in Parts'!$B$2:$N$2, 0)))</f>
        <v>0.46079840070587225</v>
      </c>
      <c r="C520" s="49">
        <f t="shared" si="8"/>
        <v>0.34609999999999996</v>
      </c>
    </row>
    <row r="521" spans="1:3" x14ac:dyDescent="0.25">
      <c r="A521" s="2">
        <v>716</v>
      </c>
      <c r="B521">
        <f>IF(ISNA(INDEX('0.5in Parts'!$B$3:$N$3204, MATCH(A521,'0.5in Parts'!$A$3:$A$3204, 0), MATCH($B$3, '0.5in Parts'!$B$2:$N$2, 0))), IF(ISNA(INDEX('1in Parts'!$B$3:$P$3204, MATCH(A521,'1in Parts'!$A$3:$A$3204, 0), MATCH($B$3, '1in Parts'!$B$2:$P$2, 0))), IF(ISNA(INDEX('2in RParts'!$B$3:$N$3204, MATCH(A521,'2in RParts'!$A$3:$A$3204, 0), MATCH($B$3, '2in RParts'!$B$2:$N$2, 0))), IF(ISNA(INDEX('2in SqParts'!$B$3:$N$3204, MATCH(A521,'2in SqParts'!$A$3:$A$3204, 0), MATCH($B$3, '2in SqParts'!$B$2:$N$2, 0))), Lists!I523, INDEX('2in SqParts'!$B$3:$N$3204, MATCH(A521,'2in SqParts'!$A$3:$A$3204, 0), MATCH($B$3, '2in SqParts'!$B$2:$N$2, 0))), INDEX('2in RParts'!$B$3:$N$3204, MATCH(A521,'2in RParts'!$A$3:$A$3204, 0), MATCH($B$3, '2in RParts'!$B$2:$N$2, 0))), INDEX('1in Parts'!$B$3:$P$3204, MATCH(A521,'1in Parts'!$A$3:$A$3204, 0), MATCH($B$3, '1in Parts'!$B$2:$P$2, 0))), INDEX('0.5in Parts'!$B$3:$N$3204, MATCH(A521,'0.5in Parts'!$A$3:$A$3204, 0), MATCH($B$3, '0.5in Parts'!$B$2:$N$2, 0)))</f>
        <v>0.45992091119582734</v>
      </c>
      <c r="C521" s="49">
        <f t="shared" si="8"/>
        <v>0.34679999999999989</v>
      </c>
    </row>
    <row r="522" spans="1:3" x14ac:dyDescent="0.25">
      <c r="A522" s="2">
        <v>717</v>
      </c>
      <c r="B522">
        <f>IF(ISNA(INDEX('0.5in Parts'!$B$3:$N$3204, MATCH(A522,'0.5in Parts'!$A$3:$A$3204, 0), MATCH($B$3, '0.5in Parts'!$B$2:$N$2, 0))), IF(ISNA(INDEX('1in Parts'!$B$3:$P$3204, MATCH(A522,'1in Parts'!$A$3:$A$3204, 0), MATCH($B$3, '1in Parts'!$B$2:$P$2, 0))), IF(ISNA(INDEX('2in RParts'!$B$3:$N$3204, MATCH(A522,'2in RParts'!$A$3:$A$3204, 0), MATCH($B$3, '2in RParts'!$B$2:$N$2, 0))), IF(ISNA(INDEX('2in SqParts'!$B$3:$N$3204, MATCH(A522,'2in SqParts'!$A$3:$A$3204, 0), MATCH($B$3, '2in SqParts'!$B$2:$N$2, 0))), Lists!I524, INDEX('2in SqParts'!$B$3:$N$3204, MATCH(A522,'2in SqParts'!$A$3:$A$3204, 0), MATCH($B$3, '2in SqParts'!$B$2:$N$2, 0))), INDEX('2in RParts'!$B$3:$N$3204, MATCH(A522,'2in RParts'!$A$3:$A$3204, 0), MATCH($B$3, '2in RParts'!$B$2:$N$2, 0))), INDEX('1in Parts'!$B$3:$P$3204, MATCH(A522,'1in Parts'!$A$3:$A$3204, 0), MATCH($B$3, '1in Parts'!$B$2:$P$2, 0))), INDEX('0.5in Parts'!$B$3:$N$3204, MATCH(A522,'0.5in Parts'!$A$3:$A$3204, 0), MATCH($B$3, '0.5in Parts'!$B$2:$N$2, 0)))</f>
        <v>0.45929521668923778</v>
      </c>
      <c r="C522" s="49">
        <f t="shared" si="8"/>
        <v>0.34729999999999994</v>
      </c>
    </row>
    <row r="523" spans="1:3" x14ac:dyDescent="0.25">
      <c r="A523" s="2">
        <v>718</v>
      </c>
      <c r="B523">
        <f>IF(ISNA(INDEX('0.5in Parts'!$B$3:$N$3204, MATCH(A523,'0.5in Parts'!$A$3:$A$3204, 0), MATCH($B$3, '0.5in Parts'!$B$2:$N$2, 0))), IF(ISNA(INDEX('1in Parts'!$B$3:$P$3204, MATCH(A523,'1in Parts'!$A$3:$A$3204, 0), MATCH($B$3, '1in Parts'!$B$2:$P$2, 0))), IF(ISNA(INDEX('2in RParts'!$B$3:$N$3204, MATCH(A523,'2in RParts'!$A$3:$A$3204, 0), MATCH($B$3, '2in RParts'!$B$2:$N$2, 0))), IF(ISNA(INDEX('2in SqParts'!$B$3:$N$3204, MATCH(A523,'2in SqParts'!$A$3:$A$3204, 0), MATCH($B$3, '2in SqParts'!$B$2:$N$2, 0))), Lists!I525, INDEX('2in SqParts'!$B$3:$N$3204, MATCH(A523,'2in SqParts'!$A$3:$A$3204, 0), MATCH($B$3, '2in SqParts'!$B$2:$N$2, 0))), INDEX('2in RParts'!$B$3:$N$3204, MATCH(A523,'2in RParts'!$A$3:$A$3204, 0), MATCH($B$3, '2in RParts'!$B$2:$N$2, 0))), INDEX('1in Parts'!$B$3:$P$3204, MATCH(A523,'1in Parts'!$A$3:$A$3204, 0), MATCH($B$3, '1in Parts'!$B$2:$P$2, 0))), INDEX('0.5in Parts'!$B$3:$N$3204, MATCH(A523,'0.5in Parts'!$A$3:$A$3204, 0), MATCH($B$3, '0.5in Parts'!$B$2:$N$2, 0)))</f>
        <v>0.45867042233330635</v>
      </c>
      <c r="C523" s="49">
        <f t="shared" si="8"/>
        <v>0.34779999999999994</v>
      </c>
    </row>
    <row r="524" spans="1:3" x14ac:dyDescent="0.25">
      <c r="A524" s="2">
        <v>719</v>
      </c>
      <c r="B524">
        <f>IF(ISNA(INDEX('0.5in Parts'!$B$3:$N$3204, MATCH(A524,'0.5in Parts'!$A$3:$A$3204, 0), MATCH($B$3, '0.5in Parts'!$B$2:$N$2, 0))), IF(ISNA(INDEX('1in Parts'!$B$3:$P$3204, MATCH(A524,'1in Parts'!$A$3:$A$3204, 0), MATCH($B$3, '1in Parts'!$B$2:$P$2, 0))), IF(ISNA(INDEX('2in RParts'!$B$3:$N$3204, MATCH(A524,'2in RParts'!$A$3:$A$3204, 0), MATCH($B$3, '2in RParts'!$B$2:$N$2, 0))), IF(ISNA(INDEX('2in SqParts'!$B$3:$N$3204, MATCH(A524,'2in SqParts'!$A$3:$A$3204, 0), MATCH($B$3, '2in SqParts'!$B$2:$N$2, 0))), Lists!I526, INDEX('2in SqParts'!$B$3:$N$3204, MATCH(A524,'2in SqParts'!$A$3:$A$3204, 0), MATCH($B$3, '2in SqParts'!$B$2:$N$2, 0))), INDEX('2in RParts'!$B$3:$N$3204, MATCH(A524,'2in RParts'!$A$3:$A$3204, 0), MATCH($B$3, '2in RParts'!$B$2:$N$2, 0))), INDEX('1in Parts'!$B$3:$P$3204, MATCH(A524,'1in Parts'!$A$3:$A$3204, 0), MATCH($B$3, '1in Parts'!$B$2:$P$2, 0))), INDEX('0.5in Parts'!$B$3:$N$3204, MATCH(A524,'0.5in Parts'!$A$3:$A$3204, 0), MATCH($B$3, '0.5in Parts'!$B$2:$N$2, 0)))</f>
        <v>0.45817123321868758</v>
      </c>
      <c r="C524" s="49">
        <f t="shared" si="8"/>
        <v>0.34820000000000001</v>
      </c>
    </row>
    <row r="525" spans="1:3" x14ac:dyDescent="0.25">
      <c r="A525" s="2">
        <v>720</v>
      </c>
      <c r="B525">
        <f>IF(ISNA(INDEX('0.5in Parts'!$B$3:$N$3204, MATCH(A525,'0.5in Parts'!$A$3:$A$3204, 0), MATCH($B$3, '0.5in Parts'!$B$2:$N$2, 0))), IF(ISNA(INDEX('1in Parts'!$B$3:$P$3204, MATCH(A525,'1in Parts'!$A$3:$A$3204, 0), MATCH($B$3, '1in Parts'!$B$2:$P$2, 0))), IF(ISNA(INDEX('2in RParts'!$B$3:$N$3204, MATCH(A525,'2in RParts'!$A$3:$A$3204, 0), MATCH($B$3, '2in RParts'!$B$2:$N$2, 0))), IF(ISNA(INDEX('2in SqParts'!$B$3:$N$3204, MATCH(A525,'2in SqParts'!$A$3:$A$3204, 0), MATCH($B$3, '2in SqParts'!$B$2:$N$2, 0))), Lists!I527, INDEX('2in SqParts'!$B$3:$N$3204, MATCH(A525,'2in SqParts'!$A$3:$A$3204, 0), MATCH($B$3, '2in SqParts'!$B$2:$N$2, 0))), INDEX('2in RParts'!$B$3:$N$3204, MATCH(A525,'2in RParts'!$A$3:$A$3204, 0), MATCH($B$3, '2in RParts'!$B$2:$N$2, 0))), INDEX('1in Parts'!$B$3:$P$3204, MATCH(A525,'1in Parts'!$A$3:$A$3204, 0), MATCH($B$3, '1in Parts'!$B$2:$P$2, 0))), INDEX('0.5in Parts'!$B$3:$N$3204, MATCH(A525,'0.5in Parts'!$A$3:$A$3204, 0), MATCH($B$3, '0.5in Parts'!$B$2:$N$2, 0)))</f>
        <v>0.45754805262402354</v>
      </c>
      <c r="C525" s="49">
        <f t="shared" si="8"/>
        <v>0.34869999999999995</v>
      </c>
    </row>
    <row r="526" spans="1:3" x14ac:dyDescent="0.25">
      <c r="A526" s="2">
        <v>721</v>
      </c>
      <c r="B526">
        <f>IF(ISNA(INDEX('0.5in Parts'!$B$3:$N$3204, MATCH(A526,'0.5in Parts'!$A$3:$A$3204, 0), MATCH($B$3, '0.5in Parts'!$B$2:$N$2, 0))), IF(ISNA(INDEX('1in Parts'!$B$3:$P$3204, MATCH(A526,'1in Parts'!$A$3:$A$3204, 0), MATCH($B$3, '1in Parts'!$B$2:$P$2, 0))), IF(ISNA(INDEX('2in RParts'!$B$3:$N$3204, MATCH(A526,'2in RParts'!$A$3:$A$3204, 0), MATCH($B$3, '2in RParts'!$B$2:$N$2, 0))), IF(ISNA(INDEX('2in SqParts'!$B$3:$N$3204, MATCH(A526,'2in SqParts'!$A$3:$A$3204, 0), MATCH($B$3, '2in SqParts'!$B$2:$N$2, 0))), Lists!I528, INDEX('2in SqParts'!$B$3:$N$3204, MATCH(A526,'2in SqParts'!$A$3:$A$3204, 0), MATCH($B$3, '2in SqParts'!$B$2:$N$2, 0))), INDEX('2in RParts'!$B$3:$N$3204, MATCH(A526,'2in RParts'!$A$3:$A$3204, 0), MATCH($B$3, '2in RParts'!$B$2:$N$2, 0))), INDEX('1in Parts'!$B$3:$P$3204, MATCH(A526,'1in Parts'!$A$3:$A$3204, 0), MATCH($B$3, '1in Parts'!$B$2:$P$2, 0))), INDEX('0.5in Parts'!$B$3:$N$3204, MATCH(A526,'0.5in Parts'!$A$3:$A$3204, 0), MATCH($B$3, '0.5in Parts'!$B$2:$N$2, 0)))</f>
        <v>0.45680141436235328</v>
      </c>
      <c r="C526" s="49">
        <f t="shared" si="8"/>
        <v>0.34929999999999994</v>
      </c>
    </row>
    <row r="527" spans="1:3" x14ac:dyDescent="0.25">
      <c r="A527" s="2">
        <v>722</v>
      </c>
      <c r="B527">
        <f>IF(ISNA(INDEX('0.5in Parts'!$B$3:$N$3204, MATCH(A527,'0.5in Parts'!$A$3:$A$3204, 0), MATCH($B$3, '0.5in Parts'!$B$2:$N$2, 0))), IF(ISNA(INDEX('1in Parts'!$B$3:$P$3204, MATCH(A527,'1in Parts'!$A$3:$A$3204, 0), MATCH($B$3, '1in Parts'!$B$2:$P$2, 0))), IF(ISNA(INDEX('2in RParts'!$B$3:$N$3204, MATCH(A527,'2in RParts'!$A$3:$A$3204, 0), MATCH($B$3, '2in RParts'!$B$2:$N$2, 0))), IF(ISNA(INDEX('2in SqParts'!$B$3:$N$3204, MATCH(A527,'2in SqParts'!$A$3:$A$3204, 0), MATCH($B$3, '2in SqParts'!$B$2:$N$2, 0))), Lists!I529, INDEX('2in SqParts'!$B$3:$N$3204, MATCH(A527,'2in SqParts'!$A$3:$A$3204, 0), MATCH($B$3, '2in SqParts'!$B$2:$N$2, 0))), INDEX('2in RParts'!$B$3:$N$3204, MATCH(A527,'2in RParts'!$A$3:$A$3204, 0), MATCH($B$3, '2in RParts'!$B$2:$N$2, 0))), INDEX('1in Parts'!$B$3:$P$3204, MATCH(A527,'1in Parts'!$A$3:$A$3204, 0), MATCH($B$3, '1in Parts'!$B$2:$P$2, 0))), INDEX('0.5in Parts'!$B$3:$N$3204, MATCH(A527,'0.5in Parts'!$A$3:$A$3204, 0), MATCH($B$3, '0.5in Parts'!$B$2:$N$2, 0)))</f>
        <v>0.45642857603763454</v>
      </c>
      <c r="C527" s="49">
        <f t="shared" si="8"/>
        <v>0.34960000000000002</v>
      </c>
    </row>
    <row r="528" spans="1:3" x14ac:dyDescent="0.25">
      <c r="A528" s="2">
        <v>723</v>
      </c>
      <c r="B528">
        <f>IF(ISNA(INDEX('0.5in Parts'!$B$3:$N$3204, MATCH(A528,'0.5in Parts'!$A$3:$A$3204, 0), MATCH($B$3, '0.5in Parts'!$B$2:$N$2, 0))), IF(ISNA(INDEX('1in Parts'!$B$3:$P$3204, MATCH(A528,'1in Parts'!$A$3:$A$3204, 0), MATCH($B$3, '1in Parts'!$B$2:$P$2, 0))), IF(ISNA(INDEX('2in RParts'!$B$3:$N$3204, MATCH(A528,'2in RParts'!$A$3:$A$3204, 0), MATCH($B$3, '2in RParts'!$B$2:$N$2, 0))), IF(ISNA(INDEX('2in SqParts'!$B$3:$N$3204, MATCH(A528,'2in SqParts'!$A$3:$A$3204, 0), MATCH($B$3, '2in SqParts'!$B$2:$N$2, 0))), Lists!I530, INDEX('2in SqParts'!$B$3:$N$3204, MATCH(A528,'2in SqParts'!$A$3:$A$3204, 0), MATCH($B$3, '2in SqParts'!$B$2:$N$2, 0))), INDEX('2in RParts'!$B$3:$N$3204, MATCH(A528,'2in RParts'!$A$3:$A$3204, 0), MATCH($B$3, '2in RParts'!$B$2:$N$2, 0))), INDEX('1in Parts'!$B$3:$P$3204, MATCH(A528,'1in Parts'!$A$3:$A$3204, 0), MATCH($B$3, '1in Parts'!$B$2:$P$2, 0))), INDEX('0.5in Parts'!$B$3:$N$3204, MATCH(A528,'0.5in Parts'!$A$3:$A$3204, 0), MATCH($B$3, '0.5in Parts'!$B$2:$N$2, 0)))</f>
        <v>0.45605605751709349</v>
      </c>
      <c r="C528" s="49">
        <f t="shared" si="8"/>
        <v>0.34990000000000004</v>
      </c>
    </row>
    <row r="529" spans="1:3" x14ac:dyDescent="0.25">
      <c r="A529" s="2">
        <v>724</v>
      </c>
      <c r="B529">
        <f>IF(ISNA(INDEX('0.5in Parts'!$B$3:$N$3204, MATCH(A529,'0.5in Parts'!$A$3:$A$3204, 0), MATCH($B$3, '0.5in Parts'!$B$2:$N$2, 0))), IF(ISNA(INDEX('1in Parts'!$B$3:$P$3204, MATCH(A529,'1in Parts'!$A$3:$A$3204, 0), MATCH($B$3, '1in Parts'!$B$2:$P$2, 0))), IF(ISNA(INDEX('2in RParts'!$B$3:$N$3204, MATCH(A529,'2in RParts'!$A$3:$A$3204, 0), MATCH($B$3, '2in RParts'!$B$2:$N$2, 0))), IF(ISNA(INDEX('2in SqParts'!$B$3:$N$3204, MATCH(A529,'2in SqParts'!$A$3:$A$3204, 0), MATCH($B$3, '2in SqParts'!$B$2:$N$2, 0))), Lists!I531, INDEX('2in SqParts'!$B$3:$N$3204, MATCH(A529,'2in SqParts'!$A$3:$A$3204, 0), MATCH($B$3, '2in SqParts'!$B$2:$N$2, 0))), INDEX('2in RParts'!$B$3:$N$3204, MATCH(A529,'2in RParts'!$A$3:$A$3204, 0), MATCH($B$3, '2in RParts'!$B$2:$N$2, 0))), INDEX('1in Parts'!$B$3:$P$3204, MATCH(A529,'1in Parts'!$A$3:$A$3204, 0), MATCH($B$3, '1in Parts'!$B$2:$P$2, 0))), INDEX('0.5in Parts'!$B$3:$N$3204, MATCH(A529,'0.5in Parts'!$A$3:$A$3204, 0), MATCH($B$3, '0.5in Parts'!$B$2:$N$2, 0)))</f>
        <v>0.45580788923496746</v>
      </c>
      <c r="C529" s="49">
        <f t="shared" si="8"/>
        <v>0.35009999999999997</v>
      </c>
    </row>
    <row r="530" spans="1:3" x14ac:dyDescent="0.25">
      <c r="A530" s="2">
        <v>725</v>
      </c>
      <c r="B530">
        <f>IF(ISNA(INDEX('0.5in Parts'!$B$3:$N$3204, MATCH(A530,'0.5in Parts'!$A$3:$A$3204, 0), MATCH($B$3, '0.5in Parts'!$B$2:$N$2, 0))), IF(ISNA(INDEX('1in Parts'!$B$3:$P$3204, MATCH(A530,'1in Parts'!$A$3:$A$3204, 0), MATCH($B$3, '1in Parts'!$B$2:$P$2, 0))), IF(ISNA(INDEX('2in RParts'!$B$3:$N$3204, MATCH(A530,'2in RParts'!$A$3:$A$3204, 0), MATCH($B$3, '2in RParts'!$B$2:$N$2, 0))), IF(ISNA(INDEX('2in SqParts'!$B$3:$N$3204, MATCH(A530,'2in SqParts'!$A$3:$A$3204, 0), MATCH($B$3, '2in SqParts'!$B$2:$N$2, 0))), Lists!I532, INDEX('2in SqParts'!$B$3:$N$3204, MATCH(A530,'2in SqParts'!$A$3:$A$3204, 0), MATCH($B$3, '2in SqParts'!$B$2:$N$2, 0))), INDEX('2in RParts'!$B$3:$N$3204, MATCH(A530,'2in RParts'!$A$3:$A$3204, 0), MATCH($B$3, '2in RParts'!$B$2:$N$2, 0))), INDEX('1in Parts'!$B$3:$P$3204, MATCH(A530,'1in Parts'!$A$3:$A$3204, 0), MATCH($B$3, '1in Parts'!$B$2:$P$2, 0))), INDEX('0.5in Parts'!$B$3:$N$3204, MATCH(A530,'0.5in Parts'!$A$3:$A$3204, 0), MATCH($B$3, '0.5in Parts'!$B$2:$N$2, 0)))</f>
        <v>0.45531197769732257</v>
      </c>
      <c r="C530" s="49">
        <f t="shared" si="8"/>
        <v>0.35049999999999998</v>
      </c>
    </row>
    <row r="531" spans="1:3" x14ac:dyDescent="0.25">
      <c r="A531" s="2">
        <v>726</v>
      </c>
      <c r="B531">
        <f>IF(ISNA(INDEX('0.5in Parts'!$B$3:$N$3204, MATCH(A531,'0.5in Parts'!$A$3:$A$3204, 0), MATCH($B$3, '0.5in Parts'!$B$2:$N$2, 0))), IF(ISNA(INDEX('1in Parts'!$B$3:$P$3204, MATCH(A531,'1in Parts'!$A$3:$A$3204, 0), MATCH($B$3, '1in Parts'!$B$2:$P$2, 0))), IF(ISNA(INDEX('2in RParts'!$B$3:$N$3204, MATCH(A531,'2in RParts'!$A$3:$A$3204, 0), MATCH($B$3, '2in RParts'!$B$2:$N$2, 0))), IF(ISNA(INDEX('2in SqParts'!$B$3:$N$3204, MATCH(A531,'2in SqParts'!$A$3:$A$3204, 0), MATCH($B$3, '2in SqParts'!$B$2:$N$2, 0))), Lists!I533, INDEX('2in SqParts'!$B$3:$N$3204, MATCH(A531,'2in SqParts'!$A$3:$A$3204, 0), MATCH($B$3, '2in SqParts'!$B$2:$N$2, 0))), INDEX('2in RParts'!$B$3:$N$3204, MATCH(A531,'2in RParts'!$A$3:$A$3204, 0), MATCH($B$3, '2in RParts'!$B$2:$N$2, 0))), INDEX('1in Parts'!$B$3:$P$3204, MATCH(A531,'1in Parts'!$A$3:$A$3204, 0), MATCH($B$3, '1in Parts'!$B$2:$P$2, 0))), INDEX('0.5in Parts'!$B$3:$N$3204, MATCH(A531,'0.5in Parts'!$A$3:$A$3204, 0), MATCH($B$3, '0.5in Parts'!$B$2:$N$2, 0)))</f>
        <v>0.4549404153059971</v>
      </c>
      <c r="C531" s="49">
        <f t="shared" si="8"/>
        <v>0.3508</v>
      </c>
    </row>
    <row r="532" spans="1:3" x14ac:dyDescent="0.25">
      <c r="A532" s="2">
        <v>727</v>
      </c>
      <c r="B532">
        <f>IF(ISNA(INDEX('0.5in Parts'!$B$3:$N$3204, MATCH(A532,'0.5in Parts'!$A$3:$A$3204, 0), MATCH($B$3, '0.5in Parts'!$B$2:$N$2, 0))), IF(ISNA(INDEX('1in Parts'!$B$3:$P$3204, MATCH(A532,'1in Parts'!$A$3:$A$3204, 0), MATCH($B$3, '1in Parts'!$B$2:$P$2, 0))), IF(ISNA(INDEX('2in RParts'!$B$3:$N$3204, MATCH(A532,'2in RParts'!$A$3:$A$3204, 0), MATCH($B$3, '2in RParts'!$B$2:$N$2, 0))), IF(ISNA(INDEX('2in SqParts'!$B$3:$N$3204, MATCH(A532,'2in SqParts'!$A$3:$A$3204, 0), MATCH($B$3, '2in SqParts'!$B$2:$N$2, 0))), Lists!I534, INDEX('2in SqParts'!$B$3:$N$3204, MATCH(A532,'2in SqParts'!$A$3:$A$3204, 0), MATCH($B$3, '2in SqParts'!$B$2:$N$2, 0))), INDEX('2in RParts'!$B$3:$N$3204, MATCH(A532,'2in RParts'!$A$3:$A$3204, 0), MATCH($B$3, '2in RParts'!$B$2:$N$2, 0))), INDEX('1in Parts'!$B$3:$P$3204, MATCH(A532,'1in Parts'!$A$3:$A$3204, 0), MATCH($B$3, '1in Parts'!$B$2:$P$2, 0))), INDEX('0.5in Parts'!$B$3:$N$3204, MATCH(A532,'0.5in Parts'!$A$3:$A$3204, 0), MATCH($B$3, '0.5in Parts'!$B$2:$N$2, 0)))</f>
        <v>0.45469288353417586</v>
      </c>
      <c r="C532" s="49">
        <f t="shared" si="8"/>
        <v>0.35100000000000003</v>
      </c>
    </row>
    <row r="533" spans="1:3" x14ac:dyDescent="0.25">
      <c r="A533" s="2">
        <v>728</v>
      </c>
      <c r="B533">
        <f>IF(ISNA(INDEX('0.5in Parts'!$B$3:$N$3204, MATCH(A533,'0.5in Parts'!$A$3:$A$3204, 0), MATCH($B$3, '0.5in Parts'!$B$2:$N$2, 0))), IF(ISNA(INDEX('1in Parts'!$B$3:$P$3204, MATCH(A533,'1in Parts'!$A$3:$A$3204, 0), MATCH($B$3, '1in Parts'!$B$2:$P$2, 0))), IF(ISNA(INDEX('2in RParts'!$B$3:$N$3204, MATCH(A533,'2in RParts'!$A$3:$A$3204, 0), MATCH($B$3, '2in RParts'!$B$2:$N$2, 0))), IF(ISNA(INDEX('2in SqParts'!$B$3:$N$3204, MATCH(A533,'2in SqParts'!$A$3:$A$3204, 0), MATCH($B$3, '2in SqParts'!$B$2:$N$2, 0))), Lists!I535, INDEX('2in SqParts'!$B$3:$N$3204, MATCH(A533,'2in SqParts'!$A$3:$A$3204, 0), MATCH($B$3, '2in SqParts'!$B$2:$N$2, 0))), INDEX('2in RParts'!$B$3:$N$3204, MATCH(A533,'2in RParts'!$A$3:$A$3204, 0), MATCH($B$3, '2in RParts'!$B$2:$N$2, 0))), INDEX('1in Parts'!$B$3:$P$3204, MATCH(A533,'1in Parts'!$A$3:$A$3204, 0), MATCH($B$3, '1in Parts'!$B$2:$P$2, 0))), INDEX('0.5in Parts'!$B$3:$N$3204, MATCH(A533,'0.5in Parts'!$A$3:$A$3204, 0), MATCH($B$3, '0.5in Parts'!$B$2:$N$2, 0)))</f>
        <v>0.4544454927659351</v>
      </c>
      <c r="C533" s="49">
        <f t="shared" si="8"/>
        <v>0.35119999999999996</v>
      </c>
    </row>
    <row r="534" spans="1:3" x14ac:dyDescent="0.25">
      <c r="A534" s="2">
        <v>729</v>
      </c>
      <c r="B534">
        <f>IF(ISNA(INDEX('0.5in Parts'!$B$3:$N$3204, MATCH(A534,'0.5in Parts'!$A$3:$A$3204, 0), MATCH($B$3, '0.5in Parts'!$B$2:$N$2, 0))), IF(ISNA(INDEX('1in Parts'!$B$3:$P$3204, MATCH(A534,'1in Parts'!$A$3:$A$3204, 0), MATCH($B$3, '1in Parts'!$B$2:$P$2, 0))), IF(ISNA(INDEX('2in RParts'!$B$3:$N$3204, MATCH(A534,'2in RParts'!$A$3:$A$3204, 0), MATCH($B$3, '2in RParts'!$B$2:$N$2, 0))), IF(ISNA(INDEX('2in SqParts'!$B$3:$N$3204, MATCH(A534,'2in SqParts'!$A$3:$A$3204, 0), MATCH($B$3, '2in SqParts'!$B$2:$N$2, 0))), Lists!I536, INDEX('2in SqParts'!$B$3:$N$3204, MATCH(A534,'2in SqParts'!$A$3:$A$3204, 0), MATCH($B$3, '2in SqParts'!$B$2:$N$2, 0))), INDEX('2in RParts'!$B$3:$N$3204, MATCH(A534,'2in RParts'!$A$3:$A$3204, 0), MATCH($B$3, '2in RParts'!$B$2:$N$2, 0))), INDEX('1in Parts'!$B$3:$P$3204, MATCH(A534,'1in Parts'!$A$3:$A$3204, 0), MATCH($B$3, '1in Parts'!$B$2:$P$2, 0))), INDEX('0.5in Parts'!$B$3:$N$3204, MATCH(A534,'0.5in Parts'!$A$3:$A$3204, 0), MATCH($B$3, '0.5in Parts'!$B$2:$N$2, 0)))</f>
        <v>0.4544454927659351</v>
      </c>
      <c r="C534" s="49">
        <f t="shared" si="8"/>
        <v>0.35119999999999996</v>
      </c>
    </row>
    <row r="535" spans="1:3" x14ac:dyDescent="0.25">
      <c r="A535" s="2">
        <v>730</v>
      </c>
      <c r="B535">
        <f>IF(ISNA(INDEX('0.5in Parts'!$B$3:$N$3204, MATCH(A535,'0.5in Parts'!$A$3:$A$3204, 0), MATCH($B$3, '0.5in Parts'!$B$2:$N$2, 0))), IF(ISNA(INDEX('1in Parts'!$B$3:$P$3204, MATCH(A535,'1in Parts'!$A$3:$A$3204, 0), MATCH($B$3, '1in Parts'!$B$2:$P$2, 0))), IF(ISNA(INDEX('2in RParts'!$B$3:$N$3204, MATCH(A535,'2in RParts'!$A$3:$A$3204, 0), MATCH($B$3, '2in RParts'!$B$2:$N$2, 0))), IF(ISNA(INDEX('2in SqParts'!$B$3:$N$3204, MATCH(A535,'2in SqParts'!$A$3:$A$3204, 0), MATCH($B$3, '2in SqParts'!$B$2:$N$2, 0))), Lists!I537, INDEX('2in SqParts'!$B$3:$N$3204, MATCH(A535,'2in SqParts'!$A$3:$A$3204, 0), MATCH($B$3, '2in SqParts'!$B$2:$N$2, 0))), INDEX('2in RParts'!$B$3:$N$3204, MATCH(A535,'2in RParts'!$A$3:$A$3204, 0), MATCH($B$3, '2in RParts'!$B$2:$N$2, 0))), INDEX('1in Parts'!$B$3:$P$3204, MATCH(A535,'1in Parts'!$A$3:$A$3204, 0), MATCH($B$3, '1in Parts'!$B$2:$P$2, 0))), INDEX('0.5in Parts'!$B$3:$N$3204, MATCH(A535,'0.5in Parts'!$A$3:$A$3204, 0), MATCH($B$3, '0.5in Parts'!$B$2:$N$2, 0)))</f>
        <v>0.45419824284072385</v>
      </c>
      <c r="C535" s="49">
        <f t="shared" si="8"/>
        <v>0.35139999999999993</v>
      </c>
    </row>
    <row r="536" spans="1:3" x14ac:dyDescent="0.25">
      <c r="A536" s="2">
        <v>731</v>
      </c>
      <c r="B536">
        <f>IF(ISNA(INDEX('0.5in Parts'!$B$3:$N$3204, MATCH(A536,'0.5in Parts'!$A$3:$A$3204, 0), MATCH($B$3, '0.5in Parts'!$B$2:$N$2, 0))), IF(ISNA(INDEX('1in Parts'!$B$3:$P$3204, MATCH(A536,'1in Parts'!$A$3:$A$3204, 0), MATCH($B$3, '1in Parts'!$B$2:$P$2, 0))), IF(ISNA(INDEX('2in RParts'!$B$3:$N$3204, MATCH(A536,'2in RParts'!$A$3:$A$3204, 0), MATCH($B$3, '2in RParts'!$B$2:$N$2, 0))), IF(ISNA(INDEX('2in SqParts'!$B$3:$N$3204, MATCH(A536,'2in SqParts'!$A$3:$A$3204, 0), MATCH($B$3, '2in SqParts'!$B$2:$N$2, 0))), Lists!I538, INDEX('2in SqParts'!$B$3:$N$3204, MATCH(A536,'2in SqParts'!$A$3:$A$3204, 0), MATCH($B$3, '2in SqParts'!$B$2:$N$2, 0))), INDEX('2in RParts'!$B$3:$N$3204, MATCH(A536,'2in RParts'!$A$3:$A$3204, 0), MATCH($B$3, '2in RParts'!$B$2:$N$2, 0))), INDEX('1in Parts'!$B$3:$P$3204, MATCH(A536,'1in Parts'!$A$3:$A$3204, 0), MATCH($B$3, '1in Parts'!$B$2:$P$2, 0))), INDEX('0.5in Parts'!$B$3:$N$3204, MATCH(A536,'0.5in Parts'!$A$3:$A$3204, 0), MATCH($B$3, '0.5in Parts'!$B$2:$N$2, 0)))</f>
        <v>0.45395113359826578</v>
      </c>
      <c r="C536" s="49">
        <f t="shared" si="8"/>
        <v>0.35159999999999991</v>
      </c>
    </row>
    <row r="537" spans="1:3" x14ac:dyDescent="0.25">
      <c r="A537" s="2">
        <v>732</v>
      </c>
      <c r="B537">
        <f>IF(ISNA(INDEX('0.5in Parts'!$B$3:$N$3204, MATCH(A537,'0.5in Parts'!$A$3:$A$3204, 0), MATCH($B$3, '0.5in Parts'!$B$2:$N$2, 0))), IF(ISNA(INDEX('1in Parts'!$B$3:$P$3204, MATCH(A537,'1in Parts'!$A$3:$A$3204, 0), MATCH($B$3, '1in Parts'!$B$2:$P$2, 0))), IF(ISNA(INDEX('2in RParts'!$B$3:$N$3204, MATCH(A537,'2in RParts'!$A$3:$A$3204, 0), MATCH($B$3, '2in RParts'!$B$2:$N$2, 0))), IF(ISNA(INDEX('2in SqParts'!$B$3:$N$3204, MATCH(A537,'2in SqParts'!$A$3:$A$3204, 0), MATCH($B$3, '2in SqParts'!$B$2:$N$2, 0))), Lists!I539, INDEX('2in SqParts'!$B$3:$N$3204, MATCH(A537,'2in SqParts'!$A$3:$A$3204, 0), MATCH($B$3, '2in SqParts'!$B$2:$N$2, 0))), INDEX('2in RParts'!$B$3:$N$3204, MATCH(A537,'2in RParts'!$A$3:$A$3204, 0), MATCH($B$3, '2in RParts'!$B$2:$N$2, 0))), INDEX('1in Parts'!$B$3:$P$3204, MATCH(A537,'1in Parts'!$A$3:$A$3204, 0), MATCH($B$3, '1in Parts'!$B$2:$P$2, 0))), INDEX('0.5in Parts'!$B$3:$N$3204, MATCH(A537,'0.5in Parts'!$A$3:$A$3204, 0), MATCH($B$3, '0.5in Parts'!$B$2:$N$2, 0)))</f>
        <v>0.45370416487855753</v>
      </c>
      <c r="C537" s="49">
        <f t="shared" si="8"/>
        <v>0.35179999999999995</v>
      </c>
    </row>
    <row r="538" spans="1:3" x14ac:dyDescent="0.25">
      <c r="A538" s="2">
        <v>733</v>
      </c>
      <c r="B538">
        <f>IF(ISNA(INDEX('0.5in Parts'!$B$3:$N$3204, MATCH(A538,'0.5in Parts'!$A$3:$A$3204, 0), MATCH($B$3, '0.5in Parts'!$B$2:$N$2, 0))), IF(ISNA(INDEX('1in Parts'!$B$3:$P$3204, MATCH(A538,'1in Parts'!$A$3:$A$3204, 0), MATCH($B$3, '1in Parts'!$B$2:$P$2, 0))), IF(ISNA(INDEX('2in RParts'!$B$3:$N$3204, MATCH(A538,'2in RParts'!$A$3:$A$3204, 0), MATCH($B$3, '2in RParts'!$B$2:$N$2, 0))), IF(ISNA(INDEX('2in SqParts'!$B$3:$N$3204, MATCH(A538,'2in SqParts'!$A$3:$A$3204, 0), MATCH($B$3, '2in SqParts'!$B$2:$N$2, 0))), Lists!I540, INDEX('2in SqParts'!$B$3:$N$3204, MATCH(A538,'2in SqParts'!$A$3:$A$3204, 0), MATCH($B$3, '2in SqParts'!$B$2:$N$2, 0))), INDEX('2in RParts'!$B$3:$N$3204, MATCH(A538,'2in RParts'!$A$3:$A$3204, 0), MATCH($B$3, '2in RParts'!$B$2:$N$2, 0))), INDEX('1in Parts'!$B$3:$P$3204, MATCH(A538,'1in Parts'!$A$3:$A$3204, 0), MATCH($B$3, '1in Parts'!$B$2:$P$2, 0))), INDEX('0.5in Parts'!$B$3:$N$3204, MATCH(A538,'0.5in Parts'!$A$3:$A$3204, 0), MATCH($B$3, '0.5in Parts'!$B$2:$N$2, 0)))</f>
        <v>0.45345733652186893</v>
      </c>
      <c r="C538" s="49">
        <f t="shared" si="8"/>
        <v>0.35200000000000009</v>
      </c>
    </row>
    <row r="539" spans="1:3" x14ac:dyDescent="0.25">
      <c r="A539" s="2">
        <v>734</v>
      </c>
      <c r="B539">
        <f>IF(ISNA(INDEX('0.5in Parts'!$B$3:$N$3204, MATCH(A539,'0.5in Parts'!$A$3:$A$3204, 0), MATCH($B$3, '0.5in Parts'!$B$2:$N$2, 0))), IF(ISNA(INDEX('1in Parts'!$B$3:$P$3204, MATCH(A539,'1in Parts'!$A$3:$A$3204, 0), MATCH($B$3, '1in Parts'!$B$2:$P$2, 0))), IF(ISNA(INDEX('2in RParts'!$B$3:$N$3204, MATCH(A539,'2in RParts'!$A$3:$A$3204, 0), MATCH($B$3, '2in RParts'!$B$2:$N$2, 0))), IF(ISNA(INDEX('2in SqParts'!$B$3:$N$3204, MATCH(A539,'2in SqParts'!$A$3:$A$3204, 0), MATCH($B$3, '2in SqParts'!$B$2:$N$2, 0))), Lists!I541, INDEX('2in SqParts'!$B$3:$N$3204, MATCH(A539,'2in SqParts'!$A$3:$A$3204, 0), MATCH($B$3, '2in SqParts'!$B$2:$N$2, 0))), INDEX('2in RParts'!$B$3:$N$3204, MATCH(A539,'2in RParts'!$A$3:$A$3204, 0), MATCH($B$3, '2in RParts'!$B$2:$N$2, 0))), INDEX('1in Parts'!$B$3:$P$3204, MATCH(A539,'1in Parts'!$A$3:$A$3204, 0), MATCH($B$3, '1in Parts'!$B$2:$P$2, 0))), INDEX('0.5in Parts'!$B$3:$N$3204, MATCH(A539,'0.5in Parts'!$A$3:$A$3204, 0), MATCH($B$3, '0.5in Parts'!$B$2:$N$2, 0)))</f>
        <v>0.45358073316480835</v>
      </c>
      <c r="C539" s="49">
        <f t="shared" si="8"/>
        <v>0.35189999999999994</v>
      </c>
    </row>
    <row r="540" spans="1:3" x14ac:dyDescent="0.25">
      <c r="A540" s="2">
        <v>735</v>
      </c>
      <c r="B540">
        <f>IF(ISNA(INDEX('0.5in Parts'!$B$3:$N$3204, MATCH(A540,'0.5in Parts'!$A$3:$A$3204, 0), MATCH($B$3, '0.5in Parts'!$B$2:$N$2, 0))), IF(ISNA(INDEX('1in Parts'!$B$3:$P$3204, MATCH(A540,'1in Parts'!$A$3:$A$3204, 0), MATCH($B$3, '1in Parts'!$B$2:$P$2, 0))), IF(ISNA(INDEX('2in RParts'!$B$3:$N$3204, MATCH(A540,'2in RParts'!$A$3:$A$3204, 0), MATCH($B$3, '2in RParts'!$B$2:$N$2, 0))), IF(ISNA(INDEX('2in SqParts'!$B$3:$N$3204, MATCH(A540,'2in SqParts'!$A$3:$A$3204, 0), MATCH($B$3, '2in SqParts'!$B$2:$N$2, 0))), Lists!I542, INDEX('2in SqParts'!$B$3:$N$3204, MATCH(A540,'2in SqParts'!$A$3:$A$3204, 0), MATCH($B$3, '2in SqParts'!$B$2:$N$2, 0))), INDEX('2in RParts'!$B$3:$N$3204, MATCH(A540,'2in RParts'!$A$3:$A$3204, 0), MATCH($B$3, '2in RParts'!$B$2:$N$2, 0))), INDEX('1in Parts'!$B$3:$P$3204, MATCH(A540,'1in Parts'!$A$3:$A$3204, 0), MATCH($B$3, '1in Parts'!$B$2:$P$2, 0))), INDEX('0.5in Parts'!$B$3:$N$3204, MATCH(A540,'0.5in Parts'!$A$3:$A$3204, 0), MATCH($B$3, '0.5in Parts'!$B$2:$N$2, 0)))</f>
        <v>0.45358073316480835</v>
      </c>
      <c r="C540" s="49">
        <f t="shared" si="8"/>
        <v>0.35189999999999994</v>
      </c>
    </row>
    <row r="541" spans="1:3" x14ac:dyDescent="0.25">
      <c r="A541" s="2">
        <v>736</v>
      </c>
      <c r="B541">
        <f>IF(ISNA(INDEX('0.5in Parts'!$B$3:$N$3204, MATCH(A541,'0.5in Parts'!$A$3:$A$3204, 0), MATCH($B$3, '0.5in Parts'!$B$2:$N$2, 0))), IF(ISNA(INDEX('1in Parts'!$B$3:$P$3204, MATCH(A541,'1in Parts'!$A$3:$A$3204, 0), MATCH($B$3, '1in Parts'!$B$2:$P$2, 0))), IF(ISNA(INDEX('2in RParts'!$B$3:$N$3204, MATCH(A541,'2in RParts'!$A$3:$A$3204, 0), MATCH($B$3, '2in RParts'!$B$2:$N$2, 0))), IF(ISNA(INDEX('2in SqParts'!$B$3:$N$3204, MATCH(A541,'2in SqParts'!$A$3:$A$3204, 0), MATCH($B$3, '2in SqParts'!$B$2:$N$2, 0))), Lists!I543, INDEX('2in SqParts'!$B$3:$N$3204, MATCH(A541,'2in SqParts'!$A$3:$A$3204, 0), MATCH($B$3, '2in SqParts'!$B$2:$N$2, 0))), INDEX('2in RParts'!$B$3:$N$3204, MATCH(A541,'2in RParts'!$A$3:$A$3204, 0), MATCH($B$3, '2in RParts'!$B$2:$N$2, 0))), INDEX('1in Parts'!$B$3:$P$3204, MATCH(A541,'1in Parts'!$A$3:$A$3204, 0), MATCH($B$3, '1in Parts'!$B$2:$P$2, 0))), INDEX('0.5in Parts'!$B$3:$N$3204, MATCH(A541,'0.5in Parts'!$A$3:$A$3204, 0), MATCH($B$3, '0.5in Parts'!$B$2:$N$2, 0)))</f>
        <v>0.45370416487855753</v>
      </c>
      <c r="C541" s="49">
        <f t="shared" si="8"/>
        <v>0.35179999999999995</v>
      </c>
    </row>
    <row r="542" spans="1:3" x14ac:dyDescent="0.25">
      <c r="A542" s="2">
        <v>737</v>
      </c>
      <c r="B542">
        <f>IF(ISNA(INDEX('0.5in Parts'!$B$3:$N$3204, MATCH(A542,'0.5in Parts'!$A$3:$A$3204, 0), MATCH($B$3, '0.5in Parts'!$B$2:$N$2, 0))), IF(ISNA(INDEX('1in Parts'!$B$3:$P$3204, MATCH(A542,'1in Parts'!$A$3:$A$3204, 0), MATCH($B$3, '1in Parts'!$B$2:$P$2, 0))), IF(ISNA(INDEX('2in RParts'!$B$3:$N$3204, MATCH(A542,'2in RParts'!$A$3:$A$3204, 0), MATCH($B$3, '2in RParts'!$B$2:$N$2, 0))), IF(ISNA(INDEX('2in SqParts'!$B$3:$N$3204, MATCH(A542,'2in SqParts'!$A$3:$A$3204, 0), MATCH($B$3, '2in SqParts'!$B$2:$N$2, 0))), Lists!I544, INDEX('2in SqParts'!$B$3:$N$3204, MATCH(A542,'2in SqParts'!$A$3:$A$3204, 0), MATCH($B$3, '2in SqParts'!$B$2:$N$2, 0))), INDEX('2in RParts'!$B$3:$N$3204, MATCH(A542,'2in RParts'!$A$3:$A$3204, 0), MATCH($B$3, '2in RParts'!$B$2:$N$2, 0))), INDEX('1in Parts'!$B$3:$P$3204, MATCH(A542,'1in Parts'!$A$3:$A$3204, 0), MATCH($B$3, '1in Parts'!$B$2:$P$2, 0))), INDEX('0.5in Parts'!$B$3:$N$3204, MATCH(A542,'0.5in Parts'!$A$3:$A$3204, 0), MATCH($B$3, '0.5in Parts'!$B$2:$N$2, 0)))</f>
        <v>0.4538276316830574</v>
      </c>
      <c r="C542" s="49">
        <f t="shared" si="8"/>
        <v>0.35170000000000001</v>
      </c>
    </row>
    <row r="543" spans="1:3" x14ac:dyDescent="0.25">
      <c r="A543" s="2">
        <v>738</v>
      </c>
      <c r="B543">
        <f>IF(ISNA(INDEX('0.5in Parts'!$B$3:$N$3204, MATCH(A543,'0.5in Parts'!$A$3:$A$3204, 0), MATCH($B$3, '0.5in Parts'!$B$2:$N$2, 0))), IF(ISNA(INDEX('1in Parts'!$B$3:$P$3204, MATCH(A543,'1in Parts'!$A$3:$A$3204, 0), MATCH($B$3, '1in Parts'!$B$2:$P$2, 0))), IF(ISNA(INDEX('2in RParts'!$B$3:$N$3204, MATCH(A543,'2in RParts'!$A$3:$A$3204, 0), MATCH($B$3, '2in RParts'!$B$2:$N$2, 0))), IF(ISNA(INDEX('2in SqParts'!$B$3:$N$3204, MATCH(A543,'2in SqParts'!$A$3:$A$3204, 0), MATCH($B$3, '2in SqParts'!$B$2:$N$2, 0))), Lists!I545, INDEX('2in SqParts'!$B$3:$N$3204, MATCH(A543,'2in SqParts'!$A$3:$A$3204, 0), MATCH($B$3, '2in SqParts'!$B$2:$N$2, 0))), INDEX('2in RParts'!$B$3:$N$3204, MATCH(A543,'2in RParts'!$A$3:$A$3204, 0), MATCH($B$3, '2in RParts'!$B$2:$N$2, 0))), INDEX('1in Parts'!$B$3:$P$3204, MATCH(A543,'1in Parts'!$A$3:$A$3204, 0), MATCH($B$3, '1in Parts'!$B$2:$P$2, 0))), INDEX('0.5in Parts'!$B$3:$N$3204, MATCH(A543,'0.5in Parts'!$A$3:$A$3204, 0), MATCH($B$3, '0.5in Parts'!$B$2:$N$2, 0)))</f>
        <v>0.4538276316830574</v>
      </c>
      <c r="C543" s="49">
        <f t="shared" si="8"/>
        <v>0.35170000000000001</v>
      </c>
    </row>
    <row r="544" spans="1:3" x14ac:dyDescent="0.25">
      <c r="A544" s="2">
        <v>739</v>
      </c>
      <c r="B544">
        <f>IF(ISNA(INDEX('0.5in Parts'!$B$3:$N$3204, MATCH(A544,'0.5in Parts'!$A$3:$A$3204, 0), MATCH($B$3, '0.5in Parts'!$B$2:$N$2, 0))), IF(ISNA(INDEX('1in Parts'!$B$3:$P$3204, MATCH(A544,'1in Parts'!$A$3:$A$3204, 0), MATCH($B$3, '1in Parts'!$B$2:$P$2, 0))), IF(ISNA(INDEX('2in RParts'!$B$3:$N$3204, MATCH(A544,'2in RParts'!$A$3:$A$3204, 0), MATCH($B$3, '2in RParts'!$B$2:$N$2, 0))), IF(ISNA(INDEX('2in SqParts'!$B$3:$N$3204, MATCH(A544,'2in SqParts'!$A$3:$A$3204, 0), MATCH($B$3, '2in SqParts'!$B$2:$N$2, 0))), Lists!I546, INDEX('2in SqParts'!$B$3:$N$3204, MATCH(A544,'2in SqParts'!$A$3:$A$3204, 0), MATCH($B$3, '2in SqParts'!$B$2:$N$2, 0))), INDEX('2in RParts'!$B$3:$N$3204, MATCH(A544,'2in RParts'!$A$3:$A$3204, 0), MATCH($B$3, '2in RParts'!$B$2:$N$2, 0))), INDEX('1in Parts'!$B$3:$P$3204, MATCH(A544,'1in Parts'!$A$3:$A$3204, 0), MATCH($B$3, '1in Parts'!$B$2:$P$2, 0))), INDEX('0.5in Parts'!$B$3:$N$3204, MATCH(A544,'0.5in Parts'!$A$3:$A$3204, 0), MATCH($B$3, '0.5in Parts'!$B$2:$N$2, 0)))</f>
        <v>0.45395113359826578</v>
      </c>
      <c r="C544" s="49">
        <f t="shared" si="8"/>
        <v>0.35159999999999991</v>
      </c>
    </row>
    <row r="545" spans="1:3" x14ac:dyDescent="0.25">
      <c r="A545" s="2">
        <v>740</v>
      </c>
      <c r="B545">
        <f>IF(ISNA(INDEX('0.5in Parts'!$B$3:$N$3204, MATCH(A545,'0.5in Parts'!$A$3:$A$3204, 0), MATCH($B$3, '0.5in Parts'!$B$2:$N$2, 0))), IF(ISNA(INDEX('1in Parts'!$B$3:$P$3204, MATCH(A545,'1in Parts'!$A$3:$A$3204, 0), MATCH($B$3, '1in Parts'!$B$2:$P$2, 0))), IF(ISNA(INDEX('2in RParts'!$B$3:$N$3204, MATCH(A545,'2in RParts'!$A$3:$A$3204, 0), MATCH($B$3, '2in RParts'!$B$2:$N$2, 0))), IF(ISNA(INDEX('2in SqParts'!$B$3:$N$3204, MATCH(A545,'2in SqParts'!$A$3:$A$3204, 0), MATCH($B$3, '2in SqParts'!$B$2:$N$2, 0))), Lists!I547, INDEX('2in SqParts'!$B$3:$N$3204, MATCH(A545,'2in SqParts'!$A$3:$A$3204, 0), MATCH($B$3, '2in SqParts'!$B$2:$N$2, 0))), INDEX('2in RParts'!$B$3:$N$3204, MATCH(A545,'2in RParts'!$A$3:$A$3204, 0), MATCH($B$3, '2in RParts'!$B$2:$N$2, 0))), INDEX('1in Parts'!$B$3:$P$3204, MATCH(A545,'1in Parts'!$A$3:$A$3204, 0), MATCH($B$3, '1in Parts'!$B$2:$P$2, 0))), INDEX('0.5in Parts'!$B$3:$N$3204, MATCH(A545,'0.5in Parts'!$A$3:$A$3204, 0), MATCH($B$3, '0.5in Parts'!$B$2:$N$2, 0)))</f>
        <v>0.45419824284072385</v>
      </c>
      <c r="C545" s="49">
        <f t="shared" si="8"/>
        <v>0.35139999999999993</v>
      </c>
    </row>
    <row r="546" spans="1:3" x14ac:dyDescent="0.25">
      <c r="A546" s="2">
        <v>741</v>
      </c>
      <c r="B546">
        <f>IF(ISNA(INDEX('0.5in Parts'!$B$3:$N$3204, MATCH(A546,'0.5in Parts'!$A$3:$A$3204, 0), MATCH($B$3, '0.5in Parts'!$B$2:$N$2, 0))), IF(ISNA(INDEX('1in Parts'!$B$3:$P$3204, MATCH(A546,'1in Parts'!$A$3:$A$3204, 0), MATCH($B$3, '1in Parts'!$B$2:$P$2, 0))), IF(ISNA(INDEX('2in RParts'!$B$3:$N$3204, MATCH(A546,'2in RParts'!$A$3:$A$3204, 0), MATCH($B$3, '2in RParts'!$B$2:$N$2, 0))), IF(ISNA(INDEX('2in SqParts'!$B$3:$N$3204, MATCH(A546,'2in SqParts'!$A$3:$A$3204, 0), MATCH($B$3, '2in SqParts'!$B$2:$N$2, 0))), Lists!I548, INDEX('2in SqParts'!$B$3:$N$3204, MATCH(A546,'2in SqParts'!$A$3:$A$3204, 0), MATCH($B$3, '2in SqParts'!$B$2:$N$2, 0))), INDEX('2in RParts'!$B$3:$N$3204, MATCH(A546,'2in RParts'!$A$3:$A$3204, 0), MATCH($B$3, '2in RParts'!$B$2:$N$2, 0))), INDEX('1in Parts'!$B$3:$P$3204, MATCH(A546,'1in Parts'!$A$3:$A$3204, 0), MATCH($B$3, '1in Parts'!$B$2:$P$2, 0))), INDEX('0.5in Parts'!$B$3:$N$3204, MATCH(A546,'0.5in Parts'!$A$3:$A$3204, 0), MATCH($B$3, '0.5in Parts'!$B$2:$N$2, 0)))</f>
        <v>0.4544454927659351</v>
      </c>
      <c r="C546" s="49">
        <f t="shared" si="8"/>
        <v>0.35119999999999996</v>
      </c>
    </row>
    <row r="547" spans="1:3" x14ac:dyDescent="0.25">
      <c r="A547" s="2">
        <v>742</v>
      </c>
      <c r="B547">
        <f>IF(ISNA(INDEX('0.5in Parts'!$B$3:$N$3204, MATCH(A547,'0.5in Parts'!$A$3:$A$3204, 0), MATCH($B$3, '0.5in Parts'!$B$2:$N$2, 0))), IF(ISNA(INDEX('1in Parts'!$B$3:$P$3204, MATCH(A547,'1in Parts'!$A$3:$A$3204, 0), MATCH($B$3, '1in Parts'!$B$2:$P$2, 0))), IF(ISNA(INDEX('2in RParts'!$B$3:$N$3204, MATCH(A547,'2in RParts'!$A$3:$A$3204, 0), MATCH($B$3, '2in RParts'!$B$2:$N$2, 0))), IF(ISNA(INDEX('2in SqParts'!$B$3:$N$3204, MATCH(A547,'2in SqParts'!$A$3:$A$3204, 0), MATCH($B$3, '2in SqParts'!$B$2:$N$2, 0))), Lists!I549, INDEX('2in SqParts'!$B$3:$N$3204, MATCH(A547,'2in SqParts'!$A$3:$A$3204, 0), MATCH($B$3, '2in SqParts'!$B$2:$N$2, 0))), INDEX('2in RParts'!$B$3:$N$3204, MATCH(A547,'2in RParts'!$A$3:$A$3204, 0), MATCH($B$3, '2in RParts'!$B$2:$N$2, 0))), INDEX('1in Parts'!$B$3:$P$3204, MATCH(A547,'1in Parts'!$A$3:$A$3204, 0), MATCH($B$3, '1in Parts'!$B$2:$P$2, 0))), INDEX('0.5in Parts'!$B$3:$N$3204, MATCH(A547,'0.5in Parts'!$A$3:$A$3204, 0), MATCH($B$3, '0.5in Parts'!$B$2:$N$2, 0)))</f>
        <v>0.45456917053464885</v>
      </c>
      <c r="C547" s="49">
        <f t="shared" si="8"/>
        <v>0.35109999999999997</v>
      </c>
    </row>
    <row r="548" spans="1:3" x14ac:dyDescent="0.25">
      <c r="A548" s="2">
        <v>743</v>
      </c>
      <c r="B548">
        <f>IF(ISNA(INDEX('0.5in Parts'!$B$3:$N$3204, MATCH(A548,'0.5in Parts'!$A$3:$A$3204, 0), MATCH($B$3, '0.5in Parts'!$B$2:$N$2, 0))), IF(ISNA(INDEX('1in Parts'!$B$3:$P$3204, MATCH(A548,'1in Parts'!$A$3:$A$3204, 0), MATCH($B$3, '1in Parts'!$B$2:$P$2, 0))), IF(ISNA(INDEX('2in RParts'!$B$3:$N$3204, MATCH(A548,'2in RParts'!$A$3:$A$3204, 0), MATCH($B$3, '2in RParts'!$B$2:$N$2, 0))), IF(ISNA(INDEX('2in SqParts'!$B$3:$N$3204, MATCH(A548,'2in SqParts'!$A$3:$A$3204, 0), MATCH($B$3, '2in SqParts'!$B$2:$N$2, 0))), Lists!I550, INDEX('2in SqParts'!$B$3:$N$3204, MATCH(A548,'2in SqParts'!$A$3:$A$3204, 0), MATCH($B$3, '2in SqParts'!$B$2:$N$2, 0))), INDEX('2in RParts'!$B$3:$N$3204, MATCH(A548,'2in RParts'!$A$3:$A$3204, 0), MATCH($B$3, '2in RParts'!$B$2:$N$2, 0))), INDEX('1in Parts'!$B$3:$P$3204, MATCH(A548,'1in Parts'!$A$3:$A$3204, 0), MATCH($B$3, '1in Parts'!$B$2:$P$2, 0))), INDEX('0.5in Parts'!$B$3:$N$3204, MATCH(A548,'0.5in Parts'!$A$3:$A$3204, 0), MATCH($B$3, '0.5in Parts'!$B$2:$N$2, 0)))</f>
        <v>0.4544454927659351</v>
      </c>
      <c r="C548" s="49">
        <f t="shared" si="8"/>
        <v>0.35119999999999996</v>
      </c>
    </row>
    <row r="549" spans="1:3" x14ac:dyDescent="0.25">
      <c r="A549" s="2">
        <v>744</v>
      </c>
      <c r="B549">
        <f>IF(ISNA(INDEX('0.5in Parts'!$B$3:$N$3204, MATCH(A549,'0.5in Parts'!$A$3:$A$3204, 0), MATCH($B$3, '0.5in Parts'!$B$2:$N$2, 0))), IF(ISNA(INDEX('1in Parts'!$B$3:$P$3204, MATCH(A549,'1in Parts'!$A$3:$A$3204, 0), MATCH($B$3, '1in Parts'!$B$2:$P$2, 0))), IF(ISNA(INDEX('2in RParts'!$B$3:$N$3204, MATCH(A549,'2in RParts'!$A$3:$A$3204, 0), MATCH($B$3, '2in RParts'!$B$2:$N$2, 0))), IF(ISNA(INDEX('2in SqParts'!$B$3:$N$3204, MATCH(A549,'2in SqParts'!$A$3:$A$3204, 0), MATCH($B$3, '2in SqParts'!$B$2:$N$2, 0))), Lists!I551, INDEX('2in SqParts'!$B$3:$N$3204, MATCH(A549,'2in SqParts'!$A$3:$A$3204, 0), MATCH($B$3, '2in SqParts'!$B$2:$N$2, 0))), INDEX('2in RParts'!$B$3:$N$3204, MATCH(A549,'2in RParts'!$A$3:$A$3204, 0), MATCH($B$3, '2in RParts'!$B$2:$N$2, 0))), INDEX('1in Parts'!$B$3:$P$3204, MATCH(A549,'1in Parts'!$A$3:$A$3204, 0), MATCH($B$3, '1in Parts'!$B$2:$P$2, 0))), INDEX('0.5in Parts'!$B$3:$N$3204, MATCH(A549,'0.5in Parts'!$A$3:$A$3204, 0), MATCH($B$3, '0.5in Parts'!$B$2:$N$2, 0)))</f>
        <v>0.45432185020797444</v>
      </c>
      <c r="C549" s="49">
        <f t="shared" si="8"/>
        <v>0.3513</v>
      </c>
    </row>
    <row r="550" spans="1:3" x14ac:dyDescent="0.25">
      <c r="A550" s="2">
        <v>745</v>
      </c>
      <c r="B550">
        <f>IF(ISNA(INDEX('0.5in Parts'!$B$3:$N$3204, MATCH(A550,'0.5in Parts'!$A$3:$A$3204, 0), MATCH($B$3, '0.5in Parts'!$B$2:$N$2, 0))), IF(ISNA(INDEX('1in Parts'!$B$3:$P$3204, MATCH(A550,'1in Parts'!$A$3:$A$3204, 0), MATCH($B$3, '1in Parts'!$B$2:$P$2, 0))), IF(ISNA(INDEX('2in RParts'!$B$3:$N$3204, MATCH(A550,'2in RParts'!$A$3:$A$3204, 0), MATCH($B$3, '2in RParts'!$B$2:$N$2, 0))), IF(ISNA(INDEX('2in SqParts'!$B$3:$N$3204, MATCH(A550,'2in SqParts'!$A$3:$A$3204, 0), MATCH($B$3, '2in SqParts'!$B$2:$N$2, 0))), Lists!I552, INDEX('2in SqParts'!$B$3:$N$3204, MATCH(A550,'2in SqParts'!$A$3:$A$3204, 0), MATCH($B$3, '2in SqParts'!$B$2:$N$2, 0))), INDEX('2in RParts'!$B$3:$N$3204, MATCH(A550,'2in RParts'!$A$3:$A$3204, 0), MATCH($B$3, '2in RParts'!$B$2:$N$2, 0))), INDEX('1in Parts'!$B$3:$P$3204, MATCH(A550,'1in Parts'!$A$3:$A$3204, 0), MATCH($B$3, '1in Parts'!$B$2:$P$2, 0))), INDEX('0.5in Parts'!$B$3:$N$3204, MATCH(A550,'0.5in Parts'!$A$3:$A$3204, 0), MATCH($B$3, '0.5in Parts'!$B$2:$N$2, 0)))</f>
        <v>0.45456917053464885</v>
      </c>
      <c r="C550" s="49">
        <f t="shared" si="8"/>
        <v>0.35109999999999997</v>
      </c>
    </row>
    <row r="551" spans="1:3" x14ac:dyDescent="0.25">
      <c r="A551" s="2">
        <v>746</v>
      </c>
      <c r="B551">
        <f>IF(ISNA(INDEX('0.5in Parts'!$B$3:$N$3204, MATCH(A551,'0.5in Parts'!$A$3:$A$3204, 0), MATCH($B$3, '0.5in Parts'!$B$2:$N$2, 0))), IF(ISNA(INDEX('1in Parts'!$B$3:$P$3204, MATCH(A551,'1in Parts'!$A$3:$A$3204, 0), MATCH($B$3, '1in Parts'!$B$2:$P$2, 0))), IF(ISNA(INDEX('2in RParts'!$B$3:$N$3204, MATCH(A551,'2in RParts'!$A$3:$A$3204, 0), MATCH($B$3, '2in RParts'!$B$2:$N$2, 0))), IF(ISNA(INDEX('2in SqParts'!$B$3:$N$3204, MATCH(A551,'2in SqParts'!$A$3:$A$3204, 0), MATCH($B$3, '2in SqParts'!$B$2:$N$2, 0))), Lists!I553, INDEX('2in SqParts'!$B$3:$N$3204, MATCH(A551,'2in SqParts'!$A$3:$A$3204, 0), MATCH($B$3, '2in SqParts'!$B$2:$N$2, 0))), INDEX('2in RParts'!$B$3:$N$3204, MATCH(A551,'2in RParts'!$A$3:$A$3204, 0), MATCH($B$3, '2in RParts'!$B$2:$N$2, 0))), INDEX('1in Parts'!$B$3:$P$3204, MATCH(A551,'1in Parts'!$A$3:$A$3204, 0), MATCH($B$3, '1in Parts'!$B$2:$P$2, 0))), INDEX('0.5in Parts'!$B$3:$N$3204, MATCH(A551,'0.5in Parts'!$A$3:$A$3204, 0), MATCH($B$3, '0.5in Parts'!$B$2:$N$2, 0)))</f>
        <v>0.4549404153059971</v>
      </c>
      <c r="C551" s="49">
        <f t="shared" si="8"/>
        <v>0.3508</v>
      </c>
    </row>
    <row r="552" spans="1:3" x14ac:dyDescent="0.25">
      <c r="A552" s="2">
        <v>747</v>
      </c>
      <c r="B552">
        <f>IF(ISNA(INDEX('0.5in Parts'!$B$3:$N$3204, MATCH(A552,'0.5in Parts'!$A$3:$A$3204, 0), MATCH($B$3, '0.5in Parts'!$B$2:$N$2, 0))), IF(ISNA(INDEX('1in Parts'!$B$3:$P$3204, MATCH(A552,'1in Parts'!$A$3:$A$3204, 0), MATCH($B$3, '1in Parts'!$B$2:$P$2, 0))), IF(ISNA(INDEX('2in RParts'!$B$3:$N$3204, MATCH(A552,'2in RParts'!$A$3:$A$3204, 0), MATCH($B$3, '2in RParts'!$B$2:$N$2, 0))), IF(ISNA(INDEX('2in SqParts'!$B$3:$N$3204, MATCH(A552,'2in SqParts'!$A$3:$A$3204, 0), MATCH($B$3, '2in SqParts'!$B$2:$N$2, 0))), Lists!I554, INDEX('2in SqParts'!$B$3:$N$3204, MATCH(A552,'2in SqParts'!$A$3:$A$3204, 0), MATCH($B$3, '2in SqParts'!$B$2:$N$2, 0))), INDEX('2in RParts'!$B$3:$N$3204, MATCH(A552,'2in RParts'!$A$3:$A$3204, 0), MATCH($B$3, '2in RParts'!$B$2:$N$2, 0))), INDEX('1in Parts'!$B$3:$P$3204, MATCH(A552,'1in Parts'!$A$3:$A$3204, 0), MATCH($B$3, '1in Parts'!$B$2:$P$2, 0))), INDEX('0.5in Parts'!$B$3:$N$3204, MATCH(A552,'0.5in Parts'!$A$3:$A$3204, 0), MATCH($B$3, '0.5in Parts'!$B$2:$N$2, 0)))</f>
        <v>0.45543590250395688</v>
      </c>
      <c r="C552" s="49">
        <f t="shared" si="8"/>
        <v>0.35039999999999993</v>
      </c>
    </row>
    <row r="553" spans="1:3" x14ac:dyDescent="0.25">
      <c r="A553" s="2">
        <v>748</v>
      </c>
      <c r="B553">
        <f>IF(ISNA(INDEX('0.5in Parts'!$B$3:$N$3204, MATCH(A553,'0.5in Parts'!$A$3:$A$3204, 0), MATCH($B$3, '0.5in Parts'!$B$2:$N$2, 0))), IF(ISNA(INDEX('1in Parts'!$B$3:$P$3204, MATCH(A553,'1in Parts'!$A$3:$A$3204, 0), MATCH($B$3, '1in Parts'!$B$2:$P$2, 0))), IF(ISNA(INDEX('2in RParts'!$B$3:$N$3204, MATCH(A553,'2in RParts'!$A$3:$A$3204, 0), MATCH($B$3, '2in RParts'!$B$2:$N$2, 0))), IF(ISNA(INDEX('2in SqParts'!$B$3:$N$3204, MATCH(A553,'2in SqParts'!$A$3:$A$3204, 0), MATCH($B$3, '2in SqParts'!$B$2:$N$2, 0))), Lists!I555, INDEX('2in SqParts'!$B$3:$N$3204, MATCH(A553,'2in SqParts'!$A$3:$A$3204, 0), MATCH($B$3, '2in SqParts'!$B$2:$N$2, 0))), INDEX('2in RParts'!$B$3:$N$3204, MATCH(A553,'2in RParts'!$A$3:$A$3204, 0), MATCH($B$3, '2in RParts'!$B$2:$N$2, 0))), INDEX('1in Parts'!$B$3:$P$3204, MATCH(A553,'1in Parts'!$A$3:$A$3204, 0), MATCH($B$3, '1in Parts'!$B$2:$P$2, 0))), INDEX('0.5in Parts'!$B$3:$N$3204, MATCH(A553,'0.5in Parts'!$A$3:$A$3204, 0), MATCH($B$3, '0.5in Parts'!$B$2:$N$2, 0)))</f>
        <v>0.45568385825257268</v>
      </c>
      <c r="C553" s="49">
        <f t="shared" si="8"/>
        <v>0.35019999999999996</v>
      </c>
    </row>
    <row r="554" spans="1:3" x14ac:dyDescent="0.25">
      <c r="A554" s="2">
        <v>749</v>
      </c>
      <c r="B554">
        <f>IF(ISNA(INDEX('0.5in Parts'!$B$3:$N$3204, MATCH(A554,'0.5in Parts'!$A$3:$A$3204, 0), MATCH($B$3, '0.5in Parts'!$B$2:$N$2, 0))), IF(ISNA(INDEX('1in Parts'!$B$3:$P$3204, MATCH(A554,'1in Parts'!$A$3:$A$3204, 0), MATCH($B$3, '1in Parts'!$B$2:$P$2, 0))), IF(ISNA(INDEX('2in RParts'!$B$3:$N$3204, MATCH(A554,'2in RParts'!$A$3:$A$3204, 0), MATCH($B$3, '2in RParts'!$B$2:$N$2, 0))), IF(ISNA(INDEX('2in SqParts'!$B$3:$N$3204, MATCH(A554,'2in SqParts'!$A$3:$A$3204, 0), MATCH($B$3, '2in SqParts'!$B$2:$N$2, 0))), Lists!I556, INDEX('2in SqParts'!$B$3:$N$3204, MATCH(A554,'2in SqParts'!$A$3:$A$3204, 0), MATCH($B$3, '2in SqParts'!$B$2:$N$2, 0))), INDEX('2in RParts'!$B$3:$N$3204, MATCH(A554,'2in RParts'!$A$3:$A$3204, 0), MATCH($B$3, '2in RParts'!$B$2:$N$2, 0))), INDEX('1in Parts'!$B$3:$P$3204, MATCH(A554,'1in Parts'!$A$3:$A$3204, 0), MATCH($B$3, '1in Parts'!$B$2:$P$2, 0))), INDEX('0.5in Parts'!$B$3:$N$3204, MATCH(A554,'0.5in Parts'!$A$3:$A$3204, 0), MATCH($B$3, '0.5in Parts'!$B$2:$N$2, 0)))</f>
        <v>0.45580788923496746</v>
      </c>
      <c r="C554" s="49">
        <f t="shared" si="8"/>
        <v>0.35009999999999997</v>
      </c>
    </row>
    <row r="555" spans="1:3" x14ac:dyDescent="0.25">
      <c r="A555" s="2">
        <v>750</v>
      </c>
      <c r="B555">
        <f>IF(ISNA(INDEX('0.5in Parts'!$B$3:$N$3204, MATCH(A555,'0.5in Parts'!$A$3:$A$3204, 0), MATCH($B$3, '0.5in Parts'!$B$2:$N$2, 0))), IF(ISNA(INDEX('1in Parts'!$B$3:$P$3204, MATCH(A555,'1in Parts'!$A$3:$A$3204, 0), MATCH($B$3, '1in Parts'!$B$2:$P$2, 0))), IF(ISNA(INDEX('2in RParts'!$B$3:$N$3204, MATCH(A555,'2in RParts'!$A$3:$A$3204, 0), MATCH($B$3, '2in RParts'!$B$2:$N$2, 0))), IF(ISNA(INDEX('2in SqParts'!$B$3:$N$3204, MATCH(A555,'2in SqParts'!$A$3:$A$3204, 0), MATCH($B$3, '2in SqParts'!$B$2:$N$2, 0))), Lists!I557, INDEX('2in SqParts'!$B$3:$N$3204, MATCH(A555,'2in SqParts'!$A$3:$A$3204, 0), MATCH($B$3, '2in SqParts'!$B$2:$N$2, 0))), INDEX('2in RParts'!$B$3:$N$3204, MATCH(A555,'2in RParts'!$A$3:$A$3204, 0), MATCH($B$3, '2in RParts'!$B$2:$N$2, 0))), INDEX('1in Parts'!$B$3:$P$3204, MATCH(A555,'1in Parts'!$A$3:$A$3204, 0), MATCH($B$3, '1in Parts'!$B$2:$P$2, 0))), INDEX('0.5in Parts'!$B$3:$N$3204, MATCH(A555,'0.5in Parts'!$A$3:$A$3204, 0), MATCH($B$3, '0.5in Parts'!$B$2:$N$2, 0)))</f>
        <v>0.45568385825257268</v>
      </c>
      <c r="C555" s="49">
        <f t="shared" si="8"/>
        <v>0.35019999999999996</v>
      </c>
    </row>
    <row r="556" spans="1:3" x14ac:dyDescent="0.25">
      <c r="A556" s="2">
        <v>751</v>
      </c>
      <c r="B556">
        <f>IF(ISNA(INDEX('0.5in Parts'!$B$3:$N$3204, MATCH(A556,'0.5in Parts'!$A$3:$A$3204, 0), MATCH($B$3, '0.5in Parts'!$B$2:$N$2, 0))), IF(ISNA(INDEX('1in Parts'!$B$3:$P$3204, MATCH(A556,'1in Parts'!$A$3:$A$3204, 0), MATCH($B$3, '1in Parts'!$B$2:$P$2, 0))), IF(ISNA(INDEX('2in RParts'!$B$3:$N$3204, MATCH(A556,'2in RParts'!$A$3:$A$3204, 0), MATCH($B$3, '2in RParts'!$B$2:$N$2, 0))), IF(ISNA(INDEX('2in SqParts'!$B$3:$N$3204, MATCH(A556,'2in SqParts'!$A$3:$A$3204, 0), MATCH($B$3, '2in SqParts'!$B$2:$N$2, 0))), Lists!I558, INDEX('2in SqParts'!$B$3:$N$3204, MATCH(A556,'2in SqParts'!$A$3:$A$3204, 0), MATCH($B$3, '2in SqParts'!$B$2:$N$2, 0))), INDEX('2in RParts'!$B$3:$N$3204, MATCH(A556,'2in RParts'!$A$3:$A$3204, 0), MATCH($B$3, '2in RParts'!$B$2:$N$2, 0))), INDEX('1in Parts'!$B$3:$P$3204, MATCH(A556,'1in Parts'!$A$3:$A$3204, 0), MATCH($B$3, '1in Parts'!$B$2:$P$2, 0))), INDEX('0.5in Parts'!$B$3:$N$3204, MATCH(A556,'0.5in Parts'!$A$3:$A$3204, 0), MATCH($B$3, '0.5in Parts'!$B$2:$N$2, 0)))</f>
        <v>0.45580788923496746</v>
      </c>
      <c r="C556" s="49">
        <f t="shared" si="8"/>
        <v>0.35009999999999997</v>
      </c>
    </row>
    <row r="557" spans="1:3" x14ac:dyDescent="0.25">
      <c r="A557" s="2">
        <v>752</v>
      </c>
      <c r="B557">
        <f>IF(ISNA(INDEX('0.5in Parts'!$B$3:$N$3204, MATCH(A557,'0.5in Parts'!$A$3:$A$3204, 0), MATCH($B$3, '0.5in Parts'!$B$2:$N$2, 0))), IF(ISNA(INDEX('1in Parts'!$B$3:$P$3204, MATCH(A557,'1in Parts'!$A$3:$A$3204, 0), MATCH($B$3, '1in Parts'!$B$2:$P$2, 0))), IF(ISNA(INDEX('2in RParts'!$B$3:$N$3204, MATCH(A557,'2in RParts'!$A$3:$A$3204, 0), MATCH($B$3, '2in RParts'!$B$2:$N$2, 0))), IF(ISNA(INDEX('2in SqParts'!$B$3:$N$3204, MATCH(A557,'2in SqParts'!$A$3:$A$3204, 0), MATCH($B$3, '2in SqParts'!$B$2:$N$2, 0))), Lists!I559, INDEX('2in SqParts'!$B$3:$N$3204, MATCH(A557,'2in SqParts'!$A$3:$A$3204, 0), MATCH($B$3, '2in SqParts'!$B$2:$N$2, 0))), INDEX('2in RParts'!$B$3:$N$3204, MATCH(A557,'2in RParts'!$A$3:$A$3204, 0), MATCH($B$3, '2in RParts'!$B$2:$N$2, 0))), INDEX('1in Parts'!$B$3:$P$3204, MATCH(A557,'1in Parts'!$A$3:$A$3204, 0), MATCH($B$3, '1in Parts'!$B$2:$P$2, 0))), INDEX('0.5in Parts'!$B$3:$N$3204, MATCH(A557,'0.5in Parts'!$A$3:$A$3204, 0), MATCH($B$3, '0.5in Parts'!$B$2:$N$2, 0)))</f>
        <v>0.45605605751709349</v>
      </c>
      <c r="C557" s="49">
        <f t="shared" si="8"/>
        <v>0.34990000000000004</v>
      </c>
    </row>
    <row r="558" spans="1:3" x14ac:dyDescent="0.25">
      <c r="A558" s="2">
        <v>753</v>
      </c>
      <c r="B558">
        <f>IF(ISNA(INDEX('0.5in Parts'!$B$3:$N$3204, MATCH(A558,'0.5in Parts'!$A$3:$A$3204, 0), MATCH($B$3, '0.5in Parts'!$B$2:$N$2, 0))), IF(ISNA(INDEX('1in Parts'!$B$3:$P$3204, MATCH(A558,'1in Parts'!$A$3:$A$3204, 0), MATCH($B$3, '1in Parts'!$B$2:$P$2, 0))), IF(ISNA(INDEX('2in RParts'!$B$3:$N$3204, MATCH(A558,'2in RParts'!$A$3:$A$3204, 0), MATCH($B$3, '2in RParts'!$B$2:$N$2, 0))), IF(ISNA(INDEX('2in SqParts'!$B$3:$N$3204, MATCH(A558,'2in SqParts'!$A$3:$A$3204, 0), MATCH($B$3, '2in SqParts'!$B$2:$N$2, 0))), Lists!I560, INDEX('2in SqParts'!$B$3:$N$3204, MATCH(A558,'2in SqParts'!$A$3:$A$3204, 0), MATCH($B$3, '2in SqParts'!$B$2:$N$2, 0))), INDEX('2in RParts'!$B$3:$N$3204, MATCH(A558,'2in RParts'!$A$3:$A$3204, 0), MATCH($B$3, '2in RParts'!$B$2:$N$2, 0))), INDEX('1in Parts'!$B$3:$P$3204, MATCH(A558,'1in Parts'!$A$3:$A$3204, 0), MATCH($B$3, '1in Parts'!$B$2:$P$2, 0))), INDEX('0.5in Parts'!$B$3:$N$3204, MATCH(A558,'0.5in Parts'!$A$3:$A$3204, 0), MATCH($B$3, '0.5in Parts'!$B$2:$N$2, 0)))</f>
        <v>0.45630436769075522</v>
      </c>
      <c r="C558" s="49">
        <f t="shared" si="8"/>
        <v>0.34969999999999996</v>
      </c>
    </row>
    <row r="559" spans="1:3" x14ac:dyDescent="0.25">
      <c r="A559" s="2">
        <v>754</v>
      </c>
      <c r="B559">
        <f>IF(ISNA(INDEX('0.5in Parts'!$B$3:$N$3204, MATCH(A559,'0.5in Parts'!$A$3:$A$3204, 0), MATCH($B$3, '0.5in Parts'!$B$2:$N$2, 0))), IF(ISNA(INDEX('1in Parts'!$B$3:$P$3204, MATCH(A559,'1in Parts'!$A$3:$A$3204, 0), MATCH($B$3, '1in Parts'!$B$2:$P$2, 0))), IF(ISNA(INDEX('2in RParts'!$B$3:$N$3204, MATCH(A559,'2in RParts'!$A$3:$A$3204, 0), MATCH($B$3, '2in RParts'!$B$2:$N$2, 0))), IF(ISNA(INDEX('2in SqParts'!$B$3:$N$3204, MATCH(A559,'2in SqParts'!$A$3:$A$3204, 0), MATCH($B$3, '2in SqParts'!$B$2:$N$2, 0))), Lists!I561, INDEX('2in SqParts'!$B$3:$N$3204, MATCH(A559,'2in SqParts'!$A$3:$A$3204, 0), MATCH($B$3, '2in SqParts'!$B$2:$N$2, 0))), INDEX('2in RParts'!$B$3:$N$3204, MATCH(A559,'2in RParts'!$A$3:$A$3204, 0), MATCH($B$3, '2in RParts'!$B$2:$N$2, 0))), INDEX('1in Parts'!$B$3:$P$3204, MATCH(A559,'1in Parts'!$A$3:$A$3204, 0), MATCH($B$3, '1in Parts'!$B$2:$P$2, 0))), INDEX('0.5in Parts'!$B$3:$N$3204, MATCH(A559,'0.5in Parts'!$A$3:$A$3204, 0), MATCH($B$3, '0.5in Parts'!$B$2:$N$2, 0)))</f>
        <v>0.45630436769075522</v>
      </c>
      <c r="C559" s="49">
        <f t="shared" si="8"/>
        <v>0.34969999999999996</v>
      </c>
    </row>
    <row r="560" spans="1:3" x14ac:dyDescent="0.25">
      <c r="A560" s="2">
        <v>755</v>
      </c>
      <c r="B560">
        <f>IF(ISNA(INDEX('0.5in Parts'!$B$3:$N$3204, MATCH(A560,'0.5in Parts'!$A$3:$A$3204, 0), MATCH($B$3, '0.5in Parts'!$B$2:$N$2, 0))), IF(ISNA(INDEX('1in Parts'!$B$3:$P$3204, MATCH(A560,'1in Parts'!$A$3:$A$3204, 0), MATCH($B$3, '1in Parts'!$B$2:$P$2, 0))), IF(ISNA(INDEX('2in RParts'!$B$3:$N$3204, MATCH(A560,'2in RParts'!$A$3:$A$3204, 0), MATCH($B$3, '2in RParts'!$B$2:$N$2, 0))), IF(ISNA(INDEX('2in SqParts'!$B$3:$N$3204, MATCH(A560,'2in SqParts'!$A$3:$A$3204, 0), MATCH($B$3, '2in SqParts'!$B$2:$N$2, 0))), Lists!I562, INDEX('2in SqParts'!$B$3:$N$3204, MATCH(A560,'2in SqParts'!$A$3:$A$3204, 0), MATCH($B$3, '2in SqParts'!$B$2:$N$2, 0))), INDEX('2in RParts'!$B$3:$N$3204, MATCH(A560,'2in RParts'!$A$3:$A$3204, 0), MATCH($B$3, '2in RParts'!$B$2:$N$2, 0))), INDEX('1in Parts'!$B$3:$P$3204, MATCH(A560,'1in Parts'!$A$3:$A$3204, 0), MATCH($B$3, '1in Parts'!$B$2:$P$2, 0))), INDEX('0.5in Parts'!$B$3:$N$3204, MATCH(A560,'0.5in Parts'!$A$3:$A$3204, 0), MATCH($B$3, '0.5in Parts'!$B$2:$N$2, 0)))</f>
        <v>0.45630436769075522</v>
      </c>
      <c r="C560" s="49">
        <f t="shared" si="8"/>
        <v>0.34969999999999996</v>
      </c>
    </row>
    <row r="561" spans="1:3" x14ac:dyDescent="0.25">
      <c r="A561" s="2">
        <v>756</v>
      </c>
      <c r="B561">
        <f>IF(ISNA(INDEX('0.5in Parts'!$B$3:$N$3204, MATCH(A561,'0.5in Parts'!$A$3:$A$3204, 0), MATCH($B$3, '0.5in Parts'!$B$2:$N$2, 0))), IF(ISNA(INDEX('1in Parts'!$B$3:$P$3204, MATCH(A561,'1in Parts'!$A$3:$A$3204, 0), MATCH($B$3, '1in Parts'!$B$2:$P$2, 0))), IF(ISNA(INDEX('2in RParts'!$B$3:$N$3204, MATCH(A561,'2in RParts'!$A$3:$A$3204, 0), MATCH($B$3, '2in RParts'!$B$2:$N$2, 0))), IF(ISNA(INDEX('2in SqParts'!$B$3:$N$3204, MATCH(A561,'2in SqParts'!$A$3:$A$3204, 0), MATCH($B$3, '2in SqParts'!$B$2:$N$2, 0))), Lists!I563, INDEX('2in SqParts'!$B$3:$N$3204, MATCH(A561,'2in SqParts'!$A$3:$A$3204, 0), MATCH($B$3, '2in SqParts'!$B$2:$N$2, 0))), INDEX('2in RParts'!$B$3:$N$3204, MATCH(A561,'2in RParts'!$A$3:$A$3204, 0), MATCH($B$3, '2in RParts'!$B$2:$N$2, 0))), INDEX('1in Parts'!$B$3:$P$3204, MATCH(A561,'1in Parts'!$A$3:$A$3204, 0), MATCH($B$3, '1in Parts'!$B$2:$P$2, 0))), INDEX('0.5in Parts'!$B$3:$N$3204, MATCH(A561,'0.5in Parts'!$A$3:$A$3204, 0), MATCH($B$3, '0.5in Parts'!$B$2:$N$2, 0)))</f>
        <v>0.45642857603763454</v>
      </c>
      <c r="C561" s="49">
        <f t="shared" si="8"/>
        <v>0.34960000000000002</v>
      </c>
    </row>
    <row r="562" spans="1:3" x14ac:dyDescent="0.25">
      <c r="A562" s="2">
        <v>757</v>
      </c>
      <c r="B562">
        <f>IF(ISNA(INDEX('0.5in Parts'!$B$3:$N$3204, MATCH(A562,'0.5in Parts'!$A$3:$A$3204, 0), MATCH($B$3, '0.5in Parts'!$B$2:$N$2, 0))), IF(ISNA(INDEX('1in Parts'!$B$3:$P$3204, MATCH(A562,'1in Parts'!$A$3:$A$3204, 0), MATCH($B$3, '1in Parts'!$B$2:$P$2, 0))), IF(ISNA(INDEX('2in RParts'!$B$3:$N$3204, MATCH(A562,'2in RParts'!$A$3:$A$3204, 0), MATCH($B$3, '2in RParts'!$B$2:$N$2, 0))), IF(ISNA(INDEX('2in SqParts'!$B$3:$N$3204, MATCH(A562,'2in SqParts'!$A$3:$A$3204, 0), MATCH($B$3, '2in SqParts'!$B$2:$N$2, 0))), Lists!I564, INDEX('2in SqParts'!$B$3:$N$3204, MATCH(A562,'2in SqParts'!$A$3:$A$3204, 0), MATCH($B$3, '2in SqParts'!$B$2:$N$2, 0))), INDEX('2in RParts'!$B$3:$N$3204, MATCH(A562,'2in RParts'!$A$3:$A$3204, 0), MATCH($B$3, '2in RParts'!$B$2:$N$2, 0))), INDEX('1in Parts'!$B$3:$P$3204, MATCH(A562,'1in Parts'!$A$3:$A$3204, 0), MATCH($B$3, '1in Parts'!$B$2:$P$2, 0))), INDEX('0.5in Parts'!$B$3:$N$3204, MATCH(A562,'0.5in Parts'!$A$3:$A$3204, 0), MATCH($B$3, '0.5in Parts'!$B$2:$N$2, 0)))</f>
        <v>0.45680141436235328</v>
      </c>
      <c r="C562" s="49">
        <f t="shared" si="8"/>
        <v>0.34929999999999994</v>
      </c>
    </row>
    <row r="563" spans="1:3" x14ac:dyDescent="0.25">
      <c r="A563" s="2">
        <v>758</v>
      </c>
      <c r="B563">
        <f>IF(ISNA(INDEX('0.5in Parts'!$B$3:$N$3204, MATCH(A563,'0.5in Parts'!$A$3:$A$3204, 0), MATCH($B$3, '0.5in Parts'!$B$2:$N$2, 0))), IF(ISNA(INDEX('1in Parts'!$B$3:$P$3204, MATCH(A563,'1in Parts'!$A$3:$A$3204, 0), MATCH($B$3, '1in Parts'!$B$2:$P$2, 0))), IF(ISNA(INDEX('2in RParts'!$B$3:$N$3204, MATCH(A563,'2in RParts'!$A$3:$A$3204, 0), MATCH($B$3, '2in RParts'!$B$2:$N$2, 0))), IF(ISNA(INDEX('2in SqParts'!$B$3:$N$3204, MATCH(A563,'2in SqParts'!$A$3:$A$3204, 0), MATCH($B$3, '2in SqParts'!$B$2:$N$2, 0))), Lists!I565, INDEX('2in SqParts'!$B$3:$N$3204, MATCH(A563,'2in SqParts'!$A$3:$A$3204, 0), MATCH($B$3, '2in SqParts'!$B$2:$N$2, 0))), INDEX('2in RParts'!$B$3:$N$3204, MATCH(A563,'2in RParts'!$A$3:$A$3204, 0), MATCH($B$3, '2in RParts'!$B$2:$N$2, 0))), INDEX('1in Parts'!$B$3:$P$3204, MATCH(A563,'1in Parts'!$A$3:$A$3204, 0), MATCH($B$3, '1in Parts'!$B$2:$P$2, 0))), INDEX('0.5in Parts'!$B$3:$N$3204, MATCH(A563,'0.5in Parts'!$A$3:$A$3204, 0), MATCH($B$3, '0.5in Parts'!$B$2:$N$2, 0)))</f>
        <v>0.45729903055188914</v>
      </c>
      <c r="C563" s="49">
        <f t="shared" si="8"/>
        <v>0.34889999999999999</v>
      </c>
    </row>
    <row r="564" spans="1:3" x14ac:dyDescent="0.25">
      <c r="A564" s="2">
        <v>759</v>
      </c>
      <c r="B564">
        <f>IF(ISNA(INDEX('0.5in Parts'!$B$3:$N$3204, MATCH(A564,'0.5in Parts'!$A$3:$A$3204, 0), MATCH($B$3, '0.5in Parts'!$B$2:$N$2, 0))), IF(ISNA(INDEX('1in Parts'!$B$3:$P$3204, MATCH(A564,'1in Parts'!$A$3:$A$3204, 0), MATCH($B$3, '1in Parts'!$B$2:$P$2, 0))), IF(ISNA(INDEX('2in RParts'!$B$3:$N$3204, MATCH(A564,'2in RParts'!$A$3:$A$3204, 0), MATCH($B$3, '2in RParts'!$B$2:$N$2, 0))), IF(ISNA(INDEX('2in SqParts'!$B$3:$N$3204, MATCH(A564,'2in SqParts'!$A$3:$A$3204, 0), MATCH($B$3, '2in SqParts'!$B$2:$N$2, 0))), Lists!I566, INDEX('2in SqParts'!$B$3:$N$3204, MATCH(A564,'2in SqParts'!$A$3:$A$3204, 0), MATCH($B$3, '2in SqParts'!$B$2:$N$2, 0))), INDEX('2in RParts'!$B$3:$N$3204, MATCH(A564,'2in RParts'!$A$3:$A$3204, 0), MATCH($B$3, '2in RParts'!$B$2:$N$2, 0))), INDEX('1in Parts'!$B$3:$P$3204, MATCH(A564,'1in Parts'!$A$3:$A$3204, 0), MATCH($B$3, '1in Parts'!$B$2:$P$2, 0))), INDEX('0.5in Parts'!$B$3:$N$3204, MATCH(A564,'0.5in Parts'!$A$3:$A$3204, 0), MATCH($B$3, '0.5in Parts'!$B$2:$N$2, 0)))</f>
        <v>0.45792185366437438</v>
      </c>
      <c r="C564" s="49">
        <f t="shared" si="8"/>
        <v>0.34839999999999999</v>
      </c>
    </row>
    <row r="565" spans="1:3" x14ac:dyDescent="0.25">
      <c r="A565" s="2">
        <v>760</v>
      </c>
      <c r="B565">
        <f>IF(ISNA(INDEX('0.5in Parts'!$B$3:$N$3204, MATCH(A565,'0.5in Parts'!$A$3:$A$3204, 0), MATCH($B$3, '0.5in Parts'!$B$2:$N$2, 0))), IF(ISNA(INDEX('1in Parts'!$B$3:$P$3204, MATCH(A565,'1in Parts'!$A$3:$A$3204, 0), MATCH($B$3, '1in Parts'!$B$2:$P$2, 0))), IF(ISNA(INDEX('2in RParts'!$B$3:$N$3204, MATCH(A565,'2in RParts'!$A$3:$A$3204, 0), MATCH($B$3, '2in RParts'!$B$2:$N$2, 0))), IF(ISNA(INDEX('2in SqParts'!$B$3:$N$3204, MATCH(A565,'2in SqParts'!$A$3:$A$3204, 0), MATCH($B$3, '2in SqParts'!$B$2:$N$2, 0))), Lists!I567, INDEX('2in SqParts'!$B$3:$N$3204, MATCH(A565,'2in SqParts'!$A$3:$A$3204, 0), MATCH($B$3, '2in SqParts'!$B$2:$N$2, 0))), INDEX('2in RParts'!$B$3:$N$3204, MATCH(A565,'2in RParts'!$A$3:$A$3204, 0), MATCH($B$3, '2in RParts'!$B$2:$N$2, 0))), INDEX('1in Parts'!$B$3:$P$3204, MATCH(A565,'1in Parts'!$A$3:$A$3204, 0), MATCH($B$3, '1in Parts'!$B$2:$P$2, 0))), INDEX('0.5in Parts'!$B$3:$N$3204, MATCH(A565,'0.5in Parts'!$A$3:$A$3204, 0), MATCH($B$3, '0.5in Parts'!$B$2:$N$2, 0)))</f>
        <v>0.45829597671571159</v>
      </c>
      <c r="C565" s="49">
        <f t="shared" si="8"/>
        <v>0.34809999999999997</v>
      </c>
    </row>
    <row r="566" spans="1:3" x14ac:dyDescent="0.25">
      <c r="A566" s="2">
        <v>761</v>
      </c>
      <c r="B566">
        <f>IF(ISNA(INDEX('0.5in Parts'!$B$3:$N$3204, MATCH(A566,'0.5in Parts'!$A$3:$A$3204, 0), MATCH($B$3, '0.5in Parts'!$B$2:$N$2, 0))), IF(ISNA(INDEX('1in Parts'!$B$3:$P$3204, MATCH(A566,'1in Parts'!$A$3:$A$3204, 0), MATCH($B$3, '1in Parts'!$B$2:$P$2, 0))), IF(ISNA(INDEX('2in RParts'!$B$3:$N$3204, MATCH(A566,'2in RParts'!$A$3:$A$3204, 0), MATCH($B$3, '2in RParts'!$B$2:$N$2, 0))), IF(ISNA(INDEX('2in SqParts'!$B$3:$N$3204, MATCH(A566,'2in SqParts'!$A$3:$A$3204, 0), MATCH($B$3, '2in SqParts'!$B$2:$N$2, 0))), Lists!I568, INDEX('2in SqParts'!$B$3:$N$3204, MATCH(A566,'2in SqParts'!$A$3:$A$3204, 0), MATCH($B$3, '2in SqParts'!$B$2:$N$2, 0))), INDEX('2in RParts'!$B$3:$N$3204, MATCH(A566,'2in RParts'!$A$3:$A$3204, 0), MATCH($B$3, '2in RParts'!$B$2:$N$2, 0))), INDEX('1in Parts'!$B$3:$P$3204, MATCH(A566,'1in Parts'!$A$3:$A$3204, 0), MATCH($B$3, '1in Parts'!$B$2:$P$2, 0))), INDEX('0.5in Parts'!$B$3:$N$3204, MATCH(A566,'0.5in Parts'!$A$3:$A$3204, 0), MATCH($B$3, '0.5in Parts'!$B$2:$N$2, 0)))</f>
        <v>0.45867042233330635</v>
      </c>
      <c r="C566" s="49">
        <f t="shared" si="8"/>
        <v>0.34779999999999994</v>
      </c>
    </row>
    <row r="567" spans="1:3" x14ac:dyDescent="0.25">
      <c r="A567" s="2">
        <v>762</v>
      </c>
      <c r="B567">
        <f>IF(ISNA(INDEX('0.5in Parts'!$B$3:$N$3204, MATCH(A567,'0.5in Parts'!$A$3:$A$3204, 0), MATCH($B$3, '0.5in Parts'!$B$2:$N$2, 0))), IF(ISNA(INDEX('1in Parts'!$B$3:$P$3204, MATCH(A567,'1in Parts'!$A$3:$A$3204, 0), MATCH($B$3, '1in Parts'!$B$2:$P$2, 0))), IF(ISNA(INDEX('2in RParts'!$B$3:$N$3204, MATCH(A567,'2in RParts'!$A$3:$A$3204, 0), MATCH($B$3, '2in RParts'!$B$2:$N$2, 0))), IF(ISNA(INDEX('2in SqParts'!$B$3:$N$3204, MATCH(A567,'2in SqParts'!$A$3:$A$3204, 0), MATCH($B$3, '2in SqParts'!$B$2:$N$2, 0))), Lists!I569, INDEX('2in SqParts'!$B$3:$N$3204, MATCH(A567,'2in SqParts'!$A$3:$A$3204, 0), MATCH($B$3, '2in SqParts'!$B$2:$N$2, 0))), INDEX('2in RParts'!$B$3:$N$3204, MATCH(A567,'2in RParts'!$A$3:$A$3204, 0), MATCH($B$3, '2in RParts'!$B$2:$N$2, 0))), INDEX('1in Parts'!$B$3:$P$3204, MATCH(A567,'1in Parts'!$A$3:$A$3204, 0), MATCH($B$3, '1in Parts'!$B$2:$P$2, 0))), INDEX('0.5in Parts'!$B$3:$N$3204, MATCH(A567,'0.5in Parts'!$A$3:$A$3204, 0), MATCH($B$3, '0.5in Parts'!$B$2:$N$2, 0)))</f>
        <v>0.45892023222337119</v>
      </c>
      <c r="C567" s="49">
        <f t="shared" si="8"/>
        <v>0.34759999999999996</v>
      </c>
    </row>
    <row r="568" spans="1:3" x14ac:dyDescent="0.25">
      <c r="A568" s="2">
        <v>763</v>
      </c>
      <c r="B568">
        <f>IF(ISNA(INDEX('0.5in Parts'!$B$3:$N$3204, MATCH(A568,'0.5in Parts'!$A$3:$A$3204, 0), MATCH($B$3, '0.5in Parts'!$B$2:$N$2, 0))), IF(ISNA(INDEX('1in Parts'!$B$3:$P$3204, MATCH(A568,'1in Parts'!$A$3:$A$3204, 0), MATCH($B$3, '1in Parts'!$B$2:$P$2, 0))), IF(ISNA(INDEX('2in RParts'!$B$3:$N$3204, MATCH(A568,'2in RParts'!$A$3:$A$3204, 0), MATCH($B$3, '2in RParts'!$B$2:$N$2, 0))), IF(ISNA(INDEX('2in SqParts'!$B$3:$N$3204, MATCH(A568,'2in SqParts'!$A$3:$A$3204, 0), MATCH($B$3, '2in SqParts'!$B$2:$N$2, 0))), Lists!I570, INDEX('2in SqParts'!$B$3:$N$3204, MATCH(A568,'2in SqParts'!$A$3:$A$3204, 0), MATCH($B$3, '2in SqParts'!$B$2:$N$2, 0))), INDEX('2in RParts'!$B$3:$N$3204, MATCH(A568,'2in RParts'!$A$3:$A$3204, 0), MATCH($B$3, '2in RParts'!$B$2:$N$2, 0))), INDEX('1in Parts'!$B$3:$P$3204, MATCH(A568,'1in Parts'!$A$3:$A$3204, 0), MATCH($B$3, '1in Parts'!$B$2:$P$2, 0))), INDEX('0.5in Parts'!$B$3:$N$3204, MATCH(A568,'0.5in Parts'!$A$3:$A$3204, 0), MATCH($B$3, '0.5in Parts'!$B$2:$N$2, 0)))</f>
        <v>0.45929521668923778</v>
      </c>
      <c r="C568" s="49">
        <f t="shared" si="8"/>
        <v>0.34729999999999994</v>
      </c>
    </row>
    <row r="569" spans="1:3" x14ac:dyDescent="0.25">
      <c r="A569" s="2">
        <v>764</v>
      </c>
      <c r="B569">
        <f>IF(ISNA(INDEX('0.5in Parts'!$B$3:$N$3204, MATCH(A569,'0.5in Parts'!$A$3:$A$3204, 0), MATCH($B$3, '0.5in Parts'!$B$2:$N$2, 0))), IF(ISNA(INDEX('1in Parts'!$B$3:$P$3204, MATCH(A569,'1in Parts'!$A$3:$A$3204, 0), MATCH($B$3, '1in Parts'!$B$2:$P$2, 0))), IF(ISNA(INDEX('2in RParts'!$B$3:$N$3204, MATCH(A569,'2in RParts'!$A$3:$A$3204, 0), MATCH($B$3, '2in RParts'!$B$2:$N$2, 0))), IF(ISNA(INDEX('2in SqParts'!$B$3:$N$3204, MATCH(A569,'2in SqParts'!$A$3:$A$3204, 0), MATCH($B$3, '2in SqParts'!$B$2:$N$2, 0))), Lists!I571, INDEX('2in SqParts'!$B$3:$N$3204, MATCH(A569,'2in SqParts'!$A$3:$A$3204, 0), MATCH($B$3, '2in SqParts'!$B$2:$N$2, 0))), INDEX('2in RParts'!$B$3:$N$3204, MATCH(A569,'2in RParts'!$A$3:$A$3204, 0), MATCH($B$3, '2in RParts'!$B$2:$N$2, 0))), INDEX('1in Parts'!$B$3:$P$3204, MATCH(A569,'1in Parts'!$A$3:$A$3204, 0), MATCH($B$3, '1in Parts'!$B$2:$P$2, 0))), INDEX('0.5in Parts'!$B$3:$N$3204, MATCH(A569,'0.5in Parts'!$A$3:$A$3204, 0), MATCH($B$3, '0.5in Parts'!$B$2:$N$2, 0)))</f>
        <v>0.45967052520912627</v>
      </c>
      <c r="C569" s="49">
        <f t="shared" si="8"/>
        <v>0.34699999999999998</v>
      </c>
    </row>
    <row r="570" spans="1:3" x14ac:dyDescent="0.25">
      <c r="A570" s="2">
        <v>765</v>
      </c>
      <c r="B570">
        <f>IF(ISNA(INDEX('0.5in Parts'!$B$3:$N$3204, MATCH(A570,'0.5in Parts'!$A$3:$A$3204, 0), MATCH($B$3, '0.5in Parts'!$B$2:$N$2, 0))), IF(ISNA(INDEX('1in Parts'!$B$3:$P$3204, MATCH(A570,'1in Parts'!$A$3:$A$3204, 0), MATCH($B$3, '1in Parts'!$B$2:$P$2, 0))), IF(ISNA(INDEX('2in RParts'!$B$3:$N$3204, MATCH(A570,'2in RParts'!$A$3:$A$3204, 0), MATCH($B$3, '2in RParts'!$B$2:$N$2, 0))), IF(ISNA(INDEX('2in SqParts'!$B$3:$N$3204, MATCH(A570,'2in SqParts'!$A$3:$A$3204, 0), MATCH($B$3, '2in SqParts'!$B$2:$N$2, 0))), Lists!I572, INDEX('2in SqParts'!$B$3:$N$3204, MATCH(A570,'2in SqParts'!$A$3:$A$3204, 0), MATCH($B$3, '2in SqParts'!$B$2:$N$2, 0))), INDEX('2in RParts'!$B$3:$N$3204, MATCH(A570,'2in RParts'!$A$3:$A$3204, 0), MATCH($B$3, '2in RParts'!$B$2:$N$2, 0))), INDEX('1in Parts'!$B$3:$P$3204, MATCH(A570,'1in Parts'!$A$3:$A$3204, 0), MATCH($B$3, '1in Parts'!$B$2:$P$2, 0))), INDEX('0.5in Parts'!$B$3:$N$3204, MATCH(A570,'0.5in Parts'!$A$3:$A$3204, 0), MATCH($B$3, '0.5in Parts'!$B$2:$N$2, 0)))</f>
        <v>0.4600461583436033</v>
      </c>
      <c r="C570" s="49">
        <f t="shared" si="8"/>
        <v>0.34670000000000001</v>
      </c>
    </row>
    <row r="571" spans="1:3" x14ac:dyDescent="0.25">
      <c r="A571" s="2">
        <v>766</v>
      </c>
      <c r="B571">
        <f>IF(ISNA(INDEX('0.5in Parts'!$B$3:$N$3204, MATCH(A571,'0.5in Parts'!$A$3:$A$3204, 0), MATCH($B$3, '0.5in Parts'!$B$2:$N$2, 0))), IF(ISNA(INDEX('1in Parts'!$B$3:$P$3204, MATCH(A571,'1in Parts'!$A$3:$A$3204, 0), MATCH($B$3, '1in Parts'!$B$2:$P$2, 0))), IF(ISNA(INDEX('2in RParts'!$B$3:$N$3204, MATCH(A571,'2in RParts'!$A$3:$A$3204, 0), MATCH($B$3, '2in RParts'!$B$2:$N$2, 0))), IF(ISNA(INDEX('2in SqParts'!$B$3:$N$3204, MATCH(A571,'2in SqParts'!$A$3:$A$3204, 0), MATCH($B$3, '2in SqParts'!$B$2:$N$2, 0))), Lists!I573, INDEX('2in SqParts'!$B$3:$N$3204, MATCH(A571,'2in SqParts'!$A$3:$A$3204, 0), MATCH($B$3, '2in SqParts'!$B$2:$N$2, 0))), INDEX('2in RParts'!$B$3:$N$3204, MATCH(A571,'2in RParts'!$A$3:$A$3204, 0), MATCH($B$3, '2in RParts'!$B$2:$N$2, 0))), INDEX('1in Parts'!$B$3:$P$3204, MATCH(A571,'1in Parts'!$A$3:$A$3204, 0), MATCH($B$3, '1in Parts'!$B$2:$P$2, 0))), INDEX('0.5in Parts'!$B$3:$N$3204, MATCH(A571,'0.5in Parts'!$A$3:$A$3204, 0), MATCH($B$3, '0.5in Parts'!$B$2:$N$2, 0)))</f>
        <v>0.46017144162210183</v>
      </c>
      <c r="C571" s="49">
        <f t="shared" si="8"/>
        <v>0.34659999999999996</v>
      </c>
    </row>
    <row r="572" spans="1:3" x14ac:dyDescent="0.25">
      <c r="A572" s="2">
        <v>767</v>
      </c>
      <c r="B572">
        <f>IF(ISNA(INDEX('0.5in Parts'!$B$3:$N$3204, MATCH(A572,'0.5in Parts'!$A$3:$A$3204, 0), MATCH($B$3, '0.5in Parts'!$B$2:$N$2, 0))), IF(ISNA(INDEX('1in Parts'!$B$3:$P$3204, MATCH(A572,'1in Parts'!$A$3:$A$3204, 0), MATCH($B$3, '1in Parts'!$B$2:$P$2, 0))), IF(ISNA(INDEX('2in RParts'!$B$3:$N$3204, MATCH(A572,'2in RParts'!$A$3:$A$3204, 0), MATCH($B$3, '2in RParts'!$B$2:$N$2, 0))), IF(ISNA(INDEX('2in SqParts'!$B$3:$N$3204, MATCH(A572,'2in SqParts'!$A$3:$A$3204, 0), MATCH($B$3, '2in SqParts'!$B$2:$N$2, 0))), Lists!I574, INDEX('2in SqParts'!$B$3:$N$3204, MATCH(A572,'2in SqParts'!$A$3:$A$3204, 0), MATCH($B$3, '2in SqParts'!$B$2:$N$2, 0))), INDEX('2in RParts'!$B$3:$N$3204, MATCH(A572,'2in RParts'!$A$3:$A$3204, 0), MATCH($B$3, '2in RParts'!$B$2:$N$2, 0))), INDEX('1in Parts'!$B$3:$P$3204, MATCH(A572,'1in Parts'!$A$3:$A$3204, 0), MATCH($B$3, '1in Parts'!$B$2:$P$2, 0))), INDEX('0.5in Parts'!$B$3:$N$3204, MATCH(A572,'0.5in Parts'!$A$3:$A$3204, 0), MATCH($B$3, '0.5in Parts'!$B$2:$N$2, 0)))</f>
        <v>0.46042211665469102</v>
      </c>
      <c r="C572" s="49">
        <f t="shared" si="8"/>
        <v>0.34639999999999993</v>
      </c>
    </row>
    <row r="573" spans="1:3" x14ac:dyDescent="0.25">
      <c r="A573" s="2">
        <v>768</v>
      </c>
      <c r="B573">
        <f>IF(ISNA(INDEX('0.5in Parts'!$B$3:$N$3204, MATCH(A573,'0.5in Parts'!$A$3:$A$3204, 0), MATCH($B$3, '0.5in Parts'!$B$2:$N$2, 0))), IF(ISNA(INDEX('1in Parts'!$B$3:$P$3204, MATCH(A573,'1in Parts'!$A$3:$A$3204, 0), MATCH($B$3, '1in Parts'!$B$2:$P$2, 0))), IF(ISNA(INDEX('2in RParts'!$B$3:$N$3204, MATCH(A573,'2in RParts'!$A$3:$A$3204, 0), MATCH($B$3, '2in RParts'!$B$2:$N$2, 0))), IF(ISNA(INDEX('2in SqParts'!$B$3:$N$3204, MATCH(A573,'2in SqParts'!$A$3:$A$3204, 0), MATCH($B$3, '2in SqParts'!$B$2:$N$2, 0))), Lists!I575, INDEX('2in SqParts'!$B$3:$N$3204, MATCH(A573,'2in SqParts'!$A$3:$A$3204, 0), MATCH($B$3, '2in SqParts'!$B$2:$N$2, 0))), INDEX('2in RParts'!$B$3:$N$3204, MATCH(A573,'2in RParts'!$A$3:$A$3204, 0), MATCH($B$3, '2in RParts'!$B$2:$N$2, 0))), INDEX('1in Parts'!$B$3:$P$3204, MATCH(A573,'1in Parts'!$A$3:$A$3204, 0), MATCH($B$3, '1in Parts'!$B$2:$P$2, 0))), INDEX('0.5in Parts'!$B$3:$N$3204, MATCH(A573,'0.5in Parts'!$A$3:$A$3204, 0), MATCH($B$3, '0.5in Parts'!$B$2:$N$2, 0)))</f>
        <v>0.46092390120722337</v>
      </c>
      <c r="C573" s="49">
        <f t="shared" si="8"/>
        <v>0.34599999999999997</v>
      </c>
    </row>
    <row r="574" spans="1:3" x14ac:dyDescent="0.25">
      <c r="A574" s="2">
        <v>769</v>
      </c>
      <c r="B574">
        <f>IF(ISNA(INDEX('0.5in Parts'!$B$3:$N$3204, MATCH(A574,'0.5in Parts'!$A$3:$A$3204, 0), MATCH($B$3, '0.5in Parts'!$B$2:$N$2, 0))), IF(ISNA(INDEX('1in Parts'!$B$3:$P$3204, MATCH(A574,'1in Parts'!$A$3:$A$3204, 0), MATCH($B$3, '1in Parts'!$B$2:$P$2, 0))), IF(ISNA(INDEX('2in RParts'!$B$3:$N$3204, MATCH(A574,'2in RParts'!$A$3:$A$3204, 0), MATCH($B$3, '2in RParts'!$B$2:$N$2, 0))), IF(ISNA(INDEX('2in SqParts'!$B$3:$N$3204, MATCH(A574,'2in SqParts'!$A$3:$A$3204, 0), MATCH($B$3, '2in SqParts'!$B$2:$N$2, 0))), Lists!I576, INDEX('2in SqParts'!$B$3:$N$3204, MATCH(A574,'2in SqParts'!$A$3:$A$3204, 0), MATCH($B$3, '2in SqParts'!$B$2:$N$2, 0))), INDEX('2in RParts'!$B$3:$N$3204, MATCH(A574,'2in RParts'!$A$3:$A$3204, 0), MATCH($B$3, '2in RParts'!$B$2:$N$2, 0))), INDEX('1in Parts'!$B$3:$P$3204, MATCH(A574,'1in Parts'!$A$3:$A$3204, 0), MATCH($B$3, '1in Parts'!$B$2:$P$2, 0))), INDEX('0.5in Parts'!$B$3:$N$3204, MATCH(A574,'0.5in Parts'!$A$3:$A$3204, 0), MATCH($B$3, '0.5in Parts'!$B$2:$N$2, 0)))</f>
        <v>0.46142626619314431</v>
      </c>
      <c r="C574" s="49">
        <f t="shared" si="8"/>
        <v>0.34559999999999996</v>
      </c>
    </row>
    <row r="575" spans="1:3" x14ac:dyDescent="0.25">
      <c r="A575" s="2">
        <v>770</v>
      </c>
      <c r="B575">
        <f>IF(ISNA(INDEX('0.5in Parts'!$B$3:$N$3204, MATCH(A575,'0.5in Parts'!$A$3:$A$3204, 0), MATCH($B$3, '0.5in Parts'!$B$2:$N$2, 0))), IF(ISNA(INDEX('1in Parts'!$B$3:$P$3204, MATCH(A575,'1in Parts'!$A$3:$A$3204, 0), MATCH($B$3, '1in Parts'!$B$2:$P$2, 0))), IF(ISNA(INDEX('2in RParts'!$B$3:$N$3204, MATCH(A575,'2in RParts'!$A$3:$A$3204, 0), MATCH($B$3, '2in RParts'!$B$2:$N$2, 0))), IF(ISNA(INDEX('2in SqParts'!$B$3:$N$3204, MATCH(A575,'2in SqParts'!$A$3:$A$3204, 0), MATCH($B$3, '2in SqParts'!$B$2:$N$2, 0))), Lists!I577, INDEX('2in SqParts'!$B$3:$N$3204, MATCH(A575,'2in SqParts'!$A$3:$A$3204, 0), MATCH($B$3, '2in SqParts'!$B$2:$N$2, 0))), INDEX('2in RParts'!$B$3:$N$3204, MATCH(A575,'2in RParts'!$A$3:$A$3204, 0), MATCH($B$3, '2in RParts'!$B$2:$N$2, 0))), INDEX('1in Parts'!$B$3:$P$3204, MATCH(A575,'1in Parts'!$A$3:$A$3204, 0), MATCH($B$3, '1in Parts'!$B$2:$P$2, 0))), INDEX('0.5in Parts'!$B$3:$N$3204, MATCH(A575,'0.5in Parts'!$A$3:$A$3204, 0), MATCH($B$3, '0.5in Parts'!$B$2:$N$2, 0)))</f>
        <v>0.46205504070851322</v>
      </c>
      <c r="C575" s="49">
        <f t="shared" si="8"/>
        <v>0.34509999999999991</v>
      </c>
    </row>
    <row r="576" spans="1:3" x14ac:dyDescent="0.25">
      <c r="A576" s="2">
        <v>771</v>
      </c>
      <c r="B576">
        <f>IF(ISNA(INDEX('0.5in Parts'!$B$3:$N$3204, MATCH(A576,'0.5in Parts'!$A$3:$A$3204, 0), MATCH($B$3, '0.5in Parts'!$B$2:$N$2, 0))), IF(ISNA(INDEX('1in Parts'!$B$3:$P$3204, MATCH(A576,'1in Parts'!$A$3:$A$3204, 0), MATCH($B$3, '1in Parts'!$B$2:$P$2, 0))), IF(ISNA(INDEX('2in RParts'!$B$3:$N$3204, MATCH(A576,'2in RParts'!$A$3:$A$3204, 0), MATCH($B$3, '2in RParts'!$B$2:$N$2, 0))), IF(ISNA(INDEX('2in SqParts'!$B$3:$N$3204, MATCH(A576,'2in SqParts'!$A$3:$A$3204, 0), MATCH($B$3, '2in SqParts'!$B$2:$N$2, 0))), Lists!I578, INDEX('2in SqParts'!$B$3:$N$3204, MATCH(A576,'2in SqParts'!$A$3:$A$3204, 0), MATCH($B$3, '2in SqParts'!$B$2:$N$2, 0))), INDEX('2in RParts'!$B$3:$N$3204, MATCH(A576,'2in RParts'!$A$3:$A$3204, 0), MATCH($B$3, '2in RParts'!$B$2:$N$2, 0))), INDEX('1in Parts'!$B$3:$P$3204, MATCH(A576,'1in Parts'!$A$3:$A$3204, 0), MATCH($B$3, '1in Parts'!$B$2:$P$2, 0))), INDEX('0.5in Parts'!$B$3:$N$3204, MATCH(A576,'0.5in Parts'!$A$3:$A$3204, 0), MATCH($B$3, '0.5in Parts'!$B$2:$N$2, 0)))</f>
        <v>0.46268472688799028</v>
      </c>
      <c r="C576" s="49">
        <f t="shared" si="8"/>
        <v>0.34459999999999996</v>
      </c>
    </row>
    <row r="577" spans="1:3" x14ac:dyDescent="0.25">
      <c r="A577" s="2">
        <v>772</v>
      </c>
      <c r="B577">
        <f>IF(ISNA(INDEX('0.5in Parts'!$B$3:$N$3204, MATCH(A577,'0.5in Parts'!$A$3:$A$3204, 0), MATCH($B$3, '0.5in Parts'!$B$2:$N$2, 0))), IF(ISNA(INDEX('1in Parts'!$B$3:$P$3204, MATCH(A577,'1in Parts'!$A$3:$A$3204, 0), MATCH($B$3, '1in Parts'!$B$2:$P$2, 0))), IF(ISNA(INDEX('2in RParts'!$B$3:$N$3204, MATCH(A577,'2in RParts'!$A$3:$A$3204, 0), MATCH($B$3, '2in RParts'!$B$2:$N$2, 0))), IF(ISNA(INDEX('2in SqParts'!$B$3:$N$3204, MATCH(A577,'2in SqParts'!$A$3:$A$3204, 0), MATCH($B$3, '2in SqParts'!$B$2:$N$2, 0))), Lists!I579, INDEX('2in SqParts'!$B$3:$N$3204, MATCH(A577,'2in SqParts'!$A$3:$A$3204, 0), MATCH($B$3, '2in SqParts'!$B$2:$N$2, 0))), INDEX('2in RParts'!$B$3:$N$3204, MATCH(A577,'2in RParts'!$A$3:$A$3204, 0), MATCH($B$3, '2in RParts'!$B$2:$N$2, 0))), INDEX('1in Parts'!$B$3:$P$3204, MATCH(A577,'1in Parts'!$A$3:$A$3204, 0), MATCH($B$3, '1in Parts'!$B$2:$P$2, 0))), INDEX('0.5in Parts'!$B$3:$N$3204, MATCH(A577,'0.5in Parts'!$A$3:$A$3204, 0), MATCH($B$3, '0.5in Parts'!$B$2:$N$2, 0)))</f>
        <v>0.46306297729532647</v>
      </c>
      <c r="C577" s="49">
        <f t="shared" si="8"/>
        <v>0.34429999999999994</v>
      </c>
    </row>
    <row r="578" spans="1:3" x14ac:dyDescent="0.25">
      <c r="A578" s="2">
        <v>773</v>
      </c>
      <c r="B578">
        <f>IF(ISNA(INDEX('0.5in Parts'!$B$3:$N$3204, MATCH(A578,'0.5in Parts'!$A$3:$A$3204, 0), MATCH($B$3, '0.5in Parts'!$B$2:$N$2, 0))), IF(ISNA(INDEX('1in Parts'!$B$3:$P$3204, MATCH(A578,'1in Parts'!$A$3:$A$3204, 0), MATCH($B$3, '1in Parts'!$B$2:$P$2, 0))), IF(ISNA(INDEX('2in RParts'!$B$3:$N$3204, MATCH(A578,'2in RParts'!$A$3:$A$3204, 0), MATCH($B$3, '2in RParts'!$B$2:$N$2, 0))), IF(ISNA(INDEX('2in SqParts'!$B$3:$N$3204, MATCH(A578,'2in SqParts'!$A$3:$A$3204, 0), MATCH($B$3, '2in SqParts'!$B$2:$N$2, 0))), Lists!I580, INDEX('2in SqParts'!$B$3:$N$3204, MATCH(A578,'2in SqParts'!$A$3:$A$3204, 0), MATCH($B$3, '2in SqParts'!$B$2:$N$2, 0))), INDEX('2in RParts'!$B$3:$N$3204, MATCH(A578,'2in RParts'!$A$3:$A$3204, 0), MATCH($B$3, '2in RParts'!$B$2:$N$2, 0))), INDEX('1in Parts'!$B$3:$P$3204, MATCH(A578,'1in Parts'!$A$3:$A$3204, 0), MATCH($B$3, '1in Parts'!$B$2:$P$2, 0))), INDEX('0.5in Parts'!$B$3:$N$3204, MATCH(A578,'0.5in Parts'!$A$3:$A$3204, 0), MATCH($B$3, '0.5in Parts'!$B$2:$N$2, 0)))</f>
        <v>0.46344155742846993</v>
      </c>
      <c r="C578" s="49">
        <f t="shared" si="8"/>
        <v>0.34399999999999992</v>
      </c>
    </row>
    <row r="579" spans="1:3" x14ac:dyDescent="0.25">
      <c r="A579" s="2">
        <v>774</v>
      </c>
      <c r="B579">
        <f>IF(ISNA(INDEX('0.5in Parts'!$B$3:$N$3204, MATCH(A579,'0.5in Parts'!$A$3:$A$3204, 0), MATCH($B$3, '0.5in Parts'!$B$2:$N$2, 0))), IF(ISNA(INDEX('1in Parts'!$B$3:$P$3204, MATCH(A579,'1in Parts'!$A$3:$A$3204, 0), MATCH($B$3, '1in Parts'!$B$2:$P$2, 0))), IF(ISNA(INDEX('2in RParts'!$B$3:$N$3204, MATCH(A579,'2in RParts'!$A$3:$A$3204, 0), MATCH($B$3, '2in RParts'!$B$2:$N$2, 0))), IF(ISNA(INDEX('2in SqParts'!$B$3:$N$3204, MATCH(A579,'2in SqParts'!$A$3:$A$3204, 0), MATCH($B$3, '2in SqParts'!$B$2:$N$2, 0))), Lists!I581, INDEX('2in SqParts'!$B$3:$N$3204, MATCH(A579,'2in SqParts'!$A$3:$A$3204, 0), MATCH($B$3, '2in SqParts'!$B$2:$N$2, 0))), INDEX('2in RParts'!$B$3:$N$3204, MATCH(A579,'2in RParts'!$A$3:$A$3204, 0), MATCH($B$3, '2in RParts'!$B$2:$N$2, 0))), INDEX('1in Parts'!$B$3:$P$3204, MATCH(A579,'1in Parts'!$A$3:$A$3204, 0), MATCH($B$3, '1in Parts'!$B$2:$P$2, 0))), INDEX('0.5in Parts'!$B$3:$N$3204, MATCH(A579,'0.5in Parts'!$A$3:$A$3204, 0), MATCH($B$3, '0.5in Parts'!$B$2:$N$2, 0)))</f>
        <v>0.46369412764896634</v>
      </c>
      <c r="C579" s="49">
        <f t="shared" si="8"/>
        <v>0.34380000000000005</v>
      </c>
    </row>
    <row r="580" spans="1:3" x14ac:dyDescent="0.25">
      <c r="A580" s="2">
        <v>775</v>
      </c>
      <c r="B580">
        <f>IF(ISNA(INDEX('0.5in Parts'!$B$3:$N$3204, MATCH(A580,'0.5in Parts'!$A$3:$A$3204, 0), MATCH($B$3, '0.5in Parts'!$B$2:$N$2, 0))), IF(ISNA(INDEX('1in Parts'!$B$3:$P$3204, MATCH(A580,'1in Parts'!$A$3:$A$3204, 0), MATCH($B$3, '1in Parts'!$B$2:$P$2, 0))), IF(ISNA(INDEX('2in RParts'!$B$3:$N$3204, MATCH(A580,'2in RParts'!$A$3:$A$3204, 0), MATCH($B$3, '2in RParts'!$B$2:$N$2, 0))), IF(ISNA(INDEX('2in SqParts'!$B$3:$N$3204, MATCH(A580,'2in SqParts'!$A$3:$A$3204, 0), MATCH($B$3, '2in SqParts'!$B$2:$N$2, 0))), Lists!I582, INDEX('2in SqParts'!$B$3:$N$3204, MATCH(A580,'2in SqParts'!$A$3:$A$3204, 0), MATCH($B$3, '2in SqParts'!$B$2:$N$2, 0))), INDEX('2in RParts'!$B$3:$N$3204, MATCH(A580,'2in RParts'!$A$3:$A$3204, 0), MATCH($B$3, '2in RParts'!$B$2:$N$2, 0))), INDEX('1in Parts'!$B$3:$P$3204, MATCH(A580,'1in Parts'!$A$3:$A$3204, 0), MATCH($B$3, '1in Parts'!$B$2:$P$2, 0))), INDEX('0.5in Parts'!$B$3:$N$3204, MATCH(A580,'0.5in Parts'!$A$3:$A$3204, 0), MATCH($B$3, '0.5in Parts'!$B$2:$N$2, 0)))</f>
        <v>0.46394684484079529</v>
      </c>
      <c r="C580" s="49">
        <f t="shared" si="8"/>
        <v>0.34360000000000002</v>
      </c>
    </row>
    <row r="581" spans="1:3" x14ac:dyDescent="0.25">
      <c r="A581" s="2">
        <v>776</v>
      </c>
      <c r="B581">
        <f>IF(ISNA(INDEX('0.5in Parts'!$B$3:$N$3204, MATCH(A581,'0.5in Parts'!$A$3:$A$3204, 0), MATCH($B$3, '0.5in Parts'!$B$2:$N$2, 0))), IF(ISNA(INDEX('1in Parts'!$B$3:$P$3204, MATCH(A581,'1in Parts'!$A$3:$A$3204, 0), MATCH($B$3, '1in Parts'!$B$2:$P$2, 0))), IF(ISNA(INDEX('2in RParts'!$B$3:$N$3204, MATCH(A581,'2in RParts'!$A$3:$A$3204, 0), MATCH($B$3, '2in RParts'!$B$2:$N$2, 0))), IF(ISNA(INDEX('2in SqParts'!$B$3:$N$3204, MATCH(A581,'2in SqParts'!$A$3:$A$3204, 0), MATCH($B$3, '2in SqParts'!$B$2:$N$2, 0))), Lists!I583, INDEX('2in SqParts'!$B$3:$N$3204, MATCH(A581,'2in SqParts'!$A$3:$A$3204, 0), MATCH($B$3, '2in SqParts'!$B$2:$N$2, 0))), INDEX('2in RParts'!$B$3:$N$3204, MATCH(A581,'2in RParts'!$A$3:$A$3204, 0), MATCH($B$3, '2in RParts'!$B$2:$N$2, 0))), INDEX('1in Parts'!$B$3:$P$3204, MATCH(A581,'1in Parts'!$A$3:$A$3204, 0), MATCH($B$3, '1in Parts'!$B$2:$P$2, 0))), INDEX('0.5in Parts'!$B$3:$N$3204, MATCH(A581,'0.5in Parts'!$A$3:$A$3204, 0), MATCH($B$3, '0.5in Parts'!$B$2:$N$2, 0)))</f>
        <v>0.46445272082333217</v>
      </c>
      <c r="C581" s="49">
        <f t="shared" si="8"/>
        <v>0.34319999999999995</v>
      </c>
    </row>
    <row r="582" spans="1:3" x14ac:dyDescent="0.25">
      <c r="A582" s="2">
        <v>777</v>
      </c>
      <c r="B582">
        <f>IF(ISNA(INDEX('0.5in Parts'!$B$3:$N$3204, MATCH(A582,'0.5in Parts'!$A$3:$A$3204, 0), MATCH($B$3, '0.5in Parts'!$B$2:$N$2, 0))), IF(ISNA(INDEX('1in Parts'!$B$3:$P$3204, MATCH(A582,'1in Parts'!$A$3:$A$3204, 0), MATCH($B$3, '1in Parts'!$B$2:$P$2, 0))), IF(ISNA(INDEX('2in RParts'!$B$3:$N$3204, MATCH(A582,'2in RParts'!$A$3:$A$3204, 0), MATCH($B$3, '2in RParts'!$B$2:$N$2, 0))), IF(ISNA(INDEX('2in SqParts'!$B$3:$N$3204, MATCH(A582,'2in SqParts'!$A$3:$A$3204, 0), MATCH($B$3, '2in SqParts'!$B$2:$N$2, 0))), Lists!I584, INDEX('2in SqParts'!$B$3:$N$3204, MATCH(A582,'2in SqParts'!$A$3:$A$3204, 0), MATCH($B$3, '2in SqParts'!$B$2:$N$2, 0))), INDEX('2in RParts'!$B$3:$N$3204, MATCH(A582,'2in RParts'!$A$3:$A$3204, 0), MATCH($B$3, '2in RParts'!$B$2:$N$2, 0))), INDEX('1in Parts'!$B$3:$P$3204, MATCH(A582,'1in Parts'!$A$3:$A$3204, 0), MATCH($B$3, '1in Parts'!$B$2:$P$2, 0))), INDEX('0.5in Parts'!$B$3:$N$3204, MATCH(A582,'0.5in Parts'!$A$3:$A$3204, 0), MATCH($B$3, '0.5in Parts'!$B$2:$N$2, 0)))</f>
        <v>0.46483251488505584</v>
      </c>
      <c r="C582" s="49">
        <f t="shared" ref="C582:C645" si="9">1/10^B582</f>
        <v>0.34289999999999993</v>
      </c>
    </row>
    <row r="583" spans="1:3" x14ac:dyDescent="0.25">
      <c r="A583" s="2">
        <v>778</v>
      </c>
      <c r="B583">
        <f>IF(ISNA(INDEX('0.5in Parts'!$B$3:$N$3204, MATCH(A583,'0.5in Parts'!$A$3:$A$3204, 0), MATCH($B$3, '0.5in Parts'!$B$2:$N$2, 0))), IF(ISNA(INDEX('1in Parts'!$B$3:$P$3204, MATCH(A583,'1in Parts'!$A$3:$A$3204, 0), MATCH($B$3, '1in Parts'!$B$2:$P$2, 0))), IF(ISNA(INDEX('2in RParts'!$B$3:$N$3204, MATCH(A583,'2in RParts'!$A$3:$A$3204, 0), MATCH($B$3, '2in RParts'!$B$2:$N$2, 0))), IF(ISNA(INDEX('2in SqParts'!$B$3:$N$3204, MATCH(A583,'2in SqParts'!$A$3:$A$3204, 0), MATCH($B$3, '2in SqParts'!$B$2:$N$2, 0))), Lists!I585, INDEX('2in SqParts'!$B$3:$N$3204, MATCH(A583,'2in SqParts'!$A$3:$A$3204, 0), MATCH($B$3, '2in SqParts'!$B$2:$N$2, 0))), INDEX('2in RParts'!$B$3:$N$3204, MATCH(A583,'2in RParts'!$A$3:$A$3204, 0), MATCH($B$3, '2in RParts'!$B$2:$N$2, 0))), INDEX('1in Parts'!$B$3:$P$3204, MATCH(A583,'1in Parts'!$A$3:$A$3204, 0), MATCH($B$3, '1in Parts'!$B$2:$P$2, 0))), INDEX('0.5in Parts'!$B$3:$N$3204, MATCH(A583,'0.5in Parts'!$A$3:$A$3204, 0), MATCH($B$3, '0.5in Parts'!$B$2:$N$2, 0)))</f>
        <v>0.46521264137050838</v>
      </c>
      <c r="C583" s="49">
        <f t="shared" si="9"/>
        <v>0.34259999999999996</v>
      </c>
    </row>
    <row r="584" spans="1:3" x14ac:dyDescent="0.25">
      <c r="A584" s="2">
        <v>779</v>
      </c>
      <c r="B584">
        <f>IF(ISNA(INDEX('0.5in Parts'!$B$3:$N$3204, MATCH(A584,'0.5in Parts'!$A$3:$A$3204, 0), MATCH($B$3, '0.5in Parts'!$B$2:$N$2, 0))), IF(ISNA(INDEX('1in Parts'!$B$3:$P$3204, MATCH(A584,'1in Parts'!$A$3:$A$3204, 0), MATCH($B$3, '1in Parts'!$B$2:$P$2, 0))), IF(ISNA(INDEX('2in RParts'!$B$3:$N$3204, MATCH(A584,'2in RParts'!$A$3:$A$3204, 0), MATCH($B$3, '2in RParts'!$B$2:$N$2, 0))), IF(ISNA(INDEX('2in SqParts'!$B$3:$N$3204, MATCH(A584,'2in SqParts'!$A$3:$A$3204, 0), MATCH($B$3, '2in SqParts'!$B$2:$N$2, 0))), Lists!I586, INDEX('2in SqParts'!$B$3:$N$3204, MATCH(A584,'2in SqParts'!$A$3:$A$3204, 0), MATCH($B$3, '2in SqParts'!$B$2:$N$2, 0))), INDEX('2in RParts'!$B$3:$N$3204, MATCH(A584,'2in RParts'!$A$3:$A$3204, 0), MATCH($B$3, '2in RParts'!$B$2:$N$2, 0))), INDEX('1in Parts'!$B$3:$P$3204, MATCH(A584,'1in Parts'!$A$3:$A$3204, 0), MATCH($B$3, '1in Parts'!$B$2:$P$2, 0))), INDEX('0.5in Parts'!$B$3:$N$3204, MATCH(A584,'0.5in Parts'!$A$3:$A$3204, 0), MATCH($B$3, '0.5in Parts'!$B$2:$N$2, 0)))</f>
        <v>0.46559310086212291</v>
      </c>
      <c r="C584" s="49">
        <f t="shared" si="9"/>
        <v>0.34229999999999999</v>
      </c>
    </row>
    <row r="585" spans="1:3" x14ac:dyDescent="0.25">
      <c r="A585" s="2">
        <v>780</v>
      </c>
      <c r="B585">
        <f>IF(ISNA(INDEX('0.5in Parts'!$B$3:$N$3204, MATCH(A585,'0.5in Parts'!$A$3:$A$3204, 0), MATCH($B$3, '0.5in Parts'!$B$2:$N$2, 0))), IF(ISNA(INDEX('1in Parts'!$B$3:$P$3204, MATCH(A585,'1in Parts'!$A$3:$A$3204, 0), MATCH($B$3, '1in Parts'!$B$2:$P$2, 0))), IF(ISNA(INDEX('2in RParts'!$B$3:$N$3204, MATCH(A585,'2in RParts'!$A$3:$A$3204, 0), MATCH($B$3, '2in RParts'!$B$2:$N$2, 0))), IF(ISNA(INDEX('2in SqParts'!$B$3:$N$3204, MATCH(A585,'2in SqParts'!$A$3:$A$3204, 0), MATCH($B$3, '2in SqParts'!$B$2:$N$2, 0))), Lists!I587, INDEX('2in SqParts'!$B$3:$N$3204, MATCH(A585,'2in SqParts'!$A$3:$A$3204, 0), MATCH($B$3, '2in SqParts'!$B$2:$N$2, 0))), INDEX('2in RParts'!$B$3:$N$3204, MATCH(A585,'2in RParts'!$A$3:$A$3204, 0), MATCH($B$3, '2in RParts'!$B$2:$N$2, 0))), INDEX('1in Parts'!$B$3:$P$3204, MATCH(A585,'1in Parts'!$A$3:$A$3204, 0), MATCH($B$3, '1in Parts'!$B$2:$P$2, 0))), INDEX('0.5in Parts'!$B$3:$N$3204, MATCH(A585,'0.5in Parts'!$A$3:$A$3204, 0), MATCH($B$3, '0.5in Parts'!$B$2:$N$2, 0)))</f>
        <v>0.46571999479491855</v>
      </c>
      <c r="C585" s="49">
        <f t="shared" si="9"/>
        <v>0.34219999999999995</v>
      </c>
    </row>
    <row r="586" spans="1:3" x14ac:dyDescent="0.25">
      <c r="A586" s="2">
        <v>781</v>
      </c>
      <c r="B586">
        <f>IF(ISNA(INDEX('0.5in Parts'!$B$3:$N$3204, MATCH(A586,'0.5in Parts'!$A$3:$A$3204, 0), MATCH($B$3, '0.5in Parts'!$B$2:$N$2, 0))), IF(ISNA(INDEX('1in Parts'!$B$3:$P$3204, MATCH(A586,'1in Parts'!$A$3:$A$3204, 0), MATCH($B$3, '1in Parts'!$B$2:$P$2, 0))), IF(ISNA(INDEX('2in RParts'!$B$3:$N$3204, MATCH(A586,'2in RParts'!$A$3:$A$3204, 0), MATCH($B$3, '2in RParts'!$B$2:$N$2, 0))), IF(ISNA(INDEX('2in SqParts'!$B$3:$N$3204, MATCH(A586,'2in SqParts'!$A$3:$A$3204, 0), MATCH($B$3, '2in SqParts'!$B$2:$N$2, 0))), Lists!I588, INDEX('2in SqParts'!$B$3:$N$3204, MATCH(A586,'2in SqParts'!$A$3:$A$3204, 0), MATCH($B$3, '2in SqParts'!$B$2:$N$2, 0))), INDEX('2in RParts'!$B$3:$N$3204, MATCH(A586,'2in RParts'!$A$3:$A$3204, 0), MATCH($B$3, '2in RParts'!$B$2:$N$2, 0))), INDEX('1in Parts'!$B$3:$P$3204, MATCH(A586,'1in Parts'!$A$3:$A$3204, 0), MATCH($B$3, '1in Parts'!$B$2:$P$2, 0))), INDEX('0.5in Parts'!$B$3:$N$3204, MATCH(A586,'0.5in Parts'!$A$3:$A$3204, 0), MATCH($B$3, '0.5in Parts'!$B$2:$N$2, 0)))</f>
        <v>0.46610089920340536</v>
      </c>
      <c r="C586" s="49">
        <f t="shared" si="9"/>
        <v>0.34189999999999998</v>
      </c>
    </row>
    <row r="587" spans="1:3" x14ac:dyDescent="0.25">
      <c r="A587" s="2">
        <v>782</v>
      </c>
      <c r="B587">
        <f>IF(ISNA(INDEX('0.5in Parts'!$B$3:$N$3204, MATCH(A587,'0.5in Parts'!$A$3:$A$3204, 0), MATCH($B$3, '0.5in Parts'!$B$2:$N$2, 0))), IF(ISNA(INDEX('1in Parts'!$B$3:$P$3204, MATCH(A587,'1in Parts'!$A$3:$A$3204, 0), MATCH($B$3, '1in Parts'!$B$2:$P$2, 0))), IF(ISNA(INDEX('2in RParts'!$B$3:$N$3204, MATCH(A587,'2in RParts'!$A$3:$A$3204, 0), MATCH($B$3, '2in RParts'!$B$2:$N$2, 0))), IF(ISNA(INDEX('2in SqParts'!$B$3:$N$3204, MATCH(A587,'2in SqParts'!$A$3:$A$3204, 0), MATCH($B$3, '2in SqParts'!$B$2:$N$2, 0))), Lists!I589, INDEX('2in SqParts'!$B$3:$N$3204, MATCH(A587,'2in SqParts'!$A$3:$A$3204, 0), MATCH($B$3, '2in SqParts'!$B$2:$N$2, 0))), INDEX('2in RParts'!$B$3:$N$3204, MATCH(A587,'2in RParts'!$A$3:$A$3204, 0), MATCH($B$3, '2in RParts'!$B$2:$N$2, 0))), INDEX('1in Parts'!$B$3:$P$3204, MATCH(A587,'1in Parts'!$A$3:$A$3204, 0), MATCH($B$3, '1in Parts'!$B$2:$P$2, 0))), INDEX('0.5in Parts'!$B$3:$N$3204, MATCH(A587,'0.5in Parts'!$A$3:$A$3204, 0), MATCH($B$3, '0.5in Parts'!$B$2:$N$2, 0)))</f>
        <v>0.46660929198244866</v>
      </c>
      <c r="C587" s="49">
        <f t="shared" si="9"/>
        <v>0.34149999999999991</v>
      </c>
    </row>
    <row r="588" spans="1:3" x14ac:dyDescent="0.25">
      <c r="A588" s="2">
        <v>783</v>
      </c>
      <c r="B588">
        <f>IF(ISNA(INDEX('0.5in Parts'!$B$3:$N$3204, MATCH(A588,'0.5in Parts'!$A$3:$A$3204, 0), MATCH($B$3, '0.5in Parts'!$B$2:$N$2, 0))), IF(ISNA(INDEX('1in Parts'!$B$3:$P$3204, MATCH(A588,'1in Parts'!$A$3:$A$3204, 0), MATCH($B$3, '1in Parts'!$B$2:$P$2, 0))), IF(ISNA(INDEX('2in RParts'!$B$3:$N$3204, MATCH(A588,'2in RParts'!$A$3:$A$3204, 0), MATCH($B$3, '2in RParts'!$B$2:$N$2, 0))), IF(ISNA(INDEX('2in SqParts'!$B$3:$N$3204, MATCH(A588,'2in SqParts'!$A$3:$A$3204, 0), MATCH($B$3, '2in SqParts'!$B$2:$N$2, 0))), Lists!I590, INDEX('2in SqParts'!$B$3:$N$3204, MATCH(A588,'2in SqParts'!$A$3:$A$3204, 0), MATCH($B$3, '2in SqParts'!$B$2:$N$2, 0))), INDEX('2in RParts'!$B$3:$N$3204, MATCH(A588,'2in RParts'!$A$3:$A$3204, 0), MATCH($B$3, '2in RParts'!$B$2:$N$2, 0))), INDEX('1in Parts'!$B$3:$P$3204, MATCH(A588,'1in Parts'!$A$3:$A$3204, 0), MATCH($B$3, '1in Parts'!$B$2:$P$2, 0))), INDEX('0.5in Parts'!$B$3:$N$3204, MATCH(A588,'0.5in Parts'!$A$3:$A$3204, 0), MATCH($B$3, '0.5in Parts'!$B$2:$N$2, 0)))</f>
        <v>0.46737299877110877</v>
      </c>
      <c r="C588" s="49">
        <f t="shared" si="9"/>
        <v>0.34090000000000004</v>
      </c>
    </row>
    <row r="589" spans="1:3" x14ac:dyDescent="0.25">
      <c r="A589" s="2">
        <v>784</v>
      </c>
      <c r="B589">
        <f>IF(ISNA(INDEX('0.5in Parts'!$B$3:$N$3204, MATCH(A589,'0.5in Parts'!$A$3:$A$3204, 0), MATCH($B$3, '0.5in Parts'!$B$2:$N$2, 0))), IF(ISNA(INDEX('1in Parts'!$B$3:$P$3204, MATCH(A589,'1in Parts'!$A$3:$A$3204, 0), MATCH($B$3, '1in Parts'!$B$2:$P$2, 0))), IF(ISNA(INDEX('2in RParts'!$B$3:$N$3204, MATCH(A589,'2in RParts'!$A$3:$A$3204, 0), MATCH($B$3, '2in RParts'!$B$2:$N$2, 0))), IF(ISNA(INDEX('2in SqParts'!$B$3:$N$3204, MATCH(A589,'2in SqParts'!$A$3:$A$3204, 0), MATCH($B$3, '2in SqParts'!$B$2:$N$2, 0))), Lists!I591, INDEX('2in SqParts'!$B$3:$N$3204, MATCH(A589,'2in SqParts'!$A$3:$A$3204, 0), MATCH($B$3, '2in SqParts'!$B$2:$N$2, 0))), INDEX('2in RParts'!$B$3:$N$3204, MATCH(A589,'2in RParts'!$A$3:$A$3204, 0), MATCH($B$3, '2in RParts'!$B$2:$N$2, 0))), INDEX('1in Parts'!$B$3:$P$3204, MATCH(A589,'1in Parts'!$A$3:$A$3204, 0), MATCH($B$3, '1in Parts'!$B$2:$P$2, 0))), INDEX('0.5in Parts'!$B$3:$N$3204, MATCH(A589,'0.5in Parts'!$A$3:$A$3204, 0), MATCH($B$3, '0.5in Parts'!$B$2:$N$2, 0)))</f>
        <v>0.46813805090419064</v>
      </c>
      <c r="C589" s="49">
        <f t="shared" si="9"/>
        <v>0.34029999999999994</v>
      </c>
    </row>
    <row r="590" spans="1:3" x14ac:dyDescent="0.25">
      <c r="A590" s="2">
        <v>785</v>
      </c>
      <c r="B590">
        <f>IF(ISNA(INDEX('0.5in Parts'!$B$3:$N$3204, MATCH(A590,'0.5in Parts'!$A$3:$A$3204, 0), MATCH($B$3, '0.5in Parts'!$B$2:$N$2, 0))), IF(ISNA(INDEX('1in Parts'!$B$3:$P$3204, MATCH(A590,'1in Parts'!$A$3:$A$3204, 0), MATCH($B$3, '1in Parts'!$B$2:$P$2, 0))), IF(ISNA(INDEX('2in RParts'!$B$3:$N$3204, MATCH(A590,'2in RParts'!$A$3:$A$3204, 0), MATCH($B$3, '2in RParts'!$B$2:$N$2, 0))), IF(ISNA(INDEX('2in SqParts'!$B$3:$N$3204, MATCH(A590,'2in SqParts'!$A$3:$A$3204, 0), MATCH($B$3, '2in SqParts'!$B$2:$N$2, 0))), Lists!I592, INDEX('2in SqParts'!$B$3:$N$3204, MATCH(A590,'2in SqParts'!$A$3:$A$3204, 0), MATCH($B$3, '2in SqParts'!$B$2:$N$2, 0))), INDEX('2in RParts'!$B$3:$N$3204, MATCH(A590,'2in RParts'!$A$3:$A$3204, 0), MATCH($B$3, '2in RParts'!$B$2:$N$2, 0))), INDEX('1in Parts'!$B$3:$P$3204, MATCH(A590,'1in Parts'!$A$3:$A$3204, 0), MATCH($B$3, '1in Parts'!$B$2:$P$2, 0))), INDEX('0.5in Parts'!$B$3:$N$3204, MATCH(A590,'0.5in Parts'!$A$3:$A$3204, 0), MATCH($B$3, '0.5in Parts'!$B$2:$N$2, 0)))</f>
        <v>0.4690323184280849</v>
      </c>
      <c r="C590" s="49">
        <f t="shared" si="9"/>
        <v>0.33960000000000001</v>
      </c>
    </row>
    <row r="591" spans="1:3" x14ac:dyDescent="0.25">
      <c r="A591" s="2">
        <v>786</v>
      </c>
      <c r="B591">
        <f>IF(ISNA(INDEX('0.5in Parts'!$B$3:$N$3204, MATCH(A591,'0.5in Parts'!$A$3:$A$3204, 0), MATCH($B$3, '0.5in Parts'!$B$2:$N$2, 0))), IF(ISNA(INDEX('1in Parts'!$B$3:$P$3204, MATCH(A591,'1in Parts'!$A$3:$A$3204, 0), MATCH($B$3, '1in Parts'!$B$2:$P$2, 0))), IF(ISNA(INDEX('2in RParts'!$B$3:$N$3204, MATCH(A591,'2in RParts'!$A$3:$A$3204, 0), MATCH($B$3, '2in RParts'!$B$2:$N$2, 0))), IF(ISNA(INDEX('2in SqParts'!$B$3:$N$3204, MATCH(A591,'2in SqParts'!$A$3:$A$3204, 0), MATCH($B$3, '2in SqParts'!$B$2:$N$2, 0))), Lists!I593, INDEX('2in SqParts'!$B$3:$N$3204, MATCH(A591,'2in SqParts'!$A$3:$A$3204, 0), MATCH($B$3, '2in SqParts'!$B$2:$N$2, 0))), INDEX('2in RParts'!$B$3:$N$3204, MATCH(A591,'2in RParts'!$A$3:$A$3204, 0), MATCH($B$3, '2in RParts'!$B$2:$N$2, 0))), INDEX('1in Parts'!$B$3:$P$3204, MATCH(A591,'1in Parts'!$A$3:$A$3204, 0), MATCH($B$3, '1in Parts'!$B$2:$P$2, 0))), INDEX('0.5in Parts'!$B$3:$N$3204, MATCH(A591,'0.5in Parts'!$A$3:$A$3204, 0), MATCH($B$3, '0.5in Parts'!$B$2:$N$2, 0)))</f>
        <v>0.4698003017969179</v>
      </c>
      <c r="C591" s="49">
        <f t="shared" si="9"/>
        <v>0.33899999999999991</v>
      </c>
    </row>
    <row r="592" spans="1:3" x14ac:dyDescent="0.25">
      <c r="A592" s="2">
        <v>787</v>
      </c>
      <c r="B592">
        <f>IF(ISNA(INDEX('0.5in Parts'!$B$3:$N$3204, MATCH(A592,'0.5in Parts'!$A$3:$A$3204, 0), MATCH($B$3, '0.5in Parts'!$B$2:$N$2, 0))), IF(ISNA(INDEX('1in Parts'!$B$3:$P$3204, MATCH(A592,'1in Parts'!$A$3:$A$3204, 0), MATCH($B$3, '1in Parts'!$B$2:$P$2, 0))), IF(ISNA(INDEX('2in RParts'!$B$3:$N$3204, MATCH(A592,'2in RParts'!$A$3:$A$3204, 0), MATCH($B$3, '2in RParts'!$B$2:$N$2, 0))), IF(ISNA(INDEX('2in SqParts'!$B$3:$N$3204, MATCH(A592,'2in SqParts'!$A$3:$A$3204, 0), MATCH($B$3, '2in SqParts'!$B$2:$N$2, 0))), Lists!I594, INDEX('2in SqParts'!$B$3:$N$3204, MATCH(A592,'2in SqParts'!$A$3:$A$3204, 0), MATCH($B$3, '2in SqParts'!$B$2:$N$2, 0))), INDEX('2in RParts'!$B$3:$N$3204, MATCH(A592,'2in RParts'!$A$3:$A$3204, 0), MATCH($B$3, '2in RParts'!$B$2:$N$2, 0))), INDEX('1in Parts'!$B$3:$P$3204, MATCH(A592,'1in Parts'!$A$3:$A$3204, 0), MATCH($B$3, '1in Parts'!$B$2:$P$2, 0))), INDEX('0.5in Parts'!$B$3:$N$3204, MATCH(A592,'0.5in Parts'!$A$3:$A$3204, 0), MATCH($B$3, '0.5in Parts'!$B$2:$N$2, 0)))</f>
        <v>0.47031304622708353</v>
      </c>
      <c r="C592" s="49">
        <f t="shared" si="9"/>
        <v>0.33860000000000001</v>
      </c>
    </row>
    <row r="593" spans="1:3" x14ac:dyDescent="0.25">
      <c r="A593" s="2">
        <v>788</v>
      </c>
      <c r="B593">
        <f>IF(ISNA(INDEX('0.5in Parts'!$B$3:$N$3204, MATCH(A593,'0.5in Parts'!$A$3:$A$3204, 0), MATCH($B$3, '0.5in Parts'!$B$2:$N$2, 0))), IF(ISNA(INDEX('1in Parts'!$B$3:$P$3204, MATCH(A593,'1in Parts'!$A$3:$A$3204, 0), MATCH($B$3, '1in Parts'!$B$2:$P$2, 0))), IF(ISNA(INDEX('2in RParts'!$B$3:$N$3204, MATCH(A593,'2in RParts'!$A$3:$A$3204, 0), MATCH($B$3, '2in RParts'!$B$2:$N$2, 0))), IF(ISNA(INDEX('2in SqParts'!$B$3:$N$3204, MATCH(A593,'2in SqParts'!$A$3:$A$3204, 0), MATCH($B$3, '2in SqParts'!$B$2:$N$2, 0))), Lists!I595, INDEX('2in SqParts'!$B$3:$N$3204, MATCH(A593,'2in SqParts'!$A$3:$A$3204, 0), MATCH($B$3, '2in SqParts'!$B$2:$N$2, 0))), INDEX('2in RParts'!$B$3:$N$3204, MATCH(A593,'2in RParts'!$A$3:$A$3204, 0), MATCH($B$3, '2in RParts'!$B$2:$N$2, 0))), INDEX('1in Parts'!$B$3:$P$3204, MATCH(A593,'1in Parts'!$A$3:$A$3204, 0), MATCH($B$3, '1in Parts'!$B$2:$P$2, 0))), INDEX('0.5in Parts'!$B$3:$N$3204, MATCH(A593,'0.5in Parts'!$A$3:$A$3204, 0), MATCH($B$3, '0.5in Parts'!$B$2:$N$2, 0)))</f>
        <v>0.47069800221201946</v>
      </c>
      <c r="C593" s="49">
        <f t="shared" si="9"/>
        <v>0.33829999999999988</v>
      </c>
    </row>
    <row r="594" spans="1:3" x14ac:dyDescent="0.25">
      <c r="A594" s="2">
        <v>789</v>
      </c>
      <c r="B594">
        <f>IF(ISNA(INDEX('0.5in Parts'!$B$3:$N$3204, MATCH(A594,'0.5in Parts'!$A$3:$A$3204, 0), MATCH($B$3, '0.5in Parts'!$B$2:$N$2, 0))), IF(ISNA(INDEX('1in Parts'!$B$3:$P$3204, MATCH(A594,'1in Parts'!$A$3:$A$3204, 0), MATCH($B$3, '1in Parts'!$B$2:$P$2, 0))), IF(ISNA(INDEX('2in RParts'!$B$3:$N$3204, MATCH(A594,'2in RParts'!$A$3:$A$3204, 0), MATCH($B$3, '2in RParts'!$B$2:$N$2, 0))), IF(ISNA(INDEX('2in SqParts'!$B$3:$N$3204, MATCH(A594,'2in SqParts'!$A$3:$A$3204, 0), MATCH($B$3, '2in SqParts'!$B$2:$N$2, 0))), Lists!I596, INDEX('2in SqParts'!$B$3:$N$3204, MATCH(A594,'2in SqParts'!$A$3:$A$3204, 0), MATCH($B$3, '2in SqParts'!$B$2:$N$2, 0))), INDEX('2in RParts'!$B$3:$N$3204, MATCH(A594,'2in RParts'!$A$3:$A$3204, 0), MATCH($B$3, '2in RParts'!$B$2:$N$2, 0))), INDEX('1in Parts'!$B$3:$P$3204, MATCH(A594,'1in Parts'!$A$3:$A$3204, 0), MATCH($B$3, '1in Parts'!$B$2:$P$2, 0))), INDEX('0.5in Parts'!$B$3:$N$3204, MATCH(A594,'0.5in Parts'!$A$3:$A$3204, 0), MATCH($B$3, '0.5in Parts'!$B$2:$N$2, 0)))</f>
        <v>0.47108329972234531</v>
      </c>
      <c r="C594" s="49">
        <f t="shared" si="9"/>
        <v>0.33799999999999997</v>
      </c>
    </row>
    <row r="595" spans="1:3" x14ac:dyDescent="0.25">
      <c r="A595" s="2">
        <v>790</v>
      </c>
      <c r="B595">
        <f>IF(ISNA(INDEX('0.5in Parts'!$B$3:$N$3204, MATCH(A595,'0.5in Parts'!$A$3:$A$3204, 0), MATCH($B$3, '0.5in Parts'!$B$2:$N$2, 0))), IF(ISNA(INDEX('1in Parts'!$B$3:$P$3204, MATCH(A595,'1in Parts'!$A$3:$A$3204, 0), MATCH($B$3, '1in Parts'!$B$2:$P$2, 0))), IF(ISNA(INDEX('2in RParts'!$B$3:$N$3204, MATCH(A595,'2in RParts'!$A$3:$A$3204, 0), MATCH($B$3, '2in RParts'!$B$2:$N$2, 0))), IF(ISNA(INDEX('2in SqParts'!$B$3:$N$3204, MATCH(A595,'2in SqParts'!$A$3:$A$3204, 0), MATCH($B$3, '2in SqParts'!$B$2:$N$2, 0))), Lists!I597, INDEX('2in SqParts'!$B$3:$N$3204, MATCH(A595,'2in SqParts'!$A$3:$A$3204, 0), MATCH($B$3, '2in SqParts'!$B$2:$N$2, 0))), INDEX('2in RParts'!$B$3:$N$3204, MATCH(A595,'2in RParts'!$A$3:$A$3204, 0), MATCH($B$3, '2in RParts'!$B$2:$N$2, 0))), INDEX('1in Parts'!$B$3:$P$3204, MATCH(A595,'1in Parts'!$A$3:$A$3204, 0), MATCH($B$3, '1in Parts'!$B$2:$P$2, 0))), INDEX('0.5in Parts'!$B$3:$N$3204, MATCH(A595,'0.5in Parts'!$A$3:$A$3204, 0), MATCH($B$3, '0.5in Parts'!$B$2:$N$2, 0)))</f>
        <v>0.47134035476501013</v>
      </c>
      <c r="C595" s="49">
        <f t="shared" si="9"/>
        <v>0.33779999999999999</v>
      </c>
    </row>
    <row r="596" spans="1:3" x14ac:dyDescent="0.25">
      <c r="A596" s="2">
        <v>791</v>
      </c>
      <c r="B596">
        <f>IF(ISNA(INDEX('0.5in Parts'!$B$3:$N$3204, MATCH(A596,'0.5in Parts'!$A$3:$A$3204, 0), MATCH($B$3, '0.5in Parts'!$B$2:$N$2, 0))), IF(ISNA(INDEX('1in Parts'!$B$3:$P$3204, MATCH(A596,'1in Parts'!$A$3:$A$3204, 0), MATCH($B$3, '1in Parts'!$B$2:$P$2, 0))), IF(ISNA(INDEX('2in RParts'!$B$3:$N$3204, MATCH(A596,'2in RParts'!$A$3:$A$3204, 0), MATCH($B$3, '2in RParts'!$B$2:$N$2, 0))), IF(ISNA(INDEX('2in SqParts'!$B$3:$N$3204, MATCH(A596,'2in SqParts'!$A$3:$A$3204, 0), MATCH($B$3, '2in SqParts'!$B$2:$N$2, 0))), Lists!I598, INDEX('2in SqParts'!$B$3:$N$3204, MATCH(A596,'2in SqParts'!$A$3:$A$3204, 0), MATCH($B$3, '2in SqParts'!$B$2:$N$2, 0))), INDEX('2in RParts'!$B$3:$N$3204, MATCH(A596,'2in RParts'!$A$3:$A$3204, 0), MATCH($B$3, '2in RParts'!$B$2:$N$2, 0))), INDEX('1in Parts'!$B$3:$P$3204, MATCH(A596,'1in Parts'!$A$3:$A$3204, 0), MATCH($B$3, '1in Parts'!$B$2:$P$2, 0))), INDEX('0.5in Parts'!$B$3:$N$3204, MATCH(A596,'0.5in Parts'!$A$3:$A$3204, 0), MATCH($B$3, '0.5in Parts'!$B$2:$N$2, 0)))</f>
        <v>0.47172622283295623</v>
      </c>
      <c r="C596" s="49">
        <f t="shared" si="9"/>
        <v>0.33750000000000002</v>
      </c>
    </row>
    <row r="597" spans="1:3" x14ac:dyDescent="0.25">
      <c r="A597" s="2">
        <v>792</v>
      </c>
      <c r="B597">
        <f>IF(ISNA(INDEX('0.5in Parts'!$B$3:$N$3204, MATCH(A597,'0.5in Parts'!$A$3:$A$3204, 0), MATCH($B$3, '0.5in Parts'!$B$2:$N$2, 0))), IF(ISNA(INDEX('1in Parts'!$B$3:$P$3204, MATCH(A597,'1in Parts'!$A$3:$A$3204, 0), MATCH($B$3, '1in Parts'!$B$2:$P$2, 0))), IF(ISNA(INDEX('2in RParts'!$B$3:$N$3204, MATCH(A597,'2in RParts'!$A$3:$A$3204, 0), MATCH($B$3, '2in RParts'!$B$2:$N$2, 0))), IF(ISNA(INDEX('2in SqParts'!$B$3:$N$3204, MATCH(A597,'2in SqParts'!$A$3:$A$3204, 0), MATCH($B$3, '2in SqParts'!$B$2:$N$2, 0))), Lists!I599, INDEX('2in SqParts'!$B$3:$N$3204, MATCH(A597,'2in SqParts'!$A$3:$A$3204, 0), MATCH($B$3, '2in SqParts'!$B$2:$N$2, 0))), INDEX('2in RParts'!$B$3:$N$3204, MATCH(A597,'2in RParts'!$A$3:$A$3204, 0), MATCH($B$3, '2in RParts'!$B$2:$N$2, 0))), INDEX('1in Parts'!$B$3:$P$3204, MATCH(A597,'1in Parts'!$A$3:$A$3204, 0), MATCH($B$3, '1in Parts'!$B$2:$P$2, 0))), INDEX('0.5in Parts'!$B$3:$N$3204, MATCH(A597,'0.5in Parts'!$A$3:$A$3204, 0), MATCH($B$3, '0.5in Parts'!$B$2:$N$2, 0)))</f>
        <v>0.47224124747902807</v>
      </c>
      <c r="C597" s="49">
        <f t="shared" si="9"/>
        <v>0.33710000000000001</v>
      </c>
    </row>
    <row r="598" spans="1:3" x14ac:dyDescent="0.25">
      <c r="A598" s="2">
        <v>793</v>
      </c>
      <c r="B598">
        <f>IF(ISNA(INDEX('0.5in Parts'!$B$3:$N$3204, MATCH(A598,'0.5in Parts'!$A$3:$A$3204, 0), MATCH($B$3, '0.5in Parts'!$B$2:$N$2, 0))), IF(ISNA(INDEX('1in Parts'!$B$3:$P$3204, MATCH(A598,'1in Parts'!$A$3:$A$3204, 0), MATCH($B$3, '1in Parts'!$B$2:$P$2, 0))), IF(ISNA(INDEX('2in RParts'!$B$3:$N$3204, MATCH(A598,'2in RParts'!$A$3:$A$3204, 0), MATCH($B$3, '2in RParts'!$B$2:$N$2, 0))), IF(ISNA(INDEX('2in SqParts'!$B$3:$N$3204, MATCH(A598,'2in SqParts'!$A$3:$A$3204, 0), MATCH($B$3, '2in SqParts'!$B$2:$N$2, 0))), Lists!I600, INDEX('2in SqParts'!$B$3:$N$3204, MATCH(A598,'2in SqParts'!$A$3:$A$3204, 0), MATCH($B$3, '2in SqParts'!$B$2:$N$2, 0))), INDEX('2in RParts'!$B$3:$N$3204, MATCH(A598,'2in RParts'!$A$3:$A$3204, 0), MATCH($B$3, '2in RParts'!$B$2:$N$2, 0))), INDEX('1in Parts'!$B$3:$P$3204, MATCH(A598,'1in Parts'!$A$3:$A$3204, 0), MATCH($B$3, '1in Parts'!$B$2:$P$2, 0))), INDEX('0.5in Parts'!$B$3:$N$3204, MATCH(A598,'0.5in Parts'!$A$3:$A$3204, 0), MATCH($B$3, '0.5in Parts'!$B$2:$N$2, 0)))</f>
        <v>0.47288588836019502</v>
      </c>
      <c r="C598" s="49">
        <f t="shared" si="9"/>
        <v>0.33659999999999995</v>
      </c>
    </row>
    <row r="599" spans="1:3" x14ac:dyDescent="0.25">
      <c r="A599" s="2">
        <v>794</v>
      </c>
      <c r="B599">
        <f>IF(ISNA(INDEX('0.5in Parts'!$B$3:$N$3204, MATCH(A599,'0.5in Parts'!$A$3:$A$3204, 0), MATCH($B$3, '0.5in Parts'!$B$2:$N$2, 0))), IF(ISNA(INDEX('1in Parts'!$B$3:$P$3204, MATCH(A599,'1in Parts'!$A$3:$A$3204, 0), MATCH($B$3, '1in Parts'!$B$2:$P$2, 0))), IF(ISNA(INDEX('2in RParts'!$B$3:$N$3204, MATCH(A599,'2in RParts'!$A$3:$A$3204, 0), MATCH($B$3, '2in RParts'!$B$2:$N$2, 0))), IF(ISNA(INDEX('2in SqParts'!$B$3:$N$3204, MATCH(A599,'2in SqParts'!$A$3:$A$3204, 0), MATCH($B$3, '2in SqParts'!$B$2:$N$2, 0))), Lists!I601, INDEX('2in SqParts'!$B$3:$N$3204, MATCH(A599,'2in SqParts'!$A$3:$A$3204, 0), MATCH($B$3, '2in SqParts'!$B$2:$N$2, 0))), INDEX('2in RParts'!$B$3:$N$3204, MATCH(A599,'2in RParts'!$A$3:$A$3204, 0), MATCH($B$3, '2in RParts'!$B$2:$N$2, 0))), INDEX('1in Parts'!$B$3:$P$3204, MATCH(A599,'1in Parts'!$A$3:$A$3204, 0), MATCH($B$3, '1in Parts'!$B$2:$P$2, 0))), INDEX('0.5in Parts'!$B$3:$N$3204, MATCH(A599,'0.5in Parts'!$A$3:$A$3204, 0), MATCH($B$3, '0.5in Parts'!$B$2:$N$2, 0)))</f>
        <v>0.47340229089654784</v>
      </c>
      <c r="C599" s="49">
        <f t="shared" si="9"/>
        <v>0.33619999999999989</v>
      </c>
    </row>
    <row r="600" spans="1:3" x14ac:dyDescent="0.25">
      <c r="A600" s="2">
        <v>795</v>
      </c>
      <c r="B600">
        <f>IF(ISNA(INDEX('0.5in Parts'!$B$3:$N$3204, MATCH(A600,'0.5in Parts'!$A$3:$A$3204, 0), MATCH($B$3, '0.5in Parts'!$B$2:$N$2, 0))), IF(ISNA(INDEX('1in Parts'!$B$3:$P$3204, MATCH(A600,'1in Parts'!$A$3:$A$3204, 0), MATCH($B$3, '1in Parts'!$B$2:$P$2, 0))), IF(ISNA(INDEX('2in RParts'!$B$3:$N$3204, MATCH(A600,'2in RParts'!$A$3:$A$3204, 0), MATCH($B$3, '2in RParts'!$B$2:$N$2, 0))), IF(ISNA(INDEX('2in SqParts'!$B$3:$N$3204, MATCH(A600,'2in SqParts'!$A$3:$A$3204, 0), MATCH($B$3, '2in SqParts'!$B$2:$N$2, 0))), Lists!I602, INDEX('2in SqParts'!$B$3:$N$3204, MATCH(A600,'2in SqParts'!$A$3:$A$3204, 0), MATCH($B$3, '2in SqParts'!$B$2:$N$2, 0))), INDEX('2in RParts'!$B$3:$N$3204, MATCH(A600,'2in RParts'!$A$3:$A$3204, 0), MATCH($B$3, '2in RParts'!$B$2:$N$2, 0))), INDEX('1in Parts'!$B$3:$P$3204, MATCH(A600,'1in Parts'!$A$3:$A$3204, 0), MATCH($B$3, '1in Parts'!$B$2:$P$2, 0))), INDEX('0.5in Parts'!$B$3:$N$3204, MATCH(A600,'0.5in Parts'!$A$3:$A$3204, 0), MATCH($B$3, '0.5in Parts'!$B$2:$N$2, 0)))</f>
        <v>0.47391930819797007</v>
      </c>
      <c r="C600" s="49">
        <f t="shared" si="9"/>
        <v>0.33579999999999988</v>
      </c>
    </row>
    <row r="601" spans="1:3" x14ac:dyDescent="0.25">
      <c r="A601" s="2">
        <v>796</v>
      </c>
      <c r="B601">
        <f>IF(ISNA(INDEX('0.5in Parts'!$B$3:$N$3204, MATCH(A601,'0.5in Parts'!$A$3:$A$3204, 0), MATCH($B$3, '0.5in Parts'!$B$2:$N$2, 0))), IF(ISNA(INDEX('1in Parts'!$B$3:$P$3204, MATCH(A601,'1in Parts'!$A$3:$A$3204, 0), MATCH($B$3, '1in Parts'!$B$2:$P$2, 0))), IF(ISNA(INDEX('2in RParts'!$B$3:$N$3204, MATCH(A601,'2in RParts'!$A$3:$A$3204, 0), MATCH($B$3, '2in RParts'!$B$2:$N$2, 0))), IF(ISNA(INDEX('2in SqParts'!$B$3:$N$3204, MATCH(A601,'2in SqParts'!$A$3:$A$3204, 0), MATCH($B$3, '2in SqParts'!$B$2:$N$2, 0))), Lists!I603, INDEX('2in SqParts'!$B$3:$N$3204, MATCH(A601,'2in SqParts'!$A$3:$A$3204, 0), MATCH($B$3, '2in SqParts'!$B$2:$N$2, 0))), INDEX('2in RParts'!$B$3:$N$3204, MATCH(A601,'2in RParts'!$A$3:$A$3204, 0), MATCH($B$3, '2in RParts'!$B$2:$N$2, 0))), INDEX('1in Parts'!$B$3:$P$3204, MATCH(A601,'1in Parts'!$A$3:$A$3204, 0), MATCH($B$3, '1in Parts'!$B$2:$P$2, 0))), INDEX('0.5in Parts'!$B$3:$N$3204, MATCH(A601,'0.5in Parts'!$A$3:$A$3204, 0), MATCH($B$3, '0.5in Parts'!$B$2:$N$2, 0)))</f>
        <v>0.47456644657117997</v>
      </c>
      <c r="C601" s="49">
        <f t="shared" si="9"/>
        <v>0.33529999999999993</v>
      </c>
    </row>
    <row r="602" spans="1:3" x14ac:dyDescent="0.25">
      <c r="A602" s="2">
        <v>797</v>
      </c>
      <c r="B602">
        <f>IF(ISNA(INDEX('0.5in Parts'!$B$3:$N$3204, MATCH(A602,'0.5in Parts'!$A$3:$A$3204, 0), MATCH($B$3, '0.5in Parts'!$B$2:$N$2, 0))), IF(ISNA(INDEX('1in Parts'!$B$3:$P$3204, MATCH(A602,'1in Parts'!$A$3:$A$3204, 0), MATCH($B$3, '1in Parts'!$B$2:$P$2, 0))), IF(ISNA(INDEX('2in RParts'!$B$3:$N$3204, MATCH(A602,'2in RParts'!$A$3:$A$3204, 0), MATCH($B$3, '2in RParts'!$B$2:$N$2, 0))), IF(ISNA(INDEX('2in SqParts'!$B$3:$N$3204, MATCH(A602,'2in SqParts'!$A$3:$A$3204, 0), MATCH($B$3, '2in SqParts'!$B$2:$N$2, 0))), Lists!I604, INDEX('2in SqParts'!$B$3:$N$3204, MATCH(A602,'2in SqParts'!$A$3:$A$3204, 0), MATCH($B$3, '2in SqParts'!$B$2:$N$2, 0))), INDEX('2in RParts'!$B$3:$N$3204, MATCH(A602,'2in RParts'!$A$3:$A$3204, 0), MATCH($B$3, '2in RParts'!$B$2:$N$2, 0))), INDEX('1in Parts'!$B$3:$P$3204, MATCH(A602,'1in Parts'!$A$3:$A$3204, 0), MATCH($B$3, '1in Parts'!$B$2:$P$2, 0))), INDEX('0.5in Parts'!$B$3:$N$3204, MATCH(A602,'0.5in Parts'!$A$3:$A$3204, 0), MATCH($B$3, '0.5in Parts'!$B$2:$N$2, 0)))</f>
        <v>0.4750848524601331</v>
      </c>
      <c r="C602" s="49">
        <f t="shared" si="9"/>
        <v>0.33490000000000003</v>
      </c>
    </row>
    <row r="603" spans="1:3" x14ac:dyDescent="0.25">
      <c r="A603" s="2">
        <v>798</v>
      </c>
      <c r="B603">
        <f>IF(ISNA(INDEX('0.5in Parts'!$B$3:$N$3204, MATCH(A603,'0.5in Parts'!$A$3:$A$3204, 0), MATCH($B$3, '0.5in Parts'!$B$2:$N$2, 0))), IF(ISNA(INDEX('1in Parts'!$B$3:$P$3204, MATCH(A603,'1in Parts'!$A$3:$A$3204, 0), MATCH($B$3, '1in Parts'!$B$2:$P$2, 0))), IF(ISNA(INDEX('2in RParts'!$B$3:$N$3204, MATCH(A603,'2in RParts'!$A$3:$A$3204, 0), MATCH($B$3, '2in RParts'!$B$2:$N$2, 0))), IF(ISNA(INDEX('2in SqParts'!$B$3:$N$3204, MATCH(A603,'2in SqParts'!$A$3:$A$3204, 0), MATCH($B$3, '2in SqParts'!$B$2:$N$2, 0))), Lists!I605, INDEX('2in SqParts'!$B$3:$N$3204, MATCH(A603,'2in SqParts'!$A$3:$A$3204, 0), MATCH($B$3, '2in SqParts'!$B$2:$N$2, 0))), INDEX('2in RParts'!$B$3:$N$3204, MATCH(A603,'2in RParts'!$A$3:$A$3204, 0), MATCH($B$3, '2in RParts'!$B$2:$N$2, 0))), INDEX('1in Parts'!$B$3:$P$3204, MATCH(A603,'1in Parts'!$A$3:$A$3204, 0), MATCH($B$3, '1in Parts'!$B$2:$P$2, 0))), INDEX('0.5in Parts'!$B$3:$N$3204, MATCH(A603,'0.5in Parts'!$A$3:$A$3204, 0), MATCH($B$3, '0.5in Parts'!$B$2:$N$2, 0)))</f>
        <v>0.47560387789615804</v>
      </c>
      <c r="C603" s="49">
        <f t="shared" si="9"/>
        <v>0.33449999999999996</v>
      </c>
    </row>
    <row r="604" spans="1:3" x14ac:dyDescent="0.25">
      <c r="A604" s="2">
        <v>799</v>
      </c>
      <c r="B604">
        <f>IF(ISNA(INDEX('0.5in Parts'!$B$3:$N$3204, MATCH(A604,'0.5in Parts'!$A$3:$A$3204, 0), MATCH($B$3, '0.5in Parts'!$B$2:$N$2, 0))), IF(ISNA(INDEX('1in Parts'!$B$3:$P$3204, MATCH(A604,'1in Parts'!$A$3:$A$3204, 0), MATCH($B$3, '1in Parts'!$B$2:$P$2, 0))), IF(ISNA(INDEX('2in RParts'!$B$3:$N$3204, MATCH(A604,'2in RParts'!$A$3:$A$3204, 0), MATCH($B$3, '2in RParts'!$B$2:$N$2, 0))), IF(ISNA(INDEX('2in SqParts'!$B$3:$N$3204, MATCH(A604,'2in SqParts'!$A$3:$A$3204, 0), MATCH($B$3, '2in SqParts'!$B$2:$N$2, 0))), Lists!I606, INDEX('2in SqParts'!$B$3:$N$3204, MATCH(A604,'2in SqParts'!$A$3:$A$3204, 0), MATCH($B$3, '2in SqParts'!$B$2:$N$2, 0))), INDEX('2in RParts'!$B$3:$N$3204, MATCH(A604,'2in RParts'!$A$3:$A$3204, 0), MATCH($B$3, '2in RParts'!$B$2:$N$2, 0))), INDEX('1in Parts'!$B$3:$P$3204, MATCH(A604,'1in Parts'!$A$3:$A$3204, 0), MATCH($B$3, '1in Parts'!$B$2:$P$2, 0))), INDEX('0.5in Parts'!$B$3:$N$3204, MATCH(A604,'0.5in Parts'!$A$3:$A$3204, 0), MATCH($B$3, '0.5in Parts'!$B$2:$N$2, 0)))</f>
        <v>0.47612352436186878</v>
      </c>
      <c r="C604" s="49">
        <f t="shared" si="9"/>
        <v>0.3340999999999999</v>
      </c>
    </row>
    <row r="605" spans="1:3" x14ac:dyDescent="0.25">
      <c r="A605" s="2">
        <v>800</v>
      </c>
      <c r="B605">
        <f>IF(ISNA(INDEX('0.5in Parts'!$B$3:$N$3204, MATCH(A605,'0.5in Parts'!$A$3:$A$3204, 0), MATCH($B$3, '0.5in Parts'!$B$2:$N$2, 0))), IF(ISNA(INDEX('1in Parts'!$B$3:$P$3204, MATCH(A605,'1in Parts'!$A$3:$A$3204, 0), MATCH($B$3, '1in Parts'!$B$2:$P$2, 0))), IF(ISNA(INDEX('2in RParts'!$B$3:$N$3204, MATCH(A605,'2in RParts'!$A$3:$A$3204, 0), MATCH($B$3, '2in RParts'!$B$2:$N$2, 0))), IF(ISNA(INDEX('2in SqParts'!$B$3:$N$3204, MATCH(A605,'2in SqParts'!$A$3:$A$3204, 0), MATCH($B$3, '2in SqParts'!$B$2:$N$2, 0))), Lists!I607, INDEX('2in SqParts'!$B$3:$N$3204, MATCH(A605,'2in SqParts'!$A$3:$A$3204, 0), MATCH($B$3, '2in SqParts'!$B$2:$N$2, 0))), INDEX('2in RParts'!$B$3:$N$3204, MATCH(A605,'2in RParts'!$A$3:$A$3204, 0), MATCH($B$3, '2in RParts'!$B$2:$N$2, 0))), INDEX('1in Parts'!$B$3:$P$3204, MATCH(A605,'1in Parts'!$A$3:$A$3204, 0), MATCH($B$3, '1in Parts'!$B$2:$P$2, 0))), INDEX('0.5in Parts'!$B$3:$N$3204, MATCH(A605,'0.5in Parts'!$A$3:$A$3204, 0), MATCH($B$3, '0.5in Parts'!$B$2:$N$2, 0)))</f>
        <v>0.47664379334520723</v>
      </c>
      <c r="C605" s="49">
        <f t="shared" si="9"/>
        <v>0.3337</v>
      </c>
    </row>
    <row r="606" spans="1:3" x14ac:dyDescent="0.25">
      <c r="A606" s="2">
        <v>801</v>
      </c>
      <c r="B606">
        <f>IF(ISNA(INDEX('0.5in Parts'!$B$3:$N$3204, MATCH(A606,'0.5in Parts'!$A$3:$A$3204, 0), MATCH($B$3, '0.5in Parts'!$B$2:$N$2, 0))), IF(ISNA(INDEX('1in Parts'!$B$3:$P$3204, MATCH(A606,'1in Parts'!$A$3:$A$3204, 0), MATCH($B$3, '1in Parts'!$B$2:$P$2, 0))), IF(ISNA(INDEX('2in RParts'!$B$3:$N$3204, MATCH(A606,'2in RParts'!$A$3:$A$3204, 0), MATCH($B$3, '2in RParts'!$B$2:$N$2, 0))), IF(ISNA(INDEX('2in SqParts'!$B$3:$N$3204, MATCH(A606,'2in SqParts'!$A$3:$A$3204, 0), MATCH($B$3, '2in SqParts'!$B$2:$N$2, 0))), Lists!I608, INDEX('2in SqParts'!$B$3:$N$3204, MATCH(A606,'2in SqParts'!$A$3:$A$3204, 0), MATCH($B$3, '2in SqParts'!$B$2:$N$2, 0))), INDEX('2in RParts'!$B$3:$N$3204, MATCH(A606,'2in RParts'!$A$3:$A$3204, 0), MATCH($B$3, '2in RParts'!$B$2:$N$2, 0))), INDEX('1in Parts'!$B$3:$P$3204, MATCH(A606,'1in Parts'!$A$3:$A$3204, 0), MATCH($B$3, '1in Parts'!$B$2:$P$2, 0))), INDEX('0.5in Parts'!$B$3:$N$3204, MATCH(A606,'0.5in Parts'!$A$3:$A$3204, 0), MATCH($B$3, '0.5in Parts'!$B$2:$N$2, 0)))</f>
        <v>0.47729500726525004</v>
      </c>
      <c r="C606" s="49">
        <f t="shared" si="9"/>
        <v>0.3332</v>
      </c>
    </row>
    <row r="607" spans="1:3" x14ac:dyDescent="0.25">
      <c r="A607" s="2">
        <v>802</v>
      </c>
      <c r="B607">
        <f>IF(ISNA(INDEX('0.5in Parts'!$B$3:$N$3204, MATCH(A607,'0.5in Parts'!$A$3:$A$3204, 0), MATCH($B$3, '0.5in Parts'!$B$2:$N$2, 0))), IF(ISNA(INDEX('1in Parts'!$B$3:$P$3204, MATCH(A607,'1in Parts'!$A$3:$A$3204, 0), MATCH($B$3, '1in Parts'!$B$2:$P$2, 0))), IF(ISNA(INDEX('2in RParts'!$B$3:$N$3204, MATCH(A607,'2in RParts'!$A$3:$A$3204, 0), MATCH($B$3, '2in RParts'!$B$2:$N$2, 0))), IF(ISNA(INDEX('2in SqParts'!$B$3:$N$3204, MATCH(A607,'2in SqParts'!$A$3:$A$3204, 0), MATCH($B$3, '2in SqParts'!$B$2:$N$2, 0))), Lists!I609, INDEX('2in SqParts'!$B$3:$N$3204, MATCH(A607,'2in SqParts'!$A$3:$A$3204, 0), MATCH($B$3, '2in SqParts'!$B$2:$N$2, 0))), INDEX('2in RParts'!$B$3:$N$3204, MATCH(A607,'2in RParts'!$A$3:$A$3204, 0), MATCH($B$3, '2in RParts'!$B$2:$N$2, 0))), INDEX('1in Parts'!$B$3:$P$3204, MATCH(A607,'1in Parts'!$A$3:$A$3204, 0), MATCH($B$3, '1in Parts'!$B$2:$P$2, 0))), INDEX('0.5in Parts'!$B$3:$N$3204, MATCH(A607,'0.5in Parts'!$A$3:$A$3204, 0), MATCH($B$3, '0.5in Parts'!$B$2:$N$2, 0)))</f>
        <v>0.47794719913117745</v>
      </c>
      <c r="C607" s="49">
        <f t="shared" si="9"/>
        <v>0.33270000000000005</v>
      </c>
    </row>
    <row r="608" spans="1:3" x14ac:dyDescent="0.25">
      <c r="A608" s="2">
        <v>803</v>
      </c>
      <c r="B608">
        <f>IF(ISNA(INDEX('0.5in Parts'!$B$3:$N$3204, MATCH(A608,'0.5in Parts'!$A$3:$A$3204, 0), MATCH($B$3, '0.5in Parts'!$B$2:$N$2, 0))), IF(ISNA(INDEX('1in Parts'!$B$3:$P$3204, MATCH(A608,'1in Parts'!$A$3:$A$3204, 0), MATCH($B$3, '1in Parts'!$B$2:$P$2, 0))), IF(ISNA(INDEX('2in RParts'!$B$3:$N$3204, MATCH(A608,'2in RParts'!$A$3:$A$3204, 0), MATCH($B$3, '2in RParts'!$B$2:$N$2, 0))), IF(ISNA(INDEX('2in SqParts'!$B$3:$N$3204, MATCH(A608,'2in SqParts'!$A$3:$A$3204, 0), MATCH($B$3, '2in SqParts'!$B$2:$N$2, 0))), Lists!I610, INDEX('2in SqParts'!$B$3:$N$3204, MATCH(A608,'2in SqParts'!$A$3:$A$3204, 0), MATCH($B$3, '2in SqParts'!$B$2:$N$2, 0))), INDEX('2in RParts'!$B$3:$N$3204, MATCH(A608,'2in RParts'!$A$3:$A$3204, 0), MATCH($B$3, '2in RParts'!$B$2:$N$2, 0))), INDEX('1in Parts'!$B$3:$P$3204, MATCH(A608,'1in Parts'!$A$3:$A$3204, 0), MATCH($B$3, '1in Parts'!$B$2:$P$2, 0))), INDEX('0.5in Parts'!$B$3:$N$3204, MATCH(A608,'0.5in Parts'!$A$3:$A$3204, 0), MATCH($B$3, '0.5in Parts'!$B$2:$N$2, 0)))</f>
        <v>0.47873112440161475</v>
      </c>
      <c r="C608" s="49">
        <f t="shared" si="9"/>
        <v>0.33209999999999995</v>
      </c>
    </row>
    <row r="609" spans="1:3" x14ac:dyDescent="0.25">
      <c r="A609" s="2">
        <v>804</v>
      </c>
      <c r="B609">
        <f>IF(ISNA(INDEX('0.5in Parts'!$B$3:$N$3204, MATCH(A609,'0.5in Parts'!$A$3:$A$3204, 0), MATCH($B$3, '0.5in Parts'!$B$2:$N$2, 0))), IF(ISNA(INDEX('1in Parts'!$B$3:$P$3204, MATCH(A609,'1in Parts'!$A$3:$A$3204, 0), MATCH($B$3, '1in Parts'!$B$2:$P$2, 0))), IF(ISNA(INDEX('2in RParts'!$B$3:$N$3204, MATCH(A609,'2in RParts'!$A$3:$A$3204, 0), MATCH($B$3, '2in RParts'!$B$2:$N$2, 0))), IF(ISNA(INDEX('2in SqParts'!$B$3:$N$3204, MATCH(A609,'2in SqParts'!$A$3:$A$3204, 0), MATCH($B$3, '2in SqParts'!$B$2:$N$2, 0))), Lists!I611, INDEX('2in SqParts'!$B$3:$N$3204, MATCH(A609,'2in SqParts'!$A$3:$A$3204, 0), MATCH($B$3, '2in SqParts'!$B$2:$N$2, 0))), INDEX('2in RParts'!$B$3:$N$3204, MATCH(A609,'2in RParts'!$A$3:$A$3204, 0), MATCH($B$3, '2in RParts'!$B$2:$N$2, 0))), INDEX('1in Parts'!$B$3:$P$3204, MATCH(A609,'1in Parts'!$A$3:$A$3204, 0), MATCH($B$3, '1in Parts'!$B$2:$P$2, 0))), INDEX('0.5in Parts'!$B$3:$N$3204, MATCH(A609,'0.5in Parts'!$A$3:$A$3204, 0), MATCH($B$3, '0.5in Parts'!$B$2:$N$2, 0)))</f>
        <v>0.47925452848051769</v>
      </c>
      <c r="C609" s="49">
        <f t="shared" si="9"/>
        <v>0.33169999999999999</v>
      </c>
    </row>
    <row r="610" spans="1:3" x14ac:dyDescent="0.25">
      <c r="A610" s="2">
        <v>805</v>
      </c>
      <c r="B610">
        <f>IF(ISNA(INDEX('0.5in Parts'!$B$3:$N$3204, MATCH(A610,'0.5in Parts'!$A$3:$A$3204, 0), MATCH($B$3, '0.5in Parts'!$B$2:$N$2, 0))), IF(ISNA(INDEX('1in Parts'!$B$3:$P$3204, MATCH(A610,'1in Parts'!$A$3:$A$3204, 0), MATCH($B$3, '1in Parts'!$B$2:$P$2, 0))), IF(ISNA(INDEX('2in RParts'!$B$3:$N$3204, MATCH(A610,'2in RParts'!$A$3:$A$3204, 0), MATCH($B$3, '2in RParts'!$B$2:$N$2, 0))), IF(ISNA(INDEX('2in SqParts'!$B$3:$N$3204, MATCH(A610,'2in SqParts'!$A$3:$A$3204, 0), MATCH($B$3, '2in SqParts'!$B$2:$N$2, 0))), Lists!I612, INDEX('2in SqParts'!$B$3:$N$3204, MATCH(A610,'2in SqParts'!$A$3:$A$3204, 0), MATCH($B$3, '2in SqParts'!$B$2:$N$2, 0))), INDEX('2in RParts'!$B$3:$N$3204, MATCH(A610,'2in RParts'!$A$3:$A$3204, 0), MATCH($B$3, '2in RParts'!$B$2:$N$2, 0))), INDEX('1in Parts'!$B$3:$P$3204, MATCH(A610,'1in Parts'!$A$3:$A$3204, 0), MATCH($B$3, '1in Parts'!$B$2:$P$2, 0))), INDEX('0.5in Parts'!$B$3:$N$3204, MATCH(A610,'0.5in Parts'!$A$3:$A$3204, 0), MATCH($B$3, '0.5in Parts'!$B$2:$N$2, 0)))</f>
        <v>0.47977856411803999</v>
      </c>
      <c r="C610" s="49">
        <f t="shared" si="9"/>
        <v>0.33129999999999998</v>
      </c>
    </row>
    <row r="611" spans="1:3" x14ac:dyDescent="0.25">
      <c r="A611" s="2">
        <v>806</v>
      </c>
      <c r="B611">
        <f>IF(ISNA(INDEX('0.5in Parts'!$B$3:$N$3204, MATCH(A611,'0.5in Parts'!$A$3:$A$3204, 0), MATCH($B$3, '0.5in Parts'!$B$2:$N$2, 0))), IF(ISNA(INDEX('1in Parts'!$B$3:$P$3204, MATCH(A611,'1in Parts'!$A$3:$A$3204, 0), MATCH($B$3, '1in Parts'!$B$2:$P$2, 0))), IF(ISNA(INDEX('2in RParts'!$B$3:$N$3204, MATCH(A611,'2in RParts'!$A$3:$A$3204, 0), MATCH($B$3, '2in RParts'!$B$2:$N$2, 0))), IF(ISNA(INDEX('2in SqParts'!$B$3:$N$3204, MATCH(A611,'2in SqParts'!$A$3:$A$3204, 0), MATCH($B$3, '2in SqParts'!$B$2:$N$2, 0))), Lists!I613, INDEX('2in SqParts'!$B$3:$N$3204, MATCH(A611,'2in SqParts'!$A$3:$A$3204, 0), MATCH($B$3, '2in SqParts'!$B$2:$N$2, 0))), INDEX('2in RParts'!$B$3:$N$3204, MATCH(A611,'2in RParts'!$A$3:$A$3204, 0), MATCH($B$3, '2in RParts'!$B$2:$N$2, 0))), INDEX('1in Parts'!$B$3:$P$3204, MATCH(A611,'1in Parts'!$A$3:$A$3204, 0), MATCH($B$3, '1in Parts'!$B$2:$P$2, 0))), INDEX('0.5in Parts'!$B$3:$N$3204, MATCH(A611,'0.5in Parts'!$A$3:$A$3204, 0), MATCH($B$3, '0.5in Parts'!$B$2:$N$2, 0)))</f>
        <v>0.48017200622428124</v>
      </c>
      <c r="C611" s="49">
        <f t="shared" si="9"/>
        <v>0.33099999999999996</v>
      </c>
    </row>
    <row r="612" spans="1:3" x14ac:dyDescent="0.25">
      <c r="A612" s="2">
        <v>807</v>
      </c>
      <c r="B612">
        <f>IF(ISNA(INDEX('0.5in Parts'!$B$3:$N$3204, MATCH(A612,'0.5in Parts'!$A$3:$A$3204, 0), MATCH($B$3, '0.5in Parts'!$B$2:$N$2, 0))), IF(ISNA(INDEX('1in Parts'!$B$3:$P$3204, MATCH(A612,'1in Parts'!$A$3:$A$3204, 0), MATCH($B$3, '1in Parts'!$B$2:$P$2, 0))), IF(ISNA(INDEX('2in RParts'!$B$3:$N$3204, MATCH(A612,'2in RParts'!$A$3:$A$3204, 0), MATCH($B$3, '2in RParts'!$B$2:$N$2, 0))), IF(ISNA(INDEX('2in SqParts'!$B$3:$N$3204, MATCH(A612,'2in SqParts'!$A$3:$A$3204, 0), MATCH($B$3, '2in SqParts'!$B$2:$N$2, 0))), Lists!I614, INDEX('2in SqParts'!$B$3:$N$3204, MATCH(A612,'2in SqParts'!$A$3:$A$3204, 0), MATCH($B$3, '2in SqParts'!$B$2:$N$2, 0))), INDEX('2in RParts'!$B$3:$N$3204, MATCH(A612,'2in RParts'!$A$3:$A$3204, 0), MATCH($B$3, '2in RParts'!$B$2:$N$2, 0))), INDEX('1in Parts'!$B$3:$P$3204, MATCH(A612,'1in Parts'!$A$3:$A$3204, 0), MATCH($B$3, '1in Parts'!$B$2:$P$2, 0))), INDEX('0.5in Parts'!$B$3:$N$3204, MATCH(A612,'0.5in Parts'!$A$3:$A$3204, 0), MATCH($B$3, '0.5in Parts'!$B$2:$N$2, 0)))</f>
        <v>0.48069715076457131</v>
      </c>
      <c r="C612" s="49">
        <f t="shared" si="9"/>
        <v>0.33059999999999995</v>
      </c>
    </row>
    <row r="613" spans="1:3" x14ac:dyDescent="0.25">
      <c r="A613" s="2">
        <v>808</v>
      </c>
      <c r="B613">
        <f>IF(ISNA(INDEX('0.5in Parts'!$B$3:$N$3204, MATCH(A613,'0.5in Parts'!$A$3:$A$3204, 0), MATCH($B$3, '0.5in Parts'!$B$2:$N$2, 0))), IF(ISNA(INDEX('1in Parts'!$B$3:$P$3204, MATCH(A613,'1in Parts'!$A$3:$A$3204, 0), MATCH($B$3, '1in Parts'!$B$2:$P$2, 0))), IF(ISNA(INDEX('2in RParts'!$B$3:$N$3204, MATCH(A613,'2in RParts'!$A$3:$A$3204, 0), MATCH($B$3, '2in RParts'!$B$2:$N$2, 0))), IF(ISNA(INDEX('2in SqParts'!$B$3:$N$3204, MATCH(A613,'2in SqParts'!$A$3:$A$3204, 0), MATCH($B$3, '2in SqParts'!$B$2:$N$2, 0))), Lists!I615, INDEX('2in SqParts'!$B$3:$N$3204, MATCH(A613,'2in SqParts'!$A$3:$A$3204, 0), MATCH($B$3, '2in SqParts'!$B$2:$N$2, 0))), INDEX('2in RParts'!$B$3:$N$3204, MATCH(A613,'2in RParts'!$A$3:$A$3204, 0), MATCH($B$3, '2in RParts'!$B$2:$N$2, 0))), INDEX('1in Parts'!$B$3:$P$3204, MATCH(A613,'1in Parts'!$A$3:$A$3204, 0), MATCH($B$3, '1in Parts'!$B$2:$P$2, 0))), INDEX('0.5in Parts'!$B$3:$N$3204, MATCH(A613,'0.5in Parts'!$A$3:$A$3204, 0), MATCH($B$3, '0.5in Parts'!$B$2:$N$2, 0)))</f>
        <v>0.48135447566968848</v>
      </c>
      <c r="C613" s="49">
        <f t="shared" si="9"/>
        <v>0.3301</v>
      </c>
    </row>
    <row r="614" spans="1:3" x14ac:dyDescent="0.25">
      <c r="A614" s="2">
        <v>809</v>
      </c>
      <c r="B614">
        <f>IF(ISNA(INDEX('0.5in Parts'!$B$3:$N$3204, MATCH(A614,'0.5in Parts'!$A$3:$A$3204, 0), MATCH($B$3, '0.5in Parts'!$B$2:$N$2, 0))), IF(ISNA(INDEX('1in Parts'!$B$3:$P$3204, MATCH(A614,'1in Parts'!$A$3:$A$3204, 0), MATCH($B$3, '1in Parts'!$B$2:$P$2, 0))), IF(ISNA(INDEX('2in RParts'!$B$3:$N$3204, MATCH(A614,'2in RParts'!$A$3:$A$3204, 0), MATCH($B$3, '2in RParts'!$B$2:$N$2, 0))), IF(ISNA(INDEX('2in SqParts'!$B$3:$N$3204, MATCH(A614,'2in SqParts'!$A$3:$A$3204, 0), MATCH($B$3, '2in SqParts'!$B$2:$N$2, 0))), Lists!I616, INDEX('2in SqParts'!$B$3:$N$3204, MATCH(A614,'2in SqParts'!$A$3:$A$3204, 0), MATCH($B$3, '2in SqParts'!$B$2:$N$2, 0))), INDEX('2in RParts'!$B$3:$N$3204, MATCH(A614,'2in RParts'!$A$3:$A$3204, 0), MATCH($B$3, '2in RParts'!$B$2:$N$2, 0))), INDEX('1in Parts'!$B$3:$P$3204, MATCH(A614,'1in Parts'!$A$3:$A$3204, 0), MATCH($B$3, '1in Parts'!$B$2:$P$2, 0))), INDEX('0.5in Parts'!$B$3:$N$3204, MATCH(A614,'0.5in Parts'!$A$3:$A$3204, 0), MATCH($B$3, '0.5in Parts'!$B$2:$N$2, 0)))</f>
        <v>0.48201279697492183</v>
      </c>
      <c r="C614" s="49">
        <f t="shared" si="9"/>
        <v>0.3296</v>
      </c>
    </row>
    <row r="615" spans="1:3" x14ac:dyDescent="0.25">
      <c r="A615" s="2">
        <v>810</v>
      </c>
      <c r="B615">
        <f>IF(ISNA(INDEX('0.5in Parts'!$B$3:$N$3204, MATCH(A615,'0.5in Parts'!$A$3:$A$3204, 0), MATCH($B$3, '0.5in Parts'!$B$2:$N$2, 0))), IF(ISNA(INDEX('1in Parts'!$B$3:$P$3204, MATCH(A615,'1in Parts'!$A$3:$A$3204, 0), MATCH($B$3, '1in Parts'!$B$2:$P$2, 0))), IF(ISNA(INDEX('2in RParts'!$B$3:$N$3204, MATCH(A615,'2in RParts'!$A$3:$A$3204, 0), MATCH($B$3, '2in RParts'!$B$2:$N$2, 0))), IF(ISNA(INDEX('2in SqParts'!$B$3:$N$3204, MATCH(A615,'2in SqParts'!$A$3:$A$3204, 0), MATCH($B$3, '2in SqParts'!$B$2:$N$2, 0))), Lists!I617, INDEX('2in SqParts'!$B$3:$N$3204, MATCH(A615,'2in SqParts'!$A$3:$A$3204, 0), MATCH($B$3, '2in SqParts'!$B$2:$N$2, 0))), INDEX('2in RParts'!$B$3:$N$3204, MATCH(A615,'2in RParts'!$A$3:$A$3204, 0), MATCH($B$3, '2in RParts'!$B$2:$N$2, 0))), INDEX('1in Parts'!$B$3:$P$3204, MATCH(A615,'1in Parts'!$A$3:$A$3204, 0), MATCH($B$3, '1in Parts'!$B$2:$P$2, 0))), INDEX('0.5in Parts'!$B$3:$N$3204, MATCH(A615,'0.5in Parts'!$A$3:$A$3204, 0), MATCH($B$3, '0.5in Parts'!$B$2:$N$2, 0)))</f>
        <v>0.4825401734597678</v>
      </c>
      <c r="C615" s="49">
        <f t="shared" si="9"/>
        <v>0.32919999999999999</v>
      </c>
    </row>
    <row r="616" spans="1:3" x14ac:dyDescent="0.25">
      <c r="A616" s="2">
        <v>811</v>
      </c>
      <c r="B616">
        <f>IF(ISNA(INDEX('0.5in Parts'!$B$3:$N$3204, MATCH(A616,'0.5in Parts'!$A$3:$A$3204, 0), MATCH($B$3, '0.5in Parts'!$B$2:$N$2, 0))), IF(ISNA(INDEX('1in Parts'!$B$3:$P$3204, MATCH(A616,'1in Parts'!$A$3:$A$3204, 0), MATCH($B$3, '1in Parts'!$B$2:$P$2, 0))), IF(ISNA(INDEX('2in RParts'!$B$3:$N$3204, MATCH(A616,'2in RParts'!$A$3:$A$3204, 0), MATCH($B$3, '2in RParts'!$B$2:$N$2, 0))), IF(ISNA(INDEX('2in SqParts'!$B$3:$N$3204, MATCH(A616,'2in SqParts'!$A$3:$A$3204, 0), MATCH($B$3, '2in SqParts'!$B$2:$N$2, 0))), Lists!I618, INDEX('2in SqParts'!$B$3:$N$3204, MATCH(A616,'2in SqParts'!$A$3:$A$3204, 0), MATCH($B$3, '2in SqParts'!$B$2:$N$2, 0))), INDEX('2in RParts'!$B$3:$N$3204, MATCH(A616,'2in RParts'!$A$3:$A$3204, 0), MATCH($B$3, '2in RParts'!$B$2:$N$2, 0))), INDEX('1in Parts'!$B$3:$P$3204, MATCH(A616,'1in Parts'!$A$3:$A$3204, 0), MATCH($B$3, '1in Parts'!$B$2:$P$2, 0))), INDEX('0.5in Parts'!$B$3:$N$3204, MATCH(A616,'0.5in Parts'!$A$3:$A$3204, 0), MATCH($B$3, '0.5in Parts'!$B$2:$N$2, 0)))</f>
        <v>0.4829361265173453</v>
      </c>
      <c r="C616" s="49">
        <f t="shared" si="9"/>
        <v>0.32889999999999997</v>
      </c>
    </row>
    <row r="617" spans="1:3" x14ac:dyDescent="0.25">
      <c r="A617" s="2">
        <v>812</v>
      </c>
      <c r="B617">
        <f>IF(ISNA(INDEX('0.5in Parts'!$B$3:$N$3204, MATCH(A617,'0.5in Parts'!$A$3:$A$3204, 0), MATCH($B$3, '0.5in Parts'!$B$2:$N$2, 0))), IF(ISNA(INDEX('1in Parts'!$B$3:$P$3204, MATCH(A617,'1in Parts'!$A$3:$A$3204, 0), MATCH($B$3, '1in Parts'!$B$2:$P$2, 0))), IF(ISNA(INDEX('2in RParts'!$B$3:$N$3204, MATCH(A617,'2in RParts'!$A$3:$A$3204, 0), MATCH($B$3, '2in RParts'!$B$2:$N$2, 0))), IF(ISNA(INDEX('2in SqParts'!$B$3:$N$3204, MATCH(A617,'2in SqParts'!$A$3:$A$3204, 0), MATCH($B$3, '2in SqParts'!$B$2:$N$2, 0))), Lists!I619, INDEX('2in SqParts'!$B$3:$N$3204, MATCH(A617,'2in SqParts'!$A$3:$A$3204, 0), MATCH($B$3, '2in SqParts'!$B$2:$N$2, 0))), INDEX('2in RParts'!$B$3:$N$3204, MATCH(A617,'2in RParts'!$A$3:$A$3204, 0), MATCH($B$3, '2in RParts'!$B$2:$N$2, 0))), INDEX('1in Parts'!$B$3:$P$3204, MATCH(A617,'1in Parts'!$A$3:$A$3204, 0), MATCH($B$3, '1in Parts'!$B$2:$P$2, 0))), INDEX('0.5in Parts'!$B$3:$N$3204, MATCH(A617,'0.5in Parts'!$A$3:$A$3204, 0), MATCH($B$3, '0.5in Parts'!$B$2:$N$2, 0)))</f>
        <v>0.48333244090095706</v>
      </c>
      <c r="C617" s="49">
        <f t="shared" si="9"/>
        <v>0.3286</v>
      </c>
    </row>
    <row r="618" spans="1:3" x14ac:dyDescent="0.25">
      <c r="A618" s="2">
        <v>813</v>
      </c>
      <c r="B618">
        <f>IF(ISNA(INDEX('0.5in Parts'!$B$3:$N$3204, MATCH(A618,'0.5in Parts'!$A$3:$A$3204, 0), MATCH($B$3, '0.5in Parts'!$B$2:$N$2, 0))), IF(ISNA(INDEX('1in Parts'!$B$3:$P$3204, MATCH(A618,'1in Parts'!$A$3:$A$3204, 0), MATCH($B$3, '1in Parts'!$B$2:$P$2, 0))), IF(ISNA(INDEX('2in RParts'!$B$3:$N$3204, MATCH(A618,'2in RParts'!$A$3:$A$3204, 0), MATCH($B$3, '2in RParts'!$B$2:$N$2, 0))), IF(ISNA(INDEX('2in SqParts'!$B$3:$N$3204, MATCH(A618,'2in SqParts'!$A$3:$A$3204, 0), MATCH($B$3, '2in SqParts'!$B$2:$N$2, 0))), Lists!I620, INDEX('2in SqParts'!$B$3:$N$3204, MATCH(A618,'2in SqParts'!$A$3:$A$3204, 0), MATCH($B$3, '2in SqParts'!$B$2:$N$2, 0))), INDEX('2in RParts'!$B$3:$N$3204, MATCH(A618,'2in RParts'!$A$3:$A$3204, 0), MATCH($B$3, '2in RParts'!$B$2:$N$2, 0))), INDEX('1in Parts'!$B$3:$P$3204, MATCH(A618,'1in Parts'!$A$3:$A$3204, 0), MATCH($B$3, '1in Parts'!$B$2:$P$2, 0))), INDEX('0.5in Parts'!$B$3:$N$3204, MATCH(A618,'0.5in Parts'!$A$3:$A$3204, 0), MATCH($B$3, '0.5in Parts'!$B$2:$N$2, 0)))</f>
        <v>0.48386142328292558</v>
      </c>
      <c r="C618" s="49">
        <f t="shared" si="9"/>
        <v>0.32819999999999999</v>
      </c>
    </row>
    <row r="619" spans="1:3" x14ac:dyDescent="0.25">
      <c r="A619" s="2">
        <v>814</v>
      </c>
      <c r="B619">
        <f>IF(ISNA(INDEX('0.5in Parts'!$B$3:$N$3204, MATCH(A619,'0.5in Parts'!$A$3:$A$3204, 0), MATCH($B$3, '0.5in Parts'!$B$2:$N$2, 0))), IF(ISNA(INDEX('1in Parts'!$B$3:$P$3204, MATCH(A619,'1in Parts'!$A$3:$A$3204, 0), MATCH($B$3, '1in Parts'!$B$2:$P$2, 0))), IF(ISNA(INDEX('2in RParts'!$B$3:$N$3204, MATCH(A619,'2in RParts'!$A$3:$A$3204, 0), MATCH($B$3, '2in RParts'!$B$2:$N$2, 0))), IF(ISNA(INDEX('2in SqParts'!$B$3:$N$3204, MATCH(A619,'2in SqParts'!$A$3:$A$3204, 0), MATCH($B$3, '2in SqParts'!$B$2:$N$2, 0))), Lists!I621, INDEX('2in SqParts'!$B$3:$N$3204, MATCH(A619,'2in SqParts'!$A$3:$A$3204, 0), MATCH($B$3, '2in SqParts'!$B$2:$N$2, 0))), INDEX('2in RParts'!$B$3:$N$3204, MATCH(A619,'2in RParts'!$A$3:$A$3204, 0), MATCH($B$3, '2in RParts'!$B$2:$N$2, 0))), INDEX('1in Parts'!$B$3:$P$3204, MATCH(A619,'1in Parts'!$A$3:$A$3204, 0), MATCH($B$3, '1in Parts'!$B$2:$P$2, 0))), INDEX('0.5in Parts'!$B$3:$N$3204, MATCH(A619,'0.5in Parts'!$A$3:$A$3204, 0), MATCH($B$3, '0.5in Parts'!$B$2:$N$2, 0)))</f>
        <v>0.48439105076551969</v>
      </c>
      <c r="C619" s="49">
        <f t="shared" si="9"/>
        <v>0.32780000000000004</v>
      </c>
    </row>
    <row r="620" spans="1:3" x14ac:dyDescent="0.25">
      <c r="A620" s="2">
        <v>815</v>
      </c>
      <c r="B620">
        <f>IF(ISNA(INDEX('0.5in Parts'!$B$3:$N$3204, MATCH(A620,'0.5in Parts'!$A$3:$A$3204, 0), MATCH($B$3, '0.5in Parts'!$B$2:$N$2, 0))), IF(ISNA(INDEX('1in Parts'!$B$3:$P$3204, MATCH(A620,'1in Parts'!$A$3:$A$3204, 0), MATCH($B$3, '1in Parts'!$B$2:$P$2, 0))), IF(ISNA(INDEX('2in RParts'!$B$3:$N$3204, MATCH(A620,'2in RParts'!$A$3:$A$3204, 0), MATCH($B$3, '2in RParts'!$B$2:$N$2, 0))), IF(ISNA(INDEX('2in SqParts'!$B$3:$N$3204, MATCH(A620,'2in SqParts'!$A$3:$A$3204, 0), MATCH($B$3, '2in SqParts'!$B$2:$N$2, 0))), Lists!I622, INDEX('2in SqParts'!$B$3:$N$3204, MATCH(A620,'2in SqParts'!$A$3:$A$3204, 0), MATCH($B$3, '2in SqParts'!$B$2:$N$2, 0))), INDEX('2in RParts'!$B$3:$N$3204, MATCH(A620,'2in RParts'!$A$3:$A$3204, 0), MATCH($B$3, '2in RParts'!$B$2:$N$2, 0))), INDEX('1in Parts'!$B$3:$P$3204, MATCH(A620,'1in Parts'!$A$3:$A$3204, 0), MATCH($B$3, '1in Parts'!$B$2:$P$2, 0))), INDEX('0.5in Parts'!$B$3:$N$3204, MATCH(A620,'0.5in Parts'!$A$3:$A$3204, 0), MATCH($B$3, '0.5in Parts'!$B$2:$N$2, 0)))</f>
        <v>0.48492132492407736</v>
      </c>
      <c r="C620" s="49">
        <f t="shared" si="9"/>
        <v>0.32739999999999997</v>
      </c>
    </row>
    <row r="621" spans="1:3" x14ac:dyDescent="0.25">
      <c r="A621" s="2">
        <v>816</v>
      </c>
      <c r="B621">
        <f>IF(ISNA(INDEX('0.5in Parts'!$B$3:$N$3204, MATCH(A621,'0.5in Parts'!$A$3:$A$3204, 0), MATCH($B$3, '0.5in Parts'!$B$2:$N$2, 0))), IF(ISNA(INDEX('1in Parts'!$B$3:$P$3204, MATCH(A621,'1in Parts'!$A$3:$A$3204, 0), MATCH($B$3, '1in Parts'!$B$2:$P$2, 0))), IF(ISNA(INDEX('2in RParts'!$B$3:$N$3204, MATCH(A621,'2in RParts'!$A$3:$A$3204, 0), MATCH($B$3, '2in RParts'!$B$2:$N$2, 0))), IF(ISNA(INDEX('2in SqParts'!$B$3:$N$3204, MATCH(A621,'2in SqParts'!$A$3:$A$3204, 0), MATCH($B$3, '2in SqParts'!$B$2:$N$2, 0))), Lists!I623, INDEX('2in SqParts'!$B$3:$N$3204, MATCH(A621,'2in SqParts'!$A$3:$A$3204, 0), MATCH($B$3, '2in SqParts'!$B$2:$N$2, 0))), INDEX('2in RParts'!$B$3:$N$3204, MATCH(A621,'2in RParts'!$A$3:$A$3204, 0), MATCH($B$3, '2in RParts'!$B$2:$N$2, 0))), INDEX('1in Parts'!$B$3:$P$3204, MATCH(A621,'1in Parts'!$A$3:$A$3204, 0), MATCH($B$3, '1in Parts'!$B$2:$P$2, 0))), INDEX('0.5in Parts'!$B$3:$N$3204, MATCH(A621,'0.5in Parts'!$A$3:$A$3204, 0), MATCH($B$3, '0.5in Parts'!$B$2:$N$2, 0)))</f>
        <v>0.48558507941963103</v>
      </c>
      <c r="C621" s="49">
        <f t="shared" si="9"/>
        <v>0.32689999999999997</v>
      </c>
    </row>
    <row r="622" spans="1:3" x14ac:dyDescent="0.25">
      <c r="A622" s="2">
        <v>817</v>
      </c>
      <c r="B622">
        <f>IF(ISNA(INDEX('0.5in Parts'!$B$3:$N$3204, MATCH(A622,'0.5in Parts'!$A$3:$A$3204, 0), MATCH($B$3, '0.5in Parts'!$B$2:$N$2, 0))), IF(ISNA(INDEX('1in Parts'!$B$3:$P$3204, MATCH(A622,'1in Parts'!$A$3:$A$3204, 0), MATCH($B$3, '1in Parts'!$B$2:$P$2, 0))), IF(ISNA(INDEX('2in RParts'!$B$3:$N$3204, MATCH(A622,'2in RParts'!$A$3:$A$3204, 0), MATCH($B$3, '2in RParts'!$B$2:$N$2, 0))), IF(ISNA(INDEX('2in SqParts'!$B$3:$N$3204, MATCH(A622,'2in SqParts'!$A$3:$A$3204, 0), MATCH($B$3, '2in SqParts'!$B$2:$N$2, 0))), Lists!I624, INDEX('2in SqParts'!$B$3:$N$3204, MATCH(A622,'2in SqParts'!$A$3:$A$3204, 0), MATCH($B$3, '2in SqParts'!$B$2:$N$2, 0))), INDEX('2in RParts'!$B$3:$N$3204, MATCH(A622,'2in RParts'!$A$3:$A$3204, 0), MATCH($B$3, '2in RParts'!$B$2:$N$2, 0))), INDEX('1in Parts'!$B$3:$P$3204, MATCH(A622,'1in Parts'!$A$3:$A$3204, 0), MATCH($B$3, '1in Parts'!$B$2:$P$2, 0))), INDEX('0.5in Parts'!$B$3:$N$3204, MATCH(A622,'0.5in Parts'!$A$3:$A$3204, 0), MATCH($B$3, '0.5in Parts'!$B$2:$N$2, 0)))</f>
        <v>0.48638292621212503</v>
      </c>
      <c r="C622" s="49">
        <f t="shared" si="9"/>
        <v>0.32629999999999998</v>
      </c>
    </row>
    <row r="623" spans="1:3" x14ac:dyDescent="0.25">
      <c r="A623" s="2">
        <v>818</v>
      </c>
      <c r="B623">
        <f>IF(ISNA(INDEX('0.5in Parts'!$B$3:$N$3204, MATCH(A623,'0.5in Parts'!$A$3:$A$3204, 0), MATCH($B$3, '0.5in Parts'!$B$2:$N$2, 0))), IF(ISNA(INDEX('1in Parts'!$B$3:$P$3204, MATCH(A623,'1in Parts'!$A$3:$A$3204, 0), MATCH($B$3, '1in Parts'!$B$2:$P$2, 0))), IF(ISNA(INDEX('2in RParts'!$B$3:$N$3204, MATCH(A623,'2in RParts'!$A$3:$A$3204, 0), MATCH($B$3, '2in RParts'!$B$2:$N$2, 0))), IF(ISNA(INDEX('2in SqParts'!$B$3:$N$3204, MATCH(A623,'2in SqParts'!$A$3:$A$3204, 0), MATCH($B$3, '2in SqParts'!$B$2:$N$2, 0))), Lists!I625, INDEX('2in SqParts'!$B$3:$N$3204, MATCH(A623,'2in SqParts'!$A$3:$A$3204, 0), MATCH($B$3, '2in SqParts'!$B$2:$N$2, 0))), INDEX('2in RParts'!$B$3:$N$3204, MATCH(A623,'2in RParts'!$A$3:$A$3204, 0), MATCH($B$3, '2in RParts'!$B$2:$N$2, 0))), INDEX('1in Parts'!$B$3:$P$3204, MATCH(A623,'1in Parts'!$A$3:$A$3204, 0), MATCH($B$3, '1in Parts'!$B$2:$P$2, 0))), INDEX('0.5in Parts'!$B$3:$N$3204, MATCH(A623,'0.5in Parts'!$A$3:$A$3204, 0), MATCH($B$3, '0.5in Parts'!$B$2:$N$2, 0)))</f>
        <v>0.48718224143512689</v>
      </c>
      <c r="C623" s="49">
        <f t="shared" si="9"/>
        <v>0.32569999999999999</v>
      </c>
    </row>
    <row r="624" spans="1:3" x14ac:dyDescent="0.25">
      <c r="A624" s="2">
        <v>819</v>
      </c>
      <c r="B624">
        <f>IF(ISNA(INDEX('0.5in Parts'!$B$3:$N$3204, MATCH(A624,'0.5in Parts'!$A$3:$A$3204, 0), MATCH($B$3, '0.5in Parts'!$B$2:$N$2, 0))), IF(ISNA(INDEX('1in Parts'!$B$3:$P$3204, MATCH(A624,'1in Parts'!$A$3:$A$3204, 0), MATCH($B$3, '1in Parts'!$B$2:$P$2, 0))), IF(ISNA(INDEX('2in RParts'!$B$3:$N$3204, MATCH(A624,'2in RParts'!$A$3:$A$3204, 0), MATCH($B$3, '2in RParts'!$B$2:$N$2, 0))), IF(ISNA(INDEX('2in SqParts'!$B$3:$N$3204, MATCH(A624,'2in SqParts'!$A$3:$A$3204, 0), MATCH($B$3, '2in SqParts'!$B$2:$N$2, 0))), Lists!I626, INDEX('2in SqParts'!$B$3:$N$3204, MATCH(A624,'2in SqParts'!$A$3:$A$3204, 0), MATCH($B$3, '2in SqParts'!$B$2:$N$2, 0))), INDEX('2in RParts'!$B$3:$N$3204, MATCH(A624,'2in RParts'!$A$3:$A$3204, 0), MATCH($B$3, '2in RParts'!$B$2:$N$2, 0))), INDEX('1in Parts'!$B$3:$P$3204, MATCH(A624,'1in Parts'!$A$3:$A$3204, 0), MATCH($B$3, '1in Parts'!$B$2:$P$2, 0))), INDEX('0.5in Parts'!$B$3:$N$3204, MATCH(A624,'0.5in Parts'!$A$3:$A$3204, 0), MATCH($B$3, '0.5in Parts'!$B$2:$N$2, 0)))</f>
        <v>0.48798303050387332</v>
      </c>
      <c r="C624" s="49">
        <f t="shared" si="9"/>
        <v>0.32509999999999994</v>
      </c>
    </row>
    <row r="625" spans="1:3" x14ac:dyDescent="0.25">
      <c r="A625" s="2">
        <v>820</v>
      </c>
      <c r="B625">
        <f>IF(ISNA(INDEX('0.5in Parts'!$B$3:$N$3204, MATCH(A625,'0.5in Parts'!$A$3:$A$3204, 0), MATCH($B$3, '0.5in Parts'!$B$2:$N$2, 0))), IF(ISNA(INDEX('1in Parts'!$B$3:$P$3204, MATCH(A625,'1in Parts'!$A$3:$A$3204, 0), MATCH($B$3, '1in Parts'!$B$2:$P$2, 0))), IF(ISNA(INDEX('2in RParts'!$B$3:$N$3204, MATCH(A625,'2in RParts'!$A$3:$A$3204, 0), MATCH($B$3, '2in RParts'!$B$2:$N$2, 0))), IF(ISNA(INDEX('2in SqParts'!$B$3:$N$3204, MATCH(A625,'2in SqParts'!$A$3:$A$3204, 0), MATCH($B$3, '2in SqParts'!$B$2:$N$2, 0))), Lists!I627, INDEX('2in SqParts'!$B$3:$N$3204, MATCH(A625,'2in SqParts'!$A$3:$A$3204, 0), MATCH($B$3, '2in SqParts'!$B$2:$N$2, 0))), INDEX('2in RParts'!$B$3:$N$3204, MATCH(A625,'2in RParts'!$A$3:$A$3204, 0), MATCH($B$3, '2in RParts'!$B$2:$N$2, 0))), INDEX('1in Parts'!$B$3:$P$3204, MATCH(A625,'1in Parts'!$A$3:$A$3204, 0), MATCH($B$3, '1in Parts'!$B$2:$P$2, 0))), INDEX('0.5in Parts'!$B$3:$N$3204, MATCH(A625,'0.5in Parts'!$A$3:$A$3204, 0), MATCH($B$3, '0.5in Parts'!$B$2:$N$2, 0)))</f>
        <v>0.4886514845097869</v>
      </c>
      <c r="C625" s="49">
        <f t="shared" si="9"/>
        <v>0.3246</v>
      </c>
    </row>
    <row r="626" spans="1:3" x14ac:dyDescent="0.25">
      <c r="A626" s="2">
        <v>821</v>
      </c>
      <c r="B626">
        <f>IF(ISNA(INDEX('0.5in Parts'!$B$3:$N$3204, MATCH(A626,'0.5in Parts'!$A$3:$A$3204, 0), MATCH($B$3, '0.5in Parts'!$B$2:$N$2, 0))), IF(ISNA(INDEX('1in Parts'!$B$3:$P$3204, MATCH(A626,'1in Parts'!$A$3:$A$3204, 0), MATCH($B$3, '1in Parts'!$B$2:$P$2, 0))), IF(ISNA(INDEX('2in RParts'!$B$3:$N$3204, MATCH(A626,'2in RParts'!$A$3:$A$3204, 0), MATCH($B$3, '2in RParts'!$B$2:$N$2, 0))), IF(ISNA(INDEX('2in SqParts'!$B$3:$N$3204, MATCH(A626,'2in SqParts'!$A$3:$A$3204, 0), MATCH($B$3, '2in SqParts'!$B$2:$N$2, 0))), Lists!I628, INDEX('2in SqParts'!$B$3:$N$3204, MATCH(A626,'2in SqParts'!$A$3:$A$3204, 0), MATCH($B$3, '2in SqParts'!$B$2:$N$2, 0))), INDEX('2in RParts'!$B$3:$N$3204, MATCH(A626,'2in RParts'!$A$3:$A$3204, 0), MATCH($B$3, '2in RParts'!$B$2:$N$2, 0))), INDEX('1in Parts'!$B$3:$P$3204, MATCH(A626,'1in Parts'!$A$3:$A$3204, 0), MATCH($B$3, '1in Parts'!$B$2:$P$2, 0))), INDEX('0.5in Parts'!$B$3:$N$3204, MATCH(A626,'0.5in Parts'!$A$3:$A$3204, 0), MATCH($B$3, '0.5in Parts'!$B$2:$N$2, 0)))</f>
        <v>0.48932096896779009</v>
      </c>
      <c r="C626" s="49">
        <f t="shared" si="9"/>
        <v>0.32409999999999994</v>
      </c>
    </row>
    <row r="627" spans="1:3" x14ac:dyDescent="0.25">
      <c r="A627" s="2">
        <v>822</v>
      </c>
      <c r="B627">
        <f>IF(ISNA(INDEX('0.5in Parts'!$B$3:$N$3204, MATCH(A627,'0.5in Parts'!$A$3:$A$3204, 0), MATCH($B$3, '0.5in Parts'!$B$2:$N$2, 0))), IF(ISNA(INDEX('1in Parts'!$B$3:$P$3204, MATCH(A627,'1in Parts'!$A$3:$A$3204, 0), MATCH($B$3, '1in Parts'!$B$2:$P$2, 0))), IF(ISNA(INDEX('2in RParts'!$B$3:$N$3204, MATCH(A627,'2in RParts'!$A$3:$A$3204, 0), MATCH($B$3, '2in RParts'!$B$2:$N$2, 0))), IF(ISNA(INDEX('2in SqParts'!$B$3:$N$3204, MATCH(A627,'2in SqParts'!$A$3:$A$3204, 0), MATCH($B$3, '2in SqParts'!$B$2:$N$2, 0))), Lists!I629, INDEX('2in SqParts'!$B$3:$N$3204, MATCH(A627,'2in SqParts'!$A$3:$A$3204, 0), MATCH($B$3, '2in SqParts'!$B$2:$N$2, 0))), INDEX('2in RParts'!$B$3:$N$3204, MATCH(A627,'2in RParts'!$A$3:$A$3204, 0), MATCH($B$3, '2in RParts'!$B$2:$N$2, 0))), INDEX('1in Parts'!$B$3:$P$3204, MATCH(A627,'1in Parts'!$A$3:$A$3204, 0), MATCH($B$3, '1in Parts'!$B$2:$P$2, 0))), INDEX('0.5in Parts'!$B$3:$N$3204, MATCH(A627,'0.5in Parts'!$A$3:$A$3204, 0), MATCH($B$3, '0.5in Parts'!$B$2:$N$2, 0)))</f>
        <v>0.48985730059742688</v>
      </c>
      <c r="C627" s="49">
        <f t="shared" si="9"/>
        <v>0.32369999999999999</v>
      </c>
    </row>
    <row r="628" spans="1:3" x14ac:dyDescent="0.25">
      <c r="A628" s="2">
        <v>823</v>
      </c>
      <c r="B628">
        <f>IF(ISNA(INDEX('0.5in Parts'!$B$3:$N$3204, MATCH(A628,'0.5in Parts'!$A$3:$A$3204, 0), MATCH($B$3, '0.5in Parts'!$B$2:$N$2, 0))), IF(ISNA(INDEX('1in Parts'!$B$3:$P$3204, MATCH(A628,'1in Parts'!$A$3:$A$3204, 0), MATCH($B$3, '1in Parts'!$B$2:$P$2, 0))), IF(ISNA(INDEX('2in RParts'!$B$3:$N$3204, MATCH(A628,'2in RParts'!$A$3:$A$3204, 0), MATCH($B$3, '2in RParts'!$B$2:$N$2, 0))), IF(ISNA(INDEX('2in SqParts'!$B$3:$N$3204, MATCH(A628,'2in SqParts'!$A$3:$A$3204, 0), MATCH($B$3, '2in SqParts'!$B$2:$N$2, 0))), Lists!I630, INDEX('2in SqParts'!$B$3:$N$3204, MATCH(A628,'2in SqParts'!$A$3:$A$3204, 0), MATCH($B$3, '2in SqParts'!$B$2:$N$2, 0))), INDEX('2in RParts'!$B$3:$N$3204, MATCH(A628,'2in RParts'!$A$3:$A$3204, 0), MATCH($B$3, '2in RParts'!$B$2:$N$2, 0))), INDEX('1in Parts'!$B$3:$P$3204, MATCH(A628,'1in Parts'!$A$3:$A$3204, 0), MATCH($B$3, '1in Parts'!$B$2:$P$2, 0))), INDEX('0.5in Parts'!$B$3:$N$3204, MATCH(A628,'0.5in Parts'!$A$3:$A$3204, 0), MATCH($B$3, '0.5in Parts'!$B$2:$N$2, 0)))</f>
        <v>0.49025998442961766</v>
      </c>
      <c r="C628" s="49">
        <f t="shared" si="9"/>
        <v>0.32339999999999997</v>
      </c>
    </row>
    <row r="629" spans="1:3" x14ac:dyDescent="0.25">
      <c r="A629" s="2">
        <v>824</v>
      </c>
      <c r="B629">
        <f>IF(ISNA(INDEX('0.5in Parts'!$B$3:$N$3204, MATCH(A629,'0.5in Parts'!$A$3:$A$3204, 0), MATCH($B$3, '0.5in Parts'!$B$2:$N$2, 0))), IF(ISNA(INDEX('1in Parts'!$B$3:$P$3204, MATCH(A629,'1in Parts'!$A$3:$A$3204, 0), MATCH($B$3, '1in Parts'!$B$2:$P$2, 0))), IF(ISNA(INDEX('2in RParts'!$B$3:$N$3204, MATCH(A629,'2in RParts'!$A$3:$A$3204, 0), MATCH($B$3, '2in RParts'!$B$2:$N$2, 0))), IF(ISNA(INDEX('2in SqParts'!$B$3:$N$3204, MATCH(A629,'2in SqParts'!$A$3:$A$3204, 0), MATCH($B$3, '2in SqParts'!$B$2:$N$2, 0))), Lists!I631, INDEX('2in SqParts'!$B$3:$N$3204, MATCH(A629,'2in SqParts'!$A$3:$A$3204, 0), MATCH($B$3, '2in SqParts'!$B$2:$N$2, 0))), INDEX('2in RParts'!$B$3:$N$3204, MATCH(A629,'2in RParts'!$A$3:$A$3204, 0), MATCH($B$3, '2in RParts'!$B$2:$N$2, 0))), INDEX('1in Parts'!$B$3:$P$3204, MATCH(A629,'1in Parts'!$A$3:$A$3204, 0), MATCH($B$3, '1in Parts'!$B$2:$P$2, 0))), INDEX('0.5in Parts'!$B$3:$N$3204, MATCH(A629,'0.5in Parts'!$A$3:$A$3204, 0), MATCH($B$3, '0.5in Parts'!$B$2:$N$2, 0)))</f>
        <v>0.49052864789745149</v>
      </c>
      <c r="C629" s="49">
        <f t="shared" si="9"/>
        <v>0.32319999999999993</v>
      </c>
    </row>
    <row r="630" spans="1:3" x14ac:dyDescent="0.25">
      <c r="A630" s="2">
        <v>825</v>
      </c>
      <c r="B630">
        <f>IF(ISNA(INDEX('0.5in Parts'!$B$3:$N$3204, MATCH(A630,'0.5in Parts'!$A$3:$A$3204, 0), MATCH($B$3, '0.5in Parts'!$B$2:$N$2, 0))), IF(ISNA(INDEX('1in Parts'!$B$3:$P$3204, MATCH(A630,'1in Parts'!$A$3:$A$3204, 0), MATCH($B$3, '1in Parts'!$B$2:$P$2, 0))), IF(ISNA(INDEX('2in RParts'!$B$3:$N$3204, MATCH(A630,'2in RParts'!$A$3:$A$3204, 0), MATCH($B$3, '2in RParts'!$B$2:$N$2, 0))), IF(ISNA(INDEX('2in SqParts'!$B$3:$N$3204, MATCH(A630,'2in SqParts'!$A$3:$A$3204, 0), MATCH($B$3, '2in SqParts'!$B$2:$N$2, 0))), Lists!I632, INDEX('2in SqParts'!$B$3:$N$3204, MATCH(A630,'2in SqParts'!$A$3:$A$3204, 0), MATCH($B$3, '2in SqParts'!$B$2:$N$2, 0))), INDEX('2in RParts'!$B$3:$N$3204, MATCH(A630,'2in RParts'!$A$3:$A$3204, 0), MATCH($B$3, '2in RParts'!$B$2:$N$2, 0))), INDEX('1in Parts'!$B$3:$P$3204, MATCH(A630,'1in Parts'!$A$3:$A$3204, 0), MATCH($B$3, '1in Parts'!$B$2:$P$2, 0))), INDEX('0.5in Parts'!$B$3:$N$3204, MATCH(A630,'0.5in Parts'!$A$3:$A$3204, 0), MATCH($B$3, '0.5in Parts'!$B$2:$N$2, 0)))</f>
        <v>0.490663041982356</v>
      </c>
      <c r="C630" s="49">
        <f t="shared" si="9"/>
        <v>0.32309999999999994</v>
      </c>
    </row>
    <row r="631" spans="1:3" x14ac:dyDescent="0.25">
      <c r="A631" s="2">
        <v>826</v>
      </c>
      <c r="B631">
        <f>IF(ISNA(INDEX('0.5in Parts'!$B$3:$N$3204, MATCH(A631,'0.5in Parts'!$A$3:$A$3204, 0), MATCH($B$3, '0.5in Parts'!$B$2:$N$2, 0))), IF(ISNA(INDEX('1in Parts'!$B$3:$P$3204, MATCH(A631,'1in Parts'!$A$3:$A$3204, 0), MATCH($B$3, '1in Parts'!$B$2:$P$2, 0))), IF(ISNA(INDEX('2in RParts'!$B$3:$N$3204, MATCH(A631,'2in RParts'!$A$3:$A$3204, 0), MATCH($B$3, '2in RParts'!$B$2:$N$2, 0))), IF(ISNA(INDEX('2in SqParts'!$B$3:$N$3204, MATCH(A631,'2in SqParts'!$A$3:$A$3204, 0), MATCH($B$3, '2in SqParts'!$B$2:$N$2, 0))), Lists!I633, INDEX('2in SqParts'!$B$3:$N$3204, MATCH(A631,'2in SqParts'!$A$3:$A$3204, 0), MATCH($B$3, '2in SqParts'!$B$2:$N$2, 0))), INDEX('2in RParts'!$B$3:$N$3204, MATCH(A631,'2in RParts'!$A$3:$A$3204, 0), MATCH($B$3, '2in RParts'!$B$2:$N$2, 0))), INDEX('1in Parts'!$B$3:$P$3204, MATCH(A631,'1in Parts'!$A$3:$A$3204, 0), MATCH($B$3, '1in Parts'!$B$2:$P$2, 0))), INDEX('0.5in Parts'!$B$3:$N$3204, MATCH(A631,'0.5in Parts'!$A$3:$A$3204, 0), MATCH($B$3, '0.5in Parts'!$B$2:$N$2, 0)))</f>
        <v>0.49093195498283843</v>
      </c>
      <c r="C631" s="49">
        <f t="shared" si="9"/>
        <v>0.32289999999999985</v>
      </c>
    </row>
    <row r="632" spans="1:3" x14ac:dyDescent="0.25">
      <c r="A632" s="2">
        <v>827</v>
      </c>
      <c r="B632">
        <f>IF(ISNA(INDEX('0.5in Parts'!$B$3:$N$3204, MATCH(A632,'0.5in Parts'!$A$3:$A$3204, 0), MATCH($B$3, '0.5in Parts'!$B$2:$N$2, 0))), IF(ISNA(INDEX('1in Parts'!$B$3:$P$3204, MATCH(A632,'1in Parts'!$A$3:$A$3204, 0), MATCH($B$3, '1in Parts'!$B$2:$P$2, 0))), IF(ISNA(INDEX('2in RParts'!$B$3:$N$3204, MATCH(A632,'2in RParts'!$A$3:$A$3204, 0), MATCH($B$3, '2in RParts'!$B$2:$N$2, 0))), IF(ISNA(INDEX('2in SqParts'!$B$3:$N$3204, MATCH(A632,'2in SqParts'!$A$3:$A$3204, 0), MATCH($B$3, '2in SqParts'!$B$2:$N$2, 0))), Lists!I634, INDEX('2in SqParts'!$B$3:$N$3204, MATCH(A632,'2in SqParts'!$A$3:$A$3204, 0), MATCH($B$3, '2in SqParts'!$B$2:$N$2, 0))), INDEX('2in RParts'!$B$3:$N$3204, MATCH(A632,'2in RParts'!$A$3:$A$3204, 0), MATCH($B$3, '2in RParts'!$B$2:$N$2, 0))), INDEX('1in Parts'!$B$3:$P$3204, MATCH(A632,'1in Parts'!$A$3:$A$3204, 0), MATCH($B$3, '1in Parts'!$B$2:$P$2, 0))), INDEX('0.5in Parts'!$B$3:$N$3204, MATCH(A632,'0.5in Parts'!$A$3:$A$3204, 0), MATCH($B$3, '0.5in Parts'!$B$2:$N$2, 0)))</f>
        <v>0.49147028102871343</v>
      </c>
      <c r="C632" s="49">
        <f t="shared" si="9"/>
        <v>0.32250000000000001</v>
      </c>
    </row>
    <row r="633" spans="1:3" x14ac:dyDescent="0.25">
      <c r="A633" s="2">
        <v>828</v>
      </c>
      <c r="B633">
        <f>IF(ISNA(INDEX('0.5in Parts'!$B$3:$N$3204, MATCH(A633,'0.5in Parts'!$A$3:$A$3204, 0), MATCH($B$3, '0.5in Parts'!$B$2:$N$2, 0))), IF(ISNA(INDEX('1in Parts'!$B$3:$P$3204, MATCH(A633,'1in Parts'!$A$3:$A$3204, 0), MATCH($B$3, '1in Parts'!$B$2:$P$2, 0))), IF(ISNA(INDEX('2in RParts'!$B$3:$N$3204, MATCH(A633,'2in RParts'!$A$3:$A$3204, 0), MATCH($B$3, '2in RParts'!$B$2:$N$2, 0))), IF(ISNA(INDEX('2in SqParts'!$B$3:$N$3204, MATCH(A633,'2in SqParts'!$A$3:$A$3204, 0), MATCH($B$3, '2in SqParts'!$B$2:$N$2, 0))), Lists!I635, INDEX('2in SqParts'!$B$3:$N$3204, MATCH(A633,'2in SqParts'!$A$3:$A$3204, 0), MATCH($B$3, '2in SqParts'!$B$2:$N$2, 0))), INDEX('2in RParts'!$B$3:$N$3204, MATCH(A633,'2in RParts'!$A$3:$A$3204, 0), MATCH($B$3, '2in RParts'!$B$2:$N$2, 0))), INDEX('1in Parts'!$B$3:$P$3204, MATCH(A633,'1in Parts'!$A$3:$A$3204, 0), MATCH($B$3, '1in Parts'!$B$2:$P$2, 0))), INDEX('0.5in Parts'!$B$3:$N$3204, MATCH(A633,'0.5in Parts'!$A$3:$A$3204, 0), MATCH($B$3, '0.5in Parts'!$B$2:$N$2, 0)))</f>
        <v>0.49214412830416909</v>
      </c>
      <c r="C633" s="49">
        <f t="shared" si="9"/>
        <v>0.32199999999999995</v>
      </c>
    </row>
    <row r="634" spans="1:3" x14ac:dyDescent="0.25">
      <c r="A634" s="2">
        <v>829</v>
      </c>
      <c r="B634">
        <f>IF(ISNA(INDEX('0.5in Parts'!$B$3:$N$3204, MATCH(A634,'0.5in Parts'!$A$3:$A$3204, 0), MATCH($B$3, '0.5in Parts'!$B$2:$N$2, 0))), IF(ISNA(INDEX('1in Parts'!$B$3:$P$3204, MATCH(A634,'1in Parts'!$A$3:$A$3204, 0), MATCH($B$3, '1in Parts'!$B$2:$P$2, 0))), IF(ISNA(INDEX('2in RParts'!$B$3:$N$3204, MATCH(A634,'2in RParts'!$A$3:$A$3204, 0), MATCH($B$3, '2in RParts'!$B$2:$N$2, 0))), IF(ISNA(INDEX('2in SqParts'!$B$3:$N$3204, MATCH(A634,'2in SqParts'!$A$3:$A$3204, 0), MATCH($B$3, '2in SqParts'!$B$2:$N$2, 0))), Lists!I636, INDEX('2in SqParts'!$B$3:$N$3204, MATCH(A634,'2in SqParts'!$A$3:$A$3204, 0), MATCH($B$3, '2in SqParts'!$B$2:$N$2, 0))), INDEX('2in RParts'!$B$3:$N$3204, MATCH(A634,'2in RParts'!$A$3:$A$3204, 0), MATCH($B$3, '2in RParts'!$B$2:$N$2, 0))), INDEX('1in Parts'!$B$3:$P$3204, MATCH(A634,'1in Parts'!$A$3:$A$3204, 0), MATCH($B$3, '1in Parts'!$B$2:$P$2, 0))), INDEX('0.5in Parts'!$B$3:$N$3204, MATCH(A634,'0.5in Parts'!$A$3:$A$3204, 0), MATCH($B$3, '0.5in Parts'!$B$2:$N$2, 0)))</f>
        <v>0.49295412757267426</v>
      </c>
      <c r="C634" s="49">
        <f t="shared" si="9"/>
        <v>0.32140000000000002</v>
      </c>
    </row>
    <row r="635" spans="1:3" x14ac:dyDescent="0.25">
      <c r="A635" s="2">
        <v>830</v>
      </c>
      <c r="B635">
        <f>IF(ISNA(INDEX('0.5in Parts'!$B$3:$N$3204, MATCH(A635,'0.5in Parts'!$A$3:$A$3204, 0), MATCH($B$3, '0.5in Parts'!$B$2:$N$2, 0))), IF(ISNA(INDEX('1in Parts'!$B$3:$P$3204, MATCH(A635,'1in Parts'!$A$3:$A$3204, 0), MATCH($B$3, '1in Parts'!$B$2:$P$2, 0))), IF(ISNA(INDEX('2in RParts'!$B$3:$N$3204, MATCH(A635,'2in RParts'!$A$3:$A$3204, 0), MATCH($B$3, '2in RParts'!$B$2:$N$2, 0))), IF(ISNA(INDEX('2in SqParts'!$B$3:$N$3204, MATCH(A635,'2in SqParts'!$A$3:$A$3204, 0), MATCH($B$3, '2in SqParts'!$B$2:$N$2, 0))), Lists!I637, INDEX('2in SqParts'!$B$3:$N$3204, MATCH(A635,'2in SqParts'!$A$3:$A$3204, 0), MATCH($B$3, '2in SqParts'!$B$2:$N$2, 0))), INDEX('2in RParts'!$B$3:$N$3204, MATCH(A635,'2in RParts'!$A$3:$A$3204, 0), MATCH($B$3, '2in RParts'!$B$2:$N$2, 0))), INDEX('1in Parts'!$B$3:$P$3204, MATCH(A635,'1in Parts'!$A$3:$A$3204, 0), MATCH($B$3, '1in Parts'!$B$2:$P$2, 0))), INDEX('0.5in Parts'!$B$3:$N$3204, MATCH(A635,'0.5in Parts'!$A$3:$A$3204, 0), MATCH($B$3, '0.5in Parts'!$B$2:$N$2, 0)))</f>
        <v>0.49376564038787413</v>
      </c>
      <c r="C635" s="49">
        <f t="shared" si="9"/>
        <v>0.32079999999999992</v>
      </c>
    </row>
    <row r="636" spans="1:3" x14ac:dyDescent="0.25">
      <c r="A636" s="2">
        <v>831</v>
      </c>
      <c r="B636">
        <f>IF(ISNA(INDEX('0.5in Parts'!$B$3:$N$3204, MATCH(A636,'0.5in Parts'!$A$3:$A$3204, 0), MATCH($B$3, '0.5in Parts'!$B$2:$N$2, 0))), IF(ISNA(INDEX('1in Parts'!$B$3:$P$3204, MATCH(A636,'1in Parts'!$A$3:$A$3204, 0), MATCH($B$3, '1in Parts'!$B$2:$P$2, 0))), IF(ISNA(INDEX('2in RParts'!$B$3:$N$3204, MATCH(A636,'2in RParts'!$A$3:$A$3204, 0), MATCH($B$3, '2in RParts'!$B$2:$N$2, 0))), IF(ISNA(INDEX('2in SqParts'!$B$3:$N$3204, MATCH(A636,'2in SqParts'!$A$3:$A$3204, 0), MATCH($B$3, '2in SqParts'!$B$2:$N$2, 0))), Lists!I638, INDEX('2in SqParts'!$B$3:$N$3204, MATCH(A636,'2in SqParts'!$A$3:$A$3204, 0), MATCH($B$3, '2in SqParts'!$B$2:$N$2, 0))), INDEX('2in RParts'!$B$3:$N$3204, MATCH(A636,'2in RParts'!$A$3:$A$3204, 0), MATCH($B$3, '2in RParts'!$B$2:$N$2, 0))), INDEX('1in Parts'!$B$3:$P$3204, MATCH(A636,'1in Parts'!$A$3:$A$3204, 0), MATCH($B$3, '1in Parts'!$B$2:$P$2, 0))), INDEX('0.5in Parts'!$B$3:$N$3204, MATCH(A636,'0.5in Parts'!$A$3:$A$3204, 0), MATCH($B$3, '0.5in Parts'!$B$2:$N$2, 0)))</f>
        <v>0.49444306133617821</v>
      </c>
      <c r="C636" s="49">
        <f t="shared" si="9"/>
        <v>0.32029999999999997</v>
      </c>
    </row>
    <row r="637" spans="1:3" x14ac:dyDescent="0.25">
      <c r="A637" s="2">
        <v>832</v>
      </c>
      <c r="B637">
        <f>IF(ISNA(INDEX('0.5in Parts'!$B$3:$N$3204, MATCH(A637,'0.5in Parts'!$A$3:$A$3204, 0), MATCH($B$3, '0.5in Parts'!$B$2:$N$2, 0))), IF(ISNA(INDEX('1in Parts'!$B$3:$P$3204, MATCH(A637,'1in Parts'!$A$3:$A$3204, 0), MATCH($B$3, '1in Parts'!$B$2:$P$2, 0))), IF(ISNA(INDEX('2in RParts'!$B$3:$N$3204, MATCH(A637,'2in RParts'!$A$3:$A$3204, 0), MATCH($B$3, '2in RParts'!$B$2:$N$2, 0))), IF(ISNA(INDEX('2in SqParts'!$B$3:$N$3204, MATCH(A637,'2in SqParts'!$A$3:$A$3204, 0), MATCH($B$3, '2in SqParts'!$B$2:$N$2, 0))), Lists!I639, INDEX('2in SqParts'!$B$3:$N$3204, MATCH(A637,'2in SqParts'!$A$3:$A$3204, 0), MATCH($B$3, '2in SqParts'!$B$2:$N$2, 0))), INDEX('2in RParts'!$B$3:$N$3204, MATCH(A637,'2in RParts'!$A$3:$A$3204, 0), MATCH($B$3, '2in RParts'!$B$2:$N$2, 0))), INDEX('1in Parts'!$B$3:$P$3204, MATCH(A637,'1in Parts'!$A$3:$A$3204, 0), MATCH($B$3, '1in Parts'!$B$2:$P$2, 0))), INDEX('0.5in Parts'!$B$3:$N$3204, MATCH(A637,'0.5in Parts'!$A$3:$A$3204, 0), MATCH($B$3, '0.5in Parts'!$B$2:$N$2, 0)))</f>
        <v>0.494985759915893</v>
      </c>
      <c r="C637" s="49">
        <f t="shared" si="9"/>
        <v>0.31989999999999991</v>
      </c>
    </row>
    <row r="638" spans="1:3" x14ac:dyDescent="0.25">
      <c r="A638" s="2">
        <v>833</v>
      </c>
      <c r="B638">
        <f>IF(ISNA(INDEX('0.5in Parts'!$B$3:$N$3204, MATCH(A638,'0.5in Parts'!$A$3:$A$3204, 0), MATCH($B$3, '0.5in Parts'!$B$2:$N$2, 0))), IF(ISNA(INDEX('1in Parts'!$B$3:$P$3204, MATCH(A638,'1in Parts'!$A$3:$A$3204, 0), MATCH($B$3, '1in Parts'!$B$2:$P$2, 0))), IF(ISNA(INDEX('2in RParts'!$B$3:$N$3204, MATCH(A638,'2in RParts'!$A$3:$A$3204, 0), MATCH($B$3, '2in RParts'!$B$2:$N$2, 0))), IF(ISNA(INDEX('2in SqParts'!$B$3:$N$3204, MATCH(A638,'2in SqParts'!$A$3:$A$3204, 0), MATCH($B$3, '2in SqParts'!$B$2:$N$2, 0))), Lists!I640, INDEX('2in SqParts'!$B$3:$N$3204, MATCH(A638,'2in SqParts'!$A$3:$A$3204, 0), MATCH($B$3, '2in SqParts'!$B$2:$N$2, 0))), INDEX('2in RParts'!$B$3:$N$3204, MATCH(A638,'2in RParts'!$A$3:$A$3204, 0), MATCH($B$3, '2in RParts'!$B$2:$N$2, 0))), INDEX('1in Parts'!$B$3:$P$3204, MATCH(A638,'1in Parts'!$A$3:$A$3204, 0), MATCH($B$3, '1in Parts'!$B$2:$P$2, 0))), INDEX('0.5in Parts'!$B$3:$N$3204, MATCH(A638,'0.5in Parts'!$A$3:$A$3204, 0), MATCH($B$3, '0.5in Parts'!$B$2:$N$2, 0)))</f>
        <v>0.49539322935804625</v>
      </c>
      <c r="C638" s="49">
        <f t="shared" si="9"/>
        <v>0.3196</v>
      </c>
    </row>
    <row r="639" spans="1:3" x14ac:dyDescent="0.25">
      <c r="A639" s="2">
        <v>834</v>
      </c>
      <c r="B639">
        <f>IF(ISNA(INDEX('0.5in Parts'!$B$3:$N$3204, MATCH(A639,'0.5in Parts'!$A$3:$A$3204, 0), MATCH($B$3, '0.5in Parts'!$B$2:$N$2, 0))), IF(ISNA(INDEX('1in Parts'!$B$3:$P$3204, MATCH(A639,'1in Parts'!$A$3:$A$3204, 0), MATCH($B$3, '1in Parts'!$B$2:$P$2, 0))), IF(ISNA(INDEX('2in RParts'!$B$3:$N$3204, MATCH(A639,'2in RParts'!$A$3:$A$3204, 0), MATCH($B$3, '2in RParts'!$B$2:$N$2, 0))), IF(ISNA(INDEX('2in SqParts'!$B$3:$N$3204, MATCH(A639,'2in SqParts'!$A$3:$A$3204, 0), MATCH($B$3, '2in SqParts'!$B$2:$N$2, 0))), Lists!I641, INDEX('2in SqParts'!$B$3:$N$3204, MATCH(A639,'2in SqParts'!$A$3:$A$3204, 0), MATCH($B$3, '2in SqParts'!$B$2:$N$2, 0))), INDEX('2in RParts'!$B$3:$N$3204, MATCH(A639,'2in RParts'!$A$3:$A$3204, 0), MATCH($B$3, '2in RParts'!$B$2:$N$2, 0))), INDEX('1in Parts'!$B$3:$P$3204, MATCH(A639,'1in Parts'!$A$3:$A$3204, 0), MATCH($B$3, '1in Parts'!$B$2:$P$2, 0))), INDEX('0.5in Parts'!$B$3:$N$3204, MATCH(A639,'0.5in Parts'!$A$3:$A$3204, 0), MATCH($B$3, '0.5in Parts'!$B$2:$N$2, 0)))</f>
        <v>0.49580108146055513</v>
      </c>
      <c r="C639" s="49">
        <f t="shared" si="9"/>
        <v>0.31929999999999997</v>
      </c>
    </row>
    <row r="640" spans="1:3" x14ac:dyDescent="0.25">
      <c r="A640" s="2">
        <v>835</v>
      </c>
      <c r="B640">
        <f>IF(ISNA(INDEX('0.5in Parts'!$B$3:$N$3204, MATCH(A640,'0.5in Parts'!$A$3:$A$3204, 0), MATCH($B$3, '0.5in Parts'!$B$2:$N$2, 0))), IF(ISNA(INDEX('1in Parts'!$B$3:$P$3204, MATCH(A640,'1in Parts'!$A$3:$A$3204, 0), MATCH($B$3, '1in Parts'!$B$2:$P$2, 0))), IF(ISNA(INDEX('2in RParts'!$B$3:$N$3204, MATCH(A640,'2in RParts'!$A$3:$A$3204, 0), MATCH($B$3, '2in RParts'!$B$2:$N$2, 0))), IF(ISNA(INDEX('2in SqParts'!$B$3:$N$3204, MATCH(A640,'2in SqParts'!$A$3:$A$3204, 0), MATCH($B$3, '2in SqParts'!$B$2:$N$2, 0))), Lists!I642, INDEX('2in SqParts'!$B$3:$N$3204, MATCH(A640,'2in SqParts'!$A$3:$A$3204, 0), MATCH($B$3, '2in SqParts'!$B$2:$N$2, 0))), INDEX('2in RParts'!$B$3:$N$3204, MATCH(A640,'2in RParts'!$A$3:$A$3204, 0), MATCH($B$3, '2in RParts'!$B$2:$N$2, 0))), INDEX('1in Parts'!$B$3:$P$3204, MATCH(A640,'1in Parts'!$A$3:$A$3204, 0), MATCH($B$3, '1in Parts'!$B$2:$P$2, 0))), INDEX('0.5in Parts'!$B$3:$N$3204, MATCH(A640,'0.5in Parts'!$A$3:$A$3204, 0), MATCH($B$3, '0.5in Parts'!$B$2:$N$2, 0)))</f>
        <v>0.49634548075704077</v>
      </c>
      <c r="C640" s="49">
        <f t="shared" si="9"/>
        <v>0.31889999999999996</v>
      </c>
    </row>
    <row r="641" spans="1:3" x14ac:dyDescent="0.25">
      <c r="A641" s="2">
        <v>836</v>
      </c>
      <c r="B641">
        <f>IF(ISNA(INDEX('0.5in Parts'!$B$3:$N$3204, MATCH(A641,'0.5in Parts'!$A$3:$A$3204, 0), MATCH($B$3, '0.5in Parts'!$B$2:$N$2, 0))), IF(ISNA(INDEX('1in Parts'!$B$3:$P$3204, MATCH(A641,'1in Parts'!$A$3:$A$3204, 0), MATCH($B$3, '1in Parts'!$B$2:$P$2, 0))), IF(ISNA(INDEX('2in RParts'!$B$3:$N$3204, MATCH(A641,'2in RParts'!$A$3:$A$3204, 0), MATCH($B$3, '2in RParts'!$B$2:$N$2, 0))), IF(ISNA(INDEX('2in SqParts'!$B$3:$N$3204, MATCH(A641,'2in SqParts'!$A$3:$A$3204, 0), MATCH($B$3, '2in SqParts'!$B$2:$N$2, 0))), Lists!I643, INDEX('2in SqParts'!$B$3:$N$3204, MATCH(A641,'2in SqParts'!$A$3:$A$3204, 0), MATCH($B$3, '2in SqParts'!$B$2:$N$2, 0))), INDEX('2in RParts'!$B$3:$N$3204, MATCH(A641,'2in RParts'!$A$3:$A$3204, 0), MATCH($B$3, '2in RParts'!$B$2:$N$2, 0))), INDEX('1in Parts'!$B$3:$P$3204, MATCH(A641,'1in Parts'!$A$3:$A$3204, 0), MATCH($B$3, '1in Parts'!$B$2:$P$2, 0))), INDEX('0.5in Parts'!$B$3:$N$3204, MATCH(A641,'0.5in Parts'!$A$3:$A$3204, 0), MATCH($B$3, '0.5in Parts'!$B$2:$N$2, 0)))</f>
        <v>0.49689056332863074</v>
      </c>
      <c r="C641" s="49">
        <f t="shared" si="9"/>
        <v>0.31850000000000001</v>
      </c>
    </row>
    <row r="642" spans="1:3" x14ac:dyDescent="0.25">
      <c r="A642" s="2">
        <v>837</v>
      </c>
      <c r="B642">
        <f>IF(ISNA(INDEX('0.5in Parts'!$B$3:$N$3204, MATCH(A642,'0.5in Parts'!$A$3:$A$3204, 0), MATCH($B$3, '0.5in Parts'!$B$2:$N$2, 0))), IF(ISNA(INDEX('1in Parts'!$B$3:$P$3204, MATCH(A642,'1in Parts'!$A$3:$A$3204, 0), MATCH($B$3, '1in Parts'!$B$2:$P$2, 0))), IF(ISNA(INDEX('2in RParts'!$B$3:$N$3204, MATCH(A642,'2in RParts'!$A$3:$A$3204, 0), MATCH($B$3, '2in RParts'!$B$2:$N$2, 0))), IF(ISNA(INDEX('2in SqParts'!$B$3:$N$3204, MATCH(A642,'2in SqParts'!$A$3:$A$3204, 0), MATCH($B$3, '2in SqParts'!$B$2:$N$2, 0))), Lists!I644, INDEX('2in SqParts'!$B$3:$N$3204, MATCH(A642,'2in SqParts'!$A$3:$A$3204, 0), MATCH($B$3, '2in SqParts'!$B$2:$N$2, 0))), INDEX('2in RParts'!$B$3:$N$3204, MATCH(A642,'2in RParts'!$A$3:$A$3204, 0), MATCH($B$3, '2in RParts'!$B$2:$N$2, 0))), INDEX('1in Parts'!$B$3:$P$3204, MATCH(A642,'1in Parts'!$A$3:$A$3204, 0), MATCH($B$3, '1in Parts'!$B$2:$P$2, 0))), INDEX('0.5in Parts'!$B$3:$N$3204, MATCH(A642,'0.5in Parts'!$A$3:$A$3204, 0), MATCH($B$3, '0.5in Parts'!$B$2:$N$2, 0)))</f>
        <v>0.49743633089263667</v>
      </c>
      <c r="C642" s="49">
        <f t="shared" si="9"/>
        <v>0.31809999999999994</v>
      </c>
    </row>
    <row r="643" spans="1:3" x14ac:dyDescent="0.25">
      <c r="A643" s="2">
        <v>838</v>
      </c>
      <c r="B643">
        <f>IF(ISNA(INDEX('0.5in Parts'!$B$3:$N$3204, MATCH(A643,'0.5in Parts'!$A$3:$A$3204, 0), MATCH($B$3, '0.5in Parts'!$B$2:$N$2, 0))), IF(ISNA(INDEX('1in Parts'!$B$3:$P$3204, MATCH(A643,'1in Parts'!$A$3:$A$3204, 0), MATCH($B$3, '1in Parts'!$B$2:$P$2, 0))), IF(ISNA(INDEX('2in RParts'!$B$3:$N$3204, MATCH(A643,'2in RParts'!$A$3:$A$3204, 0), MATCH($B$3, '2in RParts'!$B$2:$N$2, 0))), IF(ISNA(INDEX('2in SqParts'!$B$3:$N$3204, MATCH(A643,'2in SqParts'!$A$3:$A$3204, 0), MATCH($B$3, '2in SqParts'!$B$2:$N$2, 0))), Lists!I645, INDEX('2in SqParts'!$B$3:$N$3204, MATCH(A643,'2in SqParts'!$A$3:$A$3204, 0), MATCH($B$3, '2in SqParts'!$B$2:$N$2, 0))), INDEX('2in RParts'!$B$3:$N$3204, MATCH(A643,'2in RParts'!$A$3:$A$3204, 0), MATCH($B$3, '2in RParts'!$B$2:$N$2, 0))), INDEX('1in Parts'!$B$3:$P$3204, MATCH(A643,'1in Parts'!$A$3:$A$3204, 0), MATCH($B$3, '1in Parts'!$B$2:$P$2, 0))), INDEX('0.5in Parts'!$B$3:$N$3204, MATCH(A643,'0.5in Parts'!$A$3:$A$3204, 0), MATCH($B$3, '0.5in Parts'!$B$2:$N$2, 0)))</f>
        <v>0.49784610712863919</v>
      </c>
      <c r="C643" s="49">
        <f t="shared" si="9"/>
        <v>0.31780000000000003</v>
      </c>
    </row>
    <row r="644" spans="1:3" x14ac:dyDescent="0.25">
      <c r="A644" s="2">
        <v>839</v>
      </c>
      <c r="B644">
        <f>IF(ISNA(INDEX('0.5in Parts'!$B$3:$N$3204, MATCH(A644,'0.5in Parts'!$A$3:$A$3204, 0), MATCH($B$3, '0.5in Parts'!$B$2:$N$2, 0))), IF(ISNA(INDEX('1in Parts'!$B$3:$P$3204, MATCH(A644,'1in Parts'!$A$3:$A$3204, 0), MATCH($B$3, '1in Parts'!$B$2:$P$2, 0))), IF(ISNA(INDEX('2in RParts'!$B$3:$N$3204, MATCH(A644,'2in RParts'!$A$3:$A$3204, 0), MATCH($B$3, '2in RParts'!$B$2:$N$2, 0))), IF(ISNA(INDEX('2in SqParts'!$B$3:$N$3204, MATCH(A644,'2in SqParts'!$A$3:$A$3204, 0), MATCH($B$3, '2in SqParts'!$B$2:$N$2, 0))), Lists!I646, INDEX('2in SqParts'!$B$3:$N$3204, MATCH(A644,'2in SqParts'!$A$3:$A$3204, 0), MATCH($B$3, '2in SqParts'!$B$2:$N$2, 0))), INDEX('2in RParts'!$B$3:$N$3204, MATCH(A644,'2in RParts'!$A$3:$A$3204, 0), MATCH($B$3, '2in RParts'!$B$2:$N$2, 0))), INDEX('1in Parts'!$B$3:$P$3204, MATCH(A644,'1in Parts'!$A$3:$A$3204, 0), MATCH($B$3, '1in Parts'!$B$2:$P$2, 0))), INDEX('0.5in Parts'!$B$3:$N$3204, MATCH(A644,'0.5in Parts'!$A$3:$A$3204, 0), MATCH($B$3, '0.5in Parts'!$B$2:$N$2, 0)))</f>
        <v>0.49839307758117068</v>
      </c>
      <c r="C644" s="49">
        <f t="shared" si="9"/>
        <v>0.3173999999999999</v>
      </c>
    </row>
    <row r="645" spans="1:3" x14ac:dyDescent="0.25">
      <c r="A645" s="2">
        <v>840</v>
      </c>
      <c r="B645">
        <f>IF(ISNA(INDEX('0.5in Parts'!$B$3:$N$3204, MATCH(A645,'0.5in Parts'!$A$3:$A$3204, 0), MATCH($B$3, '0.5in Parts'!$B$2:$N$2, 0))), IF(ISNA(INDEX('1in Parts'!$B$3:$P$3204, MATCH(A645,'1in Parts'!$A$3:$A$3204, 0), MATCH($B$3, '1in Parts'!$B$2:$P$2, 0))), IF(ISNA(INDEX('2in RParts'!$B$3:$N$3204, MATCH(A645,'2in RParts'!$A$3:$A$3204, 0), MATCH($B$3, '2in RParts'!$B$2:$N$2, 0))), IF(ISNA(INDEX('2in SqParts'!$B$3:$N$3204, MATCH(A645,'2in SqParts'!$A$3:$A$3204, 0), MATCH($B$3, '2in SqParts'!$B$2:$N$2, 0))), Lists!I647, INDEX('2in SqParts'!$B$3:$N$3204, MATCH(A645,'2in SqParts'!$A$3:$A$3204, 0), MATCH($B$3, '2in SqParts'!$B$2:$N$2, 0))), INDEX('2in RParts'!$B$3:$N$3204, MATCH(A645,'2in RParts'!$A$3:$A$3204, 0), MATCH($B$3, '2in RParts'!$B$2:$N$2, 0))), INDEX('1in Parts'!$B$3:$P$3204, MATCH(A645,'1in Parts'!$A$3:$A$3204, 0), MATCH($B$3, '1in Parts'!$B$2:$P$2, 0))), INDEX('0.5in Parts'!$B$3:$N$3204, MATCH(A645,'0.5in Parts'!$A$3:$A$3204, 0), MATCH($B$3, '0.5in Parts'!$B$2:$N$2, 0)))</f>
        <v>0.49894073778224851</v>
      </c>
      <c r="C645" s="49">
        <f t="shared" si="9"/>
        <v>0.31699999999999995</v>
      </c>
    </row>
    <row r="646" spans="1:3" x14ac:dyDescent="0.25">
      <c r="A646" s="2">
        <v>841</v>
      </c>
      <c r="B646">
        <f>IF(ISNA(INDEX('0.5in Parts'!$B$3:$N$3204, MATCH(A646,'0.5in Parts'!$A$3:$A$3204, 0), MATCH($B$3, '0.5in Parts'!$B$2:$N$2, 0))), IF(ISNA(INDEX('1in Parts'!$B$3:$P$3204, MATCH(A646,'1in Parts'!$A$3:$A$3204, 0), MATCH($B$3, '1in Parts'!$B$2:$P$2, 0))), IF(ISNA(INDEX('2in RParts'!$B$3:$N$3204, MATCH(A646,'2in RParts'!$A$3:$A$3204, 0), MATCH($B$3, '2in RParts'!$B$2:$N$2, 0))), IF(ISNA(INDEX('2in SqParts'!$B$3:$N$3204, MATCH(A646,'2in SqParts'!$A$3:$A$3204, 0), MATCH($B$3, '2in SqParts'!$B$2:$N$2, 0))), Lists!I648, INDEX('2in SqParts'!$B$3:$N$3204, MATCH(A646,'2in SqParts'!$A$3:$A$3204, 0), MATCH($B$3, '2in SqParts'!$B$2:$N$2, 0))), INDEX('2in RParts'!$B$3:$N$3204, MATCH(A646,'2in RParts'!$A$3:$A$3204, 0), MATCH($B$3, '2in RParts'!$B$2:$N$2, 0))), INDEX('1in Parts'!$B$3:$P$3204, MATCH(A646,'1in Parts'!$A$3:$A$3204, 0), MATCH($B$3, '1in Parts'!$B$2:$P$2, 0))), INDEX('0.5in Parts'!$B$3:$N$3204, MATCH(A646,'0.5in Parts'!$A$3:$A$3204, 0), MATCH($B$3, '0.5in Parts'!$B$2:$N$2, 0)))</f>
        <v>0.49948908947366288</v>
      </c>
      <c r="C646" s="49">
        <f t="shared" ref="C646:C709" si="10">1/10^B646</f>
        <v>0.31659999999999999</v>
      </c>
    </row>
    <row r="647" spans="1:3" x14ac:dyDescent="0.25">
      <c r="A647" s="2">
        <v>842</v>
      </c>
      <c r="B647">
        <f>IF(ISNA(INDEX('0.5in Parts'!$B$3:$N$3204, MATCH(A647,'0.5in Parts'!$A$3:$A$3204, 0), MATCH($B$3, '0.5in Parts'!$B$2:$N$2, 0))), IF(ISNA(INDEX('1in Parts'!$B$3:$P$3204, MATCH(A647,'1in Parts'!$A$3:$A$3204, 0), MATCH($B$3, '1in Parts'!$B$2:$P$2, 0))), IF(ISNA(INDEX('2in RParts'!$B$3:$N$3204, MATCH(A647,'2in RParts'!$A$3:$A$3204, 0), MATCH($B$3, '2in RParts'!$B$2:$N$2, 0))), IF(ISNA(INDEX('2in SqParts'!$B$3:$N$3204, MATCH(A647,'2in SqParts'!$A$3:$A$3204, 0), MATCH($B$3, '2in SqParts'!$B$2:$N$2, 0))), Lists!I649, INDEX('2in SqParts'!$B$3:$N$3204, MATCH(A647,'2in SqParts'!$A$3:$A$3204, 0), MATCH($B$3, '2in SqParts'!$B$2:$N$2, 0))), INDEX('2in RParts'!$B$3:$N$3204, MATCH(A647,'2in RParts'!$A$3:$A$3204, 0), MATCH($B$3, '2in RParts'!$B$2:$N$2, 0))), INDEX('1in Parts'!$B$3:$P$3204, MATCH(A647,'1in Parts'!$A$3:$A$3204, 0), MATCH($B$3, '1in Parts'!$B$2:$P$2, 0))), INDEX('0.5in Parts'!$B$3:$N$3204, MATCH(A647,'0.5in Parts'!$A$3:$A$3204, 0), MATCH($B$3, '0.5in Parts'!$B$2:$N$2, 0)))</f>
        <v>0.50031291738159622</v>
      </c>
      <c r="C647" s="49">
        <f t="shared" si="10"/>
        <v>0.31599999999999989</v>
      </c>
    </row>
    <row r="648" spans="1:3" x14ac:dyDescent="0.25">
      <c r="A648" s="2">
        <v>843</v>
      </c>
      <c r="B648">
        <f>IF(ISNA(INDEX('0.5in Parts'!$B$3:$N$3204, MATCH(A648,'0.5in Parts'!$A$3:$A$3204, 0), MATCH($B$3, '0.5in Parts'!$B$2:$N$2, 0))), IF(ISNA(INDEX('1in Parts'!$B$3:$P$3204, MATCH(A648,'1in Parts'!$A$3:$A$3204, 0), MATCH($B$3, '1in Parts'!$B$2:$P$2, 0))), IF(ISNA(INDEX('2in RParts'!$B$3:$N$3204, MATCH(A648,'2in RParts'!$A$3:$A$3204, 0), MATCH($B$3, '2in RParts'!$B$2:$N$2, 0))), IF(ISNA(INDEX('2in SqParts'!$B$3:$N$3204, MATCH(A648,'2in SqParts'!$A$3:$A$3204, 0), MATCH($B$3, '2in SqParts'!$B$2:$N$2, 0))), Lists!I650, INDEX('2in SqParts'!$B$3:$N$3204, MATCH(A648,'2in SqParts'!$A$3:$A$3204, 0), MATCH($B$3, '2in SqParts'!$B$2:$N$2, 0))), INDEX('2in RParts'!$B$3:$N$3204, MATCH(A648,'2in RParts'!$A$3:$A$3204, 0), MATCH($B$3, '2in RParts'!$B$2:$N$2, 0))), INDEX('1in Parts'!$B$3:$P$3204, MATCH(A648,'1in Parts'!$A$3:$A$3204, 0), MATCH($B$3, '1in Parts'!$B$2:$P$2, 0))), INDEX('0.5in Parts'!$B$3:$N$3204, MATCH(A648,'0.5in Parts'!$A$3:$A$3204, 0), MATCH($B$3, '0.5in Parts'!$B$2:$N$2, 0)))</f>
        <v>0.50113831100711592</v>
      </c>
      <c r="C648" s="49">
        <f t="shared" si="10"/>
        <v>0.31540000000000001</v>
      </c>
    </row>
    <row r="649" spans="1:3" x14ac:dyDescent="0.25">
      <c r="A649" s="2">
        <v>844</v>
      </c>
      <c r="B649">
        <f>IF(ISNA(INDEX('0.5in Parts'!$B$3:$N$3204, MATCH(A649,'0.5in Parts'!$A$3:$A$3204, 0), MATCH($B$3, '0.5in Parts'!$B$2:$N$2, 0))), IF(ISNA(INDEX('1in Parts'!$B$3:$P$3204, MATCH(A649,'1in Parts'!$A$3:$A$3204, 0), MATCH($B$3, '1in Parts'!$B$2:$P$2, 0))), IF(ISNA(INDEX('2in RParts'!$B$3:$N$3204, MATCH(A649,'2in RParts'!$A$3:$A$3204, 0), MATCH($B$3, '2in RParts'!$B$2:$N$2, 0))), IF(ISNA(INDEX('2in SqParts'!$B$3:$N$3204, MATCH(A649,'2in SqParts'!$A$3:$A$3204, 0), MATCH($B$3, '2in SqParts'!$B$2:$N$2, 0))), Lists!I651, INDEX('2in SqParts'!$B$3:$N$3204, MATCH(A649,'2in SqParts'!$A$3:$A$3204, 0), MATCH($B$3, '2in SqParts'!$B$2:$N$2, 0))), INDEX('2in RParts'!$B$3:$N$3204, MATCH(A649,'2in RParts'!$A$3:$A$3204, 0), MATCH($B$3, '2in RParts'!$B$2:$N$2, 0))), INDEX('1in Parts'!$B$3:$P$3204, MATCH(A649,'1in Parts'!$A$3:$A$3204, 0), MATCH($B$3, '1in Parts'!$B$2:$P$2, 0))), INDEX('0.5in Parts'!$B$3:$N$3204, MATCH(A649,'0.5in Parts'!$A$3:$A$3204, 0), MATCH($B$3, '0.5in Parts'!$B$2:$N$2, 0)))</f>
        <v>0.50196527631297305</v>
      </c>
      <c r="C649" s="49">
        <f t="shared" si="10"/>
        <v>0.31479999999999997</v>
      </c>
    </row>
    <row r="650" spans="1:3" x14ac:dyDescent="0.25">
      <c r="A650" s="2">
        <v>845</v>
      </c>
      <c r="B650">
        <f>IF(ISNA(INDEX('0.5in Parts'!$B$3:$N$3204, MATCH(A650,'0.5in Parts'!$A$3:$A$3204, 0), MATCH($B$3, '0.5in Parts'!$B$2:$N$2, 0))), IF(ISNA(INDEX('1in Parts'!$B$3:$P$3204, MATCH(A650,'1in Parts'!$A$3:$A$3204, 0), MATCH($B$3, '1in Parts'!$B$2:$P$2, 0))), IF(ISNA(INDEX('2in RParts'!$B$3:$N$3204, MATCH(A650,'2in RParts'!$A$3:$A$3204, 0), MATCH($B$3, '2in RParts'!$B$2:$N$2, 0))), IF(ISNA(INDEX('2in SqParts'!$B$3:$N$3204, MATCH(A650,'2in SqParts'!$A$3:$A$3204, 0), MATCH($B$3, '2in SqParts'!$B$2:$N$2, 0))), Lists!I652, INDEX('2in SqParts'!$B$3:$N$3204, MATCH(A650,'2in SqParts'!$A$3:$A$3204, 0), MATCH($B$3, '2in SqParts'!$B$2:$N$2, 0))), INDEX('2in RParts'!$B$3:$N$3204, MATCH(A650,'2in RParts'!$A$3:$A$3204, 0), MATCH($B$3, '2in RParts'!$B$2:$N$2, 0))), INDEX('1in Parts'!$B$3:$P$3204, MATCH(A650,'1in Parts'!$A$3:$A$3204, 0), MATCH($B$3, '1in Parts'!$B$2:$P$2, 0))), INDEX('0.5in Parts'!$B$3:$N$3204, MATCH(A650,'0.5in Parts'!$A$3:$A$3204, 0), MATCH($B$3, '0.5in Parts'!$B$2:$N$2, 0)))</f>
        <v>0.50265561898241995</v>
      </c>
      <c r="C650" s="49">
        <f t="shared" si="10"/>
        <v>0.31430000000000002</v>
      </c>
    </row>
    <row r="651" spans="1:3" x14ac:dyDescent="0.25">
      <c r="A651" s="2">
        <v>846</v>
      </c>
      <c r="B651">
        <f>IF(ISNA(INDEX('0.5in Parts'!$B$3:$N$3204, MATCH(A651,'0.5in Parts'!$A$3:$A$3204, 0), MATCH($B$3, '0.5in Parts'!$B$2:$N$2, 0))), IF(ISNA(INDEX('1in Parts'!$B$3:$P$3204, MATCH(A651,'1in Parts'!$A$3:$A$3204, 0), MATCH($B$3, '1in Parts'!$B$2:$P$2, 0))), IF(ISNA(INDEX('2in RParts'!$B$3:$N$3204, MATCH(A651,'2in RParts'!$A$3:$A$3204, 0), MATCH($B$3, '2in RParts'!$B$2:$N$2, 0))), IF(ISNA(INDEX('2in SqParts'!$B$3:$N$3204, MATCH(A651,'2in SqParts'!$A$3:$A$3204, 0), MATCH($B$3, '2in SqParts'!$B$2:$N$2, 0))), Lists!I653, INDEX('2in SqParts'!$B$3:$N$3204, MATCH(A651,'2in SqParts'!$A$3:$A$3204, 0), MATCH($B$3, '2in SqParts'!$B$2:$N$2, 0))), INDEX('2in RParts'!$B$3:$N$3204, MATCH(A651,'2in RParts'!$A$3:$A$3204, 0), MATCH($B$3, '2in RParts'!$B$2:$N$2, 0))), INDEX('1in Parts'!$B$3:$P$3204, MATCH(A651,'1in Parts'!$A$3:$A$3204, 0), MATCH($B$3, '1in Parts'!$B$2:$P$2, 0))), INDEX('0.5in Parts'!$B$3:$N$3204, MATCH(A651,'0.5in Parts'!$A$3:$A$3204, 0), MATCH($B$3, '0.5in Parts'!$B$2:$N$2, 0)))</f>
        <v>0.5034854813022549</v>
      </c>
      <c r="C651" s="49">
        <f t="shared" si="10"/>
        <v>0.31370000000000003</v>
      </c>
    </row>
    <row r="652" spans="1:3" x14ac:dyDescent="0.25">
      <c r="A652" s="2">
        <v>847</v>
      </c>
      <c r="B652">
        <f>IF(ISNA(INDEX('0.5in Parts'!$B$3:$N$3204, MATCH(A652,'0.5in Parts'!$A$3:$A$3204, 0), MATCH($B$3, '0.5in Parts'!$B$2:$N$2, 0))), IF(ISNA(INDEX('1in Parts'!$B$3:$P$3204, MATCH(A652,'1in Parts'!$A$3:$A$3204, 0), MATCH($B$3, '1in Parts'!$B$2:$P$2, 0))), IF(ISNA(INDEX('2in RParts'!$B$3:$N$3204, MATCH(A652,'2in RParts'!$A$3:$A$3204, 0), MATCH($B$3, '2in RParts'!$B$2:$N$2, 0))), IF(ISNA(INDEX('2in SqParts'!$B$3:$N$3204, MATCH(A652,'2in SqParts'!$A$3:$A$3204, 0), MATCH($B$3, '2in SqParts'!$B$2:$N$2, 0))), Lists!I654, INDEX('2in SqParts'!$B$3:$N$3204, MATCH(A652,'2in SqParts'!$A$3:$A$3204, 0), MATCH($B$3, '2in SqParts'!$B$2:$N$2, 0))), INDEX('2in RParts'!$B$3:$N$3204, MATCH(A652,'2in RParts'!$A$3:$A$3204, 0), MATCH($B$3, '2in RParts'!$B$2:$N$2, 0))), INDEX('1in Parts'!$B$3:$P$3204, MATCH(A652,'1in Parts'!$A$3:$A$3204, 0), MATCH($B$3, '1in Parts'!$B$2:$P$2, 0))), INDEX('0.5in Parts'!$B$3:$N$3204, MATCH(A652,'0.5in Parts'!$A$3:$A$3204, 0), MATCH($B$3, '0.5in Parts'!$B$2:$N$2, 0)))</f>
        <v>0.50431693238308473</v>
      </c>
      <c r="C652" s="49">
        <f t="shared" si="10"/>
        <v>0.31309999999999993</v>
      </c>
    </row>
    <row r="653" spans="1:3" x14ac:dyDescent="0.25">
      <c r="A653" s="2">
        <v>848</v>
      </c>
      <c r="B653">
        <f>IF(ISNA(INDEX('0.5in Parts'!$B$3:$N$3204, MATCH(A653,'0.5in Parts'!$A$3:$A$3204, 0), MATCH($B$3, '0.5in Parts'!$B$2:$N$2, 0))), IF(ISNA(INDEX('1in Parts'!$B$3:$P$3204, MATCH(A653,'1in Parts'!$A$3:$A$3204, 0), MATCH($B$3, '1in Parts'!$B$2:$P$2, 0))), IF(ISNA(INDEX('2in RParts'!$B$3:$N$3204, MATCH(A653,'2in RParts'!$A$3:$A$3204, 0), MATCH($B$3, '2in RParts'!$B$2:$N$2, 0))), IF(ISNA(INDEX('2in SqParts'!$B$3:$N$3204, MATCH(A653,'2in SqParts'!$A$3:$A$3204, 0), MATCH($B$3, '2in SqParts'!$B$2:$N$2, 0))), Lists!I655, INDEX('2in SqParts'!$B$3:$N$3204, MATCH(A653,'2in SqParts'!$A$3:$A$3204, 0), MATCH($B$3, '2in SqParts'!$B$2:$N$2, 0))), INDEX('2in RParts'!$B$3:$N$3204, MATCH(A653,'2in RParts'!$A$3:$A$3204, 0), MATCH($B$3, '2in RParts'!$B$2:$N$2, 0))), INDEX('1in Parts'!$B$3:$P$3204, MATCH(A653,'1in Parts'!$A$3:$A$3204, 0), MATCH($B$3, '1in Parts'!$B$2:$P$2, 0))), INDEX('0.5in Parts'!$B$3:$N$3204, MATCH(A653,'0.5in Parts'!$A$3:$A$3204, 0), MATCH($B$3, '0.5in Parts'!$B$2:$N$2, 0)))</f>
        <v>0.50501102631683192</v>
      </c>
      <c r="C653" s="49">
        <f t="shared" si="10"/>
        <v>0.31259999999999993</v>
      </c>
    </row>
    <row r="654" spans="1:3" x14ac:dyDescent="0.25">
      <c r="A654" s="2">
        <v>849</v>
      </c>
      <c r="B654">
        <f>IF(ISNA(INDEX('0.5in Parts'!$B$3:$N$3204, MATCH(A654,'0.5in Parts'!$A$3:$A$3204, 0), MATCH($B$3, '0.5in Parts'!$B$2:$N$2, 0))), IF(ISNA(INDEX('1in Parts'!$B$3:$P$3204, MATCH(A654,'1in Parts'!$A$3:$A$3204, 0), MATCH($B$3, '1in Parts'!$B$2:$P$2, 0))), IF(ISNA(INDEX('2in RParts'!$B$3:$N$3204, MATCH(A654,'2in RParts'!$A$3:$A$3204, 0), MATCH($B$3, '2in RParts'!$B$2:$N$2, 0))), IF(ISNA(INDEX('2in SqParts'!$B$3:$N$3204, MATCH(A654,'2in SqParts'!$A$3:$A$3204, 0), MATCH($B$3, '2in SqParts'!$B$2:$N$2, 0))), Lists!I656, INDEX('2in SqParts'!$B$3:$N$3204, MATCH(A654,'2in SqParts'!$A$3:$A$3204, 0), MATCH($B$3, '2in SqParts'!$B$2:$N$2, 0))), INDEX('2in RParts'!$B$3:$N$3204, MATCH(A654,'2in RParts'!$A$3:$A$3204, 0), MATCH($B$3, '2in RParts'!$B$2:$N$2, 0))), INDEX('1in Parts'!$B$3:$P$3204, MATCH(A654,'1in Parts'!$A$3:$A$3204, 0), MATCH($B$3, '1in Parts'!$B$2:$P$2, 0))), INDEX('0.5in Parts'!$B$3:$N$3204, MATCH(A654,'0.5in Parts'!$A$3:$A$3204, 0), MATCH($B$3, '0.5in Parts'!$B$2:$N$2, 0)))</f>
        <v>0.50542801576980134</v>
      </c>
      <c r="C654" s="49">
        <f t="shared" si="10"/>
        <v>0.31230000000000002</v>
      </c>
    </row>
    <row r="655" spans="1:3" x14ac:dyDescent="0.25">
      <c r="A655" s="2">
        <v>850</v>
      </c>
      <c r="B655">
        <f>IF(ISNA(INDEX('0.5in Parts'!$B$3:$N$3204, MATCH(A655,'0.5in Parts'!$A$3:$A$3204, 0), MATCH($B$3, '0.5in Parts'!$B$2:$N$2, 0))), IF(ISNA(INDEX('1in Parts'!$B$3:$P$3204, MATCH(A655,'1in Parts'!$A$3:$A$3204, 0), MATCH($B$3, '1in Parts'!$B$2:$P$2, 0))), IF(ISNA(INDEX('2in RParts'!$B$3:$N$3204, MATCH(A655,'2in RParts'!$A$3:$A$3204, 0), MATCH($B$3, '2in RParts'!$B$2:$N$2, 0))), IF(ISNA(INDEX('2in SqParts'!$B$3:$N$3204, MATCH(A655,'2in SqParts'!$A$3:$A$3204, 0), MATCH($B$3, '2in SqParts'!$B$2:$N$2, 0))), Lists!I657, INDEX('2in SqParts'!$B$3:$N$3204, MATCH(A655,'2in SqParts'!$A$3:$A$3204, 0), MATCH($B$3, '2in SqParts'!$B$2:$N$2, 0))), INDEX('2in RParts'!$B$3:$N$3204, MATCH(A655,'2in RParts'!$A$3:$A$3204, 0), MATCH($B$3, '2in RParts'!$B$2:$N$2, 0))), INDEX('1in Parts'!$B$3:$P$3204, MATCH(A655,'1in Parts'!$A$3:$A$3204, 0), MATCH($B$3, '1in Parts'!$B$2:$P$2, 0))), INDEX('0.5in Parts'!$B$3:$N$3204, MATCH(A655,'0.5in Parts'!$A$3:$A$3204, 0), MATCH($B$3, '0.5in Parts'!$B$2:$N$2, 0)))</f>
        <v>0.5057062313346673</v>
      </c>
      <c r="C655" s="49">
        <f t="shared" si="10"/>
        <v>0.31209999999999999</v>
      </c>
    </row>
    <row r="656" spans="1:3" x14ac:dyDescent="0.25">
      <c r="A656" s="2">
        <v>851</v>
      </c>
      <c r="B656">
        <f>IF(ISNA(INDEX('0.5in Parts'!$B$3:$N$3204, MATCH(A656,'0.5in Parts'!$A$3:$A$3204, 0), MATCH($B$3, '0.5in Parts'!$B$2:$N$2, 0))), IF(ISNA(INDEX('1in Parts'!$B$3:$P$3204, MATCH(A656,'1in Parts'!$A$3:$A$3204, 0), MATCH($B$3, '1in Parts'!$B$2:$P$2, 0))), IF(ISNA(INDEX('2in RParts'!$B$3:$N$3204, MATCH(A656,'2in RParts'!$A$3:$A$3204, 0), MATCH($B$3, '2in RParts'!$B$2:$N$2, 0))), IF(ISNA(INDEX('2in SqParts'!$B$3:$N$3204, MATCH(A656,'2in SqParts'!$A$3:$A$3204, 0), MATCH($B$3, '2in SqParts'!$B$2:$N$2, 0))), Lists!I658, INDEX('2in SqParts'!$B$3:$N$3204, MATCH(A656,'2in SqParts'!$A$3:$A$3204, 0), MATCH($B$3, '2in SqParts'!$B$2:$N$2, 0))), INDEX('2in RParts'!$B$3:$N$3204, MATCH(A656,'2in RParts'!$A$3:$A$3204, 0), MATCH($B$3, '2in RParts'!$B$2:$N$2, 0))), INDEX('1in Parts'!$B$3:$P$3204, MATCH(A656,'1in Parts'!$A$3:$A$3204, 0), MATCH($B$3, '1in Parts'!$B$2:$P$2, 0))), INDEX('0.5in Parts'!$B$3:$N$3204, MATCH(A656,'0.5in Parts'!$A$3:$A$3204, 0), MATCH($B$3, '0.5in Parts'!$B$2:$N$2, 0)))</f>
        <v>0.50584540598155725</v>
      </c>
      <c r="C656" s="49">
        <f t="shared" si="10"/>
        <v>0.31199999999999989</v>
      </c>
    </row>
    <row r="657" spans="1:3" x14ac:dyDescent="0.25">
      <c r="A657" s="2">
        <v>852</v>
      </c>
      <c r="B657">
        <f>IF(ISNA(INDEX('0.5in Parts'!$B$3:$N$3204, MATCH(A657,'0.5in Parts'!$A$3:$A$3204, 0), MATCH($B$3, '0.5in Parts'!$B$2:$N$2, 0))), IF(ISNA(INDEX('1in Parts'!$B$3:$P$3204, MATCH(A657,'1in Parts'!$A$3:$A$3204, 0), MATCH($B$3, '1in Parts'!$B$2:$P$2, 0))), IF(ISNA(INDEX('2in RParts'!$B$3:$N$3204, MATCH(A657,'2in RParts'!$A$3:$A$3204, 0), MATCH($B$3, '2in RParts'!$B$2:$N$2, 0))), IF(ISNA(INDEX('2in SqParts'!$B$3:$N$3204, MATCH(A657,'2in SqParts'!$A$3:$A$3204, 0), MATCH($B$3, '2in SqParts'!$B$2:$N$2, 0))), Lists!I659, INDEX('2in SqParts'!$B$3:$N$3204, MATCH(A657,'2in SqParts'!$A$3:$A$3204, 0), MATCH($B$3, '2in SqParts'!$B$2:$N$2, 0))), INDEX('2in RParts'!$B$3:$N$3204, MATCH(A657,'2in RParts'!$A$3:$A$3204, 0), MATCH($B$3, '2in RParts'!$B$2:$N$2, 0))), INDEX('1in Parts'!$B$3:$P$3204, MATCH(A657,'1in Parts'!$A$3:$A$3204, 0), MATCH($B$3, '1in Parts'!$B$2:$P$2, 0))), INDEX('0.5in Parts'!$B$3:$N$3204, MATCH(A657,'0.5in Parts'!$A$3:$A$3204, 0), MATCH($B$3, '0.5in Parts'!$B$2:$N$2, 0)))</f>
        <v>0.5061238891471771</v>
      </c>
      <c r="C657" s="49">
        <f t="shared" si="10"/>
        <v>0.31179999999999997</v>
      </c>
    </row>
    <row r="658" spans="1:3" x14ac:dyDescent="0.25">
      <c r="A658" s="2">
        <v>853</v>
      </c>
      <c r="B658">
        <f>IF(ISNA(INDEX('0.5in Parts'!$B$3:$N$3204, MATCH(A658,'0.5in Parts'!$A$3:$A$3204, 0), MATCH($B$3, '0.5in Parts'!$B$2:$N$2, 0))), IF(ISNA(INDEX('1in Parts'!$B$3:$P$3204, MATCH(A658,'1in Parts'!$A$3:$A$3204, 0), MATCH($B$3, '1in Parts'!$B$2:$P$2, 0))), IF(ISNA(INDEX('2in RParts'!$B$3:$N$3204, MATCH(A658,'2in RParts'!$A$3:$A$3204, 0), MATCH($B$3, '2in RParts'!$B$2:$N$2, 0))), IF(ISNA(INDEX('2in SqParts'!$B$3:$N$3204, MATCH(A658,'2in SqParts'!$A$3:$A$3204, 0), MATCH($B$3, '2in SqParts'!$B$2:$N$2, 0))), Lists!I660, INDEX('2in SqParts'!$B$3:$N$3204, MATCH(A658,'2in SqParts'!$A$3:$A$3204, 0), MATCH($B$3, '2in SqParts'!$B$2:$N$2, 0))), INDEX('2in RParts'!$B$3:$N$3204, MATCH(A658,'2in RParts'!$A$3:$A$3204, 0), MATCH($B$3, '2in RParts'!$B$2:$N$2, 0))), INDEX('1in Parts'!$B$3:$P$3204, MATCH(A658,'1in Parts'!$A$3:$A$3204, 0), MATCH($B$3, '1in Parts'!$B$2:$P$2, 0))), INDEX('0.5in Parts'!$B$3:$N$3204, MATCH(A658,'0.5in Parts'!$A$3:$A$3204, 0), MATCH($B$3, '0.5in Parts'!$B$2:$N$2, 0)))</f>
        <v>0.50696041168234862</v>
      </c>
      <c r="C658" s="49">
        <f t="shared" si="10"/>
        <v>0.31120000000000003</v>
      </c>
    </row>
    <row r="659" spans="1:3" x14ac:dyDescent="0.25">
      <c r="A659" s="2">
        <v>854</v>
      </c>
      <c r="B659">
        <f>IF(ISNA(INDEX('0.5in Parts'!$B$3:$N$3204, MATCH(A659,'0.5in Parts'!$A$3:$A$3204, 0), MATCH($B$3, '0.5in Parts'!$B$2:$N$2, 0))), IF(ISNA(INDEX('1in Parts'!$B$3:$P$3204, MATCH(A659,'1in Parts'!$A$3:$A$3204, 0), MATCH($B$3, '1in Parts'!$B$2:$P$2, 0))), IF(ISNA(INDEX('2in RParts'!$B$3:$N$3204, MATCH(A659,'2in RParts'!$A$3:$A$3204, 0), MATCH($B$3, '2in RParts'!$B$2:$N$2, 0))), IF(ISNA(INDEX('2in SqParts'!$B$3:$N$3204, MATCH(A659,'2in SqParts'!$A$3:$A$3204, 0), MATCH($B$3, '2in SqParts'!$B$2:$N$2, 0))), Lists!I661, INDEX('2in SqParts'!$B$3:$N$3204, MATCH(A659,'2in SqParts'!$A$3:$A$3204, 0), MATCH($B$3, '2in SqParts'!$B$2:$N$2, 0))), INDEX('2in RParts'!$B$3:$N$3204, MATCH(A659,'2in RParts'!$A$3:$A$3204, 0), MATCH($B$3, '2in RParts'!$B$2:$N$2, 0))), INDEX('1in Parts'!$B$3:$P$3204, MATCH(A659,'1in Parts'!$A$3:$A$3204, 0), MATCH($B$3, '1in Parts'!$B$2:$P$2, 0))), INDEX('0.5in Parts'!$B$3:$N$3204, MATCH(A659,'0.5in Parts'!$A$3:$A$3204, 0), MATCH($B$3, '0.5in Parts'!$B$2:$N$2, 0)))</f>
        <v>0.50793839548740105</v>
      </c>
      <c r="C659" s="49">
        <f t="shared" si="10"/>
        <v>0.31049999999999989</v>
      </c>
    </row>
    <row r="660" spans="1:3" x14ac:dyDescent="0.25">
      <c r="A660" s="2">
        <v>855</v>
      </c>
      <c r="B660">
        <f>IF(ISNA(INDEX('0.5in Parts'!$B$3:$N$3204, MATCH(A660,'0.5in Parts'!$A$3:$A$3204, 0), MATCH($B$3, '0.5in Parts'!$B$2:$N$2, 0))), IF(ISNA(INDEX('1in Parts'!$B$3:$P$3204, MATCH(A660,'1in Parts'!$A$3:$A$3204, 0), MATCH($B$3, '1in Parts'!$B$2:$P$2, 0))), IF(ISNA(INDEX('2in RParts'!$B$3:$N$3204, MATCH(A660,'2in RParts'!$A$3:$A$3204, 0), MATCH($B$3, '2in RParts'!$B$2:$N$2, 0))), IF(ISNA(INDEX('2in SqParts'!$B$3:$N$3204, MATCH(A660,'2in SqParts'!$A$3:$A$3204, 0), MATCH($B$3, '2in SqParts'!$B$2:$N$2, 0))), Lists!I662, INDEX('2in SqParts'!$B$3:$N$3204, MATCH(A660,'2in SqParts'!$A$3:$A$3204, 0), MATCH($B$3, '2in SqParts'!$B$2:$N$2, 0))), INDEX('2in RParts'!$B$3:$N$3204, MATCH(A660,'2in RParts'!$A$3:$A$3204, 0), MATCH($B$3, '2in RParts'!$B$2:$N$2, 0))), INDEX('1in Parts'!$B$3:$P$3204, MATCH(A660,'1in Parts'!$A$3:$A$3204, 0), MATCH($B$3, '1in Parts'!$B$2:$P$2, 0))), INDEX('0.5in Parts'!$B$3:$N$3204, MATCH(A660,'0.5in Parts'!$A$3:$A$3204, 0), MATCH($B$3, '0.5in Parts'!$B$2:$N$2, 0)))</f>
        <v>0.50891858657681277</v>
      </c>
      <c r="C660" s="49">
        <f t="shared" si="10"/>
        <v>0.30980000000000002</v>
      </c>
    </row>
    <row r="661" spans="1:3" x14ac:dyDescent="0.25">
      <c r="A661" s="2">
        <v>856</v>
      </c>
      <c r="B661">
        <f>IF(ISNA(INDEX('0.5in Parts'!$B$3:$N$3204, MATCH(A661,'0.5in Parts'!$A$3:$A$3204, 0), MATCH($B$3, '0.5in Parts'!$B$2:$N$2, 0))), IF(ISNA(INDEX('1in Parts'!$B$3:$P$3204, MATCH(A661,'1in Parts'!$A$3:$A$3204, 0), MATCH($B$3, '1in Parts'!$B$2:$P$2, 0))), IF(ISNA(INDEX('2in RParts'!$B$3:$N$3204, MATCH(A661,'2in RParts'!$A$3:$A$3204, 0), MATCH($B$3, '2in RParts'!$B$2:$N$2, 0))), IF(ISNA(INDEX('2in SqParts'!$B$3:$N$3204, MATCH(A661,'2in SqParts'!$A$3:$A$3204, 0), MATCH($B$3, '2in SqParts'!$B$2:$N$2, 0))), Lists!I663, INDEX('2in SqParts'!$B$3:$N$3204, MATCH(A661,'2in SqParts'!$A$3:$A$3204, 0), MATCH($B$3, '2in SqParts'!$B$2:$N$2, 0))), INDEX('2in RParts'!$B$3:$N$3204, MATCH(A661,'2in RParts'!$A$3:$A$3204, 0), MATCH($B$3, '2in RParts'!$B$2:$N$2, 0))), INDEX('1in Parts'!$B$3:$P$3204, MATCH(A661,'1in Parts'!$A$3:$A$3204, 0), MATCH($B$3, '1in Parts'!$B$2:$P$2, 0))), INDEX('0.5in Parts'!$B$3:$N$3204, MATCH(A661,'0.5in Parts'!$A$3:$A$3204, 0), MATCH($B$3, '0.5in Parts'!$B$2:$N$2, 0)))</f>
        <v>0.50976051475371265</v>
      </c>
      <c r="C661" s="49">
        <f t="shared" si="10"/>
        <v>0.30919999999999997</v>
      </c>
    </row>
    <row r="662" spans="1:3" x14ac:dyDescent="0.25">
      <c r="A662" s="2">
        <v>857</v>
      </c>
      <c r="B662">
        <f>IF(ISNA(INDEX('0.5in Parts'!$B$3:$N$3204, MATCH(A662,'0.5in Parts'!$A$3:$A$3204, 0), MATCH($B$3, '0.5in Parts'!$B$2:$N$2, 0))), IF(ISNA(INDEX('1in Parts'!$B$3:$P$3204, MATCH(A662,'1in Parts'!$A$3:$A$3204, 0), MATCH($B$3, '1in Parts'!$B$2:$P$2, 0))), IF(ISNA(INDEX('2in RParts'!$B$3:$N$3204, MATCH(A662,'2in RParts'!$A$3:$A$3204, 0), MATCH($B$3, '2in RParts'!$B$2:$N$2, 0))), IF(ISNA(INDEX('2in SqParts'!$B$3:$N$3204, MATCH(A662,'2in SqParts'!$A$3:$A$3204, 0), MATCH($B$3, '2in SqParts'!$B$2:$N$2, 0))), Lists!I664, INDEX('2in SqParts'!$B$3:$N$3204, MATCH(A662,'2in SqParts'!$A$3:$A$3204, 0), MATCH($B$3, '2in SqParts'!$B$2:$N$2, 0))), INDEX('2in RParts'!$B$3:$N$3204, MATCH(A662,'2in RParts'!$A$3:$A$3204, 0), MATCH($B$3, '2in RParts'!$B$2:$N$2, 0))), INDEX('1in Parts'!$B$3:$P$3204, MATCH(A662,'1in Parts'!$A$3:$A$3204, 0), MATCH($B$3, '1in Parts'!$B$2:$P$2, 0))), INDEX('0.5in Parts'!$B$3:$N$3204, MATCH(A662,'0.5in Parts'!$A$3:$A$3204, 0), MATCH($B$3, '0.5in Parts'!$B$2:$N$2, 0)))</f>
        <v>0.51032270833630156</v>
      </c>
      <c r="C662" s="49">
        <f t="shared" si="10"/>
        <v>0.30879999999999991</v>
      </c>
    </row>
    <row r="663" spans="1:3" x14ac:dyDescent="0.25">
      <c r="A663" s="2">
        <v>858</v>
      </c>
      <c r="B663">
        <f>IF(ISNA(INDEX('0.5in Parts'!$B$3:$N$3204, MATCH(A663,'0.5in Parts'!$A$3:$A$3204, 0), MATCH($B$3, '0.5in Parts'!$B$2:$N$2, 0))), IF(ISNA(INDEX('1in Parts'!$B$3:$P$3204, MATCH(A663,'1in Parts'!$A$3:$A$3204, 0), MATCH($B$3, '1in Parts'!$B$2:$P$2, 0))), IF(ISNA(INDEX('2in RParts'!$B$3:$N$3204, MATCH(A663,'2in RParts'!$A$3:$A$3204, 0), MATCH($B$3, '2in RParts'!$B$2:$N$2, 0))), IF(ISNA(INDEX('2in SqParts'!$B$3:$N$3204, MATCH(A663,'2in SqParts'!$A$3:$A$3204, 0), MATCH($B$3, '2in SqParts'!$B$2:$N$2, 0))), Lists!I665, INDEX('2in SqParts'!$B$3:$N$3204, MATCH(A663,'2in SqParts'!$A$3:$A$3204, 0), MATCH($B$3, '2in SqParts'!$B$2:$N$2, 0))), INDEX('2in RParts'!$B$3:$N$3204, MATCH(A663,'2in RParts'!$A$3:$A$3204, 0), MATCH($B$3, '2in RParts'!$B$2:$N$2, 0))), INDEX('1in Parts'!$B$3:$P$3204, MATCH(A663,'1in Parts'!$A$3:$A$3204, 0), MATCH($B$3, '1in Parts'!$B$2:$P$2, 0))), INDEX('0.5in Parts'!$B$3:$N$3204, MATCH(A663,'0.5in Parts'!$A$3:$A$3204, 0), MATCH($B$3, '0.5in Parts'!$B$2:$N$2, 0)))</f>
        <v>0.51074483163073947</v>
      </c>
      <c r="C663" s="49">
        <f t="shared" si="10"/>
        <v>0.3085</v>
      </c>
    </row>
    <row r="664" spans="1:3" x14ac:dyDescent="0.25">
      <c r="A664" s="2">
        <v>859</v>
      </c>
      <c r="B664">
        <f>IF(ISNA(INDEX('0.5in Parts'!$B$3:$N$3204, MATCH(A664,'0.5in Parts'!$A$3:$A$3204, 0), MATCH($B$3, '0.5in Parts'!$B$2:$N$2, 0))), IF(ISNA(INDEX('1in Parts'!$B$3:$P$3204, MATCH(A664,'1in Parts'!$A$3:$A$3204, 0), MATCH($B$3, '1in Parts'!$B$2:$P$2, 0))), IF(ISNA(INDEX('2in RParts'!$B$3:$N$3204, MATCH(A664,'2in RParts'!$A$3:$A$3204, 0), MATCH($B$3, '2in RParts'!$B$2:$N$2, 0))), IF(ISNA(INDEX('2in SqParts'!$B$3:$N$3204, MATCH(A664,'2in SqParts'!$A$3:$A$3204, 0), MATCH($B$3, '2in SqParts'!$B$2:$N$2, 0))), Lists!I666, INDEX('2in SqParts'!$B$3:$N$3204, MATCH(A664,'2in SqParts'!$A$3:$A$3204, 0), MATCH($B$3, '2in SqParts'!$B$2:$N$2, 0))), INDEX('2in RParts'!$B$3:$N$3204, MATCH(A664,'2in RParts'!$A$3:$A$3204, 0), MATCH($B$3, '2in RParts'!$B$2:$N$2, 0))), INDEX('1in Parts'!$B$3:$P$3204, MATCH(A664,'1in Parts'!$A$3:$A$3204, 0), MATCH($B$3, '1in Parts'!$B$2:$P$2, 0))), INDEX('0.5in Parts'!$B$3:$N$3204, MATCH(A664,'0.5in Parts'!$A$3:$A$3204, 0), MATCH($B$3, '0.5in Parts'!$B$2:$N$2, 0)))</f>
        <v>0.51201366887060651</v>
      </c>
      <c r="C664" s="49">
        <f t="shared" si="10"/>
        <v>0.30759999999999998</v>
      </c>
    </row>
    <row r="665" spans="1:3" x14ac:dyDescent="0.25">
      <c r="A665" s="2">
        <v>860</v>
      </c>
      <c r="B665">
        <f>IF(ISNA(INDEX('0.5in Parts'!$B$3:$N$3204, MATCH(A665,'0.5in Parts'!$A$3:$A$3204, 0), MATCH($B$3, '0.5in Parts'!$B$2:$N$2, 0))), IF(ISNA(INDEX('1in Parts'!$B$3:$P$3204, MATCH(A665,'1in Parts'!$A$3:$A$3204, 0), MATCH($B$3, '1in Parts'!$B$2:$P$2, 0))), IF(ISNA(INDEX('2in RParts'!$B$3:$N$3204, MATCH(A665,'2in RParts'!$A$3:$A$3204, 0), MATCH($B$3, '2in RParts'!$B$2:$N$2, 0))), IF(ISNA(INDEX('2in SqParts'!$B$3:$N$3204, MATCH(A665,'2in SqParts'!$A$3:$A$3204, 0), MATCH($B$3, '2in SqParts'!$B$2:$N$2, 0))), Lists!I667, INDEX('2in SqParts'!$B$3:$N$3204, MATCH(A665,'2in SqParts'!$A$3:$A$3204, 0), MATCH($B$3, '2in SqParts'!$B$2:$N$2, 0))), INDEX('2in RParts'!$B$3:$N$3204, MATCH(A665,'2in RParts'!$A$3:$A$3204, 0), MATCH($B$3, '2in RParts'!$B$2:$N$2, 0))), INDEX('1in Parts'!$B$3:$P$3204, MATCH(A665,'1in Parts'!$A$3:$A$3204, 0), MATCH($B$3, '1in Parts'!$B$2:$P$2, 0))), INDEX('0.5in Parts'!$B$3:$N$3204, MATCH(A665,'0.5in Parts'!$A$3:$A$3204, 0), MATCH($B$3, '0.5in Parts'!$B$2:$N$2, 0)))</f>
        <v>0.51513096727959762</v>
      </c>
      <c r="C665" s="49">
        <f t="shared" si="10"/>
        <v>0.3054</v>
      </c>
    </row>
    <row r="666" spans="1:3" x14ac:dyDescent="0.25">
      <c r="A666" s="2">
        <v>861</v>
      </c>
      <c r="B666">
        <f>IF(ISNA(INDEX('0.5in Parts'!$B$3:$N$3204, MATCH(A666,'0.5in Parts'!$A$3:$A$3204, 0), MATCH($B$3, '0.5in Parts'!$B$2:$N$2, 0))), IF(ISNA(INDEX('1in Parts'!$B$3:$P$3204, MATCH(A666,'1in Parts'!$A$3:$A$3204, 0), MATCH($B$3, '1in Parts'!$B$2:$P$2, 0))), IF(ISNA(INDEX('2in RParts'!$B$3:$N$3204, MATCH(A666,'2in RParts'!$A$3:$A$3204, 0), MATCH($B$3, '2in RParts'!$B$2:$N$2, 0))), IF(ISNA(INDEX('2in SqParts'!$B$3:$N$3204, MATCH(A666,'2in SqParts'!$A$3:$A$3204, 0), MATCH($B$3, '2in SqParts'!$B$2:$N$2, 0))), Lists!I668, INDEX('2in SqParts'!$B$3:$N$3204, MATCH(A666,'2in SqParts'!$A$3:$A$3204, 0), MATCH($B$3, '2in SqParts'!$B$2:$N$2, 0))), INDEX('2in RParts'!$B$3:$N$3204, MATCH(A666,'2in RParts'!$A$3:$A$3204, 0), MATCH($B$3, '2in RParts'!$B$2:$N$2, 0))), INDEX('1in Parts'!$B$3:$P$3204, MATCH(A666,'1in Parts'!$A$3:$A$3204, 0), MATCH($B$3, '1in Parts'!$B$2:$P$2, 0))), INDEX('0.5in Parts'!$B$3:$N$3204, MATCH(A666,'0.5in Parts'!$A$3:$A$3204, 0), MATCH($B$3, '0.5in Parts'!$B$2:$N$2, 0)))</f>
        <v>0.5201368869769023</v>
      </c>
      <c r="C666" s="49">
        <f t="shared" si="10"/>
        <v>0.30189999999999995</v>
      </c>
    </row>
    <row r="667" spans="1:3" x14ac:dyDescent="0.25">
      <c r="A667" s="2">
        <v>862</v>
      </c>
      <c r="B667">
        <f>IF(ISNA(INDEX('0.5in Parts'!$B$3:$N$3204, MATCH(A667,'0.5in Parts'!$A$3:$A$3204, 0), MATCH($B$3, '0.5in Parts'!$B$2:$N$2, 0))), IF(ISNA(INDEX('1in Parts'!$B$3:$P$3204, MATCH(A667,'1in Parts'!$A$3:$A$3204, 0), MATCH($B$3, '1in Parts'!$B$2:$P$2, 0))), IF(ISNA(INDEX('2in RParts'!$B$3:$N$3204, MATCH(A667,'2in RParts'!$A$3:$A$3204, 0), MATCH($B$3, '2in RParts'!$B$2:$N$2, 0))), IF(ISNA(INDEX('2in SqParts'!$B$3:$N$3204, MATCH(A667,'2in SqParts'!$A$3:$A$3204, 0), MATCH($B$3, '2in SqParts'!$B$2:$N$2, 0))), Lists!I669, INDEX('2in SqParts'!$B$3:$N$3204, MATCH(A667,'2in SqParts'!$A$3:$A$3204, 0), MATCH($B$3, '2in SqParts'!$B$2:$N$2, 0))), INDEX('2in RParts'!$B$3:$N$3204, MATCH(A667,'2in RParts'!$A$3:$A$3204, 0), MATCH($B$3, '2in RParts'!$B$2:$N$2, 0))), INDEX('1in Parts'!$B$3:$P$3204, MATCH(A667,'1in Parts'!$A$3:$A$3204, 0), MATCH($B$3, '1in Parts'!$B$2:$P$2, 0))), INDEX('0.5in Parts'!$B$3:$N$3204, MATCH(A667,'0.5in Parts'!$A$3:$A$3204, 0), MATCH($B$3, '0.5in Parts'!$B$2:$N$2, 0)))</f>
        <v>0.52592949678495637</v>
      </c>
      <c r="C667" s="49">
        <f t="shared" si="10"/>
        <v>0.29789999999999994</v>
      </c>
    </row>
    <row r="668" spans="1:3" x14ac:dyDescent="0.25">
      <c r="A668" s="2">
        <v>863</v>
      </c>
      <c r="B668">
        <f>IF(ISNA(INDEX('0.5in Parts'!$B$3:$N$3204, MATCH(A668,'0.5in Parts'!$A$3:$A$3204, 0), MATCH($B$3, '0.5in Parts'!$B$2:$N$2, 0))), IF(ISNA(INDEX('1in Parts'!$B$3:$P$3204, MATCH(A668,'1in Parts'!$A$3:$A$3204, 0), MATCH($B$3, '1in Parts'!$B$2:$P$2, 0))), IF(ISNA(INDEX('2in RParts'!$B$3:$N$3204, MATCH(A668,'2in RParts'!$A$3:$A$3204, 0), MATCH($B$3, '2in RParts'!$B$2:$N$2, 0))), IF(ISNA(INDEX('2in SqParts'!$B$3:$N$3204, MATCH(A668,'2in SqParts'!$A$3:$A$3204, 0), MATCH($B$3, '2in SqParts'!$B$2:$N$2, 0))), Lists!I670, INDEX('2in SqParts'!$B$3:$N$3204, MATCH(A668,'2in SqParts'!$A$3:$A$3204, 0), MATCH($B$3, '2in SqParts'!$B$2:$N$2, 0))), INDEX('2in RParts'!$B$3:$N$3204, MATCH(A668,'2in RParts'!$A$3:$A$3204, 0), MATCH($B$3, '2in RParts'!$B$2:$N$2, 0))), INDEX('1in Parts'!$B$3:$P$3204, MATCH(A668,'1in Parts'!$A$3:$A$3204, 0), MATCH($B$3, '1in Parts'!$B$2:$P$2, 0))), INDEX('0.5in Parts'!$B$3:$N$3204, MATCH(A668,'0.5in Parts'!$A$3:$A$3204, 0), MATCH($B$3, '0.5in Parts'!$B$2:$N$2, 0)))</f>
        <v>0.52944251478272586</v>
      </c>
      <c r="C668" s="49">
        <f t="shared" si="10"/>
        <v>0.29549999999999993</v>
      </c>
    </row>
    <row r="669" spans="1:3" x14ac:dyDescent="0.25">
      <c r="A669" s="2">
        <v>864</v>
      </c>
      <c r="B669">
        <f>IF(ISNA(INDEX('0.5in Parts'!$B$3:$N$3204, MATCH(A669,'0.5in Parts'!$A$3:$A$3204, 0), MATCH($B$3, '0.5in Parts'!$B$2:$N$2, 0))), IF(ISNA(INDEX('1in Parts'!$B$3:$P$3204, MATCH(A669,'1in Parts'!$A$3:$A$3204, 0), MATCH($B$3, '1in Parts'!$B$2:$P$2, 0))), IF(ISNA(INDEX('2in RParts'!$B$3:$N$3204, MATCH(A669,'2in RParts'!$A$3:$A$3204, 0), MATCH($B$3, '2in RParts'!$B$2:$N$2, 0))), IF(ISNA(INDEX('2in SqParts'!$B$3:$N$3204, MATCH(A669,'2in SqParts'!$A$3:$A$3204, 0), MATCH($B$3, '2in SqParts'!$B$2:$N$2, 0))), Lists!I671, INDEX('2in SqParts'!$B$3:$N$3204, MATCH(A669,'2in SqParts'!$A$3:$A$3204, 0), MATCH($B$3, '2in SqParts'!$B$2:$N$2, 0))), INDEX('2in RParts'!$B$3:$N$3204, MATCH(A669,'2in RParts'!$A$3:$A$3204, 0), MATCH($B$3, '2in RParts'!$B$2:$N$2, 0))), INDEX('1in Parts'!$B$3:$P$3204, MATCH(A669,'1in Parts'!$A$3:$A$3204, 0), MATCH($B$3, '1in Parts'!$B$2:$P$2, 0))), INDEX('0.5in Parts'!$B$3:$N$3204, MATCH(A669,'0.5in Parts'!$A$3:$A$3204, 0), MATCH($B$3, '0.5in Parts'!$B$2:$N$2, 0)))</f>
        <v>0.52900183033912629</v>
      </c>
      <c r="C669" s="49">
        <f t="shared" si="10"/>
        <v>0.29579999999999995</v>
      </c>
    </row>
    <row r="670" spans="1:3" x14ac:dyDescent="0.25">
      <c r="A670" s="2">
        <v>865</v>
      </c>
      <c r="B670">
        <f>IF(ISNA(INDEX('0.5in Parts'!$B$3:$N$3204, MATCH(A670,'0.5in Parts'!$A$3:$A$3204, 0), MATCH($B$3, '0.5in Parts'!$B$2:$N$2, 0))), IF(ISNA(INDEX('1in Parts'!$B$3:$P$3204, MATCH(A670,'1in Parts'!$A$3:$A$3204, 0), MATCH($B$3, '1in Parts'!$B$2:$P$2, 0))), IF(ISNA(INDEX('2in RParts'!$B$3:$N$3204, MATCH(A670,'2in RParts'!$A$3:$A$3204, 0), MATCH($B$3, '2in RParts'!$B$2:$N$2, 0))), IF(ISNA(INDEX('2in SqParts'!$B$3:$N$3204, MATCH(A670,'2in SqParts'!$A$3:$A$3204, 0), MATCH($B$3, '2in SqParts'!$B$2:$N$2, 0))), Lists!I672, INDEX('2in SqParts'!$B$3:$N$3204, MATCH(A670,'2in SqParts'!$A$3:$A$3204, 0), MATCH($B$3, '2in SqParts'!$B$2:$N$2, 0))), INDEX('2in RParts'!$B$3:$N$3204, MATCH(A670,'2in RParts'!$A$3:$A$3204, 0), MATCH($B$3, '2in RParts'!$B$2:$N$2, 0))), INDEX('1in Parts'!$B$3:$P$3204, MATCH(A670,'1in Parts'!$A$3:$A$3204, 0), MATCH($B$3, '1in Parts'!$B$2:$P$2, 0))), INDEX('0.5in Parts'!$B$3:$N$3204, MATCH(A670,'0.5in Parts'!$A$3:$A$3204, 0), MATCH($B$3, '0.5in Parts'!$B$2:$N$2, 0)))</f>
        <v>0.52476477739587168</v>
      </c>
      <c r="C670" s="49">
        <f t="shared" si="10"/>
        <v>0.29870000000000002</v>
      </c>
    </row>
    <row r="671" spans="1:3" x14ac:dyDescent="0.25">
      <c r="A671" s="2">
        <v>866</v>
      </c>
      <c r="B671">
        <f>IF(ISNA(INDEX('0.5in Parts'!$B$3:$N$3204, MATCH(A671,'0.5in Parts'!$A$3:$A$3204, 0), MATCH($B$3, '0.5in Parts'!$B$2:$N$2, 0))), IF(ISNA(INDEX('1in Parts'!$B$3:$P$3204, MATCH(A671,'1in Parts'!$A$3:$A$3204, 0), MATCH($B$3, '1in Parts'!$B$2:$P$2, 0))), IF(ISNA(INDEX('2in RParts'!$B$3:$N$3204, MATCH(A671,'2in RParts'!$A$3:$A$3204, 0), MATCH($B$3, '2in RParts'!$B$2:$N$2, 0))), IF(ISNA(INDEX('2in SqParts'!$B$3:$N$3204, MATCH(A671,'2in SqParts'!$A$3:$A$3204, 0), MATCH($B$3, '2in SqParts'!$B$2:$N$2, 0))), Lists!I673, INDEX('2in SqParts'!$B$3:$N$3204, MATCH(A671,'2in SqParts'!$A$3:$A$3204, 0), MATCH($B$3, '2in SqParts'!$B$2:$N$2, 0))), INDEX('2in RParts'!$B$3:$N$3204, MATCH(A671,'2in RParts'!$A$3:$A$3204, 0), MATCH($B$3, '2in RParts'!$B$2:$N$2, 0))), INDEX('1in Parts'!$B$3:$P$3204, MATCH(A671,'1in Parts'!$A$3:$A$3204, 0), MATCH($B$3, '1in Parts'!$B$2:$P$2, 0))), INDEX('0.5in Parts'!$B$3:$N$3204, MATCH(A671,'0.5in Parts'!$A$3:$A$3204, 0), MATCH($B$3, '0.5in Parts'!$B$2:$N$2, 0)))</f>
        <v>0.51984927472671949</v>
      </c>
      <c r="C671" s="49">
        <f t="shared" si="10"/>
        <v>0.30210000000000004</v>
      </c>
    </row>
    <row r="672" spans="1:3" x14ac:dyDescent="0.25">
      <c r="A672" s="2">
        <v>867</v>
      </c>
      <c r="B672">
        <f>IF(ISNA(INDEX('0.5in Parts'!$B$3:$N$3204, MATCH(A672,'0.5in Parts'!$A$3:$A$3204, 0), MATCH($B$3, '0.5in Parts'!$B$2:$N$2, 0))), IF(ISNA(INDEX('1in Parts'!$B$3:$P$3204, MATCH(A672,'1in Parts'!$A$3:$A$3204, 0), MATCH($B$3, '1in Parts'!$B$2:$P$2, 0))), IF(ISNA(INDEX('2in RParts'!$B$3:$N$3204, MATCH(A672,'2in RParts'!$A$3:$A$3204, 0), MATCH($B$3, '2in RParts'!$B$2:$N$2, 0))), IF(ISNA(INDEX('2in SqParts'!$B$3:$N$3204, MATCH(A672,'2in SqParts'!$A$3:$A$3204, 0), MATCH($B$3, '2in SqParts'!$B$2:$N$2, 0))), Lists!I674, INDEX('2in SqParts'!$B$3:$N$3204, MATCH(A672,'2in SqParts'!$A$3:$A$3204, 0), MATCH($B$3, '2in SqParts'!$B$2:$N$2, 0))), INDEX('2in RParts'!$B$3:$N$3204, MATCH(A672,'2in RParts'!$A$3:$A$3204, 0), MATCH($B$3, '2in RParts'!$B$2:$N$2, 0))), INDEX('1in Parts'!$B$3:$P$3204, MATCH(A672,'1in Parts'!$A$3:$A$3204, 0), MATCH($B$3, '1in Parts'!$B$2:$P$2, 0))), INDEX('0.5in Parts'!$B$3:$N$3204, MATCH(A672,'0.5in Parts'!$A$3:$A$3204, 0), MATCH($B$3, '0.5in Parts'!$B$2:$N$2, 0)))</f>
        <v>0.51798442354928831</v>
      </c>
      <c r="C672" s="49">
        <f t="shared" si="10"/>
        <v>0.3034</v>
      </c>
    </row>
    <row r="673" spans="1:3" x14ac:dyDescent="0.25">
      <c r="A673" s="2">
        <v>868</v>
      </c>
      <c r="B673">
        <f>IF(ISNA(INDEX('0.5in Parts'!$B$3:$N$3204, MATCH(A673,'0.5in Parts'!$A$3:$A$3204, 0), MATCH($B$3, '0.5in Parts'!$B$2:$N$2, 0))), IF(ISNA(INDEX('1in Parts'!$B$3:$P$3204, MATCH(A673,'1in Parts'!$A$3:$A$3204, 0), MATCH($B$3, '1in Parts'!$B$2:$P$2, 0))), IF(ISNA(INDEX('2in RParts'!$B$3:$N$3204, MATCH(A673,'2in RParts'!$A$3:$A$3204, 0), MATCH($B$3, '2in RParts'!$B$2:$N$2, 0))), IF(ISNA(INDEX('2in SqParts'!$B$3:$N$3204, MATCH(A673,'2in SqParts'!$A$3:$A$3204, 0), MATCH($B$3, '2in SqParts'!$B$2:$N$2, 0))), Lists!I675, INDEX('2in SqParts'!$B$3:$N$3204, MATCH(A673,'2in SqParts'!$A$3:$A$3204, 0), MATCH($B$3, '2in SqParts'!$B$2:$N$2, 0))), INDEX('2in RParts'!$B$3:$N$3204, MATCH(A673,'2in RParts'!$A$3:$A$3204, 0), MATCH($B$3, '2in RParts'!$B$2:$N$2, 0))), INDEX('1in Parts'!$B$3:$P$3204, MATCH(A673,'1in Parts'!$A$3:$A$3204, 0), MATCH($B$3, '1in Parts'!$B$2:$P$2, 0))), INDEX('0.5in Parts'!$B$3:$N$3204, MATCH(A673,'0.5in Parts'!$A$3:$A$3204, 0), MATCH($B$3, '0.5in Parts'!$B$2:$N$2, 0)))</f>
        <v>0.52028076456042893</v>
      </c>
      <c r="C673" s="49">
        <f t="shared" si="10"/>
        <v>0.30180000000000001</v>
      </c>
    </row>
    <row r="674" spans="1:3" x14ac:dyDescent="0.25">
      <c r="A674" s="2">
        <v>869</v>
      </c>
      <c r="B674">
        <f>IF(ISNA(INDEX('0.5in Parts'!$B$3:$N$3204, MATCH(A674,'0.5in Parts'!$A$3:$A$3204, 0), MATCH($B$3, '0.5in Parts'!$B$2:$N$2, 0))), IF(ISNA(INDEX('1in Parts'!$B$3:$P$3204, MATCH(A674,'1in Parts'!$A$3:$A$3204, 0), MATCH($B$3, '1in Parts'!$B$2:$P$2, 0))), IF(ISNA(INDEX('2in RParts'!$B$3:$N$3204, MATCH(A674,'2in RParts'!$A$3:$A$3204, 0), MATCH($B$3, '2in RParts'!$B$2:$N$2, 0))), IF(ISNA(INDEX('2in SqParts'!$B$3:$N$3204, MATCH(A674,'2in SqParts'!$A$3:$A$3204, 0), MATCH($B$3, '2in SqParts'!$B$2:$N$2, 0))), Lists!I676, INDEX('2in SqParts'!$B$3:$N$3204, MATCH(A674,'2in SqParts'!$A$3:$A$3204, 0), MATCH($B$3, '2in SqParts'!$B$2:$N$2, 0))), INDEX('2in RParts'!$B$3:$N$3204, MATCH(A674,'2in RParts'!$A$3:$A$3204, 0), MATCH($B$3, '2in RParts'!$B$2:$N$2, 0))), INDEX('1in Parts'!$B$3:$P$3204, MATCH(A674,'1in Parts'!$A$3:$A$3204, 0), MATCH($B$3, '1in Parts'!$B$2:$P$2, 0))), INDEX('0.5in Parts'!$B$3:$N$3204, MATCH(A674,'0.5in Parts'!$A$3:$A$3204, 0), MATCH($B$3, '0.5in Parts'!$B$2:$N$2, 0)))</f>
        <v>0.52592949678495637</v>
      </c>
      <c r="C674" s="49">
        <f t="shared" si="10"/>
        <v>0.29789999999999994</v>
      </c>
    </row>
    <row r="675" spans="1:3" x14ac:dyDescent="0.25">
      <c r="A675" s="2">
        <v>870</v>
      </c>
      <c r="B675">
        <f>IF(ISNA(INDEX('0.5in Parts'!$B$3:$N$3204, MATCH(A675,'0.5in Parts'!$A$3:$A$3204, 0), MATCH($B$3, '0.5in Parts'!$B$2:$N$2, 0))), IF(ISNA(INDEX('1in Parts'!$B$3:$P$3204, MATCH(A675,'1in Parts'!$A$3:$A$3204, 0), MATCH($B$3, '1in Parts'!$B$2:$P$2, 0))), IF(ISNA(INDEX('2in RParts'!$B$3:$N$3204, MATCH(A675,'2in RParts'!$A$3:$A$3204, 0), MATCH($B$3, '2in RParts'!$B$2:$N$2, 0))), IF(ISNA(INDEX('2in SqParts'!$B$3:$N$3204, MATCH(A675,'2in SqParts'!$A$3:$A$3204, 0), MATCH($B$3, '2in SqParts'!$B$2:$N$2, 0))), Lists!I677, INDEX('2in SqParts'!$B$3:$N$3204, MATCH(A675,'2in SqParts'!$A$3:$A$3204, 0), MATCH($B$3, '2in SqParts'!$B$2:$N$2, 0))), INDEX('2in RParts'!$B$3:$N$3204, MATCH(A675,'2in RParts'!$A$3:$A$3204, 0), MATCH($B$3, '2in RParts'!$B$2:$N$2, 0))), INDEX('1in Parts'!$B$3:$P$3204, MATCH(A675,'1in Parts'!$A$3:$A$3204, 0), MATCH($B$3, '1in Parts'!$B$2:$P$2, 0))), INDEX('0.5in Parts'!$B$3:$N$3204, MATCH(A675,'0.5in Parts'!$A$3:$A$3204, 0), MATCH($B$3, '0.5in Parts'!$B$2:$N$2, 0)))</f>
        <v>0.53209605347719968</v>
      </c>
      <c r="C675" s="49">
        <f t="shared" si="10"/>
        <v>0.29370000000000002</v>
      </c>
    </row>
    <row r="676" spans="1:3" x14ac:dyDescent="0.25">
      <c r="A676" s="2">
        <v>871</v>
      </c>
      <c r="B676">
        <f>IF(ISNA(INDEX('0.5in Parts'!$B$3:$N$3204, MATCH(A676,'0.5in Parts'!$A$3:$A$3204, 0), MATCH($B$3, '0.5in Parts'!$B$2:$N$2, 0))), IF(ISNA(INDEX('1in Parts'!$B$3:$P$3204, MATCH(A676,'1in Parts'!$A$3:$A$3204, 0), MATCH($B$3, '1in Parts'!$B$2:$P$2, 0))), IF(ISNA(INDEX('2in RParts'!$B$3:$N$3204, MATCH(A676,'2in RParts'!$A$3:$A$3204, 0), MATCH($B$3, '2in RParts'!$B$2:$N$2, 0))), IF(ISNA(INDEX('2in SqParts'!$B$3:$N$3204, MATCH(A676,'2in SqParts'!$A$3:$A$3204, 0), MATCH($B$3, '2in SqParts'!$B$2:$N$2, 0))), Lists!I678, INDEX('2in SqParts'!$B$3:$N$3204, MATCH(A676,'2in SqParts'!$A$3:$A$3204, 0), MATCH($B$3, '2in SqParts'!$B$2:$N$2, 0))), INDEX('2in RParts'!$B$3:$N$3204, MATCH(A676,'2in RParts'!$A$3:$A$3204, 0), MATCH($B$3, '2in RParts'!$B$2:$N$2, 0))), INDEX('1in Parts'!$B$3:$P$3204, MATCH(A676,'1in Parts'!$A$3:$A$3204, 0), MATCH($B$3, '1in Parts'!$B$2:$P$2, 0))), INDEX('0.5in Parts'!$B$3:$N$3204, MATCH(A676,'0.5in Parts'!$A$3:$A$3204, 0), MATCH($B$3, '0.5in Parts'!$B$2:$N$2, 0)))</f>
        <v>0.53610701101409264</v>
      </c>
      <c r="C676" s="49">
        <f t="shared" si="10"/>
        <v>0.29100000000000004</v>
      </c>
    </row>
    <row r="677" spans="1:3" x14ac:dyDescent="0.25">
      <c r="A677" s="2">
        <v>872</v>
      </c>
      <c r="B677">
        <f>IF(ISNA(INDEX('0.5in Parts'!$B$3:$N$3204, MATCH(A677,'0.5in Parts'!$A$3:$A$3204, 0), MATCH($B$3, '0.5in Parts'!$B$2:$N$2, 0))), IF(ISNA(INDEX('1in Parts'!$B$3:$P$3204, MATCH(A677,'1in Parts'!$A$3:$A$3204, 0), MATCH($B$3, '1in Parts'!$B$2:$P$2, 0))), IF(ISNA(INDEX('2in RParts'!$B$3:$N$3204, MATCH(A677,'2in RParts'!$A$3:$A$3204, 0), MATCH($B$3, '2in RParts'!$B$2:$N$2, 0))), IF(ISNA(INDEX('2in SqParts'!$B$3:$N$3204, MATCH(A677,'2in SqParts'!$A$3:$A$3204, 0), MATCH($B$3, '2in SqParts'!$B$2:$N$2, 0))), Lists!I679, INDEX('2in SqParts'!$B$3:$N$3204, MATCH(A677,'2in SqParts'!$A$3:$A$3204, 0), MATCH($B$3, '2in SqParts'!$B$2:$N$2, 0))), INDEX('2in RParts'!$B$3:$N$3204, MATCH(A677,'2in RParts'!$A$3:$A$3204, 0), MATCH($B$3, '2in RParts'!$B$2:$N$2, 0))), INDEX('1in Parts'!$B$3:$P$3204, MATCH(A677,'1in Parts'!$A$3:$A$3204, 0), MATCH($B$3, '1in Parts'!$B$2:$P$2, 0))), INDEX('0.5in Parts'!$B$3:$N$3204, MATCH(A677,'0.5in Parts'!$A$3:$A$3204, 0), MATCH($B$3, '0.5in Parts'!$B$2:$N$2, 0)))</f>
        <v>0.53685386327365048</v>
      </c>
      <c r="C677" s="49">
        <f t="shared" si="10"/>
        <v>0.29049999999999992</v>
      </c>
    </row>
    <row r="678" spans="1:3" x14ac:dyDescent="0.25">
      <c r="A678" s="2">
        <v>873</v>
      </c>
      <c r="B678">
        <f>IF(ISNA(INDEX('0.5in Parts'!$B$3:$N$3204, MATCH(A678,'0.5in Parts'!$A$3:$A$3204, 0), MATCH($B$3, '0.5in Parts'!$B$2:$N$2, 0))), IF(ISNA(INDEX('1in Parts'!$B$3:$P$3204, MATCH(A678,'1in Parts'!$A$3:$A$3204, 0), MATCH($B$3, '1in Parts'!$B$2:$P$2, 0))), IF(ISNA(INDEX('2in RParts'!$B$3:$N$3204, MATCH(A678,'2in RParts'!$A$3:$A$3204, 0), MATCH($B$3, '2in RParts'!$B$2:$N$2, 0))), IF(ISNA(INDEX('2in SqParts'!$B$3:$N$3204, MATCH(A678,'2in SqParts'!$A$3:$A$3204, 0), MATCH($B$3, '2in SqParts'!$B$2:$N$2, 0))), Lists!I680, INDEX('2in SqParts'!$B$3:$N$3204, MATCH(A678,'2in SqParts'!$A$3:$A$3204, 0), MATCH($B$3, '2in SqParts'!$B$2:$N$2, 0))), INDEX('2in RParts'!$B$3:$N$3204, MATCH(A678,'2in RParts'!$A$3:$A$3204, 0), MATCH($B$3, '2in RParts'!$B$2:$N$2, 0))), INDEX('1in Parts'!$B$3:$P$3204, MATCH(A678,'1in Parts'!$A$3:$A$3204, 0), MATCH($B$3, '1in Parts'!$B$2:$P$2, 0))), INDEX('0.5in Parts'!$B$3:$N$3204, MATCH(A678,'0.5in Parts'!$A$3:$A$3204, 0), MATCH($B$3, '0.5in Parts'!$B$2:$N$2, 0)))</f>
        <v>0.53461714855158171</v>
      </c>
      <c r="C678" s="49">
        <f t="shared" si="10"/>
        <v>0.29199999999999993</v>
      </c>
    </row>
    <row r="679" spans="1:3" x14ac:dyDescent="0.25">
      <c r="A679" s="2">
        <v>874</v>
      </c>
      <c r="B679">
        <f>IF(ISNA(INDEX('0.5in Parts'!$B$3:$N$3204, MATCH(A679,'0.5in Parts'!$A$3:$A$3204, 0), MATCH($B$3, '0.5in Parts'!$B$2:$N$2, 0))), IF(ISNA(INDEX('1in Parts'!$B$3:$P$3204, MATCH(A679,'1in Parts'!$A$3:$A$3204, 0), MATCH($B$3, '1in Parts'!$B$2:$P$2, 0))), IF(ISNA(INDEX('2in RParts'!$B$3:$N$3204, MATCH(A679,'2in RParts'!$A$3:$A$3204, 0), MATCH($B$3, '2in RParts'!$B$2:$N$2, 0))), IF(ISNA(INDEX('2in SqParts'!$B$3:$N$3204, MATCH(A679,'2in SqParts'!$A$3:$A$3204, 0), MATCH($B$3, '2in SqParts'!$B$2:$N$2, 0))), Lists!I681, INDEX('2in SqParts'!$B$3:$N$3204, MATCH(A679,'2in SqParts'!$A$3:$A$3204, 0), MATCH($B$3, '2in SqParts'!$B$2:$N$2, 0))), INDEX('2in RParts'!$B$3:$N$3204, MATCH(A679,'2in RParts'!$A$3:$A$3204, 0), MATCH($B$3, '2in RParts'!$B$2:$N$2, 0))), INDEX('1in Parts'!$B$3:$P$3204, MATCH(A679,'1in Parts'!$A$3:$A$3204, 0), MATCH($B$3, '1in Parts'!$B$2:$P$2, 0))), INDEX('0.5in Parts'!$B$3:$N$3204, MATCH(A679,'0.5in Parts'!$A$3:$A$3204, 0), MATCH($B$3, '0.5in Parts'!$B$2:$N$2, 0)))</f>
        <v>0.53120973790038906</v>
      </c>
      <c r="C679" s="49">
        <f t="shared" si="10"/>
        <v>0.29429999999999995</v>
      </c>
    </row>
    <row r="680" spans="1:3" x14ac:dyDescent="0.25">
      <c r="A680" s="2">
        <v>875</v>
      </c>
      <c r="B680">
        <f>IF(ISNA(INDEX('0.5in Parts'!$B$3:$N$3204, MATCH(A680,'0.5in Parts'!$A$3:$A$3204, 0), MATCH($B$3, '0.5in Parts'!$B$2:$N$2, 0))), IF(ISNA(INDEX('1in Parts'!$B$3:$P$3204, MATCH(A680,'1in Parts'!$A$3:$A$3204, 0), MATCH($B$3, '1in Parts'!$B$2:$P$2, 0))), IF(ISNA(INDEX('2in RParts'!$B$3:$N$3204, MATCH(A680,'2in RParts'!$A$3:$A$3204, 0), MATCH($B$3, '2in RParts'!$B$2:$N$2, 0))), IF(ISNA(INDEX('2in SqParts'!$B$3:$N$3204, MATCH(A680,'2in SqParts'!$A$3:$A$3204, 0), MATCH($B$3, '2in SqParts'!$B$2:$N$2, 0))), Lists!I682, INDEX('2in SqParts'!$B$3:$N$3204, MATCH(A680,'2in SqParts'!$A$3:$A$3204, 0), MATCH($B$3, '2in SqParts'!$B$2:$N$2, 0))), INDEX('2in RParts'!$B$3:$N$3204, MATCH(A680,'2in RParts'!$A$3:$A$3204, 0), MATCH($B$3, '2in RParts'!$B$2:$N$2, 0))), INDEX('1in Parts'!$B$3:$P$3204, MATCH(A680,'1in Parts'!$A$3:$A$3204, 0), MATCH($B$3, '1in Parts'!$B$2:$P$2, 0))), INDEX('0.5in Parts'!$B$3:$N$3204, MATCH(A680,'0.5in Parts'!$A$3:$A$3204, 0), MATCH($B$3, '0.5in Parts'!$B$2:$N$2, 0)))</f>
        <v>0.5285615926107009</v>
      </c>
      <c r="C680" s="49">
        <f t="shared" si="10"/>
        <v>0.29609999999999992</v>
      </c>
    </row>
    <row r="681" spans="1:3" x14ac:dyDescent="0.25">
      <c r="A681" s="2">
        <v>876</v>
      </c>
      <c r="B681">
        <f>IF(ISNA(INDEX('0.5in Parts'!$B$3:$N$3204, MATCH(A681,'0.5in Parts'!$A$3:$A$3204, 0), MATCH($B$3, '0.5in Parts'!$B$2:$N$2, 0))), IF(ISNA(INDEX('1in Parts'!$B$3:$P$3204, MATCH(A681,'1in Parts'!$A$3:$A$3204, 0), MATCH($B$3, '1in Parts'!$B$2:$P$2, 0))), IF(ISNA(INDEX('2in RParts'!$B$3:$N$3204, MATCH(A681,'2in RParts'!$A$3:$A$3204, 0), MATCH($B$3, '2in RParts'!$B$2:$N$2, 0))), IF(ISNA(INDEX('2in SqParts'!$B$3:$N$3204, MATCH(A681,'2in SqParts'!$A$3:$A$3204, 0), MATCH($B$3, '2in SqParts'!$B$2:$N$2, 0))), Lists!I683, INDEX('2in SqParts'!$B$3:$N$3204, MATCH(A681,'2in SqParts'!$A$3:$A$3204, 0), MATCH($B$3, '2in SqParts'!$B$2:$N$2, 0))), INDEX('2in RParts'!$B$3:$N$3204, MATCH(A681,'2in RParts'!$A$3:$A$3204, 0), MATCH($B$3, '2in RParts'!$B$2:$N$2, 0))), INDEX('1in Parts'!$B$3:$P$3204, MATCH(A681,'1in Parts'!$A$3:$A$3204, 0), MATCH($B$3, '1in Parts'!$B$2:$P$2, 0))), INDEX('0.5in Parts'!$B$3:$N$3204, MATCH(A681,'0.5in Parts'!$A$3:$A$3204, 0), MATCH($B$3, '0.5in Parts'!$B$2:$N$2, 0)))</f>
        <v>0.52782885330763685</v>
      </c>
      <c r="C681" s="49">
        <f t="shared" si="10"/>
        <v>0.29659999999999992</v>
      </c>
    </row>
    <row r="682" spans="1:3" x14ac:dyDescent="0.25">
      <c r="A682" s="2">
        <v>877</v>
      </c>
      <c r="B682">
        <f>IF(ISNA(INDEX('0.5in Parts'!$B$3:$N$3204, MATCH(A682,'0.5in Parts'!$A$3:$A$3204, 0), MATCH($B$3, '0.5in Parts'!$B$2:$N$2, 0))), IF(ISNA(INDEX('1in Parts'!$B$3:$P$3204, MATCH(A682,'1in Parts'!$A$3:$A$3204, 0), MATCH($B$3, '1in Parts'!$B$2:$P$2, 0))), IF(ISNA(INDEX('2in RParts'!$B$3:$N$3204, MATCH(A682,'2in RParts'!$A$3:$A$3204, 0), MATCH($B$3, '2in RParts'!$B$2:$N$2, 0))), IF(ISNA(INDEX('2in SqParts'!$B$3:$N$3204, MATCH(A682,'2in SqParts'!$A$3:$A$3204, 0), MATCH($B$3, '2in SqParts'!$B$2:$N$2, 0))), Lists!I684, INDEX('2in SqParts'!$B$3:$N$3204, MATCH(A682,'2in SqParts'!$A$3:$A$3204, 0), MATCH($B$3, '2in SqParts'!$B$2:$N$2, 0))), INDEX('2in RParts'!$B$3:$N$3204, MATCH(A682,'2in RParts'!$A$3:$A$3204, 0), MATCH($B$3, '2in RParts'!$B$2:$N$2, 0))), INDEX('1in Parts'!$B$3:$P$3204, MATCH(A682,'1in Parts'!$A$3:$A$3204, 0), MATCH($B$3, '1in Parts'!$B$2:$P$2, 0))), INDEX('0.5in Parts'!$B$3:$N$3204, MATCH(A682,'0.5in Parts'!$A$3:$A$3204, 0), MATCH($B$3, '0.5in Parts'!$B$2:$N$2, 0)))</f>
        <v>0.52914867547388234</v>
      </c>
      <c r="C682" s="49">
        <f t="shared" si="10"/>
        <v>0.29569999999999996</v>
      </c>
    </row>
    <row r="683" spans="1:3" x14ac:dyDescent="0.25">
      <c r="A683" s="2">
        <v>878</v>
      </c>
      <c r="B683">
        <f>IF(ISNA(INDEX('0.5in Parts'!$B$3:$N$3204, MATCH(A683,'0.5in Parts'!$A$3:$A$3204, 0), MATCH($B$3, '0.5in Parts'!$B$2:$N$2, 0))), IF(ISNA(INDEX('1in Parts'!$B$3:$P$3204, MATCH(A683,'1in Parts'!$A$3:$A$3204, 0), MATCH($B$3, '1in Parts'!$B$2:$P$2, 0))), IF(ISNA(INDEX('2in RParts'!$B$3:$N$3204, MATCH(A683,'2in RParts'!$A$3:$A$3204, 0), MATCH($B$3, '2in RParts'!$B$2:$N$2, 0))), IF(ISNA(INDEX('2in SqParts'!$B$3:$N$3204, MATCH(A683,'2in SqParts'!$A$3:$A$3204, 0), MATCH($B$3, '2in SqParts'!$B$2:$N$2, 0))), Lists!I685, INDEX('2in SqParts'!$B$3:$N$3204, MATCH(A683,'2in SqParts'!$A$3:$A$3204, 0), MATCH($B$3, '2in SqParts'!$B$2:$N$2, 0))), INDEX('2in RParts'!$B$3:$N$3204, MATCH(A683,'2in RParts'!$A$3:$A$3204, 0), MATCH($B$3, '2in RParts'!$B$2:$N$2, 0))), INDEX('1in Parts'!$B$3:$P$3204, MATCH(A683,'1in Parts'!$A$3:$A$3204, 0), MATCH($B$3, '1in Parts'!$B$2:$P$2, 0))), INDEX('0.5in Parts'!$B$3:$N$3204, MATCH(A683,'0.5in Parts'!$A$3:$A$3204, 0), MATCH($B$3, '0.5in Parts'!$B$2:$N$2, 0)))</f>
        <v>0.53165266958784274</v>
      </c>
      <c r="C683" s="49">
        <f t="shared" si="10"/>
        <v>0.29399999999999993</v>
      </c>
    </row>
    <row r="684" spans="1:3" x14ac:dyDescent="0.25">
      <c r="A684" s="2">
        <v>879</v>
      </c>
      <c r="B684">
        <f>IF(ISNA(INDEX('0.5in Parts'!$B$3:$N$3204, MATCH(A684,'0.5in Parts'!$A$3:$A$3204, 0), MATCH($B$3, '0.5in Parts'!$B$2:$N$2, 0))), IF(ISNA(INDEX('1in Parts'!$B$3:$P$3204, MATCH(A684,'1in Parts'!$A$3:$A$3204, 0), MATCH($B$3, '1in Parts'!$B$2:$P$2, 0))), IF(ISNA(INDEX('2in RParts'!$B$3:$N$3204, MATCH(A684,'2in RParts'!$A$3:$A$3204, 0), MATCH($B$3, '2in RParts'!$B$2:$N$2, 0))), IF(ISNA(INDEX('2in SqParts'!$B$3:$N$3204, MATCH(A684,'2in SqParts'!$A$3:$A$3204, 0), MATCH($B$3, '2in SqParts'!$B$2:$N$2, 0))), Lists!I686, INDEX('2in SqParts'!$B$3:$N$3204, MATCH(A684,'2in SqParts'!$A$3:$A$3204, 0), MATCH($B$3, '2in SqParts'!$B$2:$N$2, 0))), INDEX('2in RParts'!$B$3:$N$3204, MATCH(A684,'2in RParts'!$A$3:$A$3204, 0), MATCH($B$3, '2in RParts'!$B$2:$N$2, 0))), INDEX('1in Parts'!$B$3:$P$3204, MATCH(A684,'1in Parts'!$A$3:$A$3204, 0), MATCH($B$3, '1in Parts'!$B$2:$P$2, 0))), INDEX('0.5in Parts'!$B$3:$N$3204, MATCH(A684,'0.5in Parts'!$A$3:$A$3204, 0), MATCH($B$3, '0.5in Parts'!$B$2:$N$2, 0)))</f>
        <v>0.53372567821070793</v>
      </c>
      <c r="C684" s="49">
        <f t="shared" si="10"/>
        <v>0.29259999999999997</v>
      </c>
    </row>
    <row r="685" spans="1:3" x14ac:dyDescent="0.25">
      <c r="A685" s="2">
        <v>880</v>
      </c>
      <c r="B685">
        <f>IF(ISNA(INDEX('0.5in Parts'!$B$3:$N$3204, MATCH(A685,'0.5in Parts'!$A$3:$A$3204, 0), MATCH($B$3, '0.5in Parts'!$B$2:$N$2, 0))), IF(ISNA(INDEX('1in Parts'!$B$3:$P$3204, MATCH(A685,'1in Parts'!$A$3:$A$3204, 0), MATCH($B$3, '1in Parts'!$B$2:$P$2, 0))), IF(ISNA(INDEX('2in RParts'!$B$3:$N$3204, MATCH(A685,'2in RParts'!$A$3:$A$3204, 0), MATCH($B$3, '2in RParts'!$B$2:$N$2, 0))), IF(ISNA(INDEX('2in SqParts'!$B$3:$N$3204, MATCH(A685,'2in SqParts'!$A$3:$A$3204, 0), MATCH($B$3, '2in SqParts'!$B$2:$N$2, 0))), Lists!I687, INDEX('2in SqParts'!$B$3:$N$3204, MATCH(A685,'2in SqParts'!$A$3:$A$3204, 0), MATCH($B$3, '2in SqParts'!$B$2:$N$2, 0))), INDEX('2in RParts'!$B$3:$N$3204, MATCH(A685,'2in RParts'!$A$3:$A$3204, 0), MATCH($B$3, '2in RParts'!$B$2:$N$2, 0))), INDEX('1in Parts'!$B$3:$P$3204, MATCH(A685,'1in Parts'!$A$3:$A$3204, 0), MATCH($B$3, '1in Parts'!$B$2:$P$2, 0))), INDEX('0.5in Parts'!$B$3:$N$3204, MATCH(A685,'0.5in Parts'!$A$3:$A$3204, 0), MATCH($B$3, '0.5in Parts'!$B$2:$N$2, 0)))</f>
        <v>0.53417118464256352</v>
      </c>
      <c r="C685" s="49">
        <f t="shared" si="10"/>
        <v>0.2923</v>
      </c>
    </row>
    <row r="686" spans="1:3" x14ac:dyDescent="0.25">
      <c r="A686" s="2">
        <v>881</v>
      </c>
      <c r="B686">
        <f>IF(ISNA(INDEX('0.5in Parts'!$B$3:$N$3204, MATCH(A686,'0.5in Parts'!$A$3:$A$3204, 0), MATCH($B$3, '0.5in Parts'!$B$2:$N$2, 0))), IF(ISNA(INDEX('1in Parts'!$B$3:$P$3204, MATCH(A686,'1in Parts'!$A$3:$A$3204, 0), MATCH($B$3, '1in Parts'!$B$2:$P$2, 0))), IF(ISNA(INDEX('2in RParts'!$B$3:$N$3204, MATCH(A686,'2in RParts'!$A$3:$A$3204, 0), MATCH($B$3, '2in RParts'!$B$2:$N$2, 0))), IF(ISNA(INDEX('2in SqParts'!$B$3:$N$3204, MATCH(A686,'2in SqParts'!$A$3:$A$3204, 0), MATCH($B$3, '2in SqParts'!$B$2:$N$2, 0))), Lists!I688, INDEX('2in SqParts'!$B$3:$N$3204, MATCH(A686,'2in SqParts'!$A$3:$A$3204, 0), MATCH($B$3, '2in SqParts'!$B$2:$N$2, 0))), INDEX('2in RParts'!$B$3:$N$3204, MATCH(A686,'2in RParts'!$A$3:$A$3204, 0), MATCH($B$3, '2in RParts'!$B$2:$N$2, 0))), INDEX('1in Parts'!$B$3:$P$3204, MATCH(A686,'1in Parts'!$A$3:$A$3204, 0), MATCH($B$3, '1in Parts'!$B$2:$P$2, 0))), INDEX('0.5in Parts'!$B$3:$N$3204, MATCH(A686,'0.5in Parts'!$A$3:$A$3204, 0), MATCH($B$3, '0.5in Parts'!$B$2:$N$2, 0)))</f>
        <v>0.53283603403090962</v>
      </c>
      <c r="C686" s="49">
        <f t="shared" si="10"/>
        <v>0.29319999999999996</v>
      </c>
    </row>
    <row r="687" spans="1:3" x14ac:dyDescent="0.25">
      <c r="A687" s="2">
        <v>882</v>
      </c>
      <c r="B687">
        <f>IF(ISNA(INDEX('0.5in Parts'!$B$3:$N$3204, MATCH(A687,'0.5in Parts'!$A$3:$A$3204, 0), MATCH($B$3, '0.5in Parts'!$B$2:$N$2, 0))), IF(ISNA(INDEX('1in Parts'!$B$3:$P$3204, MATCH(A687,'1in Parts'!$A$3:$A$3204, 0), MATCH($B$3, '1in Parts'!$B$2:$P$2, 0))), IF(ISNA(INDEX('2in RParts'!$B$3:$N$3204, MATCH(A687,'2in RParts'!$A$3:$A$3204, 0), MATCH($B$3, '2in RParts'!$B$2:$N$2, 0))), IF(ISNA(INDEX('2in SqParts'!$B$3:$N$3204, MATCH(A687,'2in SqParts'!$A$3:$A$3204, 0), MATCH($B$3, '2in SqParts'!$B$2:$N$2, 0))), Lists!I689, INDEX('2in SqParts'!$B$3:$N$3204, MATCH(A687,'2in SqParts'!$A$3:$A$3204, 0), MATCH($B$3, '2in SqParts'!$B$2:$N$2, 0))), INDEX('2in RParts'!$B$3:$N$3204, MATCH(A687,'2in RParts'!$A$3:$A$3204, 0), MATCH($B$3, '2in RParts'!$B$2:$N$2, 0))), INDEX('1in Parts'!$B$3:$P$3204, MATCH(A687,'1in Parts'!$A$3:$A$3204, 0), MATCH($B$3, '1in Parts'!$B$2:$P$2, 0))), INDEX('0.5in Parts'!$B$3:$N$3204, MATCH(A687,'0.5in Parts'!$A$3:$A$3204, 0), MATCH($B$3, '0.5in Parts'!$B$2:$N$2, 0)))</f>
        <v>0.53135733160848864</v>
      </c>
      <c r="C687" s="49">
        <f t="shared" si="10"/>
        <v>0.29420000000000002</v>
      </c>
    </row>
    <row r="688" spans="1:3" x14ac:dyDescent="0.25">
      <c r="A688" s="2">
        <v>883</v>
      </c>
      <c r="B688">
        <f>IF(ISNA(INDEX('0.5in Parts'!$B$3:$N$3204, MATCH(A688,'0.5in Parts'!$A$3:$A$3204, 0), MATCH($B$3, '0.5in Parts'!$B$2:$N$2, 0))), IF(ISNA(INDEX('1in Parts'!$B$3:$P$3204, MATCH(A688,'1in Parts'!$A$3:$A$3204, 0), MATCH($B$3, '1in Parts'!$B$2:$P$2, 0))), IF(ISNA(INDEX('2in RParts'!$B$3:$N$3204, MATCH(A688,'2in RParts'!$A$3:$A$3204, 0), MATCH($B$3, '2in RParts'!$B$2:$N$2, 0))), IF(ISNA(INDEX('2in SqParts'!$B$3:$N$3204, MATCH(A688,'2in SqParts'!$A$3:$A$3204, 0), MATCH($B$3, '2in SqParts'!$B$2:$N$2, 0))), Lists!I690, INDEX('2in SqParts'!$B$3:$N$3204, MATCH(A688,'2in SqParts'!$A$3:$A$3204, 0), MATCH($B$3, '2in SqParts'!$B$2:$N$2, 0))), INDEX('2in RParts'!$B$3:$N$3204, MATCH(A688,'2in RParts'!$A$3:$A$3204, 0), MATCH($B$3, '2in RParts'!$B$2:$N$2, 0))), INDEX('1in Parts'!$B$3:$P$3204, MATCH(A688,'1in Parts'!$A$3:$A$3204, 0), MATCH($B$3, '1in Parts'!$B$2:$P$2, 0))), INDEX('0.5in Parts'!$B$3:$N$3204, MATCH(A688,'0.5in Parts'!$A$3:$A$3204, 0), MATCH($B$3, '0.5in Parts'!$B$2:$N$2, 0)))</f>
        <v>0.53150497549293063</v>
      </c>
      <c r="C688" s="49">
        <f t="shared" si="10"/>
        <v>0.29410000000000003</v>
      </c>
    </row>
    <row r="689" spans="1:3" x14ac:dyDescent="0.25">
      <c r="A689" s="2">
        <v>884</v>
      </c>
      <c r="B689">
        <f>IF(ISNA(INDEX('0.5in Parts'!$B$3:$N$3204, MATCH(A689,'0.5in Parts'!$A$3:$A$3204, 0), MATCH($B$3, '0.5in Parts'!$B$2:$N$2, 0))), IF(ISNA(INDEX('1in Parts'!$B$3:$P$3204, MATCH(A689,'1in Parts'!$A$3:$A$3204, 0), MATCH($B$3, '1in Parts'!$B$2:$P$2, 0))), IF(ISNA(INDEX('2in RParts'!$B$3:$N$3204, MATCH(A689,'2in RParts'!$A$3:$A$3204, 0), MATCH($B$3, '2in RParts'!$B$2:$N$2, 0))), IF(ISNA(INDEX('2in SqParts'!$B$3:$N$3204, MATCH(A689,'2in SqParts'!$A$3:$A$3204, 0), MATCH($B$3, '2in SqParts'!$B$2:$N$2, 0))), Lists!I691, INDEX('2in SqParts'!$B$3:$N$3204, MATCH(A689,'2in SqParts'!$A$3:$A$3204, 0), MATCH($B$3, '2in SqParts'!$B$2:$N$2, 0))), INDEX('2in RParts'!$B$3:$N$3204, MATCH(A689,'2in RParts'!$A$3:$A$3204, 0), MATCH($B$3, '2in RParts'!$B$2:$N$2, 0))), INDEX('1in Parts'!$B$3:$P$3204, MATCH(A689,'1in Parts'!$A$3:$A$3204, 0), MATCH($B$3, '1in Parts'!$B$2:$P$2, 0))), INDEX('0.5in Parts'!$B$3:$N$3204, MATCH(A689,'0.5in Parts'!$A$3:$A$3204, 0), MATCH($B$3, '0.5in Parts'!$B$2:$N$2, 0)))</f>
        <v>0.5338741295818008</v>
      </c>
      <c r="C689" s="49">
        <f t="shared" si="10"/>
        <v>0.29249999999999993</v>
      </c>
    </row>
    <row r="690" spans="1:3" x14ac:dyDescent="0.25">
      <c r="A690" s="2">
        <v>885</v>
      </c>
      <c r="B690">
        <f>IF(ISNA(INDEX('0.5in Parts'!$B$3:$N$3204, MATCH(A690,'0.5in Parts'!$A$3:$A$3204, 0), MATCH($B$3, '0.5in Parts'!$B$2:$N$2, 0))), IF(ISNA(INDEX('1in Parts'!$B$3:$P$3204, MATCH(A690,'1in Parts'!$A$3:$A$3204, 0), MATCH($B$3, '1in Parts'!$B$2:$P$2, 0))), IF(ISNA(INDEX('2in RParts'!$B$3:$N$3204, MATCH(A690,'2in RParts'!$A$3:$A$3204, 0), MATCH($B$3, '2in RParts'!$B$2:$N$2, 0))), IF(ISNA(INDEX('2in SqParts'!$B$3:$N$3204, MATCH(A690,'2in SqParts'!$A$3:$A$3204, 0), MATCH($B$3, '2in SqParts'!$B$2:$N$2, 0))), Lists!I692, INDEX('2in SqParts'!$B$3:$N$3204, MATCH(A690,'2in SqParts'!$A$3:$A$3204, 0), MATCH($B$3, '2in SqParts'!$B$2:$N$2, 0))), INDEX('2in RParts'!$B$3:$N$3204, MATCH(A690,'2in RParts'!$A$3:$A$3204, 0), MATCH($B$3, '2in RParts'!$B$2:$N$2, 0))), INDEX('1in Parts'!$B$3:$P$3204, MATCH(A690,'1in Parts'!$A$3:$A$3204, 0), MATCH($B$3, '1in Parts'!$B$2:$P$2, 0))), INDEX('0.5in Parts'!$B$3:$N$3204, MATCH(A690,'0.5in Parts'!$A$3:$A$3204, 0), MATCH($B$3, '0.5in Parts'!$B$2:$N$2, 0)))</f>
        <v>0.53700338797194391</v>
      </c>
      <c r="C690" s="49">
        <f t="shared" si="10"/>
        <v>0.29039999999999994</v>
      </c>
    </row>
    <row r="691" spans="1:3" x14ac:dyDescent="0.25">
      <c r="A691" s="2">
        <v>886</v>
      </c>
      <c r="B691">
        <f>IF(ISNA(INDEX('0.5in Parts'!$B$3:$N$3204, MATCH(A691,'0.5in Parts'!$A$3:$A$3204, 0), MATCH($B$3, '0.5in Parts'!$B$2:$N$2, 0))), IF(ISNA(INDEX('1in Parts'!$B$3:$P$3204, MATCH(A691,'1in Parts'!$A$3:$A$3204, 0), MATCH($B$3, '1in Parts'!$B$2:$P$2, 0))), IF(ISNA(INDEX('2in RParts'!$B$3:$N$3204, MATCH(A691,'2in RParts'!$A$3:$A$3204, 0), MATCH($B$3, '2in RParts'!$B$2:$N$2, 0))), IF(ISNA(INDEX('2in SqParts'!$B$3:$N$3204, MATCH(A691,'2in SqParts'!$A$3:$A$3204, 0), MATCH($B$3, '2in SqParts'!$B$2:$N$2, 0))), Lists!I693, INDEX('2in SqParts'!$B$3:$N$3204, MATCH(A691,'2in SqParts'!$A$3:$A$3204, 0), MATCH($B$3, '2in SqParts'!$B$2:$N$2, 0))), INDEX('2in RParts'!$B$3:$N$3204, MATCH(A691,'2in RParts'!$A$3:$A$3204, 0), MATCH($B$3, '2in RParts'!$B$2:$N$2, 0))), INDEX('1in Parts'!$B$3:$P$3204, MATCH(A691,'1in Parts'!$A$3:$A$3204, 0), MATCH($B$3, '1in Parts'!$B$2:$P$2, 0))), INDEX('0.5in Parts'!$B$3:$N$3204, MATCH(A691,'0.5in Parts'!$A$3:$A$3204, 0), MATCH($B$3, '0.5in Parts'!$B$2:$N$2, 0)))</f>
        <v>0.53820144247489066</v>
      </c>
      <c r="C691" s="49">
        <f t="shared" si="10"/>
        <v>0.28960000000000002</v>
      </c>
    </row>
    <row r="692" spans="1:3" x14ac:dyDescent="0.25">
      <c r="A692" s="2">
        <v>887</v>
      </c>
      <c r="B692">
        <f>IF(ISNA(INDEX('0.5in Parts'!$B$3:$N$3204, MATCH(A692,'0.5in Parts'!$A$3:$A$3204, 0), MATCH($B$3, '0.5in Parts'!$B$2:$N$2, 0))), IF(ISNA(INDEX('1in Parts'!$B$3:$P$3204, MATCH(A692,'1in Parts'!$A$3:$A$3204, 0), MATCH($B$3, '1in Parts'!$B$2:$P$2, 0))), IF(ISNA(INDEX('2in RParts'!$B$3:$N$3204, MATCH(A692,'2in RParts'!$A$3:$A$3204, 0), MATCH($B$3, '2in RParts'!$B$2:$N$2, 0))), IF(ISNA(INDEX('2in SqParts'!$B$3:$N$3204, MATCH(A692,'2in SqParts'!$A$3:$A$3204, 0), MATCH($B$3, '2in SqParts'!$B$2:$N$2, 0))), Lists!I694, INDEX('2in SqParts'!$B$3:$N$3204, MATCH(A692,'2in SqParts'!$A$3:$A$3204, 0), MATCH($B$3, '2in SqParts'!$B$2:$N$2, 0))), INDEX('2in RParts'!$B$3:$N$3204, MATCH(A692,'2in RParts'!$A$3:$A$3204, 0), MATCH($B$3, '2in RParts'!$B$2:$N$2, 0))), INDEX('1in Parts'!$B$3:$P$3204, MATCH(A692,'1in Parts'!$A$3:$A$3204, 0), MATCH($B$3, '1in Parts'!$B$2:$P$2, 0))), INDEX('0.5in Parts'!$B$3:$N$3204, MATCH(A692,'0.5in Parts'!$A$3:$A$3204, 0), MATCH($B$3, '0.5in Parts'!$B$2:$N$2, 0)))</f>
        <v>0.53745227119733585</v>
      </c>
      <c r="C692" s="49">
        <f t="shared" si="10"/>
        <v>0.29010000000000002</v>
      </c>
    </row>
    <row r="693" spans="1:3" x14ac:dyDescent="0.25">
      <c r="A693" s="2">
        <v>888</v>
      </c>
      <c r="B693">
        <f>IF(ISNA(INDEX('0.5in Parts'!$B$3:$N$3204, MATCH(A693,'0.5in Parts'!$A$3:$A$3204, 0), MATCH($B$3, '0.5in Parts'!$B$2:$N$2, 0))), IF(ISNA(INDEX('1in Parts'!$B$3:$P$3204, MATCH(A693,'1in Parts'!$A$3:$A$3204, 0), MATCH($B$3, '1in Parts'!$B$2:$P$2, 0))), IF(ISNA(INDEX('2in RParts'!$B$3:$N$3204, MATCH(A693,'2in RParts'!$A$3:$A$3204, 0), MATCH($B$3, '2in RParts'!$B$2:$N$2, 0))), IF(ISNA(INDEX('2in SqParts'!$B$3:$N$3204, MATCH(A693,'2in SqParts'!$A$3:$A$3204, 0), MATCH($B$3, '2in SqParts'!$B$2:$N$2, 0))), Lists!I695, INDEX('2in SqParts'!$B$3:$N$3204, MATCH(A693,'2in SqParts'!$A$3:$A$3204, 0), MATCH($B$3, '2in SqParts'!$B$2:$N$2, 0))), INDEX('2in RParts'!$B$3:$N$3204, MATCH(A693,'2in RParts'!$A$3:$A$3204, 0), MATCH($B$3, '2in RParts'!$B$2:$N$2, 0))), INDEX('1in Parts'!$B$3:$P$3204, MATCH(A693,'1in Parts'!$A$3:$A$3204, 0), MATCH($B$3, '1in Parts'!$B$2:$P$2, 0))), INDEX('0.5in Parts'!$B$3:$N$3204, MATCH(A693,'0.5in Parts'!$A$3:$A$3204, 0), MATCH($B$3, '0.5in Parts'!$B$2:$N$2, 0)))</f>
        <v>0.5367043900379973</v>
      </c>
      <c r="C693" s="49">
        <f t="shared" si="10"/>
        <v>0.29059999999999997</v>
      </c>
    </row>
    <row r="694" spans="1:3" x14ac:dyDescent="0.25">
      <c r="A694" s="2">
        <v>889</v>
      </c>
      <c r="B694">
        <f>IF(ISNA(INDEX('0.5in Parts'!$B$3:$N$3204, MATCH(A694,'0.5in Parts'!$A$3:$A$3204, 0), MATCH($B$3, '0.5in Parts'!$B$2:$N$2, 0))), IF(ISNA(INDEX('1in Parts'!$B$3:$P$3204, MATCH(A694,'1in Parts'!$A$3:$A$3204, 0), MATCH($B$3, '1in Parts'!$B$2:$P$2, 0))), IF(ISNA(INDEX('2in RParts'!$B$3:$N$3204, MATCH(A694,'2in RParts'!$A$3:$A$3204, 0), MATCH($B$3, '2in RParts'!$B$2:$N$2, 0))), IF(ISNA(INDEX('2in SqParts'!$B$3:$N$3204, MATCH(A694,'2in SqParts'!$A$3:$A$3204, 0), MATCH($B$3, '2in SqParts'!$B$2:$N$2, 0))), Lists!I696, INDEX('2in SqParts'!$B$3:$N$3204, MATCH(A694,'2in SqParts'!$A$3:$A$3204, 0), MATCH($B$3, '2in SqParts'!$B$2:$N$2, 0))), INDEX('2in RParts'!$B$3:$N$3204, MATCH(A694,'2in RParts'!$A$3:$A$3204, 0), MATCH($B$3, '2in RParts'!$B$2:$N$2, 0))), INDEX('1in Parts'!$B$3:$P$3204, MATCH(A694,'1in Parts'!$A$3:$A$3204, 0), MATCH($B$3, '1in Parts'!$B$2:$P$2, 0))), INDEX('0.5in Parts'!$B$3:$N$3204, MATCH(A694,'0.5in Parts'!$A$3:$A$3204, 0), MATCH($B$3, '0.5in Parts'!$B$2:$N$2, 0)))</f>
        <v>0.53790161886484422</v>
      </c>
      <c r="C694" s="49">
        <f t="shared" si="10"/>
        <v>0.2898</v>
      </c>
    </row>
    <row r="695" spans="1:3" x14ac:dyDescent="0.25">
      <c r="A695" s="2">
        <v>890</v>
      </c>
      <c r="B695">
        <f>IF(ISNA(INDEX('0.5in Parts'!$B$3:$N$3204, MATCH(A695,'0.5in Parts'!$A$3:$A$3204, 0), MATCH($B$3, '0.5in Parts'!$B$2:$N$2, 0))), IF(ISNA(INDEX('1in Parts'!$B$3:$P$3204, MATCH(A695,'1in Parts'!$A$3:$A$3204, 0), MATCH($B$3, '1in Parts'!$B$2:$P$2, 0))), IF(ISNA(INDEX('2in RParts'!$B$3:$N$3204, MATCH(A695,'2in RParts'!$A$3:$A$3204, 0), MATCH($B$3, '2in RParts'!$B$2:$N$2, 0))), IF(ISNA(INDEX('2in SqParts'!$B$3:$N$3204, MATCH(A695,'2in SqParts'!$A$3:$A$3204, 0), MATCH($B$3, '2in SqParts'!$B$2:$N$2, 0))), Lists!I697, INDEX('2in SqParts'!$B$3:$N$3204, MATCH(A695,'2in SqParts'!$A$3:$A$3204, 0), MATCH($B$3, '2in SqParts'!$B$2:$N$2, 0))), INDEX('2in RParts'!$B$3:$N$3204, MATCH(A695,'2in RParts'!$A$3:$A$3204, 0), MATCH($B$3, '2in RParts'!$B$2:$N$2, 0))), INDEX('1in Parts'!$B$3:$P$3204, MATCH(A695,'1in Parts'!$A$3:$A$3204, 0), MATCH($B$3, '1in Parts'!$B$2:$P$2, 0))), INDEX('0.5in Parts'!$B$3:$N$3204, MATCH(A695,'0.5in Parts'!$A$3:$A$3204, 0), MATCH($B$3, '0.5in Parts'!$B$2:$N$2, 0)))</f>
        <v>0.5410601381096739</v>
      </c>
      <c r="C695" s="49">
        <f t="shared" si="10"/>
        <v>0.28770000000000001</v>
      </c>
    </row>
    <row r="696" spans="1:3" x14ac:dyDescent="0.25">
      <c r="A696" s="2">
        <v>891</v>
      </c>
      <c r="B696">
        <f>IF(ISNA(INDEX('0.5in Parts'!$B$3:$N$3204, MATCH(A696,'0.5in Parts'!$A$3:$A$3204, 0), MATCH($B$3, '0.5in Parts'!$B$2:$N$2, 0))), IF(ISNA(INDEX('1in Parts'!$B$3:$P$3204, MATCH(A696,'1in Parts'!$A$3:$A$3204, 0), MATCH($B$3, '1in Parts'!$B$2:$P$2, 0))), IF(ISNA(INDEX('2in RParts'!$B$3:$N$3204, MATCH(A696,'2in RParts'!$A$3:$A$3204, 0), MATCH($B$3, '2in RParts'!$B$2:$N$2, 0))), IF(ISNA(INDEX('2in SqParts'!$B$3:$N$3204, MATCH(A696,'2in SqParts'!$A$3:$A$3204, 0), MATCH($B$3, '2in SqParts'!$B$2:$N$2, 0))), Lists!I698, INDEX('2in SqParts'!$B$3:$N$3204, MATCH(A696,'2in SqParts'!$A$3:$A$3204, 0), MATCH($B$3, '2in SqParts'!$B$2:$N$2, 0))), INDEX('2in RParts'!$B$3:$N$3204, MATCH(A696,'2in RParts'!$A$3:$A$3204, 0), MATCH($B$3, '2in RParts'!$B$2:$N$2, 0))), INDEX('1in Parts'!$B$3:$P$3204, MATCH(A696,'1in Parts'!$A$3:$A$3204, 0), MATCH($B$3, '1in Parts'!$B$2:$P$2, 0))), INDEX('0.5in Parts'!$B$3:$N$3204, MATCH(A696,'0.5in Parts'!$A$3:$A$3204, 0), MATCH($B$3, '0.5in Parts'!$B$2:$N$2, 0)))</f>
        <v>0.54378584464201118</v>
      </c>
      <c r="C696" s="49">
        <f t="shared" si="10"/>
        <v>0.28589999999999993</v>
      </c>
    </row>
    <row r="697" spans="1:3" x14ac:dyDescent="0.25">
      <c r="A697" s="2">
        <v>892</v>
      </c>
      <c r="B697">
        <f>IF(ISNA(INDEX('0.5in Parts'!$B$3:$N$3204, MATCH(A697,'0.5in Parts'!$A$3:$A$3204, 0), MATCH($B$3, '0.5in Parts'!$B$2:$N$2, 0))), IF(ISNA(INDEX('1in Parts'!$B$3:$P$3204, MATCH(A697,'1in Parts'!$A$3:$A$3204, 0), MATCH($B$3, '1in Parts'!$B$2:$P$2, 0))), IF(ISNA(INDEX('2in RParts'!$B$3:$N$3204, MATCH(A697,'2in RParts'!$A$3:$A$3204, 0), MATCH($B$3, '2in RParts'!$B$2:$N$2, 0))), IF(ISNA(INDEX('2in SqParts'!$B$3:$N$3204, MATCH(A697,'2in SqParts'!$A$3:$A$3204, 0), MATCH($B$3, '2in SqParts'!$B$2:$N$2, 0))), Lists!I699, INDEX('2in SqParts'!$B$3:$N$3204, MATCH(A697,'2in SqParts'!$A$3:$A$3204, 0), MATCH($B$3, '2in SqParts'!$B$2:$N$2, 0))), INDEX('2in RParts'!$B$3:$N$3204, MATCH(A697,'2in RParts'!$A$3:$A$3204, 0), MATCH($B$3, '2in RParts'!$B$2:$N$2, 0))), INDEX('1in Parts'!$B$3:$P$3204, MATCH(A697,'1in Parts'!$A$3:$A$3204, 0), MATCH($B$3, '1in Parts'!$B$2:$P$2, 0))), INDEX('0.5in Parts'!$B$3:$N$3204, MATCH(A697,'0.5in Parts'!$A$3:$A$3204, 0), MATCH($B$3, '0.5in Parts'!$B$2:$N$2, 0)))</f>
        <v>0.54378584464201118</v>
      </c>
      <c r="C697" s="49">
        <f t="shared" si="10"/>
        <v>0.28589999999999993</v>
      </c>
    </row>
    <row r="698" spans="1:3" x14ac:dyDescent="0.25">
      <c r="A698" s="2">
        <v>893</v>
      </c>
      <c r="B698">
        <f>IF(ISNA(INDEX('0.5in Parts'!$B$3:$N$3204, MATCH(A698,'0.5in Parts'!$A$3:$A$3204, 0), MATCH($B$3, '0.5in Parts'!$B$2:$N$2, 0))), IF(ISNA(INDEX('1in Parts'!$B$3:$P$3204, MATCH(A698,'1in Parts'!$A$3:$A$3204, 0), MATCH($B$3, '1in Parts'!$B$2:$P$2, 0))), IF(ISNA(INDEX('2in RParts'!$B$3:$N$3204, MATCH(A698,'2in RParts'!$A$3:$A$3204, 0), MATCH($B$3, '2in RParts'!$B$2:$N$2, 0))), IF(ISNA(INDEX('2in SqParts'!$B$3:$N$3204, MATCH(A698,'2in SqParts'!$A$3:$A$3204, 0), MATCH($B$3, '2in SqParts'!$B$2:$N$2, 0))), Lists!I700, INDEX('2in SqParts'!$B$3:$N$3204, MATCH(A698,'2in SqParts'!$A$3:$A$3204, 0), MATCH($B$3, '2in SqParts'!$B$2:$N$2, 0))), INDEX('2in RParts'!$B$3:$N$3204, MATCH(A698,'2in RParts'!$A$3:$A$3204, 0), MATCH($B$3, '2in RParts'!$B$2:$N$2, 0))), INDEX('1in Parts'!$B$3:$P$3204, MATCH(A698,'1in Parts'!$A$3:$A$3204, 0), MATCH($B$3, '1in Parts'!$B$2:$P$2, 0))), INDEX('0.5in Parts'!$B$3:$N$3204, MATCH(A698,'0.5in Parts'!$A$3:$A$3204, 0), MATCH($B$3, '0.5in Parts'!$B$2:$N$2, 0)))</f>
        <v>0.54075833512191795</v>
      </c>
      <c r="C698" s="49">
        <f t="shared" si="10"/>
        <v>0.28790000000000004</v>
      </c>
    </row>
    <row r="699" spans="1:3" x14ac:dyDescent="0.25">
      <c r="A699" s="2">
        <v>894</v>
      </c>
      <c r="B699">
        <f>IF(ISNA(INDEX('0.5in Parts'!$B$3:$N$3204, MATCH(A699,'0.5in Parts'!$A$3:$A$3204, 0), MATCH($B$3, '0.5in Parts'!$B$2:$N$2, 0))), IF(ISNA(INDEX('1in Parts'!$B$3:$P$3204, MATCH(A699,'1in Parts'!$A$3:$A$3204, 0), MATCH($B$3, '1in Parts'!$B$2:$P$2, 0))), IF(ISNA(INDEX('2in RParts'!$B$3:$N$3204, MATCH(A699,'2in RParts'!$A$3:$A$3204, 0), MATCH($B$3, '2in RParts'!$B$2:$N$2, 0))), IF(ISNA(INDEX('2in SqParts'!$B$3:$N$3204, MATCH(A699,'2in SqParts'!$A$3:$A$3204, 0), MATCH($B$3, '2in SqParts'!$B$2:$N$2, 0))), Lists!I701, INDEX('2in SqParts'!$B$3:$N$3204, MATCH(A699,'2in SqParts'!$A$3:$A$3204, 0), MATCH($B$3, '2in SqParts'!$B$2:$N$2, 0))), INDEX('2in RParts'!$B$3:$N$3204, MATCH(A699,'2in RParts'!$A$3:$A$3204, 0), MATCH($B$3, '2in RParts'!$B$2:$N$2, 0))), INDEX('1in Parts'!$B$3:$P$3204, MATCH(A699,'1in Parts'!$A$3:$A$3204, 0), MATCH($B$3, '1in Parts'!$B$2:$P$2, 0))), INDEX('0.5in Parts'!$B$3:$N$3204, MATCH(A699,'0.5in Parts'!$A$3:$A$3204, 0), MATCH($B$3, '0.5in Parts'!$B$2:$N$2, 0)))</f>
        <v>0.53775178464500262</v>
      </c>
      <c r="C699" s="49">
        <f t="shared" si="10"/>
        <v>0.28989999999999988</v>
      </c>
    </row>
    <row r="700" spans="1:3" x14ac:dyDescent="0.25">
      <c r="A700" s="2">
        <v>895</v>
      </c>
      <c r="B700">
        <f>IF(ISNA(INDEX('0.5in Parts'!$B$3:$N$3204, MATCH(A700,'0.5in Parts'!$A$3:$A$3204, 0), MATCH($B$3, '0.5in Parts'!$B$2:$N$2, 0))), IF(ISNA(INDEX('1in Parts'!$B$3:$P$3204, MATCH(A700,'1in Parts'!$A$3:$A$3204, 0), MATCH($B$3, '1in Parts'!$B$2:$P$2, 0))), IF(ISNA(INDEX('2in RParts'!$B$3:$N$3204, MATCH(A700,'2in RParts'!$A$3:$A$3204, 0), MATCH($B$3, '2in RParts'!$B$2:$N$2, 0))), IF(ISNA(INDEX('2in SqParts'!$B$3:$N$3204, MATCH(A700,'2in SqParts'!$A$3:$A$3204, 0), MATCH($B$3, '2in SqParts'!$B$2:$N$2, 0))), Lists!I702, INDEX('2in SqParts'!$B$3:$N$3204, MATCH(A700,'2in SqParts'!$A$3:$A$3204, 0), MATCH($B$3, '2in SqParts'!$B$2:$N$2, 0))), INDEX('2in RParts'!$B$3:$N$3204, MATCH(A700,'2in RParts'!$A$3:$A$3204, 0), MATCH($B$3, '2in RParts'!$B$2:$N$2, 0))), INDEX('1in Parts'!$B$3:$P$3204, MATCH(A700,'1in Parts'!$A$3:$A$3204, 0), MATCH($B$3, '1in Parts'!$B$2:$P$2, 0))), INDEX('0.5in Parts'!$B$3:$N$3204, MATCH(A700,'0.5in Parts'!$A$3:$A$3204, 0), MATCH($B$3, '0.5in Parts'!$B$2:$N$2, 0)))</f>
        <v>0.53760200210104392</v>
      </c>
      <c r="C700" s="49">
        <f t="shared" si="10"/>
        <v>0.28999999999999998</v>
      </c>
    </row>
    <row r="701" spans="1:3" x14ac:dyDescent="0.25">
      <c r="A701" s="2">
        <v>896</v>
      </c>
      <c r="B701">
        <f>IF(ISNA(INDEX('0.5in Parts'!$B$3:$N$3204, MATCH(A701,'0.5in Parts'!$A$3:$A$3204, 0), MATCH($B$3, '0.5in Parts'!$B$2:$N$2, 0))), IF(ISNA(INDEX('1in Parts'!$B$3:$P$3204, MATCH(A701,'1in Parts'!$A$3:$A$3204, 0), MATCH($B$3, '1in Parts'!$B$2:$P$2, 0))), IF(ISNA(INDEX('2in RParts'!$B$3:$N$3204, MATCH(A701,'2in RParts'!$A$3:$A$3204, 0), MATCH($B$3, '2in RParts'!$B$2:$N$2, 0))), IF(ISNA(INDEX('2in SqParts'!$B$3:$N$3204, MATCH(A701,'2in SqParts'!$A$3:$A$3204, 0), MATCH($B$3, '2in SqParts'!$B$2:$N$2, 0))), Lists!I703, INDEX('2in SqParts'!$B$3:$N$3204, MATCH(A701,'2in SqParts'!$A$3:$A$3204, 0), MATCH($B$3, '2in SqParts'!$B$2:$N$2, 0))), INDEX('2in RParts'!$B$3:$N$3204, MATCH(A701,'2in RParts'!$A$3:$A$3204, 0), MATCH($B$3, '2in RParts'!$B$2:$N$2, 0))), INDEX('1in Parts'!$B$3:$P$3204, MATCH(A701,'1in Parts'!$A$3:$A$3204, 0), MATCH($B$3, '1in Parts'!$B$2:$P$2, 0))), INDEX('0.5in Parts'!$B$3:$N$3204, MATCH(A701,'0.5in Parts'!$A$3:$A$3204, 0), MATCH($B$3, '0.5in Parts'!$B$2:$N$2, 0)))</f>
        <v>0.54075833512191795</v>
      </c>
      <c r="C701" s="49">
        <f t="shared" si="10"/>
        <v>0.28790000000000004</v>
      </c>
    </row>
    <row r="702" spans="1:3" x14ac:dyDescent="0.25">
      <c r="A702" s="2">
        <v>897</v>
      </c>
      <c r="B702">
        <f>IF(ISNA(INDEX('0.5in Parts'!$B$3:$N$3204, MATCH(A702,'0.5in Parts'!$A$3:$A$3204, 0), MATCH($B$3, '0.5in Parts'!$B$2:$N$2, 0))), IF(ISNA(INDEX('1in Parts'!$B$3:$P$3204, MATCH(A702,'1in Parts'!$A$3:$A$3204, 0), MATCH($B$3, '1in Parts'!$B$2:$P$2, 0))), IF(ISNA(INDEX('2in RParts'!$B$3:$N$3204, MATCH(A702,'2in RParts'!$A$3:$A$3204, 0), MATCH($B$3, '2in RParts'!$B$2:$N$2, 0))), IF(ISNA(INDEX('2in SqParts'!$B$3:$N$3204, MATCH(A702,'2in SqParts'!$A$3:$A$3204, 0), MATCH($B$3, '2in SqParts'!$B$2:$N$2, 0))), Lists!I704, INDEX('2in SqParts'!$B$3:$N$3204, MATCH(A702,'2in SqParts'!$A$3:$A$3204, 0), MATCH($B$3, '2in SqParts'!$B$2:$N$2, 0))), INDEX('2in RParts'!$B$3:$N$3204, MATCH(A702,'2in RParts'!$A$3:$A$3204, 0), MATCH($B$3, '2in RParts'!$B$2:$N$2, 0))), INDEX('1in Parts'!$B$3:$P$3204, MATCH(A702,'1in Parts'!$A$3:$A$3204, 0), MATCH($B$3, '1in Parts'!$B$2:$P$2, 0))), INDEX('0.5in Parts'!$B$3:$N$3204, MATCH(A702,'0.5in Parts'!$A$3:$A$3204, 0), MATCH($B$3, '0.5in Parts'!$B$2:$N$2, 0)))</f>
        <v>0.54515513999148979</v>
      </c>
      <c r="C702" s="49">
        <f t="shared" si="10"/>
        <v>0.28499999999999992</v>
      </c>
    </row>
    <row r="703" spans="1:3" x14ac:dyDescent="0.25">
      <c r="A703" s="2">
        <v>898</v>
      </c>
      <c r="B703">
        <f>IF(ISNA(INDEX('0.5in Parts'!$B$3:$N$3204, MATCH(A703,'0.5in Parts'!$A$3:$A$3204, 0), MATCH($B$3, '0.5in Parts'!$B$2:$N$2, 0))), IF(ISNA(INDEX('1in Parts'!$B$3:$P$3204, MATCH(A703,'1in Parts'!$A$3:$A$3204, 0), MATCH($B$3, '1in Parts'!$B$2:$P$2, 0))), IF(ISNA(INDEX('2in RParts'!$B$3:$N$3204, MATCH(A703,'2in RParts'!$A$3:$A$3204, 0), MATCH($B$3, '2in RParts'!$B$2:$N$2, 0))), IF(ISNA(INDEX('2in SqParts'!$B$3:$N$3204, MATCH(A703,'2in SqParts'!$A$3:$A$3204, 0), MATCH($B$3, '2in SqParts'!$B$2:$N$2, 0))), Lists!I705, INDEX('2in SqParts'!$B$3:$N$3204, MATCH(A703,'2in SqParts'!$A$3:$A$3204, 0), MATCH($B$3, '2in SqParts'!$B$2:$N$2, 0))), INDEX('2in RParts'!$B$3:$N$3204, MATCH(A703,'2in RParts'!$A$3:$A$3204, 0), MATCH($B$3, '2in RParts'!$B$2:$N$2, 0))), INDEX('1in Parts'!$B$3:$P$3204, MATCH(A703,'1in Parts'!$A$3:$A$3204, 0), MATCH($B$3, '1in Parts'!$B$2:$P$2, 0))), INDEX('0.5in Parts'!$B$3:$N$3204, MATCH(A703,'0.5in Parts'!$A$3:$A$3204, 0), MATCH($B$3, '0.5in Parts'!$B$2:$N$2, 0)))</f>
        <v>0.5479067509822686</v>
      </c>
      <c r="C703" s="49">
        <f t="shared" si="10"/>
        <v>0.28319999999999995</v>
      </c>
    </row>
    <row r="704" spans="1:3" x14ac:dyDescent="0.25">
      <c r="A704" s="2">
        <v>899</v>
      </c>
      <c r="B704">
        <f>IF(ISNA(INDEX('0.5in Parts'!$B$3:$N$3204, MATCH(A704,'0.5in Parts'!$A$3:$A$3204, 0), MATCH($B$3, '0.5in Parts'!$B$2:$N$2, 0))), IF(ISNA(INDEX('1in Parts'!$B$3:$P$3204, MATCH(A704,'1in Parts'!$A$3:$A$3204, 0), MATCH($B$3, '1in Parts'!$B$2:$P$2, 0))), IF(ISNA(INDEX('2in RParts'!$B$3:$N$3204, MATCH(A704,'2in RParts'!$A$3:$A$3204, 0), MATCH($B$3, '2in RParts'!$B$2:$N$2, 0))), IF(ISNA(INDEX('2in SqParts'!$B$3:$N$3204, MATCH(A704,'2in SqParts'!$A$3:$A$3204, 0), MATCH($B$3, '2in SqParts'!$B$2:$N$2, 0))), Lists!I706, INDEX('2in SqParts'!$B$3:$N$3204, MATCH(A704,'2in SqParts'!$A$3:$A$3204, 0), MATCH($B$3, '2in SqParts'!$B$2:$N$2, 0))), INDEX('2in RParts'!$B$3:$N$3204, MATCH(A704,'2in RParts'!$A$3:$A$3204, 0), MATCH($B$3, '2in RParts'!$B$2:$N$2, 0))), INDEX('1in Parts'!$B$3:$P$3204, MATCH(A704,'1in Parts'!$A$3:$A$3204, 0), MATCH($B$3, '1in Parts'!$B$2:$P$2, 0))), INDEX('0.5in Parts'!$B$3:$N$3204, MATCH(A704,'0.5in Parts'!$A$3:$A$3204, 0), MATCH($B$3, '0.5in Parts'!$B$2:$N$2, 0)))</f>
        <v>0.54714066420414775</v>
      </c>
      <c r="C704" s="49">
        <f t="shared" si="10"/>
        <v>0.28369999999999995</v>
      </c>
    </row>
    <row r="705" spans="1:3" x14ac:dyDescent="0.25">
      <c r="A705" s="2">
        <v>900</v>
      </c>
      <c r="B705">
        <f>IF(ISNA(INDEX('0.5in Parts'!$B$3:$N$3204, MATCH(A705,'0.5in Parts'!$A$3:$A$3204, 0), MATCH($B$3, '0.5in Parts'!$B$2:$N$2, 0))), IF(ISNA(INDEX('1in Parts'!$B$3:$P$3204, MATCH(A705,'1in Parts'!$A$3:$A$3204, 0), MATCH($B$3, '1in Parts'!$B$2:$P$2, 0))), IF(ISNA(INDEX('2in RParts'!$B$3:$N$3204, MATCH(A705,'2in RParts'!$A$3:$A$3204, 0), MATCH($B$3, '2in RParts'!$B$2:$N$2, 0))), IF(ISNA(INDEX('2in SqParts'!$B$3:$N$3204, MATCH(A705,'2in SqParts'!$A$3:$A$3204, 0), MATCH($B$3, '2in SqParts'!$B$2:$N$2, 0))), Lists!I707, INDEX('2in SqParts'!$B$3:$N$3204, MATCH(A705,'2in SqParts'!$A$3:$A$3204, 0), MATCH($B$3, '2in SqParts'!$B$2:$N$2, 0))), INDEX('2in RParts'!$B$3:$N$3204, MATCH(A705,'2in RParts'!$A$3:$A$3204, 0), MATCH($B$3, '2in RParts'!$B$2:$N$2, 0))), INDEX('1in Parts'!$B$3:$P$3204, MATCH(A705,'1in Parts'!$A$3:$A$3204, 0), MATCH($B$3, '1in Parts'!$B$2:$P$2, 0))), INDEX('0.5in Parts'!$B$3:$N$3204, MATCH(A705,'0.5in Parts'!$A$3:$A$3204, 0), MATCH($B$3, '0.5in Parts'!$B$2:$N$2, 0)))</f>
        <v>0.54515513999148979</v>
      </c>
      <c r="C705" s="49">
        <f t="shared" si="10"/>
        <v>0.28499999999999992</v>
      </c>
    </row>
    <row r="706" spans="1:3" x14ac:dyDescent="0.25">
      <c r="A706" s="2">
        <v>901</v>
      </c>
      <c r="B706">
        <f>IF(ISNA(INDEX('0.5in Parts'!$B$3:$N$3204, MATCH(A706,'0.5in Parts'!$A$3:$A$3204, 0), MATCH($B$3, '0.5in Parts'!$B$2:$N$2, 0))), IF(ISNA(INDEX('1in Parts'!$B$3:$P$3204, MATCH(A706,'1in Parts'!$A$3:$A$3204, 0), MATCH($B$3, '1in Parts'!$B$2:$P$2, 0))), IF(ISNA(INDEX('2in RParts'!$B$3:$N$3204, MATCH(A706,'2in RParts'!$A$3:$A$3204, 0), MATCH($B$3, '2in RParts'!$B$2:$N$2, 0))), IF(ISNA(INDEX('2in SqParts'!$B$3:$N$3204, MATCH(A706,'2in SqParts'!$A$3:$A$3204, 0), MATCH($B$3, '2in SqParts'!$B$2:$N$2, 0))), Lists!I708, INDEX('2in SqParts'!$B$3:$N$3204, MATCH(A706,'2in SqParts'!$A$3:$A$3204, 0), MATCH($B$3, '2in SqParts'!$B$2:$N$2, 0))), INDEX('2in RParts'!$B$3:$N$3204, MATCH(A706,'2in RParts'!$A$3:$A$3204, 0), MATCH($B$3, '2in RParts'!$B$2:$N$2, 0))), INDEX('1in Parts'!$B$3:$P$3204, MATCH(A706,'1in Parts'!$A$3:$A$3204, 0), MATCH($B$3, '1in Parts'!$B$2:$P$2, 0))), INDEX('0.5in Parts'!$B$3:$N$3204, MATCH(A706,'0.5in Parts'!$A$3:$A$3204, 0), MATCH($B$3, '0.5in Parts'!$B$2:$N$2, 0)))</f>
        <v>0.54500278269054003</v>
      </c>
      <c r="C706" s="49">
        <f t="shared" si="10"/>
        <v>0.28509999999999996</v>
      </c>
    </row>
    <row r="707" spans="1:3" x14ac:dyDescent="0.25">
      <c r="A707" s="2">
        <v>902</v>
      </c>
      <c r="B707">
        <f>IF(ISNA(INDEX('0.5in Parts'!$B$3:$N$3204, MATCH(A707,'0.5in Parts'!$A$3:$A$3204, 0), MATCH($B$3, '0.5in Parts'!$B$2:$N$2, 0))), IF(ISNA(INDEX('1in Parts'!$B$3:$P$3204, MATCH(A707,'1in Parts'!$A$3:$A$3204, 0), MATCH($B$3, '1in Parts'!$B$2:$P$2, 0))), IF(ISNA(INDEX('2in RParts'!$B$3:$N$3204, MATCH(A707,'2in RParts'!$A$3:$A$3204, 0), MATCH($B$3, '2in RParts'!$B$2:$N$2, 0))), IF(ISNA(INDEX('2in SqParts'!$B$3:$N$3204, MATCH(A707,'2in SqParts'!$A$3:$A$3204, 0), MATCH($B$3, '2in SqParts'!$B$2:$N$2, 0))), Lists!I709, INDEX('2in SqParts'!$B$3:$N$3204, MATCH(A707,'2in SqParts'!$A$3:$A$3204, 0), MATCH($B$3, '2in SqParts'!$B$2:$N$2, 0))), INDEX('2in RParts'!$B$3:$N$3204, MATCH(A707,'2in RParts'!$A$3:$A$3204, 0), MATCH($B$3, '2in RParts'!$B$2:$N$2, 0))), INDEX('1in Parts'!$B$3:$P$3204, MATCH(A707,'1in Parts'!$A$3:$A$3204, 0), MATCH($B$3, '1in Parts'!$B$2:$P$2, 0))), INDEX('0.5in Parts'!$B$3:$N$3204, MATCH(A707,'0.5in Parts'!$A$3:$A$3204, 0), MATCH($B$3, '0.5in Parts'!$B$2:$N$2, 0)))</f>
        <v>0.54744693677107459</v>
      </c>
      <c r="C707" s="49">
        <f t="shared" si="10"/>
        <v>0.28350000000000003</v>
      </c>
    </row>
    <row r="708" spans="1:3" x14ac:dyDescent="0.25">
      <c r="A708" s="2">
        <v>903</v>
      </c>
      <c r="B708">
        <f>IF(ISNA(INDEX('0.5in Parts'!$B$3:$N$3204, MATCH(A708,'0.5in Parts'!$A$3:$A$3204, 0), MATCH($B$3, '0.5in Parts'!$B$2:$N$2, 0))), IF(ISNA(INDEX('1in Parts'!$B$3:$P$3204, MATCH(A708,'1in Parts'!$A$3:$A$3204, 0), MATCH($B$3, '1in Parts'!$B$2:$P$2, 0))), IF(ISNA(INDEX('2in RParts'!$B$3:$N$3204, MATCH(A708,'2in RParts'!$A$3:$A$3204, 0), MATCH($B$3, '2in RParts'!$B$2:$N$2, 0))), IF(ISNA(INDEX('2in SqParts'!$B$3:$N$3204, MATCH(A708,'2in SqParts'!$A$3:$A$3204, 0), MATCH($B$3, '2in SqParts'!$B$2:$N$2, 0))), Lists!I710, INDEX('2in SqParts'!$B$3:$N$3204, MATCH(A708,'2in SqParts'!$A$3:$A$3204, 0), MATCH($B$3, '2in SqParts'!$B$2:$N$2, 0))), INDEX('2in RParts'!$B$3:$N$3204, MATCH(A708,'2in RParts'!$A$3:$A$3204, 0), MATCH($B$3, '2in RParts'!$B$2:$N$2, 0))), INDEX('1in Parts'!$B$3:$P$3204, MATCH(A708,'1in Parts'!$A$3:$A$3204, 0), MATCH($B$3, '1in Parts'!$B$2:$P$2, 0))), INDEX('0.5in Parts'!$B$3:$N$3204, MATCH(A708,'0.5in Parts'!$A$3:$A$3204, 0), MATCH($B$3, '0.5in Parts'!$B$2:$N$2, 0)))</f>
        <v>0.55052160081263501</v>
      </c>
      <c r="C708" s="49">
        <f t="shared" si="10"/>
        <v>0.28149999999999992</v>
      </c>
    </row>
    <row r="709" spans="1:3" x14ac:dyDescent="0.25">
      <c r="A709" s="2">
        <v>904</v>
      </c>
      <c r="B709">
        <f>IF(ISNA(INDEX('0.5in Parts'!$B$3:$N$3204, MATCH(A709,'0.5in Parts'!$A$3:$A$3204, 0), MATCH($B$3, '0.5in Parts'!$B$2:$N$2, 0))), IF(ISNA(INDEX('1in Parts'!$B$3:$P$3204, MATCH(A709,'1in Parts'!$A$3:$A$3204, 0), MATCH($B$3, '1in Parts'!$B$2:$P$2, 0))), IF(ISNA(INDEX('2in RParts'!$B$3:$N$3204, MATCH(A709,'2in RParts'!$A$3:$A$3204, 0), MATCH($B$3, '2in RParts'!$B$2:$N$2, 0))), IF(ISNA(INDEX('2in SqParts'!$B$3:$N$3204, MATCH(A709,'2in SqParts'!$A$3:$A$3204, 0), MATCH($B$3, '2in SqParts'!$B$2:$N$2, 0))), Lists!I711, INDEX('2in SqParts'!$B$3:$N$3204, MATCH(A709,'2in SqParts'!$A$3:$A$3204, 0), MATCH($B$3, '2in SqParts'!$B$2:$N$2, 0))), INDEX('2in RParts'!$B$3:$N$3204, MATCH(A709,'2in RParts'!$A$3:$A$3204, 0), MATCH($B$3, '2in RParts'!$B$2:$N$2, 0))), INDEX('1in Parts'!$B$3:$P$3204, MATCH(A709,'1in Parts'!$A$3:$A$3204, 0), MATCH($B$3, '1in Parts'!$B$2:$P$2, 0))), INDEX('0.5in Parts'!$B$3:$N$3204, MATCH(A709,'0.5in Parts'!$A$3:$A$3204, 0), MATCH($B$3, '0.5in Parts'!$B$2:$N$2, 0)))</f>
        <v>0.55129368009492008</v>
      </c>
      <c r="C709" s="49">
        <f t="shared" si="10"/>
        <v>0.28099999999999997</v>
      </c>
    </row>
    <row r="710" spans="1:3" x14ac:dyDescent="0.25">
      <c r="A710" s="2">
        <v>905</v>
      </c>
      <c r="B710">
        <f>IF(ISNA(INDEX('0.5in Parts'!$B$3:$N$3204, MATCH(A710,'0.5in Parts'!$A$3:$A$3204, 0), MATCH($B$3, '0.5in Parts'!$B$2:$N$2, 0))), IF(ISNA(INDEX('1in Parts'!$B$3:$P$3204, MATCH(A710,'1in Parts'!$A$3:$A$3204, 0), MATCH($B$3, '1in Parts'!$B$2:$P$2, 0))), IF(ISNA(INDEX('2in RParts'!$B$3:$N$3204, MATCH(A710,'2in RParts'!$A$3:$A$3204, 0), MATCH($B$3, '2in RParts'!$B$2:$N$2, 0))), IF(ISNA(INDEX('2in SqParts'!$B$3:$N$3204, MATCH(A710,'2in SqParts'!$A$3:$A$3204, 0), MATCH($B$3, '2in SqParts'!$B$2:$N$2, 0))), Lists!I712, INDEX('2in SqParts'!$B$3:$N$3204, MATCH(A710,'2in SqParts'!$A$3:$A$3204, 0), MATCH($B$3, '2in SqParts'!$B$2:$N$2, 0))), INDEX('2in RParts'!$B$3:$N$3204, MATCH(A710,'2in RParts'!$A$3:$A$3204, 0), MATCH($B$3, '2in RParts'!$B$2:$N$2, 0))), INDEX('1in Parts'!$B$3:$P$3204, MATCH(A710,'1in Parts'!$A$3:$A$3204, 0), MATCH($B$3, '1in Parts'!$B$2:$P$2, 0))), INDEX('0.5in Parts'!$B$3:$N$3204, MATCH(A710,'0.5in Parts'!$A$3:$A$3204, 0), MATCH($B$3, '0.5in Parts'!$B$2:$N$2, 0)))</f>
        <v>0.54990492412839764</v>
      </c>
      <c r="C710" s="49">
        <f t="shared" ref="C710:C773" si="11">1/10^B710</f>
        <v>0.28189999999999998</v>
      </c>
    </row>
    <row r="711" spans="1:3" x14ac:dyDescent="0.25">
      <c r="A711" s="2">
        <v>906</v>
      </c>
      <c r="B711">
        <f>IF(ISNA(INDEX('0.5in Parts'!$B$3:$N$3204, MATCH(A711,'0.5in Parts'!$A$3:$A$3204, 0), MATCH($B$3, '0.5in Parts'!$B$2:$N$2, 0))), IF(ISNA(INDEX('1in Parts'!$B$3:$P$3204, MATCH(A711,'1in Parts'!$A$3:$A$3204, 0), MATCH($B$3, '1in Parts'!$B$2:$P$2, 0))), IF(ISNA(INDEX('2in RParts'!$B$3:$N$3204, MATCH(A711,'2in RParts'!$A$3:$A$3204, 0), MATCH($B$3, '2in RParts'!$B$2:$N$2, 0))), IF(ISNA(INDEX('2in SqParts'!$B$3:$N$3204, MATCH(A711,'2in SqParts'!$A$3:$A$3204, 0), MATCH($B$3, '2in SqParts'!$B$2:$N$2, 0))), Lists!I713, INDEX('2in SqParts'!$B$3:$N$3204, MATCH(A711,'2in SqParts'!$A$3:$A$3204, 0), MATCH($B$3, '2in SqParts'!$B$2:$N$2, 0))), INDEX('2in RParts'!$B$3:$N$3204, MATCH(A711,'2in RParts'!$A$3:$A$3204, 0), MATCH($B$3, '2in RParts'!$B$2:$N$2, 0))), INDEX('1in Parts'!$B$3:$P$3204, MATCH(A711,'1in Parts'!$A$3:$A$3204, 0), MATCH($B$3, '1in Parts'!$B$2:$P$2, 0))), INDEX('0.5in Parts'!$B$3:$N$3204, MATCH(A711,'0.5in Parts'!$A$3:$A$3204, 0), MATCH($B$3, '0.5in Parts'!$B$2:$N$2, 0)))</f>
        <v>0.54760015408855844</v>
      </c>
      <c r="C711" s="49">
        <f t="shared" si="11"/>
        <v>0.28339999999999993</v>
      </c>
    </row>
    <row r="712" spans="1:3" x14ac:dyDescent="0.25">
      <c r="A712" s="2">
        <v>907</v>
      </c>
      <c r="B712">
        <f>IF(ISNA(INDEX('0.5in Parts'!$B$3:$N$3204, MATCH(A712,'0.5in Parts'!$A$3:$A$3204, 0), MATCH($B$3, '0.5in Parts'!$B$2:$N$2, 0))), IF(ISNA(INDEX('1in Parts'!$B$3:$P$3204, MATCH(A712,'1in Parts'!$A$3:$A$3204, 0), MATCH($B$3, '1in Parts'!$B$2:$P$2, 0))), IF(ISNA(INDEX('2in RParts'!$B$3:$N$3204, MATCH(A712,'2in RParts'!$A$3:$A$3204, 0), MATCH($B$3, '2in RParts'!$B$2:$N$2, 0))), IF(ISNA(INDEX('2in SqParts'!$B$3:$N$3204, MATCH(A712,'2in SqParts'!$A$3:$A$3204, 0), MATCH($B$3, '2in SqParts'!$B$2:$N$2, 0))), Lists!I714, INDEX('2in SqParts'!$B$3:$N$3204, MATCH(A712,'2in SqParts'!$A$3:$A$3204, 0), MATCH($B$3, '2in SqParts'!$B$2:$N$2, 0))), INDEX('2in RParts'!$B$3:$N$3204, MATCH(A712,'2in RParts'!$A$3:$A$3204, 0), MATCH($B$3, '2in RParts'!$B$2:$N$2, 0))), INDEX('1in Parts'!$B$3:$P$3204, MATCH(A712,'1in Parts'!$A$3:$A$3204, 0), MATCH($B$3, '1in Parts'!$B$2:$P$2, 0))), INDEX('0.5in Parts'!$B$3:$N$3204, MATCH(A712,'0.5in Parts'!$A$3:$A$3204, 0), MATCH($B$3, '0.5in Parts'!$B$2:$N$2, 0)))</f>
        <v>0.54652876627706415</v>
      </c>
      <c r="C712" s="49">
        <f t="shared" si="11"/>
        <v>0.28409999999999996</v>
      </c>
    </row>
    <row r="713" spans="1:3" x14ac:dyDescent="0.25">
      <c r="A713" s="2">
        <v>908</v>
      </c>
      <c r="B713">
        <f>IF(ISNA(INDEX('0.5in Parts'!$B$3:$N$3204, MATCH(A713,'0.5in Parts'!$A$3:$A$3204, 0), MATCH($B$3, '0.5in Parts'!$B$2:$N$2, 0))), IF(ISNA(INDEX('1in Parts'!$B$3:$P$3204, MATCH(A713,'1in Parts'!$A$3:$A$3204, 0), MATCH($B$3, '1in Parts'!$B$2:$P$2, 0))), IF(ISNA(INDEX('2in RParts'!$B$3:$N$3204, MATCH(A713,'2in RParts'!$A$3:$A$3204, 0), MATCH($B$3, '2in RParts'!$B$2:$N$2, 0))), IF(ISNA(INDEX('2in SqParts'!$B$3:$N$3204, MATCH(A713,'2in SqParts'!$A$3:$A$3204, 0), MATCH($B$3, '2in SqParts'!$B$2:$N$2, 0))), Lists!I715, INDEX('2in SqParts'!$B$3:$N$3204, MATCH(A713,'2in SqParts'!$A$3:$A$3204, 0), MATCH($B$3, '2in SqParts'!$B$2:$N$2, 0))), INDEX('2in RParts'!$B$3:$N$3204, MATCH(A713,'2in RParts'!$A$3:$A$3204, 0), MATCH($B$3, '2in RParts'!$B$2:$N$2, 0))), INDEX('1in Parts'!$B$3:$P$3204, MATCH(A713,'1in Parts'!$A$3:$A$3204, 0), MATCH($B$3, '1in Parts'!$B$2:$P$2, 0))), INDEX('0.5in Parts'!$B$3:$N$3204, MATCH(A713,'0.5in Parts'!$A$3:$A$3204, 0), MATCH($B$3, '0.5in Parts'!$B$2:$N$2, 0)))</f>
        <v>0.54744693677107459</v>
      </c>
      <c r="C713" s="49">
        <f t="shared" si="11"/>
        <v>0.28350000000000003</v>
      </c>
    </row>
    <row r="714" spans="1:3" x14ac:dyDescent="0.25">
      <c r="A714" s="2">
        <v>909</v>
      </c>
      <c r="B714">
        <f>IF(ISNA(INDEX('0.5in Parts'!$B$3:$N$3204, MATCH(A714,'0.5in Parts'!$A$3:$A$3204, 0), MATCH($B$3, '0.5in Parts'!$B$2:$N$2, 0))), IF(ISNA(INDEX('1in Parts'!$B$3:$P$3204, MATCH(A714,'1in Parts'!$A$3:$A$3204, 0), MATCH($B$3, '1in Parts'!$B$2:$P$2, 0))), IF(ISNA(INDEX('2in RParts'!$B$3:$N$3204, MATCH(A714,'2in RParts'!$A$3:$A$3204, 0), MATCH($B$3, '2in RParts'!$B$2:$N$2, 0))), IF(ISNA(INDEX('2in SqParts'!$B$3:$N$3204, MATCH(A714,'2in SqParts'!$A$3:$A$3204, 0), MATCH($B$3, '2in SqParts'!$B$2:$N$2, 0))), Lists!I716, INDEX('2in SqParts'!$B$3:$N$3204, MATCH(A714,'2in SqParts'!$A$3:$A$3204, 0), MATCH($B$3, '2in SqParts'!$B$2:$N$2, 0))), INDEX('2in RParts'!$B$3:$N$3204, MATCH(A714,'2in RParts'!$A$3:$A$3204, 0), MATCH($B$3, '2in RParts'!$B$2:$N$2, 0))), INDEX('1in Parts'!$B$3:$P$3204, MATCH(A714,'1in Parts'!$A$3:$A$3204, 0), MATCH($B$3, '1in Parts'!$B$2:$P$2, 0))), INDEX('0.5in Parts'!$B$3:$N$3204, MATCH(A714,'0.5in Parts'!$A$3:$A$3204, 0), MATCH($B$3, '0.5in Parts'!$B$2:$N$2, 0)))</f>
        <v>0.55036734952992539</v>
      </c>
      <c r="C714" s="49">
        <f t="shared" si="11"/>
        <v>0.28160000000000002</v>
      </c>
    </row>
    <row r="715" spans="1:3" x14ac:dyDescent="0.25">
      <c r="A715" s="2">
        <v>910</v>
      </c>
      <c r="B715">
        <f>IF(ISNA(INDEX('0.5in Parts'!$B$3:$N$3204, MATCH(A715,'0.5in Parts'!$A$3:$A$3204, 0), MATCH($B$3, '0.5in Parts'!$B$2:$N$2, 0))), IF(ISNA(INDEX('1in Parts'!$B$3:$P$3204, MATCH(A715,'1in Parts'!$A$3:$A$3204, 0), MATCH($B$3, '1in Parts'!$B$2:$P$2, 0))), IF(ISNA(INDEX('2in RParts'!$B$3:$N$3204, MATCH(A715,'2in RParts'!$A$3:$A$3204, 0), MATCH($B$3, '2in RParts'!$B$2:$N$2, 0))), IF(ISNA(INDEX('2in SqParts'!$B$3:$N$3204, MATCH(A715,'2in SqParts'!$A$3:$A$3204, 0), MATCH($B$3, '2in SqParts'!$B$2:$N$2, 0))), Lists!I717, INDEX('2in SqParts'!$B$3:$N$3204, MATCH(A715,'2in SqParts'!$A$3:$A$3204, 0), MATCH($B$3, '2in SqParts'!$B$2:$N$2, 0))), INDEX('2in RParts'!$B$3:$N$3204, MATCH(A715,'2in RParts'!$A$3:$A$3204, 0), MATCH($B$3, '2in RParts'!$B$2:$N$2, 0))), INDEX('1in Parts'!$B$3:$P$3204, MATCH(A715,'1in Parts'!$A$3:$A$3204, 0), MATCH($B$3, '1in Parts'!$B$2:$P$2, 0))), INDEX('0.5in Parts'!$B$3:$N$3204, MATCH(A715,'0.5in Parts'!$A$3:$A$3204, 0), MATCH($B$3, '0.5in Parts'!$B$2:$N$2, 0)))</f>
        <v>0.55424016351136896</v>
      </c>
      <c r="C715" s="49">
        <f t="shared" si="11"/>
        <v>0.27910000000000001</v>
      </c>
    </row>
    <row r="716" spans="1:3" x14ac:dyDescent="0.25">
      <c r="A716" s="2">
        <v>911</v>
      </c>
      <c r="B716">
        <f>IF(ISNA(INDEX('0.5in Parts'!$B$3:$N$3204, MATCH(A716,'0.5in Parts'!$A$3:$A$3204, 0), MATCH($B$3, '0.5in Parts'!$B$2:$N$2, 0))), IF(ISNA(INDEX('1in Parts'!$B$3:$P$3204, MATCH(A716,'1in Parts'!$A$3:$A$3204, 0), MATCH($B$3, '1in Parts'!$B$2:$P$2, 0))), IF(ISNA(INDEX('2in RParts'!$B$3:$N$3204, MATCH(A716,'2in RParts'!$A$3:$A$3204, 0), MATCH($B$3, '2in RParts'!$B$2:$N$2, 0))), IF(ISNA(INDEX('2in SqParts'!$B$3:$N$3204, MATCH(A716,'2in SqParts'!$A$3:$A$3204, 0), MATCH($B$3, '2in SqParts'!$B$2:$N$2, 0))), Lists!I718, INDEX('2in SqParts'!$B$3:$N$3204, MATCH(A716,'2in SqParts'!$A$3:$A$3204, 0), MATCH($B$3, '2in SqParts'!$B$2:$N$2, 0))), INDEX('2in RParts'!$B$3:$N$3204, MATCH(A716,'2in RParts'!$A$3:$A$3204, 0), MATCH($B$3, '2in RParts'!$B$2:$N$2, 0))), INDEX('1in Parts'!$B$3:$P$3204, MATCH(A716,'1in Parts'!$A$3:$A$3204, 0), MATCH($B$3, '1in Parts'!$B$2:$P$2, 0))), INDEX('0.5in Parts'!$B$3:$N$3204, MATCH(A716,'0.5in Parts'!$A$3:$A$3204, 0), MATCH($B$3, '0.5in Parts'!$B$2:$N$2, 0)))</f>
        <v>0.55767704425442544</v>
      </c>
      <c r="C716" s="49">
        <f t="shared" si="11"/>
        <v>0.27690000000000003</v>
      </c>
    </row>
    <row r="717" spans="1:3" x14ac:dyDescent="0.25">
      <c r="A717" s="2">
        <v>912</v>
      </c>
      <c r="B717">
        <f>IF(ISNA(INDEX('0.5in Parts'!$B$3:$N$3204, MATCH(A717,'0.5in Parts'!$A$3:$A$3204, 0), MATCH($B$3, '0.5in Parts'!$B$2:$N$2, 0))), IF(ISNA(INDEX('1in Parts'!$B$3:$P$3204, MATCH(A717,'1in Parts'!$A$3:$A$3204, 0), MATCH($B$3, '1in Parts'!$B$2:$P$2, 0))), IF(ISNA(INDEX('2in RParts'!$B$3:$N$3204, MATCH(A717,'2in RParts'!$A$3:$A$3204, 0), MATCH($B$3, '2in RParts'!$B$2:$N$2, 0))), IF(ISNA(INDEX('2in SqParts'!$B$3:$N$3204, MATCH(A717,'2in SqParts'!$A$3:$A$3204, 0), MATCH($B$3, '2in SqParts'!$B$2:$N$2, 0))), Lists!I719, INDEX('2in SqParts'!$B$3:$N$3204, MATCH(A717,'2in SqParts'!$A$3:$A$3204, 0), MATCH($B$3, '2in SqParts'!$B$2:$N$2, 0))), INDEX('2in RParts'!$B$3:$N$3204, MATCH(A717,'2in RParts'!$A$3:$A$3204, 0), MATCH($B$3, '2in RParts'!$B$2:$N$2, 0))), INDEX('1in Parts'!$B$3:$P$3204, MATCH(A717,'1in Parts'!$A$3:$A$3204, 0), MATCH($B$3, '1in Parts'!$B$2:$P$2, 0))), INDEX('0.5in Parts'!$B$3:$N$3204, MATCH(A717,'0.5in Parts'!$A$3:$A$3204, 0), MATCH($B$3, '0.5in Parts'!$B$2:$N$2, 0)))</f>
        <v>0.55940573816016903</v>
      </c>
      <c r="C717" s="49">
        <f t="shared" si="11"/>
        <v>0.27579999999999999</v>
      </c>
    </row>
    <row r="718" spans="1:3" x14ac:dyDescent="0.25">
      <c r="A718" s="2">
        <v>913</v>
      </c>
      <c r="B718">
        <f>IF(ISNA(INDEX('0.5in Parts'!$B$3:$N$3204, MATCH(A718,'0.5in Parts'!$A$3:$A$3204, 0), MATCH($B$3, '0.5in Parts'!$B$2:$N$2, 0))), IF(ISNA(INDEX('1in Parts'!$B$3:$P$3204, MATCH(A718,'1in Parts'!$A$3:$A$3204, 0), MATCH($B$3, '1in Parts'!$B$2:$P$2, 0))), IF(ISNA(INDEX('2in RParts'!$B$3:$N$3204, MATCH(A718,'2in RParts'!$A$3:$A$3204, 0), MATCH($B$3, '2in RParts'!$B$2:$N$2, 0))), IF(ISNA(INDEX('2in SqParts'!$B$3:$N$3204, MATCH(A718,'2in SqParts'!$A$3:$A$3204, 0), MATCH($B$3, '2in SqParts'!$B$2:$N$2, 0))), Lists!I720, INDEX('2in SqParts'!$B$3:$N$3204, MATCH(A718,'2in SqParts'!$A$3:$A$3204, 0), MATCH($B$3, '2in SqParts'!$B$2:$N$2, 0))), INDEX('2in RParts'!$B$3:$N$3204, MATCH(A718,'2in RParts'!$A$3:$A$3204, 0), MATCH($B$3, '2in RParts'!$B$2:$N$2, 0))), INDEX('1in Parts'!$B$3:$P$3204, MATCH(A718,'1in Parts'!$A$3:$A$3204, 0), MATCH($B$3, '1in Parts'!$B$2:$P$2, 0))), INDEX('0.5in Parts'!$B$3:$N$3204, MATCH(A718,'0.5in Parts'!$A$3:$A$3204, 0), MATCH($B$3, '0.5in Parts'!$B$2:$N$2, 0)))</f>
        <v>0.55956323389422624</v>
      </c>
      <c r="C718" s="49">
        <f t="shared" si="11"/>
        <v>0.2757</v>
      </c>
    </row>
    <row r="719" spans="1:3" x14ac:dyDescent="0.25">
      <c r="A719" s="2">
        <v>914</v>
      </c>
      <c r="B719">
        <f>IF(ISNA(INDEX('0.5in Parts'!$B$3:$N$3204, MATCH(A719,'0.5in Parts'!$A$3:$A$3204, 0), MATCH($B$3, '0.5in Parts'!$B$2:$N$2, 0))), IF(ISNA(INDEX('1in Parts'!$B$3:$P$3204, MATCH(A719,'1in Parts'!$A$3:$A$3204, 0), MATCH($B$3, '1in Parts'!$B$2:$P$2, 0))), IF(ISNA(INDEX('2in RParts'!$B$3:$N$3204, MATCH(A719,'2in RParts'!$A$3:$A$3204, 0), MATCH($B$3, '2in RParts'!$B$2:$N$2, 0))), IF(ISNA(INDEX('2in SqParts'!$B$3:$N$3204, MATCH(A719,'2in SqParts'!$A$3:$A$3204, 0), MATCH($B$3, '2in SqParts'!$B$2:$N$2, 0))), Lists!I721, INDEX('2in SqParts'!$B$3:$N$3204, MATCH(A719,'2in SqParts'!$A$3:$A$3204, 0), MATCH($B$3, '2in SqParts'!$B$2:$N$2, 0))), INDEX('2in RParts'!$B$3:$N$3204, MATCH(A719,'2in RParts'!$A$3:$A$3204, 0), MATCH($B$3, '2in RParts'!$B$2:$N$2, 0))), INDEX('1in Parts'!$B$3:$P$3204, MATCH(A719,'1in Parts'!$A$3:$A$3204, 0), MATCH($B$3, '1in Parts'!$B$2:$P$2, 0))), INDEX('0.5in Parts'!$B$3:$N$3204, MATCH(A719,'0.5in Parts'!$A$3:$A$3204, 0), MATCH($B$3, '0.5in Parts'!$B$2:$N$2, 0)))</f>
        <v>0.55924829952081456</v>
      </c>
      <c r="C719" s="49">
        <f t="shared" si="11"/>
        <v>0.27589999999999998</v>
      </c>
    </row>
    <row r="720" spans="1:3" x14ac:dyDescent="0.25">
      <c r="A720" s="2">
        <v>915</v>
      </c>
      <c r="B720">
        <f>IF(ISNA(INDEX('0.5in Parts'!$B$3:$N$3204, MATCH(A720,'0.5in Parts'!$A$3:$A$3204, 0), MATCH($B$3, '0.5in Parts'!$B$2:$N$2, 0))), IF(ISNA(INDEX('1in Parts'!$B$3:$P$3204, MATCH(A720,'1in Parts'!$A$3:$A$3204, 0), MATCH($B$3, '1in Parts'!$B$2:$P$2, 0))), IF(ISNA(INDEX('2in RParts'!$B$3:$N$3204, MATCH(A720,'2in RParts'!$A$3:$A$3204, 0), MATCH($B$3, '2in RParts'!$B$2:$N$2, 0))), IF(ISNA(INDEX('2in SqParts'!$B$3:$N$3204, MATCH(A720,'2in SqParts'!$A$3:$A$3204, 0), MATCH($B$3, '2in SqParts'!$B$2:$N$2, 0))), Lists!I722, INDEX('2in SqParts'!$B$3:$N$3204, MATCH(A720,'2in SqParts'!$A$3:$A$3204, 0), MATCH($B$3, '2in SqParts'!$B$2:$N$2, 0))), INDEX('2in RParts'!$B$3:$N$3204, MATCH(A720,'2in RParts'!$A$3:$A$3204, 0), MATCH($B$3, '2in RParts'!$B$2:$N$2, 0))), INDEX('1in Parts'!$B$3:$P$3204, MATCH(A720,'1in Parts'!$A$3:$A$3204, 0), MATCH($B$3, '1in Parts'!$B$2:$P$2, 0))), INDEX('0.5in Parts'!$B$3:$N$3204, MATCH(A720,'0.5in Parts'!$A$3:$A$3204, 0), MATCH($B$3, '0.5in Parts'!$B$2:$N$2, 0)))</f>
        <v>0.56003606407909512</v>
      </c>
      <c r="C720" s="49">
        <f t="shared" si="11"/>
        <v>0.27539999999999998</v>
      </c>
    </row>
    <row r="721" spans="1:3" x14ac:dyDescent="0.25">
      <c r="A721" s="2">
        <v>916</v>
      </c>
      <c r="B721">
        <f>IF(ISNA(INDEX('0.5in Parts'!$B$3:$N$3204, MATCH(A721,'0.5in Parts'!$A$3:$A$3204, 0), MATCH($B$3, '0.5in Parts'!$B$2:$N$2, 0))), IF(ISNA(INDEX('1in Parts'!$B$3:$P$3204, MATCH(A721,'1in Parts'!$A$3:$A$3204, 0), MATCH($B$3, '1in Parts'!$B$2:$P$2, 0))), IF(ISNA(INDEX('2in RParts'!$B$3:$N$3204, MATCH(A721,'2in RParts'!$A$3:$A$3204, 0), MATCH($B$3, '2in RParts'!$B$2:$N$2, 0))), IF(ISNA(INDEX('2in SqParts'!$B$3:$N$3204, MATCH(A721,'2in SqParts'!$A$3:$A$3204, 0), MATCH($B$3, '2in SqParts'!$B$2:$N$2, 0))), Lists!I723, INDEX('2in SqParts'!$B$3:$N$3204, MATCH(A721,'2in SqParts'!$A$3:$A$3204, 0), MATCH($B$3, '2in SqParts'!$B$2:$N$2, 0))), INDEX('2in RParts'!$B$3:$N$3204, MATCH(A721,'2in RParts'!$A$3:$A$3204, 0), MATCH($B$3, '2in RParts'!$B$2:$N$2, 0))), INDEX('1in Parts'!$B$3:$P$3204, MATCH(A721,'1in Parts'!$A$3:$A$3204, 0), MATCH($B$3, '1in Parts'!$B$2:$P$2, 0))), INDEX('0.5in Parts'!$B$3:$N$3204, MATCH(A721,'0.5in Parts'!$A$3:$A$3204, 0), MATCH($B$3, '0.5in Parts'!$B$2:$N$2, 0)))</f>
        <v>0.56082526015653156</v>
      </c>
      <c r="C721" s="49">
        <f t="shared" si="11"/>
        <v>0.27489999999999998</v>
      </c>
    </row>
    <row r="722" spans="1:3" x14ac:dyDescent="0.25">
      <c r="A722" s="2">
        <v>917</v>
      </c>
      <c r="B722">
        <f>IF(ISNA(INDEX('0.5in Parts'!$B$3:$N$3204, MATCH(A722,'0.5in Parts'!$A$3:$A$3204, 0), MATCH($B$3, '0.5in Parts'!$B$2:$N$2, 0))), IF(ISNA(INDEX('1in Parts'!$B$3:$P$3204, MATCH(A722,'1in Parts'!$A$3:$A$3204, 0), MATCH($B$3, '1in Parts'!$B$2:$P$2, 0))), IF(ISNA(INDEX('2in RParts'!$B$3:$N$3204, MATCH(A722,'2in RParts'!$A$3:$A$3204, 0), MATCH($B$3, '2in RParts'!$B$2:$N$2, 0))), IF(ISNA(INDEX('2in SqParts'!$B$3:$N$3204, MATCH(A722,'2in SqParts'!$A$3:$A$3204, 0), MATCH($B$3, '2in SqParts'!$B$2:$N$2, 0))), Lists!I724, INDEX('2in SqParts'!$B$3:$N$3204, MATCH(A722,'2in SqParts'!$A$3:$A$3204, 0), MATCH($B$3, '2in SqParts'!$B$2:$N$2, 0))), INDEX('2in RParts'!$B$3:$N$3204, MATCH(A722,'2in RParts'!$A$3:$A$3204, 0), MATCH($B$3, '2in RParts'!$B$2:$N$2, 0))), INDEX('1in Parts'!$B$3:$P$3204, MATCH(A722,'1in Parts'!$A$3:$A$3204, 0), MATCH($B$3, '1in Parts'!$B$2:$P$2, 0))), INDEX('0.5in Parts'!$B$3:$N$3204, MATCH(A722,'0.5in Parts'!$A$3:$A$3204, 0), MATCH($B$3, '0.5in Parts'!$B$2:$N$2, 0)))</f>
        <v>0.55972078676441173</v>
      </c>
      <c r="C722" s="49">
        <f t="shared" si="11"/>
        <v>0.27560000000000001</v>
      </c>
    </row>
    <row r="723" spans="1:3" x14ac:dyDescent="0.25">
      <c r="A723" s="2">
        <v>918</v>
      </c>
      <c r="B723">
        <f>IF(ISNA(INDEX('0.5in Parts'!$B$3:$N$3204, MATCH(A723,'0.5in Parts'!$A$3:$A$3204, 0), MATCH($B$3, '0.5in Parts'!$B$2:$N$2, 0))), IF(ISNA(INDEX('1in Parts'!$B$3:$P$3204, MATCH(A723,'1in Parts'!$A$3:$A$3204, 0), MATCH($B$3, '1in Parts'!$B$2:$P$2, 0))), IF(ISNA(INDEX('2in RParts'!$B$3:$N$3204, MATCH(A723,'2in RParts'!$A$3:$A$3204, 0), MATCH($B$3, '2in RParts'!$B$2:$N$2, 0))), IF(ISNA(INDEX('2in SqParts'!$B$3:$N$3204, MATCH(A723,'2in SqParts'!$A$3:$A$3204, 0), MATCH($B$3, '2in SqParts'!$B$2:$N$2, 0))), Lists!I725, INDEX('2in SqParts'!$B$3:$N$3204, MATCH(A723,'2in SqParts'!$A$3:$A$3204, 0), MATCH($B$3, '2in SqParts'!$B$2:$N$2, 0))), INDEX('2in RParts'!$B$3:$N$3204, MATCH(A723,'2in RParts'!$A$3:$A$3204, 0), MATCH($B$3, '2in RParts'!$B$2:$N$2, 0))), INDEX('1in Parts'!$B$3:$P$3204, MATCH(A723,'1in Parts'!$A$3:$A$3204, 0), MATCH($B$3, '1in Parts'!$B$2:$P$2, 0))), INDEX('0.5in Parts'!$B$3:$N$3204, MATCH(A723,'0.5in Parts'!$A$3:$A$3204, 0), MATCH($B$3, '0.5in Parts'!$B$2:$N$2, 0)))</f>
        <v>0.55626775859840327</v>
      </c>
      <c r="C723" s="49">
        <f t="shared" si="11"/>
        <v>0.27779999999999994</v>
      </c>
    </row>
    <row r="724" spans="1:3" x14ac:dyDescent="0.25">
      <c r="A724" s="2">
        <v>919</v>
      </c>
      <c r="B724">
        <f>IF(ISNA(INDEX('0.5in Parts'!$B$3:$N$3204, MATCH(A724,'0.5in Parts'!$A$3:$A$3204, 0), MATCH($B$3, '0.5in Parts'!$B$2:$N$2, 0))), IF(ISNA(INDEX('1in Parts'!$B$3:$P$3204, MATCH(A724,'1in Parts'!$A$3:$A$3204, 0), MATCH($B$3, '1in Parts'!$B$2:$P$2, 0))), IF(ISNA(INDEX('2in RParts'!$B$3:$N$3204, MATCH(A724,'2in RParts'!$A$3:$A$3204, 0), MATCH($B$3, '2in RParts'!$B$2:$N$2, 0))), IF(ISNA(INDEX('2in SqParts'!$B$3:$N$3204, MATCH(A724,'2in SqParts'!$A$3:$A$3204, 0), MATCH($B$3, '2in SqParts'!$B$2:$N$2, 0))), Lists!I726, INDEX('2in SqParts'!$B$3:$N$3204, MATCH(A724,'2in SqParts'!$A$3:$A$3204, 0), MATCH($B$3, '2in SqParts'!$B$2:$N$2, 0))), INDEX('2in RParts'!$B$3:$N$3204, MATCH(A724,'2in RParts'!$A$3:$A$3204, 0), MATCH($B$3, '2in RParts'!$B$2:$N$2, 0))), INDEX('1in Parts'!$B$3:$P$3204, MATCH(A724,'1in Parts'!$A$3:$A$3204, 0), MATCH($B$3, '1in Parts'!$B$2:$P$2, 0))), INDEX('0.5in Parts'!$B$3:$N$3204, MATCH(A724,'0.5in Parts'!$A$3:$A$3204, 0), MATCH($B$3, '0.5in Parts'!$B$2:$N$2, 0)))</f>
        <v>0.55346283292635623</v>
      </c>
      <c r="C724" s="49">
        <f t="shared" si="11"/>
        <v>0.27959999999999996</v>
      </c>
    </row>
    <row r="725" spans="1:3" x14ac:dyDescent="0.25">
      <c r="A725" s="2">
        <v>920</v>
      </c>
      <c r="B725">
        <f>IF(ISNA(INDEX('0.5in Parts'!$B$3:$N$3204, MATCH(A725,'0.5in Parts'!$A$3:$A$3204, 0), MATCH($B$3, '0.5in Parts'!$B$2:$N$2, 0))), IF(ISNA(INDEX('1in Parts'!$B$3:$P$3204, MATCH(A725,'1in Parts'!$A$3:$A$3204, 0), MATCH($B$3, '1in Parts'!$B$2:$P$2, 0))), IF(ISNA(INDEX('2in RParts'!$B$3:$N$3204, MATCH(A725,'2in RParts'!$A$3:$A$3204, 0), MATCH($B$3, '2in RParts'!$B$2:$N$2, 0))), IF(ISNA(INDEX('2in SqParts'!$B$3:$N$3204, MATCH(A725,'2in SqParts'!$A$3:$A$3204, 0), MATCH($B$3, '2in SqParts'!$B$2:$N$2, 0))), Lists!I727, INDEX('2in SqParts'!$B$3:$N$3204, MATCH(A725,'2in SqParts'!$A$3:$A$3204, 0), MATCH($B$3, '2in SqParts'!$B$2:$N$2, 0))), INDEX('2in RParts'!$B$3:$N$3204, MATCH(A725,'2in RParts'!$A$3:$A$3204, 0), MATCH($B$3, '2in RParts'!$B$2:$N$2, 0))), INDEX('1in Parts'!$B$3:$P$3204, MATCH(A725,'1in Parts'!$A$3:$A$3204, 0), MATCH($B$3, '1in Parts'!$B$2:$P$2, 0))), INDEX('0.5in Parts'!$B$3:$N$3204, MATCH(A725,'0.5in Parts'!$A$3:$A$3204, 0), MATCH($B$3, '0.5in Parts'!$B$2:$N$2, 0)))</f>
        <v>0.5537735982218368</v>
      </c>
      <c r="C725" s="49">
        <f t="shared" si="11"/>
        <v>0.27940000000000004</v>
      </c>
    </row>
    <row r="726" spans="1:3" x14ac:dyDescent="0.25">
      <c r="A726" s="2">
        <v>921</v>
      </c>
      <c r="B726">
        <f>IF(ISNA(INDEX('0.5in Parts'!$B$3:$N$3204, MATCH(A726,'0.5in Parts'!$A$3:$A$3204, 0), MATCH($B$3, '0.5in Parts'!$B$2:$N$2, 0))), IF(ISNA(INDEX('1in Parts'!$B$3:$P$3204, MATCH(A726,'1in Parts'!$A$3:$A$3204, 0), MATCH($B$3, '1in Parts'!$B$2:$P$2, 0))), IF(ISNA(INDEX('2in RParts'!$B$3:$N$3204, MATCH(A726,'2in RParts'!$A$3:$A$3204, 0), MATCH($B$3, '2in RParts'!$B$2:$N$2, 0))), IF(ISNA(INDEX('2in SqParts'!$B$3:$N$3204, MATCH(A726,'2in SqParts'!$A$3:$A$3204, 0), MATCH($B$3, '2in SqParts'!$B$2:$N$2, 0))), Lists!I728, INDEX('2in SqParts'!$B$3:$N$3204, MATCH(A726,'2in SqParts'!$A$3:$A$3204, 0), MATCH($B$3, '2in SqParts'!$B$2:$N$2, 0))), INDEX('2in RParts'!$B$3:$N$3204, MATCH(A726,'2in RParts'!$A$3:$A$3204, 0), MATCH($B$3, '2in RParts'!$B$2:$N$2, 0))), INDEX('1in Parts'!$B$3:$P$3204, MATCH(A726,'1in Parts'!$A$3:$A$3204, 0), MATCH($B$3, '1in Parts'!$B$2:$P$2, 0))), INDEX('0.5in Parts'!$B$3:$N$3204, MATCH(A726,'0.5in Parts'!$A$3:$A$3204, 0), MATCH($B$3, '0.5in Parts'!$B$2:$N$2, 0)))</f>
        <v>0.55705013042213836</v>
      </c>
      <c r="C726" s="49">
        <f t="shared" si="11"/>
        <v>0.27729999999999999</v>
      </c>
    </row>
    <row r="727" spans="1:3" x14ac:dyDescent="0.25">
      <c r="A727" s="2">
        <v>922</v>
      </c>
      <c r="B727">
        <f>IF(ISNA(INDEX('0.5in Parts'!$B$3:$N$3204, MATCH(A727,'0.5in Parts'!$A$3:$A$3204, 0), MATCH($B$3, '0.5in Parts'!$B$2:$N$2, 0))), IF(ISNA(INDEX('1in Parts'!$B$3:$P$3204, MATCH(A727,'1in Parts'!$A$3:$A$3204, 0), MATCH($B$3, '1in Parts'!$B$2:$P$2, 0))), IF(ISNA(INDEX('2in RParts'!$B$3:$N$3204, MATCH(A727,'2in RParts'!$A$3:$A$3204, 0), MATCH($B$3, '2in RParts'!$B$2:$N$2, 0))), IF(ISNA(INDEX('2in SqParts'!$B$3:$N$3204, MATCH(A727,'2in SqParts'!$A$3:$A$3204, 0), MATCH($B$3, '2in SqParts'!$B$2:$N$2, 0))), Lists!I729, INDEX('2in SqParts'!$B$3:$N$3204, MATCH(A727,'2in SqParts'!$A$3:$A$3204, 0), MATCH($B$3, '2in SqParts'!$B$2:$N$2, 0))), INDEX('2in RParts'!$B$3:$N$3204, MATCH(A727,'2in RParts'!$A$3:$A$3204, 0), MATCH($B$3, '2in RParts'!$B$2:$N$2, 0))), INDEX('1in Parts'!$B$3:$P$3204, MATCH(A727,'1in Parts'!$A$3:$A$3204, 0), MATCH($B$3, '1in Parts'!$B$2:$P$2, 0))), INDEX('0.5in Parts'!$B$3:$N$3204, MATCH(A727,'0.5in Parts'!$A$3:$A$3204, 0), MATCH($B$3, '0.5in Parts'!$B$2:$N$2, 0)))</f>
        <v>0.56003606407909512</v>
      </c>
      <c r="C727" s="49">
        <f t="shared" si="11"/>
        <v>0.27539999999999998</v>
      </c>
    </row>
    <row r="728" spans="1:3" x14ac:dyDescent="0.25">
      <c r="A728" s="2">
        <v>923</v>
      </c>
      <c r="B728">
        <f>IF(ISNA(INDEX('0.5in Parts'!$B$3:$N$3204, MATCH(A728,'0.5in Parts'!$A$3:$A$3204, 0), MATCH($B$3, '0.5in Parts'!$B$2:$N$2, 0))), IF(ISNA(INDEX('1in Parts'!$B$3:$P$3204, MATCH(A728,'1in Parts'!$A$3:$A$3204, 0), MATCH($B$3, '1in Parts'!$B$2:$P$2, 0))), IF(ISNA(INDEX('2in RParts'!$B$3:$N$3204, MATCH(A728,'2in RParts'!$A$3:$A$3204, 0), MATCH($B$3, '2in RParts'!$B$2:$N$2, 0))), IF(ISNA(INDEX('2in SqParts'!$B$3:$N$3204, MATCH(A728,'2in SqParts'!$A$3:$A$3204, 0), MATCH($B$3, '2in SqParts'!$B$2:$N$2, 0))), Lists!I730, INDEX('2in SqParts'!$B$3:$N$3204, MATCH(A728,'2in SqParts'!$A$3:$A$3204, 0), MATCH($B$3, '2in SqParts'!$B$2:$N$2, 0))), INDEX('2in RParts'!$B$3:$N$3204, MATCH(A728,'2in RParts'!$A$3:$A$3204, 0), MATCH($B$3, '2in RParts'!$B$2:$N$2, 0))), INDEX('1in Parts'!$B$3:$P$3204, MATCH(A728,'1in Parts'!$A$3:$A$3204, 0), MATCH($B$3, '1in Parts'!$B$2:$P$2, 0))), INDEX('0.5in Parts'!$B$3:$N$3204, MATCH(A728,'0.5in Parts'!$A$3:$A$3204, 0), MATCH($B$3, '0.5in Parts'!$B$2:$N$2, 0)))</f>
        <v>0.56066730616973737</v>
      </c>
      <c r="C728" s="49">
        <f t="shared" si="11"/>
        <v>0.27499999999999997</v>
      </c>
    </row>
    <row r="729" spans="1:3" x14ac:dyDescent="0.25">
      <c r="A729" s="2">
        <v>924</v>
      </c>
      <c r="B729">
        <f>IF(ISNA(INDEX('0.5in Parts'!$B$3:$N$3204, MATCH(A729,'0.5in Parts'!$A$3:$A$3204, 0), MATCH($B$3, '0.5in Parts'!$B$2:$N$2, 0))), IF(ISNA(INDEX('1in Parts'!$B$3:$P$3204, MATCH(A729,'1in Parts'!$A$3:$A$3204, 0), MATCH($B$3, '1in Parts'!$B$2:$P$2, 0))), IF(ISNA(INDEX('2in RParts'!$B$3:$N$3204, MATCH(A729,'2in RParts'!$A$3:$A$3204, 0), MATCH($B$3, '2in RParts'!$B$2:$N$2, 0))), IF(ISNA(INDEX('2in SqParts'!$B$3:$N$3204, MATCH(A729,'2in SqParts'!$A$3:$A$3204, 0), MATCH($B$3, '2in SqParts'!$B$2:$N$2, 0))), Lists!I731, INDEX('2in SqParts'!$B$3:$N$3204, MATCH(A729,'2in SqParts'!$A$3:$A$3204, 0), MATCH($B$3, '2in SqParts'!$B$2:$N$2, 0))), INDEX('2in RParts'!$B$3:$N$3204, MATCH(A729,'2in RParts'!$A$3:$A$3204, 0), MATCH($B$3, '2in RParts'!$B$2:$N$2, 0))), INDEX('1in Parts'!$B$3:$P$3204, MATCH(A729,'1in Parts'!$A$3:$A$3204, 0), MATCH($B$3, '1in Parts'!$B$2:$P$2, 0))), INDEX('0.5in Parts'!$B$3:$N$3204, MATCH(A729,'0.5in Parts'!$A$3:$A$3204, 0), MATCH($B$3, '0.5in Parts'!$B$2:$N$2, 0)))</f>
        <v>0.5601937886066698</v>
      </c>
      <c r="C729" s="49">
        <f t="shared" si="11"/>
        <v>0.27529999999999993</v>
      </c>
    </row>
    <row r="730" spans="1:3" x14ac:dyDescent="0.25">
      <c r="A730" s="2">
        <v>925</v>
      </c>
      <c r="B730">
        <f>IF(ISNA(INDEX('0.5in Parts'!$B$3:$N$3204, MATCH(A730,'0.5in Parts'!$A$3:$A$3204, 0), MATCH($B$3, '0.5in Parts'!$B$2:$N$2, 0))), IF(ISNA(INDEX('1in Parts'!$B$3:$P$3204, MATCH(A730,'1in Parts'!$A$3:$A$3204, 0), MATCH($B$3, '1in Parts'!$B$2:$P$2, 0))), IF(ISNA(INDEX('2in RParts'!$B$3:$N$3204, MATCH(A730,'2in RParts'!$A$3:$A$3204, 0), MATCH($B$3, '2in RParts'!$B$2:$N$2, 0))), IF(ISNA(INDEX('2in SqParts'!$B$3:$N$3204, MATCH(A730,'2in SqParts'!$A$3:$A$3204, 0), MATCH($B$3, '2in SqParts'!$B$2:$N$2, 0))), Lists!I732, INDEX('2in SqParts'!$B$3:$N$3204, MATCH(A730,'2in SqParts'!$A$3:$A$3204, 0), MATCH($B$3, '2in SqParts'!$B$2:$N$2, 0))), INDEX('2in RParts'!$B$3:$N$3204, MATCH(A730,'2in RParts'!$A$3:$A$3204, 0), MATCH($B$3, '2in RParts'!$B$2:$N$2, 0))), INDEX('1in Parts'!$B$3:$P$3204, MATCH(A730,'1in Parts'!$A$3:$A$3204, 0), MATCH($B$3, '1in Parts'!$B$2:$P$2, 0))), INDEX('0.5in Parts'!$B$3:$N$3204, MATCH(A730,'0.5in Parts'!$A$3:$A$3204, 0), MATCH($B$3, '0.5in Parts'!$B$2:$N$2, 0)))</f>
        <v>0.56098327161248718</v>
      </c>
      <c r="C730" s="49">
        <f t="shared" si="11"/>
        <v>0.27479999999999999</v>
      </c>
    </row>
    <row r="731" spans="1:3" x14ac:dyDescent="0.25">
      <c r="A731" s="2">
        <v>926</v>
      </c>
      <c r="B731">
        <f>IF(ISNA(INDEX('0.5in Parts'!$B$3:$N$3204, MATCH(A731,'0.5in Parts'!$A$3:$A$3204, 0), MATCH($B$3, '0.5in Parts'!$B$2:$N$2, 0))), IF(ISNA(INDEX('1in Parts'!$B$3:$P$3204, MATCH(A731,'1in Parts'!$A$3:$A$3204, 0), MATCH($B$3, '1in Parts'!$B$2:$P$2, 0))), IF(ISNA(INDEX('2in RParts'!$B$3:$N$3204, MATCH(A731,'2in RParts'!$A$3:$A$3204, 0), MATCH($B$3, '2in RParts'!$B$2:$N$2, 0))), IF(ISNA(INDEX('2in SqParts'!$B$3:$N$3204, MATCH(A731,'2in SqParts'!$A$3:$A$3204, 0), MATCH($B$3, '2in SqParts'!$B$2:$N$2, 0))), Lists!I733, INDEX('2in SqParts'!$B$3:$N$3204, MATCH(A731,'2in SqParts'!$A$3:$A$3204, 0), MATCH($B$3, '2in SqParts'!$B$2:$N$2, 0))), INDEX('2in RParts'!$B$3:$N$3204, MATCH(A731,'2in RParts'!$A$3:$A$3204, 0), MATCH($B$3, '2in RParts'!$B$2:$N$2, 0))), INDEX('1in Parts'!$B$3:$P$3204, MATCH(A731,'1in Parts'!$A$3:$A$3204, 0), MATCH($B$3, '1in Parts'!$B$2:$P$2, 0))), INDEX('0.5in Parts'!$B$3:$N$3204, MATCH(A731,'0.5in Parts'!$A$3:$A$3204, 0), MATCH($B$3, '0.5in Parts'!$B$2:$N$2, 0)))</f>
        <v>0.56336036830733938</v>
      </c>
      <c r="C731" s="49">
        <f t="shared" si="11"/>
        <v>0.27329999999999993</v>
      </c>
    </row>
    <row r="732" spans="1:3" x14ac:dyDescent="0.25">
      <c r="A732" s="2">
        <v>927</v>
      </c>
      <c r="B732">
        <f>IF(ISNA(INDEX('0.5in Parts'!$B$3:$N$3204, MATCH(A732,'0.5in Parts'!$A$3:$A$3204, 0), MATCH($B$3, '0.5in Parts'!$B$2:$N$2, 0))), IF(ISNA(INDEX('1in Parts'!$B$3:$P$3204, MATCH(A732,'1in Parts'!$A$3:$A$3204, 0), MATCH($B$3, '1in Parts'!$B$2:$P$2, 0))), IF(ISNA(INDEX('2in RParts'!$B$3:$N$3204, MATCH(A732,'2in RParts'!$A$3:$A$3204, 0), MATCH($B$3, '2in RParts'!$B$2:$N$2, 0))), IF(ISNA(INDEX('2in SqParts'!$B$3:$N$3204, MATCH(A732,'2in SqParts'!$A$3:$A$3204, 0), MATCH($B$3, '2in SqParts'!$B$2:$N$2, 0))), Lists!I734, INDEX('2in SqParts'!$B$3:$N$3204, MATCH(A732,'2in SqParts'!$A$3:$A$3204, 0), MATCH($B$3, '2in SqParts'!$B$2:$N$2, 0))), INDEX('2in RParts'!$B$3:$N$3204, MATCH(A732,'2in RParts'!$A$3:$A$3204, 0), MATCH($B$3, '2in RParts'!$B$2:$N$2, 0))), INDEX('1in Parts'!$B$3:$P$3204, MATCH(A732,'1in Parts'!$A$3:$A$3204, 0), MATCH($B$3, '1in Parts'!$B$2:$P$2, 0))), INDEX('0.5in Parts'!$B$3:$N$3204, MATCH(A732,'0.5in Parts'!$A$3:$A$3204, 0), MATCH($B$3, '0.5in Parts'!$B$2:$N$2, 0)))</f>
        <v>0.56479289675925248</v>
      </c>
      <c r="C732" s="49">
        <f t="shared" si="11"/>
        <v>0.27239999999999998</v>
      </c>
    </row>
    <row r="733" spans="1:3" x14ac:dyDescent="0.25">
      <c r="A733" s="2">
        <v>928</v>
      </c>
      <c r="B733">
        <f>IF(ISNA(INDEX('0.5in Parts'!$B$3:$N$3204, MATCH(A733,'0.5in Parts'!$A$3:$A$3204, 0), MATCH($B$3, '0.5in Parts'!$B$2:$N$2, 0))), IF(ISNA(INDEX('1in Parts'!$B$3:$P$3204, MATCH(A733,'1in Parts'!$A$3:$A$3204, 0), MATCH($B$3, '1in Parts'!$B$2:$P$2, 0))), IF(ISNA(INDEX('2in RParts'!$B$3:$N$3204, MATCH(A733,'2in RParts'!$A$3:$A$3204, 0), MATCH($B$3, '2in RParts'!$B$2:$N$2, 0))), IF(ISNA(INDEX('2in SqParts'!$B$3:$N$3204, MATCH(A733,'2in SqParts'!$A$3:$A$3204, 0), MATCH($B$3, '2in SqParts'!$B$2:$N$2, 0))), Lists!I735, INDEX('2in SqParts'!$B$3:$N$3204, MATCH(A733,'2in SqParts'!$A$3:$A$3204, 0), MATCH($B$3, '2in SqParts'!$B$2:$N$2, 0))), INDEX('2in RParts'!$B$3:$N$3204, MATCH(A733,'2in RParts'!$A$3:$A$3204, 0), MATCH($B$3, '2in RParts'!$B$2:$N$2, 0))), INDEX('1in Parts'!$B$3:$P$3204, MATCH(A733,'1in Parts'!$A$3:$A$3204, 0), MATCH($B$3, '1in Parts'!$B$2:$P$2, 0))), INDEX('0.5in Parts'!$B$3:$N$3204, MATCH(A733,'0.5in Parts'!$A$3:$A$3204, 0), MATCH($B$3, '0.5in Parts'!$B$2:$N$2, 0)))</f>
        <v>0.56367829986026663</v>
      </c>
      <c r="C733" s="49">
        <f t="shared" si="11"/>
        <v>0.27310000000000001</v>
      </c>
    </row>
    <row r="734" spans="1:3" x14ac:dyDescent="0.25">
      <c r="A734" s="2">
        <v>929</v>
      </c>
      <c r="B734">
        <f>IF(ISNA(INDEX('0.5in Parts'!$B$3:$N$3204, MATCH(A734,'0.5in Parts'!$A$3:$A$3204, 0), MATCH($B$3, '0.5in Parts'!$B$2:$N$2, 0))), IF(ISNA(INDEX('1in Parts'!$B$3:$P$3204, MATCH(A734,'1in Parts'!$A$3:$A$3204, 0), MATCH($B$3, '1in Parts'!$B$2:$P$2, 0))), IF(ISNA(INDEX('2in RParts'!$B$3:$N$3204, MATCH(A734,'2in RParts'!$A$3:$A$3204, 0), MATCH($B$3, '2in RParts'!$B$2:$N$2, 0))), IF(ISNA(INDEX('2in SqParts'!$B$3:$N$3204, MATCH(A734,'2in SqParts'!$A$3:$A$3204, 0), MATCH($B$3, '2in SqParts'!$B$2:$N$2, 0))), Lists!I736, INDEX('2in SqParts'!$B$3:$N$3204, MATCH(A734,'2in SqParts'!$A$3:$A$3204, 0), MATCH($B$3, '2in SqParts'!$B$2:$N$2, 0))), INDEX('2in RParts'!$B$3:$N$3204, MATCH(A734,'2in RParts'!$A$3:$A$3204, 0), MATCH($B$3, '2in RParts'!$B$2:$N$2, 0))), INDEX('1in Parts'!$B$3:$P$3204, MATCH(A734,'1in Parts'!$A$3:$A$3204, 0), MATCH($B$3, '1in Parts'!$B$2:$P$2, 0))), INDEX('0.5in Parts'!$B$3:$N$3204, MATCH(A734,'0.5in Parts'!$A$3:$A$3204, 0), MATCH($B$3, '0.5in Parts'!$B$2:$N$2, 0)))</f>
        <v>0.56209096446050155</v>
      </c>
      <c r="C734" s="49">
        <f t="shared" si="11"/>
        <v>0.27409999999999995</v>
      </c>
    </row>
    <row r="735" spans="1:3" x14ac:dyDescent="0.25">
      <c r="A735" s="2">
        <v>930</v>
      </c>
      <c r="B735">
        <f>IF(ISNA(INDEX('0.5in Parts'!$B$3:$N$3204, MATCH(A735,'0.5in Parts'!$A$3:$A$3204, 0), MATCH($B$3, '0.5in Parts'!$B$2:$N$2, 0))), IF(ISNA(INDEX('1in Parts'!$B$3:$P$3204, MATCH(A735,'1in Parts'!$A$3:$A$3204, 0), MATCH($B$3, '1in Parts'!$B$2:$P$2, 0))), IF(ISNA(INDEX('2in RParts'!$B$3:$N$3204, MATCH(A735,'2in RParts'!$A$3:$A$3204, 0), MATCH($B$3, '2in RParts'!$B$2:$N$2, 0))), IF(ISNA(INDEX('2in SqParts'!$B$3:$N$3204, MATCH(A735,'2in SqParts'!$A$3:$A$3204, 0), MATCH($B$3, '2in SqParts'!$B$2:$N$2, 0))), Lists!I737, INDEX('2in SqParts'!$B$3:$N$3204, MATCH(A735,'2in SqParts'!$A$3:$A$3204, 0), MATCH($B$3, '2in SqParts'!$B$2:$N$2, 0))), INDEX('2in RParts'!$B$3:$N$3204, MATCH(A735,'2in RParts'!$A$3:$A$3204, 0), MATCH($B$3, '2in RParts'!$B$2:$N$2, 0))), INDEX('1in Parts'!$B$3:$P$3204, MATCH(A735,'1in Parts'!$A$3:$A$3204, 0), MATCH($B$3, '1in Parts'!$B$2:$P$2, 0))), INDEX('0.5in Parts'!$B$3:$N$3204, MATCH(A735,'0.5in Parts'!$A$3:$A$3204, 0), MATCH($B$3, '0.5in Parts'!$B$2:$N$2, 0)))</f>
        <v>0.56320148976819662</v>
      </c>
      <c r="C735" s="49">
        <f t="shared" si="11"/>
        <v>0.27339999999999992</v>
      </c>
    </row>
    <row r="736" spans="1:3" x14ac:dyDescent="0.25">
      <c r="A736" s="2">
        <v>931</v>
      </c>
      <c r="B736">
        <f>IF(ISNA(INDEX('0.5in Parts'!$B$3:$N$3204, MATCH(A736,'0.5in Parts'!$A$3:$A$3204, 0), MATCH($B$3, '0.5in Parts'!$B$2:$N$2, 0))), IF(ISNA(INDEX('1in Parts'!$B$3:$P$3204, MATCH(A736,'1in Parts'!$A$3:$A$3204, 0), MATCH($B$3, '1in Parts'!$B$2:$P$2, 0))), IF(ISNA(INDEX('2in RParts'!$B$3:$N$3204, MATCH(A736,'2in RParts'!$A$3:$A$3204, 0), MATCH($B$3, '2in RParts'!$B$2:$N$2, 0))), IF(ISNA(INDEX('2in SqParts'!$B$3:$N$3204, MATCH(A736,'2in SqParts'!$A$3:$A$3204, 0), MATCH($B$3, '2in SqParts'!$B$2:$N$2, 0))), Lists!I738, INDEX('2in SqParts'!$B$3:$N$3204, MATCH(A736,'2in SqParts'!$A$3:$A$3204, 0), MATCH($B$3, '2in SqParts'!$B$2:$N$2, 0))), INDEX('2in RParts'!$B$3:$N$3204, MATCH(A736,'2in RParts'!$A$3:$A$3204, 0), MATCH($B$3, '2in RParts'!$B$2:$N$2, 0))), INDEX('1in Parts'!$B$3:$P$3204, MATCH(A736,'1in Parts'!$A$3:$A$3204, 0), MATCH($B$3, '1in Parts'!$B$2:$P$2, 0))), INDEX('0.5in Parts'!$B$3:$N$3204, MATCH(A736,'0.5in Parts'!$A$3:$A$3204, 0), MATCH($B$3, '0.5in Parts'!$B$2:$N$2, 0)))</f>
        <v>0.56815395430127458</v>
      </c>
      <c r="C736" s="49">
        <f t="shared" si="11"/>
        <v>0.27029999999999998</v>
      </c>
    </row>
    <row r="737" spans="1:3" x14ac:dyDescent="0.25">
      <c r="A737" s="2">
        <v>932</v>
      </c>
      <c r="B737">
        <f>IF(ISNA(INDEX('0.5in Parts'!$B$3:$N$3204, MATCH(A737,'0.5in Parts'!$A$3:$A$3204, 0), MATCH($B$3, '0.5in Parts'!$B$2:$N$2, 0))), IF(ISNA(INDEX('1in Parts'!$B$3:$P$3204, MATCH(A737,'1in Parts'!$A$3:$A$3204, 0), MATCH($B$3, '1in Parts'!$B$2:$P$2, 0))), IF(ISNA(INDEX('2in RParts'!$B$3:$N$3204, MATCH(A737,'2in RParts'!$A$3:$A$3204, 0), MATCH($B$3, '2in RParts'!$B$2:$N$2, 0))), IF(ISNA(INDEX('2in SqParts'!$B$3:$N$3204, MATCH(A737,'2in SqParts'!$A$3:$A$3204, 0), MATCH($B$3, '2in SqParts'!$B$2:$N$2, 0))), Lists!I739, INDEX('2in SqParts'!$B$3:$N$3204, MATCH(A737,'2in SqParts'!$A$3:$A$3204, 0), MATCH($B$3, '2in SqParts'!$B$2:$N$2, 0))), INDEX('2in RParts'!$B$3:$N$3204, MATCH(A737,'2in RParts'!$A$3:$A$3204, 0), MATCH($B$3, '2in RParts'!$B$2:$N$2, 0))), INDEX('1in Parts'!$B$3:$P$3204, MATCH(A737,'1in Parts'!$A$3:$A$3204, 0), MATCH($B$3, '1in Parts'!$B$2:$P$2, 0))), INDEX('0.5in Parts'!$B$3:$N$3204, MATCH(A737,'0.5in Parts'!$A$3:$A$3204, 0), MATCH($B$3, '0.5in Parts'!$B$2:$N$2, 0)))</f>
        <v>0.57365142621249232</v>
      </c>
      <c r="C737" s="49">
        <f t="shared" si="11"/>
        <v>0.26689999999999997</v>
      </c>
    </row>
    <row r="738" spans="1:3" x14ac:dyDescent="0.25">
      <c r="A738" s="2">
        <v>933</v>
      </c>
      <c r="B738">
        <f>IF(ISNA(INDEX('0.5in Parts'!$B$3:$N$3204, MATCH(A738,'0.5in Parts'!$A$3:$A$3204, 0), MATCH($B$3, '0.5in Parts'!$B$2:$N$2, 0))), IF(ISNA(INDEX('1in Parts'!$B$3:$P$3204, MATCH(A738,'1in Parts'!$A$3:$A$3204, 0), MATCH($B$3, '1in Parts'!$B$2:$P$2, 0))), IF(ISNA(INDEX('2in RParts'!$B$3:$N$3204, MATCH(A738,'2in RParts'!$A$3:$A$3204, 0), MATCH($B$3, '2in RParts'!$B$2:$N$2, 0))), IF(ISNA(INDEX('2in SqParts'!$B$3:$N$3204, MATCH(A738,'2in SqParts'!$A$3:$A$3204, 0), MATCH($B$3, '2in SqParts'!$B$2:$N$2, 0))), Lists!I740, INDEX('2in SqParts'!$B$3:$N$3204, MATCH(A738,'2in SqParts'!$A$3:$A$3204, 0), MATCH($B$3, '2in SqParts'!$B$2:$N$2, 0))), INDEX('2in RParts'!$B$3:$N$3204, MATCH(A738,'2in RParts'!$A$3:$A$3204, 0), MATCH($B$3, '2in RParts'!$B$2:$N$2, 0))), INDEX('1in Parts'!$B$3:$P$3204, MATCH(A738,'1in Parts'!$A$3:$A$3204, 0), MATCH($B$3, '1in Parts'!$B$2:$P$2, 0))), INDEX('0.5in Parts'!$B$3:$N$3204, MATCH(A738,'0.5in Parts'!$A$3:$A$3204, 0), MATCH($B$3, '0.5in Parts'!$B$2:$N$2, 0)))</f>
        <v>0.57528166266843295</v>
      </c>
      <c r="C738" s="49">
        <f t="shared" si="11"/>
        <v>0.26589999999999997</v>
      </c>
    </row>
    <row r="739" spans="1:3" x14ac:dyDescent="0.25">
      <c r="A739" s="2">
        <v>934</v>
      </c>
      <c r="B739">
        <f>IF(ISNA(INDEX('0.5in Parts'!$B$3:$N$3204, MATCH(A739,'0.5in Parts'!$A$3:$A$3204, 0), MATCH($B$3, '0.5in Parts'!$B$2:$N$2, 0))), IF(ISNA(INDEX('1in Parts'!$B$3:$P$3204, MATCH(A739,'1in Parts'!$A$3:$A$3204, 0), MATCH($B$3, '1in Parts'!$B$2:$P$2, 0))), IF(ISNA(INDEX('2in RParts'!$B$3:$N$3204, MATCH(A739,'2in RParts'!$A$3:$A$3204, 0), MATCH($B$3, '2in RParts'!$B$2:$N$2, 0))), IF(ISNA(INDEX('2in SqParts'!$B$3:$N$3204, MATCH(A739,'2in SqParts'!$A$3:$A$3204, 0), MATCH($B$3, '2in SqParts'!$B$2:$N$2, 0))), Lists!I741, INDEX('2in SqParts'!$B$3:$N$3204, MATCH(A739,'2in SqParts'!$A$3:$A$3204, 0), MATCH($B$3, '2in SqParts'!$B$2:$N$2, 0))), INDEX('2in RParts'!$B$3:$N$3204, MATCH(A739,'2in RParts'!$A$3:$A$3204, 0), MATCH($B$3, '2in RParts'!$B$2:$N$2, 0))), INDEX('1in Parts'!$B$3:$P$3204, MATCH(A739,'1in Parts'!$A$3:$A$3204, 0), MATCH($B$3, '1in Parts'!$B$2:$P$2, 0))), INDEX('0.5in Parts'!$B$3:$N$3204, MATCH(A739,'0.5in Parts'!$A$3:$A$3204, 0), MATCH($B$3, '0.5in Parts'!$B$2:$N$2, 0)))</f>
        <v>0.57267621364275267</v>
      </c>
      <c r="C739" s="49">
        <f t="shared" si="11"/>
        <v>0.26750000000000002</v>
      </c>
    </row>
    <row r="740" spans="1:3" x14ac:dyDescent="0.25">
      <c r="A740" s="2">
        <v>935</v>
      </c>
      <c r="B740">
        <f>IF(ISNA(INDEX('0.5in Parts'!$B$3:$N$3204, MATCH(A740,'0.5in Parts'!$A$3:$A$3204, 0), MATCH($B$3, '0.5in Parts'!$B$2:$N$2, 0))), IF(ISNA(INDEX('1in Parts'!$B$3:$P$3204, MATCH(A740,'1in Parts'!$A$3:$A$3204, 0), MATCH($B$3, '1in Parts'!$B$2:$P$2, 0))), IF(ISNA(INDEX('2in RParts'!$B$3:$N$3204, MATCH(A740,'2in RParts'!$A$3:$A$3204, 0), MATCH($B$3, '2in RParts'!$B$2:$N$2, 0))), IF(ISNA(INDEX('2in SqParts'!$B$3:$N$3204, MATCH(A740,'2in SqParts'!$A$3:$A$3204, 0), MATCH($B$3, '2in SqParts'!$B$2:$N$2, 0))), Lists!I742, INDEX('2in SqParts'!$B$3:$N$3204, MATCH(A740,'2in SqParts'!$A$3:$A$3204, 0), MATCH($B$3, '2in SqParts'!$B$2:$N$2, 0))), INDEX('2in RParts'!$B$3:$N$3204, MATCH(A740,'2in RParts'!$A$3:$A$3204, 0), MATCH($B$3, '2in RParts'!$B$2:$N$2, 0))), INDEX('1in Parts'!$B$3:$P$3204, MATCH(A740,'1in Parts'!$A$3:$A$3204, 0), MATCH($B$3, '1in Parts'!$B$2:$P$2, 0))), INDEX('0.5in Parts'!$B$3:$N$3204, MATCH(A740,'0.5in Parts'!$A$3:$A$3204, 0), MATCH($B$3, '0.5in Parts'!$B$2:$N$2, 0)))</f>
        <v>0.56895805466411453</v>
      </c>
      <c r="C740" s="49">
        <f t="shared" si="11"/>
        <v>0.26979999999999998</v>
      </c>
    </row>
    <row r="741" spans="1:3" x14ac:dyDescent="0.25">
      <c r="A741" s="2">
        <v>936</v>
      </c>
      <c r="B741">
        <f>IF(ISNA(INDEX('0.5in Parts'!$B$3:$N$3204, MATCH(A741,'0.5in Parts'!$A$3:$A$3204, 0), MATCH($B$3, '0.5in Parts'!$B$2:$N$2, 0))), IF(ISNA(INDEX('1in Parts'!$B$3:$P$3204, MATCH(A741,'1in Parts'!$A$3:$A$3204, 0), MATCH($B$3, '1in Parts'!$B$2:$P$2, 0))), IF(ISNA(INDEX('2in RParts'!$B$3:$N$3204, MATCH(A741,'2in RParts'!$A$3:$A$3204, 0), MATCH($B$3, '2in RParts'!$B$2:$N$2, 0))), IF(ISNA(INDEX('2in SqParts'!$B$3:$N$3204, MATCH(A741,'2in SqParts'!$A$3:$A$3204, 0), MATCH($B$3, '2in SqParts'!$B$2:$N$2, 0))), Lists!I743, INDEX('2in SqParts'!$B$3:$N$3204, MATCH(A741,'2in SqParts'!$A$3:$A$3204, 0), MATCH($B$3, '2in SqParts'!$B$2:$N$2, 0))), INDEX('2in RParts'!$B$3:$N$3204, MATCH(A741,'2in RParts'!$A$3:$A$3204, 0), MATCH($B$3, '2in RParts'!$B$2:$N$2, 0))), INDEX('1in Parts'!$B$3:$P$3204, MATCH(A741,'1in Parts'!$A$3:$A$3204, 0), MATCH($B$3, '1in Parts'!$B$2:$P$2, 0))), INDEX('0.5in Parts'!$B$3:$N$3204, MATCH(A741,'0.5in Parts'!$A$3:$A$3204, 0), MATCH($B$3, '0.5in Parts'!$B$2:$N$2, 0)))</f>
        <v>0.56719099496683179</v>
      </c>
      <c r="C741" s="49">
        <f t="shared" si="11"/>
        <v>0.27089999999999997</v>
      </c>
    </row>
    <row r="742" spans="1:3" x14ac:dyDescent="0.25">
      <c r="A742" s="2">
        <v>937</v>
      </c>
      <c r="B742">
        <f>IF(ISNA(INDEX('0.5in Parts'!$B$3:$N$3204, MATCH(A742,'0.5in Parts'!$A$3:$A$3204, 0), MATCH($B$3, '0.5in Parts'!$B$2:$N$2, 0))), IF(ISNA(INDEX('1in Parts'!$B$3:$P$3204, MATCH(A742,'1in Parts'!$A$3:$A$3204, 0), MATCH($B$3, '1in Parts'!$B$2:$P$2, 0))), IF(ISNA(INDEX('2in RParts'!$B$3:$N$3204, MATCH(A742,'2in RParts'!$A$3:$A$3204, 0), MATCH($B$3, '2in RParts'!$B$2:$N$2, 0))), IF(ISNA(INDEX('2in SqParts'!$B$3:$N$3204, MATCH(A742,'2in SqParts'!$A$3:$A$3204, 0), MATCH($B$3, '2in SqParts'!$B$2:$N$2, 0))), Lists!I744, INDEX('2in SqParts'!$B$3:$N$3204, MATCH(A742,'2in SqParts'!$A$3:$A$3204, 0), MATCH($B$3, '2in SqParts'!$B$2:$N$2, 0))), INDEX('2in RParts'!$B$3:$N$3204, MATCH(A742,'2in RParts'!$A$3:$A$3204, 0), MATCH($B$3, '2in RParts'!$B$2:$N$2, 0))), INDEX('1in Parts'!$B$3:$P$3204, MATCH(A742,'1in Parts'!$A$3:$A$3204, 0), MATCH($B$3, '1in Parts'!$B$2:$P$2, 0))), INDEX('0.5in Parts'!$B$3:$N$3204, MATCH(A742,'0.5in Parts'!$A$3:$A$3204, 0), MATCH($B$3, '0.5in Parts'!$B$2:$N$2, 0)))</f>
        <v>0.56815395430127458</v>
      </c>
      <c r="C742" s="49">
        <f t="shared" si="11"/>
        <v>0.27029999999999998</v>
      </c>
    </row>
    <row r="743" spans="1:3" x14ac:dyDescent="0.25">
      <c r="A743" s="2">
        <v>938</v>
      </c>
      <c r="B743">
        <f>IF(ISNA(INDEX('0.5in Parts'!$B$3:$N$3204, MATCH(A743,'0.5in Parts'!$A$3:$A$3204, 0), MATCH($B$3, '0.5in Parts'!$B$2:$N$2, 0))), IF(ISNA(INDEX('1in Parts'!$B$3:$P$3204, MATCH(A743,'1in Parts'!$A$3:$A$3204, 0), MATCH($B$3, '1in Parts'!$B$2:$P$2, 0))), IF(ISNA(INDEX('2in RParts'!$B$3:$N$3204, MATCH(A743,'2in RParts'!$A$3:$A$3204, 0), MATCH($B$3, '2in RParts'!$B$2:$N$2, 0))), IF(ISNA(INDEX('2in SqParts'!$B$3:$N$3204, MATCH(A743,'2in SqParts'!$A$3:$A$3204, 0), MATCH($B$3, '2in SqParts'!$B$2:$N$2, 0))), Lists!I745, INDEX('2in SqParts'!$B$3:$N$3204, MATCH(A743,'2in SqParts'!$A$3:$A$3204, 0), MATCH($B$3, '2in SqParts'!$B$2:$N$2, 0))), INDEX('2in RParts'!$B$3:$N$3204, MATCH(A743,'2in RParts'!$A$3:$A$3204, 0), MATCH($B$3, '2in RParts'!$B$2:$N$2, 0))), INDEX('1in Parts'!$B$3:$P$3204, MATCH(A743,'1in Parts'!$A$3:$A$3204, 0), MATCH($B$3, '1in Parts'!$B$2:$P$2, 0))), INDEX('0.5in Parts'!$B$3:$N$3204, MATCH(A743,'0.5in Parts'!$A$3:$A$3204, 0), MATCH($B$3, '0.5in Parts'!$B$2:$N$2, 0)))</f>
        <v>0.57008630223624546</v>
      </c>
      <c r="C743" s="49">
        <f t="shared" si="11"/>
        <v>0.26910000000000001</v>
      </c>
    </row>
    <row r="744" spans="1:3" x14ac:dyDescent="0.25">
      <c r="A744" s="2">
        <v>939</v>
      </c>
      <c r="B744">
        <f>IF(ISNA(INDEX('0.5in Parts'!$B$3:$N$3204, MATCH(A744,'0.5in Parts'!$A$3:$A$3204, 0), MATCH($B$3, '0.5in Parts'!$B$2:$N$2, 0))), IF(ISNA(INDEX('1in Parts'!$B$3:$P$3204, MATCH(A744,'1in Parts'!$A$3:$A$3204, 0), MATCH($B$3, '1in Parts'!$B$2:$P$2, 0))), IF(ISNA(INDEX('2in RParts'!$B$3:$N$3204, MATCH(A744,'2in RParts'!$A$3:$A$3204, 0), MATCH($B$3, '2in RParts'!$B$2:$N$2, 0))), IF(ISNA(INDEX('2in SqParts'!$B$3:$N$3204, MATCH(A744,'2in SqParts'!$A$3:$A$3204, 0), MATCH($B$3, '2in SqParts'!$B$2:$N$2, 0))), Lists!I746, INDEX('2in SqParts'!$B$3:$N$3204, MATCH(A744,'2in SqParts'!$A$3:$A$3204, 0), MATCH($B$3, '2in SqParts'!$B$2:$N$2, 0))), INDEX('2in RParts'!$B$3:$N$3204, MATCH(A744,'2in RParts'!$A$3:$A$3204, 0), MATCH($B$3, '2in RParts'!$B$2:$N$2, 0))), INDEX('1in Parts'!$B$3:$P$3204, MATCH(A744,'1in Parts'!$A$3:$A$3204, 0), MATCH($B$3, '1in Parts'!$B$2:$P$2, 0))), INDEX('0.5in Parts'!$B$3:$N$3204, MATCH(A744,'0.5in Parts'!$A$3:$A$3204, 0), MATCH($B$3, '0.5in Parts'!$B$2:$N$2, 0)))</f>
        <v>0.57105570996442556</v>
      </c>
      <c r="C744" s="49">
        <f t="shared" si="11"/>
        <v>0.26850000000000002</v>
      </c>
    </row>
    <row r="745" spans="1:3" x14ac:dyDescent="0.25">
      <c r="A745" s="2">
        <v>940</v>
      </c>
      <c r="B745">
        <f>IF(ISNA(INDEX('0.5in Parts'!$B$3:$N$3204, MATCH(A745,'0.5in Parts'!$A$3:$A$3204, 0), MATCH($B$3, '0.5in Parts'!$B$2:$N$2, 0))), IF(ISNA(INDEX('1in Parts'!$B$3:$P$3204, MATCH(A745,'1in Parts'!$A$3:$A$3204, 0), MATCH($B$3, '1in Parts'!$B$2:$P$2, 0))), IF(ISNA(INDEX('2in RParts'!$B$3:$N$3204, MATCH(A745,'2in RParts'!$A$3:$A$3204, 0), MATCH($B$3, '2in RParts'!$B$2:$N$2, 0))), IF(ISNA(INDEX('2in SqParts'!$B$3:$N$3204, MATCH(A745,'2in SqParts'!$A$3:$A$3204, 0), MATCH($B$3, '2in SqParts'!$B$2:$N$2, 0))), Lists!I747, INDEX('2in SqParts'!$B$3:$N$3204, MATCH(A745,'2in SqParts'!$A$3:$A$3204, 0), MATCH($B$3, '2in SqParts'!$B$2:$N$2, 0))), INDEX('2in RParts'!$B$3:$N$3204, MATCH(A745,'2in RParts'!$A$3:$A$3204, 0), MATCH($B$3, '2in RParts'!$B$2:$N$2, 0))), INDEX('1in Parts'!$B$3:$P$3204, MATCH(A745,'1in Parts'!$A$3:$A$3204, 0), MATCH($B$3, '1in Parts'!$B$2:$P$2, 0))), INDEX('0.5in Parts'!$B$3:$N$3204, MATCH(A745,'0.5in Parts'!$A$3:$A$3204, 0), MATCH($B$3, '0.5in Parts'!$B$2:$N$2, 0)))</f>
        <v>0.57073233356683151</v>
      </c>
      <c r="C745" s="49">
        <f t="shared" si="11"/>
        <v>0.26869999999999994</v>
      </c>
    </row>
    <row r="746" spans="1:3" x14ac:dyDescent="0.25">
      <c r="A746" s="2">
        <v>941</v>
      </c>
      <c r="B746">
        <f>IF(ISNA(INDEX('0.5in Parts'!$B$3:$N$3204, MATCH(A746,'0.5in Parts'!$A$3:$A$3204, 0), MATCH($B$3, '0.5in Parts'!$B$2:$N$2, 0))), IF(ISNA(INDEX('1in Parts'!$B$3:$P$3204, MATCH(A746,'1in Parts'!$A$3:$A$3204, 0), MATCH($B$3, '1in Parts'!$B$2:$P$2, 0))), IF(ISNA(INDEX('2in RParts'!$B$3:$N$3204, MATCH(A746,'2in RParts'!$A$3:$A$3204, 0), MATCH($B$3, '2in RParts'!$B$2:$N$2, 0))), IF(ISNA(INDEX('2in SqParts'!$B$3:$N$3204, MATCH(A746,'2in SqParts'!$A$3:$A$3204, 0), MATCH($B$3, '2in SqParts'!$B$2:$N$2, 0))), Lists!I748, INDEX('2in SqParts'!$B$3:$N$3204, MATCH(A746,'2in SqParts'!$A$3:$A$3204, 0), MATCH($B$3, '2in SqParts'!$B$2:$N$2, 0))), INDEX('2in RParts'!$B$3:$N$3204, MATCH(A746,'2in RParts'!$A$3:$A$3204, 0), MATCH($B$3, '2in RParts'!$B$2:$N$2, 0))), INDEX('1in Parts'!$B$3:$P$3204, MATCH(A746,'1in Parts'!$A$3:$A$3204, 0), MATCH($B$3, '1in Parts'!$B$2:$P$2, 0))), INDEX('0.5in Parts'!$B$3:$N$3204, MATCH(A746,'0.5in Parts'!$A$3:$A$3204, 0), MATCH($B$3, '0.5in Parts'!$B$2:$N$2, 0)))</f>
        <v>0.57073233356683151</v>
      </c>
      <c r="C746" s="49">
        <f t="shared" si="11"/>
        <v>0.26869999999999994</v>
      </c>
    </row>
    <row r="747" spans="1:3" x14ac:dyDescent="0.25">
      <c r="A747" s="2">
        <v>942</v>
      </c>
      <c r="B747">
        <f>IF(ISNA(INDEX('0.5in Parts'!$B$3:$N$3204, MATCH(A747,'0.5in Parts'!$A$3:$A$3204, 0), MATCH($B$3, '0.5in Parts'!$B$2:$N$2, 0))), IF(ISNA(INDEX('1in Parts'!$B$3:$P$3204, MATCH(A747,'1in Parts'!$A$3:$A$3204, 0), MATCH($B$3, '1in Parts'!$B$2:$P$2, 0))), IF(ISNA(INDEX('2in RParts'!$B$3:$N$3204, MATCH(A747,'2in RParts'!$A$3:$A$3204, 0), MATCH($B$3, '2in RParts'!$B$2:$N$2, 0))), IF(ISNA(INDEX('2in SqParts'!$B$3:$N$3204, MATCH(A747,'2in SqParts'!$A$3:$A$3204, 0), MATCH($B$3, '2in SqParts'!$B$2:$N$2, 0))), Lists!I749, INDEX('2in SqParts'!$B$3:$N$3204, MATCH(A747,'2in SqParts'!$A$3:$A$3204, 0), MATCH($B$3, '2in SqParts'!$B$2:$N$2, 0))), INDEX('2in RParts'!$B$3:$N$3204, MATCH(A747,'2in RParts'!$A$3:$A$3204, 0), MATCH($B$3, '2in RParts'!$B$2:$N$2, 0))), INDEX('1in Parts'!$B$3:$P$3204, MATCH(A747,'1in Parts'!$A$3:$A$3204, 0), MATCH($B$3, '1in Parts'!$B$2:$P$2, 0))), INDEX('0.5in Parts'!$B$3:$N$3204, MATCH(A747,'0.5in Parts'!$A$3:$A$3204, 0), MATCH($B$3, '0.5in Parts'!$B$2:$N$2, 0)))</f>
        <v>0.57202728639179123</v>
      </c>
      <c r="C747" s="49">
        <f t="shared" si="11"/>
        <v>0.26789999999999992</v>
      </c>
    </row>
    <row r="748" spans="1:3" x14ac:dyDescent="0.25">
      <c r="A748" s="2">
        <v>943</v>
      </c>
      <c r="B748">
        <f>IF(ISNA(INDEX('0.5in Parts'!$B$3:$N$3204, MATCH(A748,'0.5in Parts'!$A$3:$A$3204, 0), MATCH($B$3, '0.5in Parts'!$B$2:$N$2, 0))), IF(ISNA(INDEX('1in Parts'!$B$3:$P$3204, MATCH(A748,'1in Parts'!$A$3:$A$3204, 0), MATCH($B$3, '1in Parts'!$B$2:$P$2, 0))), IF(ISNA(INDEX('2in RParts'!$B$3:$N$3204, MATCH(A748,'2in RParts'!$A$3:$A$3204, 0), MATCH($B$3, '2in RParts'!$B$2:$N$2, 0))), IF(ISNA(INDEX('2in SqParts'!$B$3:$N$3204, MATCH(A748,'2in SqParts'!$A$3:$A$3204, 0), MATCH($B$3, '2in SqParts'!$B$2:$N$2, 0))), Lists!I750, INDEX('2in SqParts'!$B$3:$N$3204, MATCH(A748,'2in SqParts'!$A$3:$A$3204, 0), MATCH($B$3, '2in SqParts'!$B$2:$N$2, 0))), INDEX('2in RParts'!$B$3:$N$3204, MATCH(A748,'2in RParts'!$A$3:$A$3204, 0), MATCH($B$3, '2in RParts'!$B$2:$N$2, 0))), INDEX('1in Parts'!$B$3:$P$3204, MATCH(A748,'1in Parts'!$A$3:$A$3204, 0), MATCH($B$3, '1in Parts'!$B$2:$P$2, 0))), INDEX('0.5in Parts'!$B$3:$N$3204, MATCH(A748,'0.5in Parts'!$A$3:$A$3204, 0), MATCH($B$3, '0.5in Parts'!$B$2:$N$2, 0)))</f>
        <v>0.57397698431012389</v>
      </c>
      <c r="C748" s="49">
        <f t="shared" si="11"/>
        <v>0.26669999999999994</v>
      </c>
    </row>
    <row r="749" spans="1:3" x14ac:dyDescent="0.25">
      <c r="A749" s="2">
        <v>944</v>
      </c>
      <c r="B749">
        <f>IF(ISNA(INDEX('0.5in Parts'!$B$3:$N$3204, MATCH(A749,'0.5in Parts'!$A$3:$A$3204, 0), MATCH($B$3, '0.5in Parts'!$B$2:$N$2, 0))), IF(ISNA(INDEX('1in Parts'!$B$3:$P$3204, MATCH(A749,'1in Parts'!$A$3:$A$3204, 0), MATCH($B$3, '1in Parts'!$B$2:$P$2, 0))), IF(ISNA(INDEX('2in RParts'!$B$3:$N$3204, MATCH(A749,'2in RParts'!$A$3:$A$3204, 0), MATCH($B$3, '2in RParts'!$B$2:$N$2, 0))), IF(ISNA(INDEX('2in SqParts'!$B$3:$N$3204, MATCH(A749,'2in SqParts'!$A$3:$A$3204, 0), MATCH($B$3, '2in SqParts'!$B$2:$N$2, 0))), Lists!I751, INDEX('2in SqParts'!$B$3:$N$3204, MATCH(A749,'2in SqParts'!$A$3:$A$3204, 0), MATCH($B$3, '2in SqParts'!$B$2:$N$2, 0))), INDEX('2in RParts'!$B$3:$N$3204, MATCH(A749,'2in RParts'!$A$3:$A$3204, 0), MATCH($B$3, '2in RParts'!$B$2:$N$2, 0))), INDEX('1in Parts'!$B$3:$P$3204, MATCH(A749,'1in Parts'!$A$3:$A$3204, 0), MATCH($B$3, '1in Parts'!$B$2:$P$2, 0))), INDEX('0.5in Parts'!$B$3:$N$3204, MATCH(A749,'0.5in Parts'!$A$3:$A$3204, 0), MATCH($B$3, '0.5in Parts'!$B$2:$N$2, 0)))</f>
        <v>0.57560844558972246</v>
      </c>
      <c r="C749" s="49">
        <f t="shared" si="11"/>
        <v>0.26569999999999994</v>
      </c>
    </row>
    <row r="750" spans="1:3" x14ac:dyDescent="0.25">
      <c r="A750" s="2">
        <v>945</v>
      </c>
      <c r="B750">
        <f>IF(ISNA(INDEX('0.5in Parts'!$B$3:$N$3204, MATCH(A750,'0.5in Parts'!$A$3:$A$3204, 0), MATCH($B$3, '0.5in Parts'!$B$2:$N$2, 0))), IF(ISNA(INDEX('1in Parts'!$B$3:$P$3204, MATCH(A750,'1in Parts'!$A$3:$A$3204, 0), MATCH($B$3, '1in Parts'!$B$2:$P$2, 0))), IF(ISNA(INDEX('2in RParts'!$B$3:$N$3204, MATCH(A750,'2in RParts'!$A$3:$A$3204, 0), MATCH($B$3, '2in RParts'!$B$2:$N$2, 0))), IF(ISNA(INDEX('2in SqParts'!$B$3:$N$3204, MATCH(A750,'2in SqParts'!$A$3:$A$3204, 0), MATCH($B$3, '2in SqParts'!$B$2:$N$2, 0))), Lists!I752, INDEX('2in SqParts'!$B$3:$N$3204, MATCH(A750,'2in SqParts'!$A$3:$A$3204, 0), MATCH($B$3, '2in SqParts'!$B$2:$N$2, 0))), INDEX('2in RParts'!$B$3:$N$3204, MATCH(A750,'2in RParts'!$A$3:$A$3204, 0), MATCH($B$3, '2in RParts'!$B$2:$N$2, 0))), INDEX('1in Parts'!$B$3:$P$3204, MATCH(A750,'1in Parts'!$A$3:$A$3204, 0), MATCH($B$3, '1in Parts'!$B$2:$P$2, 0))), INDEX('0.5in Parts'!$B$3:$N$3204, MATCH(A750,'0.5in Parts'!$A$3:$A$3204, 0), MATCH($B$3, '0.5in Parts'!$B$2:$N$2, 0)))</f>
        <v>0.5757719293040201</v>
      </c>
      <c r="C750" s="49">
        <f t="shared" si="11"/>
        <v>0.2656</v>
      </c>
    </row>
    <row r="751" spans="1:3" x14ac:dyDescent="0.25">
      <c r="A751" s="2">
        <v>946</v>
      </c>
      <c r="B751">
        <f>IF(ISNA(INDEX('0.5in Parts'!$B$3:$N$3204, MATCH(A751,'0.5in Parts'!$A$3:$A$3204, 0), MATCH($B$3, '0.5in Parts'!$B$2:$N$2, 0))), IF(ISNA(INDEX('1in Parts'!$B$3:$P$3204, MATCH(A751,'1in Parts'!$A$3:$A$3204, 0), MATCH($B$3, '1in Parts'!$B$2:$P$2, 0))), IF(ISNA(INDEX('2in RParts'!$B$3:$N$3204, MATCH(A751,'2in RParts'!$A$3:$A$3204, 0), MATCH($B$3, '2in RParts'!$B$2:$N$2, 0))), IF(ISNA(INDEX('2in SqParts'!$B$3:$N$3204, MATCH(A751,'2in SqParts'!$A$3:$A$3204, 0), MATCH($B$3, '2in SqParts'!$B$2:$N$2, 0))), Lists!I753, INDEX('2in SqParts'!$B$3:$N$3204, MATCH(A751,'2in SqParts'!$A$3:$A$3204, 0), MATCH($B$3, '2in SqParts'!$B$2:$N$2, 0))), INDEX('2in RParts'!$B$3:$N$3204, MATCH(A751,'2in RParts'!$A$3:$A$3204, 0), MATCH($B$3, '2in RParts'!$B$2:$N$2, 0))), INDEX('1in Parts'!$B$3:$P$3204, MATCH(A751,'1in Parts'!$A$3:$A$3204, 0), MATCH($B$3, '1in Parts'!$B$2:$P$2, 0))), INDEX('0.5in Parts'!$B$3:$N$3204, MATCH(A751,'0.5in Parts'!$A$3:$A$3204, 0), MATCH($B$3, '0.5in Parts'!$B$2:$N$2, 0)))</f>
        <v>0.57511836336893296</v>
      </c>
      <c r="C751" s="49">
        <f t="shared" si="11"/>
        <v>0.26600000000000001</v>
      </c>
    </row>
    <row r="752" spans="1:3" x14ac:dyDescent="0.25">
      <c r="A752" s="2">
        <v>947</v>
      </c>
      <c r="B752">
        <f>IF(ISNA(INDEX('0.5in Parts'!$B$3:$N$3204, MATCH(A752,'0.5in Parts'!$A$3:$A$3204, 0), MATCH($B$3, '0.5in Parts'!$B$2:$N$2, 0))), IF(ISNA(INDEX('1in Parts'!$B$3:$P$3204, MATCH(A752,'1in Parts'!$A$3:$A$3204, 0), MATCH($B$3, '1in Parts'!$B$2:$P$2, 0))), IF(ISNA(INDEX('2in RParts'!$B$3:$N$3204, MATCH(A752,'2in RParts'!$A$3:$A$3204, 0), MATCH($B$3, '2in RParts'!$B$2:$N$2, 0))), IF(ISNA(INDEX('2in SqParts'!$B$3:$N$3204, MATCH(A752,'2in SqParts'!$A$3:$A$3204, 0), MATCH($B$3, '2in SqParts'!$B$2:$N$2, 0))), Lists!I754, INDEX('2in SqParts'!$B$3:$N$3204, MATCH(A752,'2in SqParts'!$A$3:$A$3204, 0), MATCH($B$3, '2in SqParts'!$B$2:$N$2, 0))), INDEX('2in RParts'!$B$3:$N$3204, MATCH(A752,'2in RParts'!$A$3:$A$3204, 0), MATCH($B$3, '2in RParts'!$B$2:$N$2, 0))), INDEX('1in Parts'!$B$3:$P$3204, MATCH(A752,'1in Parts'!$A$3:$A$3204, 0), MATCH($B$3, '1in Parts'!$B$2:$P$2, 0))), INDEX('0.5in Parts'!$B$3:$N$3204, MATCH(A752,'0.5in Parts'!$A$3:$A$3204, 0), MATCH($B$3, '0.5in Parts'!$B$2:$N$2, 0)))</f>
        <v>0.57528166266843295</v>
      </c>
      <c r="C752" s="49">
        <f t="shared" si="11"/>
        <v>0.26589999999999997</v>
      </c>
    </row>
    <row r="753" spans="1:3" x14ac:dyDescent="0.25">
      <c r="A753" s="2">
        <v>948</v>
      </c>
      <c r="B753">
        <f>IF(ISNA(INDEX('0.5in Parts'!$B$3:$N$3204, MATCH(A753,'0.5in Parts'!$A$3:$A$3204, 0), MATCH($B$3, '0.5in Parts'!$B$2:$N$2, 0))), IF(ISNA(INDEX('1in Parts'!$B$3:$P$3204, MATCH(A753,'1in Parts'!$A$3:$A$3204, 0), MATCH($B$3, '1in Parts'!$B$2:$P$2, 0))), IF(ISNA(INDEX('2in RParts'!$B$3:$N$3204, MATCH(A753,'2in RParts'!$A$3:$A$3204, 0), MATCH($B$3, '2in RParts'!$B$2:$N$2, 0))), IF(ISNA(INDEX('2in SqParts'!$B$3:$N$3204, MATCH(A753,'2in SqParts'!$A$3:$A$3204, 0), MATCH($B$3, '2in SqParts'!$B$2:$N$2, 0))), Lists!I755, INDEX('2in SqParts'!$B$3:$N$3204, MATCH(A753,'2in SqParts'!$A$3:$A$3204, 0), MATCH($B$3, '2in SqParts'!$B$2:$N$2, 0))), INDEX('2in RParts'!$B$3:$N$3204, MATCH(A753,'2in RParts'!$A$3:$A$3204, 0), MATCH($B$3, '2in RParts'!$B$2:$N$2, 0))), INDEX('1in Parts'!$B$3:$P$3204, MATCH(A753,'1in Parts'!$A$3:$A$3204, 0), MATCH($B$3, '1in Parts'!$B$2:$P$2, 0))), INDEX('0.5in Parts'!$B$3:$N$3204, MATCH(A753,'0.5in Parts'!$A$3:$A$3204, 0), MATCH($B$3, '0.5in Parts'!$B$2:$N$2, 0)))</f>
        <v>0.57659027226690662</v>
      </c>
      <c r="C753" s="49">
        <f t="shared" si="11"/>
        <v>0.26509999999999995</v>
      </c>
    </row>
    <row r="754" spans="1:3" x14ac:dyDescent="0.25">
      <c r="A754" s="2">
        <v>949</v>
      </c>
      <c r="B754">
        <f>IF(ISNA(INDEX('0.5in Parts'!$B$3:$N$3204, MATCH(A754,'0.5in Parts'!$A$3:$A$3204, 0), MATCH($B$3, '0.5in Parts'!$B$2:$N$2, 0))), IF(ISNA(INDEX('1in Parts'!$B$3:$P$3204, MATCH(A754,'1in Parts'!$A$3:$A$3204, 0), MATCH($B$3, '1in Parts'!$B$2:$P$2, 0))), IF(ISNA(INDEX('2in RParts'!$B$3:$N$3204, MATCH(A754,'2in RParts'!$A$3:$A$3204, 0), MATCH($B$3, '2in RParts'!$B$2:$N$2, 0))), IF(ISNA(INDEX('2in SqParts'!$B$3:$N$3204, MATCH(A754,'2in SqParts'!$A$3:$A$3204, 0), MATCH($B$3, '2in SqParts'!$B$2:$N$2, 0))), Lists!I756, INDEX('2in SqParts'!$B$3:$N$3204, MATCH(A754,'2in SqParts'!$A$3:$A$3204, 0), MATCH($B$3, '2in SqParts'!$B$2:$N$2, 0))), INDEX('2in RParts'!$B$3:$N$3204, MATCH(A754,'2in RParts'!$A$3:$A$3204, 0), MATCH($B$3, '2in RParts'!$B$2:$N$2, 0))), INDEX('1in Parts'!$B$3:$P$3204, MATCH(A754,'1in Parts'!$A$3:$A$3204, 0), MATCH($B$3, '1in Parts'!$B$2:$P$2, 0))), INDEX('0.5in Parts'!$B$3:$N$3204, MATCH(A754,'0.5in Parts'!$A$3:$A$3204, 0), MATCH($B$3, '0.5in Parts'!$B$2:$N$2, 0)))</f>
        <v>0.57856060977995027</v>
      </c>
      <c r="C754" s="49">
        <f t="shared" si="11"/>
        <v>0.26390000000000002</v>
      </c>
    </row>
    <row r="755" spans="1:3" x14ac:dyDescent="0.25">
      <c r="A755" s="2">
        <v>950</v>
      </c>
      <c r="B755">
        <f>IF(ISNA(INDEX('0.5in Parts'!$B$3:$N$3204, MATCH(A755,'0.5in Parts'!$A$3:$A$3204, 0), MATCH($B$3, '0.5in Parts'!$B$2:$N$2, 0))), IF(ISNA(INDEX('1in Parts'!$B$3:$P$3204, MATCH(A755,'1in Parts'!$A$3:$A$3204, 0), MATCH($B$3, '1in Parts'!$B$2:$P$2, 0))), IF(ISNA(INDEX('2in RParts'!$B$3:$N$3204, MATCH(A755,'2in RParts'!$A$3:$A$3204, 0), MATCH($B$3, '2in RParts'!$B$2:$N$2, 0))), IF(ISNA(INDEX('2in SqParts'!$B$3:$N$3204, MATCH(A755,'2in SqParts'!$A$3:$A$3204, 0), MATCH($B$3, '2in SqParts'!$B$2:$N$2, 0))), Lists!I757, INDEX('2in SqParts'!$B$3:$N$3204, MATCH(A755,'2in SqParts'!$A$3:$A$3204, 0), MATCH($B$3, '2in SqParts'!$B$2:$N$2, 0))), INDEX('2in RParts'!$B$3:$N$3204, MATCH(A755,'2in RParts'!$A$3:$A$3204, 0), MATCH($B$3, '2in RParts'!$B$2:$N$2, 0))), INDEX('1in Parts'!$B$3:$P$3204, MATCH(A755,'1in Parts'!$A$3:$A$3204, 0), MATCH($B$3, '1in Parts'!$B$2:$P$2, 0))), INDEX('0.5in Parts'!$B$3:$N$3204, MATCH(A755,'0.5in Parts'!$A$3:$A$3204, 0), MATCH($B$3, '0.5in Parts'!$B$2:$N$2, 0)))</f>
        <v>0.57938422937423495</v>
      </c>
      <c r="C755" s="49">
        <f t="shared" si="11"/>
        <v>0.26339999999999997</v>
      </c>
    </row>
    <row r="756" spans="1:3" x14ac:dyDescent="0.25">
      <c r="A756" s="2">
        <v>951</v>
      </c>
      <c r="B756">
        <f>IF(ISNA(INDEX('0.5in Parts'!$B$3:$N$3204, MATCH(A756,'0.5in Parts'!$A$3:$A$3204, 0), MATCH($B$3, '0.5in Parts'!$B$2:$N$2, 0))), IF(ISNA(INDEX('1in Parts'!$B$3:$P$3204, MATCH(A756,'1in Parts'!$A$3:$A$3204, 0), MATCH($B$3, '1in Parts'!$B$2:$P$2, 0))), IF(ISNA(INDEX('2in RParts'!$B$3:$N$3204, MATCH(A756,'2in RParts'!$A$3:$A$3204, 0), MATCH($B$3, '2in RParts'!$B$2:$N$2, 0))), IF(ISNA(INDEX('2in SqParts'!$B$3:$N$3204, MATCH(A756,'2in SqParts'!$A$3:$A$3204, 0), MATCH($B$3, '2in SqParts'!$B$2:$N$2, 0))), Lists!I758, INDEX('2in SqParts'!$B$3:$N$3204, MATCH(A756,'2in SqParts'!$A$3:$A$3204, 0), MATCH($B$3, '2in SqParts'!$B$2:$N$2, 0))), INDEX('2in RParts'!$B$3:$N$3204, MATCH(A756,'2in RParts'!$A$3:$A$3204, 0), MATCH($B$3, '2in RParts'!$B$2:$N$2, 0))), INDEX('1in Parts'!$B$3:$P$3204, MATCH(A756,'1in Parts'!$A$3:$A$3204, 0), MATCH($B$3, '1in Parts'!$B$2:$P$2, 0))), INDEX('0.5in Parts'!$B$3:$N$3204, MATCH(A756,'0.5in Parts'!$A$3:$A$3204, 0), MATCH($B$3, '0.5in Parts'!$B$2:$N$2, 0)))</f>
        <v>0.57971411505808212</v>
      </c>
      <c r="C756" s="49">
        <f t="shared" si="11"/>
        <v>0.26319999999999993</v>
      </c>
    </row>
    <row r="757" spans="1:3" x14ac:dyDescent="0.25">
      <c r="A757" s="2">
        <v>952</v>
      </c>
      <c r="B757">
        <f>IF(ISNA(INDEX('0.5in Parts'!$B$3:$N$3204, MATCH(A757,'0.5in Parts'!$A$3:$A$3204, 0), MATCH($B$3, '0.5in Parts'!$B$2:$N$2, 0))), IF(ISNA(INDEX('1in Parts'!$B$3:$P$3204, MATCH(A757,'1in Parts'!$A$3:$A$3204, 0), MATCH($B$3, '1in Parts'!$B$2:$P$2, 0))), IF(ISNA(INDEX('2in RParts'!$B$3:$N$3204, MATCH(A757,'2in RParts'!$A$3:$A$3204, 0), MATCH($B$3, '2in RParts'!$B$2:$N$2, 0))), IF(ISNA(INDEX('2in SqParts'!$B$3:$N$3204, MATCH(A757,'2in SqParts'!$A$3:$A$3204, 0), MATCH($B$3, '2in SqParts'!$B$2:$N$2, 0))), Lists!I759, INDEX('2in SqParts'!$B$3:$N$3204, MATCH(A757,'2in SqParts'!$A$3:$A$3204, 0), MATCH($B$3, '2in SqParts'!$B$2:$N$2, 0))), INDEX('2in RParts'!$B$3:$N$3204, MATCH(A757,'2in RParts'!$A$3:$A$3204, 0), MATCH($B$3, '2in RParts'!$B$2:$N$2, 0))), INDEX('1in Parts'!$B$3:$P$3204, MATCH(A757,'1in Parts'!$A$3:$A$3204, 0), MATCH($B$3, '1in Parts'!$B$2:$P$2, 0))), INDEX('0.5in Parts'!$B$3:$N$3204, MATCH(A757,'0.5in Parts'!$A$3:$A$3204, 0), MATCH($B$3, '0.5in Parts'!$B$2:$N$2, 0)))</f>
        <v>0.58004425151024208</v>
      </c>
      <c r="C757" s="49">
        <f t="shared" si="11"/>
        <v>0.26300000000000001</v>
      </c>
    </row>
    <row r="758" spans="1:3" x14ac:dyDescent="0.25">
      <c r="A758" s="2">
        <v>953</v>
      </c>
      <c r="B758">
        <f>IF(ISNA(INDEX('0.5in Parts'!$B$3:$N$3204, MATCH(A758,'0.5in Parts'!$A$3:$A$3204, 0), MATCH($B$3, '0.5in Parts'!$B$2:$N$2, 0))), IF(ISNA(INDEX('1in Parts'!$B$3:$P$3204, MATCH(A758,'1in Parts'!$A$3:$A$3204, 0), MATCH($B$3, '1in Parts'!$B$2:$P$2, 0))), IF(ISNA(INDEX('2in RParts'!$B$3:$N$3204, MATCH(A758,'2in RParts'!$A$3:$A$3204, 0), MATCH($B$3, '2in RParts'!$B$2:$N$2, 0))), IF(ISNA(INDEX('2in SqParts'!$B$3:$N$3204, MATCH(A758,'2in SqParts'!$A$3:$A$3204, 0), MATCH($B$3, '2in SqParts'!$B$2:$N$2, 0))), Lists!I760, INDEX('2in SqParts'!$B$3:$N$3204, MATCH(A758,'2in SqParts'!$A$3:$A$3204, 0), MATCH($B$3, '2in SqParts'!$B$2:$N$2, 0))), INDEX('2in RParts'!$B$3:$N$3204, MATCH(A758,'2in RParts'!$A$3:$A$3204, 0), MATCH($B$3, '2in RParts'!$B$2:$N$2, 0))), INDEX('1in Parts'!$B$3:$P$3204, MATCH(A758,'1in Parts'!$A$3:$A$3204, 0), MATCH($B$3, '1in Parts'!$B$2:$P$2, 0))), INDEX('0.5in Parts'!$B$3:$N$3204, MATCH(A758,'0.5in Parts'!$A$3:$A$3204, 0), MATCH($B$3, '0.5in Parts'!$B$2:$N$2, 0)))</f>
        <v>0.58136731264593455</v>
      </c>
      <c r="C758" s="49">
        <f t="shared" si="11"/>
        <v>0.26219999999999993</v>
      </c>
    </row>
    <row r="759" spans="1:3" x14ac:dyDescent="0.25">
      <c r="A759" s="2">
        <v>954</v>
      </c>
      <c r="B759">
        <f>IF(ISNA(INDEX('0.5in Parts'!$B$3:$N$3204, MATCH(A759,'0.5in Parts'!$A$3:$A$3204, 0), MATCH($B$3, '0.5in Parts'!$B$2:$N$2, 0))), IF(ISNA(INDEX('1in Parts'!$B$3:$P$3204, MATCH(A759,'1in Parts'!$A$3:$A$3204, 0), MATCH($B$3, '1in Parts'!$B$2:$P$2, 0))), IF(ISNA(INDEX('2in RParts'!$B$3:$N$3204, MATCH(A759,'2in RParts'!$A$3:$A$3204, 0), MATCH($B$3, '2in RParts'!$B$2:$N$2, 0))), IF(ISNA(INDEX('2in SqParts'!$B$3:$N$3204, MATCH(A759,'2in SqParts'!$A$3:$A$3204, 0), MATCH($B$3, '2in SqParts'!$B$2:$N$2, 0))), Lists!I761, INDEX('2in SqParts'!$B$3:$N$3204, MATCH(A759,'2in SqParts'!$A$3:$A$3204, 0), MATCH($B$3, '2in SqParts'!$B$2:$N$2, 0))), INDEX('2in RParts'!$B$3:$N$3204, MATCH(A759,'2in RParts'!$A$3:$A$3204, 0), MATCH($B$3, '2in RParts'!$B$2:$N$2, 0))), INDEX('1in Parts'!$B$3:$P$3204, MATCH(A759,'1in Parts'!$A$3:$A$3204, 0), MATCH($B$3, '1in Parts'!$B$2:$P$2, 0))), INDEX('0.5in Parts'!$B$3:$N$3204, MATCH(A759,'0.5in Parts'!$A$3:$A$3204, 0), MATCH($B$3, '0.5in Parts'!$B$2:$N$2, 0)))</f>
        <v>0.58302682739696365</v>
      </c>
      <c r="C759" s="49">
        <f t="shared" si="11"/>
        <v>0.26119999999999999</v>
      </c>
    </row>
    <row r="760" spans="1:3" x14ac:dyDescent="0.25">
      <c r="A760" s="2">
        <v>955</v>
      </c>
      <c r="B760">
        <f>IF(ISNA(INDEX('0.5in Parts'!$B$3:$N$3204, MATCH(A760,'0.5in Parts'!$A$3:$A$3204, 0), MATCH($B$3, '0.5in Parts'!$B$2:$N$2, 0))), IF(ISNA(INDEX('1in Parts'!$B$3:$P$3204, MATCH(A760,'1in Parts'!$A$3:$A$3204, 0), MATCH($B$3, '1in Parts'!$B$2:$P$2, 0))), IF(ISNA(INDEX('2in RParts'!$B$3:$N$3204, MATCH(A760,'2in RParts'!$A$3:$A$3204, 0), MATCH($B$3, '2in RParts'!$B$2:$N$2, 0))), IF(ISNA(INDEX('2in SqParts'!$B$3:$N$3204, MATCH(A760,'2in SqParts'!$A$3:$A$3204, 0), MATCH($B$3, '2in SqParts'!$B$2:$N$2, 0))), Lists!I762, INDEX('2in SqParts'!$B$3:$N$3204, MATCH(A760,'2in SqParts'!$A$3:$A$3204, 0), MATCH($B$3, '2in SqParts'!$B$2:$N$2, 0))), INDEX('2in RParts'!$B$3:$N$3204, MATCH(A760,'2in RParts'!$A$3:$A$3204, 0), MATCH($B$3, '2in RParts'!$B$2:$N$2, 0))), INDEX('1in Parts'!$B$3:$P$3204, MATCH(A760,'1in Parts'!$A$3:$A$3204, 0), MATCH($B$3, '1in Parts'!$B$2:$P$2, 0))), INDEX('0.5in Parts'!$B$3:$N$3204, MATCH(A760,'0.5in Parts'!$A$3:$A$3204, 0), MATCH($B$3, '0.5in Parts'!$B$2:$N$2, 0)))</f>
        <v>0.58335949266171905</v>
      </c>
      <c r="C760" s="49">
        <f t="shared" si="11"/>
        <v>0.26099999999999995</v>
      </c>
    </row>
    <row r="761" spans="1:3" x14ac:dyDescent="0.25">
      <c r="A761" s="2">
        <v>956</v>
      </c>
      <c r="B761">
        <f>IF(ISNA(INDEX('0.5in Parts'!$B$3:$N$3204, MATCH(A761,'0.5in Parts'!$A$3:$A$3204, 0), MATCH($B$3, '0.5in Parts'!$B$2:$N$2, 0))), IF(ISNA(INDEX('1in Parts'!$B$3:$P$3204, MATCH(A761,'1in Parts'!$A$3:$A$3204, 0), MATCH($B$3, '1in Parts'!$B$2:$P$2, 0))), IF(ISNA(INDEX('2in RParts'!$B$3:$N$3204, MATCH(A761,'2in RParts'!$A$3:$A$3204, 0), MATCH($B$3, '2in RParts'!$B$2:$N$2, 0))), IF(ISNA(INDEX('2in SqParts'!$B$3:$N$3204, MATCH(A761,'2in SqParts'!$A$3:$A$3204, 0), MATCH($B$3, '2in SqParts'!$B$2:$N$2, 0))), Lists!I763, INDEX('2in SqParts'!$B$3:$N$3204, MATCH(A761,'2in SqParts'!$A$3:$A$3204, 0), MATCH($B$3, '2in SqParts'!$B$2:$N$2, 0))), INDEX('2in RParts'!$B$3:$N$3204, MATCH(A761,'2in RParts'!$A$3:$A$3204, 0), MATCH($B$3, '2in RParts'!$B$2:$N$2, 0))), INDEX('1in Parts'!$B$3:$P$3204, MATCH(A761,'1in Parts'!$A$3:$A$3204, 0), MATCH($B$3, '1in Parts'!$B$2:$P$2, 0))), INDEX('0.5in Parts'!$B$3:$N$3204, MATCH(A761,'0.5in Parts'!$A$3:$A$3204, 0), MATCH($B$3, '0.5in Parts'!$B$2:$N$2, 0)))</f>
        <v>0.58186450157476777</v>
      </c>
      <c r="C761" s="49">
        <f t="shared" si="11"/>
        <v>0.26190000000000002</v>
      </c>
    </row>
    <row r="762" spans="1:3" x14ac:dyDescent="0.25">
      <c r="A762" s="2">
        <v>957</v>
      </c>
      <c r="B762">
        <f>IF(ISNA(INDEX('0.5in Parts'!$B$3:$N$3204, MATCH(A762,'0.5in Parts'!$A$3:$A$3204, 0), MATCH($B$3, '0.5in Parts'!$B$2:$N$2, 0))), IF(ISNA(INDEX('1in Parts'!$B$3:$P$3204, MATCH(A762,'1in Parts'!$A$3:$A$3204, 0), MATCH($B$3, '1in Parts'!$B$2:$P$2, 0))), IF(ISNA(INDEX('2in RParts'!$B$3:$N$3204, MATCH(A762,'2in RParts'!$A$3:$A$3204, 0), MATCH($B$3, '2in RParts'!$B$2:$N$2, 0))), IF(ISNA(INDEX('2in SqParts'!$B$3:$N$3204, MATCH(A762,'2in SqParts'!$A$3:$A$3204, 0), MATCH($B$3, '2in SqParts'!$B$2:$N$2, 0))), Lists!I764, INDEX('2in SqParts'!$B$3:$N$3204, MATCH(A762,'2in SqParts'!$A$3:$A$3204, 0), MATCH($B$3, '2in SqParts'!$B$2:$N$2, 0))), INDEX('2in RParts'!$B$3:$N$3204, MATCH(A762,'2in RParts'!$A$3:$A$3204, 0), MATCH($B$3, '2in RParts'!$B$2:$N$2, 0))), INDEX('1in Parts'!$B$3:$P$3204, MATCH(A762,'1in Parts'!$A$3:$A$3204, 0), MATCH($B$3, '1in Parts'!$B$2:$P$2, 0))), INDEX('0.5in Parts'!$B$3:$N$3204, MATCH(A762,'0.5in Parts'!$A$3:$A$3204, 0), MATCH($B$3, '0.5in Parts'!$B$2:$N$2, 0)))</f>
        <v>0.58020941389363734</v>
      </c>
      <c r="C762" s="49">
        <f t="shared" si="11"/>
        <v>0.26289999999999997</v>
      </c>
    </row>
    <row r="763" spans="1:3" x14ac:dyDescent="0.25">
      <c r="A763" s="2">
        <v>958</v>
      </c>
      <c r="B763">
        <f>IF(ISNA(INDEX('0.5in Parts'!$B$3:$N$3204, MATCH(A763,'0.5in Parts'!$A$3:$A$3204, 0), MATCH($B$3, '0.5in Parts'!$B$2:$N$2, 0))), IF(ISNA(INDEX('1in Parts'!$B$3:$P$3204, MATCH(A763,'1in Parts'!$A$3:$A$3204, 0), MATCH($B$3, '1in Parts'!$B$2:$P$2, 0))), IF(ISNA(INDEX('2in RParts'!$B$3:$N$3204, MATCH(A763,'2in RParts'!$A$3:$A$3204, 0), MATCH($B$3, '2in RParts'!$B$2:$N$2, 0))), IF(ISNA(INDEX('2in SqParts'!$B$3:$N$3204, MATCH(A763,'2in SqParts'!$A$3:$A$3204, 0), MATCH($B$3, '2in SqParts'!$B$2:$N$2, 0))), Lists!I765, INDEX('2in SqParts'!$B$3:$N$3204, MATCH(A763,'2in SqParts'!$A$3:$A$3204, 0), MATCH($B$3, '2in SqParts'!$B$2:$N$2, 0))), INDEX('2in RParts'!$B$3:$N$3204, MATCH(A763,'2in RParts'!$A$3:$A$3204, 0), MATCH($B$3, '2in RParts'!$B$2:$N$2, 0))), INDEX('1in Parts'!$B$3:$P$3204, MATCH(A763,'1in Parts'!$A$3:$A$3204, 0), MATCH($B$3, '1in Parts'!$B$2:$P$2, 0))), INDEX('0.5in Parts'!$B$3:$N$3204, MATCH(A763,'0.5in Parts'!$A$3:$A$3204, 0), MATCH($B$3, '0.5in Parts'!$B$2:$N$2, 0)))</f>
        <v>0.58053992721392977</v>
      </c>
      <c r="C763" s="49">
        <f t="shared" si="11"/>
        <v>0.26269999999999993</v>
      </c>
    </row>
    <row r="764" spans="1:3" x14ac:dyDescent="0.25">
      <c r="A764" s="2">
        <v>959</v>
      </c>
      <c r="B764">
        <f>IF(ISNA(INDEX('0.5in Parts'!$B$3:$N$3204, MATCH(A764,'0.5in Parts'!$A$3:$A$3204, 0), MATCH($B$3, '0.5in Parts'!$B$2:$N$2, 0))), IF(ISNA(INDEX('1in Parts'!$B$3:$P$3204, MATCH(A764,'1in Parts'!$A$3:$A$3204, 0), MATCH($B$3, '1in Parts'!$B$2:$P$2, 0))), IF(ISNA(INDEX('2in RParts'!$B$3:$N$3204, MATCH(A764,'2in RParts'!$A$3:$A$3204, 0), MATCH($B$3, '2in RParts'!$B$2:$N$2, 0))), IF(ISNA(INDEX('2in SqParts'!$B$3:$N$3204, MATCH(A764,'2in SqParts'!$A$3:$A$3204, 0), MATCH($B$3, '2in SqParts'!$B$2:$N$2, 0))), Lists!I766, INDEX('2in SqParts'!$B$3:$N$3204, MATCH(A764,'2in SqParts'!$A$3:$A$3204, 0), MATCH($B$3, '2in SqParts'!$B$2:$N$2, 0))), INDEX('2in RParts'!$B$3:$N$3204, MATCH(A764,'2in RParts'!$A$3:$A$3204, 0), MATCH($B$3, '2in RParts'!$B$2:$N$2, 0))), INDEX('1in Parts'!$B$3:$P$3204, MATCH(A764,'1in Parts'!$A$3:$A$3204, 0), MATCH($B$3, '1in Parts'!$B$2:$P$2, 0))), INDEX('0.5in Parts'!$B$3:$N$3204, MATCH(A764,'0.5in Parts'!$A$3:$A$3204, 0), MATCH($B$3, '0.5in Parts'!$B$2:$N$2, 0)))</f>
        <v>0.58219627736011892</v>
      </c>
      <c r="C764" s="49">
        <f t="shared" si="11"/>
        <v>0.26169999999999999</v>
      </c>
    </row>
    <row r="765" spans="1:3" x14ac:dyDescent="0.25">
      <c r="A765" s="2">
        <v>960</v>
      </c>
      <c r="B765">
        <f>IF(ISNA(INDEX('0.5in Parts'!$B$3:$N$3204, MATCH(A765,'0.5in Parts'!$A$3:$A$3204, 0), MATCH($B$3, '0.5in Parts'!$B$2:$N$2, 0))), IF(ISNA(INDEX('1in Parts'!$B$3:$P$3204, MATCH(A765,'1in Parts'!$A$3:$A$3204, 0), MATCH($B$3, '1in Parts'!$B$2:$P$2, 0))), IF(ISNA(INDEX('2in RParts'!$B$3:$N$3204, MATCH(A765,'2in RParts'!$A$3:$A$3204, 0), MATCH($B$3, '2in RParts'!$B$2:$N$2, 0))), IF(ISNA(INDEX('2in SqParts'!$B$3:$N$3204, MATCH(A765,'2in SqParts'!$A$3:$A$3204, 0), MATCH($B$3, '2in SqParts'!$B$2:$N$2, 0))), Lists!I767, INDEX('2in SqParts'!$B$3:$N$3204, MATCH(A765,'2in SqParts'!$A$3:$A$3204, 0), MATCH($B$3, '2in SqParts'!$B$2:$N$2, 0))), INDEX('2in RParts'!$B$3:$N$3204, MATCH(A765,'2in RParts'!$A$3:$A$3204, 0), MATCH($B$3, '2in RParts'!$B$2:$N$2, 0))), INDEX('1in Parts'!$B$3:$P$3204, MATCH(A765,'1in Parts'!$A$3:$A$3204, 0), MATCH($B$3, '1in Parts'!$B$2:$P$2, 0))), INDEX('0.5in Parts'!$B$3:$N$3204, MATCH(A765,'0.5in Parts'!$A$3:$A$3204, 0), MATCH($B$3, '0.5in Parts'!$B$2:$N$2, 0)))</f>
        <v>0.58469270777443261</v>
      </c>
      <c r="C765" s="49">
        <f t="shared" si="11"/>
        <v>0.26019999999999993</v>
      </c>
    </row>
    <row r="766" spans="1:3" x14ac:dyDescent="0.25">
      <c r="A766" s="2">
        <v>961</v>
      </c>
      <c r="B766">
        <f>IF(ISNA(INDEX('0.5in Parts'!$B$3:$N$3204, MATCH(A766,'0.5in Parts'!$A$3:$A$3204, 0), MATCH($B$3, '0.5in Parts'!$B$2:$N$2, 0))), IF(ISNA(INDEX('1in Parts'!$B$3:$P$3204, MATCH(A766,'1in Parts'!$A$3:$A$3204, 0), MATCH($B$3, '1in Parts'!$B$2:$P$2, 0))), IF(ISNA(INDEX('2in RParts'!$B$3:$N$3204, MATCH(A766,'2in RParts'!$A$3:$A$3204, 0), MATCH($B$3, '2in RParts'!$B$2:$N$2, 0))), IF(ISNA(INDEX('2in SqParts'!$B$3:$N$3204, MATCH(A766,'2in SqParts'!$A$3:$A$3204, 0), MATCH($B$3, '2in SqParts'!$B$2:$N$2, 0))), Lists!I768, INDEX('2in SqParts'!$B$3:$N$3204, MATCH(A766,'2in SqParts'!$A$3:$A$3204, 0), MATCH($B$3, '2in SqParts'!$B$2:$N$2, 0))), INDEX('2in RParts'!$B$3:$N$3204, MATCH(A766,'2in RParts'!$A$3:$A$3204, 0), MATCH($B$3, '2in RParts'!$B$2:$N$2, 0))), INDEX('1in Parts'!$B$3:$P$3204, MATCH(A766,'1in Parts'!$A$3:$A$3204, 0), MATCH($B$3, '1in Parts'!$B$2:$P$2, 0))), INDEX('0.5in Parts'!$B$3:$N$3204, MATCH(A766,'0.5in Parts'!$A$3:$A$3204, 0), MATCH($B$3, '0.5in Parts'!$B$2:$N$2, 0)))</f>
        <v>0.58536085326299092</v>
      </c>
      <c r="C766" s="49">
        <f t="shared" si="11"/>
        <v>0.25979999999999992</v>
      </c>
    </row>
    <row r="767" spans="1:3" x14ac:dyDescent="0.25">
      <c r="A767" s="2">
        <v>962</v>
      </c>
      <c r="B767">
        <f>IF(ISNA(INDEX('0.5in Parts'!$B$3:$N$3204, MATCH(A767,'0.5in Parts'!$A$3:$A$3204, 0), MATCH($B$3, '0.5in Parts'!$B$2:$N$2, 0))), IF(ISNA(INDEX('1in Parts'!$B$3:$P$3204, MATCH(A767,'1in Parts'!$A$3:$A$3204, 0), MATCH($B$3, '1in Parts'!$B$2:$P$2, 0))), IF(ISNA(INDEX('2in RParts'!$B$3:$N$3204, MATCH(A767,'2in RParts'!$A$3:$A$3204, 0), MATCH($B$3, '2in RParts'!$B$2:$N$2, 0))), IF(ISNA(INDEX('2in SqParts'!$B$3:$N$3204, MATCH(A767,'2in SqParts'!$A$3:$A$3204, 0), MATCH($B$3, '2in SqParts'!$B$2:$N$2, 0))), Lists!I769, INDEX('2in SqParts'!$B$3:$N$3204, MATCH(A767,'2in SqParts'!$A$3:$A$3204, 0), MATCH($B$3, '2in SqParts'!$B$2:$N$2, 0))), INDEX('2in RParts'!$B$3:$N$3204, MATCH(A767,'2in RParts'!$A$3:$A$3204, 0), MATCH($B$3, '2in RParts'!$B$2:$N$2, 0))), INDEX('1in Parts'!$B$3:$P$3204, MATCH(A767,'1in Parts'!$A$3:$A$3204, 0), MATCH($B$3, '1in Parts'!$B$2:$P$2, 0))), INDEX('0.5in Parts'!$B$3:$N$3204, MATCH(A767,'0.5in Parts'!$A$3:$A$3204, 0), MATCH($B$3, '0.5in Parts'!$B$2:$N$2, 0)))</f>
        <v>0.58435902010384577</v>
      </c>
      <c r="C767" s="49">
        <f t="shared" si="11"/>
        <v>0.26039999999999991</v>
      </c>
    </row>
    <row r="768" spans="1:3" x14ac:dyDescent="0.25">
      <c r="A768" s="2">
        <v>963</v>
      </c>
      <c r="B768">
        <f>IF(ISNA(INDEX('0.5in Parts'!$B$3:$N$3204, MATCH(A768,'0.5in Parts'!$A$3:$A$3204, 0), MATCH($B$3, '0.5in Parts'!$B$2:$N$2, 0))), IF(ISNA(INDEX('1in Parts'!$B$3:$P$3204, MATCH(A768,'1in Parts'!$A$3:$A$3204, 0), MATCH($B$3, '1in Parts'!$B$2:$P$2, 0))), IF(ISNA(INDEX('2in RParts'!$B$3:$N$3204, MATCH(A768,'2in RParts'!$A$3:$A$3204, 0), MATCH($B$3, '2in RParts'!$B$2:$N$2, 0))), IF(ISNA(INDEX('2in SqParts'!$B$3:$N$3204, MATCH(A768,'2in SqParts'!$A$3:$A$3204, 0), MATCH($B$3, '2in SqParts'!$B$2:$N$2, 0))), Lists!I770, INDEX('2in SqParts'!$B$3:$N$3204, MATCH(A768,'2in SqParts'!$A$3:$A$3204, 0), MATCH($B$3, '2in SqParts'!$B$2:$N$2, 0))), INDEX('2in RParts'!$B$3:$N$3204, MATCH(A768,'2in RParts'!$A$3:$A$3204, 0), MATCH($B$3, '2in RParts'!$B$2:$N$2, 0))), INDEX('1in Parts'!$B$3:$P$3204, MATCH(A768,'1in Parts'!$A$3:$A$3204, 0), MATCH($B$3, '1in Parts'!$B$2:$P$2, 0))), INDEX('0.5in Parts'!$B$3:$N$3204, MATCH(A768,'0.5in Parts'!$A$3:$A$3204, 0), MATCH($B$3, '0.5in Parts'!$B$2:$N$2, 0)))</f>
        <v>0.58286059027267445</v>
      </c>
      <c r="C768" s="49">
        <f t="shared" si="11"/>
        <v>0.26129999999999987</v>
      </c>
    </row>
    <row r="769" spans="1:3" x14ac:dyDescent="0.25">
      <c r="A769" s="2">
        <v>964</v>
      </c>
      <c r="B769">
        <f>IF(ISNA(INDEX('0.5in Parts'!$B$3:$N$3204, MATCH(A769,'0.5in Parts'!$A$3:$A$3204, 0), MATCH($B$3, '0.5in Parts'!$B$2:$N$2, 0))), IF(ISNA(INDEX('1in Parts'!$B$3:$P$3204, MATCH(A769,'1in Parts'!$A$3:$A$3204, 0), MATCH($B$3, '1in Parts'!$B$2:$P$2, 0))), IF(ISNA(INDEX('2in RParts'!$B$3:$N$3204, MATCH(A769,'2in RParts'!$A$3:$A$3204, 0), MATCH($B$3, '2in RParts'!$B$2:$N$2, 0))), IF(ISNA(INDEX('2in SqParts'!$B$3:$N$3204, MATCH(A769,'2in SqParts'!$A$3:$A$3204, 0), MATCH($B$3, '2in SqParts'!$B$2:$N$2, 0))), Lists!I771, INDEX('2in SqParts'!$B$3:$N$3204, MATCH(A769,'2in SqParts'!$A$3:$A$3204, 0), MATCH($B$3, '2in SqParts'!$B$2:$N$2, 0))), INDEX('2in RParts'!$B$3:$N$3204, MATCH(A769,'2in RParts'!$A$3:$A$3204, 0), MATCH($B$3, '2in RParts'!$B$2:$N$2, 0))), INDEX('1in Parts'!$B$3:$P$3204, MATCH(A769,'1in Parts'!$A$3:$A$3204, 0), MATCH($B$3, '1in Parts'!$B$2:$P$2, 0))), INDEX('0.5in Parts'!$B$3:$N$3204, MATCH(A769,'0.5in Parts'!$A$3:$A$3204, 0), MATCH($B$3, '0.5in Parts'!$B$2:$N$2, 0)))</f>
        <v>0.58153297905339951</v>
      </c>
      <c r="C769" s="49">
        <f t="shared" si="11"/>
        <v>0.2621</v>
      </c>
    </row>
    <row r="770" spans="1:3" x14ac:dyDescent="0.25">
      <c r="A770" s="2">
        <v>965</v>
      </c>
      <c r="B770">
        <f>IF(ISNA(INDEX('0.5in Parts'!$B$3:$N$3204, MATCH(A770,'0.5in Parts'!$A$3:$A$3204, 0), MATCH($B$3, '0.5in Parts'!$B$2:$N$2, 0))), IF(ISNA(INDEX('1in Parts'!$B$3:$P$3204, MATCH(A770,'1in Parts'!$A$3:$A$3204, 0), MATCH($B$3, '1in Parts'!$B$2:$P$2, 0))), IF(ISNA(INDEX('2in RParts'!$B$3:$N$3204, MATCH(A770,'2in RParts'!$A$3:$A$3204, 0), MATCH($B$3, '2in RParts'!$B$2:$N$2, 0))), IF(ISNA(INDEX('2in SqParts'!$B$3:$N$3204, MATCH(A770,'2in SqParts'!$A$3:$A$3204, 0), MATCH($B$3, '2in SqParts'!$B$2:$N$2, 0))), Lists!I772, INDEX('2in SqParts'!$B$3:$N$3204, MATCH(A770,'2in SqParts'!$A$3:$A$3204, 0), MATCH($B$3, '2in SqParts'!$B$2:$N$2, 0))), INDEX('2in RParts'!$B$3:$N$3204, MATCH(A770,'2in RParts'!$A$3:$A$3204, 0), MATCH($B$3, '2in RParts'!$B$2:$N$2, 0))), INDEX('1in Parts'!$B$3:$P$3204, MATCH(A770,'1in Parts'!$A$3:$A$3204, 0), MATCH($B$3, '1in Parts'!$B$2:$P$2, 0))), INDEX('0.5in Parts'!$B$3:$N$3204, MATCH(A770,'0.5in Parts'!$A$3:$A$3204, 0), MATCH($B$3, '0.5in Parts'!$B$2:$N$2, 0)))</f>
        <v>0.58169870868025453</v>
      </c>
      <c r="C770" s="49">
        <f t="shared" si="11"/>
        <v>0.26200000000000001</v>
      </c>
    </row>
    <row r="771" spans="1:3" x14ac:dyDescent="0.25">
      <c r="A771" s="2">
        <v>966</v>
      </c>
      <c r="B771">
        <f>IF(ISNA(INDEX('0.5in Parts'!$B$3:$N$3204, MATCH(A771,'0.5in Parts'!$A$3:$A$3204, 0), MATCH($B$3, '0.5in Parts'!$B$2:$N$2, 0))), IF(ISNA(INDEX('1in Parts'!$B$3:$P$3204, MATCH(A771,'1in Parts'!$A$3:$A$3204, 0), MATCH($B$3, '1in Parts'!$B$2:$P$2, 0))), IF(ISNA(INDEX('2in RParts'!$B$3:$N$3204, MATCH(A771,'2in RParts'!$A$3:$A$3204, 0), MATCH($B$3, '2in RParts'!$B$2:$N$2, 0))), IF(ISNA(INDEX('2in SqParts'!$B$3:$N$3204, MATCH(A771,'2in SqParts'!$A$3:$A$3204, 0), MATCH($B$3, '2in SqParts'!$B$2:$N$2, 0))), Lists!I773, INDEX('2in SqParts'!$B$3:$N$3204, MATCH(A771,'2in SqParts'!$A$3:$A$3204, 0), MATCH($B$3, '2in SqParts'!$B$2:$N$2, 0))), INDEX('2in RParts'!$B$3:$N$3204, MATCH(A771,'2in RParts'!$A$3:$A$3204, 0), MATCH($B$3, '2in RParts'!$B$2:$N$2, 0))), INDEX('1in Parts'!$B$3:$P$3204, MATCH(A771,'1in Parts'!$A$3:$A$3204, 0), MATCH($B$3, '1in Parts'!$B$2:$P$2, 0))), INDEX('0.5in Parts'!$B$3:$N$3204, MATCH(A771,'0.5in Parts'!$A$3:$A$3204, 0), MATCH($B$3, '0.5in Parts'!$B$2:$N$2, 0)))</f>
        <v>0.58269441675547451</v>
      </c>
      <c r="C771" s="49">
        <f t="shared" si="11"/>
        <v>0.26139999999999997</v>
      </c>
    </row>
    <row r="772" spans="1:3" x14ac:dyDescent="0.25">
      <c r="A772" s="2">
        <v>967</v>
      </c>
      <c r="B772">
        <f>IF(ISNA(INDEX('0.5in Parts'!$B$3:$N$3204, MATCH(A772,'0.5in Parts'!$A$3:$A$3204, 0), MATCH($B$3, '0.5in Parts'!$B$2:$N$2, 0))), IF(ISNA(INDEX('1in Parts'!$B$3:$P$3204, MATCH(A772,'1in Parts'!$A$3:$A$3204, 0), MATCH($B$3, '1in Parts'!$B$2:$P$2, 0))), IF(ISNA(INDEX('2in RParts'!$B$3:$N$3204, MATCH(A772,'2in RParts'!$A$3:$A$3204, 0), MATCH($B$3, '2in RParts'!$B$2:$N$2, 0))), IF(ISNA(INDEX('2in SqParts'!$B$3:$N$3204, MATCH(A772,'2in SqParts'!$A$3:$A$3204, 0), MATCH($B$3, '2in SqParts'!$B$2:$N$2, 0))), Lists!I774, INDEX('2in SqParts'!$B$3:$N$3204, MATCH(A772,'2in SqParts'!$A$3:$A$3204, 0), MATCH($B$3, '2in SqParts'!$B$2:$N$2, 0))), INDEX('2in RParts'!$B$3:$N$3204, MATCH(A772,'2in RParts'!$A$3:$A$3204, 0), MATCH($B$3, '2in RParts'!$B$2:$N$2, 0))), INDEX('1in Parts'!$B$3:$P$3204, MATCH(A772,'1in Parts'!$A$3:$A$3204, 0), MATCH($B$3, '1in Parts'!$B$2:$P$2, 0))), INDEX('0.5in Parts'!$B$3:$N$3204, MATCH(A772,'0.5in Parts'!$A$3:$A$3204, 0), MATCH($B$3, '0.5in Parts'!$B$2:$N$2, 0)))</f>
        <v>0.58502665202918203</v>
      </c>
      <c r="C772" s="49">
        <f t="shared" si="11"/>
        <v>0.25999999999999995</v>
      </c>
    </row>
    <row r="773" spans="1:3" x14ac:dyDescent="0.25">
      <c r="A773" s="2">
        <v>968</v>
      </c>
      <c r="B773">
        <f>IF(ISNA(INDEX('0.5in Parts'!$B$3:$N$3204, MATCH(A773,'0.5in Parts'!$A$3:$A$3204, 0), MATCH($B$3, '0.5in Parts'!$B$2:$N$2, 0))), IF(ISNA(INDEX('1in Parts'!$B$3:$P$3204, MATCH(A773,'1in Parts'!$A$3:$A$3204, 0), MATCH($B$3, '1in Parts'!$B$2:$P$2, 0))), IF(ISNA(INDEX('2in RParts'!$B$3:$N$3204, MATCH(A773,'2in RParts'!$A$3:$A$3204, 0), MATCH($B$3, '2in RParts'!$B$2:$N$2, 0))), IF(ISNA(INDEX('2in SqParts'!$B$3:$N$3204, MATCH(A773,'2in SqParts'!$A$3:$A$3204, 0), MATCH($B$3, '2in SqParts'!$B$2:$N$2, 0))), Lists!I775, INDEX('2in SqParts'!$B$3:$N$3204, MATCH(A773,'2in SqParts'!$A$3:$A$3204, 0), MATCH($B$3, '2in SqParts'!$B$2:$N$2, 0))), INDEX('2in RParts'!$B$3:$N$3204, MATCH(A773,'2in RParts'!$A$3:$A$3204, 0), MATCH($B$3, '2in RParts'!$B$2:$N$2, 0))), INDEX('1in Parts'!$B$3:$P$3204, MATCH(A773,'1in Parts'!$A$3:$A$3204, 0), MATCH($B$3, '1in Parts'!$B$2:$P$2, 0))), INDEX('0.5in Parts'!$B$3:$N$3204, MATCH(A773,'0.5in Parts'!$A$3:$A$3204, 0), MATCH($B$3, '0.5in Parts'!$B$2:$N$2, 0)))</f>
        <v>0.58838029403676984</v>
      </c>
      <c r="C773" s="49">
        <f t="shared" si="11"/>
        <v>0.25800000000000001</v>
      </c>
    </row>
    <row r="774" spans="1:3" x14ac:dyDescent="0.25">
      <c r="A774" s="2">
        <v>969</v>
      </c>
      <c r="B774">
        <f>IF(ISNA(INDEX('0.5in Parts'!$B$3:$N$3204, MATCH(A774,'0.5in Parts'!$A$3:$A$3204, 0), MATCH($B$3, '0.5in Parts'!$B$2:$N$2, 0))), IF(ISNA(INDEX('1in Parts'!$B$3:$P$3204, MATCH(A774,'1in Parts'!$A$3:$A$3204, 0), MATCH($B$3, '1in Parts'!$B$2:$P$2, 0))), IF(ISNA(INDEX('2in RParts'!$B$3:$N$3204, MATCH(A774,'2in RParts'!$A$3:$A$3204, 0), MATCH($B$3, '2in RParts'!$B$2:$N$2, 0))), IF(ISNA(INDEX('2in SqParts'!$B$3:$N$3204, MATCH(A774,'2in SqParts'!$A$3:$A$3204, 0), MATCH($B$3, '2in SqParts'!$B$2:$N$2, 0))), Lists!I776, INDEX('2in SqParts'!$B$3:$N$3204, MATCH(A774,'2in SqParts'!$A$3:$A$3204, 0), MATCH($B$3, '2in SqParts'!$B$2:$N$2, 0))), INDEX('2in RParts'!$B$3:$N$3204, MATCH(A774,'2in RParts'!$A$3:$A$3204, 0), MATCH($B$3, '2in RParts'!$B$2:$N$2, 0))), INDEX('1in Parts'!$B$3:$P$3204, MATCH(A774,'1in Parts'!$A$3:$A$3204, 0), MATCH($B$3, '1in Parts'!$B$2:$P$2, 0))), INDEX('0.5in Parts'!$B$3:$N$3204, MATCH(A774,'0.5in Parts'!$A$3:$A$3204, 0), MATCH($B$3, '0.5in Parts'!$B$2:$N$2, 0)))</f>
        <v>0.59108197915322014</v>
      </c>
      <c r="C774" s="49">
        <f t="shared" ref="C774:C837" si="12">1/10^B774</f>
        <v>0.25640000000000002</v>
      </c>
    </row>
    <row r="775" spans="1:3" x14ac:dyDescent="0.25">
      <c r="A775" s="2">
        <v>970</v>
      </c>
      <c r="B775">
        <f>IF(ISNA(INDEX('0.5in Parts'!$B$3:$N$3204, MATCH(A775,'0.5in Parts'!$A$3:$A$3204, 0), MATCH($B$3, '0.5in Parts'!$B$2:$N$2, 0))), IF(ISNA(INDEX('1in Parts'!$B$3:$P$3204, MATCH(A775,'1in Parts'!$A$3:$A$3204, 0), MATCH($B$3, '1in Parts'!$B$2:$P$2, 0))), IF(ISNA(INDEX('2in RParts'!$B$3:$N$3204, MATCH(A775,'2in RParts'!$A$3:$A$3204, 0), MATCH($B$3, '2in RParts'!$B$2:$N$2, 0))), IF(ISNA(INDEX('2in SqParts'!$B$3:$N$3204, MATCH(A775,'2in SqParts'!$A$3:$A$3204, 0), MATCH($B$3, '2in SqParts'!$B$2:$N$2, 0))), Lists!I777, INDEX('2in SqParts'!$B$3:$N$3204, MATCH(A775,'2in SqParts'!$A$3:$A$3204, 0), MATCH($B$3, '2in SqParts'!$B$2:$N$2, 0))), INDEX('2in RParts'!$B$3:$N$3204, MATCH(A775,'2in RParts'!$A$3:$A$3204, 0), MATCH($B$3, '2in RParts'!$B$2:$N$2, 0))), INDEX('1in Parts'!$B$3:$P$3204, MATCH(A775,'1in Parts'!$A$3:$A$3204, 0), MATCH($B$3, '1in Parts'!$B$2:$P$2, 0))), INDEX('0.5in Parts'!$B$3:$N$3204, MATCH(A775,'0.5in Parts'!$A$3:$A$3204, 0), MATCH($B$3, '0.5in Parts'!$B$2:$N$2, 0)))</f>
        <v>0.5920994598573649</v>
      </c>
      <c r="C775" s="49">
        <f t="shared" si="12"/>
        <v>0.25579999999999997</v>
      </c>
    </row>
    <row r="776" spans="1:3" x14ac:dyDescent="0.25">
      <c r="A776" s="2">
        <v>971</v>
      </c>
      <c r="B776">
        <f>IF(ISNA(INDEX('0.5in Parts'!$B$3:$N$3204, MATCH(A776,'0.5in Parts'!$A$3:$A$3204, 0), MATCH($B$3, '0.5in Parts'!$B$2:$N$2, 0))), IF(ISNA(INDEX('1in Parts'!$B$3:$P$3204, MATCH(A776,'1in Parts'!$A$3:$A$3204, 0), MATCH($B$3, '1in Parts'!$B$2:$P$2, 0))), IF(ISNA(INDEX('2in RParts'!$B$3:$N$3204, MATCH(A776,'2in RParts'!$A$3:$A$3204, 0), MATCH($B$3, '2in RParts'!$B$2:$N$2, 0))), IF(ISNA(INDEX('2in SqParts'!$B$3:$N$3204, MATCH(A776,'2in SqParts'!$A$3:$A$3204, 0), MATCH($B$3, '2in SqParts'!$B$2:$N$2, 0))), Lists!I778, INDEX('2in SqParts'!$B$3:$N$3204, MATCH(A776,'2in SqParts'!$A$3:$A$3204, 0), MATCH($B$3, '2in SqParts'!$B$2:$N$2, 0))), INDEX('2in RParts'!$B$3:$N$3204, MATCH(A776,'2in RParts'!$A$3:$A$3204, 0), MATCH($B$3, '2in RParts'!$B$2:$N$2, 0))), INDEX('1in Parts'!$B$3:$P$3204, MATCH(A776,'1in Parts'!$A$3:$A$3204, 0), MATCH($B$3, '1in Parts'!$B$2:$P$2, 0))), INDEX('0.5in Parts'!$B$3:$N$3204, MATCH(A776,'0.5in Parts'!$A$3:$A$3204, 0), MATCH($B$3, '0.5in Parts'!$B$2:$N$2, 0)))</f>
        <v>0.58989792335713942</v>
      </c>
      <c r="C776" s="49">
        <f t="shared" si="12"/>
        <v>0.25709999999999994</v>
      </c>
    </row>
    <row r="777" spans="1:3" x14ac:dyDescent="0.25">
      <c r="A777" s="2">
        <v>972</v>
      </c>
      <c r="B777">
        <f>IF(ISNA(INDEX('0.5in Parts'!$B$3:$N$3204, MATCH(A777,'0.5in Parts'!$A$3:$A$3204, 0), MATCH($B$3, '0.5in Parts'!$B$2:$N$2, 0))), IF(ISNA(INDEX('1in Parts'!$B$3:$P$3204, MATCH(A777,'1in Parts'!$A$3:$A$3204, 0), MATCH($B$3, '1in Parts'!$B$2:$P$2, 0))), IF(ISNA(INDEX('2in RParts'!$B$3:$N$3204, MATCH(A777,'2in RParts'!$A$3:$A$3204, 0), MATCH($B$3, '2in RParts'!$B$2:$N$2, 0))), IF(ISNA(INDEX('2in SqParts'!$B$3:$N$3204, MATCH(A777,'2in SqParts'!$A$3:$A$3204, 0), MATCH($B$3, '2in SqParts'!$B$2:$N$2, 0))), Lists!I779, INDEX('2in SqParts'!$B$3:$N$3204, MATCH(A777,'2in SqParts'!$A$3:$A$3204, 0), MATCH($B$3, '2in SqParts'!$B$2:$N$2, 0))), INDEX('2in RParts'!$B$3:$N$3204, MATCH(A777,'2in RParts'!$A$3:$A$3204, 0), MATCH($B$3, '2in RParts'!$B$2:$N$2, 0))), INDEX('1in Parts'!$B$3:$P$3204, MATCH(A777,'1in Parts'!$A$3:$A$3204, 0), MATCH($B$3, '1in Parts'!$B$2:$P$2, 0))), INDEX('0.5in Parts'!$B$3:$N$3204, MATCH(A777,'0.5in Parts'!$A$3:$A$3204, 0), MATCH($B$3, '0.5in Parts'!$B$2:$N$2, 0)))</f>
        <v>0.58686794956512789</v>
      </c>
      <c r="C777" s="49">
        <f t="shared" si="12"/>
        <v>0.25890000000000002</v>
      </c>
    </row>
    <row r="778" spans="1:3" x14ac:dyDescent="0.25">
      <c r="A778" s="2">
        <v>973</v>
      </c>
      <c r="B778">
        <f>IF(ISNA(INDEX('0.5in Parts'!$B$3:$N$3204, MATCH(A778,'0.5in Parts'!$A$3:$A$3204, 0), MATCH($B$3, '0.5in Parts'!$B$2:$N$2, 0))), IF(ISNA(INDEX('1in Parts'!$B$3:$P$3204, MATCH(A778,'1in Parts'!$A$3:$A$3204, 0), MATCH($B$3, '1in Parts'!$B$2:$P$2, 0))), IF(ISNA(INDEX('2in RParts'!$B$3:$N$3204, MATCH(A778,'2in RParts'!$A$3:$A$3204, 0), MATCH($B$3, '2in RParts'!$B$2:$N$2, 0))), IF(ISNA(INDEX('2in SqParts'!$B$3:$N$3204, MATCH(A778,'2in SqParts'!$A$3:$A$3204, 0), MATCH($B$3, '2in SqParts'!$B$2:$N$2, 0))), Lists!I780, INDEX('2in SqParts'!$B$3:$N$3204, MATCH(A778,'2in SqParts'!$A$3:$A$3204, 0), MATCH($B$3, '2in SqParts'!$B$2:$N$2, 0))), INDEX('2in RParts'!$B$3:$N$3204, MATCH(A778,'2in RParts'!$A$3:$A$3204, 0), MATCH($B$3, '2in RParts'!$B$2:$N$2, 0))), INDEX('1in Parts'!$B$3:$P$3204, MATCH(A778,'1in Parts'!$A$3:$A$3204, 0), MATCH($B$3, '1in Parts'!$B$2:$P$2, 0))), INDEX('0.5in Parts'!$B$3:$N$3204, MATCH(A778,'0.5in Parts'!$A$3:$A$3204, 0), MATCH($B$3, '0.5in Parts'!$B$2:$N$2, 0)))</f>
        <v>0.58502665202918203</v>
      </c>
      <c r="C778" s="49">
        <f t="shared" si="12"/>
        <v>0.25999999999999995</v>
      </c>
    </row>
    <row r="779" spans="1:3" x14ac:dyDescent="0.25">
      <c r="A779" s="2">
        <v>974</v>
      </c>
      <c r="B779">
        <f>IF(ISNA(INDEX('0.5in Parts'!$B$3:$N$3204, MATCH(A779,'0.5in Parts'!$A$3:$A$3204, 0), MATCH($B$3, '0.5in Parts'!$B$2:$N$2, 0))), IF(ISNA(INDEX('1in Parts'!$B$3:$P$3204, MATCH(A779,'1in Parts'!$A$3:$A$3204, 0), MATCH($B$3, '1in Parts'!$B$2:$P$2, 0))), IF(ISNA(INDEX('2in RParts'!$B$3:$N$3204, MATCH(A779,'2in RParts'!$A$3:$A$3204, 0), MATCH($B$3, '2in RParts'!$B$2:$N$2, 0))), IF(ISNA(INDEX('2in SqParts'!$B$3:$N$3204, MATCH(A779,'2in SqParts'!$A$3:$A$3204, 0), MATCH($B$3, '2in SqParts'!$B$2:$N$2, 0))), Lists!I781, INDEX('2in SqParts'!$B$3:$N$3204, MATCH(A779,'2in SqParts'!$A$3:$A$3204, 0), MATCH($B$3, '2in SqParts'!$B$2:$N$2, 0))), INDEX('2in RParts'!$B$3:$N$3204, MATCH(A779,'2in RParts'!$A$3:$A$3204, 0), MATCH($B$3, '2in RParts'!$B$2:$N$2, 0))), INDEX('1in Parts'!$B$3:$P$3204, MATCH(A779,'1in Parts'!$A$3:$A$3204, 0), MATCH($B$3, '1in Parts'!$B$2:$P$2, 0))), INDEX('0.5in Parts'!$B$3:$N$3204, MATCH(A779,'0.5in Parts'!$A$3:$A$3204, 0), MATCH($B$3, '0.5in Parts'!$B$2:$N$2, 0)))</f>
        <v>0.58519372049898744</v>
      </c>
      <c r="C779" s="49">
        <f t="shared" si="12"/>
        <v>0.25989999999999996</v>
      </c>
    </row>
    <row r="780" spans="1:3" x14ac:dyDescent="0.25">
      <c r="A780" s="2">
        <v>975</v>
      </c>
      <c r="B780">
        <f>IF(ISNA(INDEX('0.5in Parts'!$B$3:$N$3204, MATCH(A780,'0.5in Parts'!$A$3:$A$3204, 0), MATCH($B$3, '0.5in Parts'!$B$2:$N$2, 0))), IF(ISNA(INDEX('1in Parts'!$B$3:$P$3204, MATCH(A780,'1in Parts'!$A$3:$A$3204, 0), MATCH($B$3, '1in Parts'!$B$2:$P$2, 0))), IF(ISNA(INDEX('2in RParts'!$B$3:$N$3204, MATCH(A780,'2in RParts'!$A$3:$A$3204, 0), MATCH($B$3, '2in RParts'!$B$2:$N$2, 0))), IF(ISNA(INDEX('2in SqParts'!$B$3:$N$3204, MATCH(A780,'2in SqParts'!$A$3:$A$3204, 0), MATCH($B$3, '2in SqParts'!$B$2:$N$2, 0))), Lists!I782, INDEX('2in SqParts'!$B$3:$N$3204, MATCH(A780,'2in SqParts'!$A$3:$A$3204, 0), MATCH($B$3, '2in SqParts'!$B$2:$N$2, 0))), INDEX('2in RParts'!$B$3:$N$3204, MATCH(A780,'2in RParts'!$A$3:$A$3204, 0), MATCH($B$3, '2in RParts'!$B$2:$N$2, 0))), INDEX('1in Parts'!$B$3:$P$3204, MATCH(A780,'1in Parts'!$A$3:$A$3204, 0), MATCH($B$3, '1in Parts'!$B$2:$P$2, 0))), INDEX('0.5in Parts'!$B$3:$N$3204, MATCH(A780,'0.5in Parts'!$A$3:$A$3204, 0), MATCH($B$3, '0.5in Parts'!$B$2:$N$2, 0)))</f>
        <v>0.58636500280144421</v>
      </c>
      <c r="C780" s="49">
        <f t="shared" si="12"/>
        <v>0.25919999999999999</v>
      </c>
    </row>
    <row r="781" spans="1:3" x14ac:dyDescent="0.25">
      <c r="A781" s="2">
        <v>976</v>
      </c>
      <c r="B781">
        <f>IF(ISNA(INDEX('0.5in Parts'!$B$3:$N$3204, MATCH(A781,'0.5in Parts'!$A$3:$A$3204, 0), MATCH($B$3, '0.5in Parts'!$B$2:$N$2, 0))), IF(ISNA(INDEX('1in Parts'!$B$3:$P$3204, MATCH(A781,'1in Parts'!$A$3:$A$3204, 0), MATCH($B$3, '1in Parts'!$B$2:$P$2, 0))), IF(ISNA(INDEX('2in RParts'!$B$3:$N$3204, MATCH(A781,'2in RParts'!$A$3:$A$3204, 0), MATCH($B$3, '2in RParts'!$B$2:$N$2, 0))), IF(ISNA(INDEX('2in SqParts'!$B$3:$N$3204, MATCH(A781,'2in SqParts'!$A$3:$A$3204, 0), MATCH($B$3, '2in SqParts'!$B$2:$N$2, 0))), Lists!I783, INDEX('2in SqParts'!$B$3:$N$3204, MATCH(A781,'2in SqParts'!$A$3:$A$3204, 0), MATCH($B$3, '2in SqParts'!$B$2:$N$2, 0))), INDEX('2in RParts'!$B$3:$N$3204, MATCH(A781,'2in RParts'!$A$3:$A$3204, 0), MATCH($B$3, '2in RParts'!$B$2:$N$2, 0))), INDEX('1in Parts'!$B$3:$P$3204, MATCH(A781,'1in Parts'!$A$3:$A$3204, 0), MATCH($B$3, '1in Parts'!$B$2:$P$2, 0))), INDEX('0.5in Parts'!$B$3:$N$3204, MATCH(A781,'0.5in Parts'!$A$3:$A$3204, 0), MATCH($B$3, '0.5in Parts'!$B$2:$N$2, 0)))</f>
        <v>0.5875394525700387</v>
      </c>
      <c r="C781" s="49">
        <f t="shared" si="12"/>
        <v>0.25849999999999995</v>
      </c>
    </row>
    <row r="782" spans="1:3" x14ac:dyDescent="0.25">
      <c r="A782" s="2">
        <v>977</v>
      </c>
      <c r="B782">
        <f>IF(ISNA(INDEX('0.5in Parts'!$B$3:$N$3204, MATCH(A782,'0.5in Parts'!$A$3:$A$3204, 0), MATCH($B$3, '0.5in Parts'!$B$2:$N$2, 0))), IF(ISNA(INDEX('1in Parts'!$B$3:$P$3204, MATCH(A782,'1in Parts'!$A$3:$A$3204, 0), MATCH($B$3, '1in Parts'!$B$2:$P$2, 0))), IF(ISNA(INDEX('2in RParts'!$B$3:$N$3204, MATCH(A782,'2in RParts'!$A$3:$A$3204, 0), MATCH($B$3, '2in RParts'!$B$2:$N$2, 0))), IF(ISNA(INDEX('2in SqParts'!$B$3:$N$3204, MATCH(A782,'2in SqParts'!$A$3:$A$3204, 0), MATCH($B$3, '2in SqParts'!$B$2:$N$2, 0))), Lists!I784, INDEX('2in SqParts'!$B$3:$N$3204, MATCH(A782,'2in SqParts'!$A$3:$A$3204, 0), MATCH($B$3, '2in SqParts'!$B$2:$N$2, 0))), INDEX('2in RParts'!$B$3:$N$3204, MATCH(A782,'2in RParts'!$A$3:$A$3204, 0), MATCH($B$3, '2in RParts'!$B$2:$N$2, 0))), INDEX('1in Parts'!$B$3:$P$3204, MATCH(A782,'1in Parts'!$A$3:$A$3204, 0), MATCH($B$3, '1in Parts'!$B$2:$P$2, 0))), INDEX('0.5in Parts'!$B$3:$N$3204, MATCH(A782,'0.5in Parts'!$A$3:$A$3204, 0), MATCH($B$3, '0.5in Parts'!$B$2:$N$2, 0)))</f>
        <v>0.58804376206959852</v>
      </c>
      <c r="C782" s="49">
        <f t="shared" si="12"/>
        <v>0.25819999999999999</v>
      </c>
    </row>
    <row r="783" spans="1:3" x14ac:dyDescent="0.25">
      <c r="A783" s="2">
        <v>978</v>
      </c>
      <c r="B783">
        <f>IF(ISNA(INDEX('0.5in Parts'!$B$3:$N$3204, MATCH(A783,'0.5in Parts'!$A$3:$A$3204, 0), MATCH($B$3, '0.5in Parts'!$B$2:$N$2, 0))), IF(ISNA(INDEX('1in Parts'!$B$3:$P$3204, MATCH(A783,'1in Parts'!$A$3:$A$3204, 0), MATCH($B$3, '1in Parts'!$B$2:$P$2, 0))), IF(ISNA(INDEX('2in RParts'!$B$3:$N$3204, MATCH(A783,'2in RParts'!$A$3:$A$3204, 0), MATCH($B$3, '2in RParts'!$B$2:$N$2, 0))), IF(ISNA(INDEX('2in SqParts'!$B$3:$N$3204, MATCH(A783,'2in SqParts'!$A$3:$A$3204, 0), MATCH($B$3, '2in SqParts'!$B$2:$N$2, 0))), Lists!I785, INDEX('2in SqParts'!$B$3:$N$3204, MATCH(A783,'2in SqParts'!$A$3:$A$3204, 0), MATCH($B$3, '2in SqParts'!$B$2:$N$2, 0))), INDEX('2in RParts'!$B$3:$N$3204, MATCH(A783,'2in RParts'!$A$3:$A$3204, 0), MATCH($B$3, '2in RParts'!$B$2:$N$2, 0))), INDEX('1in Parts'!$B$3:$P$3204, MATCH(A783,'1in Parts'!$A$3:$A$3204, 0), MATCH($B$3, '1in Parts'!$B$2:$P$2, 0))), INDEX('0.5in Parts'!$B$3:$N$3204, MATCH(A783,'0.5in Parts'!$A$3:$A$3204, 0), MATCH($B$3, '0.5in Parts'!$B$2:$N$2, 0)))</f>
        <v>0.58838029403676984</v>
      </c>
      <c r="C783" s="49">
        <f t="shared" si="12"/>
        <v>0.25800000000000001</v>
      </c>
    </row>
    <row r="784" spans="1:3" x14ac:dyDescent="0.25">
      <c r="A784" s="2">
        <v>979</v>
      </c>
      <c r="B784">
        <f>IF(ISNA(INDEX('0.5in Parts'!$B$3:$N$3204, MATCH(A784,'0.5in Parts'!$A$3:$A$3204, 0), MATCH($B$3, '0.5in Parts'!$B$2:$N$2, 0))), IF(ISNA(INDEX('1in Parts'!$B$3:$P$3204, MATCH(A784,'1in Parts'!$A$3:$A$3204, 0), MATCH($B$3, '1in Parts'!$B$2:$P$2, 0))), IF(ISNA(INDEX('2in RParts'!$B$3:$N$3204, MATCH(A784,'2in RParts'!$A$3:$A$3204, 0), MATCH($B$3, '2in RParts'!$B$2:$N$2, 0))), IF(ISNA(INDEX('2in SqParts'!$B$3:$N$3204, MATCH(A784,'2in SqParts'!$A$3:$A$3204, 0), MATCH($B$3, '2in SqParts'!$B$2:$N$2, 0))), Lists!I786, INDEX('2in SqParts'!$B$3:$N$3204, MATCH(A784,'2in SqParts'!$A$3:$A$3204, 0), MATCH($B$3, '2in SqParts'!$B$2:$N$2, 0))), INDEX('2in RParts'!$B$3:$N$3204, MATCH(A784,'2in RParts'!$A$3:$A$3204, 0), MATCH($B$3, '2in RParts'!$B$2:$N$2, 0))), INDEX('1in Parts'!$B$3:$P$3204, MATCH(A784,'1in Parts'!$A$3:$A$3204, 0), MATCH($B$3, '1in Parts'!$B$2:$P$2, 0))), INDEX('0.5in Parts'!$B$3:$N$3204, MATCH(A784,'0.5in Parts'!$A$3:$A$3204, 0), MATCH($B$3, '0.5in Parts'!$B$2:$N$2, 0)))</f>
        <v>0.58939145743163224</v>
      </c>
      <c r="C784" s="49">
        <f t="shared" si="12"/>
        <v>0.25739999999999991</v>
      </c>
    </row>
    <row r="785" spans="1:3" x14ac:dyDescent="0.25">
      <c r="A785" s="2">
        <v>980</v>
      </c>
      <c r="B785">
        <f>IF(ISNA(INDEX('0.5in Parts'!$B$3:$N$3204, MATCH(A785,'0.5in Parts'!$A$3:$A$3204, 0), MATCH($B$3, '0.5in Parts'!$B$2:$N$2, 0))), IF(ISNA(INDEX('1in Parts'!$B$3:$P$3204, MATCH(A785,'1in Parts'!$A$3:$A$3204, 0), MATCH($B$3, '1in Parts'!$B$2:$P$2, 0))), IF(ISNA(INDEX('2in RParts'!$B$3:$N$3204, MATCH(A785,'2in RParts'!$A$3:$A$3204, 0), MATCH($B$3, '2in RParts'!$B$2:$N$2, 0))), IF(ISNA(INDEX('2in SqParts'!$B$3:$N$3204, MATCH(A785,'2in SqParts'!$A$3:$A$3204, 0), MATCH($B$3, '2in SqParts'!$B$2:$N$2, 0))), Lists!I787, INDEX('2in SqParts'!$B$3:$N$3204, MATCH(A785,'2in SqParts'!$A$3:$A$3204, 0), MATCH($B$3, '2in SqParts'!$B$2:$N$2, 0))), INDEX('2in RParts'!$B$3:$N$3204, MATCH(A785,'2in RParts'!$A$3:$A$3204, 0), MATCH($B$3, '2in RParts'!$B$2:$N$2, 0))), INDEX('1in Parts'!$B$3:$P$3204, MATCH(A785,'1in Parts'!$A$3:$A$3204, 0), MATCH($B$3, '1in Parts'!$B$2:$P$2, 0))), INDEX('0.5in Parts'!$B$3:$N$3204, MATCH(A785,'0.5in Parts'!$A$3:$A$3204, 0), MATCH($B$3, '0.5in Parts'!$B$2:$N$2, 0)))</f>
        <v>0.59176003468815042</v>
      </c>
      <c r="C785" s="49">
        <f t="shared" si="12"/>
        <v>0.25599999999999995</v>
      </c>
    </row>
    <row r="786" spans="1:3" x14ac:dyDescent="0.25">
      <c r="A786" s="2">
        <v>981</v>
      </c>
      <c r="B786">
        <f>IF(ISNA(INDEX('0.5in Parts'!$B$3:$N$3204, MATCH(A786,'0.5in Parts'!$A$3:$A$3204, 0), MATCH($B$3, '0.5in Parts'!$B$2:$N$2, 0))), IF(ISNA(INDEX('1in Parts'!$B$3:$P$3204, MATCH(A786,'1in Parts'!$A$3:$A$3204, 0), MATCH($B$3, '1in Parts'!$B$2:$P$2, 0))), IF(ISNA(INDEX('2in RParts'!$B$3:$N$3204, MATCH(A786,'2in RParts'!$A$3:$A$3204, 0), MATCH($B$3, '2in RParts'!$B$2:$N$2, 0))), IF(ISNA(INDEX('2in SqParts'!$B$3:$N$3204, MATCH(A786,'2in SqParts'!$A$3:$A$3204, 0), MATCH($B$3, '2in SqParts'!$B$2:$N$2, 0))), Lists!I788, INDEX('2in SqParts'!$B$3:$N$3204, MATCH(A786,'2in SqParts'!$A$3:$A$3204, 0), MATCH($B$3, '2in SqParts'!$B$2:$N$2, 0))), INDEX('2in RParts'!$B$3:$N$3204, MATCH(A786,'2in RParts'!$A$3:$A$3204, 0), MATCH($B$3, '2in RParts'!$B$2:$N$2, 0))), INDEX('1in Parts'!$B$3:$P$3204, MATCH(A786,'1in Parts'!$A$3:$A$3204, 0), MATCH($B$3, '1in Parts'!$B$2:$P$2, 0))), INDEX('0.5in Parts'!$B$3:$N$3204, MATCH(A786,'0.5in Parts'!$A$3:$A$3204, 0), MATCH($B$3, '0.5in Parts'!$B$2:$N$2, 0)))</f>
        <v>0.59448289302362367</v>
      </c>
      <c r="C786" s="49">
        <f t="shared" si="12"/>
        <v>0.25439999999999996</v>
      </c>
    </row>
    <row r="787" spans="1:3" x14ac:dyDescent="0.25">
      <c r="A787" s="2">
        <v>982</v>
      </c>
      <c r="B787">
        <f>IF(ISNA(INDEX('0.5in Parts'!$B$3:$N$3204, MATCH(A787,'0.5in Parts'!$A$3:$A$3204, 0), MATCH($B$3, '0.5in Parts'!$B$2:$N$2, 0))), IF(ISNA(INDEX('1in Parts'!$B$3:$P$3204, MATCH(A787,'1in Parts'!$A$3:$A$3204, 0), MATCH($B$3, '1in Parts'!$B$2:$P$2, 0))), IF(ISNA(INDEX('2in RParts'!$B$3:$N$3204, MATCH(A787,'2in RParts'!$A$3:$A$3204, 0), MATCH($B$3, '2in RParts'!$B$2:$N$2, 0))), IF(ISNA(INDEX('2in SqParts'!$B$3:$N$3204, MATCH(A787,'2in SqParts'!$A$3:$A$3204, 0), MATCH($B$3, '2in SqParts'!$B$2:$N$2, 0))), Lists!I789, INDEX('2in SqParts'!$B$3:$N$3204, MATCH(A787,'2in SqParts'!$A$3:$A$3204, 0), MATCH($B$3, '2in SqParts'!$B$2:$N$2, 0))), INDEX('2in RParts'!$B$3:$N$3204, MATCH(A787,'2in RParts'!$A$3:$A$3204, 0), MATCH($B$3, '2in RParts'!$B$2:$N$2, 0))), INDEX('1in Parts'!$B$3:$P$3204, MATCH(A787,'1in Parts'!$A$3:$A$3204, 0), MATCH($B$3, '1in Parts'!$B$2:$P$2, 0))), INDEX('0.5in Parts'!$B$3:$N$3204, MATCH(A787,'0.5in Parts'!$A$3:$A$3204, 0), MATCH($B$3, '0.5in Parts'!$B$2:$N$2, 0)))</f>
        <v>0.59670785484174582</v>
      </c>
      <c r="C787" s="49">
        <f t="shared" si="12"/>
        <v>0.25309999999999994</v>
      </c>
    </row>
    <row r="788" spans="1:3" x14ac:dyDescent="0.25">
      <c r="A788" s="2">
        <v>983</v>
      </c>
      <c r="B788">
        <f>IF(ISNA(INDEX('0.5in Parts'!$B$3:$N$3204, MATCH(A788,'0.5in Parts'!$A$3:$A$3204, 0), MATCH($B$3, '0.5in Parts'!$B$2:$N$2, 0))), IF(ISNA(INDEX('1in Parts'!$B$3:$P$3204, MATCH(A788,'1in Parts'!$A$3:$A$3204, 0), MATCH($B$3, '1in Parts'!$B$2:$P$2, 0))), IF(ISNA(INDEX('2in RParts'!$B$3:$N$3204, MATCH(A788,'2in RParts'!$A$3:$A$3204, 0), MATCH($B$3, '2in RParts'!$B$2:$N$2, 0))), IF(ISNA(INDEX('2in SqParts'!$B$3:$N$3204, MATCH(A788,'2in SqParts'!$A$3:$A$3204, 0), MATCH($B$3, '2in SqParts'!$B$2:$N$2, 0))), Lists!I790, INDEX('2in SqParts'!$B$3:$N$3204, MATCH(A788,'2in SqParts'!$A$3:$A$3204, 0), MATCH($B$3, '2in SqParts'!$B$2:$N$2, 0))), INDEX('2in RParts'!$B$3:$N$3204, MATCH(A788,'2in RParts'!$A$3:$A$3204, 0), MATCH($B$3, '2in RParts'!$B$2:$N$2, 0))), INDEX('1in Parts'!$B$3:$P$3204, MATCH(A788,'1in Parts'!$A$3:$A$3204, 0), MATCH($B$3, '1in Parts'!$B$2:$P$2, 0))), INDEX('0.5in Parts'!$B$3:$N$3204, MATCH(A788,'0.5in Parts'!$A$3:$A$3204, 0), MATCH($B$3, '0.5in Parts'!$B$2:$N$2, 0)))</f>
        <v>0.59773861754531976</v>
      </c>
      <c r="C788" s="49">
        <f t="shared" si="12"/>
        <v>0.2525</v>
      </c>
    </row>
    <row r="789" spans="1:3" x14ac:dyDescent="0.25">
      <c r="A789" s="2">
        <v>984</v>
      </c>
      <c r="B789">
        <f>IF(ISNA(INDEX('0.5in Parts'!$B$3:$N$3204, MATCH(A789,'0.5in Parts'!$A$3:$A$3204, 0), MATCH($B$3, '0.5in Parts'!$B$2:$N$2, 0))), IF(ISNA(INDEX('1in Parts'!$B$3:$P$3204, MATCH(A789,'1in Parts'!$A$3:$A$3204, 0), MATCH($B$3, '1in Parts'!$B$2:$P$2, 0))), IF(ISNA(INDEX('2in RParts'!$B$3:$N$3204, MATCH(A789,'2in RParts'!$A$3:$A$3204, 0), MATCH($B$3, '2in RParts'!$B$2:$N$2, 0))), IF(ISNA(INDEX('2in SqParts'!$B$3:$N$3204, MATCH(A789,'2in SqParts'!$A$3:$A$3204, 0), MATCH($B$3, '2in SqParts'!$B$2:$N$2, 0))), Lists!I791, INDEX('2in SqParts'!$B$3:$N$3204, MATCH(A789,'2in SqParts'!$A$3:$A$3204, 0), MATCH($B$3, '2in SqParts'!$B$2:$N$2, 0))), INDEX('2in RParts'!$B$3:$N$3204, MATCH(A789,'2in RParts'!$A$3:$A$3204, 0), MATCH($B$3, '2in RParts'!$B$2:$N$2, 0))), INDEX('1in Parts'!$B$3:$P$3204, MATCH(A789,'1in Parts'!$A$3:$A$3204, 0), MATCH($B$3, '1in Parts'!$B$2:$P$2, 0))), INDEX('0.5in Parts'!$B$3:$N$3204, MATCH(A789,'0.5in Parts'!$A$3:$A$3204, 0), MATCH($B$3, '0.5in Parts'!$B$2:$N$2, 0)))</f>
        <v>0.59585075079030492</v>
      </c>
      <c r="C789" s="49">
        <f t="shared" si="12"/>
        <v>0.25359999999999999</v>
      </c>
    </row>
    <row r="790" spans="1:3" x14ac:dyDescent="0.25">
      <c r="A790" s="2">
        <v>985</v>
      </c>
      <c r="B790">
        <f>IF(ISNA(INDEX('0.5in Parts'!$B$3:$N$3204, MATCH(A790,'0.5in Parts'!$A$3:$A$3204, 0), MATCH($B$3, '0.5in Parts'!$B$2:$N$2, 0))), IF(ISNA(INDEX('1in Parts'!$B$3:$P$3204, MATCH(A790,'1in Parts'!$A$3:$A$3204, 0), MATCH($B$3, '1in Parts'!$B$2:$P$2, 0))), IF(ISNA(INDEX('2in RParts'!$B$3:$N$3204, MATCH(A790,'2in RParts'!$A$3:$A$3204, 0), MATCH($B$3, '2in RParts'!$B$2:$N$2, 0))), IF(ISNA(INDEX('2in SqParts'!$B$3:$N$3204, MATCH(A790,'2in SqParts'!$A$3:$A$3204, 0), MATCH($B$3, '2in SqParts'!$B$2:$N$2, 0))), Lists!I792, INDEX('2in SqParts'!$B$3:$N$3204, MATCH(A790,'2in SqParts'!$A$3:$A$3204, 0), MATCH($B$3, '2in SqParts'!$B$2:$N$2, 0))), INDEX('2in RParts'!$B$3:$N$3204, MATCH(A790,'2in RParts'!$A$3:$A$3204, 0), MATCH($B$3, '2in RParts'!$B$2:$N$2, 0))), INDEX('1in Parts'!$B$3:$P$3204, MATCH(A790,'1in Parts'!$A$3:$A$3204, 0), MATCH($B$3, '1in Parts'!$B$2:$P$2, 0))), INDEX('0.5in Parts'!$B$3:$N$3204, MATCH(A790,'0.5in Parts'!$A$3:$A$3204, 0), MATCH($B$3, '0.5in Parts'!$B$2:$N$2, 0)))</f>
        <v>0.59226927197366452</v>
      </c>
      <c r="C790" s="49">
        <f t="shared" si="12"/>
        <v>0.25569999999999998</v>
      </c>
    </row>
    <row r="791" spans="1:3" x14ac:dyDescent="0.25">
      <c r="A791" s="2">
        <v>986</v>
      </c>
      <c r="B791">
        <f>IF(ISNA(INDEX('0.5in Parts'!$B$3:$N$3204, MATCH(A791,'0.5in Parts'!$A$3:$A$3204, 0), MATCH($B$3, '0.5in Parts'!$B$2:$N$2, 0))), IF(ISNA(INDEX('1in Parts'!$B$3:$P$3204, MATCH(A791,'1in Parts'!$A$3:$A$3204, 0), MATCH($B$3, '1in Parts'!$B$2:$P$2, 0))), IF(ISNA(INDEX('2in RParts'!$B$3:$N$3204, MATCH(A791,'2in RParts'!$A$3:$A$3204, 0), MATCH($B$3, '2in RParts'!$B$2:$N$2, 0))), IF(ISNA(INDEX('2in SqParts'!$B$3:$N$3204, MATCH(A791,'2in SqParts'!$A$3:$A$3204, 0), MATCH($B$3, '2in SqParts'!$B$2:$N$2, 0))), Lists!I793, INDEX('2in SqParts'!$B$3:$N$3204, MATCH(A791,'2in SqParts'!$A$3:$A$3204, 0), MATCH($B$3, '2in SqParts'!$B$2:$N$2, 0))), INDEX('2in RParts'!$B$3:$N$3204, MATCH(A791,'2in RParts'!$A$3:$A$3204, 0), MATCH($B$3, '2in RParts'!$B$2:$N$2, 0))), INDEX('1in Parts'!$B$3:$P$3204, MATCH(A791,'1in Parts'!$A$3:$A$3204, 0), MATCH($B$3, '1in Parts'!$B$2:$P$2, 0))), INDEX('0.5in Parts'!$B$3:$N$3204, MATCH(A791,'0.5in Parts'!$A$3:$A$3204, 0), MATCH($B$3, '0.5in Parts'!$B$2:$N$2, 0)))</f>
        <v>0.58905414131222555</v>
      </c>
      <c r="C791" s="49">
        <f t="shared" si="12"/>
        <v>0.25759999999999994</v>
      </c>
    </row>
    <row r="792" spans="1:3" x14ac:dyDescent="0.25">
      <c r="A792" s="2">
        <v>987</v>
      </c>
      <c r="B792">
        <f>IF(ISNA(INDEX('0.5in Parts'!$B$3:$N$3204, MATCH(A792,'0.5in Parts'!$A$3:$A$3204, 0), MATCH($B$3, '0.5in Parts'!$B$2:$N$2, 0))), IF(ISNA(INDEX('1in Parts'!$B$3:$P$3204, MATCH(A792,'1in Parts'!$A$3:$A$3204, 0), MATCH($B$3, '1in Parts'!$B$2:$P$2, 0))), IF(ISNA(INDEX('2in RParts'!$B$3:$N$3204, MATCH(A792,'2in RParts'!$A$3:$A$3204, 0), MATCH($B$3, '2in RParts'!$B$2:$N$2, 0))), IF(ISNA(INDEX('2in SqParts'!$B$3:$N$3204, MATCH(A792,'2in SqParts'!$A$3:$A$3204, 0), MATCH($B$3, '2in SqParts'!$B$2:$N$2, 0))), Lists!I794, INDEX('2in SqParts'!$B$3:$N$3204, MATCH(A792,'2in SqParts'!$A$3:$A$3204, 0), MATCH($B$3, '2in SqParts'!$B$2:$N$2, 0))), INDEX('2in RParts'!$B$3:$N$3204, MATCH(A792,'2in RParts'!$A$3:$A$3204, 0), MATCH($B$3, '2in RParts'!$B$2:$N$2, 0))), INDEX('1in Parts'!$B$3:$P$3204, MATCH(A792,'1in Parts'!$A$3:$A$3204, 0), MATCH($B$3, '1in Parts'!$B$2:$P$2, 0))), INDEX('0.5in Parts'!$B$3:$N$3204, MATCH(A792,'0.5in Parts'!$A$3:$A$3204, 0), MATCH($B$3, '0.5in Parts'!$B$2:$N$2, 0)))</f>
        <v>0.58838029403676984</v>
      </c>
      <c r="C792" s="49">
        <f t="shared" si="12"/>
        <v>0.25800000000000001</v>
      </c>
    </row>
    <row r="793" spans="1:3" x14ac:dyDescent="0.25">
      <c r="A793" s="2">
        <v>988</v>
      </c>
      <c r="B793">
        <f>IF(ISNA(INDEX('0.5in Parts'!$B$3:$N$3204, MATCH(A793,'0.5in Parts'!$A$3:$A$3204, 0), MATCH($B$3, '0.5in Parts'!$B$2:$N$2, 0))), IF(ISNA(INDEX('1in Parts'!$B$3:$P$3204, MATCH(A793,'1in Parts'!$A$3:$A$3204, 0), MATCH($B$3, '1in Parts'!$B$2:$P$2, 0))), IF(ISNA(INDEX('2in RParts'!$B$3:$N$3204, MATCH(A793,'2in RParts'!$A$3:$A$3204, 0), MATCH($B$3, '2in RParts'!$B$2:$N$2, 0))), IF(ISNA(INDEX('2in SqParts'!$B$3:$N$3204, MATCH(A793,'2in SqParts'!$A$3:$A$3204, 0), MATCH($B$3, '2in SqParts'!$B$2:$N$2, 0))), Lists!I795, INDEX('2in SqParts'!$B$3:$N$3204, MATCH(A793,'2in SqParts'!$A$3:$A$3204, 0), MATCH($B$3, '2in SqParts'!$B$2:$N$2, 0))), INDEX('2in RParts'!$B$3:$N$3204, MATCH(A793,'2in RParts'!$A$3:$A$3204, 0), MATCH($B$3, '2in RParts'!$B$2:$N$2, 0))), INDEX('1in Parts'!$B$3:$P$3204, MATCH(A793,'1in Parts'!$A$3:$A$3204, 0), MATCH($B$3, '1in Parts'!$B$2:$P$2, 0))), INDEX('0.5in Parts'!$B$3:$N$3204, MATCH(A793,'0.5in Parts'!$A$3:$A$3204, 0), MATCH($B$3, '0.5in Parts'!$B$2:$N$2, 0)))</f>
        <v>0.59040498060318436</v>
      </c>
      <c r="C793" s="49">
        <f t="shared" si="12"/>
        <v>0.25679999999999992</v>
      </c>
    </row>
    <row r="794" spans="1:3" x14ac:dyDescent="0.25">
      <c r="A794" s="2">
        <v>989</v>
      </c>
      <c r="B794">
        <f>IF(ISNA(INDEX('0.5in Parts'!$B$3:$N$3204, MATCH(A794,'0.5in Parts'!$A$3:$A$3204, 0), MATCH($B$3, '0.5in Parts'!$B$2:$N$2, 0))), IF(ISNA(INDEX('1in Parts'!$B$3:$P$3204, MATCH(A794,'1in Parts'!$A$3:$A$3204, 0), MATCH($B$3, '1in Parts'!$B$2:$P$2, 0))), IF(ISNA(INDEX('2in RParts'!$B$3:$N$3204, MATCH(A794,'2in RParts'!$A$3:$A$3204, 0), MATCH($B$3, '2in RParts'!$B$2:$N$2, 0))), IF(ISNA(INDEX('2in SqParts'!$B$3:$N$3204, MATCH(A794,'2in SqParts'!$A$3:$A$3204, 0), MATCH($B$3, '2in SqParts'!$B$2:$N$2, 0))), Lists!I796, INDEX('2in SqParts'!$B$3:$N$3204, MATCH(A794,'2in SqParts'!$A$3:$A$3204, 0), MATCH($B$3, '2in SqParts'!$B$2:$N$2, 0))), INDEX('2in RParts'!$B$3:$N$3204, MATCH(A794,'2in RParts'!$A$3:$A$3204, 0), MATCH($B$3, '2in RParts'!$B$2:$N$2, 0))), INDEX('1in Parts'!$B$3:$P$3204, MATCH(A794,'1in Parts'!$A$3:$A$3204, 0), MATCH($B$3, '1in Parts'!$B$2:$P$2, 0))), INDEX('0.5in Parts'!$B$3:$N$3204, MATCH(A794,'0.5in Parts'!$A$3:$A$3204, 0), MATCH($B$3, '0.5in Parts'!$B$2:$N$2, 0)))</f>
        <v>0.59311932995087535</v>
      </c>
      <c r="C794" s="49">
        <f t="shared" si="12"/>
        <v>0.25519999999999987</v>
      </c>
    </row>
    <row r="795" spans="1:3" x14ac:dyDescent="0.25">
      <c r="A795" s="2">
        <v>990</v>
      </c>
      <c r="B795">
        <f>IF(ISNA(INDEX('0.5in Parts'!$B$3:$N$3204, MATCH(A795,'0.5in Parts'!$A$3:$A$3204, 0), MATCH($B$3, '0.5in Parts'!$B$2:$N$2, 0))), IF(ISNA(INDEX('1in Parts'!$B$3:$P$3204, MATCH(A795,'1in Parts'!$A$3:$A$3204, 0), MATCH($B$3, '1in Parts'!$B$2:$P$2, 0))), IF(ISNA(INDEX('2in RParts'!$B$3:$N$3204, MATCH(A795,'2in RParts'!$A$3:$A$3204, 0), MATCH($B$3, '2in RParts'!$B$2:$N$2, 0))), IF(ISNA(INDEX('2in SqParts'!$B$3:$N$3204, MATCH(A795,'2in SqParts'!$A$3:$A$3204, 0), MATCH($B$3, '2in SqParts'!$B$2:$N$2, 0))), Lists!I797, INDEX('2in SqParts'!$B$3:$N$3204, MATCH(A795,'2in SqParts'!$A$3:$A$3204, 0), MATCH($B$3, '2in SqParts'!$B$2:$N$2, 0))), INDEX('2in RParts'!$B$3:$N$3204, MATCH(A795,'2in RParts'!$A$3:$A$3204, 0), MATCH($B$3, '2in RParts'!$B$2:$N$2, 0))), INDEX('1in Parts'!$B$3:$P$3204, MATCH(A795,'1in Parts'!$A$3:$A$3204, 0), MATCH($B$3, '1in Parts'!$B$2:$P$2, 0))), INDEX('0.5in Parts'!$B$3:$N$3204, MATCH(A795,'0.5in Parts'!$A$3:$A$3204, 0), MATCH($B$3, '0.5in Parts'!$B$2:$N$2, 0)))</f>
        <v>0.59550838224131408</v>
      </c>
      <c r="C795" s="49">
        <f t="shared" si="12"/>
        <v>0.25379999999999997</v>
      </c>
    </row>
    <row r="796" spans="1:3" x14ac:dyDescent="0.25">
      <c r="A796" s="2">
        <v>991</v>
      </c>
      <c r="B796">
        <f>IF(ISNA(INDEX('0.5in Parts'!$B$3:$N$3204, MATCH(A796,'0.5in Parts'!$A$3:$A$3204, 0), MATCH($B$3, '0.5in Parts'!$B$2:$N$2, 0))), IF(ISNA(INDEX('1in Parts'!$B$3:$P$3204, MATCH(A796,'1in Parts'!$A$3:$A$3204, 0), MATCH($B$3, '1in Parts'!$B$2:$P$2, 0))), IF(ISNA(INDEX('2in RParts'!$B$3:$N$3204, MATCH(A796,'2in RParts'!$A$3:$A$3204, 0), MATCH($B$3, '2in RParts'!$B$2:$N$2, 0))), IF(ISNA(INDEX('2in SqParts'!$B$3:$N$3204, MATCH(A796,'2in SqParts'!$A$3:$A$3204, 0), MATCH($B$3, '2in SqParts'!$B$2:$N$2, 0))), Lists!I798, INDEX('2in SqParts'!$B$3:$N$3204, MATCH(A796,'2in SqParts'!$A$3:$A$3204, 0), MATCH($B$3, '2in SqParts'!$B$2:$N$2, 0))), INDEX('2in RParts'!$B$3:$N$3204, MATCH(A796,'2in RParts'!$A$3:$A$3204, 0), MATCH($B$3, '2in RParts'!$B$2:$N$2, 0))), INDEX('1in Parts'!$B$3:$P$3204, MATCH(A796,'1in Parts'!$A$3:$A$3204, 0), MATCH($B$3, '1in Parts'!$B$2:$P$2, 0))), INDEX('0.5in Parts'!$B$3:$N$3204, MATCH(A796,'0.5in Parts'!$A$3:$A$3204, 0), MATCH($B$3, '0.5in Parts'!$B$2:$N$2, 0)))</f>
        <v>0.59619338945257749</v>
      </c>
      <c r="C796" s="49">
        <f t="shared" si="12"/>
        <v>0.2533999999999999</v>
      </c>
    </row>
    <row r="797" spans="1:3" x14ac:dyDescent="0.25">
      <c r="A797" s="2">
        <v>992</v>
      </c>
      <c r="B797">
        <f>IF(ISNA(INDEX('0.5in Parts'!$B$3:$N$3204, MATCH(A797,'0.5in Parts'!$A$3:$A$3204, 0), MATCH($B$3, '0.5in Parts'!$B$2:$N$2, 0))), IF(ISNA(INDEX('1in Parts'!$B$3:$P$3204, MATCH(A797,'1in Parts'!$A$3:$A$3204, 0), MATCH($B$3, '1in Parts'!$B$2:$P$2, 0))), IF(ISNA(INDEX('2in RParts'!$B$3:$N$3204, MATCH(A797,'2in RParts'!$A$3:$A$3204, 0), MATCH($B$3, '2in RParts'!$B$2:$N$2, 0))), IF(ISNA(INDEX('2in SqParts'!$B$3:$N$3204, MATCH(A797,'2in SqParts'!$A$3:$A$3204, 0), MATCH($B$3, '2in SqParts'!$B$2:$N$2, 0))), Lists!I799, INDEX('2in SqParts'!$B$3:$N$3204, MATCH(A797,'2in SqParts'!$A$3:$A$3204, 0), MATCH($B$3, '2in SqParts'!$B$2:$N$2, 0))), INDEX('2in RParts'!$B$3:$N$3204, MATCH(A797,'2in RParts'!$A$3:$A$3204, 0), MATCH($B$3, '2in RParts'!$B$2:$N$2, 0))), INDEX('1in Parts'!$B$3:$P$3204, MATCH(A797,'1in Parts'!$A$3:$A$3204, 0), MATCH($B$3, '1in Parts'!$B$2:$P$2, 0))), INDEX('0.5in Parts'!$B$3:$N$3204, MATCH(A797,'0.5in Parts'!$A$3:$A$3204, 0), MATCH($B$3, '0.5in Parts'!$B$2:$N$2, 0)))</f>
        <v>0.59722293038965257</v>
      </c>
      <c r="C797" s="49">
        <f t="shared" si="12"/>
        <v>0.25280000000000002</v>
      </c>
    </row>
    <row r="798" spans="1:3" x14ac:dyDescent="0.25">
      <c r="A798" s="2">
        <v>993</v>
      </c>
      <c r="B798">
        <f>IF(ISNA(INDEX('0.5in Parts'!$B$3:$N$3204, MATCH(A798,'0.5in Parts'!$A$3:$A$3204, 0), MATCH($B$3, '0.5in Parts'!$B$2:$N$2, 0))), IF(ISNA(INDEX('1in Parts'!$B$3:$P$3204, MATCH(A798,'1in Parts'!$A$3:$A$3204, 0), MATCH($B$3, '1in Parts'!$B$2:$P$2, 0))), IF(ISNA(INDEX('2in RParts'!$B$3:$N$3204, MATCH(A798,'2in RParts'!$A$3:$A$3204, 0), MATCH($B$3, '2in RParts'!$B$2:$N$2, 0))), IF(ISNA(INDEX('2in SqParts'!$B$3:$N$3204, MATCH(A798,'2in SqParts'!$A$3:$A$3204, 0), MATCH($B$3, '2in SqParts'!$B$2:$N$2, 0))), Lists!I800, INDEX('2in SqParts'!$B$3:$N$3204, MATCH(A798,'2in SqParts'!$A$3:$A$3204, 0), MATCH($B$3, '2in SqParts'!$B$2:$N$2, 0))), INDEX('2in RParts'!$B$3:$N$3204, MATCH(A798,'2in RParts'!$A$3:$A$3204, 0), MATCH($B$3, '2in RParts'!$B$2:$N$2, 0))), INDEX('1in Parts'!$B$3:$P$3204, MATCH(A798,'1in Parts'!$A$3:$A$3204, 0), MATCH($B$3, '1in Parts'!$B$2:$P$2, 0))), INDEX('0.5in Parts'!$B$3:$N$3204, MATCH(A798,'0.5in Parts'!$A$3:$A$3204, 0), MATCH($B$3, '0.5in Parts'!$B$2:$N$2, 0)))</f>
        <v>0.60015328728707762</v>
      </c>
      <c r="C798" s="49">
        <f t="shared" si="12"/>
        <v>0.25109999999999993</v>
      </c>
    </row>
    <row r="799" spans="1:3" x14ac:dyDescent="0.25">
      <c r="A799" s="2">
        <v>994</v>
      </c>
      <c r="B799">
        <f>IF(ISNA(INDEX('0.5in Parts'!$B$3:$N$3204, MATCH(A799,'0.5in Parts'!$A$3:$A$3204, 0), MATCH($B$3, '0.5in Parts'!$B$2:$N$2, 0))), IF(ISNA(INDEX('1in Parts'!$B$3:$P$3204, MATCH(A799,'1in Parts'!$A$3:$A$3204, 0), MATCH($B$3, '1in Parts'!$B$2:$P$2, 0))), IF(ISNA(INDEX('2in RParts'!$B$3:$N$3204, MATCH(A799,'2in RParts'!$A$3:$A$3204, 0), MATCH($B$3, '2in RParts'!$B$2:$N$2, 0))), IF(ISNA(INDEX('2in SqParts'!$B$3:$N$3204, MATCH(A799,'2in SqParts'!$A$3:$A$3204, 0), MATCH($B$3, '2in SqParts'!$B$2:$N$2, 0))), Lists!I801, INDEX('2in SqParts'!$B$3:$N$3204, MATCH(A799,'2in SqParts'!$A$3:$A$3204, 0), MATCH($B$3, '2in SqParts'!$B$2:$N$2, 0))), INDEX('2in RParts'!$B$3:$N$3204, MATCH(A799,'2in RParts'!$A$3:$A$3204, 0), MATCH($B$3, '2in RParts'!$B$2:$N$2, 0))), INDEX('1in Parts'!$B$3:$P$3204, MATCH(A799,'1in Parts'!$A$3:$A$3204, 0), MATCH($B$3, '1in Parts'!$B$2:$P$2, 0))), INDEX('0.5in Parts'!$B$3:$N$3204, MATCH(A799,'0.5in Parts'!$A$3:$A$3204, 0), MATCH($B$3, '0.5in Parts'!$B$2:$N$2, 0)))</f>
        <v>0.60292945004059129</v>
      </c>
      <c r="C799" s="49">
        <f t="shared" si="12"/>
        <v>0.24949999999999997</v>
      </c>
    </row>
    <row r="800" spans="1:3" x14ac:dyDescent="0.25">
      <c r="A800" s="2">
        <v>995</v>
      </c>
      <c r="B800">
        <f>IF(ISNA(INDEX('0.5in Parts'!$B$3:$N$3204, MATCH(A800,'0.5in Parts'!$A$3:$A$3204, 0), MATCH($B$3, '0.5in Parts'!$B$2:$N$2, 0))), IF(ISNA(INDEX('1in Parts'!$B$3:$P$3204, MATCH(A800,'1in Parts'!$A$3:$A$3204, 0), MATCH($B$3, '1in Parts'!$B$2:$P$2, 0))), IF(ISNA(INDEX('2in RParts'!$B$3:$N$3204, MATCH(A800,'2in RParts'!$A$3:$A$3204, 0), MATCH($B$3, '2in RParts'!$B$2:$N$2, 0))), IF(ISNA(INDEX('2in SqParts'!$B$3:$N$3204, MATCH(A800,'2in SqParts'!$A$3:$A$3204, 0), MATCH($B$3, '2in SqParts'!$B$2:$N$2, 0))), Lists!I802, INDEX('2in SqParts'!$B$3:$N$3204, MATCH(A800,'2in SqParts'!$A$3:$A$3204, 0), MATCH($B$3, '2in SqParts'!$B$2:$N$2, 0))), INDEX('2in RParts'!$B$3:$N$3204, MATCH(A800,'2in RParts'!$A$3:$A$3204, 0), MATCH($B$3, '2in RParts'!$B$2:$N$2, 0))), INDEX('1in Parts'!$B$3:$P$3204, MATCH(A800,'1in Parts'!$A$3:$A$3204, 0), MATCH($B$3, '1in Parts'!$B$2:$P$2, 0))), INDEX('0.5in Parts'!$B$3:$N$3204, MATCH(A800,'0.5in Parts'!$A$3:$A$3204, 0), MATCH($B$3, '0.5in Parts'!$B$2:$N$2, 0)))</f>
        <v>0.6048484084954574</v>
      </c>
      <c r="C800" s="49">
        <f t="shared" si="12"/>
        <v>0.24839999999999998</v>
      </c>
    </row>
    <row r="801" spans="1:3" x14ac:dyDescent="0.25">
      <c r="A801" s="2">
        <v>996</v>
      </c>
      <c r="B801">
        <f>IF(ISNA(INDEX('0.5in Parts'!$B$3:$N$3204, MATCH(A801,'0.5in Parts'!$A$3:$A$3204, 0), MATCH($B$3, '0.5in Parts'!$B$2:$N$2, 0))), IF(ISNA(INDEX('1in Parts'!$B$3:$P$3204, MATCH(A801,'1in Parts'!$A$3:$A$3204, 0), MATCH($B$3, '1in Parts'!$B$2:$P$2, 0))), IF(ISNA(INDEX('2in RParts'!$B$3:$N$3204, MATCH(A801,'2in RParts'!$A$3:$A$3204, 0), MATCH($B$3, '2in RParts'!$B$2:$N$2, 0))), IF(ISNA(INDEX('2in SqParts'!$B$3:$N$3204, MATCH(A801,'2in SqParts'!$A$3:$A$3204, 0), MATCH($B$3, '2in SqParts'!$B$2:$N$2, 0))), Lists!I803, INDEX('2in SqParts'!$B$3:$N$3204, MATCH(A801,'2in SqParts'!$A$3:$A$3204, 0), MATCH($B$3, '2in SqParts'!$B$2:$N$2, 0))), INDEX('2in RParts'!$B$3:$N$3204, MATCH(A801,'2in RParts'!$A$3:$A$3204, 0), MATCH($B$3, '2in RParts'!$B$2:$N$2, 0))), INDEX('1in Parts'!$B$3:$P$3204, MATCH(A801,'1in Parts'!$A$3:$A$3204, 0), MATCH($B$3, '1in Parts'!$B$2:$P$2, 0))), INDEX('0.5in Parts'!$B$3:$N$3204, MATCH(A801,'0.5in Parts'!$A$3:$A$3204, 0), MATCH($B$3, '0.5in Parts'!$B$2:$N$2, 0)))</f>
        <v>0.60397510339140681</v>
      </c>
      <c r="C801" s="49">
        <f t="shared" si="12"/>
        <v>0.24889999999999995</v>
      </c>
    </row>
    <row r="802" spans="1:3" x14ac:dyDescent="0.25">
      <c r="A802" s="2">
        <v>997</v>
      </c>
      <c r="B802">
        <f>IF(ISNA(INDEX('0.5in Parts'!$B$3:$N$3204, MATCH(A802,'0.5in Parts'!$A$3:$A$3204, 0), MATCH($B$3, '0.5in Parts'!$B$2:$N$2, 0))), IF(ISNA(INDEX('1in Parts'!$B$3:$P$3204, MATCH(A802,'1in Parts'!$A$3:$A$3204, 0), MATCH($B$3, '1in Parts'!$B$2:$P$2, 0))), IF(ISNA(INDEX('2in RParts'!$B$3:$N$3204, MATCH(A802,'2in RParts'!$A$3:$A$3204, 0), MATCH($B$3, '2in RParts'!$B$2:$N$2, 0))), IF(ISNA(INDEX('2in SqParts'!$B$3:$N$3204, MATCH(A802,'2in SqParts'!$A$3:$A$3204, 0), MATCH($B$3, '2in SqParts'!$B$2:$N$2, 0))), Lists!I804, INDEX('2in SqParts'!$B$3:$N$3204, MATCH(A802,'2in SqParts'!$A$3:$A$3204, 0), MATCH($B$3, '2in SqParts'!$B$2:$N$2, 0))), INDEX('2in RParts'!$B$3:$N$3204, MATCH(A802,'2in RParts'!$A$3:$A$3204, 0), MATCH($B$3, '2in RParts'!$B$2:$N$2, 0))), INDEX('1in Parts'!$B$3:$P$3204, MATCH(A802,'1in Parts'!$A$3:$A$3204, 0), MATCH($B$3, '1in Parts'!$B$2:$P$2, 0))), INDEX('0.5in Parts'!$B$3:$N$3204, MATCH(A802,'0.5in Parts'!$A$3:$A$3204, 0), MATCH($B$3, '0.5in Parts'!$B$2:$N$2, 0)))</f>
        <v>0.6020599913279624</v>
      </c>
      <c r="C802" s="49">
        <f t="shared" si="12"/>
        <v>0.24999999999999994</v>
      </c>
    </row>
    <row r="803" spans="1:3" x14ac:dyDescent="0.25">
      <c r="A803" s="2">
        <v>998</v>
      </c>
      <c r="B803">
        <f>IF(ISNA(INDEX('0.5in Parts'!$B$3:$N$3204, MATCH(A803,'0.5in Parts'!$A$3:$A$3204, 0), MATCH($B$3, '0.5in Parts'!$B$2:$N$2, 0))), IF(ISNA(INDEX('1in Parts'!$B$3:$P$3204, MATCH(A803,'1in Parts'!$A$3:$A$3204, 0), MATCH($B$3, '1in Parts'!$B$2:$P$2, 0))), IF(ISNA(INDEX('2in RParts'!$B$3:$N$3204, MATCH(A803,'2in RParts'!$A$3:$A$3204, 0), MATCH($B$3, '2in RParts'!$B$2:$N$2, 0))), IF(ISNA(INDEX('2in SqParts'!$B$3:$N$3204, MATCH(A803,'2in SqParts'!$A$3:$A$3204, 0), MATCH($B$3, '2in SqParts'!$B$2:$N$2, 0))), Lists!I805, INDEX('2in SqParts'!$B$3:$N$3204, MATCH(A803,'2in SqParts'!$A$3:$A$3204, 0), MATCH($B$3, '2in SqParts'!$B$2:$N$2, 0))), INDEX('2in RParts'!$B$3:$N$3204, MATCH(A803,'2in RParts'!$A$3:$A$3204, 0), MATCH($B$3, '2in RParts'!$B$2:$N$2, 0))), INDEX('1in Parts'!$B$3:$P$3204, MATCH(A803,'1in Parts'!$A$3:$A$3204, 0), MATCH($B$3, '1in Parts'!$B$2:$P$2, 0))), INDEX('0.5in Parts'!$B$3:$N$3204, MATCH(A803,'0.5in Parts'!$A$3:$A$3204, 0), MATCH($B$3, '0.5in Parts'!$B$2:$N$2, 0)))</f>
        <v>0.60032627851896181</v>
      </c>
      <c r="C803" s="49">
        <f t="shared" si="12"/>
        <v>0.251</v>
      </c>
    </row>
    <row r="804" spans="1:3" x14ac:dyDescent="0.25">
      <c r="A804" s="2">
        <v>999</v>
      </c>
      <c r="B804">
        <f>IF(ISNA(INDEX('0.5in Parts'!$B$3:$N$3204, MATCH(A804,'0.5in Parts'!$A$3:$A$3204, 0), MATCH($B$3, '0.5in Parts'!$B$2:$N$2, 0))), IF(ISNA(INDEX('1in Parts'!$B$3:$P$3204, MATCH(A804,'1in Parts'!$A$3:$A$3204, 0), MATCH($B$3, '1in Parts'!$B$2:$P$2, 0))), IF(ISNA(INDEX('2in RParts'!$B$3:$N$3204, MATCH(A804,'2in RParts'!$A$3:$A$3204, 0), MATCH($B$3, '2in RParts'!$B$2:$N$2, 0))), IF(ISNA(INDEX('2in SqParts'!$B$3:$N$3204, MATCH(A804,'2in SqParts'!$A$3:$A$3204, 0), MATCH($B$3, '2in SqParts'!$B$2:$N$2, 0))), Lists!I806, INDEX('2in SqParts'!$B$3:$N$3204, MATCH(A804,'2in SqParts'!$A$3:$A$3204, 0), MATCH($B$3, '2in SqParts'!$B$2:$N$2, 0))), INDEX('2in RParts'!$B$3:$N$3204, MATCH(A804,'2in RParts'!$A$3:$A$3204, 0), MATCH($B$3, '2in RParts'!$B$2:$N$2, 0))), INDEX('1in Parts'!$B$3:$P$3204, MATCH(A804,'1in Parts'!$A$3:$A$3204, 0), MATCH($B$3, '1in Parts'!$B$2:$P$2, 0))), INDEX('0.5in Parts'!$B$3:$N$3204, MATCH(A804,'0.5in Parts'!$A$3:$A$3204, 0), MATCH($B$3, '0.5in Parts'!$B$2:$N$2, 0)))</f>
        <v>0.59859945921845592</v>
      </c>
      <c r="C804" s="49">
        <f t="shared" si="12"/>
        <v>0.25199999999999995</v>
      </c>
    </row>
    <row r="805" spans="1:3" x14ac:dyDescent="0.25">
      <c r="A805" s="2">
        <v>1000</v>
      </c>
      <c r="B805">
        <f>IF(ISNA(INDEX('0.5in Parts'!$B$3:$N$3204, MATCH(A805,'0.5in Parts'!$A$3:$A$3204, 0), MATCH($B$3, '0.5in Parts'!$B$2:$N$2, 0))), IF(ISNA(INDEX('1in Parts'!$B$3:$P$3204, MATCH(A805,'1in Parts'!$A$3:$A$3204, 0), MATCH($B$3, '1in Parts'!$B$2:$P$2, 0))), IF(ISNA(INDEX('2in RParts'!$B$3:$N$3204, MATCH(A805,'2in RParts'!$A$3:$A$3204, 0), MATCH($B$3, '2in RParts'!$B$2:$N$2, 0))), IF(ISNA(INDEX('2in SqParts'!$B$3:$N$3204, MATCH(A805,'2in SqParts'!$A$3:$A$3204, 0), MATCH($B$3, '2in SqParts'!$B$2:$N$2, 0))), Lists!I807, INDEX('2in SqParts'!$B$3:$N$3204, MATCH(A805,'2in SqParts'!$A$3:$A$3204, 0), MATCH($B$3, '2in SqParts'!$B$2:$N$2, 0))), INDEX('2in RParts'!$B$3:$N$3204, MATCH(A805,'2in RParts'!$A$3:$A$3204, 0), MATCH($B$3, '2in RParts'!$B$2:$N$2, 0))), INDEX('1in Parts'!$B$3:$P$3204, MATCH(A805,'1in Parts'!$A$3:$A$3204, 0), MATCH($B$3, '1in Parts'!$B$2:$P$2, 0))), INDEX('0.5in Parts'!$B$3:$N$3204, MATCH(A805,'0.5in Parts'!$A$3:$A$3204, 0), MATCH($B$3, '0.5in Parts'!$B$2:$N$2, 0)))</f>
        <v>0.59773861754531976</v>
      </c>
      <c r="C805" s="49">
        <f t="shared" si="12"/>
        <v>0.2525</v>
      </c>
    </row>
    <row r="806" spans="1:3" x14ac:dyDescent="0.25">
      <c r="A806" s="2">
        <v>1001</v>
      </c>
      <c r="B806">
        <f>IF(ISNA(INDEX('0.5in Parts'!$B$3:$N$3204, MATCH(A806,'0.5in Parts'!$A$3:$A$3204, 0), MATCH($B$3, '0.5in Parts'!$B$2:$N$2, 0))), IF(ISNA(INDEX('1in Parts'!$B$3:$P$3204, MATCH(A806,'1in Parts'!$A$3:$A$3204, 0), MATCH($B$3, '1in Parts'!$B$2:$P$2, 0))), IF(ISNA(INDEX('2in RParts'!$B$3:$N$3204, MATCH(A806,'2in RParts'!$A$3:$A$3204, 0), MATCH($B$3, '2in RParts'!$B$2:$N$2, 0))), IF(ISNA(INDEX('2in SqParts'!$B$3:$N$3204, MATCH(A806,'2in SqParts'!$A$3:$A$3204, 0), MATCH($B$3, '2in SqParts'!$B$2:$N$2, 0))), Lists!I808, INDEX('2in SqParts'!$B$3:$N$3204, MATCH(A806,'2in SqParts'!$A$3:$A$3204, 0), MATCH($B$3, '2in SqParts'!$B$2:$N$2, 0))), INDEX('2in RParts'!$B$3:$N$3204, MATCH(A806,'2in RParts'!$A$3:$A$3204, 0), MATCH($B$3, '2in RParts'!$B$2:$N$2, 0))), INDEX('1in Parts'!$B$3:$P$3204, MATCH(A806,'1in Parts'!$A$3:$A$3204, 0), MATCH($B$3, '1in Parts'!$B$2:$P$2, 0))), INDEX('0.5in Parts'!$B$3:$N$3204, MATCH(A806,'0.5in Parts'!$A$3:$A$3204, 0), MATCH($B$3, '0.5in Parts'!$B$2:$N$2, 0)))</f>
        <v>0.59808274948242535</v>
      </c>
      <c r="C806" s="49">
        <f t="shared" si="12"/>
        <v>0.25229999999999997</v>
      </c>
    </row>
    <row r="807" spans="1:3" x14ac:dyDescent="0.25">
      <c r="A807" s="2">
        <v>1002</v>
      </c>
      <c r="B807">
        <f>IF(ISNA(INDEX('0.5in Parts'!$B$3:$N$3204, MATCH(A807,'0.5in Parts'!$A$3:$A$3204, 0), MATCH($B$3, '0.5in Parts'!$B$2:$N$2, 0))), IF(ISNA(INDEX('1in Parts'!$B$3:$P$3204, MATCH(A807,'1in Parts'!$A$3:$A$3204, 0), MATCH($B$3, '1in Parts'!$B$2:$P$2, 0))), IF(ISNA(INDEX('2in RParts'!$B$3:$N$3204, MATCH(A807,'2in RParts'!$A$3:$A$3204, 0), MATCH($B$3, '2in RParts'!$B$2:$N$2, 0))), IF(ISNA(INDEX('2in SqParts'!$B$3:$N$3204, MATCH(A807,'2in SqParts'!$A$3:$A$3204, 0), MATCH($B$3, '2in SqParts'!$B$2:$N$2, 0))), Lists!I809, INDEX('2in SqParts'!$B$3:$N$3204, MATCH(A807,'2in SqParts'!$A$3:$A$3204, 0), MATCH($B$3, '2in SqParts'!$B$2:$N$2, 0))), INDEX('2in RParts'!$B$3:$N$3204, MATCH(A807,'2in RParts'!$A$3:$A$3204, 0), MATCH($B$3, '2in RParts'!$B$2:$N$2, 0))), INDEX('1in Parts'!$B$3:$P$3204, MATCH(A807,'1in Parts'!$A$3:$A$3204, 0), MATCH($B$3, '1in Parts'!$B$2:$P$2, 0))), INDEX('0.5in Parts'!$B$3:$N$3204, MATCH(A807,'0.5in Parts'!$A$3:$A$3204, 0), MATCH($B$3, '0.5in Parts'!$B$2:$N$2, 0)))</f>
        <v>0.60032627851896181</v>
      </c>
      <c r="C807" s="49">
        <f t="shared" si="12"/>
        <v>0.251</v>
      </c>
    </row>
    <row r="808" spans="1:3" x14ac:dyDescent="0.25">
      <c r="A808" s="2">
        <v>1003</v>
      </c>
      <c r="B808">
        <f>IF(ISNA(INDEX('0.5in Parts'!$B$3:$N$3204, MATCH(A808,'0.5in Parts'!$A$3:$A$3204, 0), MATCH($B$3, '0.5in Parts'!$B$2:$N$2, 0))), IF(ISNA(INDEX('1in Parts'!$B$3:$P$3204, MATCH(A808,'1in Parts'!$A$3:$A$3204, 0), MATCH($B$3, '1in Parts'!$B$2:$P$2, 0))), IF(ISNA(INDEX('2in RParts'!$B$3:$N$3204, MATCH(A808,'2in RParts'!$A$3:$A$3204, 0), MATCH($B$3, '2in RParts'!$B$2:$N$2, 0))), IF(ISNA(INDEX('2in SqParts'!$B$3:$N$3204, MATCH(A808,'2in SqParts'!$A$3:$A$3204, 0), MATCH($B$3, '2in SqParts'!$B$2:$N$2, 0))), Lists!I810, INDEX('2in SqParts'!$B$3:$N$3204, MATCH(A808,'2in SqParts'!$A$3:$A$3204, 0), MATCH($B$3, '2in SqParts'!$B$2:$N$2, 0))), INDEX('2in RParts'!$B$3:$N$3204, MATCH(A808,'2in RParts'!$A$3:$A$3204, 0), MATCH($B$3, '2in RParts'!$B$2:$N$2, 0))), INDEX('1in Parts'!$B$3:$P$3204, MATCH(A808,'1in Parts'!$A$3:$A$3204, 0), MATCH($B$3, '1in Parts'!$B$2:$P$2, 0))), INDEX('0.5in Parts'!$B$3:$N$3204, MATCH(A808,'0.5in Parts'!$A$3:$A$3204, 0), MATCH($B$3, '0.5in Parts'!$B$2:$N$2, 0)))</f>
        <v>0.60240756596188327</v>
      </c>
      <c r="C808" s="49">
        <f t="shared" si="12"/>
        <v>0.24979999999999994</v>
      </c>
    </row>
    <row r="809" spans="1:3" x14ac:dyDescent="0.25">
      <c r="A809" s="2">
        <v>1004</v>
      </c>
      <c r="B809">
        <f>IF(ISNA(INDEX('0.5in Parts'!$B$3:$N$3204, MATCH(A809,'0.5in Parts'!$A$3:$A$3204, 0), MATCH($B$3, '0.5in Parts'!$B$2:$N$2, 0))), IF(ISNA(INDEX('1in Parts'!$B$3:$P$3204, MATCH(A809,'1in Parts'!$A$3:$A$3204, 0), MATCH($B$3, '1in Parts'!$B$2:$P$2, 0))), IF(ISNA(INDEX('2in RParts'!$B$3:$N$3204, MATCH(A809,'2in RParts'!$A$3:$A$3204, 0), MATCH($B$3, '2in RParts'!$B$2:$N$2, 0))), IF(ISNA(INDEX('2in SqParts'!$B$3:$N$3204, MATCH(A809,'2in SqParts'!$A$3:$A$3204, 0), MATCH($B$3, '2in SqParts'!$B$2:$N$2, 0))), Lists!I811, INDEX('2in SqParts'!$B$3:$N$3204, MATCH(A809,'2in SqParts'!$A$3:$A$3204, 0), MATCH($B$3, '2in SqParts'!$B$2:$N$2, 0))), INDEX('2in RParts'!$B$3:$N$3204, MATCH(A809,'2in RParts'!$A$3:$A$3204, 0), MATCH($B$3, '2in RParts'!$B$2:$N$2, 0))), INDEX('1in Parts'!$B$3:$P$3204, MATCH(A809,'1in Parts'!$A$3:$A$3204, 0), MATCH($B$3, '1in Parts'!$B$2:$P$2, 0))), INDEX('0.5in Parts'!$B$3:$N$3204, MATCH(A809,'0.5in Parts'!$A$3:$A$3204, 0), MATCH($B$3, '0.5in Parts'!$B$2:$N$2, 0)))</f>
        <v>0.6027554189896136</v>
      </c>
      <c r="C809" s="49">
        <f t="shared" si="12"/>
        <v>0.24959999999999999</v>
      </c>
    </row>
    <row r="810" spans="1:3" x14ac:dyDescent="0.25">
      <c r="A810" s="2">
        <v>1005</v>
      </c>
      <c r="B810">
        <f>IF(ISNA(INDEX('0.5in Parts'!$B$3:$N$3204, MATCH(A810,'0.5in Parts'!$A$3:$A$3204, 0), MATCH($B$3, '0.5in Parts'!$B$2:$N$2, 0))), IF(ISNA(INDEX('1in Parts'!$B$3:$P$3204, MATCH(A810,'1in Parts'!$A$3:$A$3204, 0), MATCH($B$3, '1in Parts'!$B$2:$P$2, 0))), IF(ISNA(INDEX('2in RParts'!$B$3:$N$3204, MATCH(A810,'2in RParts'!$A$3:$A$3204, 0), MATCH($B$3, '2in RParts'!$B$2:$N$2, 0))), IF(ISNA(INDEX('2in SqParts'!$B$3:$N$3204, MATCH(A810,'2in SqParts'!$A$3:$A$3204, 0), MATCH($B$3, '2in SqParts'!$B$2:$N$2, 0))), Lists!I812, INDEX('2in SqParts'!$B$3:$N$3204, MATCH(A810,'2in SqParts'!$A$3:$A$3204, 0), MATCH($B$3, '2in SqParts'!$B$2:$N$2, 0))), INDEX('2in RParts'!$B$3:$N$3204, MATCH(A810,'2in RParts'!$A$3:$A$3204, 0), MATCH($B$3, '2in RParts'!$B$2:$N$2, 0))), INDEX('1in Parts'!$B$3:$P$3204, MATCH(A810,'1in Parts'!$A$3:$A$3204, 0), MATCH($B$3, '1in Parts'!$B$2:$P$2, 0))), INDEX('0.5in Parts'!$B$3:$N$3204, MATCH(A810,'0.5in Parts'!$A$3:$A$3204, 0), MATCH($B$3, '0.5in Parts'!$B$2:$N$2, 0)))</f>
        <v>0.60032627851896181</v>
      </c>
      <c r="C810" s="49">
        <f t="shared" si="12"/>
        <v>0.251</v>
      </c>
    </row>
    <row r="811" spans="1:3" x14ac:dyDescent="0.25">
      <c r="A811" s="2">
        <v>1006</v>
      </c>
      <c r="B811">
        <f>IF(ISNA(INDEX('0.5in Parts'!$B$3:$N$3204, MATCH(A811,'0.5in Parts'!$A$3:$A$3204, 0), MATCH($B$3, '0.5in Parts'!$B$2:$N$2, 0))), IF(ISNA(INDEX('1in Parts'!$B$3:$P$3204, MATCH(A811,'1in Parts'!$A$3:$A$3204, 0), MATCH($B$3, '1in Parts'!$B$2:$P$2, 0))), IF(ISNA(INDEX('2in RParts'!$B$3:$N$3204, MATCH(A811,'2in RParts'!$A$3:$A$3204, 0), MATCH($B$3, '2in RParts'!$B$2:$N$2, 0))), IF(ISNA(INDEX('2in SqParts'!$B$3:$N$3204, MATCH(A811,'2in SqParts'!$A$3:$A$3204, 0), MATCH($B$3, '2in SqParts'!$B$2:$N$2, 0))), Lists!I813, INDEX('2in SqParts'!$B$3:$N$3204, MATCH(A811,'2in SqParts'!$A$3:$A$3204, 0), MATCH($B$3, '2in SqParts'!$B$2:$N$2, 0))), INDEX('2in RParts'!$B$3:$N$3204, MATCH(A811,'2in RParts'!$A$3:$A$3204, 0), MATCH($B$3, '2in RParts'!$B$2:$N$2, 0))), INDEX('1in Parts'!$B$3:$P$3204, MATCH(A811,'1in Parts'!$A$3:$A$3204, 0), MATCH($B$3, '1in Parts'!$B$2:$P$2, 0))), INDEX('0.5in Parts'!$B$3:$N$3204, MATCH(A811,'0.5in Parts'!$A$3:$A$3204, 0), MATCH($B$3, '0.5in Parts'!$B$2:$N$2, 0)))</f>
        <v>0.59773861754531976</v>
      </c>
      <c r="C811" s="49">
        <f t="shared" si="12"/>
        <v>0.2525</v>
      </c>
    </row>
    <row r="812" spans="1:3" x14ac:dyDescent="0.25">
      <c r="A812" s="2">
        <v>1007</v>
      </c>
      <c r="B812">
        <f>IF(ISNA(INDEX('0.5in Parts'!$B$3:$N$3204, MATCH(A812,'0.5in Parts'!$A$3:$A$3204, 0), MATCH($B$3, '0.5in Parts'!$B$2:$N$2, 0))), IF(ISNA(INDEX('1in Parts'!$B$3:$P$3204, MATCH(A812,'1in Parts'!$A$3:$A$3204, 0), MATCH($B$3, '1in Parts'!$B$2:$P$2, 0))), IF(ISNA(INDEX('2in RParts'!$B$3:$N$3204, MATCH(A812,'2in RParts'!$A$3:$A$3204, 0), MATCH($B$3, '2in RParts'!$B$2:$N$2, 0))), IF(ISNA(INDEX('2in SqParts'!$B$3:$N$3204, MATCH(A812,'2in SqParts'!$A$3:$A$3204, 0), MATCH($B$3, '2in SqParts'!$B$2:$N$2, 0))), Lists!I814, INDEX('2in SqParts'!$B$3:$N$3204, MATCH(A812,'2in SqParts'!$A$3:$A$3204, 0), MATCH($B$3, '2in SqParts'!$B$2:$N$2, 0))), INDEX('2in RParts'!$B$3:$N$3204, MATCH(A812,'2in RParts'!$A$3:$A$3204, 0), MATCH($B$3, '2in RParts'!$B$2:$N$2, 0))), INDEX('1in Parts'!$B$3:$P$3204, MATCH(A812,'1in Parts'!$A$3:$A$3204, 0), MATCH($B$3, '1in Parts'!$B$2:$P$2, 0))), INDEX('0.5in Parts'!$B$3:$N$3204, MATCH(A812,'0.5in Parts'!$A$3:$A$3204, 0), MATCH($B$3, '0.5in Parts'!$B$2:$N$2, 0)))</f>
        <v>0.59808274948242535</v>
      </c>
      <c r="C812" s="49">
        <f t="shared" si="12"/>
        <v>0.25229999999999997</v>
      </c>
    </row>
    <row r="813" spans="1:3" x14ac:dyDescent="0.25">
      <c r="A813" s="2">
        <v>1008</v>
      </c>
      <c r="B813">
        <f>IF(ISNA(INDEX('0.5in Parts'!$B$3:$N$3204, MATCH(A813,'0.5in Parts'!$A$3:$A$3204, 0), MATCH($B$3, '0.5in Parts'!$B$2:$N$2, 0))), IF(ISNA(INDEX('1in Parts'!$B$3:$P$3204, MATCH(A813,'1in Parts'!$A$3:$A$3204, 0), MATCH($B$3, '1in Parts'!$B$2:$P$2, 0))), IF(ISNA(INDEX('2in RParts'!$B$3:$N$3204, MATCH(A813,'2in RParts'!$A$3:$A$3204, 0), MATCH($B$3, '2in RParts'!$B$2:$N$2, 0))), IF(ISNA(INDEX('2in SqParts'!$B$3:$N$3204, MATCH(A813,'2in SqParts'!$A$3:$A$3204, 0), MATCH($B$3, '2in SqParts'!$B$2:$N$2, 0))), Lists!I815, INDEX('2in SqParts'!$B$3:$N$3204, MATCH(A813,'2in SqParts'!$A$3:$A$3204, 0), MATCH($B$3, '2in SqParts'!$B$2:$N$2, 0))), INDEX('2in RParts'!$B$3:$N$3204, MATCH(A813,'2in RParts'!$A$3:$A$3204, 0), MATCH($B$3, '2in RParts'!$B$2:$N$2, 0))), INDEX('1in Parts'!$B$3:$P$3204, MATCH(A813,'1in Parts'!$A$3:$A$3204, 0), MATCH($B$3, '1in Parts'!$B$2:$P$2, 0))), INDEX('0.5in Parts'!$B$3:$N$3204, MATCH(A813,'0.5in Parts'!$A$3:$A$3204, 0), MATCH($B$3, '0.5in Parts'!$B$2:$N$2, 0)))</f>
        <v>0.60136567546160791</v>
      </c>
      <c r="C813" s="49">
        <f t="shared" si="12"/>
        <v>0.25040000000000001</v>
      </c>
    </row>
    <row r="814" spans="1:3" x14ac:dyDescent="0.25">
      <c r="A814" s="2">
        <v>1009</v>
      </c>
      <c r="B814">
        <f>IF(ISNA(INDEX('0.5in Parts'!$B$3:$N$3204, MATCH(A814,'0.5in Parts'!$A$3:$A$3204, 0), MATCH($B$3, '0.5in Parts'!$B$2:$N$2, 0))), IF(ISNA(INDEX('1in Parts'!$B$3:$P$3204, MATCH(A814,'1in Parts'!$A$3:$A$3204, 0), MATCH($B$3, '1in Parts'!$B$2:$P$2, 0))), IF(ISNA(INDEX('2in RParts'!$B$3:$N$3204, MATCH(A814,'2in RParts'!$A$3:$A$3204, 0), MATCH($B$3, '2in RParts'!$B$2:$N$2, 0))), IF(ISNA(INDEX('2in SqParts'!$B$3:$N$3204, MATCH(A814,'2in SqParts'!$A$3:$A$3204, 0), MATCH($B$3, '2in SqParts'!$B$2:$N$2, 0))), Lists!I816, INDEX('2in SqParts'!$B$3:$N$3204, MATCH(A814,'2in SqParts'!$A$3:$A$3204, 0), MATCH($B$3, '2in SqParts'!$B$2:$N$2, 0))), INDEX('2in RParts'!$B$3:$N$3204, MATCH(A814,'2in RParts'!$A$3:$A$3204, 0), MATCH($B$3, '2in RParts'!$B$2:$N$2, 0))), INDEX('1in Parts'!$B$3:$P$3204, MATCH(A814,'1in Parts'!$A$3:$A$3204, 0), MATCH($B$3, '1in Parts'!$B$2:$P$2, 0))), INDEX('0.5in Parts'!$B$3:$N$3204, MATCH(A814,'0.5in Parts'!$A$3:$A$3204, 0), MATCH($B$3, '0.5in Parts'!$B$2:$N$2, 0)))</f>
        <v>0.60502328044543574</v>
      </c>
      <c r="C814" s="49">
        <f t="shared" si="12"/>
        <v>0.24829999999999997</v>
      </c>
    </row>
    <row r="815" spans="1:3" x14ac:dyDescent="0.25">
      <c r="A815" s="2">
        <v>1010</v>
      </c>
      <c r="B815">
        <f>IF(ISNA(INDEX('0.5in Parts'!$B$3:$N$3204, MATCH(A815,'0.5in Parts'!$A$3:$A$3204, 0), MATCH($B$3, '0.5in Parts'!$B$2:$N$2, 0))), IF(ISNA(INDEX('1in Parts'!$B$3:$P$3204, MATCH(A815,'1in Parts'!$A$3:$A$3204, 0), MATCH($B$3, '1in Parts'!$B$2:$P$2, 0))), IF(ISNA(INDEX('2in RParts'!$B$3:$N$3204, MATCH(A815,'2in RParts'!$A$3:$A$3204, 0), MATCH($B$3, '2in RParts'!$B$2:$N$2, 0))), IF(ISNA(INDEX('2in SqParts'!$B$3:$N$3204, MATCH(A815,'2in SqParts'!$A$3:$A$3204, 0), MATCH($B$3, '2in SqParts'!$B$2:$N$2, 0))), Lists!I817, INDEX('2in SqParts'!$B$3:$N$3204, MATCH(A815,'2in SqParts'!$A$3:$A$3204, 0), MATCH($B$3, '2in SqParts'!$B$2:$N$2, 0))), INDEX('2in RParts'!$B$3:$N$3204, MATCH(A815,'2in RParts'!$A$3:$A$3204, 0), MATCH($B$3, '2in RParts'!$B$2:$N$2, 0))), INDEX('1in Parts'!$B$3:$P$3204, MATCH(A815,'1in Parts'!$A$3:$A$3204, 0), MATCH($B$3, '1in Parts'!$B$2:$P$2, 0))), INDEX('0.5in Parts'!$B$3:$N$3204, MATCH(A815,'0.5in Parts'!$A$3:$A$3204, 0), MATCH($B$3, '0.5in Parts'!$B$2:$N$2, 0)))</f>
        <v>0.60572347323217857</v>
      </c>
      <c r="C815" s="49">
        <f t="shared" si="12"/>
        <v>0.24789999999999995</v>
      </c>
    </row>
    <row r="816" spans="1:3" x14ac:dyDescent="0.25">
      <c r="A816" s="2">
        <v>1011</v>
      </c>
      <c r="B816">
        <f>IF(ISNA(INDEX('0.5in Parts'!$B$3:$N$3204, MATCH(A816,'0.5in Parts'!$A$3:$A$3204, 0), MATCH($B$3, '0.5in Parts'!$B$2:$N$2, 0))), IF(ISNA(INDEX('1in Parts'!$B$3:$P$3204, MATCH(A816,'1in Parts'!$A$3:$A$3204, 0), MATCH($B$3, '1in Parts'!$B$2:$P$2, 0))), IF(ISNA(INDEX('2in RParts'!$B$3:$N$3204, MATCH(A816,'2in RParts'!$A$3:$A$3204, 0), MATCH($B$3, '2in RParts'!$B$2:$N$2, 0))), IF(ISNA(INDEX('2in SqParts'!$B$3:$N$3204, MATCH(A816,'2in SqParts'!$A$3:$A$3204, 0), MATCH($B$3, '2in SqParts'!$B$2:$N$2, 0))), Lists!I818, INDEX('2in SqParts'!$B$3:$N$3204, MATCH(A816,'2in SqParts'!$A$3:$A$3204, 0), MATCH($B$3, '2in SqParts'!$B$2:$N$2, 0))), INDEX('2in RParts'!$B$3:$N$3204, MATCH(A816,'2in RParts'!$A$3:$A$3204, 0), MATCH($B$3, '2in RParts'!$B$2:$N$2, 0))), INDEX('1in Parts'!$B$3:$P$3204, MATCH(A816,'1in Parts'!$A$3:$A$3204, 0), MATCH($B$3, '1in Parts'!$B$2:$P$2, 0))), INDEX('0.5in Parts'!$B$3:$N$3204, MATCH(A816,'0.5in Parts'!$A$3:$A$3204, 0), MATCH($B$3, '0.5in Parts'!$B$2:$N$2, 0)))</f>
        <v>0.60345196201286799</v>
      </c>
      <c r="C816" s="49">
        <f t="shared" si="12"/>
        <v>0.2492</v>
      </c>
    </row>
    <row r="817" spans="1:3" x14ac:dyDescent="0.25">
      <c r="A817" s="2">
        <v>1012</v>
      </c>
      <c r="B817">
        <f>IF(ISNA(INDEX('0.5in Parts'!$B$3:$N$3204, MATCH(A817,'0.5in Parts'!$A$3:$A$3204, 0), MATCH($B$3, '0.5in Parts'!$B$2:$N$2, 0))), IF(ISNA(INDEX('1in Parts'!$B$3:$P$3204, MATCH(A817,'1in Parts'!$A$3:$A$3204, 0), MATCH($B$3, '1in Parts'!$B$2:$P$2, 0))), IF(ISNA(INDEX('2in RParts'!$B$3:$N$3204, MATCH(A817,'2in RParts'!$A$3:$A$3204, 0), MATCH($B$3, '2in RParts'!$B$2:$N$2, 0))), IF(ISNA(INDEX('2in SqParts'!$B$3:$N$3204, MATCH(A817,'2in SqParts'!$A$3:$A$3204, 0), MATCH($B$3, '2in SqParts'!$B$2:$N$2, 0))), Lists!I819, INDEX('2in SqParts'!$B$3:$N$3204, MATCH(A817,'2in SqParts'!$A$3:$A$3204, 0), MATCH($B$3, '2in SqParts'!$B$2:$N$2, 0))), INDEX('2in RParts'!$B$3:$N$3204, MATCH(A817,'2in RParts'!$A$3:$A$3204, 0), MATCH($B$3, '2in RParts'!$B$2:$N$2, 0))), INDEX('1in Parts'!$B$3:$P$3204, MATCH(A817,'1in Parts'!$A$3:$A$3204, 0), MATCH($B$3, '1in Parts'!$B$2:$P$2, 0))), INDEX('0.5in Parts'!$B$3:$N$3204, MATCH(A817,'0.5in Parts'!$A$3:$A$3204, 0), MATCH($B$3, '0.5in Parts'!$B$2:$N$2, 0)))</f>
        <v>0.60119226979673546</v>
      </c>
      <c r="C817" s="49">
        <f t="shared" si="12"/>
        <v>0.2505</v>
      </c>
    </row>
    <row r="818" spans="1:3" x14ac:dyDescent="0.25">
      <c r="A818" s="2">
        <v>1013</v>
      </c>
      <c r="B818">
        <f>IF(ISNA(INDEX('0.5in Parts'!$B$3:$N$3204, MATCH(A818,'0.5in Parts'!$A$3:$A$3204, 0), MATCH($B$3, '0.5in Parts'!$B$2:$N$2, 0))), IF(ISNA(INDEX('1in Parts'!$B$3:$P$3204, MATCH(A818,'1in Parts'!$A$3:$A$3204, 0), MATCH($B$3, '1in Parts'!$B$2:$P$2, 0))), IF(ISNA(INDEX('2in RParts'!$B$3:$N$3204, MATCH(A818,'2in RParts'!$A$3:$A$3204, 0), MATCH($B$3, '2in RParts'!$B$2:$N$2, 0))), IF(ISNA(INDEX('2in SqParts'!$B$3:$N$3204, MATCH(A818,'2in SqParts'!$A$3:$A$3204, 0), MATCH($B$3, '2in SqParts'!$B$2:$N$2, 0))), Lists!I820, INDEX('2in SqParts'!$B$3:$N$3204, MATCH(A818,'2in SqParts'!$A$3:$A$3204, 0), MATCH($B$3, '2in SqParts'!$B$2:$N$2, 0))), INDEX('2in RParts'!$B$3:$N$3204, MATCH(A818,'2in RParts'!$A$3:$A$3204, 0), MATCH($B$3, '2in RParts'!$B$2:$N$2, 0))), INDEX('1in Parts'!$B$3:$P$3204, MATCH(A818,'1in Parts'!$A$3:$A$3204, 0), MATCH($B$3, '1in Parts'!$B$2:$P$2, 0))), INDEX('0.5in Parts'!$B$3:$N$3204, MATCH(A818,'0.5in Parts'!$A$3:$A$3204, 0), MATCH($B$3, '0.5in Parts'!$B$2:$N$2, 0)))</f>
        <v>0.60136567546160791</v>
      </c>
      <c r="C818" s="49">
        <f t="shared" si="12"/>
        <v>0.25040000000000001</v>
      </c>
    </row>
    <row r="819" spans="1:3" x14ac:dyDescent="0.25">
      <c r="A819" s="2">
        <v>1014</v>
      </c>
      <c r="B819">
        <f>IF(ISNA(INDEX('0.5in Parts'!$B$3:$N$3204, MATCH(A819,'0.5in Parts'!$A$3:$A$3204, 0), MATCH($B$3, '0.5in Parts'!$B$2:$N$2, 0))), IF(ISNA(INDEX('1in Parts'!$B$3:$P$3204, MATCH(A819,'1in Parts'!$A$3:$A$3204, 0), MATCH($B$3, '1in Parts'!$B$2:$P$2, 0))), IF(ISNA(INDEX('2in RParts'!$B$3:$N$3204, MATCH(A819,'2in RParts'!$A$3:$A$3204, 0), MATCH($B$3, '2in RParts'!$B$2:$N$2, 0))), IF(ISNA(INDEX('2in SqParts'!$B$3:$N$3204, MATCH(A819,'2in SqParts'!$A$3:$A$3204, 0), MATCH($B$3, '2in SqParts'!$B$2:$N$2, 0))), Lists!I821, INDEX('2in SqParts'!$B$3:$N$3204, MATCH(A819,'2in SqParts'!$A$3:$A$3204, 0), MATCH($B$3, '2in SqParts'!$B$2:$N$2, 0))), INDEX('2in RParts'!$B$3:$N$3204, MATCH(A819,'2in RParts'!$A$3:$A$3204, 0), MATCH($B$3, '2in RParts'!$B$2:$N$2, 0))), INDEX('1in Parts'!$B$3:$P$3204, MATCH(A819,'1in Parts'!$A$3:$A$3204, 0), MATCH($B$3, '1in Parts'!$B$2:$P$2, 0))), INDEX('0.5in Parts'!$B$3:$N$3204, MATCH(A819,'0.5in Parts'!$A$3:$A$3204, 0), MATCH($B$3, '0.5in Parts'!$B$2:$N$2, 0)))</f>
        <v>0.6048484084954574</v>
      </c>
      <c r="C819" s="49">
        <f t="shared" si="12"/>
        <v>0.24839999999999998</v>
      </c>
    </row>
    <row r="820" spans="1:3" x14ac:dyDescent="0.25">
      <c r="A820" s="2">
        <v>1015</v>
      </c>
      <c r="B820">
        <f>IF(ISNA(INDEX('0.5in Parts'!$B$3:$N$3204, MATCH(A820,'0.5in Parts'!$A$3:$A$3204, 0), MATCH($B$3, '0.5in Parts'!$B$2:$N$2, 0))), IF(ISNA(INDEX('1in Parts'!$B$3:$P$3204, MATCH(A820,'1in Parts'!$A$3:$A$3204, 0), MATCH($B$3, '1in Parts'!$B$2:$P$2, 0))), IF(ISNA(INDEX('2in RParts'!$B$3:$N$3204, MATCH(A820,'2in RParts'!$A$3:$A$3204, 0), MATCH($B$3, '2in RParts'!$B$2:$N$2, 0))), IF(ISNA(INDEX('2in SqParts'!$B$3:$N$3204, MATCH(A820,'2in SqParts'!$A$3:$A$3204, 0), MATCH($B$3, '2in SqParts'!$B$2:$N$2, 0))), Lists!I822, INDEX('2in SqParts'!$B$3:$N$3204, MATCH(A820,'2in SqParts'!$A$3:$A$3204, 0), MATCH($B$3, '2in SqParts'!$B$2:$N$2, 0))), INDEX('2in RParts'!$B$3:$N$3204, MATCH(A820,'2in RParts'!$A$3:$A$3204, 0), MATCH($B$3, '2in RParts'!$B$2:$N$2, 0))), INDEX('1in Parts'!$B$3:$P$3204, MATCH(A820,'1in Parts'!$A$3:$A$3204, 0), MATCH($B$3, '1in Parts'!$B$2:$P$2, 0))), INDEX('0.5in Parts'!$B$3:$N$3204, MATCH(A820,'0.5in Parts'!$A$3:$A$3204, 0), MATCH($B$3, '0.5in Parts'!$B$2:$N$2, 0)))</f>
        <v>0.60853558816089681</v>
      </c>
      <c r="C820" s="49">
        <f t="shared" si="12"/>
        <v>0.24629999999999999</v>
      </c>
    </row>
    <row r="821" spans="1:3" x14ac:dyDescent="0.25">
      <c r="A821" s="2">
        <v>1016</v>
      </c>
      <c r="B821">
        <f>IF(ISNA(INDEX('0.5in Parts'!$B$3:$N$3204, MATCH(A821,'0.5in Parts'!$A$3:$A$3204, 0), MATCH($B$3, '0.5in Parts'!$B$2:$N$2, 0))), IF(ISNA(INDEX('1in Parts'!$B$3:$P$3204, MATCH(A821,'1in Parts'!$A$3:$A$3204, 0), MATCH($B$3, '1in Parts'!$B$2:$P$2, 0))), IF(ISNA(INDEX('2in RParts'!$B$3:$N$3204, MATCH(A821,'2in RParts'!$A$3:$A$3204, 0), MATCH($B$3, '2in RParts'!$B$2:$N$2, 0))), IF(ISNA(INDEX('2in SqParts'!$B$3:$N$3204, MATCH(A821,'2in SqParts'!$A$3:$A$3204, 0), MATCH($B$3, '2in SqParts'!$B$2:$N$2, 0))), Lists!I823, INDEX('2in SqParts'!$B$3:$N$3204, MATCH(A821,'2in SqParts'!$A$3:$A$3204, 0), MATCH($B$3, '2in SqParts'!$B$2:$N$2, 0))), INDEX('2in RParts'!$B$3:$N$3204, MATCH(A821,'2in RParts'!$A$3:$A$3204, 0), MATCH($B$3, '2in RParts'!$B$2:$N$2, 0))), INDEX('1in Parts'!$B$3:$P$3204, MATCH(A821,'1in Parts'!$A$3:$A$3204, 0), MATCH($B$3, '1in Parts'!$B$2:$P$2, 0))), INDEX('0.5in Parts'!$B$3:$N$3204, MATCH(A821,'0.5in Parts'!$A$3:$A$3204, 0), MATCH($B$3, '0.5in Parts'!$B$2:$N$2, 0)))</f>
        <v>0.60888838629719755</v>
      </c>
      <c r="C821" s="49">
        <f t="shared" si="12"/>
        <v>0.2460999999999999</v>
      </c>
    </row>
    <row r="822" spans="1:3" x14ac:dyDescent="0.25">
      <c r="A822" s="2">
        <v>1017</v>
      </c>
      <c r="B822">
        <f>IF(ISNA(INDEX('0.5in Parts'!$B$3:$N$3204, MATCH(A822,'0.5in Parts'!$A$3:$A$3204, 0), MATCH($B$3, '0.5in Parts'!$B$2:$N$2, 0))), IF(ISNA(INDEX('1in Parts'!$B$3:$P$3204, MATCH(A822,'1in Parts'!$A$3:$A$3204, 0), MATCH($B$3, '1in Parts'!$B$2:$P$2, 0))), IF(ISNA(INDEX('2in RParts'!$B$3:$N$3204, MATCH(A822,'2in RParts'!$A$3:$A$3204, 0), MATCH($B$3, '2in RParts'!$B$2:$N$2, 0))), IF(ISNA(INDEX('2in SqParts'!$B$3:$N$3204, MATCH(A822,'2in SqParts'!$A$3:$A$3204, 0), MATCH($B$3, '2in SqParts'!$B$2:$N$2, 0))), Lists!I824, INDEX('2in SqParts'!$B$3:$N$3204, MATCH(A822,'2in SqParts'!$A$3:$A$3204, 0), MATCH($B$3, '2in SqParts'!$B$2:$N$2, 0))), INDEX('2in RParts'!$B$3:$N$3204, MATCH(A822,'2in RParts'!$A$3:$A$3204, 0), MATCH($B$3, '2in RParts'!$B$2:$N$2, 0))), INDEX('1in Parts'!$B$3:$P$3204, MATCH(A822,'1in Parts'!$A$3:$A$3204, 0), MATCH($B$3, '1in Parts'!$B$2:$P$2, 0))), INDEX('0.5in Parts'!$B$3:$N$3204, MATCH(A822,'0.5in Parts'!$A$3:$A$3204, 0), MATCH($B$3, '0.5in Parts'!$B$2:$N$2, 0)))</f>
        <v>0.6064247967304125</v>
      </c>
      <c r="C822" s="49">
        <f t="shared" si="12"/>
        <v>0.2475</v>
      </c>
    </row>
    <row r="823" spans="1:3" x14ac:dyDescent="0.25">
      <c r="A823" s="2">
        <v>1018</v>
      </c>
      <c r="B823">
        <f>IF(ISNA(INDEX('0.5in Parts'!$B$3:$N$3204, MATCH(A823,'0.5in Parts'!$A$3:$A$3204, 0), MATCH($B$3, '0.5in Parts'!$B$2:$N$2, 0))), IF(ISNA(INDEX('1in Parts'!$B$3:$P$3204, MATCH(A823,'1in Parts'!$A$3:$A$3204, 0), MATCH($B$3, '1in Parts'!$B$2:$P$2, 0))), IF(ISNA(INDEX('2in RParts'!$B$3:$N$3204, MATCH(A823,'2in RParts'!$A$3:$A$3204, 0), MATCH($B$3, '2in RParts'!$B$2:$N$2, 0))), IF(ISNA(INDEX('2in SqParts'!$B$3:$N$3204, MATCH(A823,'2in SqParts'!$A$3:$A$3204, 0), MATCH($B$3, '2in SqParts'!$B$2:$N$2, 0))), Lists!I825, INDEX('2in SqParts'!$B$3:$N$3204, MATCH(A823,'2in SqParts'!$A$3:$A$3204, 0), MATCH($B$3, '2in SqParts'!$B$2:$N$2, 0))), INDEX('2in RParts'!$B$3:$N$3204, MATCH(A823,'2in RParts'!$A$3:$A$3204, 0), MATCH($B$3, '2in RParts'!$B$2:$N$2, 0))), INDEX('1in Parts'!$B$3:$P$3204, MATCH(A823,'1in Parts'!$A$3:$A$3204, 0), MATCH($B$3, '1in Parts'!$B$2:$P$2, 0))), INDEX('0.5in Parts'!$B$3:$N$3204, MATCH(A823,'0.5in Parts'!$A$3:$A$3204, 0), MATCH($B$3, '0.5in Parts'!$B$2:$N$2, 0)))</f>
        <v>0.6027554189896136</v>
      </c>
      <c r="C823" s="49">
        <f t="shared" si="12"/>
        <v>0.24959999999999999</v>
      </c>
    </row>
    <row r="824" spans="1:3" x14ac:dyDescent="0.25">
      <c r="A824" s="2">
        <v>1019</v>
      </c>
      <c r="B824">
        <f>IF(ISNA(INDEX('0.5in Parts'!$B$3:$N$3204, MATCH(A824,'0.5in Parts'!$A$3:$A$3204, 0), MATCH($B$3, '0.5in Parts'!$B$2:$N$2, 0))), IF(ISNA(INDEX('1in Parts'!$B$3:$P$3204, MATCH(A824,'1in Parts'!$A$3:$A$3204, 0), MATCH($B$3, '1in Parts'!$B$2:$P$2, 0))), IF(ISNA(INDEX('2in RParts'!$B$3:$N$3204, MATCH(A824,'2in RParts'!$A$3:$A$3204, 0), MATCH($B$3, '2in RParts'!$B$2:$N$2, 0))), IF(ISNA(INDEX('2in SqParts'!$B$3:$N$3204, MATCH(A824,'2in SqParts'!$A$3:$A$3204, 0), MATCH($B$3, '2in SqParts'!$B$2:$N$2, 0))), Lists!I826, INDEX('2in SqParts'!$B$3:$N$3204, MATCH(A824,'2in SqParts'!$A$3:$A$3204, 0), MATCH($B$3, '2in SqParts'!$B$2:$N$2, 0))), INDEX('2in RParts'!$B$3:$N$3204, MATCH(A824,'2in RParts'!$A$3:$A$3204, 0), MATCH($B$3, '2in RParts'!$B$2:$N$2, 0))), INDEX('1in Parts'!$B$3:$P$3204, MATCH(A824,'1in Parts'!$A$3:$A$3204, 0), MATCH($B$3, '1in Parts'!$B$2:$P$2, 0))), INDEX('0.5in Parts'!$B$3:$N$3204, MATCH(A824,'0.5in Parts'!$A$3:$A$3204, 0), MATCH($B$3, '0.5in Parts'!$B$2:$N$2, 0)))</f>
        <v>0.6020599913279624</v>
      </c>
      <c r="C824" s="49">
        <f t="shared" si="12"/>
        <v>0.24999999999999994</v>
      </c>
    </row>
    <row r="825" spans="1:3" x14ac:dyDescent="0.25">
      <c r="A825" s="2">
        <v>1020</v>
      </c>
      <c r="B825">
        <f>IF(ISNA(INDEX('0.5in Parts'!$B$3:$N$3204, MATCH(A825,'0.5in Parts'!$A$3:$A$3204, 0), MATCH($B$3, '0.5in Parts'!$B$2:$N$2, 0))), IF(ISNA(INDEX('1in Parts'!$B$3:$P$3204, MATCH(A825,'1in Parts'!$A$3:$A$3204, 0), MATCH($B$3, '1in Parts'!$B$2:$P$2, 0))), IF(ISNA(INDEX('2in RParts'!$B$3:$N$3204, MATCH(A825,'2in RParts'!$A$3:$A$3204, 0), MATCH($B$3, '2in RParts'!$B$2:$N$2, 0))), IF(ISNA(INDEX('2in SqParts'!$B$3:$N$3204, MATCH(A825,'2in SqParts'!$A$3:$A$3204, 0), MATCH($B$3, '2in SqParts'!$B$2:$N$2, 0))), Lists!I827, INDEX('2in SqParts'!$B$3:$N$3204, MATCH(A825,'2in SqParts'!$A$3:$A$3204, 0), MATCH($B$3, '2in SqParts'!$B$2:$N$2, 0))), INDEX('2in RParts'!$B$3:$N$3204, MATCH(A825,'2in RParts'!$A$3:$A$3204, 0), MATCH($B$3, '2in RParts'!$B$2:$N$2, 0))), INDEX('1in Parts'!$B$3:$P$3204, MATCH(A825,'1in Parts'!$A$3:$A$3204, 0), MATCH($B$3, '1in Parts'!$B$2:$P$2, 0))), INDEX('0.5in Parts'!$B$3:$N$3204, MATCH(A825,'0.5in Parts'!$A$3:$A$3204, 0), MATCH($B$3, '0.5in Parts'!$B$2:$N$2, 0)))</f>
        <v>0.60519822283728897</v>
      </c>
      <c r="C825" s="49">
        <f t="shared" si="12"/>
        <v>0.24819999999999995</v>
      </c>
    </row>
    <row r="826" spans="1:3" x14ac:dyDescent="0.25">
      <c r="A826" s="2">
        <v>1021</v>
      </c>
      <c r="B826">
        <f>IF(ISNA(INDEX('0.5in Parts'!$B$3:$N$3204, MATCH(A826,'0.5in Parts'!$A$3:$A$3204, 0), MATCH($B$3, '0.5in Parts'!$B$2:$N$2, 0))), IF(ISNA(INDEX('1in Parts'!$B$3:$P$3204, MATCH(A826,'1in Parts'!$A$3:$A$3204, 0), MATCH($B$3, '1in Parts'!$B$2:$P$2, 0))), IF(ISNA(INDEX('2in RParts'!$B$3:$N$3204, MATCH(A826,'2in RParts'!$A$3:$A$3204, 0), MATCH($B$3, '2in RParts'!$B$2:$N$2, 0))), IF(ISNA(INDEX('2in SqParts'!$B$3:$N$3204, MATCH(A826,'2in SqParts'!$A$3:$A$3204, 0), MATCH($B$3, '2in SqParts'!$B$2:$N$2, 0))), Lists!I828, INDEX('2in SqParts'!$B$3:$N$3204, MATCH(A826,'2in SqParts'!$A$3:$A$3204, 0), MATCH($B$3, '2in SqParts'!$B$2:$N$2, 0))), INDEX('2in RParts'!$B$3:$N$3204, MATCH(A826,'2in RParts'!$A$3:$A$3204, 0), MATCH($B$3, '2in RParts'!$B$2:$N$2, 0))), INDEX('1in Parts'!$B$3:$P$3204, MATCH(A826,'1in Parts'!$A$3:$A$3204, 0), MATCH($B$3, '1in Parts'!$B$2:$P$2, 0))), INDEX('0.5in Parts'!$B$3:$N$3204, MATCH(A826,'0.5in Parts'!$A$3:$A$3204, 0), MATCH($B$3, '0.5in Parts'!$B$2:$N$2, 0)))</f>
        <v>0.60924147126128281</v>
      </c>
      <c r="C826" s="49">
        <f t="shared" si="12"/>
        <v>0.24590000000000001</v>
      </c>
    </row>
    <row r="827" spans="1:3" x14ac:dyDescent="0.25">
      <c r="A827" s="2">
        <v>1022</v>
      </c>
      <c r="B827">
        <f>IF(ISNA(INDEX('0.5in Parts'!$B$3:$N$3204, MATCH(A827,'0.5in Parts'!$A$3:$A$3204, 0), MATCH($B$3, '0.5in Parts'!$B$2:$N$2, 0))), IF(ISNA(INDEX('1in Parts'!$B$3:$P$3204, MATCH(A827,'1in Parts'!$A$3:$A$3204, 0), MATCH($B$3, '1in Parts'!$B$2:$P$2, 0))), IF(ISNA(INDEX('2in RParts'!$B$3:$N$3204, MATCH(A827,'2in RParts'!$A$3:$A$3204, 0), MATCH($B$3, '2in RParts'!$B$2:$N$2, 0))), IF(ISNA(INDEX('2in SqParts'!$B$3:$N$3204, MATCH(A827,'2in SqParts'!$A$3:$A$3204, 0), MATCH($B$3, '2in SqParts'!$B$2:$N$2, 0))), Lists!I829, INDEX('2in SqParts'!$B$3:$N$3204, MATCH(A827,'2in SqParts'!$A$3:$A$3204, 0), MATCH($B$3, '2in SqParts'!$B$2:$N$2, 0))), INDEX('2in RParts'!$B$3:$N$3204, MATCH(A827,'2in RParts'!$A$3:$A$3204, 0), MATCH($B$3, '2in RParts'!$B$2:$N$2, 0))), INDEX('1in Parts'!$B$3:$P$3204, MATCH(A827,'1in Parts'!$A$3:$A$3204, 0), MATCH($B$3, '1in Parts'!$B$2:$P$2, 0))), INDEX('0.5in Parts'!$B$3:$N$3204, MATCH(A827,'0.5in Parts'!$A$3:$A$3204, 0), MATCH($B$3, '0.5in Parts'!$B$2:$N$2, 0)))</f>
        <v>0.61118858652647634</v>
      </c>
      <c r="C827" s="49">
        <f t="shared" si="12"/>
        <v>0.24480000000000002</v>
      </c>
    </row>
    <row r="828" spans="1:3" x14ac:dyDescent="0.25">
      <c r="A828" s="2">
        <v>1023</v>
      </c>
      <c r="B828">
        <f>IF(ISNA(INDEX('0.5in Parts'!$B$3:$N$3204, MATCH(A828,'0.5in Parts'!$A$3:$A$3204, 0), MATCH($B$3, '0.5in Parts'!$B$2:$N$2, 0))), IF(ISNA(INDEX('1in Parts'!$B$3:$P$3204, MATCH(A828,'1in Parts'!$A$3:$A$3204, 0), MATCH($B$3, '1in Parts'!$B$2:$P$2, 0))), IF(ISNA(INDEX('2in RParts'!$B$3:$N$3204, MATCH(A828,'2in RParts'!$A$3:$A$3204, 0), MATCH($B$3, '2in RParts'!$B$2:$N$2, 0))), IF(ISNA(INDEX('2in SqParts'!$B$3:$N$3204, MATCH(A828,'2in SqParts'!$A$3:$A$3204, 0), MATCH($B$3, '2in SqParts'!$B$2:$N$2, 0))), Lists!I830, INDEX('2in SqParts'!$B$3:$N$3204, MATCH(A828,'2in SqParts'!$A$3:$A$3204, 0), MATCH($B$3, '2in SqParts'!$B$2:$N$2, 0))), INDEX('2in RParts'!$B$3:$N$3204, MATCH(A828,'2in RParts'!$A$3:$A$3204, 0), MATCH($B$3, '2in RParts'!$B$2:$N$2, 0))), INDEX('1in Parts'!$B$3:$P$3204, MATCH(A828,'1in Parts'!$A$3:$A$3204, 0), MATCH($B$3, '1in Parts'!$B$2:$P$2, 0))), INDEX('0.5in Parts'!$B$3:$N$3204, MATCH(A828,'0.5in Parts'!$A$3:$A$3204, 0), MATCH($B$3, '0.5in Parts'!$B$2:$N$2, 0)))</f>
        <v>0.60941812144956475</v>
      </c>
      <c r="C828" s="49">
        <f t="shared" si="12"/>
        <v>0.24579999999999991</v>
      </c>
    </row>
    <row r="829" spans="1:3" x14ac:dyDescent="0.25">
      <c r="A829" s="2">
        <v>1024</v>
      </c>
      <c r="B829">
        <f>IF(ISNA(INDEX('0.5in Parts'!$B$3:$N$3204, MATCH(A829,'0.5in Parts'!$A$3:$A$3204, 0), MATCH($B$3, '0.5in Parts'!$B$2:$N$2, 0))), IF(ISNA(INDEX('1in Parts'!$B$3:$P$3204, MATCH(A829,'1in Parts'!$A$3:$A$3204, 0), MATCH($B$3, '1in Parts'!$B$2:$P$2, 0))), IF(ISNA(INDEX('2in RParts'!$B$3:$N$3204, MATCH(A829,'2in RParts'!$A$3:$A$3204, 0), MATCH($B$3, '2in RParts'!$B$2:$N$2, 0))), IF(ISNA(INDEX('2in SqParts'!$B$3:$N$3204, MATCH(A829,'2in SqParts'!$A$3:$A$3204, 0), MATCH($B$3, '2in SqParts'!$B$2:$N$2, 0))), Lists!I831, INDEX('2in SqParts'!$B$3:$N$3204, MATCH(A829,'2in SqParts'!$A$3:$A$3204, 0), MATCH($B$3, '2in SqParts'!$B$2:$N$2, 0))), INDEX('2in RParts'!$B$3:$N$3204, MATCH(A829,'2in RParts'!$A$3:$A$3204, 0), MATCH($B$3, '2in RParts'!$B$2:$N$2, 0))), INDEX('1in Parts'!$B$3:$P$3204, MATCH(A829,'1in Parts'!$A$3:$A$3204, 0), MATCH($B$3, '1in Parts'!$B$2:$P$2, 0))), INDEX('0.5in Parts'!$B$3:$N$3204, MATCH(A829,'0.5in Parts'!$A$3:$A$3204, 0), MATCH($B$3, '0.5in Parts'!$B$2:$N$2, 0)))</f>
        <v>0.60677588363870272</v>
      </c>
      <c r="C829" s="49">
        <f t="shared" si="12"/>
        <v>0.24729999999999996</v>
      </c>
    </row>
    <row r="830" spans="1:3" x14ac:dyDescent="0.25">
      <c r="A830" s="2">
        <v>1025</v>
      </c>
      <c r="B830">
        <f>IF(ISNA(INDEX('0.5in Parts'!$B$3:$N$3204, MATCH(A830,'0.5in Parts'!$A$3:$A$3204, 0), MATCH($B$3, '0.5in Parts'!$B$2:$N$2, 0))), IF(ISNA(INDEX('1in Parts'!$B$3:$P$3204, MATCH(A830,'1in Parts'!$A$3:$A$3204, 0), MATCH($B$3, '1in Parts'!$B$2:$P$2, 0))), IF(ISNA(INDEX('2in RParts'!$B$3:$N$3204, MATCH(A830,'2in RParts'!$A$3:$A$3204, 0), MATCH($B$3, '2in RParts'!$B$2:$N$2, 0))), IF(ISNA(INDEX('2in SqParts'!$B$3:$N$3204, MATCH(A830,'2in SqParts'!$A$3:$A$3204, 0), MATCH($B$3, '2in SqParts'!$B$2:$N$2, 0))), Lists!I832, INDEX('2in SqParts'!$B$3:$N$3204, MATCH(A830,'2in SqParts'!$A$3:$A$3204, 0), MATCH($B$3, '2in SqParts'!$B$2:$N$2, 0))), INDEX('2in RParts'!$B$3:$N$3204, MATCH(A830,'2in RParts'!$A$3:$A$3204, 0), MATCH($B$3, '2in RParts'!$B$2:$N$2, 0))), INDEX('1in Parts'!$B$3:$P$3204, MATCH(A830,'1in Parts'!$A$3:$A$3204, 0), MATCH($B$3, '1in Parts'!$B$2:$P$2, 0))), INDEX('0.5in Parts'!$B$3:$N$3204, MATCH(A830,'0.5in Parts'!$A$3:$A$3204, 0), MATCH($B$3, '0.5in Parts'!$B$2:$N$2, 0)))</f>
        <v>0.60537323572779089</v>
      </c>
      <c r="C830" s="49">
        <f t="shared" si="12"/>
        <v>0.24809999999999996</v>
      </c>
    </row>
    <row r="831" spans="1:3" x14ac:dyDescent="0.25">
      <c r="A831" s="2">
        <v>1026</v>
      </c>
      <c r="B831">
        <f>IF(ISNA(INDEX('0.5in Parts'!$B$3:$N$3204, MATCH(A831,'0.5in Parts'!$A$3:$A$3204, 0), MATCH($B$3, '0.5in Parts'!$B$2:$N$2, 0))), IF(ISNA(INDEX('1in Parts'!$B$3:$P$3204, MATCH(A831,'1in Parts'!$A$3:$A$3204, 0), MATCH($B$3, '1in Parts'!$B$2:$P$2, 0))), IF(ISNA(INDEX('2in RParts'!$B$3:$N$3204, MATCH(A831,'2in RParts'!$A$3:$A$3204, 0), MATCH($B$3, '2in RParts'!$B$2:$N$2, 0))), IF(ISNA(INDEX('2in SqParts'!$B$3:$N$3204, MATCH(A831,'2in SqParts'!$A$3:$A$3204, 0), MATCH($B$3, '2in SqParts'!$B$2:$N$2, 0))), Lists!I833, INDEX('2in SqParts'!$B$3:$N$3204, MATCH(A831,'2in SqParts'!$A$3:$A$3204, 0), MATCH($B$3, '2in SqParts'!$B$2:$N$2, 0))), INDEX('2in RParts'!$B$3:$N$3204, MATCH(A831,'2in RParts'!$A$3:$A$3204, 0), MATCH($B$3, '2in RParts'!$B$2:$N$2, 0))), INDEX('1in Parts'!$B$3:$P$3204, MATCH(A831,'1in Parts'!$A$3:$A$3204, 0), MATCH($B$3, '1in Parts'!$B$2:$P$2, 0))), INDEX('0.5in Parts'!$B$3:$N$3204, MATCH(A831,'0.5in Parts'!$A$3:$A$3204, 0), MATCH($B$3, '0.5in Parts'!$B$2:$N$2, 0)))</f>
        <v>0.60677588363870272</v>
      </c>
      <c r="C831" s="49">
        <f t="shared" si="12"/>
        <v>0.24729999999999996</v>
      </c>
    </row>
    <row r="832" spans="1:3" x14ac:dyDescent="0.25">
      <c r="A832" s="2">
        <v>1027</v>
      </c>
      <c r="B832">
        <f>IF(ISNA(INDEX('0.5in Parts'!$B$3:$N$3204, MATCH(A832,'0.5in Parts'!$A$3:$A$3204, 0), MATCH($B$3, '0.5in Parts'!$B$2:$N$2, 0))), IF(ISNA(INDEX('1in Parts'!$B$3:$P$3204, MATCH(A832,'1in Parts'!$A$3:$A$3204, 0), MATCH($B$3, '1in Parts'!$B$2:$P$2, 0))), IF(ISNA(INDEX('2in RParts'!$B$3:$N$3204, MATCH(A832,'2in RParts'!$A$3:$A$3204, 0), MATCH($B$3, '2in RParts'!$B$2:$N$2, 0))), IF(ISNA(INDEX('2in SqParts'!$B$3:$N$3204, MATCH(A832,'2in SqParts'!$A$3:$A$3204, 0), MATCH($B$3, '2in SqParts'!$B$2:$N$2, 0))), Lists!I834, INDEX('2in SqParts'!$B$3:$N$3204, MATCH(A832,'2in SqParts'!$A$3:$A$3204, 0), MATCH($B$3, '2in SqParts'!$B$2:$N$2, 0))), INDEX('2in RParts'!$B$3:$N$3204, MATCH(A832,'2in RParts'!$A$3:$A$3204, 0), MATCH($B$3, '2in RParts'!$B$2:$N$2, 0))), INDEX('1in Parts'!$B$3:$P$3204, MATCH(A832,'1in Parts'!$A$3:$A$3204, 0), MATCH($B$3, '1in Parts'!$B$2:$P$2, 0))), INDEX('0.5in Parts'!$B$3:$N$3204, MATCH(A832,'0.5in Parts'!$A$3:$A$3204, 0), MATCH($B$3, '0.5in Parts'!$B$2:$N$2, 0)))</f>
        <v>0.6090648928966208</v>
      </c>
      <c r="C832" s="49">
        <f t="shared" si="12"/>
        <v>0.24600000000000002</v>
      </c>
    </row>
    <row r="833" spans="1:3" x14ac:dyDescent="0.25">
      <c r="A833" s="2">
        <v>1028</v>
      </c>
      <c r="B833">
        <f>IF(ISNA(INDEX('0.5in Parts'!$B$3:$N$3204, MATCH(A833,'0.5in Parts'!$A$3:$A$3204, 0), MATCH($B$3, '0.5in Parts'!$B$2:$N$2, 0))), IF(ISNA(INDEX('1in Parts'!$B$3:$P$3204, MATCH(A833,'1in Parts'!$A$3:$A$3204, 0), MATCH($B$3, '1in Parts'!$B$2:$P$2, 0))), IF(ISNA(INDEX('2in RParts'!$B$3:$N$3204, MATCH(A833,'2in RParts'!$A$3:$A$3204, 0), MATCH($B$3, '2in RParts'!$B$2:$N$2, 0))), IF(ISNA(INDEX('2in SqParts'!$B$3:$N$3204, MATCH(A833,'2in SqParts'!$A$3:$A$3204, 0), MATCH($B$3, '2in SqParts'!$B$2:$N$2, 0))), Lists!I835, INDEX('2in SqParts'!$B$3:$N$3204, MATCH(A833,'2in SqParts'!$A$3:$A$3204, 0), MATCH($B$3, '2in SqParts'!$B$2:$N$2, 0))), INDEX('2in RParts'!$B$3:$N$3204, MATCH(A833,'2in RParts'!$A$3:$A$3204, 0), MATCH($B$3, '2in RParts'!$B$2:$N$2, 0))), INDEX('1in Parts'!$B$3:$P$3204, MATCH(A833,'1in Parts'!$A$3:$A$3204, 0), MATCH($B$3, '1in Parts'!$B$2:$P$2, 0))), INDEX('0.5in Parts'!$B$3:$N$3204, MATCH(A833,'0.5in Parts'!$A$3:$A$3204, 0), MATCH($B$3, '0.5in Parts'!$B$2:$N$2, 0)))</f>
        <v>0.60977163753086994</v>
      </c>
      <c r="C833" s="49">
        <f t="shared" si="12"/>
        <v>0.24559999999999996</v>
      </c>
    </row>
    <row r="834" spans="1:3" x14ac:dyDescent="0.25">
      <c r="A834" s="2">
        <v>1029</v>
      </c>
      <c r="B834">
        <f>IF(ISNA(INDEX('0.5in Parts'!$B$3:$N$3204, MATCH(A834,'0.5in Parts'!$A$3:$A$3204, 0), MATCH($B$3, '0.5in Parts'!$B$2:$N$2, 0))), IF(ISNA(INDEX('1in Parts'!$B$3:$P$3204, MATCH(A834,'1in Parts'!$A$3:$A$3204, 0), MATCH($B$3, '1in Parts'!$B$2:$P$2, 0))), IF(ISNA(INDEX('2in RParts'!$B$3:$N$3204, MATCH(A834,'2in RParts'!$A$3:$A$3204, 0), MATCH($B$3, '2in RParts'!$B$2:$N$2, 0))), IF(ISNA(INDEX('2in SqParts'!$B$3:$N$3204, MATCH(A834,'2in SqParts'!$A$3:$A$3204, 0), MATCH($B$3, '2in SqParts'!$B$2:$N$2, 0))), Lists!I836, INDEX('2in SqParts'!$B$3:$N$3204, MATCH(A834,'2in SqParts'!$A$3:$A$3204, 0), MATCH($B$3, '2in SqParts'!$B$2:$N$2, 0))), INDEX('2in RParts'!$B$3:$N$3204, MATCH(A834,'2in RParts'!$A$3:$A$3204, 0), MATCH($B$3, '2in RParts'!$B$2:$N$2, 0))), INDEX('1in Parts'!$B$3:$P$3204, MATCH(A834,'1in Parts'!$A$3:$A$3204, 0), MATCH($B$3, '1in Parts'!$B$2:$P$2, 0))), INDEX('0.5in Parts'!$B$3:$N$3204, MATCH(A834,'0.5in Parts'!$A$3:$A$3204, 0), MATCH($B$3, '0.5in Parts'!$B$2:$N$2, 0)))</f>
        <v>0.60835929650761211</v>
      </c>
      <c r="C834" s="49">
        <f t="shared" si="12"/>
        <v>0.24640000000000004</v>
      </c>
    </row>
    <row r="835" spans="1:3" x14ac:dyDescent="0.25">
      <c r="A835" s="2">
        <v>1030</v>
      </c>
      <c r="B835">
        <f>IF(ISNA(INDEX('0.5in Parts'!$B$3:$N$3204, MATCH(A835,'0.5in Parts'!$A$3:$A$3204, 0), MATCH($B$3, '0.5in Parts'!$B$2:$N$2, 0))), IF(ISNA(INDEX('1in Parts'!$B$3:$P$3204, MATCH(A835,'1in Parts'!$A$3:$A$3204, 0), MATCH($B$3, '1in Parts'!$B$2:$P$2, 0))), IF(ISNA(INDEX('2in RParts'!$B$3:$N$3204, MATCH(A835,'2in RParts'!$A$3:$A$3204, 0), MATCH($B$3, '2in RParts'!$B$2:$N$2, 0))), IF(ISNA(INDEX('2in SqParts'!$B$3:$N$3204, MATCH(A835,'2in SqParts'!$A$3:$A$3204, 0), MATCH($B$3, '2in SqParts'!$B$2:$N$2, 0))), Lists!I837, INDEX('2in SqParts'!$B$3:$N$3204, MATCH(A835,'2in SqParts'!$A$3:$A$3204, 0), MATCH($B$3, '2in SqParts'!$B$2:$N$2, 0))), INDEX('2in RParts'!$B$3:$N$3204, MATCH(A835,'2in RParts'!$A$3:$A$3204, 0), MATCH($B$3, '2in RParts'!$B$2:$N$2, 0))), INDEX('1in Parts'!$B$3:$P$3204, MATCH(A835,'1in Parts'!$A$3:$A$3204, 0), MATCH($B$3, '1in Parts'!$B$2:$P$2, 0))), INDEX('0.5in Parts'!$B$3:$N$3204, MATCH(A835,'0.5in Parts'!$A$3:$A$3204, 0), MATCH($B$3, '0.5in Parts'!$B$2:$N$2, 0)))</f>
        <v>0.60624935965191962</v>
      </c>
      <c r="C835" s="49">
        <f t="shared" si="12"/>
        <v>0.24759999999999996</v>
      </c>
    </row>
    <row r="836" spans="1:3" x14ac:dyDescent="0.25">
      <c r="A836" s="2">
        <v>1031</v>
      </c>
      <c r="B836">
        <f>IF(ISNA(INDEX('0.5in Parts'!$B$3:$N$3204, MATCH(A836,'0.5in Parts'!$A$3:$A$3204, 0), MATCH($B$3, '0.5in Parts'!$B$2:$N$2, 0))), IF(ISNA(INDEX('1in Parts'!$B$3:$P$3204, MATCH(A836,'1in Parts'!$A$3:$A$3204, 0), MATCH($B$3, '1in Parts'!$B$2:$P$2, 0))), IF(ISNA(INDEX('2in RParts'!$B$3:$N$3204, MATCH(A836,'2in RParts'!$A$3:$A$3204, 0), MATCH($B$3, '2in RParts'!$B$2:$N$2, 0))), IF(ISNA(INDEX('2in SqParts'!$B$3:$N$3204, MATCH(A836,'2in SqParts'!$A$3:$A$3204, 0), MATCH($B$3, '2in SqParts'!$B$2:$N$2, 0))), Lists!I838, INDEX('2in SqParts'!$B$3:$N$3204, MATCH(A836,'2in SqParts'!$A$3:$A$3204, 0), MATCH($B$3, '2in SqParts'!$B$2:$N$2, 0))), INDEX('2in RParts'!$B$3:$N$3204, MATCH(A836,'2in RParts'!$A$3:$A$3204, 0), MATCH($B$3, '2in RParts'!$B$2:$N$2, 0))), INDEX('1in Parts'!$B$3:$P$3204, MATCH(A836,'1in Parts'!$A$3:$A$3204, 0), MATCH($B$3, '1in Parts'!$B$2:$P$2, 0))), INDEX('0.5in Parts'!$B$3:$N$3204, MATCH(A836,'0.5in Parts'!$A$3:$A$3204, 0), MATCH($B$3, '0.5in Parts'!$B$2:$N$2, 0)))</f>
        <v>0.60572347323217857</v>
      </c>
      <c r="C836" s="49">
        <f t="shared" si="12"/>
        <v>0.24789999999999995</v>
      </c>
    </row>
    <row r="837" spans="1:3" x14ac:dyDescent="0.25">
      <c r="A837" s="2">
        <v>1032</v>
      </c>
      <c r="B837">
        <f>IF(ISNA(INDEX('0.5in Parts'!$B$3:$N$3204, MATCH(A837,'0.5in Parts'!$A$3:$A$3204, 0), MATCH($B$3, '0.5in Parts'!$B$2:$N$2, 0))), IF(ISNA(INDEX('1in Parts'!$B$3:$P$3204, MATCH(A837,'1in Parts'!$A$3:$A$3204, 0), MATCH($B$3, '1in Parts'!$B$2:$P$2, 0))), IF(ISNA(INDEX('2in RParts'!$B$3:$N$3204, MATCH(A837,'2in RParts'!$A$3:$A$3204, 0), MATCH($B$3, '2in RParts'!$B$2:$N$2, 0))), IF(ISNA(INDEX('2in SqParts'!$B$3:$N$3204, MATCH(A837,'2in SqParts'!$A$3:$A$3204, 0), MATCH($B$3, '2in SqParts'!$B$2:$N$2, 0))), Lists!I839, INDEX('2in SqParts'!$B$3:$N$3204, MATCH(A837,'2in SqParts'!$A$3:$A$3204, 0), MATCH($B$3, '2in SqParts'!$B$2:$N$2, 0))), INDEX('2in RParts'!$B$3:$N$3204, MATCH(A837,'2in RParts'!$A$3:$A$3204, 0), MATCH($B$3, '2in RParts'!$B$2:$N$2, 0))), INDEX('1in Parts'!$B$3:$P$3204, MATCH(A837,'1in Parts'!$A$3:$A$3204, 0), MATCH($B$3, '1in Parts'!$B$2:$P$2, 0))), INDEX('0.5in Parts'!$B$3:$N$3204, MATCH(A837,'0.5in Parts'!$A$3:$A$3204, 0), MATCH($B$3, '0.5in Parts'!$B$2:$N$2, 0)))</f>
        <v>0.60800692774028708</v>
      </c>
      <c r="C837" s="49">
        <f t="shared" si="12"/>
        <v>0.24660000000000001</v>
      </c>
    </row>
    <row r="838" spans="1:3" x14ac:dyDescent="0.25">
      <c r="A838" s="2">
        <v>1033</v>
      </c>
      <c r="B838">
        <f>IF(ISNA(INDEX('0.5in Parts'!$B$3:$N$3204, MATCH(A838,'0.5in Parts'!$A$3:$A$3204, 0), MATCH($B$3, '0.5in Parts'!$B$2:$N$2, 0))), IF(ISNA(INDEX('1in Parts'!$B$3:$P$3204, MATCH(A838,'1in Parts'!$A$3:$A$3204, 0), MATCH($B$3, '1in Parts'!$B$2:$P$2, 0))), IF(ISNA(INDEX('2in RParts'!$B$3:$N$3204, MATCH(A838,'2in RParts'!$A$3:$A$3204, 0), MATCH($B$3, '2in RParts'!$B$2:$N$2, 0))), IF(ISNA(INDEX('2in SqParts'!$B$3:$N$3204, MATCH(A838,'2in SqParts'!$A$3:$A$3204, 0), MATCH($B$3, '2in SqParts'!$B$2:$N$2, 0))), Lists!I840, INDEX('2in SqParts'!$B$3:$N$3204, MATCH(A838,'2in SqParts'!$A$3:$A$3204, 0), MATCH($B$3, '2in SqParts'!$B$2:$N$2, 0))), INDEX('2in RParts'!$B$3:$N$3204, MATCH(A838,'2in RParts'!$A$3:$A$3204, 0), MATCH($B$3, '2in RParts'!$B$2:$N$2, 0))), INDEX('1in Parts'!$B$3:$P$3204, MATCH(A838,'1in Parts'!$A$3:$A$3204, 0), MATCH($B$3, '1in Parts'!$B$2:$P$2, 0))), INDEX('0.5in Parts'!$B$3:$N$3204, MATCH(A838,'0.5in Parts'!$A$3:$A$3204, 0), MATCH($B$3, '0.5in Parts'!$B$2:$N$2, 0)))</f>
        <v>0.61278819968626941</v>
      </c>
      <c r="C838" s="49">
        <f t="shared" ref="C838:C901" si="13">1/10^B838</f>
        <v>0.24389999999999998</v>
      </c>
    </row>
    <row r="839" spans="1:3" x14ac:dyDescent="0.25">
      <c r="A839" s="2">
        <v>1034</v>
      </c>
      <c r="B839">
        <f>IF(ISNA(INDEX('0.5in Parts'!$B$3:$N$3204, MATCH(A839,'0.5in Parts'!$A$3:$A$3204, 0), MATCH($B$3, '0.5in Parts'!$B$2:$N$2, 0))), IF(ISNA(INDEX('1in Parts'!$B$3:$P$3204, MATCH(A839,'1in Parts'!$A$3:$A$3204, 0), MATCH($B$3, '1in Parts'!$B$2:$P$2, 0))), IF(ISNA(INDEX('2in RParts'!$B$3:$N$3204, MATCH(A839,'2in RParts'!$A$3:$A$3204, 0), MATCH($B$3, '2in RParts'!$B$2:$N$2, 0))), IF(ISNA(INDEX('2in SqParts'!$B$3:$N$3204, MATCH(A839,'2in SqParts'!$A$3:$A$3204, 0), MATCH($B$3, '2in SqParts'!$B$2:$N$2, 0))), Lists!I841, INDEX('2in SqParts'!$B$3:$N$3204, MATCH(A839,'2in SqParts'!$A$3:$A$3204, 0), MATCH($B$3, '2in SqParts'!$B$2:$N$2, 0))), INDEX('2in RParts'!$B$3:$N$3204, MATCH(A839,'2in RParts'!$A$3:$A$3204, 0), MATCH($B$3, '2in RParts'!$B$2:$N$2, 0))), INDEX('1in Parts'!$B$3:$P$3204, MATCH(A839,'1in Parts'!$A$3:$A$3204, 0), MATCH($B$3, '1in Parts'!$B$2:$P$2, 0))), INDEX('0.5in Parts'!$B$3:$N$3204, MATCH(A839,'0.5in Parts'!$A$3:$A$3204, 0), MATCH($B$3, '0.5in Parts'!$B$2:$N$2, 0)))</f>
        <v>0.61672334959234953</v>
      </c>
      <c r="C839" s="49">
        <f t="shared" si="13"/>
        <v>0.24170000000000005</v>
      </c>
    </row>
    <row r="840" spans="1:3" x14ac:dyDescent="0.25">
      <c r="A840" s="2">
        <v>1035</v>
      </c>
      <c r="B840">
        <f>IF(ISNA(INDEX('0.5in Parts'!$B$3:$N$3204, MATCH(A840,'0.5in Parts'!$A$3:$A$3204, 0), MATCH($B$3, '0.5in Parts'!$B$2:$N$2, 0))), IF(ISNA(INDEX('1in Parts'!$B$3:$P$3204, MATCH(A840,'1in Parts'!$A$3:$A$3204, 0), MATCH($B$3, '1in Parts'!$B$2:$P$2, 0))), IF(ISNA(INDEX('2in RParts'!$B$3:$N$3204, MATCH(A840,'2in RParts'!$A$3:$A$3204, 0), MATCH($B$3, '2in RParts'!$B$2:$N$2, 0))), IF(ISNA(INDEX('2in SqParts'!$B$3:$N$3204, MATCH(A840,'2in SqParts'!$A$3:$A$3204, 0), MATCH($B$3, '2in SqParts'!$B$2:$N$2, 0))), Lists!I842, INDEX('2in SqParts'!$B$3:$N$3204, MATCH(A840,'2in SqParts'!$A$3:$A$3204, 0), MATCH($B$3, '2in SqParts'!$B$2:$N$2, 0))), INDEX('2in RParts'!$B$3:$N$3204, MATCH(A840,'2in RParts'!$A$3:$A$3204, 0), MATCH($B$3, '2in RParts'!$B$2:$N$2, 0))), INDEX('1in Parts'!$B$3:$P$3204, MATCH(A840,'1in Parts'!$A$3:$A$3204, 0), MATCH($B$3, '1in Parts'!$B$2:$P$2, 0))), INDEX('0.5in Parts'!$B$3:$N$3204, MATCH(A840,'0.5in Parts'!$A$3:$A$3204, 0), MATCH($B$3, '0.5in Parts'!$B$2:$N$2, 0)))</f>
        <v>0.61816320000165659</v>
      </c>
      <c r="C840" s="49">
        <f t="shared" si="13"/>
        <v>0.24089999999999995</v>
      </c>
    </row>
    <row r="841" spans="1:3" x14ac:dyDescent="0.25">
      <c r="A841" s="2">
        <v>1036</v>
      </c>
      <c r="B841">
        <f>IF(ISNA(INDEX('0.5in Parts'!$B$3:$N$3204, MATCH(A841,'0.5in Parts'!$A$3:$A$3204, 0), MATCH($B$3, '0.5in Parts'!$B$2:$N$2, 0))), IF(ISNA(INDEX('1in Parts'!$B$3:$P$3204, MATCH(A841,'1in Parts'!$A$3:$A$3204, 0), MATCH($B$3, '1in Parts'!$B$2:$P$2, 0))), IF(ISNA(INDEX('2in RParts'!$B$3:$N$3204, MATCH(A841,'2in RParts'!$A$3:$A$3204, 0), MATCH($B$3, '2in RParts'!$B$2:$N$2, 0))), IF(ISNA(INDEX('2in SqParts'!$B$3:$N$3204, MATCH(A841,'2in SqParts'!$A$3:$A$3204, 0), MATCH($B$3, '2in SqParts'!$B$2:$N$2, 0))), Lists!I843, INDEX('2in SqParts'!$B$3:$N$3204, MATCH(A841,'2in SqParts'!$A$3:$A$3204, 0), MATCH($B$3, '2in SqParts'!$B$2:$N$2, 0))), INDEX('2in RParts'!$B$3:$N$3204, MATCH(A841,'2in RParts'!$A$3:$A$3204, 0), MATCH($B$3, '2in RParts'!$B$2:$N$2, 0))), INDEX('1in Parts'!$B$3:$P$3204, MATCH(A841,'1in Parts'!$A$3:$A$3204, 0), MATCH($B$3, '1in Parts'!$B$2:$P$2, 0))), INDEX('0.5in Parts'!$B$3:$N$3204, MATCH(A841,'0.5in Parts'!$A$3:$A$3204, 0), MATCH($B$3, '0.5in Parts'!$B$2:$N$2, 0)))</f>
        <v>0.61636413163812032</v>
      </c>
      <c r="C841" s="49">
        <f t="shared" si="13"/>
        <v>0.24189999999999992</v>
      </c>
    </row>
    <row r="842" spans="1:3" x14ac:dyDescent="0.25">
      <c r="A842" s="2">
        <v>1037</v>
      </c>
      <c r="B842">
        <f>IF(ISNA(INDEX('0.5in Parts'!$B$3:$N$3204, MATCH(A842,'0.5in Parts'!$A$3:$A$3204, 0), MATCH($B$3, '0.5in Parts'!$B$2:$N$2, 0))), IF(ISNA(INDEX('1in Parts'!$B$3:$P$3204, MATCH(A842,'1in Parts'!$A$3:$A$3204, 0), MATCH($B$3, '1in Parts'!$B$2:$P$2, 0))), IF(ISNA(INDEX('2in RParts'!$B$3:$N$3204, MATCH(A842,'2in RParts'!$A$3:$A$3204, 0), MATCH($B$3, '2in RParts'!$B$2:$N$2, 0))), IF(ISNA(INDEX('2in SqParts'!$B$3:$N$3204, MATCH(A842,'2in SqParts'!$A$3:$A$3204, 0), MATCH($B$3, '2in SqParts'!$B$2:$N$2, 0))), Lists!I844, INDEX('2in SqParts'!$B$3:$N$3204, MATCH(A842,'2in SqParts'!$A$3:$A$3204, 0), MATCH($B$3, '2in SqParts'!$B$2:$N$2, 0))), INDEX('2in RParts'!$B$3:$N$3204, MATCH(A842,'2in RParts'!$A$3:$A$3204, 0), MATCH($B$3, '2in RParts'!$B$2:$N$2, 0))), INDEX('1in Parts'!$B$3:$P$3204, MATCH(A842,'1in Parts'!$A$3:$A$3204, 0), MATCH($B$3, '1in Parts'!$B$2:$P$2, 0))), INDEX('0.5in Parts'!$B$3:$N$3204, MATCH(A842,'0.5in Parts'!$A$3:$A$3204, 0), MATCH($B$3, '0.5in Parts'!$B$2:$N$2, 0)))</f>
        <v>0.61278819968626941</v>
      </c>
      <c r="C842" s="49">
        <f t="shared" si="13"/>
        <v>0.24389999999999998</v>
      </c>
    </row>
    <row r="843" spans="1:3" x14ac:dyDescent="0.25">
      <c r="A843" s="2">
        <v>1038</v>
      </c>
      <c r="B843">
        <f>IF(ISNA(INDEX('0.5in Parts'!$B$3:$N$3204, MATCH(A843,'0.5in Parts'!$A$3:$A$3204, 0), MATCH($B$3, '0.5in Parts'!$B$2:$N$2, 0))), IF(ISNA(INDEX('1in Parts'!$B$3:$P$3204, MATCH(A843,'1in Parts'!$A$3:$A$3204, 0), MATCH($B$3, '1in Parts'!$B$2:$P$2, 0))), IF(ISNA(INDEX('2in RParts'!$B$3:$N$3204, MATCH(A843,'2in RParts'!$A$3:$A$3204, 0), MATCH($B$3, '2in RParts'!$B$2:$N$2, 0))), IF(ISNA(INDEX('2in SqParts'!$B$3:$N$3204, MATCH(A843,'2in SqParts'!$A$3:$A$3204, 0), MATCH($B$3, '2in SqParts'!$B$2:$N$2, 0))), Lists!I845, INDEX('2in SqParts'!$B$3:$N$3204, MATCH(A843,'2in SqParts'!$A$3:$A$3204, 0), MATCH($B$3, '2in SqParts'!$B$2:$N$2, 0))), INDEX('2in RParts'!$B$3:$N$3204, MATCH(A843,'2in RParts'!$A$3:$A$3204, 0), MATCH($B$3, '2in RParts'!$B$2:$N$2, 0))), INDEX('1in Parts'!$B$3:$P$3204, MATCH(A843,'1in Parts'!$A$3:$A$3204, 0), MATCH($B$3, '1in Parts'!$B$2:$P$2, 0))), INDEX('0.5in Parts'!$B$3:$N$3204, MATCH(A843,'0.5in Parts'!$A$3:$A$3204, 0), MATCH($B$3, '0.5in Parts'!$B$2:$N$2, 0)))</f>
        <v>0.61083391563546752</v>
      </c>
      <c r="C843" s="49">
        <f t="shared" si="13"/>
        <v>0.245</v>
      </c>
    </row>
    <row r="844" spans="1:3" x14ac:dyDescent="0.25">
      <c r="A844" s="2">
        <v>1039</v>
      </c>
      <c r="B844">
        <f>IF(ISNA(INDEX('0.5in Parts'!$B$3:$N$3204, MATCH(A844,'0.5in Parts'!$A$3:$A$3204, 0), MATCH($B$3, '0.5in Parts'!$B$2:$N$2, 0))), IF(ISNA(INDEX('1in Parts'!$B$3:$P$3204, MATCH(A844,'1in Parts'!$A$3:$A$3204, 0), MATCH($B$3, '1in Parts'!$B$2:$P$2, 0))), IF(ISNA(INDEX('2in RParts'!$B$3:$N$3204, MATCH(A844,'2in RParts'!$A$3:$A$3204, 0), MATCH($B$3, '2in RParts'!$B$2:$N$2, 0))), IF(ISNA(INDEX('2in SqParts'!$B$3:$N$3204, MATCH(A844,'2in SqParts'!$A$3:$A$3204, 0), MATCH($B$3, '2in SqParts'!$B$2:$N$2, 0))), Lists!I846, INDEX('2in SqParts'!$B$3:$N$3204, MATCH(A844,'2in SqParts'!$A$3:$A$3204, 0), MATCH($B$3, '2in SqParts'!$B$2:$N$2, 0))), INDEX('2in RParts'!$B$3:$N$3204, MATCH(A844,'2in RParts'!$A$3:$A$3204, 0), MATCH($B$3, '2in RParts'!$B$2:$N$2, 0))), INDEX('1in Parts'!$B$3:$P$3204, MATCH(A844,'1in Parts'!$A$3:$A$3204, 0), MATCH($B$3, '1in Parts'!$B$2:$P$2, 0))), INDEX('0.5in Parts'!$B$3:$N$3204, MATCH(A844,'0.5in Parts'!$A$3:$A$3204, 0), MATCH($B$3, '0.5in Parts'!$B$2:$N$2, 0)))</f>
        <v>0.61136603064821082</v>
      </c>
      <c r="C844" s="49">
        <f t="shared" si="13"/>
        <v>0.24469999999999995</v>
      </c>
    </row>
    <row r="845" spans="1:3" x14ac:dyDescent="0.25">
      <c r="A845" s="2">
        <v>1040</v>
      </c>
      <c r="B845">
        <f>IF(ISNA(INDEX('0.5in Parts'!$B$3:$N$3204, MATCH(A845,'0.5in Parts'!$A$3:$A$3204, 0), MATCH($B$3, '0.5in Parts'!$B$2:$N$2, 0))), IF(ISNA(INDEX('1in Parts'!$B$3:$P$3204, MATCH(A845,'1in Parts'!$A$3:$A$3204, 0), MATCH($B$3, '1in Parts'!$B$2:$P$2, 0))), IF(ISNA(INDEX('2in RParts'!$B$3:$N$3204, MATCH(A845,'2in RParts'!$A$3:$A$3204, 0), MATCH($B$3, '2in RParts'!$B$2:$N$2, 0))), IF(ISNA(INDEX('2in SqParts'!$B$3:$N$3204, MATCH(A845,'2in SqParts'!$A$3:$A$3204, 0), MATCH($B$3, '2in SqParts'!$B$2:$N$2, 0))), Lists!I847, INDEX('2in SqParts'!$B$3:$N$3204, MATCH(A845,'2in SqParts'!$A$3:$A$3204, 0), MATCH($B$3, '2in SqParts'!$B$2:$N$2, 0))), INDEX('2in RParts'!$B$3:$N$3204, MATCH(A845,'2in RParts'!$A$3:$A$3204, 0), MATCH($B$3, '2in RParts'!$B$2:$N$2, 0))), INDEX('1in Parts'!$B$3:$P$3204, MATCH(A845,'1in Parts'!$A$3:$A$3204, 0), MATCH($B$3, '1in Parts'!$B$2:$P$2, 0))), INDEX('0.5in Parts'!$B$3:$N$3204, MATCH(A845,'0.5in Parts'!$A$3:$A$3204, 0), MATCH($B$3, '0.5in Parts'!$B$2:$N$2, 0)))</f>
        <v>0.61332271603916233</v>
      </c>
      <c r="C845" s="49">
        <f t="shared" si="13"/>
        <v>0.2435999999999999</v>
      </c>
    </row>
    <row r="846" spans="1:3" x14ac:dyDescent="0.25">
      <c r="A846" s="2">
        <v>1041</v>
      </c>
      <c r="B846">
        <f>IF(ISNA(INDEX('0.5in Parts'!$B$3:$N$3204, MATCH(A846,'0.5in Parts'!$A$3:$A$3204, 0), MATCH($B$3, '0.5in Parts'!$B$2:$N$2, 0))), IF(ISNA(INDEX('1in Parts'!$B$3:$P$3204, MATCH(A846,'1in Parts'!$A$3:$A$3204, 0), MATCH($B$3, '1in Parts'!$B$2:$P$2, 0))), IF(ISNA(INDEX('2in RParts'!$B$3:$N$3204, MATCH(A846,'2in RParts'!$A$3:$A$3204, 0), MATCH($B$3, '2in RParts'!$B$2:$N$2, 0))), IF(ISNA(INDEX('2in SqParts'!$B$3:$N$3204, MATCH(A846,'2in SqParts'!$A$3:$A$3204, 0), MATCH($B$3, '2in SqParts'!$B$2:$N$2, 0))), Lists!I848, INDEX('2in SqParts'!$B$3:$N$3204, MATCH(A846,'2in SqParts'!$A$3:$A$3204, 0), MATCH($B$3, '2in SqParts'!$B$2:$N$2, 0))), INDEX('2in RParts'!$B$3:$N$3204, MATCH(A846,'2in RParts'!$A$3:$A$3204, 0), MATCH($B$3, '2in RParts'!$B$2:$N$2, 0))), INDEX('1in Parts'!$B$3:$P$3204, MATCH(A846,'1in Parts'!$A$3:$A$3204, 0), MATCH($B$3, '1in Parts'!$B$2:$P$2, 0))), INDEX('0.5in Parts'!$B$3:$N$3204, MATCH(A846,'0.5in Parts'!$A$3:$A$3204, 0), MATCH($B$3, '0.5in Parts'!$B$2:$N$2, 0)))</f>
        <v>0.61439372640168788</v>
      </c>
      <c r="C846" s="49">
        <f t="shared" si="13"/>
        <v>0.24299999999999997</v>
      </c>
    </row>
    <row r="847" spans="1:3" x14ac:dyDescent="0.25">
      <c r="A847" s="2">
        <v>1042</v>
      </c>
      <c r="B847">
        <f>IF(ISNA(INDEX('0.5in Parts'!$B$3:$N$3204, MATCH(A847,'0.5in Parts'!$A$3:$A$3204, 0), MATCH($B$3, '0.5in Parts'!$B$2:$N$2, 0))), IF(ISNA(INDEX('1in Parts'!$B$3:$P$3204, MATCH(A847,'1in Parts'!$A$3:$A$3204, 0), MATCH($B$3, '1in Parts'!$B$2:$P$2, 0))), IF(ISNA(INDEX('2in RParts'!$B$3:$N$3204, MATCH(A847,'2in RParts'!$A$3:$A$3204, 0), MATCH($B$3, '2in RParts'!$B$2:$N$2, 0))), IF(ISNA(INDEX('2in SqParts'!$B$3:$N$3204, MATCH(A847,'2in SqParts'!$A$3:$A$3204, 0), MATCH($B$3, '2in SqParts'!$B$2:$N$2, 0))), Lists!I849, INDEX('2in SqParts'!$B$3:$N$3204, MATCH(A847,'2in SqParts'!$A$3:$A$3204, 0), MATCH($B$3, '2in SqParts'!$B$2:$N$2, 0))), INDEX('2in RParts'!$B$3:$N$3204, MATCH(A847,'2in RParts'!$A$3:$A$3204, 0), MATCH($B$3, '2in RParts'!$B$2:$N$2, 0))), INDEX('1in Parts'!$B$3:$P$3204, MATCH(A847,'1in Parts'!$A$3:$A$3204, 0), MATCH($B$3, '1in Parts'!$B$2:$P$2, 0))), INDEX('0.5in Parts'!$B$3:$N$3204, MATCH(A847,'0.5in Parts'!$A$3:$A$3204, 0), MATCH($B$3, '0.5in Parts'!$B$2:$N$2, 0)))</f>
        <v>0.61332271603916233</v>
      </c>
      <c r="C847" s="49">
        <f t="shared" si="13"/>
        <v>0.2435999999999999</v>
      </c>
    </row>
    <row r="848" spans="1:3" x14ac:dyDescent="0.25">
      <c r="A848" s="2">
        <v>1043</v>
      </c>
      <c r="B848">
        <f>IF(ISNA(INDEX('0.5in Parts'!$B$3:$N$3204, MATCH(A848,'0.5in Parts'!$A$3:$A$3204, 0), MATCH($B$3, '0.5in Parts'!$B$2:$N$2, 0))), IF(ISNA(INDEX('1in Parts'!$B$3:$P$3204, MATCH(A848,'1in Parts'!$A$3:$A$3204, 0), MATCH($B$3, '1in Parts'!$B$2:$P$2, 0))), IF(ISNA(INDEX('2in RParts'!$B$3:$N$3204, MATCH(A848,'2in RParts'!$A$3:$A$3204, 0), MATCH($B$3, '2in RParts'!$B$2:$N$2, 0))), IF(ISNA(INDEX('2in SqParts'!$B$3:$N$3204, MATCH(A848,'2in SqParts'!$A$3:$A$3204, 0), MATCH($B$3, '2in SqParts'!$B$2:$N$2, 0))), Lists!I850, INDEX('2in SqParts'!$B$3:$N$3204, MATCH(A848,'2in SqParts'!$A$3:$A$3204, 0), MATCH($B$3, '2in SqParts'!$B$2:$N$2, 0))), INDEX('2in RParts'!$B$3:$N$3204, MATCH(A848,'2in RParts'!$A$3:$A$3204, 0), MATCH($B$3, '2in RParts'!$B$2:$N$2, 0))), INDEX('1in Parts'!$B$3:$P$3204, MATCH(A848,'1in Parts'!$A$3:$A$3204, 0), MATCH($B$3, '1in Parts'!$B$2:$P$2, 0))), INDEX('0.5in Parts'!$B$3:$N$3204, MATCH(A848,'0.5in Parts'!$A$3:$A$3204, 0), MATCH($B$3, '0.5in Parts'!$B$2:$N$2, 0)))</f>
        <v>0.61136603064821082</v>
      </c>
      <c r="C848" s="49">
        <f t="shared" si="13"/>
        <v>0.24469999999999995</v>
      </c>
    </row>
    <row r="849" spans="1:3" x14ac:dyDescent="0.25">
      <c r="A849" s="2">
        <v>1044</v>
      </c>
      <c r="B849">
        <f>IF(ISNA(INDEX('0.5in Parts'!$B$3:$N$3204, MATCH(A849,'0.5in Parts'!$A$3:$A$3204, 0), MATCH($B$3, '0.5in Parts'!$B$2:$N$2, 0))), IF(ISNA(INDEX('1in Parts'!$B$3:$P$3204, MATCH(A849,'1in Parts'!$A$3:$A$3204, 0), MATCH($B$3, '1in Parts'!$B$2:$P$2, 0))), IF(ISNA(INDEX('2in RParts'!$B$3:$N$3204, MATCH(A849,'2in RParts'!$A$3:$A$3204, 0), MATCH($B$3, '2in RParts'!$B$2:$N$2, 0))), IF(ISNA(INDEX('2in SqParts'!$B$3:$N$3204, MATCH(A849,'2in SqParts'!$A$3:$A$3204, 0), MATCH($B$3, '2in SqParts'!$B$2:$N$2, 0))), Lists!I851, INDEX('2in SqParts'!$B$3:$N$3204, MATCH(A849,'2in SqParts'!$A$3:$A$3204, 0), MATCH($B$3, '2in SqParts'!$B$2:$N$2, 0))), INDEX('2in RParts'!$B$3:$N$3204, MATCH(A849,'2in RParts'!$A$3:$A$3204, 0), MATCH($B$3, '2in RParts'!$B$2:$N$2, 0))), INDEX('1in Parts'!$B$3:$P$3204, MATCH(A849,'1in Parts'!$A$3:$A$3204, 0), MATCH($B$3, '1in Parts'!$B$2:$P$2, 0))), INDEX('0.5in Parts'!$B$3:$N$3204, MATCH(A849,'0.5in Parts'!$A$3:$A$3204, 0), MATCH($B$3, '0.5in Parts'!$B$2:$N$2, 0)))</f>
        <v>0.61012544160901461</v>
      </c>
      <c r="C849" s="49">
        <f t="shared" si="13"/>
        <v>0.24539999999999992</v>
      </c>
    </row>
    <row r="850" spans="1:3" x14ac:dyDescent="0.25">
      <c r="A850" s="2">
        <v>1045</v>
      </c>
      <c r="B850">
        <f>IF(ISNA(INDEX('0.5in Parts'!$B$3:$N$3204, MATCH(A850,'0.5in Parts'!$A$3:$A$3204, 0), MATCH($B$3, '0.5in Parts'!$B$2:$N$2, 0))), IF(ISNA(INDEX('1in Parts'!$B$3:$P$3204, MATCH(A850,'1in Parts'!$A$3:$A$3204, 0), MATCH($B$3, '1in Parts'!$B$2:$P$2, 0))), IF(ISNA(INDEX('2in RParts'!$B$3:$N$3204, MATCH(A850,'2in RParts'!$A$3:$A$3204, 0), MATCH($B$3, '2in RParts'!$B$2:$N$2, 0))), IF(ISNA(INDEX('2in SqParts'!$B$3:$N$3204, MATCH(A850,'2in SqParts'!$A$3:$A$3204, 0), MATCH($B$3, '2in SqParts'!$B$2:$N$2, 0))), Lists!I852, INDEX('2in SqParts'!$B$3:$N$3204, MATCH(A850,'2in SqParts'!$A$3:$A$3204, 0), MATCH($B$3, '2in SqParts'!$B$2:$N$2, 0))), INDEX('2in RParts'!$B$3:$N$3204, MATCH(A850,'2in RParts'!$A$3:$A$3204, 0), MATCH($B$3, '2in RParts'!$B$2:$N$2, 0))), INDEX('1in Parts'!$B$3:$P$3204, MATCH(A850,'1in Parts'!$A$3:$A$3204, 0), MATCH($B$3, '1in Parts'!$B$2:$P$2, 0))), INDEX('0.5in Parts'!$B$3:$N$3204, MATCH(A850,'0.5in Parts'!$A$3:$A$3204, 0), MATCH($B$3, '0.5in Parts'!$B$2:$N$2, 0)))</f>
        <v>0.61047953415362255</v>
      </c>
      <c r="C850" s="49">
        <f t="shared" si="13"/>
        <v>0.2452</v>
      </c>
    </row>
    <row r="851" spans="1:3" x14ac:dyDescent="0.25">
      <c r="A851" s="2">
        <v>1046</v>
      </c>
      <c r="B851">
        <f>IF(ISNA(INDEX('0.5in Parts'!$B$3:$N$3204, MATCH(A851,'0.5in Parts'!$A$3:$A$3204, 0), MATCH($B$3, '0.5in Parts'!$B$2:$N$2, 0))), IF(ISNA(INDEX('1in Parts'!$B$3:$P$3204, MATCH(A851,'1in Parts'!$A$3:$A$3204, 0), MATCH($B$3, '1in Parts'!$B$2:$P$2, 0))), IF(ISNA(INDEX('2in RParts'!$B$3:$N$3204, MATCH(A851,'2in RParts'!$A$3:$A$3204, 0), MATCH($B$3, '2in RParts'!$B$2:$N$2, 0))), IF(ISNA(INDEX('2in SqParts'!$B$3:$N$3204, MATCH(A851,'2in SqParts'!$A$3:$A$3204, 0), MATCH($B$3, '2in SqParts'!$B$2:$N$2, 0))), Lists!I853, INDEX('2in SqParts'!$B$3:$N$3204, MATCH(A851,'2in SqParts'!$A$3:$A$3204, 0), MATCH($B$3, '2in SqParts'!$B$2:$N$2, 0))), INDEX('2in RParts'!$B$3:$N$3204, MATCH(A851,'2in RParts'!$A$3:$A$3204, 0), MATCH($B$3, '2in RParts'!$B$2:$N$2, 0))), INDEX('1in Parts'!$B$3:$P$3204, MATCH(A851,'1in Parts'!$A$3:$A$3204, 0), MATCH($B$3, '1in Parts'!$B$2:$P$2, 0))), INDEX('0.5in Parts'!$B$3:$N$3204, MATCH(A851,'0.5in Parts'!$A$3:$A$3204, 0), MATCH($B$3, '0.5in Parts'!$B$2:$N$2, 0)))</f>
        <v>0.61367942610595383</v>
      </c>
      <c r="C851" s="49">
        <f t="shared" si="13"/>
        <v>0.24339999999999995</v>
      </c>
    </row>
    <row r="852" spans="1:3" x14ac:dyDescent="0.25">
      <c r="A852" s="2">
        <v>1047</v>
      </c>
      <c r="B852">
        <f>IF(ISNA(INDEX('0.5in Parts'!$B$3:$N$3204, MATCH(A852,'0.5in Parts'!$A$3:$A$3204, 0), MATCH($B$3, '0.5in Parts'!$B$2:$N$2, 0))), IF(ISNA(INDEX('1in Parts'!$B$3:$P$3204, MATCH(A852,'1in Parts'!$A$3:$A$3204, 0), MATCH($B$3, '1in Parts'!$B$2:$P$2, 0))), IF(ISNA(INDEX('2in RParts'!$B$3:$N$3204, MATCH(A852,'2in RParts'!$A$3:$A$3204, 0), MATCH($B$3, '2in RParts'!$B$2:$N$2, 0))), IF(ISNA(INDEX('2in SqParts'!$B$3:$N$3204, MATCH(A852,'2in SqParts'!$A$3:$A$3204, 0), MATCH($B$3, '2in SqParts'!$B$2:$N$2, 0))), Lists!I854, INDEX('2in SqParts'!$B$3:$N$3204, MATCH(A852,'2in SqParts'!$A$3:$A$3204, 0), MATCH($B$3, '2in SqParts'!$B$2:$N$2, 0))), INDEX('2in RParts'!$B$3:$N$3204, MATCH(A852,'2in RParts'!$A$3:$A$3204, 0), MATCH($B$3, '2in RParts'!$B$2:$N$2, 0))), INDEX('1in Parts'!$B$3:$P$3204, MATCH(A852,'1in Parts'!$A$3:$A$3204, 0), MATCH($B$3, '1in Parts'!$B$2:$P$2, 0))), INDEX('0.5in Parts'!$B$3:$N$3204, MATCH(A852,'0.5in Parts'!$A$3:$A$3204, 0), MATCH($B$3, '0.5in Parts'!$B$2:$N$2, 0)))</f>
        <v>0.61780278962254631</v>
      </c>
      <c r="C852" s="49">
        <f t="shared" si="13"/>
        <v>0.24109999999999993</v>
      </c>
    </row>
    <row r="853" spans="1:3" x14ac:dyDescent="0.25">
      <c r="A853" s="2">
        <v>1048</v>
      </c>
      <c r="B853">
        <f>IF(ISNA(INDEX('0.5in Parts'!$B$3:$N$3204, MATCH(A853,'0.5in Parts'!$A$3:$A$3204, 0), MATCH($B$3, '0.5in Parts'!$B$2:$N$2, 0))), IF(ISNA(INDEX('1in Parts'!$B$3:$P$3204, MATCH(A853,'1in Parts'!$A$3:$A$3204, 0), MATCH($B$3, '1in Parts'!$B$2:$P$2, 0))), IF(ISNA(INDEX('2in RParts'!$B$3:$N$3204, MATCH(A853,'2in RParts'!$A$3:$A$3204, 0), MATCH($B$3, '2in RParts'!$B$2:$N$2, 0))), IF(ISNA(INDEX('2in SqParts'!$B$3:$N$3204, MATCH(A853,'2in SqParts'!$A$3:$A$3204, 0), MATCH($B$3, '2in SqParts'!$B$2:$N$2, 0))), Lists!I855, INDEX('2in SqParts'!$B$3:$N$3204, MATCH(A853,'2in SqParts'!$A$3:$A$3204, 0), MATCH($B$3, '2in SqParts'!$B$2:$N$2, 0))), INDEX('2in RParts'!$B$3:$N$3204, MATCH(A853,'2in RParts'!$A$3:$A$3204, 0), MATCH($B$3, '2in RParts'!$B$2:$N$2, 0))), INDEX('1in Parts'!$B$3:$P$3204, MATCH(A853,'1in Parts'!$A$3:$A$3204, 0), MATCH($B$3, '1in Parts'!$B$2:$P$2, 0))), INDEX('0.5in Parts'!$B$3:$N$3204, MATCH(A853,'0.5in Parts'!$A$3:$A$3204, 0), MATCH($B$3, '0.5in Parts'!$B$2:$N$2, 0)))</f>
        <v>0.62051318628272623</v>
      </c>
      <c r="C853" s="49">
        <f t="shared" si="13"/>
        <v>0.23959999999999998</v>
      </c>
    </row>
    <row r="854" spans="1:3" x14ac:dyDescent="0.25">
      <c r="A854" s="2">
        <v>1049</v>
      </c>
      <c r="B854">
        <f>IF(ISNA(INDEX('0.5in Parts'!$B$3:$N$3204, MATCH(A854,'0.5in Parts'!$A$3:$A$3204, 0), MATCH($B$3, '0.5in Parts'!$B$2:$N$2, 0))), IF(ISNA(INDEX('1in Parts'!$B$3:$P$3204, MATCH(A854,'1in Parts'!$A$3:$A$3204, 0), MATCH($B$3, '1in Parts'!$B$2:$P$2, 0))), IF(ISNA(INDEX('2in RParts'!$B$3:$N$3204, MATCH(A854,'2in RParts'!$A$3:$A$3204, 0), MATCH($B$3, '2in RParts'!$B$2:$N$2, 0))), IF(ISNA(INDEX('2in SqParts'!$B$3:$N$3204, MATCH(A854,'2in SqParts'!$A$3:$A$3204, 0), MATCH($B$3, '2in SqParts'!$B$2:$N$2, 0))), Lists!I856, INDEX('2in SqParts'!$B$3:$N$3204, MATCH(A854,'2in SqParts'!$A$3:$A$3204, 0), MATCH($B$3, '2in SqParts'!$B$2:$N$2, 0))), INDEX('2in RParts'!$B$3:$N$3204, MATCH(A854,'2in RParts'!$A$3:$A$3204, 0), MATCH($B$3, '2in RParts'!$B$2:$N$2, 0))), INDEX('1in Parts'!$B$3:$P$3204, MATCH(A854,'1in Parts'!$A$3:$A$3204, 0), MATCH($B$3, '1in Parts'!$B$2:$P$2, 0))), INDEX('0.5in Parts'!$B$3:$N$3204, MATCH(A854,'0.5in Parts'!$A$3:$A$3204, 0), MATCH($B$3, '0.5in Parts'!$B$2:$N$2, 0)))</f>
        <v>0.62069448224941803</v>
      </c>
      <c r="C854" s="49">
        <f t="shared" si="13"/>
        <v>0.23949999999999999</v>
      </c>
    </row>
    <row r="855" spans="1:3" x14ac:dyDescent="0.25">
      <c r="A855" s="2">
        <v>1050</v>
      </c>
      <c r="B855">
        <f>IF(ISNA(INDEX('0.5in Parts'!$B$3:$N$3204, MATCH(A855,'0.5in Parts'!$A$3:$A$3204, 0), MATCH($B$3, '0.5in Parts'!$B$2:$N$2, 0))), IF(ISNA(INDEX('1in Parts'!$B$3:$P$3204, MATCH(A855,'1in Parts'!$A$3:$A$3204, 0), MATCH($B$3, '1in Parts'!$B$2:$P$2, 0))), IF(ISNA(INDEX('2in RParts'!$B$3:$N$3204, MATCH(A855,'2in RParts'!$A$3:$A$3204, 0), MATCH($B$3, '2in RParts'!$B$2:$N$2, 0))), IF(ISNA(INDEX('2in SqParts'!$B$3:$N$3204, MATCH(A855,'2in SqParts'!$A$3:$A$3204, 0), MATCH($B$3, '2in SqParts'!$B$2:$N$2, 0))), Lists!I857, INDEX('2in SqParts'!$B$3:$N$3204, MATCH(A855,'2in SqParts'!$A$3:$A$3204, 0), MATCH($B$3, '2in SqParts'!$B$2:$N$2, 0))), INDEX('2in RParts'!$B$3:$N$3204, MATCH(A855,'2in RParts'!$A$3:$A$3204, 0), MATCH($B$3, '2in RParts'!$B$2:$N$2, 0))), INDEX('1in Parts'!$B$3:$P$3204, MATCH(A855,'1in Parts'!$A$3:$A$3204, 0), MATCH($B$3, '1in Parts'!$B$2:$P$2, 0))), INDEX('0.5in Parts'!$B$3:$N$3204, MATCH(A855,'0.5in Parts'!$A$3:$A$3204, 0), MATCH($B$3, '0.5in Parts'!$B$2:$N$2, 0)))</f>
        <v>0.61726273423866962</v>
      </c>
      <c r="C855" s="49">
        <f t="shared" si="13"/>
        <v>0.24139999999999995</v>
      </c>
    </row>
    <row r="856" spans="1:3" x14ac:dyDescent="0.25">
      <c r="A856" s="2">
        <v>1051</v>
      </c>
      <c r="B856">
        <f>IF(ISNA(INDEX('0.5in Parts'!$B$3:$N$3204, MATCH(A856,'0.5in Parts'!$A$3:$A$3204, 0), MATCH($B$3, '0.5in Parts'!$B$2:$N$2, 0))), IF(ISNA(INDEX('1in Parts'!$B$3:$P$3204, MATCH(A856,'1in Parts'!$A$3:$A$3204, 0), MATCH($B$3, '1in Parts'!$B$2:$P$2, 0))), IF(ISNA(INDEX('2in RParts'!$B$3:$N$3204, MATCH(A856,'2in RParts'!$A$3:$A$3204, 0), MATCH($B$3, '2in RParts'!$B$2:$N$2, 0))), IF(ISNA(INDEX('2in SqParts'!$B$3:$N$3204, MATCH(A856,'2in SqParts'!$A$3:$A$3204, 0), MATCH($B$3, '2in SqParts'!$B$2:$N$2, 0))), Lists!I858, INDEX('2in SqParts'!$B$3:$N$3204, MATCH(A856,'2in SqParts'!$A$3:$A$3204, 0), MATCH($B$3, '2in SqParts'!$B$2:$N$2, 0))), INDEX('2in RParts'!$B$3:$N$3204, MATCH(A856,'2in RParts'!$A$3:$A$3204, 0), MATCH($B$3, '2in RParts'!$B$2:$N$2, 0))), INDEX('1in Parts'!$B$3:$P$3204, MATCH(A856,'1in Parts'!$A$3:$A$3204, 0), MATCH($B$3, '1in Parts'!$B$2:$P$2, 0))), INDEX('0.5in Parts'!$B$3:$N$3204, MATCH(A856,'0.5in Parts'!$A$3:$A$3204, 0), MATCH($B$3, '0.5in Parts'!$B$2:$N$2, 0)))</f>
        <v>0.61314447081527568</v>
      </c>
      <c r="C856" s="49">
        <f t="shared" si="13"/>
        <v>0.24369999999999997</v>
      </c>
    </row>
    <row r="857" spans="1:3" x14ac:dyDescent="0.25">
      <c r="A857" s="2">
        <v>1052</v>
      </c>
      <c r="B857">
        <f>IF(ISNA(INDEX('0.5in Parts'!$B$3:$N$3204, MATCH(A857,'0.5in Parts'!$A$3:$A$3204, 0), MATCH($B$3, '0.5in Parts'!$B$2:$N$2, 0))), IF(ISNA(INDEX('1in Parts'!$B$3:$P$3204, MATCH(A857,'1in Parts'!$A$3:$A$3204, 0), MATCH($B$3, '1in Parts'!$B$2:$P$2, 0))), IF(ISNA(INDEX('2in RParts'!$B$3:$N$3204, MATCH(A857,'2in RParts'!$A$3:$A$3204, 0), MATCH($B$3, '2in RParts'!$B$2:$N$2, 0))), IF(ISNA(INDEX('2in SqParts'!$B$3:$N$3204, MATCH(A857,'2in SqParts'!$A$3:$A$3204, 0), MATCH($B$3, '2in SqParts'!$B$2:$N$2, 0))), Lists!I859, INDEX('2in SqParts'!$B$3:$N$3204, MATCH(A857,'2in SqParts'!$A$3:$A$3204, 0), MATCH($B$3, '2in SqParts'!$B$2:$N$2, 0))), INDEX('2in RParts'!$B$3:$N$3204, MATCH(A857,'2in RParts'!$A$3:$A$3204, 0), MATCH($B$3, '2in RParts'!$B$2:$N$2, 0))), INDEX('1in Parts'!$B$3:$P$3204, MATCH(A857,'1in Parts'!$A$3:$A$3204, 0), MATCH($B$3, '1in Parts'!$B$2:$P$2, 0))), INDEX('0.5in Parts'!$B$3:$N$3204, MATCH(A857,'0.5in Parts'!$A$3:$A$3204, 0), MATCH($B$3, '0.5in Parts'!$B$2:$N$2, 0)))</f>
        <v>0.61030245179361431</v>
      </c>
      <c r="C857" s="49">
        <f t="shared" si="13"/>
        <v>0.24529999999999996</v>
      </c>
    </row>
    <row r="858" spans="1:3" x14ac:dyDescent="0.25">
      <c r="A858" s="2">
        <v>1053</v>
      </c>
      <c r="B858">
        <f>IF(ISNA(INDEX('0.5in Parts'!$B$3:$N$3204, MATCH(A858,'0.5in Parts'!$A$3:$A$3204, 0), MATCH($B$3, '0.5in Parts'!$B$2:$N$2, 0))), IF(ISNA(INDEX('1in Parts'!$B$3:$P$3204, MATCH(A858,'1in Parts'!$A$3:$A$3204, 0), MATCH($B$3, '1in Parts'!$B$2:$P$2, 0))), IF(ISNA(INDEX('2in RParts'!$B$3:$N$3204, MATCH(A858,'2in RParts'!$A$3:$A$3204, 0), MATCH($B$3, '2in RParts'!$B$2:$N$2, 0))), IF(ISNA(INDEX('2in SqParts'!$B$3:$N$3204, MATCH(A858,'2in SqParts'!$A$3:$A$3204, 0), MATCH($B$3, '2in SqParts'!$B$2:$N$2, 0))), Lists!I860, INDEX('2in SqParts'!$B$3:$N$3204, MATCH(A858,'2in SqParts'!$A$3:$A$3204, 0), MATCH($B$3, '2in SqParts'!$B$2:$N$2, 0))), INDEX('2in RParts'!$B$3:$N$3204, MATCH(A858,'2in RParts'!$A$3:$A$3204, 0), MATCH($B$3, '2in RParts'!$B$2:$N$2, 0))), INDEX('1in Parts'!$B$3:$P$3204, MATCH(A858,'1in Parts'!$A$3:$A$3204, 0), MATCH($B$3, '1in Parts'!$B$2:$P$2, 0))), INDEX('0.5in Parts'!$B$3:$N$3204, MATCH(A858,'0.5in Parts'!$A$3:$A$3204, 0), MATCH($B$3, '0.5in Parts'!$B$2:$N$2, 0)))</f>
        <v>0.61047953415362255</v>
      </c>
      <c r="C858" s="49">
        <f t="shared" si="13"/>
        <v>0.2452</v>
      </c>
    </row>
    <row r="859" spans="1:3" x14ac:dyDescent="0.25">
      <c r="A859" s="2">
        <v>1054</v>
      </c>
      <c r="B859">
        <f>IF(ISNA(INDEX('0.5in Parts'!$B$3:$N$3204, MATCH(A859,'0.5in Parts'!$A$3:$A$3204, 0), MATCH($B$3, '0.5in Parts'!$B$2:$N$2, 0))), IF(ISNA(INDEX('1in Parts'!$B$3:$P$3204, MATCH(A859,'1in Parts'!$A$3:$A$3204, 0), MATCH($B$3, '1in Parts'!$B$2:$P$2, 0))), IF(ISNA(INDEX('2in RParts'!$B$3:$N$3204, MATCH(A859,'2in RParts'!$A$3:$A$3204, 0), MATCH($B$3, '2in RParts'!$B$2:$N$2, 0))), IF(ISNA(INDEX('2in SqParts'!$B$3:$N$3204, MATCH(A859,'2in SqParts'!$A$3:$A$3204, 0), MATCH($B$3, '2in SqParts'!$B$2:$N$2, 0))), Lists!I861, INDEX('2in SqParts'!$B$3:$N$3204, MATCH(A859,'2in SqParts'!$A$3:$A$3204, 0), MATCH($B$3, '2in SqParts'!$B$2:$N$2, 0))), INDEX('2in RParts'!$B$3:$N$3204, MATCH(A859,'2in RParts'!$A$3:$A$3204, 0), MATCH($B$3, '2in RParts'!$B$2:$N$2, 0))), INDEX('1in Parts'!$B$3:$P$3204, MATCH(A859,'1in Parts'!$A$3:$A$3204, 0), MATCH($B$3, '1in Parts'!$B$2:$P$2, 0))), INDEX('0.5in Parts'!$B$3:$N$3204, MATCH(A859,'0.5in Parts'!$A$3:$A$3204, 0), MATCH($B$3, '0.5in Parts'!$B$2:$N$2, 0)))</f>
        <v>0.61385789106918154</v>
      </c>
      <c r="C859" s="49">
        <f t="shared" si="13"/>
        <v>0.24329999999999999</v>
      </c>
    </row>
    <row r="860" spans="1:3" x14ac:dyDescent="0.25">
      <c r="A860" s="2">
        <v>1055</v>
      </c>
      <c r="B860">
        <f>IF(ISNA(INDEX('0.5in Parts'!$B$3:$N$3204, MATCH(A860,'0.5in Parts'!$A$3:$A$3204, 0), MATCH($B$3, '0.5in Parts'!$B$2:$N$2, 0))), IF(ISNA(INDEX('1in Parts'!$B$3:$P$3204, MATCH(A860,'1in Parts'!$A$3:$A$3204, 0), MATCH($B$3, '1in Parts'!$B$2:$P$2, 0))), IF(ISNA(INDEX('2in RParts'!$B$3:$N$3204, MATCH(A860,'2in RParts'!$A$3:$A$3204, 0), MATCH($B$3, '2in RParts'!$B$2:$N$2, 0))), IF(ISNA(INDEX('2in SqParts'!$B$3:$N$3204, MATCH(A860,'2in SqParts'!$A$3:$A$3204, 0), MATCH($B$3, '2in SqParts'!$B$2:$N$2, 0))), Lists!I862, INDEX('2in SqParts'!$B$3:$N$3204, MATCH(A860,'2in SqParts'!$A$3:$A$3204, 0), MATCH($B$3, '2in SqParts'!$B$2:$N$2, 0))), INDEX('2in RParts'!$B$3:$N$3204, MATCH(A860,'2in RParts'!$A$3:$A$3204, 0), MATCH($B$3, '2in RParts'!$B$2:$N$2, 0))), INDEX('1in Parts'!$B$3:$P$3204, MATCH(A860,'1in Parts'!$A$3:$A$3204, 0), MATCH($B$3, '1in Parts'!$B$2:$P$2, 0))), INDEX('0.5in Parts'!$B$3:$N$3204, MATCH(A860,'0.5in Parts'!$A$3:$A$3204, 0), MATCH($B$3, '0.5in Parts'!$B$2:$N$2, 0)))</f>
        <v>0.61834351741421312</v>
      </c>
      <c r="C860" s="49">
        <f t="shared" si="13"/>
        <v>0.24079999999999996</v>
      </c>
    </row>
    <row r="861" spans="1:3" x14ac:dyDescent="0.25">
      <c r="A861" s="2">
        <v>1056</v>
      </c>
      <c r="B861">
        <f>IF(ISNA(INDEX('0.5in Parts'!$B$3:$N$3204, MATCH(A861,'0.5in Parts'!$A$3:$A$3204, 0), MATCH($B$3, '0.5in Parts'!$B$2:$N$2, 0))), IF(ISNA(INDEX('1in Parts'!$B$3:$P$3204, MATCH(A861,'1in Parts'!$A$3:$A$3204, 0), MATCH($B$3, '1in Parts'!$B$2:$P$2, 0))), IF(ISNA(INDEX('2in RParts'!$B$3:$N$3204, MATCH(A861,'2in RParts'!$A$3:$A$3204, 0), MATCH($B$3, '2in RParts'!$B$2:$N$2, 0))), IF(ISNA(INDEX('2in SqParts'!$B$3:$N$3204, MATCH(A861,'2in SqParts'!$A$3:$A$3204, 0), MATCH($B$3, '2in SqParts'!$B$2:$N$2, 0))), Lists!I863, INDEX('2in SqParts'!$B$3:$N$3204, MATCH(A861,'2in SqParts'!$A$3:$A$3204, 0), MATCH($B$3, '2in SqParts'!$B$2:$N$2, 0))), INDEX('2in RParts'!$B$3:$N$3204, MATCH(A861,'2in RParts'!$A$3:$A$3204, 0), MATCH($B$3, '2in RParts'!$B$2:$N$2, 0))), INDEX('1in Parts'!$B$3:$P$3204, MATCH(A861,'1in Parts'!$A$3:$A$3204, 0), MATCH($B$3, '1in Parts'!$B$2:$P$2, 0))), INDEX('0.5in Parts'!$B$3:$N$3204, MATCH(A861,'0.5in Parts'!$A$3:$A$3204, 0), MATCH($B$3, '0.5in Parts'!$B$2:$N$2, 0)))</f>
        <v>0.62105730138656268</v>
      </c>
      <c r="C861" s="49">
        <f t="shared" si="13"/>
        <v>0.23929999999999993</v>
      </c>
    </row>
    <row r="862" spans="1:3" x14ac:dyDescent="0.25">
      <c r="A862" s="2">
        <v>1057</v>
      </c>
      <c r="B862">
        <f>IF(ISNA(INDEX('0.5in Parts'!$B$3:$N$3204, MATCH(A862,'0.5in Parts'!$A$3:$A$3204, 0), MATCH($B$3, '0.5in Parts'!$B$2:$N$2, 0))), IF(ISNA(INDEX('1in Parts'!$B$3:$P$3204, MATCH(A862,'1in Parts'!$A$3:$A$3204, 0), MATCH($B$3, '1in Parts'!$B$2:$P$2, 0))), IF(ISNA(INDEX('2in RParts'!$B$3:$N$3204, MATCH(A862,'2in RParts'!$A$3:$A$3204, 0), MATCH($B$3, '2in RParts'!$B$2:$N$2, 0))), IF(ISNA(INDEX('2in SqParts'!$B$3:$N$3204, MATCH(A862,'2in SqParts'!$A$3:$A$3204, 0), MATCH($B$3, '2in SqParts'!$B$2:$N$2, 0))), Lists!I864, INDEX('2in SqParts'!$B$3:$N$3204, MATCH(A862,'2in SqParts'!$A$3:$A$3204, 0), MATCH($B$3, '2in SqParts'!$B$2:$N$2, 0))), INDEX('2in RParts'!$B$3:$N$3204, MATCH(A862,'2in RParts'!$A$3:$A$3204, 0), MATCH($B$3, '2in RParts'!$B$2:$N$2, 0))), INDEX('1in Parts'!$B$3:$P$3204, MATCH(A862,'1in Parts'!$A$3:$A$3204, 0), MATCH($B$3, '1in Parts'!$B$2:$P$2, 0))), INDEX('0.5in Parts'!$B$3:$N$3204, MATCH(A862,'0.5in Parts'!$A$3:$A$3204, 0), MATCH($B$3, '0.5in Parts'!$B$2:$N$2, 0)))</f>
        <v>0.62069448224941803</v>
      </c>
      <c r="C862" s="49">
        <f t="shared" si="13"/>
        <v>0.23949999999999999</v>
      </c>
    </row>
    <row r="863" spans="1:3" x14ac:dyDescent="0.25">
      <c r="A863" s="2">
        <v>1058</v>
      </c>
      <c r="B863">
        <f>IF(ISNA(INDEX('0.5in Parts'!$B$3:$N$3204, MATCH(A863,'0.5in Parts'!$A$3:$A$3204, 0), MATCH($B$3, '0.5in Parts'!$B$2:$N$2, 0))), IF(ISNA(INDEX('1in Parts'!$B$3:$P$3204, MATCH(A863,'1in Parts'!$A$3:$A$3204, 0), MATCH($B$3, '1in Parts'!$B$2:$P$2, 0))), IF(ISNA(INDEX('2in RParts'!$B$3:$N$3204, MATCH(A863,'2in RParts'!$A$3:$A$3204, 0), MATCH($B$3, '2in RParts'!$B$2:$N$2, 0))), IF(ISNA(INDEX('2in SqParts'!$B$3:$N$3204, MATCH(A863,'2in SqParts'!$A$3:$A$3204, 0), MATCH($B$3, '2in SqParts'!$B$2:$N$2, 0))), Lists!I865, INDEX('2in SqParts'!$B$3:$N$3204, MATCH(A863,'2in SqParts'!$A$3:$A$3204, 0), MATCH($B$3, '2in SqParts'!$B$2:$N$2, 0))), INDEX('2in RParts'!$B$3:$N$3204, MATCH(A863,'2in RParts'!$A$3:$A$3204, 0), MATCH($B$3, '2in RParts'!$B$2:$N$2, 0))), INDEX('1in Parts'!$B$3:$P$3204, MATCH(A863,'1in Parts'!$A$3:$A$3204, 0), MATCH($B$3, '1in Parts'!$B$2:$P$2, 0))), INDEX('0.5in Parts'!$B$3:$N$3204, MATCH(A863,'0.5in Parts'!$A$3:$A$3204, 0), MATCH($B$3, '0.5in Parts'!$B$2:$N$2, 0)))</f>
        <v>0.61672334959234953</v>
      </c>
      <c r="C863" s="49">
        <f t="shared" si="13"/>
        <v>0.24170000000000005</v>
      </c>
    </row>
    <row r="864" spans="1:3" x14ac:dyDescent="0.25">
      <c r="A864" s="2">
        <v>1059</v>
      </c>
      <c r="B864">
        <f>IF(ISNA(INDEX('0.5in Parts'!$B$3:$N$3204, MATCH(A864,'0.5in Parts'!$A$3:$A$3204, 0), MATCH($B$3, '0.5in Parts'!$B$2:$N$2, 0))), IF(ISNA(INDEX('1in Parts'!$B$3:$P$3204, MATCH(A864,'1in Parts'!$A$3:$A$3204, 0), MATCH($B$3, '1in Parts'!$B$2:$P$2, 0))), IF(ISNA(INDEX('2in RParts'!$B$3:$N$3204, MATCH(A864,'2in RParts'!$A$3:$A$3204, 0), MATCH($B$3, '2in RParts'!$B$2:$N$2, 0))), IF(ISNA(INDEX('2in SqParts'!$B$3:$N$3204, MATCH(A864,'2in SqParts'!$A$3:$A$3204, 0), MATCH($B$3, '2in SqParts'!$B$2:$N$2, 0))), Lists!I866, INDEX('2in SqParts'!$B$3:$N$3204, MATCH(A864,'2in SqParts'!$A$3:$A$3204, 0), MATCH($B$3, '2in SqParts'!$B$2:$N$2, 0))), INDEX('2in RParts'!$B$3:$N$3204, MATCH(A864,'2in RParts'!$A$3:$A$3204, 0), MATCH($B$3, '2in RParts'!$B$2:$N$2, 0))), INDEX('1in Parts'!$B$3:$P$3204, MATCH(A864,'1in Parts'!$A$3:$A$3204, 0), MATCH($B$3, '1in Parts'!$B$2:$P$2, 0))), INDEX('0.5in Parts'!$B$3:$N$3204, MATCH(A864,'0.5in Parts'!$A$3:$A$3204, 0), MATCH($B$3, '0.5in Parts'!$B$2:$N$2, 0)))</f>
        <v>0.61136603064821082</v>
      </c>
      <c r="C864" s="49">
        <f t="shared" si="13"/>
        <v>0.24469999999999995</v>
      </c>
    </row>
    <row r="865" spans="1:3" x14ac:dyDescent="0.25">
      <c r="A865" s="2">
        <v>1060</v>
      </c>
      <c r="B865">
        <f>IF(ISNA(INDEX('0.5in Parts'!$B$3:$N$3204, MATCH(A865,'0.5in Parts'!$A$3:$A$3204, 0), MATCH($B$3, '0.5in Parts'!$B$2:$N$2, 0))), IF(ISNA(INDEX('1in Parts'!$B$3:$P$3204, MATCH(A865,'1in Parts'!$A$3:$A$3204, 0), MATCH($B$3, '1in Parts'!$B$2:$P$2, 0))), IF(ISNA(INDEX('2in RParts'!$B$3:$N$3204, MATCH(A865,'2in RParts'!$A$3:$A$3204, 0), MATCH($B$3, '2in RParts'!$B$2:$N$2, 0))), IF(ISNA(INDEX('2in SqParts'!$B$3:$N$3204, MATCH(A865,'2in SqParts'!$A$3:$A$3204, 0), MATCH($B$3, '2in SqParts'!$B$2:$N$2, 0))), Lists!I867, INDEX('2in SqParts'!$B$3:$N$3204, MATCH(A865,'2in SqParts'!$A$3:$A$3204, 0), MATCH($B$3, '2in SqParts'!$B$2:$N$2, 0))), INDEX('2in RParts'!$B$3:$N$3204, MATCH(A865,'2in RParts'!$A$3:$A$3204, 0), MATCH($B$3, '2in RParts'!$B$2:$N$2, 0))), INDEX('1in Parts'!$B$3:$P$3204, MATCH(A865,'1in Parts'!$A$3:$A$3204, 0), MATCH($B$3, '1in Parts'!$B$2:$P$2, 0))), INDEX('0.5in Parts'!$B$3:$N$3204, MATCH(A865,'0.5in Parts'!$A$3:$A$3204, 0), MATCH($B$3, '0.5in Parts'!$B$2:$N$2, 0)))</f>
        <v>0.60765484463879593</v>
      </c>
      <c r="C865" s="49">
        <f t="shared" si="13"/>
        <v>0.24679999999999996</v>
      </c>
    </row>
    <row r="866" spans="1:3" x14ac:dyDescent="0.25">
      <c r="A866" s="2">
        <v>1061</v>
      </c>
      <c r="B866">
        <f>IF(ISNA(INDEX('0.5in Parts'!$B$3:$N$3204, MATCH(A866,'0.5in Parts'!$A$3:$A$3204, 0), MATCH($B$3, '0.5in Parts'!$B$2:$N$2, 0))), IF(ISNA(INDEX('1in Parts'!$B$3:$P$3204, MATCH(A866,'1in Parts'!$A$3:$A$3204, 0), MATCH($B$3, '1in Parts'!$B$2:$P$2, 0))), IF(ISNA(INDEX('2in RParts'!$B$3:$N$3204, MATCH(A866,'2in RParts'!$A$3:$A$3204, 0), MATCH($B$3, '2in RParts'!$B$2:$N$2, 0))), IF(ISNA(INDEX('2in SqParts'!$B$3:$N$3204, MATCH(A866,'2in SqParts'!$A$3:$A$3204, 0), MATCH($B$3, '2in SqParts'!$B$2:$N$2, 0))), Lists!I868, INDEX('2in SqParts'!$B$3:$N$3204, MATCH(A866,'2in SqParts'!$A$3:$A$3204, 0), MATCH($B$3, '2in SqParts'!$B$2:$N$2, 0))), INDEX('2in RParts'!$B$3:$N$3204, MATCH(A866,'2in RParts'!$A$3:$A$3204, 0), MATCH($B$3, '2in RParts'!$B$2:$N$2, 0))), INDEX('1in Parts'!$B$3:$P$3204, MATCH(A866,'1in Parts'!$A$3:$A$3204, 0), MATCH($B$3, '1in Parts'!$B$2:$P$2, 0))), INDEX('0.5in Parts'!$B$3:$N$3204, MATCH(A866,'0.5in Parts'!$A$3:$A$3204, 0), MATCH($B$3, '0.5in Parts'!$B$2:$N$2, 0)))</f>
        <v>0.6064247967304125</v>
      </c>
      <c r="C866" s="49">
        <f t="shared" si="13"/>
        <v>0.2475</v>
      </c>
    </row>
    <row r="867" spans="1:3" x14ac:dyDescent="0.25">
      <c r="A867" s="2">
        <v>1062</v>
      </c>
      <c r="B867">
        <f>IF(ISNA(INDEX('0.5in Parts'!$B$3:$N$3204, MATCH(A867,'0.5in Parts'!$A$3:$A$3204, 0), MATCH($B$3, '0.5in Parts'!$B$2:$N$2, 0))), IF(ISNA(INDEX('1in Parts'!$B$3:$P$3204, MATCH(A867,'1in Parts'!$A$3:$A$3204, 0), MATCH($B$3, '1in Parts'!$B$2:$P$2, 0))), IF(ISNA(INDEX('2in RParts'!$B$3:$N$3204, MATCH(A867,'2in RParts'!$A$3:$A$3204, 0), MATCH($B$3, '2in RParts'!$B$2:$N$2, 0))), IF(ISNA(INDEX('2in SqParts'!$B$3:$N$3204, MATCH(A867,'2in SqParts'!$A$3:$A$3204, 0), MATCH($B$3, '2in SqParts'!$B$2:$N$2, 0))), Lists!I869, INDEX('2in SqParts'!$B$3:$N$3204, MATCH(A867,'2in SqParts'!$A$3:$A$3204, 0), MATCH($B$3, '2in SqParts'!$B$2:$N$2, 0))), INDEX('2in RParts'!$B$3:$N$3204, MATCH(A867,'2in RParts'!$A$3:$A$3204, 0), MATCH($B$3, '2in RParts'!$B$2:$N$2, 0))), INDEX('1in Parts'!$B$3:$P$3204, MATCH(A867,'1in Parts'!$A$3:$A$3204, 0), MATCH($B$3, '1in Parts'!$B$2:$P$2, 0))), INDEX('0.5in Parts'!$B$3:$N$3204, MATCH(A867,'0.5in Parts'!$A$3:$A$3204, 0), MATCH($B$3, '0.5in Parts'!$B$2:$N$2, 0)))</f>
        <v>0.60800692774028708</v>
      </c>
      <c r="C867" s="49">
        <f t="shared" si="13"/>
        <v>0.24660000000000001</v>
      </c>
    </row>
    <row r="868" spans="1:3" x14ac:dyDescent="0.25">
      <c r="A868" s="2">
        <v>1063</v>
      </c>
      <c r="B868">
        <f>IF(ISNA(INDEX('0.5in Parts'!$B$3:$N$3204, MATCH(A868,'0.5in Parts'!$A$3:$A$3204, 0), MATCH($B$3, '0.5in Parts'!$B$2:$N$2, 0))), IF(ISNA(INDEX('1in Parts'!$B$3:$P$3204, MATCH(A868,'1in Parts'!$A$3:$A$3204, 0), MATCH($B$3, '1in Parts'!$B$2:$P$2, 0))), IF(ISNA(INDEX('2in RParts'!$B$3:$N$3204, MATCH(A868,'2in RParts'!$A$3:$A$3204, 0), MATCH($B$3, '2in RParts'!$B$2:$N$2, 0))), IF(ISNA(INDEX('2in SqParts'!$B$3:$N$3204, MATCH(A868,'2in SqParts'!$A$3:$A$3204, 0), MATCH($B$3, '2in SqParts'!$B$2:$N$2, 0))), Lists!I870, INDEX('2in SqParts'!$B$3:$N$3204, MATCH(A868,'2in SqParts'!$A$3:$A$3204, 0), MATCH($B$3, '2in SqParts'!$B$2:$N$2, 0))), INDEX('2in RParts'!$B$3:$N$3204, MATCH(A868,'2in RParts'!$A$3:$A$3204, 0), MATCH($B$3, '2in RParts'!$B$2:$N$2, 0))), INDEX('1in Parts'!$B$3:$P$3204, MATCH(A868,'1in Parts'!$A$3:$A$3204, 0), MATCH($B$3, '1in Parts'!$B$2:$P$2, 0))), INDEX('0.5in Parts'!$B$3:$N$3204, MATCH(A868,'0.5in Parts'!$A$3:$A$3204, 0), MATCH($B$3, '0.5in Parts'!$B$2:$N$2, 0)))</f>
        <v>0.61118858652647634</v>
      </c>
      <c r="C868" s="49">
        <f t="shared" si="13"/>
        <v>0.24480000000000002</v>
      </c>
    </row>
    <row r="869" spans="1:3" x14ac:dyDescent="0.25">
      <c r="A869" s="2">
        <v>1064</v>
      </c>
      <c r="B869">
        <f>IF(ISNA(INDEX('0.5in Parts'!$B$3:$N$3204, MATCH(A869,'0.5in Parts'!$A$3:$A$3204, 0), MATCH($B$3, '0.5in Parts'!$B$2:$N$2, 0))), IF(ISNA(INDEX('1in Parts'!$B$3:$P$3204, MATCH(A869,'1in Parts'!$A$3:$A$3204, 0), MATCH($B$3, '1in Parts'!$B$2:$P$2, 0))), IF(ISNA(INDEX('2in RParts'!$B$3:$N$3204, MATCH(A869,'2in RParts'!$A$3:$A$3204, 0), MATCH($B$3, '2in RParts'!$B$2:$N$2, 0))), IF(ISNA(INDEX('2in SqParts'!$B$3:$N$3204, MATCH(A869,'2in SqParts'!$A$3:$A$3204, 0), MATCH($B$3, '2in SqParts'!$B$2:$N$2, 0))), Lists!I871, INDEX('2in SqParts'!$B$3:$N$3204, MATCH(A869,'2in SqParts'!$A$3:$A$3204, 0), MATCH($B$3, '2in SqParts'!$B$2:$N$2, 0))), INDEX('2in RParts'!$B$3:$N$3204, MATCH(A869,'2in RParts'!$A$3:$A$3204, 0), MATCH($B$3, '2in RParts'!$B$2:$N$2, 0))), INDEX('1in Parts'!$B$3:$P$3204, MATCH(A869,'1in Parts'!$A$3:$A$3204, 0), MATCH($B$3, '1in Parts'!$B$2:$P$2, 0))), INDEX('0.5in Parts'!$B$3:$N$3204, MATCH(A869,'0.5in Parts'!$A$3:$A$3204, 0), MATCH($B$3, '0.5in Parts'!$B$2:$N$2, 0)))</f>
        <v>0.61582586119296656</v>
      </c>
      <c r="C869" s="49">
        <f t="shared" si="13"/>
        <v>0.24219999999999997</v>
      </c>
    </row>
    <row r="870" spans="1:3" x14ac:dyDescent="0.25">
      <c r="A870" s="2">
        <v>1065</v>
      </c>
      <c r="B870">
        <f>IF(ISNA(INDEX('0.5in Parts'!$B$3:$N$3204, MATCH(A870,'0.5in Parts'!$A$3:$A$3204, 0), MATCH($B$3, '0.5in Parts'!$B$2:$N$2, 0))), IF(ISNA(INDEX('1in Parts'!$B$3:$P$3204, MATCH(A870,'1in Parts'!$A$3:$A$3204, 0), MATCH($B$3, '1in Parts'!$B$2:$P$2, 0))), IF(ISNA(INDEX('2in RParts'!$B$3:$N$3204, MATCH(A870,'2in RParts'!$A$3:$A$3204, 0), MATCH($B$3, '2in RParts'!$B$2:$N$2, 0))), IF(ISNA(INDEX('2in SqParts'!$B$3:$N$3204, MATCH(A870,'2in SqParts'!$A$3:$A$3204, 0), MATCH($B$3, '2in SqParts'!$B$2:$N$2, 0))), Lists!I872, INDEX('2in SqParts'!$B$3:$N$3204, MATCH(A870,'2in SqParts'!$A$3:$A$3204, 0), MATCH($B$3, '2in SqParts'!$B$2:$N$2, 0))), INDEX('2in RParts'!$B$3:$N$3204, MATCH(A870,'2in RParts'!$A$3:$A$3204, 0), MATCH($B$3, '2in RParts'!$B$2:$N$2, 0))), INDEX('1in Parts'!$B$3:$P$3204, MATCH(A870,'1in Parts'!$A$3:$A$3204, 0), MATCH($B$3, '1in Parts'!$B$2:$P$2, 0))), INDEX('0.5in Parts'!$B$3:$N$3204, MATCH(A870,'0.5in Parts'!$A$3:$A$3204, 0), MATCH($B$3, '0.5in Parts'!$B$2:$N$2, 0)))</f>
        <v>0.62196567754266852</v>
      </c>
      <c r="C870" s="49">
        <f t="shared" si="13"/>
        <v>0.23879999999999996</v>
      </c>
    </row>
    <row r="871" spans="1:3" x14ac:dyDescent="0.25">
      <c r="A871" s="2">
        <v>1066</v>
      </c>
      <c r="B871">
        <f>IF(ISNA(INDEX('0.5in Parts'!$B$3:$N$3204, MATCH(A871,'0.5in Parts'!$A$3:$A$3204, 0), MATCH($B$3, '0.5in Parts'!$B$2:$N$2, 0))), IF(ISNA(INDEX('1in Parts'!$B$3:$P$3204, MATCH(A871,'1in Parts'!$A$3:$A$3204, 0), MATCH($B$3, '1in Parts'!$B$2:$P$2, 0))), IF(ISNA(INDEX('2in RParts'!$B$3:$N$3204, MATCH(A871,'2in RParts'!$A$3:$A$3204, 0), MATCH($B$3, '2in RParts'!$B$2:$N$2, 0))), IF(ISNA(INDEX('2in SqParts'!$B$3:$N$3204, MATCH(A871,'2in SqParts'!$A$3:$A$3204, 0), MATCH($B$3, '2in SqParts'!$B$2:$N$2, 0))), Lists!I873, INDEX('2in SqParts'!$B$3:$N$3204, MATCH(A871,'2in SqParts'!$A$3:$A$3204, 0), MATCH($B$3, '2in SqParts'!$B$2:$N$2, 0))), INDEX('2in RParts'!$B$3:$N$3204, MATCH(A871,'2in RParts'!$A$3:$A$3204, 0), MATCH($B$3, '2in RParts'!$B$2:$N$2, 0))), INDEX('1in Parts'!$B$3:$P$3204, MATCH(A871,'1in Parts'!$A$3:$A$3204, 0), MATCH($B$3, '1in Parts'!$B$2:$P$2, 0))), INDEX('0.5in Parts'!$B$3:$N$3204, MATCH(A871,'0.5in Parts'!$A$3:$A$3204, 0), MATCH($B$3, '0.5in Parts'!$B$2:$N$2, 0)))</f>
        <v>0.62764041747567623</v>
      </c>
      <c r="C871" s="49">
        <f t="shared" si="13"/>
        <v>0.23569999999999999</v>
      </c>
    </row>
    <row r="872" spans="1:3" x14ac:dyDescent="0.25">
      <c r="A872" s="2">
        <v>1067</v>
      </c>
      <c r="B872">
        <f>IF(ISNA(INDEX('0.5in Parts'!$B$3:$N$3204, MATCH(A872,'0.5in Parts'!$A$3:$A$3204, 0), MATCH($B$3, '0.5in Parts'!$B$2:$N$2, 0))), IF(ISNA(INDEX('1in Parts'!$B$3:$P$3204, MATCH(A872,'1in Parts'!$A$3:$A$3204, 0), MATCH($B$3, '1in Parts'!$B$2:$P$2, 0))), IF(ISNA(INDEX('2in RParts'!$B$3:$N$3204, MATCH(A872,'2in RParts'!$A$3:$A$3204, 0), MATCH($B$3, '2in RParts'!$B$2:$N$2, 0))), IF(ISNA(INDEX('2in SqParts'!$B$3:$N$3204, MATCH(A872,'2in SqParts'!$A$3:$A$3204, 0), MATCH($B$3, '2in SqParts'!$B$2:$N$2, 0))), Lists!I874, INDEX('2in SqParts'!$B$3:$N$3204, MATCH(A872,'2in SqParts'!$A$3:$A$3204, 0), MATCH($B$3, '2in SqParts'!$B$2:$N$2, 0))), INDEX('2in RParts'!$B$3:$N$3204, MATCH(A872,'2in RParts'!$A$3:$A$3204, 0), MATCH($B$3, '2in RParts'!$B$2:$N$2, 0))), INDEX('1in Parts'!$B$3:$P$3204, MATCH(A872,'1in Parts'!$A$3:$A$3204, 0), MATCH($B$3, '1in Parts'!$B$2:$P$2, 0))), INDEX('0.5in Parts'!$B$3:$N$3204, MATCH(A872,'0.5in Parts'!$A$3:$A$3204, 0), MATCH($B$3, '0.5in Parts'!$B$2:$N$2, 0)))</f>
        <v>0.62967199222048953</v>
      </c>
      <c r="C872" s="49">
        <f t="shared" si="13"/>
        <v>0.23459999999999995</v>
      </c>
    </row>
    <row r="873" spans="1:3" x14ac:dyDescent="0.25">
      <c r="A873" s="2">
        <v>1068</v>
      </c>
      <c r="B873">
        <f>IF(ISNA(INDEX('0.5in Parts'!$B$3:$N$3204, MATCH(A873,'0.5in Parts'!$A$3:$A$3204, 0), MATCH($B$3, '0.5in Parts'!$B$2:$N$2, 0))), IF(ISNA(INDEX('1in Parts'!$B$3:$P$3204, MATCH(A873,'1in Parts'!$A$3:$A$3204, 0), MATCH($B$3, '1in Parts'!$B$2:$P$2, 0))), IF(ISNA(INDEX('2in RParts'!$B$3:$N$3204, MATCH(A873,'2in RParts'!$A$3:$A$3204, 0), MATCH($B$3, '2in RParts'!$B$2:$N$2, 0))), IF(ISNA(INDEX('2in SqParts'!$B$3:$N$3204, MATCH(A873,'2in SqParts'!$A$3:$A$3204, 0), MATCH($B$3, '2in SqParts'!$B$2:$N$2, 0))), Lists!I875, INDEX('2in SqParts'!$B$3:$N$3204, MATCH(A873,'2in SqParts'!$A$3:$A$3204, 0), MATCH($B$3, '2in SqParts'!$B$2:$N$2, 0))), INDEX('2in RParts'!$B$3:$N$3204, MATCH(A873,'2in RParts'!$A$3:$A$3204, 0), MATCH($B$3, '2in RParts'!$B$2:$N$2, 0))), INDEX('1in Parts'!$B$3:$P$3204, MATCH(A873,'1in Parts'!$A$3:$A$3204, 0), MATCH($B$3, '1in Parts'!$B$2:$P$2, 0))), INDEX('0.5in Parts'!$B$3:$N$3204, MATCH(A873,'0.5in Parts'!$A$3:$A$3204, 0), MATCH($B$3, '0.5in Parts'!$B$2:$N$2, 0)))</f>
        <v>0.62727205911440453</v>
      </c>
      <c r="C873" s="49">
        <f t="shared" si="13"/>
        <v>0.23589999999999997</v>
      </c>
    </row>
    <row r="874" spans="1:3" x14ac:dyDescent="0.25">
      <c r="A874" s="2">
        <v>1069</v>
      </c>
      <c r="B874">
        <f>IF(ISNA(INDEX('0.5in Parts'!$B$3:$N$3204, MATCH(A874,'0.5in Parts'!$A$3:$A$3204, 0), MATCH($B$3, '0.5in Parts'!$B$2:$N$2, 0))), IF(ISNA(INDEX('1in Parts'!$B$3:$P$3204, MATCH(A874,'1in Parts'!$A$3:$A$3204, 0), MATCH($B$3, '1in Parts'!$B$2:$P$2, 0))), IF(ISNA(INDEX('2in RParts'!$B$3:$N$3204, MATCH(A874,'2in RParts'!$A$3:$A$3204, 0), MATCH($B$3, '2in RParts'!$B$2:$N$2, 0))), IF(ISNA(INDEX('2in SqParts'!$B$3:$N$3204, MATCH(A874,'2in SqParts'!$A$3:$A$3204, 0), MATCH($B$3, '2in SqParts'!$B$2:$N$2, 0))), Lists!I876, INDEX('2in SqParts'!$B$3:$N$3204, MATCH(A874,'2in SqParts'!$A$3:$A$3204, 0), MATCH($B$3, '2in SqParts'!$B$2:$N$2, 0))), INDEX('2in RParts'!$B$3:$N$3204, MATCH(A874,'2in RParts'!$A$3:$A$3204, 0), MATCH($B$3, '2in RParts'!$B$2:$N$2, 0))), INDEX('1in Parts'!$B$3:$P$3204, MATCH(A874,'1in Parts'!$A$3:$A$3204, 0), MATCH($B$3, '1in Parts'!$B$2:$P$2, 0))), INDEX('0.5in Parts'!$B$3:$N$3204, MATCH(A874,'0.5in Parts'!$A$3:$A$3204, 0), MATCH($B$3, '0.5in Parts'!$B$2:$N$2, 0)))</f>
        <v>0.62105730138656268</v>
      </c>
      <c r="C874" s="49">
        <f t="shared" si="13"/>
        <v>0.23929999999999993</v>
      </c>
    </row>
    <row r="875" spans="1:3" x14ac:dyDescent="0.25">
      <c r="A875" s="2">
        <v>1070</v>
      </c>
      <c r="B875">
        <f>IF(ISNA(INDEX('0.5in Parts'!$B$3:$N$3204, MATCH(A875,'0.5in Parts'!$A$3:$A$3204, 0), MATCH($B$3, '0.5in Parts'!$B$2:$N$2, 0))), IF(ISNA(INDEX('1in Parts'!$B$3:$P$3204, MATCH(A875,'1in Parts'!$A$3:$A$3204, 0), MATCH($B$3, '1in Parts'!$B$2:$P$2, 0))), IF(ISNA(INDEX('2in RParts'!$B$3:$N$3204, MATCH(A875,'2in RParts'!$A$3:$A$3204, 0), MATCH($B$3, '2in RParts'!$B$2:$N$2, 0))), IF(ISNA(INDEX('2in SqParts'!$B$3:$N$3204, MATCH(A875,'2in SqParts'!$A$3:$A$3204, 0), MATCH($B$3, '2in SqParts'!$B$2:$N$2, 0))), Lists!I877, INDEX('2in SqParts'!$B$3:$N$3204, MATCH(A875,'2in SqParts'!$A$3:$A$3204, 0), MATCH($B$3, '2in SqParts'!$B$2:$N$2, 0))), INDEX('2in RParts'!$B$3:$N$3204, MATCH(A875,'2in RParts'!$A$3:$A$3204, 0), MATCH($B$3, '2in RParts'!$B$2:$N$2, 0))), INDEX('1in Parts'!$B$3:$P$3204, MATCH(A875,'1in Parts'!$A$3:$A$3204, 0), MATCH($B$3, '1in Parts'!$B$2:$P$2, 0))), INDEX('0.5in Parts'!$B$3:$N$3204, MATCH(A875,'0.5in Parts'!$A$3:$A$3204, 0), MATCH($B$3, '0.5in Parts'!$B$2:$N$2, 0)))</f>
        <v>0.61439372640168788</v>
      </c>
      <c r="C875" s="49">
        <f t="shared" si="13"/>
        <v>0.24299999999999997</v>
      </c>
    </row>
    <row r="876" spans="1:3" x14ac:dyDescent="0.25">
      <c r="A876" s="2">
        <v>1071</v>
      </c>
      <c r="B876">
        <f>IF(ISNA(INDEX('0.5in Parts'!$B$3:$N$3204, MATCH(A876,'0.5in Parts'!$A$3:$A$3204, 0), MATCH($B$3, '0.5in Parts'!$B$2:$N$2, 0))), IF(ISNA(INDEX('1in Parts'!$B$3:$P$3204, MATCH(A876,'1in Parts'!$A$3:$A$3204, 0), MATCH($B$3, '1in Parts'!$B$2:$P$2, 0))), IF(ISNA(INDEX('2in RParts'!$B$3:$N$3204, MATCH(A876,'2in RParts'!$A$3:$A$3204, 0), MATCH($B$3, '2in RParts'!$B$2:$N$2, 0))), IF(ISNA(INDEX('2in SqParts'!$B$3:$N$3204, MATCH(A876,'2in SqParts'!$A$3:$A$3204, 0), MATCH($B$3, '2in SqParts'!$B$2:$N$2, 0))), Lists!I878, INDEX('2in SqParts'!$B$3:$N$3204, MATCH(A876,'2in SqParts'!$A$3:$A$3204, 0), MATCH($B$3, '2in SqParts'!$B$2:$N$2, 0))), INDEX('2in RParts'!$B$3:$N$3204, MATCH(A876,'2in RParts'!$A$3:$A$3204, 0), MATCH($B$3, '2in RParts'!$B$2:$N$2, 0))), INDEX('1in Parts'!$B$3:$P$3204, MATCH(A876,'1in Parts'!$A$3:$A$3204, 0), MATCH($B$3, '1in Parts'!$B$2:$P$2, 0))), INDEX('0.5in Parts'!$B$3:$N$3204, MATCH(A876,'0.5in Parts'!$A$3:$A$3204, 0), MATCH($B$3, '0.5in Parts'!$B$2:$N$2, 0)))</f>
        <v>0.61012544160901461</v>
      </c>
      <c r="C876" s="49">
        <f t="shared" si="13"/>
        <v>0.24539999999999992</v>
      </c>
    </row>
    <row r="877" spans="1:3" x14ac:dyDescent="0.25">
      <c r="A877" s="2">
        <v>1072</v>
      </c>
      <c r="B877">
        <f>IF(ISNA(INDEX('0.5in Parts'!$B$3:$N$3204, MATCH(A877,'0.5in Parts'!$A$3:$A$3204, 0), MATCH($B$3, '0.5in Parts'!$B$2:$N$2, 0))), IF(ISNA(INDEX('1in Parts'!$B$3:$P$3204, MATCH(A877,'1in Parts'!$A$3:$A$3204, 0), MATCH($B$3, '1in Parts'!$B$2:$P$2, 0))), IF(ISNA(INDEX('2in RParts'!$B$3:$N$3204, MATCH(A877,'2in RParts'!$A$3:$A$3204, 0), MATCH($B$3, '2in RParts'!$B$2:$N$2, 0))), IF(ISNA(INDEX('2in SqParts'!$B$3:$N$3204, MATCH(A877,'2in SqParts'!$A$3:$A$3204, 0), MATCH($B$3, '2in SqParts'!$B$2:$N$2, 0))), Lists!I879, INDEX('2in SqParts'!$B$3:$N$3204, MATCH(A877,'2in SqParts'!$A$3:$A$3204, 0), MATCH($B$3, '2in SqParts'!$B$2:$N$2, 0))), INDEX('2in RParts'!$B$3:$N$3204, MATCH(A877,'2in RParts'!$A$3:$A$3204, 0), MATCH($B$3, '2in RParts'!$B$2:$N$2, 0))), INDEX('1in Parts'!$B$3:$P$3204, MATCH(A877,'1in Parts'!$A$3:$A$3204, 0), MATCH($B$3, '1in Parts'!$B$2:$P$2, 0))), INDEX('0.5in Parts'!$B$3:$N$3204, MATCH(A877,'0.5in Parts'!$A$3:$A$3204, 0), MATCH($B$3, '0.5in Parts'!$B$2:$N$2, 0)))</f>
        <v>0.60871195140470247</v>
      </c>
      <c r="C877" s="49">
        <f t="shared" si="13"/>
        <v>0.2462</v>
      </c>
    </row>
    <row r="878" spans="1:3" x14ac:dyDescent="0.25">
      <c r="A878" s="2">
        <v>1073</v>
      </c>
      <c r="B878">
        <f>IF(ISNA(INDEX('0.5in Parts'!$B$3:$N$3204, MATCH(A878,'0.5in Parts'!$A$3:$A$3204, 0), MATCH($B$3, '0.5in Parts'!$B$2:$N$2, 0))), IF(ISNA(INDEX('1in Parts'!$B$3:$P$3204, MATCH(A878,'1in Parts'!$A$3:$A$3204, 0), MATCH($B$3, '1in Parts'!$B$2:$P$2, 0))), IF(ISNA(INDEX('2in RParts'!$B$3:$N$3204, MATCH(A878,'2in RParts'!$A$3:$A$3204, 0), MATCH($B$3, '2in RParts'!$B$2:$N$2, 0))), IF(ISNA(INDEX('2in SqParts'!$B$3:$N$3204, MATCH(A878,'2in SqParts'!$A$3:$A$3204, 0), MATCH($B$3, '2in SqParts'!$B$2:$N$2, 0))), Lists!I880, INDEX('2in SqParts'!$B$3:$N$3204, MATCH(A878,'2in SqParts'!$A$3:$A$3204, 0), MATCH($B$3, '2in SqParts'!$B$2:$N$2, 0))), INDEX('2in RParts'!$B$3:$N$3204, MATCH(A878,'2in RParts'!$A$3:$A$3204, 0), MATCH($B$3, '2in RParts'!$B$2:$N$2, 0))), INDEX('1in Parts'!$B$3:$P$3204, MATCH(A878,'1in Parts'!$A$3:$A$3204, 0), MATCH($B$3, '1in Parts'!$B$2:$P$2, 0))), INDEX('0.5in Parts'!$B$3:$N$3204, MATCH(A878,'0.5in Parts'!$A$3:$A$3204, 0), MATCH($B$3, '0.5in Parts'!$B$2:$N$2, 0)))</f>
        <v>0.61065668874792201</v>
      </c>
      <c r="C878" s="49">
        <f t="shared" si="13"/>
        <v>0.24510000000000001</v>
      </c>
    </row>
    <row r="879" spans="1:3" x14ac:dyDescent="0.25">
      <c r="A879" s="2">
        <v>1074</v>
      </c>
      <c r="B879">
        <f>IF(ISNA(INDEX('0.5in Parts'!$B$3:$N$3204, MATCH(A879,'0.5in Parts'!$A$3:$A$3204, 0), MATCH($B$3, '0.5in Parts'!$B$2:$N$2, 0))), IF(ISNA(INDEX('1in Parts'!$B$3:$P$3204, MATCH(A879,'1in Parts'!$A$3:$A$3204, 0), MATCH($B$3, '1in Parts'!$B$2:$P$2, 0))), IF(ISNA(INDEX('2in RParts'!$B$3:$N$3204, MATCH(A879,'2in RParts'!$A$3:$A$3204, 0), MATCH($B$3, '2in RParts'!$B$2:$N$2, 0))), IF(ISNA(INDEX('2in SqParts'!$B$3:$N$3204, MATCH(A879,'2in SqParts'!$A$3:$A$3204, 0), MATCH($B$3, '2in SqParts'!$B$2:$N$2, 0))), Lists!I881, INDEX('2in SqParts'!$B$3:$N$3204, MATCH(A879,'2in SqParts'!$A$3:$A$3204, 0), MATCH($B$3, '2in SqParts'!$B$2:$N$2, 0))), INDEX('2in RParts'!$B$3:$N$3204, MATCH(A879,'2in RParts'!$A$3:$A$3204, 0), MATCH($B$3, '2in RParts'!$B$2:$N$2, 0))), INDEX('1in Parts'!$B$3:$P$3204, MATCH(A879,'1in Parts'!$A$3:$A$3204, 0), MATCH($B$3, '1in Parts'!$B$2:$P$2, 0))), INDEX('0.5in Parts'!$B$3:$N$3204, MATCH(A879,'0.5in Parts'!$A$3:$A$3204, 0), MATCH($B$3, '0.5in Parts'!$B$2:$N$2, 0)))</f>
        <v>0.6145724851948694</v>
      </c>
      <c r="C879" s="49">
        <f t="shared" si="13"/>
        <v>0.2429</v>
      </c>
    </row>
    <row r="880" spans="1:3" x14ac:dyDescent="0.25">
      <c r="A880" s="2">
        <v>1075</v>
      </c>
      <c r="B880">
        <f>IF(ISNA(INDEX('0.5in Parts'!$B$3:$N$3204, MATCH(A880,'0.5in Parts'!$A$3:$A$3204, 0), MATCH($B$3, '0.5in Parts'!$B$2:$N$2, 0))), IF(ISNA(INDEX('1in Parts'!$B$3:$P$3204, MATCH(A880,'1in Parts'!$A$3:$A$3204, 0), MATCH($B$3, '1in Parts'!$B$2:$P$2, 0))), IF(ISNA(INDEX('2in RParts'!$B$3:$N$3204, MATCH(A880,'2in RParts'!$A$3:$A$3204, 0), MATCH($B$3, '2in RParts'!$B$2:$N$2, 0))), IF(ISNA(INDEX('2in SqParts'!$B$3:$N$3204, MATCH(A880,'2in SqParts'!$A$3:$A$3204, 0), MATCH($B$3, '2in SqParts'!$B$2:$N$2, 0))), Lists!I882, INDEX('2in SqParts'!$B$3:$N$3204, MATCH(A880,'2in SqParts'!$A$3:$A$3204, 0), MATCH($B$3, '2in SqParts'!$B$2:$N$2, 0))), INDEX('2in RParts'!$B$3:$N$3204, MATCH(A880,'2in RParts'!$A$3:$A$3204, 0), MATCH($B$3, '2in RParts'!$B$2:$N$2, 0))), INDEX('1in Parts'!$B$3:$P$3204, MATCH(A880,'1in Parts'!$A$3:$A$3204, 0), MATCH($B$3, '1in Parts'!$B$2:$P$2, 0))), INDEX('0.5in Parts'!$B$3:$N$3204, MATCH(A880,'0.5in Parts'!$A$3:$A$3204, 0), MATCH($B$3, '0.5in Parts'!$B$2:$N$2, 0)))</f>
        <v>0.61996975203216942</v>
      </c>
      <c r="C880" s="49">
        <f t="shared" si="13"/>
        <v>0.23989999999999992</v>
      </c>
    </row>
    <row r="881" spans="1:3" x14ac:dyDescent="0.25">
      <c r="A881" s="2">
        <v>1076</v>
      </c>
      <c r="B881">
        <f>IF(ISNA(INDEX('0.5in Parts'!$B$3:$N$3204, MATCH(A881,'0.5in Parts'!$A$3:$A$3204, 0), MATCH($B$3, '0.5in Parts'!$B$2:$N$2, 0))), IF(ISNA(INDEX('1in Parts'!$B$3:$P$3204, MATCH(A881,'1in Parts'!$A$3:$A$3204, 0), MATCH($B$3, '1in Parts'!$B$2:$P$2, 0))), IF(ISNA(INDEX('2in RParts'!$B$3:$N$3204, MATCH(A881,'2in RParts'!$A$3:$A$3204, 0), MATCH($B$3, '2in RParts'!$B$2:$N$2, 0))), IF(ISNA(INDEX('2in SqParts'!$B$3:$N$3204, MATCH(A881,'2in SqParts'!$A$3:$A$3204, 0), MATCH($B$3, '2in SqParts'!$B$2:$N$2, 0))), Lists!I883, INDEX('2in SqParts'!$B$3:$N$3204, MATCH(A881,'2in SqParts'!$A$3:$A$3204, 0), MATCH($B$3, '2in SqParts'!$B$2:$N$2, 0))), INDEX('2in RParts'!$B$3:$N$3204, MATCH(A881,'2in RParts'!$A$3:$A$3204, 0), MATCH($B$3, '2in RParts'!$B$2:$N$2, 0))), INDEX('1in Parts'!$B$3:$P$3204, MATCH(A881,'1in Parts'!$A$3:$A$3204, 0), MATCH($B$3, '1in Parts'!$B$2:$P$2, 0))), INDEX('0.5in Parts'!$B$3:$N$3204, MATCH(A881,'0.5in Parts'!$A$3:$A$3204, 0), MATCH($B$3, '0.5in Parts'!$B$2:$N$2, 0)))</f>
        <v>0.62324060459512021</v>
      </c>
      <c r="C881" s="49">
        <f t="shared" si="13"/>
        <v>0.23809999999999995</v>
      </c>
    </row>
    <row r="882" spans="1:3" x14ac:dyDescent="0.25">
      <c r="A882" s="2">
        <v>1077</v>
      </c>
      <c r="B882">
        <f>IF(ISNA(INDEX('0.5in Parts'!$B$3:$N$3204, MATCH(A882,'0.5in Parts'!$A$3:$A$3204, 0), MATCH($B$3, '0.5in Parts'!$B$2:$N$2, 0))), IF(ISNA(INDEX('1in Parts'!$B$3:$P$3204, MATCH(A882,'1in Parts'!$A$3:$A$3204, 0), MATCH($B$3, '1in Parts'!$B$2:$P$2, 0))), IF(ISNA(INDEX('2in RParts'!$B$3:$N$3204, MATCH(A882,'2in RParts'!$A$3:$A$3204, 0), MATCH($B$3, '2in RParts'!$B$2:$N$2, 0))), IF(ISNA(INDEX('2in SqParts'!$B$3:$N$3204, MATCH(A882,'2in SqParts'!$A$3:$A$3204, 0), MATCH($B$3, '2in SqParts'!$B$2:$N$2, 0))), Lists!I884, INDEX('2in SqParts'!$B$3:$N$3204, MATCH(A882,'2in SqParts'!$A$3:$A$3204, 0), MATCH($B$3, '2in SqParts'!$B$2:$N$2, 0))), INDEX('2in RParts'!$B$3:$N$3204, MATCH(A882,'2in RParts'!$A$3:$A$3204, 0), MATCH($B$3, '2in RParts'!$B$2:$N$2, 0))), INDEX('1in Parts'!$B$3:$P$3204, MATCH(A882,'1in Parts'!$A$3:$A$3204, 0), MATCH($B$3, '1in Parts'!$B$2:$P$2, 0))), INDEX('0.5in Parts'!$B$3:$N$3204, MATCH(A882,'0.5in Parts'!$A$3:$A$3204, 0), MATCH($B$3, '0.5in Parts'!$B$2:$N$2, 0)))</f>
        <v>0.62287595765354387</v>
      </c>
      <c r="C882" s="49">
        <f t="shared" si="13"/>
        <v>0.23829999999999998</v>
      </c>
    </row>
    <row r="883" spans="1:3" x14ac:dyDescent="0.25">
      <c r="A883" s="2">
        <v>1078</v>
      </c>
      <c r="B883">
        <f>IF(ISNA(INDEX('0.5in Parts'!$B$3:$N$3204, MATCH(A883,'0.5in Parts'!$A$3:$A$3204, 0), MATCH($B$3, '0.5in Parts'!$B$2:$N$2, 0))), IF(ISNA(INDEX('1in Parts'!$B$3:$P$3204, MATCH(A883,'1in Parts'!$A$3:$A$3204, 0), MATCH($B$3, '1in Parts'!$B$2:$P$2, 0))), IF(ISNA(INDEX('2in RParts'!$B$3:$N$3204, MATCH(A883,'2in RParts'!$A$3:$A$3204, 0), MATCH($B$3, '2in RParts'!$B$2:$N$2, 0))), IF(ISNA(INDEX('2in SqParts'!$B$3:$N$3204, MATCH(A883,'2in SqParts'!$A$3:$A$3204, 0), MATCH($B$3, '2in SqParts'!$B$2:$N$2, 0))), Lists!I885, INDEX('2in SqParts'!$B$3:$N$3204, MATCH(A883,'2in SqParts'!$A$3:$A$3204, 0), MATCH($B$3, '2in SqParts'!$B$2:$N$2, 0))), INDEX('2in RParts'!$B$3:$N$3204, MATCH(A883,'2in RParts'!$A$3:$A$3204, 0), MATCH($B$3, '2in RParts'!$B$2:$N$2, 0))), INDEX('1in Parts'!$B$3:$P$3204, MATCH(A883,'1in Parts'!$A$3:$A$3204, 0), MATCH($B$3, '1in Parts'!$B$2:$P$2, 0))), INDEX('0.5in Parts'!$B$3:$N$3204, MATCH(A883,'0.5in Parts'!$A$3:$A$3204, 0), MATCH($B$3, '0.5in Parts'!$B$2:$N$2, 0)))</f>
        <v>0.61888491929014944</v>
      </c>
      <c r="C883" s="49">
        <f t="shared" si="13"/>
        <v>0.24049999999999994</v>
      </c>
    </row>
    <row r="884" spans="1:3" x14ac:dyDescent="0.25">
      <c r="A884" s="2">
        <v>1079</v>
      </c>
      <c r="B884">
        <f>IF(ISNA(INDEX('0.5in Parts'!$B$3:$N$3204, MATCH(A884,'0.5in Parts'!$A$3:$A$3204, 0), MATCH($B$3, '0.5in Parts'!$B$2:$N$2, 0))), IF(ISNA(INDEX('1in Parts'!$B$3:$P$3204, MATCH(A884,'1in Parts'!$A$3:$A$3204, 0), MATCH($B$3, '1in Parts'!$B$2:$P$2, 0))), IF(ISNA(INDEX('2in RParts'!$B$3:$N$3204, MATCH(A884,'2in RParts'!$A$3:$A$3204, 0), MATCH($B$3, '2in RParts'!$B$2:$N$2, 0))), IF(ISNA(INDEX('2in SqParts'!$B$3:$N$3204, MATCH(A884,'2in SqParts'!$A$3:$A$3204, 0), MATCH($B$3, '2in SqParts'!$B$2:$N$2, 0))), Lists!I886, INDEX('2in SqParts'!$B$3:$N$3204, MATCH(A884,'2in SqParts'!$A$3:$A$3204, 0), MATCH($B$3, '2in SqParts'!$B$2:$N$2, 0))), INDEX('2in RParts'!$B$3:$N$3204, MATCH(A884,'2in RParts'!$A$3:$A$3204, 0), MATCH($B$3, '2in RParts'!$B$2:$N$2, 0))), INDEX('1in Parts'!$B$3:$P$3204, MATCH(A884,'1in Parts'!$A$3:$A$3204, 0), MATCH($B$3, '1in Parts'!$B$2:$P$2, 0))), INDEX('0.5in Parts'!$B$3:$N$3204, MATCH(A884,'0.5in Parts'!$A$3:$A$3204, 0), MATCH($B$3, '0.5in Parts'!$B$2:$N$2, 0)))</f>
        <v>0.61421504115666425</v>
      </c>
      <c r="C884" s="49">
        <f t="shared" si="13"/>
        <v>0.24309999999999996</v>
      </c>
    </row>
    <row r="885" spans="1:3" x14ac:dyDescent="0.25">
      <c r="A885" s="2">
        <v>1080</v>
      </c>
      <c r="B885">
        <f>IF(ISNA(INDEX('0.5in Parts'!$B$3:$N$3204, MATCH(A885,'0.5in Parts'!$A$3:$A$3204, 0), MATCH($B$3, '0.5in Parts'!$B$2:$N$2, 0))), IF(ISNA(INDEX('1in Parts'!$B$3:$P$3204, MATCH(A885,'1in Parts'!$A$3:$A$3204, 0), MATCH($B$3, '1in Parts'!$B$2:$P$2, 0))), IF(ISNA(INDEX('2in RParts'!$B$3:$N$3204, MATCH(A885,'2in RParts'!$A$3:$A$3204, 0), MATCH($B$3, '2in RParts'!$B$2:$N$2, 0))), IF(ISNA(INDEX('2in SqParts'!$B$3:$N$3204, MATCH(A885,'2in SqParts'!$A$3:$A$3204, 0), MATCH($B$3, '2in SqParts'!$B$2:$N$2, 0))), Lists!I887, INDEX('2in SqParts'!$B$3:$N$3204, MATCH(A885,'2in SqParts'!$A$3:$A$3204, 0), MATCH($B$3, '2in SqParts'!$B$2:$N$2, 0))), INDEX('2in RParts'!$B$3:$N$3204, MATCH(A885,'2in RParts'!$A$3:$A$3204, 0), MATCH($B$3, '2in RParts'!$B$2:$N$2, 0))), INDEX('1in Parts'!$B$3:$P$3204, MATCH(A885,'1in Parts'!$A$3:$A$3204, 0), MATCH($B$3, '1in Parts'!$B$2:$P$2, 0))), INDEX('0.5in Parts'!$B$3:$N$3204, MATCH(A885,'0.5in Parts'!$A$3:$A$3204, 0), MATCH($B$3, '0.5in Parts'!$B$2:$N$2, 0)))</f>
        <v>0.61225434039113624</v>
      </c>
      <c r="C885" s="49">
        <f t="shared" si="13"/>
        <v>0.24420000000000003</v>
      </c>
    </row>
    <row r="886" spans="1:3" x14ac:dyDescent="0.25">
      <c r="A886" s="2">
        <v>1081</v>
      </c>
      <c r="B886">
        <f>IF(ISNA(INDEX('0.5in Parts'!$B$3:$N$3204, MATCH(A886,'0.5in Parts'!$A$3:$A$3204, 0), MATCH($B$3, '0.5in Parts'!$B$2:$N$2, 0))), IF(ISNA(INDEX('1in Parts'!$B$3:$P$3204, MATCH(A886,'1in Parts'!$A$3:$A$3204, 0), MATCH($B$3, '1in Parts'!$B$2:$P$2, 0))), IF(ISNA(INDEX('2in RParts'!$B$3:$N$3204, MATCH(A886,'2in RParts'!$A$3:$A$3204, 0), MATCH($B$3, '2in RParts'!$B$2:$N$2, 0))), IF(ISNA(INDEX('2in SqParts'!$B$3:$N$3204, MATCH(A886,'2in SqParts'!$A$3:$A$3204, 0), MATCH($B$3, '2in SqParts'!$B$2:$N$2, 0))), Lists!I888, INDEX('2in SqParts'!$B$3:$N$3204, MATCH(A886,'2in SqParts'!$A$3:$A$3204, 0), MATCH($B$3, '2in SqParts'!$B$2:$N$2, 0))), INDEX('2in RParts'!$B$3:$N$3204, MATCH(A886,'2in RParts'!$A$3:$A$3204, 0), MATCH($B$3, '2in RParts'!$B$2:$N$2, 0))), INDEX('1in Parts'!$B$3:$P$3204, MATCH(A886,'1in Parts'!$A$3:$A$3204, 0), MATCH($B$3, '1in Parts'!$B$2:$P$2, 0))), INDEX('0.5in Parts'!$B$3:$N$3204, MATCH(A886,'0.5in Parts'!$A$3:$A$3204, 0), MATCH($B$3, '0.5in Parts'!$B$2:$N$2, 0)))</f>
        <v>0.61385789106918154</v>
      </c>
      <c r="C886" s="49">
        <f t="shared" si="13"/>
        <v>0.24329999999999999</v>
      </c>
    </row>
    <row r="887" spans="1:3" x14ac:dyDescent="0.25">
      <c r="A887" s="2">
        <v>1082</v>
      </c>
      <c r="B887">
        <f>IF(ISNA(INDEX('0.5in Parts'!$B$3:$N$3204, MATCH(A887,'0.5in Parts'!$A$3:$A$3204, 0), MATCH($B$3, '0.5in Parts'!$B$2:$N$2, 0))), IF(ISNA(INDEX('1in Parts'!$B$3:$P$3204, MATCH(A887,'1in Parts'!$A$3:$A$3204, 0), MATCH($B$3, '1in Parts'!$B$2:$P$2, 0))), IF(ISNA(INDEX('2in RParts'!$B$3:$N$3204, MATCH(A887,'2in RParts'!$A$3:$A$3204, 0), MATCH($B$3, '2in RParts'!$B$2:$N$2, 0))), IF(ISNA(INDEX('2in SqParts'!$B$3:$N$3204, MATCH(A887,'2in SqParts'!$A$3:$A$3204, 0), MATCH($B$3, '2in SqParts'!$B$2:$N$2, 0))), Lists!I889, INDEX('2in SqParts'!$B$3:$N$3204, MATCH(A887,'2in SqParts'!$A$3:$A$3204, 0), MATCH($B$3, '2in SqParts'!$B$2:$N$2, 0))), INDEX('2in RParts'!$B$3:$N$3204, MATCH(A887,'2in RParts'!$A$3:$A$3204, 0), MATCH($B$3, '2in RParts'!$B$2:$N$2, 0))), INDEX('1in Parts'!$B$3:$P$3204, MATCH(A887,'1in Parts'!$A$3:$A$3204, 0), MATCH($B$3, '1in Parts'!$B$2:$P$2, 0))), INDEX('0.5in Parts'!$B$3:$N$3204, MATCH(A887,'0.5in Parts'!$A$3:$A$3204, 0), MATCH($B$3, '0.5in Parts'!$B$2:$N$2, 0)))</f>
        <v>0.61852390972497007</v>
      </c>
      <c r="C887" s="49">
        <f t="shared" si="13"/>
        <v>0.24069999999999994</v>
      </c>
    </row>
    <row r="888" spans="1:3" x14ac:dyDescent="0.25">
      <c r="A888" s="2">
        <v>1083</v>
      </c>
      <c r="B888">
        <f>IF(ISNA(INDEX('0.5in Parts'!$B$3:$N$3204, MATCH(A888,'0.5in Parts'!$A$3:$A$3204, 0), MATCH($B$3, '0.5in Parts'!$B$2:$N$2, 0))), IF(ISNA(INDEX('1in Parts'!$B$3:$P$3204, MATCH(A888,'1in Parts'!$A$3:$A$3204, 0), MATCH($B$3, '1in Parts'!$B$2:$P$2, 0))), IF(ISNA(INDEX('2in RParts'!$B$3:$N$3204, MATCH(A888,'2in RParts'!$A$3:$A$3204, 0), MATCH($B$3, '2in RParts'!$B$2:$N$2, 0))), IF(ISNA(INDEX('2in SqParts'!$B$3:$N$3204, MATCH(A888,'2in SqParts'!$A$3:$A$3204, 0), MATCH($B$3, '2in SqParts'!$B$2:$N$2, 0))), Lists!I890, INDEX('2in SqParts'!$B$3:$N$3204, MATCH(A888,'2in SqParts'!$A$3:$A$3204, 0), MATCH($B$3, '2in SqParts'!$B$2:$N$2, 0))), INDEX('2in RParts'!$B$3:$N$3204, MATCH(A888,'2in RParts'!$A$3:$A$3204, 0), MATCH($B$3, '2in RParts'!$B$2:$N$2, 0))), INDEX('1in Parts'!$B$3:$P$3204, MATCH(A888,'1in Parts'!$A$3:$A$3204, 0), MATCH($B$3, '1in Parts'!$B$2:$P$2, 0))), INDEX('0.5in Parts'!$B$3:$N$3204, MATCH(A888,'0.5in Parts'!$A$3:$A$3204, 0), MATCH($B$3, '0.5in Parts'!$B$2:$N$2, 0)))</f>
        <v>0.62196567754266852</v>
      </c>
      <c r="C888" s="49">
        <f t="shared" si="13"/>
        <v>0.23879999999999996</v>
      </c>
    </row>
    <row r="889" spans="1:3" x14ac:dyDescent="0.25">
      <c r="A889" s="2">
        <v>1084</v>
      </c>
      <c r="B889">
        <f>IF(ISNA(INDEX('0.5in Parts'!$B$3:$N$3204, MATCH(A889,'0.5in Parts'!$A$3:$A$3204, 0), MATCH($B$3, '0.5in Parts'!$B$2:$N$2, 0))), IF(ISNA(INDEX('1in Parts'!$B$3:$P$3204, MATCH(A889,'1in Parts'!$A$3:$A$3204, 0), MATCH($B$3, '1in Parts'!$B$2:$P$2, 0))), IF(ISNA(INDEX('2in RParts'!$B$3:$N$3204, MATCH(A889,'2in RParts'!$A$3:$A$3204, 0), MATCH($B$3, '2in RParts'!$B$2:$N$2, 0))), IF(ISNA(INDEX('2in SqParts'!$B$3:$N$3204, MATCH(A889,'2in SqParts'!$A$3:$A$3204, 0), MATCH($B$3, '2in SqParts'!$B$2:$N$2, 0))), Lists!I891, INDEX('2in SqParts'!$B$3:$N$3204, MATCH(A889,'2in SqParts'!$A$3:$A$3204, 0), MATCH($B$3, '2in SqParts'!$B$2:$N$2, 0))), INDEX('2in RParts'!$B$3:$N$3204, MATCH(A889,'2in RParts'!$A$3:$A$3204, 0), MATCH($B$3, '2in RParts'!$B$2:$N$2, 0))), INDEX('1in Parts'!$B$3:$P$3204, MATCH(A889,'1in Parts'!$A$3:$A$3204, 0), MATCH($B$3, '1in Parts'!$B$2:$P$2, 0))), INDEX('0.5in Parts'!$B$3:$N$3204, MATCH(A889,'0.5in Parts'!$A$3:$A$3204, 0), MATCH($B$3, '0.5in Parts'!$B$2:$N$2, 0)))</f>
        <v>0.62232956066567691</v>
      </c>
      <c r="C889" s="49">
        <f t="shared" si="13"/>
        <v>0.23859999999999998</v>
      </c>
    </row>
    <row r="890" spans="1:3" x14ac:dyDescent="0.25">
      <c r="A890" s="2">
        <v>1085</v>
      </c>
      <c r="B890">
        <f>IF(ISNA(INDEX('0.5in Parts'!$B$3:$N$3204, MATCH(A890,'0.5in Parts'!$A$3:$A$3204, 0), MATCH($B$3, '0.5in Parts'!$B$2:$N$2, 0))), IF(ISNA(INDEX('1in Parts'!$B$3:$P$3204, MATCH(A890,'1in Parts'!$A$3:$A$3204, 0), MATCH($B$3, '1in Parts'!$B$2:$P$2, 0))), IF(ISNA(INDEX('2in RParts'!$B$3:$N$3204, MATCH(A890,'2in RParts'!$A$3:$A$3204, 0), MATCH($B$3, '2in RParts'!$B$2:$N$2, 0))), IF(ISNA(INDEX('2in SqParts'!$B$3:$N$3204, MATCH(A890,'2in SqParts'!$A$3:$A$3204, 0), MATCH($B$3, '2in SqParts'!$B$2:$N$2, 0))), Lists!I892, INDEX('2in SqParts'!$B$3:$N$3204, MATCH(A890,'2in SqParts'!$A$3:$A$3204, 0), MATCH($B$3, '2in SqParts'!$B$2:$N$2, 0))), INDEX('2in RParts'!$B$3:$N$3204, MATCH(A890,'2in RParts'!$A$3:$A$3204, 0), MATCH($B$3, '2in RParts'!$B$2:$N$2, 0))), INDEX('1in Parts'!$B$3:$P$3204, MATCH(A890,'1in Parts'!$A$3:$A$3204, 0), MATCH($B$3, '1in Parts'!$B$2:$P$2, 0))), INDEX('0.5in Parts'!$B$3:$N$3204, MATCH(A890,'0.5in Parts'!$A$3:$A$3204, 0), MATCH($B$3, '0.5in Parts'!$B$2:$N$2, 0)))</f>
        <v>0.61978875828839397</v>
      </c>
      <c r="C890" s="49">
        <f t="shared" si="13"/>
        <v>0.24</v>
      </c>
    </row>
    <row r="891" spans="1:3" x14ac:dyDescent="0.25">
      <c r="A891" s="2">
        <v>1086</v>
      </c>
      <c r="B891">
        <f>IF(ISNA(INDEX('0.5in Parts'!$B$3:$N$3204, MATCH(A891,'0.5in Parts'!$A$3:$A$3204, 0), MATCH($B$3, '0.5in Parts'!$B$2:$N$2, 0))), IF(ISNA(INDEX('1in Parts'!$B$3:$P$3204, MATCH(A891,'1in Parts'!$A$3:$A$3204, 0), MATCH($B$3, '1in Parts'!$B$2:$P$2, 0))), IF(ISNA(INDEX('2in RParts'!$B$3:$N$3204, MATCH(A891,'2in RParts'!$A$3:$A$3204, 0), MATCH($B$3, '2in RParts'!$B$2:$N$2, 0))), IF(ISNA(INDEX('2in SqParts'!$B$3:$N$3204, MATCH(A891,'2in SqParts'!$A$3:$A$3204, 0), MATCH($B$3, '2in SqParts'!$B$2:$N$2, 0))), Lists!I893, INDEX('2in SqParts'!$B$3:$N$3204, MATCH(A891,'2in SqParts'!$A$3:$A$3204, 0), MATCH($B$3, '2in SqParts'!$B$2:$N$2, 0))), INDEX('2in RParts'!$B$3:$N$3204, MATCH(A891,'2in RParts'!$A$3:$A$3204, 0), MATCH($B$3, '2in RParts'!$B$2:$N$2, 0))), INDEX('1in Parts'!$B$3:$P$3204, MATCH(A891,'1in Parts'!$A$3:$A$3204, 0), MATCH($B$3, '1in Parts'!$B$2:$P$2, 0))), INDEX('0.5in Parts'!$B$3:$N$3204, MATCH(A891,'0.5in Parts'!$A$3:$A$3204, 0), MATCH($B$3, '0.5in Parts'!$B$2:$N$2, 0)))</f>
        <v>0.61600521055826718</v>
      </c>
      <c r="C891" s="49">
        <f t="shared" si="13"/>
        <v>0.24209999999999993</v>
      </c>
    </row>
    <row r="892" spans="1:3" x14ac:dyDescent="0.25">
      <c r="A892" s="2">
        <v>1087</v>
      </c>
      <c r="B892">
        <f>IF(ISNA(INDEX('0.5in Parts'!$B$3:$N$3204, MATCH(A892,'0.5in Parts'!$A$3:$A$3204, 0), MATCH($B$3, '0.5in Parts'!$B$2:$N$2, 0))), IF(ISNA(INDEX('1in Parts'!$B$3:$P$3204, MATCH(A892,'1in Parts'!$A$3:$A$3204, 0), MATCH($B$3, '1in Parts'!$B$2:$P$2, 0))), IF(ISNA(INDEX('2in RParts'!$B$3:$N$3204, MATCH(A892,'2in RParts'!$A$3:$A$3204, 0), MATCH($B$3, '2in RParts'!$B$2:$N$2, 0))), IF(ISNA(INDEX('2in SqParts'!$B$3:$N$3204, MATCH(A892,'2in SqParts'!$A$3:$A$3204, 0), MATCH($B$3, '2in SqParts'!$B$2:$N$2, 0))), Lists!I894, INDEX('2in SqParts'!$B$3:$N$3204, MATCH(A892,'2in SqParts'!$A$3:$A$3204, 0), MATCH($B$3, '2in SqParts'!$B$2:$N$2, 0))), INDEX('2in RParts'!$B$3:$N$3204, MATCH(A892,'2in RParts'!$A$3:$A$3204, 0), MATCH($B$3, '2in RParts'!$B$2:$N$2, 0))), INDEX('1in Parts'!$B$3:$P$3204, MATCH(A892,'1in Parts'!$A$3:$A$3204, 0), MATCH($B$3, '1in Parts'!$B$2:$P$2, 0))), INDEX('0.5in Parts'!$B$3:$N$3204, MATCH(A892,'0.5in Parts'!$A$3:$A$3204, 0), MATCH($B$3, '0.5in Parts'!$B$2:$N$2, 0)))</f>
        <v>0.61332271603916233</v>
      </c>
      <c r="C892" s="49">
        <f t="shared" si="13"/>
        <v>0.2435999999999999</v>
      </c>
    </row>
    <row r="893" spans="1:3" x14ac:dyDescent="0.25">
      <c r="A893" s="2">
        <v>1088</v>
      </c>
      <c r="B893">
        <f>IF(ISNA(INDEX('0.5in Parts'!$B$3:$N$3204, MATCH(A893,'0.5in Parts'!$A$3:$A$3204, 0), MATCH($B$3, '0.5in Parts'!$B$2:$N$2, 0))), IF(ISNA(INDEX('1in Parts'!$B$3:$P$3204, MATCH(A893,'1in Parts'!$A$3:$A$3204, 0), MATCH($B$3, '1in Parts'!$B$2:$P$2, 0))), IF(ISNA(INDEX('2in RParts'!$B$3:$N$3204, MATCH(A893,'2in RParts'!$A$3:$A$3204, 0), MATCH($B$3, '2in RParts'!$B$2:$N$2, 0))), IF(ISNA(INDEX('2in SqParts'!$B$3:$N$3204, MATCH(A893,'2in SqParts'!$A$3:$A$3204, 0), MATCH($B$3, '2in SqParts'!$B$2:$N$2, 0))), Lists!I895, INDEX('2in SqParts'!$B$3:$N$3204, MATCH(A893,'2in SqParts'!$A$3:$A$3204, 0), MATCH($B$3, '2in SqParts'!$B$2:$N$2, 0))), INDEX('2in RParts'!$B$3:$N$3204, MATCH(A893,'2in RParts'!$A$3:$A$3204, 0), MATCH($B$3, '2in RParts'!$B$2:$N$2, 0))), INDEX('1in Parts'!$B$3:$P$3204, MATCH(A893,'1in Parts'!$A$3:$A$3204, 0), MATCH($B$3, '1in Parts'!$B$2:$P$2, 0))), INDEX('0.5in Parts'!$B$3:$N$3204, MATCH(A893,'0.5in Parts'!$A$3:$A$3204, 0), MATCH($B$3, '0.5in Parts'!$B$2:$N$2, 0)))</f>
        <v>0.61296629871763686</v>
      </c>
      <c r="C893" s="49">
        <f t="shared" si="13"/>
        <v>0.24379999999999999</v>
      </c>
    </row>
    <row r="894" spans="1:3" x14ac:dyDescent="0.25">
      <c r="A894" s="2">
        <v>1089</v>
      </c>
      <c r="B894">
        <f>IF(ISNA(INDEX('0.5in Parts'!$B$3:$N$3204, MATCH(A894,'0.5in Parts'!$A$3:$A$3204, 0), MATCH($B$3, '0.5in Parts'!$B$2:$N$2, 0))), IF(ISNA(INDEX('1in Parts'!$B$3:$P$3204, MATCH(A894,'1in Parts'!$A$3:$A$3204, 0), MATCH($B$3, '1in Parts'!$B$2:$P$2, 0))), IF(ISNA(INDEX('2in RParts'!$B$3:$N$3204, MATCH(A894,'2in RParts'!$A$3:$A$3204, 0), MATCH($B$3, '2in RParts'!$B$2:$N$2, 0))), IF(ISNA(INDEX('2in SqParts'!$B$3:$N$3204, MATCH(A894,'2in SqParts'!$A$3:$A$3204, 0), MATCH($B$3, '2in SqParts'!$B$2:$N$2, 0))), Lists!I896, INDEX('2in SqParts'!$B$3:$N$3204, MATCH(A894,'2in SqParts'!$A$3:$A$3204, 0), MATCH($B$3, '2in SqParts'!$B$2:$N$2, 0))), INDEX('2in RParts'!$B$3:$N$3204, MATCH(A894,'2in RParts'!$A$3:$A$3204, 0), MATCH($B$3, '2in RParts'!$B$2:$N$2, 0))), INDEX('1in Parts'!$B$3:$P$3204, MATCH(A894,'1in Parts'!$A$3:$A$3204, 0), MATCH($B$3, '1in Parts'!$B$2:$P$2, 0))), INDEX('0.5in Parts'!$B$3:$N$3204, MATCH(A894,'0.5in Parts'!$A$3:$A$3204, 0), MATCH($B$3, '0.5in Parts'!$B$2:$N$2, 0)))</f>
        <v>0.61564658586249377</v>
      </c>
      <c r="C894" s="49">
        <f t="shared" si="13"/>
        <v>0.24229999999999999</v>
      </c>
    </row>
    <row r="895" spans="1:3" x14ac:dyDescent="0.25">
      <c r="A895" s="2">
        <v>1090</v>
      </c>
      <c r="B895">
        <f>IF(ISNA(INDEX('0.5in Parts'!$B$3:$N$3204, MATCH(A895,'0.5in Parts'!$A$3:$A$3204, 0), MATCH($B$3, '0.5in Parts'!$B$2:$N$2, 0))), IF(ISNA(INDEX('1in Parts'!$B$3:$P$3204, MATCH(A895,'1in Parts'!$A$3:$A$3204, 0), MATCH($B$3, '1in Parts'!$B$2:$P$2, 0))), IF(ISNA(INDEX('2in RParts'!$B$3:$N$3204, MATCH(A895,'2in RParts'!$A$3:$A$3204, 0), MATCH($B$3, '2in RParts'!$B$2:$N$2, 0))), IF(ISNA(INDEX('2in SqParts'!$B$3:$N$3204, MATCH(A895,'2in SqParts'!$A$3:$A$3204, 0), MATCH($B$3, '2in SqParts'!$B$2:$N$2, 0))), Lists!I897, INDEX('2in SqParts'!$B$3:$N$3204, MATCH(A895,'2in SqParts'!$A$3:$A$3204, 0), MATCH($B$3, '2in SqParts'!$B$2:$N$2, 0))), INDEX('2in RParts'!$B$3:$N$3204, MATCH(A895,'2in RParts'!$A$3:$A$3204, 0), MATCH($B$3, '2in RParts'!$B$2:$N$2, 0))), INDEX('1in Parts'!$B$3:$P$3204, MATCH(A895,'1in Parts'!$A$3:$A$3204, 0), MATCH($B$3, '1in Parts'!$B$2:$P$2, 0))), INDEX('0.5in Parts'!$B$3:$N$3204, MATCH(A895,'0.5in Parts'!$A$3:$A$3204, 0), MATCH($B$3, '0.5in Parts'!$B$2:$N$2, 0)))</f>
        <v>0.61924622919609984</v>
      </c>
      <c r="C895" s="49">
        <f t="shared" si="13"/>
        <v>0.24030000000000004</v>
      </c>
    </row>
    <row r="896" spans="1:3" x14ac:dyDescent="0.25">
      <c r="A896" s="2">
        <v>1091</v>
      </c>
      <c r="B896">
        <f>IF(ISNA(INDEX('0.5in Parts'!$B$3:$N$3204, MATCH(A896,'0.5in Parts'!$A$3:$A$3204, 0), MATCH($B$3, '0.5in Parts'!$B$2:$N$2, 0))), IF(ISNA(INDEX('1in Parts'!$B$3:$P$3204, MATCH(A896,'1in Parts'!$A$3:$A$3204, 0), MATCH($B$3, '1in Parts'!$B$2:$P$2, 0))), IF(ISNA(INDEX('2in RParts'!$B$3:$N$3204, MATCH(A896,'2in RParts'!$A$3:$A$3204, 0), MATCH($B$3, '2in RParts'!$B$2:$N$2, 0))), IF(ISNA(INDEX('2in SqParts'!$B$3:$N$3204, MATCH(A896,'2in SqParts'!$A$3:$A$3204, 0), MATCH($B$3, '2in SqParts'!$B$2:$N$2, 0))), Lists!I898, INDEX('2in SqParts'!$B$3:$N$3204, MATCH(A896,'2in SqParts'!$A$3:$A$3204, 0), MATCH($B$3, '2in SqParts'!$B$2:$N$2, 0))), INDEX('2in RParts'!$B$3:$N$3204, MATCH(A896,'2in RParts'!$A$3:$A$3204, 0), MATCH($B$3, '2in RParts'!$B$2:$N$2, 0))), INDEX('1in Parts'!$B$3:$P$3204, MATCH(A896,'1in Parts'!$A$3:$A$3204, 0), MATCH($B$3, '1in Parts'!$B$2:$P$2, 0))), INDEX('0.5in Parts'!$B$3:$N$3204, MATCH(A896,'0.5in Parts'!$A$3:$A$3204, 0), MATCH($B$3, '0.5in Parts'!$B$2:$N$2, 0)))</f>
        <v>0.62105730138656268</v>
      </c>
      <c r="C896" s="49">
        <f t="shared" si="13"/>
        <v>0.23929999999999993</v>
      </c>
    </row>
    <row r="897" spans="1:3" x14ac:dyDescent="0.25">
      <c r="A897" s="2">
        <v>1092</v>
      </c>
      <c r="B897">
        <f>IF(ISNA(INDEX('0.5in Parts'!$B$3:$N$3204, MATCH(A897,'0.5in Parts'!$A$3:$A$3204, 0), MATCH($B$3, '0.5in Parts'!$B$2:$N$2, 0))), IF(ISNA(INDEX('1in Parts'!$B$3:$P$3204, MATCH(A897,'1in Parts'!$A$3:$A$3204, 0), MATCH($B$3, '1in Parts'!$B$2:$P$2, 0))), IF(ISNA(INDEX('2in RParts'!$B$3:$N$3204, MATCH(A897,'2in RParts'!$A$3:$A$3204, 0), MATCH($B$3, '2in RParts'!$B$2:$N$2, 0))), IF(ISNA(INDEX('2in SqParts'!$B$3:$N$3204, MATCH(A897,'2in SqParts'!$A$3:$A$3204, 0), MATCH($B$3, '2in SqParts'!$B$2:$N$2, 0))), Lists!I899, INDEX('2in SqParts'!$B$3:$N$3204, MATCH(A897,'2in SqParts'!$A$3:$A$3204, 0), MATCH($B$3, '2in SqParts'!$B$2:$N$2, 0))), INDEX('2in RParts'!$B$3:$N$3204, MATCH(A897,'2in RParts'!$A$3:$A$3204, 0), MATCH($B$3, '2in RParts'!$B$2:$N$2, 0))), INDEX('1in Parts'!$B$3:$P$3204, MATCH(A897,'1in Parts'!$A$3:$A$3204, 0), MATCH($B$3, '1in Parts'!$B$2:$P$2, 0))), INDEX('0.5in Parts'!$B$3:$N$3204, MATCH(A897,'0.5in Parts'!$A$3:$A$3204, 0), MATCH($B$3, '0.5in Parts'!$B$2:$N$2, 0)))</f>
        <v>0.62033196596634621</v>
      </c>
      <c r="C897" s="49">
        <f t="shared" si="13"/>
        <v>0.23969999999999994</v>
      </c>
    </row>
    <row r="898" spans="1:3" x14ac:dyDescent="0.25">
      <c r="A898" s="2">
        <v>1093</v>
      </c>
      <c r="B898">
        <f>IF(ISNA(INDEX('0.5in Parts'!$B$3:$N$3204, MATCH(A898,'0.5in Parts'!$A$3:$A$3204, 0), MATCH($B$3, '0.5in Parts'!$B$2:$N$2, 0))), IF(ISNA(INDEX('1in Parts'!$B$3:$P$3204, MATCH(A898,'1in Parts'!$A$3:$A$3204, 0), MATCH($B$3, '1in Parts'!$B$2:$P$2, 0))), IF(ISNA(INDEX('2in RParts'!$B$3:$N$3204, MATCH(A898,'2in RParts'!$A$3:$A$3204, 0), MATCH($B$3, '2in RParts'!$B$2:$N$2, 0))), IF(ISNA(INDEX('2in SqParts'!$B$3:$N$3204, MATCH(A898,'2in SqParts'!$A$3:$A$3204, 0), MATCH($B$3, '2in SqParts'!$B$2:$N$2, 0))), Lists!I900, INDEX('2in SqParts'!$B$3:$N$3204, MATCH(A898,'2in SqParts'!$A$3:$A$3204, 0), MATCH($B$3, '2in SqParts'!$B$2:$N$2, 0))), INDEX('2in RParts'!$B$3:$N$3204, MATCH(A898,'2in RParts'!$A$3:$A$3204, 0), MATCH($B$3, '2in RParts'!$B$2:$N$2, 0))), INDEX('1in Parts'!$B$3:$P$3204, MATCH(A898,'1in Parts'!$A$3:$A$3204, 0), MATCH($B$3, '1in Parts'!$B$2:$P$2, 0))), INDEX('0.5in Parts'!$B$3:$N$3204, MATCH(A898,'0.5in Parts'!$A$3:$A$3204, 0), MATCH($B$3, '0.5in Parts'!$B$2:$N$2, 0)))</f>
        <v>0.61636413163812032</v>
      </c>
      <c r="C898" s="49">
        <f t="shared" si="13"/>
        <v>0.24189999999999992</v>
      </c>
    </row>
    <row r="899" spans="1:3" x14ac:dyDescent="0.25">
      <c r="A899" s="2">
        <v>1094</v>
      </c>
      <c r="B899">
        <f>IF(ISNA(INDEX('0.5in Parts'!$B$3:$N$3204, MATCH(A899,'0.5in Parts'!$A$3:$A$3204, 0), MATCH($B$3, '0.5in Parts'!$B$2:$N$2, 0))), IF(ISNA(INDEX('1in Parts'!$B$3:$P$3204, MATCH(A899,'1in Parts'!$A$3:$A$3204, 0), MATCH($B$3, '1in Parts'!$B$2:$P$2, 0))), IF(ISNA(INDEX('2in RParts'!$B$3:$N$3204, MATCH(A899,'2in RParts'!$A$3:$A$3204, 0), MATCH($B$3, '2in RParts'!$B$2:$N$2, 0))), IF(ISNA(INDEX('2in SqParts'!$B$3:$N$3204, MATCH(A899,'2in SqParts'!$A$3:$A$3204, 0), MATCH($B$3, '2in SqParts'!$B$2:$N$2, 0))), Lists!I901, INDEX('2in SqParts'!$B$3:$N$3204, MATCH(A899,'2in SqParts'!$A$3:$A$3204, 0), MATCH($B$3, '2in SqParts'!$B$2:$N$2, 0))), INDEX('2in RParts'!$B$3:$N$3204, MATCH(A899,'2in RParts'!$A$3:$A$3204, 0), MATCH($B$3, '2in RParts'!$B$2:$N$2, 0))), INDEX('1in Parts'!$B$3:$P$3204, MATCH(A899,'1in Parts'!$A$3:$A$3204, 0), MATCH($B$3, '1in Parts'!$B$2:$P$2, 0))), INDEX('0.5in Parts'!$B$3:$N$3204, MATCH(A899,'0.5in Parts'!$A$3:$A$3204, 0), MATCH($B$3, '0.5in Parts'!$B$2:$N$2, 0)))</f>
        <v>0.61172113654036098</v>
      </c>
      <c r="C899" s="49">
        <f t="shared" si="13"/>
        <v>0.24449999999999994</v>
      </c>
    </row>
    <row r="900" spans="1:3" x14ac:dyDescent="0.25">
      <c r="A900" s="2">
        <v>1095</v>
      </c>
      <c r="B900">
        <f>IF(ISNA(INDEX('0.5in Parts'!$B$3:$N$3204, MATCH(A900,'0.5in Parts'!$A$3:$A$3204, 0), MATCH($B$3, '0.5in Parts'!$B$2:$N$2, 0))), IF(ISNA(INDEX('1in Parts'!$B$3:$P$3204, MATCH(A900,'1in Parts'!$A$3:$A$3204, 0), MATCH($B$3, '1in Parts'!$B$2:$P$2, 0))), IF(ISNA(INDEX('2in RParts'!$B$3:$N$3204, MATCH(A900,'2in RParts'!$A$3:$A$3204, 0), MATCH($B$3, '2in RParts'!$B$2:$N$2, 0))), IF(ISNA(INDEX('2in SqParts'!$B$3:$N$3204, MATCH(A900,'2in SqParts'!$A$3:$A$3204, 0), MATCH($B$3, '2in SqParts'!$B$2:$N$2, 0))), Lists!I902, INDEX('2in SqParts'!$B$3:$N$3204, MATCH(A900,'2in SqParts'!$A$3:$A$3204, 0), MATCH($B$3, '2in SqParts'!$B$2:$N$2, 0))), INDEX('2in RParts'!$B$3:$N$3204, MATCH(A900,'2in RParts'!$A$3:$A$3204, 0), MATCH($B$3, '2in RParts'!$B$2:$N$2, 0))), INDEX('1in Parts'!$B$3:$P$3204, MATCH(A900,'1in Parts'!$A$3:$A$3204, 0), MATCH($B$3, '1in Parts'!$B$2:$P$2, 0))), INDEX('0.5in Parts'!$B$3:$N$3204, MATCH(A900,'0.5in Parts'!$A$3:$A$3204, 0), MATCH($B$3, '0.5in Parts'!$B$2:$N$2, 0)))</f>
        <v>0.60941812144956475</v>
      </c>
      <c r="C900" s="49">
        <f t="shared" si="13"/>
        <v>0.24579999999999991</v>
      </c>
    </row>
    <row r="901" spans="1:3" x14ac:dyDescent="0.25">
      <c r="A901" s="2">
        <v>1096</v>
      </c>
      <c r="B901">
        <f>IF(ISNA(INDEX('0.5in Parts'!$B$3:$N$3204, MATCH(A901,'0.5in Parts'!$A$3:$A$3204, 0), MATCH($B$3, '0.5in Parts'!$B$2:$N$2, 0))), IF(ISNA(INDEX('1in Parts'!$B$3:$P$3204, MATCH(A901,'1in Parts'!$A$3:$A$3204, 0), MATCH($B$3, '1in Parts'!$B$2:$P$2, 0))), IF(ISNA(INDEX('2in RParts'!$B$3:$N$3204, MATCH(A901,'2in RParts'!$A$3:$A$3204, 0), MATCH($B$3, '2in RParts'!$B$2:$N$2, 0))), IF(ISNA(INDEX('2in SqParts'!$B$3:$N$3204, MATCH(A901,'2in SqParts'!$A$3:$A$3204, 0), MATCH($B$3, '2in SqParts'!$B$2:$N$2, 0))), Lists!I903, INDEX('2in SqParts'!$B$3:$N$3204, MATCH(A901,'2in SqParts'!$A$3:$A$3204, 0), MATCH($B$3, '2in SqParts'!$B$2:$N$2, 0))), INDEX('2in RParts'!$B$3:$N$3204, MATCH(A901,'2in RParts'!$A$3:$A$3204, 0), MATCH($B$3, '2in RParts'!$B$2:$N$2, 0))), INDEX('1in Parts'!$B$3:$P$3204, MATCH(A901,'1in Parts'!$A$3:$A$3204, 0), MATCH($B$3, '1in Parts'!$B$2:$P$2, 0))), INDEX('0.5in Parts'!$B$3:$N$3204, MATCH(A901,'0.5in Parts'!$A$3:$A$3204, 0), MATCH($B$3, '0.5in Parts'!$B$2:$N$2, 0)))</f>
        <v>0.61047953415362255</v>
      </c>
      <c r="C901" s="49">
        <f t="shared" si="13"/>
        <v>0.2452</v>
      </c>
    </row>
    <row r="902" spans="1:3" x14ac:dyDescent="0.25">
      <c r="A902" s="2">
        <v>1097</v>
      </c>
      <c r="B902">
        <f>IF(ISNA(INDEX('0.5in Parts'!$B$3:$N$3204, MATCH(A902,'0.5in Parts'!$A$3:$A$3204, 0), MATCH($B$3, '0.5in Parts'!$B$2:$N$2, 0))), IF(ISNA(INDEX('1in Parts'!$B$3:$P$3204, MATCH(A902,'1in Parts'!$A$3:$A$3204, 0), MATCH($B$3, '1in Parts'!$B$2:$P$2, 0))), IF(ISNA(INDEX('2in RParts'!$B$3:$N$3204, MATCH(A902,'2in RParts'!$A$3:$A$3204, 0), MATCH($B$3, '2in RParts'!$B$2:$N$2, 0))), IF(ISNA(INDEX('2in SqParts'!$B$3:$N$3204, MATCH(A902,'2in SqParts'!$A$3:$A$3204, 0), MATCH($B$3, '2in SqParts'!$B$2:$N$2, 0))), Lists!I904, INDEX('2in SqParts'!$B$3:$N$3204, MATCH(A902,'2in SqParts'!$A$3:$A$3204, 0), MATCH($B$3, '2in SqParts'!$B$2:$N$2, 0))), INDEX('2in RParts'!$B$3:$N$3204, MATCH(A902,'2in RParts'!$A$3:$A$3204, 0), MATCH($B$3, '2in RParts'!$B$2:$N$2, 0))), INDEX('1in Parts'!$B$3:$P$3204, MATCH(A902,'1in Parts'!$A$3:$A$3204, 0), MATCH($B$3, '1in Parts'!$B$2:$P$2, 0))), INDEX('0.5in Parts'!$B$3:$N$3204, MATCH(A902,'0.5in Parts'!$A$3:$A$3204, 0), MATCH($B$3, '0.5in Parts'!$B$2:$N$2, 0)))</f>
        <v>0.61493022366806527</v>
      </c>
      <c r="C902" s="49">
        <f t="shared" ref="C902:C965" si="14">1/10^B902</f>
        <v>0.2427</v>
      </c>
    </row>
    <row r="903" spans="1:3" x14ac:dyDescent="0.25">
      <c r="A903" s="2">
        <v>1098</v>
      </c>
      <c r="B903">
        <f>IF(ISNA(INDEX('0.5in Parts'!$B$3:$N$3204, MATCH(A903,'0.5in Parts'!$A$3:$A$3204, 0), MATCH($B$3, '0.5in Parts'!$B$2:$N$2, 0))), IF(ISNA(INDEX('1in Parts'!$B$3:$P$3204, MATCH(A903,'1in Parts'!$A$3:$A$3204, 0), MATCH($B$3, '1in Parts'!$B$2:$P$2, 0))), IF(ISNA(INDEX('2in RParts'!$B$3:$N$3204, MATCH(A903,'2in RParts'!$A$3:$A$3204, 0), MATCH($B$3, '2in RParts'!$B$2:$N$2, 0))), IF(ISNA(INDEX('2in SqParts'!$B$3:$N$3204, MATCH(A903,'2in SqParts'!$A$3:$A$3204, 0), MATCH($B$3, '2in SqParts'!$B$2:$N$2, 0))), Lists!I905, INDEX('2in SqParts'!$B$3:$N$3204, MATCH(A903,'2in SqParts'!$A$3:$A$3204, 0), MATCH($B$3, '2in SqParts'!$B$2:$N$2, 0))), INDEX('2in RParts'!$B$3:$N$3204, MATCH(A903,'2in RParts'!$A$3:$A$3204, 0), MATCH($B$3, '2in RParts'!$B$2:$N$2, 0))), INDEX('1in Parts'!$B$3:$P$3204, MATCH(A903,'1in Parts'!$A$3:$A$3204, 0), MATCH($B$3, '1in Parts'!$B$2:$P$2, 0))), INDEX('0.5in Parts'!$B$3:$N$3204, MATCH(A903,'0.5in Parts'!$A$3:$A$3204, 0), MATCH($B$3, '0.5in Parts'!$B$2:$N$2, 0)))</f>
        <v>0.62033196596634621</v>
      </c>
      <c r="C903" s="49">
        <f t="shared" si="14"/>
        <v>0.23969999999999994</v>
      </c>
    </row>
    <row r="904" spans="1:3" x14ac:dyDescent="0.25">
      <c r="A904" s="2">
        <v>1099</v>
      </c>
      <c r="B904">
        <f>IF(ISNA(INDEX('0.5in Parts'!$B$3:$N$3204, MATCH(A904,'0.5in Parts'!$A$3:$A$3204, 0), MATCH($B$3, '0.5in Parts'!$B$2:$N$2, 0))), IF(ISNA(INDEX('1in Parts'!$B$3:$P$3204, MATCH(A904,'1in Parts'!$A$3:$A$3204, 0), MATCH($B$3, '1in Parts'!$B$2:$P$2, 0))), IF(ISNA(INDEX('2in RParts'!$B$3:$N$3204, MATCH(A904,'2in RParts'!$A$3:$A$3204, 0), MATCH($B$3, '2in RParts'!$B$2:$N$2, 0))), IF(ISNA(INDEX('2in SqParts'!$B$3:$N$3204, MATCH(A904,'2in SqParts'!$A$3:$A$3204, 0), MATCH($B$3, '2in SqParts'!$B$2:$N$2, 0))), Lists!I906, INDEX('2in SqParts'!$B$3:$N$3204, MATCH(A904,'2in SqParts'!$A$3:$A$3204, 0), MATCH($B$3, '2in SqParts'!$B$2:$N$2, 0))), INDEX('2in RParts'!$B$3:$N$3204, MATCH(A904,'2in RParts'!$A$3:$A$3204, 0), MATCH($B$3, '2in RParts'!$B$2:$N$2, 0))), INDEX('1in Parts'!$B$3:$P$3204, MATCH(A904,'1in Parts'!$A$3:$A$3204, 0), MATCH($B$3, '1in Parts'!$B$2:$P$2, 0))), INDEX('0.5in Parts'!$B$3:$N$3204, MATCH(A904,'0.5in Parts'!$A$3:$A$3204, 0), MATCH($B$3, '0.5in Parts'!$B$2:$N$2, 0)))</f>
        <v>0.62488531530777502</v>
      </c>
      <c r="C904" s="49">
        <f t="shared" si="14"/>
        <v>0.23719999999999997</v>
      </c>
    </row>
    <row r="905" spans="1:3" x14ac:dyDescent="0.25">
      <c r="A905" s="2">
        <v>1100</v>
      </c>
      <c r="B905">
        <f>IF(ISNA(INDEX('0.5in Parts'!$B$3:$N$3204, MATCH(A905,'0.5in Parts'!$A$3:$A$3204, 0), MATCH($B$3, '0.5in Parts'!$B$2:$N$2, 0))), IF(ISNA(INDEX('1in Parts'!$B$3:$P$3204, MATCH(A905,'1in Parts'!$A$3:$A$3204, 0), MATCH($B$3, '1in Parts'!$B$2:$P$2, 0))), IF(ISNA(INDEX('2in RParts'!$B$3:$N$3204, MATCH(A905,'2in RParts'!$A$3:$A$3204, 0), MATCH($B$3, '2in RParts'!$B$2:$N$2, 0))), IF(ISNA(INDEX('2in SqParts'!$B$3:$N$3204, MATCH(A905,'2in SqParts'!$A$3:$A$3204, 0), MATCH($B$3, '2in SqParts'!$B$2:$N$2, 0))), Lists!I907, INDEX('2in SqParts'!$B$3:$N$3204, MATCH(A905,'2in SqParts'!$A$3:$A$3204, 0), MATCH($B$3, '2in SqParts'!$B$2:$N$2, 0))), INDEX('2in RParts'!$B$3:$N$3204, MATCH(A905,'2in RParts'!$A$3:$A$3204, 0), MATCH($B$3, '2in RParts'!$B$2:$N$2, 0))), INDEX('1in Parts'!$B$3:$P$3204, MATCH(A905,'1in Parts'!$A$3:$A$3204, 0), MATCH($B$3, '1in Parts'!$B$2:$P$2, 0))), INDEX('0.5in Parts'!$B$3:$N$3204, MATCH(A905,'0.5in Parts'!$A$3:$A$3204, 0), MATCH($B$3, '0.5in Parts'!$B$2:$N$2, 0)))</f>
        <v>0.62561830194911783</v>
      </c>
      <c r="C905" s="49">
        <f t="shared" si="14"/>
        <v>0.23679999999999995</v>
      </c>
    </row>
    <row r="906" spans="1:3" x14ac:dyDescent="0.25">
      <c r="A906" s="2">
        <v>1101</v>
      </c>
      <c r="B906">
        <f>IF(ISNA(INDEX('0.5in Parts'!$B$3:$N$3204, MATCH(A906,'0.5in Parts'!$A$3:$A$3204, 0), MATCH($B$3, '0.5in Parts'!$B$2:$N$2, 0))), IF(ISNA(INDEX('1in Parts'!$B$3:$P$3204, MATCH(A906,'1in Parts'!$A$3:$A$3204, 0), MATCH($B$3, '1in Parts'!$B$2:$P$2, 0))), IF(ISNA(INDEX('2in RParts'!$B$3:$N$3204, MATCH(A906,'2in RParts'!$A$3:$A$3204, 0), MATCH($B$3, '2in RParts'!$B$2:$N$2, 0))), IF(ISNA(INDEX('2in SqParts'!$B$3:$N$3204, MATCH(A906,'2in SqParts'!$A$3:$A$3204, 0), MATCH($B$3, '2in SqParts'!$B$2:$N$2, 0))), Lists!I908, INDEX('2in SqParts'!$B$3:$N$3204, MATCH(A906,'2in SqParts'!$A$3:$A$3204, 0), MATCH($B$3, '2in SqParts'!$B$2:$N$2, 0))), INDEX('2in RParts'!$B$3:$N$3204, MATCH(A906,'2in RParts'!$A$3:$A$3204, 0), MATCH($B$3, '2in RParts'!$B$2:$N$2, 0))), INDEX('1in Parts'!$B$3:$P$3204, MATCH(A906,'1in Parts'!$A$3:$A$3204, 0), MATCH($B$3, '1in Parts'!$B$2:$P$2, 0))), INDEX('0.5in Parts'!$B$3:$N$3204, MATCH(A906,'0.5in Parts'!$A$3:$A$3204, 0), MATCH($B$3, '0.5in Parts'!$B$2:$N$2, 0)))</f>
        <v>0.62232956066567691</v>
      </c>
      <c r="C906" s="49">
        <f t="shared" si="14"/>
        <v>0.23859999999999998</v>
      </c>
    </row>
    <row r="907" spans="1:3" x14ac:dyDescent="0.25">
      <c r="A907" s="2">
        <v>1102</v>
      </c>
      <c r="B907">
        <f>IF(ISNA(INDEX('0.5in Parts'!$B$3:$N$3204, MATCH(A907,'0.5in Parts'!$A$3:$A$3204, 0), MATCH($B$3, '0.5in Parts'!$B$2:$N$2, 0))), IF(ISNA(INDEX('1in Parts'!$B$3:$P$3204, MATCH(A907,'1in Parts'!$A$3:$A$3204, 0), MATCH($B$3, '1in Parts'!$B$2:$P$2, 0))), IF(ISNA(INDEX('2in RParts'!$B$3:$N$3204, MATCH(A907,'2in RParts'!$A$3:$A$3204, 0), MATCH($B$3, '2in RParts'!$B$2:$N$2, 0))), IF(ISNA(INDEX('2in SqParts'!$B$3:$N$3204, MATCH(A907,'2in SqParts'!$A$3:$A$3204, 0), MATCH($B$3, '2in SqParts'!$B$2:$N$2, 0))), Lists!I909, INDEX('2in SqParts'!$B$3:$N$3204, MATCH(A907,'2in SqParts'!$A$3:$A$3204, 0), MATCH($B$3, '2in SqParts'!$B$2:$N$2, 0))), INDEX('2in RParts'!$B$3:$N$3204, MATCH(A907,'2in RParts'!$A$3:$A$3204, 0), MATCH($B$3, '2in RParts'!$B$2:$N$2, 0))), INDEX('1in Parts'!$B$3:$P$3204, MATCH(A907,'1in Parts'!$A$3:$A$3204, 0), MATCH($B$3, '1in Parts'!$B$2:$P$2, 0))), INDEX('0.5in Parts'!$B$3:$N$3204, MATCH(A907,'0.5in Parts'!$A$3:$A$3204, 0), MATCH($B$3, '0.5in Parts'!$B$2:$N$2, 0)))</f>
        <v>0.61564658586249377</v>
      </c>
      <c r="C907" s="49">
        <f t="shared" si="14"/>
        <v>0.24229999999999999</v>
      </c>
    </row>
    <row r="908" spans="1:3" x14ac:dyDescent="0.25">
      <c r="A908" s="2">
        <v>1103</v>
      </c>
      <c r="B908">
        <f>IF(ISNA(INDEX('0.5in Parts'!$B$3:$N$3204, MATCH(A908,'0.5in Parts'!$A$3:$A$3204, 0), MATCH($B$3, '0.5in Parts'!$B$2:$N$2, 0))), IF(ISNA(INDEX('1in Parts'!$B$3:$P$3204, MATCH(A908,'1in Parts'!$A$3:$A$3204, 0), MATCH($B$3, '1in Parts'!$B$2:$P$2, 0))), IF(ISNA(INDEX('2in RParts'!$B$3:$N$3204, MATCH(A908,'2in RParts'!$A$3:$A$3204, 0), MATCH($B$3, '2in RParts'!$B$2:$N$2, 0))), IF(ISNA(INDEX('2in SqParts'!$B$3:$N$3204, MATCH(A908,'2in SqParts'!$A$3:$A$3204, 0), MATCH($B$3, '2in SqParts'!$B$2:$N$2, 0))), Lists!I910, INDEX('2in SqParts'!$B$3:$N$3204, MATCH(A908,'2in SqParts'!$A$3:$A$3204, 0), MATCH($B$3, '2in SqParts'!$B$2:$N$2, 0))), INDEX('2in RParts'!$B$3:$N$3204, MATCH(A908,'2in RParts'!$A$3:$A$3204, 0), MATCH($B$3, '2in RParts'!$B$2:$N$2, 0))), INDEX('1in Parts'!$B$3:$P$3204, MATCH(A908,'1in Parts'!$A$3:$A$3204, 0), MATCH($B$3, '1in Parts'!$B$2:$P$2, 0))), INDEX('0.5in Parts'!$B$3:$N$3204, MATCH(A908,'0.5in Parts'!$A$3:$A$3204, 0), MATCH($B$3, '0.5in Parts'!$B$2:$N$2, 0)))</f>
        <v>0.60871195140470247</v>
      </c>
      <c r="C908" s="49">
        <f t="shared" si="14"/>
        <v>0.2462</v>
      </c>
    </row>
    <row r="909" spans="1:3" x14ac:dyDescent="0.25">
      <c r="A909" s="2">
        <v>1104</v>
      </c>
      <c r="B909">
        <f>IF(ISNA(INDEX('0.5in Parts'!$B$3:$N$3204, MATCH(A909,'0.5in Parts'!$A$3:$A$3204, 0), MATCH($B$3, '0.5in Parts'!$B$2:$N$2, 0))), IF(ISNA(INDEX('1in Parts'!$B$3:$P$3204, MATCH(A909,'1in Parts'!$A$3:$A$3204, 0), MATCH($B$3, '1in Parts'!$B$2:$P$2, 0))), IF(ISNA(INDEX('2in RParts'!$B$3:$N$3204, MATCH(A909,'2in RParts'!$A$3:$A$3204, 0), MATCH($B$3, '2in RParts'!$B$2:$N$2, 0))), IF(ISNA(INDEX('2in SqParts'!$B$3:$N$3204, MATCH(A909,'2in SqParts'!$A$3:$A$3204, 0), MATCH($B$3, '2in SqParts'!$B$2:$N$2, 0))), Lists!I911, INDEX('2in SqParts'!$B$3:$N$3204, MATCH(A909,'2in SqParts'!$A$3:$A$3204, 0), MATCH($B$3, '2in SqParts'!$B$2:$N$2, 0))), INDEX('2in RParts'!$B$3:$N$3204, MATCH(A909,'2in RParts'!$A$3:$A$3204, 0), MATCH($B$3, '2in RParts'!$B$2:$N$2, 0))), INDEX('1in Parts'!$B$3:$P$3204, MATCH(A909,'1in Parts'!$A$3:$A$3204, 0), MATCH($B$3, '1in Parts'!$B$2:$P$2, 0))), INDEX('0.5in Parts'!$B$3:$N$3204, MATCH(A909,'0.5in Parts'!$A$3:$A$3204, 0), MATCH($B$3, '0.5in Parts'!$B$2:$N$2, 0)))</f>
        <v>0.60397510339140681</v>
      </c>
      <c r="C909" s="49">
        <f t="shared" si="14"/>
        <v>0.24889999999999995</v>
      </c>
    </row>
    <row r="910" spans="1:3" x14ac:dyDescent="0.25">
      <c r="A910" s="2">
        <v>1105</v>
      </c>
      <c r="B910">
        <f>IF(ISNA(INDEX('0.5in Parts'!$B$3:$N$3204, MATCH(A910,'0.5in Parts'!$A$3:$A$3204, 0), MATCH($B$3, '0.5in Parts'!$B$2:$N$2, 0))), IF(ISNA(INDEX('1in Parts'!$B$3:$P$3204, MATCH(A910,'1in Parts'!$A$3:$A$3204, 0), MATCH($B$3, '1in Parts'!$B$2:$P$2, 0))), IF(ISNA(INDEX('2in RParts'!$B$3:$N$3204, MATCH(A910,'2in RParts'!$A$3:$A$3204, 0), MATCH($B$3, '2in RParts'!$B$2:$N$2, 0))), IF(ISNA(INDEX('2in SqParts'!$B$3:$N$3204, MATCH(A910,'2in SqParts'!$A$3:$A$3204, 0), MATCH($B$3, '2in SqParts'!$B$2:$N$2, 0))), Lists!I912, INDEX('2in SqParts'!$B$3:$N$3204, MATCH(A910,'2in SqParts'!$A$3:$A$3204, 0), MATCH($B$3, '2in SqParts'!$B$2:$N$2, 0))), INDEX('2in RParts'!$B$3:$N$3204, MATCH(A910,'2in RParts'!$A$3:$A$3204, 0), MATCH($B$3, '2in RParts'!$B$2:$N$2, 0))), INDEX('1in Parts'!$B$3:$P$3204, MATCH(A910,'1in Parts'!$A$3:$A$3204, 0), MATCH($B$3, '1in Parts'!$B$2:$P$2, 0))), INDEX('0.5in Parts'!$B$3:$N$3204, MATCH(A910,'0.5in Parts'!$A$3:$A$3204, 0), MATCH($B$3, '0.5in Parts'!$B$2:$N$2, 0)))</f>
        <v>0.60258145764865223</v>
      </c>
      <c r="C910" s="49">
        <f t="shared" si="14"/>
        <v>0.24970000000000001</v>
      </c>
    </row>
    <row r="911" spans="1:3" x14ac:dyDescent="0.25">
      <c r="A911" s="2">
        <v>1106</v>
      </c>
      <c r="B911">
        <f>IF(ISNA(INDEX('0.5in Parts'!$B$3:$N$3204, MATCH(A911,'0.5in Parts'!$A$3:$A$3204, 0), MATCH($B$3, '0.5in Parts'!$B$2:$N$2, 0))), IF(ISNA(INDEX('1in Parts'!$B$3:$P$3204, MATCH(A911,'1in Parts'!$A$3:$A$3204, 0), MATCH($B$3, '1in Parts'!$B$2:$P$2, 0))), IF(ISNA(INDEX('2in RParts'!$B$3:$N$3204, MATCH(A911,'2in RParts'!$A$3:$A$3204, 0), MATCH($B$3, '2in RParts'!$B$2:$N$2, 0))), IF(ISNA(INDEX('2in SqParts'!$B$3:$N$3204, MATCH(A911,'2in SqParts'!$A$3:$A$3204, 0), MATCH($B$3, '2in SqParts'!$B$2:$N$2, 0))), Lists!I913, INDEX('2in SqParts'!$B$3:$N$3204, MATCH(A911,'2in SqParts'!$A$3:$A$3204, 0), MATCH($B$3, '2in SqParts'!$B$2:$N$2, 0))), INDEX('2in RParts'!$B$3:$N$3204, MATCH(A911,'2in RParts'!$A$3:$A$3204, 0), MATCH($B$3, '2in RParts'!$B$2:$N$2, 0))), INDEX('1in Parts'!$B$3:$P$3204, MATCH(A911,'1in Parts'!$A$3:$A$3204, 0), MATCH($B$3, '1in Parts'!$B$2:$P$2, 0))), INDEX('0.5in Parts'!$B$3:$N$3204, MATCH(A911,'0.5in Parts'!$A$3:$A$3204, 0), MATCH($B$3, '0.5in Parts'!$B$2:$N$2, 0)))</f>
        <v>0.60467360693064898</v>
      </c>
      <c r="C911" s="49">
        <f t="shared" si="14"/>
        <v>0.24850000000000003</v>
      </c>
    </row>
    <row r="912" spans="1:3" x14ac:dyDescent="0.25">
      <c r="A912" s="2">
        <v>1107</v>
      </c>
      <c r="B912">
        <f>IF(ISNA(INDEX('0.5in Parts'!$B$3:$N$3204, MATCH(A912,'0.5in Parts'!$A$3:$A$3204, 0), MATCH($B$3, '0.5in Parts'!$B$2:$N$2, 0))), IF(ISNA(INDEX('1in Parts'!$B$3:$P$3204, MATCH(A912,'1in Parts'!$A$3:$A$3204, 0), MATCH($B$3, '1in Parts'!$B$2:$P$2, 0))), IF(ISNA(INDEX('2in RParts'!$B$3:$N$3204, MATCH(A912,'2in RParts'!$A$3:$A$3204, 0), MATCH($B$3, '2in RParts'!$B$2:$N$2, 0))), IF(ISNA(INDEX('2in SqParts'!$B$3:$N$3204, MATCH(A912,'2in SqParts'!$A$3:$A$3204, 0), MATCH($B$3, '2in SqParts'!$B$2:$N$2, 0))), Lists!I914, INDEX('2in SqParts'!$B$3:$N$3204, MATCH(A912,'2in SqParts'!$A$3:$A$3204, 0), MATCH($B$3, '2in SqParts'!$B$2:$N$2, 0))), INDEX('2in RParts'!$B$3:$N$3204, MATCH(A912,'2in RParts'!$A$3:$A$3204, 0), MATCH($B$3, '2in RParts'!$B$2:$N$2, 0))), INDEX('1in Parts'!$B$3:$P$3204, MATCH(A912,'1in Parts'!$A$3:$A$3204, 0), MATCH($B$3, '1in Parts'!$B$2:$P$2, 0))), INDEX('0.5in Parts'!$B$3:$N$3204, MATCH(A912,'0.5in Parts'!$A$3:$A$3204, 0), MATCH($B$3, '0.5in Parts'!$B$2:$N$2, 0)))</f>
        <v>0.60783085051026386</v>
      </c>
      <c r="C912" s="49">
        <f t="shared" si="14"/>
        <v>0.2467</v>
      </c>
    </row>
    <row r="913" spans="1:3" x14ac:dyDescent="0.25">
      <c r="A913" s="2">
        <v>1108</v>
      </c>
      <c r="B913">
        <f>IF(ISNA(INDEX('0.5in Parts'!$B$3:$N$3204, MATCH(A913,'0.5in Parts'!$A$3:$A$3204, 0), MATCH($B$3, '0.5in Parts'!$B$2:$N$2, 0))), IF(ISNA(INDEX('1in Parts'!$B$3:$P$3204, MATCH(A913,'1in Parts'!$A$3:$A$3204, 0), MATCH($B$3, '1in Parts'!$B$2:$P$2, 0))), IF(ISNA(INDEX('2in RParts'!$B$3:$N$3204, MATCH(A913,'2in RParts'!$A$3:$A$3204, 0), MATCH($B$3, '2in RParts'!$B$2:$N$2, 0))), IF(ISNA(INDEX('2in SqParts'!$B$3:$N$3204, MATCH(A913,'2in SqParts'!$A$3:$A$3204, 0), MATCH($B$3, '2in SqParts'!$B$2:$N$2, 0))), Lists!I915, INDEX('2in SqParts'!$B$3:$N$3204, MATCH(A913,'2in SqParts'!$A$3:$A$3204, 0), MATCH($B$3, '2in SqParts'!$B$2:$N$2, 0))), INDEX('2in RParts'!$B$3:$N$3204, MATCH(A913,'2in RParts'!$A$3:$A$3204, 0), MATCH($B$3, '2in RParts'!$B$2:$N$2, 0))), INDEX('1in Parts'!$B$3:$P$3204, MATCH(A913,'1in Parts'!$A$3:$A$3204, 0), MATCH($B$3, '1in Parts'!$B$2:$P$2, 0))), INDEX('0.5in Parts'!$B$3:$N$3204, MATCH(A913,'0.5in Parts'!$A$3:$A$3204, 0), MATCH($B$3, '0.5in Parts'!$B$2:$N$2, 0)))</f>
        <v>0.61101121487528598</v>
      </c>
      <c r="C913" s="49">
        <f t="shared" si="14"/>
        <v>0.2448999999999999</v>
      </c>
    </row>
    <row r="914" spans="1:3" x14ac:dyDescent="0.25">
      <c r="A914" s="2">
        <v>1109</v>
      </c>
      <c r="B914">
        <f>IF(ISNA(INDEX('0.5in Parts'!$B$3:$N$3204, MATCH(A914,'0.5in Parts'!$A$3:$A$3204, 0), MATCH($B$3, '0.5in Parts'!$B$2:$N$2, 0))), IF(ISNA(INDEX('1in Parts'!$B$3:$P$3204, MATCH(A914,'1in Parts'!$A$3:$A$3204, 0), MATCH($B$3, '1in Parts'!$B$2:$P$2, 0))), IF(ISNA(INDEX('2in RParts'!$B$3:$N$3204, MATCH(A914,'2in RParts'!$A$3:$A$3204, 0), MATCH($B$3, '2in RParts'!$B$2:$N$2, 0))), IF(ISNA(INDEX('2in SqParts'!$B$3:$N$3204, MATCH(A914,'2in SqParts'!$A$3:$A$3204, 0), MATCH($B$3, '2in SqParts'!$B$2:$N$2, 0))), Lists!I916, INDEX('2in SqParts'!$B$3:$N$3204, MATCH(A914,'2in SqParts'!$A$3:$A$3204, 0), MATCH($B$3, '2in SqParts'!$B$2:$N$2, 0))), INDEX('2in RParts'!$B$3:$N$3204, MATCH(A914,'2in RParts'!$A$3:$A$3204, 0), MATCH($B$3, '2in RParts'!$B$2:$N$2, 0))), INDEX('1in Parts'!$B$3:$P$3204, MATCH(A914,'1in Parts'!$A$3:$A$3204, 0), MATCH($B$3, '1in Parts'!$B$2:$P$2, 0))), INDEX('0.5in Parts'!$B$3:$N$3204, MATCH(A914,'0.5in Parts'!$A$3:$A$3204, 0), MATCH($B$3, '0.5in Parts'!$B$2:$N$2, 0)))</f>
        <v>0.61332271603916233</v>
      </c>
      <c r="C914" s="49">
        <f t="shared" si="14"/>
        <v>0.2435999999999999</v>
      </c>
    </row>
    <row r="915" spans="1:3" x14ac:dyDescent="0.25">
      <c r="A915" s="2">
        <v>1110</v>
      </c>
      <c r="B915">
        <f>IF(ISNA(INDEX('0.5in Parts'!$B$3:$N$3204, MATCH(A915,'0.5in Parts'!$A$3:$A$3204, 0), MATCH($B$3, '0.5in Parts'!$B$2:$N$2, 0))), IF(ISNA(INDEX('1in Parts'!$B$3:$P$3204, MATCH(A915,'1in Parts'!$A$3:$A$3204, 0), MATCH($B$3, '1in Parts'!$B$2:$P$2, 0))), IF(ISNA(INDEX('2in RParts'!$B$3:$N$3204, MATCH(A915,'2in RParts'!$A$3:$A$3204, 0), MATCH($B$3, '2in RParts'!$B$2:$N$2, 0))), IF(ISNA(INDEX('2in SqParts'!$B$3:$N$3204, MATCH(A915,'2in SqParts'!$A$3:$A$3204, 0), MATCH($B$3, '2in SqParts'!$B$2:$N$2, 0))), Lists!I917, INDEX('2in SqParts'!$B$3:$N$3204, MATCH(A915,'2in SqParts'!$A$3:$A$3204, 0), MATCH($B$3, '2in SqParts'!$B$2:$N$2, 0))), INDEX('2in RParts'!$B$3:$N$3204, MATCH(A915,'2in RParts'!$A$3:$A$3204, 0), MATCH($B$3, '2in RParts'!$B$2:$N$2, 0))), INDEX('1in Parts'!$B$3:$P$3204, MATCH(A915,'1in Parts'!$A$3:$A$3204, 0), MATCH($B$3, '1in Parts'!$B$2:$P$2, 0))), INDEX('0.5in Parts'!$B$3:$N$3204, MATCH(A915,'0.5in Parts'!$A$3:$A$3204, 0), MATCH($B$3, '0.5in Parts'!$B$2:$N$2, 0)))</f>
        <v>0.61493022366806527</v>
      </c>
      <c r="C915" s="49">
        <f t="shared" si="14"/>
        <v>0.2427</v>
      </c>
    </row>
    <row r="916" spans="1:3" x14ac:dyDescent="0.25">
      <c r="A916" s="2">
        <v>1111</v>
      </c>
      <c r="B916">
        <f>IF(ISNA(INDEX('0.5in Parts'!$B$3:$N$3204, MATCH(A916,'0.5in Parts'!$A$3:$A$3204, 0), MATCH($B$3, '0.5in Parts'!$B$2:$N$2, 0))), IF(ISNA(INDEX('1in Parts'!$B$3:$P$3204, MATCH(A916,'1in Parts'!$A$3:$A$3204, 0), MATCH($B$3, '1in Parts'!$B$2:$P$2, 0))), IF(ISNA(INDEX('2in RParts'!$B$3:$N$3204, MATCH(A916,'2in RParts'!$A$3:$A$3204, 0), MATCH($B$3, '2in RParts'!$B$2:$N$2, 0))), IF(ISNA(INDEX('2in SqParts'!$B$3:$N$3204, MATCH(A916,'2in SqParts'!$A$3:$A$3204, 0), MATCH($B$3, '2in SqParts'!$B$2:$N$2, 0))), Lists!I918, INDEX('2in SqParts'!$B$3:$N$3204, MATCH(A916,'2in SqParts'!$A$3:$A$3204, 0), MATCH($B$3, '2in SqParts'!$B$2:$N$2, 0))), INDEX('2in RParts'!$B$3:$N$3204, MATCH(A916,'2in RParts'!$A$3:$A$3204, 0), MATCH($B$3, '2in RParts'!$B$2:$N$2, 0))), INDEX('1in Parts'!$B$3:$P$3204, MATCH(A916,'1in Parts'!$A$3:$A$3204, 0), MATCH($B$3, '1in Parts'!$B$2:$P$2, 0))), INDEX('0.5in Parts'!$B$3:$N$3204, MATCH(A916,'0.5in Parts'!$A$3:$A$3204, 0), MATCH($B$3, '0.5in Parts'!$B$2:$N$2, 0)))</f>
        <v>0.61636413163812032</v>
      </c>
      <c r="C916" s="49">
        <f t="shared" si="14"/>
        <v>0.24189999999999992</v>
      </c>
    </row>
    <row r="917" spans="1:3" x14ac:dyDescent="0.25">
      <c r="A917" s="2">
        <v>1112</v>
      </c>
      <c r="B917">
        <f>IF(ISNA(INDEX('0.5in Parts'!$B$3:$N$3204, MATCH(A917,'0.5in Parts'!$A$3:$A$3204, 0), MATCH($B$3, '0.5in Parts'!$B$2:$N$2, 0))), IF(ISNA(INDEX('1in Parts'!$B$3:$P$3204, MATCH(A917,'1in Parts'!$A$3:$A$3204, 0), MATCH($B$3, '1in Parts'!$B$2:$P$2, 0))), IF(ISNA(INDEX('2in RParts'!$B$3:$N$3204, MATCH(A917,'2in RParts'!$A$3:$A$3204, 0), MATCH($B$3, '2in RParts'!$B$2:$N$2, 0))), IF(ISNA(INDEX('2in SqParts'!$B$3:$N$3204, MATCH(A917,'2in SqParts'!$A$3:$A$3204, 0), MATCH($B$3, '2in SqParts'!$B$2:$N$2, 0))), Lists!I919, INDEX('2in SqParts'!$B$3:$N$3204, MATCH(A917,'2in SqParts'!$A$3:$A$3204, 0), MATCH($B$3, '2in SqParts'!$B$2:$N$2, 0))), INDEX('2in RParts'!$B$3:$N$3204, MATCH(A917,'2in RParts'!$A$3:$A$3204, 0), MATCH($B$3, '2in RParts'!$B$2:$N$2, 0))), INDEX('1in Parts'!$B$3:$P$3204, MATCH(A917,'1in Parts'!$A$3:$A$3204, 0), MATCH($B$3, '1in Parts'!$B$2:$P$2, 0))), INDEX('0.5in Parts'!$B$3:$N$3204, MATCH(A917,'0.5in Parts'!$A$3:$A$3204, 0), MATCH($B$3, '0.5in Parts'!$B$2:$N$2, 0)))</f>
        <v>0.61834351741421312</v>
      </c>
      <c r="C917" s="49">
        <f t="shared" si="14"/>
        <v>0.24079999999999996</v>
      </c>
    </row>
    <row r="918" spans="1:3" x14ac:dyDescent="0.25">
      <c r="A918" s="2">
        <v>1113</v>
      </c>
      <c r="B918">
        <f>IF(ISNA(INDEX('0.5in Parts'!$B$3:$N$3204, MATCH(A918,'0.5in Parts'!$A$3:$A$3204, 0), MATCH($B$3, '0.5in Parts'!$B$2:$N$2, 0))), IF(ISNA(INDEX('1in Parts'!$B$3:$P$3204, MATCH(A918,'1in Parts'!$A$3:$A$3204, 0), MATCH($B$3, '1in Parts'!$B$2:$P$2, 0))), IF(ISNA(INDEX('2in RParts'!$B$3:$N$3204, MATCH(A918,'2in RParts'!$A$3:$A$3204, 0), MATCH($B$3, '2in RParts'!$B$2:$N$2, 0))), IF(ISNA(INDEX('2in SqParts'!$B$3:$N$3204, MATCH(A918,'2in SqParts'!$A$3:$A$3204, 0), MATCH($B$3, '2in SqParts'!$B$2:$N$2, 0))), Lists!I920, INDEX('2in SqParts'!$B$3:$N$3204, MATCH(A918,'2in SqParts'!$A$3:$A$3204, 0), MATCH($B$3, '2in SqParts'!$B$2:$N$2, 0))), INDEX('2in RParts'!$B$3:$N$3204, MATCH(A918,'2in RParts'!$A$3:$A$3204, 0), MATCH($B$3, '2in RParts'!$B$2:$N$2, 0))), INDEX('1in Parts'!$B$3:$P$3204, MATCH(A918,'1in Parts'!$A$3:$A$3204, 0), MATCH($B$3, '1in Parts'!$B$2:$P$2, 0))), INDEX('0.5in Parts'!$B$3:$N$3204, MATCH(A918,'0.5in Parts'!$A$3:$A$3204, 0), MATCH($B$3, '0.5in Parts'!$B$2:$N$2, 0)))</f>
        <v>0.61996975203216942</v>
      </c>
      <c r="C918" s="49">
        <f t="shared" si="14"/>
        <v>0.23989999999999992</v>
      </c>
    </row>
    <row r="919" spans="1:3" x14ac:dyDescent="0.25">
      <c r="A919" s="2">
        <v>1114</v>
      </c>
      <c r="B919">
        <f>IF(ISNA(INDEX('0.5in Parts'!$B$3:$N$3204, MATCH(A919,'0.5in Parts'!$A$3:$A$3204, 0), MATCH($B$3, '0.5in Parts'!$B$2:$N$2, 0))), IF(ISNA(INDEX('1in Parts'!$B$3:$P$3204, MATCH(A919,'1in Parts'!$A$3:$A$3204, 0), MATCH($B$3, '1in Parts'!$B$2:$P$2, 0))), IF(ISNA(INDEX('2in RParts'!$B$3:$N$3204, MATCH(A919,'2in RParts'!$A$3:$A$3204, 0), MATCH($B$3, '2in RParts'!$B$2:$N$2, 0))), IF(ISNA(INDEX('2in SqParts'!$B$3:$N$3204, MATCH(A919,'2in SqParts'!$A$3:$A$3204, 0), MATCH($B$3, '2in SqParts'!$B$2:$N$2, 0))), Lists!I921, INDEX('2in SqParts'!$B$3:$N$3204, MATCH(A919,'2in SqParts'!$A$3:$A$3204, 0), MATCH($B$3, '2in SqParts'!$B$2:$N$2, 0))), INDEX('2in RParts'!$B$3:$N$3204, MATCH(A919,'2in RParts'!$A$3:$A$3204, 0), MATCH($B$3, '2in RParts'!$B$2:$N$2, 0))), INDEX('1in Parts'!$B$3:$P$3204, MATCH(A919,'1in Parts'!$A$3:$A$3204, 0), MATCH($B$3, '1in Parts'!$B$2:$P$2, 0))), INDEX('0.5in Parts'!$B$3:$N$3204, MATCH(A919,'0.5in Parts'!$A$3:$A$3204, 0), MATCH($B$3, '0.5in Parts'!$B$2:$N$2, 0)))</f>
        <v>0.62178385025012206</v>
      </c>
      <c r="C919" s="49">
        <f t="shared" si="14"/>
        <v>0.2389</v>
      </c>
    </row>
    <row r="920" spans="1:3" x14ac:dyDescent="0.25">
      <c r="A920" s="2">
        <v>1115</v>
      </c>
      <c r="B920">
        <f>IF(ISNA(INDEX('0.5in Parts'!$B$3:$N$3204, MATCH(A920,'0.5in Parts'!$A$3:$A$3204, 0), MATCH($B$3, '0.5in Parts'!$B$2:$N$2, 0))), IF(ISNA(INDEX('1in Parts'!$B$3:$P$3204, MATCH(A920,'1in Parts'!$A$3:$A$3204, 0), MATCH($B$3, '1in Parts'!$B$2:$P$2, 0))), IF(ISNA(INDEX('2in RParts'!$B$3:$N$3204, MATCH(A920,'2in RParts'!$A$3:$A$3204, 0), MATCH($B$3, '2in RParts'!$B$2:$N$2, 0))), IF(ISNA(INDEX('2in SqParts'!$B$3:$N$3204, MATCH(A920,'2in SqParts'!$A$3:$A$3204, 0), MATCH($B$3, '2in SqParts'!$B$2:$N$2, 0))), Lists!I922, INDEX('2in SqParts'!$B$3:$N$3204, MATCH(A920,'2in SqParts'!$A$3:$A$3204, 0), MATCH($B$3, '2in SqParts'!$B$2:$N$2, 0))), INDEX('2in RParts'!$B$3:$N$3204, MATCH(A920,'2in RParts'!$A$3:$A$3204, 0), MATCH($B$3, '2in RParts'!$B$2:$N$2, 0))), INDEX('1in Parts'!$B$3:$P$3204, MATCH(A920,'1in Parts'!$A$3:$A$3204, 0), MATCH($B$3, '1in Parts'!$B$2:$P$2, 0))), INDEX('0.5in Parts'!$B$3:$N$3204, MATCH(A920,'0.5in Parts'!$A$3:$A$3204, 0), MATCH($B$3, '0.5in Parts'!$B$2:$N$2, 0)))</f>
        <v>0.62324060459512021</v>
      </c>
      <c r="C920" s="49">
        <f t="shared" si="14"/>
        <v>0.23809999999999995</v>
      </c>
    </row>
    <row r="921" spans="1:3" x14ac:dyDescent="0.25">
      <c r="A921" s="2">
        <v>1116</v>
      </c>
      <c r="B921">
        <f>IF(ISNA(INDEX('0.5in Parts'!$B$3:$N$3204, MATCH(A921,'0.5in Parts'!$A$3:$A$3204, 0), MATCH($B$3, '0.5in Parts'!$B$2:$N$2, 0))), IF(ISNA(INDEX('1in Parts'!$B$3:$P$3204, MATCH(A921,'1in Parts'!$A$3:$A$3204, 0), MATCH($B$3, '1in Parts'!$B$2:$P$2, 0))), IF(ISNA(INDEX('2in RParts'!$B$3:$N$3204, MATCH(A921,'2in RParts'!$A$3:$A$3204, 0), MATCH($B$3, '2in RParts'!$B$2:$N$2, 0))), IF(ISNA(INDEX('2in SqParts'!$B$3:$N$3204, MATCH(A921,'2in SqParts'!$A$3:$A$3204, 0), MATCH($B$3, '2in SqParts'!$B$2:$N$2, 0))), Lists!I923, INDEX('2in SqParts'!$B$3:$N$3204, MATCH(A921,'2in SqParts'!$A$3:$A$3204, 0), MATCH($B$3, '2in SqParts'!$B$2:$N$2, 0))), INDEX('2in RParts'!$B$3:$N$3204, MATCH(A921,'2in RParts'!$A$3:$A$3204, 0), MATCH($B$3, '2in RParts'!$B$2:$N$2, 0))), INDEX('1in Parts'!$B$3:$P$3204, MATCH(A921,'1in Parts'!$A$3:$A$3204, 0), MATCH($B$3, '1in Parts'!$B$2:$P$2, 0))), INDEX('0.5in Parts'!$B$3:$N$3204, MATCH(A921,'0.5in Parts'!$A$3:$A$3204, 0), MATCH($B$3, '0.5in Parts'!$B$2:$N$2, 0)))</f>
        <v>0.62488531530777502</v>
      </c>
      <c r="C921" s="49">
        <f t="shared" si="14"/>
        <v>0.23719999999999997</v>
      </c>
    </row>
    <row r="922" spans="1:3" x14ac:dyDescent="0.25">
      <c r="A922" s="2">
        <v>1117</v>
      </c>
      <c r="B922">
        <f>IF(ISNA(INDEX('0.5in Parts'!$B$3:$N$3204, MATCH(A922,'0.5in Parts'!$A$3:$A$3204, 0), MATCH($B$3, '0.5in Parts'!$B$2:$N$2, 0))), IF(ISNA(INDEX('1in Parts'!$B$3:$P$3204, MATCH(A922,'1in Parts'!$A$3:$A$3204, 0), MATCH($B$3, '1in Parts'!$B$2:$P$2, 0))), IF(ISNA(INDEX('2in RParts'!$B$3:$N$3204, MATCH(A922,'2in RParts'!$A$3:$A$3204, 0), MATCH($B$3, '2in RParts'!$B$2:$N$2, 0))), IF(ISNA(INDEX('2in SqParts'!$B$3:$N$3204, MATCH(A922,'2in SqParts'!$A$3:$A$3204, 0), MATCH($B$3, '2in SqParts'!$B$2:$N$2, 0))), Lists!I924, INDEX('2in SqParts'!$B$3:$N$3204, MATCH(A922,'2in SqParts'!$A$3:$A$3204, 0), MATCH($B$3, '2in SqParts'!$B$2:$N$2, 0))), INDEX('2in RParts'!$B$3:$N$3204, MATCH(A922,'2in RParts'!$A$3:$A$3204, 0), MATCH($B$3, '2in RParts'!$B$2:$N$2, 0))), INDEX('1in Parts'!$B$3:$P$3204, MATCH(A922,'1in Parts'!$A$3:$A$3204, 0), MATCH($B$3, '1in Parts'!$B$2:$P$2, 0))), INDEX('0.5in Parts'!$B$3:$N$3204, MATCH(A922,'0.5in Parts'!$A$3:$A$3204, 0), MATCH($B$3, '0.5in Parts'!$B$2:$N$2, 0)))</f>
        <v>0.62708799702989337</v>
      </c>
      <c r="C922" s="49">
        <f t="shared" si="14"/>
        <v>0.23599999999999999</v>
      </c>
    </row>
    <row r="923" spans="1:3" x14ac:dyDescent="0.25">
      <c r="A923" s="2">
        <v>1118</v>
      </c>
      <c r="B923">
        <f>IF(ISNA(INDEX('0.5in Parts'!$B$3:$N$3204, MATCH(A923,'0.5in Parts'!$A$3:$A$3204, 0), MATCH($B$3, '0.5in Parts'!$B$2:$N$2, 0))), IF(ISNA(INDEX('1in Parts'!$B$3:$P$3204, MATCH(A923,'1in Parts'!$A$3:$A$3204, 0), MATCH($B$3, '1in Parts'!$B$2:$P$2, 0))), IF(ISNA(INDEX('2in RParts'!$B$3:$N$3204, MATCH(A923,'2in RParts'!$A$3:$A$3204, 0), MATCH($B$3, '2in RParts'!$B$2:$N$2, 0))), IF(ISNA(INDEX('2in SqParts'!$B$3:$N$3204, MATCH(A923,'2in SqParts'!$A$3:$A$3204, 0), MATCH($B$3, '2in SqParts'!$B$2:$N$2, 0))), Lists!I925, INDEX('2in SqParts'!$B$3:$N$3204, MATCH(A923,'2in SqParts'!$A$3:$A$3204, 0), MATCH($B$3, '2in SqParts'!$B$2:$N$2, 0))), INDEX('2in RParts'!$B$3:$N$3204, MATCH(A923,'2in RParts'!$A$3:$A$3204, 0), MATCH($B$3, '2in RParts'!$B$2:$N$2, 0))), INDEX('1in Parts'!$B$3:$P$3204, MATCH(A923,'1in Parts'!$A$3:$A$3204, 0), MATCH($B$3, '1in Parts'!$B$2:$P$2, 0))), INDEX('0.5in Parts'!$B$3:$N$3204, MATCH(A923,'0.5in Parts'!$A$3:$A$3204, 0), MATCH($B$3, '0.5in Parts'!$B$2:$N$2, 0)))</f>
        <v>0.62967199222048953</v>
      </c>
      <c r="C923" s="49">
        <f t="shared" si="14"/>
        <v>0.23459999999999995</v>
      </c>
    </row>
    <row r="924" spans="1:3" x14ac:dyDescent="0.25">
      <c r="A924" s="2">
        <v>1119</v>
      </c>
      <c r="B924">
        <f>IF(ISNA(INDEX('0.5in Parts'!$B$3:$N$3204, MATCH(A924,'0.5in Parts'!$A$3:$A$3204, 0), MATCH($B$3, '0.5in Parts'!$B$2:$N$2, 0))), IF(ISNA(INDEX('1in Parts'!$B$3:$P$3204, MATCH(A924,'1in Parts'!$A$3:$A$3204, 0), MATCH($B$3, '1in Parts'!$B$2:$P$2, 0))), IF(ISNA(INDEX('2in RParts'!$B$3:$N$3204, MATCH(A924,'2in RParts'!$A$3:$A$3204, 0), MATCH($B$3, '2in RParts'!$B$2:$N$2, 0))), IF(ISNA(INDEX('2in SqParts'!$B$3:$N$3204, MATCH(A924,'2in SqParts'!$A$3:$A$3204, 0), MATCH($B$3, '2in SqParts'!$B$2:$N$2, 0))), Lists!I926, INDEX('2in SqParts'!$B$3:$N$3204, MATCH(A924,'2in SqParts'!$A$3:$A$3204, 0), MATCH($B$3, '2in SqParts'!$B$2:$N$2, 0))), INDEX('2in RParts'!$B$3:$N$3204, MATCH(A924,'2in RParts'!$A$3:$A$3204, 0), MATCH($B$3, '2in RParts'!$B$2:$N$2, 0))), INDEX('1in Parts'!$B$3:$P$3204, MATCH(A924,'1in Parts'!$A$3:$A$3204, 0), MATCH($B$3, '1in Parts'!$B$2:$P$2, 0))), INDEX('0.5in Parts'!$B$3:$N$3204, MATCH(A924,'0.5in Parts'!$A$3:$A$3204, 0), MATCH($B$3, '0.5in Parts'!$B$2:$N$2, 0)))</f>
        <v>0.63152716155963817</v>
      </c>
      <c r="C924" s="49">
        <f t="shared" si="14"/>
        <v>0.23359999999999995</v>
      </c>
    </row>
    <row r="925" spans="1:3" x14ac:dyDescent="0.25">
      <c r="A925" s="2">
        <v>1120</v>
      </c>
      <c r="B925">
        <f>IF(ISNA(INDEX('0.5in Parts'!$B$3:$N$3204, MATCH(A925,'0.5in Parts'!$A$3:$A$3204, 0), MATCH($B$3, '0.5in Parts'!$B$2:$N$2, 0))), IF(ISNA(INDEX('1in Parts'!$B$3:$P$3204, MATCH(A925,'1in Parts'!$A$3:$A$3204, 0), MATCH($B$3, '1in Parts'!$B$2:$P$2, 0))), IF(ISNA(INDEX('2in RParts'!$B$3:$N$3204, MATCH(A925,'2in RParts'!$A$3:$A$3204, 0), MATCH($B$3, '2in RParts'!$B$2:$N$2, 0))), IF(ISNA(INDEX('2in SqParts'!$B$3:$N$3204, MATCH(A925,'2in SqParts'!$A$3:$A$3204, 0), MATCH($B$3, '2in SqParts'!$B$2:$N$2, 0))), Lists!I927, INDEX('2in SqParts'!$B$3:$N$3204, MATCH(A925,'2in SqParts'!$A$3:$A$3204, 0), MATCH($B$3, '2in SqParts'!$B$2:$N$2, 0))), INDEX('2in RParts'!$B$3:$N$3204, MATCH(A925,'2in RParts'!$A$3:$A$3204, 0), MATCH($B$3, '2in RParts'!$B$2:$N$2, 0))), INDEX('1in Parts'!$B$3:$P$3204, MATCH(A925,'1in Parts'!$A$3:$A$3204, 0), MATCH($B$3, '1in Parts'!$B$2:$P$2, 0))), INDEX('0.5in Parts'!$B$3:$N$3204, MATCH(A925,'0.5in Parts'!$A$3:$A$3204, 0), MATCH($B$3, '0.5in Parts'!$B$2:$N$2, 0)))</f>
        <v>0.63022771140303724</v>
      </c>
      <c r="C925" s="49">
        <f t="shared" si="14"/>
        <v>0.23429999999999995</v>
      </c>
    </row>
    <row r="926" spans="1:3" x14ac:dyDescent="0.25">
      <c r="A926" s="2">
        <v>1121</v>
      </c>
      <c r="B926">
        <f>IF(ISNA(INDEX('0.5in Parts'!$B$3:$N$3204, MATCH(A926,'0.5in Parts'!$A$3:$A$3204, 0), MATCH($B$3, '0.5in Parts'!$B$2:$N$2, 0))), IF(ISNA(INDEX('1in Parts'!$B$3:$P$3204, MATCH(A926,'1in Parts'!$A$3:$A$3204, 0), MATCH($B$3, '1in Parts'!$B$2:$P$2, 0))), IF(ISNA(INDEX('2in RParts'!$B$3:$N$3204, MATCH(A926,'2in RParts'!$A$3:$A$3204, 0), MATCH($B$3, '2in RParts'!$B$2:$N$2, 0))), IF(ISNA(INDEX('2in SqParts'!$B$3:$N$3204, MATCH(A926,'2in SqParts'!$A$3:$A$3204, 0), MATCH($B$3, '2in SqParts'!$B$2:$N$2, 0))), Lists!I928, INDEX('2in SqParts'!$B$3:$N$3204, MATCH(A926,'2in SqParts'!$A$3:$A$3204, 0), MATCH($B$3, '2in SqParts'!$B$2:$N$2, 0))), INDEX('2in RParts'!$B$3:$N$3204, MATCH(A926,'2in RParts'!$A$3:$A$3204, 0), MATCH($B$3, '2in RParts'!$B$2:$N$2, 0))), INDEX('1in Parts'!$B$3:$P$3204, MATCH(A926,'1in Parts'!$A$3:$A$3204, 0), MATCH($B$3, '1in Parts'!$B$2:$P$2, 0))), INDEX('0.5in Parts'!$B$3:$N$3204, MATCH(A926,'0.5in Parts'!$A$3:$A$3204, 0), MATCH($B$3, '0.5in Parts'!$B$2:$N$2, 0)))</f>
        <v>0.62635252779078221</v>
      </c>
      <c r="C926" s="49">
        <f t="shared" si="14"/>
        <v>0.2364</v>
      </c>
    </row>
    <row r="927" spans="1:3" x14ac:dyDescent="0.25">
      <c r="A927" s="2">
        <v>1122</v>
      </c>
      <c r="B927">
        <f>IF(ISNA(INDEX('0.5in Parts'!$B$3:$N$3204, MATCH(A927,'0.5in Parts'!$A$3:$A$3204, 0), MATCH($B$3, '0.5in Parts'!$B$2:$N$2, 0))), IF(ISNA(INDEX('1in Parts'!$B$3:$P$3204, MATCH(A927,'1in Parts'!$A$3:$A$3204, 0), MATCH($B$3, '1in Parts'!$B$2:$P$2, 0))), IF(ISNA(INDEX('2in RParts'!$B$3:$N$3204, MATCH(A927,'2in RParts'!$A$3:$A$3204, 0), MATCH($B$3, '2in RParts'!$B$2:$N$2, 0))), IF(ISNA(INDEX('2in SqParts'!$B$3:$N$3204, MATCH(A927,'2in SqParts'!$A$3:$A$3204, 0), MATCH($B$3, '2in SqParts'!$B$2:$N$2, 0))), Lists!I929, INDEX('2in SqParts'!$B$3:$N$3204, MATCH(A927,'2in SqParts'!$A$3:$A$3204, 0), MATCH($B$3, '2in SqParts'!$B$2:$N$2, 0))), INDEX('2in RParts'!$B$3:$N$3204, MATCH(A927,'2in RParts'!$A$3:$A$3204, 0), MATCH($B$3, '2in RParts'!$B$2:$N$2, 0))), INDEX('1in Parts'!$B$3:$P$3204, MATCH(A927,'1in Parts'!$A$3:$A$3204, 0), MATCH($B$3, '1in Parts'!$B$2:$P$2, 0))), INDEX('0.5in Parts'!$B$3:$N$3204, MATCH(A927,'0.5in Parts'!$A$3:$A$3204, 0), MATCH($B$3, '0.5in Parts'!$B$2:$N$2, 0)))</f>
        <v>0.62105730138656268</v>
      </c>
      <c r="C927" s="49">
        <f t="shared" si="14"/>
        <v>0.23929999999999993</v>
      </c>
    </row>
    <row r="928" spans="1:3" x14ac:dyDescent="0.25">
      <c r="A928" s="2">
        <v>1123</v>
      </c>
      <c r="B928">
        <f>IF(ISNA(INDEX('0.5in Parts'!$B$3:$N$3204, MATCH(A928,'0.5in Parts'!$A$3:$A$3204, 0), MATCH($B$3, '0.5in Parts'!$B$2:$N$2, 0))), IF(ISNA(INDEX('1in Parts'!$B$3:$P$3204, MATCH(A928,'1in Parts'!$A$3:$A$3204, 0), MATCH($B$3, '1in Parts'!$B$2:$P$2, 0))), IF(ISNA(INDEX('2in RParts'!$B$3:$N$3204, MATCH(A928,'2in RParts'!$A$3:$A$3204, 0), MATCH($B$3, '2in RParts'!$B$2:$N$2, 0))), IF(ISNA(INDEX('2in SqParts'!$B$3:$N$3204, MATCH(A928,'2in SqParts'!$A$3:$A$3204, 0), MATCH($B$3, '2in SqParts'!$B$2:$N$2, 0))), Lists!I930, INDEX('2in SqParts'!$B$3:$N$3204, MATCH(A928,'2in SqParts'!$A$3:$A$3204, 0), MATCH($B$3, '2in SqParts'!$B$2:$N$2, 0))), INDEX('2in RParts'!$B$3:$N$3204, MATCH(A928,'2in RParts'!$A$3:$A$3204, 0), MATCH($B$3, '2in RParts'!$B$2:$N$2, 0))), INDEX('1in Parts'!$B$3:$P$3204, MATCH(A928,'1in Parts'!$A$3:$A$3204, 0), MATCH($B$3, '1in Parts'!$B$2:$P$2, 0))), INDEX('0.5in Parts'!$B$3:$N$3204, MATCH(A928,'0.5in Parts'!$A$3:$A$3204, 0), MATCH($B$3, '0.5in Parts'!$B$2:$N$2, 0)))</f>
        <v>0.61708286491246911</v>
      </c>
      <c r="C928" s="49">
        <f t="shared" si="14"/>
        <v>0.24149999999999994</v>
      </c>
    </row>
    <row r="929" spans="1:3" x14ac:dyDescent="0.25">
      <c r="A929" s="2">
        <v>1124</v>
      </c>
      <c r="B929">
        <f>IF(ISNA(INDEX('0.5in Parts'!$B$3:$N$3204, MATCH(A929,'0.5in Parts'!$A$3:$A$3204, 0), MATCH($B$3, '0.5in Parts'!$B$2:$N$2, 0))), IF(ISNA(INDEX('1in Parts'!$B$3:$P$3204, MATCH(A929,'1in Parts'!$A$3:$A$3204, 0), MATCH($B$3, '1in Parts'!$B$2:$P$2, 0))), IF(ISNA(INDEX('2in RParts'!$B$3:$N$3204, MATCH(A929,'2in RParts'!$A$3:$A$3204, 0), MATCH($B$3, '2in RParts'!$B$2:$N$2, 0))), IF(ISNA(INDEX('2in SqParts'!$B$3:$N$3204, MATCH(A929,'2in SqParts'!$A$3:$A$3204, 0), MATCH($B$3, '2in SqParts'!$B$2:$N$2, 0))), Lists!I931, INDEX('2in SqParts'!$B$3:$N$3204, MATCH(A929,'2in SqParts'!$A$3:$A$3204, 0), MATCH($B$3, '2in SqParts'!$B$2:$N$2, 0))), INDEX('2in RParts'!$B$3:$N$3204, MATCH(A929,'2in RParts'!$A$3:$A$3204, 0), MATCH($B$3, '2in RParts'!$B$2:$N$2, 0))), INDEX('1in Parts'!$B$3:$P$3204, MATCH(A929,'1in Parts'!$A$3:$A$3204, 0), MATCH($B$3, '1in Parts'!$B$2:$P$2, 0))), INDEX('0.5in Parts'!$B$3:$N$3204, MATCH(A929,'0.5in Parts'!$A$3:$A$3204, 0), MATCH($B$3, '0.5in Parts'!$B$2:$N$2, 0)))</f>
        <v>0.61510920346944586</v>
      </c>
      <c r="C929" s="49">
        <f t="shared" si="14"/>
        <v>0.24259999999999995</v>
      </c>
    </row>
    <row r="930" spans="1:3" x14ac:dyDescent="0.25">
      <c r="A930" s="2">
        <v>1125</v>
      </c>
      <c r="B930">
        <f>IF(ISNA(INDEX('0.5in Parts'!$B$3:$N$3204, MATCH(A930,'0.5in Parts'!$A$3:$A$3204, 0), MATCH($B$3, '0.5in Parts'!$B$2:$N$2, 0))), IF(ISNA(INDEX('1in Parts'!$B$3:$P$3204, MATCH(A930,'1in Parts'!$A$3:$A$3204, 0), MATCH($B$3, '1in Parts'!$B$2:$P$2, 0))), IF(ISNA(INDEX('2in RParts'!$B$3:$N$3204, MATCH(A930,'2in RParts'!$A$3:$A$3204, 0), MATCH($B$3, '2in RParts'!$B$2:$N$2, 0))), IF(ISNA(INDEX('2in SqParts'!$B$3:$N$3204, MATCH(A930,'2in SqParts'!$A$3:$A$3204, 0), MATCH($B$3, '2in SqParts'!$B$2:$N$2, 0))), Lists!I932, INDEX('2in SqParts'!$B$3:$N$3204, MATCH(A930,'2in SqParts'!$A$3:$A$3204, 0), MATCH($B$3, '2in SqParts'!$B$2:$N$2, 0))), INDEX('2in RParts'!$B$3:$N$3204, MATCH(A930,'2in RParts'!$A$3:$A$3204, 0), MATCH($B$3, '2in RParts'!$B$2:$N$2, 0))), INDEX('1in Parts'!$B$3:$P$3204, MATCH(A930,'1in Parts'!$A$3:$A$3204, 0), MATCH($B$3, '1in Parts'!$B$2:$P$2, 0))), INDEX('0.5in Parts'!$B$3:$N$3204, MATCH(A930,'0.5in Parts'!$A$3:$A$3204, 0), MATCH($B$3, '0.5in Parts'!$B$2:$N$2, 0)))</f>
        <v>0.61278819968626941</v>
      </c>
      <c r="C930" s="49">
        <f t="shared" si="14"/>
        <v>0.24389999999999998</v>
      </c>
    </row>
    <row r="931" spans="1:3" x14ac:dyDescent="0.25">
      <c r="A931" s="2">
        <v>1126</v>
      </c>
      <c r="B931">
        <f>IF(ISNA(INDEX('0.5in Parts'!$B$3:$N$3204, MATCH(A931,'0.5in Parts'!$A$3:$A$3204, 0), MATCH($B$3, '0.5in Parts'!$B$2:$N$2, 0))), IF(ISNA(INDEX('1in Parts'!$B$3:$P$3204, MATCH(A931,'1in Parts'!$A$3:$A$3204, 0), MATCH($B$3, '1in Parts'!$B$2:$P$2, 0))), IF(ISNA(INDEX('2in RParts'!$B$3:$N$3204, MATCH(A931,'2in RParts'!$A$3:$A$3204, 0), MATCH($B$3, '2in RParts'!$B$2:$N$2, 0))), IF(ISNA(INDEX('2in SqParts'!$B$3:$N$3204, MATCH(A931,'2in SqParts'!$A$3:$A$3204, 0), MATCH($B$3, '2in SqParts'!$B$2:$N$2, 0))), Lists!I933, INDEX('2in SqParts'!$B$3:$N$3204, MATCH(A931,'2in SqParts'!$A$3:$A$3204, 0), MATCH($B$3, '2in SqParts'!$B$2:$N$2, 0))), INDEX('2in RParts'!$B$3:$N$3204, MATCH(A931,'2in RParts'!$A$3:$A$3204, 0), MATCH($B$3, '2in RParts'!$B$2:$N$2, 0))), INDEX('1in Parts'!$B$3:$P$3204, MATCH(A931,'1in Parts'!$A$3:$A$3204, 0), MATCH($B$3, '1in Parts'!$B$2:$P$2, 0))), INDEX('0.5in Parts'!$B$3:$N$3204, MATCH(A931,'0.5in Parts'!$A$3:$A$3204, 0), MATCH($B$3, '0.5in Parts'!$B$2:$N$2, 0)))</f>
        <v>0.60924147126128281</v>
      </c>
      <c r="C931" s="49">
        <f t="shared" si="14"/>
        <v>0.24590000000000001</v>
      </c>
    </row>
    <row r="932" spans="1:3" x14ac:dyDescent="0.25">
      <c r="A932" s="2">
        <v>1127</v>
      </c>
      <c r="B932">
        <f>IF(ISNA(INDEX('0.5in Parts'!$B$3:$N$3204, MATCH(A932,'0.5in Parts'!$A$3:$A$3204, 0), MATCH($B$3, '0.5in Parts'!$B$2:$N$2, 0))), IF(ISNA(INDEX('1in Parts'!$B$3:$P$3204, MATCH(A932,'1in Parts'!$A$3:$A$3204, 0), MATCH($B$3, '1in Parts'!$B$2:$P$2, 0))), IF(ISNA(INDEX('2in RParts'!$B$3:$N$3204, MATCH(A932,'2in RParts'!$A$3:$A$3204, 0), MATCH($B$3, '2in RParts'!$B$2:$N$2, 0))), IF(ISNA(INDEX('2in SqParts'!$B$3:$N$3204, MATCH(A932,'2in SqParts'!$A$3:$A$3204, 0), MATCH($B$3, '2in SqParts'!$B$2:$N$2, 0))), Lists!I934, INDEX('2in SqParts'!$B$3:$N$3204, MATCH(A932,'2in SqParts'!$A$3:$A$3204, 0), MATCH($B$3, '2in SqParts'!$B$2:$N$2, 0))), INDEX('2in RParts'!$B$3:$N$3204, MATCH(A932,'2in RParts'!$A$3:$A$3204, 0), MATCH($B$3, '2in RParts'!$B$2:$N$2, 0))), INDEX('1in Parts'!$B$3:$P$3204, MATCH(A932,'1in Parts'!$A$3:$A$3204, 0), MATCH($B$3, '1in Parts'!$B$2:$P$2, 0))), INDEX('0.5in Parts'!$B$3:$N$3204, MATCH(A932,'0.5in Parts'!$A$3:$A$3204, 0), MATCH($B$3, '0.5in Parts'!$B$2:$N$2, 0)))</f>
        <v>0.60414962398121896</v>
      </c>
      <c r="C932" s="49">
        <f t="shared" si="14"/>
        <v>0.24879999999999994</v>
      </c>
    </row>
    <row r="933" spans="1:3" x14ac:dyDescent="0.25">
      <c r="A933" s="2">
        <v>1128</v>
      </c>
      <c r="B933">
        <f>IF(ISNA(INDEX('0.5in Parts'!$B$3:$N$3204, MATCH(A933,'0.5in Parts'!$A$3:$A$3204, 0), MATCH($B$3, '0.5in Parts'!$B$2:$N$2, 0))), IF(ISNA(INDEX('1in Parts'!$B$3:$P$3204, MATCH(A933,'1in Parts'!$A$3:$A$3204, 0), MATCH($B$3, '1in Parts'!$B$2:$P$2, 0))), IF(ISNA(INDEX('2in RParts'!$B$3:$N$3204, MATCH(A933,'2in RParts'!$A$3:$A$3204, 0), MATCH($B$3, '2in RParts'!$B$2:$N$2, 0))), IF(ISNA(INDEX('2in SqParts'!$B$3:$N$3204, MATCH(A933,'2in SqParts'!$A$3:$A$3204, 0), MATCH($B$3, '2in SqParts'!$B$2:$N$2, 0))), Lists!I935, INDEX('2in SqParts'!$B$3:$N$3204, MATCH(A933,'2in SqParts'!$A$3:$A$3204, 0), MATCH($B$3, '2in SqParts'!$B$2:$N$2, 0))), INDEX('2in RParts'!$B$3:$N$3204, MATCH(A933,'2in RParts'!$A$3:$A$3204, 0), MATCH($B$3, '2in RParts'!$B$2:$N$2, 0))), INDEX('1in Parts'!$B$3:$P$3204, MATCH(A933,'1in Parts'!$A$3:$A$3204, 0), MATCH($B$3, '1in Parts'!$B$2:$P$2, 0))), INDEX('0.5in Parts'!$B$3:$N$3204, MATCH(A933,'0.5in Parts'!$A$3:$A$3204, 0), MATCH($B$3, '0.5in Parts'!$B$2:$N$2, 0)))</f>
        <v>0.6020599913279624</v>
      </c>
      <c r="C933" s="49">
        <f t="shared" si="14"/>
        <v>0.24999999999999994</v>
      </c>
    </row>
    <row r="934" spans="1:3" x14ac:dyDescent="0.25">
      <c r="A934" s="2">
        <v>1129</v>
      </c>
      <c r="B934">
        <f>IF(ISNA(INDEX('0.5in Parts'!$B$3:$N$3204, MATCH(A934,'0.5in Parts'!$A$3:$A$3204, 0), MATCH($B$3, '0.5in Parts'!$B$2:$N$2, 0))), IF(ISNA(INDEX('1in Parts'!$B$3:$P$3204, MATCH(A934,'1in Parts'!$A$3:$A$3204, 0), MATCH($B$3, '1in Parts'!$B$2:$P$2, 0))), IF(ISNA(INDEX('2in RParts'!$B$3:$N$3204, MATCH(A934,'2in RParts'!$A$3:$A$3204, 0), MATCH($B$3, '2in RParts'!$B$2:$N$2, 0))), IF(ISNA(INDEX('2in SqParts'!$B$3:$N$3204, MATCH(A934,'2in SqParts'!$A$3:$A$3204, 0), MATCH($B$3, '2in SqParts'!$B$2:$N$2, 0))), Lists!I936, INDEX('2in SqParts'!$B$3:$N$3204, MATCH(A934,'2in SqParts'!$A$3:$A$3204, 0), MATCH($B$3, '2in SqParts'!$B$2:$N$2, 0))), INDEX('2in RParts'!$B$3:$N$3204, MATCH(A934,'2in RParts'!$A$3:$A$3204, 0), MATCH($B$3, '2in RParts'!$B$2:$N$2, 0))), INDEX('1in Parts'!$B$3:$P$3204, MATCH(A934,'1in Parts'!$A$3:$A$3204, 0), MATCH($B$3, '1in Parts'!$B$2:$P$2, 0))), INDEX('0.5in Parts'!$B$3:$N$3204, MATCH(A934,'0.5in Parts'!$A$3:$A$3204, 0), MATCH($B$3, '0.5in Parts'!$B$2:$N$2, 0)))</f>
        <v>0.60660030470689819</v>
      </c>
      <c r="C934" s="49">
        <f t="shared" si="14"/>
        <v>0.24739999999999993</v>
      </c>
    </row>
    <row r="935" spans="1:3" x14ac:dyDescent="0.25">
      <c r="A935" s="2">
        <v>1130</v>
      </c>
      <c r="B935">
        <f>IF(ISNA(INDEX('0.5in Parts'!$B$3:$N$3204, MATCH(A935,'0.5in Parts'!$A$3:$A$3204, 0), MATCH($B$3, '0.5in Parts'!$B$2:$N$2, 0))), IF(ISNA(INDEX('1in Parts'!$B$3:$P$3204, MATCH(A935,'1in Parts'!$A$3:$A$3204, 0), MATCH($B$3, '1in Parts'!$B$2:$P$2, 0))), IF(ISNA(INDEX('2in RParts'!$B$3:$N$3204, MATCH(A935,'2in RParts'!$A$3:$A$3204, 0), MATCH($B$3, '2in RParts'!$B$2:$N$2, 0))), IF(ISNA(INDEX('2in SqParts'!$B$3:$N$3204, MATCH(A935,'2in SqParts'!$A$3:$A$3204, 0), MATCH($B$3, '2in SqParts'!$B$2:$N$2, 0))), Lists!I937, INDEX('2in SqParts'!$B$3:$N$3204, MATCH(A935,'2in SqParts'!$A$3:$A$3204, 0), MATCH($B$3, '2in SqParts'!$B$2:$N$2, 0))), INDEX('2in RParts'!$B$3:$N$3204, MATCH(A935,'2in RParts'!$A$3:$A$3204, 0), MATCH($B$3, '2in RParts'!$B$2:$N$2, 0))), INDEX('1in Parts'!$B$3:$P$3204, MATCH(A935,'1in Parts'!$A$3:$A$3204, 0), MATCH($B$3, '1in Parts'!$B$2:$P$2, 0))), INDEX('0.5in Parts'!$B$3:$N$3204, MATCH(A935,'0.5in Parts'!$A$3:$A$3204, 0), MATCH($B$3, '0.5in Parts'!$B$2:$N$2, 0)))</f>
        <v>0.61636413163812032</v>
      </c>
      <c r="C935" s="49">
        <f t="shared" si="14"/>
        <v>0.24189999999999992</v>
      </c>
    </row>
    <row r="936" spans="1:3" x14ac:dyDescent="0.25">
      <c r="A936" s="2">
        <v>1131</v>
      </c>
      <c r="B936">
        <f>IF(ISNA(INDEX('0.5in Parts'!$B$3:$N$3204, MATCH(A936,'0.5in Parts'!$A$3:$A$3204, 0), MATCH($B$3, '0.5in Parts'!$B$2:$N$2, 0))), IF(ISNA(INDEX('1in Parts'!$B$3:$P$3204, MATCH(A936,'1in Parts'!$A$3:$A$3204, 0), MATCH($B$3, '1in Parts'!$B$2:$P$2, 0))), IF(ISNA(INDEX('2in RParts'!$B$3:$N$3204, MATCH(A936,'2in RParts'!$A$3:$A$3204, 0), MATCH($B$3, '2in RParts'!$B$2:$N$2, 0))), IF(ISNA(INDEX('2in SqParts'!$B$3:$N$3204, MATCH(A936,'2in SqParts'!$A$3:$A$3204, 0), MATCH($B$3, '2in SqParts'!$B$2:$N$2, 0))), Lists!I938, INDEX('2in SqParts'!$B$3:$N$3204, MATCH(A936,'2in SqParts'!$A$3:$A$3204, 0), MATCH($B$3, '2in SqParts'!$B$2:$N$2, 0))), INDEX('2in RParts'!$B$3:$N$3204, MATCH(A936,'2in RParts'!$A$3:$A$3204, 0), MATCH($B$3, '2in RParts'!$B$2:$N$2, 0))), INDEX('1in Parts'!$B$3:$P$3204, MATCH(A936,'1in Parts'!$A$3:$A$3204, 0), MATCH($B$3, '1in Parts'!$B$2:$P$2, 0))), INDEX('0.5in Parts'!$B$3:$N$3204, MATCH(A936,'0.5in Parts'!$A$3:$A$3204, 0), MATCH($B$3, '0.5in Parts'!$B$2:$N$2, 0)))</f>
        <v>0.62690401292127296</v>
      </c>
      <c r="C936" s="49">
        <f t="shared" si="14"/>
        <v>0.2361</v>
      </c>
    </row>
    <row r="937" spans="1:3" x14ac:dyDescent="0.25">
      <c r="A937" s="2">
        <v>1132</v>
      </c>
      <c r="B937">
        <f>IF(ISNA(INDEX('0.5in Parts'!$B$3:$N$3204, MATCH(A937,'0.5in Parts'!$A$3:$A$3204, 0), MATCH($B$3, '0.5in Parts'!$B$2:$N$2, 0))), IF(ISNA(INDEX('1in Parts'!$B$3:$P$3204, MATCH(A937,'1in Parts'!$A$3:$A$3204, 0), MATCH($B$3, '1in Parts'!$B$2:$P$2, 0))), IF(ISNA(INDEX('2in RParts'!$B$3:$N$3204, MATCH(A937,'2in RParts'!$A$3:$A$3204, 0), MATCH($B$3, '2in RParts'!$B$2:$N$2, 0))), IF(ISNA(INDEX('2in SqParts'!$B$3:$N$3204, MATCH(A937,'2in SqParts'!$A$3:$A$3204, 0), MATCH($B$3, '2in SqParts'!$B$2:$N$2, 0))), Lists!I939, INDEX('2in SqParts'!$B$3:$N$3204, MATCH(A937,'2in SqParts'!$A$3:$A$3204, 0), MATCH($B$3, '2in SqParts'!$B$2:$N$2, 0))), INDEX('2in RParts'!$B$3:$N$3204, MATCH(A937,'2in RParts'!$A$3:$A$3204, 0), MATCH($B$3, '2in RParts'!$B$2:$N$2, 0))), INDEX('1in Parts'!$B$3:$P$3204, MATCH(A937,'1in Parts'!$A$3:$A$3204, 0), MATCH($B$3, '1in Parts'!$B$2:$P$2, 0))), INDEX('0.5in Parts'!$B$3:$N$3204, MATCH(A937,'0.5in Parts'!$A$3:$A$3204, 0), MATCH($B$3, '0.5in Parts'!$B$2:$N$2, 0)))</f>
        <v>0.63022771140303724</v>
      </c>
      <c r="C937" s="49">
        <f t="shared" si="14"/>
        <v>0.23429999999999995</v>
      </c>
    </row>
    <row r="938" spans="1:3" x14ac:dyDescent="0.25">
      <c r="A938" s="2">
        <v>1133</v>
      </c>
      <c r="B938">
        <f>IF(ISNA(INDEX('0.5in Parts'!$B$3:$N$3204, MATCH(A938,'0.5in Parts'!$A$3:$A$3204, 0), MATCH($B$3, '0.5in Parts'!$B$2:$N$2, 0))), IF(ISNA(INDEX('1in Parts'!$B$3:$P$3204, MATCH(A938,'1in Parts'!$A$3:$A$3204, 0), MATCH($B$3, '1in Parts'!$B$2:$P$2, 0))), IF(ISNA(INDEX('2in RParts'!$B$3:$N$3204, MATCH(A938,'2in RParts'!$A$3:$A$3204, 0), MATCH($B$3, '2in RParts'!$B$2:$N$2, 0))), IF(ISNA(INDEX('2in SqParts'!$B$3:$N$3204, MATCH(A938,'2in SqParts'!$A$3:$A$3204, 0), MATCH($B$3, '2in SqParts'!$B$2:$N$2, 0))), Lists!I940, INDEX('2in SqParts'!$B$3:$N$3204, MATCH(A938,'2in SqParts'!$A$3:$A$3204, 0), MATCH($B$3, '2in SqParts'!$B$2:$N$2, 0))), INDEX('2in RParts'!$B$3:$N$3204, MATCH(A938,'2in RParts'!$A$3:$A$3204, 0), MATCH($B$3, '2in RParts'!$B$2:$N$2, 0))), INDEX('1in Parts'!$B$3:$P$3204, MATCH(A938,'1in Parts'!$A$3:$A$3204, 0), MATCH($B$3, '1in Parts'!$B$2:$P$2, 0))), INDEX('0.5in Parts'!$B$3:$N$3204, MATCH(A938,'0.5in Parts'!$A$3:$A$3204, 0), MATCH($B$3, '0.5in Parts'!$B$2:$N$2, 0)))</f>
        <v>0.626720106722504</v>
      </c>
      <c r="C938" s="49">
        <f t="shared" si="14"/>
        <v>0.23619999999999994</v>
      </c>
    </row>
    <row r="939" spans="1:3" x14ac:dyDescent="0.25">
      <c r="A939" s="2">
        <v>1134</v>
      </c>
      <c r="B939">
        <f>IF(ISNA(INDEX('0.5in Parts'!$B$3:$N$3204, MATCH(A939,'0.5in Parts'!$A$3:$A$3204, 0), MATCH($B$3, '0.5in Parts'!$B$2:$N$2, 0))), IF(ISNA(INDEX('1in Parts'!$B$3:$P$3204, MATCH(A939,'1in Parts'!$A$3:$A$3204, 0), MATCH($B$3, '1in Parts'!$B$2:$P$2, 0))), IF(ISNA(INDEX('2in RParts'!$B$3:$N$3204, MATCH(A939,'2in RParts'!$A$3:$A$3204, 0), MATCH($B$3, '2in RParts'!$B$2:$N$2, 0))), IF(ISNA(INDEX('2in SqParts'!$B$3:$N$3204, MATCH(A939,'2in SqParts'!$A$3:$A$3204, 0), MATCH($B$3, '2in SqParts'!$B$2:$N$2, 0))), Lists!I941, INDEX('2in SqParts'!$B$3:$N$3204, MATCH(A939,'2in SqParts'!$A$3:$A$3204, 0), MATCH($B$3, '2in SqParts'!$B$2:$N$2, 0))), INDEX('2in RParts'!$B$3:$N$3204, MATCH(A939,'2in RParts'!$A$3:$A$3204, 0), MATCH($B$3, '2in RParts'!$B$2:$N$2, 0))), INDEX('1in Parts'!$B$3:$P$3204, MATCH(A939,'1in Parts'!$A$3:$A$3204, 0), MATCH($B$3, '1in Parts'!$B$2:$P$2, 0))), INDEX('0.5in Parts'!$B$3:$N$3204, MATCH(A939,'0.5in Parts'!$A$3:$A$3204, 0), MATCH($B$3, '0.5in Parts'!$B$2:$N$2, 0)))</f>
        <v>0.62105730138656268</v>
      </c>
      <c r="C939" s="49">
        <f t="shared" si="14"/>
        <v>0.23929999999999993</v>
      </c>
    </row>
    <row r="940" spans="1:3" x14ac:dyDescent="0.25">
      <c r="A940" s="2">
        <v>1135</v>
      </c>
      <c r="B940">
        <f>IF(ISNA(INDEX('0.5in Parts'!$B$3:$N$3204, MATCH(A940,'0.5in Parts'!$A$3:$A$3204, 0), MATCH($B$3, '0.5in Parts'!$B$2:$N$2, 0))), IF(ISNA(INDEX('1in Parts'!$B$3:$P$3204, MATCH(A940,'1in Parts'!$A$3:$A$3204, 0), MATCH($B$3, '1in Parts'!$B$2:$P$2, 0))), IF(ISNA(INDEX('2in RParts'!$B$3:$N$3204, MATCH(A940,'2in RParts'!$A$3:$A$3204, 0), MATCH($B$3, '2in RParts'!$B$2:$N$2, 0))), IF(ISNA(INDEX('2in SqParts'!$B$3:$N$3204, MATCH(A940,'2in SqParts'!$A$3:$A$3204, 0), MATCH($B$3, '2in SqParts'!$B$2:$N$2, 0))), Lists!I942, INDEX('2in SqParts'!$B$3:$N$3204, MATCH(A940,'2in SqParts'!$A$3:$A$3204, 0), MATCH($B$3, '2in SqParts'!$B$2:$N$2, 0))), INDEX('2in RParts'!$B$3:$N$3204, MATCH(A940,'2in RParts'!$A$3:$A$3204, 0), MATCH($B$3, '2in RParts'!$B$2:$N$2, 0))), INDEX('1in Parts'!$B$3:$P$3204, MATCH(A940,'1in Parts'!$A$3:$A$3204, 0), MATCH($B$3, '1in Parts'!$B$2:$P$2, 0))), INDEX('0.5in Parts'!$B$3:$N$3204, MATCH(A940,'0.5in Parts'!$A$3:$A$3204, 0), MATCH($B$3, '0.5in Parts'!$B$2:$N$2, 0)))</f>
        <v>0.61906553666929809</v>
      </c>
      <c r="C940" s="49">
        <f t="shared" si="14"/>
        <v>0.2404</v>
      </c>
    </row>
    <row r="941" spans="1:3" x14ac:dyDescent="0.25">
      <c r="A941" s="2">
        <v>1136</v>
      </c>
      <c r="B941">
        <f>IF(ISNA(INDEX('0.5in Parts'!$B$3:$N$3204, MATCH(A941,'0.5in Parts'!$A$3:$A$3204, 0), MATCH($B$3, '0.5in Parts'!$B$2:$N$2, 0))), IF(ISNA(INDEX('1in Parts'!$B$3:$P$3204, MATCH(A941,'1in Parts'!$A$3:$A$3204, 0), MATCH($B$3, '1in Parts'!$B$2:$P$2, 0))), IF(ISNA(INDEX('2in RParts'!$B$3:$N$3204, MATCH(A941,'2in RParts'!$A$3:$A$3204, 0), MATCH($B$3, '2in RParts'!$B$2:$N$2, 0))), IF(ISNA(INDEX('2in SqParts'!$B$3:$N$3204, MATCH(A941,'2in SqParts'!$A$3:$A$3204, 0), MATCH($B$3, '2in SqParts'!$B$2:$N$2, 0))), Lists!I943, INDEX('2in SqParts'!$B$3:$N$3204, MATCH(A941,'2in SqParts'!$A$3:$A$3204, 0), MATCH($B$3, '2in SqParts'!$B$2:$N$2, 0))), INDEX('2in RParts'!$B$3:$N$3204, MATCH(A941,'2in RParts'!$A$3:$A$3204, 0), MATCH($B$3, '2in RParts'!$B$2:$N$2, 0))), INDEX('1in Parts'!$B$3:$P$3204, MATCH(A941,'1in Parts'!$A$3:$A$3204, 0), MATCH($B$3, '1in Parts'!$B$2:$P$2, 0))), INDEX('0.5in Parts'!$B$3:$N$3204, MATCH(A941,'0.5in Parts'!$A$3:$A$3204, 0), MATCH($B$3, '0.5in Parts'!$B$2:$N$2, 0)))</f>
        <v>0.62069448224941803</v>
      </c>
      <c r="C941" s="49">
        <f t="shared" si="14"/>
        <v>0.23949999999999999</v>
      </c>
    </row>
    <row r="942" spans="1:3" x14ac:dyDescent="0.25">
      <c r="A942" s="2">
        <v>1137</v>
      </c>
      <c r="B942">
        <f>IF(ISNA(INDEX('0.5in Parts'!$B$3:$N$3204, MATCH(A942,'0.5in Parts'!$A$3:$A$3204, 0), MATCH($B$3, '0.5in Parts'!$B$2:$N$2, 0))), IF(ISNA(INDEX('1in Parts'!$B$3:$P$3204, MATCH(A942,'1in Parts'!$A$3:$A$3204, 0), MATCH($B$3, '1in Parts'!$B$2:$P$2, 0))), IF(ISNA(INDEX('2in RParts'!$B$3:$N$3204, MATCH(A942,'2in RParts'!$A$3:$A$3204, 0), MATCH($B$3, '2in RParts'!$B$2:$N$2, 0))), IF(ISNA(INDEX('2in SqParts'!$B$3:$N$3204, MATCH(A942,'2in SqParts'!$A$3:$A$3204, 0), MATCH($B$3, '2in SqParts'!$B$2:$N$2, 0))), Lists!I944, INDEX('2in SqParts'!$B$3:$N$3204, MATCH(A942,'2in SqParts'!$A$3:$A$3204, 0), MATCH($B$3, '2in SqParts'!$B$2:$N$2, 0))), INDEX('2in RParts'!$B$3:$N$3204, MATCH(A942,'2in RParts'!$A$3:$A$3204, 0), MATCH($B$3, '2in RParts'!$B$2:$N$2, 0))), INDEX('1in Parts'!$B$3:$P$3204, MATCH(A942,'1in Parts'!$A$3:$A$3204, 0), MATCH($B$3, '1in Parts'!$B$2:$P$2, 0))), INDEX('0.5in Parts'!$B$3:$N$3204, MATCH(A942,'0.5in Parts'!$A$3:$A$3204, 0), MATCH($B$3, '0.5in Parts'!$B$2:$N$2, 0)))</f>
        <v>0.62232956066567691</v>
      </c>
      <c r="C942" s="49">
        <f t="shared" si="14"/>
        <v>0.23859999999999998</v>
      </c>
    </row>
    <row r="943" spans="1:3" x14ac:dyDescent="0.25">
      <c r="A943" s="2">
        <v>1138</v>
      </c>
      <c r="B943">
        <f>IF(ISNA(INDEX('0.5in Parts'!$B$3:$N$3204, MATCH(A943,'0.5in Parts'!$A$3:$A$3204, 0), MATCH($B$3, '0.5in Parts'!$B$2:$N$2, 0))), IF(ISNA(INDEX('1in Parts'!$B$3:$P$3204, MATCH(A943,'1in Parts'!$A$3:$A$3204, 0), MATCH($B$3, '1in Parts'!$B$2:$P$2, 0))), IF(ISNA(INDEX('2in RParts'!$B$3:$N$3204, MATCH(A943,'2in RParts'!$A$3:$A$3204, 0), MATCH($B$3, '2in RParts'!$B$2:$N$2, 0))), IF(ISNA(INDEX('2in SqParts'!$B$3:$N$3204, MATCH(A943,'2in SqParts'!$A$3:$A$3204, 0), MATCH($B$3, '2in SqParts'!$B$2:$N$2, 0))), Lists!I945, INDEX('2in SqParts'!$B$3:$N$3204, MATCH(A943,'2in SqParts'!$A$3:$A$3204, 0), MATCH($B$3, '2in SqParts'!$B$2:$N$2, 0))), INDEX('2in RParts'!$B$3:$N$3204, MATCH(A943,'2in RParts'!$A$3:$A$3204, 0), MATCH($B$3, '2in RParts'!$B$2:$N$2, 0))), INDEX('1in Parts'!$B$3:$P$3204, MATCH(A943,'1in Parts'!$A$3:$A$3204, 0), MATCH($B$3, '1in Parts'!$B$2:$P$2, 0))), INDEX('0.5in Parts'!$B$3:$N$3204, MATCH(A943,'0.5in Parts'!$A$3:$A$3204, 0), MATCH($B$3, '0.5in Parts'!$B$2:$N$2, 0)))</f>
        <v>0.62033196596634621</v>
      </c>
      <c r="C943" s="49">
        <f t="shared" si="14"/>
        <v>0.23969999999999994</v>
      </c>
    </row>
    <row r="944" spans="1:3" x14ac:dyDescent="0.25">
      <c r="A944" s="2">
        <v>1139</v>
      </c>
      <c r="B944">
        <f>IF(ISNA(INDEX('0.5in Parts'!$B$3:$N$3204, MATCH(A944,'0.5in Parts'!$A$3:$A$3204, 0), MATCH($B$3, '0.5in Parts'!$B$2:$N$2, 0))), IF(ISNA(INDEX('1in Parts'!$B$3:$P$3204, MATCH(A944,'1in Parts'!$A$3:$A$3204, 0), MATCH($B$3, '1in Parts'!$B$2:$P$2, 0))), IF(ISNA(INDEX('2in RParts'!$B$3:$N$3204, MATCH(A944,'2in RParts'!$A$3:$A$3204, 0), MATCH($B$3, '2in RParts'!$B$2:$N$2, 0))), IF(ISNA(INDEX('2in SqParts'!$B$3:$N$3204, MATCH(A944,'2in SqParts'!$A$3:$A$3204, 0), MATCH($B$3, '2in SqParts'!$B$2:$N$2, 0))), Lists!I946, INDEX('2in SqParts'!$B$3:$N$3204, MATCH(A944,'2in SqParts'!$A$3:$A$3204, 0), MATCH($B$3, '2in SqParts'!$B$2:$N$2, 0))), INDEX('2in RParts'!$B$3:$N$3204, MATCH(A944,'2in RParts'!$A$3:$A$3204, 0), MATCH($B$3, '2in RParts'!$B$2:$N$2, 0))), INDEX('1in Parts'!$B$3:$P$3204, MATCH(A944,'1in Parts'!$A$3:$A$3204, 0), MATCH($B$3, '1in Parts'!$B$2:$P$2, 0))), INDEX('0.5in Parts'!$B$3:$N$3204, MATCH(A944,'0.5in Parts'!$A$3:$A$3204, 0), MATCH($B$3, '0.5in Parts'!$B$2:$N$2, 0)))</f>
        <v>0.61475131759678003</v>
      </c>
      <c r="C944" s="49">
        <f t="shared" si="14"/>
        <v>0.24279999999999996</v>
      </c>
    </row>
    <row r="945" spans="1:3" x14ac:dyDescent="0.25">
      <c r="A945" s="2">
        <v>1140</v>
      </c>
      <c r="B945">
        <f>IF(ISNA(INDEX('0.5in Parts'!$B$3:$N$3204, MATCH(A945,'0.5in Parts'!$A$3:$A$3204, 0), MATCH($B$3, '0.5in Parts'!$B$2:$N$2, 0))), IF(ISNA(INDEX('1in Parts'!$B$3:$P$3204, MATCH(A945,'1in Parts'!$A$3:$A$3204, 0), MATCH($B$3, '1in Parts'!$B$2:$P$2, 0))), IF(ISNA(INDEX('2in RParts'!$B$3:$N$3204, MATCH(A945,'2in RParts'!$A$3:$A$3204, 0), MATCH($B$3, '2in RParts'!$B$2:$N$2, 0))), IF(ISNA(INDEX('2in SqParts'!$B$3:$N$3204, MATCH(A945,'2in SqParts'!$A$3:$A$3204, 0), MATCH($B$3, '2in SqParts'!$B$2:$N$2, 0))), Lists!I947, INDEX('2in SqParts'!$B$3:$N$3204, MATCH(A945,'2in SqParts'!$A$3:$A$3204, 0), MATCH($B$3, '2in SqParts'!$B$2:$N$2, 0))), INDEX('2in RParts'!$B$3:$N$3204, MATCH(A945,'2in RParts'!$A$3:$A$3204, 0), MATCH($B$3, '2in RParts'!$B$2:$N$2, 0))), INDEX('1in Parts'!$B$3:$P$3204, MATCH(A945,'1in Parts'!$A$3:$A$3204, 0), MATCH($B$3, '1in Parts'!$B$2:$P$2, 0))), INDEX('0.5in Parts'!$B$3:$N$3204, MATCH(A945,'0.5in Parts'!$A$3:$A$3204, 0), MATCH($B$3, '0.5in Parts'!$B$2:$N$2, 0)))</f>
        <v>0.61012544160901461</v>
      </c>
      <c r="C945" s="49">
        <f t="shared" si="14"/>
        <v>0.24539999999999992</v>
      </c>
    </row>
    <row r="946" spans="1:3" x14ac:dyDescent="0.25">
      <c r="A946" s="2">
        <v>1141</v>
      </c>
      <c r="B946">
        <f>IF(ISNA(INDEX('0.5in Parts'!$B$3:$N$3204, MATCH(A946,'0.5in Parts'!$A$3:$A$3204, 0), MATCH($B$3, '0.5in Parts'!$B$2:$N$2, 0))), IF(ISNA(INDEX('1in Parts'!$B$3:$P$3204, MATCH(A946,'1in Parts'!$A$3:$A$3204, 0), MATCH($B$3, '1in Parts'!$B$2:$P$2, 0))), IF(ISNA(INDEX('2in RParts'!$B$3:$N$3204, MATCH(A946,'2in RParts'!$A$3:$A$3204, 0), MATCH($B$3, '2in RParts'!$B$2:$N$2, 0))), IF(ISNA(INDEX('2in SqParts'!$B$3:$N$3204, MATCH(A946,'2in SqParts'!$A$3:$A$3204, 0), MATCH($B$3, '2in SqParts'!$B$2:$N$2, 0))), Lists!I948, INDEX('2in SqParts'!$B$3:$N$3204, MATCH(A946,'2in SqParts'!$A$3:$A$3204, 0), MATCH($B$3, '2in SqParts'!$B$2:$N$2, 0))), INDEX('2in RParts'!$B$3:$N$3204, MATCH(A946,'2in RParts'!$A$3:$A$3204, 0), MATCH($B$3, '2in RParts'!$B$2:$N$2, 0))), INDEX('1in Parts'!$B$3:$P$3204, MATCH(A946,'1in Parts'!$A$3:$A$3204, 0), MATCH($B$3, '1in Parts'!$B$2:$P$2, 0))), INDEX('0.5in Parts'!$B$3:$N$3204, MATCH(A946,'0.5in Parts'!$A$3:$A$3204, 0), MATCH($B$3, '0.5in Parts'!$B$2:$N$2, 0)))</f>
        <v>0.60765484463879593</v>
      </c>
      <c r="C946" s="49">
        <f t="shared" si="14"/>
        <v>0.24679999999999996</v>
      </c>
    </row>
    <row r="947" spans="1:3" x14ac:dyDescent="0.25">
      <c r="A947" s="2">
        <v>1142</v>
      </c>
      <c r="B947">
        <f>IF(ISNA(INDEX('0.5in Parts'!$B$3:$N$3204, MATCH(A947,'0.5in Parts'!$A$3:$A$3204, 0), MATCH($B$3, '0.5in Parts'!$B$2:$N$2, 0))), IF(ISNA(INDEX('1in Parts'!$B$3:$P$3204, MATCH(A947,'1in Parts'!$A$3:$A$3204, 0), MATCH($B$3, '1in Parts'!$B$2:$P$2, 0))), IF(ISNA(INDEX('2in RParts'!$B$3:$N$3204, MATCH(A947,'2in RParts'!$A$3:$A$3204, 0), MATCH($B$3, '2in RParts'!$B$2:$N$2, 0))), IF(ISNA(INDEX('2in SqParts'!$B$3:$N$3204, MATCH(A947,'2in SqParts'!$A$3:$A$3204, 0), MATCH($B$3, '2in SqParts'!$B$2:$N$2, 0))), Lists!I949, INDEX('2in SqParts'!$B$3:$N$3204, MATCH(A947,'2in SqParts'!$A$3:$A$3204, 0), MATCH($B$3, '2in SqParts'!$B$2:$N$2, 0))), INDEX('2in RParts'!$B$3:$N$3204, MATCH(A947,'2in RParts'!$A$3:$A$3204, 0), MATCH($B$3, '2in RParts'!$B$2:$N$2, 0))), INDEX('1in Parts'!$B$3:$P$3204, MATCH(A947,'1in Parts'!$A$3:$A$3204, 0), MATCH($B$3, '1in Parts'!$B$2:$P$2, 0))), INDEX('0.5in Parts'!$B$3:$N$3204, MATCH(A947,'0.5in Parts'!$A$3:$A$3204, 0), MATCH($B$3, '0.5in Parts'!$B$2:$N$2, 0)))</f>
        <v>0.60730304674033431</v>
      </c>
      <c r="C947" s="49">
        <f t="shared" si="14"/>
        <v>0.24699999999999994</v>
      </c>
    </row>
    <row r="948" spans="1:3" x14ac:dyDescent="0.25">
      <c r="A948" s="2">
        <v>1143</v>
      </c>
      <c r="B948">
        <f>IF(ISNA(INDEX('0.5in Parts'!$B$3:$N$3204, MATCH(A948,'0.5in Parts'!$A$3:$A$3204, 0), MATCH($B$3, '0.5in Parts'!$B$2:$N$2, 0))), IF(ISNA(INDEX('1in Parts'!$B$3:$P$3204, MATCH(A948,'1in Parts'!$A$3:$A$3204, 0), MATCH($B$3, '1in Parts'!$B$2:$P$2, 0))), IF(ISNA(INDEX('2in RParts'!$B$3:$N$3204, MATCH(A948,'2in RParts'!$A$3:$A$3204, 0), MATCH($B$3, '2in RParts'!$B$2:$N$2, 0))), IF(ISNA(INDEX('2in SqParts'!$B$3:$N$3204, MATCH(A948,'2in SqParts'!$A$3:$A$3204, 0), MATCH($B$3, '2in SqParts'!$B$2:$N$2, 0))), Lists!I950, INDEX('2in SqParts'!$B$3:$N$3204, MATCH(A948,'2in SqParts'!$A$3:$A$3204, 0), MATCH($B$3, '2in SqParts'!$B$2:$N$2, 0))), INDEX('2in RParts'!$B$3:$N$3204, MATCH(A948,'2in RParts'!$A$3:$A$3204, 0), MATCH($B$3, '2in RParts'!$B$2:$N$2, 0))), INDEX('1in Parts'!$B$3:$P$3204, MATCH(A948,'1in Parts'!$A$3:$A$3204, 0), MATCH($B$3, '1in Parts'!$B$2:$P$2, 0))), INDEX('0.5in Parts'!$B$3:$N$3204, MATCH(A948,'0.5in Parts'!$A$3:$A$3204, 0), MATCH($B$3, '0.5in Parts'!$B$2:$N$2, 0)))</f>
        <v>0.60677588363870272</v>
      </c>
      <c r="C948" s="49">
        <f t="shared" si="14"/>
        <v>0.24729999999999996</v>
      </c>
    </row>
    <row r="949" spans="1:3" x14ac:dyDescent="0.25">
      <c r="A949" s="2">
        <v>1144</v>
      </c>
      <c r="B949">
        <f>IF(ISNA(INDEX('0.5in Parts'!$B$3:$N$3204, MATCH(A949,'0.5in Parts'!$A$3:$A$3204, 0), MATCH($B$3, '0.5in Parts'!$B$2:$N$2, 0))), IF(ISNA(INDEX('1in Parts'!$B$3:$P$3204, MATCH(A949,'1in Parts'!$A$3:$A$3204, 0), MATCH($B$3, '1in Parts'!$B$2:$P$2, 0))), IF(ISNA(INDEX('2in RParts'!$B$3:$N$3204, MATCH(A949,'2in RParts'!$A$3:$A$3204, 0), MATCH($B$3, '2in RParts'!$B$2:$N$2, 0))), IF(ISNA(INDEX('2in SqParts'!$B$3:$N$3204, MATCH(A949,'2in SqParts'!$A$3:$A$3204, 0), MATCH($B$3, '2in SqParts'!$B$2:$N$2, 0))), Lists!I951, INDEX('2in SqParts'!$B$3:$N$3204, MATCH(A949,'2in SqParts'!$A$3:$A$3204, 0), MATCH($B$3, '2in SqParts'!$B$2:$N$2, 0))), INDEX('2in RParts'!$B$3:$N$3204, MATCH(A949,'2in RParts'!$A$3:$A$3204, 0), MATCH($B$3, '2in RParts'!$B$2:$N$2, 0))), INDEX('1in Parts'!$B$3:$P$3204, MATCH(A949,'1in Parts'!$A$3:$A$3204, 0), MATCH($B$3, '1in Parts'!$B$2:$P$2, 0))), INDEX('0.5in Parts'!$B$3:$N$3204, MATCH(A949,'0.5in Parts'!$A$3:$A$3204, 0), MATCH($B$3, '0.5in Parts'!$B$2:$N$2, 0)))</f>
        <v>0.60677588363870272</v>
      </c>
      <c r="C949" s="49">
        <f t="shared" si="14"/>
        <v>0.24729999999999996</v>
      </c>
    </row>
    <row r="950" spans="1:3" x14ac:dyDescent="0.25">
      <c r="A950" s="2">
        <v>1145</v>
      </c>
      <c r="B950">
        <f>IF(ISNA(INDEX('0.5in Parts'!$B$3:$N$3204, MATCH(A950,'0.5in Parts'!$A$3:$A$3204, 0), MATCH($B$3, '0.5in Parts'!$B$2:$N$2, 0))), IF(ISNA(INDEX('1in Parts'!$B$3:$P$3204, MATCH(A950,'1in Parts'!$A$3:$A$3204, 0), MATCH($B$3, '1in Parts'!$B$2:$P$2, 0))), IF(ISNA(INDEX('2in RParts'!$B$3:$N$3204, MATCH(A950,'2in RParts'!$A$3:$A$3204, 0), MATCH($B$3, '2in RParts'!$B$2:$N$2, 0))), IF(ISNA(INDEX('2in SqParts'!$B$3:$N$3204, MATCH(A950,'2in SqParts'!$A$3:$A$3204, 0), MATCH($B$3, '2in SqParts'!$B$2:$N$2, 0))), Lists!I952, INDEX('2in SqParts'!$B$3:$N$3204, MATCH(A950,'2in SqParts'!$A$3:$A$3204, 0), MATCH($B$3, '2in SqParts'!$B$2:$N$2, 0))), INDEX('2in RParts'!$B$3:$N$3204, MATCH(A950,'2in RParts'!$A$3:$A$3204, 0), MATCH($B$3, '2in RParts'!$B$2:$N$2, 0))), INDEX('1in Parts'!$B$3:$P$3204, MATCH(A950,'1in Parts'!$A$3:$A$3204, 0), MATCH($B$3, '1in Parts'!$B$2:$P$2, 0))), INDEX('0.5in Parts'!$B$3:$N$3204, MATCH(A950,'0.5in Parts'!$A$3:$A$3204, 0), MATCH($B$3, '0.5in Parts'!$B$2:$N$2, 0)))</f>
        <v>0.60765484463879593</v>
      </c>
      <c r="C950" s="49">
        <f t="shared" si="14"/>
        <v>0.24679999999999996</v>
      </c>
    </row>
    <row r="951" spans="1:3" x14ac:dyDescent="0.25">
      <c r="A951" s="2">
        <v>1146</v>
      </c>
      <c r="B951">
        <f>IF(ISNA(INDEX('0.5in Parts'!$B$3:$N$3204, MATCH(A951,'0.5in Parts'!$A$3:$A$3204, 0), MATCH($B$3, '0.5in Parts'!$B$2:$N$2, 0))), IF(ISNA(INDEX('1in Parts'!$B$3:$P$3204, MATCH(A951,'1in Parts'!$A$3:$A$3204, 0), MATCH($B$3, '1in Parts'!$B$2:$P$2, 0))), IF(ISNA(INDEX('2in RParts'!$B$3:$N$3204, MATCH(A951,'2in RParts'!$A$3:$A$3204, 0), MATCH($B$3, '2in RParts'!$B$2:$N$2, 0))), IF(ISNA(INDEX('2in SqParts'!$B$3:$N$3204, MATCH(A951,'2in SqParts'!$A$3:$A$3204, 0), MATCH($B$3, '2in SqParts'!$B$2:$N$2, 0))), Lists!I953, INDEX('2in SqParts'!$B$3:$N$3204, MATCH(A951,'2in SqParts'!$A$3:$A$3204, 0), MATCH($B$3, '2in SqParts'!$B$2:$N$2, 0))), INDEX('2in RParts'!$B$3:$N$3204, MATCH(A951,'2in RParts'!$A$3:$A$3204, 0), MATCH($B$3, '2in RParts'!$B$2:$N$2, 0))), INDEX('1in Parts'!$B$3:$P$3204, MATCH(A951,'1in Parts'!$A$3:$A$3204, 0), MATCH($B$3, '1in Parts'!$B$2:$P$2, 0))), INDEX('0.5in Parts'!$B$3:$N$3204, MATCH(A951,'0.5in Parts'!$A$3:$A$3204, 0), MATCH($B$3, '0.5in Parts'!$B$2:$N$2, 0)))</f>
        <v>0.60994850354101271</v>
      </c>
      <c r="C951" s="49">
        <f t="shared" si="14"/>
        <v>0.24550000000000002</v>
      </c>
    </row>
    <row r="952" spans="1:3" x14ac:dyDescent="0.25">
      <c r="A952" s="2">
        <v>1147</v>
      </c>
      <c r="B952">
        <f>IF(ISNA(INDEX('0.5in Parts'!$B$3:$N$3204, MATCH(A952,'0.5in Parts'!$A$3:$A$3204, 0), MATCH($B$3, '0.5in Parts'!$B$2:$N$2, 0))), IF(ISNA(INDEX('1in Parts'!$B$3:$P$3204, MATCH(A952,'1in Parts'!$A$3:$A$3204, 0), MATCH($B$3, '1in Parts'!$B$2:$P$2, 0))), IF(ISNA(INDEX('2in RParts'!$B$3:$N$3204, MATCH(A952,'2in RParts'!$A$3:$A$3204, 0), MATCH($B$3, '2in RParts'!$B$2:$N$2, 0))), IF(ISNA(INDEX('2in SqParts'!$B$3:$N$3204, MATCH(A952,'2in SqParts'!$A$3:$A$3204, 0), MATCH($B$3, '2in SqParts'!$B$2:$N$2, 0))), Lists!I954, INDEX('2in SqParts'!$B$3:$N$3204, MATCH(A952,'2in SqParts'!$A$3:$A$3204, 0), MATCH($B$3, '2in SqParts'!$B$2:$N$2, 0))), INDEX('2in RParts'!$B$3:$N$3204, MATCH(A952,'2in RParts'!$A$3:$A$3204, 0), MATCH($B$3, '2in RParts'!$B$2:$N$2, 0))), INDEX('1in Parts'!$B$3:$P$3204, MATCH(A952,'1in Parts'!$A$3:$A$3204, 0), MATCH($B$3, '1in Parts'!$B$2:$P$2, 0))), INDEX('0.5in Parts'!$B$3:$N$3204, MATCH(A952,'0.5in Parts'!$A$3:$A$3204, 0), MATCH($B$3, '0.5in Parts'!$B$2:$N$2, 0)))</f>
        <v>0.61296629871763686</v>
      </c>
      <c r="C952" s="49">
        <f t="shared" si="14"/>
        <v>0.24379999999999999</v>
      </c>
    </row>
    <row r="953" spans="1:3" x14ac:dyDescent="0.25">
      <c r="A953" s="2">
        <v>1148</v>
      </c>
      <c r="B953">
        <f>IF(ISNA(INDEX('0.5in Parts'!$B$3:$N$3204, MATCH(A953,'0.5in Parts'!$A$3:$A$3204, 0), MATCH($B$3, '0.5in Parts'!$B$2:$N$2, 0))), IF(ISNA(INDEX('1in Parts'!$B$3:$P$3204, MATCH(A953,'1in Parts'!$A$3:$A$3204, 0), MATCH($B$3, '1in Parts'!$B$2:$P$2, 0))), IF(ISNA(INDEX('2in RParts'!$B$3:$N$3204, MATCH(A953,'2in RParts'!$A$3:$A$3204, 0), MATCH($B$3, '2in RParts'!$B$2:$N$2, 0))), IF(ISNA(INDEX('2in SqParts'!$B$3:$N$3204, MATCH(A953,'2in SqParts'!$A$3:$A$3204, 0), MATCH($B$3, '2in SqParts'!$B$2:$N$2, 0))), Lists!I955, INDEX('2in SqParts'!$B$3:$N$3204, MATCH(A953,'2in SqParts'!$A$3:$A$3204, 0), MATCH($B$3, '2in SqParts'!$B$2:$N$2, 0))), INDEX('2in RParts'!$B$3:$N$3204, MATCH(A953,'2in RParts'!$A$3:$A$3204, 0), MATCH($B$3, '2in RParts'!$B$2:$N$2, 0))), INDEX('1in Parts'!$B$3:$P$3204, MATCH(A953,'1in Parts'!$A$3:$A$3204, 0), MATCH($B$3, '1in Parts'!$B$2:$P$2, 0))), INDEX('0.5in Parts'!$B$3:$N$3204, MATCH(A953,'0.5in Parts'!$A$3:$A$3204, 0), MATCH($B$3, '0.5in Parts'!$B$2:$N$2, 0)))</f>
        <v>0.61421504115666425</v>
      </c>
      <c r="C953" s="49">
        <f t="shared" si="14"/>
        <v>0.24309999999999996</v>
      </c>
    </row>
    <row r="954" spans="1:3" x14ac:dyDescent="0.25">
      <c r="A954" s="2">
        <v>1149</v>
      </c>
      <c r="B954">
        <f>IF(ISNA(INDEX('0.5in Parts'!$B$3:$N$3204, MATCH(A954,'0.5in Parts'!$A$3:$A$3204, 0), MATCH($B$3, '0.5in Parts'!$B$2:$N$2, 0))), IF(ISNA(INDEX('1in Parts'!$B$3:$P$3204, MATCH(A954,'1in Parts'!$A$3:$A$3204, 0), MATCH($B$3, '1in Parts'!$B$2:$P$2, 0))), IF(ISNA(INDEX('2in RParts'!$B$3:$N$3204, MATCH(A954,'2in RParts'!$A$3:$A$3204, 0), MATCH($B$3, '2in RParts'!$B$2:$N$2, 0))), IF(ISNA(INDEX('2in SqParts'!$B$3:$N$3204, MATCH(A954,'2in SqParts'!$A$3:$A$3204, 0), MATCH($B$3, '2in SqParts'!$B$2:$N$2, 0))), Lists!I956, INDEX('2in SqParts'!$B$3:$N$3204, MATCH(A954,'2in SqParts'!$A$3:$A$3204, 0), MATCH($B$3, '2in SqParts'!$B$2:$N$2, 0))), INDEX('2in RParts'!$B$3:$N$3204, MATCH(A954,'2in RParts'!$A$3:$A$3204, 0), MATCH($B$3, '2in RParts'!$B$2:$N$2, 0))), INDEX('1in Parts'!$B$3:$P$3204, MATCH(A954,'1in Parts'!$A$3:$A$3204, 0), MATCH($B$3, '1in Parts'!$B$2:$P$2, 0))), INDEX('0.5in Parts'!$B$3:$N$3204, MATCH(A954,'0.5in Parts'!$A$3:$A$3204, 0), MATCH($B$3, '0.5in Parts'!$B$2:$N$2, 0)))</f>
        <v>0.61296629871763686</v>
      </c>
      <c r="C954" s="49">
        <f t="shared" si="14"/>
        <v>0.24379999999999999</v>
      </c>
    </row>
    <row r="955" spans="1:3" x14ac:dyDescent="0.25">
      <c r="A955" s="2">
        <v>1150</v>
      </c>
      <c r="B955">
        <f>IF(ISNA(INDEX('0.5in Parts'!$B$3:$N$3204, MATCH(A955,'0.5in Parts'!$A$3:$A$3204, 0), MATCH($B$3, '0.5in Parts'!$B$2:$N$2, 0))), IF(ISNA(INDEX('1in Parts'!$B$3:$P$3204, MATCH(A955,'1in Parts'!$A$3:$A$3204, 0), MATCH($B$3, '1in Parts'!$B$2:$P$2, 0))), IF(ISNA(INDEX('2in RParts'!$B$3:$N$3204, MATCH(A955,'2in RParts'!$A$3:$A$3204, 0), MATCH($B$3, '2in RParts'!$B$2:$N$2, 0))), IF(ISNA(INDEX('2in SqParts'!$B$3:$N$3204, MATCH(A955,'2in SqParts'!$A$3:$A$3204, 0), MATCH($B$3, '2in SqParts'!$B$2:$N$2, 0))), Lists!I957, INDEX('2in SqParts'!$B$3:$N$3204, MATCH(A955,'2in SqParts'!$A$3:$A$3204, 0), MATCH($B$3, '2in SqParts'!$B$2:$N$2, 0))), INDEX('2in RParts'!$B$3:$N$3204, MATCH(A955,'2in RParts'!$A$3:$A$3204, 0), MATCH($B$3, '2in RParts'!$B$2:$N$2, 0))), INDEX('1in Parts'!$B$3:$P$3204, MATCH(A955,'1in Parts'!$A$3:$A$3204, 0), MATCH($B$3, '1in Parts'!$B$2:$P$2, 0))), INDEX('0.5in Parts'!$B$3:$N$3204, MATCH(A955,'0.5in Parts'!$A$3:$A$3204, 0), MATCH($B$3, '0.5in Parts'!$B$2:$N$2, 0)))</f>
        <v>0.6090648928966208</v>
      </c>
      <c r="C955" s="49">
        <f t="shared" si="14"/>
        <v>0.24600000000000002</v>
      </c>
    </row>
    <row r="956" spans="1:3" x14ac:dyDescent="0.25">
      <c r="A956" s="2">
        <v>1151</v>
      </c>
      <c r="B956">
        <f>IF(ISNA(INDEX('0.5in Parts'!$B$3:$N$3204, MATCH(A956,'0.5in Parts'!$A$3:$A$3204, 0), MATCH($B$3, '0.5in Parts'!$B$2:$N$2, 0))), IF(ISNA(INDEX('1in Parts'!$B$3:$P$3204, MATCH(A956,'1in Parts'!$A$3:$A$3204, 0), MATCH($B$3, '1in Parts'!$B$2:$P$2, 0))), IF(ISNA(INDEX('2in RParts'!$B$3:$N$3204, MATCH(A956,'2in RParts'!$A$3:$A$3204, 0), MATCH($B$3, '2in RParts'!$B$2:$N$2, 0))), IF(ISNA(INDEX('2in SqParts'!$B$3:$N$3204, MATCH(A956,'2in SqParts'!$A$3:$A$3204, 0), MATCH($B$3, '2in SqParts'!$B$2:$N$2, 0))), Lists!I958, INDEX('2in SqParts'!$B$3:$N$3204, MATCH(A956,'2in SqParts'!$A$3:$A$3204, 0), MATCH($B$3, '2in SqParts'!$B$2:$N$2, 0))), INDEX('2in RParts'!$B$3:$N$3204, MATCH(A956,'2in RParts'!$A$3:$A$3204, 0), MATCH($B$3, '2in RParts'!$B$2:$N$2, 0))), INDEX('1in Parts'!$B$3:$P$3204, MATCH(A956,'1in Parts'!$A$3:$A$3204, 0), MATCH($B$3, '1in Parts'!$B$2:$P$2, 0))), INDEX('0.5in Parts'!$B$3:$N$3204, MATCH(A956,'0.5in Parts'!$A$3:$A$3204, 0), MATCH($B$3, '0.5in Parts'!$B$2:$N$2, 0)))</f>
        <v>0.6048484084954574</v>
      </c>
      <c r="C956" s="49">
        <f t="shared" si="14"/>
        <v>0.24839999999999998</v>
      </c>
    </row>
    <row r="957" spans="1:3" x14ac:dyDescent="0.25">
      <c r="A957" s="2">
        <v>1152</v>
      </c>
      <c r="B957">
        <f>IF(ISNA(INDEX('0.5in Parts'!$B$3:$N$3204, MATCH(A957,'0.5in Parts'!$A$3:$A$3204, 0), MATCH($B$3, '0.5in Parts'!$B$2:$N$2, 0))), IF(ISNA(INDEX('1in Parts'!$B$3:$P$3204, MATCH(A957,'1in Parts'!$A$3:$A$3204, 0), MATCH($B$3, '1in Parts'!$B$2:$P$2, 0))), IF(ISNA(INDEX('2in RParts'!$B$3:$N$3204, MATCH(A957,'2in RParts'!$A$3:$A$3204, 0), MATCH($B$3, '2in RParts'!$B$2:$N$2, 0))), IF(ISNA(INDEX('2in SqParts'!$B$3:$N$3204, MATCH(A957,'2in SqParts'!$A$3:$A$3204, 0), MATCH($B$3, '2in SqParts'!$B$2:$N$2, 0))), Lists!I959, INDEX('2in SqParts'!$B$3:$N$3204, MATCH(A957,'2in SqParts'!$A$3:$A$3204, 0), MATCH($B$3, '2in SqParts'!$B$2:$N$2, 0))), INDEX('2in RParts'!$B$3:$N$3204, MATCH(A957,'2in RParts'!$A$3:$A$3204, 0), MATCH($B$3, '2in RParts'!$B$2:$N$2, 0))), INDEX('1in Parts'!$B$3:$P$3204, MATCH(A957,'1in Parts'!$A$3:$A$3204, 0), MATCH($B$3, '1in Parts'!$B$2:$P$2, 0))), INDEX('0.5in Parts'!$B$3:$N$3204, MATCH(A957,'0.5in Parts'!$A$3:$A$3204, 0), MATCH($B$3, '0.5in Parts'!$B$2:$N$2, 0)))</f>
        <v>0.60171269464259891</v>
      </c>
      <c r="C957" s="49">
        <f t="shared" si="14"/>
        <v>0.25019999999999998</v>
      </c>
    </row>
    <row r="958" spans="1:3" x14ac:dyDescent="0.25">
      <c r="A958" s="2">
        <v>1153</v>
      </c>
      <c r="B958">
        <f>IF(ISNA(INDEX('0.5in Parts'!$B$3:$N$3204, MATCH(A958,'0.5in Parts'!$A$3:$A$3204, 0), MATCH($B$3, '0.5in Parts'!$B$2:$N$2, 0))), IF(ISNA(INDEX('1in Parts'!$B$3:$P$3204, MATCH(A958,'1in Parts'!$A$3:$A$3204, 0), MATCH($B$3, '1in Parts'!$B$2:$P$2, 0))), IF(ISNA(INDEX('2in RParts'!$B$3:$N$3204, MATCH(A958,'2in RParts'!$A$3:$A$3204, 0), MATCH($B$3, '2in RParts'!$B$2:$N$2, 0))), IF(ISNA(INDEX('2in SqParts'!$B$3:$N$3204, MATCH(A958,'2in SqParts'!$A$3:$A$3204, 0), MATCH($B$3, '2in SqParts'!$B$2:$N$2, 0))), Lists!I960, INDEX('2in SqParts'!$B$3:$N$3204, MATCH(A958,'2in SqParts'!$A$3:$A$3204, 0), MATCH($B$3, '2in SqParts'!$B$2:$N$2, 0))), INDEX('2in RParts'!$B$3:$N$3204, MATCH(A958,'2in RParts'!$A$3:$A$3204, 0), MATCH($B$3, '2in RParts'!$B$2:$N$2, 0))), INDEX('1in Parts'!$B$3:$P$3204, MATCH(A958,'1in Parts'!$A$3:$A$3204, 0), MATCH($B$3, '1in Parts'!$B$2:$P$2, 0))), INDEX('0.5in Parts'!$B$3:$N$3204, MATCH(A958,'0.5in Parts'!$A$3:$A$3204, 0), MATCH($B$3, '0.5in Parts'!$B$2:$N$2, 0)))</f>
        <v>0.60049933868538941</v>
      </c>
      <c r="C958" s="49">
        <f t="shared" si="14"/>
        <v>0.25090000000000001</v>
      </c>
    </row>
    <row r="959" spans="1:3" x14ac:dyDescent="0.25">
      <c r="A959" s="2">
        <v>1154</v>
      </c>
      <c r="B959">
        <f>IF(ISNA(INDEX('0.5in Parts'!$B$3:$N$3204, MATCH(A959,'0.5in Parts'!$A$3:$A$3204, 0), MATCH($B$3, '0.5in Parts'!$B$2:$N$2, 0))), IF(ISNA(INDEX('1in Parts'!$B$3:$P$3204, MATCH(A959,'1in Parts'!$A$3:$A$3204, 0), MATCH($B$3, '1in Parts'!$B$2:$P$2, 0))), IF(ISNA(INDEX('2in RParts'!$B$3:$N$3204, MATCH(A959,'2in RParts'!$A$3:$A$3204, 0), MATCH($B$3, '2in RParts'!$B$2:$N$2, 0))), IF(ISNA(INDEX('2in SqParts'!$B$3:$N$3204, MATCH(A959,'2in SqParts'!$A$3:$A$3204, 0), MATCH($B$3, '2in SqParts'!$B$2:$N$2, 0))), Lists!I961, INDEX('2in SqParts'!$B$3:$N$3204, MATCH(A959,'2in SqParts'!$A$3:$A$3204, 0), MATCH($B$3, '2in SqParts'!$B$2:$N$2, 0))), INDEX('2in RParts'!$B$3:$N$3204, MATCH(A959,'2in RParts'!$A$3:$A$3204, 0), MATCH($B$3, '2in RParts'!$B$2:$N$2, 0))), INDEX('1in Parts'!$B$3:$P$3204, MATCH(A959,'1in Parts'!$A$3:$A$3204, 0), MATCH($B$3, '1in Parts'!$B$2:$P$2, 0))), INDEX('0.5in Parts'!$B$3:$N$3204, MATCH(A959,'0.5in Parts'!$A$3:$A$3204, 0), MATCH($B$3, '0.5in Parts'!$B$2:$N$2, 0)))</f>
        <v>0.60067246784132122</v>
      </c>
      <c r="C959" s="49">
        <f t="shared" si="14"/>
        <v>0.25079999999999991</v>
      </c>
    </row>
    <row r="960" spans="1:3" x14ac:dyDescent="0.25">
      <c r="A960" s="2">
        <v>1155</v>
      </c>
      <c r="B960">
        <f>IF(ISNA(INDEX('0.5in Parts'!$B$3:$N$3204, MATCH(A960,'0.5in Parts'!$A$3:$A$3204, 0), MATCH($B$3, '0.5in Parts'!$B$2:$N$2, 0))), IF(ISNA(INDEX('1in Parts'!$B$3:$P$3204, MATCH(A960,'1in Parts'!$A$3:$A$3204, 0), MATCH($B$3, '1in Parts'!$B$2:$P$2, 0))), IF(ISNA(INDEX('2in RParts'!$B$3:$N$3204, MATCH(A960,'2in RParts'!$A$3:$A$3204, 0), MATCH($B$3, '2in RParts'!$B$2:$N$2, 0))), IF(ISNA(INDEX('2in SqParts'!$B$3:$N$3204, MATCH(A960,'2in SqParts'!$A$3:$A$3204, 0), MATCH($B$3, '2in SqParts'!$B$2:$N$2, 0))), Lists!I962, INDEX('2in SqParts'!$B$3:$N$3204, MATCH(A960,'2in SqParts'!$A$3:$A$3204, 0), MATCH($B$3, '2in SqParts'!$B$2:$N$2, 0))), INDEX('2in RParts'!$B$3:$N$3204, MATCH(A960,'2in RParts'!$A$3:$A$3204, 0), MATCH($B$3, '2in RParts'!$B$2:$N$2, 0))), INDEX('1in Parts'!$B$3:$P$3204, MATCH(A960,'1in Parts'!$A$3:$A$3204, 0), MATCH($B$3, '1in Parts'!$B$2:$P$2, 0))), INDEX('0.5in Parts'!$B$3:$N$3204, MATCH(A960,'0.5in Parts'!$A$3:$A$3204, 0), MATCH($B$3, '0.5in Parts'!$B$2:$N$2, 0)))</f>
        <v>0.6020599913279624</v>
      </c>
      <c r="C960" s="49">
        <f t="shared" si="14"/>
        <v>0.24999999999999994</v>
      </c>
    </row>
    <row r="961" spans="1:3" x14ac:dyDescent="0.25">
      <c r="A961" s="2">
        <v>1156</v>
      </c>
      <c r="B961">
        <f>IF(ISNA(INDEX('0.5in Parts'!$B$3:$N$3204, MATCH(A961,'0.5in Parts'!$A$3:$A$3204, 0), MATCH($B$3, '0.5in Parts'!$B$2:$N$2, 0))), IF(ISNA(INDEX('1in Parts'!$B$3:$P$3204, MATCH(A961,'1in Parts'!$A$3:$A$3204, 0), MATCH($B$3, '1in Parts'!$B$2:$P$2, 0))), IF(ISNA(INDEX('2in RParts'!$B$3:$N$3204, MATCH(A961,'2in RParts'!$A$3:$A$3204, 0), MATCH($B$3, '2in RParts'!$B$2:$N$2, 0))), IF(ISNA(INDEX('2in SqParts'!$B$3:$N$3204, MATCH(A961,'2in SqParts'!$A$3:$A$3204, 0), MATCH($B$3, '2in SqParts'!$B$2:$N$2, 0))), Lists!I963, INDEX('2in SqParts'!$B$3:$N$3204, MATCH(A961,'2in SqParts'!$A$3:$A$3204, 0), MATCH($B$3, '2in SqParts'!$B$2:$N$2, 0))), INDEX('2in RParts'!$B$3:$N$3204, MATCH(A961,'2in RParts'!$A$3:$A$3204, 0), MATCH($B$3, '2in RParts'!$B$2:$N$2, 0))), INDEX('1in Parts'!$B$3:$P$3204, MATCH(A961,'1in Parts'!$A$3:$A$3204, 0), MATCH($B$3, '1in Parts'!$B$2:$P$2, 0))), INDEX('0.5in Parts'!$B$3:$N$3204, MATCH(A961,'0.5in Parts'!$A$3:$A$3204, 0), MATCH($B$3, '0.5in Parts'!$B$2:$N$2, 0)))</f>
        <v>0.60467360693064898</v>
      </c>
      <c r="C961" s="49">
        <f t="shared" si="14"/>
        <v>0.24850000000000003</v>
      </c>
    </row>
    <row r="962" spans="1:3" x14ac:dyDescent="0.25">
      <c r="A962" s="2">
        <v>1157</v>
      </c>
      <c r="B962">
        <f>IF(ISNA(INDEX('0.5in Parts'!$B$3:$N$3204, MATCH(A962,'0.5in Parts'!$A$3:$A$3204, 0), MATCH($B$3, '0.5in Parts'!$B$2:$N$2, 0))), IF(ISNA(INDEX('1in Parts'!$B$3:$P$3204, MATCH(A962,'1in Parts'!$A$3:$A$3204, 0), MATCH($B$3, '1in Parts'!$B$2:$P$2, 0))), IF(ISNA(INDEX('2in RParts'!$B$3:$N$3204, MATCH(A962,'2in RParts'!$A$3:$A$3204, 0), MATCH($B$3, '2in RParts'!$B$2:$N$2, 0))), IF(ISNA(INDEX('2in SqParts'!$B$3:$N$3204, MATCH(A962,'2in SqParts'!$A$3:$A$3204, 0), MATCH($B$3, '2in SqParts'!$B$2:$N$2, 0))), Lists!I964, INDEX('2in SqParts'!$B$3:$N$3204, MATCH(A962,'2in SqParts'!$A$3:$A$3204, 0), MATCH($B$3, '2in SqParts'!$B$2:$N$2, 0))), INDEX('2in RParts'!$B$3:$N$3204, MATCH(A962,'2in RParts'!$A$3:$A$3204, 0), MATCH($B$3, '2in RParts'!$B$2:$N$2, 0))), INDEX('1in Parts'!$B$3:$P$3204, MATCH(A962,'1in Parts'!$A$3:$A$3204, 0), MATCH($B$3, '1in Parts'!$B$2:$P$2, 0))), INDEX('0.5in Parts'!$B$3:$N$3204, MATCH(A962,'0.5in Parts'!$A$3:$A$3204, 0), MATCH($B$3, '0.5in Parts'!$B$2:$N$2, 0)))</f>
        <v>0.60853558816089681</v>
      </c>
      <c r="C962" s="49">
        <f t="shared" si="14"/>
        <v>0.24629999999999999</v>
      </c>
    </row>
    <row r="963" spans="1:3" x14ac:dyDescent="0.25">
      <c r="A963" s="2">
        <v>1158</v>
      </c>
      <c r="B963">
        <f>IF(ISNA(INDEX('0.5in Parts'!$B$3:$N$3204, MATCH(A963,'0.5in Parts'!$A$3:$A$3204, 0), MATCH($B$3, '0.5in Parts'!$B$2:$N$2, 0))), IF(ISNA(INDEX('1in Parts'!$B$3:$P$3204, MATCH(A963,'1in Parts'!$A$3:$A$3204, 0), MATCH($B$3, '1in Parts'!$B$2:$P$2, 0))), IF(ISNA(INDEX('2in RParts'!$B$3:$N$3204, MATCH(A963,'2in RParts'!$A$3:$A$3204, 0), MATCH($B$3, '2in RParts'!$B$2:$N$2, 0))), IF(ISNA(INDEX('2in SqParts'!$B$3:$N$3204, MATCH(A963,'2in SqParts'!$A$3:$A$3204, 0), MATCH($B$3, '2in SqParts'!$B$2:$N$2, 0))), Lists!I965, INDEX('2in SqParts'!$B$3:$N$3204, MATCH(A963,'2in SqParts'!$A$3:$A$3204, 0), MATCH($B$3, '2in SqParts'!$B$2:$N$2, 0))), INDEX('2in RParts'!$B$3:$N$3204, MATCH(A963,'2in RParts'!$A$3:$A$3204, 0), MATCH($B$3, '2in RParts'!$B$2:$N$2, 0))), INDEX('1in Parts'!$B$3:$P$3204, MATCH(A963,'1in Parts'!$A$3:$A$3204, 0), MATCH($B$3, '1in Parts'!$B$2:$P$2, 0))), INDEX('0.5in Parts'!$B$3:$N$3204, MATCH(A963,'0.5in Parts'!$A$3:$A$3204, 0), MATCH($B$3, '0.5in Parts'!$B$2:$N$2, 0)))</f>
        <v>0.61278819968626941</v>
      </c>
      <c r="C963" s="49">
        <f t="shared" si="14"/>
        <v>0.24389999999999998</v>
      </c>
    </row>
    <row r="964" spans="1:3" x14ac:dyDescent="0.25">
      <c r="A964" s="2">
        <v>1159</v>
      </c>
      <c r="B964">
        <f>IF(ISNA(INDEX('0.5in Parts'!$B$3:$N$3204, MATCH(A964,'0.5in Parts'!$A$3:$A$3204, 0), MATCH($B$3, '0.5in Parts'!$B$2:$N$2, 0))), IF(ISNA(INDEX('1in Parts'!$B$3:$P$3204, MATCH(A964,'1in Parts'!$A$3:$A$3204, 0), MATCH($B$3, '1in Parts'!$B$2:$P$2, 0))), IF(ISNA(INDEX('2in RParts'!$B$3:$N$3204, MATCH(A964,'2in RParts'!$A$3:$A$3204, 0), MATCH($B$3, '2in RParts'!$B$2:$N$2, 0))), IF(ISNA(INDEX('2in SqParts'!$B$3:$N$3204, MATCH(A964,'2in SqParts'!$A$3:$A$3204, 0), MATCH($B$3, '2in SqParts'!$B$2:$N$2, 0))), Lists!I966, INDEX('2in SqParts'!$B$3:$N$3204, MATCH(A964,'2in SqParts'!$A$3:$A$3204, 0), MATCH($B$3, '2in SqParts'!$B$2:$N$2, 0))), INDEX('2in RParts'!$B$3:$N$3204, MATCH(A964,'2in RParts'!$A$3:$A$3204, 0), MATCH($B$3, '2in RParts'!$B$2:$N$2, 0))), INDEX('1in Parts'!$B$3:$P$3204, MATCH(A964,'1in Parts'!$A$3:$A$3204, 0), MATCH($B$3, '1in Parts'!$B$2:$P$2, 0))), INDEX('0.5in Parts'!$B$3:$N$3204, MATCH(A964,'0.5in Parts'!$A$3:$A$3204, 0), MATCH($B$3, '0.5in Parts'!$B$2:$N$2, 0)))</f>
        <v>0.6165437034752469</v>
      </c>
      <c r="C964" s="49">
        <f t="shared" si="14"/>
        <v>0.24180000000000001</v>
      </c>
    </row>
    <row r="965" spans="1:3" x14ac:dyDescent="0.25">
      <c r="A965" s="2">
        <v>1160</v>
      </c>
      <c r="B965">
        <f>IF(ISNA(INDEX('0.5in Parts'!$B$3:$N$3204, MATCH(A965,'0.5in Parts'!$A$3:$A$3204, 0), MATCH($B$3, '0.5in Parts'!$B$2:$N$2, 0))), IF(ISNA(INDEX('1in Parts'!$B$3:$P$3204, MATCH(A965,'1in Parts'!$A$3:$A$3204, 0), MATCH($B$3, '1in Parts'!$B$2:$P$2, 0))), IF(ISNA(INDEX('2in RParts'!$B$3:$N$3204, MATCH(A965,'2in RParts'!$A$3:$A$3204, 0), MATCH($B$3, '2in RParts'!$B$2:$N$2, 0))), IF(ISNA(INDEX('2in SqParts'!$B$3:$N$3204, MATCH(A965,'2in SqParts'!$A$3:$A$3204, 0), MATCH($B$3, '2in SqParts'!$B$2:$N$2, 0))), Lists!I967, INDEX('2in SqParts'!$B$3:$N$3204, MATCH(A965,'2in SqParts'!$A$3:$A$3204, 0), MATCH($B$3, '2in SqParts'!$B$2:$N$2, 0))), INDEX('2in RParts'!$B$3:$N$3204, MATCH(A965,'2in RParts'!$A$3:$A$3204, 0), MATCH($B$3, '2in RParts'!$B$2:$N$2, 0))), INDEX('1in Parts'!$B$3:$P$3204, MATCH(A965,'1in Parts'!$A$3:$A$3204, 0), MATCH($B$3, '1in Parts'!$B$2:$P$2, 0))), INDEX('0.5in Parts'!$B$3:$N$3204, MATCH(A965,'0.5in Parts'!$A$3:$A$3204, 0), MATCH($B$3, '0.5in Parts'!$B$2:$N$2, 0)))</f>
        <v>0.61852390972497007</v>
      </c>
      <c r="C965" s="49">
        <f t="shared" si="14"/>
        <v>0.24069999999999994</v>
      </c>
    </row>
    <row r="966" spans="1:3" x14ac:dyDescent="0.25">
      <c r="A966" s="2">
        <v>1161</v>
      </c>
      <c r="B966">
        <f>IF(ISNA(INDEX('0.5in Parts'!$B$3:$N$3204, MATCH(A966,'0.5in Parts'!$A$3:$A$3204, 0), MATCH($B$3, '0.5in Parts'!$B$2:$N$2, 0))), IF(ISNA(INDEX('1in Parts'!$B$3:$P$3204, MATCH(A966,'1in Parts'!$A$3:$A$3204, 0), MATCH($B$3, '1in Parts'!$B$2:$P$2, 0))), IF(ISNA(INDEX('2in RParts'!$B$3:$N$3204, MATCH(A966,'2in RParts'!$A$3:$A$3204, 0), MATCH($B$3, '2in RParts'!$B$2:$N$2, 0))), IF(ISNA(INDEX('2in SqParts'!$B$3:$N$3204, MATCH(A966,'2in SqParts'!$A$3:$A$3204, 0), MATCH($B$3, '2in SqParts'!$B$2:$N$2, 0))), Lists!I968, INDEX('2in SqParts'!$B$3:$N$3204, MATCH(A966,'2in SqParts'!$A$3:$A$3204, 0), MATCH($B$3, '2in SqParts'!$B$2:$N$2, 0))), INDEX('2in RParts'!$B$3:$N$3204, MATCH(A966,'2in RParts'!$A$3:$A$3204, 0), MATCH($B$3, '2in RParts'!$B$2:$N$2, 0))), INDEX('1in Parts'!$B$3:$P$3204, MATCH(A966,'1in Parts'!$A$3:$A$3204, 0), MATCH($B$3, '1in Parts'!$B$2:$P$2, 0))), INDEX('0.5in Parts'!$B$3:$N$3204, MATCH(A966,'0.5in Parts'!$A$3:$A$3204, 0), MATCH($B$3, '0.5in Parts'!$B$2:$N$2, 0)))</f>
        <v>0.61744267809121423</v>
      </c>
      <c r="C966" s="49">
        <f t="shared" ref="C966:C1029" si="15">1/10^B966</f>
        <v>0.24129999999999996</v>
      </c>
    </row>
    <row r="967" spans="1:3" x14ac:dyDescent="0.25">
      <c r="A967" s="2">
        <v>1162</v>
      </c>
      <c r="B967">
        <f>IF(ISNA(INDEX('0.5in Parts'!$B$3:$N$3204, MATCH(A967,'0.5in Parts'!$A$3:$A$3204, 0), MATCH($B$3, '0.5in Parts'!$B$2:$N$2, 0))), IF(ISNA(INDEX('1in Parts'!$B$3:$P$3204, MATCH(A967,'1in Parts'!$A$3:$A$3204, 0), MATCH($B$3, '1in Parts'!$B$2:$P$2, 0))), IF(ISNA(INDEX('2in RParts'!$B$3:$N$3204, MATCH(A967,'2in RParts'!$A$3:$A$3204, 0), MATCH($B$3, '2in RParts'!$B$2:$N$2, 0))), IF(ISNA(INDEX('2in SqParts'!$B$3:$N$3204, MATCH(A967,'2in SqParts'!$A$3:$A$3204, 0), MATCH($B$3, '2in SqParts'!$B$2:$N$2, 0))), Lists!I969, INDEX('2in SqParts'!$B$3:$N$3204, MATCH(A967,'2in SqParts'!$A$3:$A$3204, 0), MATCH($B$3, '2in SqParts'!$B$2:$N$2, 0))), INDEX('2in RParts'!$B$3:$N$3204, MATCH(A967,'2in RParts'!$A$3:$A$3204, 0), MATCH($B$3, '2in RParts'!$B$2:$N$2, 0))), INDEX('1in Parts'!$B$3:$P$3204, MATCH(A967,'1in Parts'!$A$3:$A$3204, 0), MATCH($B$3, '1in Parts'!$B$2:$P$2, 0))), INDEX('0.5in Parts'!$B$3:$N$3204, MATCH(A967,'0.5in Parts'!$A$3:$A$3204, 0), MATCH($B$3, '0.5in Parts'!$B$2:$N$2, 0)))</f>
        <v>0.61314447081527568</v>
      </c>
      <c r="C967" s="49">
        <f t="shared" si="15"/>
        <v>0.24369999999999997</v>
      </c>
    </row>
    <row r="968" spans="1:3" x14ac:dyDescent="0.25">
      <c r="A968" s="2">
        <v>1163</v>
      </c>
      <c r="B968">
        <f>IF(ISNA(INDEX('0.5in Parts'!$B$3:$N$3204, MATCH(A968,'0.5in Parts'!$A$3:$A$3204, 0), MATCH($B$3, '0.5in Parts'!$B$2:$N$2, 0))), IF(ISNA(INDEX('1in Parts'!$B$3:$P$3204, MATCH(A968,'1in Parts'!$A$3:$A$3204, 0), MATCH($B$3, '1in Parts'!$B$2:$P$2, 0))), IF(ISNA(INDEX('2in RParts'!$B$3:$N$3204, MATCH(A968,'2in RParts'!$A$3:$A$3204, 0), MATCH($B$3, '2in RParts'!$B$2:$N$2, 0))), IF(ISNA(INDEX('2in SqParts'!$B$3:$N$3204, MATCH(A968,'2in SqParts'!$A$3:$A$3204, 0), MATCH($B$3, '2in SqParts'!$B$2:$N$2, 0))), Lists!I970, INDEX('2in SqParts'!$B$3:$N$3204, MATCH(A968,'2in SqParts'!$A$3:$A$3204, 0), MATCH($B$3, '2in SqParts'!$B$2:$N$2, 0))), INDEX('2in RParts'!$B$3:$N$3204, MATCH(A968,'2in RParts'!$A$3:$A$3204, 0), MATCH($B$3, '2in RParts'!$B$2:$N$2, 0))), INDEX('1in Parts'!$B$3:$P$3204, MATCH(A968,'1in Parts'!$A$3:$A$3204, 0), MATCH($B$3, '1in Parts'!$B$2:$P$2, 0))), INDEX('0.5in Parts'!$B$3:$N$3204, MATCH(A968,'0.5in Parts'!$A$3:$A$3204, 0), MATCH($B$3, '0.5in Parts'!$B$2:$N$2, 0)))</f>
        <v>0.6064247967304125</v>
      </c>
      <c r="C968" s="49">
        <f t="shared" si="15"/>
        <v>0.2475</v>
      </c>
    </row>
    <row r="969" spans="1:3" x14ac:dyDescent="0.25">
      <c r="A969" s="2">
        <v>1164</v>
      </c>
      <c r="B969">
        <f>IF(ISNA(INDEX('0.5in Parts'!$B$3:$N$3204, MATCH(A969,'0.5in Parts'!$A$3:$A$3204, 0), MATCH($B$3, '0.5in Parts'!$B$2:$N$2, 0))), IF(ISNA(INDEX('1in Parts'!$B$3:$P$3204, MATCH(A969,'1in Parts'!$A$3:$A$3204, 0), MATCH($B$3, '1in Parts'!$B$2:$P$2, 0))), IF(ISNA(INDEX('2in RParts'!$B$3:$N$3204, MATCH(A969,'2in RParts'!$A$3:$A$3204, 0), MATCH($B$3, '2in RParts'!$B$2:$N$2, 0))), IF(ISNA(INDEX('2in SqParts'!$B$3:$N$3204, MATCH(A969,'2in SqParts'!$A$3:$A$3204, 0), MATCH($B$3, '2in SqParts'!$B$2:$N$2, 0))), Lists!I971, INDEX('2in SqParts'!$B$3:$N$3204, MATCH(A969,'2in SqParts'!$A$3:$A$3204, 0), MATCH($B$3, '2in SqParts'!$B$2:$N$2, 0))), INDEX('2in RParts'!$B$3:$N$3204, MATCH(A969,'2in RParts'!$A$3:$A$3204, 0), MATCH($B$3, '2in RParts'!$B$2:$N$2, 0))), INDEX('1in Parts'!$B$3:$P$3204, MATCH(A969,'1in Parts'!$A$3:$A$3204, 0), MATCH($B$3, '1in Parts'!$B$2:$P$2, 0))), INDEX('0.5in Parts'!$B$3:$N$3204, MATCH(A969,'0.5in Parts'!$A$3:$A$3204, 0), MATCH($B$3, '0.5in Parts'!$B$2:$N$2, 0)))</f>
        <v>0.59980751140742405</v>
      </c>
      <c r="C969" s="49">
        <f t="shared" si="15"/>
        <v>0.25129999999999997</v>
      </c>
    </row>
    <row r="970" spans="1:3" x14ac:dyDescent="0.25">
      <c r="A970" s="2">
        <v>1165</v>
      </c>
      <c r="B970">
        <f>IF(ISNA(INDEX('0.5in Parts'!$B$3:$N$3204, MATCH(A970,'0.5in Parts'!$A$3:$A$3204, 0), MATCH($B$3, '0.5in Parts'!$B$2:$N$2, 0))), IF(ISNA(INDEX('1in Parts'!$B$3:$P$3204, MATCH(A970,'1in Parts'!$A$3:$A$3204, 0), MATCH($B$3, '1in Parts'!$B$2:$P$2, 0))), IF(ISNA(INDEX('2in RParts'!$B$3:$N$3204, MATCH(A970,'2in RParts'!$A$3:$A$3204, 0), MATCH($B$3, '2in RParts'!$B$2:$N$2, 0))), IF(ISNA(INDEX('2in SqParts'!$B$3:$N$3204, MATCH(A970,'2in SqParts'!$A$3:$A$3204, 0), MATCH($B$3, '2in SqParts'!$B$2:$N$2, 0))), Lists!I972, INDEX('2in SqParts'!$B$3:$N$3204, MATCH(A970,'2in SqParts'!$A$3:$A$3204, 0), MATCH($B$3, '2in SqParts'!$B$2:$N$2, 0))), INDEX('2in RParts'!$B$3:$N$3204, MATCH(A970,'2in RParts'!$A$3:$A$3204, 0), MATCH($B$3, '2in RParts'!$B$2:$N$2, 0))), INDEX('1in Parts'!$B$3:$P$3204, MATCH(A970,'1in Parts'!$A$3:$A$3204, 0), MATCH($B$3, '1in Parts'!$B$2:$P$2, 0))), INDEX('0.5in Parts'!$B$3:$N$3204, MATCH(A970,'0.5in Parts'!$A$3:$A$3204, 0), MATCH($B$3, '0.5in Parts'!$B$2:$N$2, 0)))</f>
        <v>0.59550838224131408</v>
      </c>
      <c r="C970" s="49">
        <f t="shared" si="15"/>
        <v>0.25379999999999997</v>
      </c>
    </row>
    <row r="971" spans="1:3" x14ac:dyDescent="0.25">
      <c r="A971" s="2">
        <v>1166</v>
      </c>
      <c r="B971">
        <f>IF(ISNA(INDEX('0.5in Parts'!$B$3:$N$3204, MATCH(A971,'0.5in Parts'!$A$3:$A$3204, 0), MATCH($B$3, '0.5in Parts'!$B$2:$N$2, 0))), IF(ISNA(INDEX('1in Parts'!$B$3:$P$3204, MATCH(A971,'1in Parts'!$A$3:$A$3204, 0), MATCH($B$3, '1in Parts'!$B$2:$P$2, 0))), IF(ISNA(INDEX('2in RParts'!$B$3:$N$3204, MATCH(A971,'2in RParts'!$A$3:$A$3204, 0), MATCH($B$3, '2in RParts'!$B$2:$N$2, 0))), IF(ISNA(INDEX('2in SqParts'!$B$3:$N$3204, MATCH(A971,'2in SqParts'!$A$3:$A$3204, 0), MATCH($B$3, '2in SqParts'!$B$2:$N$2, 0))), Lists!I973, INDEX('2in SqParts'!$B$3:$N$3204, MATCH(A971,'2in SqParts'!$A$3:$A$3204, 0), MATCH($B$3, '2in SqParts'!$B$2:$N$2, 0))), INDEX('2in RParts'!$B$3:$N$3204, MATCH(A971,'2in RParts'!$A$3:$A$3204, 0), MATCH($B$3, '2in RParts'!$B$2:$N$2, 0))), INDEX('1in Parts'!$B$3:$P$3204, MATCH(A971,'1in Parts'!$A$3:$A$3204, 0), MATCH($B$3, '1in Parts'!$B$2:$P$2, 0))), INDEX('0.5in Parts'!$B$3:$N$3204, MATCH(A971,'0.5in Parts'!$A$3:$A$3204, 0), MATCH($B$3, '0.5in Parts'!$B$2:$N$2, 0)))</f>
        <v>0.59414160068236344</v>
      </c>
      <c r="C971" s="49">
        <f t="shared" si="15"/>
        <v>0.25459999999999994</v>
      </c>
    </row>
    <row r="972" spans="1:3" x14ac:dyDescent="0.25">
      <c r="A972" s="2">
        <v>1167</v>
      </c>
      <c r="B972">
        <f>IF(ISNA(INDEX('0.5in Parts'!$B$3:$N$3204, MATCH(A972,'0.5in Parts'!$A$3:$A$3204, 0), MATCH($B$3, '0.5in Parts'!$B$2:$N$2, 0))), IF(ISNA(INDEX('1in Parts'!$B$3:$P$3204, MATCH(A972,'1in Parts'!$A$3:$A$3204, 0), MATCH($B$3, '1in Parts'!$B$2:$P$2, 0))), IF(ISNA(INDEX('2in RParts'!$B$3:$N$3204, MATCH(A972,'2in RParts'!$A$3:$A$3204, 0), MATCH($B$3, '2in RParts'!$B$2:$N$2, 0))), IF(ISNA(INDEX('2in SqParts'!$B$3:$N$3204, MATCH(A972,'2in SqParts'!$A$3:$A$3204, 0), MATCH($B$3, '2in SqParts'!$B$2:$N$2, 0))), Lists!I974, INDEX('2in SqParts'!$B$3:$N$3204, MATCH(A972,'2in SqParts'!$A$3:$A$3204, 0), MATCH($B$3, '2in SqParts'!$B$2:$N$2, 0))), INDEX('2in RParts'!$B$3:$N$3204, MATCH(A972,'2in RParts'!$A$3:$A$3204, 0), MATCH($B$3, '2in RParts'!$B$2:$N$2, 0))), INDEX('1in Parts'!$B$3:$P$3204, MATCH(A972,'1in Parts'!$A$3:$A$3204, 0), MATCH($B$3, '1in Parts'!$B$2:$P$2, 0))), INDEX('0.5in Parts'!$B$3:$N$3204, MATCH(A972,'0.5in Parts'!$A$3:$A$3204, 0), MATCH($B$3, '0.5in Parts'!$B$2:$N$2, 0)))</f>
        <v>0.5946536398242912</v>
      </c>
      <c r="C972" s="49">
        <f t="shared" si="15"/>
        <v>0.25429999999999992</v>
      </c>
    </row>
    <row r="973" spans="1:3" x14ac:dyDescent="0.25">
      <c r="A973" s="2">
        <v>1168</v>
      </c>
      <c r="B973">
        <f>IF(ISNA(INDEX('0.5in Parts'!$B$3:$N$3204, MATCH(A973,'0.5in Parts'!$A$3:$A$3204, 0), MATCH($B$3, '0.5in Parts'!$B$2:$N$2, 0))), IF(ISNA(INDEX('1in Parts'!$B$3:$P$3204, MATCH(A973,'1in Parts'!$A$3:$A$3204, 0), MATCH($B$3, '1in Parts'!$B$2:$P$2, 0))), IF(ISNA(INDEX('2in RParts'!$B$3:$N$3204, MATCH(A973,'2in RParts'!$A$3:$A$3204, 0), MATCH($B$3, '2in RParts'!$B$2:$N$2, 0))), IF(ISNA(INDEX('2in SqParts'!$B$3:$N$3204, MATCH(A973,'2in SqParts'!$A$3:$A$3204, 0), MATCH($B$3, '2in SqParts'!$B$2:$N$2, 0))), Lists!I975, INDEX('2in SqParts'!$B$3:$N$3204, MATCH(A973,'2in SqParts'!$A$3:$A$3204, 0), MATCH($B$3, '2in SqParts'!$B$2:$N$2, 0))), INDEX('2in RParts'!$B$3:$N$3204, MATCH(A973,'2in RParts'!$A$3:$A$3204, 0), MATCH($B$3, '2in RParts'!$B$2:$N$2, 0))), INDEX('1in Parts'!$B$3:$P$3204, MATCH(A973,'1in Parts'!$A$3:$A$3204, 0), MATCH($B$3, '1in Parts'!$B$2:$P$2, 0))), INDEX('0.5in Parts'!$B$3:$N$3204, MATCH(A973,'0.5in Parts'!$A$3:$A$3204, 0), MATCH($B$3, '0.5in Parts'!$B$2:$N$2, 0)))</f>
        <v>0.59550838224131408</v>
      </c>
      <c r="C973" s="49">
        <f t="shared" si="15"/>
        <v>0.25379999999999997</v>
      </c>
    </row>
    <row r="974" spans="1:3" x14ac:dyDescent="0.25">
      <c r="A974" s="2">
        <v>1169</v>
      </c>
      <c r="B974">
        <f>IF(ISNA(INDEX('0.5in Parts'!$B$3:$N$3204, MATCH(A974,'0.5in Parts'!$A$3:$A$3204, 0), MATCH($B$3, '0.5in Parts'!$B$2:$N$2, 0))), IF(ISNA(INDEX('1in Parts'!$B$3:$P$3204, MATCH(A974,'1in Parts'!$A$3:$A$3204, 0), MATCH($B$3, '1in Parts'!$B$2:$P$2, 0))), IF(ISNA(INDEX('2in RParts'!$B$3:$N$3204, MATCH(A974,'2in RParts'!$A$3:$A$3204, 0), MATCH($B$3, '2in RParts'!$B$2:$N$2, 0))), IF(ISNA(INDEX('2in SqParts'!$B$3:$N$3204, MATCH(A974,'2in SqParts'!$A$3:$A$3204, 0), MATCH($B$3, '2in SqParts'!$B$2:$N$2, 0))), Lists!I976, INDEX('2in SqParts'!$B$3:$N$3204, MATCH(A974,'2in SqParts'!$A$3:$A$3204, 0), MATCH($B$3, '2in SqParts'!$B$2:$N$2, 0))), INDEX('2in RParts'!$B$3:$N$3204, MATCH(A974,'2in RParts'!$A$3:$A$3204, 0), MATCH($B$3, '2in RParts'!$B$2:$N$2, 0))), INDEX('1in Parts'!$B$3:$P$3204, MATCH(A974,'1in Parts'!$A$3:$A$3204, 0), MATCH($B$3, '1in Parts'!$B$2:$P$2, 0))), INDEX('0.5in Parts'!$B$3:$N$3204, MATCH(A974,'0.5in Parts'!$A$3:$A$3204, 0), MATCH($B$3, '0.5in Parts'!$B$2:$N$2, 0)))</f>
        <v>0.59602203633064521</v>
      </c>
      <c r="C974" s="49">
        <f t="shared" si="15"/>
        <v>0.25349999999999995</v>
      </c>
    </row>
    <row r="975" spans="1:3" x14ac:dyDescent="0.25">
      <c r="A975" s="2">
        <v>1170</v>
      </c>
      <c r="B975">
        <f>IF(ISNA(INDEX('0.5in Parts'!$B$3:$N$3204, MATCH(A975,'0.5in Parts'!$A$3:$A$3204, 0), MATCH($B$3, '0.5in Parts'!$B$2:$N$2, 0))), IF(ISNA(INDEX('1in Parts'!$B$3:$P$3204, MATCH(A975,'1in Parts'!$A$3:$A$3204, 0), MATCH($B$3, '1in Parts'!$B$2:$P$2, 0))), IF(ISNA(INDEX('2in RParts'!$B$3:$N$3204, MATCH(A975,'2in RParts'!$A$3:$A$3204, 0), MATCH($B$3, '2in RParts'!$B$2:$N$2, 0))), IF(ISNA(INDEX('2in SqParts'!$B$3:$N$3204, MATCH(A975,'2in SqParts'!$A$3:$A$3204, 0), MATCH($B$3, '2in SqParts'!$B$2:$N$2, 0))), Lists!I977, INDEX('2in SqParts'!$B$3:$N$3204, MATCH(A975,'2in SqParts'!$A$3:$A$3204, 0), MATCH($B$3, '2in SqParts'!$B$2:$N$2, 0))), INDEX('2in RParts'!$B$3:$N$3204, MATCH(A975,'2in RParts'!$A$3:$A$3204, 0), MATCH($B$3, '2in RParts'!$B$2:$N$2, 0))), INDEX('1in Parts'!$B$3:$P$3204, MATCH(A975,'1in Parts'!$A$3:$A$3204, 0), MATCH($B$3, '1in Parts'!$B$2:$P$2, 0))), INDEX('0.5in Parts'!$B$3:$N$3204, MATCH(A975,'0.5in Parts'!$A$3:$A$3204, 0), MATCH($B$3, '0.5in Parts'!$B$2:$N$2, 0)))</f>
        <v>0.5965362986546825</v>
      </c>
      <c r="C975" s="49">
        <f t="shared" si="15"/>
        <v>0.25319999999999998</v>
      </c>
    </row>
    <row r="976" spans="1:3" x14ac:dyDescent="0.25">
      <c r="A976" s="2">
        <v>1171</v>
      </c>
      <c r="B976">
        <f>IF(ISNA(INDEX('0.5in Parts'!$B$3:$N$3204, MATCH(A976,'0.5in Parts'!$A$3:$A$3204, 0), MATCH($B$3, '0.5in Parts'!$B$2:$N$2, 0))), IF(ISNA(INDEX('1in Parts'!$B$3:$P$3204, MATCH(A976,'1in Parts'!$A$3:$A$3204, 0), MATCH($B$3, '1in Parts'!$B$2:$P$2, 0))), IF(ISNA(INDEX('2in RParts'!$B$3:$N$3204, MATCH(A976,'2in RParts'!$A$3:$A$3204, 0), MATCH($B$3, '2in RParts'!$B$2:$N$2, 0))), IF(ISNA(INDEX('2in SqParts'!$B$3:$N$3204, MATCH(A976,'2in SqParts'!$A$3:$A$3204, 0), MATCH($B$3, '2in SqParts'!$B$2:$N$2, 0))), Lists!I978, INDEX('2in SqParts'!$B$3:$N$3204, MATCH(A976,'2in SqParts'!$A$3:$A$3204, 0), MATCH($B$3, '2in SqParts'!$B$2:$N$2, 0))), INDEX('2in RParts'!$B$3:$N$3204, MATCH(A976,'2in RParts'!$A$3:$A$3204, 0), MATCH($B$3, '2in RParts'!$B$2:$N$2, 0))), INDEX('1in Parts'!$B$3:$P$3204, MATCH(A976,'1in Parts'!$A$3:$A$3204, 0), MATCH($B$3, '1in Parts'!$B$2:$P$2, 0))), INDEX('0.5in Parts'!$B$3:$N$3204, MATCH(A976,'0.5in Parts'!$A$3:$A$3204, 0), MATCH($B$3, '0.5in Parts'!$B$2:$N$2, 0)))</f>
        <v>0.59670785484174582</v>
      </c>
      <c r="C976" s="49">
        <f t="shared" si="15"/>
        <v>0.25309999999999994</v>
      </c>
    </row>
    <row r="977" spans="1:3" x14ac:dyDescent="0.25">
      <c r="A977" s="2">
        <v>1172</v>
      </c>
      <c r="B977">
        <f>IF(ISNA(INDEX('0.5in Parts'!$B$3:$N$3204, MATCH(A977,'0.5in Parts'!$A$3:$A$3204, 0), MATCH($B$3, '0.5in Parts'!$B$2:$N$2, 0))), IF(ISNA(INDEX('1in Parts'!$B$3:$P$3204, MATCH(A977,'1in Parts'!$A$3:$A$3204, 0), MATCH($B$3, '1in Parts'!$B$2:$P$2, 0))), IF(ISNA(INDEX('2in RParts'!$B$3:$N$3204, MATCH(A977,'2in RParts'!$A$3:$A$3204, 0), MATCH($B$3, '2in RParts'!$B$2:$N$2, 0))), IF(ISNA(INDEX('2in SqParts'!$B$3:$N$3204, MATCH(A977,'2in SqParts'!$A$3:$A$3204, 0), MATCH($B$3, '2in SqParts'!$B$2:$N$2, 0))), Lists!I979, INDEX('2in SqParts'!$B$3:$N$3204, MATCH(A977,'2in SqParts'!$A$3:$A$3204, 0), MATCH($B$3, '2in SqParts'!$B$2:$N$2, 0))), INDEX('2in RParts'!$B$3:$N$3204, MATCH(A977,'2in RParts'!$A$3:$A$3204, 0), MATCH($B$3, '2in RParts'!$B$2:$N$2, 0))), INDEX('1in Parts'!$B$3:$P$3204, MATCH(A977,'1in Parts'!$A$3:$A$3204, 0), MATCH($B$3, '1in Parts'!$B$2:$P$2, 0))), INDEX('0.5in Parts'!$B$3:$N$3204, MATCH(A977,'0.5in Parts'!$A$3:$A$3204, 0), MATCH($B$3, '0.5in Parts'!$B$2:$N$2, 0)))</f>
        <v>0.5965362986546825</v>
      </c>
      <c r="C977" s="49">
        <f t="shared" si="15"/>
        <v>0.25319999999999998</v>
      </c>
    </row>
    <row r="978" spans="1:3" x14ac:dyDescent="0.25">
      <c r="A978" s="2">
        <v>1173</v>
      </c>
      <c r="B978">
        <f>IF(ISNA(INDEX('0.5in Parts'!$B$3:$N$3204, MATCH(A978,'0.5in Parts'!$A$3:$A$3204, 0), MATCH($B$3, '0.5in Parts'!$B$2:$N$2, 0))), IF(ISNA(INDEX('1in Parts'!$B$3:$P$3204, MATCH(A978,'1in Parts'!$A$3:$A$3204, 0), MATCH($B$3, '1in Parts'!$B$2:$P$2, 0))), IF(ISNA(INDEX('2in RParts'!$B$3:$N$3204, MATCH(A978,'2in RParts'!$A$3:$A$3204, 0), MATCH($B$3, '2in RParts'!$B$2:$N$2, 0))), IF(ISNA(INDEX('2in SqParts'!$B$3:$N$3204, MATCH(A978,'2in SqParts'!$A$3:$A$3204, 0), MATCH($B$3, '2in SqParts'!$B$2:$N$2, 0))), Lists!I980, INDEX('2in SqParts'!$B$3:$N$3204, MATCH(A978,'2in SqParts'!$A$3:$A$3204, 0), MATCH($B$3, '2in SqParts'!$B$2:$N$2, 0))), INDEX('2in RParts'!$B$3:$N$3204, MATCH(A978,'2in RParts'!$A$3:$A$3204, 0), MATCH($B$3, '2in RParts'!$B$2:$N$2, 0))), INDEX('1in Parts'!$B$3:$P$3204, MATCH(A978,'1in Parts'!$A$3:$A$3204, 0), MATCH($B$3, '1in Parts'!$B$2:$P$2, 0))), INDEX('0.5in Parts'!$B$3:$N$3204, MATCH(A978,'0.5in Parts'!$A$3:$A$3204, 0), MATCH($B$3, '0.5in Parts'!$B$2:$N$2, 0)))</f>
        <v>0.59602203633064521</v>
      </c>
      <c r="C978" s="49">
        <f t="shared" si="15"/>
        <v>0.25349999999999995</v>
      </c>
    </row>
    <row r="979" spans="1:3" x14ac:dyDescent="0.25">
      <c r="A979" s="2">
        <v>1174</v>
      </c>
      <c r="B979">
        <f>IF(ISNA(INDEX('0.5in Parts'!$B$3:$N$3204, MATCH(A979,'0.5in Parts'!$A$3:$A$3204, 0), MATCH($B$3, '0.5in Parts'!$B$2:$N$2, 0))), IF(ISNA(INDEX('1in Parts'!$B$3:$P$3204, MATCH(A979,'1in Parts'!$A$3:$A$3204, 0), MATCH($B$3, '1in Parts'!$B$2:$P$2, 0))), IF(ISNA(INDEX('2in RParts'!$B$3:$N$3204, MATCH(A979,'2in RParts'!$A$3:$A$3204, 0), MATCH($B$3, '2in RParts'!$B$2:$N$2, 0))), IF(ISNA(INDEX('2in SqParts'!$B$3:$N$3204, MATCH(A979,'2in SqParts'!$A$3:$A$3204, 0), MATCH($B$3, '2in SqParts'!$B$2:$N$2, 0))), Lists!I981, INDEX('2in SqParts'!$B$3:$N$3204, MATCH(A979,'2in SqParts'!$A$3:$A$3204, 0), MATCH($B$3, '2in SqParts'!$B$2:$N$2, 0))), INDEX('2in RParts'!$B$3:$N$3204, MATCH(A979,'2in RParts'!$A$3:$A$3204, 0), MATCH($B$3, '2in RParts'!$B$2:$N$2, 0))), INDEX('1in Parts'!$B$3:$P$3204, MATCH(A979,'1in Parts'!$A$3:$A$3204, 0), MATCH($B$3, '1in Parts'!$B$2:$P$2, 0))), INDEX('0.5in Parts'!$B$3:$N$3204, MATCH(A979,'0.5in Parts'!$A$3:$A$3204, 0), MATCH($B$3, '0.5in Parts'!$B$2:$N$2, 0)))</f>
        <v>0.59516628338006194</v>
      </c>
      <c r="C979" s="49">
        <f t="shared" si="15"/>
        <v>0.25399999999999995</v>
      </c>
    </row>
    <row r="980" spans="1:3" x14ac:dyDescent="0.25">
      <c r="A980" s="2">
        <v>1175</v>
      </c>
      <c r="B980">
        <f>IF(ISNA(INDEX('0.5in Parts'!$B$3:$N$3204, MATCH(A980,'0.5in Parts'!$A$3:$A$3204, 0), MATCH($B$3, '0.5in Parts'!$B$2:$N$2, 0))), IF(ISNA(INDEX('1in Parts'!$B$3:$P$3204, MATCH(A980,'1in Parts'!$A$3:$A$3204, 0), MATCH($B$3, '1in Parts'!$B$2:$P$2, 0))), IF(ISNA(INDEX('2in RParts'!$B$3:$N$3204, MATCH(A980,'2in RParts'!$A$3:$A$3204, 0), MATCH($B$3, '2in RParts'!$B$2:$N$2, 0))), IF(ISNA(INDEX('2in SqParts'!$B$3:$N$3204, MATCH(A980,'2in SqParts'!$A$3:$A$3204, 0), MATCH($B$3, '2in SqParts'!$B$2:$N$2, 0))), Lists!I982, INDEX('2in SqParts'!$B$3:$N$3204, MATCH(A980,'2in SqParts'!$A$3:$A$3204, 0), MATCH($B$3, '2in SqParts'!$B$2:$N$2, 0))), INDEX('2in RParts'!$B$3:$N$3204, MATCH(A980,'2in RParts'!$A$3:$A$3204, 0), MATCH($B$3, '2in RParts'!$B$2:$N$2, 0))), INDEX('1in Parts'!$B$3:$P$3204, MATCH(A980,'1in Parts'!$A$3:$A$3204, 0), MATCH($B$3, '1in Parts'!$B$2:$P$2, 0))), INDEX('0.5in Parts'!$B$3:$N$3204, MATCH(A980,'0.5in Parts'!$A$3:$A$3204, 0), MATCH($B$3, '0.5in Parts'!$B$2:$N$2, 0)))</f>
        <v>0.59397105503638492</v>
      </c>
      <c r="C980" s="49">
        <f t="shared" si="15"/>
        <v>0.25469999999999998</v>
      </c>
    </row>
    <row r="981" spans="1:3" x14ac:dyDescent="0.25">
      <c r="A981" s="2">
        <v>1176</v>
      </c>
      <c r="B981">
        <f>IF(ISNA(INDEX('0.5in Parts'!$B$3:$N$3204, MATCH(A981,'0.5in Parts'!$A$3:$A$3204, 0), MATCH($B$3, '0.5in Parts'!$B$2:$N$2, 0))), IF(ISNA(INDEX('1in Parts'!$B$3:$P$3204, MATCH(A981,'1in Parts'!$A$3:$A$3204, 0), MATCH($B$3, '1in Parts'!$B$2:$P$2, 0))), IF(ISNA(INDEX('2in RParts'!$B$3:$N$3204, MATCH(A981,'2in RParts'!$A$3:$A$3204, 0), MATCH($B$3, '2in RParts'!$B$2:$N$2, 0))), IF(ISNA(INDEX('2in SqParts'!$B$3:$N$3204, MATCH(A981,'2in SqParts'!$A$3:$A$3204, 0), MATCH($B$3, '2in SqParts'!$B$2:$N$2, 0))), Lists!I983, INDEX('2in SqParts'!$B$3:$N$3204, MATCH(A981,'2in SqParts'!$A$3:$A$3204, 0), MATCH($B$3, '2in SqParts'!$B$2:$N$2, 0))), INDEX('2in RParts'!$B$3:$N$3204, MATCH(A981,'2in RParts'!$A$3:$A$3204, 0), MATCH($B$3, '2in RParts'!$B$2:$N$2, 0))), INDEX('1in Parts'!$B$3:$P$3204, MATCH(A981,'1in Parts'!$A$3:$A$3204, 0), MATCH($B$3, '1in Parts'!$B$2:$P$2, 0))), INDEX('0.5in Parts'!$B$3:$N$3204, MATCH(A981,'0.5in Parts'!$A$3:$A$3204, 0), MATCH($B$3, '0.5in Parts'!$B$2:$N$2, 0)))</f>
        <v>0.59260909552926844</v>
      </c>
      <c r="C981" s="49">
        <f t="shared" si="15"/>
        <v>0.2555</v>
      </c>
    </row>
    <row r="982" spans="1:3" x14ac:dyDescent="0.25">
      <c r="A982" s="2">
        <v>1177</v>
      </c>
      <c r="B982">
        <f>IF(ISNA(INDEX('0.5in Parts'!$B$3:$N$3204, MATCH(A982,'0.5in Parts'!$A$3:$A$3204, 0), MATCH($B$3, '0.5in Parts'!$B$2:$N$2, 0))), IF(ISNA(INDEX('1in Parts'!$B$3:$P$3204, MATCH(A982,'1in Parts'!$A$3:$A$3204, 0), MATCH($B$3, '1in Parts'!$B$2:$P$2, 0))), IF(ISNA(INDEX('2in RParts'!$B$3:$N$3204, MATCH(A982,'2in RParts'!$A$3:$A$3204, 0), MATCH($B$3, '2in RParts'!$B$2:$N$2, 0))), IF(ISNA(INDEX('2in SqParts'!$B$3:$N$3204, MATCH(A982,'2in SqParts'!$A$3:$A$3204, 0), MATCH($B$3, '2in SqParts'!$B$2:$N$2, 0))), Lists!I984, INDEX('2in SqParts'!$B$3:$N$3204, MATCH(A982,'2in SqParts'!$A$3:$A$3204, 0), MATCH($B$3, '2in SqParts'!$B$2:$N$2, 0))), INDEX('2in RParts'!$B$3:$N$3204, MATCH(A982,'2in RParts'!$A$3:$A$3204, 0), MATCH($B$3, '2in RParts'!$B$2:$N$2, 0))), INDEX('1in Parts'!$B$3:$P$3204, MATCH(A982,'1in Parts'!$A$3:$A$3204, 0), MATCH($B$3, '1in Parts'!$B$2:$P$2, 0))), INDEX('0.5in Parts'!$B$3:$N$3204, MATCH(A982,'0.5in Parts'!$A$3:$A$3204, 0), MATCH($B$3, '0.5in Parts'!$B$2:$N$2, 0)))</f>
        <v>0.59142087459133252</v>
      </c>
      <c r="C982" s="49">
        <f t="shared" si="15"/>
        <v>0.25619999999999993</v>
      </c>
    </row>
    <row r="983" spans="1:3" x14ac:dyDescent="0.25">
      <c r="A983" s="2">
        <v>1178</v>
      </c>
      <c r="B983">
        <f>IF(ISNA(INDEX('0.5in Parts'!$B$3:$N$3204, MATCH(A983,'0.5in Parts'!$A$3:$A$3204, 0), MATCH($B$3, '0.5in Parts'!$B$2:$N$2, 0))), IF(ISNA(INDEX('1in Parts'!$B$3:$P$3204, MATCH(A983,'1in Parts'!$A$3:$A$3204, 0), MATCH($B$3, '1in Parts'!$B$2:$P$2, 0))), IF(ISNA(INDEX('2in RParts'!$B$3:$N$3204, MATCH(A983,'2in RParts'!$A$3:$A$3204, 0), MATCH($B$3, '2in RParts'!$B$2:$N$2, 0))), IF(ISNA(INDEX('2in SqParts'!$B$3:$N$3204, MATCH(A983,'2in SqParts'!$A$3:$A$3204, 0), MATCH($B$3, '2in SqParts'!$B$2:$N$2, 0))), Lists!I985, INDEX('2in SqParts'!$B$3:$N$3204, MATCH(A983,'2in SqParts'!$A$3:$A$3204, 0), MATCH($B$3, '2in SqParts'!$B$2:$N$2, 0))), INDEX('2in RParts'!$B$3:$N$3204, MATCH(A983,'2in RParts'!$A$3:$A$3204, 0), MATCH($B$3, '2in RParts'!$B$2:$N$2, 0))), INDEX('1in Parts'!$B$3:$P$3204, MATCH(A983,'1in Parts'!$A$3:$A$3204, 0), MATCH($B$3, '1in Parts'!$B$2:$P$2, 0))), INDEX('0.5in Parts'!$B$3:$N$3204, MATCH(A983,'0.5in Parts'!$A$3:$A$3204, 0), MATCH($B$3, '0.5in Parts'!$B$2:$N$2, 0)))</f>
        <v>0.59108197915322014</v>
      </c>
      <c r="C983" s="49">
        <f t="shared" si="15"/>
        <v>0.25640000000000002</v>
      </c>
    </row>
    <row r="984" spans="1:3" x14ac:dyDescent="0.25">
      <c r="A984" s="2">
        <v>1179</v>
      </c>
      <c r="B984">
        <f>IF(ISNA(INDEX('0.5in Parts'!$B$3:$N$3204, MATCH(A984,'0.5in Parts'!$A$3:$A$3204, 0), MATCH($B$3, '0.5in Parts'!$B$2:$N$2, 0))), IF(ISNA(INDEX('1in Parts'!$B$3:$P$3204, MATCH(A984,'1in Parts'!$A$3:$A$3204, 0), MATCH($B$3, '1in Parts'!$B$2:$P$2, 0))), IF(ISNA(INDEX('2in RParts'!$B$3:$N$3204, MATCH(A984,'2in RParts'!$A$3:$A$3204, 0), MATCH($B$3, '2in RParts'!$B$2:$N$2, 0))), IF(ISNA(INDEX('2in SqParts'!$B$3:$N$3204, MATCH(A984,'2in SqParts'!$A$3:$A$3204, 0), MATCH($B$3, '2in SqParts'!$B$2:$N$2, 0))), Lists!I986, INDEX('2in SqParts'!$B$3:$N$3204, MATCH(A984,'2in SqParts'!$A$3:$A$3204, 0), MATCH($B$3, '2in SqParts'!$B$2:$N$2, 0))), INDEX('2in RParts'!$B$3:$N$3204, MATCH(A984,'2in RParts'!$A$3:$A$3204, 0), MATCH($B$3, '2in RParts'!$B$2:$N$2, 0))), INDEX('1in Parts'!$B$3:$P$3204, MATCH(A984,'1in Parts'!$A$3:$A$3204, 0), MATCH($B$3, '1in Parts'!$B$2:$P$2, 0))), INDEX('0.5in Parts'!$B$3:$N$3204, MATCH(A984,'0.5in Parts'!$A$3:$A$3204, 0), MATCH($B$3, '0.5in Parts'!$B$2:$N$2, 0)))</f>
        <v>0.59192971411281448</v>
      </c>
      <c r="C984" s="49">
        <f t="shared" si="15"/>
        <v>0.25590000000000002</v>
      </c>
    </row>
    <row r="985" spans="1:3" x14ac:dyDescent="0.25">
      <c r="A985" s="2">
        <v>1180</v>
      </c>
      <c r="B985">
        <f>IF(ISNA(INDEX('0.5in Parts'!$B$3:$N$3204, MATCH(A985,'0.5in Parts'!$A$3:$A$3204, 0), MATCH($B$3, '0.5in Parts'!$B$2:$N$2, 0))), IF(ISNA(INDEX('1in Parts'!$B$3:$P$3204, MATCH(A985,'1in Parts'!$A$3:$A$3204, 0), MATCH($B$3, '1in Parts'!$B$2:$P$2, 0))), IF(ISNA(INDEX('2in RParts'!$B$3:$N$3204, MATCH(A985,'2in RParts'!$A$3:$A$3204, 0), MATCH($B$3, '2in RParts'!$B$2:$N$2, 0))), IF(ISNA(INDEX('2in SqParts'!$B$3:$N$3204, MATCH(A985,'2in SqParts'!$A$3:$A$3204, 0), MATCH($B$3, '2in SqParts'!$B$2:$N$2, 0))), Lists!I987, INDEX('2in SqParts'!$B$3:$N$3204, MATCH(A985,'2in SqParts'!$A$3:$A$3204, 0), MATCH($B$3, '2in SqParts'!$B$2:$N$2, 0))), INDEX('2in RParts'!$B$3:$N$3204, MATCH(A985,'2in RParts'!$A$3:$A$3204, 0), MATCH($B$3, '2in RParts'!$B$2:$N$2, 0))), INDEX('1in Parts'!$B$3:$P$3204, MATCH(A985,'1in Parts'!$A$3:$A$3204, 0), MATCH($B$3, '1in Parts'!$B$2:$P$2, 0))), INDEX('0.5in Parts'!$B$3:$N$3204, MATCH(A985,'0.5in Parts'!$A$3:$A$3204, 0), MATCH($B$3, '0.5in Parts'!$B$2:$N$2, 0)))</f>
        <v>0.5946536398242912</v>
      </c>
      <c r="C985" s="49">
        <f t="shared" si="15"/>
        <v>0.25429999999999992</v>
      </c>
    </row>
    <row r="986" spans="1:3" x14ac:dyDescent="0.25">
      <c r="A986" s="2">
        <v>1181</v>
      </c>
      <c r="B986">
        <f>IF(ISNA(INDEX('0.5in Parts'!$B$3:$N$3204, MATCH(A986,'0.5in Parts'!$A$3:$A$3204, 0), MATCH($B$3, '0.5in Parts'!$B$2:$N$2, 0))), IF(ISNA(INDEX('1in Parts'!$B$3:$P$3204, MATCH(A986,'1in Parts'!$A$3:$A$3204, 0), MATCH($B$3, '1in Parts'!$B$2:$P$2, 0))), IF(ISNA(INDEX('2in RParts'!$B$3:$N$3204, MATCH(A986,'2in RParts'!$A$3:$A$3204, 0), MATCH($B$3, '2in RParts'!$B$2:$N$2, 0))), IF(ISNA(INDEX('2in SqParts'!$B$3:$N$3204, MATCH(A986,'2in SqParts'!$A$3:$A$3204, 0), MATCH($B$3, '2in SqParts'!$B$2:$N$2, 0))), Lists!I988, INDEX('2in SqParts'!$B$3:$N$3204, MATCH(A986,'2in SqParts'!$A$3:$A$3204, 0), MATCH($B$3, '2in SqParts'!$B$2:$N$2, 0))), INDEX('2in RParts'!$B$3:$N$3204, MATCH(A986,'2in RParts'!$A$3:$A$3204, 0), MATCH($B$3, '2in RParts'!$B$2:$N$2, 0))), INDEX('1in Parts'!$B$3:$P$3204, MATCH(A986,'1in Parts'!$A$3:$A$3204, 0), MATCH($B$3, '1in Parts'!$B$2:$P$2, 0))), INDEX('0.5in Parts'!$B$3:$N$3204, MATCH(A986,'0.5in Parts'!$A$3:$A$3204, 0), MATCH($B$3, '0.5in Parts'!$B$2:$N$2, 0)))</f>
        <v>0.59842715432355409</v>
      </c>
      <c r="C986" s="49">
        <f t="shared" si="15"/>
        <v>0.25209999999999994</v>
      </c>
    </row>
    <row r="987" spans="1:3" x14ac:dyDescent="0.25">
      <c r="A987" s="2">
        <v>1182</v>
      </c>
      <c r="B987">
        <f>IF(ISNA(INDEX('0.5in Parts'!$B$3:$N$3204, MATCH(A987,'0.5in Parts'!$A$3:$A$3204, 0), MATCH($B$3, '0.5in Parts'!$B$2:$N$2, 0))), IF(ISNA(INDEX('1in Parts'!$B$3:$P$3204, MATCH(A987,'1in Parts'!$A$3:$A$3204, 0), MATCH($B$3, '1in Parts'!$B$2:$P$2, 0))), IF(ISNA(INDEX('2in RParts'!$B$3:$N$3204, MATCH(A987,'2in RParts'!$A$3:$A$3204, 0), MATCH($B$3, '2in RParts'!$B$2:$N$2, 0))), IF(ISNA(INDEX('2in SqParts'!$B$3:$N$3204, MATCH(A987,'2in SqParts'!$A$3:$A$3204, 0), MATCH($B$3, '2in SqParts'!$B$2:$N$2, 0))), Lists!I989, INDEX('2in SqParts'!$B$3:$N$3204, MATCH(A987,'2in SqParts'!$A$3:$A$3204, 0), MATCH($B$3, '2in SqParts'!$B$2:$N$2, 0))), INDEX('2in RParts'!$B$3:$N$3204, MATCH(A987,'2in RParts'!$A$3:$A$3204, 0), MATCH($B$3, '2in RParts'!$B$2:$N$2, 0))), INDEX('1in Parts'!$B$3:$P$3204, MATCH(A987,'1in Parts'!$A$3:$A$3204, 0), MATCH($B$3, '1in Parts'!$B$2:$P$2, 0))), INDEX('0.5in Parts'!$B$3:$N$3204, MATCH(A987,'0.5in Parts'!$A$3:$A$3204, 0), MATCH($B$3, '0.5in Parts'!$B$2:$N$2, 0)))</f>
        <v>0.6020599913279624</v>
      </c>
      <c r="C987" s="49">
        <f t="shared" si="15"/>
        <v>0.24999999999999994</v>
      </c>
    </row>
    <row r="988" spans="1:3" x14ac:dyDescent="0.25">
      <c r="A988" s="2">
        <v>1183</v>
      </c>
      <c r="B988">
        <f>IF(ISNA(INDEX('0.5in Parts'!$B$3:$N$3204, MATCH(A988,'0.5in Parts'!$A$3:$A$3204, 0), MATCH($B$3, '0.5in Parts'!$B$2:$N$2, 0))), IF(ISNA(INDEX('1in Parts'!$B$3:$P$3204, MATCH(A988,'1in Parts'!$A$3:$A$3204, 0), MATCH($B$3, '1in Parts'!$B$2:$P$2, 0))), IF(ISNA(INDEX('2in RParts'!$B$3:$N$3204, MATCH(A988,'2in RParts'!$A$3:$A$3204, 0), MATCH($B$3, '2in RParts'!$B$2:$N$2, 0))), IF(ISNA(INDEX('2in SqParts'!$B$3:$N$3204, MATCH(A988,'2in SqParts'!$A$3:$A$3204, 0), MATCH($B$3, '2in SqParts'!$B$2:$N$2, 0))), Lists!I990, INDEX('2in SqParts'!$B$3:$N$3204, MATCH(A988,'2in SqParts'!$A$3:$A$3204, 0), MATCH($B$3, '2in SqParts'!$B$2:$N$2, 0))), INDEX('2in RParts'!$B$3:$N$3204, MATCH(A988,'2in RParts'!$A$3:$A$3204, 0), MATCH($B$3, '2in RParts'!$B$2:$N$2, 0))), INDEX('1in Parts'!$B$3:$P$3204, MATCH(A988,'1in Parts'!$A$3:$A$3204, 0), MATCH($B$3, '1in Parts'!$B$2:$P$2, 0))), INDEX('0.5in Parts'!$B$3:$N$3204, MATCH(A988,'0.5in Parts'!$A$3:$A$3204, 0), MATCH($B$3, '0.5in Parts'!$B$2:$N$2, 0)))</f>
        <v>0.60414962398121896</v>
      </c>
      <c r="C988" s="49">
        <f t="shared" si="15"/>
        <v>0.24879999999999994</v>
      </c>
    </row>
    <row r="989" spans="1:3" x14ac:dyDescent="0.25">
      <c r="A989" s="2">
        <v>1184</v>
      </c>
      <c r="B989">
        <f>IF(ISNA(INDEX('0.5in Parts'!$B$3:$N$3204, MATCH(A989,'0.5in Parts'!$A$3:$A$3204, 0), MATCH($B$3, '0.5in Parts'!$B$2:$N$2, 0))), IF(ISNA(INDEX('1in Parts'!$B$3:$P$3204, MATCH(A989,'1in Parts'!$A$3:$A$3204, 0), MATCH($B$3, '1in Parts'!$B$2:$P$2, 0))), IF(ISNA(INDEX('2in RParts'!$B$3:$N$3204, MATCH(A989,'2in RParts'!$A$3:$A$3204, 0), MATCH($B$3, '2in RParts'!$B$2:$N$2, 0))), IF(ISNA(INDEX('2in SqParts'!$B$3:$N$3204, MATCH(A989,'2in SqParts'!$A$3:$A$3204, 0), MATCH($B$3, '2in SqParts'!$B$2:$N$2, 0))), Lists!I991, INDEX('2in SqParts'!$B$3:$N$3204, MATCH(A989,'2in SqParts'!$A$3:$A$3204, 0), MATCH($B$3, '2in SqParts'!$B$2:$N$2, 0))), INDEX('2in RParts'!$B$3:$N$3204, MATCH(A989,'2in RParts'!$A$3:$A$3204, 0), MATCH($B$3, '2in RParts'!$B$2:$N$2, 0))), INDEX('1in Parts'!$B$3:$P$3204, MATCH(A989,'1in Parts'!$A$3:$A$3204, 0), MATCH($B$3, '1in Parts'!$B$2:$P$2, 0))), INDEX('0.5in Parts'!$B$3:$N$3204, MATCH(A989,'0.5in Parts'!$A$3:$A$3204, 0), MATCH($B$3, '0.5in Parts'!$B$2:$N$2, 0)))</f>
        <v>0.6020599913279624</v>
      </c>
      <c r="C989" s="49">
        <f t="shared" si="15"/>
        <v>0.24999999999999994</v>
      </c>
    </row>
    <row r="990" spans="1:3" x14ac:dyDescent="0.25">
      <c r="A990" s="2">
        <v>1185</v>
      </c>
      <c r="B990">
        <f>IF(ISNA(INDEX('0.5in Parts'!$B$3:$N$3204, MATCH(A990,'0.5in Parts'!$A$3:$A$3204, 0), MATCH($B$3, '0.5in Parts'!$B$2:$N$2, 0))), IF(ISNA(INDEX('1in Parts'!$B$3:$P$3204, MATCH(A990,'1in Parts'!$A$3:$A$3204, 0), MATCH($B$3, '1in Parts'!$B$2:$P$2, 0))), IF(ISNA(INDEX('2in RParts'!$B$3:$N$3204, MATCH(A990,'2in RParts'!$A$3:$A$3204, 0), MATCH($B$3, '2in RParts'!$B$2:$N$2, 0))), IF(ISNA(INDEX('2in SqParts'!$B$3:$N$3204, MATCH(A990,'2in SqParts'!$A$3:$A$3204, 0), MATCH($B$3, '2in SqParts'!$B$2:$N$2, 0))), Lists!I992, INDEX('2in SqParts'!$B$3:$N$3204, MATCH(A990,'2in SqParts'!$A$3:$A$3204, 0), MATCH($B$3, '2in SqParts'!$B$2:$N$2, 0))), INDEX('2in RParts'!$B$3:$N$3204, MATCH(A990,'2in RParts'!$A$3:$A$3204, 0), MATCH($B$3, '2in RParts'!$B$2:$N$2, 0))), INDEX('1in Parts'!$B$3:$P$3204, MATCH(A990,'1in Parts'!$A$3:$A$3204, 0), MATCH($B$3, '1in Parts'!$B$2:$P$2, 0))), INDEX('0.5in Parts'!$B$3:$N$3204, MATCH(A990,'0.5in Parts'!$A$3:$A$3204, 0), MATCH($B$3, '0.5in Parts'!$B$2:$N$2, 0)))</f>
        <v>0.59533729912627775</v>
      </c>
      <c r="C990" s="49">
        <f t="shared" si="15"/>
        <v>0.25389999999999996</v>
      </c>
    </row>
    <row r="991" spans="1:3" x14ac:dyDescent="0.25">
      <c r="A991" s="2">
        <v>1186</v>
      </c>
      <c r="B991">
        <f>IF(ISNA(INDEX('0.5in Parts'!$B$3:$N$3204, MATCH(A991,'0.5in Parts'!$A$3:$A$3204, 0), MATCH($B$3, '0.5in Parts'!$B$2:$N$2, 0))), IF(ISNA(INDEX('1in Parts'!$B$3:$P$3204, MATCH(A991,'1in Parts'!$A$3:$A$3204, 0), MATCH($B$3, '1in Parts'!$B$2:$P$2, 0))), IF(ISNA(INDEX('2in RParts'!$B$3:$N$3204, MATCH(A991,'2in RParts'!$A$3:$A$3204, 0), MATCH($B$3, '2in RParts'!$B$2:$N$2, 0))), IF(ISNA(INDEX('2in SqParts'!$B$3:$N$3204, MATCH(A991,'2in SqParts'!$A$3:$A$3204, 0), MATCH($B$3, '2in SqParts'!$B$2:$N$2, 0))), Lists!I993, INDEX('2in SqParts'!$B$3:$N$3204, MATCH(A991,'2in SqParts'!$A$3:$A$3204, 0), MATCH($B$3, '2in SqParts'!$B$2:$N$2, 0))), INDEX('2in RParts'!$B$3:$N$3204, MATCH(A991,'2in RParts'!$A$3:$A$3204, 0), MATCH($B$3, '2in RParts'!$B$2:$N$2, 0))), INDEX('1in Parts'!$B$3:$P$3204, MATCH(A991,'1in Parts'!$A$3:$A$3204, 0), MATCH($B$3, '1in Parts'!$B$2:$P$2, 0))), INDEX('0.5in Parts'!$B$3:$N$3204, MATCH(A991,'0.5in Parts'!$A$3:$A$3204, 0), MATCH($B$3, '0.5in Parts'!$B$2:$N$2, 0)))</f>
        <v>0.58369241294011742</v>
      </c>
      <c r="C991" s="49">
        <f t="shared" si="15"/>
        <v>0.26079999999999998</v>
      </c>
    </row>
    <row r="992" spans="1:3" x14ac:dyDescent="0.25">
      <c r="A992" s="2">
        <v>1187</v>
      </c>
      <c r="B992">
        <f>IF(ISNA(INDEX('0.5in Parts'!$B$3:$N$3204, MATCH(A992,'0.5in Parts'!$A$3:$A$3204, 0), MATCH($B$3, '0.5in Parts'!$B$2:$N$2, 0))), IF(ISNA(INDEX('1in Parts'!$B$3:$P$3204, MATCH(A992,'1in Parts'!$A$3:$A$3204, 0), MATCH($B$3, '1in Parts'!$B$2:$P$2, 0))), IF(ISNA(INDEX('2in RParts'!$B$3:$N$3204, MATCH(A992,'2in RParts'!$A$3:$A$3204, 0), MATCH($B$3, '2in RParts'!$B$2:$N$2, 0))), IF(ISNA(INDEX('2in SqParts'!$B$3:$N$3204, MATCH(A992,'2in SqParts'!$A$3:$A$3204, 0), MATCH($B$3, '2in SqParts'!$B$2:$N$2, 0))), Lists!I994, INDEX('2in SqParts'!$B$3:$N$3204, MATCH(A992,'2in SqParts'!$A$3:$A$3204, 0), MATCH($B$3, '2in SqParts'!$B$2:$N$2, 0))), INDEX('2in RParts'!$B$3:$N$3204, MATCH(A992,'2in RParts'!$A$3:$A$3204, 0), MATCH($B$3, '2in RParts'!$B$2:$N$2, 0))), INDEX('1in Parts'!$B$3:$P$3204, MATCH(A992,'1in Parts'!$A$3:$A$3204, 0), MATCH($B$3, '1in Parts'!$B$2:$P$2, 0))), INDEX('0.5in Parts'!$B$3:$N$3204, MATCH(A992,'0.5in Parts'!$A$3:$A$3204, 0), MATCH($B$3, '0.5in Parts'!$B$2:$N$2, 0)))</f>
        <v>0.57137932732806107</v>
      </c>
      <c r="C992" s="49">
        <f t="shared" si="15"/>
        <v>0.26829999999999993</v>
      </c>
    </row>
    <row r="993" spans="1:3" x14ac:dyDescent="0.25">
      <c r="A993" s="2">
        <v>1188</v>
      </c>
      <c r="B993">
        <f>IF(ISNA(INDEX('0.5in Parts'!$B$3:$N$3204, MATCH(A993,'0.5in Parts'!$A$3:$A$3204, 0), MATCH($B$3, '0.5in Parts'!$B$2:$N$2, 0))), IF(ISNA(INDEX('1in Parts'!$B$3:$P$3204, MATCH(A993,'1in Parts'!$A$3:$A$3204, 0), MATCH($B$3, '1in Parts'!$B$2:$P$2, 0))), IF(ISNA(INDEX('2in RParts'!$B$3:$N$3204, MATCH(A993,'2in RParts'!$A$3:$A$3204, 0), MATCH($B$3, '2in RParts'!$B$2:$N$2, 0))), IF(ISNA(INDEX('2in SqParts'!$B$3:$N$3204, MATCH(A993,'2in SqParts'!$A$3:$A$3204, 0), MATCH($B$3, '2in SqParts'!$B$2:$N$2, 0))), Lists!I995, INDEX('2in SqParts'!$B$3:$N$3204, MATCH(A993,'2in SqParts'!$A$3:$A$3204, 0), MATCH($B$3, '2in SqParts'!$B$2:$N$2, 0))), INDEX('2in RParts'!$B$3:$N$3204, MATCH(A993,'2in RParts'!$A$3:$A$3204, 0), MATCH($B$3, '2in RParts'!$B$2:$N$2, 0))), INDEX('1in Parts'!$B$3:$P$3204, MATCH(A993,'1in Parts'!$A$3:$A$3204, 0), MATCH($B$3, '1in Parts'!$B$2:$P$2, 0))), INDEX('0.5in Parts'!$B$3:$N$3204, MATCH(A993,'0.5in Parts'!$A$3:$A$3204, 0), MATCH($B$3, '0.5in Parts'!$B$2:$N$2, 0)))</f>
        <v>0.56495235866003546</v>
      </c>
      <c r="C993" s="49">
        <f t="shared" si="15"/>
        <v>0.27229999999999993</v>
      </c>
    </row>
    <row r="994" spans="1:3" x14ac:dyDescent="0.25">
      <c r="A994" s="2">
        <v>1189</v>
      </c>
      <c r="B994">
        <f>IF(ISNA(INDEX('0.5in Parts'!$B$3:$N$3204, MATCH(A994,'0.5in Parts'!$A$3:$A$3204, 0), MATCH($B$3, '0.5in Parts'!$B$2:$N$2, 0))), IF(ISNA(INDEX('1in Parts'!$B$3:$P$3204, MATCH(A994,'1in Parts'!$A$3:$A$3204, 0), MATCH($B$3, '1in Parts'!$B$2:$P$2, 0))), IF(ISNA(INDEX('2in RParts'!$B$3:$N$3204, MATCH(A994,'2in RParts'!$A$3:$A$3204, 0), MATCH($B$3, '2in RParts'!$B$2:$N$2, 0))), IF(ISNA(INDEX('2in SqParts'!$B$3:$N$3204, MATCH(A994,'2in SqParts'!$A$3:$A$3204, 0), MATCH($B$3, '2in SqParts'!$B$2:$N$2, 0))), Lists!I996, INDEX('2in SqParts'!$B$3:$N$3204, MATCH(A994,'2in SqParts'!$A$3:$A$3204, 0), MATCH($B$3, '2in SqParts'!$B$2:$N$2, 0))), INDEX('2in RParts'!$B$3:$N$3204, MATCH(A994,'2in RParts'!$A$3:$A$3204, 0), MATCH($B$3, '2in RParts'!$B$2:$N$2, 0))), INDEX('1in Parts'!$B$3:$P$3204, MATCH(A994,'1in Parts'!$A$3:$A$3204, 0), MATCH($B$3, '1in Parts'!$B$2:$P$2, 0))), INDEX('0.5in Parts'!$B$3:$N$3204, MATCH(A994,'0.5in Parts'!$A$3:$A$3204, 0), MATCH($B$3, '0.5in Parts'!$B$2:$N$2, 0)))</f>
        <v>0.56639015667628168</v>
      </c>
      <c r="C994" s="49">
        <f t="shared" si="15"/>
        <v>0.27140000000000003</v>
      </c>
    </row>
    <row r="995" spans="1:3" x14ac:dyDescent="0.25">
      <c r="A995" s="2">
        <v>1190</v>
      </c>
      <c r="B995">
        <f>IF(ISNA(INDEX('0.5in Parts'!$B$3:$N$3204, MATCH(A995,'0.5in Parts'!$A$3:$A$3204, 0), MATCH($B$3, '0.5in Parts'!$B$2:$N$2, 0))), IF(ISNA(INDEX('1in Parts'!$B$3:$P$3204, MATCH(A995,'1in Parts'!$A$3:$A$3204, 0), MATCH($B$3, '1in Parts'!$B$2:$P$2, 0))), IF(ISNA(INDEX('2in RParts'!$B$3:$N$3204, MATCH(A995,'2in RParts'!$A$3:$A$3204, 0), MATCH($B$3, '2in RParts'!$B$2:$N$2, 0))), IF(ISNA(INDEX('2in SqParts'!$B$3:$N$3204, MATCH(A995,'2in SqParts'!$A$3:$A$3204, 0), MATCH($B$3, '2in SqParts'!$B$2:$N$2, 0))), Lists!I997, INDEX('2in SqParts'!$B$3:$N$3204, MATCH(A995,'2in SqParts'!$A$3:$A$3204, 0), MATCH($B$3, '2in SqParts'!$B$2:$N$2, 0))), INDEX('2in RParts'!$B$3:$N$3204, MATCH(A995,'2in RParts'!$A$3:$A$3204, 0), MATCH($B$3, '2in RParts'!$B$2:$N$2, 0))), INDEX('1in Parts'!$B$3:$P$3204, MATCH(A995,'1in Parts'!$A$3:$A$3204, 0), MATCH($B$3, '1in Parts'!$B$2:$P$2, 0))), INDEX('0.5in Parts'!$B$3:$N$3204, MATCH(A995,'0.5in Parts'!$A$3:$A$3204, 0), MATCH($B$3, '0.5in Parts'!$B$2:$N$2, 0)))</f>
        <v>0.57511836336893296</v>
      </c>
      <c r="C995" s="49">
        <f t="shared" si="15"/>
        <v>0.26600000000000001</v>
      </c>
    </row>
    <row r="996" spans="1:3" x14ac:dyDescent="0.25">
      <c r="A996" s="2">
        <v>1191</v>
      </c>
      <c r="B996">
        <f>IF(ISNA(INDEX('0.5in Parts'!$B$3:$N$3204, MATCH(A996,'0.5in Parts'!$A$3:$A$3204, 0), MATCH($B$3, '0.5in Parts'!$B$2:$N$2, 0))), IF(ISNA(INDEX('1in Parts'!$B$3:$P$3204, MATCH(A996,'1in Parts'!$A$3:$A$3204, 0), MATCH($B$3, '1in Parts'!$B$2:$P$2, 0))), IF(ISNA(INDEX('2in RParts'!$B$3:$N$3204, MATCH(A996,'2in RParts'!$A$3:$A$3204, 0), MATCH($B$3, '2in RParts'!$B$2:$N$2, 0))), IF(ISNA(INDEX('2in SqParts'!$B$3:$N$3204, MATCH(A996,'2in SqParts'!$A$3:$A$3204, 0), MATCH($B$3, '2in SqParts'!$B$2:$N$2, 0))), Lists!I998, INDEX('2in SqParts'!$B$3:$N$3204, MATCH(A996,'2in SqParts'!$A$3:$A$3204, 0), MATCH($B$3, '2in SqParts'!$B$2:$N$2, 0))), INDEX('2in RParts'!$B$3:$N$3204, MATCH(A996,'2in RParts'!$A$3:$A$3204, 0), MATCH($B$3, '2in RParts'!$B$2:$N$2, 0))), INDEX('1in Parts'!$B$3:$P$3204, MATCH(A996,'1in Parts'!$A$3:$A$3204, 0), MATCH($B$3, '1in Parts'!$B$2:$P$2, 0))), INDEX('0.5in Parts'!$B$3:$N$3204, MATCH(A996,'0.5in Parts'!$A$3:$A$3204, 0), MATCH($B$3, '0.5in Parts'!$B$2:$N$2, 0)))</f>
        <v>0.58569531187166834</v>
      </c>
      <c r="C996" s="49">
        <f t="shared" si="15"/>
        <v>0.25959999999999994</v>
      </c>
    </row>
    <row r="997" spans="1:3" x14ac:dyDescent="0.25">
      <c r="A997" s="2">
        <v>1192</v>
      </c>
      <c r="B997">
        <f>IF(ISNA(INDEX('0.5in Parts'!$B$3:$N$3204, MATCH(A997,'0.5in Parts'!$A$3:$A$3204, 0), MATCH($B$3, '0.5in Parts'!$B$2:$N$2, 0))), IF(ISNA(INDEX('1in Parts'!$B$3:$P$3204, MATCH(A997,'1in Parts'!$A$3:$A$3204, 0), MATCH($B$3, '1in Parts'!$B$2:$P$2, 0))), IF(ISNA(INDEX('2in RParts'!$B$3:$N$3204, MATCH(A997,'2in RParts'!$A$3:$A$3204, 0), MATCH($B$3, '2in RParts'!$B$2:$N$2, 0))), IF(ISNA(INDEX('2in SqParts'!$B$3:$N$3204, MATCH(A997,'2in SqParts'!$A$3:$A$3204, 0), MATCH($B$3, '2in SqParts'!$B$2:$N$2, 0))), Lists!I999, INDEX('2in SqParts'!$B$3:$N$3204, MATCH(A997,'2in SqParts'!$A$3:$A$3204, 0), MATCH($B$3, '2in SqParts'!$B$2:$N$2, 0))), INDEX('2in RParts'!$B$3:$N$3204, MATCH(A997,'2in RParts'!$A$3:$A$3204, 0), MATCH($B$3, '2in RParts'!$B$2:$N$2, 0))), INDEX('1in Parts'!$B$3:$P$3204, MATCH(A997,'1in Parts'!$A$3:$A$3204, 0), MATCH($B$3, '1in Parts'!$B$2:$P$2, 0))), INDEX('0.5in Parts'!$B$3:$N$3204, MATCH(A997,'0.5in Parts'!$A$3:$A$3204, 0), MATCH($B$3, '0.5in Parts'!$B$2:$N$2, 0)))</f>
        <v>0.59380057633668715</v>
      </c>
      <c r="C997" s="49">
        <f t="shared" si="15"/>
        <v>0.25480000000000003</v>
      </c>
    </row>
    <row r="998" spans="1:3" x14ac:dyDescent="0.25">
      <c r="A998" s="2">
        <v>1193</v>
      </c>
      <c r="B998">
        <f>IF(ISNA(INDEX('0.5in Parts'!$B$3:$N$3204, MATCH(A998,'0.5in Parts'!$A$3:$A$3204, 0), MATCH($B$3, '0.5in Parts'!$B$2:$N$2, 0))), IF(ISNA(INDEX('1in Parts'!$B$3:$P$3204, MATCH(A998,'1in Parts'!$A$3:$A$3204, 0), MATCH($B$3, '1in Parts'!$B$2:$P$2, 0))), IF(ISNA(INDEX('2in RParts'!$B$3:$N$3204, MATCH(A998,'2in RParts'!$A$3:$A$3204, 0), MATCH($B$3, '2in RParts'!$B$2:$N$2, 0))), IF(ISNA(INDEX('2in SqParts'!$B$3:$N$3204, MATCH(A998,'2in SqParts'!$A$3:$A$3204, 0), MATCH($B$3, '2in SqParts'!$B$2:$N$2, 0))), Lists!I1000, INDEX('2in SqParts'!$B$3:$N$3204, MATCH(A998,'2in SqParts'!$A$3:$A$3204, 0), MATCH($B$3, '2in SqParts'!$B$2:$N$2, 0))), INDEX('2in RParts'!$B$3:$N$3204, MATCH(A998,'2in RParts'!$A$3:$A$3204, 0), MATCH($B$3, '2in RParts'!$B$2:$N$2, 0))), INDEX('1in Parts'!$B$3:$P$3204, MATCH(A998,'1in Parts'!$A$3:$A$3204, 0), MATCH($B$3, '1in Parts'!$B$2:$P$2, 0))), INDEX('0.5in Parts'!$B$3:$N$3204, MATCH(A998,'0.5in Parts'!$A$3:$A$3204, 0), MATCH($B$3, '0.5in Parts'!$B$2:$N$2, 0)))</f>
        <v>0.59825491776293727</v>
      </c>
      <c r="C998" s="49">
        <f t="shared" si="15"/>
        <v>0.25219999999999992</v>
      </c>
    </row>
    <row r="999" spans="1:3" x14ac:dyDescent="0.25">
      <c r="A999" s="2">
        <v>1194</v>
      </c>
      <c r="B999">
        <f>IF(ISNA(INDEX('0.5in Parts'!$B$3:$N$3204, MATCH(A999,'0.5in Parts'!$A$3:$A$3204, 0), MATCH($B$3, '0.5in Parts'!$B$2:$N$2, 0))), IF(ISNA(INDEX('1in Parts'!$B$3:$P$3204, MATCH(A999,'1in Parts'!$A$3:$A$3204, 0), MATCH($B$3, '1in Parts'!$B$2:$P$2, 0))), IF(ISNA(INDEX('2in RParts'!$B$3:$N$3204, MATCH(A999,'2in RParts'!$A$3:$A$3204, 0), MATCH($B$3, '2in RParts'!$B$2:$N$2, 0))), IF(ISNA(INDEX('2in SqParts'!$B$3:$N$3204, MATCH(A999,'2in SqParts'!$A$3:$A$3204, 0), MATCH($B$3, '2in SqParts'!$B$2:$N$2, 0))), Lists!I1001, INDEX('2in SqParts'!$B$3:$N$3204, MATCH(A999,'2in SqParts'!$A$3:$A$3204, 0), MATCH($B$3, '2in SqParts'!$B$2:$N$2, 0))), INDEX('2in RParts'!$B$3:$N$3204, MATCH(A999,'2in RParts'!$A$3:$A$3204, 0), MATCH($B$3, '2in RParts'!$B$2:$N$2, 0))), INDEX('1in Parts'!$B$3:$P$3204, MATCH(A999,'1in Parts'!$A$3:$A$3204, 0), MATCH($B$3, '1in Parts'!$B$2:$P$2, 0))), INDEX('0.5in Parts'!$B$3:$N$3204, MATCH(A999,'0.5in Parts'!$A$3:$A$3204, 0), MATCH($B$3, '0.5in Parts'!$B$2:$N$2, 0)))</f>
        <v>0.59911678445163719</v>
      </c>
      <c r="C999" s="49">
        <f t="shared" si="15"/>
        <v>0.25170000000000003</v>
      </c>
    </row>
    <row r="1000" spans="1:3" x14ac:dyDescent="0.25">
      <c r="A1000" s="2">
        <v>1195</v>
      </c>
      <c r="B1000">
        <f>IF(ISNA(INDEX('0.5in Parts'!$B$3:$N$3204, MATCH(A1000,'0.5in Parts'!$A$3:$A$3204, 0), MATCH($B$3, '0.5in Parts'!$B$2:$N$2, 0))), IF(ISNA(INDEX('1in Parts'!$B$3:$P$3204, MATCH(A1000,'1in Parts'!$A$3:$A$3204, 0), MATCH($B$3, '1in Parts'!$B$2:$P$2, 0))), IF(ISNA(INDEX('2in RParts'!$B$3:$N$3204, MATCH(A1000,'2in RParts'!$A$3:$A$3204, 0), MATCH($B$3, '2in RParts'!$B$2:$N$2, 0))), IF(ISNA(INDEX('2in SqParts'!$B$3:$N$3204, MATCH(A1000,'2in SqParts'!$A$3:$A$3204, 0), MATCH($B$3, '2in SqParts'!$B$2:$N$2, 0))), Lists!I1002, INDEX('2in SqParts'!$B$3:$N$3204, MATCH(A1000,'2in SqParts'!$A$3:$A$3204, 0), MATCH($B$3, '2in SqParts'!$B$2:$N$2, 0))), INDEX('2in RParts'!$B$3:$N$3204, MATCH(A1000,'2in RParts'!$A$3:$A$3204, 0), MATCH($B$3, '2in RParts'!$B$2:$N$2, 0))), INDEX('1in Parts'!$B$3:$P$3204, MATCH(A1000,'1in Parts'!$A$3:$A$3204, 0), MATCH($B$3, '1in Parts'!$B$2:$P$2, 0))), INDEX('0.5in Parts'!$B$3:$N$3204, MATCH(A1000,'0.5in Parts'!$A$3:$A$3204, 0), MATCH($B$3, '0.5in Parts'!$B$2:$N$2, 0)))</f>
        <v>0.59808274948242535</v>
      </c>
      <c r="C1000" s="49">
        <f t="shared" si="15"/>
        <v>0.25229999999999997</v>
      </c>
    </row>
    <row r="1001" spans="1:3" x14ac:dyDescent="0.25">
      <c r="A1001" s="2">
        <v>1196</v>
      </c>
      <c r="B1001">
        <f>IF(ISNA(INDEX('0.5in Parts'!$B$3:$N$3204, MATCH(A1001,'0.5in Parts'!$A$3:$A$3204, 0), MATCH($B$3, '0.5in Parts'!$B$2:$N$2, 0))), IF(ISNA(INDEX('1in Parts'!$B$3:$P$3204, MATCH(A1001,'1in Parts'!$A$3:$A$3204, 0), MATCH($B$3, '1in Parts'!$B$2:$P$2, 0))), IF(ISNA(INDEX('2in RParts'!$B$3:$N$3204, MATCH(A1001,'2in RParts'!$A$3:$A$3204, 0), MATCH($B$3, '2in RParts'!$B$2:$N$2, 0))), IF(ISNA(INDEX('2in SqParts'!$B$3:$N$3204, MATCH(A1001,'2in SqParts'!$A$3:$A$3204, 0), MATCH($B$3, '2in SqParts'!$B$2:$N$2, 0))), Lists!I1003, INDEX('2in SqParts'!$B$3:$N$3204, MATCH(A1001,'2in SqParts'!$A$3:$A$3204, 0), MATCH($B$3, '2in SqParts'!$B$2:$N$2, 0))), INDEX('2in RParts'!$B$3:$N$3204, MATCH(A1001,'2in RParts'!$A$3:$A$3204, 0), MATCH($B$3, '2in RParts'!$B$2:$N$2, 0))), INDEX('1in Parts'!$B$3:$P$3204, MATCH(A1001,'1in Parts'!$A$3:$A$3204, 0), MATCH($B$3, '1in Parts'!$B$2:$P$2, 0))), INDEX('0.5in Parts'!$B$3:$N$3204, MATCH(A1001,'0.5in Parts'!$A$3:$A$3204, 0), MATCH($B$3, '0.5in Parts'!$B$2:$N$2, 0)))</f>
        <v>0.59516628338006194</v>
      </c>
      <c r="C1001" s="49">
        <f t="shared" si="15"/>
        <v>0.25399999999999995</v>
      </c>
    </row>
    <row r="1002" spans="1:3" x14ac:dyDescent="0.25">
      <c r="A1002" s="2">
        <v>1197</v>
      </c>
      <c r="B1002">
        <f>IF(ISNA(INDEX('0.5in Parts'!$B$3:$N$3204, MATCH(A1002,'0.5in Parts'!$A$3:$A$3204, 0), MATCH($B$3, '0.5in Parts'!$B$2:$N$2, 0))), IF(ISNA(INDEX('1in Parts'!$B$3:$P$3204, MATCH(A1002,'1in Parts'!$A$3:$A$3204, 0), MATCH($B$3, '1in Parts'!$B$2:$P$2, 0))), IF(ISNA(INDEX('2in RParts'!$B$3:$N$3204, MATCH(A1002,'2in RParts'!$A$3:$A$3204, 0), MATCH($B$3, '2in RParts'!$B$2:$N$2, 0))), IF(ISNA(INDEX('2in SqParts'!$B$3:$N$3204, MATCH(A1002,'2in SqParts'!$A$3:$A$3204, 0), MATCH($B$3, '2in SqParts'!$B$2:$N$2, 0))), Lists!I1004, INDEX('2in SqParts'!$B$3:$N$3204, MATCH(A1002,'2in SqParts'!$A$3:$A$3204, 0), MATCH($B$3, '2in SqParts'!$B$2:$N$2, 0))), INDEX('2in RParts'!$B$3:$N$3204, MATCH(A1002,'2in RParts'!$A$3:$A$3204, 0), MATCH($B$3, '2in RParts'!$B$2:$N$2, 0))), INDEX('1in Parts'!$B$3:$P$3204, MATCH(A1002,'1in Parts'!$A$3:$A$3204, 0), MATCH($B$3, '1in Parts'!$B$2:$P$2, 0))), INDEX('0.5in Parts'!$B$3:$N$3204, MATCH(A1002,'0.5in Parts'!$A$3:$A$3204, 0), MATCH($B$3, '0.5in Parts'!$B$2:$N$2, 0)))</f>
        <v>0.59125139381575609</v>
      </c>
      <c r="C1002" s="49">
        <f t="shared" si="15"/>
        <v>0.25629999999999992</v>
      </c>
    </row>
    <row r="1003" spans="1:3" x14ac:dyDescent="0.25">
      <c r="A1003" s="2">
        <v>1198</v>
      </c>
      <c r="B1003">
        <f>IF(ISNA(INDEX('0.5in Parts'!$B$3:$N$3204, MATCH(A1003,'0.5in Parts'!$A$3:$A$3204, 0), MATCH($B$3, '0.5in Parts'!$B$2:$N$2, 0))), IF(ISNA(INDEX('1in Parts'!$B$3:$P$3204, MATCH(A1003,'1in Parts'!$A$3:$A$3204, 0), MATCH($B$3, '1in Parts'!$B$2:$P$2, 0))), IF(ISNA(INDEX('2in RParts'!$B$3:$N$3204, MATCH(A1003,'2in RParts'!$A$3:$A$3204, 0), MATCH($B$3, '2in RParts'!$B$2:$N$2, 0))), IF(ISNA(INDEX('2in SqParts'!$B$3:$N$3204, MATCH(A1003,'2in SqParts'!$A$3:$A$3204, 0), MATCH($B$3, '2in SqParts'!$B$2:$N$2, 0))), Lists!I1005, INDEX('2in SqParts'!$B$3:$N$3204, MATCH(A1003,'2in SqParts'!$A$3:$A$3204, 0), MATCH($B$3, '2in SqParts'!$B$2:$N$2, 0))), INDEX('2in RParts'!$B$3:$N$3204, MATCH(A1003,'2in RParts'!$A$3:$A$3204, 0), MATCH($B$3, '2in RParts'!$B$2:$N$2, 0))), INDEX('1in Parts'!$B$3:$P$3204, MATCH(A1003,'1in Parts'!$A$3:$A$3204, 0), MATCH($B$3, '1in Parts'!$B$2:$P$2, 0))), INDEX('0.5in Parts'!$B$3:$N$3204, MATCH(A1003,'0.5in Parts'!$A$3:$A$3204, 0), MATCH($B$3, '0.5in Parts'!$B$2:$N$2, 0)))</f>
        <v>0.58888558144909531</v>
      </c>
      <c r="C1003" s="49">
        <f t="shared" si="15"/>
        <v>0.25769999999999993</v>
      </c>
    </row>
    <row r="1004" spans="1:3" x14ac:dyDescent="0.25">
      <c r="A1004" s="2">
        <v>1199</v>
      </c>
      <c r="B1004">
        <f>IF(ISNA(INDEX('0.5in Parts'!$B$3:$N$3204, MATCH(A1004,'0.5in Parts'!$A$3:$A$3204, 0), MATCH($B$3, '0.5in Parts'!$B$2:$N$2, 0))), IF(ISNA(INDEX('1in Parts'!$B$3:$P$3204, MATCH(A1004,'1in Parts'!$A$3:$A$3204, 0), MATCH($B$3, '1in Parts'!$B$2:$P$2, 0))), IF(ISNA(INDEX('2in RParts'!$B$3:$N$3204, MATCH(A1004,'2in RParts'!$A$3:$A$3204, 0), MATCH($B$3, '2in RParts'!$B$2:$N$2, 0))), IF(ISNA(INDEX('2in SqParts'!$B$3:$N$3204, MATCH(A1004,'2in SqParts'!$A$3:$A$3204, 0), MATCH($B$3, '2in SqParts'!$B$2:$N$2, 0))), Lists!I1006, INDEX('2in SqParts'!$B$3:$N$3204, MATCH(A1004,'2in SqParts'!$A$3:$A$3204, 0), MATCH($B$3, '2in SqParts'!$B$2:$N$2, 0))), INDEX('2in RParts'!$B$3:$N$3204, MATCH(A1004,'2in RParts'!$A$3:$A$3204, 0), MATCH($B$3, '2in RParts'!$B$2:$N$2, 0))), INDEX('1in Parts'!$B$3:$P$3204, MATCH(A1004,'1in Parts'!$A$3:$A$3204, 0), MATCH($B$3, '1in Parts'!$B$2:$P$2, 0))), INDEX('0.5in Parts'!$B$3:$N$3204, MATCH(A1004,'0.5in Parts'!$A$3:$A$3204, 0), MATCH($B$3, '0.5in Parts'!$B$2:$N$2, 0)))</f>
        <v>0.58888558144909531</v>
      </c>
      <c r="C1004" s="49">
        <f t="shared" si="15"/>
        <v>0.25769999999999993</v>
      </c>
    </row>
    <row r="1005" spans="1:3" x14ac:dyDescent="0.25">
      <c r="A1005" s="2">
        <v>1200</v>
      </c>
      <c r="B1005">
        <f>IF(ISNA(INDEX('0.5in Parts'!$B$3:$N$3204, MATCH(A1005,'0.5in Parts'!$A$3:$A$3204, 0), MATCH($B$3, '0.5in Parts'!$B$2:$N$2, 0))), IF(ISNA(INDEX('1in Parts'!$B$3:$P$3204, MATCH(A1005,'1in Parts'!$A$3:$A$3204, 0), MATCH($B$3, '1in Parts'!$B$2:$P$2, 0))), IF(ISNA(INDEX('2in RParts'!$B$3:$N$3204, MATCH(A1005,'2in RParts'!$A$3:$A$3204, 0), MATCH($B$3, '2in RParts'!$B$2:$N$2, 0))), IF(ISNA(INDEX('2in SqParts'!$B$3:$N$3204, MATCH(A1005,'2in SqParts'!$A$3:$A$3204, 0), MATCH($B$3, '2in SqParts'!$B$2:$N$2, 0))), Lists!I1007, INDEX('2in SqParts'!$B$3:$N$3204, MATCH(A1005,'2in SqParts'!$A$3:$A$3204, 0), MATCH($B$3, '2in SqParts'!$B$2:$N$2, 0))), INDEX('2in RParts'!$B$3:$N$3204, MATCH(A1005,'2in RParts'!$A$3:$A$3204, 0), MATCH($B$3, '2in RParts'!$B$2:$N$2, 0))), INDEX('1in Parts'!$B$3:$P$3204, MATCH(A1005,'1in Parts'!$A$3:$A$3204, 0), MATCH($B$3, '1in Parts'!$B$2:$P$2, 0))), INDEX('0.5in Parts'!$B$3:$N$3204, MATCH(A1005,'0.5in Parts'!$A$3:$A$3204, 0), MATCH($B$3, '0.5in Parts'!$B$2:$N$2, 0)))</f>
        <v>0.58939145743163224</v>
      </c>
      <c r="C1005" s="49">
        <f t="shared" si="15"/>
        <v>0.25739999999999991</v>
      </c>
    </row>
    <row r="1006" spans="1:3" x14ac:dyDescent="0.25">
      <c r="A1006" s="2">
        <v>1201</v>
      </c>
      <c r="B1006">
        <f>IF(ISNA(INDEX('0.5in Parts'!$B$3:$N$3204, MATCH(A1006,'0.5in Parts'!$A$3:$A$3204, 0), MATCH($B$3, '0.5in Parts'!$B$2:$N$2, 0))), IF(ISNA(INDEX('1in Parts'!$B$3:$P$3204, MATCH(A1006,'1in Parts'!$A$3:$A$3204, 0), MATCH($B$3, '1in Parts'!$B$2:$P$2, 0))), IF(ISNA(INDEX('2in RParts'!$B$3:$N$3204, MATCH(A1006,'2in RParts'!$A$3:$A$3204, 0), MATCH($B$3, '2in RParts'!$B$2:$N$2, 0))), IF(ISNA(INDEX('2in SqParts'!$B$3:$N$3204, MATCH(A1006,'2in SqParts'!$A$3:$A$3204, 0), MATCH($B$3, '2in SqParts'!$B$2:$N$2, 0))), Lists!I1008, INDEX('2in SqParts'!$B$3:$N$3204, MATCH(A1006,'2in SqParts'!$A$3:$A$3204, 0), MATCH($B$3, '2in SqParts'!$B$2:$N$2, 0))), INDEX('2in RParts'!$B$3:$N$3204, MATCH(A1006,'2in RParts'!$A$3:$A$3204, 0), MATCH($B$3, '2in RParts'!$B$2:$N$2, 0))), INDEX('1in Parts'!$B$3:$P$3204, MATCH(A1006,'1in Parts'!$A$3:$A$3204, 0), MATCH($B$3, '1in Parts'!$B$2:$P$2, 0))), INDEX('0.5in Parts'!$B$3:$N$3204, MATCH(A1006,'0.5in Parts'!$A$3:$A$3204, 0), MATCH($B$3, '0.5in Parts'!$B$2:$N$2, 0)))</f>
        <v>0.58939145743163224</v>
      </c>
      <c r="C1006" s="49">
        <f t="shared" si="15"/>
        <v>0.25739999999999991</v>
      </c>
    </row>
    <row r="1007" spans="1:3" x14ac:dyDescent="0.25">
      <c r="A1007" s="2">
        <v>1202</v>
      </c>
      <c r="B1007">
        <f>IF(ISNA(INDEX('0.5in Parts'!$B$3:$N$3204, MATCH(A1007,'0.5in Parts'!$A$3:$A$3204, 0), MATCH($B$3, '0.5in Parts'!$B$2:$N$2, 0))), IF(ISNA(INDEX('1in Parts'!$B$3:$P$3204, MATCH(A1007,'1in Parts'!$A$3:$A$3204, 0), MATCH($B$3, '1in Parts'!$B$2:$P$2, 0))), IF(ISNA(INDEX('2in RParts'!$B$3:$N$3204, MATCH(A1007,'2in RParts'!$A$3:$A$3204, 0), MATCH($B$3, '2in RParts'!$B$2:$N$2, 0))), IF(ISNA(INDEX('2in SqParts'!$B$3:$N$3204, MATCH(A1007,'2in SqParts'!$A$3:$A$3204, 0), MATCH($B$3, '2in SqParts'!$B$2:$N$2, 0))), Lists!I1009, INDEX('2in SqParts'!$B$3:$N$3204, MATCH(A1007,'2in SqParts'!$A$3:$A$3204, 0), MATCH($B$3, '2in SqParts'!$B$2:$N$2, 0))), INDEX('2in RParts'!$B$3:$N$3204, MATCH(A1007,'2in RParts'!$A$3:$A$3204, 0), MATCH($B$3, '2in RParts'!$B$2:$N$2, 0))), INDEX('1in Parts'!$B$3:$P$3204, MATCH(A1007,'1in Parts'!$A$3:$A$3204, 0), MATCH($B$3, '1in Parts'!$B$2:$P$2, 0))), INDEX('0.5in Parts'!$B$3:$N$3204, MATCH(A1007,'0.5in Parts'!$A$3:$A$3204, 0), MATCH($B$3, '0.5in Parts'!$B$2:$N$2, 0)))</f>
        <v>0.58787559382668286</v>
      </c>
      <c r="C1007" s="49">
        <f t="shared" si="15"/>
        <v>0.25829999999999997</v>
      </c>
    </row>
    <row r="1008" spans="1:3" x14ac:dyDescent="0.25">
      <c r="A1008" s="2">
        <v>1203</v>
      </c>
      <c r="B1008">
        <f>IF(ISNA(INDEX('0.5in Parts'!$B$3:$N$3204, MATCH(A1008,'0.5in Parts'!$A$3:$A$3204, 0), MATCH($B$3, '0.5in Parts'!$B$2:$N$2, 0))), IF(ISNA(INDEX('1in Parts'!$B$3:$P$3204, MATCH(A1008,'1in Parts'!$A$3:$A$3204, 0), MATCH($B$3, '1in Parts'!$B$2:$P$2, 0))), IF(ISNA(INDEX('2in RParts'!$B$3:$N$3204, MATCH(A1008,'2in RParts'!$A$3:$A$3204, 0), MATCH($B$3, '2in RParts'!$B$2:$N$2, 0))), IF(ISNA(INDEX('2in SqParts'!$B$3:$N$3204, MATCH(A1008,'2in SqParts'!$A$3:$A$3204, 0), MATCH($B$3, '2in SqParts'!$B$2:$N$2, 0))), Lists!I1010, INDEX('2in SqParts'!$B$3:$N$3204, MATCH(A1008,'2in SqParts'!$A$3:$A$3204, 0), MATCH($B$3, '2in SqParts'!$B$2:$N$2, 0))), INDEX('2in RParts'!$B$3:$N$3204, MATCH(A1008,'2in RParts'!$A$3:$A$3204, 0), MATCH($B$3, '2in RParts'!$B$2:$N$2, 0))), INDEX('1in Parts'!$B$3:$P$3204, MATCH(A1008,'1in Parts'!$A$3:$A$3204, 0), MATCH($B$3, '1in Parts'!$B$2:$P$2, 0))), INDEX('0.5in Parts'!$B$3:$N$3204, MATCH(A1008,'0.5in Parts'!$A$3:$A$3204, 0), MATCH($B$3, '0.5in Parts'!$B$2:$N$2, 0)))</f>
        <v>0.58703572800333725</v>
      </c>
      <c r="C1008" s="49">
        <f t="shared" si="15"/>
        <v>0.25879999999999997</v>
      </c>
    </row>
    <row r="1009" spans="1:3" x14ac:dyDescent="0.25">
      <c r="A1009" s="2">
        <v>1204</v>
      </c>
      <c r="B1009">
        <f>IF(ISNA(INDEX('0.5in Parts'!$B$3:$N$3204, MATCH(A1009,'0.5in Parts'!$A$3:$A$3204, 0), MATCH($B$3, '0.5in Parts'!$B$2:$N$2, 0))), IF(ISNA(INDEX('1in Parts'!$B$3:$P$3204, MATCH(A1009,'1in Parts'!$A$3:$A$3204, 0), MATCH($B$3, '1in Parts'!$B$2:$P$2, 0))), IF(ISNA(INDEX('2in RParts'!$B$3:$N$3204, MATCH(A1009,'2in RParts'!$A$3:$A$3204, 0), MATCH($B$3, '2in RParts'!$B$2:$N$2, 0))), IF(ISNA(INDEX('2in SqParts'!$B$3:$N$3204, MATCH(A1009,'2in SqParts'!$A$3:$A$3204, 0), MATCH($B$3, '2in SqParts'!$B$2:$N$2, 0))), Lists!I1011, INDEX('2in SqParts'!$B$3:$N$3204, MATCH(A1009,'2in SqParts'!$A$3:$A$3204, 0), MATCH($B$3, '2in SqParts'!$B$2:$N$2, 0))), INDEX('2in RParts'!$B$3:$N$3204, MATCH(A1009,'2in RParts'!$A$3:$A$3204, 0), MATCH($B$3, '2in RParts'!$B$2:$N$2, 0))), INDEX('1in Parts'!$B$3:$P$3204, MATCH(A1009,'1in Parts'!$A$3:$A$3204, 0), MATCH($B$3, '1in Parts'!$B$2:$P$2, 0))), INDEX('0.5in Parts'!$B$3:$N$3204, MATCH(A1009,'0.5in Parts'!$A$3:$A$3204, 0), MATCH($B$3, '0.5in Parts'!$B$2:$N$2, 0)))</f>
        <v>0.58653258701417521</v>
      </c>
      <c r="C1009" s="49">
        <f t="shared" si="15"/>
        <v>0.25909999999999994</v>
      </c>
    </row>
    <row r="1010" spans="1:3" x14ac:dyDescent="0.25">
      <c r="A1010" s="2">
        <v>1205</v>
      </c>
      <c r="B1010">
        <f>IF(ISNA(INDEX('0.5in Parts'!$B$3:$N$3204, MATCH(A1010,'0.5in Parts'!$A$3:$A$3204, 0), MATCH($B$3, '0.5in Parts'!$B$2:$N$2, 0))), IF(ISNA(INDEX('1in Parts'!$B$3:$P$3204, MATCH(A1010,'1in Parts'!$A$3:$A$3204, 0), MATCH($B$3, '1in Parts'!$B$2:$P$2, 0))), IF(ISNA(INDEX('2in RParts'!$B$3:$N$3204, MATCH(A1010,'2in RParts'!$A$3:$A$3204, 0), MATCH($B$3, '2in RParts'!$B$2:$N$2, 0))), IF(ISNA(INDEX('2in SqParts'!$B$3:$N$3204, MATCH(A1010,'2in SqParts'!$A$3:$A$3204, 0), MATCH($B$3, '2in SqParts'!$B$2:$N$2, 0))), Lists!I1012, INDEX('2in SqParts'!$B$3:$N$3204, MATCH(A1010,'2in SqParts'!$A$3:$A$3204, 0), MATCH($B$3, '2in SqParts'!$B$2:$N$2, 0))), INDEX('2in RParts'!$B$3:$N$3204, MATCH(A1010,'2in RParts'!$A$3:$A$3204, 0), MATCH($B$3, '2in RParts'!$B$2:$N$2, 0))), INDEX('1in Parts'!$B$3:$P$3204, MATCH(A1010,'1in Parts'!$A$3:$A$3204, 0), MATCH($B$3, '1in Parts'!$B$2:$P$2, 0))), INDEX('0.5in Parts'!$B$3:$N$3204, MATCH(A1010,'0.5in Parts'!$A$3:$A$3204, 0), MATCH($B$3, '0.5in Parts'!$B$2:$N$2, 0)))</f>
        <v>0.58552805037069733</v>
      </c>
      <c r="C1010" s="49">
        <f t="shared" si="15"/>
        <v>0.25969999999999993</v>
      </c>
    </row>
    <row r="1011" spans="1:3" x14ac:dyDescent="0.25">
      <c r="A1011" s="2">
        <v>1206</v>
      </c>
      <c r="B1011">
        <f>IF(ISNA(INDEX('0.5in Parts'!$B$3:$N$3204, MATCH(A1011,'0.5in Parts'!$A$3:$A$3204, 0), MATCH($B$3, '0.5in Parts'!$B$2:$N$2, 0))), IF(ISNA(INDEX('1in Parts'!$B$3:$P$3204, MATCH(A1011,'1in Parts'!$A$3:$A$3204, 0), MATCH($B$3, '1in Parts'!$B$2:$P$2, 0))), IF(ISNA(INDEX('2in RParts'!$B$3:$N$3204, MATCH(A1011,'2in RParts'!$A$3:$A$3204, 0), MATCH($B$3, '2in RParts'!$B$2:$N$2, 0))), IF(ISNA(INDEX('2in SqParts'!$B$3:$N$3204, MATCH(A1011,'2in SqParts'!$A$3:$A$3204, 0), MATCH($B$3, '2in SqParts'!$B$2:$N$2, 0))), Lists!I1013, INDEX('2in SqParts'!$B$3:$N$3204, MATCH(A1011,'2in SqParts'!$A$3:$A$3204, 0), MATCH($B$3, '2in SqParts'!$B$2:$N$2, 0))), INDEX('2in RParts'!$B$3:$N$3204, MATCH(A1011,'2in RParts'!$A$3:$A$3204, 0), MATCH($B$3, '2in RParts'!$B$2:$N$2, 0))), INDEX('1in Parts'!$B$3:$P$3204, MATCH(A1011,'1in Parts'!$A$3:$A$3204, 0), MATCH($B$3, '1in Parts'!$B$2:$P$2, 0))), INDEX('0.5in Parts'!$B$3:$N$3204, MATCH(A1011,'0.5in Parts'!$A$3:$A$3204, 0), MATCH($B$3, '0.5in Parts'!$B$2:$N$2, 0)))</f>
        <v>0.58335949266171905</v>
      </c>
      <c r="C1011" s="49">
        <f t="shared" si="15"/>
        <v>0.26099999999999995</v>
      </c>
    </row>
    <row r="1012" spans="1:3" x14ac:dyDescent="0.25">
      <c r="A1012" s="2">
        <v>1207</v>
      </c>
      <c r="B1012">
        <f>IF(ISNA(INDEX('0.5in Parts'!$B$3:$N$3204, MATCH(A1012,'0.5in Parts'!$A$3:$A$3204, 0), MATCH($B$3, '0.5in Parts'!$B$2:$N$2, 0))), IF(ISNA(INDEX('1in Parts'!$B$3:$P$3204, MATCH(A1012,'1in Parts'!$A$3:$A$3204, 0), MATCH($B$3, '1in Parts'!$B$2:$P$2, 0))), IF(ISNA(INDEX('2in RParts'!$B$3:$N$3204, MATCH(A1012,'2in RParts'!$A$3:$A$3204, 0), MATCH($B$3, '2in RParts'!$B$2:$N$2, 0))), IF(ISNA(INDEX('2in SqParts'!$B$3:$N$3204, MATCH(A1012,'2in SqParts'!$A$3:$A$3204, 0), MATCH($B$3, '2in SqParts'!$B$2:$N$2, 0))), Lists!I1014, INDEX('2in SqParts'!$B$3:$N$3204, MATCH(A1012,'2in SqParts'!$A$3:$A$3204, 0), MATCH($B$3, '2in SqParts'!$B$2:$N$2, 0))), INDEX('2in RParts'!$B$3:$N$3204, MATCH(A1012,'2in RParts'!$A$3:$A$3204, 0), MATCH($B$3, '2in RParts'!$B$2:$N$2, 0))), INDEX('1in Parts'!$B$3:$P$3204, MATCH(A1012,'1in Parts'!$A$3:$A$3204, 0), MATCH($B$3, '1in Parts'!$B$2:$P$2, 0))), INDEX('0.5in Parts'!$B$3:$N$3204, MATCH(A1012,'0.5in Parts'!$A$3:$A$3204, 0), MATCH($B$3, '0.5in Parts'!$B$2:$N$2, 0)))</f>
        <v>0.5807052782465395</v>
      </c>
      <c r="C1012" s="49">
        <f t="shared" si="15"/>
        <v>0.26259999999999989</v>
      </c>
    </row>
    <row r="1013" spans="1:3" x14ac:dyDescent="0.25">
      <c r="A1013" s="2">
        <v>1208</v>
      </c>
      <c r="B1013">
        <f>IF(ISNA(INDEX('0.5in Parts'!$B$3:$N$3204, MATCH(A1013,'0.5in Parts'!$A$3:$A$3204, 0), MATCH($B$3, '0.5in Parts'!$B$2:$N$2, 0))), IF(ISNA(INDEX('1in Parts'!$B$3:$P$3204, MATCH(A1013,'1in Parts'!$A$3:$A$3204, 0), MATCH($B$3, '1in Parts'!$B$2:$P$2, 0))), IF(ISNA(INDEX('2in RParts'!$B$3:$N$3204, MATCH(A1013,'2in RParts'!$A$3:$A$3204, 0), MATCH($B$3, '2in RParts'!$B$2:$N$2, 0))), IF(ISNA(INDEX('2in SqParts'!$B$3:$N$3204, MATCH(A1013,'2in SqParts'!$A$3:$A$3204, 0), MATCH($B$3, '2in SqParts'!$B$2:$N$2, 0))), Lists!I1015, INDEX('2in SqParts'!$B$3:$N$3204, MATCH(A1013,'2in SqParts'!$A$3:$A$3204, 0), MATCH($B$3, '2in SqParts'!$B$2:$N$2, 0))), INDEX('2in RParts'!$B$3:$N$3204, MATCH(A1013,'2in RParts'!$A$3:$A$3204, 0), MATCH($B$3, '2in RParts'!$B$2:$N$2, 0))), INDEX('1in Parts'!$B$3:$P$3204, MATCH(A1013,'1in Parts'!$A$3:$A$3204, 0), MATCH($B$3, '1in Parts'!$B$2:$P$2, 0))), INDEX('0.5in Parts'!$B$3:$N$3204, MATCH(A1013,'0.5in Parts'!$A$3:$A$3204, 0), MATCH($B$3, '0.5in Parts'!$B$2:$N$2, 0)))</f>
        <v>0.57938422937423495</v>
      </c>
      <c r="C1013" s="49">
        <f t="shared" si="15"/>
        <v>0.26339999999999997</v>
      </c>
    </row>
    <row r="1014" spans="1:3" x14ac:dyDescent="0.25">
      <c r="A1014" s="2">
        <v>1209</v>
      </c>
      <c r="B1014">
        <f>IF(ISNA(INDEX('0.5in Parts'!$B$3:$N$3204, MATCH(A1014,'0.5in Parts'!$A$3:$A$3204, 0), MATCH($B$3, '0.5in Parts'!$B$2:$N$2, 0))), IF(ISNA(INDEX('1in Parts'!$B$3:$P$3204, MATCH(A1014,'1in Parts'!$A$3:$A$3204, 0), MATCH($B$3, '1in Parts'!$B$2:$P$2, 0))), IF(ISNA(INDEX('2in RParts'!$B$3:$N$3204, MATCH(A1014,'2in RParts'!$A$3:$A$3204, 0), MATCH($B$3, '2in RParts'!$B$2:$N$2, 0))), IF(ISNA(INDEX('2in SqParts'!$B$3:$N$3204, MATCH(A1014,'2in SqParts'!$A$3:$A$3204, 0), MATCH($B$3, '2in SqParts'!$B$2:$N$2, 0))), Lists!I1016, INDEX('2in SqParts'!$B$3:$N$3204, MATCH(A1014,'2in SqParts'!$A$3:$A$3204, 0), MATCH($B$3, '2in SqParts'!$B$2:$N$2, 0))), INDEX('2in RParts'!$B$3:$N$3204, MATCH(A1014,'2in RParts'!$A$3:$A$3204, 0), MATCH($B$3, '2in RParts'!$B$2:$N$2, 0))), INDEX('1in Parts'!$B$3:$P$3204, MATCH(A1014,'1in Parts'!$A$3:$A$3204, 0), MATCH($B$3, '1in Parts'!$B$2:$P$2, 0))), INDEX('0.5in Parts'!$B$3:$N$3204, MATCH(A1014,'0.5in Parts'!$A$3:$A$3204, 0), MATCH($B$3, '0.5in Parts'!$B$2:$N$2, 0)))</f>
        <v>0.57987915191429706</v>
      </c>
      <c r="C1014" s="49">
        <f t="shared" si="15"/>
        <v>0.2631</v>
      </c>
    </row>
    <row r="1015" spans="1:3" x14ac:dyDescent="0.25">
      <c r="A1015" s="2">
        <v>1210</v>
      </c>
      <c r="B1015">
        <f>IF(ISNA(INDEX('0.5in Parts'!$B$3:$N$3204, MATCH(A1015,'0.5in Parts'!$A$3:$A$3204, 0), MATCH($B$3, '0.5in Parts'!$B$2:$N$2, 0))), IF(ISNA(INDEX('1in Parts'!$B$3:$P$3204, MATCH(A1015,'1in Parts'!$A$3:$A$3204, 0), MATCH($B$3, '1in Parts'!$B$2:$P$2, 0))), IF(ISNA(INDEX('2in RParts'!$B$3:$N$3204, MATCH(A1015,'2in RParts'!$A$3:$A$3204, 0), MATCH($B$3, '2in RParts'!$B$2:$N$2, 0))), IF(ISNA(INDEX('2in SqParts'!$B$3:$N$3204, MATCH(A1015,'2in SqParts'!$A$3:$A$3204, 0), MATCH($B$3, '2in SqParts'!$B$2:$N$2, 0))), Lists!I1017, INDEX('2in SqParts'!$B$3:$N$3204, MATCH(A1015,'2in SqParts'!$A$3:$A$3204, 0), MATCH($B$3, '2in SqParts'!$B$2:$N$2, 0))), INDEX('2in RParts'!$B$3:$N$3204, MATCH(A1015,'2in RParts'!$A$3:$A$3204, 0), MATCH($B$3, '2in RParts'!$B$2:$N$2, 0))), INDEX('1in Parts'!$B$3:$P$3204, MATCH(A1015,'1in Parts'!$A$3:$A$3204, 0), MATCH($B$3, '1in Parts'!$B$2:$P$2, 0))), INDEX('0.5in Parts'!$B$3:$N$3204, MATCH(A1015,'0.5in Parts'!$A$3:$A$3204, 0), MATCH($B$3, '0.5in Parts'!$B$2:$N$2, 0)))</f>
        <v>0.58120170940964644</v>
      </c>
      <c r="C1015" s="49">
        <f t="shared" si="15"/>
        <v>0.26229999999999998</v>
      </c>
    </row>
    <row r="1016" spans="1:3" x14ac:dyDescent="0.25">
      <c r="A1016" s="2">
        <v>1211</v>
      </c>
      <c r="B1016">
        <f>IF(ISNA(INDEX('0.5in Parts'!$B$3:$N$3204, MATCH(A1016,'0.5in Parts'!$A$3:$A$3204, 0), MATCH($B$3, '0.5in Parts'!$B$2:$N$2, 0))), IF(ISNA(INDEX('1in Parts'!$B$3:$P$3204, MATCH(A1016,'1in Parts'!$A$3:$A$3204, 0), MATCH($B$3, '1in Parts'!$B$2:$P$2, 0))), IF(ISNA(INDEX('2in RParts'!$B$3:$N$3204, MATCH(A1016,'2in RParts'!$A$3:$A$3204, 0), MATCH($B$3, '2in RParts'!$B$2:$N$2, 0))), IF(ISNA(INDEX('2in SqParts'!$B$3:$N$3204, MATCH(A1016,'2in SqParts'!$A$3:$A$3204, 0), MATCH($B$3, '2in SqParts'!$B$2:$N$2, 0))), Lists!I1018, INDEX('2in SqParts'!$B$3:$N$3204, MATCH(A1016,'2in SqParts'!$A$3:$A$3204, 0), MATCH($B$3, '2in SqParts'!$B$2:$N$2, 0))), INDEX('2in RParts'!$B$3:$N$3204, MATCH(A1016,'2in RParts'!$A$3:$A$3204, 0), MATCH($B$3, '2in RParts'!$B$2:$N$2, 0))), INDEX('1in Parts'!$B$3:$P$3204, MATCH(A1016,'1in Parts'!$A$3:$A$3204, 0), MATCH($B$3, '1in Parts'!$B$2:$P$2, 0))), INDEX('0.5in Parts'!$B$3:$N$3204, MATCH(A1016,'0.5in Parts'!$A$3:$A$3204, 0), MATCH($B$3, '0.5in Parts'!$B$2:$N$2, 0)))</f>
        <v>0.58169870868025453</v>
      </c>
      <c r="C1016" s="49">
        <f t="shared" si="15"/>
        <v>0.26200000000000001</v>
      </c>
    </row>
    <row r="1017" spans="1:3" x14ac:dyDescent="0.25">
      <c r="A1017" s="2">
        <v>1212</v>
      </c>
      <c r="B1017">
        <f>IF(ISNA(INDEX('0.5in Parts'!$B$3:$N$3204, MATCH(A1017,'0.5in Parts'!$A$3:$A$3204, 0), MATCH($B$3, '0.5in Parts'!$B$2:$N$2, 0))), IF(ISNA(INDEX('1in Parts'!$B$3:$P$3204, MATCH(A1017,'1in Parts'!$A$3:$A$3204, 0), MATCH($B$3, '1in Parts'!$B$2:$P$2, 0))), IF(ISNA(INDEX('2in RParts'!$B$3:$N$3204, MATCH(A1017,'2in RParts'!$A$3:$A$3204, 0), MATCH($B$3, '2in RParts'!$B$2:$N$2, 0))), IF(ISNA(INDEX('2in SqParts'!$B$3:$N$3204, MATCH(A1017,'2in SqParts'!$A$3:$A$3204, 0), MATCH($B$3, '2in SqParts'!$B$2:$N$2, 0))), Lists!I1019, INDEX('2in SqParts'!$B$3:$N$3204, MATCH(A1017,'2in SqParts'!$A$3:$A$3204, 0), MATCH($B$3, '2in SqParts'!$B$2:$N$2, 0))), INDEX('2in RParts'!$B$3:$N$3204, MATCH(A1017,'2in RParts'!$A$3:$A$3204, 0), MATCH($B$3, '2in RParts'!$B$2:$N$2, 0))), INDEX('1in Parts'!$B$3:$P$3204, MATCH(A1017,'1in Parts'!$A$3:$A$3204, 0), MATCH($B$3, '1in Parts'!$B$2:$P$2, 0))), INDEX('0.5in Parts'!$B$3:$N$3204, MATCH(A1017,'0.5in Parts'!$A$3:$A$3204, 0), MATCH($B$3, '0.5in Parts'!$B$2:$N$2, 0)))</f>
        <v>0.58087069225802435</v>
      </c>
      <c r="C1017" s="49">
        <f t="shared" si="15"/>
        <v>0.2624999999999999</v>
      </c>
    </row>
    <row r="1018" spans="1:3" x14ac:dyDescent="0.25">
      <c r="A1018" s="2">
        <v>1213</v>
      </c>
      <c r="B1018">
        <f>IF(ISNA(INDEX('0.5in Parts'!$B$3:$N$3204, MATCH(A1018,'0.5in Parts'!$A$3:$A$3204, 0), MATCH($B$3, '0.5in Parts'!$B$2:$N$2, 0))), IF(ISNA(INDEX('1in Parts'!$B$3:$P$3204, MATCH(A1018,'1in Parts'!$A$3:$A$3204, 0), MATCH($B$3, '1in Parts'!$B$2:$P$2, 0))), IF(ISNA(INDEX('2in RParts'!$B$3:$N$3204, MATCH(A1018,'2in RParts'!$A$3:$A$3204, 0), MATCH($B$3, '2in RParts'!$B$2:$N$2, 0))), IF(ISNA(INDEX('2in SqParts'!$B$3:$N$3204, MATCH(A1018,'2in SqParts'!$A$3:$A$3204, 0), MATCH($B$3, '2in SqParts'!$B$2:$N$2, 0))), Lists!I1020, INDEX('2in SqParts'!$B$3:$N$3204, MATCH(A1018,'2in SqParts'!$A$3:$A$3204, 0), MATCH($B$3, '2in SqParts'!$B$2:$N$2, 0))), INDEX('2in RParts'!$B$3:$N$3204, MATCH(A1018,'2in RParts'!$A$3:$A$3204, 0), MATCH($B$3, '2in RParts'!$B$2:$N$2, 0))), INDEX('1in Parts'!$B$3:$P$3204, MATCH(A1018,'1in Parts'!$A$3:$A$3204, 0), MATCH($B$3, '1in Parts'!$B$2:$P$2, 0))), INDEX('0.5in Parts'!$B$3:$N$3204, MATCH(A1018,'0.5in Parts'!$A$3:$A$3204, 0), MATCH($B$3, '0.5in Parts'!$B$2:$N$2, 0)))</f>
        <v>0.5787252087896535</v>
      </c>
      <c r="C1018" s="49">
        <f t="shared" si="15"/>
        <v>0.26379999999999998</v>
      </c>
    </row>
    <row r="1019" spans="1:3" x14ac:dyDescent="0.25">
      <c r="A1019" s="2">
        <v>1214</v>
      </c>
      <c r="B1019">
        <f>IF(ISNA(INDEX('0.5in Parts'!$B$3:$N$3204, MATCH(A1019,'0.5in Parts'!$A$3:$A$3204, 0), MATCH($B$3, '0.5in Parts'!$B$2:$N$2, 0))), IF(ISNA(INDEX('1in Parts'!$B$3:$P$3204, MATCH(A1019,'1in Parts'!$A$3:$A$3204, 0), MATCH($B$3, '1in Parts'!$B$2:$P$2, 0))), IF(ISNA(INDEX('2in RParts'!$B$3:$N$3204, MATCH(A1019,'2in RParts'!$A$3:$A$3204, 0), MATCH($B$3, '2in RParts'!$B$2:$N$2, 0))), IF(ISNA(INDEX('2in SqParts'!$B$3:$N$3204, MATCH(A1019,'2in SqParts'!$A$3:$A$3204, 0), MATCH($B$3, '2in SqParts'!$B$2:$N$2, 0))), Lists!I1021, INDEX('2in SqParts'!$B$3:$N$3204, MATCH(A1019,'2in SqParts'!$A$3:$A$3204, 0), MATCH($B$3, '2in SqParts'!$B$2:$N$2, 0))), INDEX('2in RParts'!$B$3:$N$3204, MATCH(A1019,'2in RParts'!$A$3:$A$3204, 0), MATCH($B$3, '2in RParts'!$B$2:$N$2, 0))), INDEX('1in Parts'!$B$3:$P$3204, MATCH(A1019,'1in Parts'!$A$3:$A$3204, 0), MATCH($B$3, '1in Parts'!$B$2:$P$2, 0))), INDEX('0.5in Parts'!$B$3:$N$3204, MATCH(A1019,'0.5in Parts'!$A$3:$A$3204, 0), MATCH($B$3, '0.5in Parts'!$B$2:$N$2, 0)))</f>
        <v>0.57560844558972246</v>
      </c>
      <c r="C1019" s="49">
        <f t="shared" si="15"/>
        <v>0.26569999999999994</v>
      </c>
    </row>
    <row r="1020" spans="1:3" x14ac:dyDescent="0.25">
      <c r="A1020" s="2">
        <v>1215</v>
      </c>
      <c r="B1020">
        <f>IF(ISNA(INDEX('0.5in Parts'!$B$3:$N$3204, MATCH(A1020,'0.5in Parts'!$A$3:$A$3204, 0), MATCH($B$3, '0.5in Parts'!$B$2:$N$2, 0))), IF(ISNA(INDEX('1in Parts'!$B$3:$P$3204, MATCH(A1020,'1in Parts'!$A$3:$A$3204, 0), MATCH($B$3, '1in Parts'!$B$2:$P$2, 0))), IF(ISNA(INDEX('2in RParts'!$B$3:$N$3204, MATCH(A1020,'2in RParts'!$A$3:$A$3204, 0), MATCH($B$3, '2in RParts'!$B$2:$N$2, 0))), IF(ISNA(INDEX('2in SqParts'!$B$3:$N$3204, MATCH(A1020,'2in SqParts'!$A$3:$A$3204, 0), MATCH($B$3, '2in SqParts'!$B$2:$N$2, 0))), Lists!I1022, INDEX('2in SqParts'!$B$3:$N$3204, MATCH(A1020,'2in SqParts'!$A$3:$A$3204, 0), MATCH($B$3, '2in SqParts'!$B$2:$N$2, 0))), INDEX('2in RParts'!$B$3:$N$3204, MATCH(A1020,'2in RParts'!$A$3:$A$3204, 0), MATCH($B$3, '2in RParts'!$B$2:$N$2, 0))), INDEX('1in Parts'!$B$3:$P$3204, MATCH(A1020,'1in Parts'!$A$3:$A$3204, 0), MATCH($B$3, '1in Parts'!$B$2:$P$2, 0))), INDEX('0.5in Parts'!$B$3:$N$3204, MATCH(A1020,'0.5in Parts'!$A$3:$A$3204, 0), MATCH($B$3, '0.5in Parts'!$B$2:$N$2, 0)))</f>
        <v>0.57365142621249232</v>
      </c>
      <c r="C1020" s="49">
        <f t="shared" si="15"/>
        <v>0.26689999999999997</v>
      </c>
    </row>
    <row r="1021" spans="1:3" x14ac:dyDescent="0.25">
      <c r="A1021" s="2">
        <v>1216</v>
      </c>
      <c r="B1021">
        <f>IF(ISNA(INDEX('0.5in Parts'!$B$3:$N$3204, MATCH(A1021,'0.5in Parts'!$A$3:$A$3204, 0), MATCH($B$3, '0.5in Parts'!$B$2:$N$2, 0))), IF(ISNA(INDEX('1in Parts'!$B$3:$P$3204, MATCH(A1021,'1in Parts'!$A$3:$A$3204, 0), MATCH($B$3, '1in Parts'!$B$2:$P$2, 0))), IF(ISNA(INDEX('2in RParts'!$B$3:$N$3204, MATCH(A1021,'2in RParts'!$A$3:$A$3204, 0), MATCH($B$3, '2in RParts'!$B$2:$N$2, 0))), IF(ISNA(INDEX('2in SqParts'!$B$3:$N$3204, MATCH(A1021,'2in SqParts'!$A$3:$A$3204, 0), MATCH($B$3, '2in SqParts'!$B$2:$N$2, 0))), Lists!I1023, INDEX('2in SqParts'!$B$3:$N$3204, MATCH(A1021,'2in SqParts'!$A$3:$A$3204, 0), MATCH($B$3, '2in SqParts'!$B$2:$N$2, 0))), INDEX('2in RParts'!$B$3:$N$3204, MATCH(A1021,'2in RParts'!$A$3:$A$3204, 0), MATCH($B$3, '2in RParts'!$B$2:$N$2, 0))), INDEX('1in Parts'!$B$3:$P$3204, MATCH(A1021,'1in Parts'!$A$3:$A$3204, 0), MATCH($B$3, '1in Parts'!$B$2:$P$2, 0))), INDEX('0.5in Parts'!$B$3:$N$3204, MATCH(A1021,'0.5in Parts'!$A$3:$A$3204, 0), MATCH($B$3, '0.5in Parts'!$B$2:$N$2, 0)))</f>
        <v>0.57430278663740897</v>
      </c>
      <c r="C1021" s="49">
        <f t="shared" si="15"/>
        <v>0.26649999999999996</v>
      </c>
    </row>
    <row r="1022" spans="1:3" x14ac:dyDescent="0.25">
      <c r="A1022" s="2">
        <v>1217</v>
      </c>
      <c r="B1022">
        <f>IF(ISNA(INDEX('0.5in Parts'!$B$3:$N$3204, MATCH(A1022,'0.5in Parts'!$A$3:$A$3204, 0), MATCH($B$3, '0.5in Parts'!$B$2:$N$2, 0))), IF(ISNA(INDEX('1in Parts'!$B$3:$P$3204, MATCH(A1022,'1in Parts'!$A$3:$A$3204, 0), MATCH($B$3, '1in Parts'!$B$2:$P$2, 0))), IF(ISNA(INDEX('2in RParts'!$B$3:$N$3204, MATCH(A1022,'2in RParts'!$A$3:$A$3204, 0), MATCH($B$3, '2in RParts'!$B$2:$N$2, 0))), IF(ISNA(INDEX('2in SqParts'!$B$3:$N$3204, MATCH(A1022,'2in SqParts'!$A$3:$A$3204, 0), MATCH($B$3, '2in SqParts'!$B$2:$N$2, 0))), Lists!I1024, INDEX('2in SqParts'!$B$3:$N$3204, MATCH(A1022,'2in SqParts'!$A$3:$A$3204, 0), MATCH($B$3, '2in SqParts'!$B$2:$N$2, 0))), INDEX('2in RParts'!$B$3:$N$3204, MATCH(A1022,'2in RParts'!$A$3:$A$3204, 0), MATCH($B$3, '2in RParts'!$B$2:$N$2, 0))), INDEX('1in Parts'!$B$3:$P$3204, MATCH(A1022,'1in Parts'!$A$3:$A$3204, 0), MATCH($B$3, '1in Parts'!$B$2:$P$2, 0))), INDEX('0.5in Parts'!$B$3:$N$3204, MATCH(A1022,'0.5in Parts'!$A$3:$A$3204, 0), MATCH($B$3, '0.5in Parts'!$B$2:$N$2, 0)))</f>
        <v>0.57757432362879546</v>
      </c>
      <c r="C1022" s="49">
        <f t="shared" si="15"/>
        <v>0.26449999999999996</v>
      </c>
    </row>
    <row r="1023" spans="1:3" x14ac:dyDescent="0.25">
      <c r="A1023" s="2">
        <v>1218</v>
      </c>
      <c r="B1023">
        <f>IF(ISNA(INDEX('0.5in Parts'!$B$3:$N$3204, MATCH(A1023,'0.5in Parts'!$A$3:$A$3204, 0), MATCH($B$3, '0.5in Parts'!$B$2:$N$2, 0))), IF(ISNA(INDEX('1in Parts'!$B$3:$P$3204, MATCH(A1023,'1in Parts'!$A$3:$A$3204, 0), MATCH($B$3, '1in Parts'!$B$2:$P$2, 0))), IF(ISNA(INDEX('2in RParts'!$B$3:$N$3204, MATCH(A1023,'2in RParts'!$A$3:$A$3204, 0), MATCH($B$3, '2in RParts'!$B$2:$N$2, 0))), IF(ISNA(INDEX('2in SqParts'!$B$3:$N$3204, MATCH(A1023,'2in SqParts'!$A$3:$A$3204, 0), MATCH($B$3, '2in SqParts'!$B$2:$N$2, 0))), Lists!I1025, INDEX('2in SqParts'!$B$3:$N$3204, MATCH(A1023,'2in SqParts'!$A$3:$A$3204, 0), MATCH($B$3, '2in SqParts'!$B$2:$N$2, 0))), INDEX('2in RParts'!$B$3:$N$3204, MATCH(A1023,'2in RParts'!$A$3:$A$3204, 0), MATCH($B$3, '2in RParts'!$B$2:$N$2, 0))), INDEX('1in Parts'!$B$3:$P$3204, MATCH(A1023,'1in Parts'!$A$3:$A$3204, 0), MATCH($B$3, '1in Parts'!$B$2:$P$2, 0))), INDEX('0.5in Parts'!$B$3:$N$3204, MATCH(A1023,'0.5in Parts'!$A$3:$A$3204, 0), MATCH($B$3, '0.5in Parts'!$B$2:$N$2, 0)))</f>
        <v>0.58203035778526302</v>
      </c>
      <c r="C1023" s="49">
        <f t="shared" si="15"/>
        <v>0.26179999999999992</v>
      </c>
    </row>
    <row r="1024" spans="1:3" x14ac:dyDescent="0.25">
      <c r="A1024" s="2">
        <v>1219</v>
      </c>
      <c r="B1024">
        <f>IF(ISNA(INDEX('0.5in Parts'!$B$3:$N$3204, MATCH(A1024,'0.5in Parts'!$A$3:$A$3204, 0), MATCH($B$3, '0.5in Parts'!$B$2:$N$2, 0))), IF(ISNA(INDEX('1in Parts'!$B$3:$P$3204, MATCH(A1024,'1in Parts'!$A$3:$A$3204, 0), MATCH($B$3, '1in Parts'!$B$2:$P$2, 0))), IF(ISNA(INDEX('2in RParts'!$B$3:$N$3204, MATCH(A1024,'2in RParts'!$A$3:$A$3204, 0), MATCH($B$3, '2in RParts'!$B$2:$N$2, 0))), IF(ISNA(INDEX('2in SqParts'!$B$3:$N$3204, MATCH(A1024,'2in SqParts'!$A$3:$A$3204, 0), MATCH($B$3, '2in SqParts'!$B$2:$N$2, 0))), Lists!I1026, INDEX('2in SqParts'!$B$3:$N$3204, MATCH(A1024,'2in SqParts'!$A$3:$A$3204, 0), MATCH($B$3, '2in SqParts'!$B$2:$N$2, 0))), INDEX('2in RParts'!$B$3:$N$3204, MATCH(A1024,'2in RParts'!$A$3:$A$3204, 0), MATCH($B$3, '2in RParts'!$B$2:$N$2, 0))), INDEX('1in Parts'!$B$3:$P$3204, MATCH(A1024,'1in Parts'!$A$3:$A$3204, 0), MATCH($B$3, '1in Parts'!$B$2:$P$2, 0))), INDEX('0.5in Parts'!$B$3:$N$3204, MATCH(A1024,'0.5in Parts'!$A$3:$A$3204, 0), MATCH($B$3, '0.5in Parts'!$B$2:$N$2, 0)))</f>
        <v>0.58485964780412725</v>
      </c>
      <c r="C1024" s="49">
        <f t="shared" si="15"/>
        <v>0.2601</v>
      </c>
    </row>
    <row r="1025" spans="1:3" x14ac:dyDescent="0.25">
      <c r="A1025" s="2">
        <v>1220</v>
      </c>
      <c r="B1025">
        <f>IF(ISNA(INDEX('0.5in Parts'!$B$3:$N$3204, MATCH(A1025,'0.5in Parts'!$A$3:$A$3204, 0), MATCH($B$3, '0.5in Parts'!$B$2:$N$2, 0))), IF(ISNA(INDEX('1in Parts'!$B$3:$P$3204, MATCH(A1025,'1in Parts'!$A$3:$A$3204, 0), MATCH($B$3, '1in Parts'!$B$2:$P$2, 0))), IF(ISNA(INDEX('2in RParts'!$B$3:$N$3204, MATCH(A1025,'2in RParts'!$A$3:$A$3204, 0), MATCH($B$3, '2in RParts'!$B$2:$N$2, 0))), IF(ISNA(INDEX('2in SqParts'!$B$3:$N$3204, MATCH(A1025,'2in SqParts'!$A$3:$A$3204, 0), MATCH($B$3, '2in SqParts'!$B$2:$N$2, 0))), Lists!I1027, INDEX('2in SqParts'!$B$3:$N$3204, MATCH(A1025,'2in SqParts'!$A$3:$A$3204, 0), MATCH($B$3, '2in SqParts'!$B$2:$N$2, 0))), INDEX('2in RParts'!$B$3:$N$3204, MATCH(A1025,'2in RParts'!$A$3:$A$3204, 0), MATCH($B$3, '2in RParts'!$B$2:$N$2, 0))), INDEX('1in Parts'!$B$3:$P$3204, MATCH(A1025,'1in Parts'!$A$3:$A$3204, 0), MATCH($B$3, '1in Parts'!$B$2:$P$2, 0))), INDEX('0.5in Parts'!$B$3:$N$3204, MATCH(A1025,'0.5in Parts'!$A$3:$A$3204, 0), MATCH($B$3, '0.5in Parts'!$B$2:$N$2, 0)))</f>
        <v>0.58469270777443261</v>
      </c>
      <c r="C1025" s="49">
        <f t="shared" si="15"/>
        <v>0.26019999999999993</v>
      </c>
    </row>
    <row r="1026" spans="1:3" x14ac:dyDescent="0.25">
      <c r="A1026" s="2">
        <v>1221</v>
      </c>
      <c r="B1026">
        <f>IF(ISNA(INDEX('0.5in Parts'!$B$3:$N$3204, MATCH(A1026,'0.5in Parts'!$A$3:$A$3204, 0), MATCH($B$3, '0.5in Parts'!$B$2:$N$2, 0))), IF(ISNA(INDEX('1in Parts'!$B$3:$P$3204, MATCH(A1026,'1in Parts'!$A$3:$A$3204, 0), MATCH($B$3, '1in Parts'!$B$2:$P$2, 0))), IF(ISNA(INDEX('2in RParts'!$B$3:$N$3204, MATCH(A1026,'2in RParts'!$A$3:$A$3204, 0), MATCH($B$3, '2in RParts'!$B$2:$N$2, 0))), IF(ISNA(INDEX('2in SqParts'!$B$3:$N$3204, MATCH(A1026,'2in SqParts'!$A$3:$A$3204, 0), MATCH($B$3, '2in SqParts'!$B$2:$N$2, 0))), Lists!I1028, INDEX('2in SqParts'!$B$3:$N$3204, MATCH(A1026,'2in SqParts'!$A$3:$A$3204, 0), MATCH($B$3, '2in SqParts'!$B$2:$N$2, 0))), INDEX('2in RParts'!$B$3:$N$3204, MATCH(A1026,'2in RParts'!$A$3:$A$3204, 0), MATCH($B$3, '2in RParts'!$B$2:$N$2, 0))), INDEX('1in Parts'!$B$3:$P$3204, MATCH(A1026,'1in Parts'!$A$3:$A$3204, 0), MATCH($B$3, '1in Parts'!$B$2:$P$2, 0))), INDEX('0.5in Parts'!$B$3:$N$3204, MATCH(A1026,'0.5in Parts'!$A$3:$A$3204, 0), MATCH($B$3, '0.5in Parts'!$B$2:$N$2, 0)))</f>
        <v>0.58236226034777039</v>
      </c>
      <c r="C1026" s="49">
        <f t="shared" si="15"/>
        <v>0.26159999999999989</v>
      </c>
    </row>
    <row r="1027" spans="1:3" x14ac:dyDescent="0.25">
      <c r="A1027" s="2">
        <v>1222</v>
      </c>
      <c r="B1027">
        <f>IF(ISNA(INDEX('0.5in Parts'!$B$3:$N$3204, MATCH(A1027,'0.5in Parts'!$A$3:$A$3204, 0), MATCH($B$3, '0.5in Parts'!$B$2:$N$2, 0))), IF(ISNA(INDEX('1in Parts'!$B$3:$P$3204, MATCH(A1027,'1in Parts'!$A$3:$A$3204, 0), MATCH($B$3, '1in Parts'!$B$2:$P$2, 0))), IF(ISNA(INDEX('2in RParts'!$B$3:$N$3204, MATCH(A1027,'2in RParts'!$A$3:$A$3204, 0), MATCH($B$3, '2in RParts'!$B$2:$N$2, 0))), IF(ISNA(INDEX('2in SqParts'!$B$3:$N$3204, MATCH(A1027,'2in SqParts'!$A$3:$A$3204, 0), MATCH($B$3, '2in SqParts'!$B$2:$N$2, 0))), Lists!I1029, INDEX('2in SqParts'!$B$3:$N$3204, MATCH(A1027,'2in SqParts'!$A$3:$A$3204, 0), MATCH($B$3, '2in SqParts'!$B$2:$N$2, 0))), INDEX('2in RParts'!$B$3:$N$3204, MATCH(A1027,'2in RParts'!$A$3:$A$3204, 0), MATCH($B$3, '2in RParts'!$B$2:$N$2, 0))), INDEX('1in Parts'!$B$3:$P$3204, MATCH(A1027,'1in Parts'!$A$3:$A$3204, 0), MATCH($B$3, '1in Parts'!$B$2:$P$2, 0))), INDEX('0.5in Parts'!$B$3:$N$3204, MATCH(A1027,'0.5in Parts'!$A$3:$A$3204, 0), MATCH($B$3, '0.5in Parts'!$B$2:$N$2, 0)))</f>
        <v>0.58020941389363734</v>
      </c>
      <c r="C1027" s="49">
        <f t="shared" si="15"/>
        <v>0.26289999999999997</v>
      </c>
    </row>
    <row r="1028" spans="1:3" x14ac:dyDescent="0.25">
      <c r="A1028" s="2">
        <v>1223</v>
      </c>
      <c r="B1028">
        <f>IF(ISNA(INDEX('0.5in Parts'!$B$3:$N$3204, MATCH(A1028,'0.5in Parts'!$A$3:$A$3204, 0), MATCH($B$3, '0.5in Parts'!$B$2:$N$2, 0))), IF(ISNA(INDEX('1in Parts'!$B$3:$P$3204, MATCH(A1028,'1in Parts'!$A$3:$A$3204, 0), MATCH($B$3, '1in Parts'!$B$2:$P$2, 0))), IF(ISNA(INDEX('2in RParts'!$B$3:$N$3204, MATCH(A1028,'2in RParts'!$A$3:$A$3204, 0), MATCH($B$3, '2in RParts'!$B$2:$N$2, 0))), IF(ISNA(INDEX('2in SqParts'!$B$3:$N$3204, MATCH(A1028,'2in SqParts'!$A$3:$A$3204, 0), MATCH($B$3, '2in SqParts'!$B$2:$N$2, 0))), Lists!I1030, INDEX('2in SqParts'!$B$3:$N$3204, MATCH(A1028,'2in SqParts'!$A$3:$A$3204, 0), MATCH($B$3, '2in SqParts'!$B$2:$N$2, 0))), INDEX('2in RParts'!$B$3:$N$3204, MATCH(A1028,'2in RParts'!$A$3:$A$3204, 0), MATCH($B$3, '2in RParts'!$B$2:$N$2, 0))), INDEX('1in Parts'!$B$3:$P$3204, MATCH(A1028,'1in Parts'!$A$3:$A$3204, 0), MATCH($B$3, '1in Parts'!$B$2:$P$2, 0))), INDEX('0.5in Parts'!$B$3:$N$3204, MATCH(A1028,'0.5in Parts'!$A$3:$A$3204, 0), MATCH($B$3, '0.5in Parts'!$B$2:$N$2, 0)))</f>
        <v>0.58020941389363734</v>
      </c>
      <c r="C1028" s="49">
        <f t="shared" si="15"/>
        <v>0.26289999999999997</v>
      </c>
    </row>
    <row r="1029" spans="1:3" x14ac:dyDescent="0.25">
      <c r="A1029" s="2">
        <v>1224</v>
      </c>
      <c r="B1029">
        <f>IF(ISNA(INDEX('0.5in Parts'!$B$3:$N$3204, MATCH(A1029,'0.5in Parts'!$A$3:$A$3204, 0), MATCH($B$3, '0.5in Parts'!$B$2:$N$2, 0))), IF(ISNA(INDEX('1in Parts'!$B$3:$P$3204, MATCH(A1029,'1in Parts'!$A$3:$A$3204, 0), MATCH($B$3, '1in Parts'!$B$2:$P$2, 0))), IF(ISNA(INDEX('2in RParts'!$B$3:$N$3204, MATCH(A1029,'2in RParts'!$A$3:$A$3204, 0), MATCH($B$3, '2in RParts'!$B$2:$N$2, 0))), IF(ISNA(INDEX('2in SqParts'!$B$3:$N$3204, MATCH(A1029,'2in SqParts'!$A$3:$A$3204, 0), MATCH($B$3, '2in SqParts'!$B$2:$N$2, 0))), Lists!I1031, INDEX('2in SqParts'!$B$3:$N$3204, MATCH(A1029,'2in SqParts'!$A$3:$A$3204, 0), MATCH($B$3, '2in SqParts'!$B$2:$N$2, 0))), INDEX('2in RParts'!$B$3:$N$3204, MATCH(A1029,'2in RParts'!$A$3:$A$3204, 0), MATCH($B$3, '2in RParts'!$B$2:$N$2, 0))), INDEX('1in Parts'!$B$3:$P$3204, MATCH(A1029,'1in Parts'!$A$3:$A$3204, 0), MATCH($B$3, '1in Parts'!$B$2:$P$2, 0))), INDEX('0.5in Parts'!$B$3:$N$3204, MATCH(A1029,'0.5in Parts'!$A$3:$A$3204, 0), MATCH($B$3, '0.5in Parts'!$B$2:$N$2, 0)))</f>
        <v>0.58153297905339951</v>
      </c>
      <c r="C1029" s="49">
        <f t="shared" si="15"/>
        <v>0.2621</v>
      </c>
    </row>
    <row r="1030" spans="1:3" x14ac:dyDescent="0.25">
      <c r="A1030" s="2">
        <v>1225</v>
      </c>
      <c r="B1030">
        <f>IF(ISNA(INDEX('0.5in Parts'!$B$3:$N$3204, MATCH(A1030,'0.5in Parts'!$A$3:$A$3204, 0), MATCH($B$3, '0.5in Parts'!$B$2:$N$2, 0))), IF(ISNA(INDEX('1in Parts'!$B$3:$P$3204, MATCH(A1030,'1in Parts'!$A$3:$A$3204, 0), MATCH($B$3, '1in Parts'!$B$2:$P$2, 0))), IF(ISNA(INDEX('2in RParts'!$B$3:$N$3204, MATCH(A1030,'2in RParts'!$A$3:$A$3204, 0), MATCH($B$3, '2in RParts'!$B$2:$N$2, 0))), IF(ISNA(INDEX('2in SqParts'!$B$3:$N$3204, MATCH(A1030,'2in SqParts'!$A$3:$A$3204, 0), MATCH($B$3, '2in SqParts'!$B$2:$N$2, 0))), Lists!I1032, INDEX('2in SqParts'!$B$3:$N$3204, MATCH(A1030,'2in SqParts'!$A$3:$A$3204, 0), MATCH($B$3, '2in SqParts'!$B$2:$N$2, 0))), INDEX('2in RParts'!$B$3:$N$3204, MATCH(A1030,'2in RParts'!$A$3:$A$3204, 0), MATCH($B$3, '2in RParts'!$B$2:$N$2, 0))), INDEX('1in Parts'!$B$3:$P$3204, MATCH(A1030,'1in Parts'!$A$3:$A$3204, 0), MATCH($B$3, '1in Parts'!$B$2:$P$2, 0))), INDEX('0.5in Parts'!$B$3:$N$3204, MATCH(A1030,'0.5in Parts'!$A$3:$A$3204, 0), MATCH($B$3, '0.5in Parts'!$B$2:$N$2, 0)))</f>
        <v>0.58302682739696365</v>
      </c>
      <c r="C1030" s="49">
        <f t="shared" ref="C1030:C1093" si="16">1/10^B1030</f>
        <v>0.26119999999999999</v>
      </c>
    </row>
    <row r="1031" spans="1:3" x14ac:dyDescent="0.25">
      <c r="A1031" s="2">
        <v>1226</v>
      </c>
      <c r="B1031">
        <f>IF(ISNA(INDEX('0.5in Parts'!$B$3:$N$3204, MATCH(A1031,'0.5in Parts'!$A$3:$A$3204, 0), MATCH($B$3, '0.5in Parts'!$B$2:$N$2, 0))), IF(ISNA(INDEX('1in Parts'!$B$3:$P$3204, MATCH(A1031,'1in Parts'!$A$3:$A$3204, 0), MATCH($B$3, '1in Parts'!$B$2:$P$2, 0))), IF(ISNA(INDEX('2in RParts'!$B$3:$N$3204, MATCH(A1031,'2in RParts'!$A$3:$A$3204, 0), MATCH($B$3, '2in RParts'!$B$2:$N$2, 0))), IF(ISNA(INDEX('2in SqParts'!$B$3:$N$3204, MATCH(A1031,'2in SqParts'!$A$3:$A$3204, 0), MATCH($B$3, '2in SqParts'!$B$2:$N$2, 0))), Lists!I1033, INDEX('2in SqParts'!$B$3:$N$3204, MATCH(A1031,'2in SqParts'!$A$3:$A$3204, 0), MATCH($B$3, '2in SqParts'!$B$2:$N$2, 0))), INDEX('2in RParts'!$B$3:$N$3204, MATCH(A1031,'2in RParts'!$A$3:$A$3204, 0), MATCH($B$3, '2in RParts'!$B$2:$N$2, 0))), INDEX('1in Parts'!$B$3:$P$3204, MATCH(A1031,'1in Parts'!$A$3:$A$3204, 0), MATCH($B$3, '1in Parts'!$B$2:$P$2, 0))), INDEX('0.5in Parts'!$B$3:$N$3204, MATCH(A1031,'0.5in Parts'!$A$3:$A$3204, 0), MATCH($B$3, '0.5in Parts'!$B$2:$N$2, 0)))</f>
        <v>0.5831931281770556</v>
      </c>
      <c r="C1031" s="49">
        <f t="shared" si="16"/>
        <v>0.26109999999999994</v>
      </c>
    </row>
    <row r="1032" spans="1:3" x14ac:dyDescent="0.25">
      <c r="A1032" s="2">
        <v>1227</v>
      </c>
      <c r="B1032">
        <f>IF(ISNA(INDEX('0.5in Parts'!$B$3:$N$3204, MATCH(A1032,'0.5in Parts'!$A$3:$A$3204, 0), MATCH($B$3, '0.5in Parts'!$B$2:$N$2, 0))), IF(ISNA(INDEX('1in Parts'!$B$3:$P$3204, MATCH(A1032,'1in Parts'!$A$3:$A$3204, 0), MATCH($B$3, '1in Parts'!$B$2:$P$2, 0))), IF(ISNA(INDEX('2in RParts'!$B$3:$N$3204, MATCH(A1032,'2in RParts'!$A$3:$A$3204, 0), MATCH($B$3, '2in RParts'!$B$2:$N$2, 0))), IF(ISNA(INDEX('2in SqParts'!$B$3:$N$3204, MATCH(A1032,'2in SqParts'!$A$3:$A$3204, 0), MATCH($B$3, '2in SqParts'!$B$2:$N$2, 0))), Lists!I1034, INDEX('2in SqParts'!$B$3:$N$3204, MATCH(A1032,'2in SqParts'!$A$3:$A$3204, 0), MATCH($B$3, '2in SqParts'!$B$2:$N$2, 0))), INDEX('2in RParts'!$B$3:$N$3204, MATCH(A1032,'2in RParts'!$A$3:$A$3204, 0), MATCH($B$3, '2in RParts'!$B$2:$N$2, 0))), INDEX('1in Parts'!$B$3:$P$3204, MATCH(A1032,'1in Parts'!$A$3:$A$3204, 0), MATCH($B$3, '1in Parts'!$B$2:$P$2, 0))), INDEX('0.5in Parts'!$B$3:$N$3204, MATCH(A1032,'0.5in Parts'!$A$3:$A$3204, 0), MATCH($B$3, '0.5in Parts'!$B$2:$N$2, 0)))</f>
        <v>0.58153297905339951</v>
      </c>
      <c r="C1032" s="49">
        <f t="shared" si="16"/>
        <v>0.2621</v>
      </c>
    </row>
    <row r="1033" spans="1:3" x14ac:dyDescent="0.25">
      <c r="A1033" s="2">
        <v>1228</v>
      </c>
      <c r="B1033">
        <f>IF(ISNA(INDEX('0.5in Parts'!$B$3:$N$3204, MATCH(A1033,'0.5in Parts'!$A$3:$A$3204, 0), MATCH($B$3, '0.5in Parts'!$B$2:$N$2, 0))), IF(ISNA(INDEX('1in Parts'!$B$3:$P$3204, MATCH(A1033,'1in Parts'!$A$3:$A$3204, 0), MATCH($B$3, '1in Parts'!$B$2:$P$2, 0))), IF(ISNA(INDEX('2in RParts'!$B$3:$N$3204, MATCH(A1033,'2in RParts'!$A$3:$A$3204, 0), MATCH($B$3, '2in RParts'!$B$2:$N$2, 0))), IF(ISNA(INDEX('2in SqParts'!$B$3:$N$3204, MATCH(A1033,'2in SqParts'!$A$3:$A$3204, 0), MATCH($B$3, '2in SqParts'!$B$2:$N$2, 0))), Lists!I1035, INDEX('2in SqParts'!$B$3:$N$3204, MATCH(A1033,'2in SqParts'!$A$3:$A$3204, 0), MATCH($B$3, '2in SqParts'!$B$2:$N$2, 0))), INDEX('2in RParts'!$B$3:$N$3204, MATCH(A1033,'2in RParts'!$A$3:$A$3204, 0), MATCH($B$3, '2in RParts'!$B$2:$N$2, 0))), INDEX('1in Parts'!$B$3:$P$3204, MATCH(A1033,'1in Parts'!$A$3:$A$3204, 0), MATCH($B$3, '1in Parts'!$B$2:$P$2, 0))), INDEX('0.5in Parts'!$B$3:$N$3204, MATCH(A1033,'0.5in Parts'!$A$3:$A$3204, 0), MATCH($B$3, '0.5in Parts'!$B$2:$N$2, 0)))</f>
        <v>0.57839607313016894</v>
      </c>
      <c r="C1033" s="49">
        <f t="shared" si="16"/>
        <v>0.26399999999999996</v>
      </c>
    </row>
    <row r="1034" spans="1:3" x14ac:dyDescent="0.25">
      <c r="A1034" s="2">
        <v>1229</v>
      </c>
      <c r="B1034">
        <f>IF(ISNA(INDEX('0.5in Parts'!$B$3:$N$3204, MATCH(A1034,'0.5in Parts'!$A$3:$A$3204, 0), MATCH($B$3, '0.5in Parts'!$B$2:$N$2, 0))), IF(ISNA(INDEX('1in Parts'!$B$3:$P$3204, MATCH(A1034,'1in Parts'!$A$3:$A$3204, 0), MATCH($B$3, '1in Parts'!$B$2:$P$2, 0))), IF(ISNA(INDEX('2in RParts'!$B$3:$N$3204, MATCH(A1034,'2in RParts'!$A$3:$A$3204, 0), MATCH($B$3, '2in RParts'!$B$2:$N$2, 0))), IF(ISNA(INDEX('2in SqParts'!$B$3:$N$3204, MATCH(A1034,'2in SqParts'!$A$3:$A$3204, 0), MATCH($B$3, '2in SqParts'!$B$2:$N$2, 0))), Lists!I1036, INDEX('2in SqParts'!$B$3:$N$3204, MATCH(A1034,'2in SqParts'!$A$3:$A$3204, 0), MATCH($B$3, '2in SqParts'!$B$2:$N$2, 0))), INDEX('2in RParts'!$B$3:$N$3204, MATCH(A1034,'2in RParts'!$A$3:$A$3204, 0), MATCH($B$3, '2in RParts'!$B$2:$N$2, 0))), INDEX('1in Parts'!$B$3:$P$3204, MATCH(A1034,'1in Parts'!$A$3:$A$3204, 0), MATCH($B$3, '1in Parts'!$B$2:$P$2, 0))), INDEX('0.5in Parts'!$B$3:$N$3204, MATCH(A1034,'0.5in Parts'!$A$3:$A$3204, 0), MATCH($B$3, '0.5in Parts'!$B$2:$N$2, 0)))</f>
        <v>0.57544502339328685</v>
      </c>
      <c r="C1034" s="49">
        <f t="shared" si="16"/>
        <v>0.26579999999999993</v>
      </c>
    </row>
    <row r="1035" spans="1:3" x14ac:dyDescent="0.25">
      <c r="A1035" s="2">
        <v>1230</v>
      </c>
      <c r="B1035">
        <f>IF(ISNA(INDEX('0.5in Parts'!$B$3:$N$3204, MATCH(A1035,'0.5in Parts'!$A$3:$A$3204, 0), MATCH($B$3, '0.5in Parts'!$B$2:$N$2, 0))), IF(ISNA(INDEX('1in Parts'!$B$3:$P$3204, MATCH(A1035,'1in Parts'!$A$3:$A$3204, 0), MATCH($B$3, '1in Parts'!$B$2:$P$2, 0))), IF(ISNA(INDEX('2in RParts'!$B$3:$N$3204, MATCH(A1035,'2in RParts'!$A$3:$A$3204, 0), MATCH($B$3, '2in RParts'!$B$2:$N$2, 0))), IF(ISNA(INDEX('2in SqParts'!$B$3:$N$3204, MATCH(A1035,'2in SqParts'!$A$3:$A$3204, 0), MATCH($B$3, '2in SqParts'!$B$2:$N$2, 0))), Lists!I1037, INDEX('2in SqParts'!$B$3:$N$3204, MATCH(A1035,'2in SqParts'!$A$3:$A$3204, 0), MATCH($B$3, '2in SqParts'!$B$2:$N$2, 0))), INDEX('2in RParts'!$B$3:$N$3204, MATCH(A1035,'2in RParts'!$A$3:$A$3204, 0), MATCH($B$3, '2in RParts'!$B$2:$N$2, 0))), INDEX('1in Parts'!$B$3:$P$3204, MATCH(A1035,'1in Parts'!$A$3:$A$3204, 0), MATCH($B$3, '1in Parts'!$B$2:$P$2, 0))), INDEX('0.5in Parts'!$B$3:$N$3204, MATCH(A1035,'0.5in Parts'!$A$3:$A$3204, 0), MATCH($B$3, '0.5in Parts'!$B$2:$N$2, 0)))</f>
        <v>0.57348873863542471</v>
      </c>
      <c r="C1035" s="49">
        <f t="shared" si="16"/>
        <v>0.26700000000000007</v>
      </c>
    </row>
    <row r="1036" spans="1:3" x14ac:dyDescent="0.25">
      <c r="A1036" s="2">
        <v>1231</v>
      </c>
      <c r="B1036">
        <f>IF(ISNA(INDEX('0.5in Parts'!$B$3:$N$3204, MATCH(A1036,'0.5in Parts'!$A$3:$A$3204, 0), MATCH($B$3, '0.5in Parts'!$B$2:$N$2, 0))), IF(ISNA(INDEX('1in Parts'!$B$3:$P$3204, MATCH(A1036,'1in Parts'!$A$3:$A$3204, 0), MATCH($B$3, '1in Parts'!$B$2:$P$2, 0))), IF(ISNA(INDEX('2in RParts'!$B$3:$N$3204, MATCH(A1036,'2in RParts'!$A$3:$A$3204, 0), MATCH($B$3, '2in RParts'!$B$2:$N$2, 0))), IF(ISNA(INDEX('2in SqParts'!$B$3:$N$3204, MATCH(A1036,'2in SqParts'!$A$3:$A$3204, 0), MATCH($B$3, '2in SqParts'!$B$2:$N$2, 0))), Lists!I1038, INDEX('2in SqParts'!$B$3:$N$3204, MATCH(A1036,'2in SqParts'!$A$3:$A$3204, 0), MATCH($B$3, '2in SqParts'!$B$2:$N$2, 0))), INDEX('2in RParts'!$B$3:$N$3204, MATCH(A1036,'2in RParts'!$A$3:$A$3204, 0), MATCH($B$3, '2in RParts'!$B$2:$N$2, 0))), INDEX('1in Parts'!$B$3:$P$3204, MATCH(A1036,'1in Parts'!$A$3:$A$3204, 0), MATCH($B$3, '1in Parts'!$B$2:$P$2, 0))), INDEX('0.5in Parts'!$B$3:$N$3204, MATCH(A1036,'0.5in Parts'!$A$3:$A$3204, 0), MATCH($B$3, '0.5in Parts'!$B$2:$N$2, 0)))</f>
        <v>0.57348873863542471</v>
      </c>
      <c r="C1036" s="49">
        <f t="shared" si="16"/>
        <v>0.26700000000000007</v>
      </c>
    </row>
    <row r="1037" spans="1:3" x14ac:dyDescent="0.25">
      <c r="A1037" s="2">
        <v>1232</v>
      </c>
      <c r="B1037">
        <f>IF(ISNA(INDEX('0.5in Parts'!$B$3:$N$3204, MATCH(A1037,'0.5in Parts'!$A$3:$A$3204, 0), MATCH($B$3, '0.5in Parts'!$B$2:$N$2, 0))), IF(ISNA(INDEX('1in Parts'!$B$3:$P$3204, MATCH(A1037,'1in Parts'!$A$3:$A$3204, 0), MATCH($B$3, '1in Parts'!$B$2:$P$2, 0))), IF(ISNA(INDEX('2in RParts'!$B$3:$N$3204, MATCH(A1037,'2in RParts'!$A$3:$A$3204, 0), MATCH($B$3, '2in RParts'!$B$2:$N$2, 0))), IF(ISNA(INDEX('2in SqParts'!$B$3:$N$3204, MATCH(A1037,'2in SqParts'!$A$3:$A$3204, 0), MATCH($B$3, '2in SqParts'!$B$2:$N$2, 0))), Lists!I1039, INDEX('2in SqParts'!$B$3:$N$3204, MATCH(A1037,'2in SqParts'!$A$3:$A$3204, 0), MATCH($B$3, '2in SqParts'!$B$2:$N$2, 0))), INDEX('2in RParts'!$B$3:$N$3204, MATCH(A1037,'2in RParts'!$A$3:$A$3204, 0), MATCH($B$3, '2in RParts'!$B$2:$N$2, 0))), INDEX('1in Parts'!$B$3:$P$3204, MATCH(A1037,'1in Parts'!$A$3:$A$3204, 0), MATCH($B$3, '1in Parts'!$B$2:$P$2, 0))), INDEX('0.5in Parts'!$B$3:$N$3204, MATCH(A1037,'0.5in Parts'!$A$3:$A$3204, 0), MATCH($B$3, '0.5in Parts'!$B$2:$N$2, 0)))</f>
        <v>0.57479194886134366</v>
      </c>
      <c r="C1037" s="49">
        <f t="shared" si="16"/>
        <v>0.26619999999999994</v>
      </c>
    </row>
    <row r="1038" spans="1:3" x14ac:dyDescent="0.25">
      <c r="A1038" s="2">
        <v>1233</v>
      </c>
      <c r="B1038">
        <f>IF(ISNA(INDEX('0.5in Parts'!$B$3:$N$3204, MATCH(A1038,'0.5in Parts'!$A$3:$A$3204, 0), MATCH($B$3, '0.5in Parts'!$B$2:$N$2, 0))), IF(ISNA(INDEX('1in Parts'!$B$3:$P$3204, MATCH(A1038,'1in Parts'!$A$3:$A$3204, 0), MATCH($B$3, '1in Parts'!$B$2:$P$2, 0))), IF(ISNA(INDEX('2in RParts'!$B$3:$N$3204, MATCH(A1038,'2in RParts'!$A$3:$A$3204, 0), MATCH($B$3, '2in RParts'!$B$2:$N$2, 0))), IF(ISNA(INDEX('2in SqParts'!$B$3:$N$3204, MATCH(A1038,'2in SqParts'!$A$3:$A$3204, 0), MATCH($B$3, '2in SqParts'!$B$2:$N$2, 0))), Lists!I1040, INDEX('2in SqParts'!$B$3:$N$3204, MATCH(A1038,'2in SqParts'!$A$3:$A$3204, 0), MATCH($B$3, '2in SqParts'!$B$2:$N$2, 0))), INDEX('2in RParts'!$B$3:$N$3204, MATCH(A1038,'2in RParts'!$A$3:$A$3204, 0), MATCH($B$3, '2in RParts'!$B$2:$N$2, 0))), INDEX('1in Parts'!$B$3:$P$3204, MATCH(A1038,'1in Parts'!$A$3:$A$3204, 0), MATCH($B$3, '1in Parts'!$B$2:$P$2, 0))), INDEX('0.5in Parts'!$B$3:$N$3204, MATCH(A1038,'0.5in Parts'!$A$3:$A$3204, 0), MATCH($B$3, '0.5in Parts'!$B$2:$N$2, 0)))</f>
        <v>0.57659027226690662</v>
      </c>
      <c r="C1038" s="49">
        <f t="shared" si="16"/>
        <v>0.26509999999999995</v>
      </c>
    </row>
    <row r="1039" spans="1:3" x14ac:dyDescent="0.25">
      <c r="A1039" s="2">
        <v>1234</v>
      </c>
      <c r="B1039">
        <f>IF(ISNA(INDEX('0.5in Parts'!$B$3:$N$3204, MATCH(A1039,'0.5in Parts'!$A$3:$A$3204, 0), MATCH($B$3, '0.5in Parts'!$B$2:$N$2, 0))), IF(ISNA(INDEX('1in Parts'!$B$3:$P$3204, MATCH(A1039,'1in Parts'!$A$3:$A$3204, 0), MATCH($B$3, '1in Parts'!$B$2:$P$2, 0))), IF(ISNA(INDEX('2in RParts'!$B$3:$N$3204, MATCH(A1039,'2in RParts'!$A$3:$A$3204, 0), MATCH($B$3, '2in RParts'!$B$2:$N$2, 0))), IF(ISNA(INDEX('2in SqParts'!$B$3:$N$3204, MATCH(A1039,'2in SqParts'!$A$3:$A$3204, 0), MATCH($B$3, '2in SqParts'!$B$2:$N$2, 0))), Lists!I1041, INDEX('2in SqParts'!$B$3:$N$3204, MATCH(A1039,'2in SqParts'!$A$3:$A$3204, 0), MATCH($B$3, '2in SqParts'!$B$2:$N$2, 0))), INDEX('2in RParts'!$B$3:$N$3204, MATCH(A1039,'2in RParts'!$A$3:$A$3204, 0), MATCH($B$3, '2in RParts'!$B$2:$N$2, 0))), INDEX('1in Parts'!$B$3:$P$3204, MATCH(A1039,'1in Parts'!$A$3:$A$3204, 0), MATCH($B$3, '1in Parts'!$B$2:$P$2, 0))), INDEX('0.5in Parts'!$B$3:$N$3204, MATCH(A1039,'0.5in Parts'!$A$3:$A$3204, 0), MATCH($B$3, '0.5in Parts'!$B$2:$N$2, 0)))</f>
        <v>0.57823159879307595</v>
      </c>
      <c r="C1039" s="49">
        <f t="shared" si="16"/>
        <v>0.26409999999999995</v>
      </c>
    </row>
    <row r="1040" spans="1:3" x14ac:dyDescent="0.25">
      <c r="A1040" s="2">
        <v>1235</v>
      </c>
      <c r="B1040">
        <f>IF(ISNA(INDEX('0.5in Parts'!$B$3:$N$3204, MATCH(A1040,'0.5in Parts'!$A$3:$A$3204, 0), MATCH($B$3, '0.5in Parts'!$B$2:$N$2, 0))), IF(ISNA(INDEX('1in Parts'!$B$3:$P$3204, MATCH(A1040,'1in Parts'!$A$3:$A$3204, 0), MATCH($B$3, '1in Parts'!$B$2:$P$2, 0))), IF(ISNA(INDEX('2in RParts'!$B$3:$N$3204, MATCH(A1040,'2in RParts'!$A$3:$A$3204, 0), MATCH($B$3, '2in RParts'!$B$2:$N$2, 0))), IF(ISNA(INDEX('2in SqParts'!$B$3:$N$3204, MATCH(A1040,'2in SqParts'!$A$3:$A$3204, 0), MATCH($B$3, '2in SqParts'!$B$2:$N$2, 0))), Lists!I1042, INDEX('2in SqParts'!$B$3:$N$3204, MATCH(A1040,'2in SqParts'!$A$3:$A$3204, 0), MATCH($B$3, '2in SqParts'!$B$2:$N$2, 0))), INDEX('2in RParts'!$B$3:$N$3204, MATCH(A1040,'2in RParts'!$A$3:$A$3204, 0), MATCH($B$3, '2in RParts'!$B$2:$N$2, 0))), INDEX('1in Parts'!$B$3:$P$3204, MATCH(A1040,'1in Parts'!$A$3:$A$3204, 0), MATCH($B$3, '1in Parts'!$B$2:$P$2, 0))), INDEX('0.5in Parts'!$B$3:$N$3204, MATCH(A1040,'0.5in Parts'!$A$3:$A$3204, 0), MATCH($B$3, '0.5in Parts'!$B$2:$N$2, 0)))</f>
        <v>0.57773854918639733</v>
      </c>
      <c r="C1040" s="49">
        <f t="shared" si="16"/>
        <v>0.26439999999999997</v>
      </c>
    </row>
    <row r="1041" spans="1:3" x14ac:dyDescent="0.25">
      <c r="A1041" s="2">
        <v>1236</v>
      </c>
      <c r="B1041">
        <f>IF(ISNA(INDEX('0.5in Parts'!$B$3:$N$3204, MATCH(A1041,'0.5in Parts'!$A$3:$A$3204, 0), MATCH($B$3, '0.5in Parts'!$B$2:$N$2, 0))), IF(ISNA(INDEX('1in Parts'!$B$3:$P$3204, MATCH(A1041,'1in Parts'!$A$3:$A$3204, 0), MATCH($B$3, '1in Parts'!$B$2:$P$2, 0))), IF(ISNA(INDEX('2in RParts'!$B$3:$N$3204, MATCH(A1041,'2in RParts'!$A$3:$A$3204, 0), MATCH($B$3, '2in RParts'!$B$2:$N$2, 0))), IF(ISNA(INDEX('2in SqParts'!$B$3:$N$3204, MATCH(A1041,'2in SqParts'!$A$3:$A$3204, 0), MATCH($B$3, '2in SqParts'!$B$2:$N$2, 0))), Lists!I1043, INDEX('2in SqParts'!$B$3:$N$3204, MATCH(A1041,'2in SqParts'!$A$3:$A$3204, 0), MATCH($B$3, '2in SqParts'!$B$2:$N$2, 0))), INDEX('2in RParts'!$B$3:$N$3204, MATCH(A1041,'2in RParts'!$A$3:$A$3204, 0), MATCH($B$3, '2in RParts'!$B$2:$N$2, 0))), INDEX('1in Parts'!$B$3:$P$3204, MATCH(A1041,'1in Parts'!$A$3:$A$3204, 0), MATCH($B$3, '1in Parts'!$B$2:$P$2, 0))), INDEX('0.5in Parts'!$B$3:$N$3204, MATCH(A1041,'0.5in Parts'!$A$3:$A$3204, 0), MATCH($B$3, '0.5in Parts'!$B$2:$N$2, 0)))</f>
        <v>0.57511836336893296</v>
      </c>
      <c r="C1041" s="49">
        <f t="shared" si="16"/>
        <v>0.26600000000000001</v>
      </c>
    </row>
    <row r="1042" spans="1:3" x14ac:dyDescent="0.25">
      <c r="A1042" s="2">
        <v>1237</v>
      </c>
      <c r="B1042">
        <f>IF(ISNA(INDEX('0.5in Parts'!$B$3:$N$3204, MATCH(A1042,'0.5in Parts'!$A$3:$A$3204, 0), MATCH($B$3, '0.5in Parts'!$B$2:$N$2, 0))), IF(ISNA(INDEX('1in Parts'!$B$3:$P$3204, MATCH(A1042,'1in Parts'!$A$3:$A$3204, 0), MATCH($B$3, '1in Parts'!$B$2:$P$2, 0))), IF(ISNA(INDEX('2in RParts'!$B$3:$N$3204, MATCH(A1042,'2in RParts'!$A$3:$A$3204, 0), MATCH($B$3, '2in RParts'!$B$2:$N$2, 0))), IF(ISNA(INDEX('2in SqParts'!$B$3:$N$3204, MATCH(A1042,'2in SqParts'!$A$3:$A$3204, 0), MATCH($B$3, '2in SqParts'!$B$2:$N$2, 0))), Lists!I1044, INDEX('2in SqParts'!$B$3:$N$3204, MATCH(A1042,'2in SqParts'!$A$3:$A$3204, 0), MATCH($B$3, '2in SqParts'!$B$2:$N$2, 0))), INDEX('2in RParts'!$B$3:$N$3204, MATCH(A1042,'2in RParts'!$A$3:$A$3204, 0), MATCH($B$3, '2in RParts'!$B$2:$N$2, 0))), INDEX('1in Parts'!$B$3:$P$3204, MATCH(A1042,'1in Parts'!$A$3:$A$3204, 0), MATCH($B$3, '1in Parts'!$B$2:$P$2, 0))), INDEX('0.5in Parts'!$B$3:$N$3204, MATCH(A1042,'0.5in Parts'!$A$3:$A$3204, 0), MATCH($B$3, '0.5in Parts'!$B$2:$N$2, 0)))</f>
        <v>0.57073233356683151</v>
      </c>
      <c r="C1042" s="49">
        <f t="shared" si="16"/>
        <v>0.26869999999999994</v>
      </c>
    </row>
    <row r="1043" spans="1:3" x14ac:dyDescent="0.25">
      <c r="A1043" s="2">
        <v>1238</v>
      </c>
      <c r="B1043">
        <f>IF(ISNA(INDEX('0.5in Parts'!$B$3:$N$3204, MATCH(A1043,'0.5in Parts'!$A$3:$A$3204, 0), MATCH($B$3, '0.5in Parts'!$B$2:$N$2, 0))), IF(ISNA(INDEX('1in Parts'!$B$3:$P$3204, MATCH(A1043,'1in Parts'!$A$3:$A$3204, 0), MATCH($B$3, '1in Parts'!$B$2:$P$2, 0))), IF(ISNA(INDEX('2in RParts'!$B$3:$N$3204, MATCH(A1043,'2in RParts'!$A$3:$A$3204, 0), MATCH($B$3, '2in RParts'!$B$2:$N$2, 0))), IF(ISNA(INDEX('2in SqParts'!$B$3:$N$3204, MATCH(A1043,'2in SqParts'!$A$3:$A$3204, 0), MATCH($B$3, '2in SqParts'!$B$2:$N$2, 0))), Lists!I1045, INDEX('2in SqParts'!$B$3:$N$3204, MATCH(A1043,'2in SqParts'!$A$3:$A$3204, 0), MATCH($B$3, '2in SqParts'!$B$2:$N$2, 0))), INDEX('2in RParts'!$B$3:$N$3204, MATCH(A1043,'2in RParts'!$A$3:$A$3204, 0), MATCH($B$3, '2in RParts'!$B$2:$N$2, 0))), INDEX('1in Parts'!$B$3:$P$3204, MATCH(A1043,'1in Parts'!$A$3:$A$3204, 0), MATCH($B$3, '1in Parts'!$B$2:$P$2, 0))), INDEX('0.5in Parts'!$B$3:$N$3204, MATCH(A1043,'0.5in Parts'!$A$3:$A$3204, 0), MATCH($B$3, '0.5in Parts'!$B$2:$N$2, 0)))</f>
        <v>0.56623016607513432</v>
      </c>
      <c r="C1043" s="49">
        <f t="shared" si="16"/>
        <v>0.27149999999999991</v>
      </c>
    </row>
    <row r="1044" spans="1:3" x14ac:dyDescent="0.25">
      <c r="A1044" s="2">
        <v>1239</v>
      </c>
      <c r="B1044">
        <f>IF(ISNA(INDEX('0.5in Parts'!$B$3:$N$3204, MATCH(A1044,'0.5in Parts'!$A$3:$A$3204, 0), MATCH($B$3, '0.5in Parts'!$B$2:$N$2, 0))), IF(ISNA(INDEX('1in Parts'!$B$3:$P$3204, MATCH(A1044,'1in Parts'!$A$3:$A$3204, 0), MATCH($B$3, '1in Parts'!$B$2:$P$2, 0))), IF(ISNA(INDEX('2in RParts'!$B$3:$N$3204, MATCH(A1044,'2in RParts'!$A$3:$A$3204, 0), MATCH($B$3, '2in RParts'!$B$2:$N$2, 0))), IF(ISNA(INDEX('2in SqParts'!$B$3:$N$3204, MATCH(A1044,'2in SqParts'!$A$3:$A$3204, 0), MATCH($B$3, '2in SqParts'!$B$2:$N$2, 0))), Lists!I1046, INDEX('2in SqParts'!$B$3:$N$3204, MATCH(A1044,'2in SqParts'!$A$3:$A$3204, 0), MATCH($B$3, '2in SqParts'!$B$2:$N$2, 0))), INDEX('2in RParts'!$B$3:$N$3204, MATCH(A1044,'2in RParts'!$A$3:$A$3204, 0), MATCH($B$3, '2in RParts'!$B$2:$N$2, 0))), INDEX('1in Parts'!$B$3:$P$3204, MATCH(A1044,'1in Parts'!$A$3:$A$3204, 0), MATCH($B$3, '1in Parts'!$B$2:$P$2, 0))), INDEX('0.5in Parts'!$B$3:$N$3204, MATCH(A1044,'0.5in Parts'!$A$3:$A$3204, 0), MATCH($B$3, '0.5in Parts'!$B$2:$N$2, 0)))</f>
        <v>0.56304266933055036</v>
      </c>
      <c r="C1044" s="49">
        <f t="shared" si="16"/>
        <v>0.27350000000000002</v>
      </c>
    </row>
    <row r="1045" spans="1:3" x14ac:dyDescent="0.25">
      <c r="A1045" s="2">
        <v>1240</v>
      </c>
      <c r="B1045">
        <f>IF(ISNA(INDEX('0.5in Parts'!$B$3:$N$3204, MATCH(A1045,'0.5in Parts'!$A$3:$A$3204, 0), MATCH($B$3, '0.5in Parts'!$B$2:$N$2, 0))), IF(ISNA(INDEX('1in Parts'!$B$3:$P$3204, MATCH(A1045,'1in Parts'!$A$3:$A$3204, 0), MATCH($B$3, '1in Parts'!$B$2:$P$2, 0))), IF(ISNA(INDEX('2in RParts'!$B$3:$N$3204, MATCH(A1045,'2in RParts'!$A$3:$A$3204, 0), MATCH($B$3, '2in RParts'!$B$2:$N$2, 0))), IF(ISNA(INDEX('2in SqParts'!$B$3:$N$3204, MATCH(A1045,'2in SqParts'!$A$3:$A$3204, 0), MATCH($B$3, '2in SqParts'!$B$2:$N$2, 0))), Lists!I1047, INDEX('2in SqParts'!$B$3:$N$3204, MATCH(A1045,'2in SqParts'!$A$3:$A$3204, 0), MATCH($B$3, '2in SqParts'!$B$2:$N$2, 0))), INDEX('2in RParts'!$B$3:$N$3204, MATCH(A1045,'2in RParts'!$A$3:$A$3204, 0), MATCH($B$3, '2in RParts'!$B$2:$N$2, 0))), INDEX('1in Parts'!$B$3:$P$3204, MATCH(A1045,'1in Parts'!$A$3:$A$3204, 0), MATCH($B$3, '1in Parts'!$B$2:$P$2, 0))), INDEX('0.5in Parts'!$B$3:$N$3204, MATCH(A1045,'0.5in Parts'!$A$3:$A$3204, 0), MATCH($B$3, '0.5in Parts'!$B$2:$N$2, 0)))</f>
        <v>0.56177419239547055</v>
      </c>
      <c r="C1045" s="49">
        <f t="shared" si="16"/>
        <v>0.27429999999999999</v>
      </c>
    </row>
    <row r="1046" spans="1:3" x14ac:dyDescent="0.25">
      <c r="A1046" s="2">
        <v>1241</v>
      </c>
      <c r="B1046">
        <f>IF(ISNA(INDEX('0.5in Parts'!$B$3:$N$3204, MATCH(A1046,'0.5in Parts'!$A$3:$A$3204, 0), MATCH($B$3, '0.5in Parts'!$B$2:$N$2, 0))), IF(ISNA(INDEX('1in Parts'!$B$3:$P$3204, MATCH(A1046,'1in Parts'!$A$3:$A$3204, 0), MATCH($B$3, '1in Parts'!$B$2:$P$2, 0))), IF(ISNA(INDEX('2in RParts'!$B$3:$N$3204, MATCH(A1046,'2in RParts'!$A$3:$A$3204, 0), MATCH($B$3, '2in RParts'!$B$2:$N$2, 0))), IF(ISNA(INDEX('2in SqParts'!$B$3:$N$3204, MATCH(A1046,'2in SqParts'!$A$3:$A$3204, 0), MATCH($B$3, '2in SqParts'!$B$2:$N$2, 0))), Lists!I1048, INDEX('2in SqParts'!$B$3:$N$3204, MATCH(A1046,'2in SqParts'!$A$3:$A$3204, 0), MATCH($B$3, '2in SqParts'!$B$2:$N$2, 0))), INDEX('2in RParts'!$B$3:$N$3204, MATCH(A1046,'2in RParts'!$A$3:$A$3204, 0), MATCH($B$3, '2in RParts'!$B$2:$N$2, 0))), INDEX('1in Parts'!$B$3:$P$3204, MATCH(A1046,'1in Parts'!$A$3:$A$3204, 0), MATCH($B$3, '1in Parts'!$B$2:$P$2, 0))), INDEX('0.5in Parts'!$B$3:$N$3204, MATCH(A1046,'0.5in Parts'!$A$3:$A$3204, 0), MATCH($B$3, '0.5in Parts'!$B$2:$N$2, 0)))</f>
        <v>0.56209096446050155</v>
      </c>
      <c r="C1046" s="49">
        <f t="shared" si="16"/>
        <v>0.27409999999999995</v>
      </c>
    </row>
    <row r="1047" spans="1:3" x14ac:dyDescent="0.25">
      <c r="A1047" s="2">
        <v>1242</v>
      </c>
      <c r="B1047">
        <f>IF(ISNA(INDEX('0.5in Parts'!$B$3:$N$3204, MATCH(A1047,'0.5in Parts'!$A$3:$A$3204, 0), MATCH($B$3, '0.5in Parts'!$B$2:$N$2, 0))), IF(ISNA(INDEX('1in Parts'!$B$3:$P$3204, MATCH(A1047,'1in Parts'!$A$3:$A$3204, 0), MATCH($B$3, '1in Parts'!$B$2:$P$2, 0))), IF(ISNA(INDEX('2in RParts'!$B$3:$N$3204, MATCH(A1047,'2in RParts'!$A$3:$A$3204, 0), MATCH($B$3, '2in RParts'!$B$2:$N$2, 0))), IF(ISNA(INDEX('2in SqParts'!$B$3:$N$3204, MATCH(A1047,'2in SqParts'!$A$3:$A$3204, 0), MATCH($B$3, '2in SqParts'!$B$2:$N$2, 0))), Lists!I1049, INDEX('2in SqParts'!$B$3:$N$3204, MATCH(A1047,'2in SqParts'!$A$3:$A$3204, 0), MATCH($B$3, '2in SqParts'!$B$2:$N$2, 0))), INDEX('2in RParts'!$B$3:$N$3204, MATCH(A1047,'2in RParts'!$A$3:$A$3204, 0), MATCH($B$3, '2in RParts'!$B$2:$N$2, 0))), INDEX('1in Parts'!$B$3:$P$3204, MATCH(A1047,'1in Parts'!$A$3:$A$3204, 0), MATCH($B$3, '1in Parts'!$B$2:$P$2, 0))), INDEX('0.5in Parts'!$B$3:$N$3204, MATCH(A1047,'0.5in Parts'!$A$3:$A$3204, 0), MATCH($B$3, '0.5in Parts'!$B$2:$N$2, 0)))</f>
        <v>0.56320148976819662</v>
      </c>
      <c r="C1047" s="49">
        <f t="shared" si="16"/>
        <v>0.27339999999999992</v>
      </c>
    </row>
    <row r="1048" spans="1:3" x14ac:dyDescent="0.25">
      <c r="A1048" s="2">
        <v>1243</v>
      </c>
      <c r="B1048">
        <f>IF(ISNA(INDEX('0.5in Parts'!$B$3:$N$3204, MATCH(A1048,'0.5in Parts'!$A$3:$A$3204, 0), MATCH($B$3, '0.5in Parts'!$B$2:$N$2, 0))), IF(ISNA(INDEX('1in Parts'!$B$3:$P$3204, MATCH(A1048,'1in Parts'!$A$3:$A$3204, 0), MATCH($B$3, '1in Parts'!$B$2:$P$2, 0))), IF(ISNA(INDEX('2in RParts'!$B$3:$N$3204, MATCH(A1048,'2in RParts'!$A$3:$A$3204, 0), MATCH($B$3, '2in RParts'!$B$2:$N$2, 0))), IF(ISNA(INDEX('2in SqParts'!$B$3:$N$3204, MATCH(A1048,'2in SqParts'!$A$3:$A$3204, 0), MATCH($B$3, '2in SqParts'!$B$2:$N$2, 0))), Lists!I1050, INDEX('2in SqParts'!$B$3:$N$3204, MATCH(A1048,'2in SqParts'!$A$3:$A$3204, 0), MATCH($B$3, '2in SqParts'!$B$2:$N$2, 0))), INDEX('2in RParts'!$B$3:$N$3204, MATCH(A1048,'2in RParts'!$A$3:$A$3204, 0), MATCH($B$3, '2in RParts'!$B$2:$N$2, 0))), INDEX('1in Parts'!$B$3:$P$3204, MATCH(A1048,'1in Parts'!$A$3:$A$3204, 0), MATCH($B$3, '1in Parts'!$B$2:$P$2, 0))), INDEX('0.5in Parts'!$B$3:$N$3204, MATCH(A1048,'0.5in Parts'!$A$3:$A$3204, 0), MATCH($B$3, '0.5in Parts'!$B$2:$N$2, 0)))</f>
        <v>0.56336036830733938</v>
      </c>
      <c r="C1048" s="49">
        <f t="shared" si="16"/>
        <v>0.27329999999999993</v>
      </c>
    </row>
    <row r="1049" spans="1:3" x14ac:dyDescent="0.25">
      <c r="A1049" s="2">
        <v>1244</v>
      </c>
      <c r="B1049">
        <f>IF(ISNA(INDEX('0.5in Parts'!$B$3:$N$3204, MATCH(A1049,'0.5in Parts'!$A$3:$A$3204, 0), MATCH($B$3, '0.5in Parts'!$B$2:$N$2, 0))), IF(ISNA(INDEX('1in Parts'!$B$3:$P$3204, MATCH(A1049,'1in Parts'!$A$3:$A$3204, 0), MATCH($B$3, '1in Parts'!$B$2:$P$2, 0))), IF(ISNA(INDEX('2in RParts'!$B$3:$N$3204, MATCH(A1049,'2in RParts'!$A$3:$A$3204, 0), MATCH($B$3, '2in RParts'!$B$2:$N$2, 0))), IF(ISNA(INDEX('2in SqParts'!$B$3:$N$3204, MATCH(A1049,'2in SqParts'!$A$3:$A$3204, 0), MATCH($B$3, '2in SqParts'!$B$2:$N$2, 0))), Lists!I1051, INDEX('2in SqParts'!$B$3:$N$3204, MATCH(A1049,'2in SqParts'!$A$3:$A$3204, 0), MATCH($B$3, '2in SqParts'!$B$2:$N$2, 0))), INDEX('2in RParts'!$B$3:$N$3204, MATCH(A1049,'2in RParts'!$A$3:$A$3204, 0), MATCH($B$3, '2in RParts'!$B$2:$N$2, 0))), INDEX('1in Parts'!$B$3:$P$3204, MATCH(A1049,'1in Parts'!$A$3:$A$3204, 0), MATCH($B$3, '1in Parts'!$B$2:$P$2, 0))), INDEX('0.5in Parts'!$B$3:$N$3204, MATCH(A1049,'0.5in Parts'!$A$3:$A$3204, 0), MATCH($B$3, '0.5in Parts'!$B$2:$N$2, 0)))</f>
        <v>0.56177419239547055</v>
      </c>
      <c r="C1049" s="49">
        <f t="shared" si="16"/>
        <v>0.27429999999999999</v>
      </c>
    </row>
    <row r="1050" spans="1:3" x14ac:dyDescent="0.25">
      <c r="A1050" s="2">
        <v>1245</v>
      </c>
      <c r="B1050">
        <f>IF(ISNA(INDEX('0.5in Parts'!$B$3:$N$3204, MATCH(A1050,'0.5in Parts'!$A$3:$A$3204, 0), MATCH($B$3, '0.5in Parts'!$B$2:$N$2, 0))), IF(ISNA(INDEX('1in Parts'!$B$3:$P$3204, MATCH(A1050,'1in Parts'!$A$3:$A$3204, 0), MATCH($B$3, '1in Parts'!$B$2:$P$2, 0))), IF(ISNA(INDEX('2in RParts'!$B$3:$N$3204, MATCH(A1050,'2in RParts'!$A$3:$A$3204, 0), MATCH($B$3, '2in RParts'!$B$2:$N$2, 0))), IF(ISNA(INDEX('2in SqParts'!$B$3:$N$3204, MATCH(A1050,'2in SqParts'!$A$3:$A$3204, 0), MATCH($B$3, '2in SqParts'!$B$2:$N$2, 0))), Lists!I1052, INDEX('2in SqParts'!$B$3:$N$3204, MATCH(A1050,'2in SqParts'!$A$3:$A$3204, 0), MATCH($B$3, '2in SqParts'!$B$2:$N$2, 0))), INDEX('2in RParts'!$B$3:$N$3204, MATCH(A1050,'2in RParts'!$A$3:$A$3204, 0), MATCH($B$3, '2in RParts'!$B$2:$N$2, 0))), INDEX('1in Parts'!$B$3:$P$3204, MATCH(A1050,'1in Parts'!$A$3:$A$3204, 0), MATCH($B$3, '1in Parts'!$B$2:$P$2, 0))), INDEX('0.5in Parts'!$B$3:$N$3204, MATCH(A1050,'0.5in Parts'!$A$3:$A$3204, 0), MATCH($B$3, '0.5in Parts'!$B$2:$N$2, 0)))</f>
        <v>0.55783391421527984</v>
      </c>
      <c r="C1050" s="49">
        <f t="shared" si="16"/>
        <v>0.27679999999999993</v>
      </c>
    </row>
    <row r="1051" spans="1:3" x14ac:dyDescent="0.25">
      <c r="A1051" s="2">
        <v>1246</v>
      </c>
      <c r="B1051">
        <f>IF(ISNA(INDEX('0.5in Parts'!$B$3:$N$3204, MATCH(A1051,'0.5in Parts'!$A$3:$A$3204, 0), MATCH($B$3, '0.5in Parts'!$B$2:$N$2, 0))), IF(ISNA(INDEX('1in Parts'!$B$3:$P$3204, MATCH(A1051,'1in Parts'!$A$3:$A$3204, 0), MATCH($B$3, '1in Parts'!$B$2:$P$2, 0))), IF(ISNA(INDEX('2in RParts'!$B$3:$N$3204, MATCH(A1051,'2in RParts'!$A$3:$A$3204, 0), MATCH($B$3, '2in RParts'!$B$2:$N$2, 0))), IF(ISNA(INDEX('2in SqParts'!$B$3:$N$3204, MATCH(A1051,'2in SqParts'!$A$3:$A$3204, 0), MATCH($B$3, '2in SqParts'!$B$2:$N$2, 0))), Lists!I1053, INDEX('2in SqParts'!$B$3:$N$3204, MATCH(A1051,'2in SqParts'!$A$3:$A$3204, 0), MATCH($B$3, '2in SqParts'!$B$2:$N$2, 0))), INDEX('2in RParts'!$B$3:$N$3204, MATCH(A1051,'2in RParts'!$A$3:$A$3204, 0), MATCH($B$3, '2in RParts'!$B$2:$N$2, 0))), INDEX('1in Parts'!$B$3:$P$3204, MATCH(A1051,'1in Parts'!$A$3:$A$3204, 0), MATCH($B$3, '1in Parts'!$B$2:$P$2, 0))), INDEX('0.5in Parts'!$B$3:$N$3204, MATCH(A1051,'0.5in Parts'!$A$3:$A$3204, 0), MATCH($B$3, '0.5in Parts'!$B$2:$N$2, 0)))</f>
        <v>0.55206713440781974</v>
      </c>
      <c r="C1051" s="49">
        <f t="shared" si="16"/>
        <v>0.28050000000000003</v>
      </c>
    </row>
    <row r="1052" spans="1:3" x14ac:dyDescent="0.25">
      <c r="A1052" s="2">
        <v>1247</v>
      </c>
      <c r="B1052">
        <f>IF(ISNA(INDEX('0.5in Parts'!$B$3:$N$3204, MATCH(A1052,'0.5in Parts'!$A$3:$A$3204, 0), MATCH($B$3, '0.5in Parts'!$B$2:$N$2, 0))), IF(ISNA(INDEX('1in Parts'!$B$3:$P$3204, MATCH(A1052,'1in Parts'!$A$3:$A$3204, 0), MATCH($B$3, '1in Parts'!$B$2:$P$2, 0))), IF(ISNA(INDEX('2in RParts'!$B$3:$N$3204, MATCH(A1052,'2in RParts'!$A$3:$A$3204, 0), MATCH($B$3, '2in RParts'!$B$2:$N$2, 0))), IF(ISNA(INDEX('2in SqParts'!$B$3:$N$3204, MATCH(A1052,'2in SqParts'!$A$3:$A$3204, 0), MATCH($B$3, '2in SqParts'!$B$2:$N$2, 0))), Lists!I1054, INDEX('2in SqParts'!$B$3:$N$3204, MATCH(A1052,'2in SqParts'!$A$3:$A$3204, 0), MATCH($B$3, '2in SqParts'!$B$2:$N$2, 0))), INDEX('2in RParts'!$B$3:$N$3204, MATCH(A1052,'2in RParts'!$A$3:$A$3204, 0), MATCH($B$3, '2in RParts'!$B$2:$N$2, 0))), INDEX('1in Parts'!$B$3:$P$3204, MATCH(A1052,'1in Parts'!$A$3:$A$3204, 0), MATCH($B$3, '1in Parts'!$B$2:$P$2, 0))), INDEX('0.5in Parts'!$B$3:$N$3204, MATCH(A1052,'0.5in Parts'!$A$3:$A$3204, 0), MATCH($B$3, '0.5in Parts'!$B$2:$N$2, 0)))</f>
        <v>0.54760015408855844</v>
      </c>
      <c r="C1052" s="49">
        <f t="shared" si="16"/>
        <v>0.28339999999999993</v>
      </c>
    </row>
    <row r="1053" spans="1:3" x14ac:dyDescent="0.25">
      <c r="A1053" s="2">
        <v>1248</v>
      </c>
      <c r="B1053">
        <f>IF(ISNA(INDEX('0.5in Parts'!$B$3:$N$3204, MATCH(A1053,'0.5in Parts'!$A$3:$A$3204, 0), MATCH($B$3, '0.5in Parts'!$B$2:$N$2, 0))), IF(ISNA(INDEX('1in Parts'!$B$3:$P$3204, MATCH(A1053,'1in Parts'!$A$3:$A$3204, 0), MATCH($B$3, '1in Parts'!$B$2:$P$2, 0))), IF(ISNA(INDEX('2in RParts'!$B$3:$N$3204, MATCH(A1053,'2in RParts'!$A$3:$A$3204, 0), MATCH($B$3, '2in RParts'!$B$2:$N$2, 0))), IF(ISNA(INDEX('2in SqParts'!$B$3:$N$3204, MATCH(A1053,'2in SqParts'!$A$3:$A$3204, 0), MATCH($B$3, '2in SqParts'!$B$2:$N$2, 0))), Lists!I1055, INDEX('2in SqParts'!$B$3:$N$3204, MATCH(A1053,'2in SqParts'!$A$3:$A$3204, 0), MATCH($B$3, '2in SqParts'!$B$2:$N$2, 0))), INDEX('2in RParts'!$B$3:$N$3204, MATCH(A1053,'2in RParts'!$A$3:$A$3204, 0), MATCH($B$3, '2in RParts'!$B$2:$N$2, 0))), INDEX('1in Parts'!$B$3:$P$3204, MATCH(A1053,'1in Parts'!$A$3:$A$3204, 0), MATCH($B$3, '1in Parts'!$B$2:$P$2, 0))), INDEX('0.5in Parts'!$B$3:$N$3204, MATCH(A1053,'0.5in Parts'!$A$3:$A$3204, 0), MATCH($B$3, '0.5in Parts'!$B$2:$N$2, 0)))</f>
        <v>0.54744693677107459</v>
      </c>
      <c r="C1053" s="49">
        <f t="shared" si="16"/>
        <v>0.28350000000000003</v>
      </c>
    </row>
    <row r="1054" spans="1:3" x14ac:dyDescent="0.25">
      <c r="A1054" s="2">
        <v>1249</v>
      </c>
      <c r="B1054">
        <f>IF(ISNA(INDEX('0.5in Parts'!$B$3:$N$3204, MATCH(A1054,'0.5in Parts'!$A$3:$A$3204, 0), MATCH($B$3, '0.5in Parts'!$B$2:$N$2, 0))), IF(ISNA(INDEX('1in Parts'!$B$3:$P$3204, MATCH(A1054,'1in Parts'!$A$3:$A$3204, 0), MATCH($B$3, '1in Parts'!$B$2:$P$2, 0))), IF(ISNA(INDEX('2in RParts'!$B$3:$N$3204, MATCH(A1054,'2in RParts'!$A$3:$A$3204, 0), MATCH($B$3, '2in RParts'!$B$2:$N$2, 0))), IF(ISNA(INDEX('2in SqParts'!$B$3:$N$3204, MATCH(A1054,'2in SqParts'!$A$3:$A$3204, 0), MATCH($B$3, '2in SqParts'!$B$2:$N$2, 0))), Lists!I1056, INDEX('2in SqParts'!$B$3:$N$3204, MATCH(A1054,'2in SqParts'!$A$3:$A$3204, 0), MATCH($B$3, '2in SqParts'!$B$2:$N$2, 0))), INDEX('2in RParts'!$B$3:$N$3204, MATCH(A1054,'2in RParts'!$A$3:$A$3204, 0), MATCH($B$3, '2in RParts'!$B$2:$N$2, 0))), INDEX('1in Parts'!$B$3:$P$3204, MATCH(A1054,'1in Parts'!$A$3:$A$3204, 0), MATCH($B$3, '1in Parts'!$B$2:$P$2, 0))), INDEX('0.5in Parts'!$B$3:$N$3204, MATCH(A1054,'0.5in Parts'!$A$3:$A$3204, 0), MATCH($B$3, '0.5in Parts'!$B$2:$N$2, 0)))</f>
        <v>0.55191233330765899</v>
      </c>
      <c r="C1054" s="49">
        <f t="shared" si="16"/>
        <v>0.28059999999999996</v>
      </c>
    </row>
    <row r="1055" spans="1:3" x14ac:dyDescent="0.25">
      <c r="A1055" s="2">
        <v>1250</v>
      </c>
      <c r="B1055">
        <f>IF(ISNA(INDEX('0.5in Parts'!$B$3:$N$3204, MATCH(A1055,'0.5in Parts'!$A$3:$A$3204, 0), MATCH($B$3, '0.5in Parts'!$B$2:$N$2, 0))), IF(ISNA(INDEX('1in Parts'!$B$3:$P$3204, MATCH(A1055,'1in Parts'!$A$3:$A$3204, 0), MATCH($B$3, '1in Parts'!$B$2:$P$2, 0))), IF(ISNA(INDEX('2in RParts'!$B$3:$N$3204, MATCH(A1055,'2in RParts'!$A$3:$A$3204, 0), MATCH($B$3, '2in RParts'!$B$2:$N$2, 0))), IF(ISNA(INDEX('2in SqParts'!$B$3:$N$3204, MATCH(A1055,'2in SqParts'!$A$3:$A$3204, 0), MATCH($B$3, '2in SqParts'!$B$2:$N$2, 0))), Lists!I1057, INDEX('2in SqParts'!$B$3:$N$3204, MATCH(A1055,'2in SqParts'!$A$3:$A$3204, 0), MATCH($B$3, '2in SqParts'!$B$2:$N$2, 0))), INDEX('2in RParts'!$B$3:$N$3204, MATCH(A1055,'2in RParts'!$A$3:$A$3204, 0), MATCH($B$3, '2in RParts'!$B$2:$N$2, 0))), INDEX('1in Parts'!$B$3:$P$3204, MATCH(A1055,'1in Parts'!$A$3:$A$3204, 0), MATCH($B$3, '1in Parts'!$B$2:$P$2, 0))), INDEX('0.5in Parts'!$B$3:$N$3204, MATCH(A1055,'0.5in Parts'!$A$3:$A$3204, 0), MATCH($B$3, '0.5in Parts'!$B$2:$N$2, 0)))</f>
        <v>0.55893359336073678</v>
      </c>
      <c r="C1055" s="49">
        <f t="shared" si="16"/>
        <v>0.27609999999999996</v>
      </c>
    </row>
    <row r="1056" spans="1:3" x14ac:dyDescent="0.25">
      <c r="A1056" s="2">
        <v>1251</v>
      </c>
      <c r="B1056">
        <f>IF(ISNA(INDEX('0.5in Parts'!$B$3:$N$3204, MATCH(A1056,'0.5in Parts'!$A$3:$A$3204, 0), MATCH($B$3, '0.5in Parts'!$B$2:$N$2, 0))), IF(ISNA(INDEX('1in Parts'!$B$3:$P$3204, MATCH(A1056,'1in Parts'!$A$3:$A$3204, 0), MATCH($B$3, '1in Parts'!$B$2:$P$2, 0))), IF(ISNA(INDEX('2in RParts'!$B$3:$N$3204, MATCH(A1056,'2in RParts'!$A$3:$A$3204, 0), MATCH($B$3, '2in RParts'!$B$2:$N$2, 0))), IF(ISNA(INDEX('2in SqParts'!$B$3:$N$3204, MATCH(A1056,'2in SqParts'!$A$3:$A$3204, 0), MATCH($B$3, '2in SqParts'!$B$2:$N$2, 0))), Lists!I1058, INDEX('2in SqParts'!$B$3:$N$3204, MATCH(A1056,'2in SqParts'!$A$3:$A$3204, 0), MATCH($B$3, '2in SqParts'!$B$2:$N$2, 0))), INDEX('2in RParts'!$B$3:$N$3204, MATCH(A1056,'2in RParts'!$A$3:$A$3204, 0), MATCH($B$3, '2in RParts'!$B$2:$N$2, 0))), INDEX('1in Parts'!$B$3:$P$3204, MATCH(A1056,'1in Parts'!$A$3:$A$3204, 0), MATCH($B$3, '1in Parts'!$B$2:$P$2, 0))), INDEX('0.5in Parts'!$B$3:$N$3204, MATCH(A1056,'0.5in Parts'!$A$3:$A$3204, 0), MATCH($B$3, '0.5in Parts'!$B$2:$N$2, 0)))</f>
        <v>0.56415563401555868</v>
      </c>
      <c r="C1056" s="49">
        <f t="shared" si="16"/>
        <v>0.27279999999999999</v>
      </c>
    </row>
    <row r="1057" spans="1:3" x14ac:dyDescent="0.25">
      <c r="A1057" s="2">
        <v>1252</v>
      </c>
      <c r="B1057">
        <f>IF(ISNA(INDEX('0.5in Parts'!$B$3:$N$3204, MATCH(A1057,'0.5in Parts'!$A$3:$A$3204, 0), MATCH($B$3, '0.5in Parts'!$B$2:$N$2, 0))), IF(ISNA(INDEX('1in Parts'!$B$3:$P$3204, MATCH(A1057,'1in Parts'!$A$3:$A$3204, 0), MATCH($B$3, '1in Parts'!$B$2:$P$2, 0))), IF(ISNA(INDEX('2in RParts'!$B$3:$N$3204, MATCH(A1057,'2in RParts'!$A$3:$A$3204, 0), MATCH($B$3, '2in RParts'!$B$2:$N$2, 0))), IF(ISNA(INDEX('2in SqParts'!$B$3:$N$3204, MATCH(A1057,'2in SqParts'!$A$3:$A$3204, 0), MATCH($B$3, '2in SqParts'!$B$2:$N$2, 0))), Lists!I1059, INDEX('2in SqParts'!$B$3:$N$3204, MATCH(A1057,'2in SqParts'!$A$3:$A$3204, 0), MATCH($B$3, '2in SqParts'!$B$2:$N$2, 0))), INDEX('2in RParts'!$B$3:$N$3204, MATCH(A1057,'2in RParts'!$A$3:$A$3204, 0), MATCH($B$3, '2in RParts'!$B$2:$N$2, 0))), INDEX('1in Parts'!$B$3:$P$3204, MATCH(A1057,'1in Parts'!$A$3:$A$3204, 0), MATCH($B$3, '1in Parts'!$B$2:$P$2, 0))), INDEX('0.5in Parts'!$B$3:$N$3204, MATCH(A1057,'0.5in Parts'!$A$3:$A$3204, 0), MATCH($B$3, '0.5in Parts'!$B$2:$N$2, 0)))</f>
        <v>0.5657505476035245</v>
      </c>
      <c r="C1057" s="49">
        <f t="shared" si="16"/>
        <v>0.27179999999999993</v>
      </c>
    </row>
    <row r="1058" spans="1:3" x14ac:dyDescent="0.25">
      <c r="A1058" s="2">
        <v>1253</v>
      </c>
      <c r="B1058">
        <f>IF(ISNA(INDEX('0.5in Parts'!$B$3:$N$3204, MATCH(A1058,'0.5in Parts'!$A$3:$A$3204, 0), MATCH($B$3, '0.5in Parts'!$B$2:$N$2, 0))), IF(ISNA(INDEX('1in Parts'!$B$3:$P$3204, MATCH(A1058,'1in Parts'!$A$3:$A$3204, 0), MATCH($B$3, '1in Parts'!$B$2:$P$2, 0))), IF(ISNA(INDEX('2in RParts'!$B$3:$N$3204, MATCH(A1058,'2in RParts'!$A$3:$A$3204, 0), MATCH($B$3, '2in RParts'!$B$2:$N$2, 0))), IF(ISNA(INDEX('2in SqParts'!$B$3:$N$3204, MATCH(A1058,'2in SqParts'!$A$3:$A$3204, 0), MATCH($B$3, '2in SqParts'!$B$2:$N$2, 0))), Lists!I1060, INDEX('2in SqParts'!$B$3:$N$3204, MATCH(A1058,'2in SqParts'!$A$3:$A$3204, 0), MATCH($B$3, '2in SqParts'!$B$2:$N$2, 0))), INDEX('2in RParts'!$B$3:$N$3204, MATCH(A1058,'2in RParts'!$A$3:$A$3204, 0), MATCH($B$3, '2in RParts'!$B$2:$N$2, 0))), INDEX('1in Parts'!$B$3:$P$3204, MATCH(A1058,'1in Parts'!$A$3:$A$3204, 0), MATCH($B$3, '1in Parts'!$B$2:$P$2, 0))), INDEX('0.5in Parts'!$B$3:$N$3204, MATCH(A1058,'0.5in Parts'!$A$3:$A$3204, 0), MATCH($B$3, '0.5in Parts'!$B$2:$N$2, 0)))</f>
        <v>0.56415563401555868</v>
      </c>
      <c r="C1058" s="49">
        <f t="shared" si="16"/>
        <v>0.27279999999999999</v>
      </c>
    </row>
    <row r="1059" spans="1:3" x14ac:dyDescent="0.25">
      <c r="A1059" s="2">
        <v>1254</v>
      </c>
      <c r="B1059">
        <f>IF(ISNA(INDEX('0.5in Parts'!$B$3:$N$3204, MATCH(A1059,'0.5in Parts'!$A$3:$A$3204, 0), MATCH($B$3, '0.5in Parts'!$B$2:$N$2, 0))), IF(ISNA(INDEX('1in Parts'!$B$3:$P$3204, MATCH(A1059,'1in Parts'!$A$3:$A$3204, 0), MATCH($B$3, '1in Parts'!$B$2:$P$2, 0))), IF(ISNA(INDEX('2in RParts'!$B$3:$N$3204, MATCH(A1059,'2in RParts'!$A$3:$A$3204, 0), MATCH($B$3, '2in RParts'!$B$2:$N$2, 0))), IF(ISNA(INDEX('2in SqParts'!$B$3:$N$3204, MATCH(A1059,'2in SqParts'!$A$3:$A$3204, 0), MATCH($B$3, '2in SqParts'!$B$2:$N$2, 0))), Lists!I1061, INDEX('2in SqParts'!$B$3:$N$3204, MATCH(A1059,'2in SqParts'!$A$3:$A$3204, 0), MATCH($B$3, '2in SqParts'!$B$2:$N$2, 0))), INDEX('2in RParts'!$B$3:$N$3204, MATCH(A1059,'2in RParts'!$A$3:$A$3204, 0), MATCH($B$3, '2in RParts'!$B$2:$N$2, 0))), INDEX('1in Parts'!$B$3:$P$3204, MATCH(A1059,'1in Parts'!$A$3:$A$3204, 0), MATCH($B$3, '1in Parts'!$B$2:$P$2, 0))), INDEX('0.5in Parts'!$B$3:$N$3204, MATCH(A1059,'0.5in Parts'!$A$3:$A$3204, 0), MATCH($B$3, '0.5in Parts'!$B$2:$N$2, 0)))</f>
        <v>0.56082526015653156</v>
      </c>
      <c r="C1059" s="49">
        <f t="shared" si="16"/>
        <v>0.27489999999999998</v>
      </c>
    </row>
    <row r="1060" spans="1:3" x14ac:dyDescent="0.25">
      <c r="A1060" s="2">
        <v>1255</v>
      </c>
      <c r="B1060">
        <f>IF(ISNA(INDEX('0.5in Parts'!$B$3:$N$3204, MATCH(A1060,'0.5in Parts'!$A$3:$A$3204, 0), MATCH($B$3, '0.5in Parts'!$B$2:$N$2, 0))), IF(ISNA(INDEX('1in Parts'!$B$3:$P$3204, MATCH(A1060,'1in Parts'!$A$3:$A$3204, 0), MATCH($B$3, '1in Parts'!$B$2:$P$2, 0))), IF(ISNA(INDEX('2in RParts'!$B$3:$N$3204, MATCH(A1060,'2in RParts'!$A$3:$A$3204, 0), MATCH($B$3, '2in RParts'!$B$2:$N$2, 0))), IF(ISNA(INDEX('2in SqParts'!$B$3:$N$3204, MATCH(A1060,'2in SqParts'!$A$3:$A$3204, 0), MATCH($B$3, '2in SqParts'!$B$2:$N$2, 0))), Lists!I1062, INDEX('2in SqParts'!$B$3:$N$3204, MATCH(A1060,'2in SqParts'!$A$3:$A$3204, 0), MATCH($B$3, '2in SqParts'!$B$2:$N$2, 0))), INDEX('2in RParts'!$B$3:$N$3204, MATCH(A1060,'2in RParts'!$A$3:$A$3204, 0), MATCH($B$3, '2in RParts'!$B$2:$N$2, 0))), INDEX('1in Parts'!$B$3:$P$3204, MATCH(A1060,'1in Parts'!$A$3:$A$3204, 0), MATCH($B$3, '1in Parts'!$B$2:$P$2, 0))), INDEX('0.5in Parts'!$B$3:$N$3204, MATCH(A1060,'0.5in Parts'!$A$3:$A$3204, 0), MATCH($B$3, '0.5in Parts'!$B$2:$N$2, 0)))</f>
        <v>0.55799084085904804</v>
      </c>
      <c r="C1060" s="49">
        <f t="shared" si="16"/>
        <v>0.27669999999999995</v>
      </c>
    </row>
    <row r="1061" spans="1:3" x14ac:dyDescent="0.25">
      <c r="A1061" s="2">
        <v>1256</v>
      </c>
      <c r="B1061">
        <f>IF(ISNA(INDEX('0.5in Parts'!$B$3:$N$3204, MATCH(A1061,'0.5in Parts'!$A$3:$A$3204, 0), MATCH($B$3, '0.5in Parts'!$B$2:$N$2, 0))), IF(ISNA(INDEX('1in Parts'!$B$3:$P$3204, MATCH(A1061,'1in Parts'!$A$3:$A$3204, 0), MATCH($B$3, '1in Parts'!$B$2:$P$2, 0))), IF(ISNA(INDEX('2in RParts'!$B$3:$N$3204, MATCH(A1061,'2in RParts'!$A$3:$A$3204, 0), MATCH($B$3, '2in RParts'!$B$2:$N$2, 0))), IF(ISNA(INDEX('2in SqParts'!$B$3:$N$3204, MATCH(A1061,'2in SqParts'!$A$3:$A$3204, 0), MATCH($B$3, '2in SqParts'!$B$2:$N$2, 0))), Lists!I1063, INDEX('2in SqParts'!$B$3:$N$3204, MATCH(A1061,'2in SqParts'!$A$3:$A$3204, 0), MATCH($B$3, '2in SqParts'!$B$2:$N$2, 0))), INDEX('2in RParts'!$B$3:$N$3204, MATCH(A1061,'2in RParts'!$A$3:$A$3204, 0), MATCH($B$3, '2in RParts'!$B$2:$N$2, 0))), INDEX('1in Parts'!$B$3:$P$3204, MATCH(A1061,'1in Parts'!$A$3:$A$3204, 0), MATCH($B$3, '1in Parts'!$B$2:$P$2, 0))), INDEX('0.5in Parts'!$B$3:$N$3204, MATCH(A1061,'0.5in Parts'!$A$3:$A$3204, 0), MATCH($B$3, '0.5in Parts'!$B$2:$N$2, 0)))</f>
        <v>0.55611145322262812</v>
      </c>
      <c r="C1061" s="49">
        <f t="shared" si="16"/>
        <v>0.27789999999999998</v>
      </c>
    </row>
    <row r="1062" spans="1:3" x14ac:dyDescent="0.25">
      <c r="A1062" s="2">
        <v>1257</v>
      </c>
      <c r="B1062">
        <f>IF(ISNA(INDEX('0.5in Parts'!$B$3:$N$3204, MATCH(A1062,'0.5in Parts'!$A$3:$A$3204, 0), MATCH($B$3, '0.5in Parts'!$B$2:$N$2, 0))), IF(ISNA(INDEX('1in Parts'!$B$3:$P$3204, MATCH(A1062,'1in Parts'!$A$3:$A$3204, 0), MATCH($B$3, '1in Parts'!$B$2:$P$2, 0))), IF(ISNA(INDEX('2in RParts'!$B$3:$N$3204, MATCH(A1062,'2in RParts'!$A$3:$A$3204, 0), MATCH($B$3, '2in RParts'!$B$2:$N$2, 0))), IF(ISNA(INDEX('2in SqParts'!$B$3:$N$3204, MATCH(A1062,'2in SqParts'!$A$3:$A$3204, 0), MATCH($B$3, '2in SqParts'!$B$2:$N$2, 0))), Lists!I1064, INDEX('2in SqParts'!$B$3:$N$3204, MATCH(A1062,'2in SqParts'!$A$3:$A$3204, 0), MATCH($B$3, '2in SqParts'!$B$2:$N$2, 0))), INDEX('2in RParts'!$B$3:$N$3204, MATCH(A1062,'2in RParts'!$A$3:$A$3204, 0), MATCH($B$3, '2in RParts'!$B$2:$N$2, 0))), INDEX('1in Parts'!$B$3:$P$3204, MATCH(A1062,'1in Parts'!$A$3:$A$3204, 0), MATCH($B$3, '1in Parts'!$B$2:$P$2, 0))), INDEX('0.5in Parts'!$B$3:$N$3204, MATCH(A1062,'0.5in Parts'!$A$3:$A$3204, 0), MATCH($B$3, '0.5in Parts'!$B$2:$N$2, 0)))</f>
        <v>0.55533076906147549</v>
      </c>
      <c r="C1062" s="49">
        <f t="shared" si="16"/>
        <v>0.27840000000000004</v>
      </c>
    </row>
    <row r="1063" spans="1:3" x14ac:dyDescent="0.25">
      <c r="A1063" s="2">
        <v>1258</v>
      </c>
      <c r="B1063">
        <f>IF(ISNA(INDEX('0.5in Parts'!$B$3:$N$3204, MATCH(A1063,'0.5in Parts'!$A$3:$A$3204, 0), MATCH($B$3, '0.5in Parts'!$B$2:$N$2, 0))), IF(ISNA(INDEX('1in Parts'!$B$3:$P$3204, MATCH(A1063,'1in Parts'!$A$3:$A$3204, 0), MATCH($B$3, '1in Parts'!$B$2:$P$2, 0))), IF(ISNA(INDEX('2in RParts'!$B$3:$N$3204, MATCH(A1063,'2in RParts'!$A$3:$A$3204, 0), MATCH($B$3, '2in RParts'!$B$2:$N$2, 0))), IF(ISNA(INDEX('2in SqParts'!$B$3:$N$3204, MATCH(A1063,'2in SqParts'!$A$3:$A$3204, 0), MATCH($B$3, '2in SqParts'!$B$2:$N$2, 0))), Lists!I1065, INDEX('2in SqParts'!$B$3:$N$3204, MATCH(A1063,'2in SqParts'!$A$3:$A$3204, 0), MATCH($B$3, '2in SqParts'!$B$2:$N$2, 0))), INDEX('2in RParts'!$B$3:$N$3204, MATCH(A1063,'2in RParts'!$A$3:$A$3204, 0), MATCH($B$3, '2in RParts'!$B$2:$N$2, 0))), INDEX('1in Parts'!$B$3:$P$3204, MATCH(A1063,'1in Parts'!$A$3:$A$3204, 0), MATCH($B$3, '1in Parts'!$B$2:$P$2, 0))), INDEX('0.5in Parts'!$B$3:$N$3204, MATCH(A1063,'0.5in Parts'!$A$3:$A$3204, 0), MATCH($B$3, '0.5in Parts'!$B$2:$N$2, 0)))</f>
        <v>0.55470723057402815</v>
      </c>
      <c r="C1063" s="49">
        <f t="shared" si="16"/>
        <v>0.27879999999999999</v>
      </c>
    </row>
    <row r="1064" spans="1:3" x14ac:dyDescent="0.25">
      <c r="A1064" s="2">
        <v>1259</v>
      </c>
      <c r="B1064">
        <f>IF(ISNA(INDEX('0.5in Parts'!$B$3:$N$3204, MATCH(A1064,'0.5in Parts'!$A$3:$A$3204, 0), MATCH($B$3, '0.5in Parts'!$B$2:$N$2, 0))), IF(ISNA(INDEX('1in Parts'!$B$3:$P$3204, MATCH(A1064,'1in Parts'!$A$3:$A$3204, 0), MATCH($B$3, '1in Parts'!$B$2:$P$2, 0))), IF(ISNA(INDEX('2in RParts'!$B$3:$N$3204, MATCH(A1064,'2in RParts'!$A$3:$A$3204, 0), MATCH($B$3, '2in RParts'!$B$2:$N$2, 0))), IF(ISNA(INDEX('2in SqParts'!$B$3:$N$3204, MATCH(A1064,'2in SqParts'!$A$3:$A$3204, 0), MATCH($B$3, '2in SqParts'!$B$2:$N$2, 0))), Lists!I1066, INDEX('2in SqParts'!$B$3:$N$3204, MATCH(A1064,'2in SqParts'!$A$3:$A$3204, 0), MATCH($B$3, '2in SqParts'!$B$2:$N$2, 0))), INDEX('2in RParts'!$B$3:$N$3204, MATCH(A1064,'2in RParts'!$A$3:$A$3204, 0), MATCH($B$3, '2in RParts'!$B$2:$N$2, 0))), INDEX('1in Parts'!$B$3:$P$3204, MATCH(A1064,'1in Parts'!$A$3:$A$3204, 0), MATCH($B$3, '1in Parts'!$B$2:$P$2, 0))), INDEX('0.5in Parts'!$B$3:$N$3204, MATCH(A1064,'0.5in Parts'!$A$3:$A$3204, 0), MATCH($B$3, '0.5in Parts'!$B$2:$N$2, 0)))</f>
        <v>0.55361818777755789</v>
      </c>
      <c r="C1064" s="49">
        <f t="shared" si="16"/>
        <v>0.27949999999999997</v>
      </c>
    </row>
    <row r="1065" spans="1:3" x14ac:dyDescent="0.25">
      <c r="A1065" s="2">
        <v>1260</v>
      </c>
      <c r="B1065">
        <f>IF(ISNA(INDEX('0.5in Parts'!$B$3:$N$3204, MATCH(A1065,'0.5in Parts'!$A$3:$A$3204, 0), MATCH($B$3, '0.5in Parts'!$B$2:$N$2, 0))), IF(ISNA(INDEX('1in Parts'!$B$3:$P$3204, MATCH(A1065,'1in Parts'!$A$3:$A$3204, 0), MATCH($B$3, '1in Parts'!$B$2:$P$2, 0))), IF(ISNA(INDEX('2in RParts'!$B$3:$N$3204, MATCH(A1065,'2in RParts'!$A$3:$A$3204, 0), MATCH($B$3, '2in RParts'!$B$2:$N$2, 0))), IF(ISNA(INDEX('2in SqParts'!$B$3:$N$3204, MATCH(A1065,'2in SqParts'!$A$3:$A$3204, 0), MATCH($B$3, '2in SqParts'!$B$2:$N$2, 0))), Lists!I1067, INDEX('2in SqParts'!$B$3:$N$3204, MATCH(A1065,'2in SqParts'!$A$3:$A$3204, 0), MATCH($B$3, '2in SqParts'!$B$2:$N$2, 0))), INDEX('2in RParts'!$B$3:$N$3204, MATCH(A1065,'2in RParts'!$A$3:$A$3204, 0), MATCH($B$3, '2in RParts'!$B$2:$N$2, 0))), INDEX('1in Parts'!$B$3:$P$3204, MATCH(A1065,'1in Parts'!$A$3:$A$3204, 0), MATCH($B$3, '1in Parts'!$B$2:$P$2, 0))), INDEX('0.5in Parts'!$B$3:$N$3204, MATCH(A1065,'0.5in Parts'!$A$3:$A$3204, 0), MATCH($B$3, '0.5in Parts'!$B$2:$N$2, 0)))</f>
        <v>0.55315228984419118</v>
      </c>
      <c r="C1065" s="49">
        <f t="shared" si="16"/>
        <v>0.27979999999999994</v>
      </c>
    </row>
    <row r="1066" spans="1:3" x14ac:dyDescent="0.25">
      <c r="A1066" s="2">
        <v>1261</v>
      </c>
      <c r="B1066">
        <f>IF(ISNA(INDEX('0.5in Parts'!$B$3:$N$3204, MATCH(A1066,'0.5in Parts'!$A$3:$A$3204, 0), MATCH($B$3, '0.5in Parts'!$B$2:$N$2, 0))), IF(ISNA(INDEX('1in Parts'!$B$3:$P$3204, MATCH(A1066,'1in Parts'!$A$3:$A$3204, 0), MATCH($B$3, '1in Parts'!$B$2:$P$2, 0))), IF(ISNA(INDEX('2in RParts'!$B$3:$N$3204, MATCH(A1066,'2in RParts'!$A$3:$A$3204, 0), MATCH($B$3, '2in RParts'!$B$2:$N$2, 0))), IF(ISNA(INDEX('2in SqParts'!$B$3:$N$3204, MATCH(A1066,'2in SqParts'!$A$3:$A$3204, 0), MATCH($B$3, '2in SqParts'!$B$2:$N$2, 0))), Lists!I1068, INDEX('2in SqParts'!$B$3:$N$3204, MATCH(A1066,'2in SqParts'!$A$3:$A$3204, 0), MATCH($B$3, '2in SqParts'!$B$2:$N$2, 0))), INDEX('2in RParts'!$B$3:$N$3204, MATCH(A1066,'2in RParts'!$A$3:$A$3204, 0), MATCH($B$3, '2in RParts'!$B$2:$N$2, 0))), INDEX('1in Parts'!$B$3:$P$3204, MATCH(A1066,'1in Parts'!$A$3:$A$3204, 0), MATCH($B$3, '1in Parts'!$B$2:$P$2, 0))), INDEX('0.5in Parts'!$B$3:$N$3204, MATCH(A1066,'0.5in Parts'!$A$3:$A$3204, 0), MATCH($B$3, '0.5in Parts'!$B$2:$N$2, 0)))</f>
        <v>0.55392906429899491</v>
      </c>
      <c r="C1066" s="49">
        <f t="shared" si="16"/>
        <v>0.27929999999999999</v>
      </c>
    </row>
    <row r="1067" spans="1:3" x14ac:dyDescent="0.25">
      <c r="A1067" s="2">
        <v>1262</v>
      </c>
      <c r="B1067">
        <f>IF(ISNA(INDEX('0.5in Parts'!$B$3:$N$3204, MATCH(A1067,'0.5in Parts'!$A$3:$A$3204, 0), MATCH($B$3, '0.5in Parts'!$B$2:$N$2, 0))), IF(ISNA(INDEX('1in Parts'!$B$3:$P$3204, MATCH(A1067,'1in Parts'!$A$3:$A$3204, 0), MATCH($B$3, '1in Parts'!$B$2:$P$2, 0))), IF(ISNA(INDEX('2in RParts'!$B$3:$N$3204, MATCH(A1067,'2in RParts'!$A$3:$A$3204, 0), MATCH($B$3, '2in RParts'!$B$2:$N$2, 0))), IF(ISNA(INDEX('2in SqParts'!$B$3:$N$3204, MATCH(A1067,'2in SqParts'!$A$3:$A$3204, 0), MATCH($B$3, '2in SqParts'!$B$2:$N$2, 0))), Lists!I1069, INDEX('2in SqParts'!$B$3:$N$3204, MATCH(A1067,'2in SqParts'!$A$3:$A$3204, 0), MATCH($B$3, '2in SqParts'!$B$2:$N$2, 0))), INDEX('2in RParts'!$B$3:$N$3204, MATCH(A1067,'2in RParts'!$A$3:$A$3204, 0), MATCH($B$3, '2in RParts'!$B$2:$N$2, 0))), INDEX('1in Parts'!$B$3:$P$3204, MATCH(A1067,'1in Parts'!$A$3:$A$3204, 0), MATCH($B$3, '1in Parts'!$B$2:$P$2, 0))), INDEX('0.5in Parts'!$B$3:$N$3204, MATCH(A1067,'0.5in Parts'!$A$3:$A$3204, 0), MATCH($B$3, '0.5in Parts'!$B$2:$N$2, 0)))</f>
        <v>0.55642412024974242</v>
      </c>
      <c r="C1067" s="49">
        <f t="shared" si="16"/>
        <v>0.27769999999999995</v>
      </c>
    </row>
    <row r="1068" spans="1:3" x14ac:dyDescent="0.25">
      <c r="A1068" s="2">
        <v>1263</v>
      </c>
      <c r="B1068">
        <f>IF(ISNA(INDEX('0.5in Parts'!$B$3:$N$3204, MATCH(A1068,'0.5in Parts'!$A$3:$A$3204, 0), MATCH($B$3, '0.5in Parts'!$B$2:$N$2, 0))), IF(ISNA(INDEX('1in Parts'!$B$3:$P$3204, MATCH(A1068,'1in Parts'!$A$3:$A$3204, 0), MATCH($B$3, '1in Parts'!$B$2:$P$2, 0))), IF(ISNA(INDEX('2in RParts'!$B$3:$N$3204, MATCH(A1068,'2in RParts'!$A$3:$A$3204, 0), MATCH($B$3, '2in RParts'!$B$2:$N$2, 0))), IF(ISNA(INDEX('2in SqParts'!$B$3:$N$3204, MATCH(A1068,'2in SqParts'!$A$3:$A$3204, 0), MATCH($B$3, '2in SqParts'!$B$2:$N$2, 0))), Lists!I1070, INDEX('2in SqParts'!$B$3:$N$3204, MATCH(A1068,'2in SqParts'!$A$3:$A$3204, 0), MATCH($B$3, '2in SqParts'!$B$2:$N$2, 0))), INDEX('2in RParts'!$B$3:$N$3204, MATCH(A1068,'2in RParts'!$A$3:$A$3204, 0), MATCH($B$3, '2in RParts'!$B$2:$N$2, 0))), INDEX('1in Parts'!$B$3:$P$3204, MATCH(A1068,'1in Parts'!$A$3:$A$3204, 0), MATCH($B$3, '1in Parts'!$B$2:$P$2, 0))), INDEX('0.5in Parts'!$B$3:$N$3204, MATCH(A1068,'0.5in Parts'!$A$3:$A$3204, 0), MATCH($B$3, '0.5in Parts'!$B$2:$N$2, 0)))</f>
        <v>0.55909091793478227</v>
      </c>
      <c r="C1068" s="49">
        <f t="shared" si="16"/>
        <v>0.27599999999999997</v>
      </c>
    </row>
    <row r="1069" spans="1:3" x14ac:dyDescent="0.25">
      <c r="A1069" s="2">
        <v>1264</v>
      </c>
      <c r="B1069">
        <f>IF(ISNA(INDEX('0.5in Parts'!$B$3:$N$3204, MATCH(A1069,'0.5in Parts'!$A$3:$A$3204, 0), MATCH($B$3, '0.5in Parts'!$B$2:$N$2, 0))), IF(ISNA(INDEX('1in Parts'!$B$3:$P$3204, MATCH(A1069,'1in Parts'!$A$3:$A$3204, 0), MATCH($B$3, '1in Parts'!$B$2:$P$2, 0))), IF(ISNA(INDEX('2in RParts'!$B$3:$N$3204, MATCH(A1069,'2in RParts'!$A$3:$A$3204, 0), MATCH($B$3, '2in RParts'!$B$2:$N$2, 0))), IF(ISNA(INDEX('2in SqParts'!$B$3:$N$3204, MATCH(A1069,'2in SqParts'!$A$3:$A$3204, 0), MATCH($B$3, '2in SqParts'!$B$2:$N$2, 0))), Lists!I1071, INDEX('2in SqParts'!$B$3:$N$3204, MATCH(A1069,'2in SqParts'!$A$3:$A$3204, 0), MATCH($B$3, '2in SqParts'!$B$2:$N$2, 0))), INDEX('2in RParts'!$B$3:$N$3204, MATCH(A1069,'2in RParts'!$A$3:$A$3204, 0), MATCH($B$3, '2in RParts'!$B$2:$N$2, 0))), INDEX('1in Parts'!$B$3:$P$3204, MATCH(A1069,'1in Parts'!$A$3:$A$3204, 0), MATCH($B$3, '1in Parts'!$B$2:$P$2, 0))), INDEX('0.5in Parts'!$B$3:$N$3204, MATCH(A1069,'0.5in Parts'!$A$3:$A$3204, 0), MATCH($B$3, '0.5in Parts'!$B$2:$N$2, 0)))</f>
        <v>0.55940573816016903</v>
      </c>
      <c r="C1069" s="49">
        <f t="shared" si="16"/>
        <v>0.27579999999999999</v>
      </c>
    </row>
    <row r="1070" spans="1:3" x14ac:dyDescent="0.25">
      <c r="A1070" s="2">
        <v>1265</v>
      </c>
      <c r="B1070">
        <f>IF(ISNA(INDEX('0.5in Parts'!$B$3:$N$3204, MATCH(A1070,'0.5in Parts'!$A$3:$A$3204, 0), MATCH($B$3, '0.5in Parts'!$B$2:$N$2, 0))), IF(ISNA(INDEX('1in Parts'!$B$3:$P$3204, MATCH(A1070,'1in Parts'!$A$3:$A$3204, 0), MATCH($B$3, '1in Parts'!$B$2:$P$2, 0))), IF(ISNA(INDEX('2in RParts'!$B$3:$N$3204, MATCH(A1070,'2in RParts'!$A$3:$A$3204, 0), MATCH($B$3, '2in RParts'!$B$2:$N$2, 0))), IF(ISNA(INDEX('2in SqParts'!$B$3:$N$3204, MATCH(A1070,'2in SqParts'!$A$3:$A$3204, 0), MATCH($B$3, '2in SqParts'!$B$2:$N$2, 0))), Lists!I1072, INDEX('2in SqParts'!$B$3:$N$3204, MATCH(A1070,'2in SqParts'!$A$3:$A$3204, 0), MATCH($B$3, '2in SqParts'!$B$2:$N$2, 0))), INDEX('2in RParts'!$B$3:$N$3204, MATCH(A1070,'2in RParts'!$A$3:$A$3204, 0), MATCH($B$3, '2in RParts'!$B$2:$N$2, 0))), INDEX('1in Parts'!$B$3:$P$3204, MATCH(A1070,'1in Parts'!$A$3:$A$3204, 0), MATCH($B$3, '1in Parts'!$B$2:$P$2, 0))), INDEX('0.5in Parts'!$B$3:$N$3204, MATCH(A1070,'0.5in Parts'!$A$3:$A$3204, 0), MATCH($B$3, '0.5in Parts'!$B$2:$N$2, 0)))</f>
        <v>0.55595520408192367</v>
      </c>
      <c r="C1070" s="49">
        <f t="shared" si="16"/>
        <v>0.27800000000000002</v>
      </c>
    </row>
    <row r="1071" spans="1:3" x14ac:dyDescent="0.25">
      <c r="A1071" s="2">
        <v>1266</v>
      </c>
      <c r="B1071">
        <f>IF(ISNA(INDEX('0.5in Parts'!$B$3:$N$3204, MATCH(A1071,'0.5in Parts'!$A$3:$A$3204, 0), MATCH($B$3, '0.5in Parts'!$B$2:$N$2, 0))), IF(ISNA(INDEX('1in Parts'!$B$3:$P$3204, MATCH(A1071,'1in Parts'!$A$3:$A$3204, 0), MATCH($B$3, '1in Parts'!$B$2:$P$2, 0))), IF(ISNA(INDEX('2in RParts'!$B$3:$N$3204, MATCH(A1071,'2in RParts'!$A$3:$A$3204, 0), MATCH($B$3, '2in RParts'!$B$2:$N$2, 0))), IF(ISNA(INDEX('2in SqParts'!$B$3:$N$3204, MATCH(A1071,'2in SqParts'!$A$3:$A$3204, 0), MATCH($B$3, '2in SqParts'!$B$2:$N$2, 0))), Lists!I1073, INDEX('2in SqParts'!$B$3:$N$3204, MATCH(A1071,'2in SqParts'!$A$3:$A$3204, 0), MATCH($B$3, '2in SqParts'!$B$2:$N$2, 0))), INDEX('2in RParts'!$B$3:$N$3204, MATCH(A1071,'2in RParts'!$A$3:$A$3204, 0), MATCH($B$3, '2in RParts'!$B$2:$N$2, 0))), INDEX('1in Parts'!$B$3:$P$3204, MATCH(A1071,'1in Parts'!$A$3:$A$3204, 0), MATCH($B$3, '1in Parts'!$B$2:$P$2, 0))), INDEX('0.5in Parts'!$B$3:$N$3204, MATCH(A1071,'0.5in Parts'!$A$3:$A$3204, 0), MATCH($B$3, '0.5in Parts'!$B$2:$N$2, 0)))</f>
        <v>0.55005901122666234</v>
      </c>
      <c r="C1071" s="49">
        <f t="shared" si="16"/>
        <v>0.28179999999999999</v>
      </c>
    </row>
    <row r="1072" spans="1:3" x14ac:dyDescent="0.25">
      <c r="A1072" s="2">
        <v>1267</v>
      </c>
      <c r="B1072">
        <f>IF(ISNA(INDEX('0.5in Parts'!$B$3:$N$3204, MATCH(A1072,'0.5in Parts'!$A$3:$A$3204, 0), MATCH($B$3, '0.5in Parts'!$B$2:$N$2, 0))), IF(ISNA(INDEX('1in Parts'!$B$3:$P$3204, MATCH(A1072,'1in Parts'!$A$3:$A$3204, 0), MATCH($B$3, '1in Parts'!$B$2:$P$2, 0))), IF(ISNA(INDEX('2in RParts'!$B$3:$N$3204, MATCH(A1072,'2in RParts'!$A$3:$A$3204, 0), MATCH($B$3, '2in RParts'!$B$2:$N$2, 0))), IF(ISNA(INDEX('2in SqParts'!$B$3:$N$3204, MATCH(A1072,'2in SqParts'!$A$3:$A$3204, 0), MATCH($B$3, '2in SqParts'!$B$2:$N$2, 0))), Lists!I1074, INDEX('2in SqParts'!$B$3:$N$3204, MATCH(A1072,'2in SqParts'!$A$3:$A$3204, 0), MATCH($B$3, '2in SqParts'!$B$2:$N$2, 0))), INDEX('2in RParts'!$B$3:$N$3204, MATCH(A1072,'2in RParts'!$A$3:$A$3204, 0), MATCH($B$3, '2in RParts'!$B$2:$N$2, 0))), INDEX('1in Parts'!$B$3:$P$3204, MATCH(A1072,'1in Parts'!$A$3:$A$3204, 0), MATCH($B$3, '1in Parts'!$B$2:$P$2, 0))), INDEX('0.5in Parts'!$B$3:$N$3204, MATCH(A1072,'0.5in Parts'!$A$3:$A$3204, 0), MATCH($B$3, '0.5in Parts'!$B$2:$N$2, 0)))</f>
        <v>0.54500278269054003</v>
      </c>
      <c r="C1072" s="49">
        <f t="shared" si="16"/>
        <v>0.28509999999999996</v>
      </c>
    </row>
    <row r="1073" spans="1:3" x14ac:dyDescent="0.25">
      <c r="A1073" s="2">
        <v>1268</v>
      </c>
      <c r="B1073">
        <f>IF(ISNA(INDEX('0.5in Parts'!$B$3:$N$3204, MATCH(A1073,'0.5in Parts'!$A$3:$A$3204, 0), MATCH($B$3, '0.5in Parts'!$B$2:$N$2, 0))), IF(ISNA(INDEX('1in Parts'!$B$3:$P$3204, MATCH(A1073,'1in Parts'!$A$3:$A$3204, 0), MATCH($B$3, '1in Parts'!$B$2:$P$2, 0))), IF(ISNA(INDEX('2in RParts'!$B$3:$N$3204, MATCH(A1073,'2in RParts'!$A$3:$A$3204, 0), MATCH($B$3, '2in RParts'!$B$2:$N$2, 0))), IF(ISNA(INDEX('2in SqParts'!$B$3:$N$3204, MATCH(A1073,'2in SqParts'!$A$3:$A$3204, 0), MATCH($B$3, '2in SqParts'!$B$2:$N$2, 0))), Lists!I1075, INDEX('2in SqParts'!$B$3:$N$3204, MATCH(A1073,'2in SqParts'!$A$3:$A$3204, 0), MATCH($B$3, '2in SqParts'!$B$2:$N$2, 0))), INDEX('2in RParts'!$B$3:$N$3204, MATCH(A1073,'2in RParts'!$A$3:$A$3204, 0), MATCH($B$3, '2in RParts'!$B$2:$N$2, 0))), INDEX('1in Parts'!$B$3:$P$3204, MATCH(A1073,'1in Parts'!$A$3:$A$3204, 0), MATCH($B$3, '1in Parts'!$B$2:$P$2, 0))), INDEX('0.5in Parts'!$B$3:$N$3204, MATCH(A1073,'0.5in Parts'!$A$3:$A$3204, 0), MATCH($B$3, '0.5in Parts'!$B$2:$N$2, 0)))</f>
        <v>0.543633966870957</v>
      </c>
      <c r="C1073" s="49">
        <f t="shared" si="16"/>
        <v>0.28599999999999998</v>
      </c>
    </row>
    <row r="1074" spans="1:3" x14ac:dyDescent="0.25">
      <c r="A1074" s="2">
        <v>1269</v>
      </c>
      <c r="B1074">
        <f>IF(ISNA(INDEX('0.5in Parts'!$B$3:$N$3204, MATCH(A1074,'0.5in Parts'!$A$3:$A$3204, 0), MATCH($B$3, '0.5in Parts'!$B$2:$N$2, 0))), IF(ISNA(INDEX('1in Parts'!$B$3:$P$3204, MATCH(A1074,'1in Parts'!$A$3:$A$3204, 0), MATCH($B$3, '1in Parts'!$B$2:$P$2, 0))), IF(ISNA(INDEX('2in RParts'!$B$3:$N$3204, MATCH(A1074,'2in RParts'!$A$3:$A$3204, 0), MATCH($B$3, '2in RParts'!$B$2:$N$2, 0))), IF(ISNA(INDEX('2in SqParts'!$B$3:$N$3204, MATCH(A1074,'2in SqParts'!$A$3:$A$3204, 0), MATCH($B$3, '2in SqParts'!$B$2:$N$2, 0))), Lists!I1076, INDEX('2in SqParts'!$B$3:$N$3204, MATCH(A1074,'2in SqParts'!$A$3:$A$3204, 0), MATCH($B$3, '2in SqParts'!$B$2:$N$2, 0))), INDEX('2in RParts'!$B$3:$N$3204, MATCH(A1074,'2in RParts'!$A$3:$A$3204, 0), MATCH($B$3, '2in RParts'!$B$2:$N$2, 0))), INDEX('1in Parts'!$B$3:$P$3204, MATCH(A1074,'1in Parts'!$A$3:$A$3204, 0), MATCH($B$3, '1in Parts'!$B$2:$P$2, 0))), INDEX('0.5in Parts'!$B$3:$N$3204, MATCH(A1074,'0.5in Parts'!$A$3:$A$3204, 0), MATCH($B$3, '0.5in Parts'!$B$2:$N$2, 0)))</f>
        <v>0.54622314030955788</v>
      </c>
      <c r="C1074" s="49">
        <f t="shared" si="16"/>
        <v>0.28429999999999994</v>
      </c>
    </row>
    <row r="1075" spans="1:3" x14ac:dyDescent="0.25">
      <c r="A1075" s="2">
        <v>1270</v>
      </c>
      <c r="B1075">
        <f>IF(ISNA(INDEX('0.5in Parts'!$B$3:$N$3204, MATCH(A1075,'0.5in Parts'!$A$3:$A$3204, 0), MATCH($B$3, '0.5in Parts'!$B$2:$N$2, 0))), IF(ISNA(INDEX('1in Parts'!$B$3:$P$3204, MATCH(A1075,'1in Parts'!$A$3:$A$3204, 0), MATCH($B$3, '1in Parts'!$B$2:$P$2, 0))), IF(ISNA(INDEX('2in RParts'!$B$3:$N$3204, MATCH(A1075,'2in RParts'!$A$3:$A$3204, 0), MATCH($B$3, '2in RParts'!$B$2:$N$2, 0))), IF(ISNA(INDEX('2in SqParts'!$B$3:$N$3204, MATCH(A1075,'2in SqParts'!$A$3:$A$3204, 0), MATCH($B$3, '2in SqParts'!$B$2:$N$2, 0))), Lists!I1077, INDEX('2in SqParts'!$B$3:$N$3204, MATCH(A1075,'2in SqParts'!$A$3:$A$3204, 0), MATCH($B$3, '2in SqParts'!$B$2:$N$2, 0))), INDEX('2in RParts'!$B$3:$N$3204, MATCH(A1075,'2in RParts'!$A$3:$A$3204, 0), MATCH($B$3, '2in RParts'!$B$2:$N$2, 0))), INDEX('1in Parts'!$B$3:$P$3204, MATCH(A1075,'1in Parts'!$A$3:$A$3204, 0), MATCH($B$3, '1in Parts'!$B$2:$P$2, 0))), INDEX('0.5in Parts'!$B$3:$N$3204, MATCH(A1075,'0.5in Parts'!$A$3:$A$3204, 0), MATCH($B$3, '0.5in Parts'!$B$2:$N$2, 0)))</f>
        <v>0.55144826079842191</v>
      </c>
      <c r="C1075" s="49">
        <f t="shared" si="16"/>
        <v>0.28089999999999998</v>
      </c>
    </row>
    <row r="1076" spans="1:3" x14ac:dyDescent="0.25">
      <c r="A1076" s="2">
        <v>1271</v>
      </c>
      <c r="B1076">
        <f>IF(ISNA(INDEX('0.5in Parts'!$B$3:$N$3204, MATCH(A1076,'0.5in Parts'!$A$3:$A$3204, 0), MATCH($B$3, '0.5in Parts'!$B$2:$N$2, 0))), IF(ISNA(INDEX('1in Parts'!$B$3:$P$3204, MATCH(A1076,'1in Parts'!$A$3:$A$3204, 0), MATCH($B$3, '1in Parts'!$B$2:$P$2, 0))), IF(ISNA(INDEX('2in RParts'!$B$3:$N$3204, MATCH(A1076,'2in RParts'!$A$3:$A$3204, 0), MATCH($B$3, '2in RParts'!$B$2:$N$2, 0))), IF(ISNA(INDEX('2in SqParts'!$B$3:$N$3204, MATCH(A1076,'2in SqParts'!$A$3:$A$3204, 0), MATCH($B$3, '2in SqParts'!$B$2:$N$2, 0))), Lists!I1078, INDEX('2in SqParts'!$B$3:$N$3204, MATCH(A1076,'2in SqParts'!$A$3:$A$3204, 0), MATCH($B$3, '2in SqParts'!$B$2:$N$2, 0))), INDEX('2in RParts'!$B$3:$N$3204, MATCH(A1076,'2in RParts'!$A$3:$A$3204, 0), MATCH($B$3, '2in RParts'!$B$2:$N$2, 0))), INDEX('1in Parts'!$B$3:$P$3204, MATCH(A1076,'1in Parts'!$A$3:$A$3204, 0), MATCH($B$3, '1in Parts'!$B$2:$P$2, 0))), INDEX('0.5in Parts'!$B$3:$N$3204, MATCH(A1076,'0.5in Parts'!$A$3:$A$3204, 0), MATCH($B$3, '0.5in Parts'!$B$2:$N$2, 0)))</f>
        <v>0.55689354326273399</v>
      </c>
      <c r="C1076" s="49">
        <f t="shared" si="16"/>
        <v>0.27739999999999992</v>
      </c>
    </row>
    <row r="1077" spans="1:3" x14ac:dyDescent="0.25">
      <c r="A1077" s="2">
        <v>1272</v>
      </c>
      <c r="B1077">
        <f>IF(ISNA(INDEX('0.5in Parts'!$B$3:$N$3204, MATCH(A1077,'0.5in Parts'!$A$3:$A$3204, 0), MATCH($B$3, '0.5in Parts'!$B$2:$N$2, 0))), IF(ISNA(INDEX('1in Parts'!$B$3:$P$3204, MATCH(A1077,'1in Parts'!$A$3:$A$3204, 0), MATCH($B$3, '1in Parts'!$B$2:$P$2, 0))), IF(ISNA(INDEX('2in RParts'!$B$3:$N$3204, MATCH(A1077,'2in RParts'!$A$3:$A$3204, 0), MATCH($B$3, '2in RParts'!$B$2:$N$2, 0))), IF(ISNA(INDEX('2in SqParts'!$B$3:$N$3204, MATCH(A1077,'2in SqParts'!$A$3:$A$3204, 0), MATCH($B$3, '2in SqParts'!$B$2:$N$2, 0))), Lists!I1079, INDEX('2in SqParts'!$B$3:$N$3204, MATCH(A1077,'2in SqParts'!$A$3:$A$3204, 0), MATCH($B$3, '2in SqParts'!$B$2:$N$2, 0))), INDEX('2in RParts'!$B$3:$N$3204, MATCH(A1077,'2in RParts'!$A$3:$A$3204, 0), MATCH($B$3, '2in RParts'!$B$2:$N$2, 0))), INDEX('1in Parts'!$B$3:$P$3204, MATCH(A1077,'1in Parts'!$A$3:$A$3204, 0), MATCH($B$3, '1in Parts'!$B$2:$P$2, 0))), INDEX('0.5in Parts'!$B$3:$N$3204, MATCH(A1077,'0.5in Parts'!$A$3:$A$3204, 0), MATCH($B$3, '0.5in Parts'!$B$2:$N$2, 0)))</f>
        <v>0.55956323389422624</v>
      </c>
      <c r="C1077" s="49">
        <f t="shared" si="16"/>
        <v>0.2757</v>
      </c>
    </row>
    <row r="1078" spans="1:3" x14ac:dyDescent="0.25">
      <c r="A1078" s="2">
        <v>1273</v>
      </c>
      <c r="B1078">
        <f>IF(ISNA(INDEX('0.5in Parts'!$B$3:$N$3204, MATCH(A1078,'0.5in Parts'!$A$3:$A$3204, 0), MATCH($B$3, '0.5in Parts'!$B$2:$N$2, 0))), IF(ISNA(INDEX('1in Parts'!$B$3:$P$3204, MATCH(A1078,'1in Parts'!$A$3:$A$3204, 0), MATCH($B$3, '1in Parts'!$B$2:$P$2, 0))), IF(ISNA(INDEX('2in RParts'!$B$3:$N$3204, MATCH(A1078,'2in RParts'!$A$3:$A$3204, 0), MATCH($B$3, '2in RParts'!$B$2:$N$2, 0))), IF(ISNA(INDEX('2in SqParts'!$B$3:$N$3204, MATCH(A1078,'2in SqParts'!$A$3:$A$3204, 0), MATCH($B$3, '2in SqParts'!$B$2:$N$2, 0))), Lists!I1080, INDEX('2in SqParts'!$B$3:$N$3204, MATCH(A1078,'2in SqParts'!$A$3:$A$3204, 0), MATCH($B$3, '2in SqParts'!$B$2:$N$2, 0))), INDEX('2in RParts'!$B$3:$N$3204, MATCH(A1078,'2in RParts'!$A$3:$A$3204, 0), MATCH($B$3, '2in RParts'!$B$2:$N$2, 0))), INDEX('1in Parts'!$B$3:$P$3204, MATCH(A1078,'1in Parts'!$A$3:$A$3204, 0), MATCH($B$3, '1in Parts'!$B$2:$P$2, 0))), INDEX('0.5in Parts'!$B$3:$N$3204, MATCH(A1078,'0.5in Parts'!$A$3:$A$3204, 0), MATCH($B$3, '0.5in Parts'!$B$2:$N$2, 0)))</f>
        <v>0.5584619612978392</v>
      </c>
      <c r="C1078" s="49">
        <f t="shared" si="16"/>
        <v>0.27639999999999992</v>
      </c>
    </row>
    <row r="1079" spans="1:3" x14ac:dyDescent="0.25">
      <c r="A1079" s="2">
        <v>1274</v>
      </c>
      <c r="B1079">
        <f>IF(ISNA(INDEX('0.5in Parts'!$B$3:$N$3204, MATCH(A1079,'0.5in Parts'!$A$3:$A$3204, 0), MATCH($B$3, '0.5in Parts'!$B$2:$N$2, 0))), IF(ISNA(INDEX('1in Parts'!$B$3:$P$3204, MATCH(A1079,'1in Parts'!$A$3:$A$3204, 0), MATCH($B$3, '1in Parts'!$B$2:$P$2, 0))), IF(ISNA(INDEX('2in RParts'!$B$3:$N$3204, MATCH(A1079,'2in RParts'!$A$3:$A$3204, 0), MATCH($B$3, '2in RParts'!$B$2:$N$2, 0))), IF(ISNA(INDEX('2in SqParts'!$B$3:$N$3204, MATCH(A1079,'2in SqParts'!$A$3:$A$3204, 0), MATCH($B$3, '2in SqParts'!$B$2:$N$2, 0))), Lists!I1081, INDEX('2in SqParts'!$B$3:$N$3204, MATCH(A1079,'2in SqParts'!$A$3:$A$3204, 0), MATCH($B$3, '2in SqParts'!$B$2:$N$2, 0))), INDEX('2in RParts'!$B$3:$N$3204, MATCH(A1079,'2in RParts'!$A$3:$A$3204, 0), MATCH($B$3, '2in RParts'!$B$2:$N$2, 0))), INDEX('1in Parts'!$B$3:$P$3204, MATCH(A1079,'1in Parts'!$A$3:$A$3204, 0), MATCH($B$3, '1in Parts'!$B$2:$P$2, 0))), INDEX('0.5in Parts'!$B$3:$N$3204, MATCH(A1079,'0.5in Parts'!$A$3:$A$3204, 0), MATCH($B$3, '0.5in Parts'!$B$2:$N$2, 0)))</f>
        <v>0.55361818777755789</v>
      </c>
      <c r="C1079" s="49">
        <f t="shared" si="16"/>
        <v>0.27949999999999997</v>
      </c>
    </row>
    <row r="1080" spans="1:3" x14ac:dyDescent="0.25">
      <c r="A1080" s="2">
        <v>1275</v>
      </c>
      <c r="B1080">
        <f>IF(ISNA(INDEX('0.5in Parts'!$B$3:$N$3204, MATCH(A1080,'0.5in Parts'!$A$3:$A$3204, 0), MATCH($B$3, '0.5in Parts'!$B$2:$N$2, 0))), IF(ISNA(INDEX('1in Parts'!$B$3:$P$3204, MATCH(A1080,'1in Parts'!$A$3:$A$3204, 0), MATCH($B$3, '1in Parts'!$B$2:$P$2, 0))), IF(ISNA(INDEX('2in RParts'!$B$3:$N$3204, MATCH(A1080,'2in RParts'!$A$3:$A$3204, 0), MATCH($B$3, '2in RParts'!$B$2:$N$2, 0))), IF(ISNA(INDEX('2in SqParts'!$B$3:$N$3204, MATCH(A1080,'2in SqParts'!$A$3:$A$3204, 0), MATCH($B$3, '2in SqParts'!$B$2:$N$2, 0))), Lists!I1082, INDEX('2in SqParts'!$B$3:$N$3204, MATCH(A1080,'2in SqParts'!$A$3:$A$3204, 0), MATCH($B$3, '2in SqParts'!$B$2:$N$2, 0))), INDEX('2in RParts'!$B$3:$N$3204, MATCH(A1080,'2in RParts'!$A$3:$A$3204, 0), MATCH($B$3, '2in RParts'!$B$2:$N$2, 0))), INDEX('1in Parts'!$B$3:$P$3204, MATCH(A1080,'1in Parts'!$A$3:$A$3204, 0), MATCH($B$3, '1in Parts'!$B$2:$P$2, 0))), INDEX('0.5in Parts'!$B$3:$N$3204, MATCH(A1080,'0.5in Parts'!$A$3:$A$3204, 0), MATCH($B$3, '0.5in Parts'!$B$2:$N$2, 0)))</f>
        <v>0.54668165995296236</v>
      </c>
      <c r="C1080" s="49">
        <f t="shared" si="16"/>
        <v>0.28399999999999997</v>
      </c>
    </row>
    <row r="1081" spans="1:3" x14ac:dyDescent="0.25">
      <c r="A1081" s="2">
        <v>1276</v>
      </c>
      <c r="B1081">
        <f>IF(ISNA(INDEX('0.5in Parts'!$B$3:$N$3204, MATCH(A1081,'0.5in Parts'!$A$3:$A$3204, 0), MATCH($B$3, '0.5in Parts'!$B$2:$N$2, 0))), IF(ISNA(INDEX('1in Parts'!$B$3:$P$3204, MATCH(A1081,'1in Parts'!$A$3:$A$3204, 0), MATCH($B$3, '1in Parts'!$B$2:$P$2, 0))), IF(ISNA(INDEX('2in RParts'!$B$3:$N$3204, MATCH(A1081,'2in RParts'!$A$3:$A$3204, 0), MATCH($B$3, '2in RParts'!$B$2:$N$2, 0))), IF(ISNA(INDEX('2in SqParts'!$B$3:$N$3204, MATCH(A1081,'2in SqParts'!$A$3:$A$3204, 0), MATCH($B$3, '2in SqParts'!$B$2:$N$2, 0))), Lists!I1083, INDEX('2in SqParts'!$B$3:$N$3204, MATCH(A1081,'2in SqParts'!$A$3:$A$3204, 0), MATCH($B$3, '2in SqParts'!$B$2:$N$2, 0))), INDEX('2in RParts'!$B$3:$N$3204, MATCH(A1081,'2in RParts'!$A$3:$A$3204, 0), MATCH($B$3, '2in RParts'!$B$2:$N$2, 0))), INDEX('1in Parts'!$B$3:$P$3204, MATCH(A1081,'1in Parts'!$A$3:$A$3204, 0), MATCH($B$3, '1in Parts'!$B$2:$P$2, 0))), INDEX('0.5in Parts'!$B$3:$N$3204, MATCH(A1081,'0.5in Parts'!$A$3:$A$3204, 0), MATCH($B$3, '0.5in Parts'!$B$2:$N$2, 0)))</f>
        <v>0.54015535761179223</v>
      </c>
      <c r="C1081" s="49">
        <f t="shared" si="16"/>
        <v>0.28829999999999995</v>
      </c>
    </row>
    <row r="1082" spans="1:3" x14ac:dyDescent="0.25">
      <c r="A1082" s="2">
        <v>1277</v>
      </c>
      <c r="B1082">
        <f>IF(ISNA(INDEX('0.5in Parts'!$B$3:$N$3204, MATCH(A1082,'0.5in Parts'!$A$3:$A$3204, 0), MATCH($B$3, '0.5in Parts'!$B$2:$N$2, 0))), IF(ISNA(INDEX('1in Parts'!$B$3:$P$3204, MATCH(A1082,'1in Parts'!$A$3:$A$3204, 0), MATCH($B$3, '1in Parts'!$B$2:$P$2, 0))), IF(ISNA(INDEX('2in RParts'!$B$3:$N$3204, MATCH(A1082,'2in RParts'!$A$3:$A$3204, 0), MATCH($B$3, '2in RParts'!$B$2:$N$2, 0))), IF(ISNA(INDEX('2in SqParts'!$B$3:$N$3204, MATCH(A1082,'2in SqParts'!$A$3:$A$3204, 0), MATCH($B$3, '2in SqParts'!$B$2:$N$2, 0))), Lists!I1084, INDEX('2in SqParts'!$B$3:$N$3204, MATCH(A1082,'2in SqParts'!$A$3:$A$3204, 0), MATCH($B$3, '2in SqParts'!$B$2:$N$2, 0))), INDEX('2in RParts'!$B$3:$N$3204, MATCH(A1082,'2in RParts'!$A$3:$A$3204, 0), MATCH($B$3, '2in RParts'!$B$2:$N$2, 0))), INDEX('1in Parts'!$B$3:$P$3204, MATCH(A1082,'1in Parts'!$A$3:$A$3204, 0), MATCH($B$3, '1in Parts'!$B$2:$P$2, 0))), INDEX('0.5in Parts'!$B$3:$N$3204, MATCH(A1082,'0.5in Parts'!$A$3:$A$3204, 0), MATCH($B$3, '0.5in Parts'!$B$2:$N$2, 0)))</f>
        <v>0.53536144090496718</v>
      </c>
      <c r="C1082" s="49">
        <f t="shared" si="16"/>
        <v>0.29149999999999993</v>
      </c>
    </row>
    <row r="1083" spans="1:3" x14ac:dyDescent="0.25">
      <c r="A1083" s="2">
        <v>1278</v>
      </c>
      <c r="B1083">
        <f>IF(ISNA(INDEX('0.5in Parts'!$B$3:$N$3204, MATCH(A1083,'0.5in Parts'!$A$3:$A$3204, 0), MATCH($B$3, '0.5in Parts'!$B$2:$N$2, 0))), IF(ISNA(INDEX('1in Parts'!$B$3:$P$3204, MATCH(A1083,'1in Parts'!$A$3:$A$3204, 0), MATCH($B$3, '1in Parts'!$B$2:$P$2, 0))), IF(ISNA(INDEX('2in RParts'!$B$3:$N$3204, MATCH(A1083,'2in RParts'!$A$3:$A$3204, 0), MATCH($B$3, '2in RParts'!$B$2:$N$2, 0))), IF(ISNA(INDEX('2in SqParts'!$B$3:$N$3204, MATCH(A1083,'2in SqParts'!$A$3:$A$3204, 0), MATCH($B$3, '2in SqParts'!$B$2:$N$2, 0))), Lists!I1085, INDEX('2in SqParts'!$B$3:$N$3204, MATCH(A1083,'2in SqParts'!$A$3:$A$3204, 0), MATCH($B$3, '2in SqParts'!$B$2:$N$2, 0))), INDEX('2in RParts'!$B$3:$N$3204, MATCH(A1083,'2in RParts'!$A$3:$A$3204, 0), MATCH($B$3, '2in RParts'!$B$2:$N$2, 0))), INDEX('1in Parts'!$B$3:$P$3204, MATCH(A1083,'1in Parts'!$A$3:$A$3204, 0), MATCH($B$3, '1in Parts'!$B$2:$P$2, 0))), INDEX('0.5in Parts'!$B$3:$N$3204, MATCH(A1083,'0.5in Parts'!$A$3:$A$3204, 0), MATCH($B$3, '0.5in Parts'!$B$2:$N$2, 0)))</f>
        <v>0.53372567821070793</v>
      </c>
      <c r="C1083" s="49">
        <f t="shared" si="16"/>
        <v>0.29259999999999997</v>
      </c>
    </row>
    <row r="1084" spans="1:3" x14ac:dyDescent="0.25">
      <c r="A1084" s="2">
        <v>1279</v>
      </c>
      <c r="B1084">
        <f>IF(ISNA(INDEX('0.5in Parts'!$B$3:$N$3204, MATCH(A1084,'0.5in Parts'!$A$3:$A$3204, 0), MATCH($B$3, '0.5in Parts'!$B$2:$N$2, 0))), IF(ISNA(INDEX('1in Parts'!$B$3:$P$3204, MATCH(A1084,'1in Parts'!$A$3:$A$3204, 0), MATCH($B$3, '1in Parts'!$B$2:$P$2, 0))), IF(ISNA(INDEX('2in RParts'!$B$3:$N$3204, MATCH(A1084,'2in RParts'!$A$3:$A$3204, 0), MATCH($B$3, '2in RParts'!$B$2:$N$2, 0))), IF(ISNA(INDEX('2in SqParts'!$B$3:$N$3204, MATCH(A1084,'2in SqParts'!$A$3:$A$3204, 0), MATCH($B$3, '2in SqParts'!$B$2:$N$2, 0))), Lists!I1086, INDEX('2in SqParts'!$B$3:$N$3204, MATCH(A1084,'2in SqParts'!$A$3:$A$3204, 0), MATCH($B$3, '2in SqParts'!$B$2:$N$2, 0))), INDEX('2in RParts'!$B$3:$N$3204, MATCH(A1084,'2in RParts'!$A$3:$A$3204, 0), MATCH($B$3, '2in RParts'!$B$2:$N$2, 0))), INDEX('1in Parts'!$B$3:$P$3204, MATCH(A1084,'1in Parts'!$A$3:$A$3204, 0), MATCH($B$3, '1in Parts'!$B$2:$P$2, 0))), INDEX('0.5in Parts'!$B$3:$N$3204, MATCH(A1084,'0.5in Parts'!$A$3:$A$3204, 0), MATCH($B$3, '0.5in Parts'!$B$2:$N$2, 0)))</f>
        <v>0.53461714855158171</v>
      </c>
      <c r="C1084" s="49">
        <f t="shared" si="16"/>
        <v>0.29199999999999993</v>
      </c>
    </row>
    <row r="1085" spans="1:3" x14ac:dyDescent="0.25">
      <c r="A1085" s="2">
        <v>1280</v>
      </c>
      <c r="B1085">
        <f>IF(ISNA(INDEX('0.5in Parts'!$B$3:$N$3204, MATCH(A1085,'0.5in Parts'!$A$3:$A$3204, 0), MATCH($B$3, '0.5in Parts'!$B$2:$N$2, 0))), IF(ISNA(INDEX('1in Parts'!$B$3:$P$3204, MATCH(A1085,'1in Parts'!$A$3:$A$3204, 0), MATCH($B$3, '1in Parts'!$B$2:$P$2, 0))), IF(ISNA(INDEX('2in RParts'!$B$3:$N$3204, MATCH(A1085,'2in RParts'!$A$3:$A$3204, 0), MATCH($B$3, '2in RParts'!$B$2:$N$2, 0))), IF(ISNA(INDEX('2in SqParts'!$B$3:$N$3204, MATCH(A1085,'2in SqParts'!$A$3:$A$3204, 0), MATCH($B$3, '2in SqParts'!$B$2:$N$2, 0))), Lists!I1087, INDEX('2in SqParts'!$B$3:$N$3204, MATCH(A1085,'2in SqParts'!$A$3:$A$3204, 0), MATCH($B$3, '2in SqParts'!$B$2:$N$2, 0))), INDEX('2in RParts'!$B$3:$N$3204, MATCH(A1085,'2in RParts'!$A$3:$A$3204, 0), MATCH($B$3, '2in RParts'!$B$2:$N$2, 0))), INDEX('1in Parts'!$B$3:$P$3204, MATCH(A1085,'1in Parts'!$A$3:$A$3204, 0), MATCH($B$3, '1in Parts'!$B$2:$P$2, 0))), INDEX('0.5in Parts'!$B$3:$N$3204, MATCH(A1085,'0.5in Parts'!$A$3:$A$3204, 0), MATCH($B$3, '0.5in Parts'!$B$2:$N$2, 0)))</f>
        <v>0.53715296416832625</v>
      </c>
      <c r="C1085" s="49">
        <f t="shared" si="16"/>
        <v>0.2903</v>
      </c>
    </row>
    <row r="1086" spans="1:3" x14ac:dyDescent="0.25">
      <c r="A1086" s="2">
        <v>1281</v>
      </c>
      <c r="B1086">
        <f>IF(ISNA(INDEX('0.5in Parts'!$B$3:$N$3204, MATCH(A1086,'0.5in Parts'!$A$3:$A$3204, 0), MATCH($B$3, '0.5in Parts'!$B$2:$N$2, 0))), IF(ISNA(INDEX('1in Parts'!$B$3:$P$3204, MATCH(A1086,'1in Parts'!$A$3:$A$3204, 0), MATCH($B$3, '1in Parts'!$B$2:$P$2, 0))), IF(ISNA(INDEX('2in RParts'!$B$3:$N$3204, MATCH(A1086,'2in RParts'!$A$3:$A$3204, 0), MATCH($B$3, '2in RParts'!$B$2:$N$2, 0))), IF(ISNA(INDEX('2in SqParts'!$B$3:$N$3204, MATCH(A1086,'2in SqParts'!$A$3:$A$3204, 0), MATCH($B$3, '2in SqParts'!$B$2:$N$2, 0))), Lists!I1088, INDEX('2in SqParts'!$B$3:$N$3204, MATCH(A1086,'2in SqParts'!$A$3:$A$3204, 0), MATCH($B$3, '2in SqParts'!$B$2:$N$2, 0))), INDEX('2in RParts'!$B$3:$N$3204, MATCH(A1086,'2in RParts'!$A$3:$A$3204, 0), MATCH($B$3, '2in RParts'!$B$2:$N$2, 0))), INDEX('1in Parts'!$B$3:$P$3204, MATCH(A1086,'1in Parts'!$A$3:$A$3204, 0), MATCH($B$3, '1in Parts'!$B$2:$P$2, 0))), INDEX('0.5in Parts'!$B$3:$N$3204, MATCH(A1086,'0.5in Parts'!$A$3:$A$3204, 0), MATCH($B$3, '0.5in Parts'!$B$2:$N$2, 0)))</f>
        <v>0.53955321611927953</v>
      </c>
      <c r="C1086" s="49">
        <f t="shared" si="16"/>
        <v>0.28869999999999996</v>
      </c>
    </row>
    <row r="1087" spans="1:3" x14ac:dyDescent="0.25">
      <c r="A1087" s="2">
        <v>1282</v>
      </c>
      <c r="B1087">
        <f>IF(ISNA(INDEX('0.5in Parts'!$B$3:$N$3204, MATCH(A1087,'0.5in Parts'!$A$3:$A$3204, 0), MATCH($B$3, '0.5in Parts'!$B$2:$N$2, 0))), IF(ISNA(INDEX('1in Parts'!$B$3:$P$3204, MATCH(A1087,'1in Parts'!$A$3:$A$3204, 0), MATCH($B$3, '1in Parts'!$B$2:$P$2, 0))), IF(ISNA(INDEX('2in RParts'!$B$3:$N$3204, MATCH(A1087,'2in RParts'!$A$3:$A$3204, 0), MATCH($B$3, '2in RParts'!$B$2:$N$2, 0))), IF(ISNA(INDEX('2in SqParts'!$B$3:$N$3204, MATCH(A1087,'2in SqParts'!$A$3:$A$3204, 0), MATCH($B$3, '2in SqParts'!$B$2:$N$2, 0))), Lists!I1089, INDEX('2in SqParts'!$B$3:$N$3204, MATCH(A1087,'2in SqParts'!$A$3:$A$3204, 0), MATCH($B$3, '2in SqParts'!$B$2:$N$2, 0))), INDEX('2in RParts'!$B$3:$N$3204, MATCH(A1087,'2in RParts'!$A$3:$A$3204, 0), MATCH($B$3, '2in RParts'!$B$2:$N$2, 0))), INDEX('1in Parts'!$B$3:$P$3204, MATCH(A1087,'1in Parts'!$A$3:$A$3204, 0), MATCH($B$3, '1in Parts'!$B$2:$P$2, 0))), INDEX('0.5in Parts'!$B$3:$N$3204, MATCH(A1087,'0.5in Parts'!$A$3:$A$3204, 0), MATCH($B$3, '0.5in Parts'!$B$2:$N$2, 0)))</f>
        <v>0.53940281110239852</v>
      </c>
      <c r="C1087" s="49">
        <f t="shared" si="16"/>
        <v>0.2888</v>
      </c>
    </row>
    <row r="1088" spans="1:3" x14ac:dyDescent="0.25">
      <c r="A1088" s="2">
        <v>1283</v>
      </c>
      <c r="B1088">
        <f>IF(ISNA(INDEX('0.5in Parts'!$B$3:$N$3204, MATCH(A1088,'0.5in Parts'!$A$3:$A$3204, 0), MATCH($B$3, '0.5in Parts'!$B$2:$N$2, 0))), IF(ISNA(INDEX('1in Parts'!$B$3:$P$3204, MATCH(A1088,'1in Parts'!$A$3:$A$3204, 0), MATCH($B$3, '1in Parts'!$B$2:$P$2, 0))), IF(ISNA(INDEX('2in RParts'!$B$3:$N$3204, MATCH(A1088,'2in RParts'!$A$3:$A$3204, 0), MATCH($B$3, '2in RParts'!$B$2:$N$2, 0))), IF(ISNA(INDEX('2in SqParts'!$B$3:$N$3204, MATCH(A1088,'2in SqParts'!$A$3:$A$3204, 0), MATCH($B$3, '2in SqParts'!$B$2:$N$2, 0))), Lists!I1090, INDEX('2in SqParts'!$B$3:$N$3204, MATCH(A1088,'2in SqParts'!$A$3:$A$3204, 0), MATCH($B$3, '2in SqParts'!$B$2:$N$2, 0))), INDEX('2in RParts'!$B$3:$N$3204, MATCH(A1088,'2in RParts'!$A$3:$A$3204, 0), MATCH($B$3, '2in RParts'!$B$2:$N$2, 0))), INDEX('1in Parts'!$B$3:$P$3204, MATCH(A1088,'1in Parts'!$A$3:$A$3204, 0), MATCH($B$3, '1in Parts'!$B$2:$P$2, 0))), INDEX('0.5in Parts'!$B$3:$N$3204, MATCH(A1088,'0.5in Parts'!$A$3:$A$3204, 0), MATCH($B$3, '0.5in Parts'!$B$2:$N$2, 0)))</f>
        <v>0.53655496822957216</v>
      </c>
      <c r="C1088" s="49">
        <f t="shared" si="16"/>
        <v>0.29070000000000001</v>
      </c>
    </row>
    <row r="1089" spans="1:3" x14ac:dyDescent="0.25">
      <c r="A1089" s="2">
        <v>1284</v>
      </c>
      <c r="B1089">
        <f>IF(ISNA(INDEX('0.5in Parts'!$B$3:$N$3204, MATCH(A1089,'0.5in Parts'!$A$3:$A$3204, 0), MATCH($B$3, '0.5in Parts'!$B$2:$N$2, 0))), IF(ISNA(INDEX('1in Parts'!$B$3:$P$3204, MATCH(A1089,'1in Parts'!$A$3:$A$3204, 0), MATCH($B$3, '1in Parts'!$B$2:$P$2, 0))), IF(ISNA(INDEX('2in RParts'!$B$3:$N$3204, MATCH(A1089,'2in RParts'!$A$3:$A$3204, 0), MATCH($B$3, '2in RParts'!$B$2:$N$2, 0))), IF(ISNA(INDEX('2in SqParts'!$B$3:$N$3204, MATCH(A1089,'2in SqParts'!$A$3:$A$3204, 0), MATCH($B$3, '2in SqParts'!$B$2:$N$2, 0))), Lists!I1091, INDEX('2in SqParts'!$B$3:$N$3204, MATCH(A1089,'2in SqParts'!$A$3:$A$3204, 0), MATCH($B$3, '2in SqParts'!$B$2:$N$2, 0))), INDEX('2in RParts'!$B$3:$N$3204, MATCH(A1089,'2in RParts'!$A$3:$A$3204, 0), MATCH($B$3, '2in RParts'!$B$2:$N$2, 0))), INDEX('1in Parts'!$B$3:$P$3204, MATCH(A1089,'1in Parts'!$A$3:$A$3204, 0), MATCH($B$3, '1in Parts'!$B$2:$P$2, 0))), INDEX('0.5in Parts'!$B$3:$N$3204, MATCH(A1089,'0.5in Parts'!$A$3:$A$3204, 0), MATCH($B$3, '0.5in Parts'!$B$2:$N$2, 0)))</f>
        <v>0.5323918944163667</v>
      </c>
      <c r="C1089" s="49">
        <f t="shared" si="16"/>
        <v>0.29349999999999998</v>
      </c>
    </row>
    <row r="1090" spans="1:3" x14ac:dyDescent="0.25">
      <c r="A1090" s="2">
        <v>1285</v>
      </c>
      <c r="B1090">
        <f>IF(ISNA(INDEX('0.5in Parts'!$B$3:$N$3204, MATCH(A1090,'0.5in Parts'!$A$3:$A$3204, 0), MATCH($B$3, '0.5in Parts'!$B$2:$N$2, 0))), IF(ISNA(INDEX('1in Parts'!$B$3:$P$3204, MATCH(A1090,'1in Parts'!$A$3:$A$3204, 0), MATCH($B$3, '1in Parts'!$B$2:$P$2, 0))), IF(ISNA(INDEX('2in RParts'!$B$3:$N$3204, MATCH(A1090,'2in RParts'!$A$3:$A$3204, 0), MATCH($B$3, '2in RParts'!$B$2:$N$2, 0))), IF(ISNA(INDEX('2in SqParts'!$B$3:$N$3204, MATCH(A1090,'2in SqParts'!$A$3:$A$3204, 0), MATCH($B$3, '2in SqParts'!$B$2:$N$2, 0))), Lists!I1092, INDEX('2in SqParts'!$B$3:$N$3204, MATCH(A1090,'2in SqParts'!$A$3:$A$3204, 0), MATCH($B$3, '2in SqParts'!$B$2:$N$2, 0))), INDEX('2in RParts'!$B$3:$N$3204, MATCH(A1090,'2in RParts'!$A$3:$A$3204, 0), MATCH($B$3, '2in RParts'!$B$2:$N$2, 0))), INDEX('1in Parts'!$B$3:$P$3204, MATCH(A1090,'1in Parts'!$A$3:$A$3204, 0), MATCH($B$3, '1in Parts'!$B$2:$P$2, 0))), INDEX('0.5in Parts'!$B$3:$N$3204, MATCH(A1090,'0.5in Parts'!$A$3:$A$3204, 0), MATCH($B$3, '0.5in Parts'!$B$2:$N$2, 0)))</f>
        <v>0.52929557027721186</v>
      </c>
      <c r="C1090" s="49">
        <f t="shared" si="16"/>
        <v>0.29559999999999997</v>
      </c>
    </row>
    <row r="1091" spans="1:3" x14ac:dyDescent="0.25">
      <c r="A1091" s="2">
        <v>1286</v>
      </c>
      <c r="B1091">
        <f>IF(ISNA(INDEX('0.5in Parts'!$B$3:$N$3204, MATCH(A1091,'0.5in Parts'!$A$3:$A$3204, 0), MATCH($B$3, '0.5in Parts'!$B$2:$N$2, 0))), IF(ISNA(INDEX('1in Parts'!$B$3:$P$3204, MATCH(A1091,'1in Parts'!$A$3:$A$3204, 0), MATCH($B$3, '1in Parts'!$B$2:$P$2, 0))), IF(ISNA(INDEX('2in RParts'!$B$3:$N$3204, MATCH(A1091,'2in RParts'!$A$3:$A$3204, 0), MATCH($B$3, '2in RParts'!$B$2:$N$2, 0))), IF(ISNA(INDEX('2in SqParts'!$B$3:$N$3204, MATCH(A1091,'2in SqParts'!$A$3:$A$3204, 0), MATCH($B$3, '2in SqParts'!$B$2:$N$2, 0))), Lists!I1093, INDEX('2in SqParts'!$B$3:$N$3204, MATCH(A1091,'2in SqParts'!$A$3:$A$3204, 0), MATCH($B$3, '2in SqParts'!$B$2:$N$2, 0))), INDEX('2in RParts'!$B$3:$N$3204, MATCH(A1091,'2in RParts'!$A$3:$A$3204, 0), MATCH($B$3, '2in RParts'!$B$2:$N$2, 0))), INDEX('1in Parts'!$B$3:$P$3204, MATCH(A1091,'1in Parts'!$A$3:$A$3204, 0), MATCH($B$3, '1in Parts'!$B$2:$P$2, 0))), INDEX('0.5in Parts'!$B$3:$N$3204, MATCH(A1091,'0.5in Parts'!$A$3:$A$3204, 0), MATCH($B$3, '0.5in Parts'!$B$2:$N$2, 0)))</f>
        <v>0.52826834851994886</v>
      </c>
      <c r="C1091" s="49">
        <f t="shared" si="16"/>
        <v>0.29629999999999995</v>
      </c>
    </row>
    <row r="1092" spans="1:3" x14ac:dyDescent="0.25">
      <c r="A1092" s="2">
        <v>1287</v>
      </c>
      <c r="B1092">
        <f>IF(ISNA(INDEX('0.5in Parts'!$B$3:$N$3204, MATCH(A1092,'0.5in Parts'!$A$3:$A$3204, 0), MATCH($B$3, '0.5in Parts'!$B$2:$N$2, 0))), IF(ISNA(INDEX('1in Parts'!$B$3:$P$3204, MATCH(A1092,'1in Parts'!$A$3:$A$3204, 0), MATCH($B$3, '1in Parts'!$B$2:$P$2, 0))), IF(ISNA(INDEX('2in RParts'!$B$3:$N$3204, MATCH(A1092,'2in RParts'!$A$3:$A$3204, 0), MATCH($B$3, '2in RParts'!$B$2:$N$2, 0))), IF(ISNA(INDEX('2in SqParts'!$B$3:$N$3204, MATCH(A1092,'2in SqParts'!$A$3:$A$3204, 0), MATCH($B$3, '2in SqParts'!$B$2:$N$2, 0))), Lists!I1094, INDEX('2in SqParts'!$B$3:$N$3204, MATCH(A1092,'2in SqParts'!$A$3:$A$3204, 0), MATCH($B$3, '2in SqParts'!$B$2:$N$2, 0))), INDEX('2in RParts'!$B$3:$N$3204, MATCH(A1092,'2in RParts'!$A$3:$A$3204, 0), MATCH($B$3, '2in RParts'!$B$2:$N$2, 0))), INDEX('1in Parts'!$B$3:$P$3204, MATCH(A1092,'1in Parts'!$A$3:$A$3204, 0), MATCH($B$3, '1in Parts'!$B$2:$P$2, 0))), INDEX('0.5in Parts'!$B$3:$N$3204, MATCH(A1092,'0.5in Parts'!$A$3:$A$3204, 0), MATCH($B$3, '0.5in Parts'!$B$2:$N$2, 0)))</f>
        <v>0.5285615926107009</v>
      </c>
      <c r="C1092" s="49">
        <f t="shared" si="16"/>
        <v>0.29609999999999992</v>
      </c>
    </row>
    <row r="1093" spans="1:3" x14ac:dyDescent="0.25">
      <c r="A1093" s="2">
        <v>1288</v>
      </c>
      <c r="B1093">
        <f>IF(ISNA(INDEX('0.5in Parts'!$B$3:$N$3204, MATCH(A1093,'0.5in Parts'!$A$3:$A$3204, 0), MATCH($B$3, '0.5in Parts'!$B$2:$N$2, 0))), IF(ISNA(INDEX('1in Parts'!$B$3:$P$3204, MATCH(A1093,'1in Parts'!$A$3:$A$3204, 0), MATCH($B$3, '1in Parts'!$B$2:$P$2, 0))), IF(ISNA(INDEX('2in RParts'!$B$3:$N$3204, MATCH(A1093,'2in RParts'!$A$3:$A$3204, 0), MATCH($B$3, '2in RParts'!$B$2:$N$2, 0))), IF(ISNA(INDEX('2in SqParts'!$B$3:$N$3204, MATCH(A1093,'2in SqParts'!$A$3:$A$3204, 0), MATCH($B$3, '2in SqParts'!$B$2:$N$2, 0))), Lists!I1095, INDEX('2in SqParts'!$B$3:$N$3204, MATCH(A1093,'2in SqParts'!$A$3:$A$3204, 0), MATCH($B$3, '2in SqParts'!$B$2:$N$2, 0))), INDEX('2in RParts'!$B$3:$N$3204, MATCH(A1093,'2in RParts'!$A$3:$A$3204, 0), MATCH($B$3, '2in RParts'!$B$2:$N$2, 0))), INDEX('1in Parts'!$B$3:$P$3204, MATCH(A1093,'1in Parts'!$A$3:$A$3204, 0), MATCH($B$3, '1in Parts'!$B$2:$P$2, 0))), INDEX('0.5in Parts'!$B$3:$N$3204, MATCH(A1093,'0.5in Parts'!$A$3:$A$3204, 0), MATCH($B$3, '0.5in Parts'!$B$2:$N$2, 0)))</f>
        <v>0.52929557027721186</v>
      </c>
      <c r="C1093" s="49">
        <f t="shared" si="16"/>
        <v>0.29559999999999997</v>
      </c>
    </row>
    <row r="1094" spans="1:3" x14ac:dyDescent="0.25">
      <c r="A1094" s="2">
        <v>1289</v>
      </c>
      <c r="B1094">
        <f>IF(ISNA(INDEX('0.5in Parts'!$B$3:$N$3204, MATCH(A1094,'0.5in Parts'!$A$3:$A$3204, 0), MATCH($B$3, '0.5in Parts'!$B$2:$N$2, 0))), IF(ISNA(INDEX('1in Parts'!$B$3:$P$3204, MATCH(A1094,'1in Parts'!$A$3:$A$3204, 0), MATCH($B$3, '1in Parts'!$B$2:$P$2, 0))), IF(ISNA(INDEX('2in RParts'!$B$3:$N$3204, MATCH(A1094,'2in RParts'!$A$3:$A$3204, 0), MATCH($B$3, '2in RParts'!$B$2:$N$2, 0))), IF(ISNA(INDEX('2in SqParts'!$B$3:$N$3204, MATCH(A1094,'2in SqParts'!$A$3:$A$3204, 0), MATCH($B$3, '2in SqParts'!$B$2:$N$2, 0))), Lists!I1096, INDEX('2in SqParts'!$B$3:$N$3204, MATCH(A1094,'2in SqParts'!$A$3:$A$3204, 0), MATCH($B$3, '2in SqParts'!$B$2:$N$2, 0))), INDEX('2in RParts'!$B$3:$N$3204, MATCH(A1094,'2in RParts'!$A$3:$A$3204, 0), MATCH($B$3, '2in RParts'!$B$2:$N$2, 0))), INDEX('1in Parts'!$B$3:$P$3204, MATCH(A1094,'1in Parts'!$A$3:$A$3204, 0), MATCH($B$3, '1in Parts'!$B$2:$P$2, 0))), INDEX('0.5in Parts'!$B$3:$N$3204, MATCH(A1094,'0.5in Parts'!$A$3:$A$3204, 0), MATCH($B$3, '0.5in Parts'!$B$2:$N$2, 0)))</f>
        <v>0.52944251478272586</v>
      </c>
      <c r="C1094" s="49">
        <f t="shared" ref="C1094:C1157" si="17">1/10^B1094</f>
        <v>0.29549999999999993</v>
      </c>
    </row>
    <row r="1095" spans="1:3" x14ac:dyDescent="0.25">
      <c r="A1095" s="2">
        <v>1290</v>
      </c>
      <c r="B1095">
        <f>IF(ISNA(INDEX('0.5in Parts'!$B$3:$N$3204, MATCH(A1095,'0.5in Parts'!$A$3:$A$3204, 0), MATCH($B$3, '0.5in Parts'!$B$2:$N$2, 0))), IF(ISNA(INDEX('1in Parts'!$B$3:$P$3204, MATCH(A1095,'1in Parts'!$A$3:$A$3204, 0), MATCH($B$3, '1in Parts'!$B$2:$P$2, 0))), IF(ISNA(INDEX('2in RParts'!$B$3:$N$3204, MATCH(A1095,'2in RParts'!$A$3:$A$3204, 0), MATCH($B$3, '2in RParts'!$B$2:$N$2, 0))), IF(ISNA(INDEX('2in SqParts'!$B$3:$N$3204, MATCH(A1095,'2in SqParts'!$A$3:$A$3204, 0), MATCH($B$3, '2in SqParts'!$B$2:$N$2, 0))), Lists!I1097, INDEX('2in SqParts'!$B$3:$N$3204, MATCH(A1095,'2in SqParts'!$A$3:$A$3204, 0), MATCH($B$3, '2in SqParts'!$B$2:$N$2, 0))), INDEX('2in RParts'!$B$3:$N$3204, MATCH(A1095,'2in RParts'!$A$3:$A$3204, 0), MATCH($B$3, '2in RParts'!$B$2:$N$2, 0))), INDEX('1in Parts'!$B$3:$P$3204, MATCH(A1095,'1in Parts'!$A$3:$A$3204, 0), MATCH($B$3, '1in Parts'!$B$2:$P$2, 0))), INDEX('0.5in Parts'!$B$3:$N$3204, MATCH(A1095,'0.5in Parts'!$A$3:$A$3204, 0), MATCH($B$3, '0.5in Parts'!$B$2:$N$2, 0)))</f>
        <v>0.52944251478272586</v>
      </c>
      <c r="C1095" s="49">
        <f t="shared" si="17"/>
        <v>0.29549999999999993</v>
      </c>
    </row>
    <row r="1096" spans="1:3" x14ac:dyDescent="0.25">
      <c r="A1096" s="2">
        <v>1291</v>
      </c>
      <c r="B1096">
        <f>IF(ISNA(INDEX('0.5in Parts'!$B$3:$N$3204, MATCH(A1096,'0.5in Parts'!$A$3:$A$3204, 0), MATCH($B$3, '0.5in Parts'!$B$2:$N$2, 0))), IF(ISNA(INDEX('1in Parts'!$B$3:$P$3204, MATCH(A1096,'1in Parts'!$A$3:$A$3204, 0), MATCH($B$3, '1in Parts'!$B$2:$P$2, 0))), IF(ISNA(INDEX('2in RParts'!$B$3:$N$3204, MATCH(A1096,'2in RParts'!$A$3:$A$3204, 0), MATCH($B$3, '2in RParts'!$B$2:$N$2, 0))), IF(ISNA(INDEX('2in SqParts'!$B$3:$N$3204, MATCH(A1096,'2in SqParts'!$A$3:$A$3204, 0), MATCH($B$3, '2in SqParts'!$B$2:$N$2, 0))), Lists!I1098, INDEX('2in SqParts'!$B$3:$N$3204, MATCH(A1096,'2in SqParts'!$A$3:$A$3204, 0), MATCH($B$3, '2in SqParts'!$B$2:$N$2, 0))), INDEX('2in RParts'!$B$3:$N$3204, MATCH(A1096,'2in RParts'!$A$3:$A$3204, 0), MATCH($B$3, '2in RParts'!$B$2:$N$2, 0))), INDEX('1in Parts'!$B$3:$P$3204, MATCH(A1096,'1in Parts'!$A$3:$A$3204, 0), MATCH($B$3, '1in Parts'!$B$2:$P$2, 0))), INDEX('0.5in Parts'!$B$3:$N$3204, MATCH(A1096,'0.5in Parts'!$A$3:$A$3204, 0), MATCH($B$3, '0.5in Parts'!$B$2:$N$2, 0)))</f>
        <v>0.52900183033912629</v>
      </c>
      <c r="C1096" s="49">
        <f t="shared" si="17"/>
        <v>0.29579999999999995</v>
      </c>
    </row>
    <row r="1097" spans="1:3" x14ac:dyDescent="0.25">
      <c r="A1097" s="2">
        <v>1292</v>
      </c>
      <c r="B1097">
        <f>IF(ISNA(INDEX('0.5in Parts'!$B$3:$N$3204, MATCH(A1097,'0.5in Parts'!$A$3:$A$3204, 0), MATCH($B$3, '0.5in Parts'!$B$2:$N$2, 0))), IF(ISNA(INDEX('1in Parts'!$B$3:$P$3204, MATCH(A1097,'1in Parts'!$A$3:$A$3204, 0), MATCH($B$3, '1in Parts'!$B$2:$P$2, 0))), IF(ISNA(INDEX('2in RParts'!$B$3:$N$3204, MATCH(A1097,'2in RParts'!$A$3:$A$3204, 0), MATCH($B$3, '2in RParts'!$B$2:$N$2, 0))), IF(ISNA(INDEX('2in SqParts'!$B$3:$N$3204, MATCH(A1097,'2in SqParts'!$A$3:$A$3204, 0), MATCH($B$3, '2in SqParts'!$B$2:$N$2, 0))), Lists!I1099, INDEX('2in SqParts'!$B$3:$N$3204, MATCH(A1097,'2in SqParts'!$A$3:$A$3204, 0), MATCH($B$3, '2in SqParts'!$B$2:$N$2, 0))), INDEX('2in RParts'!$B$3:$N$3204, MATCH(A1097,'2in RParts'!$A$3:$A$3204, 0), MATCH($B$3, '2in RParts'!$B$2:$N$2, 0))), INDEX('1in Parts'!$B$3:$P$3204, MATCH(A1097,'1in Parts'!$A$3:$A$3204, 0), MATCH($B$3, '1in Parts'!$B$2:$P$2, 0))), INDEX('0.5in Parts'!$B$3:$N$3204, MATCH(A1097,'0.5in Parts'!$A$3:$A$3204, 0), MATCH($B$3, '0.5in Parts'!$B$2:$N$2, 0)))</f>
        <v>0.52782885330763685</v>
      </c>
      <c r="C1097" s="49">
        <f t="shared" si="17"/>
        <v>0.29659999999999992</v>
      </c>
    </row>
    <row r="1098" spans="1:3" x14ac:dyDescent="0.25">
      <c r="A1098" s="2">
        <v>1293</v>
      </c>
      <c r="B1098">
        <f>IF(ISNA(INDEX('0.5in Parts'!$B$3:$N$3204, MATCH(A1098,'0.5in Parts'!$A$3:$A$3204, 0), MATCH($B$3, '0.5in Parts'!$B$2:$N$2, 0))), IF(ISNA(INDEX('1in Parts'!$B$3:$P$3204, MATCH(A1098,'1in Parts'!$A$3:$A$3204, 0), MATCH($B$3, '1in Parts'!$B$2:$P$2, 0))), IF(ISNA(INDEX('2in RParts'!$B$3:$N$3204, MATCH(A1098,'2in RParts'!$A$3:$A$3204, 0), MATCH($B$3, '2in RParts'!$B$2:$N$2, 0))), IF(ISNA(INDEX('2in SqParts'!$B$3:$N$3204, MATCH(A1098,'2in SqParts'!$A$3:$A$3204, 0), MATCH($B$3, '2in SqParts'!$B$2:$N$2, 0))), Lists!I1100, INDEX('2in SqParts'!$B$3:$N$3204, MATCH(A1098,'2in SqParts'!$A$3:$A$3204, 0), MATCH($B$3, '2in SqParts'!$B$2:$N$2, 0))), INDEX('2in RParts'!$B$3:$N$3204, MATCH(A1098,'2in RParts'!$A$3:$A$3204, 0), MATCH($B$3, '2in RParts'!$B$2:$N$2, 0))), INDEX('1in Parts'!$B$3:$P$3204, MATCH(A1098,'1in Parts'!$A$3:$A$3204, 0), MATCH($B$3, '1in Parts'!$B$2:$P$2, 0))), INDEX('0.5in Parts'!$B$3:$N$3204, MATCH(A1098,'0.5in Parts'!$A$3:$A$3204, 0), MATCH($B$3, '0.5in Parts'!$B$2:$N$2, 0)))</f>
        <v>0.52592949678495637</v>
      </c>
      <c r="C1098" s="49">
        <f t="shared" si="17"/>
        <v>0.29789999999999994</v>
      </c>
    </row>
    <row r="1099" spans="1:3" x14ac:dyDescent="0.25">
      <c r="A1099" s="2">
        <v>1294</v>
      </c>
      <c r="B1099">
        <f>IF(ISNA(INDEX('0.5in Parts'!$B$3:$N$3204, MATCH(A1099,'0.5in Parts'!$A$3:$A$3204, 0), MATCH($B$3, '0.5in Parts'!$B$2:$N$2, 0))), IF(ISNA(INDEX('1in Parts'!$B$3:$P$3204, MATCH(A1099,'1in Parts'!$A$3:$A$3204, 0), MATCH($B$3, '1in Parts'!$B$2:$P$2, 0))), IF(ISNA(INDEX('2in RParts'!$B$3:$N$3204, MATCH(A1099,'2in RParts'!$A$3:$A$3204, 0), MATCH($B$3, '2in RParts'!$B$2:$N$2, 0))), IF(ISNA(INDEX('2in SqParts'!$B$3:$N$3204, MATCH(A1099,'2in SqParts'!$A$3:$A$3204, 0), MATCH($B$3, '2in SqParts'!$B$2:$N$2, 0))), Lists!I1101, INDEX('2in SqParts'!$B$3:$N$3204, MATCH(A1099,'2in SqParts'!$A$3:$A$3204, 0), MATCH($B$3, '2in SqParts'!$B$2:$N$2, 0))), INDEX('2in RParts'!$B$3:$N$3204, MATCH(A1099,'2in RParts'!$A$3:$A$3204, 0), MATCH($B$3, '2in RParts'!$B$2:$N$2, 0))), INDEX('1in Parts'!$B$3:$P$3204, MATCH(A1099,'1in Parts'!$A$3:$A$3204, 0), MATCH($B$3, '1in Parts'!$B$2:$P$2, 0))), INDEX('0.5in Parts'!$B$3:$N$3204, MATCH(A1099,'0.5in Parts'!$A$3:$A$3204, 0), MATCH($B$3, '0.5in Parts'!$B$2:$N$2, 0)))</f>
        <v>0.52287874528033762</v>
      </c>
      <c r="C1099" s="49">
        <f t="shared" si="17"/>
        <v>0.29999999999999993</v>
      </c>
    </row>
    <row r="1100" spans="1:3" x14ac:dyDescent="0.25">
      <c r="A1100" s="2">
        <v>1295</v>
      </c>
      <c r="B1100">
        <f>IF(ISNA(INDEX('0.5in Parts'!$B$3:$N$3204, MATCH(A1100,'0.5in Parts'!$A$3:$A$3204, 0), MATCH($B$3, '0.5in Parts'!$B$2:$N$2, 0))), IF(ISNA(INDEX('1in Parts'!$B$3:$P$3204, MATCH(A1100,'1in Parts'!$A$3:$A$3204, 0), MATCH($B$3, '1in Parts'!$B$2:$P$2, 0))), IF(ISNA(INDEX('2in RParts'!$B$3:$N$3204, MATCH(A1100,'2in RParts'!$A$3:$A$3204, 0), MATCH($B$3, '2in RParts'!$B$2:$N$2, 0))), IF(ISNA(INDEX('2in SqParts'!$B$3:$N$3204, MATCH(A1100,'2in SqParts'!$A$3:$A$3204, 0), MATCH($B$3, '2in SqParts'!$B$2:$N$2, 0))), Lists!I1102, INDEX('2in SqParts'!$B$3:$N$3204, MATCH(A1100,'2in SqParts'!$A$3:$A$3204, 0), MATCH($B$3, '2in SqParts'!$B$2:$N$2, 0))), INDEX('2in RParts'!$B$3:$N$3204, MATCH(A1100,'2in RParts'!$A$3:$A$3204, 0), MATCH($B$3, '2in RParts'!$B$2:$N$2, 0))), INDEX('1in Parts'!$B$3:$P$3204, MATCH(A1100,'1in Parts'!$A$3:$A$3204, 0), MATCH($B$3, '1in Parts'!$B$2:$P$2, 0))), INDEX('0.5in Parts'!$B$3:$N$3204, MATCH(A1100,'0.5in Parts'!$A$3:$A$3204, 0), MATCH($B$3, '0.5in Parts'!$B$2:$N$2, 0)))</f>
        <v>0.51941821317083103</v>
      </c>
      <c r="C1100" s="49">
        <f t="shared" si="17"/>
        <v>0.30239999999999995</v>
      </c>
    </row>
    <row r="1101" spans="1:3" x14ac:dyDescent="0.25">
      <c r="A1101" s="2">
        <v>1296</v>
      </c>
      <c r="B1101">
        <f>IF(ISNA(INDEX('0.5in Parts'!$B$3:$N$3204, MATCH(A1101,'0.5in Parts'!$A$3:$A$3204, 0), MATCH($B$3, '0.5in Parts'!$B$2:$N$2, 0))), IF(ISNA(INDEX('1in Parts'!$B$3:$P$3204, MATCH(A1101,'1in Parts'!$A$3:$A$3204, 0), MATCH($B$3, '1in Parts'!$B$2:$P$2, 0))), IF(ISNA(INDEX('2in RParts'!$B$3:$N$3204, MATCH(A1101,'2in RParts'!$A$3:$A$3204, 0), MATCH($B$3, '2in RParts'!$B$2:$N$2, 0))), IF(ISNA(INDEX('2in SqParts'!$B$3:$N$3204, MATCH(A1101,'2in SqParts'!$A$3:$A$3204, 0), MATCH($B$3, '2in SqParts'!$B$2:$N$2, 0))), Lists!I1103, INDEX('2in SqParts'!$B$3:$N$3204, MATCH(A1101,'2in SqParts'!$A$3:$A$3204, 0), MATCH($B$3, '2in SqParts'!$B$2:$N$2, 0))), INDEX('2in RParts'!$B$3:$N$3204, MATCH(A1101,'2in RParts'!$A$3:$A$3204, 0), MATCH($B$3, '2in RParts'!$B$2:$N$2, 0))), INDEX('1in Parts'!$B$3:$P$3204, MATCH(A1101,'1in Parts'!$A$3:$A$3204, 0), MATCH($B$3, '1in Parts'!$B$2:$P$2, 0))), INDEX('0.5in Parts'!$B$3:$N$3204, MATCH(A1101,'0.5in Parts'!$A$3:$A$3204, 0), MATCH($B$3, '0.5in Parts'!$B$2:$N$2, 0)))</f>
        <v>0.51641270303110587</v>
      </c>
      <c r="C1101" s="49">
        <f t="shared" si="17"/>
        <v>0.30449999999999994</v>
      </c>
    </row>
    <row r="1102" spans="1:3" x14ac:dyDescent="0.25">
      <c r="A1102" s="2">
        <v>1297</v>
      </c>
      <c r="B1102">
        <f>IF(ISNA(INDEX('0.5in Parts'!$B$3:$N$3204, MATCH(A1102,'0.5in Parts'!$A$3:$A$3204, 0), MATCH($B$3, '0.5in Parts'!$B$2:$N$2, 0))), IF(ISNA(INDEX('1in Parts'!$B$3:$P$3204, MATCH(A1102,'1in Parts'!$A$3:$A$3204, 0), MATCH($B$3, '1in Parts'!$B$2:$P$2, 0))), IF(ISNA(INDEX('2in RParts'!$B$3:$N$3204, MATCH(A1102,'2in RParts'!$A$3:$A$3204, 0), MATCH($B$3, '2in RParts'!$B$2:$N$2, 0))), IF(ISNA(INDEX('2in SqParts'!$B$3:$N$3204, MATCH(A1102,'2in SqParts'!$A$3:$A$3204, 0), MATCH($B$3, '2in SqParts'!$B$2:$N$2, 0))), Lists!I1104, INDEX('2in SqParts'!$B$3:$N$3204, MATCH(A1102,'2in SqParts'!$A$3:$A$3204, 0), MATCH($B$3, '2in SqParts'!$B$2:$N$2, 0))), INDEX('2in RParts'!$B$3:$N$3204, MATCH(A1102,'2in RParts'!$A$3:$A$3204, 0), MATCH($B$3, '2in RParts'!$B$2:$N$2, 0))), INDEX('1in Parts'!$B$3:$P$3204, MATCH(A1102,'1in Parts'!$A$3:$A$3204, 0), MATCH($B$3, '1in Parts'!$B$2:$P$2, 0))), INDEX('0.5in Parts'!$B$3:$N$3204, MATCH(A1102,'0.5in Parts'!$A$3:$A$3204, 0), MATCH($B$3, '0.5in Parts'!$B$2:$N$2, 0)))</f>
        <v>0.51541547071715721</v>
      </c>
      <c r="C1102" s="49">
        <f t="shared" si="17"/>
        <v>0.30519999999999992</v>
      </c>
    </row>
    <row r="1103" spans="1:3" x14ac:dyDescent="0.25">
      <c r="A1103" s="2">
        <v>1298</v>
      </c>
      <c r="B1103">
        <f>IF(ISNA(INDEX('0.5in Parts'!$B$3:$N$3204, MATCH(A1103,'0.5in Parts'!$A$3:$A$3204, 0), MATCH($B$3, '0.5in Parts'!$B$2:$N$2, 0))), IF(ISNA(INDEX('1in Parts'!$B$3:$P$3204, MATCH(A1103,'1in Parts'!$A$3:$A$3204, 0), MATCH($B$3, '1in Parts'!$B$2:$P$2, 0))), IF(ISNA(INDEX('2in RParts'!$B$3:$N$3204, MATCH(A1103,'2in RParts'!$A$3:$A$3204, 0), MATCH($B$3, '2in RParts'!$B$2:$N$2, 0))), IF(ISNA(INDEX('2in SqParts'!$B$3:$N$3204, MATCH(A1103,'2in SqParts'!$A$3:$A$3204, 0), MATCH($B$3, '2in SqParts'!$B$2:$N$2, 0))), Lists!I1105, INDEX('2in SqParts'!$B$3:$N$3204, MATCH(A1103,'2in SqParts'!$A$3:$A$3204, 0), MATCH($B$3, '2in SqParts'!$B$2:$N$2, 0))), INDEX('2in RParts'!$B$3:$N$3204, MATCH(A1103,'2in RParts'!$A$3:$A$3204, 0), MATCH($B$3, '2in RParts'!$B$2:$N$2, 0))), INDEX('1in Parts'!$B$3:$P$3204, MATCH(A1103,'1in Parts'!$A$3:$A$3204, 0), MATCH($B$3, '1in Parts'!$B$2:$P$2, 0))), INDEX('0.5in Parts'!$B$3:$N$3204, MATCH(A1103,'0.5in Parts'!$A$3:$A$3204, 0), MATCH($B$3, '0.5in Parts'!$B$2:$N$2, 0)))</f>
        <v>0.51712641639124624</v>
      </c>
      <c r="C1103" s="49">
        <f t="shared" si="17"/>
        <v>0.30399999999999999</v>
      </c>
    </row>
    <row r="1104" spans="1:3" x14ac:dyDescent="0.25">
      <c r="A1104" s="2">
        <v>1299</v>
      </c>
      <c r="B1104">
        <f>IF(ISNA(INDEX('0.5in Parts'!$B$3:$N$3204, MATCH(A1104,'0.5in Parts'!$A$3:$A$3204, 0), MATCH($B$3, '0.5in Parts'!$B$2:$N$2, 0))), IF(ISNA(INDEX('1in Parts'!$B$3:$P$3204, MATCH(A1104,'1in Parts'!$A$3:$A$3204, 0), MATCH($B$3, '1in Parts'!$B$2:$P$2, 0))), IF(ISNA(INDEX('2in RParts'!$B$3:$N$3204, MATCH(A1104,'2in RParts'!$A$3:$A$3204, 0), MATCH($B$3, '2in RParts'!$B$2:$N$2, 0))), IF(ISNA(INDEX('2in SqParts'!$B$3:$N$3204, MATCH(A1104,'2in SqParts'!$A$3:$A$3204, 0), MATCH($B$3, '2in SqParts'!$B$2:$N$2, 0))), Lists!I1106, INDEX('2in SqParts'!$B$3:$N$3204, MATCH(A1104,'2in SqParts'!$A$3:$A$3204, 0), MATCH($B$3, '2in SqParts'!$B$2:$N$2, 0))), INDEX('2in RParts'!$B$3:$N$3204, MATCH(A1104,'2in RParts'!$A$3:$A$3204, 0), MATCH($B$3, '2in RParts'!$B$2:$N$2, 0))), INDEX('1in Parts'!$B$3:$P$3204, MATCH(A1104,'1in Parts'!$A$3:$A$3204, 0), MATCH($B$3, '1in Parts'!$B$2:$P$2, 0))), INDEX('0.5in Parts'!$B$3:$N$3204, MATCH(A1104,'0.5in Parts'!$A$3:$A$3204, 0), MATCH($B$3, '0.5in Parts'!$B$2:$N$2, 0)))</f>
        <v>0.52085675202138704</v>
      </c>
      <c r="C1104" s="49">
        <f t="shared" si="17"/>
        <v>0.30139999999999989</v>
      </c>
    </row>
    <row r="1105" spans="1:3" x14ac:dyDescent="0.25">
      <c r="A1105" s="2">
        <v>1300</v>
      </c>
      <c r="B1105">
        <f>IF(ISNA(INDEX('0.5in Parts'!$B$3:$N$3204, MATCH(A1105,'0.5in Parts'!$A$3:$A$3204, 0), MATCH($B$3, '0.5in Parts'!$B$2:$N$2, 0))), IF(ISNA(INDEX('1in Parts'!$B$3:$P$3204, MATCH(A1105,'1in Parts'!$A$3:$A$3204, 0), MATCH($B$3, '1in Parts'!$B$2:$P$2, 0))), IF(ISNA(INDEX('2in RParts'!$B$3:$N$3204, MATCH(A1105,'2in RParts'!$A$3:$A$3204, 0), MATCH($B$3, '2in RParts'!$B$2:$N$2, 0))), IF(ISNA(INDEX('2in SqParts'!$B$3:$N$3204, MATCH(A1105,'2in SqParts'!$A$3:$A$3204, 0), MATCH($B$3, '2in SqParts'!$B$2:$N$2, 0))), Lists!I1107, INDEX('2in SqParts'!$B$3:$N$3204, MATCH(A1105,'2in SqParts'!$A$3:$A$3204, 0), MATCH($B$3, '2in SqParts'!$B$2:$N$2, 0))), INDEX('2in RParts'!$B$3:$N$3204, MATCH(A1105,'2in RParts'!$A$3:$A$3204, 0), MATCH($B$3, '2in RParts'!$B$2:$N$2, 0))), INDEX('1in Parts'!$B$3:$P$3204, MATCH(A1105,'1in Parts'!$A$3:$A$3204, 0), MATCH($B$3, '1in Parts'!$B$2:$P$2, 0))), INDEX('0.5in Parts'!$B$3:$N$3204, MATCH(A1105,'0.5in Parts'!$A$3:$A$3204, 0), MATCH($B$3, '0.5in Parts'!$B$2:$N$2, 0)))</f>
        <v>0.52403841080757618</v>
      </c>
      <c r="C1105" s="49">
        <f t="shared" si="17"/>
        <v>0.29920000000000002</v>
      </c>
    </row>
    <row r="1106" spans="1:3" x14ac:dyDescent="0.25">
      <c r="A1106" s="2">
        <v>1301</v>
      </c>
      <c r="B1106">
        <f>IF(ISNA(INDEX('0.5in Parts'!$B$3:$N$3204, MATCH(A1106,'0.5in Parts'!$A$3:$A$3204, 0), MATCH($B$3, '0.5in Parts'!$B$2:$N$2, 0))), IF(ISNA(INDEX('1in Parts'!$B$3:$P$3204, MATCH(A1106,'1in Parts'!$A$3:$A$3204, 0), MATCH($B$3, '1in Parts'!$B$2:$P$2, 0))), IF(ISNA(INDEX('2in RParts'!$B$3:$N$3204, MATCH(A1106,'2in RParts'!$A$3:$A$3204, 0), MATCH($B$3, '2in RParts'!$B$2:$N$2, 0))), IF(ISNA(INDEX('2in SqParts'!$B$3:$N$3204, MATCH(A1106,'2in SqParts'!$A$3:$A$3204, 0), MATCH($B$3, '2in SqParts'!$B$2:$N$2, 0))), Lists!I1108, INDEX('2in SqParts'!$B$3:$N$3204, MATCH(A1106,'2in SqParts'!$A$3:$A$3204, 0), MATCH($B$3, '2in SqParts'!$B$2:$N$2, 0))), INDEX('2in RParts'!$B$3:$N$3204, MATCH(A1106,'2in RParts'!$A$3:$A$3204, 0), MATCH($B$3, '2in RParts'!$B$2:$N$2, 0))), INDEX('1in Parts'!$B$3:$P$3204, MATCH(A1106,'1in Parts'!$A$3:$A$3204, 0), MATCH($B$3, '1in Parts'!$B$2:$P$2, 0))), INDEX('0.5in Parts'!$B$3:$N$3204, MATCH(A1106,'0.5in Parts'!$A$3:$A$3204, 0), MATCH($B$3, '0.5in Parts'!$B$2:$N$2, 0)))</f>
        <v>0.52476477739587168</v>
      </c>
      <c r="C1106" s="49">
        <f t="shared" si="17"/>
        <v>0.29870000000000002</v>
      </c>
    </row>
    <row r="1107" spans="1:3" x14ac:dyDescent="0.25">
      <c r="A1107" s="2">
        <v>1302</v>
      </c>
      <c r="B1107">
        <f>IF(ISNA(INDEX('0.5in Parts'!$B$3:$N$3204, MATCH(A1107,'0.5in Parts'!$A$3:$A$3204, 0), MATCH($B$3, '0.5in Parts'!$B$2:$N$2, 0))), IF(ISNA(INDEX('1in Parts'!$B$3:$P$3204, MATCH(A1107,'1in Parts'!$A$3:$A$3204, 0), MATCH($B$3, '1in Parts'!$B$2:$P$2, 0))), IF(ISNA(INDEX('2in RParts'!$B$3:$N$3204, MATCH(A1107,'2in RParts'!$A$3:$A$3204, 0), MATCH($B$3, '2in RParts'!$B$2:$N$2, 0))), IF(ISNA(INDEX('2in SqParts'!$B$3:$N$3204, MATCH(A1107,'2in SqParts'!$A$3:$A$3204, 0), MATCH($B$3, '2in SqParts'!$B$2:$N$2, 0))), Lists!I1109, INDEX('2in SqParts'!$B$3:$N$3204, MATCH(A1107,'2in SqParts'!$A$3:$A$3204, 0), MATCH($B$3, '2in SqParts'!$B$2:$N$2, 0))), INDEX('2in RParts'!$B$3:$N$3204, MATCH(A1107,'2in RParts'!$A$3:$A$3204, 0), MATCH($B$3, '2in RParts'!$B$2:$N$2, 0))), INDEX('1in Parts'!$B$3:$P$3204, MATCH(A1107,'1in Parts'!$A$3:$A$3204, 0), MATCH($B$3, '1in Parts'!$B$2:$P$2, 0))), INDEX('0.5in Parts'!$B$3:$N$3204, MATCH(A1107,'0.5in Parts'!$A$3:$A$3204, 0), MATCH($B$3, '0.5in Parts'!$B$2:$N$2, 0)))</f>
        <v>0.52244466780101895</v>
      </c>
      <c r="C1107" s="49">
        <f t="shared" si="17"/>
        <v>0.3002999999999999</v>
      </c>
    </row>
    <row r="1108" spans="1:3" x14ac:dyDescent="0.25">
      <c r="A1108" s="2">
        <v>1303</v>
      </c>
      <c r="B1108">
        <f>IF(ISNA(INDEX('0.5in Parts'!$B$3:$N$3204, MATCH(A1108,'0.5in Parts'!$A$3:$A$3204, 0), MATCH($B$3, '0.5in Parts'!$B$2:$N$2, 0))), IF(ISNA(INDEX('1in Parts'!$B$3:$P$3204, MATCH(A1108,'1in Parts'!$A$3:$A$3204, 0), MATCH($B$3, '1in Parts'!$B$2:$P$2, 0))), IF(ISNA(INDEX('2in RParts'!$B$3:$N$3204, MATCH(A1108,'2in RParts'!$A$3:$A$3204, 0), MATCH($B$3, '2in RParts'!$B$2:$N$2, 0))), IF(ISNA(INDEX('2in SqParts'!$B$3:$N$3204, MATCH(A1108,'2in SqParts'!$A$3:$A$3204, 0), MATCH($B$3, '2in SqParts'!$B$2:$N$2, 0))), Lists!I1110, INDEX('2in SqParts'!$B$3:$N$3204, MATCH(A1108,'2in SqParts'!$A$3:$A$3204, 0), MATCH($B$3, '2in SqParts'!$B$2:$N$2, 0))), INDEX('2in RParts'!$B$3:$N$3204, MATCH(A1108,'2in RParts'!$A$3:$A$3204, 0), MATCH($B$3, '2in RParts'!$B$2:$N$2, 0))), INDEX('1in Parts'!$B$3:$P$3204, MATCH(A1108,'1in Parts'!$A$3:$A$3204, 0), MATCH($B$3, '1in Parts'!$B$2:$P$2, 0))), INDEX('0.5in Parts'!$B$3:$N$3204, MATCH(A1108,'0.5in Parts'!$A$3:$A$3204, 0), MATCH($B$3, '0.5in Parts'!$B$2:$N$2, 0)))</f>
        <v>0.51827080303998407</v>
      </c>
      <c r="C1108" s="49">
        <f t="shared" si="17"/>
        <v>0.30319999999999997</v>
      </c>
    </row>
    <row r="1109" spans="1:3" x14ac:dyDescent="0.25">
      <c r="A1109" s="2">
        <v>1304</v>
      </c>
      <c r="B1109">
        <f>IF(ISNA(INDEX('0.5in Parts'!$B$3:$N$3204, MATCH(A1109,'0.5in Parts'!$A$3:$A$3204, 0), MATCH($B$3, '0.5in Parts'!$B$2:$N$2, 0))), IF(ISNA(INDEX('1in Parts'!$B$3:$P$3204, MATCH(A1109,'1in Parts'!$A$3:$A$3204, 0), MATCH($B$3, '1in Parts'!$B$2:$P$2, 0))), IF(ISNA(INDEX('2in RParts'!$B$3:$N$3204, MATCH(A1109,'2in RParts'!$A$3:$A$3204, 0), MATCH($B$3, '2in RParts'!$B$2:$N$2, 0))), IF(ISNA(INDEX('2in SqParts'!$B$3:$N$3204, MATCH(A1109,'2in SqParts'!$A$3:$A$3204, 0), MATCH($B$3, '2in SqParts'!$B$2:$N$2, 0))), Lists!I1111, INDEX('2in SqParts'!$B$3:$N$3204, MATCH(A1109,'2in SqParts'!$A$3:$A$3204, 0), MATCH($B$3, '2in SqParts'!$B$2:$N$2, 0))), INDEX('2in RParts'!$B$3:$N$3204, MATCH(A1109,'2in RParts'!$A$3:$A$3204, 0), MATCH($B$3, '2in RParts'!$B$2:$N$2, 0))), INDEX('1in Parts'!$B$3:$P$3204, MATCH(A1109,'1in Parts'!$A$3:$A$3204, 0), MATCH($B$3, '1in Parts'!$B$2:$P$2, 0))), INDEX('0.5in Parts'!$B$3:$N$3204, MATCH(A1109,'0.5in Parts'!$A$3:$A$3204, 0), MATCH($B$3, '0.5in Parts'!$B$2:$N$2, 0)))</f>
        <v>0.51314464472305665</v>
      </c>
      <c r="C1109" s="49">
        <f t="shared" si="17"/>
        <v>0.30679999999999996</v>
      </c>
    </row>
    <row r="1110" spans="1:3" x14ac:dyDescent="0.25">
      <c r="A1110" s="2">
        <v>1305</v>
      </c>
      <c r="B1110">
        <f>IF(ISNA(INDEX('0.5in Parts'!$B$3:$N$3204, MATCH(A1110,'0.5in Parts'!$A$3:$A$3204, 0), MATCH($B$3, '0.5in Parts'!$B$2:$N$2, 0))), IF(ISNA(INDEX('1in Parts'!$B$3:$P$3204, MATCH(A1110,'1in Parts'!$A$3:$A$3204, 0), MATCH($B$3, '1in Parts'!$B$2:$P$2, 0))), IF(ISNA(INDEX('2in RParts'!$B$3:$N$3204, MATCH(A1110,'2in RParts'!$A$3:$A$3204, 0), MATCH($B$3, '2in RParts'!$B$2:$N$2, 0))), IF(ISNA(INDEX('2in SqParts'!$B$3:$N$3204, MATCH(A1110,'2in SqParts'!$A$3:$A$3204, 0), MATCH($B$3, '2in SqParts'!$B$2:$N$2, 0))), Lists!I1112, INDEX('2in SqParts'!$B$3:$N$3204, MATCH(A1110,'2in SqParts'!$A$3:$A$3204, 0), MATCH($B$3, '2in SqParts'!$B$2:$N$2, 0))), INDEX('2in RParts'!$B$3:$N$3204, MATCH(A1110,'2in RParts'!$A$3:$A$3204, 0), MATCH($B$3, '2in RParts'!$B$2:$N$2, 0))), INDEX('1in Parts'!$B$3:$P$3204, MATCH(A1110,'1in Parts'!$A$3:$A$3204, 0), MATCH($B$3, '1in Parts'!$B$2:$P$2, 0))), INDEX('0.5in Parts'!$B$3:$N$3204, MATCH(A1110,'0.5in Parts'!$A$3:$A$3204, 0), MATCH($B$3, '0.5in Parts'!$B$2:$N$2, 0)))</f>
        <v>0.50807828741384919</v>
      </c>
      <c r="C1110" s="49">
        <f t="shared" si="17"/>
        <v>0.31039999999999995</v>
      </c>
    </row>
    <row r="1111" spans="1:3" x14ac:dyDescent="0.25">
      <c r="A1111" s="2">
        <v>1306</v>
      </c>
      <c r="B1111">
        <f>IF(ISNA(INDEX('0.5in Parts'!$B$3:$N$3204, MATCH(A1111,'0.5in Parts'!$A$3:$A$3204, 0), MATCH($B$3, '0.5in Parts'!$B$2:$N$2, 0))), IF(ISNA(INDEX('1in Parts'!$B$3:$P$3204, MATCH(A1111,'1in Parts'!$A$3:$A$3204, 0), MATCH($B$3, '1in Parts'!$B$2:$P$2, 0))), IF(ISNA(INDEX('2in RParts'!$B$3:$N$3204, MATCH(A1111,'2in RParts'!$A$3:$A$3204, 0), MATCH($B$3, '2in RParts'!$B$2:$N$2, 0))), IF(ISNA(INDEX('2in SqParts'!$B$3:$N$3204, MATCH(A1111,'2in SqParts'!$A$3:$A$3204, 0), MATCH($B$3, '2in SqParts'!$B$2:$N$2, 0))), Lists!I1113, INDEX('2in SqParts'!$B$3:$N$3204, MATCH(A1111,'2in SqParts'!$A$3:$A$3204, 0), MATCH($B$3, '2in SqParts'!$B$2:$N$2, 0))), INDEX('2in RParts'!$B$3:$N$3204, MATCH(A1111,'2in RParts'!$A$3:$A$3204, 0), MATCH($B$3, '2in RParts'!$B$2:$N$2, 0))), INDEX('1in Parts'!$B$3:$P$3204, MATCH(A1111,'1in Parts'!$A$3:$A$3204, 0), MATCH($B$3, '1in Parts'!$B$2:$P$2, 0))), INDEX('0.5in Parts'!$B$3:$N$3204, MATCH(A1111,'0.5in Parts'!$A$3:$A$3204, 0), MATCH($B$3, '0.5in Parts'!$B$2:$N$2, 0)))</f>
        <v>0.50459443685380667</v>
      </c>
      <c r="C1111" s="49">
        <f t="shared" si="17"/>
        <v>0.31289999999999996</v>
      </c>
    </row>
    <row r="1112" spans="1:3" x14ac:dyDescent="0.25">
      <c r="A1112" s="2">
        <v>1307</v>
      </c>
      <c r="B1112">
        <f>IF(ISNA(INDEX('0.5in Parts'!$B$3:$N$3204, MATCH(A1112,'0.5in Parts'!$A$3:$A$3204, 0), MATCH($B$3, '0.5in Parts'!$B$2:$N$2, 0))), IF(ISNA(INDEX('1in Parts'!$B$3:$P$3204, MATCH(A1112,'1in Parts'!$A$3:$A$3204, 0), MATCH($B$3, '1in Parts'!$B$2:$P$2, 0))), IF(ISNA(INDEX('2in RParts'!$B$3:$N$3204, MATCH(A1112,'2in RParts'!$A$3:$A$3204, 0), MATCH($B$3, '2in RParts'!$B$2:$N$2, 0))), IF(ISNA(INDEX('2in SqParts'!$B$3:$N$3204, MATCH(A1112,'2in SqParts'!$A$3:$A$3204, 0), MATCH($B$3, '2in SqParts'!$B$2:$N$2, 0))), Lists!I1114, INDEX('2in SqParts'!$B$3:$N$3204, MATCH(A1112,'2in SqParts'!$A$3:$A$3204, 0), MATCH($B$3, '2in SqParts'!$B$2:$N$2, 0))), INDEX('2in RParts'!$B$3:$N$3204, MATCH(A1112,'2in RParts'!$A$3:$A$3204, 0), MATCH($B$3, '2in RParts'!$B$2:$N$2, 0))), INDEX('1in Parts'!$B$3:$P$3204, MATCH(A1112,'1in Parts'!$A$3:$A$3204, 0), MATCH($B$3, '1in Parts'!$B$2:$P$2, 0))), INDEX('0.5in Parts'!$B$3:$N$3204, MATCH(A1112,'0.5in Parts'!$A$3:$A$3204, 0), MATCH($B$3, '0.5in Parts'!$B$2:$N$2, 0)))</f>
        <v>0.50376245483326476</v>
      </c>
      <c r="C1112" s="49">
        <f t="shared" si="17"/>
        <v>0.3135</v>
      </c>
    </row>
    <row r="1113" spans="1:3" x14ac:dyDescent="0.25">
      <c r="A1113" s="2">
        <v>1308</v>
      </c>
      <c r="B1113">
        <f>IF(ISNA(INDEX('0.5in Parts'!$B$3:$N$3204, MATCH(A1113,'0.5in Parts'!$A$3:$A$3204, 0), MATCH($B$3, '0.5in Parts'!$B$2:$N$2, 0))), IF(ISNA(INDEX('1in Parts'!$B$3:$P$3204, MATCH(A1113,'1in Parts'!$A$3:$A$3204, 0), MATCH($B$3, '1in Parts'!$B$2:$P$2, 0))), IF(ISNA(INDEX('2in RParts'!$B$3:$N$3204, MATCH(A1113,'2in RParts'!$A$3:$A$3204, 0), MATCH($B$3, '2in RParts'!$B$2:$N$2, 0))), IF(ISNA(INDEX('2in SqParts'!$B$3:$N$3204, MATCH(A1113,'2in SqParts'!$A$3:$A$3204, 0), MATCH($B$3, '2in SqParts'!$B$2:$N$2, 0))), Lists!I1115, INDEX('2in SqParts'!$B$3:$N$3204, MATCH(A1113,'2in SqParts'!$A$3:$A$3204, 0), MATCH($B$3, '2in SqParts'!$B$2:$N$2, 0))), INDEX('2in RParts'!$B$3:$N$3204, MATCH(A1113,'2in RParts'!$A$3:$A$3204, 0), MATCH($B$3, '2in RParts'!$B$2:$N$2, 0))), INDEX('1in Parts'!$B$3:$P$3204, MATCH(A1113,'1in Parts'!$A$3:$A$3204, 0), MATCH($B$3, '1in Parts'!$B$2:$P$2, 0))), INDEX('0.5in Parts'!$B$3:$N$3204, MATCH(A1113,'0.5in Parts'!$A$3:$A$3204, 0), MATCH($B$3, '0.5in Parts'!$B$2:$N$2, 0)))</f>
        <v>0.50584540598155725</v>
      </c>
      <c r="C1113" s="49">
        <f t="shared" si="17"/>
        <v>0.31199999999999989</v>
      </c>
    </row>
    <row r="1114" spans="1:3" x14ac:dyDescent="0.25">
      <c r="A1114" s="2">
        <v>1309</v>
      </c>
      <c r="B1114">
        <f>IF(ISNA(INDEX('0.5in Parts'!$B$3:$N$3204, MATCH(A1114,'0.5in Parts'!$A$3:$A$3204, 0), MATCH($B$3, '0.5in Parts'!$B$2:$N$2, 0))), IF(ISNA(INDEX('1in Parts'!$B$3:$P$3204, MATCH(A1114,'1in Parts'!$A$3:$A$3204, 0), MATCH($B$3, '1in Parts'!$B$2:$P$2, 0))), IF(ISNA(INDEX('2in RParts'!$B$3:$N$3204, MATCH(A1114,'2in RParts'!$A$3:$A$3204, 0), MATCH($B$3, '2in RParts'!$B$2:$N$2, 0))), IF(ISNA(INDEX('2in SqParts'!$B$3:$N$3204, MATCH(A1114,'2in SqParts'!$A$3:$A$3204, 0), MATCH($B$3, '2in SqParts'!$B$2:$N$2, 0))), Lists!I1116, INDEX('2in SqParts'!$B$3:$N$3204, MATCH(A1114,'2in SqParts'!$A$3:$A$3204, 0), MATCH($B$3, '2in SqParts'!$B$2:$N$2, 0))), INDEX('2in RParts'!$B$3:$N$3204, MATCH(A1114,'2in RParts'!$A$3:$A$3204, 0), MATCH($B$3, '2in RParts'!$B$2:$N$2, 0))), INDEX('1in Parts'!$B$3:$P$3204, MATCH(A1114,'1in Parts'!$A$3:$A$3204, 0), MATCH($B$3, '1in Parts'!$B$2:$P$2, 0))), INDEX('0.5in Parts'!$B$3:$N$3204, MATCH(A1114,'0.5in Parts'!$A$3:$A$3204, 0), MATCH($B$3, '0.5in Parts'!$B$2:$N$2, 0)))</f>
        <v>0.51032270833630156</v>
      </c>
      <c r="C1114" s="49">
        <f t="shared" si="17"/>
        <v>0.30879999999999991</v>
      </c>
    </row>
    <row r="1115" spans="1:3" x14ac:dyDescent="0.25">
      <c r="A1115" s="2">
        <v>1310</v>
      </c>
      <c r="B1115">
        <f>IF(ISNA(INDEX('0.5in Parts'!$B$3:$N$3204, MATCH(A1115,'0.5in Parts'!$A$3:$A$3204, 0), MATCH($B$3, '0.5in Parts'!$B$2:$N$2, 0))), IF(ISNA(INDEX('1in Parts'!$B$3:$P$3204, MATCH(A1115,'1in Parts'!$A$3:$A$3204, 0), MATCH($B$3, '1in Parts'!$B$2:$P$2, 0))), IF(ISNA(INDEX('2in RParts'!$B$3:$N$3204, MATCH(A1115,'2in RParts'!$A$3:$A$3204, 0), MATCH($B$3, '2in RParts'!$B$2:$N$2, 0))), IF(ISNA(INDEX('2in SqParts'!$B$3:$N$3204, MATCH(A1115,'2in SqParts'!$A$3:$A$3204, 0), MATCH($B$3, '2in SqParts'!$B$2:$N$2, 0))), Lists!I1117, INDEX('2in SqParts'!$B$3:$N$3204, MATCH(A1115,'2in SqParts'!$A$3:$A$3204, 0), MATCH($B$3, '2in SqParts'!$B$2:$N$2, 0))), INDEX('2in RParts'!$B$3:$N$3204, MATCH(A1115,'2in RParts'!$A$3:$A$3204, 0), MATCH($B$3, '2in RParts'!$B$2:$N$2, 0))), INDEX('1in Parts'!$B$3:$P$3204, MATCH(A1115,'1in Parts'!$A$3:$A$3204, 0), MATCH($B$3, '1in Parts'!$B$2:$P$2, 0))), INDEX('0.5in Parts'!$B$3:$N$3204, MATCH(A1115,'0.5in Parts'!$A$3:$A$3204, 0), MATCH($B$3, '0.5in Parts'!$B$2:$N$2, 0)))</f>
        <v>0.51484665009634767</v>
      </c>
      <c r="C1115" s="49">
        <f t="shared" si="17"/>
        <v>0.30559999999999998</v>
      </c>
    </row>
    <row r="1116" spans="1:3" x14ac:dyDescent="0.25">
      <c r="A1116" s="2">
        <v>1311</v>
      </c>
      <c r="B1116">
        <f>IF(ISNA(INDEX('0.5in Parts'!$B$3:$N$3204, MATCH(A1116,'0.5in Parts'!$A$3:$A$3204, 0), MATCH($B$3, '0.5in Parts'!$B$2:$N$2, 0))), IF(ISNA(INDEX('1in Parts'!$B$3:$P$3204, MATCH(A1116,'1in Parts'!$A$3:$A$3204, 0), MATCH($B$3, '1in Parts'!$B$2:$P$2, 0))), IF(ISNA(INDEX('2in RParts'!$B$3:$N$3204, MATCH(A1116,'2in RParts'!$A$3:$A$3204, 0), MATCH($B$3, '2in RParts'!$B$2:$N$2, 0))), IF(ISNA(INDEX('2in SqParts'!$B$3:$N$3204, MATCH(A1116,'2in SqParts'!$A$3:$A$3204, 0), MATCH($B$3, '2in SqParts'!$B$2:$N$2, 0))), Lists!I1118, INDEX('2in SqParts'!$B$3:$N$3204, MATCH(A1116,'2in SqParts'!$A$3:$A$3204, 0), MATCH($B$3, '2in SqParts'!$B$2:$N$2, 0))), INDEX('2in RParts'!$B$3:$N$3204, MATCH(A1116,'2in RParts'!$A$3:$A$3204, 0), MATCH($B$3, '2in RParts'!$B$2:$N$2, 0))), INDEX('1in Parts'!$B$3:$P$3204, MATCH(A1116,'1in Parts'!$A$3:$A$3204, 0), MATCH($B$3, '1in Parts'!$B$2:$P$2, 0))), INDEX('0.5in Parts'!$B$3:$N$3204, MATCH(A1116,'0.5in Parts'!$A$3:$A$3204, 0), MATCH($B$3, '0.5in Parts'!$B$2:$N$2, 0)))</f>
        <v>0.51827080303998407</v>
      </c>
      <c r="C1116" s="49">
        <f t="shared" si="17"/>
        <v>0.30319999999999997</v>
      </c>
    </row>
    <row r="1117" spans="1:3" x14ac:dyDescent="0.25">
      <c r="A1117" s="2">
        <v>1312</v>
      </c>
      <c r="B1117">
        <f>IF(ISNA(INDEX('0.5in Parts'!$B$3:$N$3204, MATCH(A1117,'0.5in Parts'!$A$3:$A$3204, 0), MATCH($B$3, '0.5in Parts'!$B$2:$N$2, 0))), IF(ISNA(INDEX('1in Parts'!$B$3:$P$3204, MATCH(A1117,'1in Parts'!$A$3:$A$3204, 0), MATCH($B$3, '1in Parts'!$B$2:$P$2, 0))), IF(ISNA(INDEX('2in RParts'!$B$3:$N$3204, MATCH(A1117,'2in RParts'!$A$3:$A$3204, 0), MATCH($B$3, '2in RParts'!$B$2:$N$2, 0))), IF(ISNA(INDEX('2in SqParts'!$B$3:$N$3204, MATCH(A1117,'2in SqParts'!$A$3:$A$3204, 0), MATCH($B$3, '2in SqParts'!$B$2:$N$2, 0))), Lists!I1119, INDEX('2in SqParts'!$B$3:$N$3204, MATCH(A1117,'2in SqParts'!$A$3:$A$3204, 0), MATCH($B$3, '2in SqParts'!$B$2:$N$2, 0))), INDEX('2in RParts'!$B$3:$N$3204, MATCH(A1117,'2in RParts'!$A$3:$A$3204, 0), MATCH($B$3, '2in RParts'!$B$2:$N$2, 0))), INDEX('1in Parts'!$B$3:$P$3204, MATCH(A1117,'1in Parts'!$A$3:$A$3204, 0), MATCH($B$3, '1in Parts'!$B$2:$P$2, 0))), INDEX('0.5in Parts'!$B$3:$N$3204, MATCH(A1117,'0.5in Parts'!$A$3:$A$3204, 0), MATCH($B$3, '0.5in Parts'!$B$2:$N$2, 0)))</f>
        <v>0.5201368869769023</v>
      </c>
      <c r="C1117" s="49">
        <f t="shared" si="17"/>
        <v>0.30189999999999995</v>
      </c>
    </row>
    <row r="1118" spans="1:3" x14ac:dyDescent="0.25">
      <c r="A1118" s="2">
        <v>1313</v>
      </c>
      <c r="B1118">
        <f>IF(ISNA(INDEX('0.5in Parts'!$B$3:$N$3204, MATCH(A1118,'0.5in Parts'!$A$3:$A$3204, 0), MATCH($B$3, '0.5in Parts'!$B$2:$N$2, 0))), IF(ISNA(INDEX('1in Parts'!$B$3:$P$3204, MATCH(A1118,'1in Parts'!$A$3:$A$3204, 0), MATCH($B$3, '1in Parts'!$B$2:$P$2, 0))), IF(ISNA(INDEX('2in RParts'!$B$3:$N$3204, MATCH(A1118,'2in RParts'!$A$3:$A$3204, 0), MATCH($B$3, '2in RParts'!$B$2:$N$2, 0))), IF(ISNA(INDEX('2in SqParts'!$B$3:$N$3204, MATCH(A1118,'2in SqParts'!$A$3:$A$3204, 0), MATCH($B$3, '2in SqParts'!$B$2:$N$2, 0))), Lists!I1120, INDEX('2in SqParts'!$B$3:$N$3204, MATCH(A1118,'2in SqParts'!$A$3:$A$3204, 0), MATCH($B$3, '2in SqParts'!$B$2:$N$2, 0))), INDEX('2in RParts'!$B$3:$N$3204, MATCH(A1118,'2in RParts'!$A$3:$A$3204, 0), MATCH($B$3, '2in RParts'!$B$2:$N$2, 0))), INDEX('1in Parts'!$B$3:$P$3204, MATCH(A1118,'1in Parts'!$A$3:$A$3204, 0), MATCH($B$3, '1in Parts'!$B$2:$P$2, 0))), INDEX('0.5in Parts'!$B$3:$N$3204, MATCH(A1118,'0.5in Parts'!$A$3:$A$3204, 0), MATCH($B$3, '0.5in Parts'!$B$2:$N$2, 0)))</f>
        <v>0.52056866280226355</v>
      </c>
      <c r="C1118" s="49">
        <f t="shared" si="17"/>
        <v>0.30159999999999998</v>
      </c>
    </row>
    <row r="1119" spans="1:3" x14ac:dyDescent="0.25">
      <c r="A1119" s="2">
        <v>1314</v>
      </c>
      <c r="B1119">
        <f>IF(ISNA(INDEX('0.5in Parts'!$B$3:$N$3204, MATCH(A1119,'0.5in Parts'!$A$3:$A$3204, 0), MATCH($B$3, '0.5in Parts'!$B$2:$N$2, 0))), IF(ISNA(INDEX('1in Parts'!$B$3:$P$3204, MATCH(A1119,'1in Parts'!$A$3:$A$3204, 0), MATCH($B$3, '1in Parts'!$B$2:$P$2, 0))), IF(ISNA(INDEX('2in RParts'!$B$3:$N$3204, MATCH(A1119,'2in RParts'!$A$3:$A$3204, 0), MATCH($B$3, '2in RParts'!$B$2:$N$2, 0))), IF(ISNA(INDEX('2in SqParts'!$B$3:$N$3204, MATCH(A1119,'2in SqParts'!$A$3:$A$3204, 0), MATCH($B$3, '2in SqParts'!$B$2:$N$2, 0))), Lists!I1121, INDEX('2in SqParts'!$B$3:$N$3204, MATCH(A1119,'2in SqParts'!$A$3:$A$3204, 0), MATCH($B$3, '2in SqParts'!$B$2:$N$2, 0))), INDEX('2in RParts'!$B$3:$N$3204, MATCH(A1119,'2in RParts'!$A$3:$A$3204, 0), MATCH($B$3, '2in RParts'!$B$2:$N$2, 0))), INDEX('1in Parts'!$B$3:$P$3204, MATCH(A1119,'1in Parts'!$A$3:$A$3204, 0), MATCH($B$3, '1in Parts'!$B$2:$P$2, 0))), INDEX('0.5in Parts'!$B$3:$N$3204, MATCH(A1119,'0.5in Parts'!$A$3:$A$3204, 0), MATCH($B$3, '0.5in Parts'!$B$2:$N$2, 0)))</f>
        <v>0.52042468982501155</v>
      </c>
      <c r="C1119" s="49">
        <f t="shared" si="17"/>
        <v>0.30170000000000002</v>
      </c>
    </row>
    <row r="1120" spans="1:3" x14ac:dyDescent="0.25">
      <c r="A1120" s="2">
        <v>1315</v>
      </c>
      <c r="B1120">
        <f>IF(ISNA(INDEX('0.5in Parts'!$B$3:$N$3204, MATCH(A1120,'0.5in Parts'!$A$3:$A$3204, 0), MATCH($B$3, '0.5in Parts'!$B$2:$N$2, 0))), IF(ISNA(INDEX('1in Parts'!$B$3:$P$3204, MATCH(A1120,'1in Parts'!$A$3:$A$3204, 0), MATCH($B$3, '1in Parts'!$B$2:$P$2, 0))), IF(ISNA(INDEX('2in RParts'!$B$3:$N$3204, MATCH(A1120,'2in RParts'!$A$3:$A$3204, 0), MATCH($B$3, '2in RParts'!$B$2:$N$2, 0))), IF(ISNA(INDEX('2in SqParts'!$B$3:$N$3204, MATCH(A1120,'2in SqParts'!$A$3:$A$3204, 0), MATCH($B$3, '2in SqParts'!$B$2:$N$2, 0))), Lists!I1122, INDEX('2in SqParts'!$B$3:$N$3204, MATCH(A1120,'2in SqParts'!$A$3:$A$3204, 0), MATCH($B$3, '2in SqParts'!$B$2:$N$2, 0))), INDEX('2in RParts'!$B$3:$N$3204, MATCH(A1120,'2in RParts'!$A$3:$A$3204, 0), MATCH($B$3, '2in RParts'!$B$2:$N$2, 0))), INDEX('1in Parts'!$B$3:$P$3204, MATCH(A1120,'1in Parts'!$A$3:$A$3204, 0), MATCH($B$3, '1in Parts'!$B$2:$P$2, 0))), INDEX('0.5in Parts'!$B$3:$N$3204, MATCH(A1120,'0.5in Parts'!$A$3:$A$3204, 0), MATCH($B$3, '0.5in Parts'!$B$2:$N$2, 0)))</f>
        <v>0.51927462101151234</v>
      </c>
      <c r="C1120" s="49">
        <f t="shared" si="17"/>
        <v>0.30249999999999994</v>
      </c>
    </row>
    <row r="1121" spans="1:3" x14ac:dyDescent="0.25">
      <c r="A1121" s="2">
        <v>1316</v>
      </c>
      <c r="B1121">
        <f>IF(ISNA(INDEX('0.5in Parts'!$B$3:$N$3204, MATCH(A1121,'0.5in Parts'!$A$3:$A$3204, 0), MATCH($B$3, '0.5in Parts'!$B$2:$N$2, 0))), IF(ISNA(INDEX('1in Parts'!$B$3:$P$3204, MATCH(A1121,'1in Parts'!$A$3:$A$3204, 0), MATCH($B$3, '1in Parts'!$B$2:$P$2, 0))), IF(ISNA(INDEX('2in RParts'!$B$3:$N$3204, MATCH(A1121,'2in RParts'!$A$3:$A$3204, 0), MATCH($B$3, '2in RParts'!$B$2:$N$2, 0))), IF(ISNA(INDEX('2in SqParts'!$B$3:$N$3204, MATCH(A1121,'2in SqParts'!$A$3:$A$3204, 0), MATCH($B$3, '2in SqParts'!$B$2:$N$2, 0))), Lists!I1123, INDEX('2in SqParts'!$B$3:$N$3204, MATCH(A1121,'2in SqParts'!$A$3:$A$3204, 0), MATCH($B$3, '2in SqParts'!$B$2:$N$2, 0))), INDEX('2in RParts'!$B$3:$N$3204, MATCH(A1121,'2in RParts'!$A$3:$A$3204, 0), MATCH($B$3, '2in RParts'!$B$2:$N$2, 0))), INDEX('1in Parts'!$B$3:$P$3204, MATCH(A1121,'1in Parts'!$A$3:$A$3204, 0), MATCH($B$3, '1in Parts'!$B$2:$P$2, 0))), INDEX('0.5in Parts'!$B$3:$N$3204, MATCH(A1121,'0.5in Parts'!$A$3:$A$3204, 0), MATCH($B$3, '0.5in Parts'!$B$2:$N$2, 0)))</f>
        <v>0.51784130458872357</v>
      </c>
      <c r="C1121" s="49">
        <f t="shared" si="17"/>
        <v>0.30349999999999999</v>
      </c>
    </row>
    <row r="1122" spans="1:3" x14ac:dyDescent="0.25">
      <c r="A1122" s="2">
        <v>1317</v>
      </c>
      <c r="B1122">
        <f>IF(ISNA(INDEX('0.5in Parts'!$B$3:$N$3204, MATCH(A1122,'0.5in Parts'!$A$3:$A$3204, 0), MATCH($B$3, '0.5in Parts'!$B$2:$N$2, 0))), IF(ISNA(INDEX('1in Parts'!$B$3:$P$3204, MATCH(A1122,'1in Parts'!$A$3:$A$3204, 0), MATCH($B$3, '1in Parts'!$B$2:$P$2, 0))), IF(ISNA(INDEX('2in RParts'!$B$3:$N$3204, MATCH(A1122,'2in RParts'!$A$3:$A$3204, 0), MATCH($B$3, '2in RParts'!$B$2:$N$2, 0))), IF(ISNA(INDEX('2in SqParts'!$B$3:$N$3204, MATCH(A1122,'2in SqParts'!$A$3:$A$3204, 0), MATCH($B$3, '2in SqParts'!$B$2:$N$2, 0))), Lists!I1124, INDEX('2in SqParts'!$B$3:$N$3204, MATCH(A1122,'2in SqParts'!$A$3:$A$3204, 0), MATCH($B$3, '2in SqParts'!$B$2:$N$2, 0))), INDEX('2in RParts'!$B$3:$N$3204, MATCH(A1122,'2in RParts'!$A$3:$A$3204, 0), MATCH($B$3, '2in RParts'!$B$2:$N$2, 0))), INDEX('1in Parts'!$B$3:$P$3204, MATCH(A1122,'1in Parts'!$A$3:$A$3204, 0), MATCH($B$3, '1in Parts'!$B$2:$P$2, 0))), INDEX('0.5in Parts'!$B$3:$N$3204, MATCH(A1122,'0.5in Parts'!$A$3:$A$3204, 0), MATCH($B$3, '0.5in Parts'!$B$2:$N$2, 0)))</f>
        <v>0.51598503733243706</v>
      </c>
      <c r="C1122" s="49">
        <f t="shared" si="17"/>
        <v>0.30480000000000002</v>
      </c>
    </row>
    <row r="1123" spans="1:3" x14ac:dyDescent="0.25">
      <c r="A1123" s="2">
        <v>1318</v>
      </c>
      <c r="B1123">
        <f>IF(ISNA(INDEX('0.5in Parts'!$B$3:$N$3204, MATCH(A1123,'0.5in Parts'!$A$3:$A$3204, 0), MATCH($B$3, '0.5in Parts'!$B$2:$N$2, 0))), IF(ISNA(INDEX('1in Parts'!$B$3:$P$3204, MATCH(A1123,'1in Parts'!$A$3:$A$3204, 0), MATCH($B$3, '1in Parts'!$B$2:$P$2, 0))), IF(ISNA(INDEX('2in RParts'!$B$3:$N$3204, MATCH(A1123,'2in RParts'!$A$3:$A$3204, 0), MATCH($B$3, '2in RParts'!$B$2:$N$2, 0))), IF(ISNA(INDEX('2in SqParts'!$B$3:$N$3204, MATCH(A1123,'2in SqParts'!$A$3:$A$3204, 0), MATCH($B$3, '2in SqParts'!$B$2:$N$2, 0))), Lists!I1125, INDEX('2in SqParts'!$B$3:$N$3204, MATCH(A1123,'2in SqParts'!$A$3:$A$3204, 0), MATCH($B$3, '2in SqParts'!$B$2:$N$2, 0))), INDEX('2in RParts'!$B$3:$N$3204, MATCH(A1123,'2in RParts'!$A$3:$A$3204, 0), MATCH($B$3, '2in RParts'!$B$2:$N$2, 0))), INDEX('1in Parts'!$B$3:$P$3204, MATCH(A1123,'1in Parts'!$A$3:$A$3204, 0), MATCH($B$3, '1in Parts'!$B$2:$P$2, 0))), INDEX('0.5in Parts'!$B$3:$N$3204, MATCH(A1123,'0.5in Parts'!$A$3:$A$3204, 0), MATCH($B$3, '0.5in Parts'!$B$2:$N$2, 0)))</f>
        <v>0.5138530031934273</v>
      </c>
      <c r="C1123" s="49">
        <f t="shared" si="17"/>
        <v>0.30629999999999996</v>
      </c>
    </row>
    <row r="1124" spans="1:3" x14ac:dyDescent="0.25">
      <c r="A1124" s="2">
        <v>1319</v>
      </c>
      <c r="B1124">
        <f>IF(ISNA(INDEX('0.5in Parts'!$B$3:$N$3204, MATCH(A1124,'0.5in Parts'!$A$3:$A$3204, 0), MATCH($B$3, '0.5in Parts'!$B$2:$N$2, 0))), IF(ISNA(INDEX('1in Parts'!$B$3:$P$3204, MATCH(A1124,'1in Parts'!$A$3:$A$3204, 0), MATCH($B$3, '1in Parts'!$B$2:$P$2, 0))), IF(ISNA(INDEX('2in RParts'!$B$3:$N$3204, MATCH(A1124,'2in RParts'!$A$3:$A$3204, 0), MATCH($B$3, '2in RParts'!$B$2:$N$2, 0))), IF(ISNA(INDEX('2in SqParts'!$B$3:$N$3204, MATCH(A1124,'2in SqParts'!$A$3:$A$3204, 0), MATCH($B$3, '2in SqParts'!$B$2:$N$2, 0))), Lists!I1126, INDEX('2in SqParts'!$B$3:$N$3204, MATCH(A1124,'2in SqParts'!$A$3:$A$3204, 0), MATCH($B$3, '2in SqParts'!$B$2:$N$2, 0))), INDEX('2in RParts'!$B$3:$N$3204, MATCH(A1124,'2in RParts'!$A$3:$A$3204, 0), MATCH($B$3, '2in RParts'!$B$2:$N$2, 0))), INDEX('1in Parts'!$B$3:$P$3204, MATCH(A1124,'1in Parts'!$A$3:$A$3204, 0), MATCH($B$3, '1in Parts'!$B$2:$P$2, 0))), INDEX('0.5in Parts'!$B$3:$N$3204, MATCH(A1124,'0.5in Parts'!$A$3:$A$3204, 0), MATCH($B$3, '0.5in Parts'!$B$2:$N$2, 0)))</f>
        <v>0.51187250375254156</v>
      </c>
      <c r="C1124" s="49">
        <f t="shared" si="17"/>
        <v>0.30770000000000003</v>
      </c>
    </row>
    <row r="1125" spans="1:3" x14ac:dyDescent="0.25">
      <c r="A1125" s="2">
        <v>1320</v>
      </c>
      <c r="B1125">
        <f>IF(ISNA(INDEX('0.5in Parts'!$B$3:$N$3204, MATCH(A1125,'0.5in Parts'!$A$3:$A$3204, 0), MATCH($B$3, '0.5in Parts'!$B$2:$N$2, 0))), IF(ISNA(INDEX('1in Parts'!$B$3:$P$3204, MATCH(A1125,'1in Parts'!$A$3:$A$3204, 0), MATCH($B$3, '1in Parts'!$B$2:$P$2, 0))), IF(ISNA(INDEX('2in RParts'!$B$3:$N$3204, MATCH(A1125,'2in RParts'!$A$3:$A$3204, 0), MATCH($B$3, '2in RParts'!$B$2:$N$2, 0))), IF(ISNA(INDEX('2in SqParts'!$B$3:$N$3204, MATCH(A1125,'2in SqParts'!$A$3:$A$3204, 0), MATCH($B$3, '2in SqParts'!$B$2:$N$2, 0))), Lists!I1127, INDEX('2in SqParts'!$B$3:$N$3204, MATCH(A1125,'2in SqParts'!$A$3:$A$3204, 0), MATCH($B$3, '2in SqParts'!$B$2:$N$2, 0))), INDEX('2in RParts'!$B$3:$N$3204, MATCH(A1125,'2in RParts'!$A$3:$A$3204, 0), MATCH($B$3, '2in RParts'!$B$2:$N$2, 0))), INDEX('1in Parts'!$B$3:$P$3204, MATCH(A1125,'1in Parts'!$A$3:$A$3204, 0), MATCH($B$3, '1in Parts'!$B$2:$P$2, 0))), INDEX('0.5in Parts'!$B$3:$N$3204, MATCH(A1125,'0.5in Parts'!$A$3:$A$3204, 0), MATCH($B$3, '0.5in Parts'!$B$2:$N$2, 0)))</f>
        <v>0.50976051475371265</v>
      </c>
      <c r="C1125" s="49">
        <f t="shared" si="17"/>
        <v>0.30919999999999997</v>
      </c>
    </row>
    <row r="1126" spans="1:3" x14ac:dyDescent="0.25">
      <c r="A1126" s="2">
        <v>1321</v>
      </c>
      <c r="B1126">
        <f>IF(ISNA(INDEX('0.5in Parts'!$B$3:$N$3204, MATCH(A1126,'0.5in Parts'!$A$3:$A$3204, 0), MATCH($B$3, '0.5in Parts'!$B$2:$N$2, 0))), IF(ISNA(INDEX('1in Parts'!$B$3:$P$3204, MATCH(A1126,'1in Parts'!$A$3:$A$3204, 0), MATCH($B$3, '1in Parts'!$B$2:$P$2, 0))), IF(ISNA(INDEX('2in RParts'!$B$3:$N$3204, MATCH(A1126,'2in RParts'!$A$3:$A$3204, 0), MATCH($B$3, '2in RParts'!$B$2:$N$2, 0))), IF(ISNA(INDEX('2in SqParts'!$B$3:$N$3204, MATCH(A1126,'2in SqParts'!$A$3:$A$3204, 0), MATCH($B$3, '2in SqParts'!$B$2:$N$2, 0))), Lists!I1128, INDEX('2in SqParts'!$B$3:$N$3204, MATCH(A1126,'2in SqParts'!$A$3:$A$3204, 0), MATCH($B$3, '2in SqParts'!$B$2:$N$2, 0))), INDEX('2in RParts'!$B$3:$N$3204, MATCH(A1126,'2in RParts'!$A$3:$A$3204, 0), MATCH($B$3, '2in RParts'!$B$2:$N$2, 0))), INDEX('1in Parts'!$B$3:$P$3204, MATCH(A1126,'1in Parts'!$A$3:$A$3204, 0), MATCH($B$3, '1in Parts'!$B$2:$P$2, 0))), INDEX('0.5in Parts'!$B$3:$N$3204, MATCH(A1126,'0.5in Parts'!$A$3:$A$3204, 0), MATCH($B$3, '0.5in Parts'!$B$2:$N$2, 0)))</f>
        <v>0.50779854860746032</v>
      </c>
      <c r="C1126" s="49">
        <f t="shared" si="17"/>
        <v>0.31059999999999988</v>
      </c>
    </row>
    <row r="1127" spans="1:3" x14ac:dyDescent="0.25">
      <c r="A1127" s="2">
        <v>1322</v>
      </c>
      <c r="B1127">
        <f>IF(ISNA(INDEX('0.5in Parts'!$B$3:$N$3204, MATCH(A1127,'0.5in Parts'!$A$3:$A$3204, 0), MATCH($B$3, '0.5in Parts'!$B$2:$N$2, 0))), IF(ISNA(INDEX('1in Parts'!$B$3:$P$3204, MATCH(A1127,'1in Parts'!$A$3:$A$3204, 0), MATCH($B$3, '1in Parts'!$B$2:$P$2, 0))), IF(ISNA(INDEX('2in RParts'!$B$3:$N$3204, MATCH(A1127,'2in RParts'!$A$3:$A$3204, 0), MATCH($B$3, '2in RParts'!$B$2:$N$2, 0))), IF(ISNA(INDEX('2in SqParts'!$B$3:$N$3204, MATCH(A1127,'2in SqParts'!$A$3:$A$3204, 0), MATCH($B$3, '2in SqParts'!$B$2:$N$2, 0))), Lists!I1129, INDEX('2in SqParts'!$B$3:$N$3204, MATCH(A1127,'2in SqParts'!$A$3:$A$3204, 0), MATCH($B$3, '2in SqParts'!$B$2:$N$2, 0))), INDEX('2in RParts'!$B$3:$N$3204, MATCH(A1127,'2in RParts'!$A$3:$A$3204, 0), MATCH($B$3, '2in RParts'!$B$2:$N$2, 0))), INDEX('1in Parts'!$B$3:$P$3204, MATCH(A1127,'1in Parts'!$A$3:$A$3204, 0), MATCH($B$3, '1in Parts'!$B$2:$P$2, 0))), INDEX('0.5in Parts'!$B$3:$N$3204, MATCH(A1127,'0.5in Parts'!$A$3:$A$3204, 0), MATCH($B$3, '0.5in Parts'!$B$2:$N$2, 0)))</f>
        <v>0.5057062313346673</v>
      </c>
      <c r="C1127" s="49">
        <f t="shared" si="17"/>
        <v>0.31209999999999999</v>
      </c>
    </row>
    <row r="1128" spans="1:3" x14ac:dyDescent="0.25">
      <c r="A1128" s="2">
        <v>1323</v>
      </c>
      <c r="B1128">
        <f>IF(ISNA(INDEX('0.5in Parts'!$B$3:$N$3204, MATCH(A1128,'0.5in Parts'!$A$3:$A$3204, 0), MATCH($B$3, '0.5in Parts'!$B$2:$N$2, 0))), IF(ISNA(INDEX('1in Parts'!$B$3:$P$3204, MATCH(A1128,'1in Parts'!$A$3:$A$3204, 0), MATCH($B$3, '1in Parts'!$B$2:$P$2, 0))), IF(ISNA(INDEX('2in RParts'!$B$3:$N$3204, MATCH(A1128,'2in RParts'!$A$3:$A$3204, 0), MATCH($B$3, '2in RParts'!$B$2:$N$2, 0))), IF(ISNA(INDEX('2in SqParts'!$B$3:$N$3204, MATCH(A1128,'2in SqParts'!$A$3:$A$3204, 0), MATCH($B$3, '2in SqParts'!$B$2:$N$2, 0))), Lists!I1130, INDEX('2in SqParts'!$B$3:$N$3204, MATCH(A1128,'2in SqParts'!$A$3:$A$3204, 0), MATCH($B$3, '2in SqParts'!$B$2:$N$2, 0))), INDEX('2in RParts'!$B$3:$N$3204, MATCH(A1128,'2in RParts'!$A$3:$A$3204, 0), MATCH($B$3, '2in RParts'!$B$2:$N$2, 0))), INDEX('1in Parts'!$B$3:$P$3204, MATCH(A1128,'1in Parts'!$A$3:$A$3204, 0), MATCH($B$3, '1in Parts'!$B$2:$P$2, 0))), INDEX('0.5in Parts'!$B$3:$N$3204, MATCH(A1128,'0.5in Parts'!$A$3:$A$3204, 0), MATCH($B$3, '0.5in Parts'!$B$2:$N$2, 0)))</f>
        <v>0.5033470607490822</v>
      </c>
      <c r="C1128" s="49">
        <f t="shared" si="17"/>
        <v>0.31379999999999991</v>
      </c>
    </row>
    <row r="1129" spans="1:3" x14ac:dyDescent="0.25">
      <c r="A1129" s="2">
        <v>1324</v>
      </c>
      <c r="B1129">
        <f>IF(ISNA(INDEX('0.5in Parts'!$B$3:$N$3204, MATCH(A1129,'0.5in Parts'!$A$3:$A$3204, 0), MATCH($B$3, '0.5in Parts'!$B$2:$N$2, 0))), IF(ISNA(INDEX('1in Parts'!$B$3:$P$3204, MATCH(A1129,'1in Parts'!$A$3:$A$3204, 0), MATCH($B$3, '1in Parts'!$B$2:$P$2, 0))), IF(ISNA(INDEX('2in RParts'!$B$3:$N$3204, MATCH(A1129,'2in RParts'!$A$3:$A$3204, 0), MATCH($B$3, '2in RParts'!$B$2:$N$2, 0))), IF(ISNA(INDEX('2in SqParts'!$B$3:$N$3204, MATCH(A1129,'2in SqParts'!$A$3:$A$3204, 0), MATCH($B$3, '2in SqParts'!$B$2:$N$2, 0))), Lists!I1131, INDEX('2in SqParts'!$B$3:$N$3204, MATCH(A1129,'2in SqParts'!$A$3:$A$3204, 0), MATCH($B$3, '2in SqParts'!$B$2:$N$2, 0))), INDEX('2in RParts'!$B$3:$N$3204, MATCH(A1129,'2in RParts'!$A$3:$A$3204, 0), MATCH($B$3, '2in RParts'!$B$2:$N$2, 0))), INDEX('1in Parts'!$B$3:$P$3204, MATCH(A1129,'1in Parts'!$A$3:$A$3204, 0), MATCH($B$3, '1in Parts'!$B$2:$P$2, 0))), INDEX('0.5in Parts'!$B$3:$N$3204, MATCH(A1129,'0.5in Parts'!$A$3:$A$3204, 0), MATCH($B$3, '0.5in Parts'!$B$2:$N$2, 0)))</f>
        <v>0.50086300546261731</v>
      </c>
      <c r="C1129" s="49">
        <f t="shared" si="17"/>
        <v>0.31559999999999994</v>
      </c>
    </row>
    <row r="1130" spans="1:3" x14ac:dyDescent="0.25">
      <c r="A1130" s="2">
        <v>1325</v>
      </c>
      <c r="B1130">
        <f>IF(ISNA(INDEX('0.5in Parts'!$B$3:$N$3204, MATCH(A1130,'0.5in Parts'!$A$3:$A$3204, 0), MATCH($B$3, '0.5in Parts'!$B$2:$N$2, 0))), IF(ISNA(INDEX('1in Parts'!$B$3:$P$3204, MATCH(A1130,'1in Parts'!$A$3:$A$3204, 0), MATCH($B$3, '1in Parts'!$B$2:$P$2, 0))), IF(ISNA(INDEX('2in RParts'!$B$3:$N$3204, MATCH(A1130,'2in RParts'!$A$3:$A$3204, 0), MATCH($B$3, '2in RParts'!$B$2:$N$2, 0))), IF(ISNA(INDEX('2in SqParts'!$B$3:$N$3204, MATCH(A1130,'2in SqParts'!$A$3:$A$3204, 0), MATCH($B$3, '2in SqParts'!$B$2:$N$2, 0))), Lists!I1132, INDEX('2in SqParts'!$B$3:$N$3204, MATCH(A1130,'2in SqParts'!$A$3:$A$3204, 0), MATCH($B$3, '2in SqParts'!$B$2:$N$2, 0))), INDEX('2in RParts'!$B$3:$N$3204, MATCH(A1130,'2in RParts'!$A$3:$A$3204, 0), MATCH($B$3, '2in RParts'!$B$2:$N$2, 0))), INDEX('1in Parts'!$B$3:$P$3204, MATCH(A1130,'1in Parts'!$A$3:$A$3204, 0), MATCH($B$3, '1in Parts'!$B$2:$P$2, 0))), INDEX('0.5in Parts'!$B$3:$N$3204, MATCH(A1130,'0.5in Parts'!$A$3:$A$3204, 0), MATCH($B$3, '0.5in Parts'!$B$2:$N$2, 0)))</f>
        <v>0.4979827851728526</v>
      </c>
      <c r="C1130" s="49">
        <f t="shared" si="17"/>
        <v>0.31769999999999993</v>
      </c>
    </row>
    <row r="1131" spans="1:3" x14ac:dyDescent="0.25">
      <c r="A1131" s="2">
        <v>1326</v>
      </c>
      <c r="B1131">
        <f>IF(ISNA(INDEX('0.5in Parts'!$B$3:$N$3204, MATCH(A1131,'0.5in Parts'!$A$3:$A$3204, 0), MATCH($B$3, '0.5in Parts'!$B$2:$N$2, 0))), IF(ISNA(INDEX('1in Parts'!$B$3:$P$3204, MATCH(A1131,'1in Parts'!$A$3:$A$3204, 0), MATCH($B$3, '1in Parts'!$B$2:$P$2, 0))), IF(ISNA(INDEX('2in RParts'!$B$3:$N$3204, MATCH(A1131,'2in RParts'!$A$3:$A$3204, 0), MATCH($B$3, '2in RParts'!$B$2:$N$2, 0))), IF(ISNA(INDEX('2in SqParts'!$B$3:$N$3204, MATCH(A1131,'2in SqParts'!$A$3:$A$3204, 0), MATCH($B$3, '2in SqParts'!$B$2:$N$2, 0))), Lists!I1133, INDEX('2in SqParts'!$B$3:$N$3204, MATCH(A1131,'2in SqParts'!$A$3:$A$3204, 0), MATCH($B$3, '2in SqParts'!$B$2:$N$2, 0))), INDEX('2in RParts'!$B$3:$N$3204, MATCH(A1131,'2in RParts'!$A$3:$A$3204, 0), MATCH($B$3, '2in RParts'!$B$2:$N$2, 0))), INDEX('1in Parts'!$B$3:$P$3204, MATCH(A1131,'1in Parts'!$A$3:$A$3204, 0), MATCH($B$3, '1in Parts'!$B$2:$P$2, 0))), INDEX('0.5in Parts'!$B$3:$N$3204, MATCH(A1131,'0.5in Parts'!$A$3:$A$3204, 0), MATCH($B$3, '0.5in Parts'!$B$2:$N$2, 0)))</f>
        <v>0.49525736372831208</v>
      </c>
      <c r="C1131" s="49">
        <f t="shared" si="17"/>
        <v>0.31969999999999993</v>
      </c>
    </row>
    <row r="1132" spans="1:3" x14ac:dyDescent="0.25">
      <c r="A1132" s="2">
        <v>1327</v>
      </c>
      <c r="B1132">
        <f>IF(ISNA(INDEX('0.5in Parts'!$B$3:$N$3204, MATCH(A1132,'0.5in Parts'!$A$3:$A$3204, 0), MATCH($B$3, '0.5in Parts'!$B$2:$N$2, 0))), IF(ISNA(INDEX('1in Parts'!$B$3:$P$3204, MATCH(A1132,'1in Parts'!$A$3:$A$3204, 0), MATCH($B$3, '1in Parts'!$B$2:$P$2, 0))), IF(ISNA(INDEX('2in RParts'!$B$3:$N$3204, MATCH(A1132,'2in RParts'!$A$3:$A$3204, 0), MATCH($B$3, '2in RParts'!$B$2:$N$2, 0))), IF(ISNA(INDEX('2in SqParts'!$B$3:$N$3204, MATCH(A1132,'2in SqParts'!$A$3:$A$3204, 0), MATCH($B$3, '2in SqParts'!$B$2:$N$2, 0))), Lists!I1134, INDEX('2in SqParts'!$B$3:$N$3204, MATCH(A1132,'2in SqParts'!$A$3:$A$3204, 0), MATCH($B$3, '2in SqParts'!$B$2:$N$2, 0))), INDEX('2in RParts'!$B$3:$N$3204, MATCH(A1132,'2in RParts'!$A$3:$A$3204, 0), MATCH($B$3, '2in RParts'!$B$2:$N$2, 0))), INDEX('1in Parts'!$B$3:$P$3204, MATCH(A1132,'1in Parts'!$A$3:$A$3204, 0), MATCH($B$3, '1in Parts'!$B$2:$P$2, 0))), INDEX('0.5in Parts'!$B$3:$N$3204, MATCH(A1132,'0.5in Parts'!$A$3:$A$3204, 0), MATCH($B$3, '0.5in Parts'!$B$2:$N$2, 0)))</f>
        <v>0.49200927518030863</v>
      </c>
      <c r="C1132" s="49">
        <f t="shared" si="17"/>
        <v>0.32209999999999989</v>
      </c>
    </row>
    <row r="1133" spans="1:3" x14ac:dyDescent="0.25">
      <c r="A1133" s="2">
        <v>1328</v>
      </c>
      <c r="B1133">
        <f>IF(ISNA(INDEX('0.5in Parts'!$B$3:$N$3204, MATCH(A1133,'0.5in Parts'!$A$3:$A$3204, 0), MATCH($B$3, '0.5in Parts'!$B$2:$N$2, 0))), IF(ISNA(INDEX('1in Parts'!$B$3:$P$3204, MATCH(A1133,'1in Parts'!$A$3:$A$3204, 0), MATCH($B$3, '1in Parts'!$B$2:$P$2, 0))), IF(ISNA(INDEX('2in RParts'!$B$3:$N$3204, MATCH(A1133,'2in RParts'!$A$3:$A$3204, 0), MATCH($B$3, '2in RParts'!$B$2:$N$2, 0))), IF(ISNA(INDEX('2in SqParts'!$B$3:$N$3204, MATCH(A1133,'2in SqParts'!$A$3:$A$3204, 0), MATCH($B$3, '2in SqParts'!$B$2:$N$2, 0))), Lists!I1135, INDEX('2in SqParts'!$B$3:$N$3204, MATCH(A1133,'2in SqParts'!$A$3:$A$3204, 0), MATCH($B$3, '2in SqParts'!$B$2:$N$2, 0))), INDEX('2in RParts'!$B$3:$N$3204, MATCH(A1133,'2in RParts'!$A$3:$A$3204, 0), MATCH($B$3, '2in RParts'!$B$2:$N$2, 0))), INDEX('1in Parts'!$B$3:$P$3204, MATCH(A1133,'1in Parts'!$A$3:$A$3204, 0), MATCH($B$3, '1in Parts'!$B$2:$P$2, 0))), INDEX('0.5in Parts'!$B$3:$N$3204, MATCH(A1133,'0.5in Parts'!$A$3:$A$3204, 0), MATCH($B$3, '0.5in Parts'!$B$2:$N$2, 0)))</f>
        <v>0.48798303050387332</v>
      </c>
      <c r="C1133" s="49">
        <f t="shared" si="17"/>
        <v>0.32509999999999994</v>
      </c>
    </row>
    <row r="1134" spans="1:3" x14ac:dyDescent="0.25">
      <c r="A1134" s="2">
        <v>1329</v>
      </c>
      <c r="B1134">
        <f>IF(ISNA(INDEX('0.5in Parts'!$B$3:$N$3204, MATCH(A1134,'0.5in Parts'!$A$3:$A$3204, 0), MATCH($B$3, '0.5in Parts'!$B$2:$N$2, 0))), IF(ISNA(INDEX('1in Parts'!$B$3:$P$3204, MATCH(A1134,'1in Parts'!$A$3:$A$3204, 0), MATCH($B$3, '1in Parts'!$B$2:$P$2, 0))), IF(ISNA(INDEX('2in RParts'!$B$3:$N$3204, MATCH(A1134,'2in RParts'!$A$3:$A$3204, 0), MATCH($B$3, '2in RParts'!$B$2:$N$2, 0))), IF(ISNA(INDEX('2in SqParts'!$B$3:$N$3204, MATCH(A1134,'2in SqParts'!$A$3:$A$3204, 0), MATCH($B$3, '2in SqParts'!$B$2:$N$2, 0))), Lists!I1136, INDEX('2in SqParts'!$B$3:$N$3204, MATCH(A1134,'2in SqParts'!$A$3:$A$3204, 0), MATCH($B$3, '2in SqParts'!$B$2:$N$2, 0))), INDEX('2in RParts'!$B$3:$N$3204, MATCH(A1134,'2in RParts'!$A$3:$A$3204, 0), MATCH($B$3, '2in RParts'!$B$2:$N$2, 0))), INDEX('1in Parts'!$B$3:$P$3204, MATCH(A1134,'1in Parts'!$A$3:$A$3204, 0), MATCH($B$3, '1in Parts'!$B$2:$P$2, 0))), INDEX('0.5in Parts'!$B$3:$N$3204, MATCH(A1134,'0.5in Parts'!$A$3:$A$3204, 0), MATCH($B$3, '0.5in Parts'!$B$2:$N$2, 0)))</f>
        <v>0.48346462610420038</v>
      </c>
      <c r="C1134" s="49">
        <f t="shared" si="17"/>
        <v>0.32849999999999996</v>
      </c>
    </row>
    <row r="1135" spans="1:3" x14ac:dyDescent="0.25">
      <c r="A1135" s="2">
        <v>1330</v>
      </c>
      <c r="B1135">
        <f>IF(ISNA(INDEX('0.5in Parts'!$B$3:$N$3204, MATCH(A1135,'0.5in Parts'!$A$3:$A$3204, 0), MATCH($B$3, '0.5in Parts'!$B$2:$N$2, 0))), IF(ISNA(INDEX('1in Parts'!$B$3:$P$3204, MATCH(A1135,'1in Parts'!$A$3:$A$3204, 0), MATCH($B$3, '1in Parts'!$B$2:$P$2, 0))), IF(ISNA(INDEX('2in RParts'!$B$3:$N$3204, MATCH(A1135,'2in RParts'!$A$3:$A$3204, 0), MATCH($B$3, '2in RParts'!$B$2:$N$2, 0))), IF(ISNA(INDEX('2in SqParts'!$B$3:$N$3204, MATCH(A1135,'2in SqParts'!$A$3:$A$3204, 0), MATCH($B$3, '2in SqParts'!$B$2:$N$2, 0))), Lists!I1137, INDEX('2in SqParts'!$B$3:$N$3204, MATCH(A1135,'2in SqParts'!$A$3:$A$3204, 0), MATCH($B$3, '2in SqParts'!$B$2:$N$2, 0))), INDEX('2in RParts'!$B$3:$N$3204, MATCH(A1135,'2in RParts'!$A$3:$A$3204, 0), MATCH($B$3, '2in RParts'!$B$2:$N$2, 0))), INDEX('1in Parts'!$B$3:$P$3204, MATCH(A1135,'1in Parts'!$A$3:$A$3204, 0), MATCH($B$3, '1in Parts'!$B$2:$P$2, 0))), INDEX('0.5in Parts'!$B$3:$N$3204, MATCH(A1135,'0.5in Parts'!$A$3:$A$3204, 0), MATCH($B$3, '0.5in Parts'!$B$2:$N$2, 0)))</f>
        <v>0.48069715076457131</v>
      </c>
      <c r="C1135" s="49">
        <f t="shared" si="17"/>
        <v>0.33059999999999995</v>
      </c>
    </row>
    <row r="1136" spans="1:3" x14ac:dyDescent="0.25">
      <c r="A1136" s="2">
        <v>1331</v>
      </c>
      <c r="B1136">
        <f>IF(ISNA(INDEX('0.5in Parts'!$B$3:$N$3204, MATCH(A1136,'0.5in Parts'!$A$3:$A$3204, 0), MATCH($B$3, '0.5in Parts'!$B$2:$N$2, 0))), IF(ISNA(INDEX('1in Parts'!$B$3:$P$3204, MATCH(A1136,'1in Parts'!$A$3:$A$3204, 0), MATCH($B$3, '1in Parts'!$B$2:$P$2, 0))), IF(ISNA(INDEX('2in RParts'!$B$3:$N$3204, MATCH(A1136,'2in RParts'!$A$3:$A$3204, 0), MATCH($B$3, '2in RParts'!$B$2:$N$2, 0))), IF(ISNA(INDEX('2in SqParts'!$B$3:$N$3204, MATCH(A1136,'2in SqParts'!$A$3:$A$3204, 0), MATCH($B$3, '2in SqParts'!$B$2:$N$2, 0))), Lists!I1138, INDEX('2in SqParts'!$B$3:$N$3204, MATCH(A1136,'2in SqParts'!$A$3:$A$3204, 0), MATCH($B$3, '2in SqParts'!$B$2:$N$2, 0))), INDEX('2in RParts'!$B$3:$N$3204, MATCH(A1136,'2in RParts'!$A$3:$A$3204, 0), MATCH($B$3, '2in RParts'!$B$2:$N$2, 0))), INDEX('1in Parts'!$B$3:$P$3204, MATCH(A1136,'1in Parts'!$A$3:$A$3204, 0), MATCH($B$3, '1in Parts'!$B$2:$P$2, 0))), INDEX('0.5in Parts'!$B$3:$N$3204, MATCH(A1136,'0.5in Parts'!$A$3:$A$3204, 0), MATCH($B$3, '0.5in Parts'!$B$2:$N$2, 0)))</f>
        <v>0.48135447566968848</v>
      </c>
      <c r="C1136" s="49">
        <f t="shared" si="17"/>
        <v>0.3301</v>
      </c>
    </row>
    <row r="1137" spans="1:3" x14ac:dyDescent="0.25">
      <c r="A1137" s="2">
        <v>1332</v>
      </c>
      <c r="B1137">
        <f>IF(ISNA(INDEX('0.5in Parts'!$B$3:$N$3204, MATCH(A1137,'0.5in Parts'!$A$3:$A$3204, 0), MATCH($B$3, '0.5in Parts'!$B$2:$N$2, 0))), IF(ISNA(INDEX('1in Parts'!$B$3:$P$3204, MATCH(A1137,'1in Parts'!$A$3:$A$3204, 0), MATCH($B$3, '1in Parts'!$B$2:$P$2, 0))), IF(ISNA(INDEX('2in RParts'!$B$3:$N$3204, MATCH(A1137,'2in RParts'!$A$3:$A$3204, 0), MATCH($B$3, '2in RParts'!$B$2:$N$2, 0))), IF(ISNA(INDEX('2in SqParts'!$B$3:$N$3204, MATCH(A1137,'2in SqParts'!$A$3:$A$3204, 0), MATCH($B$3, '2in SqParts'!$B$2:$N$2, 0))), Lists!I1139, INDEX('2in SqParts'!$B$3:$N$3204, MATCH(A1137,'2in SqParts'!$A$3:$A$3204, 0), MATCH($B$3, '2in SqParts'!$B$2:$N$2, 0))), INDEX('2in RParts'!$B$3:$N$3204, MATCH(A1137,'2in RParts'!$A$3:$A$3204, 0), MATCH($B$3, '2in RParts'!$B$2:$N$2, 0))), INDEX('1in Parts'!$B$3:$P$3204, MATCH(A1137,'1in Parts'!$A$3:$A$3204, 0), MATCH($B$3, '1in Parts'!$B$2:$P$2, 0))), INDEX('0.5in Parts'!$B$3:$N$3204, MATCH(A1137,'0.5in Parts'!$A$3:$A$3204, 0), MATCH($B$3, '0.5in Parts'!$B$2:$N$2, 0)))</f>
        <v>0.48558507941963103</v>
      </c>
      <c r="C1137" s="49">
        <f t="shared" si="17"/>
        <v>0.32689999999999997</v>
      </c>
    </row>
    <row r="1138" spans="1:3" x14ac:dyDescent="0.25">
      <c r="A1138" s="2">
        <v>1333</v>
      </c>
      <c r="B1138">
        <f>IF(ISNA(INDEX('0.5in Parts'!$B$3:$N$3204, MATCH(A1138,'0.5in Parts'!$A$3:$A$3204, 0), MATCH($B$3, '0.5in Parts'!$B$2:$N$2, 0))), IF(ISNA(INDEX('1in Parts'!$B$3:$P$3204, MATCH(A1138,'1in Parts'!$A$3:$A$3204, 0), MATCH($B$3, '1in Parts'!$B$2:$P$2, 0))), IF(ISNA(INDEX('2in RParts'!$B$3:$N$3204, MATCH(A1138,'2in RParts'!$A$3:$A$3204, 0), MATCH($B$3, '2in RParts'!$B$2:$N$2, 0))), IF(ISNA(INDEX('2in SqParts'!$B$3:$N$3204, MATCH(A1138,'2in SqParts'!$A$3:$A$3204, 0), MATCH($B$3, '2in SqParts'!$B$2:$N$2, 0))), Lists!I1140, INDEX('2in SqParts'!$B$3:$N$3204, MATCH(A1138,'2in SqParts'!$A$3:$A$3204, 0), MATCH($B$3, '2in SqParts'!$B$2:$N$2, 0))), INDEX('2in RParts'!$B$3:$N$3204, MATCH(A1138,'2in RParts'!$A$3:$A$3204, 0), MATCH($B$3, '2in RParts'!$B$2:$N$2, 0))), INDEX('1in Parts'!$B$3:$P$3204, MATCH(A1138,'1in Parts'!$A$3:$A$3204, 0), MATCH($B$3, '1in Parts'!$B$2:$P$2, 0))), INDEX('0.5in Parts'!$B$3:$N$3204, MATCH(A1138,'0.5in Parts'!$A$3:$A$3204, 0), MATCH($B$3, '0.5in Parts'!$B$2:$N$2, 0)))</f>
        <v>0.49133563694705729</v>
      </c>
      <c r="C1138" s="49">
        <f t="shared" si="17"/>
        <v>0.3226</v>
      </c>
    </row>
    <row r="1139" spans="1:3" x14ac:dyDescent="0.25">
      <c r="A1139" s="2">
        <v>1334</v>
      </c>
      <c r="B1139">
        <f>IF(ISNA(INDEX('0.5in Parts'!$B$3:$N$3204, MATCH(A1139,'0.5in Parts'!$A$3:$A$3204, 0), MATCH($B$3, '0.5in Parts'!$B$2:$N$2, 0))), IF(ISNA(INDEX('1in Parts'!$B$3:$P$3204, MATCH(A1139,'1in Parts'!$A$3:$A$3204, 0), MATCH($B$3, '1in Parts'!$B$2:$P$2, 0))), IF(ISNA(INDEX('2in RParts'!$B$3:$N$3204, MATCH(A1139,'2in RParts'!$A$3:$A$3204, 0), MATCH($B$3, '2in RParts'!$B$2:$N$2, 0))), IF(ISNA(INDEX('2in SqParts'!$B$3:$N$3204, MATCH(A1139,'2in SqParts'!$A$3:$A$3204, 0), MATCH($B$3, '2in SqParts'!$B$2:$N$2, 0))), Lists!I1141, INDEX('2in SqParts'!$B$3:$N$3204, MATCH(A1139,'2in SqParts'!$A$3:$A$3204, 0), MATCH($B$3, '2in SqParts'!$B$2:$N$2, 0))), INDEX('2in RParts'!$B$3:$N$3204, MATCH(A1139,'2in RParts'!$A$3:$A$3204, 0), MATCH($B$3, '2in RParts'!$B$2:$N$2, 0))), INDEX('1in Parts'!$B$3:$P$3204, MATCH(A1139,'1in Parts'!$A$3:$A$3204, 0), MATCH($B$3, '1in Parts'!$B$2:$P$2, 0))), INDEX('0.5in Parts'!$B$3:$N$3204, MATCH(A1139,'0.5in Parts'!$A$3:$A$3204, 0), MATCH($B$3, '0.5in Parts'!$B$2:$N$2, 0)))</f>
        <v>0.49539322935804625</v>
      </c>
      <c r="C1139" s="49">
        <f t="shared" si="17"/>
        <v>0.3196</v>
      </c>
    </row>
    <row r="1140" spans="1:3" x14ac:dyDescent="0.25">
      <c r="A1140" s="2">
        <v>1335</v>
      </c>
      <c r="B1140">
        <f>IF(ISNA(INDEX('0.5in Parts'!$B$3:$N$3204, MATCH(A1140,'0.5in Parts'!$A$3:$A$3204, 0), MATCH($B$3, '0.5in Parts'!$B$2:$N$2, 0))), IF(ISNA(INDEX('1in Parts'!$B$3:$P$3204, MATCH(A1140,'1in Parts'!$A$3:$A$3204, 0), MATCH($B$3, '1in Parts'!$B$2:$P$2, 0))), IF(ISNA(INDEX('2in RParts'!$B$3:$N$3204, MATCH(A1140,'2in RParts'!$A$3:$A$3204, 0), MATCH($B$3, '2in RParts'!$B$2:$N$2, 0))), IF(ISNA(INDEX('2in SqParts'!$B$3:$N$3204, MATCH(A1140,'2in SqParts'!$A$3:$A$3204, 0), MATCH($B$3, '2in SqParts'!$B$2:$N$2, 0))), Lists!I1142, INDEX('2in SqParts'!$B$3:$N$3204, MATCH(A1140,'2in SqParts'!$A$3:$A$3204, 0), MATCH($B$3, '2in SqParts'!$B$2:$N$2, 0))), INDEX('2in RParts'!$B$3:$N$3204, MATCH(A1140,'2in RParts'!$A$3:$A$3204, 0), MATCH($B$3, '2in RParts'!$B$2:$N$2, 0))), INDEX('1in Parts'!$B$3:$P$3204, MATCH(A1140,'1in Parts'!$A$3:$A$3204, 0), MATCH($B$3, '1in Parts'!$B$2:$P$2, 0))), INDEX('0.5in Parts'!$B$3:$N$3204, MATCH(A1140,'0.5in Parts'!$A$3:$A$3204, 0), MATCH($B$3, '0.5in Parts'!$B$2:$N$2, 0)))</f>
        <v>0.49580108146055513</v>
      </c>
      <c r="C1140" s="49">
        <f t="shared" si="17"/>
        <v>0.31929999999999997</v>
      </c>
    </row>
    <row r="1141" spans="1:3" x14ac:dyDescent="0.25">
      <c r="A1141" s="2">
        <v>1336</v>
      </c>
      <c r="B1141">
        <f>IF(ISNA(INDEX('0.5in Parts'!$B$3:$N$3204, MATCH(A1141,'0.5in Parts'!$A$3:$A$3204, 0), MATCH($B$3, '0.5in Parts'!$B$2:$N$2, 0))), IF(ISNA(INDEX('1in Parts'!$B$3:$P$3204, MATCH(A1141,'1in Parts'!$A$3:$A$3204, 0), MATCH($B$3, '1in Parts'!$B$2:$P$2, 0))), IF(ISNA(INDEX('2in RParts'!$B$3:$N$3204, MATCH(A1141,'2in RParts'!$A$3:$A$3204, 0), MATCH($B$3, '2in RParts'!$B$2:$N$2, 0))), IF(ISNA(INDEX('2in SqParts'!$B$3:$N$3204, MATCH(A1141,'2in SqParts'!$A$3:$A$3204, 0), MATCH($B$3, '2in SqParts'!$B$2:$N$2, 0))), Lists!I1143, INDEX('2in SqParts'!$B$3:$N$3204, MATCH(A1141,'2in SqParts'!$A$3:$A$3204, 0), MATCH($B$3, '2in SqParts'!$B$2:$N$2, 0))), INDEX('2in RParts'!$B$3:$N$3204, MATCH(A1141,'2in RParts'!$A$3:$A$3204, 0), MATCH($B$3, '2in RParts'!$B$2:$N$2, 0))), INDEX('1in Parts'!$B$3:$P$3204, MATCH(A1141,'1in Parts'!$A$3:$A$3204, 0), MATCH($B$3, '1in Parts'!$B$2:$P$2, 0))), INDEX('0.5in Parts'!$B$3:$N$3204, MATCH(A1141,'0.5in Parts'!$A$3:$A$3204, 0), MATCH($B$3, '0.5in Parts'!$B$2:$N$2, 0)))</f>
        <v>0.49308927444848188</v>
      </c>
      <c r="C1141" s="49">
        <f t="shared" si="17"/>
        <v>0.32130000000000003</v>
      </c>
    </row>
    <row r="1142" spans="1:3" x14ac:dyDescent="0.25">
      <c r="A1142" s="2">
        <v>1337</v>
      </c>
      <c r="B1142">
        <f>IF(ISNA(INDEX('0.5in Parts'!$B$3:$N$3204, MATCH(A1142,'0.5in Parts'!$A$3:$A$3204, 0), MATCH($B$3, '0.5in Parts'!$B$2:$N$2, 0))), IF(ISNA(INDEX('1in Parts'!$B$3:$P$3204, MATCH(A1142,'1in Parts'!$A$3:$A$3204, 0), MATCH($B$3, '1in Parts'!$B$2:$P$2, 0))), IF(ISNA(INDEX('2in RParts'!$B$3:$N$3204, MATCH(A1142,'2in RParts'!$A$3:$A$3204, 0), MATCH($B$3, '2in RParts'!$B$2:$N$2, 0))), IF(ISNA(INDEX('2in SqParts'!$B$3:$N$3204, MATCH(A1142,'2in SqParts'!$A$3:$A$3204, 0), MATCH($B$3, '2in SqParts'!$B$2:$N$2, 0))), Lists!I1144, INDEX('2in SqParts'!$B$3:$N$3204, MATCH(A1142,'2in SqParts'!$A$3:$A$3204, 0), MATCH($B$3, '2in SqParts'!$B$2:$N$2, 0))), INDEX('2in RParts'!$B$3:$N$3204, MATCH(A1142,'2in RParts'!$A$3:$A$3204, 0), MATCH($B$3, '2in RParts'!$B$2:$N$2, 0))), INDEX('1in Parts'!$B$3:$P$3204, MATCH(A1142,'1in Parts'!$A$3:$A$3204, 0), MATCH($B$3, '1in Parts'!$B$2:$P$2, 0))), INDEX('0.5in Parts'!$B$3:$N$3204, MATCH(A1142,'0.5in Parts'!$A$3:$A$3204, 0), MATCH($B$3, '0.5in Parts'!$B$2:$N$2, 0)))</f>
        <v>0.48905305132702726</v>
      </c>
      <c r="C1142" s="49">
        <f t="shared" si="17"/>
        <v>0.32429999999999987</v>
      </c>
    </row>
    <row r="1143" spans="1:3" x14ac:dyDescent="0.25">
      <c r="A1143" s="2">
        <v>1338</v>
      </c>
      <c r="B1143">
        <f>IF(ISNA(INDEX('0.5in Parts'!$B$3:$N$3204, MATCH(A1143,'0.5in Parts'!$A$3:$A$3204, 0), MATCH($B$3, '0.5in Parts'!$B$2:$N$2, 0))), IF(ISNA(INDEX('1in Parts'!$B$3:$P$3204, MATCH(A1143,'1in Parts'!$A$3:$A$3204, 0), MATCH($B$3, '1in Parts'!$B$2:$P$2, 0))), IF(ISNA(INDEX('2in RParts'!$B$3:$N$3204, MATCH(A1143,'2in RParts'!$A$3:$A$3204, 0), MATCH($B$3, '2in RParts'!$B$2:$N$2, 0))), IF(ISNA(INDEX('2in SqParts'!$B$3:$N$3204, MATCH(A1143,'2in SqParts'!$A$3:$A$3204, 0), MATCH($B$3, '2in SqParts'!$B$2:$N$2, 0))), Lists!I1145, INDEX('2in SqParts'!$B$3:$N$3204, MATCH(A1143,'2in SqParts'!$A$3:$A$3204, 0), MATCH($B$3, '2in SqParts'!$B$2:$N$2, 0))), INDEX('2in RParts'!$B$3:$N$3204, MATCH(A1143,'2in RParts'!$A$3:$A$3204, 0), MATCH($B$3, '2in RParts'!$B$2:$N$2, 0))), INDEX('1in Parts'!$B$3:$P$3204, MATCH(A1143,'1in Parts'!$A$3:$A$3204, 0), MATCH($B$3, '1in Parts'!$B$2:$P$2, 0))), INDEX('0.5in Parts'!$B$3:$N$3204, MATCH(A1143,'0.5in Parts'!$A$3:$A$3204, 0), MATCH($B$3, '0.5in Parts'!$B$2:$N$2, 0)))</f>
        <v>0.48585086552456264</v>
      </c>
      <c r="C1143" s="49">
        <f t="shared" si="17"/>
        <v>0.32669999999999993</v>
      </c>
    </row>
    <row r="1144" spans="1:3" x14ac:dyDescent="0.25">
      <c r="A1144" s="2">
        <v>1339</v>
      </c>
      <c r="B1144">
        <f>IF(ISNA(INDEX('0.5in Parts'!$B$3:$N$3204, MATCH(A1144,'0.5in Parts'!$A$3:$A$3204, 0), MATCH($B$3, '0.5in Parts'!$B$2:$N$2, 0))), IF(ISNA(INDEX('1in Parts'!$B$3:$P$3204, MATCH(A1144,'1in Parts'!$A$3:$A$3204, 0), MATCH($B$3, '1in Parts'!$B$2:$P$2, 0))), IF(ISNA(INDEX('2in RParts'!$B$3:$N$3204, MATCH(A1144,'2in RParts'!$A$3:$A$3204, 0), MATCH($B$3, '2in RParts'!$B$2:$N$2, 0))), IF(ISNA(INDEX('2in SqParts'!$B$3:$N$3204, MATCH(A1144,'2in SqParts'!$A$3:$A$3204, 0), MATCH($B$3, '2in SqParts'!$B$2:$N$2, 0))), Lists!I1146, INDEX('2in SqParts'!$B$3:$N$3204, MATCH(A1144,'2in SqParts'!$A$3:$A$3204, 0), MATCH($B$3, '2in SqParts'!$B$2:$N$2, 0))), INDEX('2in RParts'!$B$3:$N$3204, MATCH(A1144,'2in RParts'!$A$3:$A$3204, 0), MATCH($B$3, '2in RParts'!$B$2:$N$2, 0))), INDEX('1in Parts'!$B$3:$P$3204, MATCH(A1144,'1in Parts'!$A$3:$A$3204, 0), MATCH($B$3, '1in Parts'!$B$2:$P$2, 0))), INDEX('0.5in Parts'!$B$3:$N$3204, MATCH(A1144,'0.5in Parts'!$A$3:$A$3204, 0), MATCH($B$3, '0.5in Parts'!$B$2:$N$2, 0)))</f>
        <v>0.48412615628832095</v>
      </c>
      <c r="C1144" s="49">
        <f t="shared" si="17"/>
        <v>0.3279999999999999</v>
      </c>
    </row>
    <row r="1145" spans="1:3" x14ac:dyDescent="0.25">
      <c r="A1145" s="2">
        <v>1340</v>
      </c>
      <c r="B1145">
        <f>IF(ISNA(INDEX('0.5in Parts'!$B$3:$N$3204, MATCH(A1145,'0.5in Parts'!$A$3:$A$3204, 0), MATCH($B$3, '0.5in Parts'!$B$2:$N$2, 0))), IF(ISNA(INDEX('1in Parts'!$B$3:$P$3204, MATCH(A1145,'1in Parts'!$A$3:$A$3204, 0), MATCH($B$3, '1in Parts'!$B$2:$P$2, 0))), IF(ISNA(INDEX('2in RParts'!$B$3:$N$3204, MATCH(A1145,'2in RParts'!$A$3:$A$3204, 0), MATCH($B$3, '2in RParts'!$B$2:$N$2, 0))), IF(ISNA(INDEX('2in SqParts'!$B$3:$N$3204, MATCH(A1145,'2in SqParts'!$A$3:$A$3204, 0), MATCH($B$3, '2in SqParts'!$B$2:$N$2, 0))), Lists!I1147, INDEX('2in SqParts'!$B$3:$N$3204, MATCH(A1145,'2in SqParts'!$A$3:$A$3204, 0), MATCH($B$3, '2in SqParts'!$B$2:$N$2, 0))), INDEX('2in RParts'!$B$3:$N$3204, MATCH(A1145,'2in RParts'!$A$3:$A$3204, 0), MATCH($B$3, '2in RParts'!$B$2:$N$2, 0))), INDEX('1in Parts'!$B$3:$P$3204, MATCH(A1145,'1in Parts'!$A$3:$A$3204, 0), MATCH($B$3, '1in Parts'!$B$2:$P$2, 0))), INDEX('0.5in Parts'!$B$3:$N$3204, MATCH(A1145,'0.5in Parts'!$A$3:$A$3204, 0), MATCH($B$3, '0.5in Parts'!$B$2:$N$2, 0)))</f>
        <v>0.4829361265173453</v>
      </c>
      <c r="C1145" s="49">
        <f t="shared" si="17"/>
        <v>0.32889999999999997</v>
      </c>
    </row>
    <row r="1146" spans="1:3" x14ac:dyDescent="0.25">
      <c r="A1146" s="2">
        <v>1341</v>
      </c>
      <c r="B1146">
        <f>IF(ISNA(INDEX('0.5in Parts'!$B$3:$N$3204, MATCH(A1146,'0.5in Parts'!$A$3:$A$3204, 0), MATCH($B$3, '0.5in Parts'!$B$2:$N$2, 0))), IF(ISNA(INDEX('1in Parts'!$B$3:$P$3204, MATCH(A1146,'1in Parts'!$A$3:$A$3204, 0), MATCH($B$3, '1in Parts'!$B$2:$P$2, 0))), IF(ISNA(INDEX('2in RParts'!$B$3:$N$3204, MATCH(A1146,'2in RParts'!$A$3:$A$3204, 0), MATCH($B$3, '2in RParts'!$B$2:$N$2, 0))), IF(ISNA(INDEX('2in SqParts'!$B$3:$N$3204, MATCH(A1146,'2in SqParts'!$A$3:$A$3204, 0), MATCH($B$3, '2in SqParts'!$B$2:$N$2, 0))), Lists!I1148, INDEX('2in SqParts'!$B$3:$N$3204, MATCH(A1146,'2in SqParts'!$A$3:$A$3204, 0), MATCH($B$3, '2in SqParts'!$B$2:$N$2, 0))), INDEX('2in RParts'!$B$3:$N$3204, MATCH(A1146,'2in RParts'!$A$3:$A$3204, 0), MATCH($B$3, '2in RParts'!$B$2:$N$2, 0))), INDEX('1in Parts'!$B$3:$P$3204, MATCH(A1146,'1in Parts'!$A$3:$A$3204, 0), MATCH($B$3, '1in Parts'!$B$2:$P$2, 0))), INDEX('0.5in Parts'!$B$3:$N$3204, MATCH(A1146,'0.5in Parts'!$A$3:$A$3204, 0), MATCH($B$3, '0.5in Parts'!$B$2:$N$2, 0)))</f>
        <v>0.48122293107322511</v>
      </c>
      <c r="C1146" s="49">
        <f t="shared" si="17"/>
        <v>0.33019999999999999</v>
      </c>
    </row>
    <row r="1147" spans="1:3" x14ac:dyDescent="0.25">
      <c r="A1147" s="2">
        <v>1342</v>
      </c>
      <c r="B1147">
        <f>IF(ISNA(INDEX('0.5in Parts'!$B$3:$N$3204, MATCH(A1147,'0.5in Parts'!$A$3:$A$3204, 0), MATCH($B$3, '0.5in Parts'!$B$2:$N$2, 0))), IF(ISNA(INDEX('1in Parts'!$B$3:$P$3204, MATCH(A1147,'1in Parts'!$A$3:$A$3204, 0), MATCH($B$3, '1in Parts'!$B$2:$P$2, 0))), IF(ISNA(INDEX('2in RParts'!$B$3:$N$3204, MATCH(A1147,'2in RParts'!$A$3:$A$3204, 0), MATCH($B$3, '2in RParts'!$B$2:$N$2, 0))), IF(ISNA(INDEX('2in SqParts'!$B$3:$N$3204, MATCH(A1147,'2in SqParts'!$A$3:$A$3204, 0), MATCH($B$3, '2in SqParts'!$B$2:$N$2, 0))), Lists!I1149, INDEX('2in SqParts'!$B$3:$N$3204, MATCH(A1147,'2in SqParts'!$A$3:$A$3204, 0), MATCH($B$3, '2in SqParts'!$B$2:$N$2, 0))), INDEX('2in RParts'!$B$3:$N$3204, MATCH(A1147,'2in RParts'!$A$3:$A$3204, 0), MATCH($B$3, '2in RParts'!$B$2:$N$2, 0))), INDEX('1in Parts'!$B$3:$P$3204, MATCH(A1147,'1in Parts'!$A$3:$A$3204, 0), MATCH($B$3, '1in Parts'!$B$2:$P$2, 0))), INDEX('0.5in Parts'!$B$3:$N$3204, MATCH(A1147,'0.5in Parts'!$A$3:$A$3204, 0), MATCH($B$3, '0.5in Parts'!$B$2:$N$2, 0)))</f>
        <v>0.4799096718871575</v>
      </c>
      <c r="C1147" s="49">
        <f t="shared" si="17"/>
        <v>0.33119999999999994</v>
      </c>
    </row>
    <row r="1148" spans="1:3" x14ac:dyDescent="0.25">
      <c r="A1148" s="2">
        <v>1343</v>
      </c>
      <c r="B1148">
        <f>IF(ISNA(INDEX('0.5in Parts'!$B$3:$N$3204, MATCH(A1148,'0.5in Parts'!$A$3:$A$3204, 0), MATCH($B$3, '0.5in Parts'!$B$2:$N$2, 0))), IF(ISNA(INDEX('1in Parts'!$B$3:$P$3204, MATCH(A1148,'1in Parts'!$A$3:$A$3204, 0), MATCH($B$3, '1in Parts'!$B$2:$P$2, 0))), IF(ISNA(INDEX('2in RParts'!$B$3:$N$3204, MATCH(A1148,'2in RParts'!$A$3:$A$3204, 0), MATCH($B$3, '2in RParts'!$B$2:$N$2, 0))), IF(ISNA(INDEX('2in SqParts'!$B$3:$N$3204, MATCH(A1148,'2in SqParts'!$A$3:$A$3204, 0), MATCH($B$3, '2in SqParts'!$B$2:$N$2, 0))), Lists!I1150, INDEX('2in SqParts'!$B$3:$N$3204, MATCH(A1148,'2in SqParts'!$A$3:$A$3204, 0), MATCH($B$3, '2in SqParts'!$B$2:$N$2, 0))), INDEX('2in RParts'!$B$3:$N$3204, MATCH(A1148,'2in RParts'!$A$3:$A$3204, 0), MATCH($B$3, '2in RParts'!$B$2:$N$2, 0))), INDEX('1in Parts'!$B$3:$P$3204, MATCH(A1148,'1in Parts'!$A$3:$A$3204, 0), MATCH($B$3, '1in Parts'!$B$2:$P$2, 0))), INDEX('0.5in Parts'!$B$3:$N$3204, MATCH(A1148,'0.5in Parts'!$A$3:$A$3204, 0), MATCH($B$3, '0.5in Parts'!$B$2:$N$2, 0)))</f>
        <v>0.48030323284014692</v>
      </c>
      <c r="C1148" s="49">
        <f t="shared" si="17"/>
        <v>0.33090000000000003</v>
      </c>
    </row>
    <row r="1149" spans="1:3" x14ac:dyDescent="0.25">
      <c r="A1149" s="2">
        <v>1344</v>
      </c>
      <c r="B1149">
        <f>IF(ISNA(INDEX('0.5in Parts'!$B$3:$N$3204, MATCH(A1149,'0.5in Parts'!$A$3:$A$3204, 0), MATCH($B$3, '0.5in Parts'!$B$2:$N$2, 0))), IF(ISNA(INDEX('1in Parts'!$B$3:$P$3204, MATCH(A1149,'1in Parts'!$A$3:$A$3204, 0), MATCH($B$3, '1in Parts'!$B$2:$P$2, 0))), IF(ISNA(INDEX('2in RParts'!$B$3:$N$3204, MATCH(A1149,'2in RParts'!$A$3:$A$3204, 0), MATCH($B$3, '2in RParts'!$B$2:$N$2, 0))), IF(ISNA(INDEX('2in SqParts'!$B$3:$N$3204, MATCH(A1149,'2in SqParts'!$A$3:$A$3204, 0), MATCH($B$3, '2in SqParts'!$B$2:$N$2, 0))), Lists!I1151, INDEX('2in SqParts'!$B$3:$N$3204, MATCH(A1149,'2in SqParts'!$A$3:$A$3204, 0), MATCH($B$3, '2in SqParts'!$B$2:$N$2, 0))), INDEX('2in RParts'!$B$3:$N$3204, MATCH(A1149,'2in RParts'!$A$3:$A$3204, 0), MATCH($B$3, '2in RParts'!$B$2:$N$2, 0))), INDEX('1in Parts'!$B$3:$P$3204, MATCH(A1149,'1in Parts'!$A$3:$A$3204, 0), MATCH($B$3, '1in Parts'!$B$2:$P$2, 0))), INDEX('0.5in Parts'!$B$3:$N$3204, MATCH(A1149,'0.5in Parts'!$A$3:$A$3204, 0), MATCH($B$3, '0.5in Parts'!$B$2:$N$2, 0)))</f>
        <v>0.48214458106997132</v>
      </c>
      <c r="C1149" s="49">
        <f t="shared" si="17"/>
        <v>0.32949999999999996</v>
      </c>
    </row>
    <row r="1150" spans="1:3" x14ac:dyDescent="0.25">
      <c r="A1150" s="2">
        <v>1345</v>
      </c>
      <c r="B1150">
        <f>IF(ISNA(INDEX('0.5in Parts'!$B$3:$N$3204, MATCH(A1150,'0.5in Parts'!$A$3:$A$3204, 0), MATCH($B$3, '0.5in Parts'!$B$2:$N$2, 0))), IF(ISNA(INDEX('1in Parts'!$B$3:$P$3204, MATCH(A1150,'1in Parts'!$A$3:$A$3204, 0), MATCH($B$3, '1in Parts'!$B$2:$P$2, 0))), IF(ISNA(INDEX('2in RParts'!$B$3:$N$3204, MATCH(A1150,'2in RParts'!$A$3:$A$3204, 0), MATCH($B$3, '2in RParts'!$B$2:$N$2, 0))), IF(ISNA(INDEX('2in SqParts'!$B$3:$N$3204, MATCH(A1150,'2in SqParts'!$A$3:$A$3204, 0), MATCH($B$3, '2in SqParts'!$B$2:$N$2, 0))), Lists!I1152, INDEX('2in SqParts'!$B$3:$N$3204, MATCH(A1150,'2in SqParts'!$A$3:$A$3204, 0), MATCH($B$3, '2in SqParts'!$B$2:$N$2, 0))), INDEX('2in RParts'!$B$3:$N$3204, MATCH(A1150,'2in RParts'!$A$3:$A$3204, 0), MATCH($B$3, '2in RParts'!$B$2:$N$2, 0))), INDEX('1in Parts'!$B$3:$P$3204, MATCH(A1150,'1in Parts'!$A$3:$A$3204, 0), MATCH($B$3, '1in Parts'!$B$2:$P$2, 0))), INDEX('0.5in Parts'!$B$3:$N$3204, MATCH(A1150,'0.5in Parts'!$A$3:$A$3204, 0), MATCH($B$3, '0.5in Parts'!$B$2:$N$2, 0)))</f>
        <v>0.48280410205002577</v>
      </c>
      <c r="C1150" s="49">
        <f t="shared" si="17"/>
        <v>0.3289999999999999</v>
      </c>
    </row>
    <row r="1151" spans="1:3" x14ac:dyDescent="0.25">
      <c r="A1151" s="2">
        <v>1346</v>
      </c>
      <c r="B1151">
        <f>IF(ISNA(INDEX('0.5in Parts'!$B$3:$N$3204, MATCH(A1151,'0.5in Parts'!$A$3:$A$3204, 0), MATCH($B$3, '0.5in Parts'!$B$2:$N$2, 0))), IF(ISNA(INDEX('1in Parts'!$B$3:$P$3204, MATCH(A1151,'1in Parts'!$A$3:$A$3204, 0), MATCH($B$3, '1in Parts'!$B$2:$P$2, 0))), IF(ISNA(INDEX('2in RParts'!$B$3:$N$3204, MATCH(A1151,'2in RParts'!$A$3:$A$3204, 0), MATCH($B$3, '2in RParts'!$B$2:$N$2, 0))), IF(ISNA(INDEX('2in SqParts'!$B$3:$N$3204, MATCH(A1151,'2in SqParts'!$A$3:$A$3204, 0), MATCH($B$3, '2in SqParts'!$B$2:$N$2, 0))), Lists!I1153, INDEX('2in SqParts'!$B$3:$N$3204, MATCH(A1151,'2in SqParts'!$A$3:$A$3204, 0), MATCH($B$3, '2in SqParts'!$B$2:$N$2, 0))), INDEX('2in RParts'!$B$3:$N$3204, MATCH(A1151,'2in RParts'!$A$3:$A$3204, 0), MATCH($B$3, '2in RParts'!$B$2:$N$2, 0))), INDEX('1in Parts'!$B$3:$P$3204, MATCH(A1151,'1in Parts'!$A$3:$A$3204, 0), MATCH($B$3, '1in Parts'!$B$2:$P$2, 0))), INDEX('0.5in Parts'!$B$3:$N$3204, MATCH(A1151,'0.5in Parts'!$A$3:$A$3204, 0), MATCH($B$3, '0.5in Parts'!$B$2:$N$2, 0)))</f>
        <v>0.47964749591668204</v>
      </c>
      <c r="C1151" s="49">
        <f t="shared" si="17"/>
        <v>0.33139999999999997</v>
      </c>
    </row>
    <row r="1152" spans="1:3" x14ac:dyDescent="0.25">
      <c r="A1152" s="2">
        <v>1347</v>
      </c>
      <c r="B1152">
        <f>IF(ISNA(INDEX('0.5in Parts'!$B$3:$N$3204, MATCH(A1152,'0.5in Parts'!$A$3:$A$3204, 0), MATCH($B$3, '0.5in Parts'!$B$2:$N$2, 0))), IF(ISNA(INDEX('1in Parts'!$B$3:$P$3204, MATCH(A1152,'1in Parts'!$A$3:$A$3204, 0), MATCH($B$3, '1in Parts'!$B$2:$P$2, 0))), IF(ISNA(INDEX('2in RParts'!$B$3:$N$3204, MATCH(A1152,'2in RParts'!$A$3:$A$3204, 0), MATCH($B$3, '2in RParts'!$B$2:$N$2, 0))), IF(ISNA(INDEX('2in SqParts'!$B$3:$N$3204, MATCH(A1152,'2in SqParts'!$A$3:$A$3204, 0), MATCH($B$3, '2in SqParts'!$B$2:$N$2, 0))), Lists!I1154, INDEX('2in SqParts'!$B$3:$N$3204, MATCH(A1152,'2in SqParts'!$A$3:$A$3204, 0), MATCH($B$3, '2in SqParts'!$B$2:$N$2, 0))), INDEX('2in RParts'!$B$3:$N$3204, MATCH(A1152,'2in RParts'!$A$3:$A$3204, 0), MATCH($B$3, '2in RParts'!$B$2:$N$2, 0))), INDEX('1in Parts'!$B$3:$P$3204, MATCH(A1152,'1in Parts'!$A$3:$A$3204, 0), MATCH($B$3, '1in Parts'!$B$2:$P$2, 0))), INDEX('0.5in Parts'!$B$3:$N$3204, MATCH(A1152,'0.5in Parts'!$A$3:$A$3204, 0), MATCH($B$3, '0.5in Parts'!$B$2:$N$2, 0)))</f>
        <v>0.47404865875198754</v>
      </c>
      <c r="C1152" s="49">
        <f t="shared" si="17"/>
        <v>0.3357</v>
      </c>
    </row>
    <row r="1153" spans="1:3" x14ac:dyDescent="0.25">
      <c r="A1153" s="2">
        <v>1348</v>
      </c>
      <c r="B1153">
        <f>IF(ISNA(INDEX('0.5in Parts'!$B$3:$N$3204, MATCH(A1153,'0.5in Parts'!$A$3:$A$3204, 0), MATCH($B$3, '0.5in Parts'!$B$2:$N$2, 0))), IF(ISNA(INDEX('1in Parts'!$B$3:$P$3204, MATCH(A1153,'1in Parts'!$A$3:$A$3204, 0), MATCH($B$3, '1in Parts'!$B$2:$P$2, 0))), IF(ISNA(INDEX('2in RParts'!$B$3:$N$3204, MATCH(A1153,'2in RParts'!$A$3:$A$3204, 0), MATCH($B$3, '2in RParts'!$B$2:$N$2, 0))), IF(ISNA(INDEX('2in SqParts'!$B$3:$N$3204, MATCH(A1153,'2in SqParts'!$A$3:$A$3204, 0), MATCH($B$3, '2in SqParts'!$B$2:$N$2, 0))), Lists!I1155, INDEX('2in SqParts'!$B$3:$N$3204, MATCH(A1153,'2in SqParts'!$A$3:$A$3204, 0), MATCH($B$3, '2in SqParts'!$B$2:$N$2, 0))), INDEX('2in RParts'!$B$3:$N$3204, MATCH(A1153,'2in RParts'!$A$3:$A$3204, 0), MATCH($B$3, '2in RParts'!$B$2:$N$2, 0))), INDEX('1in Parts'!$B$3:$P$3204, MATCH(A1153,'1in Parts'!$A$3:$A$3204, 0), MATCH($B$3, '1in Parts'!$B$2:$P$2, 0))), INDEX('0.5in Parts'!$B$3:$N$3204, MATCH(A1153,'0.5in Parts'!$A$3:$A$3204, 0), MATCH($B$3, '0.5in Parts'!$B$2:$N$2, 0)))</f>
        <v>0.47018480335536972</v>
      </c>
      <c r="C1153" s="49">
        <f t="shared" si="17"/>
        <v>0.33869999999999995</v>
      </c>
    </row>
    <row r="1154" spans="1:3" x14ac:dyDescent="0.25">
      <c r="A1154" s="2">
        <v>1349</v>
      </c>
      <c r="B1154">
        <f>IF(ISNA(INDEX('0.5in Parts'!$B$3:$N$3204, MATCH(A1154,'0.5in Parts'!$A$3:$A$3204, 0), MATCH($B$3, '0.5in Parts'!$B$2:$N$2, 0))), IF(ISNA(INDEX('1in Parts'!$B$3:$P$3204, MATCH(A1154,'1in Parts'!$A$3:$A$3204, 0), MATCH($B$3, '1in Parts'!$B$2:$P$2, 0))), IF(ISNA(INDEX('2in RParts'!$B$3:$N$3204, MATCH(A1154,'2in RParts'!$A$3:$A$3204, 0), MATCH($B$3, '2in RParts'!$B$2:$N$2, 0))), IF(ISNA(INDEX('2in SqParts'!$B$3:$N$3204, MATCH(A1154,'2in SqParts'!$A$3:$A$3204, 0), MATCH($B$3, '2in SqParts'!$B$2:$N$2, 0))), Lists!I1156, INDEX('2in SqParts'!$B$3:$N$3204, MATCH(A1154,'2in SqParts'!$A$3:$A$3204, 0), MATCH($B$3, '2in SqParts'!$B$2:$N$2, 0))), INDEX('2in RParts'!$B$3:$N$3204, MATCH(A1154,'2in RParts'!$A$3:$A$3204, 0), MATCH($B$3, '2in RParts'!$B$2:$N$2, 0))), INDEX('1in Parts'!$B$3:$P$3204, MATCH(A1154,'1in Parts'!$A$3:$A$3204, 0), MATCH($B$3, '1in Parts'!$B$2:$P$2, 0))), INDEX('0.5in Parts'!$B$3:$N$3204, MATCH(A1154,'0.5in Parts'!$A$3:$A$3204, 0), MATCH($B$3, '0.5in Parts'!$B$2:$N$2, 0)))</f>
        <v>0.47353148753052254</v>
      </c>
      <c r="C1154" s="49">
        <f t="shared" si="17"/>
        <v>0.33609999999999995</v>
      </c>
    </row>
    <row r="1155" spans="1:3" x14ac:dyDescent="0.25">
      <c r="A1155" s="2">
        <v>1350</v>
      </c>
      <c r="B1155">
        <f>IF(ISNA(INDEX('0.5in Parts'!$B$3:$N$3204, MATCH(A1155,'0.5in Parts'!$A$3:$A$3204, 0), MATCH($B$3, '0.5in Parts'!$B$2:$N$2, 0))), IF(ISNA(INDEX('1in Parts'!$B$3:$P$3204, MATCH(A1155,'1in Parts'!$A$3:$A$3204, 0), MATCH($B$3, '1in Parts'!$B$2:$P$2, 0))), IF(ISNA(INDEX('2in RParts'!$B$3:$N$3204, MATCH(A1155,'2in RParts'!$A$3:$A$3204, 0), MATCH($B$3, '2in RParts'!$B$2:$N$2, 0))), IF(ISNA(INDEX('2in SqParts'!$B$3:$N$3204, MATCH(A1155,'2in SqParts'!$A$3:$A$3204, 0), MATCH($B$3, '2in SqParts'!$B$2:$N$2, 0))), Lists!I1157, INDEX('2in SqParts'!$B$3:$N$3204, MATCH(A1155,'2in SqParts'!$A$3:$A$3204, 0), MATCH($B$3, '2in SqParts'!$B$2:$N$2, 0))), INDEX('2in RParts'!$B$3:$N$3204, MATCH(A1155,'2in RParts'!$A$3:$A$3204, 0), MATCH($B$3, '2in RParts'!$B$2:$N$2, 0))), INDEX('1in Parts'!$B$3:$P$3204, MATCH(A1155,'1in Parts'!$A$3:$A$3204, 0), MATCH($B$3, '1in Parts'!$B$2:$P$2, 0))), INDEX('0.5in Parts'!$B$3:$N$3204, MATCH(A1155,'0.5in Parts'!$A$3:$A$3204, 0), MATCH($B$3, '0.5in Parts'!$B$2:$N$2, 0)))</f>
        <v>0.48439105076551969</v>
      </c>
      <c r="C1155" s="49">
        <f t="shared" si="17"/>
        <v>0.32780000000000004</v>
      </c>
    </row>
    <row r="1156" spans="1:3" x14ac:dyDescent="0.25">
      <c r="A1156" s="2">
        <v>1351</v>
      </c>
      <c r="B1156">
        <f>IF(ISNA(INDEX('0.5in Parts'!$B$3:$N$3204, MATCH(A1156,'0.5in Parts'!$A$3:$A$3204, 0), MATCH($B$3, '0.5in Parts'!$B$2:$N$2, 0))), IF(ISNA(INDEX('1in Parts'!$B$3:$P$3204, MATCH(A1156,'1in Parts'!$A$3:$A$3204, 0), MATCH($B$3, '1in Parts'!$B$2:$P$2, 0))), IF(ISNA(INDEX('2in RParts'!$B$3:$N$3204, MATCH(A1156,'2in RParts'!$A$3:$A$3204, 0), MATCH($B$3, '2in RParts'!$B$2:$N$2, 0))), IF(ISNA(INDEX('2in SqParts'!$B$3:$N$3204, MATCH(A1156,'2in SqParts'!$A$3:$A$3204, 0), MATCH($B$3, '2in SqParts'!$B$2:$N$2, 0))), Lists!I1158, INDEX('2in SqParts'!$B$3:$N$3204, MATCH(A1156,'2in SqParts'!$A$3:$A$3204, 0), MATCH($B$3, '2in SqParts'!$B$2:$N$2, 0))), INDEX('2in RParts'!$B$3:$N$3204, MATCH(A1156,'2in RParts'!$A$3:$A$3204, 0), MATCH($B$3, '2in RParts'!$B$2:$N$2, 0))), INDEX('1in Parts'!$B$3:$P$3204, MATCH(A1156,'1in Parts'!$A$3:$A$3204, 0), MATCH($B$3, '1in Parts'!$B$2:$P$2, 0))), INDEX('0.5in Parts'!$B$3:$N$3204, MATCH(A1156,'0.5in Parts'!$A$3:$A$3204, 0), MATCH($B$3, '0.5in Parts'!$B$2:$N$2, 0)))</f>
        <v>0.49552913750558103</v>
      </c>
      <c r="C1156" s="49">
        <f t="shared" si="17"/>
        <v>0.31949999999999995</v>
      </c>
    </row>
    <row r="1157" spans="1:3" x14ac:dyDescent="0.25">
      <c r="A1157" s="2">
        <v>1352</v>
      </c>
      <c r="B1157">
        <f>IF(ISNA(INDEX('0.5in Parts'!$B$3:$N$3204, MATCH(A1157,'0.5in Parts'!$A$3:$A$3204, 0), MATCH($B$3, '0.5in Parts'!$B$2:$N$2, 0))), IF(ISNA(INDEX('1in Parts'!$B$3:$P$3204, MATCH(A1157,'1in Parts'!$A$3:$A$3204, 0), MATCH($B$3, '1in Parts'!$B$2:$P$2, 0))), IF(ISNA(INDEX('2in RParts'!$B$3:$N$3204, MATCH(A1157,'2in RParts'!$A$3:$A$3204, 0), MATCH($B$3, '2in RParts'!$B$2:$N$2, 0))), IF(ISNA(INDEX('2in SqParts'!$B$3:$N$3204, MATCH(A1157,'2in SqParts'!$A$3:$A$3204, 0), MATCH($B$3, '2in SqParts'!$B$2:$N$2, 0))), Lists!I1159, INDEX('2in SqParts'!$B$3:$N$3204, MATCH(A1157,'2in SqParts'!$A$3:$A$3204, 0), MATCH($B$3, '2in SqParts'!$B$2:$N$2, 0))), INDEX('2in RParts'!$B$3:$N$3204, MATCH(A1157,'2in RParts'!$A$3:$A$3204, 0), MATCH($B$3, '2in RParts'!$B$2:$N$2, 0))), INDEX('1in Parts'!$B$3:$P$3204, MATCH(A1157,'1in Parts'!$A$3:$A$3204, 0), MATCH($B$3, '1in Parts'!$B$2:$P$2, 0))), INDEX('0.5in Parts'!$B$3:$N$3204, MATCH(A1157,'0.5in Parts'!$A$3:$A$3204, 0), MATCH($B$3, '0.5in Parts'!$B$2:$N$2, 0)))</f>
        <v>0.49593711732130813</v>
      </c>
      <c r="C1157" s="49">
        <f t="shared" si="17"/>
        <v>0.31920000000000004</v>
      </c>
    </row>
    <row r="1158" spans="1:3" x14ac:dyDescent="0.25">
      <c r="A1158" s="2">
        <v>1353</v>
      </c>
      <c r="B1158">
        <f>IF(ISNA(INDEX('0.5in Parts'!$B$3:$N$3204, MATCH(A1158,'0.5in Parts'!$A$3:$A$3204, 0), MATCH($B$3, '0.5in Parts'!$B$2:$N$2, 0))), IF(ISNA(INDEX('1in Parts'!$B$3:$P$3204, MATCH(A1158,'1in Parts'!$A$3:$A$3204, 0), MATCH($B$3, '1in Parts'!$B$2:$P$2, 0))), IF(ISNA(INDEX('2in RParts'!$B$3:$N$3204, MATCH(A1158,'2in RParts'!$A$3:$A$3204, 0), MATCH($B$3, '2in RParts'!$B$2:$N$2, 0))), IF(ISNA(INDEX('2in SqParts'!$B$3:$N$3204, MATCH(A1158,'2in SqParts'!$A$3:$A$3204, 0), MATCH($B$3, '2in SqParts'!$B$2:$N$2, 0))), Lists!I1160, INDEX('2in SqParts'!$B$3:$N$3204, MATCH(A1158,'2in SqParts'!$A$3:$A$3204, 0), MATCH($B$3, '2in SqParts'!$B$2:$N$2, 0))), INDEX('2in RParts'!$B$3:$N$3204, MATCH(A1158,'2in RParts'!$A$3:$A$3204, 0), MATCH($B$3, '2in RParts'!$B$2:$N$2, 0))), INDEX('1in Parts'!$B$3:$P$3204, MATCH(A1158,'1in Parts'!$A$3:$A$3204, 0), MATCH($B$3, '1in Parts'!$B$2:$P$2, 0))), INDEX('0.5in Parts'!$B$3:$N$3204, MATCH(A1158,'0.5in Parts'!$A$3:$A$3204, 0), MATCH($B$3, '0.5in Parts'!$B$2:$N$2, 0)))</f>
        <v>0.48135447566968848</v>
      </c>
      <c r="C1158" s="49">
        <f t="shared" ref="C1158:C1221" si="18">1/10^B1158</f>
        <v>0.3301</v>
      </c>
    </row>
    <row r="1159" spans="1:3" x14ac:dyDescent="0.25">
      <c r="A1159" s="2">
        <v>1354</v>
      </c>
      <c r="B1159">
        <f>IF(ISNA(INDEX('0.5in Parts'!$B$3:$N$3204, MATCH(A1159,'0.5in Parts'!$A$3:$A$3204, 0), MATCH($B$3, '0.5in Parts'!$B$2:$N$2, 0))), IF(ISNA(INDEX('1in Parts'!$B$3:$P$3204, MATCH(A1159,'1in Parts'!$A$3:$A$3204, 0), MATCH($B$3, '1in Parts'!$B$2:$P$2, 0))), IF(ISNA(INDEX('2in RParts'!$B$3:$N$3204, MATCH(A1159,'2in RParts'!$A$3:$A$3204, 0), MATCH($B$3, '2in RParts'!$B$2:$N$2, 0))), IF(ISNA(INDEX('2in SqParts'!$B$3:$N$3204, MATCH(A1159,'2in SqParts'!$A$3:$A$3204, 0), MATCH($B$3, '2in SqParts'!$B$2:$N$2, 0))), Lists!I1161, INDEX('2in SqParts'!$B$3:$N$3204, MATCH(A1159,'2in SqParts'!$A$3:$A$3204, 0), MATCH($B$3, '2in SqParts'!$B$2:$N$2, 0))), INDEX('2in RParts'!$B$3:$N$3204, MATCH(A1159,'2in RParts'!$A$3:$A$3204, 0), MATCH($B$3, '2in RParts'!$B$2:$N$2, 0))), INDEX('1in Parts'!$B$3:$P$3204, MATCH(A1159,'1in Parts'!$A$3:$A$3204, 0), MATCH($B$3, '1in Parts'!$B$2:$P$2, 0))), INDEX('0.5in Parts'!$B$3:$N$3204, MATCH(A1159,'0.5in Parts'!$A$3:$A$3204, 0), MATCH($B$3, '0.5in Parts'!$B$2:$N$2, 0)))</f>
        <v>0.46092390120722337</v>
      </c>
      <c r="C1159" s="49">
        <f t="shared" si="18"/>
        <v>0.34599999999999997</v>
      </c>
    </row>
    <row r="1160" spans="1:3" x14ac:dyDescent="0.25">
      <c r="A1160" s="2">
        <v>1355</v>
      </c>
      <c r="B1160">
        <f>IF(ISNA(INDEX('0.5in Parts'!$B$3:$N$3204, MATCH(A1160,'0.5in Parts'!$A$3:$A$3204, 0), MATCH($B$3, '0.5in Parts'!$B$2:$N$2, 0))), IF(ISNA(INDEX('1in Parts'!$B$3:$P$3204, MATCH(A1160,'1in Parts'!$A$3:$A$3204, 0), MATCH($B$3, '1in Parts'!$B$2:$P$2, 0))), IF(ISNA(INDEX('2in RParts'!$B$3:$N$3204, MATCH(A1160,'2in RParts'!$A$3:$A$3204, 0), MATCH($B$3, '2in RParts'!$B$2:$N$2, 0))), IF(ISNA(INDEX('2in SqParts'!$B$3:$N$3204, MATCH(A1160,'2in SqParts'!$A$3:$A$3204, 0), MATCH($B$3, '2in SqParts'!$B$2:$N$2, 0))), Lists!I1162, INDEX('2in SqParts'!$B$3:$N$3204, MATCH(A1160,'2in SqParts'!$A$3:$A$3204, 0), MATCH($B$3, '2in SqParts'!$B$2:$N$2, 0))), INDEX('2in RParts'!$B$3:$N$3204, MATCH(A1160,'2in RParts'!$A$3:$A$3204, 0), MATCH($B$3, '2in RParts'!$B$2:$N$2, 0))), INDEX('1in Parts'!$B$3:$P$3204, MATCH(A1160,'1in Parts'!$A$3:$A$3204, 0), MATCH($B$3, '1in Parts'!$B$2:$P$2, 0))), INDEX('0.5in Parts'!$B$3:$N$3204, MATCH(A1160,'0.5in Parts'!$A$3:$A$3204, 0), MATCH($B$3, '0.5in Parts'!$B$2:$N$2, 0)))</f>
        <v>0.44964932769838456</v>
      </c>
      <c r="C1160" s="49">
        <f t="shared" si="18"/>
        <v>0.35509999999999997</v>
      </c>
    </row>
    <row r="1161" spans="1:3" x14ac:dyDescent="0.25">
      <c r="A1161" s="2">
        <v>1356</v>
      </c>
      <c r="B1161">
        <f>IF(ISNA(INDEX('0.5in Parts'!$B$3:$N$3204, MATCH(A1161,'0.5in Parts'!$A$3:$A$3204, 0), MATCH($B$3, '0.5in Parts'!$B$2:$N$2, 0))), IF(ISNA(INDEX('1in Parts'!$B$3:$P$3204, MATCH(A1161,'1in Parts'!$A$3:$A$3204, 0), MATCH($B$3, '1in Parts'!$B$2:$P$2, 0))), IF(ISNA(INDEX('2in RParts'!$B$3:$N$3204, MATCH(A1161,'2in RParts'!$A$3:$A$3204, 0), MATCH($B$3, '2in RParts'!$B$2:$N$2, 0))), IF(ISNA(INDEX('2in SqParts'!$B$3:$N$3204, MATCH(A1161,'2in SqParts'!$A$3:$A$3204, 0), MATCH($B$3, '2in SqParts'!$B$2:$N$2, 0))), Lists!I1163, INDEX('2in SqParts'!$B$3:$N$3204, MATCH(A1161,'2in SqParts'!$A$3:$A$3204, 0), MATCH($B$3, '2in SqParts'!$B$2:$N$2, 0))), INDEX('2in RParts'!$B$3:$N$3204, MATCH(A1161,'2in RParts'!$A$3:$A$3204, 0), MATCH($B$3, '2in RParts'!$B$2:$N$2, 0))), INDEX('1in Parts'!$B$3:$P$3204, MATCH(A1161,'1in Parts'!$A$3:$A$3204, 0), MATCH($B$3, '1in Parts'!$B$2:$P$2, 0))), INDEX('0.5in Parts'!$B$3:$N$3204, MATCH(A1161,'0.5in Parts'!$A$3:$A$3204, 0), MATCH($B$3, '0.5in Parts'!$B$2:$N$2, 0)))</f>
        <v>0.45842075605341909</v>
      </c>
      <c r="C1161" s="49">
        <f t="shared" si="18"/>
        <v>0.34799999999999998</v>
      </c>
    </row>
    <row r="1162" spans="1:3" x14ac:dyDescent="0.25">
      <c r="A1162" s="2">
        <v>1357</v>
      </c>
      <c r="B1162">
        <f>IF(ISNA(INDEX('0.5in Parts'!$B$3:$N$3204, MATCH(A1162,'0.5in Parts'!$A$3:$A$3204, 0), MATCH($B$3, '0.5in Parts'!$B$2:$N$2, 0))), IF(ISNA(INDEX('1in Parts'!$B$3:$P$3204, MATCH(A1162,'1in Parts'!$A$3:$A$3204, 0), MATCH($B$3, '1in Parts'!$B$2:$P$2, 0))), IF(ISNA(INDEX('2in RParts'!$B$3:$N$3204, MATCH(A1162,'2in RParts'!$A$3:$A$3204, 0), MATCH($B$3, '2in RParts'!$B$2:$N$2, 0))), IF(ISNA(INDEX('2in SqParts'!$B$3:$N$3204, MATCH(A1162,'2in SqParts'!$A$3:$A$3204, 0), MATCH($B$3, '2in SqParts'!$B$2:$N$2, 0))), Lists!I1164, INDEX('2in SqParts'!$B$3:$N$3204, MATCH(A1162,'2in SqParts'!$A$3:$A$3204, 0), MATCH($B$3, '2in SqParts'!$B$2:$N$2, 0))), INDEX('2in RParts'!$B$3:$N$3204, MATCH(A1162,'2in RParts'!$A$3:$A$3204, 0), MATCH($B$3, '2in RParts'!$B$2:$N$2, 0))), INDEX('1in Parts'!$B$3:$P$3204, MATCH(A1162,'1in Parts'!$A$3:$A$3204, 0), MATCH($B$3, '1in Parts'!$B$2:$P$2, 0))), INDEX('0.5in Parts'!$B$3:$N$3204, MATCH(A1162,'0.5in Parts'!$A$3:$A$3204, 0), MATCH($B$3, '0.5in Parts'!$B$2:$N$2, 0)))</f>
        <v>0.48518670500071465</v>
      </c>
      <c r="C1162" s="49">
        <f t="shared" si="18"/>
        <v>0.32719999999999994</v>
      </c>
    </row>
    <row r="1163" spans="1:3" x14ac:dyDescent="0.25">
      <c r="A1163" s="2">
        <v>1358</v>
      </c>
      <c r="B1163">
        <f>IF(ISNA(INDEX('0.5in Parts'!$B$3:$N$3204, MATCH(A1163,'0.5in Parts'!$A$3:$A$3204, 0), MATCH($B$3, '0.5in Parts'!$B$2:$N$2, 0))), IF(ISNA(INDEX('1in Parts'!$B$3:$P$3204, MATCH(A1163,'1in Parts'!$A$3:$A$3204, 0), MATCH($B$3, '1in Parts'!$B$2:$P$2, 0))), IF(ISNA(INDEX('2in RParts'!$B$3:$N$3204, MATCH(A1163,'2in RParts'!$A$3:$A$3204, 0), MATCH($B$3, '2in RParts'!$B$2:$N$2, 0))), IF(ISNA(INDEX('2in SqParts'!$B$3:$N$3204, MATCH(A1163,'2in SqParts'!$A$3:$A$3204, 0), MATCH($B$3, '2in SqParts'!$B$2:$N$2, 0))), Lists!I1165, INDEX('2in SqParts'!$B$3:$N$3204, MATCH(A1163,'2in SqParts'!$A$3:$A$3204, 0), MATCH($B$3, '2in SqParts'!$B$2:$N$2, 0))), INDEX('2in RParts'!$B$3:$N$3204, MATCH(A1163,'2in RParts'!$A$3:$A$3204, 0), MATCH($B$3, '2in RParts'!$B$2:$N$2, 0))), INDEX('1in Parts'!$B$3:$P$3204, MATCH(A1163,'1in Parts'!$A$3:$A$3204, 0), MATCH($B$3, '1in Parts'!$B$2:$P$2, 0))), INDEX('0.5in Parts'!$B$3:$N$3204, MATCH(A1163,'0.5in Parts'!$A$3:$A$3204, 0), MATCH($B$3, '0.5in Parts'!$B$2:$N$2, 0)))</f>
        <v>0.51201366887060651</v>
      </c>
      <c r="C1163" s="49">
        <f t="shared" si="18"/>
        <v>0.30759999999999998</v>
      </c>
    </row>
    <row r="1164" spans="1:3" x14ac:dyDescent="0.25">
      <c r="A1164" s="2">
        <v>1359</v>
      </c>
      <c r="B1164">
        <f>IF(ISNA(INDEX('0.5in Parts'!$B$3:$N$3204, MATCH(A1164,'0.5in Parts'!$A$3:$A$3204, 0), MATCH($B$3, '0.5in Parts'!$B$2:$N$2, 0))), IF(ISNA(INDEX('1in Parts'!$B$3:$P$3204, MATCH(A1164,'1in Parts'!$A$3:$A$3204, 0), MATCH($B$3, '1in Parts'!$B$2:$P$2, 0))), IF(ISNA(INDEX('2in RParts'!$B$3:$N$3204, MATCH(A1164,'2in RParts'!$A$3:$A$3204, 0), MATCH($B$3, '2in RParts'!$B$2:$N$2, 0))), IF(ISNA(INDEX('2in SqParts'!$B$3:$N$3204, MATCH(A1164,'2in SqParts'!$A$3:$A$3204, 0), MATCH($B$3, '2in SqParts'!$B$2:$N$2, 0))), Lists!I1166, INDEX('2in SqParts'!$B$3:$N$3204, MATCH(A1164,'2in SqParts'!$A$3:$A$3204, 0), MATCH($B$3, '2in SqParts'!$B$2:$N$2, 0))), INDEX('2in RParts'!$B$3:$N$3204, MATCH(A1164,'2in RParts'!$A$3:$A$3204, 0), MATCH($B$3, '2in RParts'!$B$2:$N$2, 0))), INDEX('1in Parts'!$B$3:$P$3204, MATCH(A1164,'1in Parts'!$A$3:$A$3204, 0), MATCH($B$3, '1in Parts'!$B$2:$P$2, 0))), INDEX('0.5in Parts'!$B$3:$N$3204, MATCH(A1164,'0.5in Parts'!$A$3:$A$3204, 0), MATCH($B$3, '0.5in Parts'!$B$2:$N$2, 0)))</f>
        <v>0.51755520808173472</v>
      </c>
      <c r="C1164" s="49">
        <f t="shared" si="18"/>
        <v>0.30370000000000003</v>
      </c>
    </row>
    <row r="1165" spans="1:3" x14ac:dyDescent="0.25">
      <c r="A1165" s="2">
        <v>1360</v>
      </c>
      <c r="B1165">
        <f>IF(ISNA(INDEX('0.5in Parts'!$B$3:$N$3204, MATCH(A1165,'0.5in Parts'!$A$3:$A$3204, 0), MATCH($B$3, '0.5in Parts'!$B$2:$N$2, 0))), IF(ISNA(INDEX('1in Parts'!$B$3:$P$3204, MATCH(A1165,'1in Parts'!$A$3:$A$3204, 0), MATCH($B$3, '1in Parts'!$B$2:$P$2, 0))), IF(ISNA(INDEX('2in RParts'!$B$3:$N$3204, MATCH(A1165,'2in RParts'!$A$3:$A$3204, 0), MATCH($B$3, '2in RParts'!$B$2:$N$2, 0))), IF(ISNA(INDEX('2in SqParts'!$B$3:$N$3204, MATCH(A1165,'2in SqParts'!$A$3:$A$3204, 0), MATCH($B$3, '2in SqParts'!$B$2:$N$2, 0))), Lists!I1167, INDEX('2in SqParts'!$B$3:$N$3204, MATCH(A1165,'2in SqParts'!$A$3:$A$3204, 0), MATCH($B$3, '2in SqParts'!$B$2:$N$2, 0))), INDEX('2in RParts'!$B$3:$N$3204, MATCH(A1165,'2in RParts'!$A$3:$A$3204, 0), MATCH($B$3, '2in RParts'!$B$2:$N$2, 0))), INDEX('1in Parts'!$B$3:$P$3204, MATCH(A1165,'1in Parts'!$A$3:$A$3204, 0), MATCH($B$3, '1in Parts'!$B$2:$P$2, 0))), INDEX('0.5in Parts'!$B$3:$N$3204, MATCH(A1165,'0.5in Parts'!$A$3:$A$3204, 0), MATCH($B$3, '0.5in Parts'!$B$2:$N$2, 0)))</f>
        <v>0.49894073778224851</v>
      </c>
      <c r="C1165" s="49">
        <f t="shared" si="18"/>
        <v>0.31699999999999995</v>
      </c>
    </row>
    <row r="1166" spans="1:3" x14ac:dyDescent="0.25">
      <c r="A1166" s="2">
        <v>1361</v>
      </c>
      <c r="B1166">
        <f>IF(ISNA(INDEX('0.5in Parts'!$B$3:$N$3204, MATCH(A1166,'0.5in Parts'!$A$3:$A$3204, 0), MATCH($B$3, '0.5in Parts'!$B$2:$N$2, 0))), IF(ISNA(INDEX('1in Parts'!$B$3:$P$3204, MATCH(A1166,'1in Parts'!$A$3:$A$3204, 0), MATCH($B$3, '1in Parts'!$B$2:$P$2, 0))), IF(ISNA(INDEX('2in RParts'!$B$3:$N$3204, MATCH(A1166,'2in RParts'!$A$3:$A$3204, 0), MATCH($B$3, '2in RParts'!$B$2:$N$2, 0))), IF(ISNA(INDEX('2in SqParts'!$B$3:$N$3204, MATCH(A1166,'2in SqParts'!$A$3:$A$3204, 0), MATCH($B$3, '2in SqParts'!$B$2:$N$2, 0))), Lists!I1168, INDEX('2in SqParts'!$B$3:$N$3204, MATCH(A1166,'2in SqParts'!$A$3:$A$3204, 0), MATCH($B$3, '2in SqParts'!$B$2:$N$2, 0))), INDEX('2in RParts'!$B$3:$N$3204, MATCH(A1166,'2in RParts'!$A$3:$A$3204, 0), MATCH($B$3, '2in RParts'!$B$2:$N$2, 0))), INDEX('1in Parts'!$B$3:$P$3204, MATCH(A1166,'1in Parts'!$A$3:$A$3204, 0), MATCH($B$3, '1in Parts'!$B$2:$P$2, 0))), INDEX('0.5in Parts'!$B$3:$N$3204, MATCH(A1166,'0.5in Parts'!$A$3:$A$3204, 0), MATCH($B$3, '0.5in Parts'!$B$2:$N$2, 0)))</f>
        <v>0.47146893936458839</v>
      </c>
      <c r="C1166" s="49">
        <f t="shared" si="18"/>
        <v>0.33770000000000006</v>
      </c>
    </row>
    <row r="1167" spans="1:3" x14ac:dyDescent="0.25">
      <c r="A1167" s="2">
        <v>1362</v>
      </c>
      <c r="B1167">
        <f>IF(ISNA(INDEX('0.5in Parts'!$B$3:$N$3204, MATCH(A1167,'0.5in Parts'!$A$3:$A$3204, 0), MATCH($B$3, '0.5in Parts'!$B$2:$N$2, 0))), IF(ISNA(INDEX('1in Parts'!$B$3:$P$3204, MATCH(A1167,'1in Parts'!$A$3:$A$3204, 0), MATCH($B$3, '1in Parts'!$B$2:$P$2, 0))), IF(ISNA(INDEX('2in RParts'!$B$3:$N$3204, MATCH(A1167,'2in RParts'!$A$3:$A$3204, 0), MATCH($B$3, '2in RParts'!$B$2:$N$2, 0))), IF(ISNA(INDEX('2in SqParts'!$B$3:$N$3204, MATCH(A1167,'2in SqParts'!$A$3:$A$3204, 0), MATCH($B$3, '2in SqParts'!$B$2:$N$2, 0))), Lists!I1169, INDEX('2in SqParts'!$B$3:$N$3204, MATCH(A1167,'2in SqParts'!$A$3:$A$3204, 0), MATCH($B$3, '2in SqParts'!$B$2:$N$2, 0))), INDEX('2in RParts'!$B$3:$N$3204, MATCH(A1167,'2in RParts'!$A$3:$A$3204, 0), MATCH($B$3, '2in RParts'!$B$2:$N$2, 0))), INDEX('1in Parts'!$B$3:$P$3204, MATCH(A1167,'1in Parts'!$A$3:$A$3204, 0), MATCH($B$3, '1in Parts'!$B$2:$P$2, 0))), INDEX('0.5in Parts'!$B$3:$N$3204, MATCH(A1167,'0.5in Parts'!$A$3:$A$3204, 0), MATCH($B$3, '0.5in Parts'!$B$2:$N$2, 0)))</f>
        <v>0.45247142354021785</v>
      </c>
      <c r="C1167" s="49">
        <f t="shared" si="18"/>
        <v>0.35279999999999995</v>
      </c>
    </row>
    <row r="1168" spans="1:3" x14ac:dyDescent="0.25">
      <c r="A1168" s="2">
        <v>1363</v>
      </c>
      <c r="B1168">
        <f>IF(ISNA(INDEX('0.5in Parts'!$B$3:$N$3204, MATCH(A1168,'0.5in Parts'!$A$3:$A$3204, 0), MATCH($B$3, '0.5in Parts'!$B$2:$N$2, 0))), IF(ISNA(INDEX('1in Parts'!$B$3:$P$3204, MATCH(A1168,'1in Parts'!$A$3:$A$3204, 0), MATCH($B$3, '1in Parts'!$B$2:$P$2, 0))), IF(ISNA(INDEX('2in RParts'!$B$3:$N$3204, MATCH(A1168,'2in RParts'!$A$3:$A$3204, 0), MATCH($B$3, '2in RParts'!$B$2:$N$2, 0))), IF(ISNA(INDEX('2in SqParts'!$B$3:$N$3204, MATCH(A1168,'2in SqParts'!$A$3:$A$3204, 0), MATCH($B$3, '2in SqParts'!$B$2:$N$2, 0))), Lists!I1170, INDEX('2in SqParts'!$B$3:$N$3204, MATCH(A1168,'2in SqParts'!$A$3:$A$3204, 0), MATCH($B$3, '2in SqParts'!$B$2:$N$2, 0))), INDEX('2in RParts'!$B$3:$N$3204, MATCH(A1168,'2in RParts'!$A$3:$A$3204, 0), MATCH($B$3, '2in RParts'!$B$2:$N$2, 0))), INDEX('1in Parts'!$B$3:$P$3204, MATCH(A1168,'1in Parts'!$A$3:$A$3204, 0), MATCH($B$3, '1in Parts'!$B$2:$P$2, 0))), INDEX('0.5in Parts'!$B$3:$N$3204, MATCH(A1168,'0.5in Parts'!$A$3:$A$3204, 0), MATCH($B$3, '0.5in Parts'!$B$2:$N$2, 0)))</f>
        <v>0.44903824770182388</v>
      </c>
      <c r="C1168" s="49">
        <f t="shared" si="18"/>
        <v>0.35559999999999997</v>
      </c>
    </row>
    <row r="1169" spans="1:3" x14ac:dyDescent="0.25">
      <c r="A1169" s="2">
        <v>1364</v>
      </c>
      <c r="B1169">
        <f>IF(ISNA(INDEX('0.5in Parts'!$B$3:$N$3204, MATCH(A1169,'0.5in Parts'!$A$3:$A$3204, 0), MATCH($B$3, '0.5in Parts'!$B$2:$N$2, 0))), IF(ISNA(INDEX('1in Parts'!$B$3:$P$3204, MATCH(A1169,'1in Parts'!$A$3:$A$3204, 0), MATCH($B$3, '1in Parts'!$B$2:$P$2, 0))), IF(ISNA(INDEX('2in RParts'!$B$3:$N$3204, MATCH(A1169,'2in RParts'!$A$3:$A$3204, 0), MATCH($B$3, '2in RParts'!$B$2:$N$2, 0))), IF(ISNA(INDEX('2in SqParts'!$B$3:$N$3204, MATCH(A1169,'2in SqParts'!$A$3:$A$3204, 0), MATCH($B$3, '2in SqParts'!$B$2:$N$2, 0))), Lists!I1171, INDEX('2in SqParts'!$B$3:$N$3204, MATCH(A1169,'2in SqParts'!$A$3:$A$3204, 0), MATCH($B$3, '2in SqParts'!$B$2:$N$2, 0))), INDEX('2in RParts'!$B$3:$N$3204, MATCH(A1169,'2in RParts'!$A$3:$A$3204, 0), MATCH($B$3, '2in RParts'!$B$2:$N$2, 0))), INDEX('1in Parts'!$B$3:$P$3204, MATCH(A1169,'1in Parts'!$A$3:$A$3204, 0), MATCH($B$3, '1in Parts'!$B$2:$P$2, 0))), INDEX('0.5in Parts'!$B$3:$N$3204, MATCH(A1169,'0.5in Parts'!$A$3:$A$3204, 0), MATCH($B$3, '0.5in Parts'!$B$2:$N$2, 0)))</f>
        <v>0.45680141436235328</v>
      </c>
      <c r="C1169" s="49">
        <f t="shared" si="18"/>
        <v>0.34929999999999994</v>
      </c>
    </row>
    <row r="1170" spans="1:3" x14ac:dyDescent="0.25">
      <c r="A1170" s="2">
        <v>1365</v>
      </c>
      <c r="B1170">
        <f>IF(ISNA(INDEX('0.5in Parts'!$B$3:$N$3204, MATCH(A1170,'0.5in Parts'!$A$3:$A$3204, 0), MATCH($B$3, '0.5in Parts'!$B$2:$N$2, 0))), IF(ISNA(INDEX('1in Parts'!$B$3:$P$3204, MATCH(A1170,'1in Parts'!$A$3:$A$3204, 0), MATCH($B$3, '1in Parts'!$B$2:$P$2, 0))), IF(ISNA(INDEX('2in RParts'!$B$3:$N$3204, MATCH(A1170,'2in RParts'!$A$3:$A$3204, 0), MATCH($B$3, '2in RParts'!$B$2:$N$2, 0))), IF(ISNA(INDEX('2in SqParts'!$B$3:$N$3204, MATCH(A1170,'2in SqParts'!$A$3:$A$3204, 0), MATCH($B$3, '2in SqParts'!$B$2:$N$2, 0))), Lists!I1172, INDEX('2in SqParts'!$B$3:$N$3204, MATCH(A1170,'2in SqParts'!$A$3:$A$3204, 0), MATCH($B$3, '2in SqParts'!$B$2:$N$2, 0))), INDEX('2in RParts'!$B$3:$N$3204, MATCH(A1170,'2in RParts'!$A$3:$A$3204, 0), MATCH($B$3, '2in RParts'!$B$2:$N$2, 0))), INDEX('1in Parts'!$B$3:$P$3204, MATCH(A1170,'1in Parts'!$A$3:$A$3204, 0), MATCH($B$3, '1in Parts'!$B$2:$P$2, 0))), INDEX('0.5in Parts'!$B$3:$N$3204, MATCH(A1170,'0.5in Parts'!$A$3:$A$3204, 0), MATCH($B$3, '0.5in Parts'!$B$2:$N$2, 0)))</f>
        <v>0.46788288375119608</v>
      </c>
      <c r="C1170" s="49">
        <f t="shared" si="18"/>
        <v>0.34049999999999991</v>
      </c>
    </row>
    <row r="1171" spans="1:3" x14ac:dyDescent="0.25">
      <c r="A1171" s="2">
        <v>1366</v>
      </c>
      <c r="B1171">
        <f>IF(ISNA(INDEX('0.5in Parts'!$B$3:$N$3204, MATCH(A1171,'0.5in Parts'!$A$3:$A$3204, 0), MATCH($B$3, '0.5in Parts'!$B$2:$N$2, 0))), IF(ISNA(INDEX('1in Parts'!$B$3:$P$3204, MATCH(A1171,'1in Parts'!$A$3:$A$3204, 0), MATCH($B$3, '1in Parts'!$B$2:$P$2, 0))), IF(ISNA(INDEX('2in RParts'!$B$3:$N$3204, MATCH(A1171,'2in RParts'!$A$3:$A$3204, 0), MATCH($B$3, '2in RParts'!$B$2:$N$2, 0))), IF(ISNA(INDEX('2in SqParts'!$B$3:$N$3204, MATCH(A1171,'2in SqParts'!$A$3:$A$3204, 0), MATCH($B$3, '2in SqParts'!$B$2:$N$2, 0))), Lists!I1173, INDEX('2in SqParts'!$B$3:$N$3204, MATCH(A1171,'2in SqParts'!$A$3:$A$3204, 0), MATCH($B$3, '2in SqParts'!$B$2:$N$2, 0))), INDEX('2in RParts'!$B$3:$N$3204, MATCH(A1171,'2in RParts'!$A$3:$A$3204, 0), MATCH($B$3, '2in RParts'!$B$2:$N$2, 0))), INDEX('1in Parts'!$B$3:$P$3204, MATCH(A1171,'1in Parts'!$A$3:$A$3204, 0), MATCH($B$3, '1in Parts'!$B$2:$P$2, 0))), INDEX('0.5in Parts'!$B$3:$N$3204, MATCH(A1171,'0.5in Parts'!$A$3:$A$3204, 0), MATCH($B$3, '0.5in Parts'!$B$2:$N$2, 0)))</f>
        <v>0.47638358094562921</v>
      </c>
      <c r="C1171" s="49">
        <f t="shared" si="18"/>
        <v>0.33390000000000003</v>
      </c>
    </row>
    <row r="1172" spans="1:3" x14ac:dyDescent="0.25">
      <c r="A1172" s="2">
        <v>1367</v>
      </c>
      <c r="B1172">
        <f>IF(ISNA(INDEX('0.5in Parts'!$B$3:$N$3204, MATCH(A1172,'0.5in Parts'!$A$3:$A$3204, 0), MATCH($B$3, '0.5in Parts'!$B$2:$N$2, 0))), IF(ISNA(INDEX('1in Parts'!$B$3:$P$3204, MATCH(A1172,'1in Parts'!$A$3:$A$3204, 0), MATCH($B$3, '1in Parts'!$B$2:$P$2, 0))), IF(ISNA(INDEX('2in RParts'!$B$3:$N$3204, MATCH(A1172,'2in RParts'!$A$3:$A$3204, 0), MATCH($B$3, '2in RParts'!$B$2:$N$2, 0))), IF(ISNA(INDEX('2in SqParts'!$B$3:$N$3204, MATCH(A1172,'2in SqParts'!$A$3:$A$3204, 0), MATCH($B$3, '2in SqParts'!$B$2:$N$2, 0))), Lists!I1174, INDEX('2in SqParts'!$B$3:$N$3204, MATCH(A1172,'2in SqParts'!$A$3:$A$3204, 0), MATCH($B$3, '2in SqParts'!$B$2:$N$2, 0))), INDEX('2in RParts'!$B$3:$N$3204, MATCH(A1172,'2in RParts'!$A$3:$A$3204, 0), MATCH($B$3, '2in RParts'!$B$2:$N$2, 0))), INDEX('1in Parts'!$B$3:$P$3204, MATCH(A1172,'1in Parts'!$A$3:$A$3204, 0), MATCH($B$3, '1in Parts'!$B$2:$P$2, 0))), INDEX('0.5in Parts'!$B$3:$N$3204, MATCH(A1172,'0.5in Parts'!$A$3:$A$3204, 0), MATCH($B$3, '0.5in Parts'!$B$2:$N$2, 0)))</f>
        <v>0.48082853617834104</v>
      </c>
      <c r="C1172" s="49">
        <f t="shared" si="18"/>
        <v>0.3304999999999999</v>
      </c>
    </row>
    <row r="1173" spans="1:3" x14ac:dyDescent="0.25">
      <c r="A1173" s="2">
        <v>1368</v>
      </c>
      <c r="B1173">
        <f>IF(ISNA(INDEX('0.5in Parts'!$B$3:$N$3204, MATCH(A1173,'0.5in Parts'!$A$3:$A$3204, 0), MATCH($B$3, '0.5in Parts'!$B$2:$N$2, 0))), IF(ISNA(INDEX('1in Parts'!$B$3:$P$3204, MATCH(A1173,'1in Parts'!$A$3:$A$3204, 0), MATCH($B$3, '1in Parts'!$B$2:$P$2, 0))), IF(ISNA(INDEX('2in RParts'!$B$3:$N$3204, MATCH(A1173,'2in RParts'!$A$3:$A$3204, 0), MATCH($B$3, '2in RParts'!$B$2:$N$2, 0))), IF(ISNA(INDEX('2in SqParts'!$B$3:$N$3204, MATCH(A1173,'2in SqParts'!$A$3:$A$3204, 0), MATCH($B$3, '2in SqParts'!$B$2:$N$2, 0))), Lists!I1175, INDEX('2in SqParts'!$B$3:$N$3204, MATCH(A1173,'2in SqParts'!$A$3:$A$3204, 0), MATCH($B$3, '2in SqParts'!$B$2:$N$2, 0))), INDEX('2in RParts'!$B$3:$N$3204, MATCH(A1173,'2in RParts'!$A$3:$A$3204, 0), MATCH($B$3, '2in RParts'!$B$2:$N$2, 0))), INDEX('1in Parts'!$B$3:$P$3204, MATCH(A1173,'1in Parts'!$A$3:$A$3204, 0), MATCH($B$3, '1in Parts'!$B$2:$P$2, 0))), INDEX('0.5in Parts'!$B$3:$N$3204, MATCH(A1173,'0.5in Parts'!$A$3:$A$3204, 0), MATCH($B$3, '0.5in Parts'!$B$2:$N$2, 0)))</f>
        <v>0.47964749591668204</v>
      </c>
      <c r="C1173" s="49">
        <f t="shared" si="18"/>
        <v>0.33139999999999997</v>
      </c>
    </row>
    <row r="1174" spans="1:3" x14ac:dyDescent="0.25">
      <c r="A1174" s="2">
        <v>1369</v>
      </c>
      <c r="B1174">
        <f>IF(ISNA(INDEX('0.5in Parts'!$B$3:$N$3204, MATCH(A1174,'0.5in Parts'!$A$3:$A$3204, 0), MATCH($B$3, '0.5in Parts'!$B$2:$N$2, 0))), IF(ISNA(INDEX('1in Parts'!$B$3:$P$3204, MATCH(A1174,'1in Parts'!$A$3:$A$3204, 0), MATCH($B$3, '1in Parts'!$B$2:$P$2, 0))), IF(ISNA(INDEX('2in RParts'!$B$3:$N$3204, MATCH(A1174,'2in RParts'!$A$3:$A$3204, 0), MATCH($B$3, '2in RParts'!$B$2:$N$2, 0))), IF(ISNA(INDEX('2in SqParts'!$B$3:$N$3204, MATCH(A1174,'2in SqParts'!$A$3:$A$3204, 0), MATCH($B$3, '2in SqParts'!$B$2:$N$2, 0))), Lists!I1176, INDEX('2in SqParts'!$B$3:$N$3204, MATCH(A1174,'2in SqParts'!$A$3:$A$3204, 0), MATCH($B$3, '2in SqParts'!$B$2:$N$2, 0))), INDEX('2in RParts'!$B$3:$N$3204, MATCH(A1174,'2in RParts'!$A$3:$A$3204, 0), MATCH($B$3, '2in RParts'!$B$2:$N$2, 0))), INDEX('1in Parts'!$B$3:$P$3204, MATCH(A1174,'1in Parts'!$A$3:$A$3204, 0), MATCH($B$3, '1in Parts'!$B$2:$P$2, 0))), INDEX('0.5in Parts'!$B$3:$N$3204, MATCH(A1174,'0.5in Parts'!$A$3:$A$3204, 0), MATCH($B$3, '0.5in Parts'!$B$2:$N$2, 0)))</f>
        <v>0.47121180822510372</v>
      </c>
      <c r="C1174" s="49">
        <f t="shared" si="18"/>
        <v>0.33789999999999992</v>
      </c>
    </row>
    <row r="1175" spans="1:3" x14ac:dyDescent="0.25">
      <c r="A1175" s="2">
        <v>1370</v>
      </c>
      <c r="B1175">
        <f>IF(ISNA(INDEX('0.5in Parts'!$B$3:$N$3204, MATCH(A1175,'0.5in Parts'!$A$3:$A$3204, 0), MATCH($B$3, '0.5in Parts'!$B$2:$N$2, 0))), IF(ISNA(INDEX('1in Parts'!$B$3:$P$3204, MATCH(A1175,'1in Parts'!$A$3:$A$3204, 0), MATCH($B$3, '1in Parts'!$B$2:$P$2, 0))), IF(ISNA(INDEX('2in RParts'!$B$3:$N$3204, MATCH(A1175,'2in RParts'!$A$3:$A$3204, 0), MATCH($B$3, '2in RParts'!$B$2:$N$2, 0))), IF(ISNA(INDEX('2in SqParts'!$B$3:$N$3204, MATCH(A1175,'2in SqParts'!$A$3:$A$3204, 0), MATCH($B$3, '2in SqParts'!$B$2:$N$2, 0))), Lists!I1177, INDEX('2in SqParts'!$B$3:$N$3204, MATCH(A1175,'2in SqParts'!$A$3:$A$3204, 0), MATCH($B$3, '2in SqParts'!$B$2:$N$2, 0))), INDEX('2in RParts'!$B$3:$N$3204, MATCH(A1175,'2in RParts'!$A$3:$A$3204, 0), MATCH($B$3, '2in RParts'!$B$2:$N$2, 0))), INDEX('1in Parts'!$B$3:$P$3204, MATCH(A1175,'1in Parts'!$A$3:$A$3204, 0), MATCH($B$3, '1in Parts'!$B$2:$P$2, 0))), INDEX('0.5in Parts'!$B$3:$N$3204, MATCH(A1175,'0.5in Parts'!$A$3:$A$3204, 0), MATCH($B$3, '0.5in Parts'!$B$2:$N$2, 0)))</f>
        <v>0.45854557125241108</v>
      </c>
      <c r="C1175" s="49">
        <f t="shared" si="18"/>
        <v>0.34789999999999999</v>
      </c>
    </row>
    <row r="1176" spans="1:3" x14ac:dyDescent="0.25">
      <c r="A1176" s="2">
        <v>1371</v>
      </c>
      <c r="B1176">
        <f>IF(ISNA(INDEX('0.5in Parts'!$B$3:$N$3204, MATCH(A1176,'0.5in Parts'!$A$3:$A$3204, 0), MATCH($B$3, '0.5in Parts'!$B$2:$N$2, 0))), IF(ISNA(INDEX('1in Parts'!$B$3:$P$3204, MATCH(A1176,'1in Parts'!$A$3:$A$3204, 0), MATCH($B$3, '1in Parts'!$B$2:$P$2, 0))), IF(ISNA(INDEX('2in RParts'!$B$3:$N$3204, MATCH(A1176,'2in RParts'!$A$3:$A$3204, 0), MATCH($B$3, '2in RParts'!$B$2:$N$2, 0))), IF(ISNA(INDEX('2in SqParts'!$B$3:$N$3204, MATCH(A1176,'2in SqParts'!$A$3:$A$3204, 0), MATCH($B$3, '2in SqParts'!$B$2:$N$2, 0))), Lists!I1178, INDEX('2in SqParts'!$B$3:$N$3204, MATCH(A1176,'2in SqParts'!$A$3:$A$3204, 0), MATCH($B$3, '2in SqParts'!$B$2:$N$2, 0))), INDEX('2in RParts'!$B$3:$N$3204, MATCH(A1176,'2in RParts'!$A$3:$A$3204, 0), MATCH($B$3, '2in RParts'!$B$2:$N$2, 0))), INDEX('1in Parts'!$B$3:$P$3204, MATCH(A1176,'1in Parts'!$A$3:$A$3204, 0), MATCH($B$3, '1in Parts'!$B$2:$P$2, 0))), INDEX('0.5in Parts'!$B$3:$N$3204, MATCH(A1176,'0.5in Parts'!$A$3:$A$3204, 0), MATCH($B$3, '0.5in Parts'!$B$2:$N$2, 0)))</f>
        <v>0.44563199900991235</v>
      </c>
      <c r="C1176" s="49">
        <f t="shared" si="18"/>
        <v>0.35840000000000005</v>
      </c>
    </row>
    <row r="1177" spans="1:3" x14ac:dyDescent="0.25">
      <c r="A1177" s="2">
        <v>1372</v>
      </c>
      <c r="B1177">
        <f>IF(ISNA(INDEX('0.5in Parts'!$B$3:$N$3204, MATCH(A1177,'0.5in Parts'!$A$3:$A$3204, 0), MATCH($B$3, '0.5in Parts'!$B$2:$N$2, 0))), IF(ISNA(INDEX('1in Parts'!$B$3:$P$3204, MATCH(A1177,'1in Parts'!$A$3:$A$3204, 0), MATCH($B$3, '1in Parts'!$B$2:$P$2, 0))), IF(ISNA(INDEX('2in RParts'!$B$3:$N$3204, MATCH(A1177,'2in RParts'!$A$3:$A$3204, 0), MATCH($B$3, '2in RParts'!$B$2:$N$2, 0))), IF(ISNA(INDEX('2in SqParts'!$B$3:$N$3204, MATCH(A1177,'2in SqParts'!$A$3:$A$3204, 0), MATCH($B$3, '2in SqParts'!$B$2:$N$2, 0))), Lists!I1179, INDEX('2in SqParts'!$B$3:$N$3204, MATCH(A1177,'2in SqParts'!$A$3:$A$3204, 0), MATCH($B$3, '2in SqParts'!$B$2:$N$2, 0))), INDEX('2in RParts'!$B$3:$N$3204, MATCH(A1177,'2in RParts'!$A$3:$A$3204, 0), MATCH($B$3, '2in RParts'!$B$2:$N$2, 0))), INDEX('1in Parts'!$B$3:$P$3204, MATCH(A1177,'1in Parts'!$A$3:$A$3204, 0), MATCH($B$3, '1in Parts'!$B$2:$P$2, 0))), INDEX('0.5in Parts'!$B$3:$N$3204, MATCH(A1177,'0.5in Parts'!$A$3:$A$3204, 0), MATCH($B$3, '0.5in Parts'!$B$2:$N$2, 0)))</f>
        <v>0.43521561549601323</v>
      </c>
      <c r="C1177" s="49">
        <f t="shared" si="18"/>
        <v>0.36709999999999998</v>
      </c>
    </row>
    <row r="1178" spans="1:3" x14ac:dyDescent="0.25">
      <c r="A1178" s="2">
        <v>1373</v>
      </c>
      <c r="B1178">
        <f>IF(ISNA(INDEX('0.5in Parts'!$B$3:$N$3204, MATCH(A1178,'0.5in Parts'!$A$3:$A$3204, 0), MATCH($B$3, '0.5in Parts'!$B$2:$N$2, 0))), IF(ISNA(INDEX('1in Parts'!$B$3:$P$3204, MATCH(A1178,'1in Parts'!$A$3:$A$3204, 0), MATCH($B$3, '1in Parts'!$B$2:$P$2, 0))), IF(ISNA(INDEX('2in RParts'!$B$3:$N$3204, MATCH(A1178,'2in RParts'!$A$3:$A$3204, 0), MATCH($B$3, '2in RParts'!$B$2:$N$2, 0))), IF(ISNA(INDEX('2in SqParts'!$B$3:$N$3204, MATCH(A1178,'2in SqParts'!$A$3:$A$3204, 0), MATCH($B$3, '2in SqParts'!$B$2:$N$2, 0))), Lists!I1180, INDEX('2in SqParts'!$B$3:$N$3204, MATCH(A1178,'2in SqParts'!$A$3:$A$3204, 0), MATCH($B$3, '2in SqParts'!$B$2:$N$2, 0))), INDEX('2in RParts'!$B$3:$N$3204, MATCH(A1178,'2in RParts'!$A$3:$A$3204, 0), MATCH($B$3, '2in RParts'!$B$2:$N$2, 0))), INDEX('1in Parts'!$B$3:$P$3204, MATCH(A1178,'1in Parts'!$A$3:$A$3204, 0), MATCH($B$3, '1in Parts'!$B$2:$P$2, 0))), INDEX('0.5in Parts'!$B$3:$N$3204, MATCH(A1178,'0.5in Parts'!$A$3:$A$3204, 0), MATCH($B$3, '0.5in Parts'!$B$2:$N$2, 0)))</f>
        <v>0.42817475095917085</v>
      </c>
      <c r="C1178" s="49">
        <f t="shared" si="18"/>
        <v>0.37310000000000004</v>
      </c>
    </row>
    <row r="1179" spans="1:3" x14ac:dyDescent="0.25">
      <c r="A1179" s="2">
        <v>1374</v>
      </c>
      <c r="B1179">
        <f>IF(ISNA(INDEX('0.5in Parts'!$B$3:$N$3204, MATCH(A1179,'0.5in Parts'!$A$3:$A$3204, 0), MATCH($B$3, '0.5in Parts'!$B$2:$N$2, 0))), IF(ISNA(INDEX('1in Parts'!$B$3:$P$3204, MATCH(A1179,'1in Parts'!$A$3:$A$3204, 0), MATCH($B$3, '1in Parts'!$B$2:$P$2, 0))), IF(ISNA(INDEX('2in RParts'!$B$3:$N$3204, MATCH(A1179,'2in RParts'!$A$3:$A$3204, 0), MATCH($B$3, '2in RParts'!$B$2:$N$2, 0))), IF(ISNA(INDEX('2in SqParts'!$B$3:$N$3204, MATCH(A1179,'2in SqParts'!$A$3:$A$3204, 0), MATCH($B$3, '2in SqParts'!$B$2:$N$2, 0))), Lists!I1181, INDEX('2in SqParts'!$B$3:$N$3204, MATCH(A1179,'2in SqParts'!$A$3:$A$3204, 0), MATCH($B$3, '2in SqParts'!$B$2:$N$2, 0))), INDEX('2in RParts'!$B$3:$N$3204, MATCH(A1179,'2in RParts'!$A$3:$A$3204, 0), MATCH($B$3, '2in RParts'!$B$2:$N$2, 0))), INDEX('1in Parts'!$B$3:$P$3204, MATCH(A1179,'1in Parts'!$A$3:$A$3204, 0), MATCH($B$3, '1in Parts'!$B$2:$P$2, 0))), INDEX('0.5in Parts'!$B$3:$N$3204, MATCH(A1179,'0.5in Parts'!$A$3:$A$3204, 0), MATCH($B$3, '0.5in Parts'!$B$2:$N$2, 0)))</f>
        <v>0.42411968431935398</v>
      </c>
      <c r="C1179" s="49">
        <f t="shared" si="18"/>
        <v>0.37659999999999993</v>
      </c>
    </row>
    <row r="1180" spans="1:3" x14ac:dyDescent="0.25">
      <c r="A1180" s="2">
        <v>1375</v>
      </c>
      <c r="B1180">
        <f>IF(ISNA(INDEX('0.5in Parts'!$B$3:$N$3204, MATCH(A1180,'0.5in Parts'!$A$3:$A$3204, 0), MATCH($B$3, '0.5in Parts'!$B$2:$N$2, 0))), IF(ISNA(INDEX('1in Parts'!$B$3:$P$3204, MATCH(A1180,'1in Parts'!$A$3:$A$3204, 0), MATCH($B$3, '1in Parts'!$B$2:$P$2, 0))), IF(ISNA(INDEX('2in RParts'!$B$3:$N$3204, MATCH(A1180,'2in RParts'!$A$3:$A$3204, 0), MATCH($B$3, '2in RParts'!$B$2:$N$2, 0))), IF(ISNA(INDEX('2in SqParts'!$B$3:$N$3204, MATCH(A1180,'2in SqParts'!$A$3:$A$3204, 0), MATCH($B$3, '2in SqParts'!$B$2:$N$2, 0))), Lists!I1182, INDEX('2in SqParts'!$B$3:$N$3204, MATCH(A1180,'2in SqParts'!$A$3:$A$3204, 0), MATCH($B$3, '2in SqParts'!$B$2:$N$2, 0))), INDEX('2in RParts'!$B$3:$N$3204, MATCH(A1180,'2in RParts'!$A$3:$A$3204, 0), MATCH($B$3, '2in RParts'!$B$2:$N$2, 0))), INDEX('1in Parts'!$B$3:$P$3204, MATCH(A1180,'1in Parts'!$A$3:$A$3204, 0), MATCH($B$3, '1in Parts'!$B$2:$P$2, 0))), INDEX('0.5in Parts'!$B$3:$N$3204, MATCH(A1180,'0.5in Parts'!$A$3:$A$3204, 0), MATCH($B$3, '0.5in Parts'!$B$2:$N$2, 0)))</f>
        <v>0.42539005865981289</v>
      </c>
      <c r="C1180" s="49">
        <f t="shared" si="18"/>
        <v>0.37549999999999989</v>
      </c>
    </row>
    <row r="1181" spans="1:3" x14ac:dyDescent="0.25">
      <c r="A1181" s="2">
        <v>1376</v>
      </c>
      <c r="B1181">
        <f>IF(ISNA(INDEX('0.5in Parts'!$B$3:$N$3204, MATCH(A1181,'0.5in Parts'!$A$3:$A$3204, 0), MATCH($B$3, '0.5in Parts'!$B$2:$N$2, 0))), IF(ISNA(INDEX('1in Parts'!$B$3:$P$3204, MATCH(A1181,'1in Parts'!$A$3:$A$3204, 0), MATCH($B$3, '1in Parts'!$B$2:$P$2, 0))), IF(ISNA(INDEX('2in RParts'!$B$3:$N$3204, MATCH(A1181,'2in RParts'!$A$3:$A$3204, 0), MATCH($B$3, '2in RParts'!$B$2:$N$2, 0))), IF(ISNA(INDEX('2in SqParts'!$B$3:$N$3204, MATCH(A1181,'2in SqParts'!$A$3:$A$3204, 0), MATCH($B$3, '2in SqParts'!$B$2:$N$2, 0))), Lists!I1183, INDEX('2in SqParts'!$B$3:$N$3204, MATCH(A1181,'2in SqParts'!$A$3:$A$3204, 0), MATCH($B$3, '2in SqParts'!$B$2:$N$2, 0))), INDEX('2in RParts'!$B$3:$N$3204, MATCH(A1181,'2in RParts'!$A$3:$A$3204, 0), MATCH($B$3, '2in RParts'!$B$2:$N$2, 0))), INDEX('1in Parts'!$B$3:$P$3204, MATCH(A1181,'1in Parts'!$A$3:$A$3204, 0), MATCH($B$3, '1in Parts'!$B$2:$P$2, 0))), INDEX('0.5in Parts'!$B$3:$N$3204, MATCH(A1181,'0.5in Parts'!$A$3:$A$3204, 0), MATCH($B$3, '0.5in Parts'!$B$2:$N$2, 0)))</f>
        <v>0.43794517034362146</v>
      </c>
      <c r="C1181" s="49">
        <f t="shared" si="18"/>
        <v>0.3647999999999999</v>
      </c>
    </row>
    <row r="1182" spans="1:3" x14ac:dyDescent="0.25">
      <c r="A1182" s="2">
        <v>1377</v>
      </c>
      <c r="B1182">
        <f>IF(ISNA(INDEX('0.5in Parts'!$B$3:$N$3204, MATCH(A1182,'0.5in Parts'!$A$3:$A$3204, 0), MATCH($B$3, '0.5in Parts'!$B$2:$N$2, 0))), IF(ISNA(INDEX('1in Parts'!$B$3:$P$3204, MATCH(A1182,'1in Parts'!$A$3:$A$3204, 0), MATCH($B$3, '1in Parts'!$B$2:$P$2, 0))), IF(ISNA(INDEX('2in RParts'!$B$3:$N$3204, MATCH(A1182,'2in RParts'!$A$3:$A$3204, 0), MATCH($B$3, '2in RParts'!$B$2:$N$2, 0))), IF(ISNA(INDEX('2in SqParts'!$B$3:$N$3204, MATCH(A1182,'2in SqParts'!$A$3:$A$3204, 0), MATCH($B$3, '2in SqParts'!$B$2:$N$2, 0))), Lists!I1184, INDEX('2in SqParts'!$B$3:$N$3204, MATCH(A1182,'2in SqParts'!$A$3:$A$3204, 0), MATCH($B$3, '2in SqParts'!$B$2:$N$2, 0))), INDEX('2in RParts'!$B$3:$N$3204, MATCH(A1182,'2in RParts'!$A$3:$A$3204, 0), MATCH($B$3, '2in RParts'!$B$2:$N$2, 0))), INDEX('1in Parts'!$B$3:$P$3204, MATCH(A1182,'1in Parts'!$A$3:$A$3204, 0), MATCH($B$3, '1in Parts'!$B$2:$P$2, 0))), INDEX('0.5in Parts'!$B$3:$N$3204, MATCH(A1182,'0.5in Parts'!$A$3:$A$3204, 0), MATCH($B$3, '0.5in Parts'!$B$2:$N$2, 0)))</f>
        <v>0.46419970917510223</v>
      </c>
      <c r="C1182" s="49">
        <f t="shared" si="18"/>
        <v>0.34339999999999998</v>
      </c>
    </row>
    <row r="1183" spans="1:3" x14ac:dyDescent="0.25">
      <c r="A1183" s="2">
        <v>1378</v>
      </c>
      <c r="B1183">
        <f>IF(ISNA(INDEX('0.5in Parts'!$B$3:$N$3204, MATCH(A1183,'0.5in Parts'!$A$3:$A$3204, 0), MATCH($B$3, '0.5in Parts'!$B$2:$N$2, 0))), IF(ISNA(INDEX('1in Parts'!$B$3:$P$3204, MATCH(A1183,'1in Parts'!$A$3:$A$3204, 0), MATCH($B$3, '1in Parts'!$B$2:$P$2, 0))), IF(ISNA(INDEX('2in RParts'!$B$3:$N$3204, MATCH(A1183,'2in RParts'!$A$3:$A$3204, 0), MATCH($B$3, '2in RParts'!$B$2:$N$2, 0))), IF(ISNA(INDEX('2in SqParts'!$B$3:$N$3204, MATCH(A1183,'2in SqParts'!$A$3:$A$3204, 0), MATCH($B$3, '2in SqParts'!$B$2:$N$2, 0))), Lists!I1185, INDEX('2in SqParts'!$B$3:$N$3204, MATCH(A1183,'2in SqParts'!$A$3:$A$3204, 0), MATCH($B$3, '2in SqParts'!$B$2:$N$2, 0))), INDEX('2in RParts'!$B$3:$N$3204, MATCH(A1183,'2in RParts'!$A$3:$A$3204, 0), MATCH($B$3, '2in RParts'!$B$2:$N$2, 0))), INDEX('1in Parts'!$B$3:$P$3204, MATCH(A1183,'1in Parts'!$A$3:$A$3204, 0), MATCH($B$3, '1in Parts'!$B$2:$P$2, 0))), INDEX('0.5in Parts'!$B$3:$N$3204, MATCH(A1183,'0.5in Parts'!$A$3:$A$3204, 0), MATCH($B$3, '0.5in Parts'!$B$2:$N$2, 0)))</f>
        <v>0.49729982468943729</v>
      </c>
      <c r="C1183" s="49">
        <f t="shared" si="18"/>
        <v>0.31819999999999998</v>
      </c>
    </row>
    <row r="1184" spans="1:3" x14ac:dyDescent="0.25">
      <c r="A1184" s="2">
        <v>1379</v>
      </c>
      <c r="B1184">
        <f>IF(ISNA(INDEX('0.5in Parts'!$B$3:$N$3204, MATCH(A1184,'0.5in Parts'!$A$3:$A$3204, 0), MATCH($B$3, '0.5in Parts'!$B$2:$N$2, 0))), IF(ISNA(INDEX('1in Parts'!$B$3:$P$3204, MATCH(A1184,'1in Parts'!$A$3:$A$3204, 0), MATCH($B$3, '1in Parts'!$B$2:$P$2, 0))), IF(ISNA(INDEX('2in RParts'!$B$3:$N$3204, MATCH(A1184,'2in RParts'!$A$3:$A$3204, 0), MATCH($B$3, '2in RParts'!$B$2:$N$2, 0))), IF(ISNA(INDEX('2in SqParts'!$B$3:$N$3204, MATCH(A1184,'2in SqParts'!$A$3:$A$3204, 0), MATCH($B$3, '2in SqParts'!$B$2:$N$2, 0))), Lists!I1186, INDEX('2in SqParts'!$B$3:$N$3204, MATCH(A1184,'2in SqParts'!$A$3:$A$3204, 0), MATCH($B$3, '2in SqParts'!$B$2:$N$2, 0))), INDEX('2in RParts'!$B$3:$N$3204, MATCH(A1184,'2in RParts'!$A$3:$A$3204, 0), MATCH($B$3, '2in RParts'!$B$2:$N$2, 0))), INDEX('1in Parts'!$B$3:$P$3204, MATCH(A1184,'1in Parts'!$A$3:$A$3204, 0), MATCH($B$3, '1in Parts'!$B$2:$P$2, 0))), INDEX('0.5in Parts'!$B$3:$N$3204, MATCH(A1184,'0.5in Parts'!$A$3:$A$3204, 0), MATCH($B$3, '0.5in Parts'!$B$2:$N$2, 0)))</f>
        <v>0.51884412917196487</v>
      </c>
      <c r="C1184" s="49">
        <f t="shared" si="18"/>
        <v>0.30279999999999996</v>
      </c>
    </row>
    <row r="1185" spans="1:3" x14ac:dyDescent="0.25">
      <c r="A1185" s="2">
        <v>1380</v>
      </c>
      <c r="B1185">
        <f>IF(ISNA(INDEX('0.5in Parts'!$B$3:$N$3204, MATCH(A1185,'0.5in Parts'!$A$3:$A$3204, 0), MATCH($B$3, '0.5in Parts'!$B$2:$N$2, 0))), IF(ISNA(INDEX('1in Parts'!$B$3:$P$3204, MATCH(A1185,'1in Parts'!$A$3:$A$3204, 0), MATCH($B$3, '1in Parts'!$B$2:$P$2, 0))), IF(ISNA(INDEX('2in RParts'!$B$3:$N$3204, MATCH(A1185,'2in RParts'!$A$3:$A$3204, 0), MATCH($B$3, '2in RParts'!$B$2:$N$2, 0))), IF(ISNA(INDEX('2in SqParts'!$B$3:$N$3204, MATCH(A1185,'2in SqParts'!$A$3:$A$3204, 0), MATCH($B$3, '2in SqParts'!$B$2:$N$2, 0))), Lists!I1187, INDEX('2in SqParts'!$B$3:$N$3204, MATCH(A1185,'2in SqParts'!$A$3:$A$3204, 0), MATCH($B$3, '2in SqParts'!$B$2:$N$2, 0))), INDEX('2in RParts'!$B$3:$N$3204, MATCH(A1185,'2in RParts'!$A$3:$A$3204, 0), MATCH($B$3, '2in RParts'!$B$2:$N$2, 0))), INDEX('1in Parts'!$B$3:$P$3204, MATCH(A1185,'1in Parts'!$A$3:$A$3204, 0), MATCH($B$3, '1in Parts'!$B$2:$P$2, 0))), INDEX('0.5in Parts'!$B$3:$N$3204, MATCH(A1185,'0.5in Parts'!$A$3:$A$3204, 0), MATCH($B$3, '0.5in Parts'!$B$2:$N$2, 0)))</f>
        <v>0.51257878864052564</v>
      </c>
      <c r="C1185" s="49">
        <f t="shared" si="18"/>
        <v>0.30719999999999992</v>
      </c>
    </row>
    <row r="1186" spans="1:3" x14ac:dyDescent="0.25">
      <c r="A1186" s="2">
        <v>1381</v>
      </c>
      <c r="B1186">
        <f>IF(ISNA(INDEX('0.5in Parts'!$B$3:$N$3204, MATCH(A1186,'0.5in Parts'!$A$3:$A$3204, 0), MATCH($B$3, '0.5in Parts'!$B$2:$N$2, 0))), IF(ISNA(INDEX('1in Parts'!$B$3:$P$3204, MATCH(A1186,'1in Parts'!$A$3:$A$3204, 0), MATCH($B$3, '1in Parts'!$B$2:$P$2, 0))), IF(ISNA(INDEX('2in RParts'!$B$3:$N$3204, MATCH(A1186,'2in RParts'!$A$3:$A$3204, 0), MATCH($B$3, '2in RParts'!$B$2:$N$2, 0))), IF(ISNA(INDEX('2in SqParts'!$B$3:$N$3204, MATCH(A1186,'2in SqParts'!$A$3:$A$3204, 0), MATCH($B$3, '2in SqParts'!$B$2:$N$2, 0))), Lists!I1188, INDEX('2in SqParts'!$B$3:$N$3204, MATCH(A1186,'2in SqParts'!$A$3:$A$3204, 0), MATCH($B$3, '2in SqParts'!$B$2:$N$2, 0))), INDEX('2in RParts'!$B$3:$N$3204, MATCH(A1186,'2in RParts'!$A$3:$A$3204, 0), MATCH($B$3, '2in RParts'!$B$2:$N$2, 0))), INDEX('1in Parts'!$B$3:$P$3204, MATCH(A1186,'1in Parts'!$A$3:$A$3204, 0), MATCH($B$3, '1in Parts'!$B$2:$P$2, 0))), INDEX('0.5in Parts'!$B$3:$N$3204, MATCH(A1186,'0.5in Parts'!$A$3:$A$3204, 0), MATCH($B$3, '0.5in Parts'!$B$2:$N$2, 0)))</f>
        <v>0.48425858333063482</v>
      </c>
      <c r="C1186" s="49">
        <f t="shared" si="18"/>
        <v>0.32789999999999997</v>
      </c>
    </row>
    <row r="1187" spans="1:3" x14ac:dyDescent="0.25">
      <c r="A1187" s="2">
        <v>1382</v>
      </c>
      <c r="B1187">
        <f>IF(ISNA(INDEX('0.5in Parts'!$B$3:$N$3204, MATCH(A1187,'0.5in Parts'!$A$3:$A$3204, 0), MATCH($B$3, '0.5in Parts'!$B$2:$N$2, 0))), IF(ISNA(INDEX('1in Parts'!$B$3:$P$3204, MATCH(A1187,'1in Parts'!$A$3:$A$3204, 0), MATCH($B$3, '1in Parts'!$B$2:$P$2, 0))), IF(ISNA(INDEX('2in RParts'!$B$3:$N$3204, MATCH(A1187,'2in RParts'!$A$3:$A$3204, 0), MATCH($B$3, '2in RParts'!$B$2:$N$2, 0))), IF(ISNA(INDEX('2in SqParts'!$B$3:$N$3204, MATCH(A1187,'2in SqParts'!$A$3:$A$3204, 0), MATCH($B$3, '2in SqParts'!$B$2:$N$2, 0))), Lists!I1189, INDEX('2in SqParts'!$B$3:$N$3204, MATCH(A1187,'2in SqParts'!$A$3:$A$3204, 0), MATCH($B$3, '2in SqParts'!$B$2:$N$2, 0))), INDEX('2in RParts'!$B$3:$N$3204, MATCH(A1187,'2in RParts'!$A$3:$A$3204, 0), MATCH($B$3, '2in RParts'!$B$2:$N$2, 0))), INDEX('1in Parts'!$B$3:$P$3204, MATCH(A1187,'1in Parts'!$A$3:$A$3204, 0), MATCH($B$3, '1in Parts'!$B$2:$P$2, 0))), INDEX('0.5in Parts'!$B$3:$N$3204, MATCH(A1187,'0.5in Parts'!$A$3:$A$3204, 0), MATCH($B$3, '0.5in Parts'!$B$2:$N$2, 0)))</f>
        <v>0.4549404153059971</v>
      </c>
      <c r="C1187" s="49">
        <f t="shared" si="18"/>
        <v>0.3508</v>
      </c>
    </row>
    <row r="1188" spans="1:3" x14ac:dyDescent="0.25">
      <c r="A1188" s="2">
        <v>1383</v>
      </c>
      <c r="B1188">
        <f>IF(ISNA(INDEX('0.5in Parts'!$B$3:$N$3204, MATCH(A1188,'0.5in Parts'!$A$3:$A$3204, 0), MATCH($B$3, '0.5in Parts'!$B$2:$N$2, 0))), IF(ISNA(INDEX('1in Parts'!$B$3:$P$3204, MATCH(A1188,'1in Parts'!$A$3:$A$3204, 0), MATCH($B$3, '1in Parts'!$B$2:$P$2, 0))), IF(ISNA(INDEX('2in RParts'!$B$3:$N$3204, MATCH(A1188,'2in RParts'!$A$3:$A$3204, 0), MATCH($B$3, '2in RParts'!$B$2:$N$2, 0))), IF(ISNA(INDEX('2in SqParts'!$B$3:$N$3204, MATCH(A1188,'2in SqParts'!$A$3:$A$3204, 0), MATCH($B$3, '2in SqParts'!$B$2:$N$2, 0))), Lists!I1190, INDEX('2in SqParts'!$B$3:$N$3204, MATCH(A1188,'2in SqParts'!$A$3:$A$3204, 0), MATCH($B$3, '2in SqParts'!$B$2:$N$2, 0))), INDEX('2in RParts'!$B$3:$N$3204, MATCH(A1188,'2in RParts'!$A$3:$A$3204, 0), MATCH($B$3, '2in RParts'!$B$2:$N$2, 0))), INDEX('1in Parts'!$B$3:$P$3204, MATCH(A1188,'1in Parts'!$A$3:$A$3204, 0), MATCH($B$3, '1in Parts'!$B$2:$P$2, 0))), INDEX('0.5in Parts'!$B$3:$N$3204, MATCH(A1188,'0.5in Parts'!$A$3:$A$3204, 0), MATCH($B$3, '0.5in Parts'!$B$2:$N$2, 0)))</f>
        <v>0.44057220024051019</v>
      </c>
      <c r="C1188" s="49">
        <f t="shared" si="18"/>
        <v>0.36259999999999998</v>
      </c>
    </row>
    <row r="1189" spans="1:3" x14ac:dyDescent="0.25">
      <c r="A1189" s="2">
        <v>1384</v>
      </c>
      <c r="B1189">
        <f>IF(ISNA(INDEX('0.5in Parts'!$B$3:$N$3204, MATCH(A1189,'0.5in Parts'!$A$3:$A$3204, 0), MATCH($B$3, '0.5in Parts'!$B$2:$N$2, 0))), IF(ISNA(INDEX('1in Parts'!$B$3:$P$3204, MATCH(A1189,'1in Parts'!$A$3:$A$3204, 0), MATCH($B$3, '1in Parts'!$B$2:$P$2, 0))), IF(ISNA(INDEX('2in RParts'!$B$3:$N$3204, MATCH(A1189,'2in RParts'!$A$3:$A$3204, 0), MATCH($B$3, '2in RParts'!$B$2:$N$2, 0))), IF(ISNA(INDEX('2in SqParts'!$B$3:$N$3204, MATCH(A1189,'2in SqParts'!$A$3:$A$3204, 0), MATCH($B$3, '2in SqParts'!$B$2:$N$2, 0))), Lists!I1191, INDEX('2in SqParts'!$B$3:$N$3204, MATCH(A1189,'2in SqParts'!$A$3:$A$3204, 0), MATCH($B$3, '2in SqParts'!$B$2:$N$2, 0))), INDEX('2in RParts'!$B$3:$N$3204, MATCH(A1189,'2in RParts'!$A$3:$A$3204, 0), MATCH($B$3, '2in RParts'!$B$2:$N$2, 0))), INDEX('1in Parts'!$B$3:$P$3204, MATCH(A1189,'1in Parts'!$A$3:$A$3204, 0), MATCH($B$3, '1in Parts'!$B$2:$P$2, 0))), INDEX('0.5in Parts'!$B$3:$N$3204, MATCH(A1189,'0.5in Parts'!$A$3:$A$3204, 0), MATCH($B$3, '0.5in Parts'!$B$2:$N$2, 0)))</f>
        <v>0.44165149123838027</v>
      </c>
      <c r="C1189" s="49">
        <f t="shared" si="18"/>
        <v>0.36169999999999991</v>
      </c>
    </row>
    <row r="1190" spans="1:3" x14ac:dyDescent="0.25">
      <c r="A1190" s="2">
        <v>1385</v>
      </c>
      <c r="B1190">
        <f>IF(ISNA(INDEX('0.5in Parts'!$B$3:$N$3204, MATCH(A1190,'0.5in Parts'!$A$3:$A$3204, 0), MATCH($B$3, '0.5in Parts'!$B$2:$N$2, 0))), IF(ISNA(INDEX('1in Parts'!$B$3:$P$3204, MATCH(A1190,'1in Parts'!$A$3:$A$3204, 0), MATCH($B$3, '1in Parts'!$B$2:$P$2, 0))), IF(ISNA(INDEX('2in RParts'!$B$3:$N$3204, MATCH(A1190,'2in RParts'!$A$3:$A$3204, 0), MATCH($B$3, '2in RParts'!$B$2:$N$2, 0))), IF(ISNA(INDEX('2in SqParts'!$B$3:$N$3204, MATCH(A1190,'2in SqParts'!$A$3:$A$3204, 0), MATCH($B$3, '2in SqParts'!$B$2:$N$2, 0))), Lists!I1192, INDEX('2in SqParts'!$B$3:$N$3204, MATCH(A1190,'2in SqParts'!$A$3:$A$3204, 0), MATCH($B$3, '2in SqParts'!$B$2:$N$2, 0))), INDEX('2in RParts'!$B$3:$N$3204, MATCH(A1190,'2in RParts'!$A$3:$A$3204, 0), MATCH($B$3, '2in RParts'!$B$2:$N$2, 0))), INDEX('1in Parts'!$B$3:$P$3204, MATCH(A1190,'1in Parts'!$A$3:$A$3204, 0), MATCH($B$3, '1in Parts'!$B$2:$P$2, 0))), INDEX('0.5in Parts'!$B$3:$N$3204, MATCH(A1190,'0.5in Parts'!$A$3:$A$3204, 0), MATCH($B$3, '0.5in Parts'!$B$2:$N$2, 0)))</f>
        <v>0.44526862332403344</v>
      </c>
      <c r="C1190" s="49">
        <f t="shared" si="18"/>
        <v>0.35869999999999996</v>
      </c>
    </row>
    <row r="1191" spans="1:3" x14ac:dyDescent="0.25">
      <c r="A1191" s="2">
        <v>1386</v>
      </c>
      <c r="B1191">
        <f>IF(ISNA(INDEX('0.5in Parts'!$B$3:$N$3204, MATCH(A1191,'0.5in Parts'!$A$3:$A$3204, 0), MATCH($B$3, '0.5in Parts'!$B$2:$N$2, 0))), IF(ISNA(INDEX('1in Parts'!$B$3:$P$3204, MATCH(A1191,'1in Parts'!$A$3:$A$3204, 0), MATCH($B$3, '1in Parts'!$B$2:$P$2, 0))), IF(ISNA(INDEX('2in RParts'!$B$3:$N$3204, MATCH(A1191,'2in RParts'!$A$3:$A$3204, 0), MATCH($B$3, '2in RParts'!$B$2:$N$2, 0))), IF(ISNA(INDEX('2in SqParts'!$B$3:$N$3204, MATCH(A1191,'2in SqParts'!$A$3:$A$3204, 0), MATCH($B$3, '2in SqParts'!$B$2:$N$2, 0))), Lists!I1193, INDEX('2in SqParts'!$B$3:$N$3204, MATCH(A1191,'2in SqParts'!$A$3:$A$3204, 0), MATCH($B$3, '2in SqParts'!$B$2:$N$2, 0))), INDEX('2in RParts'!$B$3:$N$3204, MATCH(A1191,'2in RParts'!$A$3:$A$3204, 0), MATCH($B$3, '2in RParts'!$B$2:$N$2, 0))), INDEX('1in Parts'!$B$3:$P$3204, MATCH(A1191,'1in Parts'!$A$3:$A$3204, 0), MATCH($B$3, '1in Parts'!$B$2:$P$2, 0))), INDEX('0.5in Parts'!$B$3:$N$3204, MATCH(A1191,'0.5in Parts'!$A$3:$A$3204, 0), MATCH($B$3, '0.5in Parts'!$B$2:$N$2, 0)))</f>
        <v>0.44021303179944349</v>
      </c>
      <c r="C1191" s="49">
        <f t="shared" si="18"/>
        <v>0.36289999999999994</v>
      </c>
    </row>
    <row r="1192" spans="1:3" x14ac:dyDescent="0.25">
      <c r="A1192" s="2">
        <v>1387</v>
      </c>
      <c r="B1192">
        <f>IF(ISNA(INDEX('0.5in Parts'!$B$3:$N$3204, MATCH(A1192,'0.5in Parts'!$A$3:$A$3204, 0), MATCH($B$3, '0.5in Parts'!$B$2:$N$2, 0))), IF(ISNA(INDEX('1in Parts'!$B$3:$P$3204, MATCH(A1192,'1in Parts'!$A$3:$A$3204, 0), MATCH($B$3, '1in Parts'!$B$2:$P$2, 0))), IF(ISNA(INDEX('2in RParts'!$B$3:$N$3204, MATCH(A1192,'2in RParts'!$A$3:$A$3204, 0), MATCH($B$3, '2in RParts'!$B$2:$N$2, 0))), IF(ISNA(INDEX('2in SqParts'!$B$3:$N$3204, MATCH(A1192,'2in SqParts'!$A$3:$A$3204, 0), MATCH($B$3, '2in SqParts'!$B$2:$N$2, 0))), Lists!I1194, INDEX('2in SqParts'!$B$3:$N$3204, MATCH(A1192,'2in SqParts'!$A$3:$A$3204, 0), MATCH($B$3, '2in SqParts'!$B$2:$N$2, 0))), INDEX('2in RParts'!$B$3:$N$3204, MATCH(A1192,'2in RParts'!$A$3:$A$3204, 0), MATCH($B$3, '2in RParts'!$B$2:$N$2, 0))), INDEX('1in Parts'!$B$3:$P$3204, MATCH(A1192,'1in Parts'!$A$3:$A$3204, 0), MATCH($B$3, '1in Parts'!$B$2:$P$2, 0))), INDEX('0.5in Parts'!$B$3:$N$3204, MATCH(A1192,'0.5in Parts'!$A$3:$A$3204, 0), MATCH($B$3, '0.5in Parts'!$B$2:$N$2, 0)))</f>
        <v>0.42910696378160779</v>
      </c>
      <c r="C1192" s="49">
        <f t="shared" si="18"/>
        <v>0.37229999999999996</v>
      </c>
    </row>
    <row r="1193" spans="1:3" x14ac:dyDescent="0.25">
      <c r="A1193" s="2">
        <v>1388</v>
      </c>
      <c r="B1193">
        <f>IF(ISNA(INDEX('0.5in Parts'!$B$3:$N$3204, MATCH(A1193,'0.5in Parts'!$A$3:$A$3204, 0), MATCH($B$3, '0.5in Parts'!$B$2:$N$2, 0))), IF(ISNA(INDEX('1in Parts'!$B$3:$P$3204, MATCH(A1193,'1in Parts'!$A$3:$A$3204, 0), MATCH($B$3, '1in Parts'!$B$2:$P$2, 0))), IF(ISNA(INDEX('2in RParts'!$B$3:$N$3204, MATCH(A1193,'2in RParts'!$A$3:$A$3204, 0), MATCH($B$3, '2in RParts'!$B$2:$N$2, 0))), IF(ISNA(INDEX('2in SqParts'!$B$3:$N$3204, MATCH(A1193,'2in SqParts'!$A$3:$A$3204, 0), MATCH($B$3, '2in SqParts'!$B$2:$N$2, 0))), Lists!I1195, INDEX('2in SqParts'!$B$3:$N$3204, MATCH(A1193,'2in SqParts'!$A$3:$A$3204, 0), MATCH($B$3, '2in SqParts'!$B$2:$N$2, 0))), INDEX('2in RParts'!$B$3:$N$3204, MATCH(A1193,'2in RParts'!$A$3:$A$3204, 0), MATCH($B$3, '2in RParts'!$B$2:$N$2, 0))), INDEX('1in Parts'!$B$3:$P$3204, MATCH(A1193,'1in Parts'!$A$3:$A$3204, 0), MATCH($B$3, '1in Parts'!$B$2:$P$2, 0))), INDEX('0.5in Parts'!$B$3:$N$3204, MATCH(A1193,'0.5in Parts'!$A$3:$A$3204, 0), MATCH($B$3, '0.5in Parts'!$B$2:$N$2, 0)))</f>
        <v>0.42239332263746432</v>
      </c>
      <c r="C1193" s="49">
        <f t="shared" si="18"/>
        <v>0.37810000000000005</v>
      </c>
    </row>
    <row r="1194" spans="1:3" x14ac:dyDescent="0.25">
      <c r="A1194" s="2">
        <v>1389</v>
      </c>
      <c r="B1194">
        <f>IF(ISNA(INDEX('0.5in Parts'!$B$3:$N$3204, MATCH(A1194,'0.5in Parts'!$A$3:$A$3204, 0), MATCH($B$3, '0.5in Parts'!$B$2:$N$2, 0))), IF(ISNA(INDEX('1in Parts'!$B$3:$P$3204, MATCH(A1194,'1in Parts'!$A$3:$A$3204, 0), MATCH($B$3, '1in Parts'!$B$2:$P$2, 0))), IF(ISNA(INDEX('2in RParts'!$B$3:$N$3204, MATCH(A1194,'2in RParts'!$A$3:$A$3204, 0), MATCH($B$3, '2in RParts'!$B$2:$N$2, 0))), IF(ISNA(INDEX('2in SqParts'!$B$3:$N$3204, MATCH(A1194,'2in SqParts'!$A$3:$A$3204, 0), MATCH($B$3, '2in SqParts'!$B$2:$N$2, 0))), Lists!I1196, INDEX('2in SqParts'!$B$3:$N$3204, MATCH(A1194,'2in SqParts'!$A$3:$A$3204, 0), MATCH($B$3, '2in SqParts'!$B$2:$N$2, 0))), INDEX('2in RParts'!$B$3:$N$3204, MATCH(A1194,'2in RParts'!$A$3:$A$3204, 0), MATCH($B$3, '2in RParts'!$B$2:$N$2, 0))), INDEX('1in Parts'!$B$3:$P$3204, MATCH(A1194,'1in Parts'!$A$3:$A$3204, 0), MATCH($B$3, '1in Parts'!$B$2:$P$2, 0))), INDEX('0.5in Parts'!$B$3:$N$3204, MATCH(A1194,'0.5in Parts'!$A$3:$A$3204, 0), MATCH($B$3, '0.5in Parts'!$B$2:$N$2, 0)))</f>
        <v>0.42887372291568837</v>
      </c>
      <c r="C1194" s="49">
        <f t="shared" si="18"/>
        <v>0.3725</v>
      </c>
    </row>
    <row r="1195" spans="1:3" x14ac:dyDescent="0.25">
      <c r="A1195" s="2">
        <v>1390</v>
      </c>
      <c r="B1195">
        <f>IF(ISNA(INDEX('0.5in Parts'!$B$3:$N$3204, MATCH(A1195,'0.5in Parts'!$A$3:$A$3204, 0), MATCH($B$3, '0.5in Parts'!$B$2:$N$2, 0))), IF(ISNA(INDEX('1in Parts'!$B$3:$P$3204, MATCH(A1195,'1in Parts'!$A$3:$A$3204, 0), MATCH($B$3, '1in Parts'!$B$2:$P$2, 0))), IF(ISNA(INDEX('2in RParts'!$B$3:$N$3204, MATCH(A1195,'2in RParts'!$A$3:$A$3204, 0), MATCH($B$3, '2in RParts'!$B$2:$N$2, 0))), IF(ISNA(INDEX('2in SqParts'!$B$3:$N$3204, MATCH(A1195,'2in SqParts'!$A$3:$A$3204, 0), MATCH($B$3, '2in SqParts'!$B$2:$N$2, 0))), Lists!I1197, INDEX('2in SqParts'!$B$3:$N$3204, MATCH(A1195,'2in SqParts'!$A$3:$A$3204, 0), MATCH($B$3, '2in SqParts'!$B$2:$N$2, 0))), INDEX('2in RParts'!$B$3:$N$3204, MATCH(A1195,'2in RParts'!$A$3:$A$3204, 0), MATCH($B$3, '2in RParts'!$B$2:$N$2, 0))), INDEX('1in Parts'!$B$3:$P$3204, MATCH(A1195,'1in Parts'!$A$3:$A$3204, 0), MATCH($B$3, '1in Parts'!$B$2:$P$2, 0))), INDEX('0.5in Parts'!$B$3:$N$3204, MATCH(A1195,'0.5in Parts'!$A$3:$A$3204, 0), MATCH($B$3, '0.5in Parts'!$B$2:$N$2, 0)))</f>
        <v>0.44794046581211566</v>
      </c>
      <c r="C1195" s="49">
        <f t="shared" si="18"/>
        <v>0.35649999999999993</v>
      </c>
    </row>
    <row r="1196" spans="1:3" x14ac:dyDescent="0.25">
      <c r="A1196" s="2">
        <v>1391</v>
      </c>
      <c r="B1196">
        <f>IF(ISNA(INDEX('0.5in Parts'!$B$3:$N$3204, MATCH(A1196,'0.5in Parts'!$A$3:$A$3204, 0), MATCH($B$3, '0.5in Parts'!$B$2:$N$2, 0))), IF(ISNA(INDEX('1in Parts'!$B$3:$P$3204, MATCH(A1196,'1in Parts'!$A$3:$A$3204, 0), MATCH($B$3, '1in Parts'!$B$2:$P$2, 0))), IF(ISNA(INDEX('2in RParts'!$B$3:$N$3204, MATCH(A1196,'2in RParts'!$A$3:$A$3204, 0), MATCH($B$3, '2in RParts'!$B$2:$N$2, 0))), IF(ISNA(INDEX('2in SqParts'!$B$3:$N$3204, MATCH(A1196,'2in SqParts'!$A$3:$A$3204, 0), MATCH($B$3, '2in SqParts'!$B$2:$N$2, 0))), Lists!I1198, INDEX('2in SqParts'!$B$3:$N$3204, MATCH(A1196,'2in SqParts'!$A$3:$A$3204, 0), MATCH($B$3, '2in SqParts'!$B$2:$N$2, 0))), INDEX('2in RParts'!$B$3:$N$3204, MATCH(A1196,'2in RParts'!$A$3:$A$3204, 0), MATCH($B$3, '2in RParts'!$B$2:$N$2, 0))), INDEX('1in Parts'!$B$3:$P$3204, MATCH(A1196,'1in Parts'!$A$3:$A$3204, 0), MATCH($B$3, '1in Parts'!$B$2:$P$2, 0))), INDEX('0.5in Parts'!$B$3:$N$3204, MATCH(A1196,'0.5in Parts'!$A$3:$A$3204, 0), MATCH($B$3, '0.5in Parts'!$B$2:$N$2, 0)))</f>
        <v>0.46967221022191374</v>
      </c>
      <c r="C1196" s="49">
        <f t="shared" si="18"/>
        <v>0.33909999999999996</v>
      </c>
    </row>
    <row r="1197" spans="1:3" x14ac:dyDescent="0.25">
      <c r="A1197" s="2">
        <v>1392</v>
      </c>
      <c r="B1197">
        <f>IF(ISNA(INDEX('0.5in Parts'!$B$3:$N$3204, MATCH(A1197,'0.5in Parts'!$A$3:$A$3204, 0), MATCH($B$3, '0.5in Parts'!$B$2:$N$2, 0))), IF(ISNA(INDEX('1in Parts'!$B$3:$P$3204, MATCH(A1197,'1in Parts'!$A$3:$A$3204, 0), MATCH($B$3, '1in Parts'!$B$2:$P$2, 0))), IF(ISNA(INDEX('2in RParts'!$B$3:$N$3204, MATCH(A1197,'2in RParts'!$A$3:$A$3204, 0), MATCH($B$3, '2in RParts'!$B$2:$N$2, 0))), IF(ISNA(INDEX('2in SqParts'!$B$3:$N$3204, MATCH(A1197,'2in SqParts'!$A$3:$A$3204, 0), MATCH($B$3, '2in SqParts'!$B$2:$N$2, 0))), Lists!I1199, INDEX('2in SqParts'!$B$3:$N$3204, MATCH(A1197,'2in SqParts'!$A$3:$A$3204, 0), MATCH($B$3, '2in SqParts'!$B$2:$N$2, 0))), INDEX('2in RParts'!$B$3:$N$3204, MATCH(A1197,'2in RParts'!$A$3:$A$3204, 0), MATCH($B$3, '2in RParts'!$B$2:$N$2, 0))), INDEX('1in Parts'!$B$3:$P$3204, MATCH(A1197,'1in Parts'!$A$3:$A$3204, 0), MATCH($B$3, '1in Parts'!$B$2:$P$2, 0))), INDEX('0.5in Parts'!$B$3:$N$3204, MATCH(A1197,'0.5in Parts'!$A$3:$A$3204, 0), MATCH($B$3, '0.5in Parts'!$B$2:$N$2, 0)))</f>
        <v>0.4778166823813137</v>
      </c>
      <c r="C1197" s="49">
        <f t="shared" si="18"/>
        <v>0.33279999999999993</v>
      </c>
    </row>
    <row r="1198" spans="1:3" x14ac:dyDescent="0.25">
      <c r="A1198" s="2">
        <v>1393</v>
      </c>
      <c r="B1198">
        <f>IF(ISNA(INDEX('0.5in Parts'!$B$3:$N$3204, MATCH(A1198,'0.5in Parts'!$A$3:$A$3204, 0), MATCH($B$3, '0.5in Parts'!$B$2:$N$2, 0))), IF(ISNA(INDEX('1in Parts'!$B$3:$P$3204, MATCH(A1198,'1in Parts'!$A$3:$A$3204, 0), MATCH($B$3, '1in Parts'!$B$2:$P$2, 0))), IF(ISNA(INDEX('2in RParts'!$B$3:$N$3204, MATCH(A1198,'2in RParts'!$A$3:$A$3204, 0), MATCH($B$3, '2in RParts'!$B$2:$N$2, 0))), IF(ISNA(INDEX('2in SqParts'!$B$3:$N$3204, MATCH(A1198,'2in SqParts'!$A$3:$A$3204, 0), MATCH($B$3, '2in SqParts'!$B$2:$N$2, 0))), Lists!I1200, INDEX('2in SqParts'!$B$3:$N$3204, MATCH(A1198,'2in SqParts'!$A$3:$A$3204, 0), MATCH($B$3, '2in SqParts'!$B$2:$N$2, 0))), INDEX('2in RParts'!$B$3:$N$3204, MATCH(A1198,'2in RParts'!$A$3:$A$3204, 0), MATCH($B$3, '2in RParts'!$B$2:$N$2, 0))), INDEX('1in Parts'!$B$3:$P$3204, MATCH(A1198,'1in Parts'!$A$3:$A$3204, 0), MATCH($B$3, '1in Parts'!$B$2:$P$2, 0))), INDEX('0.5in Parts'!$B$3:$N$3204, MATCH(A1198,'0.5in Parts'!$A$3:$A$3204, 0), MATCH($B$3, '0.5in Parts'!$B$2:$N$2, 0)))</f>
        <v>0.46382046786277475</v>
      </c>
      <c r="C1198" s="49">
        <f t="shared" si="18"/>
        <v>0.34369999999999989</v>
      </c>
    </row>
    <row r="1199" spans="1:3" x14ac:dyDescent="0.25">
      <c r="A1199" s="2">
        <v>1394</v>
      </c>
      <c r="B1199">
        <f>IF(ISNA(INDEX('0.5in Parts'!$B$3:$N$3204, MATCH(A1199,'0.5in Parts'!$A$3:$A$3204, 0), MATCH($B$3, '0.5in Parts'!$B$2:$N$2, 0))), IF(ISNA(INDEX('1in Parts'!$B$3:$P$3204, MATCH(A1199,'1in Parts'!$A$3:$A$3204, 0), MATCH($B$3, '1in Parts'!$B$2:$P$2, 0))), IF(ISNA(INDEX('2in RParts'!$B$3:$N$3204, MATCH(A1199,'2in RParts'!$A$3:$A$3204, 0), MATCH($B$3, '2in RParts'!$B$2:$N$2, 0))), IF(ISNA(INDEX('2in SqParts'!$B$3:$N$3204, MATCH(A1199,'2in SqParts'!$A$3:$A$3204, 0), MATCH($B$3, '2in SqParts'!$B$2:$N$2, 0))), Lists!I1201, INDEX('2in SqParts'!$B$3:$N$3204, MATCH(A1199,'2in SqParts'!$A$3:$A$3204, 0), MATCH($B$3, '2in SqParts'!$B$2:$N$2, 0))), INDEX('2in RParts'!$B$3:$N$3204, MATCH(A1199,'2in RParts'!$A$3:$A$3204, 0), MATCH($B$3, '2in RParts'!$B$2:$N$2, 0))), INDEX('1in Parts'!$B$3:$P$3204, MATCH(A1199,'1in Parts'!$A$3:$A$3204, 0), MATCH($B$3, '1in Parts'!$B$2:$P$2, 0))), INDEX('0.5in Parts'!$B$3:$N$3204, MATCH(A1199,'0.5in Parts'!$A$3:$A$3204, 0), MATCH($B$3, '0.5in Parts'!$B$2:$N$2, 0)))</f>
        <v>0.44333573787743152</v>
      </c>
      <c r="C1199" s="49">
        <f t="shared" si="18"/>
        <v>0.36029999999999995</v>
      </c>
    </row>
    <row r="1200" spans="1:3" x14ac:dyDescent="0.25">
      <c r="A1200" s="2">
        <v>1395</v>
      </c>
      <c r="B1200">
        <f>IF(ISNA(INDEX('0.5in Parts'!$B$3:$N$3204, MATCH(A1200,'0.5in Parts'!$A$3:$A$3204, 0), MATCH($B$3, '0.5in Parts'!$B$2:$N$2, 0))), IF(ISNA(INDEX('1in Parts'!$B$3:$P$3204, MATCH(A1200,'1in Parts'!$A$3:$A$3204, 0), MATCH($B$3, '1in Parts'!$B$2:$P$2, 0))), IF(ISNA(INDEX('2in RParts'!$B$3:$N$3204, MATCH(A1200,'2in RParts'!$A$3:$A$3204, 0), MATCH($B$3, '2in RParts'!$B$2:$N$2, 0))), IF(ISNA(INDEX('2in SqParts'!$B$3:$N$3204, MATCH(A1200,'2in SqParts'!$A$3:$A$3204, 0), MATCH($B$3, '2in SqParts'!$B$2:$N$2, 0))), Lists!I1202, INDEX('2in SqParts'!$B$3:$N$3204, MATCH(A1200,'2in SqParts'!$A$3:$A$3204, 0), MATCH($B$3, '2in SqParts'!$B$2:$N$2, 0))), INDEX('2in RParts'!$B$3:$N$3204, MATCH(A1200,'2in RParts'!$A$3:$A$3204, 0), MATCH($B$3, '2in RParts'!$B$2:$N$2, 0))), INDEX('1in Parts'!$B$3:$P$3204, MATCH(A1200,'1in Parts'!$A$3:$A$3204, 0), MATCH($B$3, '1in Parts'!$B$2:$P$2, 0))), INDEX('0.5in Parts'!$B$3:$N$3204, MATCH(A1200,'0.5in Parts'!$A$3:$A$3204, 0), MATCH($B$3, '0.5in Parts'!$B$2:$N$2, 0)))</f>
        <v>0.43368037847518859</v>
      </c>
      <c r="C1200" s="49">
        <f t="shared" si="18"/>
        <v>0.36840000000000006</v>
      </c>
    </row>
    <row r="1201" spans="1:3" x14ac:dyDescent="0.25">
      <c r="A1201" s="2">
        <v>1396</v>
      </c>
      <c r="B1201">
        <f>IF(ISNA(INDEX('0.5in Parts'!$B$3:$N$3204, MATCH(A1201,'0.5in Parts'!$A$3:$A$3204, 0), MATCH($B$3, '0.5in Parts'!$B$2:$N$2, 0))), IF(ISNA(INDEX('1in Parts'!$B$3:$P$3204, MATCH(A1201,'1in Parts'!$A$3:$A$3204, 0), MATCH($B$3, '1in Parts'!$B$2:$P$2, 0))), IF(ISNA(INDEX('2in RParts'!$B$3:$N$3204, MATCH(A1201,'2in RParts'!$A$3:$A$3204, 0), MATCH($B$3, '2in RParts'!$B$2:$N$2, 0))), IF(ISNA(INDEX('2in SqParts'!$B$3:$N$3204, MATCH(A1201,'2in SqParts'!$A$3:$A$3204, 0), MATCH($B$3, '2in SqParts'!$B$2:$N$2, 0))), Lists!I1203, INDEX('2in SqParts'!$B$3:$N$3204, MATCH(A1201,'2in SqParts'!$A$3:$A$3204, 0), MATCH($B$3, '2in SqParts'!$B$2:$N$2, 0))), INDEX('2in RParts'!$B$3:$N$3204, MATCH(A1201,'2in RParts'!$A$3:$A$3204, 0), MATCH($B$3, '2in RParts'!$B$2:$N$2, 0))), INDEX('1in Parts'!$B$3:$P$3204, MATCH(A1201,'1in Parts'!$A$3:$A$3204, 0), MATCH($B$3, '1in Parts'!$B$2:$P$2, 0))), INDEX('0.5in Parts'!$B$3:$N$3204, MATCH(A1201,'0.5in Parts'!$A$3:$A$3204, 0), MATCH($B$3, '0.5in Parts'!$B$2:$N$2, 0)))</f>
        <v>0.44333573787743152</v>
      </c>
      <c r="C1201" s="49">
        <f t="shared" si="18"/>
        <v>0.36029999999999995</v>
      </c>
    </row>
    <row r="1202" spans="1:3" x14ac:dyDescent="0.25">
      <c r="A1202" s="2">
        <v>1397</v>
      </c>
      <c r="B1202">
        <f>IF(ISNA(INDEX('0.5in Parts'!$B$3:$N$3204, MATCH(A1202,'0.5in Parts'!$A$3:$A$3204, 0), MATCH($B$3, '0.5in Parts'!$B$2:$N$2, 0))), IF(ISNA(INDEX('1in Parts'!$B$3:$P$3204, MATCH(A1202,'1in Parts'!$A$3:$A$3204, 0), MATCH($B$3, '1in Parts'!$B$2:$P$2, 0))), IF(ISNA(INDEX('2in RParts'!$B$3:$N$3204, MATCH(A1202,'2in RParts'!$A$3:$A$3204, 0), MATCH($B$3, '2in RParts'!$B$2:$N$2, 0))), IF(ISNA(INDEX('2in SqParts'!$B$3:$N$3204, MATCH(A1202,'2in SqParts'!$A$3:$A$3204, 0), MATCH($B$3, '2in SqParts'!$B$2:$N$2, 0))), Lists!I1204, INDEX('2in SqParts'!$B$3:$N$3204, MATCH(A1202,'2in SqParts'!$A$3:$A$3204, 0), MATCH($B$3, '2in SqParts'!$B$2:$N$2, 0))), INDEX('2in RParts'!$B$3:$N$3204, MATCH(A1202,'2in RParts'!$A$3:$A$3204, 0), MATCH($B$3, '2in RParts'!$B$2:$N$2, 0))), INDEX('1in Parts'!$B$3:$P$3204, MATCH(A1202,'1in Parts'!$A$3:$A$3204, 0), MATCH($B$3, '1in Parts'!$B$2:$P$2, 0))), INDEX('0.5in Parts'!$B$3:$N$3204, MATCH(A1202,'0.5in Parts'!$A$3:$A$3204, 0), MATCH($B$3, '0.5in Parts'!$B$2:$N$2, 0)))</f>
        <v>0.45979570015794019</v>
      </c>
      <c r="C1202" s="49">
        <f t="shared" si="18"/>
        <v>0.34689999999999993</v>
      </c>
    </row>
    <row r="1203" spans="1:3" x14ac:dyDescent="0.25">
      <c r="A1203" s="2">
        <v>1398</v>
      </c>
      <c r="B1203">
        <f>IF(ISNA(INDEX('0.5in Parts'!$B$3:$N$3204, MATCH(A1203,'0.5in Parts'!$A$3:$A$3204, 0), MATCH($B$3, '0.5in Parts'!$B$2:$N$2, 0))), IF(ISNA(INDEX('1in Parts'!$B$3:$P$3204, MATCH(A1203,'1in Parts'!$A$3:$A$3204, 0), MATCH($B$3, '1in Parts'!$B$2:$P$2, 0))), IF(ISNA(INDEX('2in RParts'!$B$3:$N$3204, MATCH(A1203,'2in RParts'!$A$3:$A$3204, 0), MATCH($B$3, '2in RParts'!$B$2:$N$2, 0))), IF(ISNA(INDEX('2in SqParts'!$B$3:$N$3204, MATCH(A1203,'2in SqParts'!$A$3:$A$3204, 0), MATCH($B$3, '2in SqParts'!$B$2:$N$2, 0))), Lists!I1205, INDEX('2in SqParts'!$B$3:$N$3204, MATCH(A1203,'2in SqParts'!$A$3:$A$3204, 0), MATCH($B$3, '2in SqParts'!$B$2:$N$2, 0))), INDEX('2in RParts'!$B$3:$N$3204, MATCH(A1203,'2in RParts'!$A$3:$A$3204, 0), MATCH($B$3, '2in RParts'!$B$2:$N$2, 0))), INDEX('1in Parts'!$B$3:$P$3204, MATCH(A1203,'1in Parts'!$A$3:$A$3204, 0), MATCH($B$3, '1in Parts'!$B$2:$P$2, 0))), INDEX('0.5in Parts'!$B$3:$N$3204, MATCH(A1203,'0.5in Parts'!$A$3:$A$3204, 0), MATCH($B$3, '0.5in Parts'!$B$2:$N$2, 0)))</f>
        <v>0.46218090492672592</v>
      </c>
      <c r="C1203" s="49">
        <f t="shared" si="18"/>
        <v>0.34499999999999997</v>
      </c>
    </row>
    <row r="1204" spans="1:3" x14ac:dyDescent="0.25">
      <c r="A1204" s="2">
        <v>1399</v>
      </c>
      <c r="B1204">
        <f>IF(ISNA(INDEX('0.5in Parts'!$B$3:$N$3204, MATCH(A1204,'0.5in Parts'!$A$3:$A$3204, 0), MATCH($B$3, '0.5in Parts'!$B$2:$N$2, 0))), IF(ISNA(INDEX('1in Parts'!$B$3:$P$3204, MATCH(A1204,'1in Parts'!$A$3:$A$3204, 0), MATCH($B$3, '1in Parts'!$B$2:$P$2, 0))), IF(ISNA(INDEX('2in RParts'!$B$3:$N$3204, MATCH(A1204,'2in RParts'!$A$3:$A$3204, 0), MATCH($B$3, '2in RParts'!$B$2:$N$2, 0))), IF(ISNA(INDEX('2in SqParts'!$B$3:$N$3204, MATCH(A1204,'2in SqParts'!$A$3:$A$3204, 0), MATCH($B$3, '2in SqParts'!$B$2:$N$2, 0))), Lists!I1206, INDEX('2in SqParts'!$B$3:$N$3204, MATCH(A1204,'2in SqParts'!$A$3:$A$3204, 0), MATCH($B$3, '2in SqParts'!$B$2:$N$2, 0))), INDEX('2in RParts'!$B$3:$N$3204, MATCH(A1204,'2in RParts'!$A$3:$A$3204, 0), MATCH($B$3, '2in RParts'!$B$2:$N$2, 0))), INDEX('1in Parts'!$B$3:$P$3204, MATCH(A1204,'1in Parts'!$A$3:$A$3204, 0), MATCH($B$3, '1in Parts'!$B$2:$P$2, 0))), INDEX('0.5in Parts'!$B$3:$N$3204, MATCH(A1204,'0.5in Parts'!$A$3:$A$3204, 0), MATCH($B$3, '0.5in Parts'!$B$2:$N$2, 0)))</f>
        <v>0.44684545183037455</v>
      </c>
      <c r="C1204" s="49">
        <f t="shared" si="18"/>
        <v>0.35739999999999994</v>
      </c>
    </row>
    <row r="1205" spans="1:3" x14ac:dyDescent="0.25">
      <c r="A1205" s="2">
        <v>1400</v>
      </c>
      <c r="B1205">
        <f>IF(ISNA(INDEX('0.5in Parts'!$B$3:$N$3204, MATCH(A1205,'0.5in Parts'!$A$3:$A$3204, 0), MATCH($B$3, '0.5in Parts'!$B$2:$N$2, 0))), IF(ISNA(INDEX('1in Parts'!$B$3:$P$3204, MATCH(A1205,'1in Parts'!$A$3:$A$3204, 0), MATCH($B$3, '1in Parts'!$B$2:$P$2, 0))), IF(ISNA(INDEX('2in RParts'!$B$3:$N$3204, MATCH(A1205,'2in RParts'!$A$3:$A$3204, 0), MATCH($B$3, '2in RParts'!$B$2:$N$2, 0))), IF(ISNA(INDEX('2in SqParts'!$B$3:$N$3204, MATCH(A1205,'2in SqParts'!$A$3:$A$3204, 0), MATCH($B$3, '2in SqParts'!$B$2:$N$2, 0))), Lists!I1207, INDEX('2in SqParts'!$B$3:$N$3204, MATCH(A1205,'2in SqParts'!$A$3:$A$3204, 0), MATCH($B$3, '2in SqParts'!$B$2:$N$2, 0))), INDEX('2in RParts'!$B$3:$N$3204, MATCH(A1205,'2in RParts'!$A$3:$A$3204, 0), MATCH($B$3, '2in RParts'!$B$2:$N$2, 0))), INDEX('1in Parts'!$B$3:$P$3204, MATCH(A1205,'1in Parts'!$A$3:$A$3204, 0), MATCH($B$3, '1in Parts'!$B$2:$P$2, 0))), INDEX('0.5in Parts'!$B$3:$N$3204, MATCH(A1205,'0.5in Parts'!$A$3:$A$3204, 0), MATCH($B$3, '0.5in Parts'!$B$2:$N$2, 0)))</f>
        <v>0.42585293584927725</v>
      </c>
      <c r="C1205" s="49">
        <f t="shared" si="18"/>
        <v>0.37509999999999993</v>
      </c>
    </row>
    <row r="1206" spans="1:3" x14ac:dyDescent="0.25">
      <c r="A1206" s="2">
        <v>1401</v>
      </c>
      <c r="B1206">
        <f>IF(ISNA(INDEX('0.5in Parts'!$B$3:$N$3204, MATCH(A1206,'0.5in Parts'!$A$3:$A$3204, 0), MATCH($B$3, '0.5in Parts'!$B$2:$N$2, 0))), IF(ISNA(INDEX('1in Parts'!$B$3:$P$3204, MATCH(A1206,'1in Parts'!$A$3:$A$3204, 0), MATCH($B$3, '1in Parts'!$B$2:$P$2, 0))), IF(ISNA(INDEX('2in RParts'!$B$3:$N$3204, MATCH(A1206,'2in RParts'!$A$3:$A$3204, 0), MATCH($B$3, '2in RParts'!$B$2:$N$2, 0))), IF(ISNA(INDEX('2in SqParts'!$B$3:$N$3204, MATCH(A1206,'2in SqParts'!$A$3:$A$3204, 0), MATCH($B$3, '2in SqParts'!$B$2:$N$2, 0))), Lists!I1208, INDEX('2in SqParts'!$B$3:$N$3204, MATCH(A1206,'2in SqParts'!$A$3:$A$3204, 0), MATCH($B$3, '2in SqParts'!$B$2:$N$2, 0))), INDEX('2in RParts'!$B$3:$N$3204, MATCH(A1206,'2in RParts'!$A$3:$A$3204, 0), MATCH($B$3, '2in RParts'!$B$2:$N$2, 0))), INDEX('1in Parts'!$B$3:$P$3204, MATCH(A1206,'1in Parts'!$A$3:$A$3204, 0), MATCH($B$3, '1in Parts'!$B$2:$P$2, 0))), INDEX('0.5in Parts'!$B$3:$N$3204, MATCH(A1206,'0.5in Parts'!$A$3:$A$3204, 0), MATCH($B$3, '0.5in Parts'!$B$2:$N$2, 0)))</f>
        <v>0.41907502432438071</v>
      </c>
      <c r="C1206" s="49">
        <f t="shared" si="18"/>
        <v>0.38100000000000001</v>
      </c>
    </row>
    <row r="1207" spans="1:3" x14ac:dyDescent="0.25">
      <c r="A1207" s="2">
        <v>1402</v>
      </c>
      <c r="B1207">
        <f>IF(ISNA(INDEX('0.5in Parts'!$B$3:$N$3204, MATCH(A1207,'0.5in Parts'!$A$3:$A$3204, 0), MATCH($B$3, '0.5in Parts'!$B$2:$N$2, 0))), IF(ISNA(INDEX('1in Parts'!$B$3:$P$3204, MATCH(A1207,'1in Parts'!$A$3:$A$3204, 0), MATCH($B$3, '1in Parts'!$B$2:$P$2, 0))), IF(ISNA(INDEX('2in RParts'!$B$3:$N$3204, MATCH(A1207,'2in RParts'!$A$3:$A$3204, 0), MATCH($B$3, '2in RParts'!$B$2:$N$2, 0))), IF(ISNA(INDEX('2in SqParts'!$B$3:$N$3204, MATCH(A1207,'2in SqParts'!$A$3:$A$3204, 0), MATCH($B$3, '2in SqParts'!$B$2:$N$2, 0))), Lists!I1209, INDEX('2in SqParts'!$B$3:$N$3204, MATCH(A1207,'2in SqParts'!$A$3:$A$3204, 0), MATCH($B$3, '2in SqParts'!$B$2:$N$2, 0))), INDEX('2in RParts'!$B$3:$N$3204, MATCH(A1207,'2in RParts'!$A$3:$A$3204, 0), MATCH($B$3, '2in RParts'!$B$2:$N$2, 0))), INDEX('1in Parts'!$B$3:$P$3204, MATCH(A1207,'1in Parts'!$A$3:$A$3204, 0), MATCH($B$3, '1in Parts'!$B$2:$P$2, 0))), INDEX('0.5in Parts'!$B$3:$N$3204, MATCH(A1207,'0.5in Parts'!$A$3:$A$3204, 0), MATCH($B$3, '0.5in Parts'!$B$2:$N$2, 0)))</f>
        <v>0.42678017288557807</v>
      </c>
      <c r="C1207" s="49">
        <f t="shared" si="18"/>
        <v>0.37430000000000002</v>
      </c>
    </row>
    <row r="1208" spans="1:3" x14ac:dyDescent="0.25">
      <c r="A1208" s="2">
        <v>1403</v>
      </c>
      <c r="B1208">
        <f>IF(ISNA(INDEX('0.5in Parts'!$B$3:$N$3204, MATCH(A1208,'0.5in Parts'!$A$3:$A$3204, 0), MATCH($B$3, '0.5in Parts'!$B$2:$N$2, 0))), IF(ISNA(INDEX('1in Parts'!$B$3:$P$3204, MATCH(A1208,'1in Parts'!$A$3:$A$3204, 0), MATCH($B$3, '1in Parts'!$B$2:$P$2, 0))), IF(ISNA(INDEX('2in RParts'!$B$3:$N$3204, MATCH(A1208,'2in RParts'!$A$3:$A$3204, 0), MATCH($B$3, '2in RParts'!$B$2:$N$2, 0))), IF(ISNA(INDEX('2in SqParts'!$B$3:$N$3204, MATCH(A1208,'2in SqParts'!$A$3:$A$3204, 0), MATCH($B$3, '2in SqParts'!$B$2:$N$2, 0))), Lists!I1210, INDEX('2in SqParts'!$B$3:$N$3204, MATCH(A1208,'2in SqParts'!$A$3:$A$3204, 0), MATCH($B$3, '2in SqParts'!$B$2:$N$2, 0))), INDEX('2in RParts'!$B$3:$N$3204, MATCH(A1208,'2in RParts'!$A$3:$A$3204, 0), MATCH($B$3, '2in RParts'!$B$2:$N$2, 0))), INDEX('1in Parts'!$B$3:$P$3204, MATCH(A1208,'1in Parts'!$A$3:$A$3204, 0), MATCH($B$3, '1in Parts'!$B$2:$P$2, 0))), INDEX('0.5in Parts'!$B$3:$N$3204, MATCH(A1208,'0.5in Parts'!$A$3:$A$3204, 0), MATCH($B$3, '0.5in Parts'!$B$2:$N$2, 0)))</f>
        <v>0.43985416015095247</v>
      </c>
      <c r="C1208" s="49">
        <f t="shared" si="18"/>
        <v>0.36319999999999997</v>
      </c>
    </row>
    <row r="1209" spans="1:3" x14ac:dyDescent="0.25">
      <c r="A1209" s="2">
        <v>1404</v>
      </c>
      <c r="B1209">
        <f>IF(ISNA(INDEX('0.5in Parts'!$B$3:$N$3204, MATCH(A1209,'0.5in Parts'!$A$3:$A$3204, 0), MATCH($B$3, '0.5in Parts'!$B$2:$N$2, 0))), IF(ISNA(INDEX('1in Parts'!$B$3:$P$3204, MATCH(A1209,'1in Parts'!$A$3:$A$3204, 0), MATCH($B$3, '1in Parts'!$B$2:$P$2, 0))), IF(ISNA(INDEX('2in RParts'!$B$3:$N$3204, MATCH(A1209,'2in RParts'!$A$3:$A$3204, 0), MATCH($B$3, '2in RParts'!$B$2:$N$2, 0))), IF(ISNA(INDEX('2in SqParts'!$B$3:$N$3204, MATCH(A1209,'2in SqParts'!$A$3:$A$3204, 0), MATCH($B$3, '2in SqParts'!$B$2:$N$2, 0))), Lists!I1211, INDEX('2in SqParts'!$B$3:$N$3204, MATCH(A1209,'2in SqParts'!$A$3:$A$3204, 0), MATCH($B$3, '2in SqParts'!$B$2:$N$2, 0))), INDEX('2in RParts'!$B$3:$N$3204, MATCH(A1209,'2in RParts'!$A$3:$A$3204, 0), MATCH($B$3, '2in RParts'!$B$2:$N$2, 0))), INDEX('1in Parts'!$B$3:$P$3204, MATCH(A1209,'1in Parts'!$A$3:$A$3204, 0), MATCH($B$3, '1in Parts'!$B$2:$P$2, 0))), INDEX('0.5in Parts'!$B$3:$N$3204, MATCH(A1209,'0.5in Parts'!$A$3:$A$3204, 0), MATCH($B$3, '0.5in Parts'!$B$2:$N$2, 0)))</f>
        <v>0.44891613481421966</v>
      </c>
      <c r="C1209" s="49">
        <f t="shared" si="18"/>
        <v>0.35570000000000002</v>
      </c>
    </row>
    <row r="1210" spans="1:3" x14ac:dyDescent="0.25">
      <c r="A1210" s="2">
        <v>1405</v>
      </c>
      <c r="B1210">
        <f>IF(ISNA(INDEX('0.5in Parts'!$B$3:$N$3204, MATCH(A1210,'0.5in Parts'!$A$3:$A$3204, 0), MATCH($B$3, '0.5in Parts'!$B$2:$N$2, 0))), IF(ISNA(INDEX('1in Parts'!$B$3:$P$3204, MATCH(A1210,'1in Parts'!$A$3:$A$3204, 0), MATCH($B$3, '1in Parts'!$B$2:$P$2, 0))), IF(ISNA(INDEX('2in RParts'!$B$3:$N$3204, MATCH(A1210,'2in RParts'!$A$3:$A$3204, 0), MATCH($B$3, '2in RParts'!$B$2:$N$2, 0))), IF(ISNA(INDEX('2in SqParts'!$B$3:$N$3204, MATCH(A1210,'2in SqParts'!$A$3:$A$3204, 0), MATCH($B$3, '2in SqParts'!$B$2:$N$2, 0))), Lists!I1212, INDEX('2in SqParts'!$B$3:$N$3204, MATCH(A1210,'2in SqParts'!$A$3:$A$3204, 0), MATCH($B$3, '2in SqParts'!$B$2:$N$2, 0))), INDEX('2in RParts'!$B$3:$N$3204, MATCH(A1210,'2in RParts'!$A$3:$A$3204, 0), MATCH($B$3, '2in RParts'!$B$2:$N$2, 0))), INDEX('1in Parts'!$B$3:$P$3204, MATCH(A1210,'1in Parts'!$A$3:$A$3204, 0), MATCH($B$3, '1in Parts'!$B$2:$P$2, 0))), INDEX('0.5in Parts'!$B$3:$N$3204, MATCH(A1210,'0.5in Parts'!$A$3:$A$3204, 0), MATCH($B$3, '0.5in Parts'!$B$2:$N$2, 0)))</f>
        <v>0.45001638884031125</v>
      </c>
      <c r="C1210" s="49">
        <f t="shared" si="18"/>
        <v>0.3548</v>
      </c>
    </row>
    <row r="1211" spans="1:3" x14ac:dyDescent="0.25">
      <c r="A1211" s="2">
        <v>1406</v>
      </c>
      <c r="B1211">
        <f>IF(ISNA(INDEX('0.5in Parts'!$B$3:$N$3204, MATCH(A1211,'0.5in Parts'!$A$3:$A$3204, 0), MATCH($B$3, '0.5in Parts'!$B$2:$N$2, 0))), IF(ISNA(INDEX('1in Parts'!$B$3:$P$3204, MATCH(A1211,'1in Parts'!$A$3:$A$3204, 0), MATCH($B$3, '1in Parts'!$B$2:$P$2, 0))), IF(ISNA(INDEX('2in RParts'!$B$3:$N$3204, MATCH(A1211,'2in RParts'!$A$3:$A$3204, 0), MATCH($B$3, '2in RParts'!$B$2:$N$2, 0))), IF(ISNA(INDEX('2in SqParts'!$B$3:$N$3204, MATCH(A1211,'2in SqParts'!$A$3:$A$3204, 0), MATCH($B$3, '2in SqParts'!$B$2:$N$2, 0))), Lists!I1213, INDEX('2in SqParts'!$B$3:$N$3204, MATCH(A1211,'2in SqParts'!$A$3:$A$3204, 0), MATCH($B$3, '2in SqParts'!$B$2:$N$2, 0))), INDEX('2in RParts'!$B$3:$N$3204, MATCH(A1211,'2in RParts'!$A$3:$A$3204, 0), MATCH($B$3, '2in RParts'!$B$2:$N$2, 0))), INDEX('1in Parts'!$B$3:$P$3204, MATCH(A1211,'1in Parts'!$A$3:$A$3204, 0), MATCH($B$3, '1in Parts'!$B$2:$P$2, 0))), INDEX('0.5in Parts'!$B$3:$N$3204, MATCH(A1211,'0.5in Parts'!$A$3:$A$3204, 0), MATCH($B$3, '0.5in Parts'!$B$2:$N$2, 0)))</f>
        <v>0.44478459487392691</v>
      </c>
      <c r="C1211" s="49">
        <f t="shared" si="18"/>
        <v>0.35909999999999992</v>
      </c>
    </row>
    <row r="1212" spans="1:3" x14ac:dyDescent="0.25">
      <c r="A1212" s="2">
        <v>1407</v>
      </c>
      <c r="B1212">
        <f>IF(ISNA(INDEX('0.5in Parts'!$B$3:$N$3204, MATCH(A1212,'0.5in Parts'!$A$3:$A$3204, 0), MATCH($B$3, '0.5in Parts'!$B$2:$N$2, 0))), IF(ISNA(INDEX('1in Parts'!$B$3:$P$3204, MATCH(A1212,'1in Parts'!$A$3:$A$3204, 0), MATCH($B$3, '1in Parts'!$B$2:$P$2, 0))), IF(ISNA(INDEX('2in RParts'!$B$3:$N$3204, MATCH(A1212,'2in RParts'!$A$3:$A$3204, 0), MATCH($B$3, '2in RParts'!$B$2:$N$2, 0))), IF(ISNA(INDEX('2in SqParts'!$B$3:$N$3204, MATCH(A1212,'2in SqParts'!$A$3:$A$3204, 0), MATCH($B$3, '2in SqParts'!$B$2:$N$2, 0))), Lists!I1214, INDEX('2in SqParts'!$B$3:$N$3204, MATCH(A1212,'2in SqParts'!$A$3:$A$3204, 0), MATCH($B$3, '2in SqParts'!$B$2:$N$2, 0))), INDEX('2in RParts'!$B$3:$N$3204, MATCH(A1212,'2in RParts'!$A$3:$A$3204, 0), MATCH($B$3, '2in RParts'!$B$2:$N$2, 0))), INDEX('1in Parts'!$B$3:$P$3204, MATCH(A1212,'1in Parts'!$A$3:$A$3204, 0), MATCH($B$3, '1in Parts'!$B$2:$P$2, 0))), INDEX('0.5in Parts'!$B$3:$N$3204, MATCH(A1212,'0.5in Parts'!$A$3:$A$3204, 0), MATCH($B$3, '0.5in Parts'!$B$2:$N$2, 0)))</f>
        <v>0.43226803745193093</v>
      </c>
      <c r="C1212" s="49">
        <f t="shared" si="18"/>
        <v>0.36959999999999998</v>
      </c>
    </row>
    <row r="1213" spans="1:3" x14ac:dyDescent="0.25">
      <c r="A1213" s="2">
        <v>1408</v>
      </c>
      <c r="B1213">
        <f>IF(ISNA(INDEX('0.5in Parts'!$B$3:$N$3204, MATCH(A1213,'0.5in Parts'!$A$3:$A$3204, 0), MATCH($B$3, '0.5in Parts'!$B$2:$N$2, 0))), IF(ISNA(INDEX('1in Parts'!$B$3:$P$3204, MATCH(A1213,'1in Parts'!$A$3:$A$3204, 0), MATCH($B$3, '1in Parts'!$B$2:$P$2, 0))), IF(ISNA(INDEX('2in RParts'!$B$3:$N$3204, MATCH(A1213,'2in RParts'!$A$3:$A$3204, 0), MATCH($B$3, '2in RParts'!$B$2:$N$2, 0))), IF(ISNA(INDEX('2in SqParts'!$B$3:$N$3204, MATCH(A1213,'2in SqParts'!$A$3:$A$3204, 0), MATCH($B$3, '2in SqParts'!$B$2:$N$2, 0))), Lists!I1215, INDEX('2in SqParts'!$B$3:$N$3204, MATCH(A1213,'2in SqParts'!$A$3:$A$3204, 0), MATCH($B$3, '2in SqParts'!$B$2:$N$2, 0))), INDEX('2in RParts'!$B$3:$N$3204, MATCH(A1213,'2in RParts'!$A$3:$A$3204, 0), MATCH($B$3, '2in RParts'!$B$2:$N$2, 0))), INDEX('1in Parts'!$B$3:$P$3204, MATCH(A1213,'1in Parts'!$A$3:$A$3204, 0), MATCH($B$3, '1in Parts'!$B$2:$P$2, 0))), INDEX('0.5in Parts'!$B$3:$N$3204, MATCH(A1213,'0.5in Parts'!$A$3:$A$3204, 0), MATCH($B$3, '0.5in Parts'!$B$2:$N$2, 0)))</f>
        <v>0.41839163396794254</v>
      </c>
      <c r="C1213" s="49">
        <f t="shared" si="18"/>
        <v>0.38159999999999994</v>
      </c>
    </row>
    <row r="1214" spans="1:3" x14ac:dyDescent="0.25">
      <c r="A1214" s="2">
        <v>1409</v>
      </c>
      <c r="B1214">
        <f>IF(ISNA(INDEX('0.5in Parts'!$B$3:$N$3204, MATCH(A1214,'0.5in Parts'!$A$3:$A$3204, 0), MATCH($B$3, '0.5in Parts'!$B$2:$N$2, 0))), IF(ISNA(INDEX('1in Parts'!$B$3:$P$3204, MATCH(A1214,'1in Parts'!$A$3:$A$3204, 0), MATCH($B$3, '1in Parts'!$B$2:$P$2, 0))), IF(ISNA(INDEX('2in RParts'!$B$3:$N$3204, MATCH(A1214,'2in RParts'!$A$3:$A$3204, 0), MATCH($B$3, '2in RParts'!$B$2:$N$2, 0))), IF(ISNA(INDEX('2in SqParts'!$B$3:$N$3204, MATCH(A1214,'2in SqParts'!$A$3:$A$3204, 0), MATCH($B$3, '2in SqParts'!$B$2:$N$2, 0))), Lists!I1216, INDEX('2in SqParts'!$B$3:$N$3204, MATCH(A1214,'2in SqParts'!$A$3:$A$3204, 0), MATCH($B$3, '2in SqParts'!$B$2:$N$2, 0))), INDEX('2in RParts'!$B$3:$N$3204, MATCH(A1214,'2in RParts'!$A$3:$A$3204, 0), MATCH($B$3, '2in RParts'!$B$2:$N$2, 0))), INDEX('1in Parts'!$B$3:$P$3204, MATCH(A1214,'1in Parts'!$A$3:$A$3204, 0), MATCH($B$3, '1in Parts'!$B$2:$P$2, 0))), INDEX('0.5in Parts'!$B$3:$N$3204, MATCH(A1214,'0.5in Parts'!$A$3:$A$3204, 0), MATCH($B$3, '0.5in Parts'!$B$2:$N$2, 0)))</f>
        <v>0.41296288225654426</v>
      </c>
      <c r="C1214" s="49">
        <f t="shared" si="18"/>
        <v>0.38639999999999997</v>
      </c>
    </row>
    <row r="1215" spans="1:3" x14ac:dyDescent="0.25">
      <c r="A1215" s="2">
        <v>1410</v>
      </c>
      <c r="B1215">
        <f>IF(ISNA(INDEX('0.5in Parts'!$B$3:$N$3204, MATCH(A1215,'0.5in Parts'!$A$3:$A$3204, 0), MATCH($B$3, '0.5in Parts'!$B$2:$N$2, 0))), IF(ISNA(INDEX('1in Parts'!$B$3:$P$3204, MATCH(A1215,'1in Parts'!$A$3:$A$3204, 0), MATCH($B$3, '1in Parts'!$B$2:$P$2, 0))), IF(ISNA(INDEX('2in RParts'!$B$3:$N$3204, MATCH(A1215,'2in RParts'!$A$3:$A$3204, 0), MATCH($B$3, '2in RParts'!$B$2:$N$2, 0))), IF(ISNA(INDEX('2in SqParts'!$B$3:$N$3204, MATCH(A1215,'2in SqParts'!$A$3:$A$3204, 0), MATCH($B$3, '2in SqParts'!$B$2:$N$2, 0))), Lists!I1217, INDEX('2in SqParts'!$B$3:$N$3204, MATCH(A1215,'2in SqParts'!$A$3:$A$3204, 0), MATCH($B$3, '2in SqParts'!$B$2:$N$2, 0))), INDEX('2in RParts'!$B$3:$N$3204, MATCH(A1215,'2in RParts'!$A$3:$A$3204, 0), MATCH($B$3, '2in RParts'!$B$2:$N$2, 0))), INDEX('1in Parts'!$B$3:$P$3204, MATCH(A1215,'1in Parts'!$A$3:$A$3204, 0), MATCH($B$3, '1in Parts'!$B$2:$P$2, 0))), INDEX('0.5in Parts'!$B$3:$N$3204, MATCH(A1215,'0.5in Parts'!$A$3:$A$3204, 0), MATCH($B$3, '0.5in Parts'!$B$2:$N$2, 0)))</f>
        <v>0.42101715729720951</v>
      </c>
      <c r="C1215" s="49">
        <f t="shared" si="18"/>
        <v>0.37929999999999992</v>
      </c>
    </row>
    <row r="1216" spans="1:3" x14ac:dyDescent="0.25">
      <c r="A1216" s="2">
        <v>1411</v>
      </c>
      <c r="B1216">
        <f>IF(ISNA(INDEX('0.5in Parts'!$B$3:$N$3204, MATCH(A1216,'0.5in Parts'!$A$3:$A$3204, 0), MATCH($B$3, '0.5in Parts'!$B$2:$N$2, 0))), IF(ISNA(INDEX('1in Parts'!$B$3:$P$3204, MATCH(A1216,'1in Parts'!$A$3:$A$3204, 0), MATCH($B$3, '1in Parts'!$B$2:$P$2, 0))), IF(ISNA(INDEX('2in RParts'!$B$3:$N$3204, MATCH(A1216,'2in RParts'!$A$3:$A$3204, 0), MATCH($B$3, '2in RParts'!$B$2:$N$2, 0))), IF(ISNA(INDEX('2in SqParts'!$B$3:$N$3204, MATCH(A1216,'2in SqParts'!$A$3:$A$3204, 0), MATCH($B$3, '2in SqParts'!$B$2:$N$2, 0))), Lists!I1218, INDEX('2in SqParts'!$B$3:$N$3204, MATCH(A1216,'2in SqParts'!$A$3:$A$3204, 0), MATCH($B$3, '2in SqParts'!$B$2:$N$2, 0))), INDEX('2in RParts'!$B$3:$N$3204, MATCH(A1216,'2in RParts'!$A$3:$A$3204, 0), MATCH($B$3, '2in RParts'!$B$2:$N$2, 0))), INDEX('1in Parts'!$B$3:$P$3204, MATCH(A1216,'1in Parts'!$A$3:$A$3204, 0), MATCH($B$3, '1in Parts'!$B$2:$P$2, 0))), INDEX('0.5in Parts'!$B$3:$N$3204, MATCH(A1216,'0.5in Parts'!$A$3:$A$3204, 0), MATCH($B$3, '0.5in Parts'!$B$2:$N$2, 0)))</f>
        <v>0.43462449728592639</v>
      </c>
      <c r="C1216" s="49">
        <f t="shared" si="18"/>
        <v>0.36759999999999993</v>
      </c>
    </row>
    <row r="1217" spans="1:3" x14ac:dyDescent="0.25">
      <c r="A1217" s="2">
        <v>1412</v>
      </c>
      <c r="B1217">
        <f>IF(ISNA(INDEX('0.5in Parts'!$B$3:$N$3204, MATCH(A1217,'0.5in Parts'!$A$3:$A$3204, 0), MATCH($B$3, '0.5in Parts'!$B$2:$N$2, 0))), IF(ISNA(INDEX('1in Parts'!$B$3:$P$3204, MATCH(A1217,'1in Parts'!$A$3:$A$3204, 0), MATCH($B$3, '1in Parts'!$B$2:$P$2, 0))), IF(ISNA(INDEX('2in RParts'!$B$3:$N$3204, MATCH(A1217,'2in RParts'!$A$3:$A$3204, 0), MATCH($B$3, '2in RParts'!$B$2:$N$2, 0))), IF(ISNA(INDEX('2in SqParts'!$B$3:$N$3204, MATCH(A1217,'2in SqParts'!$A$3:$A$3204, 0), MATCH($B$3, '2in SqParts'!$B$2:$N$2, 0))), Lists!I1219, INDEX('2in SqParts'!$B$3:$N$3204, MATCH(A1217,'2in SqParts'!$A$3:$A$3204, 0), MATCH($B$3, '2in SqParts'!$B$2:$N$2, 0))), INDEX('2in RParts'!$B$3:$N$3204, MATCH(A1217,'2in RParts'!$A$3:$A$3204, 0), MATCH($B$3, '2in RParts'!$B$2:$N$2, 0))), INDEX('1in Parts'!$B$3:$P$3204, MATCH(A1217,'1in Parts'!$A$3:$A$3204, 0), MATCH($B$3, '1in Parts'!$B$2:$P$2, 0))), INDEX('0.5in Parts'!$B$3:$N$3204, MATCH(A1217,'0.5in Parts'!$A$3:$A$3204, 0), MATCH($B$3, '0.5in Parts'!$B$2:$N$2, 0)))</f>
        <v>0.44369749923271273</v>
      </c>
      <c r="C1217" s="49">
        <f t="shared" si="18"/>
        <v>0.35999999999999993</v>
      </c>
    </row>
    <row r="1218" spans="1:3" x14ac:dyDescent="0.25">
      <c r="A1218" s="2">
        <v>1413</v>
      </c>
      <c r="B1218">
        <f>IF(ISNA(INDEX('0.5in Parts'!$B$3:$N$3204, MATCH(A1218,'0.5in Parts'!$A$3:$A$3204, 0), MATCH($B$3, '0.5in Parts'!$B$2:$N$2, 0))), IF(ISNA(INDEX('1in Parts'!$B$3:$P$3204, MATCH(A1218,'1in Parts'!$A$3:$A$3204, 0), MATCH($B$3, '1in Parts'!$B$2:$P$2, 0))), IF(ISNA(INDEX('2in RParts'!$B$3:$N$3204, MATCH(A1218,'2in RParts'!$A$3:$A$3204, 0), MATCH($B$3, '2in RParts'!$B$2:$N$2, 0))), IF(ISNA(INDEX('2in SqParts'!$B$3:$N$3204, MATCH(A1218,'2in SqParts'!$A$3:$A$3204, 0), MATCH($B$3, '2in SqParts'!$B$2:$N$2, 0))), Lists!I1220, INDEX('2in SqParts'!$B$3:$N$3204, MATCH(A1218,'2in SqParts'!$A$3:$A$3204, 0), MATCH($B$3, '2in SqParts'!$B$2:$N$2, 0))), INDEX('2in RParts'!$B$3:$N$3204, MATCH(A1218,'2in RParts'!$A$3:$A$3204, 0), MATCH($B$3, '2in RParts'!$B$2:$N$2, 0))), INDEX('1in Parts'!$B$3:$P$3204, MATCH(A1218,'1in Parts'!$A$3:$A$3204, 0), MATCH($B$3, '1in Parts'!$B$2:$P$2, 0))), INDEX('0.5in Parts'!$B$3:$N$3204, MATCH(A1218,'0.5in Parts'!$A$3:$A$3204, 0), MATCH($B$3, '0.5in Parts'!$B$2:$N$2, 0)))</f>
        <v>0.44333573787743152</v>
      </c>
      <c r="C1218" s="49">
        <f t="shared" si="18"/>
        <v>0.36029999999999995</v>
      </c>
    </row>
    <row r="1219" spans="1:3" x14ac:dyDescent="0.25">
      <c r="A1219" s="2">
        <v>1414</v>
      </c>
      <c r="B1219">
        <f>IF(ISNA(INDEX('0.5in Parts'!$B$3:$N$3204, MATCH(A1219,'0.5in Parts'!$A$3:$A$3204, 0), MATCH($B$3, '0.5in Parts'!$B$2:$N$2, 0))), IF(ISNA(INDEX('1in Parts'!$B$3:$P$3204, MATCH(A1219,'1in Parts'!$A$3:$A$3204, 0), MATCH($B$3, '1in Parts'!$B$2:$P$2, 0))), IF(ISNA(INDEX('2in RParts'!$B$3:$N$3204, MATCH(A1219,'2in RParts'!$A$3:$A$3204, 0), MATCH($B$3, '2in RParts'!$B$2:$N$2, 0))), IF(ISNA(INDEX('2in SqParts'!$B$3:$N$3204, MATCH(A1219,'2in SqParts'!$A$3:$A$3204, 0), MATCH($B$3, '2in SqParts'!$B$2:$N$2, 0))), Lists!I1221, INDEX('2in SqParts'!$B$3:$N$3204, MATCH(A1219,'2in SqParts'!$A$3:$A$3204, 0), MATCH($B$3, '2in SqParts'!$B$2:$N$2, 0))), INDEX('2in RParts'!$B$3:$N$3204, MATCH(A1219,'2in RParts'!$A$3:$A$3204, 0), MATCH($B$3, '2in RParts'!$B$2:$N$2, 0))), INDEX('1in Parts'!$B$3:$P$3204, MATCH(A1219,'1in Parts'!$A$3:$A$3204, 0), MATCH($B$3, '1in Parts'!$B$2:$P$2, 0))), INDEX('0.5in Parts'!$B$3:$N$3204, MATCH(A1219,'0.5in Parts'!$A$3:$A$3204, 0), MATCH($B$3, '0.5in Parts'!$B$2:$N$2, 0)))</f>
        <v>0.43866005854109874</v>
      </c>
      <c r="C1219" s="49">
        <f t="shared" si="18"/>
        <v>0.36420000000000002</v>
      </c>
    </row>
    <row r="1220" spans="1:3" x14ac:dyDescent="0.25">
      <c r="A1220" s="2">
        <v>1415</v>
      </c>
      <c r="B1220">
        <f>IF(ISNA(INDEX('0.5in Parts'!$B$3:$N$3204, MATCH(A1220,'0.5in Parts'!$A$3:$A$3204, 0), MATCH($B$3, '0.5in Parts'!$B$2:$N$2, 0))), IF(ISNA(INDEX('1in Parts'!$B$3:$P$3204, MATCH(A1220,'1in Parts'!$A$3:$A$3204, 0), MATCH($B$3, '1in Parts'!$B$2:$P$2, 0))), IF(ISNA(INDEX('2in RParts'!$B$3:$N$3204, MATCH(A1220,'2in RParts'!$A$3:$A$3204, 0), MATCH($B$3, '2in RParts'!$B$2:$N$2, 0))), IF(ISNA(INDEX('2in SqParts'!$B$3:$N$3204, MATCH(A1220,'2in SqParts'!$A$3:$A$3204, 0), MATCH($B$3, '2in SqParts'!$B$2:$N$2, 0))), Lists!I1222, INDEX('2in SqParts'!$B$3:$N$3204, MATCH(A1220,'2in SqParts'!$A$3:$A$3204, 0), MATCH($B$3, '2in SqParts'!$B$2:$N$2, 0))), INDEX('2in RParts'!$B$3:$N$3204, MATCH(A1220,'2in RParts'!$A$3:$A$3204, 0), MATCH($B$3, '2in RParts'!$B$2:$N$2, 0))), INDEX('1in Parts'!$B$3:$P$3204, MATCH(A1220,'1in Parts'!$A$3:$A$3204, 0), MATCH($B$3, '1in Parts'!$B$2:$P$2, 0))), INDEX('0.5in Parts'!$B$3:$N$3204, MATCH(A1220,'0.5in Parts'!$A$3:$A$3204, 0), MATCH($B$3, '0.5in Parts'!$B$2:$N$2, 0)))</f>
        <v>0.43580753937380218</v>
      </c>
      <c r="C1220" s="49">
        <f t="shared" si="18"/>
        <v>0.36659999999999993</v>
      </c>
    </row>
    <row r="1221" spans="1:3" x14ac:dyDescent="0.25">
      <c r="A1221" s="2">
        <v>1416</v>
      </c>
      <c r="B1221">
        <f>IF(ISNA(INDEX('0.5in Parts'!$B$3:$N$3204, MATCH(A1221,'0.5in Parts'!$A$3:$A$3204, 0), MATCH($B$3, '0.5in Parts'!$B$2:$N$2, 0))), IF(ISNA(INDEX('1in Parts'!$B$3:$P$3204, MATCH(A1221,'1in Parts'!$A$3:$A$3204, 0), MATCH($B$3, '1in Parts'!$B$2:$P$2, 0))), IF(ISNA(INDEX('2in RParts'!$B$3:$N$3204, MATCH(A1221,'2in RParts'!$A$3:$A$3204, 0), MATCH($B$3, '2in RParts'!$B$2:$N$2, 0))), IF(ISNA(INDEX('2in SqParts'!$B$3:$N$3204, MATCH(A1221,'2in SqParts'!$A$3:$A$3204, 0), MATCH($B$3, '2in SqParts'!$B$2:$N$2, 0))), Lists!I1223, INDEX('2in SqParts'!$B$3:$N$3204, MATCH(A1221,'2in SqParts'!$A$3:$A$3204, 0), MATCH($B$3, '2in SqParts'!$B$2:$N$2, 0))), INDEX('2in RParts'!$B$3:$N$3204, MATCH(A1221,'2in RParts'!$A$3:$A$3204, 0), MATCH($B$3, '2in RParts'!$B$2:$N$2, 0))), INDEX('1in Parts'!$B$3:$P$3204, MATCH(A1221,'1in Parts'!$A$3:$A$3204, 0), MATCH($B$3, '1in Parts'!$B$2:$P$2, 0))), INDEX('0.5in Parts'!$B$3:$N$3204, MATCH(A1221,'0.5in Parts'!$A$3:$A$3204, 0), MATCH($B$3, '0.5in Parts'!$B$2:$N$2, 0)))</f>
        <v>0.43462449728592639</v>
      </c>
      <c r="C1221" s="49">
        <f t="shared" si="18"/>
        <v>0.36759999999999993</v>
      </c>
    </row>
    <row r="1222" spans="1:3" x14ac:dyDescent="0.25">
      <c r="A1222" s="2">
        <v>1417</v>
      </c>
      <c r="B1222">
        <f>IF(ISNA(INDEX('0.5in Parts'!$B$3:$N$3204, MATCH(A1222,'0.5in Parts'!$A$3:$A$3204, 0), MATCH($B$3, '0.5in Parts'!$B$2:$N$2, 0))), IF(ISNA(INDEX('1in Parts'!$B$3:$P$3204, MATCH(A1222,'1in Parts'!$A$3:$A$3204, 0), MATCH($B$3, '1in Parts'!$B$2:$P$2, 0))), IF(ISNA(INDEX('2in RParts'!$B$3:$N$3204, MATCH(A1222,'2in RParts'!$A$3:$A$3204, 0), MATCH($B$3, '2in RParts'!$B$2:$N$2, 0))), IF(ISNA(INDEX('2in SqParts'!$B$3:$N$3204, MATCH(A1222,'2in SqParts'!$A$3:$A$3204, 0), MATCH($B$3, '2in SqParts'!$B$2:$N$2, 0))), Lists!I1224, INDEX('2in SqParts'!$B$3:$N$3204, MATCH(A1222,'2in SqParts'!$A$3:$A$3204, 0), MATCH($B$3, '2in SqParts'!$B$2:$N$2, 0))), INDEX('2in RParts'!$B$3:$N$3204, MATCH(A1222,'2in RParts'!$A$3:$A$3204, 0), MATCH($B$3, '2in RParts'!$B$2:$N$2, 0))), INDEX('1in Parts'!$B$3:$P$3204, MATCH(A1222,'1in Parts'!$A$3:$A$3204, 0), MATCH($B$3, '1in Parts'!$B$2:$P$2, 0))), INDEX('0.5in Parts'!$B$3:$N$3204, MATCH(A1222,'0.5in Parts'!$A$3:$A$3204, 0), MATCH($B$3, '0.5in Parts'!$B$2:$N$2, 0)))</f>
        <v>0.43262069234902123</v>
      </c>
      <c r="C1222" s="49">
        <f t="shared" ref="C1222:C1285" si="19">1/10^B1222</f>
        <v>0.36929999999999996</v>
      </c>
    </row>
    <row r="1223" spans="1:3" x14ac:dyDescent="0.25">
      <c r="A1223" s="2">
        <v>1418</v>
      </c>
      <c r="B1223">
        <f>IF(ISNA(INDEX('0.5in Parts'!$B$3:$N$3204, MATCH(A1223,'0.5in Parts'!$A$3:$A$3204, 0), MATCH($B$3, '0.5in Parts'!$B$2:$N$2, 0))), IF(ISNA(INDEX('1in Parts'!$B$3:$P$3204, MATCH(A1223,'1in Parts'!$A$3:$A$3204, 0), MATCH($B$3, '1in Parts'!$B$2:$P$2, 0))), IF(ISNA(INDEX('2in RParts'!$B$3:$N$3204, MATCH(A1223,'2in RParts'!$A$3:$A$3204, 0), MATCH($B$3, '2in RParts'!$B$2:$N$2, 0))), IF(ISNA(INDEX('2in SqParts'!$B$3:$N$3204, MATCH(A1223,'2in SqParts'!$A$3:$A$3204, 0), MATCH($B$3, '2in SqParts'!$B$2:$N$2, 0))), Lists!I1225, INDEX('2in SqParts'!$B$3:$N$3204, MATCH(A1223,'2in SqParts'!$A$3:$A$3204, 0), MATCH($B$3, '2in SqParts'!$B$2:$N$2, 0))), INDEX('2in RParts'!$B$3:$N$3204, MATCH(A1223,'2in RParts'!$A$3:$A$3204, 0), MATCH($B$3, '2in RParts'!$B$2:$N$2, 0))), INDEX('1in Parts'!$B$3:$P$3204, MATCH(A1223,'1in Parts'!$A$3:$A$3204, 0), MATCH($B$3, '1in Parts'!$B$2:$P$2, 0))), INDEX('0.5in Parts'!$B$3:$N$3204, MATCH(A1223,'0.5in Parts'!$A$3:$A$3204, 0), MATCH($B$3, '0.5in Parts'!$B$2:$N$2, 0)))</f>
        <v>0.42957382164102748</v>
      </c>
      <c r="C1223" s="49">
        <f t="shared" si="19"/>
        <v>0.3718999999999999</v>
      </c>
    </row>
    <row r="1224" spans="1:3" x14ac:dyDescent="0.25">
      <c r="A1224" s="2">
        <v>1419</v>
      </c>
      <c r="B1224">
        <f>IF(ISNA(INDEX('0.5in Parts'!$B$3:$N$3204, MATCH(A1224,'0.5in Parts'!$A$3:$A$3204, 0), MATCH($B$3, '0.5in Parts'!$B$2:$N$2, 0))), IF(ISNA(INDEX('1in Parts'!$B$3:$P$3204, MATCH(A1224,'1in Parts'!$A$3:$A$3204, 0), MATCH($B$3, '1in Parts'!$B$2:$P$2, 0))), IF(ISNA(INDEX('2in RParts'!$B$3:$N$3204, MATCH(A1224,'2in RParts'!$A$3:$A$3204, 0), MATCH($B$3, '2in RParts'!$B$2:$N$2, 0))), IF(ISNA(INDEX('2in SqParts'!$B$3:$N$3204, MATCH(A1224,'2in SqParts'!$A$3:$A$3204, 0), MATCH($B$3, '2in SqParts'!$B$2:$N$2, 0))), Lists!I1226, INDEX('2in SqParts'!$B$3:$N$3204, MATCH(A1224,'2in SqParts'!$A$3:$A$3204, 0), MATCH($B$3, '2in SqParts'!$B$2:$N$2, 0))), INDEX('2in RParts'!$B$3:$N$3204, MATCH(A1224,'2in RParts'!$A$3:$A$3204, 0), MATCH($B$3, '2in RParts'!$B$2:$N$2, 0))), INDEX('1in Parts'!$B$3:$P$3204, MATCH(A1224,'1in Parts'!$A$3:$A$3204, 0), MATCH($B$3, '1in Parts'!$B$2:$P$2, 0))), INDEX('0.5in Parts'!$B$3:$N$3204, MATCH(A1224,'0.5in Parts'!$A$3:$A$3204, 0), MATCH($B$3, '0.5in Parts'!$B$2:$N$2, 0)))</f>
        <v>0.42934032997846594</v>
      </c>
      <c r="C1224" s="49">
        <f t="shared" si="19"/>
        <v>0.37209999999999999</v>
      </c>
    </row>
    <row r="1225" spans="1:3" x14ac:dyDescent="0.25">
      <c r="A1225" s="2">
        <v>1420</v>
      </c>
      <c r="B1225">
        <f>IF(ISNA(INDEX('0.5in Parts'!$B$3:$N$3204, MATCH(A1225,'0.5in Parts'!$A$3:$A$3204, 0), MATCH($B$3, '0.5in Parts'!$B$2:$N$2, 0))), IF(ISNA(INDEX('1in Parts'!$B$3:$P$3204, MATCH(A1225,'1in Parts'!$A$3:$A$3204, 0), MATCH($B$3, '1in Parts'!$B$2:$P$2, 0))), IF(ISNA(INDEX('2in RParts'!$B$3:$N$3204, MATCH(A1225,'2in RParts'!$A$3:$A$3204, 0), MATCH($B$3, '2in RParts'!$B$2:$N$2, 0))), IF(ISNA(INDEX('2in SqParts'!$B$3:$N$3204, MATCH(A1225,'2in SqParts'!$A$3:$A$3204, 0), MATCH($B$3, '2in SqParts'!$B$2:$N$2, 0))), Lists!I1227, INDEX('2in SqParts'!$B$3:$N$3204, MATCH(A1225,'2in SqParts'!$A$3:$A$3204, 0), MATCH($B$3, '2in SqParts'!$B$2:$N$2, 0))), INDEX('2in RParts'!$B$3:$N$3204, MATCH(A1225,'2in RParts'!$A$3:$A$3204, 0), MATCH($B$3, '2in RParts'!$B$2:$N$2, 0))), INDEX('1in Parts'!$B$3:$P$3204, MATCH(A1225,'1in Parts'!$A$3:$A$3204, 0), MATCH($B$3, '1in Parts'!$B$2:$P$2, 0))), INDEX('0.5in Parts'!$B$3:$N$3204, MATCH(A1225,'0.5in Parts'!$A$3:$A$3204, 0), MATCH($B$3, '0.5in Parts'!$B$2:$N$2, 0)))</f>
        <v>0.43062609038495414</v>
      </c>
      <c r="C1225" s="49">
        <f t="shared" si="19"/>
        <v>0.37099999999999994</v>
      </c>
    </row>
    <row r="1226" spans="1:3" x14ac:dyDescent="0.25">
      <c r="A1226" s="2">
        <v>1421</v>
      </c>
      <c r="B1226">
        <f>IF(ISNA(INDEX('0.5in Parts'!$B$3:$N$3204, MATCH(A1226,'0.5in Parts'!$A$3:$A$3204, 0), MATCH($B$3, '0.5in Parts'!$B$2:$N$2, 0))), IF(ISNA(INDEX('1in Parts'!$B$3:$P$3204, MATCH(A1226,'1in Parts'!$A$3:$A$3204, 0), MATCH($B$3, '1in Parts'!$B$2:$P$2, 0))), IF(ISNA(INDEX('2in RParts'!$B$3:$N$3204, MATCH(A1226,'2in RParts'!$A$3:$A$3204, 0), MATCH($B$3, '2in RParts'!$B$2:$N$2, 0))), IF(ISNA(INDEX('2in SqParts'!$B$3:$N$3204, MATCH(A1226,'2in SqParts'!$A$3:$A$3204, 0), MATCH($B$3, '2in SqParts'!$B$2:$N$2, 0))), Lists!I1228, INDEX('2in SqParts'!$B$3:$N$3204, MATCH(A1226,'2in SqParts'!$A$3:$A$3204, 0), MATCH($B$3, '2in SqParts'!$B$2:$N$2, 0))), INDEX('2in RParts'!$B$3:$N$3204, MATCH(A1226,'2in RParts'!$A$3:$A$3204, 0), MATCH($B$3, '2in RParts'!$B$2:$N$2, 0))), INDEX('1in Parts'!$B$3:$P$3204, MATCH(A1226,'1in Parts'!$A$3:$A$3204, 0), MATCH($B$3, '1in Parts'!$B$2:$P$2, 0))), INDEX('0.5in Parts'!$B$3:$N$3204, MATCH(A1226,'0.5in Parts'!$A$3:$A$3204, 0), MATCH($B$3, '0.5in Parts'!$B$2:$N$2, 0)))</f>
        <v>0.42980743890427409</v>
      </c>
      <c r="C1226" s="49">
        <f t="shared" si="19"/>
        <v>0.37169999999999997</v>
      </c>
    </row>
    <row r="1227" spans="1:3" x14ac:dyDescent="0.25">
      <c r="A1227" s="2">
        <v>1422</v>
      </c>
      <c r="B1227">
        <f>IF(ISNA(INDEX('0.5in Parts'!$B$3:$N$3204, MATCH(A1227,'0.5in Parts'!$A$3:$A$3204, 0), MATCH($B$3, '0.5in Parts'!$B$2:$N$2, 0))), IF(ISNA(INDEX('1in Parts'!$B$3:$P$3204, MATCH(A1227,'1in Parts'!$A$3:$A$3204, 0), MATCH($B$3, '1in Parts'!$B$2:$P$2, 0))), IF(ISNA(INDEX('2in RParts'!$B$3:$N$3204, MATCH(A1227,'2in RParts'!$A$3:$A$3204, 0), MATCH($B$3, '2in RParts'!$B$2:$N$2, 0))), IF(ISNA(INDEX('2in SqParts'!$B$3:$N$3204, MATCH(A1227,'2in SqParts'!$A$3:$A$3204, 0), MATCH($B$3, '2in SqParts'!$B$2:$N$2, 0))), Lists!I1229, INDEX('2in SqParts'!$B$3:$N$3204, MATCH(A1227,'2in SqParts'!$A$3:$A$3204, 0), MATCH($B$3, '2in SqParts'!$B$2:$N$2, 0))), INDEX('2in RParts'!$B$3:$N$3204, MATCH(A1227,'2in RParts'!$A$3:$A$3204, 0), MATCH($B$3, '2in RParts'!$B$2:$N$2, 0))), INDEX('1in Parts'!$B$3:$P$3204, MATCH(A1227,'1in Parts'!$A$3:$A$3204, 0), MATCH($B$3, '1in Parts'!$B$2:$P$2, 0))), INDEX('0.5in Parts'!$B$3:$N$3204, MATCH(A1227,'0.5in Parts'!$A$3:$A$3204, 0), MATCH($B$3, '0.5in Parts'!$B$2:$N$2, 0)))</f>
        <v>0.42377386255039512</v>
      </c>
      <c r="C1227" s="49">
        <f t="shared" si="19"/>
        <v>0.3768999999999999</v>
      </c>
    </row>
    <row r="1228" spans="1:3" x14ac:dyDescent="0.25">
      <c r="A1228" s="2">
        <v>1423</v>
      </c>
      <c r="B1228">
        <f>IF(ISNA(INDEX('0.5in Parts'!$B$3:$N$3204, MATCH(A1228,'0.5in Parts'!$A$3:$A$3204, 0), MATCH($B$3, '0.5in Parts'!$B$2:$N$2, 0))), IF(ISNA(INDEX('1in Parts'!$B$3:$P$3204, MATCH(A1228,'1in Parts'!$A$3:$A$3204, 0), MATCH($B$3, '1in Parts'!$B$2:$P$2, 0))), IF(ISNA(INDEX('2in RParts'!$B$3:$N$3204, MATCH(A1228,'2in RParts'!$A$3:$A$3204, 0), MATCH($B$3, '2in RParts'!$B$2:$N$2, 0))), IF(ISNA(INDEX('2in SqParts'!$B$3:$N$3204, MATCH(A1228,'2in SqParts'!$A$3:$A$3204, 0), MATCH($B$3, '2in SqParts'!$B$2:$N$2, 0))), Lists!I1230, INDEX('2in SqParts'!$B$3:$N$3204, MATCH(A1228,'2in SqParts'!$A$3:$A$3204, 0), MATCH($B$3, '2in SqParts'!$B$2:$N$2, 0))), INDEX('2in RParts'!$B$3:$N$3204, MATCH(A1228,'2in RParts'!$A$3:$A$3204, 0), MATCH($B$3, '2in RParts'!$B$2:$N$2, 0))), INDEX('1in Parts'!$B$3:$P$3204, MATCH(A1228,'1in Parts'!$A$3:$A$3204, 0), MATCH($B$3, '1in Parts'!$B$2:$P$2, 0))), INDEX('0.5in Parts'!$B$3:$N$3204, MATCH(A1228,'0.5in Parts'!$A$3:$A$3204, 0), MATCH($B$3, '0.5in Parts'!$B$2:$N$2, 0)))</f>
        <v>0.41736856051036358</v>
      </c>
      <c r="C1228" s="49">
        <f t="shared" si="19"/>
        <v>0.38249999999999995</v>
      </c>
    </row>
    <row r="1229" spans="1:3" x14ac:dyDescent="0.25">
      <c r="A1229" s="2">
        <v>1424</v>
      </c>
      <c r="B1229">
        <f>IF(ISNA(INDEX('0.5in Parts'!$B$3:$N$3204, MATCH(A1229,'0.5in Parts'!$A$3:$A$3204, 0), MATCH($B$3, '0.5in Parts'!$B$2:$N$2, 0))), IF(ISNA(INDEX('1in Parts'!$B$3:$P$3204, MATCH(A1229,'1in Parts'!$A$3:$A$3204, 0), MATCH($B$3, '1in Parts'!$B$2:$P$2, 0))), IF(ISNA(INDEX('2in RParts'!$B$3:$N$3204, MATCH(A1229,'2in RParts'!$A$3:$A$3204, 0), MATCH($B$3, '2in RParts'!$B$2:$N$2, 0))), IF(ISNA(INDEX('2in SqParts'!$B$3:$N$3204, MATCH(A1229,'2in SqParts'!$A$3:$A$3204, 0), MATCH($B$3, '2in SqParts'!$B$2:$N$2, 0))), Lists!I1231, INDEX('2in SqParts'!$B$3:$N$3204, MATCH(A1229,'2in SqParts'!$A$3:$A$3204, 0), MATCH($B$3, '2in SqParts'!$B$2:$N$2, 0))), INDEX('2in RParts'!$B$3:$N$3204, MATCH(A1229,'2in RParts'!$A$3:$A$3204, 0), MATCH($B$3, '2in RParts'!$B$2:$N$2, 0))), INDEX('1in Parts'!$B$3:$P$3204, MATCH(A1229,'1in Parts'!$A$3:$A$3204, 0), MATCH($B$3, '1in Parts'!$B$2:$P$2, 0))), INDEX('0.5in Parts'!$B$3:$N$3204, MATCH(A1229,'0.5in Parts'!$A$3:$A$3204, 0), MATCH($B$3, '0.5in Parts'!$B$2:$N$2, 0)))</f>
        <v>0.41532961553565129</v>
      </c>
      <c r="C1229" s="49">
        <f t="shared" si="19"/>
        <v>0.38429999999999992</v>
      </c>
    </row>
    <row r="1230" spans="1:3" x14ac:dyDescent="0.25">
      <c r="A1230" s="2">
        <v>1425</v>
      </c>
      <c r="B1230">
        <f>IF(ISNA(INDEX('0.5in Parts'!$B$3:$N$3204, MATCH(A1230,'0.5in Parts'!$A$3:$A$3204, 0), MATCH($B$3, '0.5in Parts'!$B$2:$N$2, 0))), IF(ISNA(INDEX('1in Parts'!$B$3:$P$3204, MATCH(A1230,'1in Parts'!$A$3:$A$3204, 0), MATCH($B$3, '1in Parts'!$B$2:$P$2, 0))), IF(ISNA(INDEX('2in RParts'!$B$3:$N$3204, MATCH(A1230,'2in RParts'!$A$3:$A$3204, 0), MATCH($B$3, '2in RParts'!$B$2:$N$2, 0))), IF(ISNA(INDEX('2in SqParts'!$B$3:$N$3204, MATCH(A1230,'2in SqParts'!$A$3:$A$3204, 0), MATCH($B$3, '2in SqParts'!$B$2:$N$2, 0))), Lists!I1232, INDEX('2in SqParts'!$B$3:$N$3204, MATCH(A1230,'2in SqParts'!$A$3:$A$3204, 0), MATCH($B$3, '2in SqParts'!$B$2:$N$2, 0))), INDEX('2in RParts'!$B$3:$N$3204, MATCH(A1230,'2in RParts'!$A$3:$A$3204, 0), MATCH($B$3, '2in RParts'!$B$2:$N$2, 0))), INDEX('1in Parts'!$B$3:$P$3204, MATCH(A1230,'1in Parts'!$A$3:$A$3204, 0), MATCH($B$3, '1in Parts'!$B$2:$P$2, 0))), INDEX('0.5in Parts'!$B$3:$N$3204, MATCH(A1230,'0.5in Parts'!$A$3:$A$3204, 0), MATCH($B$3, '0.5in Parts'!$B$2:$N$2, 0)))</f>
        <v>0.41918902733905378</v>
      </c>
      <c r="C1230" s="49">
        <f t="shared" si="19"/>
        <v>0.38089999999999996</v>
      </c>
    </row>
    <row r="1231" spans="1:3" x14ac:dyDescent="0.25">
      <c r="A1231" s="2">
        <v>1426</v>
      </c>
      <c r="B1231">
        <f>IF(ISNA(INDEX('0.5in Parts'!$B$3:$N$3204, MATCH(A1231,'0.5in Parts'!$A$3:$A$3204, 0), MATCH($B$3, '0.5in Parts'!$B$2:$N$2, 0))), IF(ISNA(INDEX('1in Parts'!$B$3:$P$3204, MATCH(A1231,'1in Parts'!$A$3:$A$3204, 0), MATCH($B$3, '1in Parts'!$B$2:$P$2, 0))), IF(ISNA(INDEX('2in RParts'!$B$3:$N$3204, MATCH(A1231,'2in RParts'!$A$3:$A$3204, 0), MATCH($B$3, '2in RParts'!$B$2:$N$2, 0))), IF(ISNA(INDEX('2in SqParts'!$B$3:$N$3204, MATCH(A1231,'2in SqParts'!$A$3:$A$3204, 0), MATCH($B$3, '2in SqParts'!$B$2:$N$2, 0))), Lists!I1233, INDEX('2in SqParts'!$B$3:$N$3204, MATCH(A1231,'2in SqParts'!$A$3:$A$3204, 0), MATCH($B$3, '2in SqParts'!$B$2:$N$2, 0))), INDEX('2in RParts'!$B$3:$N$3204, MATCH(A1231,'2in RParts'!$A$3:$A$3204, 0), MATCH($B$3, '2in RParts'!$B$2:$N$2, 0))), INDEX('1in Parts'!$B$3:$P$3204, MATCH(A1231,'1in Parts'!$A$3:$A$3204, 0), MATCH($B$3, '1in Parts'!$B$2:$P$2, 0))), INDEX('0.5in Parts'!$B$3:$N$3204, MATCH(A1231,'0.5in Parts'!$A$3:$A$3204, 0), MATCH($B$3, '0.5in Parts'!$B$2:$N$2, 0)))</f>
        <v>0.42631630690620209</v>
      </c>
      <c r="C1231" s="49">
        <f t="shared" si="19"/>
        <v>0.37469999999999992</v>
      </c>
    </row>
    <row r="1232" spans="1:3" x14ac:dyDescent="0.25">
      <c r="A1232" s="2">
        <v>1427</v>
      </c>
      <c r="B1232">
        <f>IF(ISNA(INDEX('0.5in Parts'!$B$3:$N$3204, MATCH(A1232,'0.5in Parts'!$A$3:$A$3204, 0), MATCH($B$3, '0.5in Parts'!$B$2:$N$2, 0))), IF(ISNA(INDEX('1in Parts'!$B$3:$P$3204, MATCH(A1232,'1in Parts'!$A$3:$A$3204, 0), MATCH($B$3, '1in Parts'!$B$2:$P$2, 0))), IF(ISNA(INDEX('2in RParts'!$B$3:$N$3204, MATCH(A1232,'2in RParts'!$A$3:$A$3204, 0), MATCH($B$3, '2in RParts'!$B$2:$N$2, 0))), IF(ISNA(INDEX('2in SqParts'!$B$3:$N$3204, MATCH(A1232,'2in SqParts'!$A$3:$A$3204, 0), MATCH($B$3, '2in SqParts'!$B$2:$N$2, 0))), Lists!I1234, INDEX('2in SqParts'!$B$3:$N$3204, MATCH(A1232,'2in SqParts'!$A$3:$A$3204, 0), MATCH($B$3, '2in SqParts'!$B$2:$N$2, 0))), INDEX('2in RParts'!$B$3:$N$3204, MATCH(A1232,'2in RParts'!$A$3:$A$3204, 0), MATCH($B$3, '2in RParts'!$B$2:$N$2, 0))), INDEX('1in Parts'!$B$3:$P$3204, MATCH(A1232,'1in Parts'!$A$3:$A$3204, 0), MATCH($B$3, '1in Parts'!$B$2:$P$2, 0))), INDEX('0.5in Parts'!$B$3:$N$3204, MATCH(A1232,'0.5in Parts'!$A$3:$A$3204, 0), MATCH($B$3, '0.5in Parts'!$B$2:$N$2, 0)))</f>
        <v>0.43097741397043632</v>
      </c>
      <c r="C1232" s="49">
        <f t="shared" si="19"/>
        <v>0.37070000000000003</v>
      </c>
    </row>
    <row r="1233" spans="1:3" x14ac:dyDescent="0.25">
      <c r="A1233" s="2">
        <v>1428</v>
      </c>
      <c r="B1233">
        <f>IF(ISNA(INDEX('0.5in Parts'!$B$3:$N$3204, MATCH(A1233,'0.5in Parts'!$A$3:$A$3204, 0), MATCH($B$3, '0.5in Parts'!$B$2:$N$2, 0))), IF(ISNA(INDEX('1in Parts'!$B$3:$P$3204, MATCH(A1233,'1in Parts'!$A$3:$A$3204, 0), MATCH($B$3, '1in Parts'!$B$2:$P$2, 0))), IF(ISNA(INDEX('2in RParts'!$B$3:$N$3204, MATCH(A1233,'2in RParts'!$A$3:$A$3204, 0), MATCH($B$3, '2in RParts'!$B$2:$N$2, 0))), IF(ISNA(INDEX('2in SqParts'!$B$3:$N$3204, MATCH(A1233,'2in SqParts'!$A$3:$A$3204, 0), MATCH($B$3, '2in SqParts'!$B$2:$N$2, 0))), Lists!I1235, INDEX('2in SqParts'!$B$3:$N$3204, MATCH(A1233,'2in SqParts'!$A$3:$A$3204, 0), MATCH($B$3, '2in SqParts'!$B$2:$N$2, 0))), INDEX('2in RParts'!$B$3:$N$3204, MATCH(A1233,'2in RParts'!$A$3:$A$3204, 0), MATCH($B$3, '2in RParts'!$B$2:$N$2, 0))), INDEX('1in Parts'!$B$3:$P$3204, MATCH(A1233,'1in Parts'!$A$3:$A$3204, 0), MATCH($B$3, '1in Parts'!$B$2:$P$2, 0))), INDEX('0.5in Parts'!$B$3:$N$3204, MATCH(A1233,'0.5in Parts'!$A$3:$A$3204, 0), MATCH($B$3, '0.5in Parts'!$B$2:$N$2, 0)))</f>
        <v>0.43144628795055739</v>
      </c>
      <c r="C1233" s="49">
        <f t="shared" si="19"/>
        <v>0.37029999999999996</v>
      </c>
    </row>
    <row r="1234" spans="1:3" x14ac:dyDescent="0.25">
      <c r="A1234" s="2">
        <v>1429</v>
      </c>
      <c r="B1234">
        <f>IF(ISNA(INDEX('0.5in Parts'!$B$3:$N$3204, MATCH(A1234,'0.5in Parts'!$A$3:$A$3204, 0), MATCH($B$3, '0.5in Parts'!$B$2:$N$2, 0))), IF(ISNA(INDEX('1in Parts'!$B$3:$P$3204, MATCH(A1234,'1in Parts'!$A$3:$A$3204, 0), MATCH($B$3, '1in Parts'!$B$2:$P$2, 0))), IF(ISNA(INDEX('2in RParts'!$B$3:$N$3204, MATCH(A1234,'2in RParts'!$A$3:$A$3204, 0), MATCH($B$3, '2in RParts'!$B$2:$N$2, 0))), IF(ISNA(INDEX('2in SqParts'!$B$3:$N$3204, MATCH(A1234,'2in SqParts'!$A$3:$A$3204, 0), MATCH($B$3, '2in SqParts'!$B$2:$N$2, 0))), Lists!I1236, INDEX('2in SqParts'!$B$3:$N$3204, MATCH(A1234,'2in SqParts'!$A$3:$A$3204, 0), MATCH($B$3, '2in SqParts'!$B$2:$N$2, 0))), INDEX('2in RParts'!$B$3:$N$3204, MATCH(A1234,'2in RParts'!$A$3:$A$3204, 0), MATCH($B$3, '2in RParts'!$B$2:$N$2, 0))), INDEX('1in Parts'!$B$3:$P$3204, MATCH(A1234,'1in Parts'!$A$3:$A$3204, 0), MATCH($B$3, '1in Parts'!$B$2:$P$2, 0))), INDEX('0.5in Parts'!$B$3:$N$3204, MATCH(A1234,'0.5in Parts'!$A$3:$A$3204, 0), MATCH($B$3, '0.5in Parts'!$B$2:$N$2, 0)))</f>
        <v>0.42864060724616032</v>
      </c>
      <c r="C1234" s="49">
        <f t="shared" si="19"/>
        <v>0.37269999999999998</v>
      </c>
    </row>
    <row r="1235" spans="1:3" x14ac:dyDescent="0.25">
      <c r="A1235" s="2">
        <v>1430</v>
      </c>
      <c r="B1235">
        <f>IF(ISNA(INDEX('0.5in Parts'!$B$3:$N$3204, MATCH(A1235,'0.5in Parts'!$A$3:$A$3204, 0), MATCH($B$3, '0.5in Parts'!$B$2:$N$2, 0))), IF(ISNA(INDEX('1in Parts'!$B$3:$P$3204, MATCH(A1235,'1in Parts'!$A$3:$A$3204, 0), MATCH($B$3, '1in Parts'!$B$2:$P$2, 0))), IF(ISNA(INDEX('2in RParts'!$B$3:$N$3204, MATCH(A1235,'2in RParts'!$A$3:$A$3204, 0), MATCH($B$3, '2in RParts'!$B$2:$N$2, 0))), IF(ISNA(INDEX('2in SqParts'!$B$3:$N$3204, MATCH(A1235,'2in SqParts'!$A$3:$A$3204, 0), MATCH($B$3, '2in SqParts'!$B$2:$N$2, 0))), Lists!I1237, INDEX('2in SqParts'!$B$3:$N$3204, MATCH(A1235,'2in SqParts'!$A$3:$A$3204, 0), MATCH($B$3, '2in SqParts'!$B$2:$N$2, 0))), INDEX('2in RParts'!$B$3:$N$3204, MATCH(A1235,'2in RParts'!$A$3:$A$3204, 0), MATCH($B$3, '2in RParts'!$B$2:$N$2, 0))), INDEX('1in Parts'!$B$3:$P$3204, MATCH(A1235,'1in Parts'!$A$3:$A$3204, 0), MATCH($B$3, '1in Parts'!$B$2:$P$2, 0))), INDEX('0.5in Parts'!$B$3:$N$3204, MATCH(A1235,'0.5in Parts'!$A$3:$A$3204, 0), MATCH($B$3, '0.5in Parts'!$B$2:$N$2, 0)))</f>
        <v>0.42504322423549323</v>
      </c>
      <c r="C1235" s="49">
        <f t="shared" si="19"/>
        <v>0.37579999999999991</v>
      </c>
    </row>
    <row r="1236" spans="1:3" x14ac:dyDescent="0.25">
      <c r="A1236" s="2">
        <v>1431</v>
      </c>
      <c r="B1236">
        <f>IF(ISNA(INDEX('0.5in Parts'!$B$3:$N$3204, MATCH(A1236,'0.5in Parts'!$A$3:$A$3204, 0), MATCH($B$3, '0.5in Parts'!$B$2:$N$2, 0))), IF(ISNA(INDEX('1in Parts'!$B$3:$P$3204, MATCH(A1236,'1in Parts'!$A$3:$A$3204, 0), MATCH($B$3, '1in Parts'!$B$2:$P$2, 0))), IF(ISNA(INDEX('2in RParts'!$B$3:$N$3204, MATCH(A1236,'2in RParts'!$A$3:$A$3204, 0), MATCH($B$3, '2in RParts'!$B$2:$N$2, 0))), IF(ISNA(INDEX('2in SqParts'!$B$3:$N$3204, MATCH(A1236,'2in SqParts'!$A$3:$A$3204, 0), MATCH($B$3, '2in SqParts'!$B$2:$N$2, 0))), Lists!I1238, INDEX('2in SqParts'!$B$3:$N$3204, MATCH(A1236,'2in SqParts'!$A$3:$A$3204, 0), MATCH($B$3, '2in SqParts'!$B$2:$N$2, 0))), INDEX('2in RParts'!$B$3:$N$3204, MATCH(A1236,'2in RParts'!$A$3:$A$3204, 0), MATCH($B$3, '2in RParts'!$B$2:$N$2, 0))), INDEX('1in Parts'!$B$3:$P$3204, MATCH(A1236,'1in Parts'!$A$3:$A$3204, 0), MATCH($B$3, '1in Parts'!$B$2:$P$2, 0))), INDEX('0.5in Parts'!$B$3:$N$3204, MATCH(A1236,'0.5in Parts'!$A$3:$A$3204, 0), MATCH($B$3, '0.5in Parts'!$B$2:$N$2, 0)))</f>
        <v>0.42216365870725597</v>
      </c>
      <c r="C1236" s="49">
        <f t="shared" si="19"/>
        <v>0.37829999999999997</v>
      </c>
    </row>
    <row r="1237" spans="1:3" x14ac:dyDescent="0.25">
      <c r="A1237" s="2">
        <v>1432</v>
      </c>
      <c r="B1237">
        <f>IF(ISNA(INDEX('0.5in Parts'!$B$3:$N$3204, MATCH(A1237,'0.5in Parts'!$A$3:$A$3204, 0), MATCH($B$3, '0.5in Parts'!$B$2:$N$2, 0))), IF(ISNA(INDEX('1in Parts'!$B$3:$P$3204, MATCH(A1237,'1in Parts'!$A$3:$A$3204, 0), MATCH($B$3, '1in Parts'!$B$2:$P$2, 0))), IF(ISNA(INDEX('2in RParts'!$B$3:$N$3204, MATCH(A1237,'2in RParts'!$A$3:$A$3204, 0), MATCH($B$3, '2in RParts'!$B$2:$N$2, 0))), IF(ISNA(INDEX('2in SqParts'!$B$3:$N$3204, MATCH(A1237,'2in SqParts'!$A$3:$A$3204, 0), MATCH($B$3, '2in SqParts'!$B$2:$N$2, 0))), Lists!I1239, INDEX('2in SqParts'!$B$3:$N$3204, MATCH(A1237,'2in SqParts'!$A$3:$A$3204, 0), MATCH($B$3, '2in SqParts'!$B$2:$N$2, 0))), INDEX('2in RParts'!$B$3:$N$3204, MATCH(A1237,'2in RParts'!$A$3:$A$3204, 0), MATCH($B$3, '2in RParts'!$B$2:$N$2, 0))), INDEX('1in Parts'!$B$3:$P$3204, MATCH(A1237,'1in Parts'!$A$3:$A$3204, 0), MATCH($B$3, '1in Parts'!$B$2:$P$2, 0))), INDEX('0.5in Parts'!$B$3:$N$3204, MATCH(A1237,'0.5in Parts'!$A$3:$A$3204, 0), MATCH($B$3, '0.5in Parts'!$B$2:$N$2, 0)))</f>
        <v>0.42021640338318983</v>
      </c>
      <c r="C1237" s="49">
        <f t="shared" si="19"/>
        <v>0.37999999999999995</v>
      </c>
    </row>
    <row r="1238" spans="1:3" x14ac:dyDescent="0.25">
      <c r="A1238" s="2">
        <v>1433</v>
      </c>
      <c r="B1238">
        <f>IF(ISNA(INDEX('0.5in Parts'!$B$3:$N$3204, MATCH(A1238,'0.5in Parts'!$A$3:$A$3204, 0), MATCH($B$3, '0.5in Parts'!$B$2:$N$2, 0))), IF(ISNA(INDEX('1in Parts'!$B$3:$P$3204, MATCH(A1238,'1in Parts'!$A$3:$A$3204, 0), MATCH($B$3, '1in Parts'!$B$2:$P$2, 0))), IF(ISNA(INDEX('2in RParts'!$B$3:$N$3204, MATCH(A1238,'2in RParts'!$A$3:$A$3204, 0), MATCH($B$3, '2in RParts'!$B$2:$N$2, 0))), IF(ISNA(INDEX('2in SqParts'!$B$3:$N$3204, MATCH(A1238,'2in SqParts'!$A$3:$A$3204, 0), MATCH($B$3, '2in SqParts'!$B$2:$N$2, 0))), Lists!I1240, INDEX('2in SqParts'!$B$3:$N$3204, MATCH(A1238,'2in SqParts'!$A$3:$A$3204, 0), MATCH($B$3, '2in SqParts'!$B$2:$N$2, 0))), INDEX('2in RParts'!$B$3:$N$3204, MATCH(A1238,'2in RParts'!$A$3:$A$3204, 0), MATCH($B$3, '2in RParts'!$B$2:$N$2, 0))), INDEX('1in Parts'!$B$3:$P$3204, MATCH(A1238,'1in Parts'!$A$3:$A$3204, 0), MATCH($B$3, '1in Parts'!$B$2:$P$2, 0))), INDEX('0.5in Parts'!$B$3:$N$3204, MATCH(A1238,'0.5in Parts'!$A$3:$A$3204, 0), MATCH($B$3, '0.5in Parts'!$B$2:$N$2, 0)))</f>
        <v>0.41907502432438071</v>
      </c>
      <c r="C1238" s="49">
        <f t="shared" si="19"/>
        <v>0.38100000000000001</v>
      </c>
    </row>
    <row r="1239" spans="1:3" x14ac:dyDescent="0.25">
      <c r="A1239" s="2">
        <v>1434</v>
      </c>
      <c r="B1239">
        <f>IF(ISNA(INDEX('0.5in Parts'!$B$3:$N$3204, MATCH(A1239,'0.5in Parts'!$A$3:$A$3204, 0), MATCH($B$3, '0.5in Parts'!$B$2:$N$2, 0))), IF(ISNA(INDEX('1in Parts'!$B$3:$P$3204, MATCH(A1239,'1in Parts'!$A$3:$A$3204, 0), MATCH($B$3, '1in Parts'!$B$2:$P$2, 0))), IF(ISNA(INDEX('2in RParts'!$B$3:$N$3204, MATCH(A1239,'2in RParts'!$A$3:$A$3204, 0), MATCH($B$3, '2in RParts'!$B$2:$N$2, 0))), IF(ISNA(INDEX('2in SqParts'!$B$3:$N$3204, MATCH(A1239,'2in SqParts'!$A$3:$A$3204, 0), MATCH($B$3, '2in SqParts'!$B$2:$N$2, 0))), Lists!I1241, INDEX('2in SqParts'!$B$3:$N$3204, MATCH(A1239,'2in SqParts'!$A$3:$A$3204, 0), MATCH($B$3, '2in SqParts'!$B$2:$N$2, 0))), INDEX('2in RParts'!$B$3:$N$3204, MATCH(A1239,'2in RParts'!$A$3:$A$3204, 0), MATCH($B$3, '2in RParts'!$B$2:$N$2, 0))), INDEX('1in Parts'!$B$3:$P$3204, MATCH(A1239,'1in Parts'!$A$3:$A$3204, 0), MATCH($B$3, '1in Parts'!$B$2:$P$2, 0))), INDEX('0.5in Parts'!$B$3:$N$3204, MATCH(A1239,'0.5in Parts'!$A$3:$A$3204, 0), MATCH($B$3, '0.5in Parts'!$B$2:$N$2, 0)))</f>
        <v>0.41736856051036358</v>
      </c>
      <c r="C1239" s="49">
        <f t="shared" si="19"/>
        <v>0.38249999999999995</v>
      </c>
    </row>
    <row r="1240" spans="1:3" x14ac:dyDescent="0.25">
      <c r="A1240" s="2">
        <v>1435</v>
      </c>
      <c r="B1240">
        <f>IF(ISNA(INDEX('0.5in Parts'!$B$3:$N$3204, MATCH(A1240,'0.5in Parts'!$A$3:$A$3204, 0), MATCH($B$3, '0.5in Parts'!$B$2:$N$2, 0))), IF(ISNA(INDEX('1in Parts'!$B$3:$P$3204, MATCH(A1240,'1in Parts'!$A$3:$A$3204, 0), MATCH($B$3, '1in Parts'!$B$2:$P$2, 0))), IF(ISNA(INDEX('2in RParts'!$B$3:$N$3204, MATCH(A1240,'2in RParts'!$A$3:$A$3204, 0), MATCH($B$3, '2in RParts'!$B$2:$N$2, 0))), IF(ISNA(INDEX('2in SqParts'!$B$3:$N$3204, MATCH(A1240,'2in SqParts'!$A$3:$A$3204, 0), MATCH($B$3, '2in SqParts'!$B$2:$N$2, 0))), Lists!I1242, INDEX('2in SqParts'!$B$3:$N$3204, MATCH(A1240,'2in SqParts'!$A$3:$A$3204, 0), MATCH($B$3, '2in SqParts'!$B$2:$N$2, 0))), INDEX('2in RParts'!$B$3:$N$3204, MATCH(A1240,'2in RParts'!$A$3:$A$3204, 0), MATCH($B$3, '2in RParts'!$B$2:$N$2, 0))), INDEX('1in Parts'!$B$3:$P$3204, MATCH(A1240,'1in Parts'!$A$3:$A$3204, 0), MATCH($B$3, '1in Parts'!$B$2:$P$2, 0))), INDEX('0.5in Parts'!$B$3:$N$3204, MATCH(A1240,'0.5in Parts'!$A$3:$A$3204, 0), MATCH($B$3, '0.5in Parts'!$B$2:$N$2, 0)))</f>
        <v>0.41363777669213431</v>
      </c>
      <c r="C1240" s="49">
        <f t="shared" si="19"/>
        <v>0.38579999999999998</v>
      </c>
    </row>
    <row r="1241" spans="1:3" x14ac:dyDescent="0.25">
      <c r="A1241" s="2">
        <v>1436</v>
      </c>
      <c r="B1241">
        <f>IF(ISNA(INDEX('0.5in Parts'!$B$3:$N$3204, MATCH(A1241,'0.5in Parts'!$A$3:$A$3204, 0), MATCH($B$3, '0.5in Parts'!$B$2:$N$2, 0))), IF(ISNA(INDEX('1in Parts'!$B$3:$P$3204, MATCH(A1241,'1in Parts'!$A$3:$A$3204, 0), MATCH($B$3, '1in Parts'!$B$2:$P$2, 0))), IF(ISNA(INDEX('2in RParts'!$B$3:$N$3204, MATCH(A1241,'2in RParts'!$A$3:$A$3204, 0), MATCH($B$3, '2in RParts'!$B$2:$N$2, 0))), IF(ISNA(INDEX('2in SqParts'!$B$3:$N$3204, MATCH(A1241,'2in SqParts'!$A$3:$A$3204, 0), MATCH($B$3, '2in SqParts'!$B$2:$N$2, 0))), Lists!I1243, INDEX('2in SqParts'!$B$3:$N$3204, MATCH(A1241,'2in SqParts'!$A$3:$A$3204, 0), MATCH($B$3, '2in SqParts'!$B$2:$N$2, 0))), INDEX('2in RParts'!$B$3:$N$3204, MATCH(A1241,'2in RParts'!$A$3:$A$3204, 0), MATCH($B$3, '2in RParts'!$B$2:$N$2, 0))), INDEX('1in Parts'!$B$3:$P$3204, MATCH(A1241,'1in Parts'!$A$3:$A$3204, 0), MATCH($B$3, '1in Parts'!$B$2:$P$2, 0))), INDEX('0.5in Parts'!$B$3:$N$3204, MATCH(A1241,'0.5in Parts'!$A$3:$A$3204, 0), MATCH($B$3, '0.5in Parts'!$B$2:$N$2, 0)))</f>
        <v>0.40915816521839737</v>
      </c>
      <c r="C1241" s="49">
        <f t="shared" si="19"/>
        <v>0.38979999999999998</v>
      </c>
    </row>
    <row r="1242" spans="1:3" x14ac:dyDescent="0.25">
      <c r="A1242" s="2">
        <v>1437</v>
      </c>
      <c r="B1242">
        <f>IF(ISNA(INDEX('0.5in Parts'!$B$3:$N$3204, MATCH(A1242,'0.5in Parts'!$A$3:$A$3204, 0), MATCH($B$3, '0.5in Parts'!$B$2:$N$2, 0))), IF(ISNA(INDEX('1in Parts'!$B$3:$P$3204, MATCH(A1242,'1in Parts'!$A$3:$A$3204, 0), MATCH($B$3, '1in Parts'!$B$2:$P$2, 0))), IF(ISNA(INDEX('2in RParts'!$B$3:$N$3204, MATCH(A1242,'2in RParts'!$A$3:$A$3204, 0), MATCH($B$3, '2in RParts'!$B$2:$N$2, 0))), IF(ISNA(INDEX('2in SqParts'!$B$3:$N$3204, MATCH(A1242,'2in SqParts'!$A$3:$A$3204, 0), MATCH($B$3, '2in SqParts'!$B$2:$N$2, 0))), Lists!I1244, INDEX('2in SqParts'!$B$3:$N$3204, MATCH(A1242,'2in SqParts'!$A$3:$A$3204, 0), MATCH($B$3, '2in SqParts'!$B$2:$N$2, 0))), INDEX('2in RParts'!$B$3:$N$3204, MATCH(A1242,'2in RParts'!$A$3:$A$3204, 0), MATCH($B$3, '2in RParts'!$B$2:$N$2, 0))), INDEX('1in Parts'!$B$3:$P$3204, MATCH(A1242,'1in Parts'!$A$3:$A$3204, 0), MATCH($B$3, '1in Parts'!$B$2:$P$2, 0))), INDEX('0.5in Parts'!$B$3:$N$3204, MATCH(A1242,'0.5in Parts'!$A$3:$A$3204, 0), MATCH($B$3, '0.5in Parts'!$B$2:$N$2, 0)))</f>
        <v>0.40760115388443618</v>
      </c>
      <c r="C1242" s="49">
        <f t="shared" si="19"/>
        <v>0.39119999999999999</v>
      </c>
    </row>
    <row r="1243" spans="1:3" x14ac:dyDescent="0.25">
      <c r="A1243" s="2">
        <v>1438</v>
      </c>
      <c r="B1243">
        <f>IF(ISNA(INDEX('0.5in Parts'!$B$3:$N$3204, MATCH(A1243,'0.5in Parts'!$A$3:$A$3204, 0), MATCH($B$3, '0.5in Parts'!$B$2:$N$2, 0))), IF(ISNA(INDEX('1in Parts'!$B$3:$P$3204, MATCH(A1243,'1in Parts'!$A$3:$A$3204, 0), MATCH($B$3, '1in Parts'!$B$2:$P$2, 0))), IF(ISNA(INDEX('2in RParts'!$B$3:$N$3204, MATCH(A1243,'2in RParts'!$A$3:$A$3204, 0), MATCH($B$3, '2in RParts'!$B$2:$N$2, 0))), IF(ISNA(INDEX('2in SqParts'!$B$3:$N$3204, MATCH(A1243,'2in SqParts'!$A$3:$A$3204, 0), MATCH($B$3, '2in SqParts'!$B$2:$N$2, 0))), Lists!I1245, INDEX('2in SqParts'!$B$3:$N$3204, MATCH(A1243,'2in SqParts'!$A$3:$A$3204, 0), MATCH($B$3, '2in SqParts'!$B$2:$N$2, 0))), INDEX('2in RParts'!$B$3:$N$3204, MATCH(A1243,'2in RParts'!$A$3:$A$3204, 0), MATCH($B$3, '2in RParts'!$B$2:$N$2, 0))), INDEX('1in Parts'!$B$3:$P$3204, MATCH(A1243,'1in Parts'!$A$3:$A$3204, 0), MATCH($B$3, '1in Parts'!$B$2:$P$2, 0))), INDEX('0.5in Parts'!$B$3:$N$3204, MATCH(A1243,'0.5in Parts'!$A$3:$A$3204, 0), MATCH($B$3, '0.5in Parts'!$B$2:$N$2, 0)))</f>
        <v>0.41038545936873361</v>
      </c>
      <c r="C1243" s="49">
        <f t="shared" si="19"/>
        <v>0.38869999999999993</v>
      </c>
    </row>
    <row r="1244" spans="1:3" x14ac:dyDescent="0.25">
      <c r="A1244" s="2">
        <v>1439</v>
      </c>
      <c r="B1244">
        <f>IF(ISNA(INDEX('0.5in Parts'!$B$3:$N$3204, MATCH(A1244,'0.5in Parts'!$A$3:$A$3204, 0), MATCH($B$3, '0.5in Parts'!$B$2:$N$2, 0))), IF(ISNA(INDEX('1in Parts'!$B$3:$P$3204, MATCH(A1244,'1in Parts'!$A$3:$A$3204, 0), MATCH($B$3, '1in Parts'!$B$2:$P$2, 0))), IF(ISNA(INDEX('2in RParts'!$B$3:$N$3204, MATCH(A1244,'2in RParts'!$A$3:$A$3204, 0), MATCH($B$3, '2in RParts'!$B$2:$N$2, 0))), IF(ISNA(INDEX('2in SqParts'!$B$3:$N$3204, MATCH(A1244,'2in SqParts'!$A$3:$A$3204, 0), MATCH($B$3, '2in SqParts'!$B$2:$N$2, 0))), Lists!I1246, INDEX('2in SqParts'!$B$3:$N$3204, MATCH(A1244,'2in SqParts'!$A$3:$A$3204, 0), MATCH($B$3, '2in SqParts'!$B$2:$N$2, 0))), INDEX('2in RParts'!$B$3:$N$3204, MATCH(A1244,'2in RParts'!$A$3:$A$3204, 0), MATCH($B$3, '2in RParts'!$B$2:$N$2, 0))), INDEX('1in Parts'!$B$3:$P$3204, MATCH(A1244,'1in Parts'!$A$3:$A$3204, 0), MATCH($B$3, '1in Parts'!$B$2:$P$2, 0))), INDEX('0.5in Parts'!$B$3:$N$3204, MATCH(A1244,'0.5in Parts'!$A$3:$A$3204, 0), MATCH($B$3, '0.5in Parts'!$B$2:$N$2, 0)))</f>
        <v>0.41680122603137731</v>
      </c>
      <c r="C1244" s="49">
        <f t="shared" si="19"/>
        <v>0.3829999999999999</v>
      </c>
    </row>
    <row r="1245" spans="1:3" x14ac:dyDescent="0.25">
      <c r="A1245" s="2">
        <v>1440</v>
      </c>
      <c r="B1245">
        <f>IF(ISNA(INDEX('0.5in Parts'!$B$3:$N$3204, MATCH(A1245,'0.5in Parts'!$A$3:$A$3204, 0), MATCH($B$3, '0.5in Parts'!$B$2:$N$2, 0))), IF(ISNA(INDEX('1in Parts'!$B$3:$P$3204, MATCH(A1245,'1in Parts'!$A$3:$A$3204, 0), MATCH($B$3, '1in Parts'!$B$2:$P$2, 0))), IF(ISNA(INDEX('2in RParts'!$B$3:$N$3204, MATCH(A1245,'2in RParts'!$A$3:$A$3204, 0), MATCH($B$3, '2in RParts'!$B$2:$N$2, 0))), IF(ISNA(INDEX('2in SqParts'!$B$3:$N$3204, MATCH(A1245,'2in SqParts'!$A$3:$A$3204, 0), MATCH($B$3, '2in SqParts'!$B$2:$N$2, 0))), Lists!I1247, INDEX('2in SqParts'!$B$3:$N$3204, MATCH(A1245,'2in SqParts'!$A$3:$A$3204, 0), MATCH($B$3, '2in SqParts'!$B$2:$N$2, 0))), INDEX('2in RParts'!$B$3:$N$3204, MATCH(A1245,'2in RParts'!$A$3:$A$3204, 0), MATCH($B$3, '2in RParts'!$B$2:$N$2, 0))), INDEX('1in Parts'!$B$3:$P$3204, MATCH(A1245,'1in Parts'!$A$3:$A$3204, 0), MATCH($B$3, '1in Parts'!$B$2:$P$2, 0))), INDEX('0.5in Parts'!$B$3:$N$3204, MATCH(A1245,'0.5in Parts'!$A$3:$A$3204, 0), MATCH($B$3, '0.5in Parts'!$B$2:$N$2, 0)))</f>
        <v>0.42331319479900448</v>
      </c>
      <c r="C1245" s="49">
        <f t="shared" si="19"/>
        <v>0.37729999999999997</v>
      </c>
    </row>
    <row r="1246" spans="1:3" x14ac:dyDescent="0.25">
      <c r="A1246" s="2">
        <v>1441</v>
      </c>
      <c r="B1246">
        <f>IF(ISNA(INDEX('0.5in Parts'!$B$3:$N$3204, MATCH(A1246,'0.5in Parts'!$A$3:$A$3204, 0), MATCH($B$3, '0.5in Parts'!$B$2:$N$2, 0))), IF(ISNA(INDEX('1in Parts'!$B$3:$P$3204, MATCH(A1246,'1in Parts'!$A$3:$A$3204, 0), MATCH($B$3, '1in Parts'!$B$2:$P$2, 0))), IF(ISNA(INDEX('2in RParts'!$B$3:$N$3204, MATCH(A1246,'2in RParts'!$A$3:$A$3204, 0), MATCH($B$3, '2in RParts'!$B$2:$N$2, 0))), IF(ISNA(INDEX('2in SqParts'!$B$3:$N$3204, MATCH(A1246,'2in SqParts'!$A$3:$A$3204, 0), MATCH($B$3, '2in SqParts'!$B$2:$N$2, 0))), Lists!I1248, INDEX('2in SqParts'!$B$3:$N$3204, MATCH(A1246,'2in SqParts'!$A$3:$A$3204, 0), MATCH($B$3, '2in SqParts'!$B$2:$N$2, 0))), INDEX('2in RParts'!$B$3:$N$3204, MATCH(A1246,'2in RParts'!$A$3:$A$3204, 0), MATCH($B$3, '2in RParts'!$B$2:$N$2, 0))), INDEX('1in Parts'!$B$3:$P$3204, MATCH(A1246,'1in Parts'!$A$3:$A$3204, 0), MATCH($B$3, '1in Parts'!$B$2:$P$2, 0))), INDEX('0.5in Parts'!$B$3:$N$3204, MATCH(A1246,'0.5in Parts'!$A$3:$A$3204, 0), MATCH($B$3, '0.5in Parts'!$B$2:$N$2, 0)))</f>
        <v>0.42585293584927725</v>
      </c>
      <c r="C1246" s="49">
        <f t="shared" si="19"/>
        <v>0.37509999999999993</v>
      </c>
    </row>
    <row r="1247" spans="1:3" x14ac:dyDescent="0.25">
      <c r="A1247" s="2">
        <v>1442</v>
      </c>
      <c r="B1247">
        <f>IF(ISNA(INDEX('0.5in Parts'!$B$3:$N$3204, MATCH(A1247,'0.5in Parts'!$A$3:$A$3204, 0), MATCH($B$3, '0.5in Parts'!$B$2:$N$2, 0))), IF(ISNA(INDEX('1in Parts'!$B$3:$P$3204, MATCH(A1247,'1in Parts'!$A$3:$A$3204, 0), MATCH($B$3, '1in Parts'!$B$2:$P$2, 0))), IF(ISNA(INDEX('2in RParts'!$B$3:$N$3204, MATCH(A1247,'2in RParts'!$A$3:$A$3204, 0), MATCH($B$3, '2in RParts'!$B$2:$N$2, 0))), IF(ISNA(INDEX('2in SqParts'!$B$3:$N$3204, MATCH(A1247,'2in SqParts'!$A$3:$A$3204, 0), MATCH($B$3, '2in SqParts'!$B$2:$N$2, 0))), Lists!I1249, INDEX('2in SqParts'!$B$3:$N$3204, MATCH(A1247,'2in SqParts'!$A$3:$A$3204, 0), MATCH($B$3, '2in SqParts'!$B$2:$N$2, 0))), INDEX('2in RParts'!$B$3:$N$3204, MATCH(A1247,'2in RParts'!$A$3:$A$3204, 0), MATCH($B$3, '2in RParts'!$B$2:$N$2, 0))), INDEX('1in Parts'!$B$3:$P$3204, MATCH(A1247,'1in Parts'!$A$3:$A$3204, 0), MATCH($B$3, '1in Parts'!$B$2:$P$2, 0))), INDEX('0.5in Parts'!$B$3:$N$3204, MATCH(A1247,'0.5in Parts'!$A$3:$A$3204, 0), MATCH($B$3, '0.5in Parts'!$B$2:$N$2, 0)))</f>
        <v>0.42181939037222205</v>
      </c>
      <c r="C1247" s="49">
        <f t="shared" si="19"/>
        <v>0.37859999999999999</v>
      </c>
    </row>
    <row r="1248" spans="1:3" x14ac:dyDescent="0.25">
      <c r="A1248" s="2">
        <v>1443</v>
      </c>
      <c r="B1248">
        <f>IF(ISNA(INDEX('0.5in Parts'!$B$3:$N$3204, MATCH(A1248,'0.5in Parts'!$A$3:$A$3204, 0), MATCH($B$3, '0.5in Parts'!$B$2:$N$2, 0))), IF(ISNA(INDEX('1in Parts'!$B$3:$P$3204, MATCH(A1248,'1in Parts'!$A$3:$A$3204, 0), MATCH($B$3, '1in Parts'!$B$2:$P$2, 0))), IF(ISNA(INDEX('2in RParts'!$B$3:$N$3204, MATCH(A1248,'2in RParts'!$A$3:$A$3204, 0), MATCH($B$3, '2in RParts'!$B$2:$N$2, 0))), IF(ISNA(INDEX('2in SqParts'!$B$3:$N$3204, MATCH(A1248,'2in SqParts'!$A$3:$A$3204, 0), MATCH($B$3, '2in SqParts'!$B$2:$N$2, 0))), Lists!I1250, INDEX('2in SqParts'!$B$3:$N$3204, MATCH(A1248,'2in SqParts'!$A$3:$A$3204, 0), MATCH($B$3, '2in SqParts'!$B$2:$N$2, 0))), INDEX('2in RParts'!$B$3:$N$3204, MATCH(A1248,'2in RParts'!$A$3:$A$3204, 0), MATCH($B$3, '2in RParts'!$B$2:$N$2, 0))), INDEX('1in Parts'!$B$3:$P$3204, MATCH(A1248,'1in Parts'!$A$3:$A$3204, 0), MATCH($B$3, '1in Parts'!$B$2:$P$2, 0))), INDEX('0.5in Parts'!$B$3:$N$3204, MATCH(A1248,'0.5in Parts'!$A$3:$A$3204, 0), MATCH($B$3, '0.5in Parts'!$B$2:$N$2, 0)))</f>
        <v>0.4128505017456563</v>
      </c>
      <c r="C1248" s="49">
        <f t="shared" si="19"/>
        <v>0.38649999999999995</v>
      </c>
    </row>
    <row r="1249" spans="1:3" x14ac:dyDescent="0.25">
      <c r="A1249" s="2">
        <v>1444</v>
      </c>
      <c r="B1249">
        <f>IF(ISNA(INDEX('0.5in Parts'!$B$3:$N$3204, MATCH(A1249,'0.5in Parts'!$A$3:$A$3204, 0), MATCH($B$3, '0.5in Parts'!$B$2:$N$2, 0))), IF(ISNA(INDEX('1in Parts'!$B$3:$P$3204, MATCH(A1249,'1in Parts'!$A$3:$A$3204, 0), MATCH($B$3, '1in Parts'!$B$2:$P$2, 0))), IF(ISNA(INDEX('2in RParts'!$B$3:$N$3204, MATCH(A1249,'2in RParts'!$A$3:$A$3204, 0), MATCH($B$3, '2in RParts'!$B$2:$N$2, 0))), IF(ISNA(INDEX('2in SqParts'!$B$3:$N$3204, MATCH(A1249,'2in SqParts'!$A$3:$A$3204, 0), MATCH($B$3, '2in SqParts'!$B$2:$N$2, 0))), Lists!I1251, INDEX('2in SqParts'!$B$3:$N$3204, MATCH(A1249,'2in SqParts'!$A$3:$A$3204, 0), MATCH($B$3, '2in SqParts'!$B$2:$N$2, 0))), INDEX('2in RParts'!$B$3:$N$3204, MATCH(A1249,'2in RParts'!$A$3:$A$3204, 0), MATCH($B$3, '2in RParts'!$B$2:$N$2, 0))), INDEX('1in Parts'!$B$3:$P$3204, MATCH(A1249,'1in Parts'!$A$3:$A$3204, 0), MATCH($B$3, '1in Parts'!$B$2:$P$2, 0))), INDEX('0.5in Parts'!$B$3:$N$3204, MATCH(A1249,'0.5in Parts'!$A$3:$A$3204, 0), MATCH($B$3, '0.5in Parts'!$B$2:$N$2, 0)))</f>
        <v>0.40406309373082644</v>
      </c>
      <c r="C1249" s="49">
        <f t="shared" si="19"/>
        <v>0.39439999999999992</v>
      </c>
    </row>
    <row r="1250" spans="1:3" x14ac:dyDescent="0.25">
      <c r="A1250" s="2">
        <v>1445</v>
      </c>
      <c r="B1250">
        <f>IF(ISNA(INDEX('0.5in Parts'!$B$3:$N$3204, MATCH(A1250,'0.5in Parts'!$A$3:$A$3204, 0), MATCH($B$3, '0.5in Parts'!$B$2:$N$2, 0))), IF(ISNA(INDEX('1in Parts'!$B$3:$P$3204, MATCH(A1250,'1in Parts'!$A$3:$A$3204, 0), MATCH($B$3, '1in Parts'!$B$2:$P$2, 0))), IF(ISNA(INDEX('2in RParts'!$B$3:$N$3204, MATCH(A1250,'2in RParts'!$A$3:$A$3204, 0), MATCH($B$3, '2in RParts'!$B$2:$N$2, 0))), IF(ISNA(INDEX('2in SqParts'!$B$3:$N$3204, MATCH(A1250,'2in SqParts'!$A$3:$A$3204, 0), MATCH($B$3, '2in SqParts'!$B$2:$N$2, 0))), Lists!I1252, INDEX('2in SqParts'!$B$3:$N$3204, MATCH(A1250,'2in SqParts'!$A$3:$A$3204, 0), MATCH($B$3, '2in SqParts'!$B$2:$N$2, 0))), INDEX('2in RParts'!$B$3:$N$3204, MATCH(A1250,'2in RParts'!$A$3:$A$3204, 0), MATCH($B$3, '2in RParts'!$B$2:$N$2, 0))), INDEX('1in Parts'!$B$3:$P$3204, MATCH(A1250,'1in Parts'!$A$3:$A$3204, 0), MATCH($B$3, '1in Parts'!$B$2:$P$2, 0))), INDEX('0.5in Parts'!$B$3:$N$3204, MATCH(A1250,'0.5in Parts'!$A$3:$A$3204, 0), MATCH($B$3, '0.5in Parts'!$B$2:$N$2, 0)))</f>
        <v>0.40120949323688493</v>
      </c>
      <c r="C1250" s="49">
        <f t="shared" si="19"/>
        <v>0.39699999999999996</v>
      </c>
    </row>
    <row r="1251" spans="1:3" x14ac:dyDescent="0.25">
      <c r="A1251" s="2">
        <v>1446</v>
      </c>
      <c r="B1251">
        <f>IF(ISNA(INDEX('0.5in Parts'!$B$3:$N$3204, MATCH(A1251,'0.5in Parts'!$A$3:$A$3204, 0), MATCH($B$3, '0.5in Parts'!$B$2:$N$2, 0))), IF(ISNA(INDEX('1in Parts'!$B$3:$P$3204, MATCH(A1251,'1in Parts'!$A$3:$A$3204, 0), MATCH($B$3, '1in Parts'!$B$2:$P$2, 0))), IF(ISNA(INDEX('2in RParts'!$B$3:$N$3204, MATCH(A1251,'2in RParts'!$A$3:$A$3204, 0), MATCH($B$3, '2in RParts'!$B$2:$N$2, 0))), IF(ISNA(INDEX('2in SqParts'!$B$3:$N$3204, MATCH(A1251,'2in SqParts'!$A$3:$A$3204, 0), MATCH($B$3, '2in SqParts'!$B$2:$N$2, 0))), Lists!I1253, INDEX('2in SqParts'!$B$3:$N$3204, MATCH(A1251,'2in SqParts'!$A$3:$A$3204, 0), MATCH($B$3, '2in SqParts'!$B$2:$N$2, 0))), INDEX('2in RParts'!$B$3:$N$3204, MATCH(A1251,'2in RParts'!$A$3:$A$3204, 0), MATCH($B$3, '2in RParts'!$B$2:$N$2, 0))), INDEX('1in Parts'!$B$3:$P$3204, MATCH(A1251,'1in Parts'!$A$3:$A$3204, 0), MATCH($B$3, '1in Parts'!$B$2:$P$2, 0))), INDEX('0.5in Parts'!$B$3:$N$3204, MATCH(A1251,'0.5in Parts'!$A$3:$A$3204, 0), MATCH($B$3, '0.5in Parts'!$B$2:$N$2, 0)))</f>
        <v>0.40395299245456084</v>
      </c>
      <c r="C1251" s="49">
        <f t="shared" si="19"/>
        <v>0.39449999999999996</v>
      </c>
    </row>
    <row r="1252" spans="1:3" x14ac:dyDescent="0.25">
      <c r="A1252" s="2">
        <v>1447</v>
      </c>
      <c r="B1252">
        <f>IF(ISNA(INDEX('0.5in Parts'!$B$3:$N$3204, MATCH(A1252,'0.5in Parts'!$A$3:$A$3204, 0), MATCH($B$3, '0.5in Parts'!$B$2:$N$2, 0))), IF(ISNA(INDEX('1in Parts'!$B$3:$P$3204, MATCH(A1252,'1in Parts'!$A$3:$A$3204, 0), MATCH($B$3, '1in Parts'!$B$2:$P$2, 0))), IF(ISNA(INDEX('2in RParts'!$B$3:$N$3204, MATCH(A1252,'2in RParts'!$A$3:$A$3204, 0), MATCH($B$3, '2in RParts'!$B$2:$N$2, 0))), IF(ISNA(INDEX('2in SqParts'!$B$3:$N$3204, MATCH(A1252,'2in SqParts'!$A$3:$A$3204, 0), MATCH($B$3, '2in SqParts'!$B$2:$N$2, 0))), Lists!I1254, INDEX('2in SqParts'!$B$3:$N$3204, MATCH(A1252,'2in SqParts'!$A$3:$A$3204, 0), MATCH($B$3, '2in SqParts'!$B$2:$N$2, 0))), INDEX('2in RParts'!$B$3:$N$3204, MATCH(A1252,'2in RParts'!$A$3:$A$3204, 0), MATCH($B$3, '2in RParts'!$B$2:$N$2, 0))), INDEX('1in Parts'!$B$3:$P$3204, MATCH(A1252,'1in Parts'!$A$3:$A$3204, 0), MATCH($B$3, '1in Parts'!$B$2:$P$2, 0))), INDEX('0.5in Parts'!$B$3:$N$3204, MATCH(A1252,'0.5in Parts'!$A$3:$A$3204, 0), MATCH($B$3, '0.5in Parts'!$B$2:$N$2, 0)))</f>
        <v>0.40926959420730968</v>
      </c>
      <c r="C1252" s="49">
        <f t="shared" si="19"/>
        <v>0.38969999999999999</v>
      </c>
    </row>
    <row r="1253" spans="1:3" x14ac:dyDescent="0.25">
      <c r="A1253" s="2">
        <v>1448</v>
      </c>
      <c r="B1253">
        <f>IF(ISNA(INDEX('0.5in Parts'!$B$3:$N$3204, MATCH(A1253,'0.5in Parts'!$A$3:$A$3204, 0), MATCH($B$3, '0.5in Parts'!$B$2:$N$2, 0))), IF(ISNA(INDEX('1in Parts'!$B$3:$P$3204, MATCH(A1253,'1in Parts'!$A$3:$A$3204, 0), MATCH($B$3, '1in Parts'!$B$2:$P$2, 0))), IF(ISNA(INDEX('2in RParts'!$B$3:$N$3204, MATCH(A1253,'2in RParts'!$A$3:$A$3204, 0), MATCH($B$3, '2in RParts'!$B$2:$N$2, 0))), IF(ISNA(INDEX('2in SqParts'!$B$3:$N$3204, MATCH(A1253,'2in SqParts'!$A$3:$A$3204, 0), MATCH($B$3, '2in SqParts'!$B$2:$N$2, 0))), Lists!I1255, INDEX('2in SqParts'!$B$3:$N$3204, MATCH(A1253,'2in SqParts'!$A$3:$A$3204, 0), MATCH($B$3, '2in SqParts'!$B$2:$N$2, 0))), INDEX('2in RParts'!$B$3:$N$3204, MATCH(A1253,'2in RParts'!$A$3:$A$3204, 0), MATCH($B$3, '2in RParts'!$B$2:$N$2, 0))), INDEX('1in Parts'!$B$3:$P$3204, MATCH(A1253,'1in Parts'!$A$3:$A$3204, 0), MATCH($B$3, '1in Parts'!$B$2:$P$2, 0))), INDEX('0.5in Parts'!$B$3:$N$3204, MATCH(A1253,'0.5in Parts'!$A$3:$A$3204, 0), MATCH($B$3, '0.5in Parts'!$B$2:$N$2, 0)))</f>
        <v>0.41240127027875512</v>
      </c>
      <c r="C1253" s="49">
        <f t="shared" si="19"/>
        <v>0.38689999999999991</v>
      </c>
    </row>
    <row r="1254" spans="1:3" x14ac:dyDescent="0.25">
      <c r="A1254" s="2">
        <v>1449</v>
      </c>
      <c r="B1254">
        <f>IF(ISNA(INDEX('0.5in Parts'!$B$3:$N$3204, MATCH(A1254,'0.5in Parts'!$A$3:$A$3204, 0), MATCH($B$3, '0.5in Parts'!$B$2:$N$2, 0))), IF(ISNA(INDEX('1in Parts'!$B$3:$P$3204, MATCH(A1254,'1in Parts'!$A$3:$A$3204, 0), MATCH($B$3, '1in Parts'!$B$2:$P$2, 0))), IF(ISNA(INDEX('2in RParts'!$B$3:$N$3204, MATCH(A1254,'2in RParts'!$A$3:$A$3204, 0), MATCH($B$3, '2in RParts'!$B$2:$N$2, 0))), IF(ISNA(INDEX('2in SqParts'!$B$3:$N$3204, MATCH(A1254,'2in SqParts'!$A$3:$A$3204, 0), MATCH($B$3, '2in SqParts'!$B$2:$N$2, 0))), Lists!I1256, INDEX('2in SqParts'!$B$3:$N$3204, MATCH(A1254,'2in SqParts'!$A$3:$A$3204, 0), MATCH($B$3, '2in SqParts'!$B$2:$N$2, 0))), INDEX('2in RParts'!$B$3:$N$3204, MATCH(A1254,'2in RParts'!$A$3:$A$3204, 0), MATCH($B$3, '2in RParts'!$B$2:$N$2, 0))), INDEX('1in Parts'!$B$3:$P$3204, MATCH(A1254,'1in Parts'!$A$3:$A$3204, 0), MATCH($B$3, '1in Parts'!$B$2:$P$2, 0))), INDEX('0.5in Parts'!$B$3:$N$3204, MATCH(A1254,'0.5in Parts'!$A$3:$A$3204, 0), MATCH($B$3, '0.5in Parts'!$B$2:$N$2, 0)))</f>
        <v>0.41049720373623627</v>
      </c>
      <c r="C1254" s="49">
        <f t="shared" si="19"/>
        <v>0.38859999999999995</v>
      </c>
    </row>
    <row r="1255" spans="1:3" x14ac:dyDescent="0.25">
      <c r="A1255" s="2">
        <v>1450</v>
      </c>
      <c r="B1255">
        <f>IF(ISNA(INDEX('0.5in Parts'!$B$3:$N$3204, MATCH(A1255,'0.5in Parts'!$A$3:$A$3204, 0), MATCH($B$3, '0.5in Parts'!$B$2:$N$2, 0))), IF(ISNA(INDEX('1in Parts'!$B$3:$P$3204, MATCH(A1255,'1in Parts'!$A$3:$A$3204, 0), MATCH($B$3, '1in Parts'!$B$2:$P$2, 0))), IF(ISNA(INDEX('2in RParts'!$B$3:$N$3204, MATCH(A1255,'2in RParts'!$A$3:$A$3204, 0), MATCH($B$3, '2in RParts'!$B$2:$N$2, 0))), IF(ISNA(INDEX('2in SqParts'!$B$3:$N$3204, MATCH(A1255,'2in SqParts'!$A$3:$A$3204, 0), MATCH($B$3, '2in SqParts'!$B$2:$N$2, 0))), Lists!I1257, INDEX('2in SqParts'!$B$3:$N$3204, MATCH(A1255,'2in SqParts'!$A$3:$A$3204, 0), MATCH($B$3, '2in SqParts'!$B$2:$N$2, 0))), INDEX('2in RParts'!$B$3:$N$3204, MATCH(A1255,'2in RParts'!$A$3:$A$3204, 0), MATCH($B$3, '2in RParts'!$B$2:$N$2, 0))), INDEX('1in Parts'!$B$3:$P$3204, MATCH(A1255,'1in Parts'!$A$3:$A$3204, 0), MATCH($B$3, '1in Parts'!$B$2:$P$2, 0))), INDEX('0.5in Parts'!$B$3:$N$3204, MATCH(A1255,'0.5in Parts'!$A$3:$A$3204, 0), MATCH($B$3, '0.5in Parts'!$B$2:$N$2, 0)))</f>
        <v>0.40693556834128247</v>
      </c>
      <c r="C1255" s="49">
        <f t="shared" si="19"/>
        <v>0.39179999999999993</v>
      </c>
    </row>
    <row r="1256" spans="1:3" x14ac:dyDescent="0.25">
      <c r="A1256" s="2">
        <v>1451</v>
      </c>
      <c r="B1256">
        <f>IF(ISNA(INDEX('0.5in Parts'!$B$3:$N$3204, MATCH(A1256,'0.5in Parts'!$A$3:$A$3204, 0), MATCH($B$3, '0.5in Parts'!$B$2:$N$2, 0))), IF(ISNA(INDEX('1in Parts'!$B$3:$P$3204, MATCH(A1256,'1in Parts'!$A$3:$A$3204, 0), MATCH($B$3, '1in Parts'!$B$2:$P$2, 0))), IF(ISNA(INDEX('2in RParts'!$B$3:$N$3204, MATCH(A1256,'2in RParts'!$A$3:$A$3204, 0), MATCH($B$3, '2in RParts'!$B$2:$N$2, 0))), IF(ISNA(INDEX('2in SqParts'!$B$3:$N$3204, MATCH(A1256,'2in SqParts'!$A$3:$A$3204, 0), MATCH($B$3, '2in SqParts'!$B$2:$N$2, 0))), Lists!I1258, INDEX('2in SqParts'!$B$3:$N$3204, MATCH(A1256,'2in SqParts'!$A$3:$A$3204, 0), MATCH($B$3, '2in SqParts'!$B$2:$N$2, 0))), INDEX('2in RParts'!$B$3:$N$3204, MATCH(A1256,'2in RParts'!$A$3:$A$3204, 0), MATCH($B$3, '2in RParts'!$B$2:$N$2, 0))), INDEX('1in Parts'!$B$3:$P$3204, MATCH(A1256,'1in Parts'!$A$3:$A$3204, 0), MATCH($B$3, '1in Parts'!$B$2:$P$2, 0))), INDEX('0.5in Parts'!$B$3:$N$3204, MATCH(A1256,'0.5in Parts'!$A$3:$A$3204, 0), MATCH($B$3, '0.5in Parts'!$B$2:$N$2, 0)))</f>
        <v>0.40373287360448468</v>
      </c>
      <c r="C1256" s="49">
        <f t="shared" si="19"/>
        <v>0.39469999999999994</v>
      </c>
    </row>
    <row r="1257" spans="1:3" x14ac:dyDescent="0.25">
      <c r="A1257" s="2">
        <v>1452</v>
      </c>
      <c r="B1257">
        <f>IF(ISNA(INDEX('0.5in Parts'!$B$3:$N$3204, MATCH(A1257,'0.5in Parts'!$A$3:$A$3204, 0), MATCH($B$3, '0.5in Parts'!$B$2:$N$2, 0))), IF(ISNA(INDEX('1in Parts'!$B$3:$P$3204, MATCH(A1257,'1in Parts'!$A$3:$A$3204, 0), MATCH($B$3, '1in Parts'!$B$2:$P$2, 0))), IF(ISNA(INDEX('2in RParts'!$B$3:$N$3204, MATCH(A1257,'2in RParts'!$A$3:$A$3204, 0), MATCH($B$3, '2in RParts'!$B$2:$N$2, 0))), IF(ISNA(INDEX('2in SqParts'!$B$3:$N$3204, MATCH(A1257,'2in SqParts'!$A$3:$A$3204, 0), MATCH($B$3, '2in SqParts'!$B$2:$N$2, 0))), Lists!I1259, INDEX('2in SqParts'!$B$3:$N$3204, MATCH(A1257,'2in SqParts'!$A$3:$A$3204, 0), MATCH($B$3, '2in SqParts'!$B$2:$N$2, 0))), INDEX('2in RParts'!$B$3:$N$3204, MATCH(A1257,'2in RParts'!$A$3:$A$3204, 0), MATCH($B$3, '2in RParts'!$B$2:$N$2, 0))), INDEX('1in Parts'!$B$3:$P$3204, MATCH(A1257,'1in Parts'!$A$3:$A$3204, 0), MATCH($B$3, '1in Parts'!$B$2:$P$2, 0))), INDEX('0.5in Parts'!$B$3:$N$3204, MATCH(A1257,'0.5in Parts'!$A$3:$A$3204, 0), MATCH($B$3, '0.5in Parts'!$B$2:$N$2, 0)))</f>
        <v>0.40241449824779535</v>
      </c>
      <c r="C1257" s="49">
        <f t="shared" si="19"/>
        <v>0.39589999999999997</v>
      </c>
    </row>
    <row r="1258" spans="1:3" x14ac:dyDescent="0.25">
      <c r="A1258" s="2">
        <v>1453</v>
      </c>
      <c r="B1258">
        <f>IF(ISNA(INDEX('0.5in Parts'!$B$3:$N$3204, MATCH(A1258,'0.5in Parts'!$A$3:$A$3204, 0), MATCH($B$3, '0.5in Parts'!$B$2:$N$2, 0))), IF(ISNA(INDEX('1in Parts'!$B$3:$P$3204, MATCH(A1258,'1in Parts'!$A$3:$A$3204, 0), MATCH($B$3, '1in Parts'!$B$2:$P$2, 0))), IF(ISNA(INDEX('2in RParts'!$B$3:$N$3204, MATCH(A1258,'2in RParts'!$A$3:$A$3204, 0), MATCH($B$3, '2in RParts'!$B$2:$N$2, 0))), IF(ISNA(INDEX('2in SqParts'!$B$3:$N$3204, MATCH(A1258,'2in SqParts'!$A$3:$A$3204, 0), MATCH($B$3, '2in SqParts'!$B$2:$N$2, 0))), Lists!I1260, INDEX('2in SqParts'!$B$3:$N$3204, MATCH(A1258,'2in SqParts'!$A$3:$A$3204, 0), MATCH($B$3, '2in SqParts'!$B$2:$N$2, 0))), INDEX('2in RParts'!$B$3:$N$3204, MATCH(A1258,'2in RParts'!$A$3:$A$3204, 0), MATCH($B$3, '2in RParts'!$B$2:$N$2, 0))), INDEX('1in Parts'!$B$3:$P$3204, MATCH(A1258,'1in Parts'!$A$3:$A$3204, 0), MATCH($B$3, '1in Parts'!$B$2:$P$2, 0))), INDEX('0.5in Parts'!$B$3:$N$3204, MATCH(A1258,'0.5in Parts'!$A$3:$A$3204, 0), MATCH($B$3, '0.5in Parts'!$B$2:$N$2, 0)))</f>
        <v>0.40055362427472435</v>
      </c>
      <c r="C1258" s="49">
        <f t="shared" si="19"/>
        <v>0.3975999999999999</v>
      </c>
    </row>
    <row r="1259" spans="1:3" x14ac:dyDescent="0.25">
      <c r="A1259" s="2">
        <v>1454</v>
      </c>
      <c r="B1259">
        <f>IF(ISNA(INDEX('0.5in Parts'!$B$3:$N$3204, MATCH(A1259,'0.5in Parts'!$A$3:$A$3204, 0), MATCH($B$3, '0.5in Parts'!$B$2:$N$2, 0))), IF(ISNA(INDEX('1in Parts'!$B$3:$P$3204, MATCH(A1259,'1in Parts'!$A$3:$A$3204, 0), MATCH($B$3, '1in Parts'!$B$2:$P$2, 0))), IF(ISNA(INDEX('2in RParts'!$B$3:$N$3204, MATCH(A1259,'2in RParts'!$A$3:$A$3204, 0), MATCH($B$3, '2in RParts'!$B$2:$N$2, 0))), IF(ISNA(INDEX('2in SqParts'!$B$3:$N$3204, MATCH(A1259,'2in SqParts'!$A$3:$A$3204, 0), MATCH($B$3, '2in SqParts'!$B$2:$N$2, 0))), Lists!I1261, INDEX('2in SqParts'!$B$3:$N$3204, MATCH(A1259,'2in SqParts'!$A$3:$A$3204, 0), MATCH($B$3, '2in SqParts'!$B$2:$N$2, 0))), INDEX('2in RParts'!$B$3:$N$3204, MATCH(A1259,'2in RParts'!$A$3:$A$3204, 0), MATCH($B$3, '2in RParts'!$B$2:$N$2, 0))), INDEX('1in Parts'!$B$3:$P$3204, MATCH(A1259,'1in Parts'!$A$3:$A$3204, 0), MATCH($B$3, '1in Parts'!$B$2:$P$2, 0))), INDEX('0.5in Parts'!$B$3:$N$3204, MATCH(A1259,'0.5in Parts'!$A$3:$A$3204, 0), MATCH($B$3, '0.5in Parts'!$B$2:$N$2, 0)))</f>
        <v>0.39761440989489488</v>
      </c>
      <c r="C1259" s="49">
        <f t="shared" si="19"/>
        <v>0.40029999999999993</v>
      </c>
    </row>
    <row r="1260" spans="1:3" x14ac:dyDescent="0.25">
      <c r="A1260" s="2">
        <v>1455</v>
      </c>
      <c r="B1260">
        <f>IF(ISNA(INDEX('0.5in Parts'!$B$3:$N$3204, MATCH(A1260,'0.5in Parts'!$A$3:$A$3204, 0), MATCH($B$3, '0.5in Parts'!$B$2:$N$2, 0))), IF(ISNA(INDEX('1in Parts'!$B$3:$P$3204, MATCH(A1260,'1in Parts'!$A$3:$A$3204, 0), MATCH($B$3, '1in Parts'!$B$2:$P$2, 0))), IF(ISNA(INDEX('2in RParts'!$B$3:$N$3204, MATCH(A1260,'2in RParts'!$A$3:$A$3204, 0), MATCH($B$3, '2in RParts'!$B$2:$N$2, 0))), IF(ISNA(INDEX('2in SqParts'!$B$3:$N$3204, MATCH(A1260,'2in SqParts'!$A$3:$A$3204, 0), MATCH($B$3, '2in SqParts'!$B$2:$N$2, 0))), Lists!I1262, INDEX('2in SqParts'!$B$3:$N$3204, MATCH(A1260,'2in SqParts'!$A$3:$A$3204, 0), MATCH($B$3, '2in SqParts'!$B$2:$N$2, 0))), INDEX('2in RParts'!$B$3:$N$3204, MATCH(A1260,'2in RParts'!$A$3:$A$3204, 0), MATCH($B$3, '2in RParts'!$B$2:$N$2, 0))), INDEX('1in Parts'!$B$3:$P$3204, MATCH(A1260,'1in Parts'!$A$3:$A$3204, 0), MATCH($B$3, '1in Parts'!$B$2:$P$2, 0))), INDEX('0.5in Parts'!$B$3:$N$3204, MATCH(A1260,'0.5in Parts'!$A$3:$A$3204, 0), MATCH($B$3, '0.5in Parts'!$B$2:$N$2, 0)))</f>
        <v>0.39620629586303713</v>
      </c>
      <c r="C1260" s="49">
        <f t="shared" si="19"/>
        <v>0.4015999999999999</v>
      </c>
    </row>
    <row r="1261" spans="1:3" x14ac:dyDescent="0.25">
      <c r="A1261" s="2">
        <v>1456</v>
      </c>
      <c r="B1261">
        <f>IF(ISNA(INDEX('0.5in Parts'!$B$3:$N$3204, MATCH(A1261,'0.5in Parts'!$A$3:$A$3204, 0), MATCH($B$3, '0.5in Parts'!$B$2:$N$2, 0))), IF(ISNA(INDEX('1in Parts'!$B$3:$P$3204, MATCH(A1261,'1in Parts'!$A$3:$A$3204, 0), MATCH($B$3, '1in Parts'!$B$2:$P$2, 0))), IF(ISNA(INDEX('2in RParts'!$B$3:$N$3204, MATCH(A1261,'2in RParts'!$A$3:$A$3204, 0), MATCH($B$3, '2in RParts'!$B$2:$N$2, 0))), IF(ISNA(INDEX('2in SqParts'!$B$3:$N$3204, MATCH(A1261,'2in SqParts'!$A$3:$A$3204, 0), MATCH($B$3, '2in SqParts'!$B$2:$N$2, 0))), Lists!I1263, INDEX('2in SqParts'!$B$3:$N$3204, MATCH(A1261,'2in SqParts'!$A$3:$A$3204, 0), MATCH($B$3, '2in SqParts'!$B$2:$N$2, 0))), INDEX('2in RParts'!$B$3:$N$3204, MATCH(A1261,'2in RParts'!$A$3:$A$3204, 0), MATCH($B$3, '2in RParts'!$B$2:$N$2, 0))), INDEX('1in Parts'!$B$3:$P$3204, MATCH(A1261,'1in Parts'!$A$3:$A$3204, 0), MATCH($B$3, '1in Parts'!$B$2:$P$2, 0))), INDEX('0.5in Parts'!$B$3:$N$3204, MATCH(A1261,'0.5in Parts'!$A$3:$A$3204, 0), MATCH($B$3, '0.5in Parts'!$B$2:$N$2, 0)))</f>
        <v>0.3965308402661612</v>
      </c>
      <c r="C1261" s="49">
        <f t="shared" si="19"/>
        <v>0.40129999999999999</v>
      </c>
    </row>
    <row r="1262" spans="1:3" x14ac:dyDescent="0.25">
      <c r="A1262" s="2">
        <v>1457</v>
      </c>
      <c r="B1262">
        <f>IF(ISNA(INDEX('0.5in Parts'!$B$3:$N$3204, MATCH(A1262,'0.5in Parts'!$A$3:$A$3204, 0), MATCH($B$3, '0.5in Parts'!$B$2:$N$2, 0))), IF(ISNA(INDEX('1in Parts'!$B$3:$P$3204, MATCH(A1262,'1in Parts'!$A$3:$A$3204, 0), MATCH($B$3, '1in Parts'!$B$2:$P$2, 0))), IF(ISNA(INDEX('2in RParts'!$B$3:$N$3204, MATCH(A1262,'2in RParts'!$A$3:$A$3204, 0), MATCH($B$3, '2in RParts'!$B$2:$N$2, 0))), IF(ISNA(INDEX('2in SqParts'!$B$3:$N$3204, MATCH(A1262,'2in SqParts'!$A$3:$A$3204, 0), MATCH($B$3, '2in SqParts'!$B$2:$N$2, 0))), Lists!I1264, INDEX('2in SqParts'!$B$3:$N$3204, MATCH(A1262,'2in SqParts'!$A$3:$A$3204, 0), MATCH($B$3, '2in SqParts'!$B$2:$N$2, 0))), INDEX('2in RParts'!$B$3:$N$3204, MATCH(A1262,'2in RParts'!$A$3:$A$3204, 0), MATCH($B$3, '2in RParts'!$B$2:$N$2, 0))), INDEX('1in Parts'!$B$3:$P$3204, MATCH(A1262,'1in Parts'!$A$3:$A$3204, 0), MATCH($B$3, '1in Parts'!$B$2:$P$2, 0))), INDEX('0.5in Parts'!$B$3:$N$3204, MATCH(A1262,'0.5in Parts'!$A$3:$A$3204, 0), MATCH($B$3, '0.5in Parts'!$B$2:$N$2, 0)))</f>
        <v>0.39837452044605531</v>
      </c>
      <c r="C1262" s="49">
        <f t="shared" si="19"/>
        <v>0.39960000000000001</v>
      </c>
    </row>
    <row r="1263" spans="1:3" x14ac:dyDescent="0.25">
      <c r="A1263" s="2">
        <v>1458</v>
      </c>
      <c r="B1263">
        <f>IF(ISNA(INDEX('0.5in Parts'!$B$3:$N$3204, MATCH(A1263,'0.5in Parts'!$A$3:$A$3204, 0), MATCH($B$3, '0.5in Parts'!$B$2:$N$2, 0))), IF(ISNA(INDEX('1in Parts'!$B$3:$P$3204, MATCH(A1263,'1in Parts'!$A$3:$A$3204, 0), MATCH($B$3, '1in Parts'!$B$2:$P$2, 0))), IF(ISNA(INDEX('2in RParts'!$B$3:$N$3204, MATCH(A1263,'2in RParts'!$A$3:$A$3204, 0), MATCH($B$3, '2in RParts'!$B$2:$N$2, 0))), IF(ISNA(INDEX('2in SqParts'!$B$3:$N$3204, MATCH(A1263,'2in SqParts'!$A$3:$A$3204, 0), MATCH($B$3, '2in SqParts'!$B$2:$N$2, 0))), Lists!I1265, INDEX('2in SqParts'!$B$3:$N$3204, MATCH(A1263,'2in SqParts'!$A$3:$A$3204, 0), MATCH($B$3, '2in SqParts'!$B$2:$N$2, 0))), INDEX('2in RParts'!$B$3:$N$3204, MATCH(A1263,'2in RParts'!$A$3:$A$3204, 0), MATCH($B$3, '2in RParts'!$B$2:$N$2, 0))), INDEX('1in Parts'!$B$3:$P$3204, MATCH(A1263,'1in Parts'!$A$3:$A$3204, 0), MATCH($B$3, '1in Parts'!$B$2:$P$2, 0))), INDEX('0.5in Parts'!$B$3:$N$3204, MATCH(A1263,'0.5in Parts'!$A$3:$A$3204, 0), MATCH($B$3, '0.5in Parts'!$B$2:$N$2, 0)))</f>
        <v>0.39891827221597681</v>
      </c>
      <c r="C1263" s="49">
        <f t="shared" si="19"/>
        <v>0.3990999999999999</v>
      </c>
    </row>
    <row r="1264" spans="1:3" x14ac:dyDescent="0.25">
      <c r="A1264" s="2">
        <v>1459</v>
      </c>
      <c r="B1264">
        <f>IF(ISNA(INDEX('0.5in Parts'!$B$3:$N$3204, MATCH(A1264,'0.5in Parts'!$A$3:$A$3204, 0), MATCH($B$3, '0.5in Parts'!$B$2:$N$2, 0))), IF(ISNA(INDEX('1in Parts'!$B$3:$P$3204, MATCH(A1264,'1in Parts'!$A$3:$A$3204, 0), MATCH($B$3, '1in Parts'!$B$2:$P$2, 0))), IF(ISNA(INDEX('2in RParts'!$B$3:$N$3204, MATCH(A1264,'2in RParts'!$A$3:$A$3204, 0), MATCH($B$3, '2in RParts'!$B$2:$N$2, 0))), IF(ISNA(INDEX('2in SqParts'!$B$3:$N$3204, MATCH(A1264,'2in SqParts'!$A$3:$A$3204, 0), MATCH($B$3, '2in SqParts'!$B$2:$N$2, 0))), Lists!I1266, INDEX('2in SqParts'!$B$3:$N$3204, MATCH(A1264,'2in SqParts'!$A$3:$A$3204, 0), MATCH($B$3, '2in SqParts'!$B$2:$N$2, 0))), INDEX('2in RParts'!$B$3:$N$3204, MATCH(A1264,'2in RParts'!$A$3:$A$3204, 0), MATCH($B$3, '2in RParts'!$B$2:$N$2, 0))), INDEX('1in Parts'!$B$3:$P$3204, MATCH(A1264,'1in Parts'!$A$3:$A$3204, 0), MATCH($B$3, '1in Parts'!$B$2:$P$2, 0))), INDEX('0.5in Parts'!$B$3:$N$3204, MATCH(A1264,'0.5in Parts'!$A$3:$A$3204, 0), MATCH($B$3, '0.5in Parts'!$B$2:$N$2, 0)))</f>
        <v>0.39761440989489488</v>
      </c>
      <c r="C1264" s="49">
        <f t="shared" si="19"/>
        <v>0.40029999999999993</v>
      </c>
    </row>
    <row r="1265" spans="1:3" x14ac:dyDescent="0.25">
      <c r="A1265" s="2">
        <v>1460</v>
      </c>
      <c r="B1265">
        <f>IF(ISNA(INDEX('0.5in Parts'!$B$3:$N$3204, MATCH(A1265,'0.5in Parts'!$A$3:$A$3204, 0), MATCH($B$3, '0.5in Parts'!$B$2:$N$2, 0))), IF(ISNA(INDEX('1in Parts'!$B$3:$P$3204, MATCH(A1265,'1in Parts'!$A$3:$A$3204, 0), MATCH($B$3, '1in Parts'!$B$2:$P$2, 0))), IF(ISNA(INDEX('2in RParts'!$B$3:$N$3204, MATCH(A1265,'2in RParts'!$A$3:$A$3204, 0), MATCH($B$3, '2in RParts'!$B$2:$N$2, 0))), IF(ISNA(INDEX('2in SqParts'!$B$3:$N$3204, MATCH(A1265,'2in SqParts'!$A$3:$A$3204, 0), MATCH($B$3, '2in SqParts'!$B$2:$N$2, 0))), Lists!I1267, INDEX('2in SqParts'!$B$3:$N$3204, MATCH(A1265,'2in SqParts'!$A$3:$A$3204, 0), MATCH($B$3, '2in SqParts'!$B$2:$N$2, 0))), INDEX('2in RParts'!$B$3:$N$3204, MATCH(A1265,'2in RParts'!$A$3:$A$3204, 0), MATCH($B$3, '2in RParts'!$B$2:$N$2, 0))), INDEX('1in Parts'!$B$3:$P$3204, MATCH(A1265,'1in Parts'!$A$3:$A$3204, 0), MATCH($B$3, '1in Parts'!$B$2:$P$2, 0))), INDEX('0.5in Parts'!$B$3:$N$3204, MATCH(A1265,'0.5in Parts'!$A$3:$A$3204, 0), MATCH($B$3, '0.5in Parts'!$B$2:$N$2, 0)))</f>
        <v>0.3965308402661612</v>
      </c>
      <c r="C1265" s="49">
        <f t="shared" si="19"/>
        <v>0.40129999999999999</v>
      </c>
    </row>
    <row r="1266" spans="1:3" x14ac:dyDescent="0.25">
      <c r="A1266" s="2">
        <v>1461</v>
      </c>
      <c r="B1266">
        <f>IF(ISNA(INDEX('0.5in Parts'!$B$3:$N$3204, MATCH(A1266,'0.5in Parts'!$A$3:$A$3204, 0), MATCH($B$3, '0.5in Parts'!$B$2:$N$2, 0))), IF(ISNA(INDEX('1in Parts'!$B$3:$P$3204, MATCH(A1266,'1in Parts'!$A$3:$A$3204, 0), MATCH($B$3, '1in Parts'!$B$2:$P$2, 0))), IF(ISNA(INDEX('2in RParts'!$B$3:$N$3204, MATCH(A1266,'2in RParts'!$A$3:$A$3204, 0), MATCH($B$3, '2in RParts'!$B$2:$N$2, 0))), IF(ISNA(INDEX('2in SqParts'!$B$3:$N$3204, MATCH(A1266,'2in SqParts'!$A$3:$A$3204, 0), MATCH($B$3, '2in SqParts'!$B$2:$N$2, 0))), Lists!I1268, INDEX('2in SqParts'!$B$3:$N$3204, MATCH(A1266,'2in SqParts'!$A$3:$A$3204, 0), MATCH($B$3, '2in SqParts'!$B$2:$N$2, 0))), INDEX('2in RParts'!$B$3:$N$3204, MATCH(A1266,'2in RParts'!$A$3:$A$3204, 0), MATCH($B$3, '2in RParts'!$B$2:$N$2, 0))), INDEX('1in Parts'!$B$3:$P$3204, MATCH(A1266,'1in Parts'!$A$3:$A$3204, 0), MATCH($B$3, '1in Parts'!$B$2:$P$2, 0))), INDEX('0.5in Parts'!$B$3:$N$3204, MATCH(A1266,'0.5in Parts'!$A$3:$A$3204, 0), MATCH($B$3, '0.5in Parts'!$B$2:$N$2, 0)))</f>
        <v>0.39663907565161949</v>
      </c>
      <c r="C1266" s="49">
        <f t="shared" si="19"/>
        <v>0.4012</v>
      </c>
    </row>
    <row r="1267" spans="1:3" x14ac:dyDescent="0.25">
      <c r="A1267" s="2">
        <v>1462</v>
      </c>
      <c r="B1267">
        <f>IF(ISNA(INDEX('0.5in Parts'!$B$3:$N$3204, MATCH(A1267,'0.5in Parts'!$A$3:$A$3204, 0), MATCH($B$3, '0.5in Parts'!$B$2:$N$2, 0))), IF(ISNA(INDEX('1in Parts'!$B$3:$P$3204, MATCH(A1267,'1in Parts'!$A$3:$A$3204, 0), MATCH($B$3, '1in Parts'!$B$2:$P$2, 0))), IF(ISNA(INDEX('2in RParts'!$B$3:$N$3204, MATCH(A1267,'2in RParts'!$A$3:$A$3204, 0), MATCH($B$3, '2in RParts'!$B$2:$N$2, 0))), IF(ISNA(INDEX('2in SqParts'!$B$3:$N$3204, MATCH(A1267,'2in SqParts'!$A$3:$A$3204, 0), MATCH($B$3, '2in SqParts'!$B$2:$N$2, 0))), Lists!I1269, INDEX('2in SqParts'!$B$3:$N$3204, MATCH(A1267,'2in SqParts'!$A$3:$A$3204, 0), MATCH($B$3, '2in SqParts'!$B$2:$N$2, 0))), INDEX('2in RParts'!$B$3:$N$3204, MATCH(A1267,'2in RParts'!$A$3:$A$3204, 0), MATCH($B$3, '2in RParts'!$B$2:$N$2, 0))), INDEX('1in Parts'!$B$3:$P$3204, MATCH(A1267,'1in Parts'!$A$3:$A$3204, 0), MATCH($B$3, '1in Parts'!$B$2:$P$2, 0))), INDEX('0.5in Parts'!$B$3:$N$3204, MATCH(A1267,'0.5in Parts'!$A$3:$A$3204, 0), MATCH($B$3, '0.5in Parts'!$B$2:$N$2, 0)))</f>
        <v>0.39902710431325183</v>
      </c>
      <c r="C1267" s="49">
        <f t="shared" si="19"/>
        <v>0.39899999999999985</v>
      </c>
    </row>
    <row r="1268" spans="1:3" x14ac:dyDescent="0.25">
      <c r="A1268" s="2">
        <v>1463</v>
      </c>
      <c r="B1268">
        <f>IF(ISNA(INDEX('0.5in Parts'!$B$3:$N$3204, MATCH(A1268,'0.5in Parts'!$A$3:$A$3204, 0), MATCH($B$3, '0.5in Parts'!$B$2:$N$2, 0))), IF(ISNA(INDEX('1in Parts'!$B$3:$P$3204, MATCH(A1268,'1in Parts'!$A$3:$A$3204, 0), MATCH($B$3, '1in Parts'!$B$2:$P$2, 0))), IF(ISNA(INDEX('2in RParts'!$B$3:$N$3204, MATCH(A1268,'2in RParts'!$A$3:$A$3204, 0), MATCH($B$3, '2in RParts'!$B$2:$N$2, 0))), IF(ISNA(INDEX('2in SqParts'!$B$3:$N$3204, MATCH(A1268,'2in SqParts'!$A$3:$A$3204, 0), MATCH($B$3, '2in SqParts'!$B$2:$N$2, 0))), Lists!I1270, INDEX('2in SqParts'!$B$3:$N$3204, MATCH(A1268,'2in SqParts'!$A$3:$A$3204, 0), MATCH($B$3, '2in SqParts'!$B$2:$N$2, 0))), INDEX('2in RParts'!$B$3:$N$3204, MATCH(A1268,'2in RParts'!$A$3:$A$3204, 0), MATCH($B$3, '2in RParts'!$B$2:$N$2, 0))), INDEX('1in Parts'!$B$3:$P$3204, MATCH(A1268,'1in Parts'!$A$3:$A$3204, 0), MATCH($B$3, '1in Parts'!$B$2:$P$2, 0))), INDEX('0.5in Parts'!$B$3:$N$3204, MATCH(A1268,'0.5in Parts'!$A$3:$A$3204, 0), MATCH($B$3, '0.5in Parts'!$B$2:$N$2, 0)))</f>
        <v>0.40022606085361173</v>
      </c>
      <c r="C1268" s="49">
        <f t="shared" si="19"/>
        <v>0.39789999999999998</v>
      </c>
    </row>
    <row r="1269" spans="1:3" x14ac:dyDescent="0.25">
      <c r="A1269" s="2">
        <v>1464</v>
      </c>
      <c r="B1269">
        <f>IF(ISNA(INDEX('0.5in Parts'!$B$3:$N$3204, MATCH(A1269,'0.5in Parts'!$A$3:$A$3204, 0), MATCH($B$3, '0.5in Parts'!$B$2:$N$2, 0))), IF(ISNA(INDEX('1in Parts'!$B$3:$P$3204, MATCH(A1269,'1in Parts'!$A$3:$A$3204, 0), MATCH($B$3, '1in Parts'!$B$2:$P$2, 0))), IF(ISNA(INDEX('2in RParts'!$B$3:$N$3204, MATCH(A1269,'2in RParts'!$A$3:$A$3204, 0), MATCH($B$3, '2in RParts'!$B$2:$N$2, 0))), IF(ISNA(INDEX('2in SqParts'!$B$3:$N$3204, MATCH(A1269,'2in SqParts'!$A$3:$A$3204, 0), MATCH($B$3, '2in SqParts'!$B$2:$N$2, 0))), Lists!I1271, INDEX('2in SqParts'!$B$3:$N$3204, MATCH(A1269,'2in SqParts'!$A$3:$A$3204, 0), MATCH($B$3, '2in SqParts'!$B$2:$N$2, 0))), INDEX('2in RParts'!$B$3:$N$3204, MATCH(A1269,'2in RParts'!$A$3:$A$3204, 0), MATCH($B$3, '2in RParts'!$B$2:$N$2, 0))), INDEX('1in Parts'!$B$3:$P$3204, MATCH(A1269,'1in Parts'!$A$3:$A$3204, 0), MATCH($B$3, '1in Parts'!$B$2:$P$2, 0))), INDEX('0.5in Parts'!$B$3:$N$3204, MATCH(A1269,'0.5in Parts'!$A$3:$A$3204, 0), MATCH($B$3, '0.5in Parts'!$B$2:$N$2, 0)))</f>
        <v>0.39957167426786883</v>
      </c>
      <c r="C1269" s="49">
        <f t="shared" si="19"/>
        <v>0.39849999999999997</v>
      </c>
    </row>
    <row r="1270" spans="1:3" x14ac:dyDescent="0.25">
      <c r="A1270" s="2">
        <v>1465</v>
      </c>
      <c r="B1270">
        <f>IF(ISNA(INDEX('0.5in Parts'!$B$3:$N$3204, MATCH(A1270,'0.5in Parts'!$A$3:$A$3204, 0), MATCH($B$3, '0.5in Parts'!$B$2:$N$2, 0))), IF(ISNA(INDEX('1in Parts'!$B$3:$P$3204, MATCH(A1270,'1in Parts'!$A$3:$A$3204, 0), MATCH($B$3, '1in Parts'!$B$2:$P$2, 0))), IF(ISNA(INDEX('2in RParts'!$B$3:$N$3204, MATCH(A1270,'2in RParts'!$A$3:$A$3204, 0), MATCH($B$3, '2in RParts'!$B$2:$N$2, 0))), IF(ISNA(INDEX('2in SqParts'!$B$3:$N$3204, MATCH(A1270,'2in SqParts'!$A$3:$A$3204, 0), MATCH($B$3, '2in SqParts'!$B$2:$N$2, 0))), Lists!I1272, INDEX('2in SqParts'!$B$3:$N$3204, MATCH(A1270,'2in SqParts'!$A$3:$A$3204, 0), MATCH($B$3, '2in SqParts'!$B$2:$N$2, 0))), INDEX('2in RParts'!$B$3:$N$3204, MATCH(A1270,'2in RParts'!$A$3:$A$3204, 0), MATCH($B$3, '2in RParts'!$B$2:$N$2, 0))), INDEX('1in Parts'!$B$3:$P$3204, MATCH(A1270,'1in Parts'!$A$3:$A$3204, 0), MATCH($B$3, '1in Parts'!$B$2:$P$2, 0))), INDEX('0.5in Parts'!$B$3:$N$3204, MATCH(A1270,'0.5in Parts'!$A$3:$A$3204, 0), MATCH($B$3, '0.5in Parts'!$B$2:$N$2, 0)))</f>
        <v>0.39935376433760555</v>
      </c>
      <c r="C1270" s="49">
        <f t="shared" si="19"/>
        <v>0.39869999999999994</v>
      </c>
    </row>
    <row r="1271" spans="1:3" x14ac:dyDescent="0.25">
      <c r="A1271" s="2">
        <v>1466</v>
      </c>
      <c r="B1271">
        <f>IF(ISNA(INDEX('0.5in Parts'!$B$3:$N$3204, MATCH(A1271,'0.5in Parts'!$A$3:$A$3204, 0), MATCH($B$3, '0.5in Parts'!$B$2:$N$2, 0))), IF(ISNA(INDEX('1in Parts'!$B$3:$P$3204, MATCH(A1271,'1in Parts'!$A$3:$A$3204, 0), MATCH($B$3, '1in Parts'!$B$2:$P$2, 0))), IF(ISNA(INDEX('2in RParts'!$B$3:$N$3204, MATCH(A1271,'2in RParts'!$A$3:$A$3204, 0), MATCH($B$3, '2in RParts'!$B$2:$N$2, 0))), IF(ISNA(INDEX('2in SqParts'!$B$3:$N$3204, MATCH(A1271,'2in SqParts'!$A$3:$A$3204, 0), MATCH($B$3, '2in SqParts'!$B$2:$N$2, 0))), Lists!I1273, INDEX('2in SqParts'!$B$3:$N$3204, MATCH(A1271,'2in SqParts'!$A$3:$A$3204, 0), MATCH($B$3, '2in SqParts'!$B$2:$N$2, 0))), INDEX('2in RParts'!$B$3:$N$3204, MATCH(A1271,'2in RParts'!$A$3:$A$3204, 0), MATCH($B$3, '2in RParts'!$B$2:$N$2, 0))), INDEX('1in Parts'!$B$3:$P$3204, MATCH(A1271,'1in Parts'!$A$3:$A$3204, 0), MATCH($B$3, '1in Parts'!$B$2:$P$2, 0))), INDEX('0.5in Parts'!$B$3:$N$3204, MATCH(A1271,'0.5in Parts'!$A$3:$A$3204, 0), MATCH($B$3, '0.5in Parts'!$B$2:$N$2, 0)))</f>
        <v>0.40088143494463718</v>
      </c>
      <c r="C1271" s="49">
        <f t="shared" si="19"/>
        <v>0.39729999999999993</v>
      </c>
    </row>
    <row r="1272" spans="1:3" x14ac:dyDescent="0.25">
      <c r="A1272" s="2">
        <v>1467</v>
      </c>
      <c r="B1272">
        <f>IF(ISNA(INDEX('0.5in Parts'!$B$3:$N$3204, MATCH(A1272,'0.5in Parts'!$A$3:$A$3204, 0), MATCH($B$3, '0.5in Parts'!$B$2:$N$2, 0))), IF(ISNA(INDEX('1in Parts'!$B$3:$P$3204, MATCH(A1272,'1in Parts'!$A$3:$A$3204, 0), MATCH($B$3, '1in Parts'!$B$2:$P$2, 0))), IF(ISNA(INDEX('2in RParts'!$B$3:$N$3204, MATCH(A1272,'2in RParts'!$A$3:$A$3204, 0), MATCH($B$3, '2in RParts'!$B$2:$N$2, 0))), IF(ISNA(INDEX('2in SqParts'!$B$3:$N$3204, MATCH(A1272,'2in SqParts'!$A$3:$A$3204, 0), MATCH($B$3, '2in SqParts'!$B$2:$N$2, 0))), Lists!I1274, INDEX('2in SqParts'!$B$3:$N$3204, MATCH(A1272,'2in SqParts'!$A$3:$A$3204, 0), MATCH($B$3, '2in SqParts'!$B$2:$N$2, 0))), INDEX('2in RParts'!$B$3:$N$3204, MATCH(A1272,'2in RParts'!$A$3:$A$3204, 0), MATCH($B$3, '2in RParts'!$B$2:$N$2, 0))), INDEX('1in Parts'!$B$3:$P$3204, MATCH(A1272,'1in Parts'!$A$3:$A$3204, 0), MATCH($B$3, '1in Parts'!$B$2:$P$2, 0))), INDEX('0.5in Parts'!$B$3:$N$3204, MATCH(A1272,'0.5in Parts'!$A$3:$A$3204, 0), MATCH($B$3, '0.5in Parts'!$B$2:$N$2, 0)))</f>
        <v>0.4045037781744259</v>
      </c>
      <c r="C1272" s="49">
        <f t="shared" si="19"/>
        <v>0.39399999999999991</v>
      </c>
    </row>
    <row r="1273" spans="1:3" x14ac:dyDescent="0.25">
      <c r="A1273" s="2">
        <v>1468</v>
      </c>
      <c r="B1273">
        <f>IF(ISNA(INDEX('0.5in Parts'!$B$3:$N$3204, MATCH(A1273,'0.5in Parts'!$A$3:$A$3204, 0), MATCH($B$3, '0.5in Parts'!$B$2:$N$2, 0))), IF(ISNA(INDEX('1in Parts'!$B$3:$P$3204, MATCH(A1273,'1in Parts'!$A$3:$A$3204, 0), MATCH($B$3, '1in Parts'!$B$2:$P$2, 0))), IF(ISNA(INDEX('2in RParts'!$B$3:$N$3204, MATCH(A1273,'2in RParts'!$A$3:$A$3204, 0), MATCH($B$3, '2in RParts'!$B$2:$N$2, 0))), IF(ISNA(INDEX('2in SqParts'!$B$3:$N$3204, MATCH(A1273,'2in SqParts'!$A$3:$A$3204, 0), MATCH($B$3, '2in SqParts'!$B$2:$N$2, 0))), Lists!I1275, INDEX('2in SqParts'!$B$3:$N$3204, MATCH(A1273,'2in SqParts'!$A$3:$A$3204, 0), MATCH($B$3, '2in SqParts'!$B$2:$N$2, 0))), INDEX('2in RParts'!$B$3:$N$3204, MATCH(A1273,'2in RParts'!$A$3:$A$3204, 0), MATCH($B$3, '2in RParts'!$B$2:$N$2, 0))), INDEX('1in Parts'!$B$3:$P$3204, MATCH(A1273,'1in Parts'!$A$3:$A$3204, 0), MATCH($B$3, '1in Parts'!$B$2:$P$2, 0))), INDEX('0.5in Parts'!$B$3:$N$3204, MATCH(A1273,'0.5in Parts'!$A$3:$A$3204, 0), MATCH($B$3, '0.5in Parts'!$B$2:$N$2, 0)))</f>
        <v>0.40538649083990197</v>
      </c>
      <c r="C1273" s="49">
        <f t="shared" si="19"/>
        <v>0.39319999999999999</v>
      </c>
    </row>
    <row r="1274" spans="1:3" x14ac:dyDescent="0.25">
      <c r="A1274" s="2">
        <v>1469</v>
      </c>
      <c r="B1274">
        <f>IF(ISNA(INDEX('0.5in Parts'!$B$3:$N$3204, MATCH(A1274,'0.5in Parts'!$A$3:$A$3204, 0), MATCH($B$3, '0.5in Parts'!$B$2:$N$2, 0))), IF(ISNA(INDEX('1in Parts'!$B$3:$P$3204, MATCH(A1274,'1in Parts'!$A$3:$A$3204, 0), MATCH($B$3, '1in Parts'!$B$2:$P$2, 0))), IF(ISNA(INDEX('2in RParts'!$B$3:$N$3204, MATCH(A1274,'2in RParts'!$A$3:$A$3204, 0), MATCH($B$3, '2in RParts'!$B$2:$N$2, 0))), IF(ISNA(INDEX('2in SqParts'!$B$3:$N$3204, MATCH(A1274,'2in SqParts'!$A$3:$A$3204, 0), MATCH($B$3, '2in SqParts'!$B$2:$N$2, 0))), Lists!I1276, INDEX('2in SqParts'!$B$3:$N$3204, MATCH(A1274,'2in SqParts'!$A$3:$A$3204, 0), MATCH($B$3, '2in SqParts'!$B$2:$N$2, 0))), INDEX('2in RParts'!$B$3:$N$3204, MATCH(A1274,'2in RParts'!$A$3:$A$3204, 0), MATCH($B$3, '2in RParts'!$B$2:$N$2, 0))), INDEX('1in Parts'!$B$3:$P$3204, MATCH(A1274,'1in Parts'!$A$3:$A$3204, 0), MATCH($B$3, '1in Parts'!$B$2:$P$2, 0))), INDEX('0.5in Parts'!$B$3:$N$3204, MATCH(A1274,'0.5in Parts'!$A$3:$A$3204, 0), MATCH($B$3, '0.5in Parts'!$B$2:$N$2, 0)))</f>
        <v>0.40120949323688493</v>
      </c>
      <c r="C1274" s="49">
        <f t="shared" si="19"/>
        <v>0.39699999999999996</v>
      </c>
    </row>
    <row r="1275" spans="1:3" x14ac:dyDescent="0.25">
      <c r="A1275" s="2">
        <v>1470</v>
      </c>
      <c r="B1275">
        <f>IF(ISNA(INDEX('0.5in Parts'!$B$3:$N$3204, MATCH(A1275,'0.5in Parts'!$A$3:$A$3204, 0), MATCH($B$3, '0.5in Parts'!$B$2:$N$2, 0))), IF(ISNA(INDEX('1in Parts'!$B$3:$P$3204, MATCH(A1275,'1in Parts'!$A$3:$A$3204, 0), MATCH($B$3, '1in Parts'!$B$2:$P$2, 0))), IF(ISNA(INDEX('2in RParts'!$B$3:$N$3204, MATCH(A1275,'2in RParts'!$A$3:$A$3204, 0), MATCH($B$3, '2in RParts'!$B$2:$N$2, 0))), IF(ISNA(INDEX('2in SqParts'!$B$3:$N$3204, MATCH(A1275,'2in SqParts'!$A$3:$A$3204, 0), MATCH($B$3, '2in SqParts'!$B$2:$N$2, 0))), Lists!I1277, INDEX('2in SqParts'!$B$3:$N$3204, MATCH(A1275,'2in SqParts'!$A$3:$A$3204, 0), MATCH($B$3, '2in SqParts'!$B$2:$N$2, 0))), INDEX('2in RParts'!$B$3:$N$3204, MATCH(A1275,'2in RParts'!$A$3:$A$3204, 0), MATCH($B$3, '2in RParts'!$B$2:$N$2, 0))), INDEX('1in Parts'!$B$3:$P$3204, MATCH(A1275,'1in Parts'!$A$3:$A$3204, 0), MATCH($B$3, '1in Parts'!$B$2:$P$2, 0))), INDEX('0.5in Parts'!$B$3:$N$3204, MATCH(A1275,'0.5in Parts'!$A$3:$A$3204, 0), MATCH($B$3, '0.5in Parts'!$B$2:$N$2, 0)))</f>
        <v>0.39275949616825728</v>
      </c>
      <c r="C1275" s="49">
        <f t="shared" si="19"/>
        <v>0.40479999999999994</v>
      </c>
    </row>
    <row r="1276" spans="1:3" x14ac:dyDescent="0.25">
      <c r="A1276" s="2">
        <v>1471</v>
      </c>
      <c r="B1276">
        <f>IF(ISNA(INDEX('0.5in Parts'!$B$3:$N$3204, MATCH(A1276,'0.5in Parts'!$A$3:$A$3204, 0), MATCH($B$3, '0.5in Parts'!$B$2:$N$2, 0))), IF(ISNA(INDEX('1in Parts'!$B$3:$P$3204, MATCH(A1276,'1in Parts'!$A$3:$A$3204, 0), MATCH($B$3, '1in Parts'!$B$2:$P$2, 0))), IF(ISNA(INDEX('2in RParts'!$B$3:$N$3204, MATCH(A1276,'2in RParts'!$A$3:$A$3204, 0), MATCH($B$3, '2in RParts'!$B$2:$N$2, 0))), IF(ISNA(INDEX('2in SqParts'!$B$3:$N$3204, MATCH(A1276,'2in SqParts'!$A$3:$A$3204, 0), MATCH($B$3, '2in SqParts'!$B$2:$N$2, 0))), Lists!I1278, INDEX('2in SqParts'!$B$3:$N$3204, MATCH(A1276,'2in SqParts'!$A$3:$A$3204, 0), MATCH($B$3, '2in SqParts'!$B$2:$N$2, 0))), INDEX('2in RParts'!$B$3:$N$3204, MATCH(A1276,'2in RParts'!$A$3:$A$3204, 0), MATCH($B$3, '2in RParts'!$B$2:$N$2, 0))), INDEX('1in Parts'!$B$3:$P$3204, MATCH(A1276,'1in Parts'!$A$3:$A$3204, 0), MATCH($B$3, '1in Parts'!$B$2:$P$2, 0))), INDEX('0.5in Parts'!$B$3:$N$3204, MATCH(A1276,'0.5in Parts'!$A$3:$A$3204, 0), MATCH($B$3, '0.5in Parts'!$B$2:$N$2, 0)))</f>
        <v>0.38394480502341388</v>
      </c>
      <c r="C1276" s="49">
        <f t="shared" si="19"/>
        <v>0.41309999999999991</v>
      </c>
    </row>
    <row r="1277" spans="1:3" x14ac:dyDescent="0.25">
      <c r="A1277" s="2">
        <v>1472</v>
      </c>
      <c r="B1277">
        <f>IF(ISNA(INDEX('0.5in Parts'!$B$3:$N$3204, MATCH(A1277,'0.5in Parts'!$A$3:$A$3204, 0), MATCH($B$3, '0.5in Parts'!$B$2:$N$2, 0))), IF(ISNA(INDEX('1in Parts'!$B$3:$P$3204, MATCH(A1277,'1in Parts'!$A$3:$A$3204, 0), MATCH($B$3, '1in Parts'!$B$2:$P$2, 0))), IF(ISNA(INDEX('2in RParts'!$B$3:$N$3204, MATCH(A1277,'2in RParts'!$A$3:$A$3204, 0), MATCH($B$3, '2in RParts'!$B$2:$N$2, 0))), IF(ISNA(INDEX('2in SqParts'!$B$3:$N$3204, MATCH(A1277,'2in SqParts'!$A$3:$A$3204, 0), MATCH($B$3, '2in SqParts'!$B$2:$N$2, 0))), Lists!I1279, INDEX('2in SqParts'!$B$3:$N$3204, MATCH(A1277,'2in SqParts'!$A$3:$A$3204, 0), MATCH($B$3, '2in SqParts'!$B$2:$N$2, 0))), INDEX('2in RParts'!$B$3:$N$3204, MATCH(A1277,'2in RParts'!$A$3:$A$3204, 0), MATCH($B$3, '2in RParts'!$B$2:$N$2, 0))), INDEX('1in Parts'!$B$3:$P$3204, MATCH(A1277,'1in Parts'!$A$3:$A$3204, 0), MATCH($B$3, '1in Parts'!$B$2:$P$2, 0))), INDEX('0.5in Parts'!$B$3:$N$3204, MATCH(A1277,'0.5in Parts'!$A$3:$A$3204, 0), MATCH($B$3, '0.5in Parts'!$B$2:$N$2, 0)))</f>
        <v>0.38163806889012181</v>
      </c>
      <c r="C1277" s="49">
        <f t="shared" si="19"/>
        <v>0.41529999999999995</v>
      </c>
    </row>
    <row r="1278" spans="1:3" x14ac:dyDescent="0.25">
      <c r="A1278" s="2">
        <v>1473</v>
      </c>
      <c r="B1278">
        <f>IF(ISNA(INDEX('0.5in Parts'!$B$3:$N$3204, MATCH(A1278,'0.5in Parts'!$A$3:$A$3204, 0), MATCH($B$3, '0.5in Parts'!$B$2:$N$2, 0))), IF(ISNA(INDEX('1in Parts'!$B$3:$P$3204, MATCH(A1278,'1in Parts'!$A$3:$A$3204, 0), MATCH($B$3, '1in Parts'!$B$2:$P$2, 0))), IF(ISNA(INDEX('2in RParts'!$B$3:$N$3204, MATCH(A1278,'2in RParts'!$A$3:$A$3204, 0), MATCH($B$3, '2in RParts'!$B$2:$N$2, 0))), IF(ISNA(INDEX('2in SqParts'!$B$3:$N$3204, MATCH(A1278,'2in SqParts'!$A$3:$A$3204, 0), MATCH($B$3, '2in SqParts'!$B$2:$N$2, 0))), Lists!I1280, INDEX('2in SqParts'!$B$3:$N$3204, MATCH(A1278,'2in SqParts'!$A$3:$A$3204, 0), MATCH($B$3, '2in SqParts'!$B$2:$N$2, 0))), INDEX('2in RParts'!$B$3:$N$3204, MATCH(A1278,'2in RParts'!$A$3:$A$3204, 0), MATCH($B$3, '2in RParts'!$B$2:$N$2, 0))), INDEX('1in Parts'!$B$3:$P$3204, MATCH(A1278,'1in Parts'!$A$3:$A$3204, 0), MATCH($B$3, '1in Parts'!$B$2:$P$2, 0))), INDEX('0.5in Parts'!$B$3:$N$3204, MATCH(A1278,'0.5in Parts'!$A$3:$A$3204, 0), MATCH($B$3, '0.5in Parts'!$B$2:$N$2, 0)))</f>
        <v>0.38563016045171139</v>
      </c>
      <c r="C1278" s="49">
        <f t="shared" si="19"/>
        <v>0.41149999999999998</v>
      </c>
    </row>
    <row r="1279" spans="1:3" x14ac:dyDescent="0.25">
      <c r="A1279" s="2">
        <v>1474</v>
      </c>
      <c r="B1279">
        <f>IF(ISNA(INDEX('0.5in Parts'!$B$3:$N$3204, MATCH(A1279,'0.5in Parts'!$A$3:$A$3204, 0), MATCH($B$3, '0.5in Parts'!$B$2:$N$2, 0))), IF(ISNA(INDEX('1in Parts'!$B$3:$P$3204, MATCH(A1279,'1in Parts'!$A$3:$A$3204, 0), MATCH($B$3, '1in Parts'!$B$2:$P$2, 0))), IF(ISNA(INDEX('2in RParts'!$B$3:$N$3204, MATCH(A1279,'2in RParts'!$A$3:$A$3204, 0), MATCH($B$3, '2in RParts'!$B$2:$N$2, 0))), IF(ISNA(INDEX('2in SqParts'!$B$3:$N$3204, MATCH(A1279,'2in SqParts'!$A$3:$A$3204, 0), MATCH($B$3, '2in SqParts'!$B$2:$N$2, 0))), Lists!I1281, INDEX('2in SqParts'!$B$3:$N$3204, MATCH(A1279,'2in SqParts'!$A$3:$A$3204, 0), MATCH($B$3, '2in SqParts'!$B$2:$N$2, 0))), INDEX('2in RParts'!$B$3:$N$3204, MATCH(A1279,'2in RParts'!$A$3:$A$3204, 0), MATCH($B$3, '2in RParts'!$B$2:$N$2, 0))), INDEX('1in Parts'!$B$3:$P$3204, MATCH(A1279,'1in Parts'!$A$3:$A$3204, 0), MATCH($B$3, '1in Parts'!$B$2:$P$2, 0))), INDEX('0.5in Parts'!$B$3:$N$3204, MATCH(A1279,'0.5in Parts'!$A$3:$A$3204, 0), MATCH($B$3, '0.5in Parts'!$B$2:$N$2, 0)))</f>
        <v>0.39458720184694884</v>
      </c>
      <c r="C1279" s="49">
        <f t="shared" si="19"/>
        <v>0.40309999999999996</v>
      </c>
    </row>
    <row r="1280" spans="1:3" x14ac:dyDescent="0.25">
      <c r="A1280" s="2">
        <v>1475</v>
      </c>
      <c r="B1280">
        <f>IF(ISNA(INDEX('0.5in Parts'!$B$3:$N$3204, MATCH(A1280,'0.5in Parts'!$A$3:$A$3204, 0), MATCH($B$3, '0.5in Parts'!$B$2:$N$2, 0))), IF(ISNA(INDEX('1in Parts'!$B$3:$P$3204, MATCH(A1280,'1in Parts'!$A$3:$A$3204, 0), MATCH($B$3, '1in Parts'!$B$2:$P$2, 0))), IF(ISNA(INDEX('2in RParts'!$B$3:$N$3204, MATCH(A1280,'2in RParts'!$A$3:$A$3204, 0), MATCH($B$3, '2in RParts'!$B$2:$N$2, 0))), IF(ISNA(INDEX('2in SqParts'!$B$3:$N$3204, MATCH(A1280,'2in SqParts'!$A$3:$A$3204, 0), MATCH($B$3, '2in SqParts'!$B$2:$N$2, 0))), Lists!I1282, INDEX('2in SqParts'!$B$3:$N$3204, MATCH(A1280,'2in SqParts'!$A$3:$A$3204, 0), MATCH($B$3, '2in SqParts'!$B$2:$N$2, 0))), INDEX('2in RParts'!$B$3:$N$3204, MATCH(A1280,'2in RParts'!$A$3:$A$3204, 0), MATCH($B$3, '2in RParts'!$B$2:$N$2, 0))), INDEX('1in Parts'!$B$3:$P$3204, MATCH(A1280,'1in Parts'!$A$3:$A$3204, 0), MATCH($B$3, '1in Parts'!$B$2:$P$2, 0))), INDEX('0.5in Parts'!$B$3:$N$3204, MATCH(A1280,'0.5in Parts'!$A$3:$A$3204, 0), MATCH($B$3, '0.5in Parts'!$B$2:$N$2, 0)))</f>
        <v>0.40296333502234655</v>
      </c>
      <c r="C1280" s="49">
        <f t="shared" si="19"/>
        <v>0.39539999999999992</v>
      </c>
    </row>
    <row r="1281" spans="1:3" x14ac:dyDescent="0.25">
      <c r="A1281" s="2">
        <v>1476</v>
      </c>
      <c r="B1281">
        <f>IF(ISNA(INDEX('0.5in Parts'!$B$3:$N$3204, MATCH(A1281,'0.5in Parts'!$A$3:$A$3204, 0), MATCH($B$3, '0.5in Parts'!$B$2:$N$2, 0))), IF(ISNA(INDEX('1in Parts'!$B$3:$P$3204, MATCH(A1281,'1in Parts'!$A$3:$A$3204, 0), MATCH($B$3, '1in Parts'!$B$2:$P$2, 0))), IF(ISNA(INDEX('2in RParts'!$B$3:$N$3204, MATCH(A1281,'2in RParts'!$A$3:$A$3204, 0), MATCH($B$3, '2in RParts'!$B$2:$N$2, 0))), IF(ISNA(INDEX('2in SqParts'!$B$3:$N$3204, MATCH(A1281,'2in SqParts'!$A$3:$A$3204, 0), MATCH($B$3, '2in SqParts'!$B$2:$N$2, 0))), Lists!I1283, INDEX('2in SqParts'!$B$3:$N$3204, MATCH(A1281,'2in SqParts'!$A$3:$A$3204, 0), MATCH($B$3, '2in SqParts'!$B$2:$N$2, 0))), INDEX('2in RParts'!$B$3:$N$3204, MATCH(A1281,'2in RParts'!$A$3:$A$3204, 0), MATCH($B$3, '2in RParts'!$B$2:$N$2, 0))), INDEX('1in Parts'!$B$3:$P$3204, MATCH(A1281,'1in Parts'!$A$3:$A$3204, 0), MATCH($B$3, '1in Parts'!$B$2:$P$2, 0))), INDEX('0.5in Parts'!$B$3:$N$3204, MATCH(A1281,'0.5in Parts'!$A$3:$A$3204, 0), MATCH($B$3, '0.5in Parts'!$B$2:$N$2, 0)))</f>
        <v>0.40760115388443618</v>
      </c>
      <c r="C1281" s="49">
        <f t="shared" si="19"/>
        <v>0.39119999999999999</v>
      </c>
    </row>
    <row r="1282" spans="1:3" x14ac:dyDescent="0.25">
      <c r="A1282" s="2">
        <v>1477</v>
      </c>
      <c r="B1282">
        <f>IF(ISNA(INDEX('0.5in Parts'!$B$3:$N$3204, MATCH(A1282,'0.5in Parts'!$A$3:$A$3204, 0), MATCH($B$3, '0.5in Parts'!$B$2:$N$2, 0))), IF(ISNA(INDEX('1in Parts'!$B$3:$P$3204, MATCH(A1282,'1in Parts'!$A$3:$A$3204, 0), MATCH($B$3, '1in Parts'!$B$2:$P$2, 0))), IF(ISNA(INDEX('2in RParts'!$B$3:$N$3204, MATCH(A1282,'2in RParts'!$A$3:$A$3204, 0), MATCH($B$3, '2in RParts'!$B$2:$N$2, 0))), IF(ISNA(INDEX('2in SqParts'!$B$3:$N$3204, MATCH(A1282,'2in SqParts'!$A$3:$A$3204, 0), MATCH($B$3, '2in SqParts'!$B$2:$N$2, 0))), Lists!I1284, INDEX('2in SqParts'!$B$3:$N$3204, MATCH(A1282,'2in SqParts'!$A$3:$A$3204, 0), MATCH($B$3, '2in SqParts'!$B$2:$N$2, 0))), INDEX('2in RParts'!$B$3:$N$3204, MATCH(A1282,'2in RParts'!$A$3:$A$3204, 0), MATCH($B$3, '2in RParts'!$B$2:$N$2, 0))), INDEX('1in Parts'!$B$3:$P$3204, MATCH(A1282,'1in Parts'!$A$3:$A$3204, 0), MATCH($B$3, '1in Parts'!$B$2:$P$2, 0))), INDEX('0.5in Parts'!$B$3:$N$3204, MATCH(A1282,'0.5in Parts'!$A$3:$A$3204, 0), MATCH($B$3, '0.5in Parts'!$B$2:$N$2, 0)))</f>
        <v>0.40560744962457335</v>
      </c>
      <c r="C1282" s="49">
        <f t="shared" si="19"/>
        <v>0.3929999999999999</v>
      </c>
    </row>
    <row r="1283" spans="1:3" x14ac:dyDescent="0.25">
      <c r="A1283" s="2">
        <v>1478</v>
      </c>
      <c r="B1283">
        <f>IF(ISNA(INDEX('0.5in Parts'!$B$3:$N$3204, MATCH(A1283,'0.5in Parts'!$A$3:$A$3204, 0), MATCH($B$3, '0.5in Parts'!$B$2:$N$2, 0))), IF(ISNA(INDEX('1in Parts'!$B$3:$P$3204, MATCH(A1283,'1in Parts'!$A$3:$A$3204, 0), MATCH($B$3, '1in Parts'!$B$2:$P$2, 0))), IF(ISNA(INDEX('2in RParts'!$B$3:$N$3204, MATCH(A1283,'2in RParts'!$A$3:$A$3204, 0), MATCH($B$3, '2in RParts'!$B$2:$N$2, 0))), IF(ISNA(INDEX('2in SqParts'!$B$3:$N$3204, MATCH(A1283,'2in SqParts'!$A$3:$A$3204, 0), MATCH($B$3, '2in SqParts'!$B$2:$N$2, 0))), Lists!I1285, INDEX('2in SqParts'!$B$3:$N$3204, MATCH(A1283,'2in SqParts'!$A$3:$A$3204, 0), MATCH($B$3, '2in SqParts'!$B$2:$N$2, 0))), INDEX('2in RParts'!$B$3:$N$3204, MATCH(A1283,'2in RParts'!$A$3:$A$3204, 0), MATCH($B$3, '2in RParts'!$B$2:$N$2, 0))), INDEX('1in Parts'!$B$3:$P$3204, MATCH(A1283,'1in Parts'!$A$3:$A$3204, 0), MATCH($B$3, '1in Parts'!$B$2:$P$2, 0))), INDEX('0.5in Parts'!$B$3:$N$3204, MATCH(A1283,'0.5in Parts'!$A$3:$A$3204, 0), MATCH($B$3, '0.5in Parts'!$B$2:$N$2, 0)))</f>
        <v>0.39761440989489488</v>
      </c>
      <c r="C1283" s="49">
        <f t="shared" si="19"/>
        <v>0.40029999999999993</v>
      </c>
    </row>
    <row r="1284" spans="1:3" x14ac:dyDescent="0.25">
      <c r="A1284" s="2">
        <v>1479</v>
      </c>
      <c r="B1284">
        <f>IF(ISNA(INDEX('0.5in Parts'!$B$3:$N$3204, MATCH(A1284,'0.5in Parts'!$A$3:$A$3204, 0), MATCH($B$3, '0.5in Parts'!$B$2:$N$2, 0))), IF(ISNA(INDEX('1in Parts'!$B$3:$P$3204, MATCH(A1284,'1in Parts'!$A$3:$A$3204, 0), MATCH($B$3, '1in Parts'!$B$2:$P$2, 0))), IF(ISNA(INDEX('2in RParts'!$B$3:$N$3204, MATCH(A1284,'2in RParts'!$A$3:$A$3204, 0), MATCH($B$3, '2in RParts'!$B$2:$N$2, 0))), IF(ISNA(INDEX('2in SqParts'!$B$3:$N$3204, MATCH(A1284,'2in SqParts'!$A$3:$A$3204, 0), MATCH($B$3, '2in SqParts'!$B$2:$N$2, 0))), Lists!I1286, INDEX('2in SqParts'!$B$3:$N$3204, MATCH(A1284,'2in SqParts'!$A$3:$A$3204, 0), MATCH($B$3, '2in SqParts'!$B$2:$N$2, 0))), INDEX('2in RParts'!$B$3:$N$3204, MATCH(A1284,'2in RParts'!$A$3:$A$3204, 0), MATCH($B$3, '2in RParts'!$B$2:$N$2, 0))), INDEX('1in Parts'!$B$3:$P$3204, MATCH(A1284,'1in Parts'!$A$3:$A$3204, 0), MATCH($B$3, '1in Parts'!$B$2:$P$2, 0))), INDEX('0.5in Parts'!$B$3:$N$3204, MATCH(A1284,'0.5in Parts'!$A$3:$A$3204, 0), MATCH($B$3, '0.5in Parts'!$B$2:$N$2, 0)))</f>
        <v>0.38700434396765249</v>
      </c>
      <c r="C1284" s="49">
        <f t="shared" si="19"/>
        <v>0.41019999999999995</v>
      </c>
    </row>
    <row r="1285" spans="1:3" x14ac:dyDescent="0.25">
      <c r="A1285" s="2">
        <v>1480</v>
      </c>
      <c r="B1285">
        <f>IF(ISNA(INDEX('0.5in Parts'!$B$3:$N$3204, MATCH(A1285,'0.5in Parts'!$A$3:$A$3204, 0), MATCH($B$3, '0.5in Parts'!$B$2:$N$2, 0))), IF(ISNA(INDEX('1in Parts'!$B$3:$P$3204, MATCH(A1285,'1in Parts'!$A$3:$A$3204, 0), MATCH($B$3, '1in Parts'!$B$2:$P$2, 0))), IF(ISNA(INDEX('2in RParts'!$B$3:$N$3204, MATCH(A1285,'2in RParts'!$A$3:$A$3204, 0), MATCH($B$3, '2in RParts'!$B$2:$N$2, 0))), IF(ISNA(INDEX('2in SqParts'!$B$3:$N$3204, MATCH(A1285,'2in SqParts'!$A$3:$A$3204, 0), MATCH($B$3, '2in SqParts'!$B$2:$N$2, 0))), Lists!I1287, INDEX('2in SqParts'!$B$3:$N$3204, MATCH(A1285,'2in SqParts'!$A$3:$A$3204, 0), MATCH($B$3, '2in SqParts'!$B$2:$N$2, 0))), INDEX('2in RParts'!$B$3:$N$3204, MATCH(A1285,'2in RParts'!$A$3:$A$3204, 0), MATCH($B$3, '2in RParts'!$B$2:$N$2, 0))), INDEX('1in Parts'!$B$3:$P$3204, MATCH(A1285,'1in Parts'!$A$3:$A$3204, 0), MATCH($B$3, '1in Parts'!$B$2:$P$2, 0))), INDEX('0.5in Parts'!$B$3:$N$3204, MATCH(A1285,'0.5in Parts'!$A$3:$A$3204, 0), MATCH($B$3, '0.5in Parts'!$B$2:$N$2, 0)))</f>
        <v>0.37757872602432974</v>
      </c>
      <c r="C1285" s="49">
        <f t="shared" si="19"/>
        <v>0.41919999999999996</v>
      </c>
    </row>
    <row r="1286" spans="1:3" x14ac:dyDescent="0.25">
      <c r="A1286" s="2">
        <v>1481</v>
      </c>
      <c r="B1286">
        <f>IF(ISNA(INDEX('0.5in Parts'!$B$3:$N$3204, MATCH(A1286,'0.5in Parts'!$A$3:$A$3204, 0), MATCH($B$3, '0.5in Parts'!$B$2:$N$2, 0))), IF(ISNA(INDEX('1in Parts'!$B$3:$P$3204, MATCH(A1286,'1in Parts'!$A$3:$A$3204, 0), MATCH($B$3, '1in Parts'!$B$2:$P$2, 0))), IF(ISNA(INDEX('2in RParts'!$B$3:$N$3204, MATCH(A1286,'2in RParts'!$A$3:$A$3204, 0), MATCH($B$3, '2in RParts'!$B$2:$N$2, 0))), IF(ISNA(INDEX('2in SqParts'!$B$3:$N$3204, MATCH(A1286,'2in SqParts'!$A$3:$A$3204, 0), MATCH($B$3, '2in SqParts'!$B$2:$N$2, 0))), Lists!I1288, INDEX('2in SqParts'!$B$3:$N$3204, MATCH(A1286,'2in SqParts'!$A$3:$A$3204, 0), MATCH($B$3, '2in SqParts'!$B$2:$N$2, 0))), INDEX('2in RParts'!$B$3:$N$3204, MATCH(A1286,'2in RParts'!$A$3:$A$3204, 0), MATCH($B$3, '2in RParts'!$B$2:$N$2, 0))), INDEX('1in Parts'!$B$3:$P$3204, MATCH(A1286,'1in Parts'!$A$3:$A$3204, 0), MATCH($B$3, '1in Parts'!$B$2:$P$2, 0))), INDEX('0.5in Parts'!$B$3:$N$3204, MATCH(A1286,'0.5in Parts'!$A$3:$A$3204, 0), MATCH($B$3, '0.5in Parts'!$B$2:$N$2, 0)))</f>
        <v>0.37427609047424415</v>
      </c>
      <c r="C1286" s="49">
        <f t="shared" ref="C1286:C1349" si="20">1/10^B1286</f>
        <v>0.42239999999999994</v>
      </c>
    </row>
    <row r="1287" spans="1:3" x14ac:dyDescent="0.25">
      <c r="A1287" s="2">
        <v>1482</v>
      </c>
      <c r="B1287">
        <f>IF(ISNA(INDEX('0.5in Parts'!$B$3:$N$3204, MATCH(A1287,'0.5in Parts'!$A$3:$A$3204, 0), MATCH($B$3, '0.5in Parts'!$B$2:$N$2, 0))), IF(ISNA(INDEX('1in Parts'!$B$3:$P$3204, MATCH(A1287,'1in Parts'!$A$3:$A$3204, 0), MATCH($B$3, '1in Parts'!$B$2:$P$2, 0))), IF(ISNA(INDEX('2in RParts'!$B$3:$N$3204, MATCH(A1287,'2in RParts'!$A$3:$A$3204, 0), MATCH($B$3, '2in RParts'!$B$2:$N$2, 0))), IF(ISNA(INDEX('2in SqParts'!$B$3:$N$3204, MATCH(A1287,'2in SqParts'!$A$3:$A$3204, 0), MATCH($B$3, '2in SqParts'!$B$2:$N$2, 0))), Lists!I1289, INDEX('2in SqParts'!$B$3:$N$3204, MATCH(A1287,'2in SqParts'!$A$3:$A$3204, 0), MATCH($B$3, '2in SqParts'!$B$2:$N$2, 0))), INDEX('2in RParts'!$B$3:$N$3204, MATCH(A1287,'2in RParts'!$A$3:$A$3204, 0), MATCH($B$3, '2in RParts'!$B$2:$N$2, 0))), INDEX('1in Parts'!$B$3:$P$3204, MATCH(A1287,'1in Parts'!$A$3:$A$3204, 0), MATCH($B$3, '1in Parts'!$B$2:$P$2, 0))), INDEX('0.5in Parts'!$B$3:$N$3204, MATCH(A1287,'0.5in Parts'!$A$3:$A$3204, 0), MATCH($B$3, '0.5in Parts'!$B$2:$N$2, 0)))</f>
        <v>0.37664731846200805</v>
      </c>
      <c r="C1287" s="49">
        <f t="shared" si="20"/>
        <v>0.42009999999999992</v>
      </c>
    </row>
    <row r="1288" spans="1:3" x14ac:dyDescent="0.25">
      <c r="A1288" s="2">
        <v>1483</v>
      </c>
      <c r="B1288">
        <f>IF(ISNA(INDEX('0.5in Parts'!$B$3:$N$3204, MATCH(A1288,'0.5in Parts'!$A$3:$A$3204, 0), MATCH($B$3, '0.5in Parts'!$B$2:$N$2, 0))), IF(ISNA(INDEX('1in Parts'!$B$3:$P$3204, MATCH(A1288,'1in Parts'!$A$3:$A$3204, 0), MATCH($B$3, '1in Parts'!$B$2:$P$2, 0))), IF(ISNA(INDEX('2in RParts'!$B$3:$N$3204, MATCH(A1288,'2in RParts'!$A$3:$A$3204, 0), MATCH($B$3, '2in RParts'!$B$2:$N$2, 0))), IF(ISNA(INDEX('2in SqParts'!$B$3:$N$3204, MATCH(A1288,'2in SqParts'!$A$3:$A$3204, 0), MATCH($B$3, '2in SqParts'!$B$2:$N$2, 0))), Lists!I1290, INDEX('2in SqParts'!$B$3:$N$3204, MATCH(A1288,'2in SqParts'!$A$3:$A$3204, 0), MATCH($B$3, '2in SqParts'!$B$2:$N$2, 0))), INDEX('2in RParts'!$B$3:$N$3204, MATCH(A1288,'2in RParts'!$A$3:$A$3204, 0), MATCH($B$3, '2in RParts'!$B$2:$N$2, 0))), INDEX('1in Parts'!$B$3:$P$3204, MATCH(A1288,'1in Parts'!$A$3:$A$3204, 0), MATCH($B$3, '1in Parts'!$B$2:$P$2, 0))), INDEX('0.5in Parts'!$B$3:$N$3204, MATCH(A1288,'0.5in Parts'!$A$3:$A$3204, 0), MATCH($B$3, '0.5in Parts'!$B$2:$N$2, 0)))</f>
        <v>0.38352448611143447</v>
      </c>
      <c r="C1288" s="49">
        <f t="shared" si="20"/>
        <v>0.41349999999999998</v>
      </c>
    </row>
    <row r="1289" spans="1:3" x14ac:dyDescent="0.25">
      <c r="A1289" s="2">
        <v>1484</v>
      </c>
      <c r="B1289">
        <f>IF(ISNA(INDEX('0.5in Parts'!$B$3:$N$3204, MATCH(A1289,'0.5in Parts'!$A$3:$A$3204, 0), MATCH($B$3, '0.5in Parts'!$B$2:$N$2, 0))), IF(ISNA(INDEX('1in Parts'!$B$3:$P$3204, MATCH(A1289,'1in Parts'!$A$3:$A$3204, 0), MATCH($B$3, '1in Parts'!$B$2:$P$2, 0))), IF(ISNA(INDEX('2in RParts'!$B$3:$N$3204, MATCH(A1289,'2in RParts'!$A$3:$A$3204, 0), MATCH($B$3, '2in RParts'!$B$2:$N$2, 0))), IF(ISNA(INDEX('2in SqParts'!$B$3:$N$3204, MATCH(A1289,'2in SqParts'!$A$3:$A$3204, 0), MATCH($B$3, '2in SqParts'!$B$2:$N$2, 0))), Lists!I1291, INDEX('2in SqParts'!$B$3:$N$3204, MATCH(A1289,'2in SqParts'!$A$3:$A$3204, 0), MATCH($B$3, '2in SqParts'!$B$2:$N$2, 0))), INDEX('2in RParts'!$B$3:$N$3204, MATCH(A1289,'2in RParts'!$A$3:$A$3204, 0), MATCH($B$3, '2in RParts'!$B$2:$N$2, 0))), INDEX('1in Parts'!$B$3:$P$3204, MATCH(A1289,'1in Parts'!$A$3:$A$3204, 0), MATCH($B$3, '1in Parts'!$B$2:$P$2, 0))), INDEX('0.5in Parts'!$B$3:$N$3204, MATCH(A1289,'0.5in Parts'!$A$3:$A$3204, 0), MATCH($B$3, '0.5in Parts'!$B$2:$N$2, 0)))</f>
        <v>0.38891426658512734</v>
      </c>
      <c r="C1289" s="49">
        <f t="shared" si="20"/>
        <v>0.40839999999999999</v>
      </c>
    </row>
    <row r="1290" spans="1:3" x14ac:dyDescent="0.25">
      <c r="A1290" s="2">
        <v>1485</v>
      </c>
      <c r="B1290">
        <f>IF(ISNA(INDEX('0.5in Parts'!$B$3:$N$3204, MATCH(A1290,'0.5in Parts'!$A$3:$A$3204, 0), MATCH($B$3, '0.5in Parts'!$B$2:$N$2, 0))), IF(ISNA(INDEX('1in Parts'!$B$3:$P$3204, MATCH(A1290,'1in Parts'!$A$3:$A$3204, 0), MATCH($B$3, '1in Parts'!$B$2:$P$2, 0))), IF(ISNA(INDEX('2in RParts'!$B$3:$N$3204, MATCH(A1290,'2in RParts'!$A$3:$A$3204, 0), MATCH($B$3, '2in RParts'!$B$2:$N$2, 0))), IF(ISNA(INDEX('2in SqParts'!$B$3:$N$3204, MATCH(A1290,'2in SqParts'!$A$3:$A$3204, 0), MATCH($B$3, '2in SqParts'!$B$2:$N$2, 0))), Lists!I1292, INDEX('2in SqParts'!$B$3:$N$3204, MATCH(A1290,'2in SqParts'!$A$3:$A$3204, 0), MATCH($B$3, '2in SqParts'!$B$2:$N$2, 0))), INDEX('2in RParts'!$B$3:$N$3204, MATCH(A1290,'2in RParts'!$A$3:$A$3204, 0), MATCH($B$3, '2in RParts'!$B$2:$N$2, 0))), INDEX('1in Parts'!$B$3:$P$3204, MATCH(A1290,'1in Parts'!$A$3:$A$3204, 0), MATCH($B$3, '1in Parts'!$B$2:$P$2, 0))), INDEX('0.5in Parts'!$B$3:$N$3204, MATCH(A1290,'0.5in Parts'!$A$3:$A$3204, 0), MATCH($B$3, '0.5in Parts'!$B$2:$N$2, 0)))</f>
        <v>0.39168795730267281</v>
      </c>
      <c r="C1290" s="49">
        <f t="shared" si="20"/>
        <v>0.40579999999999999</v>
      </c>
    </row>
    <row r="1291" spans="1:3" x14ac:dyDescent="0.25">
      <c r="A1291" s="2">
        <v>1486</v>
      </c>
      <c r="B1291">
        <f>IF(ISNA(INDEX('0.5in Parts'!$B$3:$N$3204, MATCH(A1291,'0.5in Parts'!$A$3:$A$3204, 0), MATCH($B$3, '0.5in Parts'!$B$2:$N$2, 0))), IF(ISNA(INDEX('1in Parts'!$B$3:$P$3204, MATCH(A1291,'1in Parts'!$A$3:$A$3204, 0), MATCH($B$3, '1in Parts'!$B$2:$P$2, 0))), IF(ISNA(INDEX('2in RParts'!$B$3:$N$3204, MATCH(A1291,'2in RParts'!$A$3:$A$3204, 0), MATCH($B$3, '2in RParts'!$B$2:$N$2, 0))), IF(ISNA(INDEX('2in SqParts'!$B$3:$N$3204, MATCH(A1291,'2in SqParts'!$A$3:$A$3204, 0), MATCH($B$3, '2in SqParts'!$B$2:$N$2, 0))), Lists!I1293, INDEX('2in SqParts'!$B$3:$N$3204, MATCH(A1291,'2in SqParts'!$A$3:$A$3204, 0), MATCH($B$3, '2in SqParts'!$B$2:$N$2, 0))), INDEX('2in RParts'!$B$3:$N$3204, MATCH(A1291,'2in RParts'!$A$3:$A$3204, 0), MATCH($B$3, '2in RParts'!$B$2:$N$2, 0))), INDEX('1in Parts'!$B$3:$P$3204, MATCH(A1291,'1in Parts'!$A$3:$A$3204, 0), MATCH($B$3, '1in Parts'!$B$2:$P$2, 0))), INDEX('0.5in Parts'!$B$3:$N$3204, MATCH(A1291,'0.5in Parts'!$A$3:$A$3204, 0), MATCH($B$3, '0.5in Parts'!$B$2:$N$2, 0)))</f>
        <v>0.39211625564301011</v>
      </c>
      <c r="C1291" s="49">
        <f t="shared" si="20"/>
        <v>0.40539999999999993</v>
      </c>
    </row>
    <row r="1292" spans="1:3" x14ac:dyDescent="0.25">
      <c r="A1292" s="2">
        <v>1487</v>
      </c>
      <c r="B1292">
        <f>IF(ISNA(INDEX('0.5in Parts'!$B$3:$N$3204, MATCH(A1292,'0.5in Parts'!$A$3:$A$3204, 0), MATCH($B$3, '0.5in Parts'!$B$2:$N$2, 0))), IF(ISNA(INDEX('1in Parts'!$B$3:$P$3204, MATCH(A1292,'1in Parts'!$A$3:$A$3204, 0), MATCH($B$3, '1in Parts'!$B$2:$P$2, 0))), IF(ISNA(INDEX('2in RParts'!$B$3:$N$3204, MATCH(A1292,'2in RParts'!$A$3:$A$3204, 0), MATCH($B$3, '2in RParts'!$B$2:$N$2, 0))), IF(ISNA(INDEX('2in SqParts'!$B$3:$N$3204, MATCH(A1292,'2in SqParts'!$A$3:$A$3204, 0), MATCH($B$3, '2in SqParts'!$B$2:$N$2, 0))), Lists!I1294, INDEX('2in SqParts'!$B$3:$N$3204, MATCH(A1292,'2in SqParts'!$A$3:$A$3204, 0), MATCH($B$3, '2in SqParts'!$B$2:$N$2, 0))), INDEX('2in RParts'!$B$3:$N$3204, MATCH(A1292,'2in RParts'!$A$3:$A$3204, 0), MATCH($B$3, '2in RParts'!$B$2:$N$2, 0))), INDEX('1in Parts'!$B$3:$P$3204, MATCH(A1292,'1in Parts'!$A$3:$A$3204, 0), MATCH($B$3, '1in Parts'!$B$2:$P$2, 0))), INDEX('0.5in Parts'!$B$3:$N$3204, MATCH(A1292,'0.5in Parts'!$A$3:$A$3204, 0), MATCH($B$3, '0.5in Parts'!$B$2:$N$2, 0)))</f>
        <v>0.39168795730267281</v>
      </c>
      <c r="C1292" s="49">
        <f t="shared" si="20"/>
        <v>0.40579999999999999</v>
      </c>
    </row>
    <row r="1293" spans="1:3" x14ac:dyDescent="0.25">
      <c r="A1293" s="2">
        <v>1488</v>
      </c>
      <c r="B1293">
        <f>IF(ISNA(INDEX('0.5in Parts'!$B$3:$N$3204, MATCH(A1293,'0.5in Parts'!$A$3:$A$3204, 0), MATCH($B$3, '0.5in Parts'!$B$2:$N$2, 0))), IF(ISNA(INDEX('1in Parts'!$B$3:$P$3204, MATCH(A1293,'1in Parts'!$A$3:$A$3204, 0), MATCH($B$3, '1in Parts'!$B$2:$P$2, 0))), IF(ISNA(INDEX('2in RParts'!$B$3:$N$3204, MATCH(A1293,'2in RParts'!$A$3:$A$3204, 0), MATCH($B$3, '2in RParts'!$B$2:$N$2, 0))), IF(ISNA(INDEX('2in SqParts'!$B$3:$N$3204, MATCH(A1293,'2in SqParts'!$A$3:$A$3204, 0), MATCH($B$3, '2in SqParts'!$B$2:$N$2, 0))), Lists!I1295, INDEX('2in SqParts'!$B$3:$N$3204, MATCH(A1293,'2in SqParts'!$A$3:$A$3204, 0), MATCH($B$3, '2in SqParts'!$B$2:$N$2, 0))), INDEX('2in RParts'!$B$3:$N$3204, MATCH(A1293,'2in RParts'!$A$3:$A$3204, 0), MATCH($B$3, '2in RParts'!$B$2:$N$2, 0))), INDEX('1in Parts'!$B$3:$P$3204, MATCH(A1293,'1in Parts'!$A$3:$A$3204, 0), MATCH($B$3, '1in Parts'!$B$2:$P$2, 0))), INDEX('0.5in Parts'!$B$3:$N$3204, MATCH(A1293,'0.5in Parts'!$A$3:$A$3204, 0), MATCH($B$3, '0.5in Parts'!$B$2:$N$2, 0)))</f>
        <v>0.39211625564301011</v>
      </c>
      <c r="C1293" s="49">
        <f t="shared" si="20"/>
        <v>0.40539999999999993</v>
      </c>
    </row>
    <row r="1294" spans="1:3" x14ac:dyDescent="0.25">
      <c r="A1294" s="2">
        <v>1489</v>
      </c>
      <c r="B1294">
        <f>IF(ISNA(INDEX('0.5in Parts'!$B$3:$N$3204, MATCH(A1294,'0.5in Parts'!$A$3:$A$3204, 0), MATCH($B$3, '0.5in Parts'!$B$2:$N$2, 0))), IF(ISNA(INDEX('1in Parts'!$B$3:$P$3204, MATCH(A1294,'1in Parts'!$A$3:$A$3204, 0), MATCH($B$3, '1in Parts'!$B$2:$P$2, 0))), IF(ISNA(INDEX('2in RParts'!$B$3:$N$3204, MATCH(A1294,'2in RParts'!$A$3:$A$3204, 0), MATCH($B$3, '2in RParts'!$B$2:$N$2, 0))), IF(ISNA(INDEX('2in SqParts'!$B$3:$N$3204, MATCH(A1294,'2in SqParts'!$A$3:$A$3204, 0), MATCH($B$3, '2in SqParts'!$B$2:$N$2, 0))), Lists!I1296, INDEX('2in SqParts'!$B$3:$N$3204, MATCH(A1294,'2in SqParts'!$A$3:$A$3204, 0), MATCH($B$3, '2in SqParts'!$B$2:$N$2, 0))), INDEX('2in RParts'!$B$3:$N$3204, MATCH(A1294,'2in RParts'!$A$3:$A$3204, 0), MATCH($B$3, '2in RParts'!$B$2:$N$2, 0))), INDEX('1in Parts'!$B$3:$P$3204, MATCH(A1294,'1in Parts'!$A$3:$A$3204, 0), MATCH($B$3, '1in Parts'!$B$2:$P$2, 0))), INDEX('0.5in Parts'!$B$3:$N$3204, MATCH(A1294,'0.5in Parts'!$A$3:$A$3204, 0), MATCH($B$3, '0.5in Parts'!$B$2:$N$2, 0)))</f>
        <v>0.3923305633117572</v>
      </c>
      <c r="C1294" s="49">
        <f t="shared" si="20"/>
        <v>0.40519999999999995</v>
      </c>
    </row>
    <row r="1295" spans="1:3" x14ac:dyDescent="0.25">
      <c r="A1295" s="2">
        <v>1490</v>
      </c>
      <c r="B1295">
        <f>IF(ISNA(INDEX('0.5in Parts'!$B$3:$N$3204, MATCH(A1295,'0.5in Parts'!$A$3:$A$3204, 0), MATCH($B$3, '0.5in Parts'!$B$2:$N$2, 0))), IF(ISNA(INDEX('1in Parts'!$B$3:$P$3204, MATCH(A1295,'1in Parts'!$A$3:$A$3204, 0), MATCH($B$3, '1in Parts'!$B$2:$P$2, 0))), IF(ISNA(INDEX('2in RParts'!$B$3:$N$3204, MATCH(A1295,'2in RParts'!$A$3:$A$3204, 0), MATCH($B$3, '2in RParts'!$B$2:$N$2, 0))), IF(ISNA(INDEX('2in SqParts'!$B$3:$N$3204, MATCH(A1295,'2in SqParts'!$A$3:$A$3204, 0), MATCH($B$3, '2in SqParts'!$B$2:$N$2, 0))), Lists!I1297, INDEX('2in SqParts'!$B$3:$N$3204, MATCH(A1295,'2in SqParts'!$A$3:$A$3204, 0), MATCH($B$3, '2in SqParts'!$B$2:$N$2, 0))), INDEX('2in RParts'!$B$3:$N$3204, MATCH(A1295,'2in RParts'!$A$3:$A$3204, 0), MATCH($B$3, '2in RParts'!$B$2:$N$2, 0))), INDEX('1in Parts'!$B$3:$P$3204, MATCH(A1295,'1in Parts'!$A$3:$A$3204, 0), MATCH($B$3, '1in Parts'!$B$2:$P$2, 0))), INDEX('0.5in Parts'!$B$3:$N$3204, MATCH(A1295,'0.5in Parts'!$A$3:$A$3204, 0), MATCH($B$3, '0.5in Parts'!$B$2:$N$2, 0)))</f>
        <v>0.39211625564301011</v>
      </c>
      <c r="C1295" s="49">
        <f t="shared" si="20"/>
        <v>0.40539999999999993</v>
      </c>
    </row>
    <row r="1296" spans="1:3" x14ac:dyDescent="0.25">
      <c r="A1296" s="2">
        <v>1491</v>
      </c>
      <c r="B1296">
        <f>IF(ISNA(INDEX('0.5in Parts'!$B$3:$N$3204, MATCH(A1296,'0.5in Parts'!$A$3:$A$3204, 0), MATCH($B$3, '0.5in Parts'!$B$2:$N$2, 0))), IF(ISNA(INDEX('1in Parts'!$B$3:$P$3204, MATCH(A1296,'1in Parts'!$A$3:$A$3204, 0), MATCH($B$3, '1in Parts'!$B$2:$P$2, 0))), IF(ISNA(INDEX('2in RParts'!$B$3:$N$3204, MATCH(A1296,'2in RParts'!$A$3:$A$3204, 0), MATCH($B$3, '2in RParts'!$B$2:$N$2, 0))), IF(ISNA(INDEX('2in SqParts'!$B$3:$N$3204, MATCH(A1296,'2in SqParts'!$A$3:$A$3204, 0), MATCH($B$3, '2in SqParts'!$B$2:$N$2, 0))), Lists!I1298, INDEX('2in SqParts'!$B$3:$N$3204, MATCH(A1296,'2in SqParts'!$A$3:$A$3204, 0), MATCH($B$3, '2in SqParts'!$B$2:$N$2, 0))), INDEX('2in RParts'!$B$3:$N$3204, MATCH(A1296,'2in RParts'!$A$3:$A$3204, 0), MATCH($B$3, '2in RParts'!$B$2:$N$2, 0))), INDEX('1in Parts'!$B$3:$P$3204, MATCH(A1296,'1in Parts'!$A$3:$A$3204, 0), MATCH($B$3, '1in Parts'!$B$2:$P$2, 0))), INDEX('0.5in Parts'!$B$3:$N$3204, MATCH(A1296,'0.5in Parts'!$A$3:$A$3204, 0), MATCH($B$3, '0.5in Parts'!$B$2:$N$2, 0)))</f>
        <v>0.39083262569798022</v>
      </c>
      <c r="C1296" s="49">
        <f t="shared" si="20"/>
        <v>0.40659999999999991</v>
      </c>
    </row>
    <row r="1297" spans="1:3" x14ac:dyDescent="0.25">
      <c r="A1297" s="2">
        <v>1492</v>
      </c>
      <c r="B1297">
        <f>IF(ISNA(INDEX('0.5in Parts'!$B$3:$N$3204, MATCH(A1297,'0.5in Parts'!$A$3:$A$3204, 0), MATCH($B$3, '0.5in Parts'!$B$2:$N$2, 0))), IF(ISNA(INDEX('1in Parts'!$B$3:$P$3204, MATCH(A1297,'1in Parts'!$A$3:$A$3204, 0), MATCH($B$3, '1in Parts'!$B$2:$P$2, 0))), IF(ISNA(INDEX('2in RParts'!$B$3:$N$3204, MATCH(A1297,'2in RParts'!$A$3:$A$3204, 0), MATCH($B$3, '2in RParts'!$B$2:$N$2, 0))), IF(ISNA(INDEX('2in SqParts'!$B$3:$N$3204, MATCH(A1297,'2in SqParts'!$A$3:$A$3204, 0), MATCH($B$3, '2in SqParts'!$B$2:$N$2, 0))), Lists!I1299, INDEX('2in SqParts'!$B$3:$N$3204, MATCH(A1297,'2in SqParts'!$A$3:$A$3204, 0), MATCH($B$3, '2in SqParts'!$B$2:$N$2, 0))), INDEX('2in RParts'!$B$3:$N$3204, MATCH(A1297,'2in RParts'!$A$3:$A$3204, 0), MATCH($B$3, '2in RParts'!$B$2:$N$2, 0))), INDEX('1in Parts'!$B$3:$P$3204, MATCH(A1297,'1in Parts'!$A$3:$A$3204, 0), MATCH($B$3, '1in Parts'!$B$2:$P$2, 0))), INDEX('0.5in Parts'!$B$3:$N$3204, MATCH(A1297,'0.5in Parts'!$A$3:$A$3204, 0), MATCH($B$3, '0.5in Parts'!$B$2:$N$2, 0)))</f>
        <v>0.38891426658512734</v>
      </c>
      <c r="C1297" s="49">
        <f t="shared" si="20"/>
        <v>0.40839999999999999</v>
      </c>
    </row>
    <row r="1298" spans="1:3" x14ac:dyDescent="0.25">
      <c r="A1298" s="2">
        <v>1493</v>
      </c>
      <c r="B1298">
        <f>IF(ISNA(INDEX('0.5in Parts'!$B$3:$N$3204, MATCH(A1298,'0.5in Parts'!$A$3:$A$3204, 0), MATCH($B$3, '0.5in Parts'!$B$2:$N$2, 0))), IF(ISNA(INDEX('1in Parts'!$B$3:$P$3204, MATCH(A1298,'1in Parts'!$A$3:$A$3204, 0), MATCH($B$3, '1in Parts'!$B$2:$P$2, 0))), IF(ISNA(INDEX('2in RParts'!$B$3:$N$3204, MATCH(A1298,'2in RParts'!$A$3:$A$3204, 0), MATCH($B$3, '2in RParts'!$B$2:$N$2, 0))), IF(ISNA(INDEX('2in SqParts'!$B$3:$N$3204, MATCH(A1298,'2in SqParts'!$A$3:$A$3204, 0), MATCH($B$3, '2in SqParts'!$B$2:$N$2, 0))), Lists!I1300, INDEX('2in SqParts'!$B$3:$N$3204, MATCH(A1298,'2in SqParts'!$A$3:$A$3204, 0), MATCH($B$3, '2in SqParts'!$B$2:$N$2, 0))), INDEX('2in RParts'!$B$3:$N$3204, MATCH(A1298,'2in RParts'!$A$3:$A$3204, 0), MATCH($B$3, '2in RParts'!$B$2:$N$2, 0))), INDEX('1in Parts'!$B$3:$P$3204, MATCH(A1298,'1in Parts'!$A$3:$A$3204, 0), MATCH($B$3, '1in Parts'!$B$2:$P$2, 0))), INDEX('0.5in Parts'!$B$3:$N$3204, MATCH(A1298,'0.5in Parts'!$A$3:$A$3204, 0), MATCH($B$3, '0.5in Parts'!$B$2:$N$2, 0)))</f>
        <v>0.38605252321965022</v>
      </c>
      <c r="C1298" s="49">
        <f t="shared" si="20"/>
        <v>0.41109999999999997</v>
      </c>
    </row>
    <row r="1299" spans="1:3" x14ac:dyDescent="0.25">
      <c r="A1299" s="2">
        <v>1494</v>
      </c>
      <c r="B1299">
        <f>IF(ISNA(INDEX('0.5in Parts'!$B$3:$N$3204, MATCH(A1299,'0.5in Parts'!$A$3:$A$3204, 0), MATCH($B$3, '0.5in Parts'!$B$2:$N$2, 0))), IF(ISNA(INDEX('1in Parts'!$B$3:$P$3204, MATCH(A1299,'1in Parts'!$A$3:$A$3204, 0), MATCH($B$3, '1in Parts'!$B$2:$P$2, 0))), IF(ISNA(INDEX('2in RParts'!$B$3:$N$3204, MATCH(A1299,'2in RParts'!$A$3:$A$3204, 0), MATCH($B$3, '2in RParts'!$B$2:$N$2, 0))), IF(ISNA(INDEX('2in SqParts'!$B$3:$N$3204, MATCH(A1299,'2in SqParts'!$A$3:$A$3204, 0), MATCH($B$3, '2in SqParts'!$B$2:$N$2, 0))), Lists!I1301, INDEX('2in SqParts'!$B$3:$N$3204, MATCH(A1299,'2in SqParts'!$A$3:$A$3204, 0), MATCH($B$3, '2in SqParts'!$B$2:$N$2, 0))), INDEX('2in RParts'!$B$3:$N$3204, MATCH(A1299,'2in RParts'!$A$3:$A$3204, 0), MATCH($B$3, '2in RParts'!$B$2:$N$2, 0))), INDEX('1in Parts'!$B$3:$P$3204, MATCH(A1299,'1in Parts'!$A$3:$A$3204, 0), MATCH($B$3, '1in Parts'!$B$2:$P$2, 0))), INDEX('0.5in Parts'!$B$3:$N$3204, MATCH(A1299,'0.5in Parts'!$A$3:$A$3204, 0), MATCH($B$3, '0.5in Parts'!$B$2:$N$2, 0)))</f>
        <v>0.38247546511370761</v>
      </c>
      <c r="C1299" s="49">
        <f t="shared" si="20"/>
        <v>0.41449999999999998</v>
      </c>
    </row>
    <row r="1300" spans="1:3" x14ac:dyDescent="0.25">
      <c r="A1300" s="2">
        <v>1495</v>
      </c>
      <c r="B1300">
        <f>IF(ISNA(INDEX('0.5in Parts'!$B$3:$N$3204, MATCH(A1300,'0.5in Parts'!$A$3:$A$3204, 0), MATCH($B$3, '0.5in Parts'!$B$2:$N$2, 0))), IF(ISNA(INDEX('1in Parts'!$B$3:$P$3204, MATCH(A1300,'1in Parts'!$A$3:$A$3204, 0), MATCH($B$3, '1in Parts'!$B$2:$P$2, 0))), IF(ISNA(INDEX('2in RParts'!$B$3:$N$3204, MATCH(A1300,'2in RParts'!$A$3:$A$3204, 0), MATCH($B$3, '2in RParts'!$B$2:$N$2, 0))), IF(ISNA(INDEX('2in SqParts'!$B$3:$N$3204, MATCH(A1300,'2in SqParts'!$A$3:$A$3204, 0), MATCH($B$3, '2in SqParts'!$B$2:$N$2, 0))), Lists!I1302, INDEX('2in SqParts'!$B$3:$N$3204, MATCH(A1300,'2in SqParts'!$A$3:$A$3204, 0), MATCH($B$3, '2in SqParts'!$B$2:$N$2, 0))), INDEX('2in RParts'!$B$3:$N$3204, MATCH(A1300,'2in RParts'!$A$3:$A$3204, 0), MATCH($B$3, '2in RParts'!$B$2:$N$2, 0))), INDEX('1in Parts'!$B$3:$P$3204, MATCH(A1300,'1in Parts'!$A$3:$A$3204, 0), MATCH($B$3, '1in Parts'!$B$2:$P$2, 0))), INDEX('0.5in Parts'!$B$3:$N$3204, MATCH(A1300,'0.5in Parts'!$A$3:$A$3204, 0), MATCH($B$3, '0.5in Parts'!$B$2:$N$2, 0)))</f>
        <v>0.37871983244958524</v>
      </c>
      <c r="C1300" s="49">
        <f t="shared" si="20"/>
        <v>0.41810000000000008</v>
      </c>
    </row>
    <row r="1301" spans="1:3" x14ac:dyDescent="0.25">
      <c r="A1301" s="2">
        <v>1496</v>
      </c>
      <c r="B1301">
        <f>IF(ISNA(INDEX('0.5in Parts'!$B$3:$N$3204, MATCH(A1301,'0.5in Parts'!$A$3:$A$3204, 0), MATCH($B$3, '0.5in Parts'!$B$2:$N$2, 0))), IF(ISNA(INDEX('1in Parts'!$B$3:$P$3204, MATCH(A1301,'1in Parts'!$A$3:$A$3204, 0), MATCH($B$3, '1in Parts'!$B$2:$P$2, 0))), IF(ISNA(INDEX('2in RParts'!$B$3:$N$3204, MATCH(A1301,'2in RParts'!$A$3:$A$3204, 0), MATCH($B$3, '2in RParts'!$B$2:$N$2, 0))), IF(ISNA(INDEX('2in SqParts'!$B$3:$N$3204, MATCH(A1301,'2in SqParts'!$A$3:$A$3204, 0), MATCH($B$3, '2in SqParts'!$B$2:$N$2, 0))), Lists!I1303, INDEX('2in SqParts'!$B$3:$N$3204, MATCH(A1301,'2in SqParts'!$A$3:$A$3204, 0), MATCH($B$3, '2in SqParts'!$B$2:$N$2, 0))), INDEX('2in RParts'!$B$3:$N$3204, MATCH(A1301,'2in RParts'!$A$3:$A$3204, 0), MATCH($B$3, '2in RParts'!$B$2:$N$2, 0))), INDEX('1in Parts'!$B$3:$P$3204, MATCH(A1301,'1in Parts'!$A$3:$A$3204, 0), MATCH($B$3, '1in Parts'!$B$2:$P$2, 0))), INDEX('0.5in Parts'!$B$3:$N$3204, MATCH(A1301,'0.5in Parts'!$A$3:$A$3204, 0), MATCH($B$3, '0.5in Parts'!$B$2:$N$2, 0)))</f>
        <v>0.37613073164969768</v>
      </c>
      <c r="C1301" s="49">
        <f t="shared" si="20"/>
        <v>0.42059999999999997</v>
      </c>
    </row>
    <row r="1302" spans="1:3" x14ac:dyDescent="0.25">
      <c r="A1302" s="2">
        <v>1497</v>
      </c>
      <c r="B1302">
        <f>IF(ISNA(INDEX('0.5in Parts'!$B$3:$N$3204, MATCH(A1302,'0.5in Parts'!$A$3:$A$3204, 0), MATCH($B$3, '0.5in Parts'!$B$2:$N$2, 0))), IF(ISNA(INDEX('1in Parts'!$B$3:$P$3204, MATCH(A1302,'1in Parts'!$A$3:$A$3204, 0), MATCH($B$3, '1in Parts'!$B$2:$P$2, 0))), IF(ISNA(INDEX('2in RParts'!$B$3:$N$3204, MATCH(A1302,'2in RParts'!$A$3:$A$3204, 0), MATCH($B$3, '2in RParts'!$B$2:$N$2, 0))), IF(ISNA(INDEX('2in SqParts'!$B$3:$N$3204, MATCH(A1302,'2in SqParts'!$A$3:$A$3204, 0), MATCH($B$3, '2in SqParts'!$B$2:$N$2, 0))), Lists!I1304, INDEX('2in SqParts'!$B$3:$N$3204, MATCH(A1302,'2in SqParts'!$A$3:$A$3204, 0), MATCH($B$3, '2in SqParts'!$B$2:$N$2, 0))), INDEX('2in RParts'!$B$3:$N$3204, MATCH(A1302,'2in RParts'!$A$3:$A$3204, 0), MATCH($B$3, '2in RParts'!$B$2:$N$2, 0))), INDEX('1in Parts'!$B$3:$P$3204, MATCH(A1302,'1in Parts'!$A$3:$A$3204, 0), MATCH($B$3, '1in Parts'!$B$2:$P$2, 0))), INDEX('0.5in Parts'!$B$3:$N$3204, MATCH(A1302,'0.5in Parts'!$A$3:$A$3204, 0), MATCH($B$3, '0.5in Parts'!$B$2:$N$2, 0)))</f>
        <v>0.37706103078851</v>
      </c>
      <c r="C1302" s="49">
        <f t="shared" si="20"/>
        <v>0.41969999999999991</v>
      </c>
    </row>
    <row r="1303" spans="1:3" x14ac:dyDescent="0.25">
      <c r="A1303" s="2">
        <v>1498</v>
      </c>
      <c r="B1303">
        <f>IF(ISNA(INDEX('0.5in Parts'!$B$3:$N$3204, MATCH(A1303,'0.5in Parts'!$A$3:$A$3204, 0), MATCH($B$3, '0.5in Parts'!$B$2:$N$2, 0))), IF(ISNA(INDEX('1in Parts'!$B$3:$P$3204, MATCH(A1303,'1in Parts'!$A$3:$A$3204, 0), MATCH($B$3, '1in Parts'!$B$2:$P$2, 0))), IF(ISNA(INDEX('2in RParts'!$B$3:$N$3204, MATCH(A1303,'2in RParts'!$A$3:$A$3204, 0), MATCH($B$3, '2in RParts'!$B$2:$N$2, 0))), IF(ISNA(INDEX('2in SqParts'!$B$3:$N$3204, MATCH(A1303,'2in SqParts'!$A$3:$A$3204, 0), MATCH($B$3, '2in SqParts'!$B$2:$N$2, 0))), Lists!I1305, INDEX('2in SqParts'!$B$3:$N$3204, MATCH(A1303,'2in SqParts'!$A$3:$A$3204, 0), MATCH($B$3, '2in SqParts'!$B$2:$N$2, 0))), INDEX('2in RParts'!$B$3:$N$3204, MATCH(A1303,'2in RParts'!$A$3:$A$3204, 0), MATCH($B$3, '2in RParts'!$B$2:$N$2, 0))), INDEX('1in Parts'!$B$3:$P$3204, MATCH(A1303,'1in Parts'!$A$3:$A$3204, 0), MATCH($B$3, '1in Parts'!$B$2:$P$2, 0))), INDEX('0.5in Parts'!$B$3:$N$3204, MATCH(A1303,'0.5in Parts'!$A$3:$A$3204, 0), MATCH($B$3, '0.5in Parts'!$B$2:$N$2, 0)))</f>
        <v>0.38121997549378522</v>
      </c>
      <c r="C1303" s="49">
        <f t="shared" si="20"/>
        <v>0.41569999999999996</v>
      </c>
    </row>
    <row r="1304" spans="1:3" x14ac:dyDescent="0.25">
      <c r="A1304" s="2">
        <v>1499</v>
      </c>
      <c r="B1304">
        <f>IF(ISNA(INDEX('0.5in Parts'!$B$3:$N$3204, MATCH(A1304,'0.5in Parts'!$A$3:$A$3204, 0), MATCH($B$3, '0.5in Parts'!$B$2:$N$2, 0))), IF(ISNA(INDEX('1in Parts'!$B$3:$P$3204, MATCH(A1304,'1in Parts'!$A$3:$A$3204, 0), MATCH($B$3, '1in Parts'!$B$2:$P$2, 0))), IF(ISNA(INDEX('2in RParts'!$B$3:$N$3204, MATCH(A1304,'2in RParts'!$A$3:$A$3204, 0), MATCH($B$3, '2in RParts'!$B$2:$N$2, 0))), IF(ISNA(INDEX('2in SqParts'!$B$3:$N$3204, MATCH(A1304,'2in SqParts'!$A$3:$A$3204, 0), MATCH($B$3, '2in SqParts'!$B$2:$N$2, 0))), Lists!I1306, INDEX('2in SqParts'!$B$3:$N$3204, MATCH(A1304,'2in SqParts'!$A$3:$A$3204, 0), MATCH($B$3, '2in SqParts'!$B$2:$N$2, 0))), INDEX('2in RParts'!$B$3:$N$3204, MATCH(A1304,'2in RParts'!$A$3:$A$3204, 0), MATCH($B$3, '2in RParts'!$B$2:$N$2, 0))), INDEX('1in Parts'!$B$3:$P$3204, MATCH(A1304,'1in Parts'!$A$3:$A$3204, 0), MATCH($B$3, '1in Parts'!$B$2:$P$2, 0))), INDEX('0.5in Parts'!$B$3:$N$3204, MATCH(A1304,'0.5in Parts'!$A$3:$A$3204, 0), MATCH($B$3, '0.5in Parts'!$B$2:$N$2, 0)))</f>
        <v>0.38658105496542688</v>
      </c>
      <c r="C1304" s="49">
        <f t="shared" si="20"/>
        <v>0.41059999999999997</v>
      </c>
    </row>
    <row r="1305" spans="1:3" x14ac:dyDescent="0.25">
      <c r="A1305" s="2">
        <v>1500</v>
      </c>
      <c r="B1305">
        <f>IF(ISNA(INDEX('0.5in Parts'!$B$3:$N$3204, MATCH(A1305,'0.5in Parts'!$A$3:$A$3204, 0), MATCH($B$3, '0.5in Parts'!$B$2:$N$2, 0))), IF(ISNA(INDEX('1in Parts'!$B$3:$P$3204, MATCH(A1305,'1in Parts'!$A$3:$A$3204, 0), MATCH($B$3, '1in Parts'!$B$2:$P$2, 0))), IF(ISNA(INDEX('2in RParts'!$B$3:$N$3204, MATCH(A1305,'2in RParts'!$A$3:$A$3204, 0), MATCH($B$3, '2in RParts'!$B$2:$N$2, 0))), IF(ISNA(INDEX('2in SqParts'!$B$3:$N$3204, MATCH(A1305,'2in SqParts'!$A$3:$A$3204, 0), MATCH($B$3, '2in SqParts'!$B$2:$N$2, 0))), Lists!I1307, INDEX('2in SqParts'!$B$3:$N$3204, MATCH(A1305,'2in SqParts'!$A$3:$A$3204, 0), MATCH($B$3, '2in SqParts'!$B$2:$N$2, 0))), INDEX('2in RParts'!$B$3:$N$3204, MATCH(A1305,'2in RParts'!$A$3:$A$3204, 0), MATCH($B$3, '2in RParts'!$B$2:$N$2, 0))), INDEX('1in Parts'!$B$3:$P$3204, MATCH(A1305,'1in Parts'!$A$3:$A$3204, 0), MATCH($B$3, '1in Parts'!$B$2:$P$2, 0))), INDEX('0.5in Parts'!$B$3:$N$3204, MATCH(A1305,'0.5in Parts'!$A$3:$A$3204, 0), MATCH($B$3, '0.5in Parts'!$B$2:$N$2, 0)))</f>
        <v>0.38976582466561127</v>
      </c>
      <c r="C1305" s="49">
        <f t="shared" si="20"/>
        <v>0.40759999999999991</v>
      </c>
    </row>
    <row r="1306" spans="1:3" x14ac:dyDescent="0.25">
      <c r="A1306" s="2">
        <v>1501</v>
      </c>
      <c r="B1306">
        <f>IF(ISNA(INDEX('0.5in Parts'!$B$3:$N$3204, MATCH(A1306,'0.5in Parts'!$A$3:$A$3204, 0), MATCH($B$3, '0.5in Parts'!$B$2:$N$2, 0))), IF(ISNA(INDEX('1in Parts'!$B$3:$P$3204, MATCH(A1306,'1in Parts'!$A$3:$A$3204, 0), MATCH($B$3, '1in Parts'!$B$2:$P$2, 0))), IF(ISNA(INDEX('2in RParts'!$B$3:$N$3204, MATCH(A1306,'2in RParts'!$A$3:$A$3204, 0), MATCH($B$3, '2in RParts'!$B$2:$N$2, 0))), IF(ISNA(INDEX('2in SqParts'!$B$3:$N$3204, MATCH(A1306,'2in SqParts'!$A$3:$A$3204, 0), MATCH($B$3, '2in SqParts'!$B$2:$N$2, 0))), Lists!I1308, INDEX('2in SqParts'!$B$3:$N$3204, MATCH(A1306,'2in SqParts'!$A$3:$A$3204, 0), MATCH($B$3, '2in SqParts'!$B$2:$N$2, 0))), INDEX('2in RParts'!$B$3:$N$3204, MATCH(A1306,'2in RParts'!$A$3:$A$3204, 0), MATCH($B$3, '2in RParts'!$B$2:$N$2, 0))), INDEX('1in Parts'!$B$3:$P$3204, MATCH(A1306,'1in Parts'!$A$3:$A$3204, 0), MATCH($B$3, '1in Parts'!$B$2:$P$2, 0))), INDEX('0.5in Parts'!$B$3:$N$3204, MATCH(A1306,'0.5in Parts'!$A$3:$A$3204, 0), MATCH($B$3, '0.5in Parts'!$B$2:$N$2, 0)))</f>
        <v>0.38859536228840658</v>
      </c>
      <c r="C1306" s="49">
        <f t="shared" si="20"/>
        <v>0.4086999999999999</v>
      </c>
    </row>
    <row r="1307" spans="1:3" x14ac:dyDescent="0.25">
      <c r="A1307" s="2">
        <v>1502</v>
      </c>
      <c r="B1307">
        <f>IF(ISNA(INDEX('0.5in Parts'!$B$3:$N$3204, MATCH(A1307,'0.5in Parts'!$A$3:$A$3204, 0), MATCH($B$3, '0.5in Parts'!$B$2:$N$2, 0))), IF(ISNA(INDEX('1in Parts'!$B$3:$P$3204, MATCH(A1307,'1in Parts'!$A$3:$A$3204, 0), MATCH($B$3, '1in Parts'!$B$2:$P$2, 0))), IF(ISNA(INDEX('2in RParts'!$B$3:$N$3204, MATCH(A1307,'2in RParts'!$A$3:$A$3204, 0), MATCH($B$3, '2in RParts'!$B$2:$N$2, 0))), IF(ISNA(INDEX('2in SqParts'!$B$3:$N$3204, MATCH(A1307,'2in SqParts'!$A$3:$A$3204, 0), MATCH($B$3, '2in SqParts'!$B$2:$N$2, 0))), Lists!I1309, INDEX('2in SqParts'!$B$3:$N$3204, MATCH(A1307,'2in SqParts'!$A$3:$A$3204, 0), MATCH($B$3, '2in SqParts'!$B$2:$N$2, 0))), INDEX('2in RParts'!$B$3:$N$3204, MATCH(A1307,'2in RParts'!$A$3:$A$3204, 0), MATCH($B$3, '2in RParts'!$B$2:$N$2, 0))), INDEX('1in Parts'!$B$3:$P$3204, MATCH(A1307,'1in Parts'!$A$3:$A$3204, 0), MATCH($B$3, '1in Parts'!$B$2:$P$2, 0))), INDEX('0.5in Parts'!$B$3:$N$3204, MATCH(A1307,'0.5in Parts'!$A$3:$A$3204, 0), MATCH($B$3, '0.5in Parts'!$B$2:$N$2, 0)))</f>
        <v>0.38415511712529787</v>
      </c>
      <c r="C1307" s="49">
        <f t="shared" si="20"/>
        <v>0.41289999999999999</v>
      </c>
    </row>
    <row r="1308" spans="1:3" x14ac:dyDescent="0.25">
      <c r="A1308" s="2">
        <v>1503</v>
      </c>
      <c r="B1308">
        <f>IF(ISNA(INDEX('0.5in Parts'!$B$3:$N$3204, MATCH(A1308,'0.5in Parts'!$A$3:$A$3204, 0), MATCH($B$3, '0.5in Parts'!$B$2:$N$2, 0))), IF(ISNA(INDEX('1in Parts'!$B$3:$P$3204, MATCH(A1308,'1in Parts'!$A$3:$A$3204, 0), MATCH($B$3, '1in Parts'!$B$2:$P$2, 0))), IF(ISNA(INDEX('2in RParts'!$B$3:$N$3204, MATCH(A1308,'2in RParts'!$A$3:$A$3204, 0), MATCH($B$3, '2in RParts'!$B$2:$N$2, 0))), IF(ISNA(INDEX('2in SqParts'!$B$3:$N$3204, MATCH(A1308,'2in SqParts'!$A$3:$A$3204, 0), MATCH($B$3, '2in SqParts'!$B$2:$N$2, 0))), Lists!I1310, INDEX('2in SqParts'!$B$3:$N$3204, MATCH(A1308,'2in SqParts'!$A$3:$A$3204, 0), MATCH($B$3, '2in SqParts'!$B$2:$N$2, 0))), INDEX('2in RParts'!$B$3:$N$3204, MATCH(A1308,'2in RParts'!$A$3:$A$3204, 0), MATCH($B$3, '2in RParts'!$B$2:$N$2, 0))), INDEX('1in Parts'!$B$3:$P$3204, MATCH(A1308,'1in Parts'!$A$3:$A$3204, 0), MATCH($B$3, '1in Parts'!$B$2:$P$2, 0))), INDEX('0.5in Parts'!$B$3:$N$3204, MATCH(A1308,'0.5in Parts'!$A$3:$A$3204, 0), MATCH($B$3, '0.5in Parts'!$B$2:$N$2, 0)))</f>
        <v>0.37799332699319527</v>
      </c>
      <c r="C1308" s="49">
        <f t="shared" si="20"/>
        <v>0.41879999999999995</v>
      </c>
    </row>
    <row r="1309" spans="1:3" x14ac:dyDescent="0.25">
      <c r="A1309" s="2">
        <v>1504</v>
      </c>
      <c r="B1309">
        <f>IF(ISNA(INDEX('0.5in Parts'!$B$3:$N$3204, MATCH(A1309,'0.5in Parts'!$A$3:$A$3204, 0), MATCH($B$3, '0.5in Parts'!$B$2:$N$2, 0))), IF(ISNA(INDEX('1in Parts'!$B$3:$P$3204, MATCH(A1309,'1in Parts'!$A$3:$A$3204, 0), MATCH($B$3, '1in Parts'!$B$2:$P$2, 0))), IF(ISNA(INDEX('2in RParts'!$B$3:$N$3204, MATCH(A1309,'2in RParts'!$A$3:$A$3204, 0), MATCH($B$3, '2in RParts'!$B$2:$N$2, 0))), IF(ISNA(INDEX('2in SqParts'!$B$3:$N$3204, MATCH(A1309,'2in SqParts'!$A$3:$A$3204, 0), MATCH($B$3, '2in SqParts'!$B$2:$N$2, 0))), Lists!I1311, INDEX('2in SqParts'!$B$3:$N$3204, MATCH(A1309,'2in SqParts'!$A$3:$A$3204, 0), MATCH($B$3, '2in SqParts'!$B$2:$N$2, 0))), INDEX('2in RParts'!$B$3:$N$3204, MATCH(A1309,'2in RParts'!$A$3:$A$3204, 0), MATCH($B$3, '2in RParts'!$B$2:$N$2, 0))), INDEX('1in Parts'!$B$3:$P$3204, MATCH(A1309,'1in Parts'!$A$3:$A$3204, 0), MATCH($B$3, '1in Parts'!$B$2:$P$2, 0))), INDEX('0.5in Parts'!$B$3:$N$3204, MATCH(A1309,'0.5in Parts'!$A$3:$A$3204, 0), MATCH($B$3, '0.5in Parts'!$B$2:$N$2, 0)))</f>
        <v>0.37335173152598972</v>
      </c>
      <c r="C1309" s="49">
        <f t="shared" si="20"/>
        <v>0.42329999999999995</v>
      </c>
    </row>
    <row r="1310" spans="1:3" x14ac:dyDescent="0.25">
      <c r="A1310" s="2">
        <v>1505</v>
      </c>
      <c r="B1310">
        <f>IF(ISNA(INDEX('0.5in Parts'!$B$3:$N$3204, MATCH(A1310,'0.5in Parts'!$A$3:$A$3204, 0), MATCH($B$3, '0.5in Parts'!$B$2:$N$2, 0))), IF(ISNA(INDEX('1in Parts'!$B$3:$P$3204, MATCH(A1310,'1in Parts'!$A$3:$A$3204, 0), MATCH($B$3, '1in Parts'!$B$2:$P$2, 0))), IF(ISNA(INDEX('2in RParts'!$B$3:$N$3204, MATCH(A1310,'2in RParts'!$A$3:$A$3204, 0), MATCH($B$3, '2in RParts'!$B$2:$N$2, 0))), IF(ISNA(INDEX('2in SqParts'!$B$3:$N$3204, MATCH(A1310,'2in SqParts'!$A$3:$A$3204, 0), MATCH($B$3, '2in SqParts'!$B$2:$N$2, 0))), Lists!I1312, INDEX('2in SqParts'!$B$3:$N$3204, MATCH(A1310,'2in SqParts'!$A$3:$A$3204, 0), MATCH($B$3, '2in SqParts'!$B$2:$N$2, 0))), INDEX('2in RParts'!$B$3:$N$3204, MATCH(A1310,'2in RParts'!$A$3:$A$3204, 0), MATCH($B$3, '2in RParts'!$B$2:$N$2, 0))), INDEX('1in Parts'!$B$3:$P$3204, MATCH(A1310,'1in Parts'!$A$3:$A$3204, 0), MATCH($B$3, '1in Parts'!$B$2:$P$2, 0))), INDEX('0.5in Parts'!$B$3:$N$3204, MATCH(A1310,'0.5in Parts'!$A$3:$A$3204, 0), MATCH($B$3, '0.5in Parts'!$B$2:$N$2, 0)))</f>
        <v>0.37232696823338413</v>
      </c>
      <c r="C1310" s="49">
        <f t="shared" si="20"/>
        <v>0.42429999999999995</v>
      </c>
    </row>
    <row r="1311" spans="1:3" x14ac:dyDescent="0.25">
      <c r="A1311" s="2">
        <v>1506</v>
      </c>
      <c r="B1311">
        <f>IF(ISNA(INDEX('0.5in Parts'!$B$3:$N$3204, MATCH(A1311,'0.5in Parts'!$A$3:$A$3204, 0), MATCH($B$3, '0.5in Parts'!$B$2:$N$2, 0))), IF(ISNA(INDEX('1in Parts'!$B$3:$P$3204, MATCH(A1311,'1in Parts'!$A$3:$A$3204, 0), MATCH($B$3, '1in Parts'!$B$2:$P$2, 0))), IF(ISNA(INDEX('2in RParts'!$B$3:$N$3204, MATCH(A1311,'2in RParts'!$A$3:$A$3204, 0), MATCH($B$3, '2in RParts'!$B$2:$N$2, 0))), IF(ISNA(INDEX('2in SqParts'!$B$3:$N$3204, MATCH(A1311,'2in SqParts'!$A$3:$A$3204, 0), MATCH($B$3, '2in SqParts'!$B$2:$N$2, 0))), Lists!I1313, INDEX('2in SqParts'!$B$3:$N$3204, MATCH(A1311,'2in SqParts'!$A$3:$A$3204, 0), MATCH($B$3, '2in SqParts'!$B$2:$N$2, 0))), INDEX('2in RParts'!$B$3:$N$3204, MATCH(A1311,'2in RParts'!$A$3:$A$3204, 0), MATCH($B$3, '2in RParts'!$B$2:$N$2, 0))), INDEX('1in Parts'!$B$3:$P$3204, MATCH(A1311,'1in Parts'!$A$3:$A$3204, 0), MATCH($B$3, '1in Parts'!$B$2:$P$2, 0))), INDEX('0.5in Parts'!$B$3:$N$3204, MATCH(A1311,'0.5in Parts'!$A$3:$A$3204, 0), MATCH($B$3, '0.5in Parts'!$B$2:$N$2, 0)))</f>
        <v>0.37468754903832607</v>
      </c>
      <c r="C1311" s="49">
        <f t="shared" si="20"/>
        <v>0.42199999999999999</v>
      </c>
    </row>
    <row r="1312" spans="1:3" x14ac:dyDescent="0.25">
      <c r="A1312" s="2">
        <v>1507</v>
      </c>
      <c r="B1312">
        <f>IF(ISNA(INDEX('0.5in Parts'!$B$3:$N$3204, MATCH(A1312,'0.5in Parts'!$A$3:$A$3204, 0), MATCH($B$3, '0.5in Parts'!$B$2:$N$2, 0))), IF(ISNA(INDEX('1in Parts'!$B$3:$P$3204, MATCH(A1312,'1in Parts'!$A$3:$A$3204, 0), MATCH($B$3, '1in Parts'!$B$2:$P$2, 0))), IF(ISNA(INDEX('2in RParts'!$B$3:$N$3204, MATCH(A1312,'2in RParts'!$A$3:$A$3204, 0), MATCH($B$3, '2in RParts'!$B$2:$N$2, 0))), IF(ISNA(INDEX('2in SqParts'!$B$3:$N$3204, MATCH(A1312,'2in SqParts'!$A$3:$A$3204, 0), MATCH($B$3, '2in SqParts'!$B$2:$N$2, 0))), Lists!I1314, INDEX('2in SqParts'!$B$3:$N$3204, MATCH(A1312,'2in SqParts'!$A$3:$A$3204, 0), MATCH($B$3, '2in SqParts'!$B$2:$N$2, 0))), INDEX('2in RParts'!$B$3:$N$3204, MATCH(A1312,'2in RParts'!$A$3:$A$3204, 0), MATCH($B$3, '2in RParts'!$B$2:$N$2, 0))), INDEX('1in Parts'!$B$3:$P$3204, MATCH(A1312,'1in Parts'!$A$3:$A$3204, 0), MATCH($B$3, '1in Parts'!$B$2:$P$2, 0))), INDEX('0.5in Parts'!$B$3:$N$3204, MATCH(A1312,'0.5in Parts'!$A$3:$A$3204, 0), MATCH($B$3, '0.5in Parts'!$B$2:$N$2, 0)))</f>
        <v>0.37934352018037915</v>
      </c>
      <c r="C1312" s="49">
        <f t="shared" si="20"/>
        <v>0.41749999999999998</v>
      </c>
    </row>
    <row r="1313" spans="1:3" x14ac:dyDescent="0.25">
      <c r="A1313" s="2">
        <v>1508</v>
      </c>
      <c r="B1313">
        <f>IF(ISNA(INDEX('0.5in Parts'!$B$3:$N$3204, MATCH(A1313,'0.5in Parts'!$A$3:$A$3204, 0), MATCH($B$3, '0.5in Parts'!$B$2:$N$2, 0))), IF(ISNA(INDEX('1in Parts'!$B$3:$P$3204, MATCH(A1313,'1in Parts'!$A$3:$A$3204, 0), MATCH($B$3, '1in Parts'!$B$2:$P$2, 0))), IF(ISNA(INDEX('2in RParts'!$B$3:$N$3204, MATCH(A1313,'2in RParts'!$A$3:$A$3204, 0), MATCH($B$3, '2in RParts'!$B$2:$N$2, 0))), IF(ISNA(INDEX('2in SqParts'!$B$3:$N$3204, MATCH(A1313,'2in SqParts'!$A$3:$A$3204, 0), MATCH($B$3, '2in SqParts'!$B$2:$N$2, 0))), Lists!I1315, INDEX('2in SqParts'!$B$3:$N$3204, MATCH(A1313,'2in SqParts'!$A$3:$A$3204, 0), MATCH($B$3, '2in SqParts'!$B$2:$N$2, 0))), INDEX('2in RParts'!$B$3:$N$3204, MATCH(A1313,'2in RParts'!$A$3:$A$3204, 0), MATCH($B$3, '2in RParts'!$B$2:$N$2, 0))), INDEX('1in Parts'!$B$3:$P$3204, MATCH(A1313,'1in Parts'!$A$3:$A$3204, 0), MATCH($B$3, '1in Parts'!$B$2:$P$2, 0))), INDEX('0.5in Parts'!$B$3:$N$3204, MATCH(A1313,'0.5in Parts'!$A$3:$A$3204, 0), MATCH($B$3, '0.5in Parts'!$B$2:$N$2, 0)))</f>
        <v>0.38216125228299669</v>
      </c>
      <c r="C1313" s="49">
        <f t="shared" si="20"/>
        <v>0.41479999999999995</v>
      </c>
    </row>
    <row r="1314" spans="1:3" x14ac:dyDescent="0.25">
      <c r="A1314" s="2">
        <v>1509</v>
      </c>
      <c r="B1314">
        <f>IF(ISNA(INDEX('0.5in Parts'!$B$3:$N$3204, MATCH(A1314,'0.5in Parts'!$A$3:$A$3204, 0), MATCH($B$3, '0.5in Parts'!$B$2:$N$2, 0))), IF(ISNA(INDEX('1in Parts'!$B$3:$P$3204, MATCH(A1314,'1in Parts'!$A$3:$A$3204, 0), MATCH($B$3, '1in Parts'!$B$2:$P$2, 0))), IF(ISNA(INDEX('2in RParts'!$B$3:$N$3204, MATCH(A1314,'2in RParts'!$A$3:$A$3204, 0), MATCH($B$3, '2in RParts'!$B$2:$N$2, 0))), IF(ISNA(INDEX('2in SqParts'!$B$3:$N$3204, MATCH(A1314,'2in SqParts'!$A$3:$A$3204, 0), MATCH($B$3, '2in SqParts'!$B$2:$N$2, 0))), Lists!I1316, INDEX('2in SqParts'!$B$3:$N$3204, MATCH(A1314,'2in SqParts'!$A$3:$A$3204, 0), MATCH($B$3, '2in SqParts'!$B$2:$N$2, 0))), INDEX('2in RParts'!$B$3:$N$3204, MATCH(A1314,'2in RParts'!$A$3:$A$3204, 0), MATCH($B$3, '2in RParts'!$B$2:$N$2, 0))), INDEX('1in Parts'!$B$3:$P$3204, MATCH(A1314,'1in Parts'!$A$3:$A$3204, 0), MATCH($B$3, '1in Parts'!$B$2:$P$2, 0))), INDEX('0.5in Parts'!$B$3:$N$3204, MATCH(A1314,'0.5in Parts'!$A$3:$A$3204, 0), MATCH($B$3, '0.5in Parts'!$B$2:$N$2, 0)))</f>
        <v>0.38090666937325723</v>
      </c>
      <c r="C1314" s="49">
        <f t="shared" si="20"/>
        <v>0.41600000000000004</v>
      </c>
    </row>
    <row r="1315" spans="1:3" x14ac:dyDescent="0.25">
      <c r="A1315" s="2">
        <v>1510</v>
      </c>
      <c r="B1315">
        <f>IF(ISNA(INDEX('0.5in Parts'!$B$3:$N$3204, MATCH(A1315,'0.5in Parts'!$A$3:$A$3204, 0), MATCH($B$3, '0.5in Parts'!$B$2:$N$2, 0))), IF(ISNA(INDEX('1in Parts'!$B$3:$P$3204, MATCH(A1315,'1in Parts'!$A$3:$A$3204, 0), MATCH($B$3, '1in Parts'!$B$2:$P$2, 0))), IF(ISNA(INDEX('2in RParts'!$B$3:$N$3204, MATCH(A1315,'2in RParts'!$A$3:$A$3204, 0), MATCH($B$3, '2in RParts'!$B$2:$N$2, 0))), IF(ISNA(INDEX('2in SqParts'!$B$3:$N$3204, MATCH(A1315,'2in SqParts'!$A$3:$A$3204, 0), MATCH($B$3, '2in SqParts'!$B$2:$N$2, 0))), Lists!I1317, INDEX('2in SqParts'!$B$3:$N$3204, MATCH(A1315,'2in SqParts'!$A$3:$A$3204, 0), MATCH($B$3, '2in SqParts'!$B$2:$N$2, 0))), INDEX('2in RParts'!$B$3:$N$3204, MATCH(A1315,'2in RParts'!$A$3:$A$3204, 0), MATCH($B$3, '2in RParts'!$B$2:$N$2, 0))), INDEX('1in Parts'!$B$3:$P$3204, MATCH(A1315,'1in Parts'!$A$3:$A$3204, 0), MATCH($B$3, '1in Parts'!$B$2:$P$2, 0))), INDEX('0.5in Parts'!$B$3:$N$3204, MATCH(A1315,'0.5in Parts'!$A$3:$A$3204, 0), MATCH($B$3, '0.5in Parts'!$B$2:$N$2, 0)))</f>
        <v>0.37571790416433165</v>
      </c>
      <c r="C1315" s="49">
        <f t="shared" si="20"/>
        <v>0.42100000000000004</v>
      </c>
    </row>
    <row r="1316" spans="1:3" x14ac:dyDescent="0.25">
      <c r="A1316" s="2">
        <v>1511</v>
      </c>
      <c r="B1316">
        <f>IF(ISNA(INDEX('0.5in Parts'!$B$3:$N$3204, MATCH(A1316,'0.5in Parts'!$A$3:$A$3204, 0), MATCH($B$3, '0.5in Parts'!$B$2:$N$2, 0))), IF(ISNA(INDEX('1in Parts'!$B$3:$P$3204, MATCH(A1316,'1in Parts'!$A$3:$A$3204, 0), MATCH($B$3, '1in Parts'!$B$2:$P$2, 0))), IF(ISNA(INDEX('2in RParts'!$B$3:$N$3204, MATCH(A1316,'2in RParts'!$A$3:$A$3204, 0), MATCH($B$3, '2in RParts'!$B$2:$N$2, 0))), IF(ISNA(INDEX('2in SqParts'!$B$3:$N$3204, MATCH(A1316,'2in SqParts'!$A$3:$A$3204, 0), MATCH($B$3, '2in SqParts'!$B$2:$N$2, 0))), Lists!I1318, INDEX('2in SqParts'!$B$3:$N$3204, MATCH(A1316,'2in SqParts'!$A$3:$A$3204, 0), MATCH($B$3, '2in SqParts'!$B$2:$N$2, 0))), INDEX('2in RParts'!$B$3:$N$3204, MATCH(A1316,'2in RParts'!$A$3:$A$3204, 0), MATCH($B$3, '2in RParts'!$B$2:$N$2, 0))), INDEX('1in Parts'!$B$3:$P$3204, MATCH(A1316,'1in Parts'!$A$3:$A$3204, 0), MATCH($B$3, '1in Parts'!$B$2:$P$2, 0))), INDEX('0.5in Parts'!$B$3:$N$3204, MATCH(A1316,'0.5in Parts'!$A$3:$A$3204, 0), MATCH($B$3, '0.5in Parts'!$B$2:$N$2, 0)))</f>
        <v>0.3695721249749761</v>
      </c>
      <c r="C1316" s="49">
        <f t="shared" si="20"/>
        <v>0.42699999999999999</v>
      </c>
    </row>
    <row r="1317" spans="1:3" x14ac:dyDescent="0.25">
      <c r="A1317" s="2">
        <v>1512</v>
      </c>
      <c r="B1317">
        <f>IF(ISNA(INDEX('0.5in Parts'!$B$3:$N$3204, MATCH(A1317,'0.5in Parts'!$A$3:$A$3204, 0), MATCH($B$3, '0.5in Parts'!$B$2:$N$2, 0))), IF(ISNA(INDEX('1in Parts'!$B$3:$P$3204, MATCH(A1317,'1in Parts'!$A$3:$A$3204, 0), MATCH($B$3, '1in Parts'!$B$2:$P$2, 0))), IF(ISNA(INDEX('2in RParts'!$B$3:$N$3204, MATCH(A1317,'2in RParts'!$A$3:$A$3204, 0), MATCH($B$3, '2in RParts'!$B$2:$N$2, 0))), IF(ISNA(INDEX('2in SqParts'!$B$3:$N$3204, MATCH(A1317,'2in SqParts'!$A$3:$A$3204, 0), MATCH($B$3, '2in SqParts'!$B$2:$N$2, 0))), Lists!I1319, INDEX('2in SqParts'!$B$3:$N$3204, MATCH(A1317,'2in SqParts'!$A$3:$A$3204, 0), MATCH($B$3, '2in SqParts'!$B$2:$N$2, 0))), INDEX('2in RParts'!$B$3:$N$3204, MATCH(A1317,'2in RParts'!$A$3:$A$3204, 0), MATCH($B$3, '2in RParts'!$B$2:$N$2, 0))), INDEX('1in Parts'!$B$3:$P$3204, MATCH(A1317,'1in Parts'!$A$3:$A$3204, 0), MATCH($B$3, '1in Parts'!$B$2:$P$2, 0))), INDEX('0.5in Parts'!$B$3:$N$3204, MATCH(A1317,'0.5in Parts'!$A$3:$A$3204, 0), MATCH($B$3, '0.5in Parts'!$B$2:$N$2, 0)))</f>
        <v>0.36744148546732813</v>
      </c>
      <c r="C1317" s="49">
        <f t="shared" si="20"/>
        <v>0.42909999999999998</v>
      </c>
    </row>
    <row r="1318" spans="1:3" x14ac:dyDescent="0.25">
      <c r="A1318" s="2">
        <v>1513</v>
      </c>
      <c r="B1318">
        <f>IF(ISNA(INDEX('0.5in Parts'!$B$3:$N$3204, MATCH(A1318,'0.5in Parts'!$A$3:$A$3204, 0), MATCH($B$3, '0.5in Parts'!$B$2:$N$2, 0))), IF(ISNA(INDEX('1in Parts'!$B$3:$P$3204, MATCH(A1318,'1in Parts'!$A$3:$A$3204, 0), MATCH($B$3, '1in Parts'!$B$2:$P$2, 0))), IF(ISNA(INDEX('2in RParts'!$B$3:$N$3204, MATCH(A1318,'2in RParts'!$A$3:$A$3204, 0), MATCH($B$3, '2in RParts'!$B$2:$N$2, 0))), IF(ISNA(INDEX('2in SqParts'!$B$3:$N$3204, MATCH(A1318,'2in SqParts'!$A$3:$A$3204, 0), MATCH($B$3, '2in SqParts'!$B$2:$N$2, 0))), Lists!I1320, INDEX('2in SqParts'!$B$3:$N$3204, MATCH(A1318,'2in SqParts'!$A$3:$A$3204, 0), MATCH($B$3, '2in SqParts'!$B$2:$N$2, 0))), INDEX('2in RParts'!$B$3:$N$3204, MATCH(A1318,'2in RParts'!$A$3:$A$3204, 0), MATCH($B$3, '2in RParts'!$B$2:$N$2, 0))), INDEX('1in Parts'!$B$3:$P$3204, MATCH(A1318,'1in Parts'!$A$3:$A$3204, 0), MATCH($B$3, '1in Parts'!$B$2:$P$2, 0))), INDEX('0.5in Parts'!$B$3:$N$3204, MATCH(A1318,'0.5in Parts'!$A$3:$A$3204, 0), MATCH($B$3, '0.5in Parts'!$B$2:$N$2, 0)))</f>
        <v>0.36926710718280353</v>
      </c>
      <c r="C1318" s="49">
        <f t="shared" si="20"/>
        <v>0.42729999999999996</v>
      </c>
    </row>
    <row r="1319" spans="1:3" x14ac:dyDescent="0.25">
      <c r="A1319" s="2">
        <v>1514</v>
      </c>
      <c r="B1319">
        <f>IF(ISNA(INDEX('0.5in Parts'!$B$3:$N$3204, MATCH(A1319,'0.5in Parts'!$A$3:$A$3204, 0), MATCH($B$3, '0.5in Parts'!$B$2:$N$2, 0))), IF(ISNA(INDEX('1in Parts'!$B$3:$P$3204, MATCH(A1319,'1in Parts'!$A$3:$A$3204, 0), MATCH($B$3, '1in Parts'!$B$2:$P$2, 0))), IF(ISNA(INDEX('2in RParts'!$B$3:$N$3204, MATCH(A1319,'2in RParts'!$A$3:$A$3204, 0), MATCH($B$3, '2in RParts'!$B$2:$N$2, 0))), IF(ISNA(INDEX('2in SqParts'!$B$3:$N$3204, MATCH(A1319,'2in SqParts'!$A$3:$A$3204, 0), MATCH($B$3, '2in SqParts'!$B$2:$N$2, 0))), Lists!I1321, INDEX('2in SqParts'!$B$3:$N$3204, MATCH(A1319,'2in SqParts'!$A$3:$A$3204, 0), MATCH($B$3, '2in SqParts'!$B$2:$N$2, 0))), INDEX('2in RParts'!$B$3:$N$3204, MATCH(A1319,'2in RParts'!$A$3:$A$3204, 0), MATCH($B$3, '2in RParts'!$B$2:$N$2, 0))), INDEX('1in Parts'!$B$3:$P$3204, MATCH(A1319,'1in Parts'!$A$3:$A$3204, 0), MATCH($B$3, '1in Parts'!$B$2:$P$2, 0))), INDEX('0.5in Parts'!$B$3:$N$3204, MATCH(A1319,'0.5in Parts'!$A$3:$A$3204, 0), MATCH($B$3, '0.5in Parts'!$B$2:$N$2, 0)))</f>
        <v>0.37376231485309963</v>
      </c>
      <c r="C1319" s="49">
        <f t="shared" si="20"/>
        <v>0.42289999999999994</v>
      </c>
    </row>
    <row r="1320" spans="1:3" x14ac:dyDescent="0.25">
      <c r="A1320" s="2">
        <v>1515</v>
      </c>
      <c r="B1320">
        <f>IF(ISNA(INDEX('0.5in Parts'!$B$3:$N$3204, MATCH(A1320,'0.5in Parts'!$A$3:$A$3204, 0), MATCH($B$3, '0.5in Parts'!$B$2:$N$2, 0))), IF(ISNA(INDEX('1in Parts'!$B$3:$P$3204, MATCH(A1320,'1in Parts'!$A$3:$A$3204, 0), MATCH($B$3, '1in Parts'!$B$2:$P$2, 0))), IF(ISNA(INDEX('2in RParts'!$B$3:$N$3204, MATCH(A1320,'2in RParts'!$A$3:$A$3204, 0), MATCH($B$3, '2in RParts'!$B$2:$N$2, 0))), IF(ISNA(INDEX('2in SqParts'!$B$3:$N$3204, MATCH(A1320,'2in SqParts'!$A$3:$A$3204, 0), MATCH($B$3, '2in SqParts'!$B$2:$N$2, 0))), Lists!I1322, INDEX('2in SqParts'!$B$3:$N$3204, MATCH(A1320,'2in SqParts'!$A$3:$A$3204, 0), MATCH($B$3, '2in SqParts'!$B$2:$N$2, 0))), INDEX('2in RParts'!$B$3:$N$3204, MATCH(A1320,'2in RParts'!$A$3:$A$3204, 0), MATCH($B$3, '2in RParts'!$B$2:$N$2, 0))), INDEX('1in Parts'!$B$3:$P$3204, MATCH(A1320,'1in Parts'!$A$3:$A$3204, 0), MATCH($B$3, '1in Parts'!$B$2:$P$2, 0))), INDEX('0.5in Parts'!$B$3:$N$3204, MATCH(A1320,'0.5in Parts'!$A$3:$A$3204, 0), MATCH($B$3, '0.5in Parts'!$B$2:$N$2, 0)))</f>
        <v>0.37820077599733237</v>
      </c>
      <c r="C1320" s="49">
        <f t="shared" si="20"/>
        <v>0.41859999999999992</v>
      </c>
    </row>
    <row r="1321" spans="1:3" x14ac:dyDescent="0.25">
      <c r="A1321" s="2">
        <v>1516</v>
      </c>
      <c r="B1321">
        <f>IF(ISNA(INDEX('0.5in Parts'!$B$3:$N$3204, MATCH(A1321,'0.5in Parts'!$A$3:$A$3204, 0), MATCH($B$3, '0.5in Parts'!$B$2:$N$2, 0))), IF(ISNA(INDEX('1in Parts'!$B$3:$P$3204, MATCH(A1321,'1in Parts'!$A$3:$A$3204, 0), MATCH($B$3, '1in Parts'!$B$2:$P$2, 0))), IF(ISNA(INDEX('2in RParts'!$B$3:$N$3204, MATCH(A1321,'2in RParts'!$A$3:$A$3204, 0), MATCH($B$3, '2in RParts'!$B$2:$N$2, 0))), IF(ISNA(INDEX('2in SqParts'!$B$3:$N$3204, MATCH(A1321,'2in SqParts'!$A$3:$A$3204, 0), MATCH($B$3, '2in SqParts'!$B$2:$N$2, 0))), Lists!I1323, INDEX('2in SqParts'!$B$3:$N$3204, MATCH(A1321,'2in SqParts'!$A$3:$A$3204, 0), MATCH($B$3, '2in SqParts'!$B$2:$N$2, 0))), INDEX('2in RParts'!$B$3:$N$3204, MATCH(A1321,'2in RParts'!$A$3:$A$3204, 0), MATCH($B$3, '2in RParts'!$B$2:$N$2, 0))), INDEX('1in Parts'!$B$3:$P$3204, MATCH(A1321,'1in Parts'!$A$3:$A$3204, 0), MATCH($B$3, '1in Parts'!$B$2:$P$2, 0))), INDEX('0.5in Parts'!$B$3:$N$3204, MATCH(A1321,'0.5in Parts'!$A$3:$A$3204, 0), MATCH($B$3, '0.5in Parts'!$B$2:$N$2, 0)))</f>
        <v>0.37955161528829123</v>
      </c>
      <c r="C1321" s="49">
        <f t="shared" si="20"/>
        <v>0.41729999999999989</v>
      </c>
    </row>
    <row r="1322" spans="1:3" x14ac:dyDescent="0.25">
      <c r="A1322" s="2">
        <v>1517</v>
      </c>
      <c r="B1322">
        <f>IF(ISNA(INDEX('0.5in Parts'!$B$3:$N$3204, MATCH(A1322,'0.5in Parts'!$A$3:$A$3204, 0), MATCH($B$3, '0.5in Parts'!$B$2:$N$2, 0))), IF(ISNA(INDEX('1in Parts'!$B$3:$P$3204, MATCH(A1322,'1in Parts'!$A$3:$A$3204, 0), MATCH($B$3, '1in Parts'!$B$2:$P$2, 0))), IF(ISNA(INDEX('2in RParts'!$B$3:$N$3204, MATCH(A1322,'2in RParts'!$A$3:$A$3204, 0), MATCH($B$3, '2in RParts'!$B$2:$N$2, 0))), IF(ISNA(INDEX('2in SqParts'!$B$3:$N$3204, MATCH(A1322,'2in SqParts'!$A$3:$A$3204, 0), MATCH($B$3, '2in SqParts'!$B$2:$N$2, 0))), Lists!I1324, INDEX('2in SqParts'!$B$3:$N$3204, MATCH(A1322,'2in SqParts'!$A$3:$A$3204, 0), MATCH($B$3, '2in SqParts'!$B$2:$N$2, 0))), INDEX('2in RParts'!$B$3:$N$3204, MATCH(A1322,'2in RParts'!$A$3:$A$3204, 0), MATCH($B$3, '2in RParts'!$B$2:$N$2, 0))), INDEX('1in Parts'!$B$3:$P$3204, MATCH(A1322,'1in Parts'!$A$3:$A$3204, 0), MATCH($B$3, '1in Parts'!$B$2:$P$2, 0))), INDEX('0.5in Parts'!$B$3:$N$3204, MATCH(A1322,'0.5in Parts'!$A$3:$A$3204, 0), MATCH($B$3, '0.5in Parts'!$B$2:$N$2, 0)))</f>
        <v>0.37768233916615568</v>
      </c>
      <c r="C1322" s="49">
        <f t="shared" si="20"/>
        <v>0.41909999999999992</v>
      </c>
    </row>
    <row r="1323" spans="1:3" x14ac:dyDescent="0.25">
      <c r="A1323" s="2">
        <v>1518</v>
      </c>
      <c r="B1323">
        <f>IF(ISNA(INDEX('0.5in Parts'!$B$3:$N$3204, MATCH(A1323,'0.5in Parts'!$A$3:$A$3204, 0), MATCH($B$3, '0.5in Parts'!$B$2:$N$2, 0))), IF(ISNA(INDEX('1in Parts'!$B$3:$P$3204, MATCH(A1323,'1in Parts'!$A$3:$A$3204, 0), MATCH($B$3, '1in Parts'!$B$2:$P$2, 0))), IF(ISNA(INDEX('2in RParts'!$B$3:$N$3204, MATCH(A1323,'2in RParts'!$A$3:$A$3204, 0), MATCH($B$3, '2in RParts'!$B$2:$N$2, 0))), IF(ISNA(INDEX('2in SqParts'!$B$3:$N$3204, MATCH(A1323,'2in SqParts'!$A$3:$A$3204, 0), MATCH($B$3, '2in SqParts'!$B$2:$N$2, 0))), Lists!I1325, INDEX('2in SqParts'!$B$3:$N$3204, MATCH(A1323,'2in SqParts'!$A$3:$A$3204, 0), MATCH($B$3, '2in SqParts'!$B$2:$N$2, 0))), INDEX('2in RParts'!$B$3:$N$3204, MATCH(A1323,'2in RParts'!$A$3:$A$3204, 0), MATCH($B$3, '2in RParts'!$B$2:$N$2, 0))), INDEX('1in Parts'!$B$3:$P$3204, MATCH(A1323,'1in Parts'!$A$3:$A$3204, 0), MATCH($B$3, '1in Parts'!$B$2:$P$2, 0))), INDEX('0.5in Parts'!$B$3:$N$3204, MATCH(A1323,'0.5in Parts'!$A$3:$A$3204, 0), MATCH($B$3, '0.5in Parts'!$B$2:$N$2, 0)))</f>
        <v>0.37335173152598972</v>
      </c>
      <c r="C1323" s="49">
        <f t="shared" si="20"/>
        <v>0.42329999999999995</v>
      </c>
    </row>
    <row r="1324" spans="1:3" x14ac:dyDescent="0.25">
      <c r="A1324" s="2">
        <v>1519</v>
      </c>
      <c r="B1324">
        <f>IF(ISNA(INDEX('0.5in Parts'!$B$3:$N$3204, MATCH(A1324,'0.5in Parts'!$A$3:$A$3204, 0), MATCH($B$3, '0.5in Parts'!$B$2:$N$2, 0))), IF(ISNA(INDEX('1in Parts'!$B$3:$P$3204, MATCH(A1324,'1in Parts'!$A$3:$A$3204, 0), MATCH($B$3, '1in Parts'!$B$2:$P$2, 0))), IF(ISNA(INDEX('2in RParts'!$B$3:$N$3204, MATCH(A1324,'2in RParts'!$A$3:$A$3204, 0), MATCH($B$3, '2in RParts'!$B$2:$N$2, 0))), IF(ISNA(INDEX('2in SqParts'!$B$3:$N$3204, MATCH(A1324,'2in SqParts'!$A$3:$A$3204, 0), MATCH($B$3, '2in SqParts'!$B$2:$N$2, 0))), Lists!I1326, INDEX('2in SqParts'!$B$3:$N$3204, MATCH(A1324,'2in SqParts'!$A$3:$A$3204, 0), MATCH($B$3, '2in SqParts'!$B$2:$N$2, 0))), INDEX('2in RParts'!$B$3:$N$3204, MATCH(A1324,'2in RParts'!$A$3:$A$3204, 0), MATCH($B$3, '2in RParts'!$B$2:$N$2, 0))), INDEX('1in Parts'!$B$3:$P$3204, MATCH(A1324,'1in Parts'!$A$3:$A$3204, 0), MATCH($B$3, '1in Parts'!$B$2:$P$2, 0))), INDEX('0.5in Parts'!$B$3:$N$3204, MATCH(A1324,'0.5in Parts'!$A$3:$A$3204, 0), MATCH($B$3, '0.5in Parts'!$B$2:$N$2, 0)))</f>
        <v>0.37018280398148418</v>
      </c>
      <c r="C1324" s="49">
        <f t="shared" si="20"/>
        <v>0.42639999999999995</v>
      </c>
    </row>
    <row r="1325" spans="1:3" x14ac:dyDescent="0.25">
      <c r="A1325" s="2">
        <v>1520</v>
      </c>
      <c r="B1325">
        <f>IF(ISNA(INDEX('0.5in Parts'!$B$3:$N$3204, MATCH(A1325,'0.5in Parts'!$A$3:$A$3204, 0), MATCH($B$3, '0.5in Parts'!$B$2:$N$2, 0))), IF(ISNA(INDEX('1in Parts'!$B$3:$P$3204, MATCH(A1325,'1in Parts'!$A$3:$A$3204, 0), MATCH($B$3, '1in Parts'!$B$2:$P$2, 0))), IF(ISNA(INDEX('2in RParts'!$B$3:$N$3204, MATCH(A1325,'2in RParts'!$A$3:$A$3204, 0), MATCH($B$3, '2in RParts'!$B$2:$N$2, 0))), IF(ISNA(INDEX('2in SqParts'!$B$3:$N$3204, MATCH(A1325,'2in SqParts'!$A$3:$A$3204, 0), MATCH($B$3, '2in SqParts'!$B$2:$N$2, 0))), Lists!I1327, INDEX('2in SqParts'!$B$3:$N$3204, MATCH(A1325,'2in SqParts'!$A$3:$A$3204, 0), MATCH($B$3, '2in SqParts'!$B$2:$N$2, 0))), INDEX('2in RParts'!$B$3:$N$3204, MATCH(A1325,'2in RParts'!$A$3:$A$3204, 0), MATCH($B$3, '2in RParts'!$B$2:$N$2, 0))), INDEX('1in Parts'!$B$3:$P$3204, MATCH(A1325,'1in Parts'!$A$3:$A$3204, 0), MATCH($B$3, '1in Parts'!$B$2:$P$2, 0))), INDEX('0.5in Parts'!$B$3:$N$3204, MATCH(A1325,'0.5in Parts'!$A$3:$A$3204, 0), MATCH($B$3, '0.5in Parts'!$B$2:$N$2, 0)))</f>
        <v>0.36906388093580855</v>
      </c>
      <c r="C1325" s="49">
        <f t="shared" si="20"/>
        <v>0.42749999999999994</v>
      </c>
    </row>
    <row r="1326" spans="1:3" x14ac:dyDescent="0.25">
      <c r="A1326" s="2">
        <v>1521</v>
      </c>
      <c r="B1326">
        <f>IF(ISNA(INDEX('0.5in Parts'!$B$3:$N$3204, MATCH(A1326,'0.5in Parts'!$A$3:$A$3204, 0), MATCH($B$3, '0.5in Parts'!$B$2:$N$2, 0))), IF(ISNA(INDEX('1in Parts'!$B$3:$P$3204, MATCH(A1326,'1in Parts'!$A$3:$A$3204, 0), MATCH($B$3, '1in Parts'!$B$2:$P$2, 0))), IF(ISNA(INDEX('2in RParts'!$B$3:$N$3204, MATCH(A1326,'2in RParts'!$A$3:$A$3204, 0), MATCH($B$3, '2in RParts'!$B$2:$N$2, 0))), IF(ISNA(INDEX('2in SqParts'!$B$3:$N$3204, MATCH(A1326,'2in SqParts'!$A$3:$A$3204, 0), MATCH($B$3, '2in SqParts'!$B$2:$N$2, 0))), Lists!I1328, INDEX('2in SqParts'!$B$3:$N$3204, MATCH(A1326,'2in SqParts'!$A$3:$A$3204, 0), MATCH($B$3, '2in SqParts'!$B$2:$N$2, 0))), INDEX('2in RParts'!$B$3:$N$3204, MATCH(A1326,'2in RParts'!$A$3:$A$3204, 0), MATCH($B$3, '2in RParts'!$B$2:$N$2, 0))), INDEX('1in Parts'!$B$3:$P$3204, MATCH(A1326,'1in Parts'!$A$3:$A$3204, 0), MATCH($B$3, '1in Parts'!$B$2:$P$2, 0))), INDEX('0.5in Parts'!$B$3:$N$3204, MATCH(A1326,'0.5in Parts'!$A$3:$A$3204, 0), MATCH($B$3, '0.5in Parts'!$B$2:$N$2, 0)))</f>
        <v>0.36997914888659006</v>
      </c>
      <c r="C1326" s="49">
        <f t="shared" si="20"/>
        <v>0.42659999999999998</v>
      </c>
    </row>
    <row r="1327" spans="1:3" x14ac:dyDescent="0.25">
      <c r="A1327" s="2">
        <v>1522</v>
      </c>
      <c r="B1327">
        <f>IF(ISNA(INDEX('0.5in Parts'!$B$3:$N$3204, MATCH(A1327,'0.5in Parts'!$A$3:$A$3204, 0), MATCH($B$3, '0.5in Parts'!$B$2:$N$2, 0))), IF(ISNA(INDEX('1in Parts'!$B$3:$P$3204, MATCH(A1327,'1in Parts'!$A$3:$A$3204, 0), MATCH($B$3, '1in Parts'!$B$2:$P$2, 0))), IF(ISNA(INDEX('2in RParts'!$B$3:$N$3204, MATCH(A1327,'2in RParts'!$A$3:$A$3204, 0), MATCH($B$3, '2in RParts'!$B$2:$N$2, 0))), IF(ISNA(INDEX('2in SqParts'!$B$3:$N$3204, MATCH(A1327,'2in SqParts'!$A$3:$A$3204, 0), MATCH($B$3, '2in SqParts'!$B$2:$N$2, 0))), Lists!I1329, INDEX('2in SqParts'!$B$3:$N$3204, MATCH(A1327,'2in SqParts'!$A$3:$A$3204, 0), MATCH($B$3, '2in SqParts'!$B$2:$N$2, 0))), INDEX('2in RParts'!$B$3:$N$3204, MATCH(A1327,'2in RParts'!$A$3:$A$3204, 0), MATCH($B$3, '2in RParts'!$B$2:$N$2, 0))), INDEX('1in Parts'!$B$3:$P$3204, MATCH(A1327,'1in Parts'!$A$3:$A$3204, 0), MATCH($B$3, '1in Parts'!$B$2:$P$2, 0))), INDEX('0.5in Parts'!$B$3:$N$3204, MATCH(A1327,'0.5in Parts'!$A$3:$A$3204, 0), MATCH($B$3, '0.5in Parts'!$B$2:$N$2, 0)))</f>
        <v>0.37150889503287721</v>
      </c>
      <c r="C1327" s="49">
        <f t="shared" si="20"/>
        <v>0.42509999999999992</v>
      </c>
    </row>
    <row r="1328" spans="1:3" x14ac:dyDescent="0.25">
      <c r="A1328" s="2">
        <v>1523</v>
      </c>
      <c r="B1328">
        <f>IF(ISNA(INDEX('0.5in Parts'!$B$3:$N$3204, MATCH(A1328,'0.5in Parts'!$A$3:$A$3204, 0), MATCH($B$3, '0.5in Parts'!$B$2:$N$2, 0))), IF(ISNA(INDEX('1in Parts'!$B$3:$P$3204, MATCH(A1328,'1in Parts'!$A$3:$A$3204, 0), MATCH($B$3, '1in Parts'!$B$2:$P$2, 0))), IF(ISNA(INDEX('2in RParts'!$B$3:$N$3204, MATCH(A1328,'2in RParts'!$A$3:$A$3204, 0), MATCH($B$3, '2in RParts'!$B$2:$N$2, 0))), IF(ISNA(INDEX('2in SqParts'!$B$3:$N$3204, MATCH(A1328,'2in SqParts'!$A$3:$A$3204, 0), MATCH($B$3, '2in SqParts'!$B$2:$N$2, 0))), Lists!I1330, INDEX('2in SqParts'!$B$3:$N$3204, MATCH(A1328,'2in SqParts'!$A$3:$A$3204, 0), MATCH($B$3, '2in SqParts'!$B$2:$N$2, 0))), INDEX('2in RParts'!$B$3:$N$3204, MATCH(A1328,'2in RParts'!$A$3:$A$3204, 0), MATCH($B$3, '2in RParts'!$B$2:$N$2, 0))), INDEX('1in Parts'!$B$3:$P$3204, MATCH(A1328,'1in Parts'!$A$3:$A$3204, 0), MATCH($B$3, '1in Parts'!$B$2:$P$2, 0))), INDEX('0.5in Parts'!$B$3:$N$3204, MATCH(A1328,'0.5in Parts'!$A$3:$A$3204, 0), MATCH($B$3, '0.5in Parts'!$B$2:$N$2, 0)))</f>
        <v>0.37202001017001995</v>
      </c>
      <c r="C1328" s="49">
        <f t="shared" si="20"/>
        <v>0.42460000000000003</v>
      </c>
    </row>
    <row r="1329" spans="1:3" x14ac:dyDescent="0.25">
      <c r="A1329" s="2">
        <v>1524</v>
      </c>
      <c r="B1329">
        <f>IF(ISNA(INDEX('0.5in Parts'!$B$3:$N$3204, MATCH(A1329,'0.5in Parts'!$A$3:$A$3204, 0), MATCH($B$3, '0.5in Parts'!$B$2:$N$2, 0))), IF(ISNA(INDEX('1in Parts'!$B$3:$P$3204, MATCH(A1329,'1in Parts'!$A$3:$A$3204, 0), MATCH($B$3, '1in Parts'!$B$2:$P$2, 0))), IF(ISNA(INDEX('2in RParts'!$B$3:$N$3204, MATCH(A1329,'2in RParts'!$A$3:$A$3204, 0), MATCH($B$3, '2in RParts'!$B$2:$N$2, 0))), IF(ISNA(INDEX('2in SqParts'!$B$3:$N$3204, MATCH(A1329,'2in SqParts'!$A$3:$A$3204, 0), MATCH($B$3, '2in SqParts'!$B$2:$N$2, 0))), Lists!I1331, INDEX('2in SqParts'!$B$3:$N$3204, MATCH(A1329,'2in SqParts'!$A$3:$A$3204, 0), MATCH($B$3, '2in SqParts'!$B$2:$N$2, 0))), INDEX('2in RParts'!$B$3:$N$3204, MATCH(A1329,'2in RParts'!$A$3:$A$3204, 0), MATCH($B$3, '2in RParts'!$B$2:$N$2, 0))), INDEX('1in Parts'!$B$3:$P$3204, MATCH(A1329,'1in Parts'!$A$3:$A$3204, 0), MATCH($B$3, '1in Parts'!$B$2:$P$2, 0))), INDEX('0.5in Parts'!$B$3:$N$3204, MATCH(A1329,'0.5in Parts'!$A$3:$A$3204, 0), MATCH($B$3, '0.5in Parts'!$B$2:$N$2, 0)))</f>
        <v>0.37099838071300822</v>
      </c>
      <c r="C1329" s="49">
        <f t="shared" si="20"/>
        <v>0.42559999999999998</v>
      </c>
    </row>
    <row r="1330" spans="1:3" x14ac:dyDescent="0.25">
      <c r="A1330" s="2">
        <v>1525</v>
      </c>
      <c r="B1330">
        <f>IF(ISNA(INDEX('0.5in Parts'!$B$3:$N$3204, MATCH(A1330,'0.5in Parts'!$A$3:$A$3204, 0), MATCH($B$3, '0.5in Parts'!$B$2:$N$2, 0))), IF(ISNA(INDEX('1in Parts'!$B$3:$P$3204, MATCH(A1330,'1in Parts'!$A$3:$A$3204, 0), MATCH($B$3, '1in Parts'!$B$2:$P$2, 0))), IF(ISNA(INDEX('2in RParts'!$B$3:$N$3204, MATCH(A1330,'2in RParts'!$A$3:$A$3204, 0), MATCH($B$3, '2in RParts'!$B$2:$N$2, 0))), IF(ISNA(INDEX('2in SqParts'!$B$3:$N$3204, MATCH(A1330,'2in SqParts'!$A$3:$A$3204, 0), MATCH($B$3, '2in SqParts'!$B$2:$N$2, 0))), Lists!I1332, INDEX('2in SqParts'!$B$3:$N$3204, MATCH(A1330,'2in SqParts'!$A$3:$A$3204, 0), MATCH($B$3, '2in SqParts'!$B$2:$N$2, 0))), INDEX('2in RParts'!$B$3:$N$3204, MATCH(A1330,'2in RParts'!$A$3:$A$3204, 0), MATCH($B$3, '2in RParts'!$B$2:$N$2, 0))), INDEX('1in Parts'!$B$3:$P$3204, MATCH(A1330,'1in Parts'!$A$3:$A$3204, 0), MATCH($B$3, '1in Parts'!$B$2:$P$2, 0))), INDEX('0.5in Parts'!$B$3:$N$3204, MATCH(A1330,'0.5in Parts'!$A$3:$A$3204, 0), MATCH($B$3, '0.5in Parts'!$B$2:$N$2, 0)))</f>
        <v>0.36855623098682799</v>
      </c>
      <c r="C1330" s="49">
        <f t="shared" si="20"/>
        <v>0.42799999999999999</v>
      </c>
    </row>
    <row r="1331" spans="1:3" x14ac:dyDescent="0.25">
      <c r="A1331" s="2">
        <v>1526</v>
      </c>
      <c r="B1331">
        <f>IF(ISNA(INDEX('0.5in Parts'!$B$3:$N$3204, MATCH(A1331,'0.5in Parts'!$A$3:$A$3204, 0), MATCH($B$3, '0.5in Parts'!$B$2:$N$2, 0))), IF(ISNA(INDEX('1in Parts'!$B$3:$P$3204, MATCH(A1331,'1in Parts'!$A$3:$A$3204, 0), MATCH($B$3, '1in Parts'!$B$2:$P$2, 0))), IF(ISNA(INDEX('2in RParts'!$B$3:$N$3204, MATCH(A1331,'2in RParts'!$A$3:$A$3204, 0), MATCH($B$3, '2in RParts'!$B$2:$N$2, 0))), IF(ISNA(INDEX('2in SqParts'!$B$3:$N$3204, MATCH(A1331,'2in SqParts'!$A$3:$A$3204, 0), MATCH($B$3, '2in SqParts'!$B$2:$N$2, 0))), Lists!I1333, INDEX('2in SqParts'!$B$3:$N$3204, MATCH(A1331,'2in SqParts'!$A$3:$A$3204, 0), MATCH($B$3, '2in SqParts'!$B$2:$N$2, 0))), INDEX('2in RParts'!$B$3:$N$3204, MATCH(A1331,'2in RParts'!$A$3:$A$3204, 0), MATCH($B$3, '2in RParts'!$B$2:$N$2, 0))), INDEX('1in Parts'!$B$3:$P$3204, MATCH(A1331,'1in Parts'!$A$3:$A$3204, 0), MATCH($B$3, '1in Parts'!$B$2:$P$2, 0))), INDEX('0.5in Parts'!$B$3:$N$3204, MATCH(A1331,'0.5in Parts'!$A$3:$A$3204, 0), MATCH($B$3, '0.5in Parts'!$B$2:$N$2, 0)))</f>
        <v>0.36653154442041347</v>
      </c>
      <c r="C1331" s="49">
        <f t="shared" si="20"/>
        <v>0.43</v>
      </c>
    </row>
    <row r="1332" spans="1:3" x14ac:dyDescent="0.25">
      <c r="A1332" s="2">
        <v>1527</v>
      </c>
      <c r="B1332">
        <f>IF(ISNA(INDEX('0.5in Parts'!$B$3:$N$3204, MATCH(A1332,'0.5in Parts'!$A$3:$A$3204, 0), MATCH($B$3, '0.5in Parts'!$B$2:$N$2, 0))), IF(ISNA(INDEX('1in Parts'!$B$3:$P$3204, MATCH(A1332,'1in Parts'!$A$3:$A$3204, 0), MATCH($B$3, '1in Parts'!$B$2:$P$2, 0))), IF(ISNA(INDEX('2in RParts'!$B$3:$N$3204, MATCH(A1332,'2in RParts'!$A$3:$A$3204, 0), MATCH($B$3, '2in RParts'!$B$2:$N$2, 0))), IF(ISNA(INDEX('2in SqParts'!$B$3:$N$3204, MATCH(A1332,'2in SqParts'!$A$3:$A$3204, 0), MATCH($B$3, '2in SqParts'!$B$2:$N$2, 0))), Lists!I1334, INDEX('2in SqParts'!$B$3:$N$3204, MATCH(A1332,'2in SqParts'!$A$3:$A$3204, 0), MATCH($B$3, '2in SqParts'!$B$2:$N$2, 0))), INDEX('2in RParts'!$B$3:$N$3204, MATCH(A1332,'2in RParts'!$A$3:$A$3204, 0), MATCH($B$3, '2in RParts'!$B$2:$N$2, 0))), INDEX('1in Parts'!$B$3:$P$3204, MATCH(A1332,'1in Parts'!$A$3:$A$3204, 0), MATCH($B$3, '1in Parts'!$B$2:$P$2, 0))), INDEX('0.5in Parts'!$B$3:$N$3204, MATCH(A1332,'0.5in Parts'!$A$3:$A$3204, 0), MATCH($B$3, '0.5in Parts'!$B$2:$N$2, 0)))</f>
        <v>0.36693572730850083</v>
      </c>
      <c r="C1332" s="49">
        <f t="shared" si="20"/>
        <v>0.42959999999999993</v>
      </c>
    </row>
    <row r="1333" spans="1:3" x14ac:dyDescent="0.25">
      <c r="A1333" s="2">
        <v>1528</v>
      </c>
      <c r="B1333">
        <f>IF(ISNA(INDEX('0.5in Parts'!$B$3:$N$3204, MATCH(A1333,'0.5in Parts'!$A$3:$A$3204, 0), MATCH($B$3, '0.5in Parts'!$B$2:$N$2, 0))), IF(ISNA(INDEX('1in Parts'!$B$3:$P$3204, MATCH(A1333,'1in Parts'!$A$3:$A$3204, 0), MATCH($B$3, '1in Parts'!$B$2:$P$2, 0))), IF(ISNA(INDEX('2in RParts'!$B$3:$N$3204, MATCH(A1333,'2in RParts'!$A$3:$A$3204, 0), MATCH($B$3, '2in RParts'!$B$2:$N$2, 0))), IF(ISNA(INDEX('2in SqParts'!$B$3:$N$3204, MATCH(A1333,'2in SqParts'!$A$3:$A$3204, 0), MATCH($B$3, '2in SqParts'!$B$2:$N$2, 0))), Lists!I1335, INDEX('2in SqParts'!$B$3:$N$3204, MATCH(A1333,'2in SqParts'!$A$3:$A$3204, 0), MATCH($B$3, '2in SqParts'!$B$2:$N$2, 0))), INDEX('2in RParts'!$B$3:$N$3204, MATCH(A1333,'2in RParts'!$A$3:$A$3204, 0), MATCH($B$3, '2in RParts'!$B$2:$N$2, 0))), INDEX('1in Parts'!$B$3:$P$3204, MATCH(A1333,'1in Parts'!$A$3:$A$3204, 0), MATCH($B$3, '1in Parts'!$B$2:$P$2, 0))), INDEX('0.5in Parts'!$B$3:$N$3204, MATCH(A1333,'0.5in Parts'!$A$3:$A$3204, 0), MATCH($B$3, '0.5in Parts'!$B$2:$N$2, 0)))</f>
        <v>0.3695721249749761</v>
      </c>
      <c r="C1333" s="49">
        <f t="shared" si="20"/>
        <v>0.42699999999999999</v>
      </c>
    </row>
    <row r="1334" spans="1:3" x14ac:dyDescent="0.25">
      <c r="A1334" s="2">
        <v>1529</v>
      </c>
      <c r="B1334">
        <f>IF(ISNA(INDEX('0.5in Parts'!$B$3:$N$3204, MATCH(A1334,'0.5in Parts'!$A$3:$A$3204, 0), MATCH($B$3, '0.5in Parts'!$B$2:$N$2, 0))), IF(ISNA(INDEX('1in Parts'!$B$3:$P$3204, MATCH(A1334,'1in Parts'!$A$3:$A$3204, 0), MATCH($B$3, '1in Parts'!$B$2:$P$2, 0))), IF(ISNA(INDEX('2in RParts'!$B$3:$N$3204, MATCH(A1334,'2in RParts'!$A$3:$A$3204, 0), MATCH($B$3, '2in RParts'!$B$2:$N$2, 0))), IF(ISNA(INDEX('2in SqParts'!$B$3:$N$3204, MATCH(A1334,'2in SqParts'!$A$3:$A$3204, 0), MATCH($B$3, '2in SqParts'!$B$2:$N$2, 0))), Lists!I1336, INDEX('2in SqParts'!$B$3:$N$3204, MATCH(A1334,'2in SqParts'!$A$3:$A$3204, 0), MATCH($B$3, '2in SqParts'!$B$2:$N$2, 0))), INDEX('2in RParts'!$B$3:$N$3204, MATCH(A1334,'2in RParts'!$A$3:$A$3204, 0), MATCH($B$3, '2in RParts'!$B$2:$N$2, 0))), INDEX('1in Parts'!$B$3:$P$3204, MATCH(A1334,'1in Parts'!$A$3:$A$3204, 0), MATCH($B$3, '1in Parts'!$B$2:$P$2, 0))), INDEX('0.5in Parts'!$B$3:$N$3204, MATCH(A1334,'0.5in Parts'!$A$3:$A$3204, 0), MATCH($B$3, '0.5in Parts'!$B$2:$N$2, 0)))</f>
        <v>0.3739677521709811</v>
      </c>
      <c r="C1334" s="49">
        <f t="shared" si="20"/>
        <v>0.42269999999999996</v>
      </c>
    </row>
    <row r="1335" spans="1:3" x14ac:dyDescent="0.25">
      <c r="A1335" s="2">
        <v>1530</v>
      </c>
      <c r="B1335">
        <f>IF(ISNA(INDEX('0.5in Parts'!$B$3:$N$3204, MATCH(A1335,'0.5in Parts'!$A$3:$A$3204, 0), MATCH($B$3, '0.5in Parts'!$B$2:$N$2, 0))), IF(ISNA(INDEX('1in Parts'!$B$3:$P$3204, MATCH(A1335,'1in Parts'!$A$3:$A$3204, 0), MATCH($B$3, '1in Parts'!$B$2:$P$2, 0))), IF(ISNA(INDEX('2in RParts'!$B$3:$N$3204, MATCH(A1335,'2in RParts'!$A$3:$A$3204, 0), MATCH($B$3, '2in RParts'!$B$2:$N$2, 0))), IF(ISNA(INDEX('2in SqParts'!$B$3:$N$3204, MATCH(A1335,'2in SqParts'!$A$3:$A$3204, 0), MATCH($B$3, '2in SqParts'!$B$2:$N$2, 0))), Lists!I1337, INDEX('2in SqParts'!$B$3:$N$3204, MATCH(A1335,'2in SqParts'!$A$3:$A$3204, 0), MATCH($B$3, '2in SqParts'!$B$2:$N$2, 0))), INDEX('2in RParts'!$B$3:$N$3204, MATCH(A1335,'2in RParts'!$A$3:$A$3204, 0), MATCH($B$3, '2in RParts'!$B$2:$N$2, 0))), INDEX('1in Parts'!$B$3:$P$3204, MATCH(A1335,'1in Parts'!$A$3:$A$3204, 0), MATCH($B$3, '1in Parts'!$B$2:$P$2, 0))), INDEX('0.5in Parts'!$B$3:$N$3204, MATCH(A1335,'0.5in Parts'!$A$3:$A$3204, 0), MATCH($B$3, '0.5in Parts'!$B$2:$N$2, 0)))</f>
        <v>0.37737157387067494</v>
      </c>
      <c r="C1335" s="49">
        <f t="shared" si="20"/>
        <v>0.4194</v>
      </c>
    </row>
    <row r="1336" spans="1:3" x14ac:dyDescent="0.25">
      <c r="A1336" s="2">
        <v>1531</v>
      </c>
      <c r="B1336">
        <f>IF(ISNA(INDEX('0.5in Parts'!$B$3:$N$3204, MATCH(A1336,'0.5in Parts'!$A$3:$A$3204, 0), MATCH($B$3, '0.5in Parts'!$B$2:$N$2, 0))), IF(ISNA(INDEX('1in Parts'!$B$3:$P$3204, MATCH(A1336,'1in Parts'!$A$3:$A$3204, 0), MATCH($B$3, '1in Parts'!$B$2:$P$2, 0))), IF(ISNA(INDEX('2in RParts'!$B$3:$N$3204, MATCH(A1336,'2in RParts'!$A$3:$A$3204, 0), MATCH($B$3, '2in RParts'!$B$2:$N$2, 0))), IF(ISNA(INDEX('2in SqParts'!$B$3:$N$3204, MATCH(A1336,'2in SqParts'!$A$3:$A$3204, 0), MATCH($B$3, '2in SqParts'!$B$2:$N$2, 0))), Lists!I1338, INDEX('2in SqParts'!$B$3:$N$3204, MATCH(A1336,'2in SqParts'!$A$3:$A$3204, 0), MATCH($B$3, '2in SqParts'!$B$2:$N$2, 0))), INDEX('2in RParts'!$B$3:$N$3204, MATCH(A1336,'2in RParts'!$A$3:$A$3204, 0), MATCH($B$3, '2in RParts'!$B$2:$N$2, 0))), INDEX('1in Parts'!$B$3:$P$3204, MATCH(A1336,'1in Parts'!$A$3:$A$3204, 0), MATCH($B$3, '1in Parts'!$B$2:$P$2, 0))), INDEX('0.5in Parts'!$B$3:$N$3204, MATCH(A1336,'0.5in Parts'!$A$3:$A$3204, 0), MATCH($B$3, '0.5in Parts'!$B$2:$N$2, 0)))</f>
        <v>0.3777859770337047</v>
      </c>
      <c r="C1336" s="49">
        <f t="shared" si="20"/>
        <v>0.41899999999999993</v>
      </c>
    </row>
    <row r="1337" spans="1:3" x14ac:dyDescent="0.25">
      <c r="A1337" s="2">
        <v>1532</v>
      </c>
      <c r="B1337">
        <f>IF(ISNA(INDEX('0.5in Parts'!$B$3:$N$3204, MATCH(A1337,'0.5in Parts'!$A$3:$A$3204, 0), MATCH($B$3, '0.5in Parts'!$B$2:$N$2, 0))), IF(ISNA(INDEX('1in Parts'!$B$3:$P$3204, MATCH(A1337,'1in Parts'!$A$3:$A$3204, 0), MATCH($B$3, '1in Parts'!$B$2:$P$2, 0))), IF(ISNA(INDEX('2in RParts'!$B$3:$N$3204, MATCH(A1337,'2in RParts'!$A$3:$A$3204, 0), MATCH($B$3, '2in RParts'!$B$2:$N$2, 0))), IF(ISNA(INDEX('2in SqParts'!$B$3:$N$3204, MATCH(A1337,'2in SqParts'!$A$3:$A$3204, 0), MATCH($B$3, '2in SqParts'!$B$2:$N$2, 0))), Lists!I1339, INDEX('2in SqParts'!$B$3:$N$3204, MATCH(A1337,'2in SqParts'!$A$3:$A$3204, 0), MATCH($B$3, '2in SqParts'!$B$2:$N$2, 0))), INDEX('2in RParts'!$B$3:$N$3204, MATCH(A1337,'2in RParts'!$A$3:$A$3204, 0), MATCH($B$3, '2in RParts'!$B$2:$N$2, 0))), INDEX('1in Parts'!$B$3:$P$3204, MATCH(A1337,'1in Parts'!$A$3:$A$3204, 0), MATCH($B$3, '1in Parts'!$B$2:$P$2, 0))), INDEX('0.5in Parts'!$B$3:$N$3204, MATCH(A1337,'0.5in Parts'!$A$3:$A$3204, 0), MATCH($B$3, '0.5in Parts'!$B$2:$N$2, 0)))</f>
        <v>0.37530546872791865</v>
      </c>
      <c r="C1337" s="49">
        <f t="shared" si="20"/>
        <v>0.42139999999999994</v>
      </c>
    </row>
    <row r="1338" spans="1:3" x14ac:dyDescent="0.25">
      <c r="A1338" s="2">
        <v>1533</v>
      </c>
      <c r="B1338">
        <f>IF(ISNA(INDEX('0.5in Parts'!$B$3:$N$3204, MATCH(A1338,'0.5in Parts'!$A$3:$A$3204, 0), MATCH($B$3, '0.5in Parts'!$B$2:$N$2, 0))), IF(ISNA(INDEX('1in Parts'!$B$3:$P$3204, MATCH(A1338,'1in Parts'!$A$3:$A$3204, 0), MATCH($B$3, '1in Parts'!$B$2:$P$2, 0))), IF(ISNA(INDEX('2in RParts'!$B$3:$N$3204, MATCH(A1338,'2in RParts'!$A$3:$A$3204, 0), MATCH($B$3, '2in RParts'!$B$2:$N$2, 0))), IF(ISNA(INDEX('2in SqParts'!$B$3:$N$3204, MATCH(A1338,'2in SqParts'!$A$3:$A$3204, 0), MATCH($B$3, '2in SqParts'!$B$2:$N$2, 0))), Lists!I1340, INDEX('2in SqParts'!$B$3:$N$3204, MATCH(A1338,'2in SqParts'!$A$3:$A$3204, 0), MATCH($B$3, '2in SqParts'!$B$2:$N$2, 0))), INDEX('2in RParts'!$B$3:$N$3204, MATCH(A1338,'2in RParts'!$A$3:$A$3204, 0), MATCH($B$3, '2in RParts'!$B$2:$N$2, 0))), INDEX('1in Parts'!$B$3:$P$3204, MATCH(A1338,'1in Parts'!$A$3:$A$3204, 0), MATCH($B$3, '1in Parts'!$B$2:$P$2, 0))), INDEX('0.5in Parts'!$B$3:$N$3204, MATCH(A1338,'0.5in Parts'!$A$3:$A$3204, 0), MATCH($B$3, '0.5in Parts'!$B$2:$N$2, 0)))</f>
        <v>0.37059040089728107</v>
      </c>
      <c r="C1338" s="49">
        <f t="shared" si="20"/>
        <v>0.42599999999999999</v>
      </c>
    </row>
    <row r="1339" spans="1:3" x14ac:dyDescent="0.25">
      <c r="A1339" s="2">
        <v>1534</v>
      </c>
      <c r="B1339">
        <f>IF(ISNA(INDEX('0.5in Parts'!$B$3:$N$3204, MATCH(A1339,'0.5in Parts'!$A$3:$A$3204, 0), MATCH($B$3, '0.5in Parts'!$B$2:$N$2, 0))), IF(ISNA(INDEX('1in Parts'!$B$3:$P$3204, MATCH(A1339,'1in Parts'!$A$3:$A$3204, 0), MATCH($B$3, '1in Parts'!$B$2:$P$2, 0))), IF(ISNA(INDEX('2in RParts'!$B$3:$N$3204, MATCH(A1339,'2in RParts'!$A$3:$A$3204, 0), MATCH($B$3, '2in RParts'!$B$2:$N$2, 0))), IF(ISNA(INDEX('2in SqParts'!$B$3:$N$3204, MATCH(A1339,'2in SqParts'!$A$3:$A$3204, 0), MATCH($B$3, '2in SqParts'!$B$2:$N$2, 0))), Lists!I1341, INDEX('2in SqParts'!$B$3:$N$3204, MATCH(A1339,'2in SqParts'!$A$3:$A$3204, 0), MATCH($B$3, '2in SqParts'!$B$2:$N$2, 0))), INDEX('2in RParts'!$B$3:$N$3204, MATCH(A1339,'2in RParts'!$A$3:$A$3204, 0), MATCH($B$3, '2in RParts'!$B$2:$N$2, 0))), INDEX('1in Parts'!$B$3:$P$3204, MATCH(A1339,'1in Parts'!$A$3:$A$3204, 0), MATCH($B$3, '1in Parts'!$B$2:$P$2, 0))), INDEX('0.5in Parts'!$B$3:$N$3204, MATCH(A1339,'0.5in Parts'!$A$3:$A$3204, 0), MATCH($B$3, '0.5in Parts'!$B$2:$N$2, 0)))</f>
        <v>0.36592597451253156</v>
      </c>
      <c r="C1339" s="49">
        <f t="shared" si="20"/>
        <v>0.43060000000000004</v>
      </c>
    </row>
    <row r="1340" spans="1:3" x14ac:dyDescent="0.25">
      <c r="A1340" s="2">
        <v>1535</v>
      </c>
      <c r="B1340">
        <f>IF(ISNA(INDEX('0.5in Parts'!$B$3:$N$3204, MATCH(A1340,'0.5in Parts'!$A$3:$A$3204, 0), MATCH($B$3, '0.5in Parts'!$B$2:$N$2, 0))), IF(ISNA(INDEX('1in Parts'!$B$3:$P$3204, MATCH(A1340,'1in Parts'!$A$3:$A$3204, 0), MATCH($B$3, '1in Parts'!$B$2:$P$2, 0))), IF(ISNA(INDEX('2in RParts'!$B$3:$N$3204, MATCH(A1340,'2in RParts'!$A$3:$A$3204, 0), MATCH($B$3, '2in RParts'!$B$2:$N$2, 0))), IF(ISNA(INDEX('2in SqParts'!$B$3:$N$3204, MATCH(A1340,'2in SqParts'!$A$3:$A$3204, 0), MATCH($B$3, '2in SqParts'!$B$2:$N$2, 0))), Lists!I1342, INDEX('2in SqParts'!$B$3:$N$3204, MATCH(A1340,'2in SqParts'!$A$3:$A$3204, 0), MATCH($B$3, '2in SqParts'!$B$2:$N$2, 0))), INDEX('2in RParts'!$B$3:$N$3204, MATCH(A1340,'2in RParts'!$A$3:$A$3204, 0), MATCH($B$3, '2in RParts'!$B$2:$N$2, 0))), INDEX('1in Parts'!$B$3:$P$3204, MATCH(A1340,'1in Parts'!$A$3:$A$3204, 0), MATCH($B$3, '1in Parts'!$B$2:$P$2, 0))), INDEX('0.5in Parts'!$B$3:$N$3204, MATCH(A1340,'0.5in Parts'!$A$3:$A$3204, 0), MATCH($B$3, '0.5in Parts'!$B$2:$N$2, 0)))</f>
        <v>0.36121133284260165</v>
      </c>
      <c r="C1340" s="49">
        <f t="shared" si="20"/>
        <v>0.43530000000000002</v>
      </c>
    </row>
    <row r="1341" spans="1:3" x14ac:dyDescent="0.25">
      <c r="A1341" s="2">
        <v>1536</v>
      </c>
      <c r="B1341">
        <f>IF(ISNA(INDEX('0.5in Parts'!$B$3:$N$3204, MATCH(A1341,'0.5in Parts'!$A$3:$A$3204, 0), MATCH($B$3, '0.5in Parts'!$B$2:$N$2, 0))), IF(ISNA(INDEX('1in Parts'!$B$3:$P$3204, MATCH(A1341,'1in Parts'!$A$3:$A$3204, 0), MATCH($B$3, '1in Parts'!$B$2:$P$2, 0))), IF(ISNA(INDEX('2in RParts'!$B$3:$N$3204, MATCH(A1341,'2in RParts'!$A$3:$A$3204, 0), MATCH($B$3, '2in RParts'!$B$2:$N$2, 0))), IF(ISNA(INDEX('2in SqParts'!$B$3:$N$3204, MATCH(A1341,'2in SqParts'!$A$3:$A$3204, 0), MATCH($B$3, '2in SqParts'!$B$2:$N$2, 0))), Lists!I1343, INDEX('2in SqParts'!$B$3:$N$3204, MATCH(A1341,'2in SqParts'!$A$3:$A$3204, 0), MATCH($B$3, '2in SqParts'!$B$2:$N$2, 0))), INDEX('2in RParts'!$B$3:$N$3204, MATCH(A1341,'2in RParts'!$A$3:$A$3204, 0), MATCH($B$3, '2in RParts'!$B$2:$N$2, 0))), INDEX('1in Parts'!$B$3:$P$3204, MATCH(A1341,'1in Parts'!$A$3:$A$3204, 0), MATCH($B$3, '1in Parts'!$B$2:$P$2, 0))), INDEX('0.5in Parts'!$B$3:$N$3204, MATCH(A1341,'0.5in Parts'!$A$3:$A$3204, 0), MATCH($B$3, '0.5in Parts'!$B$2:$N$2, 0)))</f>
        <v>0.35753547975787864</v>
      </c>
      <c r="C1341" s="49">
        <f t="shared" si="20"/>
        <v>0.439</v>
      </c>
    </row>
    <row r="1342" spans="1:3" x14ac:dyDescent="0.25">
      <c r="A1342" s="2">
        <v>1537</v>
      </c>
      <c r="B1342">
        <f>IF(ISNA(INDEX('0.5in Parts'!$B$3:$N$3204, MATCH(A1342,'0.5in Parts'!$A$3:$A$3204, 0), MATCH($B$3, '0.5in Parts'!$B$2:$N$2, 0))), IF(ISNA(INDEX('1in Parts'!$B$3:$P$3204, MATCH(A1342,'1in Parts'!$A$3:$A$3204, 0), MATCH($B$3, '1in Parts'!$B$2:$P$2, 0))), IF(ISNA(INDEX('2in RParts'!$B$3:$N$3204, MATCH(A1342,'2in RParts'!$A$3:$A$3204, 0), MATCH($B$3, '2in RParts'!$B$2:$N$2, 0))), IF(ISNA(INDEX('2in SqParts'!$B$3:$N$3204, MATCH(A1342,'2in SqParts'!$A$3:$A$3204, 0), MATCH($B$3, '2in SqParts'!$B$2:$N$2, 0))), Lists!I1344, INDEX('2in SqParts'!$B$3:$N$3204, MATCH(A1342,'2in SqParts'!$A$3:$A$3204, 0), MATCH($B$3, '2in SqParts'!$B$2:$N$2, 0))), INDEX('2in RParts'!$B$3:$N$3204, MATCH(A1342,'2in RParts'!$A$3:$A$3204, 0), MATCH($B$3, '2in RParts'!$B$2:$N$2, 0))), INDEX('1in Parts'!$B$3:$P$3204, MATCH(A1342,'1in Parts'!$A$3:$A$3204, 0), MATCH($B$3, '1in Parts'!$B$2:$P$2, 0))), INDEX('0.5in Parts'!$B$3:$N$3204, MATCH(A1342,'0.5in Parts'!$A$3:$A$3204, 0), MATCH($B$3, '0.5in Parts'!$B$2:$N$2, 0)))</f>
        <v>0.35704112059020932</v>
      </c>
      <c r="C1342" s="49">
        <f t="shared" si="20"/>
        <v>0.4395</v>
      </c>
    </row>
    <row r="1343" spans="1:3" x14ac:dyDescent="0.25">
      <c r="A1343" s="2">
        <v>1538</v>
      </c>
      <c r="B1343">
        <f>IF(ISNA(INDEX('0.5in Parts'!$B$3:$N$3204, MATCH(A1343,'0.5in Parts'!$A$3:$A$3204, 0), MATCH($B$3, '0.5in Parts'!$B$2:$N$2, 0))), IF(ISNA(INDEX('1in Parts'!$B$3:$P$3204, MATCH(A1343,'1in Parts'!$A$3:$A$3204, 0), MATCH($B$3, '1in Parts'!$B$2:$P$2, 0))), IF(ISNA(INDEX('2in RParts'!$B$3:$N$3204, MATCH(A1343,'2in RParts'!$A$3:$A$3204, 0), MATCH($B$3, '2in RParts'!$B$2:$N$2, 0))), IF(ISNA(INDEX('2in SqParts'!$B$3:$N$3204, MATCH(A1343,'2in SqParts'!$A$3:$A$3204, 0), MATCH($B$3, '2in SqParts'!$B$2:$N$2, 0))), Lists!I1345, INDEX('2in SqParts'!$B$3:$N$3204, MATCH(A1343,'2in SqParts'!$A$3:$A$3204, 0), MATCH($B$3, '2in SqParts'!$B$2:$N$2, 0))), INDEX('2in RParts'!$B$3:$N$3204, MATCH(A1343,'2in RParts'!$A$3:$A$3204, 0), MATCH($B$3, '2in RParts'!$B$2:$N$2, 0))), INDEX('1in Parts'!$B$3:$P$3204, MATCH(A1343,'1in Parts'!$A$3:$A$3204, 0), MATCH($B$3, '1in Parts'!$B$2:$P$2, 0))), INDEX('0.5in Parts'!$B$3:$N$3204, MATCH(A1343,'0.5in Parts'!$A$3:$A$3204, 0), MATCH($B$3, '0.5in Parts'!$B$2:$N$2, 0)))</f>
        <v>0.35991626862687964</v>
      </c>
      <c r="C1343" s="49">
        <f t="shared" si="20"/>
        <v>0.43659999999999993</v>
      </c>
    </row>
    <row r="1344" spans="1:3" x14ac:dyDescent="0.25">
      <c r="A1344" s="2">
        <v>1539</v>
      </c>
      <c r="B1344">
        <f>IF(ISNA(INDEX('0.5in Parts'!$B$3:$N$3204, MATCH(A1344,'0.5in Parts'!$A$3:$A$3204, 0), MATCH($B$3, '0.5in Parts'!$B$2:$N$2, 0))), IF(ISNA(INDEX('1in Parts'!$B$3:$P$3204, MATCH(A1344,'1in Parts'!$A$3:$A$3204, 0), MATCH($B$3, '1in Parts'!$B$2:$P$2, 0))), IF(ISNA(INDEX('2in RParts'!$B$3:$N$3204, MATCH(A1344,'2in RParts'!$A$3:$A$3204, 0), MATCH($B$3, '2in RParts'!$B$2:$N$2, 0))), IF(ISNA(INDEX('2in SqParts'!$B$3:$N$3204, MATCH(A1344,'2in SqParts'!$A$3:$A$3204, 0), MATCH($B$3, '2in SqParts'!$B$2:$N$2, 0))), Lists!I1346, INDEX('2in SqParts'!$B$3:$N$3204, MATCH(A1344,'2in SqParts'!$A$3:$A$3204, 0), MATCH($B$3, '2in SqParts'!$B$2:$N$2, 0))), INDEX('2in RParts'!$B$3:$N$3204, MATCH(A1344,'2in RParts'!$A$3:$A$3204, 0), MATCH($B$3, '2in RParts'!$B$2:$N$2, 0))), INDEX('1in Parts'!$B$3:$P$3204, MATCH(A1344,'1in Parts'!$A$3:$A$3204, 0), MATCH($B$3, '1in Parts'!$B$2:$P$2, 0))), INDEX('0.5in Parts'!$B$3:$N$3204, MATCH(A1344,'0.5in Parts'!$A$3:$A$3204, 0), MATCH($B$3, '0.5in Parts'!$B$2:$N$2, 0)))</f>
        <v>0.36522054185404829</v>
      </c>
      <c r="C1344" s="49">
        <f t="shared" si="20"/>
        <v>0.43130000000000002</v>
      </c>
    </row>
    <row r="1345" spans="1:3" x14ac:dyDescent="0.25">
      <c r="A1345" s="2">
        <v>1540</v>
      </c>
      <c r="B1345">
        <f>IF(ISNA(INDEX('0.5in Parts'!$B$3:$N$3204, MATCH(A1345,'0.5in Parts'!$A$3:$A$3204, 0), MATCH($B$3, '0.5in Parts'!$B$2:$N$2, 0))), IF(ISNA(INDEX('1in Parts'!$B$3:$P$3204, MATCH(A1345,'1in Parts'!$A$3:$A$3204, 0), MATCH($B$3, '1in Parts'!$B$2:$P$2, 0))), IF(ISNA(INDEX('2in RParts'!$B$3:$N$3204, MATCH(A1345,'2in RParts'!$A$3:$A$3204, 0), MATCH($B$3, '2in RParts'!$B$2:$N$2, 0))), IF(ISNA(INDEX('2in SqParts'!$B$3:$N$3204, MATCH(A1345,'2in SqParts'!$A$3:$A$3204, 0), MATCH($B$3, '2in SqParts'!$B$2:$N$2, 0))), Lists!I1347, INDEX('2in SqParts'!$B$3:$N$3204, MATCH(A1345,'2in SqParts'!$A$3:$A$3204, 0), MATCH($B$3, '2in SqParts'!$B$2:$N$2, 0))), INDEX('2in RParts'!$B$3:$N$3204, MATCH(A1345,'2in RParts'!$A$3:$A$3204, 0), MATCH($B$3, '2in RParts'!$B$2:$N$2, 0))), INDEX('1in Parts'!$B$3:$P$3204, MATCH(A1345,'1in Parts'!$A$3:$A$3204, 0), MATCH($B$3, '1in Parts'!$B$2:$P$2, 0))), INDEX('0.5in Parts'!$B$3:$N$3204, MATCH(A1345,'0.5in Parts'!$A$3:$A$3204, 0), MATCH($B$3, '0.5in Parts'!$B$2:$N$2, 0)))</f>
        <v>0.3697755892475677</v>
      </c>
      <c r="C1345" s="49">
        <f t="shared" si="20"/>
        <v>0.42679999999999996</v>
      </c>
    </row>
    <row r="1346" spans="1:3" x14ac:dyDescent="0.25">
      <c r="A1346" s="2">
        <v>1541</v>
      </c>
      <c r="B1346">
        <f>IF(ISNA(INDEX('0.5in Parts'!$B$3:$N$3204, MATCH(A1346,'0.5in Parts'!$A$3:$A$3204, 0), MATCH($B$3, '0.5in Parts'!$B$2:$N$2, 0))), IF(ISNA(INDEX('1in Parts'!$B$3:$P$3204, MATCH(A1346,'1in Parts'!$A$3:$A$3204, 0), MATCH($B$3, '1in Parts'!$B$2:$P$2, 0))), IF(ISNA(INDEX('2in RParts'!$B$3:$N$3204, MATCH(A1346,'2in RParts'!$A$3:$A$3204, 0), MATCH($B$3, '2in RParts'!$B$2:$N$2, 0))), IF(ISNA(INDEX('2in SqParts'!$B$3:$N$3204, MATCH(A1346,'2in SqParts'!$A$3:$A$3204, 0), MATCH($B$3, '2in SqParts'!$B$2:$N$2, 0))), Lists!I1348, INDEX('2in SqParts'!$B$3:$N$3204, MATCH(A1346,'2in SqParts'!$A$3:$A$3204, 0), MATCH($B$3, '2in SqParts'!$B$2:$N$2, 0))), INDEX('2in RParts'!$B$3:$N$3204, MATCH(A1346,'2in RParts'!$A$3:$A$3204, 0), MATCH($B$3, '2in RParts'!$B$2:$N$2, 0))), INDEX('1in Parts'!$B$3:$P$3204, MATCH(A1346,'1in Parts'!$A$3:$A$3204, 0), MATCH($B$3, '1in Parts'!$B$2:$P$2, 0))), INDEX('0.5in Parts'!$B$3:$N$3204, MATCH(A1346,'0.5in Parts'!$A$3:$A$3204, 0), MATCH($B$3, '0.5in Parts'!$B$2:$N$2, 0)))</f>
        <v>0.3721223054200285</v>
      </c>
      <c r="C1346" s="49">
        <f t="shared" si="20"/>
        <v>0.42450000000000004</v>
      </c>
    </row>
    <row r="1347" spans="1:3" x14ac:dyDescent="0.25">
      <c r="A1347" s="2">
        <v>1542</v>
      </c>
      <c r="B1347">
        <f>IF(ISNA(INDEX('0.5in Parts'!$B$3:$N$3204, MATCH(A1347,'0.5in Parts'!$A$3:$A$3204, 0), MATCH($B$3, '0.5in Parts'!$B$2:$N$2, 0))), IF(ISNA(INDEX('1in Parts'!$B$3:$P$3204, MATCH(A1347,'1in Parts'!$A$3:$A$3204, 0), MATCH($B$3, '1in Parts'!$B$2:$P$2, 0))), IF(ISNA(INDEX('2in RParts'!$B$3:$N$3204, MATCH(A1347,'2in RParts'!$A$3:$A$3204, 0), MATCH($B$3, '2in RParts'!$B$2:$N$2, 0))), IF(ISNA(INDEX('2in SqParts'!$B$3:$N$3204, MATCH(A1347,'2in SqParts'!$A$3:$A$3204, 0), MATCH($B$3, '2in SqParts'!$B$2:$N$2, 0))), Lists!I1349, INDEX('2in SqParts'!$B$3:$N$3204, MATCH(A1347,'2in SqParts'!$A$3:$A$3204, 0), MATCH($B$3, '2in SqParts'!$B$2:$N$2, 0))), INDEX('2in RParts'!$B$3:$N$3204, MATCH(A1347,'2in RParts'!$A$3:$A$3204, 0), MATCH($B$3, '2in RParts'!$B$2:$N$2, 0))), INDEX('1in Parts'!$B$3:$P$3204, MATCH(A1347,'1in Parts'!$A$3:$A$3204, 0), MATCH($B$3, '1in Parts'!$B$2:$P$2, 0))), INDEX('0.5in Parts'!$B$3:$N$3204, MATCH(A1347,'0.5in Parts'!$A$3:$A$3204, 0), MATCH($B$3, '0.5in Parts'!$B$2:$N$2, 0)))</f>
        <v>0.37150889503287721</v>
      </c>
      <c r="C1347" s="49">
        <f t="shared" si="20"/>
        <v>0.42509999999999992</v>
      </c>
    </row>
    <row r="1348" spans="1:3" x14ac:dyDescent="0.25">
      <c r="A1348" s="2">
        <v>1543</v>
      </c>
      <c r="B1348">
        <f>IF(ISNA(INDEX('0.5in Parts'!$B$3:$N$3204, MATCH(A1348,'0.5in Parts'!$A$3:$A$3204, 0), MATCH($B$3, '0.5in Parts'!$B$2:$N$2, 0))), IF(ISNA(INDEX('1in Parts'!$B$3:$P$3204, MATCH(A1348,'1in Parts'!$A$3:$A$3204, 0), MATCH($B$3, '1in Parts'!$B$2:$P$2, 0))), IF(ISNA(INDEX('2in RParts'!$B$3:$N$3204, MATCH(A1348,'2in RParts'!$A$3:$A$3204, 0), MATCH($B$3, '2in RParts'!$B$2:$N$2, 0))), IF(ISNA(INDEX('2in SqParts'!$B$3:$N$3204, MATCH(A1348,'2in SqParts'!$A$3:$A$3204, 0), MATCH($B$3, '2in SqParts'!$B$2:$N$2, 0))), Lists!I1350, INDEX('2in SqParts'!$B$3:$N$3204, MATCH(A1348,'2in SqParts'!$A$3:$A$3204, 0), MATCH($B$3, '2in SqParts'!$B$2:$N$2, 0))), INDEX('2in RParts'!$B$3:$N$3204, MATCH(A1348,'2in RParts'!$A$3:$A$3204, 0), MATCH($B$3, '2in RParts'!$B$2:$N$2, 0))), INDEX('1in Parts'!$B$3:$P$3204, MATCH(A1348,'1in Parts'!$A$3:$A$3204, 0), MATCH($B$3, '1in Parts'!$B$2:$P$2, 0))), INDEX('0.5in Parts'!$B$3:$N$3204, MATCH(A1348,'0.5in Parts'!$A$3:$A$3204, 0), MATCH($B$3, '0.5in Parts'!$B$2:$N$2, 0)))</f>
        <v>0.36926710718280353</v>
      </c>
      <c r="C1348" s="49">
        <f t="shared" si="20"/>
        <v>0.42729999999999996</v>
      </c>
    </row>
    <row r="1349" spans="1:3" x14ac:dyDescent="0.25">
      <c r="A1349" s="2">
        <v>1544</v>
      </c>
      <c r="B1349">
        <f>IF(ISNA(INDEX('0.5in Parts'!$B$3:$N$3204, MATCH(A1349,'0.5in Parts'!$A$3:$A$3204, 0), MATCH($B$3, '0.5in Parts'!$B$2:$N$2, 0))), IF(ISNA(INDEX('1in Parts'!$B$3:$P$3204, MATCH(A1349,'1in Parts'!$A$3:$A$3204, 0), MATCH($B$3, '1in Parts'!$B$2:$P$2, 0))), IF(ISNA(INDEX('2in RParts'!$B$3:$N$3204, MATCH(A1349,'2in RParts'!$A$3:$A$3204, 0), MATCH($B$3, '2in RParts'!$B$2:$N$2, 0))), IF(ISNA(INDEX('2in SqParts'!$B$3:$N$3204, MATCH(A1349,'2in SqParts'!$A$3:$A$3204, 0), MATCH($B$3, '2in SqParts'!$B$2:$N$2, 0))), Lists!I1351, INDEX('2in SqParts'!$B$3:$N$3204, MATCH(A1349,'2in SqParts'!$A$3:$A$3204, 0), MATCH($B$3, '2in SqParts'!$B$2:$N$2, 0))), INDEX('2in RParts'!$B$3:$N$3204, MATCH(A1349,'2in RParts'!$A$3:$A$3204, 0), MATCH($B$3, '2in RParts'!$B$2:$N$2, 0))), INDEX('1in Parts'!$B$3:$P$3204, MATCH(A1349,'1in Parts'!$A$3:$A$3204, 0), MATCH($B$3, '1in Parts'!$B$2:$P$2, 0))), INDEX('0.5in Parts'!$B$3:$N$3204, MATCH(A1349,'0.5in Parts'!$A$3:$A$3204, 0), MATCH($B$3, '0.5in Parts'!$B$2:$N$2, 0)))</f>
        <v>0.36693572730850083</v>
      </c>
      <c r="C1349" s="49">
        <f t="shared" si="20"/>
        <v>0.42959999999999993</v>
      </c>
    </row>
    <row r="1350" spans="1:3" x14ac:dyDescent="0.25">
      <c r="A1350" s="2">
        <v>1545</v>
      </c>
      <c r="B1350">
        <f>IF(ISNA(INDEX('0.5in Parts'!$B$3:$N$3204, MATCH(A1350,'0.5in Parts'!$A$3:$A$3204, 0), MATCH($B$3, '0.5in Parts'!$B$2:$N$2, 0))), IF(ISNA(INDEX('1in Parts'!$B$3:$P$3204, MATCH(A1350,'1in Parts'!$A$3:$A$3204, 0), MATCH($B$3, '1in Parts'!$B$2:$P$2, 0))), IF(ISNA(INDEX('2in RParts'!$B$3:$N$3204, MATCH(A1350,'2in RParts'!$A$3:$A$3204, 0), MATCH($B$3, '2in RParts'!$B$2:$N$2, 0))), IF(ISNA(INDEX('2in SqParts'!$B$3:$N$3204, MATCH(A1350,'2in SqParts'!$A$3:$A$3204, 0), MATCH($B$3, '2in SqParts'!$B$2:$N$2, 0))), Lists!I1352, INDEX('2in SqParts'!$B$3:$N$3204, MATCH(A1350,'2in SqParts'!$A$3:$A$3204, 0), MATCH($B$3, '2in SqParts'!$B$2:$N$2, 0))), INDEX('2in RParts'!$B$3:$N$3204, MATCH(A1350,'2in RParts'!$A$3:$A$3204, 0), MATCH($B$3, '2in RParts'!$B$2:$N$2, 0))), INDEX('1in Parts'!$B$3:$P$3204, MATCH(A1350,'1in Parts'!$A$3:$A$3204, 0), MATCH($B$3, '1in Parts'!$B$2:$P$2, 0))), INDEX('0.5in Parts'!$B$3:$N$3204, MATCH(A1350,'0.5in Parts'!$A$3:$A$3204, 0), MATCH($B$3, '0.5in Parts'!$B$2:$N$2, 0)))</f>
        <v>0.3643152374527775</v>
      </c>
      <c r="C1350" s="49">
        <f t="shared" ref="C1350:C1413" si="21">1/10^B1350</f>
        <v>0.43219999999999997</v>
      </c>
    </row>
    <row r="1351" spans="1:3" x14ac:dyDescent="0.25">
      <c r="A1351" s="2">
        <v>1546</v>
      </c>
      <c r="B1351">
        <f>IF(ISNA(INDEX('0.5in Parts'!$B$3:$N$3204, MATCH(A1351,'0.5in Parts'!$A$3:$A$3204, 0), MATCH($B$3, '0.5in Parts'!$B$2:$N$2, 0))), IF(ISNA(INDEX('1in Parts'!$B$3:$P$3204, MATCH(A1351,'1in Parts'!$A$3:$A$3204, 0), MATCH($B$3, '1in Parts'!$B$2:$P$2, 0))), IF(ISNA(INDEX('2in RParts'!$B$3:$N$3204, MATCH(A1351,'2in RParts'!$A$3:$A$3204, 0), MATCH($B$3, '2in RParts'!$B$2:$N$2, 0))), IF(ISNA(INDEX('2in SqParts'!$B$3:$N$3204, MATCH(A1351,'2in SqParts'!$A$3:$A$3204, 0), MATCH($B$3, '2in SqParts'!$B$2:$N$2, 0))), Lists!I1353, INDEX('2in SqParts'!$B$3:$N$3204, MATCH(A1351,'2in SqParts'!$A$3:$A$3204, 0), MATCH($B$3, '2in SqParts'!$B$2:$N$2, 0))), INDEX('2in RParts'!$B$3:$N$3204, MATCH(A1351,'2in RParts'!$A$3:$A$3204, 0), MATCH($B$3, '2in RParts'!$B$2:$N$2, 0))), INDEX('1in Parts'!$B$3:$P$3204, MATCH(A1351,'1in Parts'!$A$3:$A$3204, 0), MATCH($B$3, '1in Parts'!$B$2:$P$2, 0))), INDEX('0.5in Parts'!$B$3:$N$3204, MATCH(A1351,'0.5in Parts'!$A$3:$A$3204, 0), MATCH($B$3, '0.5in Parts'!$B$2:$N$2, 0)))</f>
        <v>0.36241021416130009</v>
      </c>
      <c r="C1351" s="49">
        <f t="shared" si="21"/>
        <v>0.43409999999999999</v>
      </c>
    </row>
    <row r="1352" spans="1:3" x14ac:dyDescent="0.25">
      <c r="A1352" s="2">
        <v>1547</v>
      </c>
      <c r="B1352">
        <f>IF(ISNA(INDEX('0.5in Parts'!$B$3:$N$3204, MATCH(A1352,'0.5in Parts'!$A$3:$A$3204, 0), MATCH($B$3, '0.5in Parts'!$B$2:$N$2, 0))), IF(ISNA(INDEX('1in Parts'!$B$3:$P$3204, MATCH(A1352,'1in Parts'!$A$3:$A$3204, 0), MATCH($B$3, '1in Parts'!$B$2:$P$2, 0))), IF(ISNA(INDEX('2in RParts'!$B$3:$N$3204, MATCH(A1352,'2in RParts'!$A$3:$A$3204, 0), MATCH($B$3, '2in RParts'!$B$2:$N$2, 0))), IF(ISNA(INDEX('2in SqParts'!$B$3:$N$3204, MATCH(A1352,'2in SqParts'!$A$3:$A$3204, 0), MATCH($B$3, '2in SqParts'!$B$2:$N$2, 0))), Lists!I1354, INDEX('2in SqParts'!$B$3:$N$3204, MATCH(A1352,'2in SqParts'!$A$3:$A$3204, 0), MATCH($B$3, '2in SqParts'!$B$2:$N$2, 0))), INDEX('2in RParts'!$B$3:$N$3204, MATCH(A1352,'2in RParts'!$A$3:$A$3204, 0), MATCH($B$3, '2in RParts'!$B$2:$N$2, 0))), INDEX('1in Parts'!$B$3:$P$3204, MATCH(A1352,'1in Parts'!$A$3:$A$3204, 0), MATCH($B$3, '1in Parts'!$B$2:$P$2, 0))), INDEX('0.5in Parts'!$B$3:$N$3204, MATCH(A1352,'0.5in Parts'!$A$3:$A$3204, 0), MATCH($B$3, '0.5in Parts'!$B$2:$N$2, 0)))</f>
        <v>0.36171046458574313</v>
      </c>
      <c r="C1352" s="49">
        <f t="shared" si="21"/>
        <v>0.43479999999999985</v>
      </c>
    </row>
    <row r="1353" spans="1:3" x14ac:dyDescent="0.25">
      <c r="A1353" s="2">
        <v>1548</v>
      </c>
      <c r="B1353">
        <f>IF(ISNA(INDEX('0.5in Parts'!$B$3:$N$3204, MATCH(A1353,'0.5in Parts'!$A$3:$A$3204, 0), MATCH($B$3, '0.5in Parts'!$B$2:$N$2, 0))), IF(ISNA(INDEX('1in Parts'!$B$3:$P$3204, MATCH(A1353,'1in Parts'!$A$3:$A$3204, 0), MATCH($B$3, '1in Parts'!$B$2:$P$2, 0))), IF(ISNA(INDEX('2in RParts'!$B$3:$N$3204, MATCH(A1353,'2in RParts'!$A$3:$A$3204, 0), MATCH($B$3, '2in RParts'!$B$2:$N$2, 0))), IF(ISNA(INDEX('2in SqParts'!$B$3:$N$3204, MATCH(A1353,'2in SqParts'!$A$3:$A$3204, 0), MATCH($B$3, '2in SqParts'!$B$2:$N$2, 0))), Lists!I1355, INDEX('2in SqParts'!$B$3:$N$3204, MATCH(A1353,'2in SqParts'!$A$3:$A$3204, 0), MATCH($B$3, '2in SqParts'!$B$2:$N$2, 0))), INDEX('2in RParts'!$B$3:$N$3204, MATCH(A1353,'2in RParts'!$A$3:$A$3204, 0), MATCH($B$3, '2in RParts'!$B$2:$N$2, 0))), INDEX('1in Parts'!$B$3:$P$3204, MATCH(A1353,'1in Parts'!$A$3:$A$3204, 0), MATCH($B$3, '1in Parts'!$B$2:$P$2, 0))), INDEX('0.5in Parts'!$B$3:$N$3204, MATCH(A1353,'0.5in Parts'!$A$3:$A$3204, 0), MATCH($B$3, '0.5in Parts'!$B$2:$N$2, 0)))</f>
        <v>0.36321131096562526</v>
      </c>
      <c r="C1353" s="49">
        <f t="shared" si="21"/>
        <v>0.43329999999999991</v>
      </c>
    </row>
    <row r="1354" spans="1:3" x14ac:dyDescent="0.25">
      <c r="A1354" s="2">
        <v>1549</v>
      </c>
      <c r="B1354">
        <f>IF(ISNA(INDEX('0.5in Parts'!$B$3:$N$3204, MATCH(A1354,'0.5in Parts'!$A$3:$A$3204, 0), MATCH($B$3, '0.5in Parts'!$B$2:$N$2, 0))), IF(ISNA(INDEX('1in Parts'!$B$3:$P$3204, MATCH(A1354,'1in Parts'!$A$3:$A$3204, 0), MATCH($B$3, '1in Parts'!$B$2:$P$2, 0))), IF(ISNA(INDEX('2in RParts'!$B$3:$N$3204, MATCH(A1354,'2in RParts'!$A$3:$A$3204, 0), MATCH($B$3, '2in RParts'!$B$2:$N$2, 0))), IF(ISNA(INDEX('2in SqParts'!$B$3:$N$3204, MATCH(A1354,'2in SqParts'!$A$3:$A$3204, 0), MATCH($B$3, '2in SqParts'!$B$2:$N$2, 0))), Lists!I1356, INDEX('2in SqParts'!$B$3:$N$3204, MATCH(A1354,'2in SqParts'!$A$3:$A$3204, 0), MATCH($B$3, '2in SqParts'!$B$2:$N$2, 0))), INDEX('2in RParts'!$B$3:$N$3204, MATCH(A1354,'2in RParts'!$A$3:$A$3204, 0), MATCH($B$3, '2in RParts'!$B$2:$N$2, 0))), INDEX('1in Parts'!$B$3:$P$3204, MATCH(A1354,'1in Parts'!$A$3:$A$3204, 0), MATCH($B$3, '1in Parts'!$B$2:$P$2, 0))), INDEX('0.5in Parts'!$B$3:$N$3204, MATCH(A1354,'0.5in Parts'!$A$3:$A$3204, 0), MATCH($B$3, '0.5in Parts'!$B$2:$N$2, 0)))</f>
        <v>0.36582512823739988</v>
      </c>
      <c r="C1354" s="49">
        <f t="shared" si="21"/>
        <v>0.43070000000000003</v>
      </c>
    </row>
    <row r="1355" spans="1:3" x14ac:dyDescent="0.25">
      <c r="A1355" s="2">
        <v>1550</v>
      </c>
      <c r="B1355">
        <f>IF(ISNA(INDEX('0.5in Parts'!$B$3:$N$3204, MATCH(A1355,'0.5in Parts'!$A$3:$A$3204, 0), MATCH($B$3, '0.5in Parts'!$B$2:$N$2, 0))), IF(ISNA(INDEX('1in Parts'!$B$3:$P$3204, MATCH(A1355,'1in Parts'!$A$3:$A$3204, 0), MATCH($B$3, '1in Parts'!$B$2:$P$2, 0))), IF(ISNA(INDEX('2in RParts'!$B$3:$N$3204, MATCH(A1355,'2in RParts'!$A$3:$A$3204, 0), MATCH($B$3, '2in RParts'!$B$2:$N$2, 0))), IF(ISNA(INDEX('2in SqParts'!$B$3:$N$3204, MATCH(A1355,'2in SqParts'!$A$3:$A$3204, 0), MATCH($B$3, '2in SqParts'!$B$2:$N$2, 0))), Lists!I1357, INDEX('2in SqParts'!$B$3:$N$3204, MATCH(A1355,'2in SqParts'!$A$3:$A$3204, 0), MATCH($B$3, '2in SqParts'!$B$2:$N$2, 0))), INDEX('2in RParts'!$B$3:$N$3204, MATCH(A1355,'2in RParts'!$A$3:$A$3204, 0), MATCH($B$3, '2in RParts'!$B$2:$N$2, 0))), INDEX('1in Parts'!$B$3:$P$3204, MATCH(A1355,'1in Parts'!$A$3:$A$3204, 0), MATCH($B$3, '1in Parts'!$B$2:$P$2, 0))), INDEX('0.5in Parts'!$B$3:$N$3204, MATCH(A1355,'0.5in Parts'!$A$3:$A$3204, 0), MATCH($B$3, '0.5in Parts'!$B$2:$N$2, 0)))</f>
        <v>0.36825192560343067</v>
      </c>
      <c r="C1355" s="49">
        <f t="shared" si="21"/>
        <v>0.42829999999999996</v>
      </c>
    </row>
    <row r="1356" spans="1:3" x14ac:dyDescent="0.25">
      <c r="A1356" s="2">
        <v>1551</v>
      </c>
      <c r="B1356">
        <f>IF(ISNA(INDEX('0.5in Parts'!$B$3:$N$3204, MATCH(A1356,'0.5in Parts'!$A$3:$A$3204, 0), MATCH($B$3, '0.5in Parts'!$B$2:$N$2, 0))), IF(ISNA(INDEX('1in Parts'!$B$3:$P$3204, MATCH(A1356,'1in Parts'!$A$3:$A$3204, 0), MATCH($B$3, '1in Parts'!$B$2:$P$2, 0))), IF(ISNA(INDEX('2in RParts'!$B$3:$N$3204, MATCH(A1356,'2in RParts'!$A$3:$A$3204, 0), MATCH($B$3, '2in RParts'!$B$2:$N$2, 0))), IF(ISNA(INDEX('2in SqParts'!$B$3:$N$3204, MATCH(A1356,'2in SqParts'!$A$3:$A$3204, 0), MATCH($B$3, '2in SqParts'!$B$2:$N$2, 0))), Lists!I1358, INDEX('2in SqParts'!$B$3:$N$3204, MATCH(A1356,'2in SqParts'!$A$3:$A$3204, 0), MATCH($B$3, '2in SqParts'!$B$2:$N$2, 0))), INDEX('2in RParts'!$B$3:$N$3204, MATCH(A1356,'2in RParts'!$A$3:$A$3204, 0), MATCH($B$3, '2in RParts'!$B$2:$N$2, 0))), INDEX('1in Parts'!$B$3:$P$3204, MATCH(A1356,'1in Parts'!$A$3:$A$3204, 0), MATCH($B$3, '1in Parts'!$B$2:$P$2, 0))), INDEX('0.5in Parts'!$B$3:$N$3204, MATCH(A1356,'0.5in Parts'!$A$3:$A$3204, 0), MATCH($B$3, '0.5in Parts'!$B$2:$N$2, 0)))</f>
        <v>0.36855623098682799</v>
      </c>
      <c r="C1356" s="49">
        <f t="shared" si="21"/>
        <v>0.42799999999999999</v>
      </c>
    </row>
    <row r="1357" spans="1:3" x14ac:dyDescent="0.25">
      <c r="A1357" s="2">
        <v>1552</v>
      </c>
      <c r="B1357">
        <f>IF(ISNA(INDEX('0.5in Parts'!$B$3:$N$3204, MATCH(A1357,'0.5in Parts'!$A$3:$A$3204, 0), MATCH($B$3, '0.5in Parts'!$B$2:$N$2, 0))), IF(ISNA(INDEX('1in Parts'!$B$3:$P$3204, MATCH(A1357,'1in Parts'!$A$3:$A$3204, 0), MATCH($B$3, '1in Parts'!$B$2:$P$2, 0))), IF(ISNA(INDEX('2in RParts'!$B$3:$N$3204, MATCH(A1357,'2in RParts'!$A$3:$A$3204, 0), MATCH($B$3, '2in RParts'!$B$2:$N$2, 0))), IF(ISNA(INDEX('2in SqParts'!$B$3:$N$3204, MATCH(A1357,'2in SqParts'!$A$3:$A$3204, 0), MATCH($B$3, '2in SqParts'!$B$2:$N$2, 0))), Lists!I1359, INDEX('2in SqParts'!$B$3:$N$3204, MATCH(A1357,'2in SqParts'!$A$3:$A$3204, 0), MATCH($B$3, '2in SqParts'!$B$2:$N$2, 0))), INDEX('2in RParts'!$B$3:$N$3204, MATCH(A1357,'2in RParts'!$A$3:$A$3204, 0), MATCH($B$3, '2in RParts'!$B$2:$N$2, 0))), INDEX('1in Parts'!$B$3:$P$3204, MATCH(A1357,'1in Parts'!$A$3:$A$3204, 0), MATCH($B$3, '1in Parts'!$B$2:$P$2, 0))), INDEX('0.5in Parts'!$B$3:$N$3204, MATCH(A1357,'0.5in Parts'!$A$3:$A$3204, 0), MATCH($B$3, '0.5in Parts'!$B$2:$N$2, 0)))</f>
        <v>0.36683464631609686</v>
      </c>
      <c r="C1357" s="49">
        <f t="shared" si="21"/>
        <v>0.42969999999999992</v>
      </c>
    </row>
    <row r="1358" spans="1:3" x14ac:dyDescent="0.25">
      <c r="A1358" s="2">
        <v>1553</v>
      </c>
      <c r="B1358">
        <f>IF(ISNA(INDEX('0.5in Parts'!$B$3:$N$3204, MATCH(A1358,'0.5in Parts'!$A$3:$A$3204, 0), MATCH($B$3, '0.5in Parts'!$B$2:$N$2, 0))), IF(ISNA(INDEX('1in Parts'!$B$3:$P$3204, MATCH(A1358,'1in Parts'!$A$3:$A$3204, 0), MATCH($B$3, '1in Parts'!$B$2:$P$2, 0))), IF(ISNA(INDEX('2in RParts'!$B$3:$N$3204, MATCH(A1358,'2in RParts'!$A$3:$A$3204, 0), MATCH($B$3, '2in RParts'!$B$2:$N$2, 0))), IF(ISNA(INDEX('2in SqParts'!$B$3:$N$3204, MATCH(A1358,'2in SqParts'!$A$3:$A$3204, 0), MATCH($B$3, '2in SqParts'!$B$2:$N$2, 0))), Lists!I1360, INDEX('2in SqParts'!$B$3:$N$3204, MATCH(A1358,'2in SqParts'!$A$3:$A$3204, 0), MATCH($B$3, '2in SqParts'!$B$2:$N$2, 0))), INDEX('2in RParts'!$B$3:$N$3204, MATCH(A1358,'2in RParts'!$A$3:$A$3204, 0), MATCH($B$3, '2in RParts'!$B$2:$N$2, 0))), INDEX('1in Parts'!$B$3:$P$3204, MATCH(A1358,'1in Parts'!$A$3:$A$3204, 0), MATCH($B$3, '1in Parts'!$B$2:$P$2, 0))), INDEX('0.5in Parts'!$B$3:$N$3204, MATCH(A1358,'0.5in Parts'!$A$3:$A$3204, 0), MATCH($B$3, '0.5in Parts'!$B$2:$N$2, 0)))</f>
        <v>0.36341181627015762</v>
      </c>
      <c r="C1358" s="49">
        <f t="shared" si="21"/>
        <v>0.43309999999999998</v>
      </c>
    </row>
    <row r="1359" spans="1:3" x14ac:dyDescent="0.25">
      <c r="A1359" s="2">
        <v>1554</v>
      </c>
      <c r="B1359">
        <f>IF(ISNA(INDEX('0.5in Parts'!$B$3:$N$3204, MATCH(A1359,'0.5in Parts'!$A$3:$A$3204, 0), MATCH($B$3, '0.5in Parts'!$B$2:$N$2, 0))), IF(ISNA(INDEX('1in Parts'!$B$3:$P$3204, MATCH(A1359,'1in Parts'!$A$3:$A$3204, 0), MATCH($B$3, '1in Parts'!$B$2:$P$2, 0))), IF(ISNA(INDEX('2in RParts'!$B$3:$N$3204, MATCH(A1359,'2in RParts'!$A$3:$A$3204, 0), MATCH($B$3, '2in RParts'!$B$2:$N$2, 0))), IF(ISNA(INDEX('2in SqParts'!$B$3:$N$3204, MATCH(A1359,'2in SqParts'!$A$3:$A$3204, 0), MATCH($B$3, '2in SqParts'!$B$2:$N$2, 0))), Lists!I1361, INDEX('2in SqParts'!$B$3:$N$3204, MATCH(A1359,'2in SqParts'!$A$3:$A$3204, 0), MATCH($B$3, '2in SqParts'!$B$2:$N$2, 0))), INDEX('2in RParts'!$B$3:$N$3204, MATCH(A1359,'2in RParts'!$A$3:$A$3204, 0), MATCH($B$3, '2in RParts'!$B$2:$N$2, 0))), INDEX('1in Parts'!$B$3:$P$3204, MATCH(A1359,'1in Parts'!$A$3:$A$3204, 0), MATCH($B$3, '1in Parts'!$B$2:$P$2, 0))), INDEX('0.5in Parts'!$B$3:$N$3204, MATCH(A1359,'0.5in Parts'!$A$3:$A$3204, 0), MATCH($B$3, '0.5in Parts'!$B$2:$N$2, 0)))</f>
        <v>0.36051351073141397</v>
      </c>
      <c r="C1359" s="49">
        <f t="shared" si="21"/>
        <v>0.436</v>
      </c>
    </row>
    <row r="1360" spans="1:3" x14ac:dyDescent="0.25">
      <c r="A1360" s="2">
        <v>1555</v>
      </c>
      <c r="B1360">
        <f>IF(ISNA(INDEX('0.5in Parts'!$B$3:$N$3204, MATCH(A1360,'0.5in Parts'!$A$3:$A$3204, 0), MATCH($B$3, '0.5in Parts'!$B$2:$N$2, 0))), IF(ISNA(INDEX('1in Parts'!$B$3:$P$3204, MATCH(A1360,'1in Parts'!$A$3:$A$3204, 0), MATCH($B$3, '1in Parts'!$B$2:$P$2, 0))), IF(ISNA(INDEX('2in RParts'!$B$3:$N$3204, MATCH(A1360,'2in RParts'!$A$3:$A$3204, 0), MATCH($B$3, '2in RParts'!$B$2:$N$2, 0))), IF(ISNA(INDEX('2in SqParts'!$B$3:$N$3204, MATCH(A1360,'2in SqParts'!$A$3:$A$3204, 0), MATCH($B$3, '2in SqParts'!$B$2:$N$2, 0))), Lists!I1362, INDEX('2in SqParts'!$B$3:$N$3204, MATCH(A1360,'2in SqParts'!$A$3:$A$3204, 0), MATCH($B$3, '2in SqParts'!$B$2:$N$2, 0))), INDEX('2in RParts'!$B$3:$N$3204, MATCH(A1360,'2in RParts'!$A$3:$A$3204, 0), MATCH($B$3, '2in RParts'!$B$2:$N$2, 0))), INDEX('1in Parts'!$B$3:$P$3204, MATCH(A1360,'1in Parts'!$A$3:$A$3204, 0), MATCH($B$3, '1in Parts'!$B$2:$P$2, 0))), INDEX('0.5in Parts'!$B$3:$N$3204, MATCH(A1360,'0.5in Parts'!$A$3:$A$3204, 0), MATCH($B$3, '0.5in Parts'!$B$2:$N$2, 0)))</f>
        <v>0.35971737030331918</v>
      </c>
      <c r="C1360" s="49">
        <f t="shared" si="21"/>
        <v>0.43679999999999997</v>
      </c>
    </row>
    <row r="1361" spans="1:3" x14ac:dyDescent="0.25">
      <c r="A1361" s="2">
        <v>1556</v>
      </c>
      <c r="B1361">
        <f>IF(ISNA(INDEX('0.5in Parts'!$B$3:$N$3204, MATCH(A1361,'0.5in Parts'!$A$3:$A$3204, 0), MATCH($B$3, '0.5in Parts'!$B$2:$N$2, 0))), IF(ISNA(INDEX('1in Parts'!$B$3:$P$3204, MATCH(A1361,'1in Parts'!$A$3:$A$3204, 0), MATCH($B$3, '1in Parts'!$B$2:$P$2, 0))), IF(ISNA(INDEX('2in RParts'!$B$3:$N$3204, MATCH(A1361,'2in RParts'!$A$3:$A$3204, 0), MATCH($B$3, '2in RParts'!$B$2:$N$2, 0))), IF(ISNA(INDEX('2in SqParts'!$B$3:$N$3204, MATCH(A1361,'2in SqParts'!$A$3:$A$3204, 0), MATCH($B$3, '2in SqParts'!$B$2:$N$2, 0))), Lists!I1363, INDEX('2in SqParts'!$B$3:$N$3204, MATCH(A1361,'2in SqParts'!$A$3:$A$3204, 0), MATCH($B$3, '2in SqParts'!$B$2:$N$2, 0))), INDEX('2in RParts'!$B$3:$N$3204, MATCH(A1361,'2in RParts'!$A$3:$A$3204, 0), MATCH($B$3, '2in RParts'!$B$2:$N$2, 0))), INDEX('1in Parts'!$B$3:$P$3204, MATCH(A1361,'1in Parts'!$A$3:$A$3204, 0), MATCH($B$3, '1in Parts'!$B$2:$P$2, 0))), INDEX('0.5in Parts'!$B$3:$N$3204, MATCH(A1361,'0.5in Parts'!$A$3:$A$3204, 0), MATCH($B$3, '0.5in Parts'!$B$2:$N$2, 0)))</f>
        <v>0.36121133284260165</v>
      </c>
      <c r="C1361" s="49">
        <f t="shared" si="21"/>
        <v>0.43530000000000002</v>
      </c>
    </row>
    <row r="1362" spans="1:3" x14ac:dyDescent="0.25">
      <c r="A1362" s="2">
        <v>1557</v>
      </c>
      <c r="B1362">
        <f>IF(ISNA(INDEX('0.5in Parts'!$B$3:$N$3204, MATCH(A1362,'0.5in Parts'!$A$3:$A$3204, 0), MATCH($B$3, '0.5in Parts'!$B$2:$N$2, 0))), IF(ISNA(INDEX('1in Parts'!$B$3:$P$3204, MATCH(A1362,'1in Parts'!$A$3:$A$3204, 0), MATCH($B$3, '1in Parts'!$B$2:$P$2, 0))), IF(ISNA(INDEX('2in RParts'!$B$3:$N$3204, MATCH(A1362,'2in RParts'!$A$3:$A$3204, 0), MATCH($B$3, '2in RParts'!$B$2:$N$2, 0))), IF(ISNA(INDEX('2in SqParts'!$B$3:$N$3204, MATCH(A1362,'2in SqParts'!$A$3:$A$3204, 0), MATCH($B$3, '2in SqParts'!$B$2:$N$2, 0))), Lists!I1364, INDEX('2in SqParts'!$B$3:$N$3204, MATCH(A1362,'2in SqParts'!$A$3:$A$3204, 0), MATCH($B$3, '2in SqParts'!$B$2:$N$2, 0))), INDEX('2in RParts'!$B$3:$N$3204, MATCH(A1362,'2in RParts'!$A$3:$A$3204, 0), MATCH($B$3, '2in RParts'!$B$2:$N$2, 0))), INDEX('1in Parts'!$B$3:$P$3204, MATCH(A1362,'1in Parts'!$A$3:$A$3204, 0), MATCH($B$3, '1in Parts'!$B$2:$P$2, 0))), INDEX('0.5in Parts'!$B$3:$N$3204, MATCH(A1362,'0.5in Parts'!$A$3:$A$3204, 0), MATCH($B$3, '0.5in Parts'!$B$2:$N$2, 0)))</f>
        <v>0.36401388819916697</v>
      </c>
      <c r="C1362" s="49">
        <f t="shared" si="21"/>
        <v>0.43249999999999994</v>
      </c>
    </row>
    <row r="1363" spans="1:3" x14ac:dyDescent="0.25">
      <c r="A1363" s="2">
        <v>1558</v>
      </c>
      <c r="B1363">
        <f>IF(ISNA(INDEX('0.5in Parts'!$B$3:$N$3204, MATCH(A1363,'0.5in Parts'!$A$3:$A$3204, 0), MATCH($B$3, '0.5in Parts'!$B$2:$N$2, 0))), IF(ISNA(INDEX('1in Parts'!$B$3:$P$3204, MATCH(A1363,'1in Parts'!$A$3:$A$3204, 0), MATCH($B$3, '1in Parts'!$B$2:$P$2, 0))), IF(ISNA(INDEX('2in RParts'!$B$3:$N$3204, MATCH(A1363,'2in RParts'!$A$3:$A$3204, 0), MATCH($B$3, '2in RParts'!$B$2:$N$2, 0))), IF(ISNA(INDEX('2in SqParts'!$B$3:$N$3204, MATCH(A1363,'2in SqParts'!$A$3:$A$3204, 0), MATCH($B$3, '2in SqParts'!$B$2:$N$2, 0))), Lists!I1365, INDEX('2in SqParts'!$B$3:$N$3204, MATCH(A1363,'2in SqParts'!$A$3:$A$3204, 0), MATCH($B$3, '2in SqParts'!$B$2:$N$2, 0))), INDEX('2in RParts'!$B$3:$N$3204, MATCH(A1363,'2in RParts'!$A$3:$A$3204, 0), MATCH($B$3, '2in RParts'!$B$2:$N$2, 0))), INDEX('1in Parts'!$B$3:$P$3204, MATCH(A1363,'1in Parts'!$A$3:$A$3204, 0), MATCH($B$3, '1in Parts'!$B$2:$P$2, 0))), INDEX('0.5in Parts'!$B$3:$N$3204, MATCH(A1363,'0.5in Parts'!$A$3:$A$3204, 0), MATCH($B$3, '0.5in Parts'!$B$2:$N$2, 0)))</f>
        <v>0.36592597451253156</v>
      </c>
      <c r="C1363" s="49">
        <f t="shared" si="21"/>
        <v>0.43060000000000004</v>
      </c>
    </row>
    <row r="1364" spans="1:3" x14ac:dyDescent="0.25">
      <c r="A1364" s="2">
        <v>1559</v>
      </c>
      <c r="B1364">
        <f>IF(ISNA(INDEX('0.5in Parts'!$B$3:$N$3204, MATCH(A1364,'0.5in Parts'!$A$3:$A$3204, 0), MATCH($B$3, '0.5in Parts'!$B$2:$N$2, 0))), IF(ISNA(INDEX('1in Parts'!$B$3:$P$3204, MATCH(A1364,'1in Parts'!$A$3:$A$3204, 0), MATCH($B$3, '1in Parts'!$B$2:$P$2, 0))), IF(ISNA(INDEX('2in RParts'!$B$3:$N$3204, MATCH(A1364,'2in RParts'!$A$3:$A$3204, 0), MATCH($B$3, '2in RParts'!$B$2:$N$2, 0))), IF(ISNA(INDEX('2in SqParts'!$B$3:$N$3204, MATCH(A1364,'2in SqParts'!$A$3:$A$3204, 0), MATCH($B$3, '2in SqParts'!$B$2:$N$2, 0))), Lists!I1366, INDEX('2in SqParts'!$B$3:$N$3204, MATCH(A1364,'2in SqParts'!$A$3:$A$3204, 0), MATCH($B$3, '2in SqParts'!$B$2:$N$2, 0))), INDEX('2in RParts'!$B$3:$N$3204, MATCH(A1364,'2in RParts'!$A$3:$A$3204, 0), MATCH($B$3, '2in RParts'!$B$2:$N$2, 0))), INDEX('1in Parts'!$B$3:$P$3204, MATCH(A1364,'1in Parts'!$A$3:$A$3204, 0), MATCH($B$3, '1in Parts'!$B$2:$P$2, 0))), INDEX('0.5in Parts'!$B$3:$N$3204, MATCH(A1364,'0.5in Parts'!$A$3:$A$3204, 0), MATCH($B$3, '0.5in Parts'!$B$2:$N$2, 0)))</f>
        <v>0.36592597451253156</v>
      </c>
      <c r="C1364" s="49">
        <f t="shared" si="21"/>
        <v>0.43060000000000004</v>
      </c>
    </row>
    <row r="1365" spans="1:3" x14ac:dyDescent="0.25">
      <c r="A1365" s="2">
        <v>1560</v>
      </c>
      <c r="B1365">
        <f>IF(ISNA(INDEX('0.5in Parts'!$B$3:$N$3204, MATCH(A1365,'0.5in Parts'!$A$3:$A$3204, 0), MATCH($B$3, '0.5in Parts'!$B$2:$N$2, 0))), IF(ISNA(INDEX('1in Parts'!$B$3:$P$3204, MATCH(A1365,'1in Parts'!$A$3:$A$3204, 0), MATCH($B$3, '1in Parts'!$B$2:$P$2, 0))), IF(ISNA(INDEX('2in RParts'!$B$3:$N$3204, MATCH(A1365,'2in RParts'!$A$3:$A$3204, 0), MATCH($B$3, '2in RParts'!$B$2:$N$2, 0))), IF(ISNA(INDEX('2in SqParts'!$B$3:$N$3204, MATCH(A1365,'2in SqParts'!$A$3:$A$3204, 0), MATCH($B$3, '2in SqParts'!$B$2:$N$2, 0))), Lists!I1367, INDEX('2in SqParts'!$B$3:$N$3204, MATCH(A1365,'2in SqParts'!$A$3:$A$3204, 0), MATCH($B$3, '2in SqParts'!$B$2:$N$2, 0))), INDEX('2in RParts'!$B$3:$N$3204, MATCH(A1365,'2in RParts'!$A$3:$A$3204, 0), MATCH($B$3, '2in RParts'!$B$2:$N$2, 0))), INDEX('1in Parts'!$B$3:$P$3204, MATCH(A1365,'1in Parts'!$A$3:$A$3204, 0), MATCH($B$3, '1in Parts'!$B$2:$P$2, 0))), INDEX('0.5in Parts'!$B$3:$N$3204, MATCH(A1365,'0.5in Parts'!$A$3:$A$3204, 0), MATCH($B$3, '0.5in Parts'!$B$2:$N$2, 0)))</f>
        <v>0.36371274790148694</v>
      </c>
      <c r="C1365" s="49">
        <f t="shared" si="21"/>
        <v>0.43280000000000002</v>
      </c>
    </row>
    <row r="1366" spans="1:3" x14ac:dyDescent="0.25">
      <c r="A1366" s="2">
        <v>1561</v>
      </c>
      <c r="B1366">
        <f>IF(ISNA(INDEX('0.5in Parts'!$B$3:$N$3204, MATCH(A1366,'0.5in Parts'!$A$3:$A$3204, 0), MATCH($B$3, '0.5in Parts'!$B$2:$N$2, 0))), IF(ISNA(INDEX('1in Parts'!$B$3:$P$3204, MATCH(A1366,'1in Parts'!$A$3:$A$3204, 0), MATCH($B$3, '1in Parts'!$B$2:$P$2, 0))), IF(ISNA(INDEX('2in RParts'!$B$3:$N$3204, MATCH(A1366,'2in RParts'!$A$3:$A$3204, 0), MATCH($B$3, '2in RParts'!$B$2:$N$2, 0))), IF(ISNA(INDEX('2in SqParts'!$B$3:$N$3204, MATCH(A1366,'2in SqParts'!$A$3:$A$3204, 0), MATCH($B$3, '2in SqParts'!$B$2:$N$2, 0))), Lists!I1368, INDEX('2in SqParts'!$B$3:$N$3204, MATCH(A1366,'2in SqParts'!$A$3:$A$3204, 0), MATCH($B$3, '2in SqParts'!$B$2:$N$2, 0))), INDEX('2in RParts'!$B$3:$N$3204, MATCH(A1366,'2in RParts'!$A$3:$A$3204, 0), MATCH($B$3, '2in RParts'!$B$2:$N$2, 0))), INDEX('1in Parts'!$B$3:$P$3204, MATCH(A1366,'1in Parts'!$A$3:$A$3204, 0), MATCH($B$3, '1in Parts'!$B$2:$P$2, 0))), INDEX('0.5in Parts'!$B$3:$N$3204, MATCH(A1366,'0.5in Parts'!$A$3:$A$3204, 0), MATCH($B$3, '0.5in Parts'!$B$2:$N$2, 0)))</f>
        <v>0.35971737030331918</v>
      </c>
      <c r="C1366" s="49">
        <f t="shared" si="21"/>
        <v>0.43679999999999997</v>
      </c>
    </row>
    <row r="1367" spans="1:3" x14ac:dyDescent="0.25">
      <c r="A1367" s="2">
        <v>1562</v>
      </c>
      <c r="B1367">
        <f>IF(ISNA(INDEX('0.5in Parts'!$B$3:$N$3204, MATCH(A1367,'0.5in Parts'!$A$3:$A$3204, 0), MATCH($B$3, '0.5in Parts'!$B$2:$N$2, 0))), IF(ISNA(INDEX('1in Parts'!$B$3:$P$3204, MATCH(A1367,'1in Parts'!$A$3:$A$3204, 0), MATCH($B$3, '1in Parts'!$B$2:$P$2, 0))), IF(ISNA(INDEX('2in RParts'!$B$3:$N$3204, MATCH(A1367,'2in RParts'!$A$3:$A$3204, 0), MATCH($B$3, '2in RParts'!$B$2:$N$2, 0))), IF(ISNA(INDEX('2in SqParts'!$B$3:$N$3204, MATCH(A1367,'2in SqParts'!$A$3:$A$3204, 0), MATCH($B$3, '2in SqParts'!$B$2:$N$2, 0))), Lists!I1369, INDEX('2in SqParts'!$B$3:$N$3204, MATCH(A1367,'2in SqParts'!$A$3:$A$3204, 0), MATCH($B$3, '2in SqParts'!$B$2:$N$2, 0))), INDEX('2in RParts'!$B$3:$N$3204, MATCH(A1367,'2in RParts'!$A$3:$A$3204, 0), MATCH($B$3, '2in RParts'!$B$2:$N$2, 0))), INDEX('1in Parts'!$B$3:$P$3204, MATCH(A1367,'1in Parts'!$A$3:$A$3204, 0), MATCH($B$3, '1in Parts'!$B$2:$P$2, 0))), INDEX('0.5in Parts'!$B$3:$N$3204, MATCH(A1367,'0.5in Parts'!$A$3:$A$3204, 0), MATCH($B$3, '0.5in Parts'!$B$2:$N$2, 0)))</f>
        <v>0.35556141053216145</v>
      </c>
      <c r="C1367" s="49">
        <f t="shared" si="21"/>
        <v>0.441</v>
      </c>
    </row>
    <row r="1368" spans="1:3" x14ac:dyDescent="0.25">
      <c r="A1368" s="2">
        <v>1563</v>
      </c>
      <c r="B1368">
        <f>IF(ISNA(INDEX('0.5in Parts'!$B$3:$N$3204, MATCH(A1368,'0.5in Parts'!$A$3:$A$3204, 0), MATCH($B$3, '0.5in Parts'!$B$2:$N$2, 0))), IF(ISNA(INDEX('1in Parts'!$B$3:$P$3204, MATCH(A1368,'1in Parts'!$A$3:$A$3204, 0), MATCH($B$3, '1in Parts'!$B$2:$P$2, 0))), IF(ISNA(INDEX('2in RParts'!$B$3:$N$3204, MATCH(A1368,'2in RParts'!$A$3:$A$3204, 0), MATCH($B$3, '2in RParts'!$B$2:$N$2, 0))), IF(ISNA(INDEX('2in SqParts'!$B$3:$N$3204, MATCH(A1368,'2in SqParts'!$A$3:$A$3204, 0), MATCH($B$3, '2in SqParts'!$B$2:$N$2, 0))), Lists!I1370, INDEX('2in SqParts'!$B$3:$N$3204, MATCH(A1368,'2in SqParts'!$A$3:$A$3204, 0), MATCH($B$3, '2in SqParts'!$B$2:$N$2, 0))), INDEX('2in RParts'!$B$3:$N$3204, MATCH(A1368,'2in RParts'!$A$3:$A$3204, 0), MATCH($B$3, '2in RParts'!$B$2:$N$2, 0))), INDEX('1in Parts'!$B$3:$P$3204, MATCH(A1368,'1in Parts'!$A$3:$A$3204, 0), MATCH($B$3, '1in Parts'!$B$2:$P$2, 0))), INDEX('0.5in Parts'!$B$3:$N$3204, MATCH(A1368,'0.5in Parts'!$A$3:$A$3204, 0), MATCH($B$3, '0.5in Parts'!$B$2:$N$2, 0)))</f>
        <v>0.35300846252287754</v>
      </c>
      <c r="C1368" s="49">
        <f t="shared" si="21"/>
        <v>0.44359999999999994</v>
      </c>
    </row>
    <row r="1369" spans="1:3" x14ac:dyDescent="0.25">
      <c r="A1369" s="2">
        <v>1564</v>
      </c>
      <c r="B1369">
        <f>IF(ISNA(INDEX('0.5in Parts'!$B$3:$N$3204, MATCH(A1369,'0.5in Parts'!$A$3:$A$3204, 0), MATCH($B$3, '0.5in Parts'!$B$2:$N$2, 0))), IF(ISNA(INDEX('1in Parts'!$B$3:$P$3204, MATCH(A1369,'1in Parts'!$A$3:$A$3204, 0), MATCH($B$3, '1in Parts'!$B$2:$P$2, 0))), IF(ISNA(INDEX('2in RParts'!$B$3:$N$3204, MATCH(A1369,'2in RParts'!$A$3:$A$3204, 0), MATCH($B$3, '2in RParts'!$B$2:$N$2, 0))), IF(ISNA(INDEX('2in SqParts'!$B$3:$N$3204, MATCH(A1369,'2in SqParts'!$A$3:$A$3204, 0), MATCH($B$3, '2in SqParts'!$B$2:$N$2, 0))), Lists!I1371, INDEX('2in SqParts'!$B$3:$N$3204, MATCH(A1369,'2in SqParts'!$A$3:$A$3204, 0), MATCH($B$3, '2in SqParts'!$B$2:$N$2, 0))), INDEX('2in RParts'!$B$3:$N$3204, MATCH(A1369,'2in RParts'!$A$3:$A$3204, 0), MATCH($B$3, '2in RParts'!$B$2:$N$2, 0))), INDEX('1in Parts'!$B$3:$P$3204, MATCH(A1369,'1in Parts'!$A$3:$A$3204, 0), MATCH($B$3, '1in Parts'!$B$2:$P$2, 0))), INDEX('0.5in Parts'!$B$3:$N$3204, MATCH(A1369,'0.5in Parts'!$A$3:$A$3204, 0), MATCH($B$3, '0.5in Parts'!$B$2:$N$2, 0)))</f>
        <v>0.35271485497463334</v>
      </c>
      <c r="C1369" s="49">
        <f t="shared" si="21"/>
        <v>0.44389999999999996</v>
      </c>
    </row>
    <row r="1370" spans="1:3" x14ac:dyDescent="0.25">
      <c r="A1370" s="2">
        <v>1565</v>
      </c>
      <c r="B1370">
        <f>IF(ISNA(INDEX('0.5in Parts'!$B$3:$N$3204, MATCH(A1370,'0.5in Parts'!$A$3:$A$3204, 0), MATCH($B$3, '0.5in Parts'!$B$2:$N$2, 0))), IF(ISNA(INDEX('1in Parts'!$B$3:$P$3204, MATCH(A1370,'1in Parts'!$A$3:$A$3204, 0), MATCH($B$3, '1in Parts'!$B$2:$P$2, 0))), IF(ISNA(INDEX('2in RParts'!$B$3:$N$3204, MATCH(A1370,'2in RParts'!$A$3:$A$3204, 0), MATCH($B$3, '2in RParts'!$B$2:$N$2, 0))), IF(ISNA(INDEX('2in SqParts'!$B$3:$N$3204, MATCH(A1370,'2in SqParts'!$A$3:$A$3204, 0), MATCH($B$3, '2in SqParts'!$B$2:$N$2, 0))), Lists!I1372, INDEX('2in SqParts'!$B$3:$N$3204, MATCH(A1370,'2in SqParts'!$A$3:$A$3204, 0), MATCH($B$3, '2in SqParts'!$B$2:$N$2, 0))), INDEX('2in RParts'!$B$3:$N$3204, MATCH(A1370,'2in RParts'!$A$3:$A$3204, 0), MATCH($B$3, '2in RParts'!$B$2:$N$2, 0))), INDEX('1in Parts'!$B$3:$P$3204, MATCH(A1370,'1in Parts'!$A$3:$A$3204, 0), MATCH($B$3, '1in Parts'!$B$2:$P$2, 0))), INDEX('0.5in Parts'!$B$3:$N$3204, MATCH(A1370,'0.5in Parts'!$A$3:$A$3204, 0), MATCH($B$3, '0.5in Parts'!$B$2:$N$2, 0)))</f>
        <v>0.35477428846458392</v>
      </c>
      <c r="C1370" s="49">
        <f t="shared" si="21"/>
        <v>0.44179999999999986</v>
      </c>
    </row>
    <row r="1371" spans="1:3" x14ac:dyDescent="0.25">
      <c r="A1371" s="2">
        <v>1566</v>
      </c>
      <c r="B1371">
        <f>IF(ISNA(INDEX('0.5in Parts'!$B$3:$N$3204, MATCH(A1371,'0.5in Parts'!$A$3:$A$3204, 0), MATCH($B$3, '0.5in Parts'!$B$2:$N$2, 0))), IF(ISNA(INDEX('1in Parts'!$B$3:$P$3204, MATCH(A1371,'1in Parts'!$A$3:$A$3204, 0), MATCH($B$3, '1in Parts'!$B$2:$P$2, 0))), IF(ISNA(INDEX('2in RParts'!$B$3:$N$3204, MATCH(A1371,'2in RParts'!$A$3:$A$3204, 0), MATCH($B$3, '2in RParts'!$B$2:$N$2, 0))), IF(ISNA(INDEX('2in SqParts'!$B$3:$N$3204, MATCH(A1371,'2in SqParts'!$A$3:$A$3204, 0), MATCH($B$3, '2in SqParts'!$B$2:$N$2, 0))), Lists!I1373, INDEX('2in SqParts'!$B$3:$N$3204, MATCH(A1371,'2in SqParts'!$A$3:$A$3204, 0), MATCH($B$3, '2in SqParts'!$B$2:$N$2, 0))), INDEX('2in RParts'!$B$3:$N$3204, MATCH(A1371,'2in RParts'!$A$3:$A$3204, 0), MATCH($B$3, '2in RParts'!$B$2:$N$2, 0))), INDEX('1in Parts'!$B$3:$P$3204, MATCH(A1371,'1in Parts'!$A$3:$A$3204, 0), MATCH($B$3, '1in Parts'!$B$2:$P$2, 0))), INDEX('0.5in Parts'!$B$3:$N$3204, MATCH(A1371,'0.5in Parts'!$A$3:$A$3204, 0), MATCH($B$3, '0.5in Parts'!$B$2:$N$2, 0)))</f>
        <v>0.35704112059020932</v>
      </c>
      <c r="C1371" s="49">
        <f t="shared" si="21"/>
        <v>0.4395</v>
      </c>
    </row>
    <row r="1372" spans="1:3" x14ac:dyDescent="0.25">
      <c r="A1372" s="2">
        <v>1567</v>
      </c>
      <c r="B1372">
        <f>IF(ISNA(INDEX('0.5in Parts'!$B$3:$N$3204, MATCH(A1372,'0.5in Parts'!$A$3:$A$3204, 0), MATCH($B$3, '0.5in Parts'!$B$2:$N$2, 0))), IF(ISNA(INDEX('1in Parts'!$B$3:$P$3204, MATCH(A1372,'1in Parts'!$A$3:$A$3204, 0), MATCH($B$3, '1in Parts'!$B$2:$P$2, 0))), IF(ISNA(INDEX('2in RParts'!$B$3:$N$3204, MATCH(A1372,'2in RParts'!$A$3:$A$3204, 0), MATCH($B$3, '2in RParts'!$B$2:$N$2, 0))), IF(ISNA(INDEX('2in SqParts'!$B$3:$N$3204, MATCH(A1372,'2in SqParts'!$A$3:$A$3204, 0), MATCH($B$3, '2in SqParts'!$B$2:$N$2, 0))), Lists!I1374, INDEX('2in SqParts'!$B$3:$N$3204, MATCH(A1372,'2in SqParts'!$A$3:$A$3204, 0), MATCH($B$3, '2in SqParts'!$B$2:$N$2, 0))), INDEX('2in RParts'!$B$3:$N$3204, MATCH(A1372,'2in RParts'!$A$3:$A$3204, 0), MATCH($B$3, '2in RParts'!$B$2:$N$2, 0))), INDEX('1in Parts'!$B$3:$P$3204, MATCH(A1372,'1in Parts'!$A$3:$A$3204, 0), MATCH($B$3, '1in Parts'!$B$2:$P$2, 0))), INDEX('0.5in Parts'!$B$3:$N$3204, MATCH(A1372,'0.5in Parts'!$A$3:$A$3204, 0), MATCH($B$3, '0.5in Parts'!$B$2:$N$2, 0)))</f>
        <v>0.35763441915502669</v>
      </c>
      <c r="C1372" s="49">
        <f t="shared" si="21"/>
        <v>0.43889999999999996</v>
      </c>
    </row>
    <row r="1373" spans="1:3" x14ac:dyDescent="0.25">
      <c r="A1373" s="2">
        <v>1568</v>
      </c>
      <c r="B1373">
        <f>IF(ISNA(INDEX('0.5in Parts'!$B$3:$N$3204, MATCH(A1373,'0.5in Parts'!$A$3:$A$3204, 0), MATCH($B$3, '0.5in Parts'!$B$2:$N$2, 0))), IF(ISNA(INDEX('1in Parts'!$B$3:$P$3204, MATCH(A1373,'1in Parts'!$A$3:$A$3204, 0), MATCH($B$3, '1in Parts'!$B$2:$P$2, 0))), IF(ISNA(INDEX('2in RParts'!$B$3:$N$3204, MATCH(A1373,'2in RParts'!$A$3:$A$3204, 0), MATCH($B$3, '2in RParts'!$B$2:$N$2, 0))), IF(ISNA(INDEX('2in SqParts'!$B$3:$N$3204, MATCH(A1373,'2in SqParts'!$A$3:$A$3204, 0), MATCH($B$3, '2in SqParts'!$B$2:$N$2, 0))), Lists!I1375, INDEX('2in SqParts'!$B$3:$N$3204, MATCH(A1373,'2in SqParts'!$A$3:$A$3204, 0), MATCH($B$3, '2in SqParts'!$B$2:$N$2, 0))), INDEX('2in RParts'!$B$3:$N$3204, MATCH(A1373,'2in RParts'!$A$3:$A$3204, 0), MATCH($B$3, '2in RParts'!$B$2:$N$2, 0))), INDEX('1in Parts'!$B$3:$P$3204, MATCH(A1373,'1in Parts'!$A$3:$A$3204, 0), MATCH($B$3, '1in Parts'!$B$2:$P$2, 0))), INDEX('0.5in Parts'!$B$3:$N$3204, MATCH(A1373,'0.5in Parts'!$A$3:$A$3204, 0), MATCH($B$3, '0.5in Parts'!$B$2:$N$2, 0)))</f>
        <v>0.35704112059020932</v>
      </c>
      <c r="C1373" s="49">
        <f t="shared" si="21"/>
        <v>0.4395</v>
      </c>
    </row>
    <row r="1374" spans="1:3" x14ac:dyDescent="0.25">
      <c r="A1374" s="2">
        <v>1569</v>
      </c>
      <c r="B1374">
        <f>IF(ISNA(INDEX('0.5in Parts'!$B$3:$N$3204, MATCH(A1374,'0.5in Parts'!$A$3:$A$3204, 0), MATCH($B$3, '0.5in Parts'!$B$2:$N$2, 0))), IF(ISNA(INDEX('1in Parts'!$B$3:$P$3204, MATCH(A1374,'1in Parts'!$A$3:$A$3204, 0), MATCH($B$3, '1in Parts'!$B$2:$P$2, 0))), IF(ISNA(INDEX('2in RParts'!$B$3:$N$3204, MATCH(A1374,'2in RParts'!$A$3:$A$3204, 0), MATCH($B$3, '2in RParts'!$B$2:$N$2, 0))), IF(ISNA(INDEX('2in SqParts'!$B$3:$N$3204, MATCH(A1374,'2in SqParts'!$A$3:$A$3204, 0), MATCH($B$3, '2in SqParts'!$B$2:$N$2, 0))), Lists!I1376, INDEX('2in SqParts'!$B$3:$N$3204, MATCH(A1374,'2in SqParts'!$A$3:$A$3204, 0), MATCH($B$3, '2in SqParts'!$B$2:$N$2, 0))), INDEX('2in RParts'!$B$3:$N$3204, MATCH(A1374,'2in RParts'!$A$3:$A$3204, 0), MATCH($B$3, '2in RParts'!$B$2:$N$2, 0))), INDEX('1in Parts'!$B$3:$P$3204, MATCH(A1374,'1in Parts'!$A$3:$A$3204, 0), MATCH($B$3, '1in Parts'!$B$2:$P$2, 0))), INDEX('0.5in Parts'!$B$3:$N$3204, MATCH(A1374,'0.5in Parts'!$A$3:$A$3204, 0), MATCH($B$3, '0.5in Parts'!$B$2:$N$2, 0)))</f>
        <v>0.35713994741550853</v>
      </c>
      <c r="C1374" s="49">
        <f t="shared" si="21"/>
        <v>0.43940000000000001</v>
      </c>
    </row>
    <row r="1375" spans="1:3" x14ac:dyDescent="0.25">
      <c r="A1375" s="2">
        <v>1570</v>
      </c>
      <c r="B1375">
        <f>IF(ISNA(INDEX('0.5in Parts'!$B$3:$N$3204, MATCH(A1375,'0.5in Parts'!$A$3:$A$3204, 0), MATCH($B$3, '0.5in Parts'!$B$2:$N$2, 0))), IF(ISNA(INDEX('1in Parts'!$B$3:$P$3204, MATCH(A1375,'1in Parts'!$A$3:$A$3204, 0), MATCH($B$3, '1in Parts'!$B$2:$P$2, 0))), IF(ISNA(INDEX('2in RParts'!$B$3:$N$3204, MATCH(A1375,'2in RParts'!$A$3:$A$3204, 0), MATCH($B$3, '2in RParts'!$B$2:$N$2, 0))), IF(ISNA(INDEX('2in SqParts'!$B$3:$N$3204, MATCH(A1375,'2in SqParts'!$A$3:$A$3204, 0), MATCH($B$3, '2in SqParts'!$B$2:$N$2, 0))), Lists!I1377, INDEX('2in SqParts'!$B$3:$N$3204, MATCH(A1375,'2in SqParts'!$A$3:$A$3204, 0), MATCH($B$3, '2in SqParts'!$B$2:$N$2, 0))), INDEX('2in RParts'!$B$3:$N$3204, MATCH(A1375,'2in RParts'!$A$3:$A$3204, 0), MATCH($B$3, '2in RParts'!$B$2:$N$2, 0))), INDEX('1in Parts'!$B$3:$P$3204, MATCH(A1375,'1in Parts'!$A$3:$A$3204, 0), MATCH($B$3, '1in Parts'!$B$2:$P$2, 0))), INDEX('0.5in Parts'!$B$3:$N$3204, MATCH(A1375,'0.5in Parts'!$A$3:$A$3204, 0), MATCH($B$3, '0.5in Parts'!$B$2:$N$2, 0)))</f>
        <v>0.35912122129838175</v>
      </c>
      <c r="C1375" s="49">
        <f t="shared" si="21"/>
        <v>0.43739999999999996</v>
      </c>
    </row>
    <row r="1376" spans="1:3" x14ac:dyDescent="0.25">
      <c r="A1376" s="2">
        <v>1571</v>
      </c>
      <c r="B1376">
        <f>IF(ISNA(INDEX('0.5in Parts'!$B$3:$N$3204, MATCH(A1376,'0.5in Parts'!$A$3:$A$3204, 0), MATCH($B$3, '0.5in Parts'!$B$2:$N$2, 0))), IF(ISNA(INDEX('1in Parts'!$B$3:$P$3204, MATCH(A1376,'1in Parts'!$A$3:$A$3204, 0), MATCH($B$3, '1in Parts'!$B$2:$P$2, 0))), IF(ISNA(INDEX('2in RParts'!$B$3:$N$3204, MATCH(A1376,'2in RParts'!$A$3:$A$3204, 0), MATCH($B$3, '2in RParts'!$B$2:$N$2, 0))), IF(ISNA(INDEX('2in SqParts'!$B$3:$N$3204, MATCH(A1376,'2in SqParts'!$A$3:$A$3204, 0), MATCH($B$3, '2in SqParts'!$B$2:$N$2, 0))), Lists!I1378, INDEX('2in SqParts'!$B$3:$N$3204, MATCH(A1376,'2in SqParts'!$A$3:$A$3204, 0), MATCH($B$3, '2in SqParts'!$B$2:$N$2, 0))), INDEX('2in RParts'!$B$3:$N$3204, MATCH(A1376,'2in RParts'!$A$3:$A$3204, 0), MATCH($B$3, '2in RParts'!$B$2:$N$2, 0))), INDEX('1in Parts'!$B$3:$P$3204, MATCH(A1376,'1in Parts'!$A$3:$A$3204, 0), MATCH($B$3, '1in Parts'!$B$2:$P$2, 0))), INDEX('0.5in Parts'!$B$3:$N$3204, MATCH(A1376,'0.5in Parts'!$A$3:$A$3204, 0), MATCH($B$3, '0.5in Parts'!$B$2:$N$2, 0)))</f>
        <v>0.36221017063777089</v>
      </c>
      <c r="C1376" s="49">
        <f t="shared" si="21"/>
        <v>0.43429999999999996</v>
      </c>
    </row>
    <row r="1377" spans="1:3" x14ac:dyDescent="0.25">
      <c r="A1377" s="2">
        <v>1572</v>
      </c>
      <c r="B1377">
        <f>IF(ISNA(INDEX('0.5in Parts'!$B$3:$N$3204, MATCH(A1377,'0.5in Parts'!$A$3:$A$3204, 0), MATCH($B$3, '0.5in Parts'!$B$2:$N$2, 0))), IF(ISNA(INDEX('1in Parts'!$B$3:$P$3204, MATCH(A1377,'1in Parts'!$A$3:$A$3204, 0), MATCH($B$3, '1in Parts'!$B$2:$P$2, 0))), IF(ISNA(INDEX('2in RParts'!$B$3:$N$3204, MATCH(A1377,'2in RParts'!$A$3:$A$3204, 0), MATCH($B$3, '2in RParts'!$B$2:$N$2, 0))), IF(ISNA(INDEX('2in SqParts'!$B$3:$N$3204, MATCH(A1377,'2in SqParts'!$A$3:$A$3204, 0), MATCH($B$3, '2in SqParts'!$B$2:$N$2, 0))), Lists!I1379, INDEX('2in SqParts'!$B$3:$N$3204, MATCH(A1377,'2in SqParts'!$A$3:$A$3204, 0), MATCH($B$3, '2in SqParts'!$B$2:$N$2, 0))), INDEX('2in RParts'!$B$3:$N$3204, MATCH(A1377,'2in RParts'!$A$3:$A$3204, 0), MATCH($B$3, '2in RParts'!$B$2:$N$2, 0))), INDEX('1in Parts'!$B$3:$P$3204, MATCH(A1377,'1in Parts'!$A$3:$A$3204, 0), MATCH($B$3, '1in Parts'!$B$2:$P$2, 0))), INDEX('0.5in Parts'!$B$3:$N$3204, MATCH(A1377,'0.5in Parts'!$A$3:$A$3204, 0), MATCH($B$3, '0.5in Parts'!$B$2:$N$2, 0)))</f>
        <v>0.36381310480127571</v>
      </c>
      <c r="C1377" s="49">
        <f t="shared" si="21"/>
        <v>0.43269999999999997</v>
      </c>
    </row>
    <row r="1378" spans="1:3" x14ac:dyDescent="0.25">
      <c r="A1378" s="2">
        <v>1573</v>
      </c>
      <c r="B1378">
        <f>IF(ISNA(INDEX('0.5in Parts'!$B$3:$N$3204, MATCH(A1378,'0.5in Parts'!$A$3:$A$3204, 0), MATCH($B$3, '0.5in Parts'!$B$2:$N$2, 0))), IF(ISNA(INDEX('1in Parts'!$B$3:$P$3204, MATCH(A1378,'1in Parts'!$A$3:$A$3204, 0), MATCH($B$3, '1in Parts'!$B$2:$P$2, 0))), IF(ISNA(INDEX('2in RParts'!$B$3:$N$3204, MATCH(A1378,'2in RParts'!$A$3:$A$3204, 0), MATCH($B$3, '2in RParts'!$B$2:$N$2, 0))), IF(ISNA(INDEX('2in SqParts'!$B$3:$N$3204, MATCH(A1378,'2in SqParts'!$A$3:$A$3204, 0), MATCH($B$3, '2in SqParts'!$B$2:$N$2, 0))), Lists!I1380, INDEX('2in SqParts'!$B$3:$N$3204, MATCH(A1378,'2in SqParts'!$A$3:$A$3204, 0), MATCH($B$3, '2in SqParts'!$B$2:$N$2, 0))), INDEX('2in RParts'!$B$3:$N$3204, MATCH(A1378,'2in RParts'!$A$3:$A$3204, 0), MATCH($B$3, '2in RParts'!$B$2:$N$2, 0))), INDEX('1in Parts'!$B$3:$P$3204, MATCH(A1378,'1in Parts'!$A$3:$A$3204, 0), MATCH($B$3, '1in Parts'!$B$2:$P$2, 0))), INDEX('0.5in Parts'!$B$3:$N$3204, MATCH(A1378,'0.5in Parts'!$A$3:$A$3204, 0), MATCH($B$3, '0.5in Parts'!$B$2:$N$2, 0)))</f>
        <v>0.36291072646966949</v>
      </c>
      <c r="C1378" s="49">
        <f t="shared" si="21"/>
        <v>0.43359999999999999</v>
      </c>
    </row>
    <row r="1379" spans="1:3" x14ac:dyDescent="0.25">
      <c r="A1379" s="2">
        <v>1574</v>
      </c>
      <c r="B1379">
        <f>IF(ISNA(INDEX('0.5in Parts'!$B$3:$N$3204, MATCH(A1379,'0.5in Parts'!$A$3:$A$3204, 0), MATCH($B$3, '0.5in Parts'!$B$2:$N$2, 0))), IF(ISNA(INDEX('1in Parts'!$B$3:$P$3204, MATCH(A1379,'1in Parts'!$A$3:$A$3204, 0), MATCH($B$3, '1in Parts'!$B$2:$P$2, 0))), IF(ISNA(INDEX('2in RParts'!$B$3:$N$3204, MATCH(A1379,'2in RParts'!$A$3:$A$3204, 0), MATCH($B$3, '2in RParts'!$B$2:$N$2, 0))), IF(ISNA(INDEX('2in SqParts'!$B$3:$N$3204, MATCH(A1379,'2in SqParts'!$A$3:$A$3204, 0), MATCH($B$3, '2in SqParts'!$B$2:$N$2, 0))), Lists!I1381, INDEX('2in SqParts'!$B$3:$N$3204, MATCH(A1379,'2in SqParts'!$A$3:$A$3204, 0), MATCH($B$3, '2in SqParts'!$B$2:$N$2, 0))), INDEX('2in RParts'!$B$3:$N$3204, MATCH(A1379,'2in RParts'!$A$3:$A$3204, 0), MATCH($B$3, '2in RParts'!$B$2:$N$2, 0))), INDEX('1in Parts'!$B$3:$P$3204, MATCH(A1379,'1in Parts'!$A$3:$A$3204, 0), MATCH($B$3, '1in Parts'!$B$2:$P$2, 0))), INDEX('0.5in Parts'!$B$3:$N$3204, MATCH(A1379,'0.5in Parts'!$A$3:$A$3204, 0), MATCH($B$3, '0.5in Parts'!$B$2:$N$2, 0)))</f>
        <v>0.36041391332657358</v>
      </c>
      <c r="C1379" s="49">
        <f t="shared" si="21"/>
        <v>0.43609999999999999</v>
      </c>
    </row>
    <row r="1380" spans="1:3" x14ac:dyDescent="0.25">
      <c r="A1380" s="2">
        <v>1575</v>
      </c>
      <c r="B1380">
        <f>IF(ISNA(INDEX('0.5in Parts'!$B$3:$N$3204, MATCH(A1380,'0.5in Parts'!$A$3:$A$3204, 0), MATCH($B$3, '0.5in Parts'!$B$2:$N$2, 0))), IF(ISNA(INDEX('1in Parts'!$B$3:$P$3204, MATCH(A1380,'1in Parts'!$A$3:$A$3204, 0), MATCH($B$3, '1in Parts'!$B$2:$P$2, 0))), IF(ISNA(INDEX('2in RParts'!$B$3:$N$3204, MATCH(A1380,'2in RParts'!$A$3:$A$3204, 0), MATCH($B$3, '2in RParts'!$B$2:$N$2, 0))), IF(ISNA(INDEX('2in SqParts'!$B$3:$N$3204, MATCH(A1380,'2in SqParts'!$A$3:$A$3204, 0), MATCH($B$3, '2in SqParts'!$B$2:$N$2, 0))), Lists!I1382, INDEX('2in SqParts'!$B$3:$N$3204, MATCH(A1380,'2in SqParts'!$A$3:$A$3204, 0), MATCH($B$3, '2in SqParts'!$B$2:$N$2, 0))), INDEX('2in RParts'!$B$3:$N$3204, MATCH(A1380,'2in RParts'!$A$3:$A$3204, 0), MATCH($B$3, '2in RParts'!$B$2:$N$2, 0))), INDEX('1in Parts'!$B$3:$P$3204, MATCH(A1380,'1in Parts'!$A$3:$A$3204, 0), MATCH($B$3, '1in Parts'!$B$2:$P$2, 0))), INDEX('0.5in Parts'!$B$3:$N$3204, MATCH(A1380,'0.5in Parts'!$A$3:$A$3204, 0), MATCH($B$3, '0.5in Parts'!$B$2:$N$2, 0)))</f>
        <v>0.35783236559505488</v>
      </c>
      <c r="C1380" s="49">
        <f t="shared" si="21"/>
        <v>0.43869999999999992</v>
      </c>
    </row>
    <row r="1381" spans="1:3" x14ac:dyDescent="0.25">
      <c r="A1381" s="2">
        <v>1576</v>
      </c>
      <c r="B1381">
        <f>IF(ISNA(INDEX('0.5in Parts'!$B$3:$N$3204, MATCH(A1381,'0.5in Parts'!$A$3:$A$3204, 0), MATCH($B$3, '0.5in Parts'!$B$2:$N$2, 0))), IF(ISNA(INDEX('1in Parts'!$B$3:$P$3204, MATCH(A1381,'1in Parts'!$A$3:$A$3204, 0), MATCH($B$3, '1in Parts'!$B$2:$P$2, 0))), IF(ISNA(INDEX('2in RParts'!$B$3:$N$3204, MATCH(A1381,'2in RParts'!$A$3:$A$3204, 0), MATCH($B$3, '2in RParts'!$B$2:$N$2, 0))), IF(ISNA(INDEX('2in SqParts'!$B$3:$N$3204, MATCH(A1381,'2in SqParts'!$A$3:$A$3204, 0), MATCH($B$3, '2in SqParts'!$B$2:$N$2, 0))), Lists!I1383, INDEX('2in SqParts'!$B$3:$N$3204, MATCH(A1381,'2in SqParts'!$A$3:$A$3204, 0), MATCH($B$3, '2in SqParts'!$B$2:$N$2, 0))), INDEX('2in RParts'!$B$3:$N$3204, MATCH(A1381,'2in RParts'!$A$3:$A$3204, 0), MATCH($B$3, '2in RParts'!$B$2:$N$2, 0))), INDEX('1in Parts'!$B$3:$P$3204, MATCH(A1381,'1in Parts'!$A$3:$A$3204, 0), MATCH($B$3, '1in Parts'!$B$2:$P$2, 0))), INDEX('0.5in Parts'!$B$3:$N$3204, MATCH(A1381,'0.5in Parts'!$A$3:$A$3204, 0), MATCH($B$3, '0.5in Parts'!$B$2:$N$2, 0)))</f>
        <v>0.35743656289561221</v>
      </c>
      <c r="C1381" s="49">
        <f t="shared" si="21"/>
        <v>0.43909999999999999</v>
      </c>
    </row>
    <row r="1382" spans="1:3" x14ac:dyDescent="0.25">
      <c r="A1382" s="2">
        <v>1577</v>
      </c>
      <c r="B1382">
        <f>IF(ISNA(INDEX('0.5in Parts'!$B$3:$N$3204, MATCH(A1382,'0.5in Parts'!$A$3:$A$3204, 0), MATCH($B$3, '0.5in Parts'!$B$2:$N$2, 0))), IF(ISNA(INDEX('1in Parts'!$B$3:$P$3204, MATCH(A1382,'1in Parts'!$A$3:$A$3204, 0), MATCH($B$3, '1in Parts'!$B$2:$P$2, 0))), IF(ISNA(INDEX('2in RParts'!$B$3:$N$3204, MATCH(A1382,'2in RParts'!$A$3:$A$3204, 0), MATCH($B$3, '2in RParts'!$B$2:$N$2, 0))), IF(ISNA(INDEX('2in SqParts'!$B$3:$N$3204, MATCH(A1382,'2in SqParts'!$A$3:$A$3204, 0), MATCH($B$3, '2in SqParts'!$B$2:$N$2, 0))), Lists!I1384, INDEX('2in SqParts'!$B$3:$N$3204, MATCH(A1382,'2in SqParts'!$A$3:$A$3204, 0), MATCH($B$3, '2in SqParts'!$B$2:$N$2, 0))), INDEX('2in RParts'!$B$3:$N$3204, MATCH(A1382,'2in RParts'!$A$3:$A$3204, 0), MATCH($B$3, '2in RParts'!$B$2:$N$2, 0))), INDEX('1in Parts'!$B$3:$P$3204, MATCH(A1382,'1in Parts'!$A$3:$A$3204, 0), MATCH($B$3, '1in Parts'!$B$2:$P$2, 0))), INDEX('0.5in Parts'!$B$3:$N$3204, MATCH(A1382,'0.5in Parts'!$A$3:$A$3204, 0), MATCH($B$3, '0.5in Parts'!$B$2:$N$2, 0)))</f>
        <v>0.35862505480787449</v>
      </c>
      <c r="C1382" s="49">
        <f t="shared" si="21"/>
        <v>0.43789999999999996</v>
      </c>
    </row>
    <row r="1383" spans="1:3" x14ac:dyDescent="0.25">
      <c r="A1383" s="2">
        <v>1578</v>
      </c>
      <c r="B1383">
        <f>IF(ISNA(INDEX('0.5in Parts'!$B$3:$N$3204, MATCH(A1383,'0.5in Parts'!$A$3:$A$3204, 0), MATCH($B$3, '0.5in Parts'!$B$2:$N$2, 0))), IF(ISNA(INDEX('1in Parts'!$B$3:$P$3204, MATCH(A1383,'1in Parts'!$A$3:$A$3204, 0), MATCH($B$3, '1in Parts'!$B$2:$P$2, 0))), IF(ISNA(INDEX('2in RParts'!$B$3:$N$3204, MATCH(A1383,'2in RParts'!$A$3:$A$3204, 0), MATCH($B$3, '2in RParts'!$B$2:$N$2, 0))), IF(ISNA(INDEX('2in SqParts'!$B$3:$N$3204, MATCH(A1383,'2in SqParts'!$A$3:$A$3204, 0), MATCH($B$3, '2in SqParts'!$B$2:$N$2, 0))), Lists!I1385, INDEX('2in SqParts'!$B$3:$N$3204, MATCH(A1383,'2in SqParts'!$A$3:$A$3204, 0), MATCH($B$3, '2in SqParts'!$B$2:$N$2, 0))), INDEX('2in RParts'!$B$3:$N$3204, MATCH(A1383,'2in RParts'!$A$3:$A$3204, 0), MATCH($B$3, '2in RParts'!$B$2:$N$2, 0))), INDEX('1in Parts'!$B$3:$P$3204, MATCH(A1383,'1in Parts'!$A$3:$A$3204, 0), MATCH($B$3, '1in Parts'!$B$2:$P$2, 0))), INDEX('0.5in Parts'!$B$3:$N$3204, MATCH(A1383,'0.5in Parts'!$A$3:$A$3204, 0), MATCH($B$3, '0.5in Parts'!$B$2:$N$2, 0)))</f>
        <v>0.36071277408976321</v>
      </c>
      <c r="C1383" s="49">
        <f t="shared" si="21"/>
        <v>0.43579999999999997</v>
      </c>
    </row>
    <row r="1384" spans="1:3" x14ac:dyDescent="0.25">
      <c r="A1384" s="2">
        <v>1579</v>
      </c>
      <c r="B1384">
        <f>IF(ISNA(INDEX('0.5in Parts'!$B$3:$N$3204, MATCH(A1384,'0.5in Parts'!$A$3:$A$3204, 0), MATCH($B$3, '0.5in Parts'!$B$2:$N$2, 0))), IF(ISNA(INDEX('1in Parts'!$B$3:$P$3204, MATCH(A1384,'1in Parts'!$A$3:$A$3204, 0), MATCH($B$3, '1in Parts'!$B$2:$P$2, 0))), IF(ISNA(INDEX('2in RParts'!$B$3:$N$3204, MATCH(A1384,'2in RParts'!$A$3:$A$3204, 0), MATCH($B$3, '2in RParts'!$B$2:$N$2, 0))), IF(ISNA(INDEX('2in SqParts'!$B$3:$N$3204, MATCH(A1384,'2in SqParts'!$A$3:$A$3204, 0), MATCH($B$3, '2in SqParts'!$B$2:$N$2, 0))), Lists!I1386, INDEX('2in SqParts'!$B$3:$N$3204, MATCH(A1384,'2in SqParts'!$A$3:$A$3204, 0), MATCH($B$3, '2in SqParts'!$B$2:$N$2, 0))), INDEX('2in RParts'!$B$3:$N$3204, MATCH(A1384,'2in RParts'!$A$3:$A$3204, 0), MATCH($B$3, '2in RParts'!$B$2:$N$2, 0))), INDEX('1in Parts'!$B$3:$P$3204, MATCH(A1384,'1in Parts'!$A$3:$A$3204, 0), MATCH($B$3, '1in Parts'!$B$2:$P$2, 0))), INDEX('0.5in Parts'!$B$3:$N$3204, MATCH(A1384,'0.5in Parts'!$A$3:$A$3204, 0), MATCH($B$3, '0.5in Parts'!$B$2:$N$2, 0)))</f>
        <v>0.36211018341920953</v>
      </c>
      <c r="C1384" s="49">
        <f t="shared" si="21"/>
        <v>0.4343999999999999</v>
      </c>
    </row>
    <row r="1385" spans="1:3" x14ac:dyDescent="0.25">
      <c r="A1385" s="2">
        <v>1580</v>
      </c>
      <c r="B1385">
        <f>IF(ISNA(INDEX('0.5in Parts'!$B$3:$N$3204, MATCH(A1385,'0.5in Parts'!$A$3:$A$3204, 0), MATCH($B$3, '0.5in Parts'!$B$2:$N$2, 0))), IF(ISNA(INDEX('1in Parts'!$B$3:$P$3204, MATCH(A1385,'1in Parts'!$A$3:$A$3204, 0), MATCH($B$3, '1in Parts'!$B$2:$P$2, 0))), IF(ISNA(INDEX('2in RParts'!$B$3:$N$3204, MATCH(A1385,'2in RParts'!$A$3:$A$3204, 0), MATCH($B$3, '2in RParts'!$B$2:$N$2, 0))), IF(ISNA(INDEX('2in SqParts'!$B$3:$N$3204, MATCH(A1385,'2in SqParts'!$A$3:$A$3204, 0), MATCH($B$3, '2in SqParts'!$B$2:$N$2, 0))), Lists!I1387, INDEX('2in SqParts'!$B$3:$N$3204, MATCH(A1385,'2in SqParts'!$A$3:$A$3204, 0), MATCH($B$3, '2in SqParts'!$B$2:$N$2, 0))), INDEX('2in RParts'!$B$3:$N$3204, MATCH(A1385,'2in RParts'!$A$3:$A$3204, 0), MATCH($B$3, '2in RParts'!$B$2:$N$2, 0))), INDEX('1in Parts'!$B$3:$P$3204, MATCH(A1385,'1in Parts'!$A$3:$A$3204, 0), MATCH($B$3, '1in Parts'!$B$2:$P$2, 0))), INDEX('0.5in Parts'!$B$3:$N$3204, MATCH(A1385,'0.5in Parts'!$A$3:$A$3204, 0), MATCH($B$3, '0.5in Parts'!$B$2:$N$2, 0)))</f>
        <v>0.36171046458574313</v>
      </c>
      <c r="C1385" s="49">
        <f t="shared" si="21"/>
        <v>0.43479999999999985</v>
      </c>
    </row>
    <row r="1386" spans="1:3" x14ac:dyDescent="0.25">
      <c r="A1386" s="2">
        <v>1581</v>
      </c>
      <c r="B1386">
        <f>IF(ISNA(INDEX('0.5in Parts'!$B$3:$N$3204, MATCH(A1386,'0.5in Parts'!$A$3:$A$3204, 0), MATCH($B$3, '0.5in Parts'!$B$2:$N$2, 0))), IF(ISNA(INDEX('1in Parts'!$B$3:$P$3204, MATCH(A1386,'1in Parts'!$A$3:$A$3204, 0), MATCH($B$3, '1in Parts'!$B$2:$P$2, 0))), IF(ISNA(INDEX('2in RParts'!$B$3:$N$3204, MATCH(A1386,'2in RParts'!$A$3:$A$3204, 0), MATCH($B$3, '2in RParts'!$B$2:$N$2, 0))), IF(ISNA(INDEX('2in SqParts'!$B$3:$N$3204, MATCH(A1386,'2in SqParts'!$A$3:$A$3204, 0), MATCH($B$3, '2in SqParts'!$B$2:$N$2, 0))), Lists!I1388, INDEX('2in SqParts'!$B$3:$N$3204, MATCH(A1386,'2in SqParts'!$A$3:$A$3204, 0), MATCH($B$3, '2in SqParts'!$B$2:$N$2, 0))), INDEX('2in RParts'!$B$3:$N$3204, MATCH(A1386,'2in RParts'!$A$3:$A$3204, 0), MATCH($B$3, '2in RParts'!$B$2:$N$2, 0))), INDEX('1in Parts'!$B$3:$P$3204, MATCH(A1386,'1in Parts'!$A$3:$A$3204, 0), MATCH($B$3, '1in Parts'!$B$2:$P$2, 0))), INDEX('0.5in Parts'!$B$3:$N$3204, MATCH(A1386,'0.5in Parts'!$A$3:$A$3204, 0), MATCH($B$3, '0.5in Parts'!$B$2:$N$2, 0)))</f>
        <v>0.35971737030331918</v>
      </c>
      <c r="C1386" s="49">
        <f t="shared" si="21"/>
        <v>0.43679999999999997</v>
      </c>
    </row>
    <row r="1387" spans="1:3" x14ac:dyDescent="0.25">
      <c r="A1387" s="2">
        <v>1582</v>
      </c>
      <c r="B1387">
        <f>IF(ISNA(INDEX('0.5in Parts'!$B$3:$N$3204, MATCH(A1387,'0.5in Parts'!$A$3:$A$3204, 0), MATCH($B$3, '0.5in Parts'!$B$2:$N$2, 0))), IF(ISNA(INDEX('1in Parts'!$B$3:$P$3204, MATCH(A1387,'1in Parts'!$A$3:$A$3204, 0), MATCH($B$3, '1in Parts'!$B$2:$P$2, 0))), IF(ISNA(INDEX('2in RParts'!$B$3:$N$3204, MATCH(A1387,'2in RParts'!$A$3:$A$3204, 0), MATCH($B$3, '2in RParts'!$B$2:$N$2, 0))), IF(ISNA(INDEX('2in SqParts'!$B$3:$N$3204, MATCH(A1387,'2in SqParts'!$A$3:$A$3204, 0), MATCH($B$3, '2in SqParts'!$B$2:$N$2, 0))), Lists!I1389, INDEX('2in SqParts'!$B$3:$N$3204, MATCH(A1387,'2in SqParts'!$A$3:$A$3204, 0), MATCH($B$3, '2in SqParts'!$B$2:$N$2, 0))), INDEX('2in RParts'!$B$3:$N$3204, MATCH(A1387,'2in RParts'!$A$3:$A$3204, 0), MATCH($B$3, '2in RParts'!$B$2:$N$2, 0))), INDEX('1in Parts'!$B$3:$P$3204, MATCH(A1387,'1in Parts'!$A$3:$A$3204, 0), MATCH($B$3, '1in Parts'!$B$2:$P$2, 0))), INDEX('0.5in Parts'!$B$3:$N$3204, MATCH(A1387,'0.5in Parts'!$A$3:$A$3204, 0), MATCH($B$3, '0.5in Parts'!$B$2:$N$2, 0)))</f>
        <v>0.35664603802313705</v>
      </c>
      <c r="C1387" s="49">
        <f t="shared" si="21"/>
        <v>0.43989999999999996</v>
      </c>
    </row>
    <row r="1388" spans="1:3" x14ac:dyDescent="0.25">
      <c r="A1388" s="2">
        <v>1583</v>
      </c>
      <c r="B1388">
        <f>IF(ISNA(INDEX('0.5in Parts'!$B$3:$N$3204, MATCH(A1388,'0.5in Parts'!$A$3:$A$3204, 0), MATCH($B$3, '0.5in Parts'!$B$2:$N$2, 0))), IF(ISNA(INDEX('1in Parts'!$B$3:$P$3204, MATCH(A1388,'1in Parts'!$A$3:$A$3204, 0), MATCH($B$3, '1in Parts'!$B$2:$P$2, 0))), IF(ISNA(INDEX('2in RParts'!$B$3:$N$3204, MATCH(A1388,'2in RParts'!$A$3:$A$3204, 0), MATCH($B$3, '2in RParts'!$B$2:$N$2, 0))), IF(ISNA(INDEX('2in SqParts'!$B$3:$N$3204, MATCH(A1388,'2in SqParts'!$A$3:$A$3204, 0), MATCH($B$3, '2in SqParts'!$B$2:$N$2, 0))), Lists!I1390, INDEX('2in SqParts'!$B$3:$N$3204, MATCH(A1388,'2in SqParts'!$A$3:$A$3204, 0), MATCH($B$3, '2in SqParts'!$B$2:$N$2, 0))), INDEX('2in RParts'!$B$3:$N$3204, MATCH(A1388,'2in RParts'!$A$3:$A$3204, 0), MATCH($B$3, '2in RParts'!$B$2:$N$2, 0))), INDEX('1in Parts'!$B$3:$P$3204, MATCH(A1388,'1in Parts'!$A$3:$A$3204, 0), MATCH($B$3, '1in Parts'!$B$2:$P$2, 0))), INDEX('0.5in Parts'!$B$3:$N$3204, MATCH(A1388,'0.5in Parts'!$A$3:$A$3204, 0), MATCH($B$3, '0.5in Parts'!$B$2:$N$2, 0)))</f>
        <v>0.35408672496615579</v>
      </c>
      <c r="C1388" s="49">
        <f t="shared" si="21"/>
        <v>0.44249999999999989</v>
      </c>
    </row>
    <row r="1389" spans="1:3" x14ac:dyDescent="0.25">
      <c r="A1389" s="2">
        <v>1584</v>
      </c>
      <c r="B1389">
        <f>IF(ISNA(INDEX('0.5in Parts'!$B$3:$N$3204, MATCH(A1389,'0.5in Parts'!$A$3:$A$3204, 0), MATCH($B$3, '0.5in Parts'!$B$2:$N$2, 0))), IF(ISNA(INDEX('1in Parts'!$B$3:$P$3204, MATCH(A1389,'1in Parts'!$A$3:$A$3204, 0), MATCH($B$3, '1in Parts'!$B$2:$P$2, 0))), IF(ISNA(INDEX('2in RParts'!$B$3:$N$3204, MATCH(A1389,'2in RParts'!$A$3:$A$3204, 0), MATCH($B$3, '2in RParts'!$B$2:$N$2, 0))), IF(ISNA(INDEX('2in SqParts'!$B$3:$N$3204, MATCH(A1389,'2in SqParts'!$A$3:$A$3204, 0), MATCH($B$3, '2in SqParts'!$B$2:$N$2, 0))), Lists!I1391, INDEX('2in SqParts'!$B$3:$N$3204, MATCH(A1389,'2in SqParts'!$A$3:$A$3204, 0), MATCH($B$3, '2in SqParts'!$B$2:$N$2, 0))), INDEX('2in RParts'!$B$3:$N$3204, MATCH(A1389,'2in RParts'!$A$3:$A$3204, 0), MATCH($B$3, '2in RParts'!$B$2:$N$2, 0))), INDEX('1in Parts'!$B$3:$P$3204, MATCH(A1389,'1in Parts'!$A$3:$A$3204, 0), MATCH($B$3, '1in Parts'!$B$2:$P$2, 0))), INDEX('0.5in Parts'!$B$3:$N$3204, MATCH(A1389,'0.5in Parts'!$A$3:$A$3204, 0), MATCH($B$3, '0.5in Parts'!$B$2:$N$2, 0)))</f>
        <v>0.35340024827962668</v>
      </c>
      <c r="C1389" s="49">
        <f t="shared" si="21"/>
        <v>0.44319999999999987</v>
      </c>
    </row>
    <row r="1390" spans="1:3" x14ac:dyDescent="0.25">
      <c r="A1390" s="2">
        <v>1585</v>
      </c>
      <c r="B1390">
        <f>IF(ISNA(INDEX('0.5in Parts'!$B$3:$N$3204, MATCH(A1390,'0.5in Parts'!$A$3:$A$3204, 0), MATCH($B$3, '0.5in Parts'!$B$2:$N$2, 0))), IF(ISNA(INDEX('1in Parts'!$B$3:$P$3204, MATCH(A1390,'1in Parts'!$A$3:$A$3204, 0), MATCH($B$3, '1in Parts'!$B$2:$P$2, 0))), IF(ISNA(INDEX('2in RParts'!$B$3:$N$3204, MATCH(A1390,'2in RParts'!$A$3:$A$3204, 0), MATCH($B$3, '2in RParts'!$B$2:$N$2, 0))), IF(ISNA(INDEX('2in SqParts'!$B$3:$N$3204, MATCH(A1390,'2in SqParts'!$A$3:$A$3204, 0), MATCH($B$3, '2in SqParts'!$B$2:$N$2, 0))), Lists!I1392, INDEX('2in SqParts'!$B$3:$N$3204, MATCH(A1390,'2in SqParts'!$A$3:$A$3204, 0), MATCH($B$3, '2in SqParts'!$B$2:$N$2, 0))), INDEX('2in RParts'!$B$3:$N$3204, MATCH(A1390,'2in RParts'!$A$3:$A$3204, 0), MATCH($B$3, '2in RParts'!$B$2:$N$2, 0))), INDEX('1in Parts'!$B$3:$P$3204, MATCH(A1390,'1in Parts'!$A$3:$A$3204, 0), MATCH($B$3, '1in Parts'!$B$2:$P$2, 0))), INDEX('0.5in Parts'!$B$3:$N$3204, MATCH(A1390,'0.5in Parts'!$A$3:$A$3204, 0), MATCH($B$3, '0.5in Parts'!$B$2:$N$2, 0)))</f>
        <v>0.35565990117367741</v>
      </c>
      <c r="C1390" s="49">
        <f t="shared" si="21"/>
        <v>0.44090000000000001</v>
      </c>
    </row>
    <row r="1391" spans="1:3" x14ac:dyDescent="0.25">
      <c r="A1391" s="2">
        <v>1586</v>
      </c>
      <c r="B1391">
        <f>IF(ISNA(INDEX('0.5in Parts'!$B$3:$N$3204, MATCH(A1391,'0.5in Parts'!$A$3:$A$3204, 0), MATCH($B$3, '0.5in Parts'!$B$2:$N$2, 0))), IF(ISNA(INDEX('1in Parts'!$B$3:$P$3204, MATCH(A1391,'1in Parts'!$A$3:$A$3204, 0), MATCH($B$3, '1in Parts'!$B$2:$P$2, 0))), IF(ISNA(INDEX('2in RParts'!$B$3:$N$3204, MATCH(A1391,'2in RParts'!$A$3:$A$3204, 0), MATCH($B$3, '2in RParts'!$B$2:$N$2, 0))), IF(ISNA(INDEX('2in SqParts'!$B$3:$N$3204, MATCH(A1391,'2in SqParts'!$A$3:$A$3204, 0), MATCH($B$3, '2in SqParts'!$B$2:$N$2, 0))), Lists!I1393, INDEX('2in SqParts'!$B$3:$N$3204, MATCH(A1391,'2in SqParts'!$A$3:$A$3204, 0), MATCH($B$3, '2in SqParts'!$B$2:$N$2, 0))), INDEX('2in RParts'!$B$3:$N$3204, MATCH(A1391,'2in RParts'!$A$3:$A$3204, 0), MATCH($B$3, '2in RParts'!$B$2:$N$2, 0))), INDEX('1in Parts'!$B$3:$P$3204, MATCH(A1391,'1in Parts'!$A$3:$A$3204, 0), MATCH($B$3, '1in Parts'!$B$2:$P$2, 0))), INDEX('0.5in Parts'!$B$3:$N$3204, MATCH(A1391,'0.5in Parts'!$A$3:$A$3204, 0), MATCH($B$3, '0.5in Parts'!$B$2:$N$2, 0)))</f>
        <v>0.35981680807865984</v>
      </c>
      <c r="C1391" s="49">
        <f t="shared" si="21"/>
        <v>0.43670000000000003</v>
      </c>
    </row>
    <row r="1392" spans="1:3" x14ac:dyDescent="0.25">
      <c r="A1392" s="2">
        <v>1587</v>
      </c>
      <c r="B1392">
        <f>IF(ISNA(INDEX('0.5in Parts'!$B$3:$N$3204, MATCH(A1392,'0.5in Parts'!$A$3:$A$3204, 0), MATCH($B$3, '0.5in Parts'!$B$2:$N$2, 0))), IF(ISNA(INDEX('1in Parts'!$B$3:$P$3204, MATCH(A1392,'1in Parts'!$A$3:$A$3204, 0), MATCH($B$3, '1in Parts'!$B$2:$P$2, 0))), IF(ISNA(INDEX('2in RParts'!$B$3:$N$3204, MATCH(A1392,'2in RParts'!$A$3:$A$3204, 0), MATCH($B$3, '2in RParts'!$B$2:$N$2, 0))), IF(ISNA(INDEX('2in SqParts'!$B$3:$N$3204, MATCH(A1392,'2in SqParts'!$A$3:$A$3204, 0), MATCH($B$3, '2in SqParts'!$B$2:$N$2, 0))), Lists!I1394, INDEX('2in SqParts'!$B$3:$N$3204, MATCH(A1392,'2in SqParts'!$A$3:$A$3204, 0), MATCH($B$3, '2in SqParts'!$B$2:$N$2, 0))), INDEX('2in RParts'!$B$3:$N$3204, MATCH(A1392,'2in RParts'!$A$3:$A$3204, 0), MATCH($B$3, '2in RParts'!$B$2:$N$2, 0))), INDEX('1in Parts'!$B$3:$P$3204, MATCH(A1392,'1in Parts'!$A$3:$A$3204, 0), MATCH($B$3, '1in Parts'!$B$2:$P$2, 0))), INDEX('0.5in Parts'!$B$3:$N$3204, MATCH(A1392,'0.5in Parts'!$A$3:$A$3204, 0), MATCH($B$3, '0.5in Parts'!$B$2:$N$2, 0)))</f>
        <v>0.36371274790148694</v>
      </c>
      <c r="C1392" s="49">
        <f t="shared" si="21"/>
        <v>0.43280000000000002</v>
      </c>
    </row>
    <row r="1393" spans="1:3" x14ac:dyDescent="0.25">
      <c r="A1393" s="2">
        <v>1588</v>
      </c>
      <c r="B1393">
        <f>IF(ISNA(INDEX('0.5in Parts'!$B$3:$N$3204, MATCH(A1393,'0.5in Parts'!$A$3:$A$3204, 0), MATCH($B$3, '0.5in Parts'!$B$2:$N$2, 0))), IF(ISNA(INDEX('1in Parts'!$B$3:$P$3204, MATCH(A1393,'1in Parts'!$A$3:$A$3204, 0), MATCH($B$3, '1in Parts'!$B$2:$P$2, 0))), IF(ISNA(INDEX('2in RParts'!$B$3:$N$3204, MATCH(A1393,'2in RParts'!$A$3:$A$3204, 0), MATCH($B$3, '2in RParts'!$B$2:$N$2, 0))), IF(ISNA(INDEX('2in SqParts'!$B$3:$N$3204, MATCH(A1393,'2in SqParts'!$A$3:$A$3204, 0), MATCH($B$3, '2in SqParts'!$B$2:$N$2, 0))), Lists!I1395, INDEX('2in SqParts'!$B$3:$N$3204, MATCH(A1393,'2in SqParts'!$A$3:$A$3204, 0), MATCH($B$3, '2in SqParts'!$B$2:$N$2, 0))), INDEX('2in RParts'!$B$3:$N$3204, MATCH(A1393,'2in RParts'!$A$3:$A$3204, 0), MATCH($B$3, '2in RParts'!$B$2:$N$2, 0))), INDEX('1in Parts'!$B$3:$P$3204, MATCH(A1393,'1in Parts'!$A$3:$A$3204, 0), MATCH($B$3, '1in Parts'!$B$2:$P$2, 0))), INDEX('0.5in Parts'!$B$3:$N$3204, MATCH(A1393,'0.5in Parts'!$A$3:$A$3204, 0), MATCH($B$3, '0.5in Parts'!$B$2:$N$2, 0)))</f>
        <v>0.36572430537405609</v>
      </c>
      <c r="C1393" s="49">
        <f t="shared" si="21"/>
        <v>0.43079999999999991</v>
      </c>
    </row>
    <row r="1394" spans="1:3" x14ac:dyDescent="0.25">
      <c r="A1394" s="2">
        <v>1589</v>
      </c>
      <c r="B1394">
        <f>IF(ISNA(INDEX('0.5in Parts'!$B$3:$N$3204, MATCH(A1394,'0.5in Parts'!$A$3:$A$3204, 0), MATCH($B$3, '0.5in Parts'!$B$2:$N$2, 0))), IF(ISNA(INDEX('1in Parts'!$B$3:$P$3204, MATCH(A1394,'1in Parts'!$A$3:$A$3204, 0), MATCH($B$3, '1in Parts'!$B$2:$P$2, 0))), IF(ISNA(INDEX('2in RParts'!$B$3:$N$3204, MATCH(A1394,'2in RParts'!$A$3:$A$3204, 0), MATCH($B$3, '2in RParts'!$B$2:$N$2, 0))), IF(ISNA(INDEX('2in SqParts'!$B$3:$N$3204, MATCH(A1394,'2in SqParts'!$A$3:$A$3204, 0), MATCH($B$3, '2in SqParts'!$B$2:$N$2, 0))), Lists!I1396, INDEX('2in SqParts'!$B$3:$N$3204, MATCH(A1394,'2in SqParts'!$A$3:$A$3204, 0), MATCH($B$3, '2in SqParts'!$B$2:$N$2, 0))), INDEX('2in RParts'!$B$3:$N$3204, MATCH(A1394,'2in RParts'!$A$3:$A$3204, 0), MATCH($B$3, '2in RParts'!$B$2:$N$2, 0))), INDEX('1in Parts'!$B$3:$P$3204, MATCH(A1394,'1in Parts'!$A$3:$A$3204, 0), MATCH($B$3, '1in Parts'!$B$2:$P$2, 0))), INDEX('0.5in Parts'!$B$3:$N$3204, MATCH(A1394,'0.5in Parts'!$A$3:$A$3204, 0), MATCH($B$3, '0.5in Parts'!$B$2:$N$2, 0)))</f>
        <v>0.36522054185404829</v>
      </c>
      <c r="C1394" s="49">
        <f t="shared" si="21"/>
        <v>0.43130000000000002</v>
      </c>
    </row>
    <row r="1395" spans="1:3" x14ac:dyDescent="0.25">
      <c r="A1395" s="2">
        <v>1590</v>
      </c>
      <c r="B1395">
        <f>IF(ISNA(INDEX('0.5in Parts'!$B$3:$N$3204, MATCH(A1395,'0.5in Parts'!$A$3:$A$3204, 0), MATCH($B$3, '0.5in Parts'!$B$2:$N$2, 0))), IF(ISNA(INDEX('1in Parts'!$B$3:$P$3204, MATCH(A1395,'1in Parts'!$A$3:$A$3204, 0), MATCH($B$3, '1in Parts'!$B$2:$P$2, 0))), IF(ISNA(INDEX('2in RParts'!$B$3:$N$3204, MATCH(A1395,'2in RParts'!$A$3:$A$3204, 0), MATCH($B$3, '2in RParts'!$B$2:$N$2, 0))), IF(ISNA(INDEX('2in SqParts'!$B$3:$N$3204, MATCH(A1395,'2in SqParts'!$A$3:$A$3204, 0), MATCH($B$3, '2in SqParts'!$B$2:$N$2, 0))), Lists!I1397, INDEX('2in SqParts'!$B$3:$N$3204, MATCH(A1395,'2in SqParts'!$A$3:$A$3204, 0), MATCH($B$3, '2in SqParts'!$B$2:$N$2, 0))), INDEX('2in RParts'!$B$3:$N$3204, MATCH(A1395,'2in RParts'!$A$3:$A$3204, 0), MATCH($B$3, '2in RParts'!$B$2:$N$2, 0))), INDEX('1in Parts'!$B$3:$P$3204, MATCH(A1395,'1in Parts'!$A$3:$A$3204, 0), MATCH($B$3, '1in Parts'!$B$2:$P$2, 0))), INDEX('0.5in Parts'!$B$3:$N$3204, MATCH(A1395,'0.5in Parts'!$A$3:$A$3204, 0), MATCH($B$3, '0.5in Parts'!$B$2:$N$2, 0)))</f>
        <v>0.36341181627015762</v>
      </c>
      <c r="C1395" s="49">
        <f t="shared" si="21"/>
        <v>0.43309999999999998</v>
      </c>
    </row>
    <row r="1396" spans="1:3" x14ac:dyDescent="0.25">
      <c r="A1396" s="2">
        <v>1591</v>
      </c>
      <c r="B1396">
        <f>IF(ISNA(INDEX('0.5in Parts'!$B$3:$N$3204, MATCH(A1396,'0.5in Parts'!$A$3:$A$3204, 0), MATCH($B$3, '0.5in Parts'!$B$2:$N$2, 0))), IF(ISNA(INDEX('1in Parts'!$B$3:$P$3204, MATCH(A1396,'1in Parts'!$A$3:$A$3204, 0), MATCH($B$3, '1in Parts'!$B$2:$P$2, 0))), IF(ISNA(INDEX('2in RParts'!$B$3:$N$3204, MATCH(A1396,'2in RParts'!$A$3:$A$3204, 0), MATCH($B$3, '2in RParts'!$B$2:$N$2, 0))), IF(ISNA(INDEX('2in SqParts'!$B$3:$N$3204, MATCH(A1396,'2in SqParts'!$A$3:$A$3204, 0), MATCH($B$3, '2in SqParts'!$B$2:$N$2, 0))), Lists!I1398, INDEX('2in SqParts'!$B$3:$N$3204, MATCH(A1396,'2in SqParts'!$A$3:$A$3204, 0), MATCH($B$3, '2in SqParts'!$B$2:$N$2, 0))), INDEX('2in RParts'!$B$3:$N$3204, MATCH(A1396,'2in RParts'!$A$3:$A$3204, 0), MATCH($B$3, '2in RParts'!$B$2:$N$2, 0))), INDEX('1in Parts'!$B$3:$P$3204, MATCH(A1396,'1in Parts'!$A$3:$A$3204, 0), MATCH($B$3, '1in Parts'!$B$2:$P$2, 0))), INDEX('0.5in Parts'!$B$3:$N$3204, MATCH(A1396,'0.5in Parts'!$A$3:$A$3204, 0), MATCH($B$3, '0.5in Parts'!$B$2:$N$2, 0)))</f>
        <v>0.36151074304536268</v>
      </c>
      <c r="C1396" s="49">
        <f t="shared" si="21"/>
        <v>0.43499999999999994</v>
      </c>
    </row>
    <row r="1397" spans="1:3" x14ac:dyDescent="0.25">
      <c r="A1397" s="2">
        <v>1592</v>
      </c>
      <c r="B1397">
        <f>IF(ISNA(INDEX('0.5in Parts'!$B$3:$N$3204, MATCH(A1397,'0.5in Parts'!$A$3:$A$3204, 0), MATCH($B$3, '0.5in Parts'!$B$2:$N$2, 0))), IF(ISNA(INDEX('1in Parts'!$B$3:$P$3204, MATCH(A1397,'1in Parts'!$A$3:$A$3204, 0), MATCH($B$3, '1in Parts'!$B$2:$P$2, 0))), IF(ISNA(INDEX('2in RParts'!$B$3:$N$3204, MATCH(A1397,'2in RParts'!$A$3:$A$3204, 0), MATCH($B$3, '2in RParts'!$B$2:$N$2, 0))), IF(ISNA(INDEX('2in SqParts'!$B$3:$N$3204, MATCH(A1397,'2in SqParts'!$A$3:$A$3204, 0), MATCH($B$3, '2in SqParts'!$B$2:$N$2, 0))), Lists!I1399, INDEX('2in SqParts'!$B$3:$N$3204, MATCH(A1397,'2in SqParts'!$A$3:$A$3204, 0), MATCH($B$3, '2in SqParts'!$B$2:$N$2, 0))), INDEX('2in RParts'!$B$3:$N$3204, MATCH(A1397,'2in RParts'!$A$3:$A$3204, 0), MATCH($B$3, '2in RParts'!$B$2:$N$2, 0))), INDEX('1in Parts'!$B$3:$P$3204, MATCH(A1397,'1in Parts'!$A$3:$A$3204, 0), MATCH($B$3, '1in Parts'!$B$2:$P$2, 0))), INDEX('0.5in Parts'!$B$3:$N$3204, MATCH(A1397,'0.5in Parts'!$A$3:$A$3204, 0), MATCH($B$3, '0.5in Parts'!$B$2:$N$2, 0)))</f>
        <v>0.36011525808369571</v>
      </c>
      <c r="C1397" s="49">
        <f t="shared" si="21"/>
        <v>0.43639999999999995</v>
      </c>
    </row>
    <row r="1398" spans="1:3" x14ac:dyDescent="0.25">
      <c r="A1398" s="2">
        <v>1593</v>
      </c>
      <c r="B1398">
        <f>IF(ISNA(INDEX('0.5in Parts'!$B$3:$N$3204, MATCH(A1398,'0.5in Parts'!$A$3:$A$3204, 0), MATCH($B$3, '0.5in Parts'!$B$2:$N$2, 0))), IF(ISNA(INDEX('1in Parts'!$B$3:$P$3204, MATCH(A1398,'1in Parts'!$A$3:$A$3204, 0), MATCH($B$3, '1in Parts'!$B$2:$P$2, 0))), IF(ISNA(INDEX('2in RParts'!$B$3:$N$3204, MATCH(A1398,'2in RParts'!$A$3:$A$3204, 0), MATCH($B$3, '2in RParts'!$B$2:$N$2, 0))), IF(ISNA(INDEX('2in SqParts'!$B$3:$N$3204, MATCH(A1398,'2in SqParts'!$A$3:$A$3204, 0), MATCH($B$3, '2in SqParts'!$B$2:$N$2, 0))), Lists!I1400, INDEX('2in SqParts'!$B$3:$N$3204, MATCH(A1398,'2in SqParts'!$A$3:$A$3204, 0), MATCH($B$3, '2in SqParts'!$B$2:$N$2, 0))), INDEX('2in RParts'!$B$3:$N$3204, MATCH(A1398,'2in RParts'!$A$3:$A$3204, 0), MATCH($B$3, '2in RParts'!$B$2:$N$2, 0))), INDEX('1in Parts'!$B$3:$P$3204, MATCH(A1398,'1in Parts'!$A$3:$A$3204, 0), MATCH($B$3, '1in Parts'!$B$2:$P$2, 0))), INDEX('0.5in Parts'!$B$3:$N$3204, MATCH(A1398,'0.5in Parts'!$A$3:$A$3204, 0), MATCH($B$3, '0.5in Parts'!$B$2:$N$2, 0)))</f>
        <v>0.35872424276808706</v>
      </c>
      <c r="C1398" s="49">
        <f t="shared" si="21"/>
        <v>0.43779999999999997</v>
      </c>
    </row>
    <row r="1399" spans="1:3" x14ac:dyDescent="0.25">
      <c r="A1399" s="2">
        <v>1594</v>
      </c>
      <c r="B1399">
        <f>IF(ISNA(INDEX('0.5in Parts'!$B$3:$N$3204, MATCH(A1399,'0.5in Parts'!$A$3:$A$3204, 0), MATCH($B$3, '0.5in Parts'!$B$2:$N$2, 0))), IF(ISNA(INDEX('1in Parts'!$B$3:$P$3204, MATCH(A1399,'1in Parts'!$A$3:$A$3204, 0), MATCH($B$3, '1in Parts'!$B$2:$P$2, 0))), IF(ISNA(INDEX('2in RParts'!$B$3:$N$3204, MATCH(A1399,'2in RParts'!$A$3:$A$3204, 0), MATCH($B$3, '2in RParts'!$B$2:$N$2, 0))), IF(ISNA(INDEX('2in SqParts'!$B$3:$N$3204, MATCH(A1399,'2in SqParts'!$A$3:$A$3204, 0), MATCH($B$3, '2in SqParts'!$B$2:$N$2, 0))), Lists!I1401, INDEX('2in SqParts'!$B$3:$N$3204, MATCH(A1399,'2in SqParts'!$A$3:$A$3204, 0), MATCH($B$3, '2in SqParts'!$B$2:$N$2, 0))), INDEX('2in RParts'!$B$3:$N$3204, MATCH(A1399,'2in RParts'!$A$3:$A$3204, 0), MATCH($B$3, '2in RParts'!$B$2:$N$2, 0))), INDEX('1in Parts'!$B$3:$P$3204, MATCH(A1399,'1in Parts'!$A$3:$A$3204, 0), MATCH($B$3, '1in Parts'!$B$2:$P$2, 0))), INDEX('0.5in Parts'!$B$3:$N$3204, MATCH(A1399,'0.5in Parts'!$A$3:$A$3204, 0), MATCH($B$3, '0.5in Parts'!$B$2:$N$2, 0)))</f>
        <v>0.35743656289561221</v>
      </c>
      <c r="C1399" s="49">
        <f t="shared" si="21"/>
        <v>0.43909999999999999</v>
      </c>
    </row>
    <row r="1400" spans="1:3" x14ac:dyDescent="0.25">
      <c r="A1400" s="2">
        <v>1595</v>
      </c>
      <c r="B1400">
        <f>IF(ISNA(INDEX('0.5in Parts'!$B$3:$N$3204, MATCH(A1400,'0.5in Parts'!$A$3:$A$3204, 0), MATCH($B$3, '0.5in Parts'!$B$2:$N$2, 0))), IF(ISNA(INDEX('1in Parts'!$B$3:$P$3204, MATCH(A1400,'1in Parts'!$A$3:$A$3204, 0), MATCH($B$3, '1in Parts'!$B$2:$P$2, 0))), IF(ISNA(INDEX('2in RParts'!$B$3:$N$3204, MATCH(A1400,'2in RParts'!$A$3:$A$3204, 0), MATCH($B$3, '2in RParts'!$B$2:$N$2, 0))), IF(ISNA(INDEX('2in SqParts'!$B$3:$N$3204, MATCH(A1400,'2in SqParts'!$A$3:$A$3204, 0), MATCH($B$3, '2in SqParts'!$B$2:$N$2, 0))), Lists!I1402, INDEX('2in SqParts'!$B$3:$N$3204, MATCH(A1400,'2in SqParts'!$A$3:$A$3204, 0), MATCH($B$3, '2in SqParts'!$B$2:$N$2, 0))), INDEX('2in RParts'!$B$3:$N$3204, MATCH(A1400,'2in RParts'!$A$3:$A$3204, 0), MATCH($B$3, '2in RParts'!$B$2:$N$2, 0))), INDEX('1in Parts'!$B$3:$P$3204, MATCH(A1400,'1in Parts'!$A$3:$A$3204, 0), MATCH($B$3, '1in Parts'!$B$2:$P$2, 0))), INDEX('0.5in Parts'!$B$3:$N$3204, MATCH(A1400,'0.5in Parts'!$A$3:$A$3204, 0), MATCH($B$3, '0.5in Parts'!$B$2:$N$2, 0)))</f>
        <v>0.3561526897002858</v>
      </c>
      <c r="C1400" s="49">
        <f t="shared" si="21"/>
        <v>0.44039999999999996</v>
      </c>
    </row>
    <row r="1401" spans="1:3" x14ac:dyDescent="0.25">
      <c r="A1401" s="2">
        <v>1596</v>
      </c>
      <c r="B1401">
        <f>IF(ISNA(INDEX('0.5in Parts'!$B$3:$N$3204, MATCH(A1401,'0.5in Parts'!$A$3:$A$3204, 0), MATCH($B$3, '0.5in Parts'!$B$2:$N$2, 0))), IF(ISNA(INDEX('1in Parts'!$B$3:$P$3204, MATCH(A1401,'1in Parts'!$A$3:$A$3204, 0), MATCH($B$3, '1in Parts'!$B$2:$P$2, 0))), IF(ISNA(INDEX('2in RParts'!$B$3:$N$3204, MATCH(A1401,'2in RParts'!$A$3:$A$3204, 0), MATCH($B$3, '2in RParts'!$B$2:$N$2, 0))), IF(ISNA(INDEX('2in SqParts'!$B$3:$N$3204, MATCH(A1401,'2in SqParts'!$A$3:$A$3204, 0), MATCH($B$3, '2in SqParts'!$B$2:$N$2, 0))), Lists!I1403, INDEX('2in SqParts'!$B$3:$N$3204, MATCH(A1401,'2in SqParts'!$A$3:$A$3204, 0), MATCH($B$3, '2in SqParts'!$B$2:$N$2, 0))), INDEX('2in RParts'!$B$3:$N$3204, MATCH(A1401,'2in RParts'!$A$3:$A$3204, 0), MATCH($B$3, '2in RParts'!$B$2:$N$2, 0))), INDEX('1in Parts'!$B$3:$P$3204, MATCH(A1401,'1in Parts'!$A$3:$A$3204, 0), MATCH($B$3, '1in Parts'!$B$2:$P$2, 0))), INDEX('0.5in Parts'!$B$3:$N$3204, MATCH(A1401,'0.5in Parts'!$A$3:$A$3204, 0), MATCH($B$3, '0.5in Parts'!$B$2:$N$2, 0)))</f>
        <v>0.35516767117436376</v>
      </c>
      <c r="C1401" s="49">
        <f t="shared" si="21"/>
        <v>0.4413999999999999</v>
      </c>
    </row>
    <row r="1402" spans="1:3" x14ac:dyDescent="0.25">
      <c r="A1402" s="2">
        <v>1597</v>
      </c>
      <c r="B1402">
        <f>IF(ISNA(INDEX('0.5in Parts'!$B$3:$N$3204, MATCH(A1402,'0.5in Parts'!$A$3:$A$3204, 0), MATCH($B$3, '0.5in Parts'!$B$2:$N$2, 0))), IF(ISNA(INDEX('1in Parts'!$B$3:$P$3204, MATCH(A1402,'1in Parts'!$A$3:$A$3204, 0), MATCH($B$3, '1in Parts'!$B$2:$P$2, 0))), IF(ISNA(INDEX('2in RParts'!$B$3:$N$3204, MATCH(A1402,'2in RParts'!$A$3:$A$3204, 0), MATCH($B$3, '2in RParts'!$B$2:$N$2, 0))), IF(ISNA(INDEX('2in SqParts'!$B$3:$N$3204, MATCH(A1402,'2in SqParts'!$A$3:$A$3204, 0), MATCH($B$3, '2in SqParts'!$B$2:$N$2, 0))), Lists!I1404, INDEX('2in SqParts'!$B$3:$N$3204, MATCH(A1402,'2in SqParts'!$A$3:$A$3204, 0), MATCH($B$3, '2in SqParts'!$B$2:$N$2, 0))), INDEX('2in RParts'!$B$3:$N$3204, MATCH(A1402,'2in RParts'!$A$3:$A$3204, 0), MATCH($B$3, '2in RParts'!$B$2:$N$2, 0))), INDEX('1in Parts'!$B$3:$P$3204, MATCH(A1402,'1in Parts'!$A$3:$A$3204, 0), MATCH($B$3, '1in Parts'!$B$2:$P$2, 0))), INDEX('0.5in Parts'!$B$3:$N$3204, MATCH(A1402,'0.5in Parts'!$A$3:$A$3204, 0), MATCH($B$3, '0.5in Parts'!$B$2:$N$2, 0)))</f>
        <v>0.35428306063039622</v>
      </c>
      <c r="C1402" s="49">
        <f t="shared" si="21"/>
        <v>0.44229999999999992</v>
      </c>
    </row>
    <row r="1403" spans="1:3" x14ac:dyDescent="0.25">
      <c r="A1403" s="2">
        <v>1598</v>
      </c>
      <c r="B1403">
        <f>IF(ISNA(INDEX('0.5in Parts'!$B$3:$N$3204, MATCH(A1403,'0.5in Parts'!$A$3:$A$3204, 0), MATCH($B$3, '0.5in Parts'!$B$2:$N$2, 0))), IF(ISNA(INDEX('1in Parts'!$B$3:$P$3204, MATCH(A1403,'1in Parts'!$A$3:$A$3204, 0), MATCH($B$3, '1in Parts'!$B$2:$P$2, 0))), IF(ISNA(INDEX('2in RParts'!$B$3:$N$3204, MATCH(A1403,'2in RParts'!$A$3:$A$3204, 0), MATCH($B$3, '2in RParts'!$B$2:$N$2, 0))), IF(ISNA(INDEX('2in SqParts'!$B$3:$N$3204, MATCH(A1403,'2in SqParts'!$A$3:$A$3204, 0), MATCH($B$3, '2in SqParts'!$B$2:$N$2, 0))), Lists!I1405, INDEX('2in SqParts'!$B$3:$N$3204, MATCH(A1403,'2in SqParts'!$A$3:$A$3204, 0), MATCH($B$3, '2in SqParts'!$B$2:$N$2, 0))), INDEX('2in RParts'!$B$3:$N$3204, MATCH(A1403,'2in RParts'!$A$3:$A$3204, 0), MATCH($B$3, '2in RParts'!$B$2:$N$2, 0))), INDEX('1in Parts'!$B$3:$P$3204, MATCH(A1403,'1in Parts'!$A$3:$A$3204, 0), MATCH($B$3, '1in Parts'!$B$2:$P$2, 0))), INDEX('0.5in Parts'!$B$3:$N$3204, MATCH(A1403,'0.5in Parts'!$A$3:$A$3204, 0), MATCH($B$3, '0.5in Parts'!$B$2:$N$2, 0)))</f>
        <v>0.35340024827962668</v>
      </c>
      <c r="C1403" s="49">
        <f t="shared" si="21"/>
        <v>0.44319999999999987</v>
      </c>
    </row>
    <row r="1404" spans="1:3" x14ac:dyDescent="0.25">
      <c r="A1404" s="2">
        <v>1599</v>
      </c>
      <c r="B1404">
        <f>IF(ISNA(INDEX('0.5in Parts'!$B$3:$N$3204, MATCH(A1404,'0.5in Parts'!$A$3:$A$3204, 0), MATCH($B$3, '0.5in Parts'!$B$2:$N$2, 0))), IF(ISNA(INDEX('1in Parts'!$B$3:$P$3204, MATCH(A1404,'1in Parts'!$A$3:$A$3204, 0), MATCH($B$3, '1in Parts'!$B$2:$P$2, 0))), IF(ISNA(INDEX('2in RParts'!$B$3:$N$3204, MATCH(A1404,'2in RParts'!$A$3:$A$3204, 0), MATCH($B$3, '2in RParts'!$B$2:$N$2, 0))), IF(ISNA(INDEX('2in SqParts'!$B$3:$N$3204, MATCH(A1404,'2in SqParts'!$A$3:$A$3204, 0), MATCH($B$3, '2in SqParts'!$B$2:$N$2, 0))), Lists!I1406, INDEX('2in SqParts'!$B$3:$N$3204, MATCH(A1404,'2in SqParts'!$A$3:$A$3204, 0), MATCH($B$3, '2in SqParts'!$B$2:$N$2, 0))), INDEX('2in RParts'!$B$3:$N$3204, MATCH(A1404,'2in RParts'!$A$3:$A$3204, 0), MATCH($B$3, '2in RParts'!$B$2:$N$2, 0))), INDEX('1in Parts'!$B$3:$P$3204, MATCH(A1404,'1in Parts'!$A$3:$A$3204, 0), MATCH($B$3, '1in Parts'!$B$2:$P$2, 0))), INDEX('0.5in Parts'!$B$3:$N$3204, MATCH(A1404,'0.5in Parts'!$A$3:$A$3204, 0), MATCH($B$3, '0.5in Parts'!$B$2:$N$2, 0)))</f>
        <v>0.35222594973117005</v>
      </c>
      <c r="C1404" s="49">
        <f t="shared" si="21"/>
        <v>0.44439999999999991</v>
      </c>
    </row>
    <row r="1405" spans="1:3" x14ac:dyDescent="0.25">
      <c r="A1405" s="2">
        <v>1600</v>
      </c>
      <c r="B1405">
        <f>IF(ISNA(INDEX('0.5in Parts'!$B$3:$N$3204, MATCH(A1405,'0.5in Parts'!$A$3:$A$3204, 0), MATCH($B$3, '0.5in Parts'!$B$2:$N$2, 0))), IF(ISNA(INDEX('1in Parts'!$B$3:$P$3204, MATCH(A1405,'1in Parts'!$A$3:$A$3204, 0), MATCH($B$3, '1in Parts'!$B$2:$P$2, 0))), IF(ISNA(INDEX('2in RParts'!$B$3:$N$3204, MATCH(A1405,'2in RParts'!$A$3:$A$3204, 0), MATCH($B$3, '2in RParts'!$B$2:$N$2, 0))), IF(ISNA(INDEX('2in SqParts'!$B$3:$N$3204, MATCH(A1405,'2in SqParts'!$A$3:$A$3204, 0), MATCH($B$3, '2in SqParts'!$B$2:$N$2, 0))), Lists!I1407, INDEX('2in SqParts'!$B$3:$N$3204, MATCH(A1405,'2in SqParts'!$A$3:$A$3204, 0), MATCH($B$3, '2in SqParts'!$B$2:$N$2, 0))), INDEX('2in RParts'!$B$3:$N$3204, MATCH(A1405,'2in RParts'!$A$3:$A$3204, 0), MATCH($B$3, '2in RParts'!$B$2:$N$2, 0))), INDEX('1in Parts'!$B$3:$P$3204, MATCH(A1405,'1in Parts'!$A$3:$A$3204, 0), MATCH($B$3, '1in Parts'!$B$2:$P$2, 0))), INDEX('0.5in Parts'!$B$3:$N$3204, MATCH(A1405,'0.5in Parts'!$A$3:$A$3204, 0), MATCH($B$3, '0.5in Parts'!$B$2:$N$2, 0)))</f>
        <v>0.35047043405218109</v>
      </c>
      <c r="C1405" s="49">
        <f t="shared" si="21"/>
        <v>0.44619999999999993</v>
      </c>
    </row>
    <row r="1406" spans="1:3" x14ac:dyDescent="0.25">
      <c r="A1406" s="2">
        <v>1601</v>
      </c>
      <c r="B1406">
        <f>IF(ISNA(INDEX('0.5in Parts'!$B$3:$N$3204, MATCH(A1406,'0.5in Parts'!$A$3:$A$3204, 0), MATCH($B$3, '0.5in Parts'!$B$2:$N$2, 0))), IF(ISNA(INDEX('1in Parts'!$B$3:$P$3204, MATCH(A1406,'1in Parts'!$A$3:$A$3204, 0), MATCH($B$3, '1in Parts'!$B$2:$P$2, 0))), IF(ISNA(INDEX('2in RParts'!$B$3:$N$3204, MATCH(A1406,'2in RParts'!$A$3:$A$3204, 0), MATCH($B$3, '2in RParts'!$B$2:$N$2, 0))), IF(ISNA(INDEX('2in SqParts'!$B$3:$N$3204, MATCH(A1406,'2in SqParts'!$A$3:$A$3204, 0), MATCH($B$3, '2in SqParts'!$B$2:$N$2, 0))), Lists!I1408, INDEX('2in SqParts'!$B$3:$N$3204, MATCH(A1406,'2in SqParts'!$A$3:$A$3204, 0), MATCH($B$3, '2in SqParts'!$B$2:$N$2, 0))), INDEX('2in RParts'!$B$3:$N$3204, MATCH(A1406,'2in RParts'!$A$3:$A$3204, 0), MATCH($B$3, '2in RParts'!$B$2:$N$2, 0))), INDEX('1in Parts'!$B$3:$P$3204, MATCH(A1406,'1in Parts'!$A$3:$A$3204, 0), MATCH($B$3, '1in Parts'!$B$2:$P$2, 0))), INDEX('0.5in Parts'!$B$3:$N$3204, MATCH(A1406,'0.5in Parts'!$A$3:$A$3204, 0), MATCH($B$3, '0.5in Parts'!$B$2:$N$2, 0)))</f>
        <v>0.347947151751895</v>
      </c>
      <c r="C1406" s="49">
        <f t="shared" si="21"/>
        <v>0.44879999999999992</v>
      </c>
    </row>
    <row r="1407" spans="1:3" x14ac:dyDescent="0.25">
      <c r="A1407" s="2">
        <v>1602</v>
      </c>
      <c r="B1407">
        <f>IF(ISNA(INDEX('0.5in Parts'!$B$3:$N$3204, MATCH(A1407,'0.5in Parts'!$A$3:$A$3204, 0), MATCH($B$3, '0.5in Parts'!$B$2:$N$2, 0))), IF(ISNA(INDEX('1in Parts'!$B$3:$P$3204, MATCH(A1407,'1in Parts'!$A$3:$A$3204, 0), MATCH($B$3, '1in Parts'!$B$2:$P$2, 0))), IF(ISNA(INDEX('2in RParts'!$B$3:$N$3204, MATCH(A1407,'2in RParts'!$A$3:$A$3204, 0), MATCH($B$3, '2in RParts'!$B$2:$N$2, 0))), IF(ISNA(INDEX('2in SqParts'!$B$3:$N$3204, MATCH(A1407,'2in SqParts'!$A$3:$A$3204, 0), MATCH($B$3, '2in SqParts'!$B$2:$N$2, 0))), Lists!I1409, INDEX('2in SqParts'!$B$3:$N$3204, MATCH(A1407,'2in SqParts'!$A$3:$A$3204, 0), MATCH($B$3, '2in SqParts'!$B$2:$N$2, 0))), INDEX('2in RParts'!$B$3:$N$3204, MATCH(A1407,'2in RParts'!$A$3:$A$3204, 0), MATCH($B$3, '2in RParts'!$B$2:$N$2, 0))), INDEX('1in Parts'!$B$3:$P$3204, MATCH(A1407,'1in Parts'!$A$3:$A$3204, 0), MATCH($B$3, '1in Parts'!$B$2:$P$2, 0))), INDEX('0.5in Parts'!$B$3:$N$3204, MATCH(A1407,'0.5in Parts'!$A$3:$A$3204, 0), MATCH($B$3, '0.5in Parts'!$B$2:$N$2, 0)))</f>
        <v>0.34495765866879824</v>
      </c>
      <c r="C1407" s="49">
        <f t="shared" si="21"/>
        <v>0.45189999999999997</v>
      </c>
    </row>
    <row r="1408" spans="1:3" x14ac:dyDescent="0.25">
      <c r="A1408" s="2">
        <v>1603</v>
      </c>
      <c r="B1408">
        <f>IF(ISNA(INDEX('0.5in Parts'!$B$3:$N$3204, MATCH(A1408,'0.5in Parts'!$A$3:$A$3204, 0), MATCH($B$3, '0.5in Parts'!$B$2:$N$2, 0))), IF(ISNA(INDEX('1in Parts'!$B$3:$P$3204, MATCH(A1408,'1in Parts'!$A$3:$A$3204, 0), MATCH($B$3, '1in Parts'!$B$2:$P$2, 0))), IF(ISNA(INDEX('2in RParts'!$B$3:$N$3204, MATCH(A1408,'2in RParts'!$A$3:$A$3204, 0), MATCH($B$3, '2in RParts'!$B$2:$N$2, 0))), IF(ISNA(INDEX('2in SqParts'!$B$3:$N$3204, MATCH(A1408,'2in SqParts'!$A$3:$A$3204, 0), MATCH($B$3, '2in SqParts'!$B$2:$N$2, 0))), Lists!I1410, INDEX('2in SqParts'!$B$3:$N$3204, MATCH(A1408,'2in SqParts'!$A$3:$A$3204, 0), MATCH($B$3, '2in SqParts'!$B$2:$N$2, 0))), INDEX('2in RParts'!$B$3:$N$3204, MATCH(A1408,'2in RParts'!$A$3:$A$3204, 0), MATCH($B$3, '2in RParts'!$B$2:$N$2, 0))), INDEX('1in Parts'!$B$3:$P$3204, MATCH(A1408,'1in Parts'!$A$3:$A$3204, 0), MATCH($B$3, '1in Parts'!$B$2:$P$2, 0))), INDEX('0.5in Parts'!$B$3:$N$3204, MATCH(A1408,'0.5in Parts'!$A$3:$A$3204, 0), MATCH($B$3, '0.5in Parts'!$B$2:$N$2, 0)))</f>
        <v>0.34160697372087606</v>
      </c>
      <c r="C1408" s="49">
        <f t="shared" si="21"/>
        <v>0.45539999999999986</v>
      </c>
    </row>
    <row r="1409" spans="1:3" x14ac:dyDescent="0.25">
      <c r="A1409" s="2">
        <v>1604</v>
      </c>
      <c r="B1409">
        <f>IF(ISNA(INDEX('0.5in Parts'!$B$3:$N$3204, MATCH(A1409,'0.5in Parts'!$A$3:$A$3204, 0), MATCH($B$3, '0.5in Parts'!$B$2:$N$2, 0))), IF(ISNA(INDEX('1in Parts'!$B$3:$P$3204, MATCH(A1409,'1in Parts'!$A$3:$A$3204, 0), MATCH($B$3, '1in Parts'!$B$2:$P$2, 0))), IF(ISNA(INDEX('2in RParts'!$B$3:$N$3204, MATCH(A1409,'2in RParts'!$A$3:$A$3204, 0), MATCH($B$3, '2in RParts'!$B$2:$N$2, 0))), IF(ISNA(INDEX('2in SqParts'!$B$3:$N$3204, MATCH(A1409,'2in SqParts'!$A$3:$A$3204, 0), MATCH($B$3, '2in SqParts'!$B$2:$N$2, 0))), Lists!I1411, INDEX('2in SqParts'!$B$3:$N$3204, MATCH(A1409,'2in SqParts'!$A$3:$A$3204, 0), MATCH($B$3, '2in SqParts'!$B$2:$N$2, 0))), INDEX('2in RParts'!$B$3:$N$3204, MATCH(A1409,'2in RParts'!$A$3:$A$3204, 0), MATCH($B$3, '2in RParts'!$B$2:$N$2, 0))), INDEX('1in Parts'!$B$3:$P$3204, MATCH(A1409,'1in Parts'!$A$3:$A$3204, 0), MATCH($B$3, '1in Parts'!$B$2:$P$2, 0))), INDEX('0.5in Parts'!$B$3:$N$3204, MATCH(A1409,'0.5in Parts'!$A$3:$A$3204, 0), MATCH($B$3, '0.5in Parts'!$B$2:$N$2, 0)))</f>
        <v>0.33866065999396011</v>
      </c>
      <c r="C1409" s="49">
        <f t="shared" si="21"/>
        <v>0.45849999999999991</v>
      </c>
    </row>
    <row r="1410" spans="1:3" x14ac:dyDescent="0.25">
      <c r="A1410" s="2">
        <v>1605</v>
      </c>
      <c r="B1410">
        <f>IF(ISNA(INDEX('0.5in Parts'!$B$3:$N$3204, MATCH(A1410,'0.5in Parts'!$A$3:$A$3204, 0), MATCH($B$3, '0.5in Parts'!$B$2:$N$2, 0))), IF(ISNA(INDEX('1in Parts'!$B$3:$P$3204, MATCH(A1410,'1in Parts'!$A$3:$A$3204, 0), MATCH($B$3, '1in Parts'!$B$2:$P$2, 0))), IF(ISNA(INDEX('2in RParts'!$B$3:$N$3204, MATCH(A1410,'2in RParts'!$A$3:$A$3204, 0), MATCH($B$3, '2in RParts'!$B$2:$N$2, 0))), IF(ISNA(INDEX('2in SqParts'!$B$3:$N$3204, MATCH(A1410,'2in SqParts'!$A$3:$A$3204, 0), MATCH($B$3, '2in SqParts'!$B$2:$N$2, 0))), Lists!I1412, INDEX('2in SqParts'!$B$3:$N$3204, MATCH(A1410,'2in SqParts'!$A$3:$A$3204, 0), MATCH($B$3, '2in SqParts'!$B$2:$N$2, 0))), INDEX('2in RParts'!$B$3:$N$3204, MATCH(A1410,'2in RParts'!$A$3:$A$3204, 0), MATCH($B$3, '2in RParts'!$B$2:$N$2, 0))), INDEX('1in Parts'!$B$3:$P$3204, MATCH(A1410,'1in Parts'!$A$3:$A$3204, 0), MATCH($B$3, '1in Parts'!$B$2:$P$2, 0))), INDEX('0.5in Parts'!$B$3:$N$3204, MATCH(A1410,'0.5in Parts'!$A$3:$A$3204, 0), MATCH($B$3, '0.5in Parts'!$B$2:$N$2, 0)))</f>
        <v>0.33743103306673977</v>
      </c>
      <c r="C1410" s="49">
        <f t="shared" si="21"/>
        <v>0.45979999999999999</v>
      </c>
    </row>
    <row r="1411" spans="1:3" x14ac:dyDescent="0.25">
      <c r="A1411" s="2">
        <v>1606</v>
      </c>
      <c r="B1411">
        <f>IF(ISNA(INDEX('0.5in Parts'!$B$3:$N$3204, MATCH(A1411,'0.5in Parts'!$A$3:$A$3204, 0), MATCH($B$3, '0.5in Parts'!$B$2:$N$2, 0))), IF(ISNA(INDEX('1in Parts'!$B$3:$P$3204, MATCH(A1411,'1in Parts'!$A$3:$A$3204, 0), MATCH($B$3, '1in Parts'!$B$2:$P$2, 0))), IF(ISNA(INDEX('2in RParts'!$B$3:$N$3204, MATCH(A1411,'2in RParts'!$A$3:$A$3204, 0), MATCH($B$3, '2in RParts'!$B$2:$N$2, 0))), IF(ISNA(INDEX('2in SqParts'!$B$3:$N$3204, MATCH(A1411,'2in SqParts'!$A$3:$A$3204, 0), MATCH($B$3, '2in SqParts'!$B$2:$N$2, 0))), Lists!I1413, INDEX('2in SqParts'!$B$3:$N$3204, MATCH(A1411,'2in SqParts'!$A$3:$A$3204, 0), MATCH($B$3, '2in SqParts'!$B$2:$N$2, 0))), INDEX('2in RParts'!$B$3:$N$3204, MATCH(A1411,'2in RParts'!$A$3:$A$3204, 0), MATCH($B$3, '2in RParts'!$B$2:$N$2, 0))), INDEX('1in Parts'!$B$3:$P$3204, MATCH(A1411,'1in Parts'!$A$3:$A$3204, 0), MATCH($B$3, '1in Parts'!$B$2:$P$2, 0))), INDEX('0.5in Parts'!$B$3:$N$3204, MATCH(A1411,'0.5in Parts'!$A$3:$A$3204, 0), MATCH($B$3, '0.5in Parts'!$B$2:$N$2, 0)))</f>
        <v>0.33903970822391638</v>
      </c>
      <c r="C1411" s="49">
        <f t="shared" si="21"/>
        <v>0.45809999999999995</v>
      </c>
    </row>
    <row r="1412" spans="1:3" x14ac:dyDescent="0.25">
      <c r="A1412" s="2">
        <v>1607</v>
      </c>
      <c r="B1412">
        <f>IF(ISNA(INDEX('0.5in Parts'!$B$3:$N$3204, MATCH(A1412,'0.5in Parts'!$A$3:$A$3204, 0), MATCH($B$3, '0.5in Parts'!$B$2:$N$2, 0))), IF(ISNA(INDEX('1in Parts'!$B$3:$P$3204, MATCH(A1412,'1in Parts'!$A$3:$A$3204, 0), MATCH($B$3, '1in Parts'!$B$2:$P$2, 0))), IF(ISNA(INDEX('2in RParts'!$B$3:$N$3204, MATCH(A1412,'2in RParts'!$A$3:$A$3204, 0), MATCH($B$3, '2in RParts'!$B$2:$N$2, 0))), IF(ISNA(INDEX('2in SqParts'!$B$3:$N$3204, MATCH(A1412,'2in SqParts'!$A$3:$A$3204, 0), MATCH($B$3, '2in SqParts'!$B$2:$N$2, 0))), Lists!I1414, INDEX('2in SqParts'!$B$3:$N$3204, MATCH(A1412,'2in SqParts'!$A$3:$A$3204, 0), MATCH($B$3, '2in SqParts'!$B$2:$N$2, 0))), INDEX('2in RParts'!$B$3:$N$3204, MATCH(A1412,'2in RParts'!$A$3:$A$3204, 0), MATCH($B$3, '2in RParts'!$B$2:$N$2, 0))), INDEX('1in Parts'!$B$3:$P$3204, MATCH(A1412,'1in Parts'!$A$3:$A$3204, 0), MATCH($B$3, '1in Parts'!$B$2:$P$2, 0))), INDEX('0.5in Parts'!$B$3:$N$3204, MATCH(A1412,'0.5in Parts'!$A$3:$A$3204, 0), MATCH($B$3, '0.5in Parts'!$B$2:$N$2, 0)))</f>
        <v>0.34351848420950137</v>
      </c>
      <c r="C1412" s="49">
        <f t="shared" si="21"/>
        <v>0.45340000000000003</v>
      </c>
    </row>
    <row r="1413" spans="1:3" x14ac:dyDescent="0.25">
      <c r="A1413" s="2">
        <v>1608</v>
      </c>
      <c r="B1413">
        <f>IF(ISNA(INDEX('0.5in Parts'!$B$3:$N$3204, MATCH(A1413,'0.5in Parts'!$A$3:$A$3204, 0), MATCH($B$3, '0.5in Parts'!$B$2:$N$2, 0))), IF(ISNA(INDEX('1in Parts'!$B$3:$P$3204, MATCH(A1413,'1in Parts'!$A$3:$A$3204, 0), MATCH($B$3, '1in Parts'!$B$2:$P$2, 0))), IF(ISNA(INDEX('2in RParts'!$B$3:$N$3204, MATCH(A1413,'2in RParts'!$A$3:$A$3204, 0), MATCH($B$3, '2in RParts'!$B$2:$N$2, 0))), IF(ISNA(INDEX('2in SqParts'!$B$3:$N$3204, MATCH(A1413,'2in SqParts'!$A$3:$A$3204, 0), MATCH($B$3, '2in SqParts'!$B$2:$N$2, 0))), Lists!I1415, INDEX('2in SqParts'!$B$3:$N$3204, MATCH(A1413,'2in SqParts'!$A$3:$A$3204, 0), MATCH($B$3, '2in SqParts'!$B$2:$N$2, 0))), INDEX('2in RParts'!$B$3:$N$3204, MATCH(A1413,'2in RParts'!$A$3:$A$3204, 0), MATCH($B$3, '2in RParts'!$B$2:$N$2, 0))), INDEX('1in Parts'!$B$3:$P$3204, MATCH(A1413,'1in Parts'!$A$3:$A$3204, 0), MATCH($B$3, '1in Parts'!$B$2:$P$2, 0))), INDEX('0.5in Parts'!$B$3:$N$3204, MATCH(A1413,'0.5in Parts'!$A$3:$A$3204, 0), MATCH($B$3, '0.5in Parts'!$B$2:$N$2, 0)))</f>
        <v>0.34949820512163315</v>
      </c>
      <c r="C1413" s="49">
        <f t="shared" si="21"/>
        <v>0.44719999999999988</v>
      </c>
    </row>
    <row r="1414" spans="1:3" x14ac:dyDescent="0.25">
      <c r="A1414" s="2">
        <v>1609</v>
      </c>
      <c r="B1414">
        <f>IF(ISNA(INDEX('0.5in Parts'!$B$3:$N$3204, MATCH(A1414,'0.5in Parts'!$A$3:$A$3204, 0), MATCH($B$3, '0.5in Parts'!$B$2:$N$2, 0))), IF(ISNA(INDEX('1in Parts'!$B$3:$P$3204, MATCH(A1414,'1in Parts'!$A$3:$A$3204, 0), MATCH($B$3, '1in Parts'!$B$2:$P$2, 0))), IF(ISNA(INDEX('2in RParts'!$B$3:$N$3204, MATCH(A1414,'2in RParts'!$A$3:$A$3204, 0), MATCH($B$3, '2in RParts'!$B$2:$N$2, 0))), IF(ISNA(INDEX('2in SqParts'!$B$3:$N$3204, MATCH(A1414,'2in SqParts'!$A$3:$A$3204, 0), MATCH($B$3, '2in SqParts'!$B$2:$N$2, 0))), Lists!I1416, INDEX('2in SqParts'!$B$3:$N$3204, MATCH(A1414,'2in SqParts'!$A$3:$A$3204, 0), MATCH($B$3, '2in SqParts'!$B$2:$N$2, 0))), INDEX('2in RParts'!$B$3:$N$3204, MATCH(A1414,'2in RParts'!$A$3:$A$3204, 0), MATCH($B$3, '2in RParts'!$B$2:$N$2, 0))), INDEX('1in Parts'!$B$3:$P$3204, MATCH(A1414,'1in Parts'!$A$3:$A$3204, 0), MATCH($B$3, '1in Parts'!$B$2:$P$2, 0))), INDEX('0.5in Parts'!$B$3:$N$3204, MATCH(A1414,'0.5in Parts'!$A$3:$A$3204, 0), MATCH($B$3, '0.5in Parts'!$B$2:$N$2, 0)))</f>
        <v>0.3546759984377067</v>
      </c>
      <c r="C1414" s="49">
        <f t="shared" ref="C1414:C1477" si="22">1/10^B1414</f>
        <v>0.44189999999999996</v>
      </c>
    </row>
    <row r="1415" spans="1:3" x14ac:dyDescent="0.25">
      <c r="A1415" s="2">
        <v>1610</v>
      </c>
      <c r="B1415">
        <f>IF(ISNA(INDEX('0.5in Parts'!$B$3:$N$3204, MATCH(A1415,'0.5in Parts'!$A$3:$A$3204, 0), MATCH($B$3, '0.5in Parts'!$B$2:$N$2, 0))), IF(ISNA(INDEX('1in Parts'!$B$3:$P$3204, MATCH(A1415,'1in Parts'!$A$3:$A$3204, 0), MATCH($B$3, '1in Parts'!$B$2:$P$2, 0))), IF(ISNA(INDEX('2in RParts'!$B$3:$N$3204, MATCH(A1415,'2in RParts'!$A$3:$A$3204, 0), MATCH($B$3, '2in RParts'!$B$2:$N$2, 0))), IF(ISNA(INDEX('2in SqParts'!$B$3:$N$3204, MATCH(A1415,'2in SqParts'!$A$3:$A$3204, 0), MATCH($B$3, '2in SqParts'!$B$2:$N$2, 0))), Lists!I1417, INDEX('2in SqParts'!$B$3:$N$3204, MATCH(A1415,'2in SqParts'!$A$3:$A$3204, 0), MATCH($B$3, '2in SqParts'!$B$2:$N$2, 0))), INDEX('2in RParts'!$B$3:$N$3204, MATCH(A1415,'2in RParts'!$A$3:$A$3204, 0), MATCH($B$3, '2in RParts'!$B$2:$N$2, 0))), INDEX('1in Parts'!$B$3:$P$3204, MATCH(A1415,'1in Parts'!$A$3:$A$3204, 0), MATCH($B$3, '1in Parts'!$B$2:$P$2, 0))), INDEX('0.5in Parts'!$B$3:$N$3204, MATCH(A1415,'0.5in Parts'!$A$3:$A$3204, 0), MATCH($B$3, '0.5in Parts'!$B$2:$N$2, 0)))</f>
        <v>0.35733766855796445</v>
      </c>
      <c r="C1415" s="49">
        <f t="shared" si="22"/>
        <v>0.43919999999999998</v>
      </c>
    </row>
    <row r="1416" spans="1:3" x14ac:dyDescent="0.25">
      <c r="A1416" s="2">
        <v>1611</v>
      </c>
      <c r="B1416">
        <f>IF(ISNA(INDEX('0.5in Parts'!$B$3:$N$3204, MATCH(A1416,'0.5in Parts'!$A$3:$A$3204, 0), MATCH($B$3, '0.5in Parts'!$B$2:$N$2, 0))), IF(ISNA(INDEX('1in Parts'!$B$3:$P$3204, MATCH(A1416,'1in Parts'!$A$3:$A$3204, 0), MATCH($B$3, '1in Parts'!$B$2:$P$2, 0))), IF(ISNA(INDEX('2in RParts'!$B$3:$N$3204, MATCH(A1416,'2in RParts'!$A$3:$A$3204, 0), MATCH($B$3, '2in RParts'!$B$2:$N$2, 0))), IF(ISNA(INDEX('2in SqParts'!$B$3:$N$3204, MATCH(A1416,'2in SqParts'!$A$3:$A$3204, 0), MATCH($B$3, '2in SqParts'!$B$2:$N$2, 0))), Lists!I1418, INDEX('2in SqParts'!$B$3:$N$3204, MATCH(A1416,'2in SqParts'!$A$3:$A$3204, 0), MATCH($B$3, '2in SqParts'!$B$2:$N$2, 0))), INDEX('2in RParts'!$B$3:$N$3204, MATCH(A1416,'2in RParts'!$A$3:$A$3204, 0), MATCH($B$3, '2in RParts'!$B$2:$N$2, 0))), INDEX('1in Parts'!$B$3:$P$3204, MATCH(A1416,'1in Parts'!$A$3:$A$3204, 0), MATCH($B$3, '1in Parts'!$B$2:$P$2, 0))), INDEX('0.5in Parts'!$B$3:$N$3204, MATCH(A1416,'0.5in Parts'!$A$3:$A$3204, 0), MATCH($B$3, '0.5in Parts'!$B$2:$N$2, 0)))</f>
        <v>0.35733766855796445</v>
      </c>
      <c r="C1416" s="49">
        <f t="shared" si="22"/>
        <v>0.43919999999999998</v>
      </c>
    </row>
    <row r="1417" spans="1:3" x14ac:dyDescent="0.25">
      <c r="A1417" s="2">
        <v>1612</v>
      </c>
      <c r="B1417">
        <f>IF(ISNA(INDEX('0.5in Parts'!$B$3:$N$3204, MATCH(A1417,'0.5in Parts'!$A$3:$A$3204, 0), MATCH($B$3, '0.5in Parts'!$B$2:$N$2, 0))), IF(ISNA(INDEX('1in Parts'!$B$3:$P$3204, MATCH(A1417,'1in Parts'!$A$3:$A$3204, 0), MATCH($B$3, '1in Parts'!$B$2:$P$2, 0))), IF(ISNA(INDEX('2in RParts'!$B$3:$N$3204, MATCH(A1417,'2in RParts'!$A$3:$A$3204, 0), MATCH($B$3, '2in RParts'!$B$2:$N$2, 0))), IF(ISNA(INDEX('2in SqParts'!$B$3:$N$3204, MATCH(A1417,'2in SqParts'!$A$3:$A$3204, 0), MATCH($B$3, '2in SqParts'!$B$2:$N$2, 0))), Lists!I1419, INDEX('2in SqParts'!$B$3:$N$3204, MATCH(A1417,'2in SqParts'!$A$3:$A$3204, 0), MATCH($B$3, '2in SqParts'!$B$2:$N$2, 0))), INDEX('2in RParts'!$B$3:$N$3204, MATCH(A1417,'2in RParts'!$A$3:$A$3204, 0), MATCH($B$3, '2in RParts'!$B$2:$N$2, 0))), INDEX('1in Parts'!$B$3:$P$3204, MATCH(A1417,'1in Parts'!$A$3:$A$3204, 0), MATCH($B$3, '1in Parts'!$B$2:$P$2, 0))), INDEX('0.5in Parts'!$B$3:$N$3204, MATCH(A1417,'0.5in Parts'!$A$3:$A$3204, 0), MATCH($B$3, '0.5in Parts'!$B$2:$N$2, 0)))</f>
        <v>0.35605408725193333</v>
      </c>
      <c r="C1417" s="49">
        <f t="shared" si="22"/>
        <v>0.44049999999999995</v>
      </c>
    </row>
    <row r="1418" spans="1:3" x14ac:dyDescent="0.25">
      <c r="A1418" s="2">
        <v>1613</v>
      </c>
      <c r="B1418">
        <f>IF(ISNA(INDEX('0.5in Parts'!$B$3:$N$3204, MATCH(A1418,'0.5in Parts'!$A$3:$A$3204, 0), MATCH($B$3, '0.5in Parts'!$B$2:$N$2, 0))), IF(ISNA(INDEX('1in Parts'!$B$3:$P$3204, MATCH(A1418,'1in Parts'!$A$3:$A$3204, 0), MATCH($B$3, '1in Parts'!$B$2:$P$2, 0))), IF(ISNA(INDEX('2in RParts'!$B$3:$N$3204, MATCH(A1418,'2in RParts'!$A$3:$A$3204, 0), MATCH($B$3, '2in RParts'!$B$2:$N$2, 0))), IF(ISNA(INDEX('2in SqParts'!$B$3:$N$3204, MATCH(A1418,'2in SqParts'!$A$3:$A$3204, 0), MATCH($B$3, '2in SqParts'!$B$2:$N$2, 0))), Lists!I1420, INDEX('2in SqParts'!$B$3:$N$3204, MATCH(A1418,'2in SqParts'!$A$3:$A$3204, 0), MATCH($B$3, '2in SqParts'!$B$2:$N$2, 0))), INDEX('2in RParts'!$B$3:$N$3204, MATCH(A1418,'2in RParts'!$A$3:$A$3204, 0), MATCH($B$3, '2in RParts'!$B$2:$N$2, 0))), INDEX('1in Parts'!$B$3:$P$3204, MATCH(A1418,'1in Parts'!$A$3:$A$3204, 0), MATCH($B$3, '1in Parts'!$B$2:$P$2, 0))), INDEX('0.5in Parts'!$B$3:$N$3204, MATCH(A1418,'0.5in Parts'!$A$3:$A$3204, 0), MATCH($B$3, '0.5in Parts'!$B$2:$N$2, 0)))</f>
        <v>0.35536449623184702</v>
      </c>
      <c r="C1418" s="49">
        <f t="shared" si="22"/>
        <v>0.44119999999999993</v>
      </c>
    </row>
    <row r="1419" spans="1:3" x14ac:dyDescent="0.25">
      <c r="A1419" s="2">
        <v>1614</v>
      </c>
      <c r="B1419">
        <f>IF(ISNA(INDEX('0.5in Parts'!$B$3:$N$3204, MATCH(A1419,'0.5in Parts'!$A$3:$A$3204, 0), MATCH($B$3, '0.5in Parts'!$B$2:$N$2, 0))), IF(ISNA(INDEX('1in Parts'!$B$3:$P$3204, MATCH(A1419,'1in Parts'!$A$3:$A$3204, 0), MATCH($B$3, '1in Parts'!$B$2:$P$2, 0))), IF(ISNA(INDEX('2in RParts'!$B$3:$N$3204, MATCH(A1419,'2in RParts'!$A$3:$A$3204, 0), MATCH($B$3, '2in RParts'!$B$2:$N$2, 0))), IF(ISNA(INDEX('2in SqParts'!$B$3:$N$3204, MATCH(A1419,'2in SqParts'!$A$3:$A$3204, 0), MATCH($B$3, '2in SqParts'!$B$2:$N$2, 0))), Lists!I1421, INDEX('2in SqParts'!$B$3:$N$3204, MATCH(A1419,'2in SqParts'!$A$3:$A$3204, 0), MATCH($B$3, '2in SqParts'!$B$2:$N$2, 0))), INDEX('2in RParts'!$B$3:$N$3204, MATCH(A1419,'2in RParts'!$A$3:$A$3204, 0), MATCH($B$3, '2in RParts'!$B$2:$N$2, 0))), INDEX('1in Parts'!$B$3:$P$3204, MATCH(A1419,'1in Parts'!$A$3:$A$3204, 0), MATCH($B$3, '1in Parts'!$B$2:$P$2, 0))), INDEX('0.5in Parts'!$B$3:$N$3204, MATCH(A1419,'0.5in Parts'!$A$3:$A$3204, 0), MATCH($B$3, '0.5in Parts'!$B$2:$N$2, 0)))</f>
        <v>0.35556141053216145</v>
      </c>
      <c r="C1419" s="49">
        <f t="shared" si="22"/>
        <v>0.441</v>
      </c>
    </row>
    <row r="1420" spans="1:3" x14ac:dyDescent="0.25">
      <c r="A1420" s="2">
        <v>1615</v>
      </c>
      <c r="B1420">
        <f>IF(ISNA(INDEX('0.5in Parts'!$B$3:$N$3204, MATCH(A1420,'0.5in Parts'!$A$3:$A$3204, 0), MATCH($B$3, '0.5in Parts'!$B$2:$N$2, 0))), IF(ISNA(INDEX('1in Parts'!$B$3:$P$3204, MATCH(A1420,'1in Parts'!$A$3:$A$3204, 0), MATCH($B$3, '1in Parts'!$B$2:$P$2, 0))), IF(ISNA(INDEX('2in RParts'!$B$3:$N$3204, MATCH(A1420,'2in RParts'!$A$3:$A$3204, 0), MATCH($B$3, '2in RParts'!$B$2:$N$2, 0))), IF(ISNA(INDEX('2in SqParts'!$B$3:$N$3204, MATCH(A1420,'2in SqParts'!$A$3:$A$3204, 0), MATCH($B$3, '2in SqParts'!$B$2:$N$2, 0))), Lists!I1422, INDEX('2in SqParts'!$B$3:$N$3204, MATCH(A1420,'2in SqParts'!$A$3:$A$3204, 0), MATCH($B$3, '2in SqParts'!$B$2:$N$2, 0))), INDEX('2in RParts'!$B$3:$N$3204, MATCH(A1420,'2in RParts'!$A$3:$A$3204, 0), MATCH($B$3, '2in RParts'!$B$2:$N$2, 0))), INDEX('1in Parts'!$B$3:$P$3204, MATCH(A1420,'1in Parts'!$A$3:$A$3204, 0), MATCH($B$3, '1in Parts'!$B$2:$P$2, 0))), INDEX('0.5in Parts'!$B$3:$N$3204, MATCH(A1420,'0.5in Parts'!$A$3:$A$3204, 0), MATCH($B$3, '0.5in Parts'!$B$2:$N$2, 0)))</f>
        <v>0.35654732351381258</v>
      </c>
      <c r="C1420" s="49">
        <f t="shared" si="22"/>
        <v>0.43999999999999995</v>
      </c>
    </row>
    <row r="1421" spans="1:3" x14ac:dyDescent="0.25">
      <c r="A1421" s="2">
        <v>1616</v>
      </c>
      <c r="B1421">
        <f>IF(ISNA(INDEX('0.5in Parts'!$B$3:$N$3204, MATCH(A1421,'0.5in Parts'!$A$3:$A$3204, 0), MATCH($B$3, '0.5in Parts'!$B$2:$N$2, 0))), IF(ISNA(INDEX('1in Parts'!$B$3:$P$3204, MATCH(A1421,'1in Parts'!$A$3:$A$3204, 0), MATCH($B$3, '1in Parts'!$B$2:$P$2, 0))), IF(ISNA(INDEX('2in RParts'!$B$3:$N$3204, MATCH(A1421,'2in RParts'!$A$3:$A$3204, 0), MATCH($B$3, '2in RParts'!$B$2:$N$2, 0))), IF(ISNA(INDEX('2in SqParts'!$B$3:$N$3204, MATCH(A1421,'2in SqParts'!$A$3:$A$3204, 0), MATCH($B$3, '2in SqParts'!$B$2:$N$2, 0))), Lists!I1423, INDEX('2in SqParts'!$B$3:$N$3204, MATCH(A1421,'2in SqParts'!$A$3:$A$3204, 0), MATCH($B$3, '2in SqParts'!$B$2:$N$2, 0))), INDEX('2in RParts'!$B$3:$N$3204, MATCH(A1421,'2in RParts'!$A$3:$A$3204, 0), MATCH($B$3, '2in RParts'!$B$2:$N$2, 0))), INDEX('1in Parts'!$B$3:$P$3204, MATCH(A1421,'1in Parts'!$A$3:$A$3204, 0), MATCH($B$3, '1in Parts'!$B$2:$P$2, 0))), INDEX('0.5in Parts'!$B$3:$N$3204, MATCH(A1421,'0.5in Parts'!$A$3:$A$3204, 0), MATCH($B$3, '0.5in Parts'!$B$2:$N$2, 0)))</f>
        <v>0.35773338109732644</v>
      </c>
      <c r="C1421" s="49">
        <f t="shared" si="22"/>
        <v>0.43880000000000002</v>
      </c>
    </row>
    <row r="1422" spans="1:3" x14ac:dyDescent="0.25">
      <c r="A1422" s="2">
        <v>1617</v>
      </c>
      <c r="B1422">
        <f>IF(ISNA(INDEX('0.5in Parts'!$B$3:$N$3204, MATCH(A1422,'0.5in Parts'!$A$3:$A$3204, 0), MATCH($B$3, '0.5in Parts'!$B$2:$N$2, 0))), IF(ISNA(INDEX('1in Parts'!$B$3:$P$3204, MATCH(A1422,'1in Parts'!$A$3:$A$3204, 0), MATCH($B$3, '1in Parts'!$B$2:$P$2, 0))), IF(ISNA(INDEX('2in RParts'!$B$3:$N$3204, MATCH(A1422,'2in RParts'!$A$3:$A$3204, 0), MATCH($B$3, '2in RParts'!$B$2:$N$2, 0))), IF(ISNA(INDEX('2in SqParts'!$B$3:$N$3204, MATCH(A1422,'2in SqParts'!$A$3:$A$3204, 0), MATCH($B$3, '2in SqParts'!$B$2:$N$2, 0))), Lists!I1424, INDEX('2in SqParts'!$B$3:$N$3204, MATCH(A1422,'2in SqParts'!$A$3:$A$3204, 0), MATCH($B$3, '2in SqParts'!$B$2:$N$2, 0))), INDEX('2in RParts'!$B$3:$N$3204, MATCH(A1422,'2in RParts'!$A$3:$A$3204, 0), MATCH($B$3, '2in RParts'!$B$2:$N$2, 0))), INDEX('1in Parts'!$B$3:$P$3204, MATCH(A1422,'1in Parts'!$A$3:$A$3204, 0), MATCH($B$3, '1in Parts'!$B$2:$P$2, 0))), INDEX('0.5in Parts'!$B$3:$N$3204, MATCH(A1422,'0.5in Parts'!$A$3:$A$3204, 0), MATCH($B$3, '0.5in Parts'!$B$2:$N$2, 0)))</f>
        <v>0.35842674682182457</v>
      </c>
      <c r="C1422" s="49">
        <f t="shared" si="22"/>
        <v>0.43809999999999999</v>
      </c>
    </row>
    <row r="1423" spans="1:3" x14ac:dyDescent="0.25">
      <c r="A1423" s="2">
        <v>1618</v>
      </c>
      <c r="B1423">
        <f>IF(ISNA(INDEX('0.5in Parts'!$B$3:$N$3204, MATCH(A1423,'0.5in Parts'!$A$3:$A$3204, 0), MATCH($B$3, '0.5in Parts'!$B$2:$N$2, 0))), IF(ISNA(INDEX('1in Parts'!$B$3:$P$3204, MATCH(A1423,'1in Parts'!$A$3:$A$3204, 0), MATCH($B$3, '1in Parts'!$B$2:$P$2, 0))), IF(ISNA(INDEX('2in RParts'!$B$3:$N$3204, MATCH(A1423,'2in RParts'!$A$3:$A$3204, 0), MATCH($B$3, '2in RParts'!$B$2:$N$2, 0))), IF(ISNA(INDEX('2in SqParts'!$B$3:$N$3204, MATCH(A1423,'2in SqParts'!$A$3:$A$3204, 0), MATCH($B$3, '2in SqParts'!$B$2:$N$2, 0))), Lists!I1425, INDEX('2in SqParts'!$B$3:$N$3204, MATCH(A1423,'2in SqParts'!$A$3:$A$3204, 0), MATCH($B$3, '2in SqParts'!$B$2:$N$2, 0))), INDEX('2in RParts'!$B$3:$N$3204, MATCH(A1423,'2in RParts'!$A$3:$A$3204, 0), MATCH($B$3, '2in RParts'!$B$2:$N$2, 0))), INDEX('1in Parts'!$B$3:$P$3204, MATCH(A1423,'1in Parts'!$A$3:$A$3204, 0), MATCH($B$3, '1in Parts'!$B$2:$P$2, 0))), INDEX('0.5in Parts'!$B$3:$N$3204, MATCH(A1423,'0.5in Parts'!$A$3:$A$3204, 0), MATCH($B$3, '0.5in Parts'!$B$2:$N$2, 0)))</f>
        <v>0.35812945452368722</v>
      </c>
      <c r="C1423" s="49">
        <f t="shared" si="22"/>
        <v>0.43840000000000001</v>
      </c>
    </row>
    <row r="1424" spans="1:3" x14ac:dyDescent="0.25">
      <c r="A1424" s="2">
        <v>1619</v>
      </c>
      <c r="B1424">
        <f>IF(ISNA(INDEX('0.5in Parts'!$B$3:$N$3204, MATCH(A1424,'0.5in Parts'!$A$3:$A$3204, 0), MATCH($B$3, '0.5in Parts'!$B$2:$N$2, 0))), IF(ISNA(INDEX('1in Parts'!$B$3:$P$3204, MATCH(A1424,'1in Parts'!$A$3:$A$3204, 0), MATCH($B$3, '1in Parts'!$B$2:$P$2, 0))), IF(ISNA(INDEX('2in RParts'!$B$3:$N$3204, MATCH(A1424,'2in RParts'!$A$3:$A$3204, 0), MATCH($B$3, '2in RParts'!$B$2:$N$2, 0))), IF(ISNA(INDEX('2in SqParts'!$B$3:$N$3204, MATCH(A1424,'2in SqParts'!$A$3:$A$3204, 0), MATCH($B$3, '2in SqParts'!$B$2:$N$2, 0))), Lists!I1426, INDEX('2in SqParts'!$B$3:$N$3204, MATCH(A1424,'2in SqParts'!$A$3:$A$3204, 0), MATCH($B$3, '2in SqParts'!$B$2:$N$2, 0))), INDEX('2in RParts'!$B$3:$N$3204, MATCH(A1424,'2in RParts'!$A$3:$A$3204, 0), MATCH($B$3, '2in RParts'!$B$2:$N$2, 0))), INDEX('1in Parts'!$B$3:$P$3204, MATCH(A1424,'1in Parts'!$A$3:$A$3204, 0), MATCH($B$3, '1in Parts'!$B$2:$P$2, 0))), INDEX('0.5in Parts'!$B$3:$N$3204, MATCH(A1424,'0.5in Parts'!$A$3:$A$3204, 0), MATCH($B$3, '0.5in Parts'!$B$2:$N$2, 0)))</f>
        <v>0.3561526897002858</v>
      </c>
      <c r="C1424" s="49">
        <f t="shared" si="22"/>
        <v>0.44039999999999996</v>
      </c>
    </row>
    <row r="1425" spans="1:3" x14ac:dyDescent="0.25">
      <c r="A1425" s="2">
        <v>1620</v>
      </c>
      <c r="B1425">
        <f>IF(ISNA(INDEX('0.5in Parts'!$B$3:$N$3204, MATCH(A1425,'0.5in Parts'!$A$3:$A$3204, 0), MATCH($B$3, '0.5in Parts'!$B$2:$N$2, 0))), IF(ISNA(INDEX('1in Parts'!$B$3:$P$3204, MATCH(A1425,'1in Parts'!$A$3:$A$3204, 0), MATCH($B$3, '1in Parts'!$B$2:$P$2, 0))), IF(ISNA(INDEX('2in RParts'!$B$3:$N$3204, MATCH(A1425,'2in RParts'!$A$3:$A$3204, 0), MATCH($B$3, '2in RParts'!$B$2:$N$2, 0))), IF(ISNA(INDEX('2in SqParts'!$B$3:$N$3204, MATCH(A1425,'2in SqParts'!$A$3:$A$3204, 0), MATCH($B$3, '2in SqParts'!$B$2:$N$2, 0))), Lists!I1427, INDEX('2in SqParts'!$B$3:$N$3204, MATCH(A1425,'2in SqParts'!$A$3:$A$3204, 0), MATCH($B$3, '2in SqParts'!$B$2:$N$2, 0))), INDEX('2in RParts'!$B$3:$N$3204, MATCH(A1425,'2in RParts'!$A$3:$A$3204, 0), MATCH($B$3, '2in RParts'!$B$2:$N$2, 0))), INDEX('1in Parts'!$B$3:$P$3204, MATCH(A1425,'1in Parts'!$A$3:$A$3204, 0), MATCH($B$3, '1in Parts'!$B$2:$P$2, 0))), INDEX('0.5in Parts'!$B$3:$N$3204, MATCH(A1425,'0.5in Parts'!$A$3:$A$3204, 0), MATCH($B$3, '0.5in Parts'!$B$2:$N$2, 0)))</f>
        <v>0.35242144578754481</v>
      </c>
      <c r="C1425" s="49">
        <f t="shared" si="22"/>
        <v>0.44419999999999998</v>
      </c>
    </row>
    <row r="1426" spans="1:3" x14ac:dyDescent="0.25">
      <c r="A1426" s="2">
        <v>1621</v>
      </c>
      <c r="B1426">
        <f>IF(ISNA(INDEX('0.5in Parts'!$B$3:$N$3204, MATCH(A1426,'0.5in Parts'!$A$3:$A$3204, 0), MATCH($B$3, '0.5in Parts'!$B$2:$N$2, 0))), IF(ISNA(INDEX('1in Parts'!$B$3:$P$3204, MATCH(A1426,'1in Parts'!$A$3:$A$3204, 0), MATCH($B$3, '1in Parts'!$B$2:$P$2, 0))), IF(ISNA(INDEX('2in RParts'!$B$3:$N$3204, MATCH(A1426,'2in RParts'!$A$3:$A$3204, 0), MATCH($B$3, '2in RParts'!$B$2:$N$2, 0))), IF(ISNA(INDEX('2in SqParts'!$B$3:$N$3204, MATCH(A1426,'2in SqParts'!$A$3:$A$3204, 0), MATCH($B$3, '2in SqParts'!$B$2:$N$2, 0))), Lists!I1428, INDEX('2in SqParts'!$B$3:$N$3204, MATCH(A1426,'2in SqParts'!$A$3:$A$3204, 0), MATCH($B$3, '2in SqParts'!$B$2:$N$2, 0))), INDEX('2in RParts'!$B$3:$N$3204, MATCH(A1426,'2in RParts'!$A$3:$A$3204, 0), MATCH($B$3, '2in RParts'!$B$2:$N$2, 0))), INDEX('1in Parts'!$B$3:$P$3204, MATCH(A1426,'1in Parts'!$A$3:$A$3204, 0), MATCH($B$3, '1in Parts'!$B$2:$P$2, 0))), INDEX('0.5in Parts'!$B$3:$N$3204, MATCH(A1426,'0.5in Parts'!$A$3:$A$3204, 0), MATCH($B$3, '0.5in Parts'!$B$2:$N$2, 0)))</f>
        <v>0.34814073075305108</v>
      </c>
      <c r="C1426" s="49">
        <f t="shared" si="22"/>
        <v>0.4486</v>
      </c>
    </row>
    <row r="1427" spans="1:3" x14ac:dyDescent="0.25">
      <c r="A1427" s="2">
        <v>1622</v>
      </c>
      <c r="B1427">
        <f>IF(ISNA(INDEX('0.5in Parts'!$B$3:$N$3204, MATCH(A1427,'0.5in Parts'!$A$3:$A$3204, 0), MATCH($B$3, '0.5in Parts'!$B$2:$N$2, 0))), IF(ISNA(INDEX('1in Parts'!$B$3:$P$3204, MATCH(A1427,'1in Parts'!$A$3:$A$3204, 0), MATCH($B$3, '1in Parts'!$B$2:$P$2, 0))), IF(ISNA(INDEX('2in RParts'!$B$3:$N$3204, MATCH(A1427,'2in RParts'!$A$3:$A$3204, 0), MATCH($B$3, '2in RParts'!$B$2:$N$2, 0))), IF(ISNA(INDEX('2in SqParts'!$B$3:$N$3204, MATCH(A1427,'2in SqParts'!$A$3:$A$3204, 0), MATCH($B$3, '2in SqParts'!$B$2:$N$2, 0))), Lists!I1429, INDEX('2in SqParts'!$B$3:$N$3204, MATCH(A1427,'2in SqParts'!$A$3:$A$3204, 0), MATCH($B$3, '2in SqParts'!$B$2:$N$2, 0))), INDEX('2in RParts'!$B$3:$N$3204, MATCH(A1427,'2in RParts'!$A$3:$A$3204, 0), MATCH($B$3, '2in RParts'!$B$2:$N$2, 0))), INDEX('1in Parts'!$B$3:$P$3204, MATCH(A1427,'1in Parts'!$A$3:$A$3204, 0), MATCH($B$3, '1in Parts'!$B$2:$P$2, 0))), INDEX('0.5in Parts'!$B$3:$N$3204, MATCH(A1427,'0.5in Parts'!$A$3:$A$3204, 0), MATCH($B$3, '0.5in Parts'!$B$2:$N$2, 0)))</f>
        <v>0.34534224535047536</v>
      </c>
      <c r="C1427" s="49">
        <f t="shared" si="22"/>
        <v>0.45150000000000001</v>
      </c>
    </row>
    <row r="1428" spans="1:3" x14ac:dyDescent="0.25">
      <c r="A1428" s="2">
        <v>1623</v>
      </c>
      <c r="B1428">
        <f>IF(ISNA(INDEX('0.5in Parts'!$B$3:$N$3204, MATCH(A1428,'0.5in Parts'!$A$3:$A$3204, 0), MATCH($B$3, '0.5in Parts'!$B$2:$N$2, 0))), IF(ISNA(INDEX('1in Parts'!$B$3:$P$3204, MATCH(A1428,'1in Parts'!$A$3:$A$3204, 0), MATCH($B$3, '1in Parts'!$B$2:$P$2, 0))), IF(ISNA(INDEX('2in RParts'!$B$3:$N$3204, MATCH(A1428,'2in RParts'!$A$3:$A$3204, 0), MATCH($B$3, '2in RParts'!$B$2:$N$2, 0))), IF(ISNA(INDEX('2in SqParts'!$B$3:$N$3204, MATCH(A1428,'2in SqParts'!$A$3:$A$3204, 0), MATCH($B$3, '2in SqParts'!$B$2:$N$2, 0))), Lists!I1430, INDEX('2in SqParts'!$B$3:$N$3204, MATCH(A1428,'2in SqParts'!$A$3:$A$3204, 0), MATCH($B$3, '2in SqParts'!$B$2:$N$2, 0))), INDEX('2in RParts'!$B$3:$N$3204, MATCH(A1428,'2in RParts'!$A$3:$A$3204, 0), MATCH($B$3, '2in RParts'!$B$2:$N$2, 0))), INDEX('1in Parts'!$B$3:$P$3204, MATCH(A1428,'1in Parts'!$A$3:$A$3204, 0), MATCH($B$3, '1in Parts'!$B$2:$P$2, 0))), INDEX('0.5in Parts'!$B$3:$N$3204, MATCH(A1428,'0.5in Parts'!$A$3:$A$3204, 0), MATCH($B$3, '0.5in Parts'!$B$2:$N$2, 0)))</f>
        <v>0.34553466647985415</v>
      </c>
      <c r="C1428" s="49">
        <f t="shared" si="22"/>
        <v>0.45129999999999992</v>
      </c>
    </row>
    <row r="1429" spans="1:3" x14ac:dyDescent="0.25">
      <c r="A1429" s="2">
        <v>1624</v>
      </c>
      <c r="B1429">
        <f>IF(ISNA(INDEX('0.5in Parts'!$B$3:$N$3204, MATCH(A1429,'0.5in Parts'!$A$3:$A$3204, 0), MATCH($B$3, '0.5in Parts'!$B$2:$N$2, 0))), IF(ISNA(INDEX('1in Parts'!$B$3:$P$3204, MATCH(A1429,'1in Parts'!$A$3:$A$3204, 0), MATCH($B$3, '1in Parts'!$B$2:$P$2, 0))), IF(ISNA(INDEX('2in RParts'!$B$3:$N$3204, MATCH(A1429,'2in RParts'!$A$3:$A$3204, 0), MATCH($B$3, '2in RParts'!$B$2:$N$2, 0))), IF(ISNA(INDEX('2in SqParts'!$B$3:$N$3204, MATCH(A1429,'2in SqParts'!$A$3:$A$3204, 0), MATCH($B$3, '2in SqParts'!$B$2:$N$2, 0))), Lists!I1431, INDEX('2in SqParts'!$B$3:$N$3204, MATCH(A1429,'2in SqParts'!$A$3:$A$3204, 0), MATCH($B$3, '2in SqParts'!$B$2:$N$2, 0))), INDEX('2in RParts'!$B$3:$N$3204, MATCH(A1429,'2in RParts'!$A$3:$A$3204, 0), MATCH($B$3, '2in RParts'!$B$2:$N$2, 0))), INDEX('1in Parts'!$B$3:$P$3204, MATCH(A1429,'1in Parts'!$A$3:$A$3204, 0), MATCH($B$3, '1in Parts'!$B$2:$P$2, 0))), INDEX('0.5in Parts'!$B$3:$N$3204, MATCH(A1429,'0.5in Parts'!$A$3:$A$3204, 0), MATCH($B$3, '0.5in Parts'!$B$2:$N$2, 0)))</f>
        <v>0.34823755261988909</v>
      </c>
      <c r="C1429" s="49">
        <f t="shared" si="22"/>
        <v>0.44850000000000001</v>
      </c>
    </row>
    <row r="1430" spans="1:3" x14ac:dyDescent="0.25">
      <c r="A1430" s="2">
        <v>1625</v>
      </c>
      <c r="B1430">
        <f>IF(ISNA(INDEX('0.5in Parts'!$B$3:$N$3204, MATCH(A1430,'0.5in Parts'!$A$3:$A$3204, 0), MATCH($B$3, '0.5in Parts'!$B$2:$N$2, 0))), IF(ISNA(INDEX('1in Parts'!$B$3:$P$3204, MATCH(A1430,'1in Parts'!$A$3:$A$3204, 0), MATCH($B$3, '1in Parts'!$B$2:$P$2, 0))), IF(ISNA(INDEX('2in RParts'!$B$3:$N$3204, MATCH(A1430,'2in RParts'!$A$3:$A$3204, 0), MATCH($B$3, '2in RParts'!$B$2:$N$2, 0))), IF(ISNA(INDEX('2in SqParts'!$B$3:$N$3204, MATCH(A1430,'2in SqParts'!$A$3:$A$3204, 0), MATCH($B$3, '2in SqParts'!$B$2:$N$2, 0))), Lists!I1432, INDEX('2in SqParts'!$B$3:$N$3204, MATCH(A1430,'2in SqParts'!$A$3:$A$3204, 0), MATCH($B$3, '2in SqParts'!$B$2:$N$2, 0))), INDEX('2in RParts'!$B$3:$N$3204, MATCH(A1430,'2in RParts'!$A$3:$A$3204, 0), MATCH($B$3, '2in RParts'!$B$2:$N$2, 0))), INDEX('1in Parts'!$B$3:$P$3204, MATCH(A1430,'1in Parts'!$A$3:$A$3204, 0), MATCH($B$3, '1in Parts'!$B$2:$P$2, 0))), INDEX('0.5in Parts'!$B$3:$N$3204, MATCH(A1430,'0.5in Parts'!$A$3:$A$3204, 0), MATCH($B$3, '0.5in Parts'!$B$2:$N$2, 0)))</f>
        <v>0.35144484433732925</v>
      </c>
      <c r="C1430" s="49">
        <f t="shared" si="22"/>
        <v>0.44519999999999998</v>
      </c>
    </row>
    <row r="1431" spans="1:3" x14ac:dyDescent="0.25">
      <c r="A1431" s="2">
        <v>1626</v>
      </c>
      <c r="B1431">
        <f>IF(ISNA(INDEX('0.5in Parts'!$B$3:$N$3204, MATCH(A1431,'0.5in Parts'!$A$3:$A$3204, 0), MATCH($B$3, '0.5in Parts'!$B$2:$N$2, 0))), IF(ISNA(INDEX('1in Parts'!$B$3:$P$3204, MATCH(A1431,'1in Parts'!$A$3:$A$3204, 0), MATCH($B$3, '1in Parts'!$B$2:$P$2, 0))), IF(ISNA(INDEX('2in RParts'!$B$3:$N$3204, MATCH(A1431,'2in RParts'!$A$3:$A$3204, 0), MATCH($B$3, '2in RParts'!$B$2:$N$2, 0))), IF(ISNA(INDEX('2in SqParts'!$B$3:$N$3204, MATCH(A1431,'2in SqParts'!$A$3:$A$3204, 0), MATCH($B$3, '2in SqParts'!$B$2:$N$2, 0))), Lists!I1433, INDEX('2in SqParts'!$B$3:$N$3204, MATCH(A1431,'2in SqParts'!$A$3:$A$3204, 0), MATCH($B$3, '2in SqParts'!$B$2:$N$2, 0))), INDEX('2in RParts'!$B$3:$N$3204, MATCH(A1431,'2in RParts'!$A$3:$A$3204, 0), MATCH($B$3, '2in RParts'!$B$2:$N$2, 0))), INDEX('1in Parts'!$B$3:$P$3204, MATCH(A1431,'1in Parts'!$A$3:$A$3204, 0), MATCH($B$3, '1in Parts'!$B$2:$P$2, 0))), INDEX('0.5in Parts'!$B$3:$N$3204, MATCH(A1431,'0.5in Parts'!$A$3:$A$3204, 0), MATCH($B$3, '0.5in Parts'!$B$2:$N$2, 0)))</f>
        <v>0.35310637583225479</v>
      </c>
      <c r="C1431" s="49">
        <f t="shared" si="22"/>
        <v>0.44350000000000001</v>
      </c>
    </row>
    <row r="1432" spans="1:3" x14ac:dyDescent="0.25">
      <c r="A1432" s="2">
        <v>1627</v>
      </c>
      <c r="B1432">
        <f>IF(ISNA(INDEX('0.5in Parts'!$B$3:$N$3204, MATCH(A1432,'0.5in Parts'!$A$3:$A$3204, 0), MATCH($B$3, '0.5in Parts'!$B$2:$N$2, 0))), IF(ISNA(INDEX('1in Parts'!$B$3:$P$3204, MATCH(A1432,'1in Parts'!$A$3:$A$3204, 0), MATCH($B$3, '1in Parts'!$B$2:$P$2, 0))), IF(ISNA(INDEX('2in RParts'!$B$3:$N$3204, MATCH(A1432,'2in RParts'!$A$3:$A$3204, 0), MATCH($B$3, '2in RParts'!$B$2:$N$2, 0))), IF(ISNA(INDEX('2in SqParts'!$B$3:$N$3204, MATCH(A1432,'2in SqParts'!$A$3:$A$3204, 0), MATCH($B$3, '2in SqParts'!$B$2:$N$2, 0))), Lists!I1434, INDEX('2in SqParts'!$B$3:$N$3204, MATCH(A1432,'2in SqParts'!$A$3:$A$3204, 0), MATCH($B$3, '2in SqParts'!$B$2:$N$2, 0))), INDEX('2in RParts'!$B$3:$N$3204, MATCH(A1432,'2in RParts'!$A$3:$A$3204, 0), MATCH($B$3, '2in RParts'!$B$2:$N$2, 0))), INDEX('1in Parts'!$B$3:$P$3204, MATCH(A1432,'1in Parts'!$A$3:$A$3204, 0), MATCH($B$3, '1in Parts'!$B$2:$P$2, 0))), INDEX('0.5in Parts'!$B$3:$N$3204, MATCH(A1432,'0.5in Parts'!$A$3:$A$3204, 0), MATCH($B$3, '0.5in Parts'!$B$2:$N$2, 0)))</f>
        <v>0.35261702988538018</v>
      </c>
      <c r="C1432" s="49">
        <f t="shared" si="22"/>
        <v>0.44399999999999989</v>
      </c>
    </row>
    <row r="1433" spans="1:3" x14ac:dyDescent="0.25">
      <c r="A1433" s="2">
        <v>1628</v>
      </c>
      <c r="B1433">
        <f>IF(ISNA(INDEX('0.5in Parts'!$B$3:$N$3204, MATCH(A1433,'0.5in Parts'!$A$3:$A$3204, 0), MATCH($B$3, '0.5in Parts'!$B$2:$N$2, 0))), IF(ISNA(INDEX('1in Parts'!$B$3:$P$3204, MATCH(A1433,'1in Parts'!$A$3:$A$3204, 0), MATCH($B$3, '1in Parts'!$B$2:$P$2, 0))), IF(ISNA(INDEX('2in RParts'!$B$3:$N$3204, MATCH(A1433,'2in RParts'!$A$3:$A$3204, 0), MATCH($B$3, '2in RParts'!$B$2:$N$2, 0))), IF(ISNA(INDEX('2in SqParts'!$B$3:$N$3204, MATCH(A1433,'2in SqParts'!$A$3:$A$3204, 0), MATCH($B$3, '2in SqParts'!$B$2:$N$2, 0))), Lists!I1435, INDEX('2in SqParts'!$B$3:$N$3204, MATCH(A1433,'2in SqParts'!$A$3:$A$3204, 0), MATCH($B$3, '2in SqParts'!$B$2:$N$2, 0))), INDEX('2in RParts'!$B$3:$N$3204, MATCH(A1433,'2in RParts'!$A$3:$A$3204, 0), MATCH($B$3, '2in RParts'!$B$2:$N$2, 0))), INDEX('1in Parts'!$B$3:$P$3204, MATCH(A1433,'1in Parts'!$A$3:$A$3204, 0), MATCH($B$3, '1in Parts'!$B$2:$P$2, 0))), INDEX('0.5in Parts'!$B$3:$N$3204, MATCH(A1433,'0.5in Parts'!$A$3:$A$3204, 0), MATCH($B$3, '0.5in Parts'!$B$2:$N$2, 0)))</f>
        <v>0.35095736591382365</v>
      </c>
      <c r="C1433" s="49">
        <f t="shared" si="22"/>
        <v>0.44569999999999999</v>
      </c>
    </row>
    <row r="1434" spans="1:3" x14ac:dyDescent="0.25">
      <c r="A1434" s="2">
        <v>1629</v>
      </c>
      <c r="B1434">
        <f>IF(ISNA(INDEX('0.5in Parts'!$B$3:$N$3204, MATCH(A1434,'0.5in Parts'!$A$3:$A$3204, 0), MATCH($B$3, '0.5in Parts'!$B$2:$N$2, 0))), IF(ISNA(INDEX('1in Parts'!$B$3:$P$3204, MATCH(A1434,'1in Parts'!$A$3:$A$3204, 0), MATCH($B$3, '1in Parts'!$B$2:$P$2, 0))), IF(ISNA(INDEX('2in RParts'!$B$3:$N$3204, MATCH(A1434,'2in RParts'!$A$3:$A$3204, 0), MATCH($B$3, '2in RParts'!$B$2:$N$2, 0))), IF(ISNA(INDEX('2in SqParts'!$B$3:$N$3204, MATCH(A1434,'2in SqParts'!$A$3:$A$3204, 0), MATCH($B$3, '2in SqParts'!$B$2:$N$2, 0))), Lists!I1436, INDEX('2in SqParts'!$B$3:$N$3204, MATCH(A1434,'2in SqParts'!$A$3:$A$3204, 0), MATCH($B$3, '2in SqParts'!$B$2:$N$2, 0))), INDEX('2in RParts'!$B$3:$N$3204, MATCH(A1434,'2in RParts'!$A$3:$A$3204, 0), MATCH($B$3, '2in RParts'!$B$2:$N$2, 0))), INDEX('1in Parts'!$B$3:$P$3204, MATCH(A1434,'1in Parts'!$A$3:$A$3204, 0), MATCH($B$3, '1in Parts'!$B$2:$P$2, 0))), INDEX('0.5in Parts'!$B$3:$N$3204, MATCH(A1434,'0.5in Parts'!$A$3:$A$3204, 0), MATCH($B$3, '0.5in Parts'!$B$2:$N$2, 0)))</f>
        <v>0.34998404752816137</v>
      </c>
      <c r="C1434" s="49">
        <f t="shared" si="22"/>
        <v>0.44670000000000004</v>
      </c>
    </row>
    <row r="1435" spans="1:3" x14ac:dyDescent="0.25">
      <c r="A1435" s="2">
        <v>1630</v>
      </c>
      <c r="B1435">
        <f>IF(ISNA(INDEX('0.5in Parts'!$B$3:$N$3204, MATCH(A1435,'0.5in Parts'!$A$3:$A$3204, 0), MATCH($B$3, '0.5in Parts'!$B$2:$N$2, 0))), IF(ISNA(INDEX('1in Parts'!$B$3:$P$3204, MATCH(A1435,'1in Parts'!$A$3:$A$3204, 0), MATCH($B$3, '1in Parts'!$B$2:$P$2, 0))), IF(ISNA(INDEX('2in RParts'!$B$3:$N$3204, MATCH(A1435,'2in RParts'!$A$3:$A$3204, 0), MATCH($B$3, '2in RParts'!$B$2:$N$2, 0))), IF(ISNA(INDEX('2in SqParts'!$B$3:$N$3204, MATCH(A1435,'2in SqParts'!$A$3:$A$3204, 0), MATCH($B$3, '2in SqParts'!$B$2:$N$2, 0))), Lists!I1437, INDEX('2in SqParts'!$B$3:$N$3204, MATCH(A1435,'2in SqParts'!$A$3:$A$3204, 0), MATCH($B$3, '2in SqParts'!$B$2:$N$2, 0))), INDEX('2in RParts'!$B$3:$N$3204, MATCH(A1435,'2in RParts'!$A$3:$A$3204, 0), MATCH($B$3, '2in RParts'!$B$2:$N$2, 0))), INDEX('1in Parts'!$B$3:$P$3204, MATCH(A1435,'1in Parts'!$A$3:$A$3204, 0), MATCH($B$3, '1in Parts'!$B$2:$P$2, 0))), INDEX('0.5in Parts'!$B$3:$N$3204, MATCH(A1435,'0.5in Parts'!$A$3:$A$3204, 0), MATCH($B$3, '0.5in Parts'!$B$2:$N$2, 0)))</f>
        <v>0.35037311315947056</v>
      </c>
      <c r="C1435" s="49">
        <f t="shared" si="22"/>
        <v>0.44629999999999997</v>
      </c>
    </row>
    <row r="1436" spans="1:3" x14ac:dyDescent="0.25">
      <c r="A1436" s="2">
        <v>1631</v>
      </c>
      <c r="B1436">
        <f>IF(ISNA(INDEX('0.5in Parts'!$B$3:$N$3204, MATCH(A1436,'0.5in Parts'!$A$3:$A$3204, 0), MATCH($B$3, '0.5in Parts'!$B$2:$N$2, 0))), IF(ISNA(INDEX('1in Parts'!$B$3:$P$3204, MATCH(A1436,'1in Parts'!$A$3:$A$3204, 0), MATCH($B$3, '1in Parts'!$B$2:$P$2, 0))), IF(ISNA(INDEX('2in RParts'!$B$3:$N$3204, MATCH(A1436,'2in RParts'!$A$3:$A$3204, 0), MATCH($B$3, '2in RParts'!$B$2:$N$2, 0))), IF(ISNA(INDEX('2in SqParts'!$B$3:$N$3204, MATCH(A1436,'2in SqParts'!$A$3:$A$3204, 0), MATCH($B$3, '2in SqParts'!$B$2:$N$2, 0))), Lists!I1438, INDEX('2in SqParts'!$B$3:$N$3204, MATCH(A1436,'2in SqParts'!$A$3:$A$3204, 0), MATCH($B$3, '2in SqParts'!$B$2:$N$2, 0))), INDEX('2in RParts'!$B$3:$N$3204, MATCH(A1436,'2in RParts'!$A$3:$A$3204, 0), MATCH($B$3, '2in RParts'!$B$2:$N$2, 0))), INDEX('1in Parts'!$B$3:$P$3204, MATCH(A1436,'1in Parts'!$A$3:$A$3204, 0), MATCH($B$3, '1in Parts'!$B$2:$P$2, 0))), INDEX('0.5in Parts'!$B$3:$N$3204, MATCH(A1436,'0.5in Parts'!$A$3:$A$3204, 0), MATCH($B$3, '0.5in Parts'!$B$2:$N$2, 0)))</f>
        <v>0.35183522142599899</v>
      </c>
      <c r="C1436" s="49">
        <f t="shared" si="22"/>
        <v>0.44479999999999997</v>
      </c>
    </row>
    <row r="1437" spans="1:3" x14ac:dyDescent="0.25">
      <c r="A1437" s="2">
        <v>1632</v>
      </c>
      <c r="B1437">
        <f>IF(ISNA(INDEX('0.5in Parts'!$B$3:$N$3204, MATCH(A1437,'0.5in Parts'!$A$3:$A$3204, 0), MATCH($B$3, '0.5in Parts'!$B$2:$N$2, 0))), IF(ISNA(INDEX('1in Parts'!$B$3:$P$3204, MATCH(A1437,'1in Parts'!$A$3:$A$3204, 0), MATCH($B$3, '1in Parts'!$B$2:$P$2, 0))), IF(ISNA(INDEX('2in RParts'!$B$3:$N$3204, MATCH(A1437,'2in RParts'!$A$3:$A$3204, 0), MATCH($B$3, '2in RParts'!$B$2:$N$2, 0))), IF(ISNA(INDEX('2in SqParts'!$B$3:$N$3204, MATCH(A1437,'2in SqParts'!$A$3:$A$3204, 0), MATCH($B$3, '2in SqParts'!$B$2:$N$2, 0))), Lists!I1439, INDEX('2in SqParts'!$B$3:$N$3204, MATCH(A1437,'2in SqParts'!$A$3:$A$3204, 0), MATCH($B$3, '2in SqParts'!$B$2:$N$2, 0))), INDEX('2in RParts'!$B$3:$N$3204, MATCH(A1437,'2in RParts'!$A$3:$A$3204, 0), MATCH($B$3, '2in RParts'!$B$2:$N$2, 0))), INDEX('1in Parts'!$B$3:$P$3204, MATCH(A1437,'1in Parts'!$A$3:$A$3204, 0), MATCH($B$3, '1in Parts'!$B$2:$P$2, 0))), INDEX('0.5in Parts'!$B$3:$N$3204, MATCH(A1437,'0.5in Parts'!$A$3:$A$3204, 0), MATCH($B$3, '0.5in Parts'!$B$2:$N$2, 0)))</f>
        <v>0.35359627377693048</v>
      </c>
      <c r="C1437" s="49">
        <f t="shared" si="22"/>
        <v>0.44299999999999989</v>
      </c>
    </row>
    <row r="1438" spans="1:3" x14ac:dyDescent="0.25">
      <c r="A1438" s="2">
        <v>1633</v>
      </c>
      <c r="B1438">
        <f>IF(ISNA(INDEX('0.5in Parts'!$B$3:$N$3204, MATCH(A1438,'0.5in Parts'!$A$3:$A$3204, 0), MATCH($B$3, '0.5in Parts'!$B$2:$N$2, 0))), IF(ISNA(INDEX('1in Parts'!$B$3:$P$3204, MATCH(A1438,'1in Parts'!$A$3:$A$3204, 0), MATCH($B$3, '1in Parts'!$B$2:$P$2, 0))), IF(ISNA(INDEX('2in RParts'!$B$3:$N$3204, MATCH(A1438,'2in RParts'!$A$3:$A$3204, 0), MATCH($B$3, '2in RParts'!$B$2:$N$2, 0))), IF(ISNA(INDEX('2in SqParts'!$B$3:$N$3204, MATCH(A1438,'2in SqParts'!$A$3:$A$3204, 0), MATCH($B$3, '2in SqParts'!$B$2:$N$2, 0))), Lists!I1440, INDEX('2in SqParts'!$B$3:$N$3204, MATCH(A1438,'2in SqParts'!$A$3:$A$3204, 0), MATCH($B$3, '2in SqParts'!$B$2:$N$2, 0))), INDEX('2in RParts'!$B$3:$N$3204, MATCH(A1438,'2in RParts'!$A$3:$A$3204, 0), MATCH($B$3, '2in RParts'!$B$2:$N$2, 0))), INDEX('1in Parts'!$B$3:$P$3204, MATCH(A1438,'1in Parts'!$A$3:$A$3204, 0), MATCH($B$3, '1in Parts'!$B$2:$P$2, 0))), INDEX('0.5in Parts'!$B$3:$N$3204, MATCH(A1438,'0.5in Parts'!$A$3:$A$3204, 0), MATCH($B$3, '0.5in Parts'!$B$2:$N$2, 0)))</f>
        <v>0.35428306063039622</v>
      </c>
      <c r="C1438" s="49">
        <f t="shared" si="22"/>
        <v>0.44229999999999992</v>
      </c>
    </row>
    <row r="1439" spans="1:3" x14ac:dyDescent="0.25">
      <c r="A1439" s="2">
        <v>1634</v>
      </c>
      <c r="B1439">
        <f>IF(ISNA(INDEX('0.5in Parts'!$B$3:$N$3204, MATCH(A1439,'0.5in Parts'!$A$3:$A$3204, 0), MATCH($B$3, '0.5in Parts'!$B$2:$N$2, 0))), IF(ISNA(INDEX('1in Parts'!$B$3:$P$3204, MATCH(A1439,'1in Parts'!$A$3:$A$3204, 0), MATCH($B$3, '1in Parts'!$B$2:$P$2, 0))), IF(ISNA(INDEX('2in RParts'!$B$3:$N$3204, MATCH(A1439,'2in RParts'!$A$3:$A$3204, 0), MATCH($B$3, '2in RParts'!$B$2:$N$2, 0))), IF(ISNA(INDEX('2in SqParts'!$B$3:$N$3204, MATCH(A1439,'2in SqParts'!$A$3:$A$3204, 0), MATCH($B$3, '2in SqParts'!$B$2:$N$2, 0))), Lists!I1441, INDEX('2in SqParts'!$B$3:$N$3204, MATCH(A1439,'2in SqParts'!$A$3:$A$3204, 0), MATCH($B$3, '2in SqParts'!$B$2:$N$2, 0))), INDEX('2in RParts'!$B$3:$N$3204, MATCH(A1439,'2in RParts'!$A$3:$A$3204, 0), MATCH($B$3, '2in RParts'!$B$2:$N$2, 0))), INDEX('1in Parts'!$B$3:$P$3204, MATCH(A1439,'1in Parts'!$A$3:$A$3204, 0), MATCH($B$3, '1in Parts'!$B$2:$P$2, 0))), INDEX('0.5in Parts'!$B$3:$N$3204, MATCH(A1439,'0.5in Parts'!$A$3:$A$3204, 0), MATCH($B$3, '0.5in Parts'!$B$2:$N$2, 0)))</f>
        <v>0.35349824996838802</v>
      </c>
      <c r="C1439" s="49">
        <f t="shared" si="22"/>
        <v>0.44310000000000005</v>
      </c>
    </row>
    <row r="1440" spans="1:3" x14ac:dyDescent="0.25">
      <c r="A1440" s="2">
        <v>1635</v>
      </c>
      <c r="B1440">
        <f>IF(ISNA(INDEX('0.5in Parts'!$B$3:$N$3204, MATCH(A1440,'0.5in Parts'!$A$3:$A$3204, 0), MATCH($B$3, '0.5in Parts'!$B$2:$N$2, 0))), IF(ISNA(INDEX('1in Parts'!$B$3:$P$3204, MATCH(A1440,'1in Parts'!$A$3:$A$3204, 0), MATCH($B$3, '1in Parts'!$B$2:$P$2, 0))), IF(ISNA(INDEX('2in RParts'!$B$3:$N$3204, MATCH(A1440,'2in RParts'!$A$3:$A$3204, 0), MATCH($B$3, '2in RParts'!$B$2:$N$2, 0))), IF(ISNA(INDEX('2in SqParts'!$B$3:$N$3204, MATCH(A1440,'2in SqParts'!$A$3:$A$3204, 0), MATCH($B$3, '2in SqParts'!$B$2:$N$2, 0))), Lists!I1442, INDEX('2in SqParts'!$B$3:$N$3204, MATCH(A1440,'2in SqParts'!$A$3:$A$3204, 0), MATCH($B$3, '2in SqParts'!$B$2:$N$2, 0))), INDEX('2in RParts'!$B$3:$N$3204, MATCH(A1440,'2in RParts'!$A$3:$A$3204, 0), MATCH($B$3, '2in RParts'!$B$2:$N$2, 0))), INDEX('1in Parts'!$B$3:$P$3204, MATCH(A1440,'1in Parts'!$A$3:$A$3204, 0), MATCH($B$3, '1in Parts'!$B$2:$P$2, 0))), INDEX('0.5in Parts'!$B$3:$N$3204, MATCH(A1440,'0.5in Parts'!$A$3:$A$3204, 0), MATCH($B$3, '0.5in Parts'!$B$2:$N$2, 0)))</f>
        <v>0.3517375942519555</v>
      </c>
      <c r="C1440" s="49">
        <f t="shared" si="22"/>
        <v>0.44489999999999996</v>
      </c>
    </row>
    <row r="1441" spans="1:3" x14ac:dyDescent="0.25">
      <c r="A1441" s="2">
        <v>1636</v>
      </c>
      <c r="B1441">
        <f>IF(ISNA(INDEX('0.5in Parts'!$B$3:$N$3204, MATCH(A1441,'0.5in Parts'!$A$3:$A$3204, 0), MATCH($B$3, '0.5in Parts'!$B$2:$N$2, 0))), IF(ISNA(INDEX('1in Parts'!$B$3:$P$3204, MATCH(A1441,'1in Parts'!$A$3:$A$3204, 0), MATCH($B$3, '1in Parts'!$B$2:$P$2, 0))), IF(ISNA(INDEX('2in RParts'!$B$3:$N$3204, MATCH(A1441,'2in RParts'!$A$3:$A$3204, 0), MATCH($B$3, '2in RParts'!$B$2:$N$2, 0))), IF(ISNA(INDEX('2in SqParts'!$B$3:$N$3204, MATCH(A1441,'2in SqParts'!$A$3:$A$3204, 0), MATCH($B$3, '2in SqParts'!$B$2:$N$2, 0))), Lists!I1443, INDEX('2in SqParts'!$B$3:$N$3204, MATCH(A1441,'2in SqParts'!$A$3:$A$3204, 0), MATCH($B$3, '2in SqParts'!$B$2:$N$2, 0))), INDEX('2in RParts'!$B$3:$N$3204, MATCH(A1441,'2in RParts'!$A$3:$A$3204, 0), MATCH($B$3, '2in RParts'!$B$2:$N$2, 0))), INDEX('1in Parts'!$B$3:$P$3204, MATCH(A1441,'1in Parts'!$A$3:$A$3204, 0), MATCH($B$3, '1in Parts'!$B$2:$P$2, 0))), INDEX('0.5in Parts'!$B$3:$N$3204, MATCH(A1441,'0.5in Parts'!$A$3:$A$3204, 0), MATCH($B$3, '0.5in Parts'!$B$2:$N$2, 0)))</f>
        <v>0.35027581407047764</v>
      </c>
      <c r="C1441" s="49">
        <f t="shared" si="22"/>
        <v>0.44640000000000002</v>
      </c>
    </row>
    <row r="1442" spans="1:3" x14ac:dyDescent="0.25">
      <c r="A1442" s="2">
        <v>1637</v>
      </c>
      <c r="B1442">
        <f>IF(ISNA(INDEX('0.5in Parts'!$B$3:$N$3204, MATCH(A1442,'0.5in Parts'!$A$3:$A$3204, 0), MATCH($B$3, '0.5in Parts'!$B$2:$N$2, 0))), IF(ISNA(INDEX('1in Parts'!$B$3:$P$3204, MATCH(A1442,'1in Parts'!$A$3:$A$3204, 0), MATCH($B$3, '1in Parts'!$B$2:$P$2, 0))), IF(ISNA(INDEX('2in RParts'!$B$3:$N$3204, MATCH(A1442,'2in RParts'!$A$3:$A$3204, 0), MATCH($B$3, '2in RParts'!$B$2:$N$2, 0))), IF(ISNA(INDEX('2in SqParts'!$B$3:$N$3204, MATCH(A1442,'2in SqParts'!$A$3:$A$3204, 0), MATCH($B$3, '2in SqParts'!$B$2:$N$2, 0))), Lists!I1444, INDEX('2in SqParts'!$B$3:$N$3204, MATCH(A1442,'2in SqParts'!$A$3:$A$3204, 0), MATCH($B$3, '2in SqParts'!$B$2:$N$2, 0))), INDEX('2in RParts'!$B$3:$N$3204, MATCH(A1442,'2in RParts'!$A$3:$A$3204, 0), MATCH($B$3, '2in RParts'!$B$2:$N$2, 0))), INDEX('1in Parts'!$B$3:$P$3204, MATCH(A1442,'1in Parts'!$A$3:$A$3204, 0), MATCH($B$3, '1in Parts'!$B$2:$P$2, 0))), INDEX('0.5in Parts'!$B$3:$N$3204, MATCH(A1442,'0.5in Parts'!$A$3:$A$3204, 0), MATCH($B$3, '0.5in Parts'!$B$2:$N$2, 0)))</f>
        <v>0.34998404752816137</v>
      </c>
      <c r="C1442" s="49">
        <f t="shared" si="22"/>
        <v>0.44670000000000004</v>
      </c>
    </row>
    <row r="1443" spans="1:3" x14ac:dyDescent="0.25">
      <c r="A1443" s="2">
        <v>1638</v>
      </c>
      <c r="B1443">
        <f>IF(ISNA(INDEX('0.5in Parts'!$B$3:$N$3204, MATCH(A1443,'0.5in Parts'!$A$3:$A$3204, 0), MATCH($B$3, '0.5in Parts'!$B$2:$N$2, 0))), IF(ISNA(INDEX('1in Parts'!$B$3:$P$3204, MATCH(A1443,'1in Parts'!$A$3:$A$3204, 0), MATCH($B$3, '1in Parts'!$B$2:$P$2, 0))), IF(ISNA(INDEX('2in RParts'!$B$3:$N$3204, MATCH(A1443,'2in RParts'!$A$3:$A$3204, 0), MATCH($B$3, '2in RParts'!$B$2:$N$2, 0))), IF(ISNA(INDEX('2in SqParts'!$B$3:$N$3204, MATCH(A1443,'2in SqParts'!$A$3:$A$3204, 0), MATCH($B$3, '2in SqParts'!$B$2:$N$2, 0))), Lists!I1445, INDEX('2in SqParts'!$B$3:$N$3204, MATCH(A1443,'2in SqParts'!$A$3:$A$3204, 0), MATCH($B$3, '2in SqParts'!$B$2:$N$2, 0))), INDEX('2in RParts'!$B$3:$N$3204, MATCH(A1443,'2in RParts'!$A$3:$A$3204, 0), MATCH($B$3, '2in RParts'!$B$2:$N$2, 0))), INDEX('1in Parts'!$B$3:$P$3204, MATCH(A1443,'1in Parts'!$A$3:$A$3204, 0), MATCH($B$3, '1in Parts'!$B$2:$P$2, 0))), INDEX('0.5in Parts'!$B$3:$N$3204, MATCH(A1443,'0.5in Parts'!$A$3:$A$3204, 0), MATCH($B$3, '0.5in Parts'!$B$2:$N$2, 0)))</f>
        <v>0.35076252765039273</v>
      </c>
      <c r="C1443" s="49">
        <f t="shared" si="22"/>
        <v>0.44589999999999996</v>
      </c>
    </row>
    <row r="1444" spans="1:3" x14ac:dyDescent="0.25">
      <c r="A1444" s="2">
        <v>1639</v>
      </c>
      <c r="B1444">
        <f>IF(ISNA(INDEX('0.5in Parts'!$B$3:$N$3204, MATCH(A1444,'0.5in Parts'!$A$3:$A$3204, 0), MATCH($B$3, '0.5in Parts'!$B$2:$N$2, 0))), IF(ISNA(INDEX('1in Parts'!$B$3:$P$3204, MATCH(A1444,'1in Parts'!$A$3:$A$3204, 0), MATCH($B$3, '1in Parts'!$B$2:$P$2, 0))), IF(ISNA(INDEX('2in RParts'!$B$3:$N$3204, MATCH(A1444,'2in RParts'!$A$3:$A$3204, 0), MATCH($B$3, '2in RParts'!$B$2:$N$2, 0))), IF(ISNA(INDEX('2in SqParts'!$B$3:$N$3204, MATCH(A1444,'2in SqParts'!$A$3:$A$3204, 0), MATCH($B$3, '2in SqParts'!$B$2:$N$2, 0))), Lists!I1446, INDEX('2in SqParts'!$B$3:$N$3204, MATCH(A1444,'2in SqParts'!$A$3:$A$3204, 0), MATCH($B$3, '2in SqParts'!$B$2:$N$2, 0))), INDEX('2in RParts'!$B$3:$N$3204, MATCH(A1444,'2in RParts'!$A$3:$A$3204, 0), MATCH($B$3, '2in RParts'!$B$2:$N$2, 0))), INDEX('1in Parts'!$B$3:$P$3204, MATCH(A1444,'1in Parts'!$A$3:$A$3204, 0), MATCH($B$3, '1in Parts'!$B$2:$P$2, 0))), INDEX('0.5in Parts'!$B$3:$N$3204, MATCH(A1444,'0.5in Parts'!$A$3:$A$3204, 0), MATCH($B$3, '0.5in Parts'!$B$2:$N$2, 0)))</f>
        <v>0.3516399890190684</v>
      </c>
      <c r="C1444" s="49">
        <f t="shared" si="22"/>
        <v>0.44499999999999995</v>
      </c>
    </row>
    <row r="1445" spans="1:3" x14ac:dyDescent="0.25">
      <c r="A1445" s="2">
        <v>1640</v>
      </c>
      <c r="B1445">
        <f>IF(ISNA(INDEX('0.5in Parts'!$B$3:$N$3204, MATCH(A1445,'0.5in Parts'!$A$3:$A$3204, 0), MATCH($B$3, '0.5in Parts'!$B$2:$N$2, 0))), IF(ISNA(INDEX('1in Parts'!$B$3:$P$3204, MATCH(A1445,'1in Parts'!$A$3:$A$3204, 0), MATCH($B$3, '1in Parts'!$B$2:$P$2, 0))), IF(ISNA(INDEX('2in RParts'!$B$3:$N$3204, MATCH(A1445,'2in RParts'!$A$3:$A$3204, 0), MATCH($B$3, '2in RParts'!$B$2:$N$2, 0))), IF(ISNA(INDEX('2in SqParts'!$B$3:$N$3204, MATCH(A1445,'2in SqParts'!$A$3:$A$3204, 0), MATCH($B$3, '2in SqParts'!$B$2:$N$2, 0))), Lists!I1447, INDEX('2in SqParts'!$B$3:$N$3204, MATCH(A1445,'2in SqParts'!$A$3:$A$3204, 0), MATCH($B$3, '2in SqParts'!$B$2:$N$2, 0))), INDEX('2in RParts'!$B$3:$N$3204, MATCH(A1445,'2in RParts'!$A$3:$A$3204, 0), MATCH($B$3, '2in RParts'!$B$2:$N$2, 0))), INDEX('1in Parts'!$B$3:$P$3204, MATCH(A1445,'1in Parts'!$A$3:$A$3204, 0), MATCH($B$3, '1in Parts'!$B$2:$P$2, 0))), INDEX('0.5in Parts'!$B$3:$N$3204, MATCH(A1445,'0.5in Parts'!$A$3:$A$3204, 0), MATCH($B$3, '0.5in Parts'!$B$2:$N$2, 0)))</f>
        <v>0.3516399890190684</v>
      </c>
      <c r="C1445" s="49">
        <f t="shared" si="22"/>
        <v>0.44499999999999995</v>
      </c>
    </row>
    <row r="1446" spans="1:3" x14ac:dyDescent="0.25">
      <c r="A1446" s="2">
        <v>1641</v>
      </c>
      <c r="B1446">
        <f>IF(ISNA(INDEX('0.5in Parts'!$B$3:$N$3204, MATCH(A1446,'0.5in Parts'!$A$3:$A$3204, 0), MATCH($B$3, '0.5in Parts'!$B$2:$N$2, 0))), IF(ISNA(INDEX('1in Parts'!$B$3:$P$3204, MATCH(A1446,'1in Parts'!$A$3:$A$3204, 0), MATCH($B$3, '1in Parts'!$B$2:$P$2, 0))), IF(ISNA(INDEX('2in RParts'!$B$3:$N$3204, MATCH(A1446,'2in RParts'!$A$3:$A$3204, 0), MATCH($B$3, '2in RParts'!$B$2:$N$2, 0))), IF(ISNA(INDEX('2in SqParts'!$B$3:$N$3204, MATCH(A1446,'2in SqParts'!$A$3:$A$3204, 0), MATCH($B$3, '2in SqParts'!$B$2:$N$2, 0))), Lists!I1448, INDEX('2in SqParts'!$B$3:$N$3204, MATCH(A1446,'2in SqParts'!$A$3:$A$3204, 0), MATCH($B$3, '2in SqParts'!$B$2:$N$2, 0))), INDEX('2in RParts'!$B$3:$N$3204, MATCH(A1446,'2in RParts'!$A$3:$A$3204, 0), MATCH($B$3, '2in RParts'!$B$2:$N$2, 0))), INDEX('1in Parts'!$B$3:$P$3204, MATCH(A1446,'1in Parts'!$A$3:$A$3204, 0), MATCH($B$3, '1in Parts'!$B$2:$P$2, 0))), INDEX('0.5in Parts'!$B$3:$N$3204, MATCH(A1446,'0.5in Parts'!$A$3:$A$3204, 0), MATCH($B$3, '0.5in Parts'!$B$2:$N$2, 0)))</f>
        <v>0.35056777675838335</v>
      </c>
      <c r="C1446" s="49">
        <f t="shared" si="22"/>
        <v>0.4461</v>
      </c>
    </row>
    <row r="1447" spans="1:3" x14ac:dyDescent="0.25">
      <c r="A1447" s="2">
        <v>1642</v>
      </c>
      <c r="B1447">
        <f>IF(ISNA(INDEX('0.5in Parts'!$B$3:$N$3204, MATCH(A1447,'0.5in Parts'!$A$3:$A$3204, 0), MATCH($B$3, '0.5in Parts'!$B$2:$N$2, 0))), IF(ISNA(INDEX('1in Parts'!$B$3:$P$3204, MATCH(A1447,'1in Parts'!$A$3:$A$3204, 0), MATCH($B$3, '1in Parts'!$B$2:$P$2, 0))), IF(ISNA(INDEX('2in RParts'!$B$3:$N$3204, MATCH(A1447,'2in RParts'!$A$3:$A$3204, 0), MATCH($B$3, '2in RParts'!$B$2:$N$2, 0))), IF(ISNA(INDEX('2in SqParts'!$B$3:$N$3204, MATCH(A1447,'2in SqParts'!$A$3:$A$3204, 0), MATCH($B$3, '2in SqParts'!$B$2:$N$2, 0))), Lists!I1449, INDEX('2in SqParts'!$B$3:$N$3204, MATCH(A1447,'2in SqParts'!$A$3:$A$3204, 0), MATCH($B$3, '2in SqParts'!$B$2:$N$2, 0))), INDEX('2in RParts'!$B$3:$N$3204, MATCH(A1447,'2in RParts'!$A$3:$A$3204, 0), MATCH($B$3, '2in RParts'!$B$2:$N$2, 0))), INDEX('1in Parts'!$B$3:$P$3204, MATCH(A1447,'1in Parts'!$A$3:$A$3204, 0), MATCH($B$3, '1in Parts'!$B$2:$P$2, 0))), INDEX('0.5in Parts'!$B$3:$N$3204, MATCH(A1447,'0.5in Parts'!$A$3:$A$3204, 0), MATCH($B$3, '0.5in Parts'!$B$2:$N$2, 0)))</f>
        <v>0.3495953301319682</v>
      </c>
      <c r="C1447" s="49">
        <f t="shared" si="22"/>
        <v>0.4471</v>
      </c>
    </row>
    <row r="1448" spans="1:3" x14ac:dyDescent="0.25">
      <c r="A1448" s="2">
        <v>1643</v>
      </c>
      <c r="B1448">
        <f>IF(ISNA(INDEX('0.5in Parts'!$B$3:$N$3204, MATCH(A1448,'0.5in Parts'!$A$3:$A$3204, 0), MATCH($B$3, '0.5in Parts'!$B$2:$N$2, 0))), IF(ISNA(INDEX('1in Parts'!$B$3:$P$3204, MATCH(A1448,'1in Parts'!$A$3:$A$3204, 0), MATCH($B$3, '1in Parts'!$B$2:$P$2, 0))), IF(ISNA(INDEX('2in RParts'!$B$3:$N$3204, MATCH(A1448,'2in RParts'!$A$3:$A$3204, 0), MATCH($B$3, '2in RParts'!$B$2:$N$2, 0))), IF(ISNA(INDEX('2in SqParts'!$B$3:$N$3204, MATCH(A1448,'2in SqParts'!$A$3:$A$3204, 0), MATCH($B$3, '2in SqParts'!$B$2:$N$2, 0))), Lists!I1450, INDEX('2in SqParts'!$B$3:$N$3204, MATCH(A1448,'2in SqParts'!$A$3:$A$3204, 0), MATCH($B$3, '2in SqParts'!$B$2:$N$2, 0))), INDEX('2in RParts'!$B$3:$N$3204, MATCH(A1448,'2in RParts'!$A$3:$A$3204, 0), MATCH($B$3, '2in RParts'!$B$2:$N$2, 0))), INDEX('1in Parts'!$B$3:$P$3204, MATCH(A1448,'1in Parts'!$A$3:$A$3204, 0), MATCH($B$3, '1in Parts'!$B$2:$P$2, 0))), INDEX('0.5in Parts'!$B$3:$N$3204, MATCH(A1448,'0.5in Parts'!$A$3:$A$3204, 0), MATCH($B$3, '0.5in Parts'!$B$2:$N$2, 0)))</f>
        <v>0.35017853677543476</v>
      </c>
      <c r="C1448" s="49">
        <f t="shared" si="22"/>
        <v>0.44649999999999995</v>
      </c>
    </row>
    <row r="1449" spans="1:3" x14ac:dyDescent="0.25">
      <c r="A1449" s="2">
        <v>1644</v>
      </c>
      <c r="B1449">
        <f>IF(ISNA(INDEX('0.5in Parts'!$B$3:$N$3204, MATCH(A1449,'0.5in Parts'!$A$3:$A$3204, 0), MATCH($B$3, '0.5in Parts'!$B$2:$N$2, 0))), IF(ISNA(INDEX('1in Parts'!$B$3:$P$3204, MATCH(A1449,'1in Parts'!$A$3:$A$3204, 0), MATCH($B$3, '1in Parts'!$B$2:$P$2, 0))), IF(ISNA(INDEX('2in RParts'!$B$3:$N$3204, MATCH(A1449,'2in RParts'!$A$3:$A$3204, 0), MATCH($B$3, '2in RParts'!$B$2:$N$2, 0))), IF(ISNA(INDEX('2in SqParts'!$B$3:$N$3204, MATCH(A1449,'2in SqParts'!$A$3:$A$3204, 0), MATCH($B$3, '2in SqParts'!$B$2:$N$2, 0))), Lists!I1451, INDEX('2in SqParts'!$B$3:$N$3204, MATCH(A1449,'2in SqParts'!$A$3:$A$3204, 0), MATCH($B$3, '2in SqParts'!$B$2:$N$2, 0))), INDEX('2in RParts'!$B$3:$N$3204, MATCH(A1449,'2in RParts'!$A$3:$A$3204, 0), MATCH($B$3, '2in RParts'!$B$2:$N$2, 0))), INDEX('1in Parts'!$B$3:$P$3204, MATCH(A1449,'1in Parts'!$A$3:$A$3204, 0), MATCH($B$3, '1in Parts'!$B$2:$P$2, 0))), INDEX('0.5in Parts'!$B$3:$N$3204, MATCH(A1449,'0.5in Parts'!$A$3:$A$3204, 0), MATCH($B$3, '0.5in Parts'!$B$2:$N$2, 0)))</f>
        <v>0.35251922682632414</v>
      </c>
      <c r="C1449" s="49">
        <f t="shared" si="22"/>
        <v>0.44409999999999988</v>
      </c>
    </row>
    <row r="1450" spans="1:3" x14ac:dyDescent="0.25">
      <c r="A1450" s="2">
        <v>1645</v>
      </c>
      <c r="B1450">
        <f>IF(ISNA(INDEX('0.5in Parts'!$B$3:$N$3204, MATCH(A1450,'0.5in Parts'!$A$3:$A$3204, 0), MATCH($B$3, '0.5in Parts'!$B$2:$N$2, 0))), IF(ISNA(INDEX('1in Parts'!$B$3:$P$3204, MATCH(A1450,'1in Parts'!$A$3:$A$3204, 0), MATCH($B$3, '1in Parts'!$B$2:$P$2, 0))), IF(ISNA(INDEX('2in RParts'!$B$3:$N$3204, MATCH(A1450,'2in RParts'!$A$3:$A$3204, 0), MATCH($B$3, '2in RParts'!$B$2:$N$2, 0))), IF(ISNA(INDEX('2in SqParts'!$B$3:$N$3204, MATCH(A1450,'2in SqParts'!$A$3:$A$3204, 0), MATCH($B$3, '2in SqParts'!$B$2:$N$2, 0))), Lists!I1452, INDEX('2in SqParts'!$B$3:$N$3204, MATCH(A1450,'2in SqParts'!$A$3:$A$3204, 0), MATCH($B$3, '2in SqParts'!$B$2:$N$2, 0))), INDEX('2in RParts'!$B$3:$N$3204, MATCH(A1450,'2in RParts'!$A$3:$A$3204, 0), MATCH($B$3, '2in RParts'!$B$2:$N$2, 0))), INDEX('1in Parts'!$B$3:$P$3204, MATCH(A1450,'1in Parts'!$A$3:$A$3204, 0), MATCH($B$3, '1in Parts'!$B$2:$P$2, 0))), INDEX('0.5in Parts'!$B$3:$N$3204, MATCH(A1450,'0.5in Parts'!$A$3:$A$3204, 0), MATCH($B$3, '0.5in Parts'!$B$2:$N$2, 0)))</f>
        <v>0.35516767117436376</v>
      </c>
      <c r="C1450" s="49">
        <f t="shared" si="22"/>
        <v>0.4413999999999999</v>
      </c>
    </row>
    <row r="1451" spans="1:3" x14ac:dyDescent="0.25">
      <c r="A1451" s="2">
        <v>1646</v>
      </c>
      <c r="B1451">
        <f>IF(ISNA(INDEX('0.5in Parts'!$B$3:$N$3204, MATCH(A1451,'0.5in Parts'!$A$3:$A$3204, 0), MATCH($B$3, '0.5in Parts'!$B$2:$N$2, 0))), IF(ISNA(INDEX('1in Parts'!$B$3:$P$3204, MATCH(A1451,'1in Parts'!$A$3:$A$3204, 0), MATCH($B$3, '1in Parts'!$B$2:$P$2, 0))), IF(ISNA(INDEX('2in RParts'!$B$3:$N$3204, MATCH(A1451,'2in RParts'!$A$3:$A$3204, 0), MATCH($B$3, '2in RParts'!$B$2:$N$2, 0))), IF(ISNA(INDEX('2in SqParts'!$B$3:$N$3204, MATCH(A1451,'2in SqParts'!$A$3:$A$3204, 0), MATCH($B$3, '2in SqParts'!$B$2:$N$2, 0))), Lists!I1453, INDEX('2in SqParts'!$B$3:$N$3204, MATCH(A1451,'2in SqParts'!$A$3:$A$3204, 0), MATCH($B$3, '2in SqParts'!$B$2:$N$2, 0))), INDEX('2in RParts'!$B$3:$N$3204, MATCH(A1451,'2in RParts'!$A$3:$A$3204, 0), MATCH($B$3, '2in RParts'!$B$2:$N$2, 0))), INDEX('1in Parts'!$B$3:$P$3204, MATCH(A1451,'1in Parts'!$A$3:$A$3204, 0), MATCH($B$3, '1in Parts'!$B$2:$P$2, 0))), INDEX('0.5in Parts'!$B$3:$N$3204, MATCH(A1451,'0.5in Parts'!$A$3:$A$3204, 0), MATCH($B$3, '0.5in Parts'!$B$2:$N$2, 0)))</f>
        <v>0.35585694949008106</v>
      </c>
      <c r="C1451" s="49">
        <f t="shared" si="22"/>
        <v>0.44069999999999998</v>
      </c>
    </row>
    <row r="1452" spans="1:3" x14ac:dyDescent="0.25">
      <c r="A1452" s="2">
        <v>1647</v>
      </c>
      <c r="B1452">
        <f>IF(ISNA(INDEX('0.5in Parts'!$B$3:$N$3204, MATCH(A1452,'0.5in Parts'!$A$3:$A$3204, 0), MATCH($B$3, '0.5in Parts'!$B$2:$N$2, 0))), IF(ISNA(INDEX('1in Parts'!$B$3:$P$3204, MATCH(A1452,'1in Parts'!$A$3:$A$3204, 0), MATCH($B$3, '1in Parts'!$B$2:$P$2, 0))), IF(ISNA(INDEX('2in RParts'!$B$3:$N$3204, MATCH(A1452,'2in RParts'!$A$3:$A$3204, 0), MATCH($B$3, '2in RParts'!$B$2:$N$2, 0))), IF(ISNA(INDEX('2in SqParts'!$B$3:$N$3204, MATCH(A1452,'2in SqParts'!$A$3:$A$3204, 0), MATCH($B$3, '2in SqParts'!$B$2:$N$2, 0))), Lists!I1454, INDEX('2in SqParts'!$B$3:$N$3204, MATCH(A1452,'2in SqParts'!$A$3:$A$3204, 0), MATCH($B$3, '2in SqParts'!$B$2:$N$2, 0))), INDEX('2in RParts'!$B$3:$N$3204, MATCH(A1452,'2in RParts'!$A$3:$A$3204, 0), MATCH($B$3, '2in RParts'!$B$2:$N$2, 0))), INDEX('1in Parts'!$B$3:$P$3204, MATCH(A1452,'1in Parts'!$A$3:$A$3204, 0), MATCH($B$3, '1in Parts'!$B$2:$P$2, 0))), INDEX('0.5in Parts'!$B$3:$N$3204, MATCH(A1452,'0.5in Parts'!$A$3:$A$3204, 0), MATCH($B$3, '0.5in Parts'!$B$2:$N$2, 0)))</f>
        <v>0.35438126175730489</v>
      </c>
      <c r="C1452" s="49">
        <f t="shared" si="22"/>
        <v>0.44219999999999993</v>
      </c>
    </row>
    <row r="1453" spans="1:3" x14ac:dyDescent="0.25">
      <c r="A1453" s="2">
        <v>1648</v>
      </c>
      <c r="B1453">
        <f>IF(ISNA(INDEX('0.5in Parts'!$B$3:$N$3204, MATCH(A1453,'0.5in Parts'!$A$3:$A$3204, 0), MATCH($B$3, '0.5in Parts'!$B$2:$N$2, 0))), IF(ISNA(INDEX('1in Parts'!$B$3:$P$3204, MATCH(A1453,'1in Parts'!$A$3:$A$3204, 0), MATCH($B$3, '1in Parts'!$B$2:$P$2, 0))), IF(ISNA(INDEX('2in RParts'!$B$3:$N$3204, MATCH(A1453,'2in RParts'!$A$3:$A$3204, 0), MATCH($B$3, '2in RParts'!$B$2:$N$2, 0))), IF(ISNA(INDEX('2in SqParts'!$B$3:$N$3204, MATCH(A1453,'2in SqParts'!$A$3:$A$3204, 0), MATCH($B$3, '2in SqParts'!$B$2:$N$2, 0))), Lists!I1455, INDEX('2in SqParts'!$B$3:$N$3204, MATCH(A1453,'2in SqParts'!$A$3:$A$3204, 0), MATCH($B$3, '2in SqParts'!$B$2:$N$2, 0))), INDEX('2in RParts'!$B$3:$N$3204, MATCH(A1453,'2in RParts'!$A$3:$A$3204, 0), MATCH($B$3, '2in RParts'!$B$2:$N$2, 0))), INDEX('1in Parts'!$B$3:$P$3204, MATCH(A1453,'1in Parts'!$A$3:$A$3204, 0), MATCH($B$3, '1in Parts'!$B$2:$P$2, 0))), INDEX('0.5in Parts'!$B$3:$N$3204, MATCH(A1453,'0.5in Parts'!$A$3:$A$3204, 0), MATCH($B$3, '0.5in Parts'!$B$2:$N$2, 0)))</f>
        <v>0.35115229162710643</v>
      </c>
      <c r="C1453" s="49">
        <f t="shared" si="22"/>
        <v>0.4454999999999999</v>
      </c>
    </row>
    <row r="1454" spans="1:3" x14ac:dyDescent="0.25">
      <c r="A1454" s="2">
        <v>1649</v>
      </c>
      <c r="B1454">
        <f>IF(ISNA(INDEX('0.5in Parts'!$B$3:$N$3204, MATCH(A1454,'0.5in Parts'!$A$3:$A$3204, 0), MATCH($B$3, '0.5in Parts'!$B$2:$N$2, 0))), IF(ISNA(INDEX('1in Parts'!$B$3:$P$3204, MATCH(A1454,'1in Parts'!$A$3:$A$3204, 0), MATCH($B$3, '1in Parts'!$B$2:$P$2, 0))), IF(ISNA(INDEX('2in RParts'!$B$3:$N$3204, MATCH(A1454,'2in RParts'!$A$3:$A$3204, 0), MATCH($B$3, '2in RParts'!$B$2:$N$2, 0))), IF(ISNA(INDEX('2in SqParts'!$B$3:$N$3204, MATCH(A1454,'2in SqParts'!$A$3:$A$3204, 0), MATCH($B$3, '2in SqParts'!$B$2:$N$2, 0))), Lists!I1456, INDEX('2in SqParts'!$B$3:$N$3204, MATCH(A1454,'2in SqParts'!$A$3:$A$3204, 0), MATCH($B$3, '2in SqParts'!$B$2:$N$2, 0))), INDEX('2in RParts'!$B$3:$N$3204, MATCH(A1454,'2in RParts'!$A$3:$A$3204, 0), MATCH($B$3, '2in RParts'!$B$2:$N$2, 0))), INDEX('1in Parts'!$B$3:$P$3204, MATCH(A1454,'1in Parts'!$A$3:$A$3204, 0), MATCH($B$3, '1in Parts'!$B$2:$P$2, 0))), INDEX('0.5in Parts'!$B$3:$N$3204, MATCH(A1454,'0.5in Parts'!$A$3:$A$3204, 0), MATCH($B$3, '0.5in Parts'!$B$2:$N$2, 0)))</f>
        <v>0.34823755261988909</v>
      </c>
      <c r="C1454" s="49">
        <f t="shared" si="22"/>
        <v>0.44850000000000001</v>
      </c>
    </row>
    <row r="1455" spans="1:3" x14ac:dyDescent="0.25">
      <c r="A1455" s="2">
        <v>1650</v>
      </c>
      <c r="B1455">
        <f>IF(ISNA(INDEX('0.5in Parts'!$B$3:$N$3204, MATCH(A1455,'0.5in Parts'!$A$3:$A$3204, 0), MATCH($B$3, '0.5in Parts'!$B$2:$N$2, 0))), IF(ISNA(INDEX('1in Parts'!$B$3:$P$3204, MATCH(A1455,'1in Parts'!$A$3:$A$3204, 0), MATCH($B$3, '1in Parts'!$B$2:$P$2, 0))), IF(ISNA(INDEX('2in RParts'!$B$3:$N$3204, MATCH(A1455,'2in RParts'!$A$3:$A$3204, 0), MATCH($B$3, '2in RParts'!$B$2:$N$2, 0))), IF(ISNA(INDEX('2in SqParts'!$B$3:$N$3204, MATCH(A1455,'2in SqParts'!$A$3:$A$3204, 0), MATCH($B$3, '2in SqParts'!$B$2:$N$2, 0))), Lists!I1457, INDEX('2in SqParts'!$B$3:$N$3204, MATCH(A1455,'2in SqParts'!$A$3:$A$3204, 0), MATCH($B$3, '2in SqParts'!$B$2:$N$2, 0))), INDEX('2in RParts'!$B$3:$N$3204, MATCH(A1455,'2in RParts'!$A$3:$A$3204, 0), MATCH($B$3, '2in RParts'!$B$2:$N$2, 0))), INDEX('1in Parts'!$B$3:$P$3204, MATCH(A1455,'1in Parts'!$A$3:$A$3204, 0), MATCH($B$3, '1in Parts'!$B$2:$P$2, 0))), INDEX('0.5in Parts'!$B$3:$N$3204, MATCH(A1455,'0.5in Parts'!$A$3:$A$3204, 0), MATCH($B$3, '0.5in Parts'!$B$2:$N$2, 0)))</f>
        <v>0.34756025241057981</v>
      </c>
      <c r="C1455" s="49">
        <f t="shared" si="22"/>
        <v>0.44919999999999993</v>
      </c>
    </row>
    <row r="1456" spans="1:3" x14ac:dyDescent="0.25">
      <c r="A1456" s="2">
        <v>1651</v>
      </c>
      <c r="B1456">
        <f>IF(ISNA(INDEX('0.5in Parts'!$B$3:$N$3204, MATCH(A1456,'0.5in Parts'!$A$3:$A$3204, 0), MATCH($B$3, '0.5in Parts'!$B$2:$N$2, 0))), IF(ISNA(INDEX('1in Parts'!$B$3:$P$3204, MATCH(A1456,'1in Parts'!$A$3:$A$3204, 0), MATCH($B$3, '1in Parts'!$B$2:$P$2, 0))), IF(ISNA(INDEX('2in RParts'!$B$3:$N$3204, MATCH(A1456,'2in RParts'!$A$3:$A$3204, 0), MATCH($B$3, '2in RParts'!$B$2:$N$2, 0))), IF(ISNA(INDEX('2in SqParts'!$B$3:$N$3204, MATCH(A1456,'2in SqParts'!$A$3:$A$3204, 0), MATCH($B$3, '2in SqParts'!$B$2:$N$2, 0))), Lists!I1458, INDEX('2in SqParts'!$B$3:$N$3204, MATCH(A1456,'2in SqParts'!$A$3:$A$3204, 0), MATCH($B$3, '2in SqParts'!$B$2:$N$2, 0))), INDEX('2in RParts'!$B$3:$N$3204, MATCH(A1456,'2in RParts'!$A$3:$A$3204, 0), MATCH($B$3, '2in RParts'!$B$2:$N$2, 0))), INDEX('1in Parts'!$B$3:$P$3204, MATCH(A1456,'1in Parts'!$A$3:$A$3204, 0), MATCH($B$3, '1in Parts'!$B$2:$P$2, 0))), INDEX('0.5in Parts'!$B$3:$N$3204, MATCH(A1456,'0.5in Parts'!$A$3:$A$3204, 0), MATCH($B$3, '0.5in Parts'!$B$2:$N$2, 0)))</f>
        <v>0.34910992214368758</v>
      </c>
      <c r="C1456" s="49">
        <f t="shared" si="22"/>
        <v>0.44759999999999994</v>
      </c>
    </row>
    <row r="1457" spans="1:3" x14ac:dyDescent="0.25">
      <c r="A1457" s="2">
        <v>1652</v>
      </c>
      <c r="B1457">
        <f>IF(ISNA(INDEX('0.5in Parts'!$B$3:$N$3204, MATCH(A1457,'0.5in Parts'!$A$3:$A$3204, 0), MATCH($B$3, '0.5in Parts'!$B$2:$N$2, 0))), IF(ISNA(INDEX('1in Parts'!$B$3:$P$3204, MATCH(A1457,'1in Parts'!$A$3:$A$3204, 0), MATCH($B$3, '1in Parts'!$B$2:$P$2, 0))), IF(ISNA(INDEX('2in RParts'!$B$3:$N$3204, MATCH(A1457,'2in RParts'!$A$3:$A$3204, 0), MATCH($B$3, '2in RParts'!$B$2:$N$2, 0))), IF(ISNA(INDEX('2in SqParts'!$B$3:$N$3204, MATCH(A1457,'2in SqParts'!$A$3:$A$3204, 0), MATCH($B$3, '2in SqParts'!$B$2:$N$2, 0))), Lists!I1459, INDEX('2in SqParts'!$B$3:$N$3204, MATCH(A1457,'2in SqParts'!$A$3:$A$3204, 0), MATCH($B$3, '2in SqParts'!$B$2:$N$2, 0))), INDEX('2in RParts'!$B$3:$N$3204, MATCH(A1457,'2in RParts'!$A$3:$A$3204, 0), MATCH($B$3, '2in RParts'!$B$2:$N$2, 0))), INDEX('1in Parts'!$B$3:$P$3204, MATCH(A1457,'1in Parts'!$A$3:$A$3204, 0), MATCH($B$3, '1in Parts'!$B$2:$P$2, 0))), INDEX('0.5in Parts'!$B$3:$N$3204, MATCH(A1457,'0.5in Parts'!$A$3:$A$3204, 0), MATCH($B$3, '0.5in Parts'!$B$2:$N$2, 0)))</f>
        <v>0.35193287055106537</v>
      </c>
      <c r="C1457" s="49">
        <f t="shared" si="22"/>
        <v>0.44469999999999998</v>
      </c>
    </row>
    <row r="1458" spans="1:3" x14ac:dyDescent="0.25">
      <c r="A1458" s="2">
        <v>1653</v>
      </c>
      <c r="B1458">
        <f>IF(ISNA(INDEX('0.5in Parts'!$B$3:$N$3204, MATCH(A1458,'0.5in Parts'!$A$3:$A$3204, 0), MATCH($B$3, '0.5in Parts'!$B$2:$N$2, 0))), IF(ISNA(INDEX('1in Parts'!$B$3:$P$3204, MATCH(A1458,'1in Parts'!$A$3:$A$3204, 0), MATCH($B$3, '1in Parts'!$B$2:$P$2, 0))), IF(ISNA(INDEX('2in RParts'!$B$3:$N$3204, MATCH(A1458,'2in RParts'!$A$3:$A$3204, 0), MATCH($B$3, '2in RParts'!$B$2:$N$2, 0))), IF(ISNA(INDEX('2in SqParts'!$B$3:$N$3204, MATCH(A1458,'2in SqParts'!$A$3:$A$3204, 0), MATCH($B$3, '2in SqParts'!$B$2:$N$2, 0))), Lists!I1460, INDEX('2in SqParts'!$B$3:$N$3204, MATCH(A1458,'2in SqParts'!$A$3:$A$3204, 0), MATCH($B$3, '2in SqParts'!$B$2:$N$2, 0))), INDEX('2in RParts'!$B$3:$N$3204, MATCH(A1458,'2in RParts'!$A$3:$A$3204, 0), MATCH($B$3, '2in RParts'!$B$2:$N$2, 0))), INDEX('1in Parts'!$B$3:$P$3204, MATCH(A1458,'1in Parts'!$A$3:$A$3204, 0), MATCH($B$3, '1in Parts'!$B$2:$P$2, 0))), INDEX('0.5in Parts'!$B$3:$N$3204, MATCH(A1458,'0.5in Parts'!$A$3:$A$3204, 0), MATCH($B$3, '0.5in Parts'!$B$2:$N$2, 0)))</f>
        <v>0.35418488170335816</v>
      </c>
      <c r="C1458" s="49">
        <f t="shared" si="22"/>
        <v>0.44239999999999996</v>
      </c>
    </row>
    <row r="1459" spans="1:3" x14ac:dyDescent="0.25">
      <c r="A1459" s="2">
        <v>1654</v>
      </c>
      <c r="B1459">
        <f>IF(ISNA(INDEX('0.5in Parts'!$B$3:$N$3204, MATCH(A1459,'0.5in Parts'!$A$3:$A$3204, 0), MATCH($B$3, '0.5in Parts'!$B$2:$N$2, 0))), IF(ISNA(INDEX('1in Parts'!$B$3:$P$3204, MATCH(A1459,'1in Parts'!$A$3:$A$3204, 0), MATCH($B$3, '1in Parts'!$B$2:$P$2, 0))), IF(ISNA(INDEX('2in RParts'!$B$3:$N$3204, MATCH(A1459,'2in RParts'!$A$3:$A$3204, 0), MATCH($B$3, '2in RParts'!$B$2:$N$2, 0))), IF(ISNA(INDEX('2in SqParts'!$B$3:$N$3204, MATCH(A1459,'2in SqParts'!$A$3:$A$3204, 0), MATCH($B$3, '2in SqParts'!$B$2:$N$2, 0))), Lists!I1461, INDEX('2in SqParts'!$B$3:$N$3204, MATCH(A1459,'2in SqParts'!$A$3:$A$3204, 0), MATCH($B$3, '2in SqParts'!$B$2:$N$2, 0))), INDEX('2in RParts'!$B$3:$N$3204, MATCH(A1459,'2in RParts'!$A$3:$A$3204, 0), MATCH($B$3, '2in RParts'!$B$2:$N$2, 0))), INDEX('1in Parts'!$B$3:$P$3204, MATCH(A1459,'1in Parts'!$A$3:$A$3204, 0), MATCH($B$3, '1in Parts'!$B$2:$P$2, 0))), INDEX('0.5in Parts'!$B$3:$N$3204, MATCH(A1459,'0.5in Parts'!$A$3:$A$3204, 0), MATCH($B$3, '0.5in Parts'!$B$2:$N$2, 0)))</f>
        <v>0.35438126175730489</v>
      </c>
      <c r="C1459" s="49">
        <f t="shared" si="22"/>
        <v>0.44219999999999993</v>
      </c>
    </row>
    <row r="1460" spans="1:3" x14ac:dyDescent="0.25">
      <c r="A1460" s="2">
        <v>1655</v>
      </c>
      <c r="B1460">
        <f>IF(ISNA(INDEX('0.5in Parts'!$B$3:$N$3204, MATCH(A1460,'0.5in Parts'!$A$3:$A$3204, 0), MATCH($B$3, '0.5in Parts'!$B$2:$N$2, 0))), IF(ISNA(INDEX('1in Parts'!$B$3:$P$3204, MATCH(A1460,'1in Parts'!$A$3:$A$3204, 0), MATCH($B$3, '1in Parts'!$B$2:$P$2, 0))), IF(ISNA(INDEX('2in RParts'!$B$3:$N$3204, MATCH(A1460,'2in RParts'!$A$3:$A$3204, 0), MATCH($B$3, '2in RParts'!$B$2:$N$2, 0))), IF(ISNA(INDEX('2in SqParts'!$B$3:$N$3204, MATCH(A1460,'2in SqParts'!$A$3:$A$3204, 0), MATCH($B$3, '2in SqParts'!$B$2:$N$2, 0))), Lists!I1462, INDEX('2in SqParts'!$B$3:$N$3204, MATCH(A1460,'2in SqParts'!$A$3:$A$3204, 0), MATCH($B$3, '2in SqParts'!$B$2:$N$2, 0))), INDEX('2in RParts'!$B$3:$N$3204, MATCH(A1460,'2in RParts'!$A$3:$A$3204, 0), MATCH($B$3, '2in RParts'!$B$2:$N$2, 0))), INDEX('1in Parts'!$B$3:$P$3204, MATCH(A1460,'1in Parts'!$A$3:$A$3204, 0), MATCH($B$3, '1in Parts'!$B$2:$P$2, 0))), INDEX('0.5in Parts'!$B$3:$N$3204, MATCH(A1460,'0.5in Parts'!$A$3:$A$3204, 0), MATCH($B$3, '0.5in Parts'!$B$2:$N$2, 0)))</f>
        <v>0.35242144578754481</v>
      </c>
      <c r="C1460" s="49">
        <f t="shared" si="22"/>
        <v>0.44419999999999998</v>
      </c>
    </row>
    <row r="1461" spans="1:3" x14ac:dyDescent="0.25">
      <c r="A1461" s="2">
        <v>1656</v>
      </c>
      <c r="B1461">
        <f>IF(ISNA(INDEX('0.5in Parts'!$B$3:$N$3204, MATCH(A1461,'0.5in Parts'!$A$3:$A$3204, 0), MATCH($B$3, '0.5in Parts'!$B$2:$N$2, 0))), IF(ISNA(INDEX('1in Parts'!$B$3:$P$3204, MATCH(A1461,'1in Parts'!$A$3:$A$3204, 0), MATCH($B$3, '1in Parts'!$B$2:$P$2, 0))), IF(ISNA(INDEX('2in RParts'!$B$3:$N$3204, MATCH(A1461,'2in RParts'!$A$3:$A$3204, 0), MATCH($B$3, '2in RParts'!$B$2:$N$2, 0))), IF(ISNA(INDEX('2in SqParts'!$B$3:$N$3204, MATCH(A1461,'2in SqParts'!$A$3:$A$3204, 0), MATCH($B$3, '2in SqParts'!$B$2:$N$2, 0))), Lists!I1463, INDEX('2in SqParts'!$B$3:$N$3204, MATCH(A1461,'2in SqParts'!$A$3:$A$3204, 0), MATCH($B$3, '2in SqParts'!$B$2:$N$2, 0))), INDEX('2in RParts'!$B$3:$N$3204, MATCH(A1461,'2in RParts'!$A$3:$A$3204, 0), MATCH($B$3, '2in RParts'!$B$2:$N$2, 0))), INDEX('1in Parts'!$B$3:$P$3204, MATCH(A1461,'1in Parts'!$A$3:$A$3204, 0), MATCH($B$3, '1in Parts'!$B$2:$P$2, 0))), INDEX('0.5in Parts'!$B$3:$N$3204, MATCH(A1461,'0.5in Parts'!$A$3:$A$3204, 0), MATCH($B$3, '0.5in Parts'!$B$2:$N$2, 0)))</f>
        <v>0.34930402023938911</v>
      </c>
      <c r="C1461" s="49">
        <f t="shared" si="22"/>
        <v>0.44739999999999991</v>
      </c>
    </row>
    <row r="1462" spans="1:3" x14ac:dyDescent="0.25">
      <c r="A1462" s="2">
        <v>1657</v>
      </c>
      <c r="B1462">
        <f>IF(ISNA(INDEX('0.5in Parts'!$B$3:$N$3204, MATCH(A1462,'0.5in Parts'!$A$3:$A$3204, 0), MATCH($B$3, '0.5in Parts'!$B$2:$N$2, 0))), IF(ISNA(INDEX('1in Parts'!$B$3:$P$3204, MATCH(A1462,'1in Parts'!$A$3:$A$3204, 0), MATCH($B$3, '1in Parts'!$B$2:$P$2, 0))), IF(ISNA(INDEX('2in RParts'!$B$3:$N$3204, MATCH(A1462,'2in RParts'!$A$3:$A$3204, 0), MATCH($B$3, '2in RParts'!$B$2:$N$2, 0))), IF(ISNA(INDEX('2in SqParts'!$B$3:$N$3204, MATCH(A1462,'2in SqParts'!$A$3:$A$3204, 0), MATCH($B$3, '2in SqParts'!$B$2:$N$2, 0))), Lists!I1464, INDEX('2in SqParts'!$B$3:$N$3204, MATCH(A1462,'2in SqParts'!$A$3:$A$3204, 0), MATCH($B$3, '2in SqParts'!$B$2:$N$2, 0))), INDEX('2in RParts'!$B$3:$N$3204, MATCH(A1462,'2in RParts'!$A$3:$A$3204, 0), MATCH($B$3, '2in RParts'!$B$2:$N$2, 0))), INDEX('1in Parts'!$B$3:$P$3204, MATCH(A1462,'1in Parts'!$A$3:$A$3204, 0), MATCH($B$3, '1in Parts'!$B$2:$P$2, 0))), INDEX('0.5in Parts'!$B$3:$N$3204, MATCH(A1462,'0.5in Parts'!$A$3:$A$3204, 0), MATCH($B$3, '0.5in Parts'!$B$2:$N$2, 0)))</f>
        <v>0.34601609262593108</v>
      </c>
      <c r="C1462" s="49">
        <f t="shared" si="22"/>
        <v>0.45079999999999998</v>
      </c>
    </row>
    <row r="1463" spans="1:3" x14ac:dyDescent="0.25">
      <c r="A1463" s="2">
        <v>1658</v>
      </c>
      <c r="B1463">
        <f>IF(ISNA(INDEX('0.5in Parts'!$B$3:$N$3204, MATCH(A1463,'0.5in Parts'!$A$3:$A$3204, 0), MATCH($B$3, '0.5in Parts'!$B$2:$N$2, 0))), IF(ISNA(INDEX('1in Parts'!$B$3:$P$3204, MATCH(A1463,'1in Parts'!$A$3:$A$3204, 0), MATCH($B$3, '1in Parts'!$B$2:$P$2, 0))), IF(ISNA(INDEX('2in RParts'!$B$3:$N$3204, MATCH(A1463,'2in RParts'!$A$3:$A$3204, 0), MATCH($B$3, '2in RParts'!$B$2:$N$2, 0))), IF(ISNA(INDEX('2in SqParts'!$B$3:$N$3204, MATCH(A1463,'2in SqParts'!$A$3:$A$3204, 0), MATCH($B$3, '2in SqParts'!$B$2:$N$2, 0))), Lists!I1465, INDEX('2in SqParts'!$B$3:$N$3204, MATCH(A1463,'2in SqParts'!$A$3:$A$3204, 0), MATCH($B$3, '2in SqParts'!$B$2:$N$2, 0))), INDEX('2in RParts'!$B$3:$N$3204, MATCH(A1463,'2in RParts'!$A$3:$A$3204, 0), MATCH($B$3, '2in RParts'!$B$2:$N$2, 0))), INDEX('1in Parts'!$B$3:$P$3204, MATCH(A1463,'1in Parts'!$A$3:$A$3204, 0), MATCH($B$3, '1in Parts'!$B$2:$P$2, 0))), INDEX('0.5in Parts'!$B$3:$N$3204, MATCH(A1463,'0.5in Parts'!$A$3:$A$3204, 0), MATCH($B$3, '0.5in Parts'!$B$2:$N$2, 0)))</f>
        <v>0.34294414714289612</v>
      </c>
      <c r="C1463" s="49">
        <f t="shared" si="22"/>
        <v>0.45399999999999996</v>
      </c>
    </row>
    <row r="1464" spans="1:3" x14ac:dyDescent="0.25">
      <c r="A1464" s="2">
        <v>1659</v>
      </c>
      <c r="B1464">
        <f>IF(ISNA(INDEX('0.5in Parts'!$B$3:$N$3204, MATCH(A1464,'0.5in Parts'!$A$3:$A$3204, 0), MATCH($B$3, '0.5in Parts'!$B$2:$N$2, 0))), IF(ISNA(INDEX('1in Parts'!$B$3:$P$3204, MATCH(A1464,'1in Parts'!$A$3:$A$3204, 0), MATCH($B$3, '1in Parts'!$B$2:$P$2, 0))), IF(ISNA(INDEX('2in RParts'!$B$3:$N$3204, MATCH(A1464,'2in RParts'!$A$3:$A$3204, 0), MATCH($B$3, '2in RParts'!$B$2:$N$2, 0))), IF(ISNA(INDEX('2in SqParts'!$B$3:$N$3204, MATCH(A1464,'2in SqParts'!$A$3:$A$3204, 0), MATCH($B$3, '2in SqParts'!$B$2:$N$2, 0))), Lists!I1466, INDEX('2in SqParts'!$B$3:$N$3204, MATCH(A1464,'2in SqParts'!$A$3:$A$3204, 0), MATCH($B$3, '2in SqParts'!$B$2:$N$2, 0))), INDEX('2in RParts'!$B$3:$N$3204, MATCH(A1464,'2in RParts'!$A$3:$A$3204, 0), MATCH($B$3, '2in RParts'!$B$2:$N$2, 0))), INDEX('1in Parts'!$B$3:$P$3204, MATCH(A1464,'1in Parts'!$A$3:$A$3204, 0), MATCH($B$3, '1in Parts'!$B$2:$P$2, 0))), INDEX('0.5in Parts'!$B$3:$N$3204, MATCH(A1464,'0.5in Parts'!$A$3:$A$3204, 0), MATCH($B$3, '0.5in Parts'!$B$2:$N$2, 0)))</f>
        <v>0.33960890159753288</v>
      </c>
      <c r="C1464" s="49">
        <f t="shared" si="22"/>
        <v>0.45750000000000007</v>
      </c>
    </row>
    <row r="1465" spans="1:3" x14ac:dyDescent="0.25">
      <c r="A1465" s="2">
        <v>1660</v>
      </c>
      <c r="B1465">
        <f>IF(ISNA(INDEX('0.5in Parts'!$B$3:$N$3204, MATCH(A1465,'0.5in Parts'!$A$3:$A$3204, 0), MATCH($B$3, '0.5in Parts'!$B$2:$N$2, 0))), IF(ISNA(INDEX('1in Parts'!$B$3:$P$3204, MATCH(A1465,'1in Parts'!$A$3:$A$3204, 0), MATCH($B$3, '1in Parts'!$B$2:$P$2, 0))), IF(ISNA(INDEX('2in RParts'!$B$3:$N$3204, MATCH(A1465,'2in RParts'!$A$3:$A$3204, 0), MATCH($B$3, '2in RParts'!$B$2:$N$2, 0))), IF(ISNA(INDEX('2in SqParts'!$B$3:$N$3204, MATCH(A1465,'2in SqParts'!$A$3:$A$3204, 0), MATCH($B$3, '2in SqParts'!$B$2:$N$2, 0))), Lists!I1467, INDEX('2in SqParts'!$B$3:$N$3204, MATCH(A1465,'2in SqParts'!$A$3:$A$3204, 0), MATCH($B$3, '2in SqParts'!$B$2:$N$2, 0))), INDEX('2in RParts'!$B$3:$N$3204, MATCH(A1465,'2in RParts'!$A$3:$A$3204, 0), MATCH($B$3, '2in RParts'!$B$2:$N$2, 0))), INDEX('1in Parts'!$B$3:$P$3204, MATCH(A1465,'1in Parts'!$A$3:$A$3204, 0), MATCH($B$3, '1in Parts'!$B$2:$P$2, 0))), INDEX('0.5in Parts'!$B$3:$N$3204, MATCH(A1465,'0.5in Parts'!$A$3:$A$3204, 0), MATCH($B$3, '0.5in Parts'!$B$2:$N$2, 0)))</f>
        <v>0.33629907461035186</v>
      </c>
      <c r="C1465" s="49">
        <f t="shared" si="22"/>
        <v>0.46099999999999997</v>
      </c>
    </row>
    <row r="1466" spans="1:3" x14ac:dyDescent="0.25">
      <c r="A1466" s="2">
        <v>1661</v>
      </c>
      <c r="B1466">
        <f>IF(ISNA(INDEX('0.5in Parts'!$B$3:$N$3204, MATCH(A1466,'0.5in Parts'!$A$3:$A$3204, 0), MATCH($B$3, '0.5in Parts'!$B$2:$N$2, 0))), IF(ISNA(INDEX('1in Parts'!$B$3:$P$3204, MATCH(A1466,'1in Parts'!$A$3:$A$3204, 0), MATCH($B$3, '1in Parts'!$B$2:$P$2, 0))), IF(ISNA(INDEX('2in RParts'!$B$3:$N$3204, MATCH(A1466,'2in RParts'!$A$3:$A$3204, 0), MATCH($B$3, '2in RParts'!$B$2:$N$2, 0))), IF(ISNA(INDEX('2in SqParts'!$B$3:$N$3204, MATCH(A1466,'2in SqParts'!$A$3:$A$3204, 0), MATCH($B$3, '2in SqParts'!$B$2:$N$2, 0))), Lists!I1468, INDEX('2in SqParts'!$B$3:$N$3204, MATCH(A1466,'2in SqParts'!$A$3:$A$3204, 0), MATCH($B$3, '2in SqParts'!$B$2:$N$2, 0))), INDEX('2in RParts'!$B$3:$N$3204, MATCH(A1466,'2in RParts'!$A$3:$A$3204, 0), MATCH($B$3, '2in RParts'!$B$2:$N$2, 0))), INDEX('1in Parts'!$B$3:$P$3204, MATCH(A1466,'1in Parts'!$A$3:$A$3204, 0), MATCH($B$3, '1in Parts'!$B$2:$P$2, 0))), INDEX('0.5in Parts'!$B$3:$N$3204, MATCH(A1466,'0.5in Parts'!$A$3:$A$3204, 0), MATCH($B$3, '0.5in Parts'!$B$2:$N$2, 0)))</f>
        <v>0.33432521900610662</v>
      </c>
      <c r="C1466" s="49">
        <f t="shared" si="22"/>
        <v>0.46310000000000001</v>
      </c>
    </row>
    <row r="1467" spans="1:3" x14ac:dyDescent="0.25">
      <c r="A1467" s="2">
        <v>1662</v>
      </c>
      <c r="B1467">
        <f>IF(ISNA(INDEX('0.5in Parts'!$B$3:$N$3204, MATCH(A1467,'0.5in Parts'!$A$3:$A$3204, 0), MATCH($B$3, '0.5in Parts'!$B$2:$N$2, 0))), IF(ISNA(INDEX('1in Parts'!$B$3:$P$3204, MATCH(A1467,'1in Parts'!$A$3:$A$3204, 0), MATCH($B$3, '1in Parts'!$B$2:$P$2, 0))), IF(ISNA(INDEX('2in RParts'!$B$3:$N$3204, MATCH(A1467,'2in RParts'!$A$3:$A$3204, 0), MATCH($B$3, '2in RParts'!$B$2:$N$2, 0))), IF(ISNA(INDEX('2in SqParts'!$B$3:$N$3204, MATCH(A1467,'2in SqParts'!$A$3:$A$3204, 0), MATCH($B$3, '2in SqParts'!$B$2:$N$2, 0))), Lists!I1469, INDEX('2in SqParts'!$B$3:$N$3204, MATCH(A1467,'2in SqParts'!$A$3:$A$3204, 0), MATCH($B$3, '2in SqParts'!$B$2:$N$2, 0))), INDEX('2in RParts'!$B$3:$N$3204, MATCH(A1467,'2in RParts'!$A$3:$A$3204, 0), MATCH($B$3, '2in RParts'!$B$2:$N$2, 0))), INDEX('1in Parts'!$B$3:$P$3204, MATCH(A1467,'1in Parts'!$A$3:$A$3204, 0), MATCH($B$3, '1in Parts'!$B$2:$P$2, 0))), INDEX('0.5in Parts'!$B$3:$N$3204, MATCH(A1467,'0.5in Parts'!$A$3:$A$3204, 0), MATCH($B$3, '0.5in Parts'!$B$2:$N$2, 0)))</f>
        <v>0.33517005885690948</v>
      </c>
      <c r="C1467" s="49">
        <f t="shared" si="22"/>
        <v>0.46219999999999994</v>
      </c>
    </row>
    <row r="1468" spans="1:3" x14ac:dyDescent="0.25">
      <c r="A1468" s="2">
        <v>1663</v>
      </c>
      <c r="B1468">
        <f>IF(ISNA(INDEX('0.5in Parts'!$B$3:$N$3204, MATCH(A1468,'0.5in Parts'!$A$3:$A$3204, 0), MATCH($B$3, '0.5in Parts'!$B$2:$N$2, 0))), IF(ISNA(INDEX('1in Parts'!$B$3:$P$3204, MATCH(A1468,'1in Parts'!$A$3:$A$3204, 0), MATCH($B$3, '1in Parts'!$B$2:$P$2, 0))), IF(ISNA(INDEX('2in RParts'!$B$3:$N$3204, MATCH(A1468,'2in RParts'!$A$3:$A$3204, 0), MATCH($B$3, '2in RParts'!$B$2:$N$2, 0))), IF(ISNA(INDEX('2in SqParts'!$B$3:$N$3204, MATCH(A1468,'2in SqParts'!$A$3:$A$3204, 0), MATCH($B$3, '2in SqParts'!$B$2:$N$2, 0))), Lists!I1470, INDEX('2in SqParts'!$B$3:$N$3204, MATCH(A1468,'2in SqParts'!$A$3:$A$3204, 0), MATCH($B$3, '2in SqParts'!$B$2:$N$2, 0))), INDEX('2in RParts'!$B$3:$N$3204, MATCH(A1468,'2in RParts'!$A$3:$A$3204, 0), MATCH($B$3, '2in RParts'!$B$2:$N$2, 0))), INDEX('1in Parts'!$B$3:$P$3204, MATCH(A1468,'1in Parts'!$A$3:$A$3204, 0), MATCH($B$3, '1in Parts'!$B$2:$P$2, 0))), INDEX('0.5in Parts'!$B$3:$N$3204, MATCH(A1468,'0.5in Parts'!$A$3:$A$3204, 0), MATCH($B$3, '0.5in Parts'!$B$2:$N$2, 0)))</f>
        <v>0.33903970822391638</v>
      </c>
      <c r="C1468" s="49">
        <f t="shared" si="22"/>
        <v>0.45809999999999995</v>
      </c>
    </row>
    <row r="1469" spans="1:3" x14ac:dyDescent="0.25">
      <c r="A1469" s="2">
        <v>1664</v>
      </c>
      <c r="B1469">
        <f>IF(ISNA(INDEX('0.5in Parts'!$B$3:$N$3204, MATCH(A1469,'0.5in Parts'!$A$3:$A$3204, 0), MATCH($B$3, '0.5in Parts'!$B$2:$N$2, 0))), IF(ISNA(INDEX('1in Parts'!$B$3:$P$3204, MATCH(A1469,'1in Parts'!$A$3:$A$3204, 0), MATCH($B$3, '1in Parts'!$B$2:$P$2, 0))), IF(ISNA(INDEX('2in RParts'!$B$3:$N$3204, MATCH(A1469,'2in RParts'!$A$3:$A$3204, 0), MATCH($B$3, '2in RParts'!$B$2:$N$2, 0))), IF(ISNA(INDEX('2in SqParts'!$B$3:$N$3204, MATCH(A1469,'2in SqParts'!$A$3:$A$3204, 0), MATCH($B$3, '2in SqParts'!$B$2:$N$2, 0))), Lists!I1471, INDEX('2in SqParts'!$B$3:$N$3204, MATCH(A1469,'2in SqParts'!$A$3:$A$3204, 0), MATCH($B$3, '2in SqParts'!$B$2:$N$2, 0))), INDEX('2in RParts'!$B$3:$N$3204, MATCH(A1469,'2in RParts'!$A$3:$A$3204, 0), MATCH($B$3, '2in RParts'!$B$2:$N$2, 0))), INDEX('1in Parts'!$B$3:$P$3204, MATCH(A1469,'1in Parts'!$A$3:$A$3204, 0), MATCH($B$3, '1in Parts'!$B$2:$P$2, 0))), INDEX('0.5in Parts'!$B$3:$N$3204, MATCH(A1469,'0.5in Parts'!$A$3:$A$3204, 0), MATCH($B$3, '0.5in Parts'!$B$2:$N$2, 0)))</f>
        <v>0.34447740374658231</v>
      </c>
      <c r="C1469" s="49">
        <f t="shared" si="22"/>
        <v>0.45239999999999997</v>
      </c>
    </row>
    <row r="1470" spans="1:3" x14ac:dyDescent="0.25">
      <c r="A1470" s="2">
        <v>1665</v>
      </c>
      <c r="B1470">
        <f>IF(ISNA(INDEX('0.5in Parts'!$B$3:$N$3204, MATCH(A1470,'0.5in Parts'!$A$3:$A$3204, 0), MATCH($B$3, '0.5in Parts'!$B$2:$N$2, 0))), IF(ISNA(INDEX('1in Parts'!$B$3:$P$3204, MATCH(A1470,'1in Parts'!$A$3:$A$3204, 0), MATCH($B$3, '1in Parts'!$B$2:$P$2, 0))), IF(ISNA(INDEX('2in RParts'!$B$3:$N$3204, MATCH(A1470,'2in RParts'!$A$3:$A$3204, 0), MATCH($B$3, '2in RParts'!$B$2:$N$2, 0))), IF(ISNA(INDEX('2in SqParts'!$B$3:$N$3204, MATCH(A1470,'2in SqParts'!$A$3:$A$3204, 0), MATCH($B$3, '2in SqParts'!$B$2:$N$2, 0))), Lists!I1472, INDEX('2in SqParts'!$B$3:$N$3204, MATCH(A1470,'2in SqParts'!$A$3:$A$3204, 0), MATCH($B$3, '2in SqParts'!$B$2:$N$2, 0))), INDEX('2in RParts'!$B$3:$N$3204, MATCH(A1470,'2in RParts'!$A$3:$A$3204, 0), MATCH($B$3, '2in RParts'!$B$2:$N$2, 0))), INDEX('1in Parts'!$B$3:$P$3204, MATCH(A1470,'1in Parts'!$A$3:$A$3204, 0), MATCH($B$3, '1in Parts'!$B$2:$P$2, 0))), INDEX('0.5in Parts'!$B$3:$N$3204, MATCH(A1470,'0.5in Parts'!$A$3:$A$3204, 0), MATCH($B$3, '0.5in Parts'!$B$2:$N$2, 0)))</f>
        <v>0.34872198600185605</v>
      </c>
      <c r="C1470" s="49">
        <f t="shared" si="22"/>
        <v>0.4479999999999999</v>
      </c>
    </row>
    <row r="1471" spans="1:3" x14ac:dyDescent="0.25">
      <c r="A1471" s="2">
        <v>1666</v>
      </c>
      <c r="B1471">
        <f>IF(ISNA(INDEX('0.5in Parts'!$B$3:$N$3204, MATCH(A1471,'0.5in Parts'!$A$3:$A$3204, 0), MATCH($B$3, '0.5in Parts'!$B$2:$N$2, 0))), IF(ISNA(INDEX('1in Parts'!$B$3:$P$3204, MATCH(A1471,'1in Parts'!$A$3:$A$3204, 0), MATCH($B$3, '1in Parts'!$B$2:$P$2, 0))), IF(ISNA(INDEX('2in RParts'!$B$3:$N$3204, MATCH(A1471,'2in RParts'!$A$3:$A$3204, 0), MATCH($B$3, '2in RParts'!$B$2:$N$2, 0))), IF(ISNA(INDEX('2in SqParts'!$B$3:$N$3204, MATCH(A1471,'2in SqParts'!$A$3:$A$3204, 0), MATCH($B$3, '2in SqParts'!$B$2:$N$2, 0))), Lists!I1473, INDEX('2in SqParts'!$B$3:$N$3204, MATCH(A1471,'2in SqParts'!$A$3:$A$3204, 0), MATCH($B$3, '2in SqParts'!$B$2:$N$2, 0))), INDEX('2in RParts'!$B$3:$N$3204, MATCH(A1471,'2in RParts'!$A$3:$A$3204, 0), MATCH($B$3, '2in RParts'!$B$2:$N$2, 0))), INDEX('1in Parts'!$B$3:$P$3204, MATCH(A1471,'1in Parts'!$A$3:$A$3204, 0), MATCH($B$3, '1in Parts'!$B$2:$P$2, 0))), INDEX('0.5in Parts'!$B$3:$N$3204, MATCH(A1471,'0.5in Parts'!$A$3:$A$3204, 0), MATCH($B$3, '0.5in Parts'!$B$2:$N$2, 0)))</f>
        <v>0.35008128126458088</v>
      </c>
      <c r="C1471" s="49">
        <f t="shared" si="22"/>
        <v>0.44659999999999989</v>
      </c>
    </row>
    <row r="1472" spans="1:3" x14ac:dyDescent="0.25">
      <c r="A1472" s="2">
        <v>1667</v>
      </c>
      <c r="B1472">
        <f>IF(ISNA(INDEX('0.5in Parts'!$B$3:$N$3204, MATCH(A1472,'0.5in Parts'!$A$3:$A$3204, 0), MATCH($B$3, '0.5in Parts'!$B$2:$N$2, 0))), IF(ISNA(INDEX('1in Parts'!$B$3:$P$3204, MATCH(A1472,'1in Parts'!$A$3:$A$3204, 0), MATCH($B$3, '1in Parts'!$B$2:$P$2, 0))), IF(ISNA(INDEX('2in RParts'!$B$3:$N$3204, MATCH(A1472,'2in RParts'!$A$3:$A$3204, 0), MATCH($B$3, '2in RParts'!$B$2:$N$2, 0))), IF(ISNA(INDEX('2in SqParts'!$B$3:$N$3204, MATCH(A1472,'2in SqParts'!$A$3:$A$3204, 0), MATCH($B$3, '2in SqParts'!$B$2:$N$2, 0))), Lists!I1474, INDEX('2in SqParts'!$B$3:$N$3204, MATCH(A1472,'2in SqParts'!$A$3:$A$3204, 0), MATCH($B$3, '2in SqParts'!$B$2:$N$2, 0))), INDEX('2in RParts'!$B$3:$N$3204, MATCH(A1472,'2in RParts'!$A$3:$A$3204, 0), MATCH($B$3, '2in RParts'!$B$2:$N$2, 0))), INDEX('1in Parts'!$B$3:$P$3204, MATCH(A1472,'1in Parts'!$A$3:$A$3204, 0), MATCH($B$3, '1in Parts'!$B$2:$P$2, 0))), INDEX('0.5in Parts'!$B$3:$N$3204, MATCH(A1472,'0.5in Parts'!$A$3:$A$3204, 0), MATCH($B$3, '0.5in Parts'!$B$2:$N$2, 0)))</f>
        <v>0.34862505608695676</v>
      </c>
      <c r="C1472" s="49">
        <f t="shared" si="22"/>
        <v>0.44809999999999994</v>
      </c>
    </row>
    <row r="1473" spans="1:3" x14ac:dyDescent="0.25">
      <c r="A1473" s="2">
        <v>1668</v>
      </c>
      <c r="B1473">
        <f>IF(ISNA(INDEX('0.5in Parts'!$B$3:$N$3204, MATCH(A1473,'0.5in Parts'!$A$3:$A$3204, 0), MATCH($B$3, '0.5in Parts'!$B$2:$N$2, 0))), IF(ISNA(INDEX('1in Parts'!$B$3:$P$3204, MATCH(A1473,'1in Parts'!$A$3:$A$3204, 0), MATCH($B$3, '1in Parts'!$B$2:$P$2, 0))), IF(ISNA(INDEX('2in RParts'!$B$3:$N$3204, MATCH(A1473,'2in RParts'!$A$3:$A$3204, 0), MATCH($B$3, '2in RParts'!$B$2:$N$2, 0))), IF(ISNA(INDEX('2in SqParts'!$B$3:$N$3204, MATCH(A1473,'2in SqParts'!$A$3:$A$3204, 0), MATCH($B$3, '2in SqParts'!$B$2:$N$2, 0))), Lists!I1475, INDEX('2in SqParts'!$B$3:$N$3204, MATCH(A1473,'2in SqParts'!$A$3:$A$3204, 0), MATCH($B$3, '2in SqParts'!$B$2:$N$2, 0))), INDEX('2in RParts'!$B$3:$N$3204, MATCH(A1473,'2in RParts'!$A$3:$A$3204, 0), MATCH($B$3, '2in RParts'!$B$2:$N$2, 0))), INDEX('1in Parts'!$B$3:$P$3204, MATCH(A1473,'1in Parts'!$A$3:$A$3204, 0), MATCH($B$3, '1in Parts'!$B$2:$P$2, 0))), INDEX('0.5in Parts'!$B$3:$N$3204, MATCH(A1473,'0.5in Parts'!$A$3:$A$3204, 0), MATCH($B$3, '0.5in Parts'!$B$2:$N$2, 0)))</f>
        <v>0.34678748622465633</v>
      </c>
      <c r="C1473" s="49">
        <f t="shared" si="22"/>
        <v>0.44999999999999996</v>
      </c>
    </row>
    <row r="1474" spans="1:3" x14ac:dyDescent="0.25">
      <c r="A1474" s="2">
        <v>1669</v>
      </c>
      <c r="B1474">
        <f>IF(ISNA(INDEX('0.5in Parts'!$B$3:$N$3204, MATCH(A1474,'0.5in Parts'!$A$3:$A$3204, 0), MATCH($B$3, '0.5in Parts'!$B$2:$N$2, 0))), IF(ISNA(INDEX('1in Parts'!$B$3:$P$3204, MATCH(A1474,'1in Parts'!$A$3:$A$3204, 0), MATCH($B$3, '1in Parts'!$B$2:$P$2, 0))), IF(ISNA(INDEX('2in RParts'!$B$3:$N$3204, MATCH(A1474,'2in RParts'!$A$3:$A$3204, 0), MATCH($B$3, '2in RParts'!$B$2:$N$2, 0))), IF(ISNA(INDEX('2in SqParts'!$B$3:$N$3204, MATCH(A1474,'2in SqParts'!$A$3:$A$3204, 0), MATCH($B$3, '2in SqParts'!$B$2:$N$2, 0))), Lists!I1476, INDEX('2in SqParts'!$B$3:$N$3204, MATCH(A1474,'2in SqParts'!$A$3:$A$3204, 0), MATCH($B$3, '2in SqParts'!$B$2:$N$2, 0))), INDEX('2in RParts'!$B$3:$N$3204, MATCH(A1474,'2in RParts'!$A$3:$A$3204, 0), MATCH($B$3, '2in RParts'!$B$2:$N$2, 0))), INDEX('1in Parts'!$B$3:$P$3204, MATCH(A1474,'1in Parts'!$A$3:$A$3204, 0), MATCH($B$3, '1in Parts'!$B$2:$P$2, 0))), INDEX('0.5in Parts'!$B$3:$N$3204, MATCH(A1474,'0.5in Parts'!$A$3:$A$3204, 0), MATCH($B$3, '0.5in Parts'!$B$2:$N$2, 0)))</f>
        <v>0.34698054890038665</v>
      </c>
      <c r="C1474" s="49">
        <f t="shared" si="22"/>
        <v>0.44979999999999998</v>
      </c>
    </row>
    <row r="1475" spans="1:3" x14ac:dyDescent="0.25">
      <c r="A1475" s="2">
        <v>1670</v>
      </c>
      <c r="B1475">
        <f>IF(ISNA(INDEX('0.5in Parts'!$B$3:$N$3204, MATCH(A1475,'0.5in Parts'!$A$3:$A$3204, 0), MATCH($B$3, '0.5in Parts'!$B$2:$N$2, 0))), IF(ISNA(INDEX('1in Parts'!$B$3:$P$3204, MATCH(A1475,'1in Parts'!$A$3:$A$3204, 0), MATCH($B$3, '1in Parts'!$B$2:$P$2, 0))), IF(ISNA(INDEX('2in RParts'!$B$3:$N$3204, MATCH(A1475,'2in RParts'!$A$3:$A$3204, 0), MATCH($B$3, '2in RParts'!$B$2:$N$2, 0))), IF(ISNA(INDEX('2in SqParts'!$B$3:$N$3204, MATCH(A1475,'2in SqParts'!$A$3:$A$3204, 0), MATCH($B$3, '2in SqParts'!$B$2:$N$2, 0))), Lists!I1477, INDEX('2in SqParts'!$B$3:$N$3204, MATCH(A1475,'2in SqParts'!$A$3:$A$3204, 0), MATCH($B$3, '2in SqParts'!$B$2:$N$2, 0))), INDEX('2in RParts'!$B$3:$N$3204, MATCH(A1475,'2in RParts'!$A$3:$A$3204, 0), MATCH($B$3, '2in RParts'!$B$2:$N$2, 0))), INDEX('1in Parts'!$B$3:$P$3204, MATCH(A1475,'1in Parts'!$A$3:$A$3204, 0), MATCH($B$3, '1in Parts'!$B$2:$P$2, 0))), INDEX('0.5in Parts'!$B$3:$N$3204, MATCH(A1475,'0.5in Parts'!$A$3:$A$3204, 0), MATCH($B$3, '0.5in Parts'!$B$2:$N$2, 0)))</f>
        <v>0.34949820512163315</v>
      </c>
      <c r="C1475" s="49">
        <f t="shared" si="22"/>
        <v>0.44719999999999988</v>
      </c>
    </row>
    <row r="1476" spans="1:3" x14ac:dyDescent="0.25">
      <c r="A1476" s="2">
        <v>1671</v>
      </c>
      <c r="B1476">
        <f>IF(ISNA(INDEX('0.5in Parts'!$B$3:$N$3204, MATCH(A1476,'0.5in Parts'!$A$3:$A$3204, 0), MATCH($B$3, '0.5in Parts'!$B$2:$N$2, 0))), IF(ISNA(INDEX('1in Parts'!$B$3:$P$3204, MATCH(A1476,'1in Parts'!$A$3:$A$3204, 0), MATCH($B$3, '1in Parts'!$B$2:$P$2, 0))), IF(ISNA(INDEX('2in RParts'!$B$3:$N$3204, MATCH(A1476,'2in RParts'!$A$3:$A$3204, 0), MATCH($B$3, '2in RParts'!$B$2:$N$2, 0))), IF(ISNA(INDEX('2in SqParts'!$B$3:$N$3204, MATCH(A1476,'2in SqParts'!$A$3:$A$3204, 0), MATCH($B$3, '2in SqParts'!$B$2:$N$2, 0))), Lists!I1478, INDEX('2in SqParts'!$B$3:$N$3204, MATCH(A1476,'2in SqParts'!$A$3:$A$3204, 0), MATCH($B$3, '2in SqParts'!$B$2:$N$2, 0))), INDEX('2in RParts'!$B$3:$N$3204, MATCH(A1476,'2in RParts'!$A$3:$A$3204, 0), MATCH($B$3, '2in RParts'!$B$2:$N$2, 0))), INDEX('1in Parts'!$B$3:$P$3204, MATCH(A1476,'1in Parts'!$A$3:$A$3204, 0), MATCH($B$3, '1in Parts'!$B$2:$P$2, 0))), INDEX('0.5in Parts'!$B$3:$N$3204, MATCH(A1476,'0.5in Parts'!$A$3:$A$3204, 0), MATCH($B$3, '0.5in Parts'!$B$2:$N$2, 0)))</f>
        <v>0.35349824996838802</v>
      </c>
      <c r="C1476" s="49">
        <f t="shared" si="22"/>
        <v>0.44310000000000005</v>
      </c>
    </row>
    <row r="1477" spans="1:3" x14ac:dyDescent="0.25">
      <c r="A1477" s="2">
        <v>1672</v>
      </c>
      <c r="B1477">
        <f>IF(ISNA(INDEX('0.5in Parts'!$B$3:$N$3204, MATCH(A1477,'0.5in Parts'!$A$3:$A$3204, 0), MATCH($B$3, '0.5in Parts'!$B$2:$N$2, 0))), IF(ISNA(INDEX('1in Parts'!$B$3:$P$3204, MATCH(A1477,'1in Parts'!$A$3:$A$3204, 0), MATCH($B$3, '1in Parts'!$B$2:$P$2, 0))), IF(ISNA(INDEX('2in RParts'!$B$3:$N$3204, MATCH(A1477,'2in RParts'!$A$3:$A$3204, 0), MATCH($B$3, '2in RParts'!$B$2:$N$2, 0))), IF(ISNA(INDEX('2in SqParts'!$B$3:$N$3204, MATCH(A1477,'2in SqParts'!$A$3:$A$3204, 0), MATCH($B$3, '2in SqParts'!$B$2:$N$2, 0))), Lists!I1479, INDEX('2in SqParts'!$B$3:$N$3204, MATCH(A1477,'2in SqParts'!$A$3:$A$3204, 0), MATCH($B$3, '2in SqParts'!$B$2:$N$2, 0))), INDEX('2in RParts'!$B$3:$N$3204, MATCH(A1477,'2in RParts'!$A$3:$A$3204, 0), MATCH($B$3, '2in RParts'!$B$2:$N$2, 0))), INDEX('1in Parts'!$B$3:$P$3204, MATCH(A1477,'1in Parts'!$A$3:$A$3204, 0), MATCH($B$3, '1in Parts'!$B$2:$P$2, 0))), INDEX('0.5in Parts'!$B$3:$N$3204, MATCH(A1477,'0.5in Parts'!$A$3:$A$3204, 0), MATCH($B$3, '0.5in Parts'!$B$2:$N$2, 0)))</f>
        <v>0.35664603802313705</v>
      </c>
      <c r="C1477" s="49">
        <f t="shared" si="22"/>
        <v>0.43989999999999996</v>
      </c>
    </row>
    <row r="1478" spans="1:3" x14ac:dyDescent="0.25">
      <c r="A1478" s="2">
        <v>1673</v>
      </c>
      <c r="B1478">
        <f>IF(ISNA(INDEX('0.5in Parts'!$B$3:$N$3204, MATCH(A1478,'0.5in Parts'!$A$3:$A$3204, 0), MATCH($B$3, '0.5in Parts'!$B$2:$N$2, 0))), IF(ISNA(INDEX('1in Parts'!$B$3:$P$3204, MATCH(A1478,'1in Parts'!$A$3:$A$3204, 0), MATCH($B$3, '1in Parts'!$B$2:$P$2, 0))), IF(ISNA(INDEX('2in RParts'!$B$3:$N$3204, MATCH(A1478,'2in RParts'!$A$3:$A$3204, 0), MATCH($B$3, '2in RParts'!$B$2:$N$2, 0))), IF(ISNA(INDEX('2in SqParts'!$B$3:$N$3204, MATCH(A1478,'2in SqParts'!$A$3:$A$3204, 0), MATCH($B$3, '2in SqParts'!$B$2:$N$2, 0))), Lists!I1480, INDEX('2in SqParts'!$B$3:$N$3204, MATCH(A1478,'2in SqParts'!$A$3:$A$3204, 0), MATCH($B$3, '2in SqParts'!$B$2:$N$2, 0))), INDEX('2in RParts'!$B$3:$N$3204, MATCH(A1478,'2in RParts'!$A$3:$A$3204, 0), MATCH($B$3, '2in RParts'!$B$2:$N$2, 0))), INDEX('1in Parts'!$B$3:$P$3204, MATCH(A1478,'1in Parts'!$A$3:$A$3204, 0), MATCH($B$3, '1in Parts'!$B$2:$P$2, 0))), INDEX('0.5in Parts'!$B$3:$N$3204, MATCH(A1478,'0.5in Parts'!$A$3:$A$3204, 0), MATCH($B$3, '0.5in Parts'!$B$2:$N$2, 0)))</f>
        <v>0.35793137265849595</v>
      </c>
      <c r="C1478" s="49">
        <f t="shared" ref="C1478:C1541" si="23">1/10^B1478</f>
        <v>0.43859999999999988</v>
      </c>
    </row>
    <row r="1479" spans="1:3" x14ac:dyDescent="0.25">
      <c r="A1479" s="2">
        <v>1674</v>
      </c>
      <c r="B1479">
        <f>IF(ISNA(INDEX('0.5in Parts'!$B$3:$N$3204, MATCH(A1479,'0.5in Parts'!$A$3:$A$3204, 0), MATCH($B$3, '0.5in Parts'!$B$2:$N$2, 0))), IF(ISNA(INDEX('1in Parts'!$B$3:$P$3204, MATCH(A1479,'1in Parts'!$A$3:$A$3204, 0), MATCH($B$3, '1in Parts'!$B$2:$P$2, 0))), IF(ISNA(INDEX('2in RParts'!$B$3:$N$3204, MATCH(A1479,'2in RParts'!$A$3:$A$3204, 0), MATCH($B$3, '2in RParts'!$B$2:$N$2, 0))), IF(ISNA(INDEX('2in SqParts'!$B$3:$N$3204, MATCH(A1479,'2in SqParts'!$A$3:$A$3204, 0), MATCH($B$3, '2in SqParts'!$B$2:$N$2, 0))), Lists!I1481, INDEX('2in SqParts'!$B$3:$N$3204, MATCH(A1479,'2in SqParts'!$A$3:$A$3204, 0), MATCH($B$3, '2in SqParts'!$B$2:$N$2, 0))), INDEX('2in RParts'!$B$3:$N$3204, MATCH(A1479,'2in RParts'!$A$3:$A$3204, 0), MATCH($B$3, '2in RParts'!$B$2:$N$2, 0))), INDEX('1in Parts'!$B$3:$P$3204, MATCH(A1479,'1in Parts'!$A$3:$A$3204, 0), MATCH($B$3, '1in Parts'!$B$2:$P$2, 0))), INDEX('0.5in Parts'!$B$3:$N$3204, MATCH(A1479,'0.5in Parts'!$A$3:$A$3204, 0), MATCH($B$3, '0.5in Parts'!$B$2:$N$2, 0)))</f>
        <v>0.35704112059020932</v>
      </c>
      <c r="C1479" s="49">
        <f t="shared" si="23"/>
        <v>0.4395</v>
      </c>
    </row>
    <row r="1480" spans="1:3" x14ac:dyDescent="0.25">
      <c r="A1480" s="2">
        <v>1675</v>
      </c>
      <c r="B1480">
        <f>IF(ISNA(INDEX('0.5in Parts'!$B$3:$N$3204, MATCH(A1480,'0.5in Parts'!$A$3:$A$3204, 0), MATCH($B$3, '0.5in Parts'!$B$2:$N$2, 0))), IF(ISNA(INDEX('1in Parts'!$B$3:$P$3204, MATCH(A1480,'1in Parts'!$A$3:$A$3204, 0), MATCH($B$3, '1in Parts'!$B$2:$P$2, 0))), IF(ISNA(INDEX('2in RParts'!$B$3:$N$3204, MATCH(A1480,'2in RParts'!$A$3:$A$3204, 0), MATCH($B$3, '2in RParts'!$B$2:$N$2, 0))), IF(ISNA(INDEX('2in SqParts'!$B$3:$N$3204, MATCH(A1480,'2in SqParts'!$A$3:$A$3204, 0), MATCH($B$3, '2in SqParts'!$B$2:$N$2, 0))), Lists!I1482, INDEX('2in SqParts'!$B$3:$N$3204, MATCH(A1480,'2in SqParts'!$A$3:$A$3204, 0), MATCH($B$3, '2in SqParts'!$B$2:$N$2, 0))), INDEX('2in RParts'!$B$3:$N$3204, MATCH(A1480,'2in RParts'!$A$3:$A$3204, 0), MATCH($B$3, '2in RParts'!$B$2:$N$2, 0))), INDEX('1in Parts'!$B$3:$P$3204, MATCH(A1480,'1in Parts'!$A$3:$A$3204, 0), MATCH($B$3, '1in Parts'!$B$2:$P$2, 0))), INDEX('0.5in Parts'!$B$3:$N$3204, MATCH(A1480,'0.5in Parts'!$A$3:$A$3204, 0), MATCH($B$3, '0.5in Parts'!$B$2:$N$2, 0)))</f>
        <v>0.35418488170335816</v>
      </c>
      <c r="C1480" s="49">
        <f t="shared" si="23"/>
        <v>0.44239999999999996</v>
      </c>
    </row>
    <row r="1481" spans="1:3" x14ac:dyDescent="0.25">
      <c r="A1481" s="2">
        <v>1676</v>
      </c>
      <c r="B1481">
        <f>IF(ISNA(INDEX('0.5in Parts'!$B$3:$N$3204, MATCH(A1481,'0.5in Parts'!$A$3:$A$3204, 0), MATCH($B$3, '0.5in Parts'!$B$2:$N$2, 0))), IF(ISNA(INDEX('1in Parts'!$B$3:$P$3204, MATCH(A1481,'1in Parts'!$A$3:$A$3204, 0), MATCH($B$3, '1in Parts'!$B$2:$P$2, 0))), IF(ISNA(INDEX('2in RParts'!$B$3:$N$3204, MATCH(A1481,'2in RParts'!$A$3:$A$3204, 0), MATCH($B$3, '2in RParts'!$B$2:$N$2, 0))), IF(ISNA(INDEX('2in SqParts'!$B$3:$N$3204, MATCH(A1481,'2in SqParts'!$A$3:$A$3204, 0), MATCH($B$3, '2in SqParts'!$B$2:$N$2, 0))), Lists!I1483, INDEX('2in SqParts'!$B$3:$N$3204, MATCH(A1481,'2in SqParts'!$A$3:$A$3204, 0), MATCH($B$3, '2in SqParts'!$B$2:$N$2, 0))), INDEX('2in RParts'!$B$3:$N$3204, MATCH(A1481,'2in RParts'!$A$3:$A$3204, 0), MATCH($B$3, '2in RParts'!$B$2:$N$2, 0))), INDEX('1in Parts'!$B$3:$P$3204, MATCH(A1481,'1in Parts'!$A$3:$A$3204, 0), MATCH($B$3, '1in Parts'!$B$2:$P$2, 0))), INDEX('0.5in Parts'!$B$3:$N$3204, MATCH(A1481,'0.5in Parts'!$A$3:$A$3204, 0), MATCH($B$3, '0.5in Parts'!$B$2:$N$2, 0)))</f>
        <v>0.34988683555642858</v>
      </c>
      <c r="C1481" s="49">
        <f t="shared" si="23"/>
        <v>0.44679999999999992</v>
      </c>
    </row>
    <row r="1482" spans="1:3" x14ac:dyDescent="0.25">
      <c r="A1482" s="2">
        <v>1677</v>
      </c>
      <c r="B1482">
        <f>IF(ISNA(INDEX('0.5in Parts'!$B$3:$N$3204, MATCH(A1482,'0.5in Parts'!$A$3:$A$3204, 0), MATCH($B$3, '0.5in Parts'!$B$2:$N$2, 0))), IF(ISNA(INDEX('1in Parts'!$B$3:$P$3204, MATCH(A1482,'1in Parts'!$A$3:$A$3204, 0), MATCH($B$3, '1in Parts'!$B$2:$P$2, 0))), IF(ISNA(INDEX('2in RParts'!$B$3:$N$3204, MATCH(A1482,'2in RParts'!$A$3:$A$3204, 0), MATCH($B$3, '2in RParts'!$B$2:$N$2, 0))), IF(ISNA(INDEX('2in SqParts'!$B$3:$N$3204, MATCH(A1482,'2in SqParts'!$A$3:$A$3204, 0), MATCH($B$3, '2in SqParts'!$B$2:$N$2, 0))), Lists!I1484, INDEX('2in SqParts'!$B$3:$N$3204, MATCH(A1482,'2in SqParts'!$A$3:$A$3204, 0), MATCH($B$3, '2in SqParts'!$B$2:$N$2, 0))), INDEX('2in RParts'!$B$3:$N$3204, MATCH(A1482,'2in RParts'!$A$3:$A$3204, 0), MATCH($B$3, '2in RParts'!$B$2:$N$2, 0))), INDEX('1in Parts'!$B$3:$P$3204, MATCH(A1482,'1in Parts'!$A$3:$A$3204, 0), MATCH($B$3, '1in Parts'!$B$2:$P$2, 0))), INDEX('0.5in Parts'!$B$3:$N$3204, MATCH(A1482,'0.5in Parts'!$A$3:$A$3204, 0), MATCH($B$3, '0.5in Parts'!$B$2:$N$2, 0)))</f>
        <v>0.34601609262593108</v>
      </c>
      <c r="C1482" s="49">
        <f t="shared" si="23"/>
        <v>0.45079999999999998</v>
      </c>
    </row>
    <row r="1483" spans="1:3" x14ac:dyDescent="0.25">
      <c r="A1483" s="2">
        <v>1678</v>
      </c>
      <c r="B1483">
        <f>IF(ISNA(INDEX('0.5in Parts'!$B$3:$N$3204, MATCH(A1483,'0.5in Parts'!$A$3:$A$3204, 0), MATCH($B$3, '0.5in Parts'!$B$2:$N$2, 0))), IF(ISNA(INDEX('1in Parts'!$B$3:$P$3204, MATCH(A1483,'1in Parts'!$A$3:$A$3204, 0), MATCH($B$3, '1in Parts'!$B$2:$P$2, 0))), IF(ISNA(INDEX('2in RParts'!$B$3:$N$3204, MATCH(A1483,'2in RParts'!$A$3:$A$3204, 0), MATCH($B$3, '2in RParts'!$B$2:$N$2, 0))), IF(ISNA(INDEX('2in SqParts'!$B$3:$N$3204, MATCH(A1483,'2in SqParts'!$A$3:$A$3204, 0), MATCH($B$3, '2in SqParts'!$B$2:$N$2, 0))), Lists!I1485, INDEX('2in SqParts'!$B$3:$N$3204, MATCH(A1483,'2in SqParts'!$A$3:$A$3204, 0), MATCH($B$3, '2in SqParts'!$B$2:$N$2, 0))), INDEX('2in RParts'!$B$3:$N$3204, MATCH(A1483,'2in RParts'!$A$3:$A$3204, 0), MATCH($B$3, '2in RParts'!$B$2:$N$2, 0))), INDEX('1in Parts'!$B$3:$P$3204, MATCH(A1483,'1in Parts'!$A$3:$A$3204, 0), MATCH($B$3, '1in Parts'!$B$2:$P$2, 0))), INDEX('0.5in Parts'!$B$3:$N$3204, MATCH(A1483,'0.5in Parts'!$A$3:$A$3204, 0), MATCH($B$3, '0.5in Parts'!$B$2:$N$2, 0)))</f>
        <v>0.34447740374658231</v>
      </c>
      <c r="C1483" s="49">
        <f t="shared" si="23"/>
        <v>0.45239999999999997</v>
      </c>
    </row>
    <row r="1484" spans="1:3" x14ac:dyDescent="0.25">
      <c r="A1484" s="2">
        <v>1679</v>
      </c>
      <c r="B1484">
        <f>IF(ISNA(INDEX('0.5in Parts'!$B$3:$N$3204, MATCH(A1484,'0.5in Parts'!$A$3:$A$3204, 0), MATCH($B$3, '0.5in Parts'!$B$2:$N$2, 0))), IF(ISNA(INDEX('1in Parts'!$B$3:$P$3204, MATCH(A1484,'1in Parts'!$A$3:$A$3204, 0), MATCH($B$3, '1in Parts'!$B$2:$P$2, 0))), IF(ISNA(INDEX('2in RParts'!$B$3:$N$3204, MATCH(A1484,'2in RParts'!$A$3:$A$3204, 0), MATCH($B$3, '2in RParts'!$B$2:$N$2, 0))), IF(ISNA(INDEX('2in SqParts'!$B$3:$N$3204, MATCH(A1484,'2in SqParts'!$A$3:$A$3204, 0), MATCH($B$3, '2in SqParts'!$B$2:$N$2, 0))), Lists!I1486, INDEX('2in SqParts'!$B$3:$N$3204, MATCH(A1484,'2in SqParts'!$A$3:$A$3204, 0), MATCH($B$3, '2in SqParts'!$B$2:$N$2, 0))), INDEX('2in RParts'!$B$3:$N$3204, MATCH(A1484,'2in RParts'!$A$3:$A$3204, 0), MATCH($B$3, '2in RParts'!$B$2:$N$2, 0))), INDEX('1in Parts'!$B$3:$P$3204, MATCH(A1484,'1in Parts'!$A$3:$A$3204, 0), MATCH($B$3, '1in Parts'!$B$2:$P$2, 0))), INDEX('0.5in Parts'!$B$3:$N$3204, MATCH(A1484,'0.5in Parts'!$A$3:$A$3204, 0), MATCH($B$3, '0.5in Parts'!$B$2:$N$2, 0)))</f>
        <v>0.34649805303706716</v>
      </c>
      <c r="C1484" s="49">
        <f t="shared" si="23"/>
        <v>0.45029999999999998</v>
      </c>
    </row>
    <row r="1485" spans="1:3" x14ac:dyDescent="0.25">
      <c r="A1485" s="2">
        <v>1680</v>
      </c>
      <c r="B1485">
        <f>IF(ISNA(INDEX('0.5in Parts'!$B$3:$N$3204, MATCH(A1485,'0.5in Parts'!$A$3:$A$3204, 0), MATCH($B$3, '0.5in Parts'!$B$2:$N$2, 0))), IF(ISNA(INDEX('1in Parts'!$B$3:$P$3204, MATCH(A1485,'1in Parts'!$A$3:$A$3204, 0), MATCH($B$3, '1in Parts'!$B$2:$P$2, 0))), IF(ISNA(INDEX('2in RParts'!$B$3:$N$3204, MATCH(A1485,'2in RParts'!$A$3:$A$3204, 0), MATCH($B$3, '2in RParts'!$B$2:$N$2, 0))), IF(ISNA(INDEX('2in SqParts'!$B$3:$N$3204, MATCH(A1485,'2in SqParts'!$A$3:$A$3204, 0), MATCH($B$3, '2in SqParts'!$B$2:$N$2, 0))), Lists!I1487, INDEX('2in SqParts'!$B$3:$N$3204, MATCH(A1485,'2in SqParts'!$A$3:$A$3204, 0), MATCH($B$3, '2in SqParts'!$B$2:$N$2, 0))), INDEX('2in RParts'!$B$3:$N$3204, MATCH(A1485,'2in RParts'!$A$3:$A$3204, 0), MATCH($B$3, '2in RParts'!$B$2:$N$2, 0))), INDEX('1in Parts'!$B$3:$P$3204, MATCH(A1485,'1in Parts'!$A$3:$A$3204, 0), MATCH($B$3, '1in Parts'!$B$2:$P$2, 0))), INDEX('0.5in Parts'!$B$3:$N$3204, MATCH(A1485,'0.5in Parts'!$A$3:$A$3204, 0), MATCH($B$3, '0.5in Parts'!$B$2:$N$2, 0)))</f>
        <v>0.35095736591382365</v>
      </c>
      <c r="C1485" s="49">
        <f t="shared" si="23"/>
        <v>0.44569999999999999</v>
      </c>
    </row>
    <row r="1486" spans="1:3" x14ac:dyDescent="0.25">
      <c r="A1486" s="2">
        <v>1681</v>
      </c>
      <c r="B1486">
        <f>IF(ISNA(INDEX('0.5in Parts'!$B$3:$N$3204, MATCH(A1486,'0.5in Parts'!$A$3:$A$3204, 0), MATCH($B$3, '0.5in Parts'!$B$2:$N$2, 0))), IF(ISNA(INDEX('1in Parts'!$B$3:$P$3204, MATCH(A1486,'1in Parts'!$A$3:$A$3204, 0), MATCH($B$3, '1in Parts'!$B$2:$P$2, 0))), IF(ISNA(INDEX('2in RParts'!$B$3:$N$3204, MATCH(A1486,'2in RParts'!$A$3:$A$3204, 0), MATCH($B$3, '2in RParts'!$B$2:$N$2, 0))), IF(ISNA(INDEX('2in SqParts'!$B$3:$N$3204, MATCH(A1486,'2in SqParts'!$A$3:$A$3204, 0), MATCH($B$3, '2in SqParts'!$B$2:$N$2, 0))), Lists!I1488, INDEX('2in SqParts'!$B$3:$N$3204, MATCH(A1486,'2in SqParts'!$A$3:$A$3204, 0), MATCH($B$3, '2in SqParts'!$B$2:$N$2, 0))), INDEX('2in RParts'!$B$3:$N$3204, MATCH(A1486,'2in RParts'!$A$3:$A$3204, 0), MATCH($B$3, '2in RParts'!$B$2:$N$2, 0))), INDEX('1in Parts'!$B$3:$P$3204, MATCH(A1486,'1in Parts'!$A$3:$A$3204, 0), MATCH($B$3, '1in Parts'!$B$2:$P$2, 0))), INDEX('0.5in Parts'!$B$3:$N$3204, MATCH(A1486,'0.5in Parts'!$A$3:$A$3204, 0), MATCH($B$3, '0.5in Parts'!$B$2:$N$2, 0)))</f>
        <v>0.35536449623184702</v>
      </c>
      <c r="C1486" s="49">
        <f t="shared" si="23"/>
        <v>0.44119999999999993</v>
      </c>
    </row>
    <row r="1487" spans="1:3" x14ac:dyDescent="0.25">
      <c r="A1487" s="2">
        <v>1682</v>
      </c>
      <c r="B1487">
        <f>IF(ISNA(INDEX('0.5in Parts'!$B$3:$N$3204, MATCH(A1487,'0.5in Parts'!$A$3:$A$3204, 0), MATCH($B$3, '0.5in Parts'!$B$2:$N$2, 0))), IF(ISNA(INDEX('1in Parts'!$B$3:$P$3204, MATCH(A1487,'1in Parts'!$A$3:$A$3204, 0), MATCH($B$3, '1in Parts'!$B$2:$P$2, 0))), IF(ISNA(INDEX('2in RParts'!$B$3:$N$3204, MATCH(A1487,'2in RParts'!$A$3:$A$3204, 0), MATCH($B$3, '2in RParts'!$B$2:$N$2, 0))), IF(ISNA(INDEX('2in SqParts'!$B$3:$N$3204, MATCH(A1487,'2in SqParts'!$A$3:$A$3204, 0), MATCH($B$3, '2in SqParts'!$B$2:$N$2, 0))), Lists!I1489, INDEX('2in SqParts'!$B$3:$N$3204, MATCH(A1487,'2in SqParts'!$A$3:$A$3204, 0), MATCH($B$3, '2in SqParts'!$B$2:$N$2, 0))), INDEX('2in RParts'!$B$3:$N$3204, MATCH(A1487,'2in RParts'!$A$3:$A$3204, 0), MATCH($B$3, '2in RParts'!$B$2:$N$2, 0))), INDEX('1in Parts'!$B$3:$P$3204, MATCH(A1487,'1in Parts'!$A$3:$A$3204, 0), MATCH($B$3, '1in Parts'!$B$2:$P$2, 0))), INDEX('0.5in Parts'!$B$3:$N$3204, MATCH(A1487,'0.5in Parts'!$A$3:$A$3204, 0), MATCH($B$3, '0.5in Parts'!$B$2:$N$2, 0)))</f>
        <v>0.35822852934604082</v>
      </c>
      <c r="C1487" s="49">
        <f t="shared" si="23"/>
        <v>0.43829999999999991</v>
      </c>
    </row>
    <row r="1488" spans="1:3" x14ac:dyDescent="0.25">
      <c r="A1488" s="2">
        <v>1683</v>
      </c>
      <c r="B1488">
        <f>IF(ISNA(INDEX('0.5in Parts'!$B$3:$N$3204, MATCH(A1488,'0.5in Parts'!$A$3:$A$3204, 0), MATCH($B$3, '0.5in Parts'!$B$2:$N$2, 0))), IF(ISNA(INDEX('1in Parts'!$B$3:$P$3204, MATCH(A1488,'1in Parts'!$A$3:$A$3204, 0), MATCH($B$3, '1in Parts'!$B$2:$P$2, 0))), IF(ISNA(INDEX('2in RParts'!$B$3:$N$3204, MATCH(A1488,'2in RParts'!$A$3:$A$3204, 0), MATCH($B$3, '2in RParts'!$B$2:$N$2, 0))), IF(ISNA(INDEX('2in SqParts'!$B$3:$N$3204, MATCH(A1488,'2in SqParts'!$A$3:$A$3204, 0), MATCH($B$3, '2in SqParts'!$B$2:$N$2, 0))), Lists!I1490, INDEX('2in SqParts'!$B$3:$N$3204, MATCH(A1488,'2in SqParts'!$A$3:$A$3204, 0), MATCH($B$3, '2in SqParts'!$B$2:$N$2, 0))), INDEX('2in RParts'!$B$3:$N$3204, MATCH(A1488,'2in RParts'!$A$3:$A$3204, 0), MATCH($B$3, '2in RParts'!$B$2:$N$2, 0))), INDEX('1in Parts'!$B$3:$P$3204, MATCH(A1488,'1in Parts'!$A$3:$A$3204, 0), MATCH($B$3, '1in Parts'!$B$2:$P$2, 0))), INDEX('0.5in Parts'!$B$3:$N$3204, MATCH(A1488,'0.5in Parts'!$A$3:$A$3204, 0), MATCH($B$3, '0.5in Parts'!$B$2:$N$2, 0)))</f>
        <v>0.35852588949590053</v>
      </c>
      <c r="C1488" s="49">
        <f t="shared" si="23"/>
        <v>0.43799999999999989</v>
      </c>
    </row>
    <row r="1489" spans="1:3" x14ac:dyDescent="0.25">
      <c r="A1489" s="2">
        <v>1684</v>
      </c>
      <c r="B1489">
        <f>IF(ISNA(INDEX('0.5in Parts'!$B$3:$N$3204, MATCH(A1489,'0.5in Parts'!$A$3:$A$3204, 0), MATCH($B$3, '0.5in Parts'!$B$2:$N$2, 0))), IF(ISNA(INDEX('1in Parts'!$B$3:$P$3204, MATCH(A1489,'1in Parts'!$A$3:$A$3204, 0), MATCH($B$3, '1in Parts'!$B$2:$P$2, 0))), IF(ISNA(INDEX('2in RParts'!$B$3:$N$3204, MATCH(A1489,'2in RParts'!$A$3:$A$3204, 0), MATCH($B$3, '2in RParts'!$B$2:$N$2, 0))), IF(ISNA(INDEX('2in SqParts'!$B$3:$N$3204, MATCH(A1489,'2in SqParts'!$A$3:$A$3204, 0), MATCH($B$3, '2in SqParts'!$B$2:$N$2, 0))), Lists!I1491, INDEX('2in SqParts'!$B$3:$N$3204, MATCH(A1489,'2in SqParts'!$A$3:$A$3204, 0), MATCH($B$3, '2in SqParts'!$B$2:$N$2, 0))), INDEX('2in RParts'!$B$3:$N$3204, MATCH(A1489,'2in RParts'!$A$3:$A$3204, 0), MATCH($B$3, '2in RParts'!$B$2:$N$2, 0))), INDEX('1in Parts'!$B$3:$P$3204, MATCH(A1489,'1in Parts'!$A$3:$A$3204, 0), MATCH($B$3, '1in Parts'!$B$2:$P$2, 0))), INDEX('0.5in Parts'!$B$3:$N$3204, MATCH(A1489,'0.5in Parts'!$A$3:$A$3204, 0), MATCH($B$3, '0.5in Parts'!$B$2:$N$2, 0)))</f>
        <v>0.35664603802313705</v>
      </c>
      <c r="C1489" s="49">
        <f t="shared" si="23"/>
        <v>0.43989999999999996</v>
      </c>
    </row>
    <row r="1490" spans="1:3" x14ac:dyDescent="0.25">
      <c r="A1490" s="2">
        <v>1685</v>
      </c>
      <c r="B1490">
        <f>IF(ISNA(INDEX('0.5in Parts'!$B$3:$N$3204, MATCH(A1490,'0.5in Parts'!$A$3:$A$3204, 0), MATCH($B$3, '0.5in Parts'!$B$2:$N$2, 0))), IF(ISNA(INDEX('1in Parts'!$B$3:$P$3204, MATCH(A1490,'1in Parts'!$A$3:$A$3204, 0), MATCH($B$3, '1in Parts'!$B$2:$P$2, 0))), IF(ISNA(INDEX('2in RParts'!$B$3:$N$3204, MATCH(A1490,'2in RParts'!$A$3:$A$3204, 0), MATCH($B$3, '2in RParts'!$B$2:$N$2, 0))), IF(ISNA(INDEX('2in SqParts'!$B$3:$N$3204, MATCH(A1490,'2in SqParts'!$A$3:$A$3204, 0), MATCH($B$3, '2in SqParts'!$B$2:$N$2, 0))), Lists!I1492, INDEX('2in SqParts'!$B$3:$N$3204, MATCH(A1490,'2in SqParts'!$A$3:$A$3204, 0), MATCH($B$3, '2in SqParts'!$B$2:$N$2, 0))), INDEX('2in RParts'!$B$3:$N$3204, MATCH(A1490,'2in RParts'!$A$3:$A$3204, 0), MATCH($B$3, '2in RParts'!$B$2:$N$2, 0))), INDEX('1in Parts'!$B$3:$P$3204, MATCH(A1490,'1in Parts'!$A$3:$A$3204, 0), MATCH($B$3, '1in Parts'!$B$2:$P$2, 0))), INDEX('0.5in Parts'!$B$3:$N$3204, MATCH(A1490,'0.5in Parts'!$A$3:$A$3204, 0), MATCH($B$3, '0.5in Parts'!$B$2:$N$2, 0)))</f>
        <v>0.35222594973117005</v>
      </c>
      <c r="C1490" s="49">
        <f t="shared" si="23"/>
        <v>0.44439999999999991</v>
      </c>
    </row>
    <row r="1491" spans="1:3" x14ac:dyDescent="0.25">
      <c r="A1491" s="2">
        <v>1686</v>
      </c>
      <c r="B1491">
        <f>IF(ISNA(INDEX('0.5in Parts'!$B$3:$N$3204, MATCH(A1491,'0.5in Parts'!$A$3:$A$3204, 0), MATCH($B$3, '0.5in Parts'!$B$2:$N$2, 0))), IF(ISNA(INDEX('1in Parts'!$B$3:$P$3204, MATCH(A1491,'1in Parts'!$A$3:$A$3204, 0), MATCH($B$3, '1in Parts'!$B$2:$P$2, 0))), IF(ISNA(INDEX('2in RParts'!$B$3:$N$3204, MATCH(A1491,'2in RParts'!$A$3:$A$3204, 0), MATCH($B$3, '2in RParts'!$B$2:$N$2, 0))), IF(ISNA(INDEX('2in SqParts'!$B$3:$N$3204, MATCH(A1491,'2in SqParts'!$A$3:$A$3204, 0), MATCH($B$3, '2in SqParts'!$B$2:$N$2, 0))), Lists!I1493, INDEX('2in SqParts'!$B$3:$N$3204, MATCH(A1491,'2in SqParts'!$A$3:$A$3204, 0), MATCH($B$3, '2in SqParts'!$B$2:$N$2, 0))), INDEX('2in RParts'!$B$3:$N$3204, MATCH(A1491,'2in RParts'!$A$3:$A$3204, 0), MATCH($B$3, '2in RParts'!$B$2:$N$2, 0))), INDEX('1in Parts'!$B$3:$P$3204, MATCH(A1491,'1in Parts'!$A$3:$A$3204, 0), MATCH($B$3, '1in Parts'!$B$2:$P$2, 0))), INDEX('0.5in Parts'!$B$3:$N$3204, MATCH(A1491,'0.5in Parts'!$A$3:$A$3204, 0), MATCH($B$3, '0.5in Parts'!$B$2:$N$2, 0)))</f>
        <v>0.34563090902471411</v>
      </c>
      <c r="C1491" s="49">
        <f t="shared" si="23"/>
        <v>0.45119999999999999</v>
      </c>
    </row>
    <row r="1492" spans="1:3" x14ac:dyDescent="0.25">
      <c r="A1492" s="2">
        <v>1687</v>
      </c>
      <c r="B1492">
        <f>IF(ISNA(INDEX('0.5in Parts'!$B$3:$N$3204, MATCH(A1492,'0.5in Parts'!$A$3:$A$3204, 0), MATCH($B$3, '0.5in Parts'!$B$2:$N$2, 0))), IF(ISNA(INDEX('1in Parts'!$B$3:$P$3204, MATCH(A1492,'1in Parts'!$A$3:$A$3204, 0), MATCH($B$3, '1in Parts'!$B$2:$P$2, 0))), IF(ISNA(INDEX('2in RParts'!$B$3:$N$3204, MATCH(A1492,'2in RParts'!$A$3:$A$3204, 0), MATCH($B$3, '2in RParts'!$B$2:$N$2, 0))), IF(ISNA(INDEX('2in SqParts'!$B$3:$N$3204, MATCH(A1492,'2in SqParts'!$A$3:$A$3204, 0), MATCH($B$3, '2in SqParts'!$B$2:$N$2, 0))), Lists!I1494, INDEX('2in SqParts'!$B$3:$N$3204, MATCH(A1492,'2in SqParts'!$A$3:$A$3204, 0), MATCH($B$3, '2in SqParts'!$B$2:$N$2, 0))), INDEX('2in RParts'!$B$3:$N$3204, MATCH(A1492,'2in RParts'!$A$3:$A$3204, 0), MATCH($B$3, '2in RParts'!$B$2:$N$2, 0))), INDEX('1in Parts'!$B$3:$P$3204, MATCH(A1492,'1in Parts'!$A$3:$A$3204, 0), MATCH($B$3, '1in Parts'!$B$2:$P$2, 0))), INDEX('0.5in Parts'!$B$3:$N$3204, MATCH(A1492,'0.5in Parts'!$A$3:$A$3204, 0), MATCH($B$3, '0.5in Parts'!$B$2:$N$2, 0)))</f>
        <v>0.34017884194429499</v>
      </c>
      <c r="C1492" s="49">
        <f t="shared" si="23"/>
        <v>0.45689999999999997</v>
      </c>
    </row>
    <row r="1493" spans="1:3" x14ac:dyDescent="0.25">
      <c r="A1493" s="2">
        <v>1688</v>
      </c>
      <c r="B1493">
        <f>IF(ISNA(INDEX('0.5in Parts'!$B$3:$N$3204, MATCH(A1493,'0.5in Parts'!$A$3:$A$3204, 0), MATCH($B$3, '0.5in Parts'!$B$2:$N$2, 0))), IF(ISNA(INDEX('1in Parts'!$B$3:$P$3204, MATCH(A1493,'1in Parts'!$A$3:$A$3204, 0), MATCH($B$3, '1in Parts'!$B$2:$P$2, 0))), IF(ISNA(INDEX('2in RParts'!$B$3:$N$3204, MATCH(A1493,'2in RParts'!$A$3:$A$3204, 0), MATCH($B$3, '2in RParts'!$B$2:$N$2, 0))), IF(ISNA(INDEX('2in SqParts'!$B$3:$N$3204, MATCH(A1493,'2in SqParts'!$A$3:$A$3204, 0), MATCH($B$3, '2in SqParts'!$B$2:$N$2, 0))), Lists!I1495, INDEX('2in SqParts'!$B$3:$N$3204, MATCH(A1493,'2in SqParts'!$A$3:$A$3204, 0), MATCH($B$3, '2in SqParts'!$B$2:$N$2, 0))), INDEX('2in RParts'!$B$3:$N$3204, MATCH(A1493,'2in RParts'!$A$3:$A$3204, 0), MATCH($B$3, '2in RParts'!$B$2:$N$2, 0))), INDEX('1in Parts'!$B$3:$P$3204, MATCH(A1493,'1in Parts'!$A$3:$A$3204, 0), MATCH($B$3, '1in Parts'!$B$2:$P$2, 0))), INDEX('0.5in Parts'!$B$3:$N$3204, MATCH(A1493,'0.5in Parts'!$A$3:$A$3204, 0), MATCH($B$3, '0.5in Parts'!$B$2:$N$2, 0)))</f>
        <v>0.33856594960607994</v>
      </c>
      <c r="C1493" s="49">
        <f t="shared" si="23"/>
        <v>0.45860000000000001</v>
      </c>
    </row>
    <row r="1494" spans="1:3" x14ac:dyDescent="0.25">
      <c r="A1494" s="2">
        <v>1689</v>
      </c>
      <c r="B1494">
        <f>IF(ISNA(INDEX('0.5in Parts'!$B$3:$N$3204, MATCH(A1494,'0.5in Parts'!$A$3:$A$3204, 0), MATCH($B$3, '0.5in Parts'!$B$2:$N$2, 0))), IF(ISNA(INDEX('1in Parts'!$B$3:$P$3204, MATCH(A1494,'1in Parts'!$A$3:$A$3204, 0), MATCH($B$3, '1in Parts'!$B$2:$P$2, 0))), IF(ISNA(INDEX('2in RParts'!$B$3:$N$3204, MATCH(A1494,'2in RParts'!$A$3:$A$3204, 0), MATCH($B$3, '2in RParts'!$B$2:$N$2, 0))), IF(ISNA(INDEX('2in SqParts'!$B$3:$N$3204, MATCH(A1494,'2in SqParts'!$A$3:$A$3204, 0), MATCH($B$3, '2in SqParts'!$B$2:$N$2, 0))), Lists!I1496, INDEX('2in SqParts'!$B$3:$N$3204, MATCH(A1494,'2in SqParts'!$A$3:$A$3204, 0), MATCH($B$3, '2in SqParts'!$B$2:$N$2, 0))), INDEX('2in RParts'!$B$3:$N$3204, MATCH(A1494,'2in RParts'!$A$3:$A$3204, 0), MATCH($B$3, '2in RParts'!$B$2:$N$2, 0))), INDEX('1in Parts'!$B$3:$P$3204, MATCH(A1494,'1in Parts'!$A$3:$A$3204, 0), MATCH($B$3, '1in Parts'!$B$2:$P$2, 0))), INDEX('0.5in Parts'!$B$3:$N$3204, MATCH(A1494,'0.5in Parts'!$A$3:$A$3204, 0), MATCH($B$3, '0.5in Parts'!$B$2:$N$2, 0)))</f>
        <v>0.34227504579489182</v>
      </c>
      <c r="C1494" s="49">
        <f t="shared" si="23"/>
        <v>0.45469999999999994</v>
      </c>
    </row>
    <row r="1495" spans="1:3" x14ac:dyDescent="0.25">
      <c r="A1495" s="2">
        <v>1690</v>
      </c>
      <c r="B1495">
        <f>IF(ISNA(INDEX('0.5in Parts'!$B$3:$N$3204, MATCH(A1495,'0.5in Parts'!$A$3:$A$3204, 0), MATCH($B$3, '0.5in Parts'!$B$2:$N$2, 0))), IF(ISNA(INDEX('1in Parts'!$B$3:$P$3204, MATCH(A1495,'1in Parts'!$A$3:$A$3204, 0), MATCH($B$3, '1in Parts'!$B$2:$P$2, 0))), IF(ISNA(INDEX('2in RParts'!$B$3:$N$3204, MATCH(A1495,'2in RParts'!$A$3:$A$3204, 0), MATCH($B$3, '2in RParts'!$B$2:$N$2, 0))), IF(ISNA(INDEX('2in SqParts'!$B$3:$N$3204, MATCH(A1495,'2in SqParts'!$A$3:$A$3204, 0), MATCH($B$3, '2in SqParts'!$B$2:$N$2, 0))), Lists!I1497, INDEX('2in SqParts'!$B$3:$N$3204, MATCH(A1495,'2in SqParts'!$A$3:$A$3204, 0), MATCH($B$3, '2in SqParts'!$B$2:$N$2, 0))), INDEX('2in RParts'!$B$3:$N$3204, MATCH(A1495,'2in RParts'!$A$3:$A$3204, 0), MATCH($B$3, '2in RParts'!$B$2:$N$2, 0))), INDEX('1in Parts'!$B$3:$P$3204, MATCH(A1495,'1in Parts'!$A$3:$A$3204, 0), MATCH($B$3, '1in Parts'!$B$2:$P$2, 0))), INDEX('0.5in Parts'!$B$3:$N$3204, MATCH(A1495,'0.5in Parts'!$A$3:$A$3204, 0), MATCH($B$3, '0.5in Parts'!$B$2:$N$2, 0)))</f>
        <v>0.34862505608695676</v>
      </c>
      <c r="C1495" s="49">
        <f t="shared" si="23"/>
        <v>0.44809999999999994</v>
      </c>
    </row>
    <row r="1496" spans="1:3" x14ac:dyDescent="0.25">
      <c r="A1496" s="2">
        <v>1691</v>
      </c>
      <c r="B1496">
        <f>IF(ISNA(INDEX('0.5in Parts'!$B$3:$N$3204, MATCH(A1496,'0.5in Parts'!$A$3:$A$3204, 0), MATCH($B$3, '0.5in Parts'!$B$2:$N$2, 0))), IF(ISNA(INDEX('1in Parts'!$B$3:$P$3204, MATCH(A1496,'1in Parts'!$A$3:$A$3204, 0), MATCH($B$3, '1in Parts'!$B$2:$P$2, 0))), IF(ISNA(INDEX('2in RParts'!$B$3:$N$3204, MATCH(A1496,'2in RParts'!$A$3:$A$3204, 0), MATCH($B$3, '2in RParts'!$B$2:$N$2, 0))), IF(ISNA(INDEX('2in SqParts'!$B$3:$N$3204, MATCH(A1496,'2in SqParts'!$A$3:$A$3204, 0), MATCH($B$3, '2in SqParts'!$B$2:$N$2, 0))), Lists!I1498, INDEX('2in SqParts'!$B$3:$N$3204, MATCH(A1496,'2in SqParts'!$A$3:$A$3204, 0), MATCH($B$3, '2in SqParts'!$B$2:$N$2, 0))), INDEX('2in RParts'!$B$3:$N$3204, MATCH(A1496,'2in RParts'!$A$3:$A$3204, 0), MATCH($B$3, '2in RParts'!$B$2:$N$2, 0))), INDEX('1in Parts'!$B$3:$P$3204, MATCH(A1496,'1in Parts'!$A$3:$A$3204, 0), MATCH($B$3, '1in Parts'!$B$2:$P$2, 0))), INDEX('0.5in Parts'!$B$3:$N$3204, MATCH(A1496,'0.5in Parts'!$A$3:$A$3204, 0), MATCH($B$3, '0.5in Parts'!$B$2:$N$2, 0)))</f>
        <v>0.35389047802115203</v>
      </c>
      <c r="C1496" s="49">
        <f t="shared" si="23"/>
        <v>0.44269999999999998</v>
      </c>
    </row>
    <row r="1497" spans="1:3" x14ac:dyDescent="0.25">
      <c r="A1497" s="2">
        <v>1692</v>
      </c>
      <c r="B1497">
        <f>IF(ISNA(INDEX('0.5in Parts'!$B$3:$N$3204, MATCH(A1497,'0.5in Parts'!$A$3:$A$3204, 0), MATCH($B$3, '0.5in Parts'!$B$2:$N$2, 0))), IF(ISNA(INDEX('1in Parts'!$B$3:$P$3204, MATCH(A1497,'1in Parts'!$A$3:$A$3204, 0), MATCH($B$3, '1in Parts'!$B$2:$P$2, 0))), IF(ISNA(INDEX('2in RParts'!$B$3:$N$3204, MATCH(A1497,'2in RParts'!$A$3:$A$3204, 0), MATCH($B$3, '2in RParts'!$B$2:$N$2, 0))), IF(ISNA(INDEX('2in SqParts'!$B$3:$N$3204, MATCH(A1497,'2in SqParts'!$A$3:$A$3204, 0), MATCH($B$3, '2in SqParts'!$B$2:$N$2, 0))), Lists!I1499, INDEX('2in SqParts'!$B$3:$N$3204, MATCH(A1497,'2in SqParts'!$A$3:$A$3204, 0), MATCH($B$3, '2in SqParts'!$B$2:$N$2, 0))), INDEX('2in RParts'!$B$3:$N$3204, MATCH(A1497,'2in RParts'!$A$3:$A$3204, 0), MATCH($B$3, '2in RParts'!$B$2:$N$2, 0))), INDEX('1in Parts'!$B$3:$P$3204, MATCH(A1497,'1in Parts'!$A$3:$A$3204, 0), MATCH($B$3, '1in Parts'!$B$2:$P$2, 0))), INDEX('0.5in Parts'!$B$3:$N$3204, MATCH(A1497,'0.5in Parts'!$A$3:$A$3204, 0), MATCH($B$3, '0.5in Parts'!$B$2:$N$2, 0)))</f>
        <v>0.35595550718525115</v>
      </c>
      <c r="C1497" s="49">
        <f t="shared" si="23"/>
        <v>0.44059999999999999</v>
      </c>
    </row>
    <row r="1498" spans="1:3" x14ac:dyDescent="0.25">
      <c r="A1498" s="2">
        <v>1693</v>
      </c>
      <c r="B1498">
        <f>IF(ISNA(INDEX('0.5in Parts'!$B$3:$N$3204, MATCH(A1498,'0.5in Parts'!$A$3:$A$3204, 0), MATCH($B$3, '0.5in Parts'!$B$2:$N$2, 0))), IF(ISNA(INDEX('1in Parts'!$B$3:$P$3204, MATCH(A1498,'1in Parts'!$A$3:$A$3204, 0), MATCH($B$3, '1in Parts'!$B$2:$P$2, 0))), IF(ISNA(INDEX('2in RParts'!$B$3:$N$3204, MATCH(A1498,'2in RParts'!$A$3:$A$3204, 0), MATCH($B$3, '2in RParts'!$B$2:$N$2, 0))), IF(ISNA(INDEX('2in SqParts'!$B$3:$N$3204, MATCH(A1498,'2in SqParts'!$A$3:$A$3204, 0), MATCH($B$3, '2in SqParts'!$B$2:$N$2, 0))), Lists!I1500, INDEX('2in SqParts'!$B$3:$N$3204, MATCH(A1498,'2in SqParts'!$A$3:$A$3204, 0), MATCH($B$3, '2in SqParts'!$B$2:$N$2, 0))), INDEX('2in RParts'!$B$3:$N$3204, MATCH(A1498,'2in RParts'!$A$3:$A$3204, 0), MATCH($B$3, '2in RParts'!$B$2:$N$2, 0))), INDEX('1in Parts'!$B$3:$P$3204, MATCH(A1498,'1in Parts'!$A$3:$A$3204, 0), MATCH($B$3, '1in Parts'!$B$2:$P$2, 0))), INDEX('0.5in Parts'!$B$3:$N$3204, MATCH(A1498,'0.5in Parts'!$A$3:$A$3204, 0), MATCH($B$3, '0.5in Parts'!$B$2:$N$2, 0)))</f>
        <v>0.35487260074160881</v>
      </c>
      <c r="C1498" s="49">
        <f t="shared" si="23"/>
        <v>0.44169999999999998</v>
      </c>
    </row>
    <row r="1499" spans="1:3" x14ac:dyDescent="0.25">
      <c r="A1499" s="2">
        <v>1694</v>
      </c>
      <c r="B1499">
        <f>IF(ISNA(INDEX('0.5in Parts'!$B$3:$N$3204, MATCH(A1499,'0.5in Parts'!$A$3:$A$3204, 0), MATCH($B$3, '0.5in Parts'!$B$2:$N$2, 0))), IF(ISNA(INDEX('1in Parts'!$B$3:$P$3204, MATCH(A1499,'1in Parts'!$A$3:$A$3204, 0), MATCH($B$3, '1in Parts'!$B$2:$P$2, 0))), IF(ISNA(INDEX('2in RParts'!$B$3:$N$3204, MATCH(A1499,'2in RParts'!$A$3:$A$3204, 0), MATCH($B$3, '2in RParts'!$B$2:$N$2, 0))), IF(ISNA(INDEX('2in SqParts'!$B$3:$N$3204, MATCH(A1499,'2in SqParts'!$A$3:$A$3204, 0), MATCH($B$3, '2in SqParts'!$B$2:$N$2, 0))), Lists!I1501, INDEX('2in SqParts'!$B$3:$N$3204, MATCH(A1499,'2in SqParts'!$A$3:$A$3204, 0), MATCH($B$3, '2in SqParts'!$B$2:$N$2, 0))), INDEX('2in RParts'!$B$3:$N$3204, MATCH(A1499,'2in RParts'!$A$3:$A$3204, 0), MATCH($B$3, '2in RParts'!$B$2:$N$2, 0))), INDEX('1in Parts'!$B$3:$P$3204, MATCH(A1499,'1in Parts'!$A$3:$A$3204, 0), MATCH($B$3, '1in Parts'!$B$2:$P$2, 0))), INDEX('0.5in Parts'!$B$3:$N$3204, MATCH(A1499,'0.5in Parts'!$A$3:$A$3204, 0), MATCH($B$3, '0.5in Parts'!$B$2:$N$2, 0)))</f>
        <v>0.35222594973117005</v>
      </c>
      <c r="C1499" s="49">
        <f t="shared" si="23"/>
        <v>0.44439999999999991</v>
      </c>
    </row>
    <row r="1500" spans="1:3" x14ac:dyDescent="0.25">
      <c r="A1500" s="2">
        <v>1695</v>
      </c>
      <c r="B1500">
        <f>IF(ISNA(INDEX('0.5in Parts'!$B$3:$N$3204, MATCH(A1500,'0.5in Parts'!$A$3:$A$3204, 0), MATCH($B$3, '0.5in Parts'!$B$2:$N$2, 0))), IF(ISNA(INDEX('1in Parts'!$B$3:$P$3204, MATCH(A1500,'1in Parts'!$A$3:$A$3204, 0), MATCH($B$3, '1in Parts'!$B$2:$P$2, 0))), IF(ISNA(INDEX('2in RParts'!$B$3:$N$3204, MATCH(A1500,'2in RParts'!$A$3:$A$3204, 0), MATCH($B$3, '2in RParts'!$B$2:$N$2, 0))), IF(ISNA(INDEX('2in SqParts'!$B$3:$N$3204, MATCH(A1500,'2in SqParts'!$A$3:$A$3204, 0), MATCH($B$3, '2in SqParts'!$B$2:$N$2, 0))), Lists!I1502, INDEX('2in SqParts'!$B$3:$N$3204, MATCH(A1500,'2in SqParts'!$A$3:$A$3204, 0), MATCH($B$3, '2in SqParts'!$B$2:$N$2, 0))), INDEX('2in RParts'!$B$3:$N$3204, MATCH(A1500,'2in RParts'!$A$3:$A$3204, 0), MATCH($B$3, '2in RParts'!$B$2:$N$2, 0))), INDEX('1in Parts'!$B$3:$P$3204, MATCH(A1500,'1in Parts'!$A$3:$A$3204, 0), MATCH($B$3, '1in Parts'!$B$2:$P$2, 0))), INDEX('0.5in Parts'!$B$3:$N$3204, MATCH(A1500,'0.5in Parts'!$A$3:$A$3204, 0), MATCH($B$3, '0.5in Parts'!$B$2:$N$2, 0)))</f>
        <v>0.34843126113420814</v>
      </c>
      <c r="C1500" s="49">
        <f t="shared" si="23"/>
        <v>0.44829999999999998</v>
      </c>
    </row>
    <row r="1501" spans="1:3" x14ac:dyDescent="0.25">
      <c r="A1501" s="2">
        <v>1696</v>
      </c>
      <c r="B1501">
        <f>IF(ISNA(INDEX('0.5in Parts'!$B$3:$N$3204, MATCH(A1501,'0.5in Parts'!$A$3:$A$3204, 0), MATCH($B$3, '0.5in Parts'!$B$2:$N$2, 0))), IF(ISNA(INDEX('1in Parts'!$B$3:$P$3204, MATCH(A1501,'1in Parts'!$A$3:$A$3204, 0), MATCH($B$3, '1in Parts'!$B$2:$P$2, 0))), IF(ISNA(INDEX('2in RParts'!$B$3:$N$3204, MATCH(A1501,'2in RParts'!$A$3:$A$3204, 0), MATCH($B$3, '2in RParts'!$B$2:$N$2, 0))), IF(ISNA(INDEX('2in SqParts'!$B$3:$N$3204, MATCH(A1501,'2in SqParts'!$A$3:$A$3204, 0), MATCH($B$3, '2in SqParts'!$B$2:$N$2, 0))), Lists!I1503, INDEX('2in SqParts'!$B$3:$N$3204, MATCH(A1501,'2in SqParts'!$A$3:$A$3204, 0), MATCH($B$3, '2in SqParts'!$B$2:$N$2, 0))), INDEX('2in RParts'!$B$3:$N$3204, MATCH(A1501,'2in RParts'!$A$3:$A$3204, 0), MATCH($B$3, '2in RParts'!$B$2:$N$2, 0))), INDEX('1in Parts'!$B$3:$P$3204, MATCH(A1501,'1in Parts'!$A$3:$A$3204, 0), MATCH($B$3, '1in Parts'!$B$2:$P$2, 0))), INDEX('0.5in Parts'!$B$3:$N$3204, MATCH(A1501,'0.5in Parts'!$A$3:$A$3204, 0), MATCH($B$3, '0.5in Parts'!$B$2:$N$2, 0)))</f>
        <v>0.34428545038129021</v>
      </c>
      <c r="C1501" s="49">
        <f t="shared" si="23"/>
        <v>0.45259999999999995</v>
      </c>
    </row>
    <row r="1502" spans="1:3" x14ac:dyDescent="0.25">
      <c r="A1502" s="2">
        <v>1697</v>
      </c>
      <c r="B1502">
        <f>IF(ISNA(INDEX('0.5in Parts'!$B$3:$N$3204, MATCH(A1502,'0.5in Parts'!$A$3:$A$3204, 0), MATCH($B$3, '0.5in Parts'!$B$2:$N$2, 0))), IF(ISNA(INDEX('1in Parts'!$B$3:$P$3204, MATCH(A1502,'1in Parts'!$A$3:$A$3204, 0), MATCH($B$3, '1in Parts'!$B$2:$P$2, 0))), IF(ISNA(INDEX('2in RParts'!$B$3:$N$3204, MATCH(A1502,'2in RParts'!$A$3:$A$3204, 0), MATCH($B$3, '2in RParts'!$B$2:$N$2, 0))), IF(ISNA(INDEX('2in SqParts'!$B$3:$N$3204, MATCH(A1502,'2in SqParts'!$A$3:$A$3204, 0), MATCH($B$3, '2in SqParts'!$B$2:$N$2, 0))), Lists!I1504, INDEX('2in SqParts'!$B$3:$N$3204, MATCH(A1502,'2in SqParts'!$A$3:$A$3204, 0), MATCH($B$3, '2in SqParts'!$B$2:$N$2, 0))), INDEX('2in RParts'!$B$3:$N$3204, MATCH(A1502,'2in RParts'!$A$3:$A$3204, 0), MATCH($B$3, '2in RParts'!$B$2:$N$2, 0))), INDEX('1in Parts'!$B$3:$P$3204, MATCH(A1502,'1in Parts'!$A$3:$A$3204, 0), MATCH($B$3, '1in Parts'!$B$2:$P$2, 0))), INDEX('0.5in Parts'!$B$3:$N$3204, MATCH(A1502,'0.5in Parts'!$A$3:$A$3204, 0), MATCH($B$3, '0.5in Parts'!$B$2:$N$2, 0)))</f>
        <v>0.34189316449360707</v>
      </c>
      <c r="C1502" s="49">
        <f t="shared" si="23"/>
        <v>0.4551</v>
      </c>
    </row>
    <row r="1503" spans="1:3" x14ac:dyDescent="0.25">
      <c r="A1503" s="2">
        <v>1698</v>
      </c>
      <c r="B1503">
        <f>IF(ISNA(INDEX('0.5in Parts'!$B$3:$N$3204, MATCH(A1503,'0.5in Parts'!$A$3:$A$3204, 0), MATCH($B$3, '0.5in Parts'!$B$2:$N$2, 0))), IF(ISNA(INDEX('1in Parts'!$B$3:$P$3204, MATCH(A1503,'1in Parts'!$A$3:$A$3204, 0), MATCH($B$3, '1in Parts'!$B$2:$P$2, 0))), IF(ISNA(INDEX('2in RParts'!$B$3:$N$3204, MATCH(A1503,'2in RParts'!$A$3:$A$3204, 0), MATCH($B$3, '2in RParts'!$B$2:$N$2, 0))), IF(ISNA(INDEX('2in SqParts'!$B$3:$N$3204, MATCH(A1503,'2in SqParts'!$A$3:$A$3204, 0), MATCH($B$3, '2in SqParts'!$B$2:$N$2, 0))), Lists!I1505, INDEX('2in SqParts'!$B$3:$N$3204, MATCH(A1503,'2in SqParts'!$A$3:$A$3204, 0), MATCH($B$3, '2in SqParts'!$B$2:$N$2, 0))), INDEX('2in RParts'!$B$3:$N$3204, MATCH(A1503,'2in RParts'!$A$3:$A$3204, 0), MATCH($B$3, '2in RParts'!$B$2:$N$2, 0))), INDEX('1in Parts'!$B$3:$P$3204, MATCH(A1503,'1in Parts'!$A$3:$A$3204, 0), MATCH($B$3, '1in Parts'!$B$2:$P$2, 0))), INDEX('0.5in Parts'!$B$3:$N$3204, MATCH(A1503,'0.5in Parts'!$A$3:$A$3204, 0), MATCH($B$3, '0.5in Parts'!$B$2:$N$2, 0)))</f>
        <v>0.34275287011628364</v>
      </c>
      <c r="C1503" s="49">
        <f t="shared" si="23"/>
        <v>0.45419999999999999</v>
      </c>
    </row>
    <row r="1504" spans="1:3" x14ac:dyDescent="0.25">
      <c r="A1504" s="2">
        <v>1699</v>
      </c>
      <c r="B1504">
        <f>IF(ISNA(INDEX('0.5in Parts'!$B$3:$N$3204, MATCH(A1504,'0.5in Parts'!$A$3:$A$3204, 0), MATCH($B$3, '0.5in Parts'!$B$2:$N$2, 0))), IF(ISNA(INDEX('1in Parts'!$B$3:$P$3204, MATCH(A1504,'1in Parts'!$A$3:$A$3204, 0), MATCH($B$3, '1in Parts'!$B$2:$P$2, 0))), IF(ISNA(INDEX('2in RParts'!$B$3:$N$3204, MATCH(A1504,'2in RParts'!$A$3:$A$3204, 0), MATCH($B$3, '2in RParts'!$B$2:$N$2, 0))), IF(ISNA(INDEX('2in SqParts'!$B$3:$N$3204, MATCH(A1504,'2in SqParts'!$A$3:$A$3204, 0), MATCH($B$3, '2in SqParts'!$B$2:$N$2, 0))), Lists!I1506, INDEX('2in SqParts'!$B$3:$N$3204, MATCH(A1504,'2in SqParts'!$A$3:$A$3204, 0), MATCH($B$3, '2in SqParts'!$B$2:$N$2, 0))), INDEX('2in RParts'!$B$3:$N$3204, MATCH(A1504,'2in RParts'!$A$3:$A$3204, 0), MATCH($B$3, '2in RParts'!$B$2:$N$2, 0))), INDEX('1in Parts'!$B$3:$P$3204, MATCH(A1504,'1in Parts'!$A$3:$A$3204, 0), MATCH($B$3, '1in Parts'!$B$2:$P$2, 0))), INDEX('0.5in Parts'!$B$3:$N$3204, MATCH(A1504,'0.5in Parts'!$A$3:$A$3204, 0), MATCH($B$3, '0.5in Parts'!$B$2:$N$2, 0)))</f>
        <v>0.34727030393075242</v>
      </c>
      <c r="C1504" s="49">
        <f t="shared" si="23"/>
        <v>0.44949999999999996</v>
      </c>
    </row>
    <row r="1505" spans="1:3" x14ac:dyDescent="0.25">
      <c r="A1505" s="2">
        <v>1700</v>
      </c>
      <c r="B1505">
        <f>IF(ISNA(INDEX('0.5in Parts'!$B$3:$N$3204, MATCH(A1505,'0.5in Parts'!$A$3:$A$3204, 0), MATCH($B$3, '0.5in Parts'!$B$2:$N$2, 0))), IF(ISNA(INDEX('1in Parts'!$B$3:$P$3204, MATCH(A1505,'1in Parts'!$A$3:$A$3204, 0), MATCH($B$3, '1in Parts'!$B$2:$P$2, 0))), IF(ISNA(INDEX('2in RParts'!$B$3:$N$3204, MATCH(A1505,'2in RParts'!$A$3:$A$3204, 0), MATCH($B$3, '2in RParts'!$B$2:$N$2, 0))), IF(ISNA(INDEX('2in SqParts'!$B$3:$N$3204, MATCH(A1505,'2in SqParts'!$A$3:$A$3204, 0), MATCH($B$3, '2in SqParts'!$B$2:$N$2, 0))), Lists!I1507, INDEX('2in SqParts'!$B$3:$N$3204, MATCH(A1505,'2in SqParts'!$A$3:$A$3204, 0), MATCH($B$3, '2in SqParts'!$B$2:$N$2, 0))), INDEX('2in RParts'!$B$3:$N$3204, MATCH(A1505,'2in RParts'!$A$3:$A$3204, 0), MATCH($B$3, '2in RParts'!$B$2:$N$2, 0))), INDEX('1in Parts'!$B$3:$P$3204, MATCH(A1505,'1in Parts'!$A$3:$A$3204, 0), MATCH($B$3, '1in Parts'!$B$2:$P$2, 0))), INDEX('0.5in Parts'!$B$3:$N$3204, MATCH(A1505,'0.5in Parts'!$A$3:$A$3204, 0), MATCH($B$3, '0.5in Parts'!$B$2:$N$2, 0)))</f>
        <v>0.35300846252287754</v>
      </c>
      <c r="C1505" s="49">
        <f t="shared" si="23"/>
        <v>0.44359999999999994</v>
      </c>
    </row>
    <row r="1506" spans="1:3" x14ac:dyDescent="0.25">
      <c r="A1506" s="2">
        <v>1701</v>
      </c>
      <c r="B1506">
        <f>IF(ISNA(INDEX('0.5in Parts'!$B$3:$N$3204, MATCH(A1506,'0.5in Parts'!$A$3:$A$3204, 0), MATCH($B$3, '0.5in Parts'!$B$2:$N$2, 0))), IF(ISNA(INDEX('1in Parts'!$B$3:$P$3204, MATCH(A1506,'1in Parts'!$A$3:$A$3204, 0), MATCH($B$3, '1in Parts'!$B$2:$P$2, 0))), IF(ISNA(INDEX('2in RParts'!$B$3:$N$3204, MATCH(A1506,'2in RParts'!$A$3:$A$3204, 0), MATCH($B$3, '2in RParts'!$B$2:$N$2, 0))), IF(ISNA(INDEX('2in SqParts'!$B$3:$N$3204, MATCH(A1506,'2in SqParts'!$A$3:$A$3204, 0), MATCH($B$3, '2in SqParts'!$B$2:$N$2, 0))), Lists!I1508, INDEX('2in SqParts'!$B$3:$N$3204, MATCH(A1506,'2in SqParts'!$A$3:$A$3204, 0), MATCH($B$3, '2in SqParts'!$B$2:$N$2, 0))), INDEX('2in RParts'!$B$3:$N$3204, MATCH(A1506,'2in RParts'!$A$3:$A$3204, 0), MATCH($B$3, '2in RParts'!$B$2:$N$2, 0))), INDEX('1in Parts'!$B$3:$P$3204, MATCH(A1506,'1in Parts'!$A$3:$A$3204, 0), MATCH($B$3, '1in Parts'!$B$2:$P$2, 0))), INDEX('0.5in Parts'!$B$3:$N$3204, MATCH(A1506,'0.5in Parts'!$A$3:$A$3204, 0), MATCH($B$3, '0.5in Parts'!$B$2:$N$2, 0)))</f>
        <v>0.35704112059020932</v>
      </c>
      <c r="C1506" s="49">
        <f t="shared" si="23"/>
        <v>0.4395</v>
      </c>
    </row>
    <row r="1507" spans="1:3" x14ac:dyDescent="0.25">
      <c r="A1507" s="2">
        <v>1702</v>
      </c>
      <c r="B1507">
        <f>IF(ISNA(INDEX('0.5in Parts'!$B$3:$N$3204, MATCH(A1507,'0.5in Parts'!$A$3:$A$3204, 0), MATCH($B$3, '0.5in Parts'!$B$2:$N$2, 0))), IF(ISNA(INDEX('1in Parts'!$B$3:$P$3204, MATCH(A1507,'1in Parts'!$A$3:$A$3204, 0), MATCH($B$3, '1in Parts'!$B$2:$P$2, 0))), IF(ISNA(INDEX('2in RParts'!$B$3:$N$3204, MATCH(A1507,'2in RParts'!$A$3:$A$3204, 0), MATCH($B$3, '2in RParts'!$B$2:$N$2, 0))), IF(ISNA(INDEX('2in SqParts'!$B$3:$N$3204, MATCH(A1507,'2in SqParts'!$A$3:$A$3204, 0), MATCH($B$3, '2in SqParts'!$B$2:$N$2, 0))), Lists!I1509, INDEX('2in SqParts'!$B$3:$N$3204, MATCH(A1507,'2in SqParts'!$A$3:$A$3204, 0), MATCH($B$3, '2in SqParts'!$B$2:$N$2, 0))), INDEX('2in RParts'!$B$3:$N$3204, MATCH(A1507,'2in RParts'!$A$3:$A$3204, 0), MATCH($B$3, '2in RParts'!$B$2:$N$2, 0))), INDEX('1in Parts'!$B$3:$P$3204, MATCH(A1507,'1in Parts'!$A$3:$A$3204, 0), MATCH($B$3, '1in Parts'!$B$2:$P$2, 0))), INDEX('0.5in Parts'!$B$3:$N$3204, MATCH(A1507,'0.5in Parts'!$A$3:$A$3204, 0), MATCH($B$3, '0.5in Parts'!$B$2:$N$2, 0)))</f>
        <v>0.35822852934604082</v>
      </c>
      <c r="C1507" s="49">
        <f t="shared" si="23"/>
        <v>0.43829999999999991</v>
      </c>
    </row>
    <row r="1508" spans="1:3" x14ac:dyDescent="0.25">
      <c r="A1508" s="2">
        <v>1703</v>
      </c>
      <c r="B1508">
        <f>IF(ISNA(INDEX('0.5in Parts'!$B$3:$N$3204, MATCH(A1508,'0.5in Parts'!$A$3:$A$3204, 0), MATCH($B$3, '0.5in Parts'!$B$2:$N$2, 0))), IF(ISNA(INDEX('1in Parts'!$B$3:$P$3204, MATCH(A1508,'1in Parts'!$A$3:$A$3204, 0), MATCH($B$3, '1in Parts'!$B$2:$P$2, 0))), IF(ISNA(INDEX('2in RParts'!$B$3:$N$3204, MATCH(A1508,'2in RParts'!$A$3:$A$3204, 0), MATCH($B$3, '2in RParts'!$B$2:$N$2, 0))), IF(ISNA(INDEX('2in SqParts'!$B$3:$N$3204, MATCH(A1508,'2in SqParts'!$A$3:$A$3204, 0), MATCH($B$3, '2in SqParts'!$B$2:$N$2, 0))), Lists!I1510, INDEX('2in SqParts'!$B$3:$N$3204, MATCH(A1508,'2in SqParts'!$A$3:$A$3204, 0), MATCH($B$3, '2in SqParts'!$B$2:$N$2, 0))), INDEX('2in RParts'!$B$3:$N$3204, MATCH(A1508,'2in RParts'!$A$3:$A$3204, 0), MATCH($B$3, '2in RParts'!$B$2:$N$2, 0))), INDEX('1in Parts'!$B$3:$P$3204, MATCH(A1508,'1in Parts'!$A$3:$A$3204, 0), MATCH($B$3, '1in Parts'!$B$2:$P$2, 0))), INDEX('0.5in Parts'!$B$3:$N$3204, MATCH(A1508,'0.5in Parts'!$A$3:$A$3204, 0), MATCH($B$3, '0.5in Parts'!$B$2:$N$2, 0)))</f>
        <v>0.35773338109732644</v>
      </c>
      <c r="C1508" s="49">
        <f t="shared" si="23"/>
        <v>0.43880000000000002</v>
      </c>
    </row>
    <row r="1509" spans="1:3" x14ac:dyDescent="0.25">
      <c r="A1509" s="2">
        <v>1704</v>
      </c>
      <c r="B1509">
        <f>IF(ISNA(INDEX('0.5in Parts'!$B$3:$N$3204, MATCH(A1509,'0.5in Parts'!$A$3:$A$3204, 0), MATCH($B$3, '0.5in Parts'!$B$2:$N$2, 0))), IF(ISNA(INDEX('1in Parts'!$B$3:$P$3204, MATCH(A1509,'1in Parts'!$A$3:$A$3204, 0), MATCH($B$3, '1in Parts'!$B$2:$P$2, 0))), IF(ISNA(INDEX('2in RParts'!$B$3:$N$3204, MATCH(A1509,'2in RParts'!$A$3:$A$3204, 0), MATCH($B$3, '2in RParts'!$B$2:$N$2, 0))), IF(ISNA(INDEX('2in SqParts'!$B$3:$N$3204, MATCH(A1509,'2in SqParts'!$A$3:$A$3204, 0), MATCH($B$3, '2in SqParts'!$B$2:$N$2, 0))), Lists!I1511, INDEX('2in SqParts'!$B$3:$N$3204, MATCH(A1509,'2in SqParts'!$A$3:$A$3204, 0), MATCH($B$3, '2in SqParts'!$B$2:$N$2, 0))), INDEX('2in RParts'!$B$3:$N$3204, MATCH(A1509,'2in RParts'!$A$3:$A$3204, 0), MATCH($B$3, '2in RParts'!$B$2:$N$2, 0))), INDEX('1in Parts'!$B$3:$P$3204, MATCH(A1509,'1in Parts'!$A$3:$A$3204, 0), MATCH($B$3, '1in Parts'!$B$2:$P$2, 0))), INDEX('0.5in Parts'!$B$3:$N$3204, MATCH(A1509,'0.5in Parts'!$A$3:$A$3204, 0), MATCH($B$3, '0.5in Parts'!$B$2:$N$2, 0)))</f>
        <v>0.35773338109732644</v>
      </c>
      <c r="C1509" s="49">
        <f t="shared" si="23"/>
        <v>0.43880000000000002</v>
      </c>
    </row>
    <row r="1510" spans="1:3" x14ac:dyDescent="0.25">
      <c r="A1510" s="2">
        <v>1705</v>
      </c>
      <c r="B1510">
        <f>IF(ISNA(INDEX('0.5in Parts'!$B$3:$N$3204, MATCH(A1510,'0.5in Parts'!$A$3:$A$3204, 0), MATCH($B$3, '0.5in Parts'!$B$2:$N$2, 0))), IF(ISNA(INDEX('1in Parts'!$B$3:$P$3204, MATCH(A1510,'1in Parts'!$A$3:$A$3204, 0), MATCH($B$3, '1in Parts'!$B$2:$P$2, 0))), IF(ISNA(INDEX('2in RParts'!$B$3:$N$3204, MATCH(A1510,'2in RParts'!$A$3:$A$3204, 0), MATCH($B$3, '2in RParts'!$B$2:$N$2, 0))), IF(ISNA(INDEX('2in SqParts'!$B$3:$N$3204, MATCH(A1510,'2in SqParts'!$A$3:$A$3204, 0), MATCH($B$3, '2in SqParts'!$B$2:$N$2, 0))), Lists!I1512, INDEX('2in SqParts'!$B$3:$N$3204, MATCH(A1510,'2in SqParts'!$A$3:$A$3204, 0), MATCH($B$3, '2in SqParts'!$B$2:$N$2, 0))), INDEX('2in RParts'!$B$3:$N$3204, MATCH(A1510,'2in RParts'!$A$3:$A$3204, 0), MATCH($B$3, '2in RParts'!$B$2:$N$2, 0))), INDEX('1in Parts'!$B$3:$P$3204, MATCH(A1510,'1in Parts'!$A$3:$A$3204, 0), MATCH($B$3, '1in Parts'!$B$2:$P$2, 0))), INDEX('0.5in Parts'!$B$3:$N$3204, MATCH(A1510,'0.5in Parts'!$A$3:$A$3204, 0), MATCH($B$3, '0.5in Parts'!$B$2:$N$2, 0)))</f>
        <v>0.35862505480787449</v>
      </c>
      <c r="C1510" s="49">
        <f t="shared" si="23"/>
        <v>0.43789999999999996</v>
      </c>
    </row>
    <row r="1511" spans="1:3" x14ac:dyDescent="0.25">
      <c r="A1511" s="2">
        <v>1706</v>
      </c>
      <c r="B1511">
        <f>IF(ISNA(INDEX('0.5in Parts'!$B$3:$N$3204, MATCH(A1511,'0.5in Parts'!$A$3:$A$3204, 0), MATCH($B$3, '0.5in Parts'!$B$2:$N$2, 0))), IF(ISNA(INDEX('1in Parts'!$B$3:$P$3204, MATCH(A1511,'1in Parts'!$A$3:$A$3204, 0), MATCH($B$3, '1in Parts'!$B$2:$P$2, 0))), IF(ISNA(INDEX('2in RParts'!$B$3:$N$3204, MATCH(A1511,'2in RParts'!$A$3:$A$3204, 0), MATCH($B$3, '2in RParts'!$B$2:$N$2, 0))), IF(ISNA(INDEX('2in SqParts'!$B$3:$N$3204, MATCH(A1511,'2in SqParts'!$A$3:$A$3204, 0), MATCH($B$3, '2in SqParts'!$B$2:$N$2, 0))), Lists!I1513, INDEX('2in SqParts'!$B$3:$N$3204, MATCH(A1511,'2in SqParts'!$A$3:$A$3204, 0), MATCH($B$3, '2in SqParts'!$B$2:$N$2, 0))), INDEX('2in RParts'!$B$3:$N$3204, MATCH(A1511,'2in RParts'!$A$3:$A$3204, 0), MATCH($B$3, '2in RParts'!$B$2:$N$2, 0))), INDEX('1in Parts'!$B$3:$P$3204, MATCH(A1511,'1in Parts'!$A$3:$A$3204, 0), MATCH($B$3, '1in Parts'!$B$2:$P$2, 0))), INDEX('0.5in Parts'!$B$3:$N$3204, MATCH(A1511,'0.5in Parts'!$A$3:$A$3204, 0), MATCH($B$3, '0.5in Parts'!$B$2:$N$2, 0)))</f>
        <v>0.35931984672233486</v>
      </c>
      <c r="C1511" s="49">
        <f t="shared" si="23"/>
        <v>0.43719999999999992</v>
      </c>
    </row>
    <row r="1512" spans="1:3" x14ac:dyDescent="0.25">
      <c r="A1512" s="2">
        <v>1707</v>
      </c>
      <c r="B1512">
        <f>IF(ISNA(INDEX('0.5in Parts'!$B$3:$N$3204, MATCH(A1512,'0.5in Parts'!$A$3:$A$3204, 0), MATCH($B$3, '0.5in Parts'!$B$2:$N$2, 0))), IF(ISNA(INDEX('1in Parts'!$B$3:$P$3204, MATCH(A1512,'1in Parts'!$A$3:$A$3204, 0), MATCH($B$3, '1in Parts'!$B$2:$P$2, 0))), IF(ISNA(INDEX('2in RParts'!$B$3:$N$3204, MATCH(A1512,'2in RParts'!$A$3:$A$3204, 0), MATCH($B$3, '2in RParts'!$B$2:$N$2, 0))), IF(ISNA(INDEX('2in SqParts'!$B$3:$N$3204, MATCH(A1512,'2in SqParts'!$A$3:$A$3204, 0), MATCH($B$3, '2in SqParts'!$B$2:$N$2, 0))), Lists!I1514, INDEX('2in SqParts'!$B$3:$N$3204, MATCH(A1512,'2in SqParts'!$A$3:$A$3204, 0), MATCH($B$3, '2in SqParts'!$B$2:$N$2, 0))), INDEX('2in RParts'!$B$3:$N$3204, MATCH(A1512,'2in RParts'!$A$3:$A$3204, 0), MATCH($B$3, '2in RParts'!$B$2:$N$2, 0))), INDEX('1in Parts'!$B$3:$P$3204, MATCH(A1512,'1in Parts'!$A$3:$A$3204, 0), MATCH($B$3, '1in Parts'!$B$2:$P$2, 0))), INDEX('0.5in Parts'!$B$3:$N$3204, MATCH(A1512,'0.5in Parts'!$A$3:$A$3204, 0), MATCH($B$3, '0.5in Parts'!$B$2:$N$2, 0)))</f>
        <v>0.35793137265849595</v>
      </c>
      <c r="C1512" s="49">
        <f t="shared" si="23"/>
        <v>0.43859999999999988</v>
      </c>
    </row>
    <row r="1513" spans="1:3" x14ac:dyDescent="0.25">
      <c r="A1513" s="2">
        <v>1708</v>
      </c>
      <c r="B1513">
        <f>IF(ISNA(INDEX('0.5in Parts'!$B$3:$N$3204, MATCH(A1513,'0.5in Parts'!$A$3:$A$3204, 0), MATCH($B$3, '0.5in Parts'!$B$2:$N$2, 0))), IF(ISNA(INDEX('1in Parts'!$B$3:$P$3204, MATCH(A1513,'1in Parts'!$A$3:$A$3204, 0), MATCH($B$3, '1in Parts'!$B$2:$P$2, 0))), IF(ISNA(INDEX('2in RParts'!$B$3:$N$3204, MATCH(A1513,'2in RParts'!$A$3:$A$3204, 0), MATCH($B$3, '2in RParts'!$B$2:$N$2, 0))), IF(ISNA(INDEX('2in SqParts'!$B$3:$N$3204, MATCH(A1513,'2in SqParts'!$A$3:$A$3204, 0), MATCH($B$3, '2in SqParts'!$B$2:$N$2, 0))), Lists!I1515, INDEX('2in SqParts'!$B$3:$N$3204, MATCH(A1513,'2in SqParts'!$A$3:$A$3204, 0), MATCH($B$3, '2in SqParts'!$B$2:$N$2, 0))), INDEX('2in RParts'!$B$3:$N$3204, MATCH(A1513,'2in RParts'!$A$3:$A$3204, 0), MATCH($B$3, '2in RParts'!$B$2:$N$2, 0))), INDEX('1in Parts'!$B$3:$P$3204, MATCH(A1513,'1in Parts'!$A$3:$A$3204, 0), MATCH($B$3, '1in Parts'!$B$2:$P$2, 0))), INDEX('0.5in Parts'!$B$3:$N$3204, MATCH(A1513,'0.5in Parts'!$A$3:$A$3204, 0), MATCH($B$3, '0.5in Parts'!$B$2:$N$2, 0)))</f>
        <v>0.35398859040876085</v>
      </c>
      <c r="C1513" s="49">
        <f t="shared" si="23"/>
        <v>0.44259999999999999</v>
      </c>
    </row>
    <row r="1514" spans="1:3" x14ac:dyDescent="0.25">
      <c r="A1514" s="2">
        <v>1709</v>
      </c>
      <c r="B1514">
        <f>IF(ISNA(INDEX('0.5in Parts'!$B$3:$N$3204, MATCH(A1514,'0.5in Parts'!$A$3:$A$3204, 0), MATCH($B$3, '0.5in Parts'!$B$2:$N$2, 0))), IF(ISNA(INDEX('1in Parts'!$B$3:$P$3204, MATCH(A1514,'1in Parts'!$A$3:$A$3204, 0), MATCH($B$3, '1in Parts'!$B$2:$P$2, 0))), IF(ISNA(INDEX('2in RParts'!$B$3:$N$3204, MATCH(A1514,'2in RParts'!$A$3:$A$3204, 0), MATCH($B$3, '2in RParts'!$B$2:$N$2, 0))), IF(ISNA(INDEX('2in SqParts'!$B$3:$N$3204, MATCH(A1514,'2in SqParts'!$A$3:$A$3204, 0), MATCH($B$3, '2in SqParts'!$B$2:$N$2, 0))), Lists!I1516, INDEX('2in SqParts'!$B$3:$N$3204, MATCH(A1514,'2in SqParts'!$A$3:$A$3204, 0), MATCH($B$3, '2in SqParts'!$B$2:$N$2, 0))), INDEX('2in RParts'!$B$3:$N$3204, MATCH(A1514,'2in RParts'!$A$3:$A$3204, 0), MATCH($B$3, '2in RParts'!$B$2:$N$2, 0))), INDEX('1in Parts'!$B$3:$P$3204, MATCH(A1514,'1in Parts'!$A$3:$A$3204, 0), MATCH($B$3, '1in Parts'!$B$2:$P$2, 0))), INDEX('0.5in Parts'!$B$3:$N$3204, MATCH(A1514,'0.5in Parts'!$A$3:$A$3204, 0), MATCH($B$3, '0.5in Parts'!$B$2:$N$2, 0)))</f>
        <v>0.347947151751895</v>
      </c>
      <c r="C1514" s="49">
        <f t="shared" si="23"/>
        <v>0.44879999999999992</v>
      </c>
    </row>
    <row r="1515" spans="1:3" x14ac:dyDescent="0.25">
      <c r="A1515" s="2">
        <v>1710</v>
      </c>
      <c r="B1515">
        <f>IF(ISNA(INDEX('0.5in Parts'!$B$3:$N$3204, MATCH(A1515,'0.5in Parts'!$A$3:$A$3204, 0), MATCH($B$3, '0.5in Parts'!$B$2:$N$2, 0))), IF(ISNA(INDEX('1in Parts'!$B$3:$P$3204, MATCH(A1515,'1in Parts'!$A$3:$A$3204, 0), MATCH($B$3, '1in Parts'!$B$2:$P$2, 0))), IF(ISNA(INDEX('2in RParts'!$B$3:$N$3204, MATCH(A1515,'2in RParts'!$A$3:$A$3204, 0), MATCH($B$3, '2in RParts'!$B$2:$N$2, 0))), IF(ISNA(INDEX('2in SqParts'!$B$3:$N$3204, MATCH(A1515,'2in SqParts'!$A$3:$A$3204, 0), MATCH($B$3, '2in SqParts'!$B$2:$N$2, 0))), Lists!I1517, INDEX('2in SqParts'!$B$3:$N$3204, MATCH(A1515,'2in SqParts'!$A$3:$A$3204, 0), MATCH($B$3, '2in SqParts'!$B$2:$N$2, 0))), INDEX('2in RParts'!$B$3:$N$3204, MATCH(A1515,'2in RParts'!$A$3:$A$3204, 0), MATCH($B$3, '2in RParts'!$B$2:$N$2, 0))), INDEX('1in Parts'!$B$3:$P$3204, MATCH(A1515,'1in Parts'!$A$3:$A$3204, 0), MATCH($B$3, '1in Parts'!$B$2:$P$2, 0))), INDEX('0.5in Parts'!$B$3:$N$3204, MATCH(A1515,'0.5in Parts'!$A$3:$A$3204, 0), MATCH($B$3, '0.5in Parts'!$B$2:$N$2, 0)))</f>
        <v>0.34132097141755124</v>
      </c>
      <c r="C1515" s="49">
        <f t="shared" si="23"/>
        <v>0.45569999999999994</v>
      </c>
    </row>
    <row r="1516" spans="1:3" x14ac:dyDescent="0.25">
      <c r="A1516" s="2">
        <v>1711</v>
      </c>
      <c r="B1516">
        <f>IF(ISNA(INDEX('0.5in Parts'!$B$3:$N$3204, MATCH(A1516,'0.5in Parts'!$A$3:$A$3204, 0), MATCH($B$3, '0.5in Parts'!$B$2:$N$2, 0))), IF(ISNA(INDEX('1in Parts'!$B$3:$P$3204, MATCH(A1516,'1in Parts'!$A$3:$A$3204, 0), MATCH($B$3, '1in Parts'!$B$2:$P$2, 0))), IF(ISNA(INDEX('2in RParts'!$B$3:$N$3204, MATCH(A1516,'2in RParts'!$A$3:$A$3204, 0), MATCH($B$3, '2in RParts'!$B$2:$N$2, 0))), IF(ISNA(INDEX('2in SqParts'!$B$3:$N$3204, MATCH(A1516,'2in SqParts'!$A$3:$A$3204, 0), MATCH($B$3, '2in SqParts'!$B$2:$N$2, 0))), Lists!I1518, INDEX('2in SqParts'!$B$3:$N$3204, MATCH(A1516,'2in SqParts'!$A$3:$A$3204, 0), MATCH($B$3, '2in SqParts'!$B$2:$N$2, 0))), INDEX('2in RParts'!$B$3:$N$3204, MATCH(A1516,'2in RParts'!$A$3:$A$3204, 0), MATCH($B$3, '2in RParts'!$B$2:$N$2, 0))), INDEX('1in Parts'!$B$3:$P$3204, MATCH(A1516,'1in Parts'!$A$3:$A$3204, 0), MATCH($B$3, '1in Parts'!$B$2:$P$2, 0))), INDEX('0.5in Parts'!$B$3:$N$3204, MATCH(A1516,'0.5in Parts'!$A$3:$A$3204, 0), MATCH($B$3, '0.5in Parts'!$B$2:$N$2, 0)))</f>
        <v>0.33592240981492527</v>
      </c>
      <c r="C1516" s="49">
        <f t="shared" si="23"/>
        <v>0.46140000000000003</v>
      </c>
    </row>
    <row r="1517" spans="1:3" x14ac:dyDescent="0.25">
      <c r="A1517" s="2">
        <v>1712</v>
      </c>
      <c r="B1517">
        <f>IF(ISNA(INDEX('0.5in Parts'!$B$3:$N$3204, MATCH(A1517,'0.5in Parts'!$A$3:$A$3204, 0), MATCH($B$3, '0.5in Parts'!$B$2:$N$2, 0))), IF(ISNA(INDEX('1in Parts'!$B$3:$P$3204, MATCH(A1517,'1in Parts'!$A$3:$A$3204, 0), MATCH($B$3, '1in Parts'!$B$2:$P$2, 0))), IF(ISNA(INDEX('2in RParts'!$B$3:$N$3204, MATCH(A1517,'2in RParts'!$A$3:$A$3204, 0), MATCH($B$3, '2in RParts'!$B$2:$N$2, 0))), IF(ISNA(INDEX('2in SqParts'!$B$3:$N$3204, MATCH(A1517,'2in SqParts'!$A$3:$A$3204, 0), MATCH($B$3, '2in SqParts'!$B$2:$N$2, 0))), Lists!I1519, INDEX('2in SqParts'!$B$3:$N$3204, MATCH(A1517,'2in SqParts'!$A$3:$A$3204, 0), MATCH($B$3, '2in SqParts'!$B$2:$N$2, 0))), INDEX('2in RParts'!$B$3:$N$3204, MATCH(A1517,'2in RParts'!$A$3:$A$3204, 0), MATCH($B$3, '2in RParts'!$B$2:$N$2, 0))), INDEX('1in Parts'!$B$3:$P$3204, MATCH(A1517,'1in Parts'!$A$3:$A$3204, 0), MATCH($B$3, '1in Parts'!$B$2:$P$2, 0))), INDEX('0.5in Parts'!$B$3:$N$3204, MATCH(A1517,'0.5in Parts'!$A$3:$A$3204, 0), MATCH($B$3, '0.5in Parts'!$B$2:$N$2, 0)))</f>
        <v>0.33348201944511918</v>
      </c>
      <c r="C1517" s="49">
        <f t="shared" si="23"/>
        <v>0.46399999999999997</v>
      </c>
    </row>
    <row r="1518" spans="1:3" x14ac:dyDescent="0.25">
      <c r="A1518" s="2">
        <v>1713</v>
      </c>
      <c r="B1518">
        <f>IF(ISNA(INDEX('0.5in Parts'!$B$3:$N$3204, MATCH(A1518,'0.5in Parts'!$A$3:$A$3204, 0), MATCH($B$3, '0.5in Parts'!$B$2:$N$2, 0))), IF(ISNA(INDEX('1in Parts'!$B$3:$P$3204, MATCH(A1518,'1in Parts'!$A$3:$A$3204, 0), MATCH($B$3, '1in Parts'!$B$2:$P$2, 0))), IF(ISNA(INDEX('2in RParts'!$B$3:$N$3204, MATCH(A1518,'2in RParts'!$A$3:$A$3204, 0), MATCH($B$3, '2in RParts'!$B$2:$N$2, 0))), IF(ISNA(INDEX('2in SqParts'!$B$3:$N$3204, MATCH(A1518,'2in SqParts'!$A$3:$A$3204, 0), MATCH($B$3, '2in SqParts'!$B$2:$N$2, 0))), Lists!I1520, INDEX('2in SqParts'!$B$3:$N$3204, MATCH(A1518,'2in SqParts'!$A$3:$A$3204, 0), MATCH($B$3, '2in SqParts'!$B$2:$N$2, 0))), INDEX('2in RParts'!$B$3:$N$3204, MATCH(A1518,'2in RParts'!$A$3:$A$3204, 0), MATCH($B$3, '2in RParts'!$B$2:$N$2, 0))), INDEX('1in Parts'!$B$3:$P$3204, MATCH(A1518,'1in Parts'!$A$3:$A$3204, 0), MATCH($B$3, '1in Parts'!$B$2:$P$2, 0))), INDEX('0.5in Parts'!$B$3:$N$3204, MATCH(A1518,'0.5in Parts'!$A$3:$A$3204, 0), MATCH($B$3, '0.5in Parts'!$B$2:$N$2, 0)))</f>
        <v>0.33517005885690948</v>
      </c>
      <c r="C1518" s="49">
        <f t="shared" si="23"/>
        <v>0.46219999999999994</v>
      </c>
    </row>
    <row r="1519" spans="1:3" x14ac:dyDescent="0.25">
      <c r="A1519" s="2">
        <v>1714</v>
      </c>
      <c r="B1519">
        <f>IF(ISNA(INDEX('0.5in Parts'!$B$3:$N$3204, MATCH(A1519,'0.5in Parts'!$A$3:$A$3204, 0), MATCH($B$3, '0.5in Parts'!$B$2:$N$2, 0))), IF(ISNA(INDEX('1in Parts'!$B$3:$P$3204, MATCH(A1519,'1in Parts'!$A$3:$A$3204, 0), MATCH($B$3, '1in Parts'!$B$2:$P$2, 0))), IF(ISNA(INDEX('2in RParts'!$B$3:$N$3204, MATCH(A1519,'2in RParts'!$A$3:$A$3204, 0), MATCH($B$3, '2in RParts'!$B$2:$N$2, 0))), IF(ISNA(INDEX('2in SqParts'!$B$3:$N$3204, MATCH(A1519,'2in SqParts'!$A$3:$A$3204, 0), MATCH($B$3, '2in SqParts'!$B$2:$N$2, 0))), Lists!I1521, INDEX('2in SqParts'!$B$3:$N$3204, MATCH(A1519,'2in SqParts'!$A$3:$A$3204, 0), MATCH($B$3, '2in SqParts'!$B$2:$N$2, 0))), INDEX('2in RParts'!$B$3:$N$3204, MATCH(A1519,'2in RParts'!$A$3:$A$3204, 0), MATCH($B$3, '2in RParts'!$B$2:$N$2, 0))), INDEX('1in Parts'!$B$3:$P$3204, MATCH(A1519,'1in Parts'!$A$3:$A$3204, 0), MATCH($B$3, '1in Parts'!$B$2:$P$2, 0))), INDEX('0.5in Parts'!$B$3:$N$3204, MATCH(A1519,'0.5in Parts'!$A$3:$A$3204, 0), MATCH($B$3, '0.5in Parts'!$B$2:$N$2, 0)))</f>
        <v>0.34036898839299939</v>
      </c>
      <c r="C1519" s="49">
        <f t="shared" si="23"/>
        <v>0.45669999999999994</v>
      </c>
    </row>
    <row r="1520" spans="1:3" x14ac:dyDescent="0.25">
      <c r="A1520" s="2">
        <v>1715</v>
      </c>
      <c r="B1520">
        <f>IF(ISNA(INDEX('0.5in Parts'!$B$3:$N$3204, MATCH(A1520,'0.5in Parts'!$A$3:$A$3204, 0), MATCH($B$3, '0.5in Parts'!$B$2:$N$2, 0))), IF(ISNA(INDEX('1in Parts'!$B$3:$P$3204, MATCH(A1520,'1in Parts'!$A$3:$A$3204, 0), MATCH($B$3, '1in Parts'!$B$2:$P$2, 0))), IF(ISNA(INDEX('2in RParts'!$B$3:$N$3204, MATCH(A1520,'2in RParts'!$A$3:$A$3204, 0), MATCH($B$3, '2in RParts'!$B$2:$N$2, 0))), IF(ISNA(INDEX('2in SqParts'!$B$3:$N$3204, MATCH(A1520,'2in SqParts'!$A$3:$A$3204, 0), MATCH($B$3, '2in SqParts'!$B$2:$N$2, 0))), Lists!I1522, INDEX('2in SqParts'!$B$3:$N$3204, MATCH(A1520,'2in SqParts'!$A$3:$A$3204, 0), MATCH($B$3, '2in SqParts'!$B$2:$N$2, 0))), INDEX('2in RParts'!$B$3:$N$3204, MATCH(A1520,'2in RParts'!$A$3:$A$3204, 0), MATCH($B$3, '2in RParts'!$B$2:$N$2, 0))), INDEX('1in Parts'!$B$3:$P$3204, MATCH(A1520,'1in Parts'!$A$3:$A$3204, 0), MATCH($B$3, '1in Parts'!$B$2:$P$2, 0))), INDEX('0.5in Parts'!$B$3:$N$3204, MATCH(A1520,'0.5in Parts'!$A$3:$A$3204, 0), MATCH($B$3, '0.5in Parts'!$B$2:$N$2, 0)))</f>
        <v>0.34698054890038665</v>
      </c>
      <c r="C1520" s="49">
        <f t="shared" si="23"/>
        <v>0.44979999999999998</v>
      </c>
    </row>
    <row r="1521" spans="1:3" x14ac:dyDescent="0.25">
      <c r="A1521" s="2">
        <v>1716</v>
      </c>
      <c r="B1521">
        <f>IF(ISNA(INDEX('0.5in Parts'!$B$3:$N$3204, MATCH(A1521,'0.5in Parts'!$A$3:$A$3204, 0), MATCH($B$3, '0.5in Parts'!$B$2:$N$2, 0))), IF(ISNA(INDEX('1in Parts'!$B$3:$P$3204, MATCH(A1521,'1in Parts'!$A$3:$A$3204, 0), MATCH($B$3, '1in Parts'!$B$2:$P$2, 0))), IF(ISNA(INDEX('2in RParts'!$B$3:$N$3204, MATCH(A1521,'2in RParts'!$A$3:$A$3204, 0), MATCH($B$3, '2in RParts'!$B$2:$N$2, 0))), IF(ISNA(INDEX('2in SqParts'!$B$3:$N$3204, MATCH(A1521,'2in SqParts'!$A$3:$A$3204, 0), MATCH($B$3, '2in SqParts'!$B$2:$N$2, 0))), Lists!I1523, INDEX('2in SqParts'!$B$3:$N$3204, MATCH(A1521,'2in SqParts'!$A$3:$A$3204, 0), MATCH($B$3, '2in SqParts'!$B$2:$N$2, 0))), INDEX('2in RParts'!$B$3:$N$3204, MATCH(A1521,'2in RParts'!$A$3:$A$3204, 0), MATCH($B$3, '2in RParts'!$B$2:$N$2, 0))), INDEX('1in Parts'!$B$3:$P$3204, MATCH(A1521,'1in Parts'!$A$3:$A$3204, 0), MATCH($B$3, '1in Parts'!$B$2:$P$2, 0))), INDEX('0.5in Parts'!$B$3:$N$3204, MATCH(A1521,'0.5in Parts'!$A$3:$A$3204, 0), MATCH($B$3, '0.5in Parts'!$B$2:$N$2, 0)))</f>
        <v>0.35261702988538018</v>
      </c>
      <c r="C1521" s="49">
        <f t="shared" si="23"/>
        <v>0.44399999999999989</v>
      </c>
    </row>
    <row r="1522" spans="1:3" x14ac:dyDescent="0.25">
      <c r="A1522" s="2">
        <v>1717</v>
      </c>
      <c r="B1522">
        <f>IF(ISNA(INDEX('0.5in Parts'!$B$3:$N$3204, MATCH(A1522,'0.5in Parts'!$A$3:$A$3204, 0), MATCH($B$3, '0.5in Parts'!$B$2:$N$2, 0))), IF(ISNA(INDEX('1in Parts'!$B$3:$P$3204, MATCH(A1522,'1in Parts'!$A$3:$A$3204, 0), MATCH($B$3, '1in Parts'!$B$2:$P$2, 0))), IF(ISNA(INDEX('2in RParts'!$B$3:$N$3204, MATCH(A1522,'2in RParts'!$A$3:$A$3204, 0), MATCH($B$3, '2in RParts'!$B$2:$N$2, 0))), IF(ISNA(INDEX('2in SqParts'!$B$3:$N$3204, MATCH(A1522,'2in SqParts'!$A$3:$A$3204, 0), MATCH($B$3, '2in SqParts'!$B$2:$N$2, 0))), Lists!I1524, INDEX('2in SqParts'!$B$3:$N$3204, MATCH(A1522,'2in SqParts'!$A$3:$A$3204, 0), MATCH($B$3, '2in SqParts'!$B$2:$N$2, 0))), INDEX('2in RParts'!$B$3:$N$3204, MATCH(A1522,'2in RParts'!$A$3:$A$3204, 0), MATCH($B$3, '2in RParts'!$B$2:$N$2, 0))), INDEX('1in Parts'!$B$3:$P$3204, MATCH(A1522,'1in Parts'!$A$3:$A$3204, 0), MATCH($B$3, '1in Parts'!$B$2:$P$2, 0))), INDEX('0.5in Parts'!$B$3:$N$3204, MATCH(A1522,'0.5in Parts'!$A$3:$A$3204, 0), MATCH($B$3, '0.5in Parts'!$B$2:$N$2, 0)))</f>
        <v>0.35605408725193333</v>
      </c>
      <c r="C1522" s="49">
        <f t="shared" si="23"/>
        <v>0.44049999999999995</v>
      </c>
    </row>
    <row r="1523" spans="1:3" x14ac:dyDescent="0.25">
      <c r="A1523" s="2">
        <v>1718</v>
      </c>
      <c r="B1523">
        <f>IF(ISNA(INDEX('0.5in Parts'!$B$3:$N$3204, MATCH(A1523,'0.5in Parts'!$A$3:$A$3204, 0), MATCH($B$3, '0.5in Parts'!$B$2:$N$2, 0))), IF(ISNA(INDEX('1in Parts'!$B$3:$P$3204, MATCH(A1523,'1in Parts'!$A$3:$A$3204, 0), MATCH($B$3, '1in Parts'!$B$2:$P$2, 0))), IF(ISNA(INDEX('2in RParts'!$B$3:$N$3204, MATCH(A1523,'2in RParts'!$A$3:$A$3204, 0), MATCH($B$3, '2in RParts'!$B$2:$N$2, 0))), IF(ISNA(INDEX('2in SqParts'!$B$3:$N$3204, MATCH(A1523,'2in SqParts'!$A$3:$A$3204, 0), MATCH($B$3, '2in SqParts'!$B$2:$N$2, 0))), Lists!I1525, INDEX('2in SqParts'!$B$3:$N$3204, MATCH(A1523,'2in SqParts'!$A$3:$A$3204, 0), MATCH($B$3, '2in SqParts'!$B$2:$N$2, 0))), INDEX('2in RParts'!$B$3:$N$3204, MATCH(A1523,'2in RParts'!$A$3:$A$3204, 0), MATCH($B$3, '2in RParts'!$B$2:$N$2, 0))), INDEX('1in Parts'!$B$3:$P$3204, MATCH(A1523,'1in Parts'!$A$3:$A$3204, 0), MATCH($B$3, '1in Parts'!$B$2:$P$2, 0))), INDEX('0.5in Parts'!$B$3:$N$3204, MATCH(A1523,'0.5in Parts'!$A$3:$A$3204, 0), MATCH($B$3, '0.5in Parts'!$B$2:$N$2, 0)))</f>
        <v>0.35723879673467956</v>
      </c>
      <c r="C1523" s="49">
        <f t="shared" si="23"/>
        <v>0.43930000000000002</v>
      </c>
    </row>
    <row r="1524" spans="1:3" x14ac:dyDescent="0.25">
      <c r="A1524" s="2">
        <v>1719</v>
      </c>
      <c r="B1524">
        <f>IF(ISNA(INDEX('0.5in Parts'!$B$3:$N$3204, MATCH(A1524,'0.5in Parts'!$A$3:$A$3204, 0), MATCH($B$3, '0.5in Parts'!$B$2:$N$2, 0))), IF(ISNA(INDEX('1in Parts'!$B$3:$P$3204, MATCH(A1524,'1in Parts'!$A$3:$A$3204, 0), MATCH($B$3, '1in Parts'!$B$2:$P$2, 0))), IF(ISNA(INDEX('2in RParts'!$B$3:$N$3204, MATCH(A1524,'2in RParts'!$A$3:$A$3204, 0), MATCH($B$3, '2in RParts'!$B$2:$N$2, 0))), IF(ISNA(INDEX('2in SqParts'!$B$3:$N$3204, MATCH(A1524,'2in SqParts'!$A$3:$A$3204, 0), MATCH($B$3, '2in SqParts'!$B$2:$N$2, 0))), Lists!I1526, INDEX('2in SqParts'!$B$3:$N$3204, MATCH(A1524,'2in SqParts'!$A$3:$A$3204, 0), MATCH($B$3, '2in SqParts'!$B$2:$N$2, 0))), INDEX('2in RParts'!$B$3:$N$3204, MATCH(A1524,'2in RParts'!$A$3:$A$3204, 0), MATCH($B$3, '2in RParts'!$B$2:$N$2, 0))), INDEX('1in Parts'!$B$3:$P$3204, MATCH(A1524,'1in Parts'!$A$3:$A$3204, 0), MATCH($B$3, '1in Parts'!$B$2:$P$2, 0))), INDEX('0.5in Parts'!$B$3:$N$3204, MATCH(A1524,'0.5in Parts'!$A$3:$A$3204, 0), MATCH($B$3, '0.5in Parts'!$B$2:$N$2, 0)))</f>
        <v>0.35763441915502669</v>
      </c>
      <c r="C1524" s="49">
        <f t="shared" si="23"/>
        <v>0.43889999999999996</v>
      </c>
    </row>
    <row r="1525" spans="1:3" x14ac:dyDescent="0.25">
      <c r="A1525" s="2">
        <v>1720</v>
      </c>
      <c r="B1525">
        <f>IF(ISNA(INDEX('0.5in Parts'!$B$3:$N$3204, MATCH(A1525,'0.5in Parts'!$A$3:$A$3204, 0), MATCH($B$3, '0.5in Parts'!$B$2:$N$2, 0))), IF(ISNA(INDEX('1in Parts'!$B$3:$P$3204, MATCH(A1525,'1in Parts'!$A$3:$A$3204, 0), MATCH($B$3, '1in Parts'!$B$2:$P$2, 0))), IF(ISNA(INDEX('2in RParts'!$B$3:$N$3204, MATCH(A1525,'2in RParts'!$A$3:$A$3204, 0), MATCH($B$3, '2in RParts'!$B$2:$N$2, 0))), IF(ISNA(INDEX('2in SqParts'!$B$3:$N$3204, MATCH(A1525,'2in SqParts'!$A$3:$A$3204, 0), MATCH($B$3, '2in SqParts'!$B$2:$N$2, 0))), Lists!I1527, INDEX('2in SqParts'!$B$3:$N$3204, MATCH(A1525,'2in SqParts'!$A$3:$A$3204, 0), MATCH($B$3, '2in SqParts'!$B$2:$N$2, 0))), INDEX('2in RParts'!$B$3:$N$3204, MATCH(A1525,'2in RParts'!$A$3:$A$3204, 0), MATCH($B$3, '2in RParts'!$B$2:$N$2, 0))), INDEX('1in Parts'!$B$3:$P$3204, MATCH(A1525,'1in Parts'!$A$3:$A$3204, 0), MATCH($B$3, '1in Parts'!$B$2:$P$2, 0))), INDEX('0.5in Parts'!$B$3:$N$3204, MATCH(A1525,'0.5in Parts'!$A$3:$A$3204, 0), MATCH($B$3, '0.5in Parts'!$B$2:$N$2, 0)))</f>
        <v>0.35743656289561221</v>
      </c>
      <c r="C1525" s="49">
        <f t="shared" si="23"/>
        <v>0.43909999999999999</v>
      </c>
    </row>
    <row r="1526" spans="1:3" x14ac:dyDescent="0.25">
      <c r="A1526" s="2">
        <v>1721</v>
      </c>
      <c r="B1526">
        <f>IF(ISNA(INDEX('0.5in Parts'!$B$3:$N$3204, MATCH(A1526,'0.5in Parts'!$A$3:$A$3204, 0), MATCH($B$3, '0.5in Parts'!$B$2:$N$2, 0))), IF(ISNA(INDEX('1in Parts'!$B$3:$P$3204, MATCH(A1526,'1in Parts'!$A$3:$A$3204, 0), MATCH($B$3, '1in Parts'!$B$2:$P$2, 0))), IF(ISNA(INDEX('2in RParts'!$B$3:$N$3204, MATCH(A1526,'2in RParts'!$A$3:$A$3204, 0), MATCH($B$3, '2in RParts'!$B$2:$N$2, 0))), IF(ISNA(INDEX('2in SqParts'!$B$3:$N$3204, MATCH(A1526,'2in SqParts'!$A$3:$A$3204, 0), MATCH($B$3, '2in SqParts'!$B$2:$N$2, 0))), Lists!I1528, INDEX('2in SqParts'!$B$3:$N$3204, MATCH(A1526,'2in SqParts'!$A$3:$A$3204, 0), MATCH($B$3, '2in SqParts'!$B$2:$N$2, 0))), INDEX('2in RParts'!$B$3:$N$3204, MATCH(A1526,'2in RParts'!$A$3:$A$3204, 0), MATCH($B$3, '2in RParts'!$B$2:$N$2, 0))), INDEX('1in Parts'!$B$3:$P$3204, MATCH(A1526,'1in Parts'!$A$3:$A$3204, 0), MATCH($B$3, '1in Parts'!$B$2:$P$2, 0))), INDEX('0.5in Parts'!$B$3:$N$3204, MATCH(A1526,'0.5in Parts'!$A$3:$A$3204, 0), MATCH($B$3, '0.5in Parts'!$B$2:$N$2, 0)))</f>
        <v>0.3561526897002858</v>
      </c>
      <c r="C1526" s="49">
        <f t="shared" si="23"/>
        <v>0.44039999999999996</v>
      </c>
    </row>
    <row r="1527" spans="1:3" x14ac:dyDescent="0.25">
      <c r="A1527" s="2">
        <v>1722</v>
      </c>
      <c r="B1527">
        <f>IF(ISNA(INDEX('0.5in Parts'!$B$3:$N$3204, MATCH(A1527,'0.5in Parts'!$A$3:$A$3204, 0), MATCH($B$3, '0.5in Parts'!$B$2:$N$2, 0))), IF(ISNA(INDEX('1in Parts'!$B$3:$P$3204, MATCH(A1527,'1in Parts'!$A$3:$A$3204, 0), MATCH($B$3, '1in Parts'!$B$2:$P$2, 0))), IF(ISNA(INDEX('2in RParts'!$B$3:$N$3204, MATCH(A1527,'2in RParts'!$A$3:$A$3204, 0), MATCH($B$3, '2in RParts'!$B$2:$N$2, 0))), IF(ISNA(INDEX('2in SqParts'!$B$3:$N$3204, MATCH(A1527,'2in SqParts'!$A$3:$A$3204, 0), MATCH($B$3, '2in SqParts'!$B$2:$N$2, 0))), Lists!I1529, INDEX('2in SqParts'!$B$3:$N$3204, MATCH(A1527,'2in SqParts'!$A$3:$A$3204, 0), MATCH($B$3, '2in SqParts'!$B$2:$N$2, 0))), INDEX('2in RParts'!$B$3:$N$3204, MATCH(A1527,'2in RParts'!$A$3:$A$3204, 0), MATCH($B$3, '2in RParts'!$B$2:$N$2, 0))), INDEX('1in Parts'!$B$3:$P$3204, MATCH(A1527,'1in Parts'!$A$3:$A$3204, 0), MATCH($B$3, '1in Parts'!$B$2:$P$2, 0))), INDEX('0.5in Parts'!$B$3:$N$3204, MATCH(A1527,'0.5in Parts'!$A$3:$A$3204, 0), MATCH($B$3, '0.5in Parts'!$B$2:$N$2, 0)))</f>
        <v>0.35359627377693048</v>
      </c>
      <c r="C1527" s="49">
        <f t="shared" si="23"/>
        <v>0.44299999999999989</v>
      </c>
    </row>
    <row r="1528" spans="1:3" x14ac:dyDescent="0.25">
      <c r="A1528" s="2">
        <v>1723</v>
      </c>
      <c r="B1528">
        <f>IF(ISNA(INDEX('0.5in Parts'!$B$3:$N$3204, MATCH(A1528,'0.5in Parts'!$A$3:$A$3204, 0), MATCH($B$3, '0.5in Parts'!$B$2:$N$2, 0))), IF(ISNA(INDEX('1in Parts'!$B$3:$P$3204, MATCH(A1528,'1in Parts'!$A$3:$A$3204, 0), MATCH($B$3, '1in Parts'!$B$2:$P$2, 0))), IF(ISNA(INDEX('2in RParts'!$B$3:$N$3204, MATCH(A1528,'2in RParts'!$A$3:$A$3204, 0), MATCH($B$3, '2in RParts'!$B$2:$N$2, 0))), IF(ISNA(INDEX('2in SqParts'!$B$3:$N$3204, MATCH(A1528,'2in SqParts'!$A$3:$A$3204, 0), MATCH($B$3, '2in SqParts'!$B$2:$N$2, 0))), Lists!I1530, INDEX('2in SqParts'!$B$3:$N$3204, MATCH(A1528,'2in SqParts'!$A$3:$A$3204, 0), MATCH($B$3, '2in SqParts'!$B$2:$N$2, 0))), INDEX('2in RParts'!$B$3:$N$3204, MATCH(A1528,'2in RParts'!$A$3:$A$3204, 0), MATCH($B$3, '2in RParts'!$B$2:$N$2, 0))), INDEX('1in Parts'!$B$3:$P$3204, MATCH(A1528,'1in Parts'!$A$3:$A$3204, 0), MATCH($B$3, '1in Parts'!$B$2:$P$2, 0))), INDEX('0.5in Parts'!$B$3:$N$3204, MATCH(A1528,'0.5in Parts'!$A$3:$A$3204, 0), MATCH($B$3, '0.5in Parts'!$B$2:$N$2, 0)))</f>
        <v>0.34969247686806354</v>
      </c>
      <c r="C1528" s="49">
        <f t="shared" si="23"/>
        <v>0.44700000000000001</v>
      </c>
    </row>
    <row r="1529" spans="1:3" x14ac:dyDescent="0.25">
      <c r="A1529" s="2">
        <v>1724</v>
      </c>
      <c r="B1529">
        <f>IF(ISNA(INDEX('0.5in Parts'!$B$3:$N$3204, MATCH(A1529,'0.5in Parts'!$A$3:$A$3204, 0), MATCH($B$3, '0.5in Parts'!$B$2:$N$2, 0))), IF(ISNA(INDEX('1in Parts'!$B$3:$P$3204, MATCH(A1529,'1in Parts'!$A$3:$A$3204, 0), MATCH($B$3, '1in Parts'!$B$2:$P$2, 0))), IF(ISNA(INDEX('2in RParts'!$B$3:$N$3204, MATCH(A1529,'2in RParts'!$A$3:$A$3204, 0), MATCH($B$3, '2in RParts'!$B$2:$N$2, 0))), IF(ISNA(INDEX('2in SqParts'!$B$3:$N$3204, MATCH(A1529,'2in SqParts'!$A$3:$A$3204, 0), MATCH($B$3, '2in SqParts'!$B$2:$N$2, 0))), Lists!I1531, INDEX('2in SqParts'!$B$3:$N$3204, MATCH(A1529,'2in SqParts'!$A$3:$A$3204, 0), MATCH($B$3, '2in SqParts'!$B$2:$N$2, 0))), INDEX('2in RParts'!$B$3:$N$3204, MATCH(A1529,'2in RParts'!$A$3:$A$3204, 0), MATCH($B$3, '2in RParts'!$B$2:$N$2, 0))), INDEX('1in Parts'!$B$3:$P$3204, MATCH(A1529,'1in Parts'!$A$3:$A$3204, 0), MATCH($B$3, '1in Parts'!$B$2:$P$2, 0))), INDEX('0.5in Parts'!$B$3:$N$3204, MATCH(A1529,'0.5in Parts'!$A$3:$A$3204, 0), MATCH($B$3, '0.5in Parts'!$B$2:$N$2, 0)))</f>
        <v>0.3450537734156558</v>
      </c>
      <c r="C1529" s="49">
        <f t="shared" si="23"/>
        <v>0.45179999999999992</v>
      </c>
    </row>
    <row r="1530" spans="1:3" x14ac:dyDescent="0.25">
      <c r="A1530" s="2">
        <v>1725</v>
      </c>
      <c r="B1530">
        <f>IF(ISNA(INDEX('0.5in Parts'!$B$3:$N$3204, MATCH(A1530,'0.5in Parts'!$A$3:$A$3204, 0), MATCH($B$3, '0.5in Parts'!$B$2:$N$2, 0))), IF(ISNA(INDEX('1in Parts'!$B$3:$P$3204, MATCH(A1530,'1in Parts'!$A$3:$A$3204, 0), MATCH($B$3, '1in Parts'!$B$2:$P$2, 0))), IF(ISNA(INDEX('2in RParts'!$B$3:$N$3204, MATCH(A1530,'2in RParts'!$A$3:$A$3204, 0), MATCH($B$3, '2in RParts'!$B$2:$N$2, 0))), IF(ISNA(INDEX('2in SqParts'!$B$3:$N$3204, MATCH(A1530,'2in SqParts'!$A$3:$A$3204, 0), MATCH($B$3, '2in SqParts'!$B$2:$N$2, 0))), Lists!I1532, INDEX('2in SqParts'!$B$3:$N$3204, MATCH(A1530,'2in SqParts'!$A$3:$A$3204, 0), MATCH($B$3, '2in SqParts'!$B$2:$N$2, 0))), INDEX('2in RParts'!$B$3:$N$3204, MATCH(A1530,'2in RParts'!$A$3:$A$3204, 0), MATCH($B$3, '2in RParts'!$B$2:$N$2, 0))), INDEX('1in Parts'!$B$3:$P$3204, MATCH(A1530,'1in Parts'!$A$3:$A$3204, 0), MATCH($B$3, '1in Parts'!$B$2:$P$2, 0))), INDEX('0.5in Parts'!$B$3:$N$3204, MATCH(A1530,'0.5in Parts'!$A$3:$A$3204, 0), MATCH($B$3, '0.5in Parts'!$B$2:$N$2, 0)))</f>
        <v>0.34027390476220837</v>
      </c>
      <c r="C1530" s="49">
        <f t="shared" si="23"/>
        <v>0.45679999999999993</v>
      </c>
    </row>
    <row r="1531" spans="1:3" x14ac:dyDescent="0.25">
      <c r="A1531" s="2">
        <v>1726</v>
      </c>
      <c r="B1531">
        <f>IF(ISNA(INDEX('0.5in Parts'!$B$3:$N$3204, MATCH(A1531,'0.5in Parts'!$A$3:$A$3204, 0), MATCH($B$3, '0.5in Parts'!$B$2:$N$2, 0))), IF(ISNA(INDEX('1in Parts'!$B$3:$P$3204, MATCH(A1531,'1in Parts'!$A$3:$A$3204, 0), MATCH($B$3, '1in Parts'!$B$2:$P$2, 0))), IF(ISNA(INDEX('2in RParts'!$B$3:$N$3204, MATCH(A1531,'2in RParts'!$A$3:$A$3204, 0), MATCH($B$3, '2in RParts'!$B$2:$N$2, 0))), IF(ISNA(INDEX('2in SqParts'!$B$3:$N$3204, MATCH(A1531,'2in SqParts'!$A$3:$A$3204, 0), MATCH($B$3, '2in SqParts'!$B$2:$N$2, 0))), Lists!I1533, INDEX('2in SqParts'!$B$3:$N$3204, MATCH(A1531,'2in SqParts'!$A$3:$A$3204, 0), MATCH($B$3, '2in SqParts'!$B$2:$N$2, 0))), INDEX('2in RParts'!$B$3:$N$3204, MATCH(A1531,'2in RParts'!$A$3:$A$3204, 0), MATCH($B$3, '2in RParts'!$B$2:$N$2, 0))), INDEX('1in Parts'!$B$3:$P$3204, MATCH(A1531,'1in Parts'!$A$3:$A$3204, 0), MATCH($B$3, '1in Parts'!$B$2:$P$2, 0))), INDEX('0.5in Parts'!$B$3:$N$3204, MATCH(A1531,'0.5in Parts'!$A$3:$A$3204, 0), MATCH($B$3, '0.5in Parts'!$B$2:$N$2, 0)))</f>
        <v>0.33601654539173326</v>
      </c>
      <c r="C1531" s="49">
        <f t="shared" si="23"/>
        <v>0.46129999999999993</v>
      </c>
    </row>
    <row r="1532" spans="1:3" x14ac:dyDescent="0.25">
      <c r="A1532" s="2">
        <v>1727</v>
      </c>
      <c r="B1532">
        <f>IF(ISNA(INDEX('0.5in Parts'!$B$3:$N$3204, MATCH(A1532,'0.5in Parts'!$A$3:$A$3204, 0), MATCH($B$3, '0.5in Parts'!$B$2:$N$2, 0))), IF(ISNA(INDEX('1in Parts'!$B$3:$P$3204, MATCH(A1532,'1in Parts'!$A$3:$A$3204, 0), MATCH($B$3, '1in Parts'!$B$2:$P$2, 0))), IF(ISNA(INDEX('2in RParts'!$B$3:$N$3204, MATCH(A1532,'2in RParts'!$A$3:$A$3204, 0), MATCH($B$3, '2in RParts'!$B$2:$N$2, 0))), IF(ISNA(INDEX('2in SqParts'!$B$3:$N$3204, MATCH(A1532,'2in SqParts'!$A$3:$A$3204, 0), MATCH($B$3, '2in SqParts'!$B$2:$N$2, 0))), Lists!I1534, INDEX('2in SqParts'!$B$3:$N$3204, MATCH(A1532,'2in SqParts'!$A$3:$A$3204, 0), MATCH($B$3, '2in SqParts'!$B$2:$N$2, 0))), INDEX('2in RParts'!$B$3:$N$3204, MATCH(A1532,'2in RParts'!$A$3:$A$3204, 0), MATCH($B$3, '2in RParts'!$B$2:$N$2, 0))), INDEX('1in Parts'!$B$3:$P$3204, MATCH(A1532,'1in Parts'!$A$3:$A$3204, 0), MATCH($B$3, '1in Parts'!$B$2:$P$2, 0))), INDEX('0.5in Parts'!$B$3:$N$3204, MATCH(A1532,'0.5in Parts'!$A$3:$A$3204, 0), MATCH($B$3, '0.5in Parts'!$B$2:$N$2, 0)))</f>
        <v>0.33460664972028809</v>
      </c>
      <c r="C1532" s="49">
        <f t="shared" si="23"/>
        <v>0.46279999999999993</v>
      </c>
    </row>
    <row r="1533" spans="1:3" x14ac:dyDescent="0.25">
      <c r="A1533" s="2">
        <v>1728</v>
      </c>
      <c r="B1533">
        <f>IF(ISNA(INDEX('0.5in Parts'!$B$3:$N$3204, MATCH(A1533,'0.5in Parts'!$A$3:$A$3204, 0), MATCH($B$3, '0.5in Parts'!$B$2:$N$2, 0))), IF(ISNA(INDEX('1in Parts'!$B$3:$P$3204, MATCH(A1533,'1in Parts'!$A$3:$A$3204, 0), MATCH($B$3, '1in Parts'!$B$2:$P$2, 0))), IF(ISNA(INDEX('2in RParts'!$B$3:$N$3204, MATCH(A1533,'2in RParts'!$A$3:$A$3204, 0), MATCH($B$3, '2in RParts'!$B$2:$N$2, 0))), IF(ISNA(INDEX('2in SqParts'!$B$3:$N$3204, MATCH(A1533,'2in SqParts'!$A$3:$A$3204, 0), MATCH($B$3, '2in SqParts'!$B$2:$N$2, 0))), Lists!I1535, INDEX('2in SqParts'!$B$3:$N$3204, MATCH(A1533,'2in SqParts'!$A$3:$A$3204, 0), MATCH($B$3, '2in SqParts'!$B$2:$N$2, 0))), INDEX('2in RParts'!$B$3:$N$3204, MATCH(A1533,'2in RParts'!$A$3:$A$3204, 0), MATCH($B$3, '2in RParts'!$B$2:$N$2, 0))), INDEX('1in Parts'!$B$3:$P$3204, MATCH(A1533,'1in Parts'!$A$3:$A$3204, 0), MATCH($B$3, '1in Parts'!$B$2:$P$2, 0))), INDEX('0.5in Parts'!$B$3:$N$3204, MATCH(A1533,'0.5in Parts'!$A$3:$A$3204, 0), MATCH($B$3, '0.5in Parts'!$B$2:$N$2, 0)))</f>
        <v>0.33629907461035186</v>
      </c>
      <c r="C1533" s="49">
        <f t="shared" si="23"/>
        <v>0.46099999999999997</v>
      </c>
    </row>
    <row r="1534" spans="1:3" x14ac:dyDescent="0.25">
      <c r="A1534" s="2">
        <v>1729</v>
      </c>
      <c r="B1534">
        <f>IF(ISNA(INDEX('0.5in Parts'!$B$3:$N$3204, MATCH(A1534,'0.5in Parts'!$A$3:$A$3204, 0), MATCH($B$3, '0.5in Parts'!$B$2:$N$2, 0))), IF(ISNA(INDEX('1in Parts'!$B$3:$P$3204, MATCH(A1534,'1in Parts'!$A$3:$A$3204, 0), MATCH($B$3, '1in Parts'!$B$2:$P$2, 0))), IF(ISNA(INDEX('2in RParts'!$B$3:$N$3204, MATCH(A1534,'2in RParts'!$A$3:$A$3204, 0), MATCH($B$3, '2in RParts'!$B$2:$N$2, 0))), IF(ISNA(INDEX('2in SqParts'!$B$3:$N$3204, MATCH(A1534,'2in SqParts'!$A$3:$A$3204, 0), MATCH($B$3, '2in SqParts'!$B$2:$N$2, 0))), Lists!I1536, INDEX('2in SqParts'!$B$3:$N$3204, MATCH(A1534,'2in SqParts'!$A$3:$A$3204, 0), MATCH($B$3, '2in SqParts'!$B$2:$N$2, 0))), INDEX('2in RParts'!$B$3:$N$3204, MATCH(A1534,'2in RParts'!$A$3:$A$3204, 0), MATCH($B$3, '2in RParts'!$B$2:$N$2, 0))), INDEX('1in Parts'!$B$3:$P$3204, MATCH(A1534,'1in Parts'!$A$3:$A$3204, 0), MATCH($B$3, '1in Parts'!$B$2:$P$2, 0))), INDEX('0.5in Parts'!$B$3:$N$3204, MATCH(A1534,'0.5in Parts'!$A$3:$A$3204, 0), MATCH($B$3, '0.5in Parts'!$B$2:$N$2, 0)))</f>
        <v>0.341035157335565</v>
      </c>
      <c r="C1534" s="49">
        <f t="shared" si="23"/>
        <v>0.45599999999999996</v>
      </c>
    </row>
    <row r="1535" spans="1:3" x14ac:dyDescent="0.25">
      <c r="A1535" s="2">
        <v>1730</v>
      </c>
      <c r="B1535">
        <f>IF(ISNA(INDEX('0.5in Parts'!$B$3:$N$3204, MATCH(A1535,'0.5in Parts'!$A$3:$A$3204, 0), MATCH($B$3, '0.5in Parts'!$B$2:$N$2, 0))), IF(ISNA(INDEX('1in Parts'!$B$3:$P$3204, MATCH(A1535,'1in Parts'!$A$3:$A$3204, 0), MATCH($B$3, '1in Parts'!$B$2:$P$2, 0))), IF(ISNA(INDEX('2in RParts'!$B$3:$N$3204, MATCH(A1535,'2in RParts'!$A$3:$A$3204, 0), MATCH($B$3, '2in RParts'!$B$2:$N$2, 0))), IF(ISNA(INDEX('2in SqParts'!$B$3:$N$3204, MATCH(A1535,'2in SqParts'!$A$3:$A$3204, 0), MATCH($B$3, '2in SqParts'!$B$2:$N$2, 0))), Lists!I1537, INDEX('2in SqParts'!$B$3:$N$3204, MATCH(A1535,'2in SqParts'!$A$3:$A$3204, 0), MATCH($B$3, '2in SqParts'!$B$2:$N$2, 0))), INDEX('2in RParts'!$B$3:$N$3204, MATCH(A1535,'2in RParts'!$A$3:$A$3204, 0), MATCH($B$3, '2in RParts'!$B$2:$N$2, 0))), INDEX('1in Parts'!$B$3:$P$3204, MATCH(A1535,'1in Parts'!$A$3:$A$3204, 0), MATCH($B$3, '1in Parts'!$B$2:$P$2, 0))), INDEX('0.5in Parts'!$B$3:$N$3204, MATCH(A1535,'0.5in Parts'!$A$3:$A$3204, 0), MATCH($B$3, '0.5in Parts'!$B$2:$N$2, 0)))</f>
        <v>0.34707711243205813</v>
      </c>
      <c r="C1535" s="49">
        <f t="shared" si="23"/>
        <v>0.44969999999999993</v>
      </c>
    </row>
    <row r="1536" spans="1:3" x14ac:dyDescent="0.25">
      <c r="A1536" s="2">
        <v>1731</v>
      </c>
      <c r="B1536">
        <f>IF(ISNA(INDEX('0.5in Parts'!$B$3:$N$3204, MATCH(A1536,'0.5in Parts'!$A$3:$A$3204, 0), MATCH($B$3, '0.5in Parts'!$B$2:$N$2, 0))), IF(ISNA(INDEX('1in Parts'!$B$3:$P$3204, MATCH(A1536,'1in Parts'!$A$3:$A$3204, 0), MATCH($B$3, '1in Parts'!$B$2:$P$2, 0))), IF(ISNA(INDEX('2in RParts'!$B$3:$N$3204, MATCH(A1536,'2in RParts'!$A$3:$A$3204, 0), MATCH($B$3, '2in RParts'!$B$2:$N$2, 0))), IF(ISNA(INDEX('2in SqParts'!$B$3:$N$3204, MATCH(A1536,'2in SqParts'!$A$3:$A$3204, 0), MATCH($B$3, '2in SqParts'!$B$2:$N$2, 0))), Lists!I1538, INDEX('2in SqParts'!$B$3:$N$3204, MATCH(A1536,'2in SqParts'!$A$3:$A$3204, 0), MATCH($B$3, '2in SqParts'!$B$2:$N$2, 0))), INDEX('2in RParts'!$B$3:$N$3204, MATCH(A1536,'2in RParts'!$A$3:$A$3204, 0), MATCH($B$3, '2in RParts'!$B$2:$N$2, 0))), INDEX('1in Parts'!$B$3:$P$3204, MATCH(A1536,'1in Parts'!$A$3:$A$3204, 0), MATCH($B$3, '1in Parts'!$B$2:$P$2, 0))), INDEX('0.5in Parts'!$B$3:$N$3204, MATCH(A1536,'0.5in Parts'!$A$3:$A$3204, 0), MATCH($B$3, '0.5in Parts'!$B$2:$N$2, 0)))</f>
        <v>0.35203054163702818</v>
      </c>
      <c r="C1536" s="49">
        <f t="shared" si="23"/>
        <v>0.4446</v>
      </c>
    </row>
    <row r="1537" spans="1:3" x14ac:dyDescent="0.25">
      <c r="A1537" s="2">
        <v>1732</v>
      </c>
      <c r="B1537">
        <f>IF(ISNA(INDEX('0.5in Parts'!$B$3:$N$3204, MATCH(A1537,'0.5in Parts'!$A$3:$A$3204, 0), MATCH($B$3, '0.5in Parts'!$B$2:$N$2, 0))), IF(ISNA(INDEX('1in Parts'!$B$3:$P$3204, MATCH(A1537,'1in Parts'!$A$3:$A$3204, 0), MATCH($B$3, '1in Parts'!$B$2:$P$2, 0))), IF(ISNA(INDEX('2in RParts'!$B$3:$N$3204, MATCH(A1537,'2in RParts'!$A$3:$A$3204, 0), MATCH($B$3, '2in RParts'!$B$2:$N$2, 0))), IF(ISNA(INDEX('2in SqParts'!$B$3:$N$3204, MATCH(A1537,'2in SqParts'!$A$3:$A$3204, 0), MATCH($B$3, '2in SqParts'!$B$2:$N$2, 0))), Lists!I1539, INDEX('2in SqParts'!$B$3:$N$3204, MATCH(A1537,'2in SqParts'!$A$3:$A$3204, 0), MATCH($B$3, '2in SqParts'!$B$2:$N$2, 0))), INDEX('2in RParts'!$B$3:$N$3204, MATCH(A1537,'2in RParts'!$A$3:$A$3204, 0), MATCH($B$3, '2in RParts'!$B$2:$N$2, 0))), INDEX('1in Parts'!$B$3:$P$3204, MATCH(A1537,'1in Parts'!$A$3:$A$3204, 0), MATCH($B$3, '1in Parts'!$B$2:$P$2, 0))), INDEX('0.5in Parts'!$B$3:$N$3204, MATCH(A1537,'0.5in Parts'!$A$3:$A$3204, 0), MATCH($B$3, '0.5in Parts'!$B$2:$N$2, 0)))</f>
        <v>0.35536449623184702</v>
      </c>
      <c r="C1537" s="49">
        <f t="shared" si="23"/>
        <v>0.44119999999999993</v>
      </c>
    </row>
    <row r="1538" spans="1:3" x14ac:dyDescent="0.25">
      <c r="A1538" s="2">
        <v>1733</v>
      </c>
      <c r="B1538">
        <f>IF(ISNA(INDEX('0.5in Parts'!$B$3:$N$3204, MATCH(A1538,'0.5in Parts'!$A$3:$A$3204, 0), MATCH($B$3, '0.5in Parts'!$B$2:$N$2, 0))), IF(ISNA(INDEX('1in Parts'!$B$3:$P$3204, MATCH(A1538,'1in Parts'!$A$3:$A$3204, 0), MATCH($B$3, '1in Parts'!$B$2:$P$2, 0))), IF(ISNA(INDEX('2in RParts'!$B$3:$N$3204, MATCH(A1538,'2in RParts'!$A$3:$A$3204, 0), MATCH($B$3, '2in RParts'!$B$2:$N$2, 0))), IF(ISNA(INDEX('2in SqParts'!$B$3:$N$3204, MATCH(A1538,'2in SqParts'!$A$3:$A$3204, 0), MATCH($B$3, '2in SqParts'!$B$2:$N$2, 0))), Lists!I1540, INDEX('2in SqParts'!$B$3:$N$3204, MATCH(A1538,'2in SqParts'!$A$3:$A$3204, 0), MATCH($B$3, '2in SqParts'!$B$2:$N$2, 0))), INDEX('2in RParts'!$B$3:$N$3204, MATCH(A1538,'2in RParts'!$A$3:$A$3204, 0), MATCH($B$3, '2in RParts'!$B$2:$N$2, 0))), INDEX('1in Parts'!$B$3:$P$3204, MATCH(A1538,'1in Parts'!$A$3:$A$3204, 0), MATCH($B$3, '1in Parts'!$B$2:$P$2, 0))), INDEX('0.5in Parts'!$B$3:$N$3204, MATCH(A1538,'0.5in Parts'!$A$3:$A$3204, 0), MATCH($B$3, '0.5in Parts'!$B$2:$N$2, 0)))</f>
        <v>0.35694231624854705</v>
      </c>
      <c r="C1538" s="49">
        <f t="shared" si="23"/>
        <v>0.43959999999999994</v>
      </c>
    </row>
    <row r="1539" spans="1:3" x14ac:dyDescent="0.25">
      <c r="A1539" s="2">
        <v>1734</v>
      </c>
      <c r="B1539">
        <f>IF(ISNA(INDEX('0.5in Parts'!$B$3:$N$3204, MATCH(A1539,'0.5in Parts'!$A$3:$A$3204, 0), MATCH($B$3, '0.5in Parts'!$B$2:$N$2, 0))), IF(ISNA(INDEX('1in Parts'!$B$3:$P$3204, MATCH(A1539,'1in Parts'!$A$3:$A$3204, 0), MATCH($B$3, '1in Parts'!$B$2:$P$2, 0))), IF(ISNA(INDEX('2in RParts'!$B$3:$N$3204, MATCH(A1539,'2in RParts'!$A$3:$A$3204, 0), MATCH($B$3, '2in RParts'!$B$2:$N$2, 0))), IF(ISNA(INDEX('2in SqParts'!$B$3:$N$3204, MATCH(A1539,'2in SqParts'!$A$3:$A$3204, 0), MATCH($B$3, '2in SqParts'!$B$2:$N$2, 0))), Lists!I1541, INDEX('2in SqParts'!$B$3:$N$3204, MATCH(A1539,'2in SqParts'!$A$3:$A$3204, 0), MATCH($B$3, '2in SqParts'!$B$2:$N$2, 0))), INDEX('2in RParts'!$B$3:$N$3204, MATCH(A1539,'2in RParts'!$A$3:$A$3204, 0), MATCH($B$3, '2in RParts'!$B$2:$N$2, 0))), INDEX('1in Parts'!$B$3:$P$3204, MATCH(A1539,'1in Parts'!$A$3:$A$3204, 0), MATCH($B$3, '1in Parts'!$B$2:$P$2, 0))), INDEX('0.5in Parts'!$B$3:$N$3204, MATCH(A1539,'0.5in Parts'!$A$3:$A$3204, 0), MATCH($B$3, '0.5in Parts'!$B$2:$N$2, 0)))</f>
        <v>0.35842674682182457</v>
      </c>
      <c r="C1539" s="49">
        <f t="shared" si="23"/>
        <v>0.43809999999999999</v>
      </c>
    </row>
    <row r="1540" spans="1:3" x14ac:dyDescent="0.25">
      <c r="A1540" s="2">
        <v>1735</v>
      </c>
      <c r="B1540">
        <f>IF(ISNA(INDEX('0.5in Parts'!$B$3:$N$3204, MATCH(A1540,'0.5in Parts'!$A$3:$A$3204, 0), MATCH($B$3, '0.5in Parts'!$B$2:$N$2, 0))), IF(ISNA(INDEX('1in Parts'!$B$3:$P$3204, MATCH(A1540,'1in Parts'!$A$3:$A$3204, 0), MATCH($B$3, '1in Parts'!$B$2:$P$2, 0))), IF(ISNA(INDEX('2in RParts'!$B$3:$N$3204, MATCH(A1540,'2in RParts'!$A$3:$A$3204, 0), MATCH($B$3, '2in RParts'!$B$2:$N$2, 0))), IF(ISNA(INDEX('2in SqParts'!$B$3:$N$3204, MATCH(A1540,'2in SqParts'!$A$3:$A$3204, 0), MATCH($B$3, '2in SqParts'!$B$2:$N$2, 0))), Lists!I1542, INDEX('2in SqParts'!$B$3:$N$3204, MATCH(A1540,'2in SqParts'!$A$3:$A$3204, 0), MATCH($B$3, '2in SqParts'!$B$2:$N$2, 0))), INDEX('2in RParts'!$B$3:$N$3204, MATCH(A1540,'2in RParts'!$A$3:$A$3204, 0), MATCH($B$3, '2in RParts'!$B$2:$N$2, 0))), INDEX('1in Parts'!$B$3:$P$3204, MATCH(A1540,'1in Parts'!$A$3:$A$3204, 0), MATCH($B$3, '1in Parts'!$B$2:$P$2, 0))), INDEX('0.5in Parts'!$B$3:$N$3204, MATCH(A1540,'0.5in Parts'!$A$3:$A$3204, 0), MATCH($B$3, '0.5in Parts'!$B$2:$N$2, 0)))</f>
        <v>0.35971737030331918</v>
      </c>
      <c r="C1540" s="49">
        <f t="shared" si="23"/>
        <v>0.43679999999999997</v>
      </c>
    </row>
    <row r="1541" spans="1:3" x14ac:dyDescent="0.25">
      <c r="A1541" s="2">
        <v>1736</v>
      </c>
      <c r="B1541">
        <f>IF(ISNA(INDEX('0.5in Parts'!$B$3:$N$3204, MATCH(A1541,'0.5in Parts'!$A$3:$A$3204, 0), MATCH($B$3, '0.5in Parts'!$B$2:$N$2, 0))), IF(ISNA(INDEX('1in Parts'!$B$3:$P$3204, MATCH(A1541,'1in Parts'!$A$3:$A$3204, 0), MATCH($B$3, '1in Parts'!$B$2:$P$2, 0))), IF(ISNA(INDEX('2in RParts'!$B$3:$N$3204, MATCH(A1541,'2in RParts'!$A$3:$A$3204, 0), MATCH($B$3, '2in RParts'!$B$2:$N$2, 0))), IF(ISNA(INDEX('2in SqParts'!$B$3:$N$3204, MATCH(A1541,'2in SqParts'!$A$3:$A$3204, 0), MATCH($B$3, '2in SqParts'!$B$2:$N$2, 0))), Lists!I1543, INDEX('2in SqParts'!$B$3:$N$3204, MATCH(A1541,'2in SqParts'!$A$3:$A$3204, 0), MATCH($B$3, '2in SqParts'!$B$2:$N$2, 0))), INDEX('2in RParts'!$B$3:$N$3204, MATCH(A1541,'2in RParts'!$A$3:$A$3204, 0), MATCH($B$3, '2in RParts'!$B$2:$N$2, 0))), INDEX('1in Parts'!$B$3:$P$3204, MATCH(A1541,'1in Parts'!$A$3:$A$3204, 0), MATCH($B$3, '1in Parts'!$B$2:$P$2, 0))), INDEX('0.5in Parts'!$B$3:$N$3204, MATCH(A1541,'0.5in Parts'!$A$3:$A$3204, 0), MATCH($B$3, '0.5in Parts'!$B$2:$N$2, 0)))</f>
        <v>0.36031433875731855</v>
      </c>
      <c r="C1541" s="49">
        <f t="shared" si="23"/>
        <v>0.43619999999999998</v>
      </c>
    </row>
    <row r="1542" spans="1:3" x14ac:dyDescent="0.25">
      <c r="A1542" s="2">
        <v>1737</v>
      </c>
      <c r="B1542">
        <f>IF(ISNA(INDEX('0.5in Parts'!$B$3:$N$3204, MATCH(A1542,'0.5in Parts'!$A$3:$A$3204, 0), MATCH($B$3, '0.5in Parts'!$B$2:$N$2, 0))), IF(ISNA(INDEX('1in Parts'!$B$3:$P$3204, MATCH(A1542,'1in Parts'!$A$3:$A$3204, 0), MATCH($B$3, '1in Parts'!$B$2:$P$2, 0))), IF(ISNA(INDEX('2in RParts'!$B$3:$N$3204, MATCH(A1542,'2in RParts'!$A$3:$A$3204, 0), MATCH($B$3, '2in RParts'!$B$2:$N$2, 0))), IF(ISNA(INDEX('2in SqParts'!$B$3:$N$3204, MATCH(A1542,'2in SqParts'!$A$3:$A$3204, 0), MATCH($B$3, '2in SqParts'!$B$2:$N$2, 0))), Lists!I1544, INDEX('2in SqParts'!$B$3:$N$3204, MATCH(A1542,'2in SqParts'!$A$3:$A$3204, 0), MATCH($B$3, '2in SqParts'!$B$2:$N$2, 0))), INDEX('2in RParts'!$B$3:$N$3204, MATCH(A1542,'2in RParts'!$A$3:$A$3204, 0), MATCH($B$3, '2in RParts'!$B$2:$N$2, 0))), INDEX('1in Parts'!$B$3:$P$3204, MATCH(A1542,'1in Parts'!$A$3:$A$3204, 0), MATCH($B$3, '1in Parts'!$B$2:$P$2, 0))), INDEX('0.5in Parts'!$B$3:$N$3204, MATCH(A1542,'0.5in Parts'!$A$3:$A$3204, 0), MATCH($B$3, '0.5in Parts'!$B$2:$N$2, 0)))</f>
        <v>0.35981680807865984</v>
      </c>
      <c r="C1542" s="49">
        <f t="shared" ref="C1542:C1605" si="24">1/10^B1542</f>
        <v>0.43670000000000003</v>
      </c>
    </row>
    <row r="1543" spans="1:3" x14ac:dyDescent="0.25">
      <c r="A1543" s="2">
        <v>1738</v>
      </c>
      <c r="B1543">
        <f>IF(ISNA(INDEX('0.5in Parts'!$B$3:$N$3204, MATCH(A1543,'0.5in Parts'!$A$3:$A$3204, 0), MATCH($B$3, '0.5in Parts'!$B$2:$N$2, 0))), IF(ISNA(INDEX('1in Parts'!$B$3:$P$3204, MATCH(A1543,'1in Parts'!$A$3:$A$3204, 0), MATCH($B$3, '1in Parts'!$B$2:$P$2, 0))), IF(ISNA(INDEX('2in RParts'!$B$3:$N$3204, MATCH(A1543,'2in RParts'!$A$3:$A$3204, 0), MATCH($B$3, '2in RParts'!$B$2:$N$2, 0))), IF(ISNA(INDEX('2in SqParts'!$B$3:$N$3204, MATCH(A1543,'2in SqParts'!$A$3:$A$3204, 0), MATCH($B$3, '2in SqParts'!$B$2:$N$2, 0))), Lists!I1545, INDEX('2in SqParts'!$B$3:$N$3204, MATCH(A1543,'2in SqParts'!$A$3:$A$3204, 0), MATCH($B$3, '2in SqParts'!$B$2:$N$2, 0))), INDEX('2in RParts'!$B$3:$N$3204, MATCH(A1543,'2in RParts'!$A$3:$A$3204, 0), MATCH($B$3, '2in RParts'!$B$2:$N$2, 0))), INDEX('1in Parts'!$B$3:$P$3204, MATCH(A1543,'1in Parts'!$A$3:$A$3204, 0), MATCH($B$3, '1in Parts'!$B$2:$P$2, 0))), INDEX('0.5in Parts'!$B$3:$N$3204, MATCH(A1543,'0.5in Parts'!$A$3:$A$3204, 0), MATCH($B$3, '0.5in Parts'!$B$2:$N$2, 0)))</f>
        <v>0.35753547975787864</v>
      </c>
      <c r="C1543" s="49">
        <f t="shared" si="24"/>
        <v>0.439</v>
      </c>
    </row>
    <row r="1544" spans="1:3" x14ac:dyDescent="0.25">
      <c r="A1544" s="2">
        <v>1739</v>
      </c>
      <c r="B1544">
        <f>IF(ISNA(INDEX('0.5in Parts'!$B$3:$N$3204, MATCH(A1544,'0.5in Parts'!$A$3:$A$3204, 0), MATCH($B$3, '0.5in Parts'!$B$2:$N$2, 0))), IF(ISNA(INDEX('1in Parts'!$B$3:$P$3204, MATCH(A1544,'1in Parts'!$A$3:$A$3204, 0), MATCH($B$3, '1in Parts'!$B$2:$P$2, 0))), IF(ISNA(INDEX('2in RParts'!$B$3:$N$3204, MATCH(A1544,'2in RParts'!$A$3:$A$3204, 0), MATCH($B$3, '2in RParts'!$B$2:$N$2, 0))), IF(ISNA(INDEX('2in SqParts'!$B$3:$N$3204, MATCH(A1544,'2in SqParts'!$A$3:$A$3204, 0), MATCH($B$3, '2in SqParts'!$B$2:$N$2, 0))), Lists!I1546, INDEX('2in SqParts'!$B$3:$N$3204, MATCH(A1544,'2in SqParts'!$A$3:$A$3204, 0), MATCH($B$3, '2in SqParts'!$B$2:$N$2, 0))), INDEX('2in RParts'!$B$3:$N$3204, MATCH(A1544,'2in RParts'!$A$3:$A$3204, 0), MATCH($B$3, '2in RParts'!$B$2:$N$2, 0))), INDEX('1in Parts'!$B$3:$P$3204, MATCH(A1544,'1in Parts'!$A$3:$A$3204, 0), MATCH($B$3, '1in Parts'!$B$2:$P$2, 0))), INDEX('0.5in Parts'!$B$3:$N$3204, MATCH(A1544,'0.5in Parts'!$A$3:$A$3204, 0), MATCH($B$3, '0.5in Parts'!$B$2:$N$2, 0)))</f>
        <v>0.35359627377693048</v>
      </c>
      <c r="C1544" s="49">
        <f t="shared" si="24"/>
        <v>0.44299999999999989</v>
      </c>
    </row>
    <row r="1545" spans="1:3" x14ac:dyDescent="0.25">
      <c r="A1545" s="2">
        <v>1740</v>
      </c>
      <c r="B1545">
        <f>IF(ISNA(INDEX('0.5in Parts'!$B$3:$N$3204, MATCH(A1545,'0.5in Parts'!$A$3:$A$3204, 0), MATCH($B$3, '0.5in Parts'!$B$2:$N$2, 0))), IF(ISNA(INDEX('1in Parts'!$B$3:$P$3204, MATCH(A1545,'1in Parts'!$A$3:$A$3204, 0), MATCH($B$3, '1in Parts'!$B$2:$P$2, 0))), IF(ISNA(INDEX('2in RParts'!$B$3:$N$3204, MATCH(A1545,'2in RParts'!$A$3:$A$3204, 0), MATCH($B$3, '2in RParts'!$B$2:$N$2, 0))), IF(ISNA(INDEX('2in SqParts'!$B$3:$N$3204, MATCH(A1545,'2in SqParts'!$A$3:$A$3204, 0), MATCH($B$3, '2in SqParts'!$B$2:$N$2, 0))), Lists!I1547, INDEX('2in SqParts'!$B$3:$N$3204, MATCH(A1545,'2in SqParts'!$A$3:$A$3204, 0), MATCH($B$3, '2in SqParts'!$B$2:$N$2, 0))), INDEX('2in RParts'!$B$3:$N$3204, MATCH(A1545,'2in RParts'!$A$3:$A$3204, 0), MATCH($B$3, '2in RParts'!$B$2:$N$2, 0))), INDEX('1in Parts'!$B$3:$P$3204, MATCH(A1545,'1in Parts'!$A$3:$A$3204, 0), MATCH($B$3, '1in Parts'!$B$2:$P$2, 0))), INDEX('0.5in Parts'!$B$3:$N$3204, MATCH(A1545,'0.5in Parts'!$A$3:$A$3204, 0), MATCH($B$3, '0.5in Parts'!$B$2:$N$2, 0)))</f>
        <v>0.34843126113420814</v>
      </c>
      <c r="C1545" s="49">
        <f t="shared" si="24"/>
        <v>0.44829999999999998</v>
      </c>
    </row>
    <row r="1546" spans="1:3" x14ac:dyDescent="0.25">
      <c r="A1546" s="2">
        <v>1741</v>
      </c>
      <c r="B1546">
        <f>IF(ISNA(INDEX('0.5in Parts'!$B$3:$N$3204, MATCH(A1546,'0.5in Parts'!$A$3:$A$3204, 0), MATCH($B$3, '0.5in Parts'!$B$2:$N$2, 0))), IF(ISNA(INDEX('1in Parts'!$B$3:$P$3204, MATCH(A1546,'1in Parts'!$A$3:$A$3204, 0), MATCH($B$3, '1in Parts'!$B$2:$P$2, 0))), IF(ISNA(INDEX('2in RParts'!$B$3:$N$3204, MATCH(A1546,'2in RParts'!$A$3:$A$3204, 0), MATCH($B$3, '2in RParts'!$B$2:$N$2, 0))), IF(ISNA(INDEX('2in SqParts'!$B$3:$N$3204, MATCH(A1546,'2in SqParts'!$A$3:$A$3204, 0), MATCH($B$3, '2in SqParts'!$B$2:$N$2, 0))), Lists!I1548, INDEX('2in SqParts'!$B$3:$N$3204, MATCH(A1546,'2in SqParts'!$A$3:$A$3204, 0), MATCH($B$3, '2in SqParts'!$B$2:$N$2, 0))), INDEX('2in RParts'!$B$3:$N$3204, MATCH(A1546,'2in RParts'!$A$3:$A$3204, 0), MATCH($B$3, '2in RParts'!$B$2:$N$2, 0))), INDEX('1in Parts'!$B$3:$P$3204, MATCH(A1546,'1in Parts'!$A$3:$A$3204, 0), MATCH($B$3, '1in Parts'!$B$2:$P$2, 0))), INDEX('0.5in Parts'!$B$3:$N$3204, MATCH(A1546,'0.5in Parts'!$A$3:$A$3204, 0), MATCH($B$3, '0.5in Parts'!$B$2:$N$2, 0)))</f>
        <v>0.34313550845108282</v>
      </c>
      <c r="C1546" s="49">
        <f t="shared" si="24"/>
        <v>0.45380000000000004</v>
      </c>
    </row>
    <row r="1547" spans="1:3" x14ac:dyDescent="0.25">
      <c r="A1547" s="2">
        <v>1742</v>
      </c>
      <c r="B1547">
        <f>IF(ISNA(INDEX('0.5in Parts'!$B$3:$N$3204, MATCH(A1547,'0.5in Parts'!$A$3:$A$3204, 0), MATCH($B$3, '0.5in Parts'!$B$2:$N$2, 0))), IF(ISNA(INDEX('1in Parts'!$B$3:$P$3204, MATCH(A1547,'1in Parts'!$A$3:$A$3204, 0), MATCH($B$3, '1in Parts'!$B$2:$P$2, 0))), IF(ISNA(INDEX('2in RParts'!$B$3:$N$3204, MATCH(A1547,'2in RParts'!$A$3:$A$3204, 0), MATCH($B$3, '2in RParts'!$B$2:$N$2, 0))), IF(ISNA(INDEX('2in SqParts'!$B$3:$N$3204, MATCH(A1547,'2in SqParts'!$A$3:$A$3204, 0), MATCH($B$3, '2in SqParts'!$B$2:$N$2, 0))), Lists!I1549, INDEX('2in SqParts'!$B$3:$N$3204, MATCH(A1547,'2in SqParts'!$A$3:$A$3204, 0), MATCH($B$3, '2in SqParts'!$B$2:$N$2, 0))), INDEX('2in RParts'!$B$3:$N$3204, MATCH(A1547,'2in RParts'!$A$3:$A$3204, 0), MATCH($B$3, '2in RParts'!$B$2:$N$2, 0))), INDEX('1in Parts'!$B$3:$P$3204, MATCH(A1547,'1in Parts'!$A$3:$A$3204, 0), MATCH($B$3, '1in Parts'!$B$2:$P$2, 0))), INDEX('0.5in Parts'!$B$3:$N$3204, MATCH(A1547,'0.5in Parts'!$A$3:$A$3204, 0), MATCH($B$3, '0.5in Parts'!$B$2:$N$2, 0)))</f>
        <v>0.33818731446273881</v>
      </c>
      <c r="C1547" s="49">
        <f t="shared" si="24"/>
        <v>0.45899999999999991</v>
      </c>
    </row>
    <row r="1548" spans="1:3" x14ac:dyDescent="0.25">
      <c r="A1548" s="2">
        <v>1743</v>
      </c>
      <c r="B1548">
        <f>IF(ISNA(INDEX('0.5in Parts'!$B$3:$N$3204, MATCH(A1548,'0.5in Parts'!$A$3:$A$3204, 0), MATCH($B$3, '0.5in Parts'!$B$2:$N$2, 0))), IF(ISNA(INDEX('1in Parts'!$B$3:$P$3204, MATCH(A1548,'1in Parts'!$A$3:$A$3204, 0), MATCH($B$3, '1in Parts'!$B$2:$P$2, 0))), IF(ISNA(INDEX('2in RParts'!$B$3:$N$3204, MATCH(A1548,'2in RParts'!$A$3:$A$3204, 0), MATCH($B$3, '2in RParts'!$B$2:$N$2, 0))), IF(ISNA(INDEX('2in SqParts'!$B$3:$N$3204, MATCH(A1548,'2in SqParts'!$A$3:$A$3204, 0), MATCH($B$3, '2in SqParts'!$B$2:$N$2, 0))), Lists!I1550, INDEX('2in SqParts'!$B$3:$N$3204, MATCH(A1548,'2in SqParts'!$A$3:$A$3204, 0), MATCH($B$3, '2in SqParts'!$B$2:$N$2, 0))), INDEX('2in RParts'!$B$3:$N$3204, MATCH(A1548,'2in RParts'!$A$3:$A$3204, 0), MATCH($B$3, '2in RParts'!$B$2:$N$2, 0))), INDEX('1in Parts'!$B$3:$P$3204, MATCH(A1548,'1in Parts'!$A$3:$A$3204, 0), MATCH($B$3, '1in Parts'!$B$2:$P$2, 0))), INDEX('0.5in Parts'!$B$3:$N$3204, MATCH(A1548,'0.5in Parts'!$A$3:$A$3204, 0), MATCH($B$3, '0.5in Parts'!$B$2:$N$2, 0)))</f>
        <v>0.33423144928062021</v>
      </c>
      <c r="C1548" s="49">
        <f t="shared" si="24"/>
        <v>0.46320000000000006</v>
      </c>
    </row>
    <row r="1549" spans="1:3" x14ac:dyDescent="0.25">
      <c r="A1549" s="2">
        <v>1744</v>
      </c>
      <c r="B1549">
        <f>IF(ISNA(INDEX('0.5in Parts'!$B$3:$N$3204, MATCH(A1549,'0.5in Parts'!$A$3:$A$3204, 0), MATCH($B$3, '0.5in Parts'!$B$2:$N$2, 0))), IF(ISNA(INDEX('1in Parts'!$B$3:$P$3204, MATCH(A1549,'1in Parts'!$A$3:$A$3204, 0), MATCH($B$3, '1in Parts'!$B$2:$P$2, 0))), IF(ISNA(INDEX('2in RParts'!$B$3:$N$3204, MATCH(A1549,'2in RParts'!$A$3:$A$3204, 0), MATCH($B$3, '2in RParts'!$B$2:$N$2, 0))), IF(ISNA(INDEX('2in SqParts'!$B$3:$N$3204, MATCH(A1549,'2in SqParts'!$A$3:$A$3204, 0), MATCH($B$3, '2in SqParts'!$B$2:$N$2, 0))), Lists!I1551, INDEX('2in SqParts'!$B$3:$N$3204, MATCH(A1549,'2in SqParts'!$A$3:$A$3204, 0), MATCH($B$3, '2in SqParts'!$B$2:$N$2, 0))), INDEX('2in RParts'!$B$3:$N$3204, MATCH(A1549,'2in RParts'!$A$3:$A$3204, 0), MATCH($B$3, '2in RParts'!$B$2:$N$2, 0))), INDEX('1in Parts'!$B$3:$P$3204, MATCH(A1549,'1in Parts'!$A$3:$A$3204, 0), MATCH($B$3, '1in Parts'!$B$2:$P$2, 0))), INDEX('0.5in Parts'!$B$3:$N$3204, MATCH(A1549,'0.5in Parts'!$A$3:$A$3204, 0), MATCH($B$3, '0.5in Parts'!$B$2:$N$2, 0)))</f>
        <v>0.33320131633382594</v>
      </c>
      <c r="C1549" s="49">
        <f t="shared" si="24"/>
        <v>0.46429999999999999</v>
      </c>
    </row>
    <row r="1550" spans="1:3" x14ac:dyDescent="0.25">
      <c r="A1550" s="2">
        <v>1745</v>
      </c>
      <c r="B1550">
        <f>IF(ISNA(INDEX('0.5in Parts'!$B$3:$N$3204, MATCH(A1550,'0.5in Parts'!$A$3:$A$3204, 0), MATCH($B$3, '0.5in Parts'!$B$2:$N$2, 0))), IF(ISNA(INDEX('1in Parts'!$B$3:$P$3204, MATCH(A1550,'1in Parts'!$A$3:$A$3204, 0), MATCH($B$3, '1in Parts'!$B$2:$P$2, 0))), IF(ISNA(INDEX('2in RParts'!$B$3:$N$3204, MATCH(A1550,'2in RParts'!$A$3:$A$3204, 0), MATCH($B$3, '2in RParts'!$B$2:$N$2, 0))), IF(ISNA(INDEX('2in SqParts'!$B$3:$N$3204, MATCH(A1550,'2in SqParts'!$A$3:$A$3204, 0), MATCH($B$3, '2in SqParts'!$B$2:$N$2, 0))), Lists!I1552, INDEX('2in SqParts'!$B$3:$N$3204, MATCH(A1550,'2in SqParts'!$A$3:$A$3204, 0), MATCH($B$3, '2in SqParts'!$B$2:$N$2, 0))), INDEX('2in RParts'!$B$3:$N$3204, MATCH(A1550,'2in RParts'!$A$3:$A$3204, 0), MATCH($B$3, '2in RParts'!$B$2:$N$2, 0))), INDEX('1in Parts'!$B$3:$P$3204, MATCH(A1550,'1in Parts'!$A$3:$A$3204, 0), MATCH($B$3, '1in Parts'!$B$2:$P$2, 0))), INDEX('0.5in Parts'!$B$3:$N$3204, MATCH(A1550,'0.5in Parts'!$A$3:$A$3204, 0), MATCH($B$3, '0.5in Parts'!$B$2:$N$2, 0)))</f>
        <v>0.33507610656191827</v>
      </c>
      <c r="C1550" s="49">
        <f t="shared" si="24"/>
        <v>0.46229999999999993</v>
      </c>
    </row>
    <row r="1551" spans="1:3" x14ac:dyDescent="0.25">
      <c r="A1551" s="2">
        <v>1746</v>
      </c>
      <c r="B1551">
        <f>IF(ISNA(INDEX('0.5in Parts'!$B$3:$N$3204, MATCH(A1551,'0.5in Parts'!$A$3:$A$3204, 0), MATCH($B$3, '0.5in Parts'!$B$2:$N$2, 0))), IF(ISNA(INDEX('1in Parts'!$B$3:$P$3204, MATCH(A1551,'1in Parts'!$A$3:$A$3204, 0), MATCH($B$3, '1in Parts'!$B$2:$P$2, 0))), IF(ISNA(INDEX('2in RParts'!$B$3:$N$3204, MATCH(A1551,'2in RParts'!$A$3:$A$3204, 0), MATCH($B$3, '2in RParts'!$B$2:$N$2, 0))), IF(ISNA(INDEX('2in SqParts'!$B$3:$N$3204, MATCH(A1551,'2in SqParts'!$A$3:$A$3204, 0), MATCH($B$3, '2in SqParts'!$B$2:$N$2, 0))), Lists!I1553, INDEX('2in SqParts'!$B$3:$N$3204, MATCH(A1551,'2in SqParts'!$A$3:$A$3204, 0), MATCH($B$3, '2in SqParts'!$B$2:$N$2, 0))), INDEX('2in RParts'!$B$3:$N$3204, MATCH(A1551,'2in RParts'!$A$3:$A$3204, 0), MATCH($B$3, '2in RParts'!$B$2:$N$2, 0))), INDEX('1in Parts'!$B$3:$P$3204, MATCH(A1551,'1in Parts'!$A$3:$A$3204, 0), MATCH($B$3, '1in Parts'!$B$2:$P$2, 0))), INDEX('0.5in Parts'!$B$3:$N$3204, MATCH(A1551,'0.5in Parts'!$A$3:$A$3204, 0), MATCH($B$3, '0.5in Parts'!$B$2:$N$2, 0)))</f>
        <v>0.33979879861931811</v>
      </c>
      <c r="C1551" s="49">
        <f t="shared" si="24"/>
        <v>0.45729999999999998</v>
      </c>
    </row>
    <row r="1552" spans="1:3" x14ac:dyDescent="0.25">
      <c r="A1552" s="2">
        <v>1747</v>
      </c>
      <c r="B1552">
        <f>IF(ISNA(INDEX('0.5in Parts'!$B$3:$N$3204, MATCH(A1552,'0.5in Parts'!$A$3:$A$3204, 0), MATCH($B$3, '0.5in Parts'!$B$2:$N$2, 0))), IF(ISNA(INDEX('1in Parts'!$B$3:$P$3204, MATCH(A1552,'1in Parts'!$A$3:$A$3204, 0), MATCH($B$3, '1in Parts'!$B$2:$P$2, 0))), IF(ISNA(INDEX('2in RParts'!$B$3:$N$3204, MATCH(A1552,'2in RParts'!$A$3:$A$3204, 0), MATCH($B$3, '2in RParts'!$B$2:$N$2, 0))), IF(ISNA(INDEX('2in SqParts'!$B$3:$N$3204, MATCH(A1552,'2in SqParts'!$A$3:$A$3204, 0), MATCH($B$3, '2in SqParts'!$B$2:$N$2, 0))), Lists!I1554, INDEX('2in SqParts'!$B$3:$N$3204, MATCH(A1552,'2in SqParts'!$A$3:$A$3204, 0), MATCH($B$3, '2in SqParts'!$B$2:$N$2, 0))), INDEX('2in RParts'!$B$3:$N$3204, MATCH(A1552,'2in RParts'!$A$3:$A$3204, 0), MATCH($B$3, '2in RParts'!$B$2:$N$2, 0))), INDEX('1in Parts'!$B$3:$P$3204, MATCH(A1552,'1in Parts'!$A$3:$A$3204, 0), MATCH($B$3, '1in Parts'!$B$2:$P$2, 0))), INDEX('0.5in Parts'!$B$3:$N$3204, MATCH(A1552,'0.5in Parts'!$A$3:$A$3204, 0), MATCH($B$3, '0.5in Parts'!$B$2:$N$2, 0)))</f>
        <v>0.34572717290228949</v>
      </c>
      <c r="C1552" s="49">
        <f t="shared" si="24"/>
        <v>0.4511</v>
      </c>
    </row>
    <row r="1553" spans="1:3" x14ac:dyDescent="0.25">
      <c r="A1553" s="2">
        <v>1748</v>
      </c>
      <c r="B1553">
        <f>IF(ISNA(INDEX('0.5in Parts'!$B$3:$N$3204, MATCH(A1553,'0.5in Parts'!$A$3:$A$3204, 0), MATCH($B$3, '0.5in Parts'!$B$2:$N$2, 0))), IF(ISNA(INDEX('1in Parts'!$B$3:$P$3204, MATCH(A1553,'1in Parts'!$A$3:$A$3204, 0), MATCH($B$3, '1in Parts'!$B$2:$P$2, 0))), IF(ISNA(INDEX('2in RParts'!$B$3:$N$3204, MATCH(A1553,'2in RParts'!$A$3:$A$3204, 0), MATCH($B$3, '2in RParts'!$B$2:$N$2, 0))), IF(ISNA(INDEX('2in SqParts'!$B$3:$N$3204, MATCH(A1553,'2in SqParts'!$A$3:$A$3204, 0), MATCH($B$3, '2in SqParts'!$B$2:$N$2, 0))), Lists!I1555, INDEX('2in SqParts'!$B$3:$N$3204, MATCH(A1553,'2in SqParts'!$A$3:$A$3204, 0), MATCH($B$3, '2in SqParts'!$B$2:$N$2, 0))), INDEX('2in RParts'!$B$3:$N$3204, MATCH(A1553,'2in RParts'!$A$3:$A$3204, 0), MATCH($B$3, '2in RParts'!$B$2:$N$2, 0))), INDEX('1in Parts'!$B$3:$P$3204, MATCH(A1553,'1in Parts'!$A$3:$A$3204, 0), MATCH($B$3, '1in Parts'!$B$2:$P$2, 0))), INDEX('0.5in Parts'!$B$3:$N$3204, MATCH(A1553,'0.5in Parts'!$A$3:$A$3204, 0), MATCH($B$3, '0.5in Parts'!$B$2:$N$2, 0)))</f>
        <v>0.35066514128785814</v>
      </c>
      <c r="C1553" s="49">
        <f t="shared" si="24"/>
        <v>0.44599999999999995</v>
      </c>
    </row>
    <row r="1554" spans="1:3" x14ac:dyDescent="0.25">
      <c r="A1554" s="2">
        <v>1749</v>
      </c>
      <c r="B1554">
        <f>IF(ISNA(INDEX('0.5in Parts'!$B$3:$N$3204, MATCH(A1554,'0.5in Parts'!$A$3:$A$3204, 0), MATCH($B$3, '0.5in Parts'!$B$2:$N$2, 0))), IF(ISNA(INDEX('1in Parts'!$B$3:$P$3204, MATCH(A1554,'1in Parts'!$A$3:$A$3204, 0), MATCH($B$3, '1in Parts'!$B$2:$P$2, 0))), IF(ISNA(INDEX('2in RParts'!$B$3:$N$3204, MATCH(A1554,'2in RParts'!$A$3:$A$3204, 0), MATCH($B$3, '2in RParts'!$B$2:$N$2, 0))), IF(ISNA(INDEX('2in SqParts'!$B$3:$N$3204, MATCH(A1554,'2in SqParts'!$A$3:$A$3204, 0), MATCH($B$3, '2in SqParts'!$B$2:$N$2, 0))), Lists!I1556, INDEX('2in SqParts'!$B$3:$N$3204, MATCH(A1554,'2in SqParts'!$A$3:$A$3204, 0), MATCH($B$3, '2in SqParts'!$B$2:$N$2, 0))), INDEX('2in RParts'!$B$3:$N$3204, MATCH(A1554,'2in RParts'!$A$3:$A$3204, 0), MATCH($B$3, '2in RParts'!$B$2:$N$2, 0))), INDEX('1in Parts'!$B$3:$P$3204, MATCH(A1554,'1in Parts'!$A$3:$A$3204, 0), MATCH($B$3, '1in Parts'!$B$2:$P$2, 0))), INDEX('0.5in Parts'!$B$3:$N$3204, MATCH(A1554,'0.5in Parts'!$A$3:$A$3204, 0), MATCH($B$3, '0.5in Parts'!$B$2:$N$2, 0)))</f>
        <v>0.35359627377693048</v>
      </c>
      <c r="C1554" s="49">
        <f t="shared" si="24"/>
        <v>0.44299999999999989</v>
      </c>
    </row>
    <row r="1555" spans="1:3" x14ac:dyDescent="0.25">
      <c r="A1555" s="2">
        <v>1750</v>
      </c>
      <c r="B1555">
        <f>IF(ISNA(INDEX('0.5in Parts'!$B$3:$N$3204, MATCH(A1555,'0.5in Parts'!$A$3:$A$3204, 0), MATCH($B$3, '0.5in Parts'!$B$2:$N$2, 0))), IF(ISNA(INDEX('1in Parts'!$B$3:$P$3204, MATCH(A1555,'1in Parts'!$A$3:$A$3204, 0), MATCH($B$3, '1in Parts'!$B$2:$P$2, 0))), IF(ISNA(INDEX('2in RParts'!$B$3:$N$3204, MATCH(A1555,'2in RParts'!$A$3:$A$3204, 0), MATCH($B$3, '2in RParts'!$B$2:$N$2, 0))), IF(ISNA(INDEX('2in SqParts'!$B$3:$N$3204, MATCH(A1555,'2in SqParts'!$A$3:$A$3204, 0), MATCH($B$3, '2in SqParts'!$B$2:$N$2, 0))), Lists!I1557, INDEX('2in SqParts'!$B$3:$N$3204, MATCH(A1555,'2in SqParts'!$A$3:$A$3204, 0), MATCH($B$3, '2in SqParts'!$B$2:$N$2, 0))), INDEX('2in RParts'!$B$3:$N$3204, MATCH(A1555,'2in RParts'!$A$3:$A$3204, 0), MATCH($B$3, '2in RParts'!$B$2:$N$2, 0))), INDEX('1in Parts'!$B$3:$P$3204, MATCH(A1555,'1in Parts'!$A$3:$A$3204, 0), MATCH($B$3, '1in Parts'!$B$2:$P$2, 0))), INDEX('0.5in Parts'!$B$3:$N$3204, MATCH(A1555,'0.5in Parts'!$A$3:$A$3204, 0), MATCH($B$3, '0.5in Parts'!$B$2:$N$2, 0)))</f>
        <v>0.35438126175730489</v>
      </c>
      <c r="C1555" s="49">
        <f t="shared" si="24"/>
        <v>0.44219999999999993</v>
      </c>
    </row>
    <row r="1556" spans="1:3" x14ac:dyDescent="0.25">
      <c r="A1556" s="2">
        <v>1751</v>
      </c>
      <c r="B1556">
        <f>IF(ISNA(INDEX('0.5in Parts'!$B$3:$N$3204, MATCH(A1556,'0.5in Parts'!$A$3:$A$3204, 0), MATCH($B$3, '0.5in Parts'!$B$2:$N$2, 0))), IF(ISNA(INDEX('1in Parts'!$B$3:$P$3204, MATCH(A1556,'1in Parts'!$A$3:$A$3204, 0), MATCH($B$3, '1in Parts'!$B$2:$P$2, 0))), IF(ISNA(INDEX('2in RParts'!$B$3:$N$3204, MATCH(A1556,'2in RParts'!$A$3:$A$3204, 0), MATCH($B$3, '2in RParts'!$B$2:$N$2, 0))), IF(ISNA(INDEX('2in SqParts'!$B$3:$N$3204, MATCH(A1556,'2in SqParts'!$A$3:$A$3204, 0), MATCH($B$3, '2in SqParts'!$B$2:$N$2, 0))), Lists!I1558, INDEX('2in SqParts'!$B$3:$N$3204, MATCH(A1556,'2in SqParts'!$A$3:$A$3204, 0), MATCH($B$3, '2in SqParts'!$B$2:$N$2, 0))), INDEX('2in RParts'!$B$3:$N$3204, MATCH(A1556,'2in RParts'!$A$3:$A$3204, 0), MATCH($B$3, '2in RParts'!$B$2:$N$2, 0))), INDEX('1in Parts'!$B$3:$P$3204, MATCH(A1556,'1in Parts'!$A$3:$A$3204, 0), MATCH($B$3, '1in Parts'!$B$2:$P$2, 0))), INDEX('0.5in Parts'!$B$3:$N$3204, MATCH(A1556,'0.5in Parts'!$A$3:$A$3204, 0), MATCH($B$3, '0.5in Parts'!$B$2:$N$2, 0)))</f>
        <v>0.35418488170335816</v>
      </c>
      <c r="C1556" s="49">
        <f t="shared" si="24"/>
        <v>0.44239999999999996</v>
      </c>
    </row>
    <row r="1557" spans="1:3" x14ac:dyDescent="0.25">
      <c r="A1557" s="2">
        <v>1752</v>
      </c>
      <c r="B1557">
        <f>IF(ISNA(INDEX('0.5in Parts'!$B$3:$N$3204, MATCH(A1557,'0.5in Parts'!$A$3:$A$3204, 0), MATCH($B$3, '0.5in Parts'!$B$2:$N$2, 0))), IF(ISNA(INDEX('1in Parts'!$B$3:$P$3204, MATCH(A1557,'1in Parts'!$A$3:$A$3204, 0), MATCH($B$3, '1in Parts'!$B$2:$P$2, 0))), IF(ISNA(INDEX('2in RParts'!$B$3:$N$3204, MATCH(A1557,'2in RParts'!$A$3:$A$3204, 0), MATCH($B$3, '2in RParts'!$B$2:$N$2, 0))), IF(ISNA(INDEX('2in SqParts'!$B$3:$N$3204, MATCH(A1557,'2in SqParts'!$A$3:$A$3204, 0), MATCH($B$3, '2in SqParts'!$B$2:$N$2, 0))), Lists!I1559, INDEX('2in SqParts'!$B$3:$N$3204, MATCH(A1557,'2in SqParts'!$A$3:$A$3204, 0), MATCH($B$3, '2in SqParts'!$B$2:$N$2, 0))), INDEX('2in RParts'!$B$3:$N$3204, MATCH(A1557,'2in RParts'!$A$3:$A$3204, 0), MATCH($B$3, '2in RParts'!$B$2:$N$2, 0))), INDEX('1in Parts'!$B$3:$P$3204, MATCH(A1557,'1in Parts'!$A$3:$A$3204, 0), MATCH($B$3, '1in Parts'!$B$2:$P$2, 0))), INDEX('0.5in Parts'!$B$3:$N$3204, MATCH(A1557,'0.5in Parts'!$A$3:$A$3204, 0), MATCH($B$3, '0.5in Parts'!$B$2:$N$2, 0)))</f>
        <v>0.35320431122153062</v>
      </c>
      <c r="C1557" s="49">
        <f t="shared" si="24"/>
        <v>0.44339999999999996</v>
      </c>
    </row>
    <row r="1558" spans="1:3" x14ac:dyDescent="0.25">
      <c r="A1558" s="2">
        <v>1753</v>
      </c>
      <c r="B1558">
        <f>IF(ISNA(INDEX('0.5in Parts'!$B$3:$N$3204, MATCH(A1558,'0.5in Parts'!$A$3:$A$3204, 0), MATCH($B$3, '0.5in Parts'!$B$2:$N$2, 0))), IF(ISNA(INDEX('1in Parts'!$B$3:$P$3204, MATCH(A1558,'1in Parts'!$A$3:$A$3204, 0), MATCH($B$3, '1in Parts'!$B$2:$P$2, 0))), IF(ISNA(INDEX('2in RParts'!$B$3:$N$3204, MATCH(A1558,'2in RParts'!$A$3:$A$3204, 0), MATCH($B$3, '2in RParts'!$B$2:$N$2, 0))), IF(ISNA(INDEX('2in SqParts'!$B$3:$N$3204, MATCH(A1558,'2in SqParts'!$A$3:$A$3204, 0), MATCH($B$3, '2in SqParts'!$B$2:$N$2, 0))), Lists!I1560, INDEX('2in SqParts'!$B$3:$N$3204, MATCH(A1558,'2in SqParts'!$A$3:$A$3204, 0), MATCH($B$3, '2in SqParts'!$B$2:$N$2, 0))), INDEX('2in RParts'!$B$3:$N$3204, MATCH(A1558,'2in RParts'!$A$3:$A$3204, 0), MATCH($B$3, '2in RParts'!$B$2:$N$2, 0))), INDEX('1in Parts'!$B$3:$P$3204, MATCH(A1558,'1in Parts'!$A$3:$A$3204, 0), MATCH($B$3, '1in Parts'!$B$2:$P$2, 0))), INDEX('0.5in Parts'!$B$3:$N$3204, MATCH(A1558,'0.5in Parts'!$A$3:$A$3204, 0), MATCH($B$3, '0.5in Parts'!$B$2:$N$2, 0)))</f>
        <v>0.35193287055106537</v>
      </c>
      <c r="C1558" s="49">
        <f t="shared" si="24"/>
        <v>0.44469999999999998</v>
      </c>
    </row>
    <row r="1559" spans="1:3" x14ac:dyDescent="0.25">
      <c r="A1559" s="2">
        <v>1754</v>
      </c>
      <c r="B1559">
        <f>IF(ISNA(INDEX('0.5in Parts'!$B$3:$N$3204, MATCH(A1559,'0.5in Parts'!$A$3:$A$3204, 0), MATCH($B$3, '0.5in Parts'!$B$2:$N$2, 0))), IF(ISNA(INDEX('1in Parts'!$B$3:$P$3204, MATCH(A1559,'1in Parts'!$A$3:$A$3204, 0), MATCH($B$3, '1in Parts'!$B$2:$P$2, 0))), IF(ISNA(INDEX('2in RParts'!$B$3:$N$3204, MATCH(A1559,'2in RParts'!$A$3:$A$3204, 0), MATCH($B$3, '2in RParts'!$B$2:$N$2, 0))), IF(ISNA(INDEX('2in SqParts'!$B$3:$N$3204, MATCH(A1559,'2in SqParts'!$A$3:$A$3204, 0), MATCH($B$3, '2in SqParts'!$B$2:$N$2, 0))), Lists!I1561, INDEX('2in SqParts'!$B$3:$N$3204, MATCH(A1559,'2in SqParts'!$A$3:$A$3204, 0), MATCH($B$3, '2in SqParts'!$B$2:$N$2, 0))), INDEX('2in RParts'!$B$3:$N$3204, MATCH(A1559,'2in RParts'!$A$3:$A$3204, 0), MATCH($B$3, '2in RParts'!$B$2:$N$2, 0))), INDEX('1in Parts'!$B$3:$P$3204, MATCH(A1559,'1in Parts'!$A$3:$A$3204, 0), MATCH($B$3, '1in Parts'!$B$2:$P$2, 0))), INDEX('0.5in Parts'!$B$3:$N$3204, MATCH(A1559,'0.5in Parts'!$A$3:$A$3204, 0), MATCH($B$3, '0.5in Parts'!$B$2:$N$2, 0)))</f>
        <v>0.35085993585578112</v>
      </c>
      <c r="C1559" s="49">
        <f t="shared" si="24"/>
        <v>0.44579999999999992</v>
      </c>
    </row>
    <row r="1560" spans="1:3" x14ac:dyDescent="0.25">
      <c r="A1560" s="2">
        <v>1755</v>
      </c>
      <c r="B1560">
        <f>IF(ISNA(INDEX('0.5in Parts'!$B$3:$N$3204, MATCH(A1560,'0.5in Parts'!$A$3:$A$3204, 0), MATCH($B$3, '0.5in Parts'!$B$2:$N$2, 0))), IF(ISNA(INDEX('1in Parts'!$B$3:$P$3204, MATCH(A1560,'1in Parts'!$A$3:$A$3204, 0), MATCH($B$3, '1in Parts'!$B$2:$P$2, 0))), IF(ISNA(INDEX('2in RParts'!$B$3:$N$3204, MATCH(A1560,'2in RParts'!$A$3:$A$3204, 0), MATCH($B$3, '2in RParts'!$B$2:$N$2, 0))), IF(ISNA(INDEX('2in SqParts'!$B$3:$N$3204, MATCH(A1560,'2in SqParts'!$A$3:$A$3204, 0), MATCH($B$3, '2in SqParts'!$B$2:$N$2, 0))), Lists!I1562, INDEX('2in SqParts'!$B$3:$N$3204, MATCH(A1560,'2in SqParts'!$A$3:$A$3204, 0), MATCH($B$3, '2in SqParts'!$B$2:$N$2, 0))), INDEX('2in RParts'!$B$3:$N$3204, MATCH(A1560,'2in RParts'!$A$3:$A$3204, 0), MATCH($B$3, '2in RParts'!$B$2:$N$2, 0))), INDEX('1in Parts'!$B$3:$P$3204, MATCH(A1560,'1in Parts'!$A$3:$A$3204, 0), MATCH($B$3, '1in Parts'!$B$2:$P$2, 0))), INDEX('0.5in Parts'!$B$3:$N$3204, MATCH(A1560,'0.5in Parts'!$A$3:$A$3204, 0), MATCH($B$3, '0.5in Parts'!$B$2:$N$2, 0)))</f>
        <v>0.35037311315947056</v>
      </c>
      <c r="C1560" s="49">
        <f t="shared" si="24"/>
        <v>0.44629999999999997</v>
      </c>
    </row>
    <row r="1561" spans="1:3" x14ac:dyDescent="0.25">
      <c r="A1561" s="2">
        <v>1756</v>
      </c>
      <c r="B1561">
        <f>IF(ISNA(INDEX('0.5in Parts'!$B$3:$N$3204, MATCH(A1561,'0.5in Parts'!$A$3:$A$3204, 0), MATCH($B$3, '0.5in Parts'!$B$2:$N$2, 0))), IF(ISNA(INDEX('1in Parts'!$B$3:$P$3204, MATCH(A1561,'1in Parts'!$A$3:$A$3204, 0), MATCH($B$3, '1in Parts'!$B$2:$P$2, 0))), IF(ISNA(INDEX('2in RParts'!$B$3:$N$3204, MATCH(A1561,'2in RParts'!$A$3:$A$3204, 0), MATCH($B$3, '2in RParts'!$B$2:$N$2, 0))), IF(ISNA(INDEX('2in SqParts'!$B$3:$N$3204, MATCH(A1561,'2in SqParts'!$A$3:$A$3204, 0), MATCH($B$3, '2in SqParts'!$B$2:$N$2, 0))), Lists!I1563, INDEX('2in SqParts'!$B$3:$N$3204, MATCH(A1561,'2in SqParts'!$A$3:$A$3204, 0), MATCH($B$3, '2in SqParts'!$B$2:$N$2, 0))), INDEX('2in RParts'!$B$3:$N$3204, MATCH(A1561,'2in RParts'!$A$3:$A$3204, 0), MATCH($B$3, '2in RParts'!$B$2:$N$2, 0))), INDEX('1in Parts'!$B$3:$P$3204, MATCH(A1561,'1in Parts'!$A$3:$A$3204, 0), MATCH($B$3, '1in Parts'!$B$2:$P$2, 0))), INDEX('0.5in Parts'!$B$3:$N$3204, MATCH(A1561,'0.5in Parts'!$A$3:$A$3204, 0), MATCH($B$3, '0.5in Parts'!$B$2:$N$2, 0)))</f>
        <v>0.35017853677543476</v>
      </c>
      <c r="C1561" s="49">
        <f t="shared" si="24"/>
        <v>0.44649999999999995</v>
      </c>
    </row>
    <row r="1562" spans="1:3" x14ac:dyDescent="0.25">
      <c r="A1562" s="2">
        <v>1757</v>
      </c>
      <c r="B1562">
        <f>IF(ISNA(INDEX('0.5in Parts'!$B$3:$N$3204, MATCH(A1562,'0.5in Parts'!$A$3:$A$3204, 0), MATCH($B$3, '0.5in Parts'!$B$2:$N$2, 0))), IF(ISNA(INDEX('1in Parts'!$B$3:$P$3204, MATCH(A1562,'1in Parts'!$A$3:$A$3204, 0), MATCH($B$3, '1in Parts'!$B$2:$P$2, 0))), IF(ISNA(INDEX('2in RParts'!$B$3:$N$3204, MATCH(A1562,'2in RParts'!$A$3:$A$3204, 0), MATCH($B$3, '2in RParts'!$B$2:$N$2, 0))), IF(ISNA(INDEX('2in SqParts'!$B$3:$N$3204, MATCH(A1562,'2in SqParts'!$A$3:$A$3204, 0), MATCH($B$3, '2in SqParts'!$B$2:$N$2, 0))), Lists!I1564, INDEX('2in SqParts'!$B$3:$N$3204, MATCH(A1562,'2in SqParts'!$A$3:$A$3204, 0), MATCH($B$3, '2in SqParts'!$B$2:$N$2, 0))), INDEX('2in RParts'!$B$3:$N$3204, MATCH(A1562,'2in RParts'!$A$3:$A$3204, 0), MATCH($B$3, '2in RParts'!$B$2:$N$2, 0))), INDEX('1in Parts'!$B$3:$P$3204, MATCH(A1562,'1in Parts'!$A$3:$A$3204, 0), MATCH($B$3, '1in Parts'!$B$2:$P$2, 0))), INDEX('0.5in Parts'!$B$3:$N$3204, MATCH(A1562,'0.5in Parts'!$A$3:$A$3204, 0), MATCH($B$3, '0.5in Parts'!$B$2:$N$2, 0)))</f>
        <v>0.34969247686806354</v>
      </c>
      <c r="C1562" s="49">
        <f t="shared" si="24"/>
        <v>0.44700000000000001</v>
      </c>
    </row>
    <row r="1563" spans="1:3" x14ac:dyDescent="0.25">
      <c r="A1563" s="2">
        <v>1758</v>
      </c>
      <c r="B1563">
        <f>IF(ISNA(INDEX('0.5in Parts'!$B$3:$N$3204, MATCH(A1563,'0.5in Parts'!$A$3:$A$3204, 0), MATCH($B$3, '0.5in Parts'!$B$2:$N$2, 0))), IF(ISNA(INDEX('1in Parts'!$B$3:$P$3204, MATCH(A1563,'1in Parts'!$A$3:$A$3204, 0), MATCH($B$3, '1in Parts'!$B$2:$P$2, 0))), IF(ISNA(INDEX('2in RParts'!$B$3:$N$3204, MATCH(A1563,'2in RParts'!$A$3:$A$3204, 0), MATCH($B$3, '2in RParts'!$B$2:$N$2, 0))), IF(ISNA(INDEX('2in SqParts'!$B$3:$N$3204, MATCH(A1563,'2in SqParts'!$A$3:$A$3204, 0), MATCH($B$3, '2in SqParts'!$B$2:$N$2, 0))), Lists!I1565, INDEX('2in SqParts'!$B$3:$N$3204, MATCH(A1563,'2in SqParts'!$A$3:$A$3204, 0), MATCH($B$3, '2in SqParts'!$B$2:$N$2, 0))), INDEX('2in RParts'!$B$3:$N$3204, MATCH(A1563,'2in RParts'!$A$3:$A$3204, 0), MATCH($B$3, '2in RParts'!$B$2:$N$2, 0))), INDEX('1in Parts'!$B$3:$P$3204, MATCH(A1563,'1in Parts'!$A$3:$A$3204, 0), MATCH($B$3, '1in Parts'!$B$2:$P$2, 0))), INDEX('0.5in Parts'!$B$3:$N$3204, MATCH(A1563,'0.5in Parts'!$A$3:$A$3204, 0), MATCH($B$3, '0.5in Parts'!$B$2:$N$2, 0)))</f>
        <v>0.34765694493728527</v>
      </c>
      <c r="C1563" s="49">
        <f t="shared" si="24"/>
        <v>0.44909999999999994</v>
      </c>
    </row>
    <row r="1564" spans="1:3" x14ac:dyDescent="0.25">
      <c r="A1564" s="2">
        <v>1759</v>
      </c>
      <c r="B1564">
        <f>IF(ISNA(INDEX('0.5in Parts'!$B$3:$N$3204, MATCH(A1564,'0.5in Parts'!$A$3:$A$3204, 0), MATCH($B$3, '0.5in Parts'!$B$2:$N$2, 0))), IF(ISNA(INDEX('1in Parts'!$B$3:$P$3204, MATCH(A1564,'1in Parts'!$A$3:$A$3204, 0), MATCH($B$3, '1in Parts'!$B$2:$P$2, 0))), IF(ISNA(INDEX('2in RParts'!$B$3:$N$3204, MATCH(A1564,'2in RParts'!$A$3:$A$3204, 0), MATCH($B$3, '2in RParts'!$B$2:$N$2, 0))), IF(ISNA(INDEX('2in SqParts'!$B$3:$N$3204, MATCH(A1564,'2in SqParts'!$A$3:$A$3204, 0), MATCH($B$3, '2in SqParts'!$B$2:$N$2, 0))), Lists!I1566, INDEX('2in SqParts'!$B$3:$N$3204, MATCH(A1564,'2in SqParts'!$A$3:$A$3204, 0), MATCH($B$3, '2in SqParts'!$B$2:$N$2, 0))), INDEX('2in RParts'!$B$3:$N$3204, MATCH(A1564,'2in RParts'!$A$3:$A$3204, 0), MATCH($B$3, '2in RParts'!$B$2:$N$2, 0))), INDEX('1in Parts'!$B$3:$P$3204, MATCH(A1564,'1in Parts'!$A$3:$A$3204, 0), MATCH($B$3, '1in Parts'!$B$2:$P$2, 0))), INDEX('0.5in Parts'!$B$3:$N$3204, MATCH(A1564,'0.5in Parts'!$A$3:$A$3204, 0), MATCH($B$3, '0.5in Parts'!$B$2:$N$2, 0)))</f>
        <v>0.34351848420950137</v>
      </c>
      <c r="C1564" s="49">
        <f t="shared" si="24"/>
        <v>0.45340000000000003</v>
      </c>
    </row>
    <row r="1565" spans="1:3" x14ac:dyDescent="0.25">
      <c r="A1565" s="2">
        <v>1760</v>
      </c>
      <c r="B1565">
        <f>IF(ISNA(INDEX('0.5in Parts'!$B$3:$N$3204, MATCH(A1565,'0.5in Parts'!$A$3:$A$3204, 0), MATCH($B$3, '0.5in Parts'!$B$2:$N$2, 0))), IF(ISNA(INDEX('1in Parts'!$B$3:$P$3204, MATCH(A1565,'1in Parts'!$A$3:$A$3204, 0), MATCH($B$3, '1in Parts'!$B$2:$P$2, 0))), IF(ISNA(INDEX('2in RParts'!$B$3:$N$3204, MATCH(A1565,'2in RParts'!$A$3:$A$3204, 0), MATCH($B$3, '2in RParts'!$B$2:$N$2, 0))), IF(ISNA(INDEX('2in SqParts'!$B$3:$N$3204, MATCH(A1565,'2in SqParts'!$A$3:$A$3204, 0), MATCH($B$3, '2in SqParts'!$B$2:$N$2, 0))), Lists!I1567, INDEX('2in SqParts'!$B$3:$N$3204, MATCH(A1565,'2in SqParts'!$A$3:$A$3204, 0), MATCH($B$3, '2in SqParts'!$B$2:$N$2, 0))), INDEX('2in RParts'!$B$3:$N$3204, MATCH(A1565,'2in RParts'!$A$3:$A$3204, 0), MATCH($B$3, '2in RParts'!$B$2:$N$2, 0))), INDEX('1in Parts'!$B$3:$P$3204, MATCH(A1565,'1in Parts'!$A$3:$A$3204, 0), MATCH($B$3, '1in Parts'!$B$2:$P$2, 0))), INDEX('0.5in Parts'!$B$3:$N$3204, MATCH(A1565,'0.5in Parts'!$A$3:$A$3204, 0), MATCH($B$3, '0.5in Parts'!$B$2:$N$2, 0)))</f>
        <v>0.34008379993014975</v>
      </c>
      <c r="C1565" s="49">
        <f t="shared" si="24"/>
        <v>0.45699999999999996</v>
      </c>
    </row>
    <row r="1566" spans="1:3" x14ac:dyDescent="0.25">
      <c r="A1566" s="2">
        <v>1761</v>
      </c>
      <c r="B1566">
        <f>IF(ISNA(INDEX('0.5in Parts'!$B$3:$N$3204, MATCH(A1566,'0.5in Parts'!$A$3:$A$3204, 0), MATCH($B$3, '0.5in Parts'!$B$2:$N$2, 0))), IF(ISNA(INDEX('1in Parts'!$B$3:$P$3204, MATCH(A1566,'1in Parts'!$A$3:$A$3204, 0), MATCH($B$3, '1in Parts'!$B$2:$P$2, 0))), IF(ISNA(INDEX('2in RParts'!$B$3:$N$3204, MATCH(A1566,'2in RParts'!$A$3:$A$3204, 0), MATCH($B$3, '2in RParts'!$B$2:$N$2, 0))), IF(ISNA(INDEX('2in SqParts'!$B$3:$N$3204, MATCH(A1566,'2in SqParts'!$A$3:$A$3204, 0), MATCH($B$3, '2in SqParts'!$B$2:$N$2, 0))), Lists!I1568, INDEX('2in SqParts'!$B$3:$N$3204, MATCH(A1566,'2in SqParts'!$A$3:$A$3204, 0), MATCH($B$3, '2in SqParts'!$B$2:$N$2, 0))), INDEX('2in RParts'!$B$3:$N$3204, MATCH(A1566,'2in RParts'!$A$3:$A$3204, 0), MATCH($B$3, '2in RParts'!$B$2:$N$2, 0))), INDEX('1in Parts'!$B$3:$P$3204, MATCH(A1566,'1in Parts'!$A$3:$A$3204, 0), MATCH($B$3, '1in Parts'!$B$2:$P$2, 0))), INDEX('0.5in Parts'!$B$3:$N$3204, MATCH(A1566,'0.5in Parts'!$A$3:$A$3204, 0), MATCH($B$3, '0.5in Parts'!$B$2:$N$2, 0)))</f>
        <v>0.33903970822391638</v>
      </c>
      <c r="C1566" s="49">
        <f t="shared" si="24"/>
        <v>0.45809999999999995</v>
      </c>
    </row>
    <row r="1567" spans="1:3" x14ac:dyDescent="0.25">
      <c r="A1567" s="2">
        <v>1762</v>
      </c>
      <c r="B1567">
        <f>IF(ISNA(INDEX('0.5in Parts'!$B$3:$N$3204, MATCH(A1567,'0.5in Parts'!$A$3:$A$3204, 0), MATCH($B$3, '0.5in Parts'!$B$2:$N$2, 0))), IF(ISNA(INDEX('1in Parts'!$B$3:$P$3204, MATCH(A1567,'1in Parts'!$A$3:$A$3204, 0), MATCH($B$3, '1in Parts'!$B$2:$P$2, 0))), IF(ISNA(INDEX('2in RParts'!$B$3:$N$3204, MATCH(A1567,'2in RParts'!$A$3:$A$3204, 0), MATCH($B$3, '2in RParts'!$B$2:$N$2, 0))), IF(ISNA(INDEX('2in SqParts'!$B$3:$N$3204, MATCH(A1567,'2in SqParts'!$A$3:$A$3204, 0), MATCH($B$3, '2in SqParts'!$B$2:$N$2, 0))), Lists!I1569, INDEX('2in SqParts'!$B$3:$N$3204, MATCH(A1567,'2in SqParts'!$A$3:$A$3204, 0), MATCH($B$3, '2in SqParts'!$B$2:$N$2, 0))), INDEX('2in RParts'!$B$3:$N$3204, MATCH(A1567,'2in RParts'!$A$3:$A$3204, 0), MATCH($B$3, '2in RParts'!$B$2:$N$2, 0))), INDEX('1in Parts'!$B$3:$P$3204, MATCH(A1567,'1in Parts'!$A$3:$A$3204, 0), MATCH($B$3, '1in Parts'!$B$2:$P$2, 0))), INDEX('0.5in Parts'!$B$3:$N$3204, MATCH(A1567,'0.5in Parts'!$A$3:$A$3204, 0), MATCH($B$3, '0.5in Parts'!$B$2:$N$2, 0)))</f>
        <v>0.34208406317004481</v>
      </c>
      <c r="C1567" s="49">
        <f t="shared" si="24"/>
        <v>0.45490000000000003</v>
      </c>
    </row>
    <row r="1568" spans="1:3" x14ac:dyDescent="0.25">
      <c r="A1568" s="2">
        <v>1763</v>
      </c>
      <c r="B1568">
        <f>IF(ISNA(INDEX('0.5in Parts'!$B$3:$N$3204, MATCH(A1568,'0.5in Parts'!$A$3:$A$3204, 0), MATCH($B$3, '0.5in Parts'!$B$2:$N$2, 0))), IF(ISNA(INDEX('1in Parts'!$B$3:$P$3204, MATCH(A1568,'1in Parts'!$A$3:$A$3204, 0), MATCH($B$3, '1in Parts'!$B$2:$P$2, 0))), IF(ISNA(INDEX('2in RParts'!$B$3:$N$3204, MATCH(A1568,'2in RParts'!$A$3:$A$3204, 0), MATCH($B$3, '2in RParts'!$B$2:$N$2, 0))), IF(ISNA(INDEX('2in SqParts'!$B$3:$N$3204, MATCH(A1568,'2in SqParts'!$A$3:$A$3204, 0), MATCH($B$3, '2in SqParts'!$B$2:$N$2, 0))), Lists!I1570, INDEX('2in SqParts'!$B$3:$N$3204, MATCH(A1568,'2in SqParts'!$A$3:$A$3204, 0), MATCH($B$3, '2in SqParts'!$B$2:$N$2, 0))), INDEX('2in RParts'!$B$3:$N$3204, MATCH(A1568,'2in RParts'!$A$3:$A$3204, 0), MATCH($B$3, '2in RParts'!$B$2:$N$2, 0))), INDEX('1in Parts'!$B$3:$P$3204, MATCH(A1568,'1in Parts'!$A$3:$A$3204, 0), MATCH($B$3, '1in Parts'!$B$2:$P$2, 0))), INDEX('0.5in Parts'!$B$3:$N$3204, MATCH(A1568,'0.5in Parts'!$A$3:$A$3204, 0), MATCH($B$3, '0.5in Parts'!$B$2:$N$2, 0)))</f>
        <v>0.34717369743899534</v>
      </c>
      <c r="C1568" s="49">
        <f t="shared" si="24"/>
        <v>0.4496</v>
      </c>
    </row>
    <row r="1569" spans="1:3" x14ac:dyDescent="0.25">
      <c r="A1569" s="2">
        <v>1764</v>
      </c>
      <c r="B1569">
        <f>IF(ISNA(INDEX('0.5in Parts'!$B$3:$N$3204, MATCH(A1569,'0.5in Parts'!$A$3:$A$3204, 0), MATCH($B$3, '0.5in Parts'!$B$2:$N$2, 0))), IF(ISNA(INDEX('1in Parts'!$B$3:$P$3204, MATCH(A1569,'1in Parts'!$A$3:$A$3204, 0), MATCH($B$3, '1in Parts'!$B$2:$P$2, 0))), IF(ISNA(INDEX('2in RParts'!$B$3:$N$3204, MATCH(A1569,'2in RParts'!$A$3:$A$3204, 0), MATCH($B$3, '2in RParts'!$B$2:$N$2, 0))), IF(ISNA(INDEX('2in SqParts'!$B$3:$N$3204, MATCH(A1569,'2in SqParts'!$A$3:$A$3204, 0), MATCH($B$3, '2in SqParts'!$B$2:$N$2, 0))), Lists!I1571, INDEX('2in SqParts'!$B$3:$N$3204, MATCH(A1569,'2in SqParts'!$A$3:$A$3204, 0), MATCH($B$3, '2in SqParts'!$B$2:$N$2, 0))), INDEX('2in RParts'!$B$3:$N$3204, MATCH(A1569,'2in RParts'!$A$3:$A$3204, 0), MATCH($B$3, '2in RParts'!$B$2:$N$2, 0))), INDEX('1in Parts'!$B$3:$P$3204, MATCH(A1569,'1in Parts'!$A$3:$A$3204, 0), MATCH($B$3, '1in Parts'!$B$2:$P$2, 0))), INDEX('0.5in Parts'!$B$3:$N$3204, MATCH(A1569,'0.5in Parts'!$A$3:$A$3204, 0), MATCH($B$3, '0.5in Parts'!$B$2:$N$2, 0)))</f>
        <v>0.35183522142599899</v>
      </c>
      <c r="C1569" s="49">
        <f t="shared" si="24"/>
        <v>0.44479999999999997</v>
      </c>
    </row>
    <row r="1570" spans="1:3" x14ac:dyDescent="0.25">
      <c r="A1570" s="2">
        <v>1765</v>
      </c>
      <c r="B1570">
        <f>IF(ISNA(INDEX('0.5in Parts'!$B$3:$N$3204, MATCH(A1570,'0.5in Parts'!$A$3:$A$3204, 0), MATCH($B$3, '0.5in Parts'!$B$2:$N$2, 0))), IF(ISNA(INDEX('1in Parts'!$B$3:$P$3204, MATCH(A1570,'1in Parts'!$A$3:$A$3204, 0), MATCH($B$3, '1in Parts'!$B$2:$P$2, 0))), IF(ISNA(INDEX('2in RParts'!$B$3:$N$3204, MATCH(A1570,'2in RParts'!$A$3:$A$3204, 0), MATCH($B$3, '2in RParts'!$B$2:$N$2, 0))), IF(ISNA(INDEX('2in SqParts'!$B$3:$N$3204, MATCH(A1570,'2in SqParts'!$A$3:$A$3204, 0), MATCH($B$3, '2in SqParts'!$B$2:$N$2, 0))), Lists!I1572, INDEX('2in SqParts'!$B$3:$N$3204, MATCH(A1570,'2in SqParts'!$A$3:$A$3204, 0), MATCH($B$3, '2in SqParts'!$B$2:$N$2, 0))), INDEX('2in RParts'!$B$3:$N$3204, MATCH(A1570,'2in RParts'!$A$3:$A$3204, 0), MATCH($B$3, '2in RParts'!$B$2:$N$2, 0))), INDEX('1in Parts'!$B$3:$P$3204, MATCH(A1570,'1in Parts'!$A$3:$A$3204, 0), MATCH($B$3, '1in Parts'!$B$2:$P$2, 0))), INDEX('0.5in Parts'!$B$3:$N$3204, MATCH(A1570,'0.5in Parts'!$A$3:$A$3204, 0), MATCH($B$3, '0.5in Parts'!$B$2:$N$2, 0)))</f>
        <v>0.35447948509412602</v>
      </c>
      <c r="C1570" s="49">
        <f t="shared" si="24"/>
        <v>0.44209999999999988</v>
      </c>
    </row>
    <row r="1571" spans="1:3" x14ac:dyDescent="0.25">
      <c r="A1571" s="2">
        <v>1766</v>
      </c>
      <c r="B1571">
        <f>IF(ISNA(INDEX('0.5in Parts'!$B$3:$N$3204, MATCH(A1571,'0.5in Parts'!$A$3:$A$3204, 0), MATCH($B$3, '0.5in Parts'!$B$2:$N$2, 0))), IF(ISNA(INDEX('1in Parts'!$B$3:$P$3204, MATCH(A1571,'1in Parts'!$A$3:$A$3204, 0), MATCH($B$3, '1in Parts'!$B$2:$P$2, 0))), IF(ISNA(INDEX('2in RParts'!$B$3:$N$3204, MATCH(A1571,'2in RParts'!$A$3:$A$3204, 0), MATCH($B$3, '2in RParts'!$B$2:$N$2, 0))), IF(ISNA(INDEX('2in SqParts'!$B$3:$N$3204, MATCH(A1571,'2in SqParts'!$A$3:$A$3204, 0), MATCH($B$3, '2in SqParts'!$B$2:$N$2, 0))), Lists!I1573, INDEX('2in SqParts'!$B$3:$N$3204, MATCH(A1571,'2in SqParts'!$A$3:$A$3204, 0), MATCH($B$3, '2in SqParts'!$B$2:$N$2, 0))), INDEX('2in RParts'!$B$3:$N$3204, MATCH(A1571,'2in RParts'!$A$3:$A$3204, 0), MATCH($B$3, '2in RParts'!$B$2:$N$2, 0))), INDEX('1in Parts'!$B$3:$P$3204, MATCH(A1571,'1in Parts'!$A$3:$A$3204, 0), MATCH($B$3, '1in Parts'!$B$2:$P$2, 0))), INDEX('0.5in Parts'!$B$3:$N$3204, MATCH(A1571,'0.5in Parts'!$A$3:$A$3204, 0), MATCH($B$3, '0.5in Parts'!$B$2:$N$2, 0)))</f>
        <v>0.35487260074160881</v>
      </c>
      <c r="C1571" s="49">
        <f t="shared" si="24"/>
        <v>0.44169999999999998</v>
      </c>
    </row>
    <row r="1572" spans="1:3" x14ac:dyDescent="0.25">
      <c r="A1572" s="2">
        <v>1767</v>
      </c>
      <c r="B1572">
        <f>IF(ISNA(INDEX('0.5in Parts'!$B$3:$N$3204, MATCH(A1572,'0.5in Parts'!$A$3:$A$3204, 0), MATCH($B$3, '0.5in Parts'!$B$2:$N$2, 0))), IF(ISNA(INDEX('1in Parts'!$B$3:$P$3204, MATCH(A1572,'1in Parts'!$A$3:$A$3204, 0), MATCH($B$3, '1in Parts'!$B$2:$P$2, 0))), IF(ISNA(INDEX('2in RParts'!$B$3:$N$3204, MATCH(A1572,'2in RParts'!$A$3:$A$3204, 0), MATCH($B$3, '2in RParts'!$B$2:$N$2, 0))), IF(ISNA(INDEX('2in SqParts'!$B$3:$N$3204, MATCH(A1572,'2in SqParts'!$A$3:$A$3204, 0), MATCH($B$3, '2in SqParts'!$B$2:$N$2, 0))), Lists!I1574, INDEX('2in SqParts'!$B$3:$N$3204, MATCH(A1572,'2in SqParts'!$A$3:$A$3204, 0), MATCH($B$3, '2in SqParts'!$B$2:$N$2, 0))), INDEX('2in RParts'!$B$3:$N$3204, MATCH(A1572,'2in RParts'!$A$3:$A$3204, 0), MATCH($B$3, '2in RParts'!$B$2:$N$2, 0))), INDEX('1in Parts'!$B$3:$P$3204, MATCH(A1572,'1in Parts'!$A$3:$A$3204, 0), MATCH($B$3, '1in Parts'!$B$2:$P$2, 0))), INDEX('0.5in Parts'!$B$3:$N$3204, MATCH(A1572,'0.5in Parts'!$A$3:$A$3204, 0), MATCH($B$3, '0.5in Parts'!$B$2:$N$2, 0)))</f>
        <v>0.35447948509412602</v>
      </c>
      <c r="C1572" s="49">
        <f t="shared" si="24"/>
        <v>0.44209999999999988</v>
      </c>
    </row>
    <row r="1573" spans="1:3" x14ac:dyDescent="0.25">
      <c r="A1573" s="2">
        <v>1768</v>
      </c>
      <c r="B1573">
        <f>IF(ISNA(INDEX('0.5in Parts'!$B$3:$N$3204, MATCH(A1573,'0.5in Parts'!$A$3:$A$3204, 0), MATCH($B$3, '0.5in Parts'!$B$2:$N$2, 0))), IF(ISNA(INDEX('1in Parts'!$B$3:$P$3204, MATCH(A1573,'1in Parts'!$A$3:$A$3204, 0), MATCH($B$3, '1in Parts'!$B$2:$P$2, 0))), IF(ISNA(INDEX('2in RParts'!$B$3:$N$3204, MATCH(A1573,'2in RParts'!$A$3:$A$3204, 0), MATCH($B$3, '2in RParts'!$B$2:$N$2, 0))), IF(ISNA(INDEX('2in SqParts'!$B$3:$N$3204, MATCH(A1573,'2in SqParts'!$A$3:$A$3204, 0), MATCH($B$3, '2in SqParts'!$B$2:$N$2, 0))), Lists!I1575, INDEX('2in SqParts'!$B$3:$N$3204, MATCH(A1573,'2in SqParts'!$A$3:$A$3204, 0), MATCH($B$3, '2in SqParts'!$B$2:$N$2, 0))), INDEX('2in RParts'!$B$3:$N$3204, MATCH(A1573,'2in RParts'!$A$3:$A$3204, 0), MATCH($B$3, '2in RParts'!$B$2:$N$2, 0))), INDEX('1in Parts'!$B$3:$P$3204, MATCH(A1573,'1in Parts'!$A$3:$A$3204, 0), MATCH($B$3, '1in Parts'!$B$2:$P$2, 0))), INDEX('0.5in Parts'!$B$3:$N$3204, MATCH(A1573,'0.5in Parts'!$A$3:$A$3204, 0), MATCH($B$3, '0.5in Parts'!$B$2:$N$2, 0)))</f>
        <v>0.35369431971524123</v>
      </c>
      <c r="C1573" s="49">
        <f t="shared" si="24"/>
        <v>0.44290000000000002</v>
      </c>
    </row>
    <row r="1574" spans="1:3" x14ac:dyDescent="0.25">
      <c r="A1574" s="2">
        <v>1769</v>
      </c>
      <c r="B1574">
        <f>IF(ISNA(INDEX('0.5in Parts'!$B$3:$N$3204, MATCH(A1574,'0.5in Parts'!$A$3:$A$3204, 0), MATCH($B$3, '0.5in Parts'!$B$2:$N$2, 0))), IF(ISNA(INDEX('1in Parts'!$B$3:$P$3204, MATCH(A1574,'1in Parts'!$A$3:$A$3204, 0), MATCH($B$3, '1in Parts'!$B$2:$P$2, 0))), IF(ISNA(INDEX('2in RParts'!$B$3:$N$3204, MATCH(A1574,'2in RParts'!$A$3:$A$3204, 0), MATCH($B$3, '2in RParts'!$B$2:$N$2, 0))), IF(ISNA(INDEX('2in SqParts'!$B$3:$N$3204, MATCH(A1574,'2in SqParts'!$A$3:$A$3204, 0), MATCH($B$3, '2in SqParts'!$B$2:$N$2, 0))), Lists!I1576, INDEX('2in SqParts'!$B$3:$N$3204, MATCH(A1574,'2in SqParts'!$A$3:$A$3204, 0), MATCH($B$3, '2in SqParts'!$B$2:$N$2, 0))), INDEX('2in RParts'!$B$3:$N$3204, MATCH(A1574,'2in RParts'!$A$3:$A$3204, 0), MATCH($B$3, '2in RParts'!$B$2:$N$2, 0))), INDEX('1in Parts'!$B$3:$P$3204, MATCH(A1574,'1in Parts'!$A$3:$A$3204, 0), MATCH($B$3, '1in Parts'!$B$2:$P$2, 0))), INDEX('0.5in Parts'!$B$3:$N$3204, MATCH(A1574,'0.5in Parts'!$A$3:$A$3204, 0), MATCH($B$3, '0.5in Parts'!$B$2:$N$2, 0)))</f>
        <v>0.35340024827962668</v>
      </c>
      <c r="C1574" s="49">
        <f t="shared" si="24"/>
        <v>0.44319999999999987</v>
      </c>
    </row>
    <row r="1575" spans="1:3" x14ac:dyDescent="0.25">
      <c r="A1575" s="2">
        <v>1770</v>
      </c>
      <c r="B1575">
        <f>IF(ISNA(INDEX('0.5in Parts'!$B$3:$N$3204, MATCH(A1575,'0.5in Parts'!$A$3:$A$3204, 0), MATCH($B$3, '0.5in Parts'!$B$2:$N$2, 0))), IF(ISNA(INDEX('1in Parts'!$B$3:$P$3204, MATCH(A1575,'1in Parts'!$A$3:$A$3204, 0), MATCH($B$3, '1in Parts'!$B$2:$P$2, 0))), IF(ISNA(INDEX('2in RParts'!$B$3:$N$3204, MATCH(A1575,'2in RParts'!$A$3:$A$3204, 0), MATCH($B$3, '2in RParts'!$B$2:$N$2, 0))), IF(ISNA(INDEX('2in SqParts'!$B$3:$N$3204, MATCH(A1575,'2in SqParts'!$A$3:$A$3204, 0), MATCH($B$3, '2in SqParts'!$B$2:$N$2, 0))), Lists!I1577, INDEX('2in SqParts'!$B$3:$N$3204, MATCH(A1575,'2in SqParts'!$A$3:$A$3204, 0), MATCH($B$3, '2in SqParts'!$B$2:$N$2, 0))), INDEX('2in RParts'!$B$3:$N$3204, MATCH(A1575,'2in RParts'!$A$3:$A$3204, 0), MATCH($B$3, '2in RParts'!$B$2:$N$2, 0))), INDEX('1in Parts'!$B$3:$P$3204, MATCH(A1575,'1in Parts'!$A$3:$A$3204, 0), MATCH($B$3, '1in Parts'!$B$2:$P$2, 0))), INDEX('0.5in Parts'!$B$3:$N$3204, MATCH(A1575,'0.5in Parts'!$A$3:$A$3204, 0), MATCH($B$3, '0.5in Parts'!$B$2:$N$2, 0)))</f>
        <v>0.35369431971524123</v>
      </c>
      <c r="C1575" s="49">
        <f t="shared" si="24"/>
        <v>0.44290000000000002</v>
      </c>
    </row>
    <row r="1576" spans="1:3" x14ac:dyDescent="0.25">
      <c r="A1576" s="2">
        <v>1771</v>
      </c>
      <c r="B1576">
        <f>IF(ISNA(INDEX('0.5in Parts'!$B$3:$N$3204, MATCH(A1576,'0.5in Parts'!$A$3:$A$3204, 0), MATCH($B$3, '0.5in Parts'!$B$2:$N$2, 0))), IF(ISNA(INDEX('1in Parts'!$B$3:$P$3204, MATCH(A1576,'1in Parts'!$A$3:$A$3204, 0), MATCH($B$3, '1in Parts'!$B$2:$P$2, 0))), IF(ISNA(INDEX('2in RParts'!$B$3:$N$3204, MATCH(A1576,'2in RParts'!$A$3:$A$3204, 0), MATCH($B$3, '2in RParts'!$B$2:$N$2, 0))), IF(ISNA(INDEX('2in SqParts'!$B$3:$N$3204, MATCH(A1576,'2in SqParts'!$A$3:$A$3204, 0), MATCH($B$3, '2in SqParts'!$B$2:$N$2, 0))), Lists!I1578, INDEX('2in SqParts'!$B$3:$N$3204, MATCH(A1576,'2in SqParts'!$A$3:$A$3204, 0), MATCH($B$3, '2in SqParts'!$B$2:$N$2, 0))), INDEX('2in RParts'!$B$3:$N$3204, MATCH(A1576,'2in RParts'!$A$3:$A$3204, 0), MATCH($B$3, '2in RParts'!$B$2:$N$2, 0))), INDEX('1in Parts'!$B$3:$P$3204, MATCH(A1576,'1in Parts'!$A$3:$A$3204, 0), MATCH($B$3, '1in Parts'!$B$2:$P$2, 0))), INDEX('0.5in Parts'!$B$3:$N$3204, MATCH(A1576,'0.5in Parts'!$A$3:$A$3204, 0), MATCH($B$3, '0.5in Parts'!$B$2:$N$2, 0)))</f>
        <v>0.35497093527885754</v>
      </c>
      <c r="C1576" s="49">
        <f t="shared" si="24"/>
        <v>0.44159999999999988</v>
      </c>
    </row>
    <row r="1577" spans="1:3" x14ac:dyDescent="0.25">
      <c r="A1577" s="2">
        <v>1772</v>
      </c>
      <c r="B1577">
        <f>IF(ISNA(INDEX('0.5in Parts'!$B$3:$N$3204, MATCH(A1577,'0.5in Parts'!$A$3:$A$3204, 0), MATCH($B$3, '0.5in Parts'!$B$2:$N$2, 0))), IF(ISNA(INDEX('1in Parts'!$B$3:$P$3204, MATCH(A1577,'1in Parts'!$A$3:$A$3204, 0), MATCH($B$3, '1in Parts'!$B$2:$P$2, 0))), IF(ISNA(INDEX('2in RParts'!$B$3:$N$3204, MATCH(A1577,'2in RParts'!$A$3:$A$3204, 0), MATCH($B$3, '2in RParts'!$B$2:$N$2, 0))), IF(ISNA(INDEX('2in SqParts'!$B$3:$N$3204, MATCH(A1577,'2in SqParts'!$A$3:$A$3204, 0), MATCH($B$3, '2in SqParts'!$B$2:$N$2, 0))), Lists!I1579, INDEX('2in SqParts'!$B$3:$N$3204, MATCH(A1577,'2in SqParts'!$A$3:$A$3204, 0), MATCH($B$3, '2in SqParts'!$B$2:$N$2, 0))), INDEX('2in RParts'!$B$3:$N$3204, MATCH(A1577,'2in RParts'!$A$3:$A$3204, 0), MATCH($B$3, '2in RParts'!$B$2:$N$2, 0))), INDEX('1in Parts'!$B$3:$P$3204, MATCH(A1577,'1in Parts'!$A$3:$A$3204, 0), MATCH($B$3, '1in Parts'!$B$2:$P$2, 0))), INDEX('0.5in Parts'!$B$3:$N$3204, MATCH(A1577,'0.5in Parts'!$A$3:$A$3204, 0), MATCH($B$3, '0.5in Parts'!$B$2:$N$2, 0)))</f>
        <v>0.35625131454047421</v>
      </c>
      <c r="C1577" s="49">
        <f t="shared" si="24"/>
        <v>0.44029999999999997</v>
      </c>
    </row>
    <row r="1578" spans="1:3" x14ac:dyDescent="0.25">
      <c r="A1578" s="2">
        <v>1773</v>
      </c>
      <c r="B1578">
        <f>IF(ISNA(INDEX('0.5in Parts'!$B$3:$N$3204, MATCH(A1578,'0.5in Parts'!$A$3:$A$3204, 0), MATCH($B$3, '0.5in Parts'!$B$2:$N$2, 0))), IF(ISNA(INDEX('1in Parts'!$B$3:$P$3204, MATCH(A1578,'1in Parts'!$A$3:$A$3204, 0), MATCH($B$3, '1in Parts'!$B$2:$P$2, 0))), IF(ISNA(INDEX('2in RParts'!$B$3:$N$3204, MATCH(A1578,'2in RParts'!$A$3:$A$3204, 0), MATCH($B$3, '2in RParts'!$B$2:$N$2, 0))), IF(ISNA(INDEX('2in SqParts'!$B$3:$N$3204, MATCH(A1578,'2in SqParts'!$A$3:$A$3204, 0), MATCH($B$3, '2in SqParts'!$B$2:$N$2, 0))), Lists!I1580, INDEX('2in SqParts'!$B$3:$N$3204, MATCH(A1578,'2in SqParts'!$A$3:$A$3204, 0), MATCH($B$3, '2in SqParts'!$B$2:$N$2, 0))), INDEX('2in RParts'!$B$3:$N$3204, MATCH(A1578,'2in RParts'!$A$3:$A$3204, 0), MATCH($B$3, '2in RParts'!$B$2:$N$2, 0))), INDEX('1in Parts'!$B$3:$P$3204, MATCH(A1578,'1in Parts'!$A$3:$A$3204, 0), MATCH($B$3, '1in Parts'!$B$2:$P$2, 0))), INDEX('0.5in Parts'!$B$3:$N$3204, MATCH(A1578,'0.5in Parts'!$A$3:$A$3204, 0), MATCH($B$3, '0.5in Parts'!$B$2:$N$2, 0)))</f>
        <v>0.35733766855796445</v>
      </c>
      <c r="C1578" s="49">
        <f t="shared" si="24"/>
        <v>0.43919999999999998</v>
      </c>
    </row>
    <row r="1579" spans="1:3" x14ac:dyDescent="0.25">
      <c r="A1579" s="2">
        <v>1774</v>
      </c>
      <c r="B1579">
        <f>IF(ISNA(INDEX('0.5in Parts'!$B$3:$N$3204, MATCH(A1579,'0.5in Parts'!$A$3:$A$3204, 0), MATCH($B$3, '0.5in Parts'!$B$2:$N$2, 0))), IF(ISNA(INDEX('1in Parts'!$B$3:$P$3204, MATCH(A1579,'1in Parts'!$A$3:$A$3204, 0), MATCH($B$3, '1in Parts'!$B$2:$P$2, 0))), IF(ISNA(INDEX('2in RParts'!$B$3:$N$3204, MATCH(A1579,'2in RParts'!$A$3:$A$3204, 0), MATCH($B$3, '2in RParts'!$B$2:$N$2, 0))), IF(ISNA(INDEX('2in SqParts'!$B$3:$N$3204, MATCH(A1579,'2in SqParts'!$A$3:$A$3204, 0), MATCH($B$3, '2in SqParts'!$B$2:$N$2, 0))), Lists!I1581, INDEX('2in SqParts'!$B$3:$N$3204, MATCH(A1579,'2in SqParts'!$A$3:$A$3204, 0), MATCH($B$3, '2in SqParts'!$B$2:$N$2, 0))), INDEX('2in RParts'!$B$3:$N$3204, MATCH(A1579,'2in RParts'!$A$3:$A$3204, 0), MATCH($B$3, '2in RParts'!$B$2:$N$2, 0))), INDEX('1in Parts'!$B$3:$P$3204, MATCH(A1579,'1in Parts'!$A$3:$A$3204, 0), MATCH($B$3, '1in Parts'!$B$2:$P$2, 0))), INDEX('0.5in Parts'!$B$3:$N$3204, MATCH(A1579,'0.5in Parts'!$A$3:$A$3204, 0), MATCH($B$3, '0.5in Parts'!$B$2:$N$2, 0)))</f>
        <v>0.35753547975787864</v>
      </c>
      <c r="C1579" s="49">
        <f t="shared" si="24"/>
        <v>0.439</v>
      </c>
    </row>
    <row r="1580" spans="1:3" x14ac:dyDescent="0.25">
      <c r="A1580" s="2">
        <v>1775</v>
      </c>
      <c r="B1580">
        <f>IF(ISNA(INDEX('0.5in Parts'!$B$3:$N$3204, MATCH(A1580,'0.5in Parts'!$A$3:$A$3204, 0), MATCH($B$3, '0.5in Parts'!$B$2:$N$2, 0))), IF(ISNA(INDEX('1in Parts'!$B$3:$P$3204, MATCH(A1580,'1in Parts'!$A$3:$A$3204, 0), MATCH($B$3, '1in Parts'!$B$2:$P$2, 0))), IF(ISNA(INDEX('2in RParts'!$B$3:$N$3204, MATCH(A1580,'2in RParts'!$A$3:$A$3204, 0), MATCH($B$3, '2in RParts'!$B$2:$N$2, 0))), IF(ISNA(INDEX('2in SqParts'!$B$3:$N$3204, MATCH(A1580,'2in SqParts'!$A$3:$A$3204, 0), MATCH($B$3, '2in SqParts'!$B$2:$N$2, 0))), Lists!I1582, INDEX('2in SqParts'!$B$3:$N$3204, MATCH(A1580,'2in SqParts'!$A$3:$A$3204, 0), MATCH($B$3, '2in SqParts'!$B$2:$N$2, 0))), INDEX('2in RParts'!$B$3:$N$3204, MATCH(A1580,'2in RParts'!$A$3:$A$3204, 0), MATCH($B$3, '2in RParts'!$B$2:$N$2, 0))), INDEX('1in Parts'!$B$3:$P$3204, MATCH(A1580,'1in Parts'!$A$3:$A$3204, 0), MATCH($B$3, '1in Parts'!$B$2:$P$2, 0))), INDEX('0.5in Parts'!$B$3:$N$3204, MATCH(A1580,'0.5in Parts'!$A$3:$A$3204, 0), MATCH($B$3, '0.5in Parts'!$B$2:$N$2, 0)))</f>
        <v>0.35575841415627141</v>
      </c>
      <c r="C1580" s="49">
        <f t="shared" si="24"/>
        <v>0.44079999999999991</v>
      </c>
    </row>
    <row r="1581" spans="1:3" x14ac:dyDescent="0.25">
      <c r="A1581" s="2">
        <v>1776</v>
      </c>
      <c r="B1581">
        <f>IF(ISNA(INDEX('0.5in Parts'!$B$3:$N$3204, MATCH(A1581,'0.5in Parts'!$A$3:$A$3204, 0), MATCH($B$3, '0.5in Parts'!$B$2:$N$2, 0))), IF(ISNA(INDEX('1in Parts'!$B$3:$P$3204, MATCH(A1581,'1in Parts'!$A$3:$A$3204, 0), MATCH($B$3, '1in Parts'!$B$2:$P$2, 0))), IF(ISNA(INDEX('2in RParts'!$B$3:$N$3204, MATCH(A1581,'2in RParts'!$A$3:$A$3204, 0), MATCH($B$3, '2in RParts'!$B$2:$N$2, 0))), IF(ISNA(INDEX('2in SqParts'!$B$3:$N$3204, MATCH(A1581,'2in SqParts'!$A$3:$A$3204, 0), MATCH($B$3, '2in SqParts'!$B$2:$N$2, 0))), Lists!I1583, INDEX('2in SqParts'!$B$3:$N$3204, MATCH(A1581,'2in SqParts'!$A$3:$A$3204, 0), MATCH($B$3, '2in SqParts'!$B$2:$N$2, 0))), INDEX('2in RParts'!$B$3:$N$3204, MATCH(A1581,'2in RParts'!$A$3:$A$3204, 0), MATCH($B$3, '2in RParts'!$B$2:$N$2, 0))), INDEX('1in Parts'!$B$3:$P$3204, MATCH(A1581,'1in Parts'!$A$3:$A$3204, 0), MATCH($B$3, '1in Parts'!$B$2:$P$2, 0))), INDEX('0.5in Parts'!$B$3:$N$3204, MATCH(A1581,'0.5in Parts'!$A$3:$A$3204, 0), MATCH($B$3, '0.5in Parts'!$B$2:$N$2, 0)))</f>
        <v>0.35242144578754481</v>
      </c>
      <c r="C1581" s="49">
        <f t="shared" si="24"/>
        <v>0.44419999999999998</v>
      </c>
    </row>
    <row r="1582" spans="1:3" x14ac:dyDescent="0.25">
      <c r="A1582" s="2">
        <v>1777</v>
      </c>
      <c r="B1582">
        <f>IF(ISNA(INDEX('0.5in Parts'!$B$3:$N$3204, MATCH(A1582,'0.5in Parts'!$A$3:$A$3204, 0), MATCH($B$3, '0.5in Parts'!$B$2:$N$2, 0))), IF(ISNA(INDEX('1in Parts'!$B$3:$P$3204, MATCH(A1582,'1in Parts'!$A$3:$A$3204, 0), MATCH($B$3, '1in Parts'!$B$2:$P$2, 0))), IF(ISNA(INDEX('2in RParts'!$B$3:$N$3204, MATCH(A1582,'2in RParts'!$A$3:$A$3204, 0), MATCH($B$3, '2in RParts'!$B$2:$N$2, 0))), IF(ISNA(INDEX('2in SqParts'!$B$3:$N$3204, MATCH(A1582,'2in SqParts'!$A$3:$A$3204, 0), MATCH($B$3, '2in SqParts'!$B$2:$N$2, 0))), Lists!I1584, INDEX('2in SqParts'!$B$3:$N$3204, MATCH(A1582,'2in SqParts'!$A$3:$A$3204, 0), MATCH($B$3, '2in SqParts'!$B$2:$N$2, 0))), INDEX('2in RParts'!$B$3:$N$3204, MATCH(A1582,'2in RParts'!$A$3:$A$3204, 0), MATCH($B$3, '2in RParts'!$B$2:$N$2, 0))), INDEX('1in Parts'!$B$3:$P$3204, MATCH(A1582,'1in Parts'!$A$3:$A$3204, 0), MATCH($B$3, '1in Parts'!$B$2:$P$2, 0))), INDEX('0.5in Parts'!$B$3:$N$3204, MATCH(A1582,'0.5in Parts'!$A$3:$A$3204, 0), MATCH($B$3, '0.5in Parts'!$B$2:$N$2, 0)))</f>
        <v>0.34852814780095759</v>
      </c>
      <c r="C1582" s="49">
        <f t="shared" si="24"/>
        <v>0.44820000000000004</v>
      </c>
    </row>
    <row r="1583" spans="1:3" x14ac:dyDescent="0.25">
      <c r="A1583" s="2">
        <v>1778</v>
      </c>
      <c r="B1583">
        <f>IF(ISNA(INDEX('0.5in Parts'!$B$3:$N$3204, MATCH(A1583,'0.5in Parts'!$A$3:$A$3204, 0), MATCH($B$3, '0.5in Parts'!$B$2:$N$2, 0))), IF(ISNA(INDEX('1in Parts'!$B$3:$P$3204, MATCH(A1583,'1in Parts'!$A$3:$A$3204, 0), MATCH($B$3, '1in Parts'!$B$2:$P$2, 0))), IF(ISNA(INDEX('2in RParts'!$B$3:$N$3204, MATCH(A1583,'2in RParts'!$A$3:$A$3204, 0), MATCH($B$3, '2in RParts'!$B$2:$N$2, 0))), IF(ISNA(INDEX('2in SqParts'!$B$3:$N$3204, MATCH(A1583,'2in SqParts'!$A$3:$A$3204, 0), MATCH($B$3, '2in SqParts'!$B$2:$N$2, 0))), Lists!I1585, INDEX('2in SqParts'!$B$3:$N$3204, MATCH(A1583,'2in SqParts'!$A$3:$A$3204, 0), MATCH($B$3, '2in SqParts'!$B$2:$N$2, 0))), INDEX('2in RParts'!$B$3:$N$3204, MATCH(A1583,'2in RParts'!$A$3:$A$3204, 0), MATCH($B$3, '2in RParts'!$B$2:$N$2, 0))), INDEX('1in Parts'!$B$3:$P$3204, MATCH(A1583,'1in Parts'!$A$3:$A$3204, 0), MATCH($B$3, '1in Parts'!$B$2:$P$2, 0))), INDEX('0.5in Parts'!$B$3:$N$3204, MATCH(A1583,'0.5in Parts'!$A$3:$A$3204, 0), MATCH($B$3, '0.5in Parts'!$B$2:$N$2, 0)))</f>
        <v>0.3451499094386058</v>
      </c>
      <c r="C1583" s="49">
        <f t="shared" si="24"/>
        <v>0.45169999999999999</v>
      </c>
    </row>
    <row r="1584" spans="1:3" x14ac:dyDescent="0.25">
      <c r="A1584" s="2">
        <v>1779</v>
      </c>
      <c r="B1584">
        <f>IF(ISNA(INDEX('0.5in Parts'!$B$3:$N$3204, MATCH(A1584,'0.5in Parts'!$A$3:$A$3204, 0), MATCH($B$3, '0.5in Parts'!$B$2:$N$2, 0))), IF(ISNA(INDEX('1in Parts'!$B$3:$P$3204, MATCH(A1584,'1in Parts'!$A$3:$A$3204, 0), MATCH($B$3, '1in Parts'!$B$2:$P$2, 0))), IF(ISNA(INDEX('2in RParts'!$B$3:$N$3204, MATCH(A1584,'2in RParts'!$A$3:$A$3204, 0), MATCH($B$3, '2in RParts'!$B$2:$N$2, 0))), IF(ISNA(INDEX('2in SqParts'!$B$3:$N$3204, MATCH(A1584,'2in SqParts'!$A$3:$A$3204, 0), MATCH($B$3, '2in SqParts'!$B$2:$N$2, 0))), Lists!I1586, INDEX('2in SqParts'!$B$3:$N$3204, MATCH(A1584,'2in SqParts'!$A$3:$A$3204, 0), MATCH($B$3, '2in SqParts'!$B$2:$N$2, 0))), INDEX('2in RParts'!$B$3:$N$3204, MATCH(A1584,'2in RParts'!$A$3:$A$3204, 0), MATCH($B$3, '2in RParts'!$B$2:$N$2, 0))), INDEX('1in Parts'!$B$3:$P$3204, MATCH(A1584,'1in Parts'!$A$3:$A$3204, 0), MATCH($B$3, '1in Parts'!$B$2:$P$2, 0))), INDEX('0.5in Parts'!$B$3:$N$3204, MATCH(A1584,'0.5in Parts'!$A$3:$A$3204, 0), MATCH($B$3, '0.5in Parts'!$B$2:$N$2, 0)))</f>
        <v>0.34265726318537393</v>
      </c>
      <c r="C1584" s="49">
        <f t="shared" si="24"/>
        <v>0.45429999999999998</v>
      </c>
    </row>
    <row r="1585" spans="1:3" x14ac:dyDescent="0.25">
      <c r="A1585" s="2">
        <v>1780</v>
      </c>
      <c r="B1585">
        <f>IF(ISNA(INDEX('0.5in Parts'!$B$3:$N$3204, MATCH(A1585,'0.5in Parts'!$A$3:$A$3204, 0), MATCH($B$3, '0.5in Parts'!$B$2:$N$2, 0))), IF(ISNA(INDEX('1in Parts'!$B$3:$P$3204, MATCH(A1585,'1in Parts'!$A$3:$A$3204, 0), MATCH($B$3, '1in Parts'!$B$2:$P$2, 0))), IF(ISNA(INDEX('2in RParts'!$B$3:$N$3204, MATCH(A1585,'2in RParts'!$A$3:$A$3204, 0), MATCH($B$3, '2in RParts'!$B$2:$N$2, 0))), IF(ISNA(INDEX('2in SqParts'!$B$3:$N$3204, MATCH(A1585,'2in SqParts'!$A$3:$A$3204, 0), MATCH($B$3, '2in SqParts'!$B$2:$N$2, 0))), Lists!I1587, INDEX('2in SqParts'!$B$3:$N$3204, MATCH(A1585,'2in SqParts'!$A$3:$A$3204, 0), MATCH($B$3, '2in SqParts'!$B$2:$N$2, 0))), INDEX('2in RParts'!$B$3:$N$3204, MATCH(A1585,'2in RParts'!$A$3:$A$3204, 0), MATCH($B$3, '2in RParts'!$B$2:$N$2, 0))), INDEX('1in Parts'!$B$3:$P$3204, MATCH(A1585,'1in Parts'!$A$3:$A$3204, 0), MATCH($B$3, '1in Parts'!$B$2:$P$2, 0))), INDEX('0.5in Parts'!$B$3:$N$3204, MATCH(A1585,'0.5in Parts'!$A$3:$A$3204, 0), MATCH($B$3, '0.5in Parts'!$B$2:$N$2, 0)))</f>
        <v>0.33989377827675588</v>
      </c>
      <c r="C1585" s="49">
        <f t="shared" si="24"/>
        <v>0.4572</v>
      </c>
    </row>
    <row r="1586" spans="1:3" x14ac:dyDescent="0.25">
      <c r="A1586" s="2">
        <v>1781</v>
      </c>
      <c r="B1586">
        <f>IF(ISNA(INDEX('0.5in Parts'!$B$3:$N$3204, MATCH(A1586,'0.5in Parts'!$A$3:$A$3204, 0), MATCH($B$3, '0.5in Parts'!$B$2:$N$2, 0))), IF(ISNA(INDEX('1in Parts'!$B$3:$P$3204, MATCH(A1586,'1in Parts'!$A$3:$A$3204, 0), MATCH($B$3, '1in Parts'!$B$2:$P$2, 0))), IF(ISNA(INDEX('2in RParts'!$B$3:$N$3204, MATCH(A1586,'2in RParts'!$A$3:$A$3204, 0), MATCH($B$3, '2in RParts'!$B$2:$N$2, 0))), IF(ISNA(INDEX('2in SqParts'!$B$3:$N$3204, MATCH(A1586,'2in SqParts'!$A$3:$A$3204, 0), MATCH($B$3, '2in SqParts'!$B$2:$N$2, 0))), Lists!I1588, INDEX('2in SqParts'!$B$3:$N$3204, MATCH(A1586,'2in SqParts'!$A$3:$A$3204, 0), MATCH($B$3, '2in SqParts'!$B$2:$N$2, 0))), INDEX('2in RParts'!$B$3:$N$3204, MATCH(A1586,'2in RParts'!$A$3:$A$3204, 0), MATCH($B$3, '2in RParts'!$B$2:$N$2, 0))), INDEX('1in Parts'!$B$3:$P$3204, MATCH(A1586,'1in Parts'!$A$3:$A$3204, 0), MATCH($B$3, '1in Parts'!$B$2:$P$2, 0))), INDEX('0.5in Parts'!$B$3:$N$3204, MATCH(A1586,'0.5in Parts'!$A$3:$A$3204, 0), MATCH($B$3, '0.5in Parts'!$B$2:$N$2, 0)))</f>
        <v>0.33752549624969036</v>
      </c>
      <c r="C1586" s="49">
        <f t="shared" si="24"/>
        <v>0.4597</v>
      </c>
    </row>
    <row r="1587" spans="1:3" x14ac:dyDescent="0.25">
      <c r="A1587" s="2">
        <v>1782</v>
      </c>
      <c r="B1587">
        <f>IF(ISNA(INDEX('0.5in Parts'!$B$3:$N$3204, MATCH(A1587,'0.5in Parts'!$A$3:$A$3204, 0), MATCH($B$3, '0.5in Parts'!$B$2:$N$2, 0))), IF(ISNA(INDEX('1in Parts'!$B$3:$P$3204, MATCH(A1587,'1in Parts'!$A$3:$A$3204, 0), MATCH($B$3, '1in Parts'!$B$2:$P$2, 0))), IF(ISNA(INDEX('2in RParts'!$B$3:$N$3204, MATCH(A1587,'2in RParts'!$A$3:$A$3204, 0), MATCH($B$3, '2in RParts'!$B$2:$N$2, 0))), IF(ISNA(INDEX('2in SqParts'!$B$3:$N$3204, MATCH(A1587,'2in SqParts'!$A$3:$A$3204, 0), MATCH($B$3, '2in SqParts'!$B$2:$N$2, 0))), Lists!I1589, INDEX('2in SqParts'!$B$3:$N$3204, MATCH(A1587,'2in SqParts'!$A$3:$A$3204, 0), MATCH($B$3, '2in SqParts'!$B$2:$N$2, 0))), INDEX('2in RParts'!$B$3:$N$3204, MATCH(A1587,'2in RParts'!$A$3:$A$3204, 0), MATCH($B$3, '2in RParts'!$B$2:$N$2, 0))), INDEX('1in Parts'!$B$3:$P$3204, MATCH(A1587,'1in Parts'!$A$3:$A$3204, 0), MATCH($B$3, '1in Parts'!$B$2:$P$2, 0))), INDEX('0.5in Parts'!$B$3:$N$3204, MATCH(A1587,'0.5in Parts'!$A$3:$A$3204, 0), MATCH($B$3, '0.5in Parts'!$B$2:$N$2, 0)))</f>
        <v>0.33620487778059244</v>
      </c>
      <c r="C1587" s="49">
        <f t="shared" si="24"/>
        <v>0.46109999999999995</v>
      </c>
    </row>
    <row r="1588" spans="1:3" x14ac:dyDescent="0.25">
      <c r="A1588" s="2">
        <v>1783</v>
      </c>
      <c r="B1588">
        <f>IF(ISNA(INDEX('0.5in Parts'!$B$3:$N$3204, MATCH(A1588,'0.5in Parts'!$A$3:$A$3204, 0), MATCH($B$3, '0.5in Parts'!$B$2:$N$2, 0))), IF(ISNA(INDEX('1in Parts'!$B$3:$P$3204, MATCH(A1588,'1in Parts'!$A$3:$A$3204, 0), MATCH($B$3, '1in Parts'!$B$2:$P$2, 0))), IF(ISNA(INDEX('2in RParts'!$B$3:$N$3204, MATCH(A1588,'2in RParts'!$A$3:$A$3204, 0), MATCH($B$3, '2in RParts'!$B$2:$N$2, 0))), IF(ISNA(INDEX('2in SqParts'!$B$3:$N$3204, MATCH(A1588,'2in SqParts'!$A$3:$A$3204, 0), MATCH($B$3, '2in SqParts'!$B$2:$N$2, 0))), Lists!I1590, INDEX('2in SqParts'!$B$3:$N$3204, MATCH(A1588,'2in SqParts'!$A$3:$A$3204, 0), MATCH($B$3, '2in SqParts'!$B$2:$N$2, 0))), INDEX('2in RParts'!$B$3:$N$3204, MATCH(A1588,'2in RParts'!$A$3:$A$3204, 0), MATCH($B$3, '2in RParts'!$B$2:$N$2, 0))), INDEX('1in Parts'!$B$3:$P$3204, MATCH(A1588,'1in Parts'!$A$3:$A$3204, 0), MATCH($B$3, '1in Parts'!$B$2:$P$2, 0))), INDEX('0.5in Parts'!$B$3:$N$3204, MATCH(A1588,'0.5in Parts'!$A$3:$A$3204, 0), MATCH($B$3, '0.5in Parts'!$B$2:$N$2, 0)))</f>
        <v>0.33686468504224581</v>
      </c>
      <c r="C1588" s="49">
        <f t="shared" si="24"/>
        <v>0.46039999999999998</v>
      </c>
    </row>
    <row r="1589" spans="1:3" x14ac:dyDescent="0.25">
      <c r="A1589" s="2">
        <v>1784</v>
      </c>
      <c r="B1589">
        <f>IF(ISNA(INDEX('0.5in Parts'!$B$3:$N$3204, MATCH(A1589,'0.5in Parts'!$A$3:$A$3204, 0), MATCH($B$3, '0.5in Parts'!$B$2:$N$2, 0))), IF(ISNA(INDEX('1in Parts'!$B$3:$P$3204, MATCH(A1589,'1in Parts'!$A$3:$A$3204, 0), MATCH($B$3, '1in Parts'!$B$2:$P$2, 0))), IF(ISNA(INDEX('2in RParts'!$B$3:$N$3204, MATCH(A1589,'2in RParts'!$A$3:$A$3204, 0), MATCH($B$3, '2in RParts'!$B$2:$N$2, 0))), IF(ISNA(INDEX('2in SqParts'!$B$3:$N$3204, MATCH(A1589,'2in SqParts'!$A$3:$A$3204, 0), MATCH($B$3, '2in SqParts'!$B$2:$N$2, 0))), Lists!I1591, INDEX('2in SqParts'!$B$3:$N$3204, MATCH(A1589,'2in SqParts'!$A$3:$A$3204, 0), MATCH($B$3, '2in SqParts'!$B$2:$N$2, 0))), INDEX('2in RParts'!$B$3:$N$3204, MATCH(A1589,'2in RParts'!$A$3:$A$3204, 0), MATCH($B$3, '2in RParts'!$B$2:$N$2, 0))), INDEX('1in Parts'!$B$3:$P$3204, MATCH(A1589,'1in Parts'!$A$3:$A$3204, 0), MATCH($B$3, '1in Parts'!$B$2:$P$2, 0))), INDEX('0.5in Parts'!$B$3:$N$3204, MATCH(A1589,'0.5in Parts'!$A$3:$A$3204, 0), MATCH($B$3, '0.5in Parts'!$B$2:$N$2, 0)))</f>
        <v>0.33922935647230268</v>
      </c>
      <c r="C1589" s="49">
        <f t="shared" si="24"/>
        <v>0.45789999999999992</v>
      </c>
    </row>
    <row r="1590" spans="1:3" x14ac:dyDescent="0.25">
      <c r="A1590" s="2">
        <v>1785</v>
      </c>
      <c r="B1590">
        <f>IF(ISNA(INDEX('0.5in Parts'!$B$3:$N$3204, MATCH(A1590,'0.5in Parts'!$A$3:$A$3204, 0), MATCH($B$3, '0.5in Parts'!$B$2:$N$2, 0))), IF(ISNA(INDEX('1in Parts'!$B$3:$P$3204, MATCH(A1590,'1in Parts'!$A$3:$A$3204, 0), MATCH($B$3, '1in Parts'!$B$2:$P$2, 0))), IF(ISNA(INDEX('2in RParts'!$B$3:$N$3204, MATCH(A1590,'2in RParts'!$A$3:$A$3204, 0), MATCH($B$3, '2in RParts'!$B$2:$N$2, 0))), IF(ISNA(INDEX('2in SqParts'!$B$3:$N$3204, MATCH(A1590,'2in SqParts'!$A$3:$A$3204, 0), MATCH($B$3, '2in SqParts'!$B$2:$N$2, 0))), Lists!I1592, INDEX('2in SqParts'!$B$3:$N$3204, MATCH(A1590,'2in SqParts'!$A$3:$A$3204, 0), MATCH($B$3, '2in SqParts'!$B$2:$N$2, 0))), INDEX('2in RParts'!$B$3:$N$3204, MATCH(A1590,'2in RParts'!$A$3:$A$3204, 0), MATCH($B$3, '2in RParts'!$B$2:$N$2, 0))), INDEX('1in Parts'!$B$3:$P$3204, MATCH(A1590,'1in Parts'!$A$3:$A$3204, 0), MATCH($B$3, '1in Parts'!$B$2:$P$2, 0))), INDEX('0.5in Parts'!$B$3:$N$3204, MATCH(A1590,'0.5in Parts'!$A$3:$A$3204, 0), MATCH($B$3, '0.5in Parts'!$B$2:$N$2, 0)))</f>
        <v>0.34170234969181013</v>
      </c>
      <c r="C1590" s="49">
        <f t="shared" si="24"/>
        <v>0.45529999999999998</v>
      </c>
    </row>
    <row r="1591" spans="1:3" x14ac:dyDescent="0.25">
      <c r="A1591" s="2">
        <v>1786</v>
      </c>
      <c r="B1591">
        <f>IF(ISNA(INDEX('0.5in Parts'!$B$3:$N$3204, MATCH(A1591,'0.5in Parts'!$A$3:$A$3204, 0), MATCH($B$3, '0.5in Parts'!$B$2:$N$2, 0))), IF(ISNA(INDEX('1in Parts'!$B$3:$P$3204, MATCH(A1591,'1in Parts'!$A$3:$A$3204, 0), MATCH($B$3, '1in Parts'!$B$2:$P$2, 0))), IF(ISNA(INDEX('2in RParts'!$B$3:$N$3204, MATCH(A1591,'2in RParts'!$A$3:$A$3204, 0), MATCH($B$3, '2in RParts'!$B$2:$N$2, 0))), IF(ISNA(INDEX('2in SqParts'!$B$3:$N$3204, MATCH(A1591,'2in SqParts'!$A$3:$A$3204, 0), MATCH($B$3, '2in SqParts'!$B$2:$N$2, 0))), Lists!I1593, INDEX('2in SqParts'!$B$3:$N$3204, MATCH(A1591,'2in SqParts'!$A$3:$A$3204, 0), MATCH($B$3, '2in SqParts'!$B$2:$N$2, 0))), INDEX('2in RParts'!$B$3:$N$3204, MATCH(A1591,'2in RParts'!$A$3:$A$3204, 0), MATCH($B$3, '2in RParts'!$B$2:$N$2, 0))), INDEX('1in Parts'!$B$3:$P$3204, MATCH(A1591,'1in Parts'!$A$3:$A$3204, 0), MATCH($B$3, '1in Parts'!$B$2:$P$2, 0))), INDEX('0.5in Parts'!$B$3:$N$3204, MATCH(A1591,'0.5in Parts'!$A$3:$A$3204, 0), MATCH($B$3, '0.5in Parts'!$B$2:$N$2, 0)))</f>
        <v>0.34294414714289612</v>
      </c>
      <c r="C1591" s="49">
        <f t="shared" si="24"/>
        <v>0.45399999999999996</v>
      </c>
    </row>
    <row r="1592" spans="1:3" x14ac:dyDescent="0.25">
      <c r="A1592" s="2">
        <v>1787</v>
      </c>
      <c r="B1592">
        <f>IF(ISNA(INDEX('0.5in Parts'!$B$3:$N$3204, MATCH(A1592,'0.5in Parts'!$A$3:$A$3204, 0), MATCH($B$3, '0.5in Parts'!$B$2:$N$2, 0))), IF(ISNA(INDEX('1in Parts'!$B$3:$P$3204, MATCH(A1592,'1in Parts'!$A$3:$A$3204, 0), MATCH($B$3, '1in Parts'!$B$2:$P$2, 0))), IF(ISNA(INDEX('2in RParts'!$B$3:$N$3204, MATCH(A1592,'2in RParts'!$A$3:$A$3204, 0), MATCH($B$3, '2in RParts'!$B$2:$N$2, 0))), IF(ISNA(INDEX('2in SqParts'!$B$3:$N$3204, MATCH(A1592,'2in SqParts'!$A$3:$A$3204, 0), MATCH($B$3, '2in SqParts'!$B$2:$N$2, 0))), Lists!I1594, INDEX('2in SqParts'!$B$3:$N$3204, MATCH(A1592,'2in SqParts'!$A$3:$A$3204, 0), MATCH($B$3, '2in SqParts'!$B$2:$N$2, 0))), INDEX('2in RParts'!$B$3:$N$3204, MATCH(A1592,'2in RParts'!$A$3:$A$3204, 0), MATCH($B$3, '2in RParts'!$B$2:$N$2, 0))), INDEX('1in Parts'!$B$3:$P$3204, MATCH(A1592,'1in Parts'!$A$3:$A$3204, 0), MATCH($B$3, '1in Parts'!$B$2:$P$2, 0))), INDEX('0.5in Parts'!$B$3:$N$3204, MATCH(A1592,'0.5in Parts'!$A$3:$A$3204, 0), MATCH($B$3, '0.5in Parts'!$B$2:$N$2, 0)))</f>
        <v>0.34342270860388591</v>
      </c>
      <c r="C1592" s="49">
        <f t="shared" si="24"/>
        <v>0.45349999999999996</v>
      </c>
    </row>
    <row r="1593" spans="1:3" x14ac:dyDescent="0.25">
      <c r="A1593" s="2">
        <v>1788</v>
      </c>
      <c r="B1593">
        <f>IF(ISNA(INDEX('0.5in Parts'!$B$3:$N$3204, MATCH(A1593,'0.5in Parts'!$A$3:$A$3204, 0), MATCH($B$3, '0.5in Parts'!$B$2:$N$2, 0))), IF(ISNA(INDEX('1in Parts'!$B$3:$P$3204, MATCH(A1593,'1in Parts'!$A$3:$A$3204, 0), MATCH($B$3, '1in Parts'!$B$2:$P$2, 0))), IF(ISNA(INDEX('2in RParts'!$B$3:$N$3204, MATCH(A1593,'2in RParts'!$A$3:$A$3204, 0), MATCH($B$3, '2in RParts'!$B$2:$N$2, 0))), IF(ISNA(INDEX('2in SqParts'!$B$3:$N$3204, MATCH(A1593,'2in SqParts'!$A$3:$A$3204, 0), MATCH($B$3, '2in SqParts'!$B$2:$N$2, 0))), Lists!I1595, INDEX('2in SqParts'!$B$3:$N$3204, MATCH(A1593,'2in SqParts'!$A$3:$A$3204, 0), MATCH($B$3, '2in SqParts'!$B$2:$N$2, 0))), INDEX('2in RParts'!$B$3:$N$3204, MATCH(A1593,'2in RParts'!$A$3:$A$3204, 0), MATCH($B$3, '2in RParts'!$B$2:$N$2, 0))), INDEX('1in Parts'!$B$3:$P$3204, MATCH(A1593,'1in Parts'!$A$3:$A$3204, 0), MATCH($B$3, '1in Parts'!$B$2:$P$2, 0))), INDEX('0.5in Parts'!$B$3:$N$3204, MATCH(A1593,'0.5in Parts'!$A$3:$A$3204, 0), MATCH($B$3, '0.5in Parts'!$B$2:$N$2, 0)))</f>
        <v>0.34323122073398332</v>
      </c>
      <c r="C1593" s="49">
        <f t="shared" si="24"/>
        <v>0.45369999999999999</v>
      </c>
    </row>
    <row r="1594" spans="1:3" x14ac:dyDescent="0.25">
      <c r="A1594" s="2">
        <v>1789</v>
      </c>
      <c r="B1594">
        <f>IF(ISNA(INDEX('0.5in Parts'!$B$3:$N$3204, MATCH(A1594,'0.5in Parts'!$A$3:$A$3204, 0), MATCH($B$3, '0.5in Parts'!$B$2:$N$2, 0))), IF(ISNA(INDEX('1in Parts'!$B$3:$P$3204, MATCH(A1594,'1in Parts'!$A$3:$A$3204, 0), MATCH($B$3, '1in Parts'!$B$2:$P$2, 0))), IF(ISNA(INDEX('2in RParts'!$B$3:$N$3204, MATCH(A1594,'2in RParts'!$A$3:$A$3204, 0), MATCH($B$3, '2in RParts'!$B$2:$N$2, 0))), IF(ISNA(INDEX('2in SqParts'!$B$3:$N$3204, MATCH(A1594,'2in SqParts'!$A$3:$A$3204, 0), MATCH($B$3, '2in SqParts'!$B$2:$N$2, 0))), Lists!I1596, INDEX('2in SqParts'!$B$3:$N$3204, MATCH(A1594,'2in SqParts'!$A$3:$A$3204, 0), MATCH($B$3, '2in SqParts'!$B$2:$N$2, 0))), INDEX('2in RParts'!$B$3:$N$3204, MATCH(A1594,'2in RParts'!$A$3:$A$3204, 0), MATCH($B$3, '2in RParts'!$B$2:$N$2, 0))), INDEX('1in Parts'!$B$3:$P$3204, MATCH(A1594,'1in Parts'!$A$3:$A$3204, 0), MATCH($B$3, '1in Parts'!$B$2:$P$2, 0))), INDEX('0.5in Parts'!$B$3:$N$3204, MATCH(A1594,'0.5in Parts'!$A$3:$A$3204, 0), MATCH($B$3, '0.5in Parts'!$B$2:$N$2, 0)))</f>
        <v>0.34284849809903339</v>
      </c>
      <c r="C1594" s="49">
        <f t="shared" si="24"/>
        <v>0.45409999999999995</v>
      </c>
    </row>
    <row r="1595" spans="1:3" x14ac:dyDescent="0.25">
      <c r="A1595" s="2">
        <v>1790</v>
      </c>
      <c r="B1595">
        <f>IF(ISNA(INDEX('0.5in Parts'!$B$3:$N$3204, MATCH(A1595,'0.5in Parts'!$A$3:$A$3204, 0), MATCH($B$3, '0.5in Parts'!$B$2:$N$2, 0))), IF(ISNA(INDEX('1in Parts'!$B$3:$P$3204, MATCH(A1595,'1in Parts'!$A$3:$A$3204, 0), MATCH($B$3, '1in Parts'!$B$2:$P$2, 0))), IF(ISNA(INDEX('2in RParts'!$B$3:$N$3204, MATCH(A1595,'2in RParts'!$A$3:$A$3204, 0), MATCH($B$3, '2in RParts'!$B$2:$N$2, 0))), IF(ISNA(INDEX('2in SqParts'!$B$3:$N$3204, MATCH(A1595,'2in SqParts'!$A$3:$A$3204, 0), MATCH($B$3, '2in SqParts'!$B$2:$N$2, 0))), Lists!I1597, INDEX('2in SqParts'!$B$3:$N$3204, MATCH(A1595,'2in SqParts'!$A$3:$A$3204, 0), MATCH($B$3, '2in SqParts'!$B$2:$N$2, 0))), INDEX('2in RParts'!$B$3:$N$3204, MATCH(A1595,'2in RParts'!$A$3:$A$3204, 0), MATCH($B$3, '2in RParts'!$B$2:$N$2, 0))), INDEX('1in Parts'!$B$3:$P$3204, MATCH(A1595,'1in Parts'!$A$3:$A$3204, 0), MATCH($B$3, '1in Parts'!$B$2:$P$2, 0))), INDEX('0.5in Parts'!$B$3:$N$3204, MATCH(A1595,'0.5in Parts'!$A$3:$A$3204, 0), MATCH($B$3, '0.5in Parts'!$B$2:$N$2, 0)))</f>
        <v>0.34132097141755124</v>
      </c>
      <c r="C1595" s="49">
        <f t="shared" si="24"/>
        <v>0.45569999999999994</v>
      </c>
    </row>
    <row r="1596" spans="1:3" x14ac:dyDescent="0.25">
      <c r="A1596" s="2">
        <v>1791</v>
      </c>
      <c r="B1596">
        <f>IF(ISNA(INDEX('0.5in Parts'!$B$3:$N$3204, MATCH(A1596,'0.5in Parts'!$A$3:$A$3204, 0), MATCH($B$3, '0.5in Parts'!$B$2:$N$2, 0))), IF(ISNA(INDEX('1in Parts'!$B$3:$P$3204, MATCH(A1596,'1in Parts'!$A$3:$A$3204, 0), MATCH($B$3, '1in Parts'!$B$2:$P$2, 0))), IF(ISNA(INDEX('2in RParts'!$B$3:$N$3204, MATCH(A1596,'2in RParts'!$A$3:$A$3204, 0), MATCH($B$3, '2in RParts'!$B$2:$N$2, 0))), IF(ISNA(INDEX('2in SqParts'!$B$3:$N$3204, MATCH(A1596,'2in SqParts'!$A$3:$A$3204, 0), MATCH($B$3, '2in SqParts'!$B$2:$N$2, 0))), Lists!I1598, INDEX('2in SqParts'!$B$3:$N$3204, MATCH(A1596,'2in SqParts'!$A$3:$A$3204, 0), MATCH($B$3, '2in SqParts'!$B$2:$N$2, 0))), INDEX('2in RParts'!$B$3:$N$3204, MATCH(A1596,'2in RParts'!$A$3:$A$3204, 0), MATCH($B$3, '2in RParts'!$B$2:$N$2, 0))), INDEX('1in Parts'!$B$3:$P$3204, MATCH(A1596,'1in Parts'!$A$3:$A$3204, 0), MATCH($B$3, '1in Parts'!$B$2:$P$2, 0))), INDEX('0.5in Parts'!$B$3:$N$3204, MATCH(A1596,'0.5in Parts'!$A$3:$A$3204, 0), MATCH($B$3, '0.5in Parts'!$B$2:$N$2, 0)))</f>
        <v>0.33913452199613087</v>
      </c>
      <c r="C1596" s="49">
        <f t="shared" si="24"/>
        <v>0.45799999999999985</v>
      </c>
    </row>
    <row r="1597" spans="1:3" x14ac:dyDescent="0.25">
      <c r="A1597" s="2">
        <v>1792</v>
      </c>
      <c r="B1597">
        <f>IF(ISNA(INDEX('0.5in Parts'!$B$3:$N$3204, MATCH(A1597,'0.5in Parts'!$A$3:$A$3204, 0), MATCH($B$3, '0.5in Parts'!$B$2:$N$2, 0))), IF(ISNA(INDEX('1in Parts'!$B$3:$P$3204, MATCH(A1597,'1in Parts'!$A$3:$A$3204, 0), MATCH($B$3, '1in Parts'!$B$2:$P$2, 0))), IF(ISNA(INDEX('2in RParts'!$B$3:$N$3204, MATCH(A1597,'2in RParts'!$A$3:$A$3204, 0), MATCH($B$3, '2in RParts'!$B$2:$N$2, 0))), IF(ISNA(INDEX('2in SqParts'!$B$3:$N$3204, MATCH(A1597,'2in SqParts'!$A$3:$A$3204, 0), MATCH($B$3, '2in SqParts'!$B$2:$N$2, 0))), Lists!I1599, INDEX('2in SqParts'!$B$3:$N$3204, MATCH(A1597,'2in SqParts'!$A$3:$A$3204, 0), MATCH($B$3, '2in SqParts'!$B$2:$N$2, 0))), INDEX('2in RParts'!$B$3:$N$3204, MATCH(A1597,'2in RParts'!$A$3:$A$3204, 0), MATCH($B$3, '2in RParts'!$B$2:$N$2, 0))), INDEX('1in Parts'!$B$3:$P$3204, MATCH(A1597,'1in Parts'!$A$3:$A$3204, 0), MATCH($B$3, '1in Parts'!$B$2:$P$2, 0))), INDEX('0.5in Parts'!$B$3:$N$3204, MATCH(A1597,'0.5in Parts'!$A$3:$A$3204, 0), MATCH($B$3, '0.5in Parts'!$B$2:$N$2, 0)))</f>
        <v>0.33724216831842591</v>
      </c>
      <c r="C1597" s="49">
        <f t="shared" si="24"/>
        <v>0.46</v>
      </c>
    </row>
    <row r="1598" spans="1:3" x14ac:dyDescent="0.25">
      <c r="A1598" s="2">
        <v>1793</v>
      </c>
      <c r="B1598">
        <f>IF(ISNA(INDEX('0.5in Parts'!$B$3:$N$3204, MATCH(A1598,'0.5in Parts'!$A$3:$A$3204, 0), MATCH($B$3, '0.5in Parts'!$B$2:$N$2, 0))), IF(ISNA(INDEX('1in Parts'!$B$3:$P$3204, MATCH(A1598,'1in Parts'!$A$3:$A$3204, 0), MATCH($B$3, '1in Parts'!$B$2:$P$2, 0))), IF(ISNA(INDEX('2in RParts'!$B$3:$N$3204, MATCH(A1598,'2in RParts'!$A$3:$A$3204, 0), MATCH($B$3, '2in RParts'!$B$2:$N$2, 0))), IF(ISNA(INDEX('2in SqParts'!$B$3:$N$3204, MATCH(A1598,'2in SqParts'!$A$3:$A$3204, 0), MATCH($B$3, '2in SqParts'!$B$2:$N$2, 0))), Lists!I1600, INDEX('2in SqParts'!$B$3:$N$3204, MATCH(A1598,'2in SqParts'!$A$3:$A$3204, 0), MATCH($B$3, '2in SqParts'!$B$2:$N$2, 0))), INDEX('2in RParts'!$B$3:$N$3204, MATCH(A1598,'2in RParts'!$A$3:$A$3204, 0), MATCH($B$3, '2in RParts'!$B$2:$N$2, 0))), INDEX('1in Parts'!$B$3:$P$3204, MATCH(A1598,'1in Parts'!$A$3:$A$3204, 0), MATCH($B$3, '1in Parts'!$B$2:$P$2, 0))), INDEX('0.5in Parts'!$B$3:$N$3204, MATCH(A1598,'0.5in Parts'!$A$3:$A$3204, 0), MATCH($B$3, '0.5in Parts'!$B$2:$N$2, 0)))</f>
        <v>0.33460664972028809</v>
      </c>
      <c r="C1598" s="49">
        <f t="shared" si="24"/>
        <v>0.46279999999999993</v>
      </c>
    </row>
    <row r="1599" spans="1:3" x14ac:dyDescent="0.25">
      <c r="A1599" s="2">
        <v>1794</v>
      </c>
      <c r="B1599">
        <f>IF(ISNA(INDEX('0.5in Parts'!$B$3:$N$3204, MATCH(A1599,'0.5in Parts'!$A$3:$A$3204, 0), MATCH($B$3, '0.5in Parts'!$B$2:$N$2, 0))), IF(ISNA(INDEX('1in Parts'!$B$3:$P$3204, MATCH(A1599,'1in Parts'!$A$3:$A$3204, 0), MATCH($B$3, '1in Parts'!$B$2:$P$2, 0))), IF(ISNA(INDEX('2in RParts'!$B$3:$N$3204, MATCH(A1599,'2in RParts'!$A$3:$A$3204, 0), MATCH($B$3, '2in RParts'!$B$2:$N$2, 0))), IF(ISNA(INDEX('2in SqParts'!$B$3:$N$3204, MATCH(A1599,'2in SqParts'!$A$3:$A$3204, 0), MATCH($B$3, '2in SqParts'!$B$2:$N$2, 0))), Lists!I1601, INDEX('2in SqParts'!$B$3:$N$3204, MATCH(A1599,'2in SqParts'!$A$3:$A$3204, 0), MATCH($B$3, '2in SqParts'!$B$2:$N$2, 0))), INDEX('2in RParts'!$B$3:$N$3204, MATCH(A1599,'2in RParts'!$A$3:$A$3204, 0), MATCH($B$3, '2in RParts'!$B$2:$N$2, 0))), INDEX('1in Parts'!$B$3:$P$3204, MATCH(A1599,'1in Parts'!$A$3:$A$3204, 0), MATCH($B$3, '1in Parts'!$B$2:$P$2, 0))), INDEX('0.5in Parts'!$B$3:$N$3204, MATCH(A1599,'0.5in Parts'!$A$3:$A$3204, 0), MATCH($B$3, '0.5in Parts'!$B$2:$N$2, 0)))</f>
        <v>0.33245366048848357</v>
      </c>
      <c r="C1599" s="49">
        <f t="shared" si="24"/>
        <v>0.46509999999999996</v>
      </c>
    </row>
    <row r="1600" spans="1:3" x14ac:dyDescent="0.25">
      <c r="A1600" s="2">
        <v>1795</v>
      </c>
      <c r="B1600">
        <f>IF(ISNA(INDEX('0.5in Parts'!$B$3:$N$3204, MATCH(A1600,'0.5in Parts'!$A$3:$A$3204, 0), MATCH($B$3, '0.5in Parts'!$B$2:$N$2, 0))), IF(ISNA(INDEX('1in Parts'!$B$3:$P$3204, MATCH(A1600,'1in Parts'!$A$3:$A$3204, 0), MATCH($B$3, '1in Parts'!$B$2:$P$2, 0))), IF(ISNA(INDEX('2in RParts'!$B$3:$N$3204, MATCH(A1600,'2in RParts'!$A$3:$A$3204, 0), MATCH($B$3, '2in RParts'!$B$2:$N$2, 0))), IF(ISNA(INDEX('2in SqParts'!$B$3:$N$3204, MATCH(A1600,'2in SqParts'!$A$3:$A$3204, 0), MATCH($B$3, '2in SqParts'!$B$2:$N$2, 0))), Lists!I1602, INDEX('2in SqParts'!$B$3:$N$3204, MATCH(A1600,'2in SqParts'!$A$3:$A$3204, 0), MATCH($B$3, '2in SqParts'!$B$2:$N$2, 0))), INDEX('2in RParts'!$B$3:$N$3204, MATCH(A1600,'2in RParts'!$A$3:$A$3204, 0), MATCH($B$3, '2in RParts'!$B$2:$N$2, 0))), INDEX('1in Parts'!$B$3:$P$3204, MATCH(A1600,'1in Parts'!$A$3:$A$3204, 0), MATCH($B$3, '1in Parts'!$B$2:$P$2, 0))), INDEX('0.5in Parts'!$B$3:$N$3204, MATCH(A1600,'0.5in Parts'!$A$3:$A$3204, 0), MATCH($B$3, '0.5in Parts'!$B$2:$N$2, 0)))</f>
        <v>0.33254704711004607</v>
      </c>
      <c r="C1600" s="49">
        <f t="shared" si="24"/>
        <v>0.46499999999999991</v>
      </c>
    </row>
    <row r="1601" spans="1:3" x14ac:dyDescent="0.25">
      <c r="A1601" s="2">
        <v>1796</v>
      </c>
      <c r="B1601">
        <f>IF(ISNA(INDEX('0.5in Parts'!$B$3:$N$3204, MATCH(A1601,'0.5in Parts'!$A$3:$A$3204, 0), MATCH($B$3, '0.5in Parts'!$B$2:$N$2, 0))), IF(ISNA(INDEX('1in Parts'!$B$3:$P$3204, MATCH(A1601,'1in Parts'!$A$3:$A$3204, 0), MATCH($B$3, '1in Parts'!$B$2:$P$2, 0))), IF(ISNA(INDEX('2in RParts'!$B$3:$N$3204, MATCH(A1601,'2in RParts'!$A$3:$A$3204, 0), MATCH($B$3, '2in RParts'!$B$2:$N$2, 0))), IF(ISNA(INDEX('2in SqParts'!$B$3:$N$3204, MATCH(A1601,'2in SqParts'!$A$3:$A$3204, 0), MATCH($B$3, '2in SqParts'!$B$2:$N$2, 0))), Lists!I1603, INDEX('2in SqParts'!$B$3:$N$3204, MATCH(A1601,'2in SqParts'!$A$3:$A$3204, 0), MATCH($B$3, '2in SqParts'!$B$2:$N$2, 0))), INDEX('2in RParts'!$B$3:$N$3204, MATCH(A1601,'2in RParts'!$A$3:$A$3204, 0), MATCH($B$3, '2in RParts'!$B$2:$N$2, 0))), INDEX('1in Parts'!$B$3:$P$3204, MATCH(A1601,'1in Parts'!$A$3:$A$3204, 0), MATCH($B$3, '1in Parts'!$B$2:$P$2, 0))), INDEX('0.5in Parts'!$B$3:$N$3204, MATCH(A1601,'0.5in Parts'!$A$3:$A$3204, 0), MATCH($B$3, '0.5in Parts'!$B$2:$N$2, 0)))</f>
        <v>0.33573419985232505</v>
      </c>
      <c r="C1601" s="49">
        <f t="shared" si="24"/>
        <v>0.4615999999999999</v>
      </c>
    </row>
    <row r="1602" spans="1:3" x14ac:dyDescent="0.25">
      <c r="A1602" s="2">
        <v>1797</v>
      </c>
      <c r="B1602">
        <f>IF(ISNA(INDEX('0.5in Parts'!$B$3:$N$3204, MATCH(A1602,'0.5in Parts'!$A$3:$A$3204, 0), MATCH($B$3, '0.5in Parts'!$B$2:$N$2, 0))), IF(ISNA(INDEX('1in Parts'!$B$3:$P$3204, MATCH(A1602,'1in Parts'!$A$3:$A$3204, 0), MATCH($B$3, '1in Parts'!$B$2:$P$2, 0))), IF(ISNA(INDEX('2in RParts'!$B$3:$N$3204, MATCH(A1602,'2in RParts'!$A$3:$A$3204, 0), MATCH($B$3, '2in RParts'!$B$2:$N$2, 0))), IF(ISNA(INDEX('2in SqParts'!$B$3:$N$3204, MATCH(A1602,'2in SqParts'!$A$3:$A$3204, 0), MATCH($B$3, '2in SqParts'!$B$2:$N$2, 0))), Lists!I1604, INDEX('2in SqParts'!$B$3:$N$3204, MATCH(A1602,'2in SqParts'!$A$3:$A$3204, 0), MATCH($B$3, '2in SqParts'!$B$2:$N$2, 0))), INDEX('2in RParts'!$B$3:$N$3204, MATCH(A1602,'2in RParts'!$A$3:$A$3204, 0), MATCH($B$3, '2in RParts'!$B$2:$N$2, 0))), INDEX('1in Parts'!$B$3:$P$3204, MATCH(A1602,'1in Parts'!$A$3:$A$3204, 0), MATCH($B$3, '1in Parts'!$B$2:$P$2, 0))), INDEX('0.5in Parts'!$B$3:$N$3204, MATCH(A1602,'0.5in Parts'!$A$3:$A$3204, 0), MATCH($B$3, '0.5in Parts'!$B$2:$N$2, 0)))</f>
        <v>0.341035157335565</v>
      </c>
      <c r="C1602" s="49">
        <f t="shared" si="24"/>
        <v>0.45599999999999996</v>
      </c>
    </row>
    <row r="1603" spans="1:3" x14ac:dyDescent="0.25">
      <c r="A1603" s="2">
        <v>1798</v>
      </c>
      <c r="B1603">
        <f>IF(ISNA(INDEX('0.5in Parts'!$B$3:$N$3204, MATCH(A1603,'0.5in Parts'!$A$3:$A$3204, 0), MATCH($B$3, '0.5in Parts'!$B$2:$N$2, 0))), IF(ISNA(INDEX('1in Parts'!$B$3:$P$3204, MATCH(A1603,'1in Parts'!$A$3:$A$3204, 0), MATCH($B$3, '1in Parts'!$B$2:$P$2, 0))), IF(ISNA(INDEX('2in RParts'!$B$3:$N$3204, MATCH(A1603,'2in RParts'!$A$3:$A$3204, 0), MATCH($B$3, '2in RParts'!$B$2:$N$2, 0))), IF(ISNA(INDEX('2in SqParts'!$B$3:$N$3204, MATCH(A1603,'2in SqParts'!$A$3:$A$3204, 0), MATCH($B$3, '2in SqParts'!$B$2:$N$2, 0))), Lists!I1605, INDEX('2in SqParts'!$B$3:$N$3204, MATCH(A1603,'2in SqParts'!$A$3:$A$3204, 0), MATCH($B$3, '2in SqParts'!$B$2:$N$2, 0))), INDEX('2in RParts'!$B$3:$N$3204, MATCH(A1603,'2in RParts'!$A$3:$A$3204, 0), MATCH($B$3, '2in RParts'!$B$2:$N$2, 0))), INDEX('1in Parts'!$B$3:$P$3204, MATCH(A1603,'1in Parts'!$A$3:$A$3204, 0), MATCH($B$3, '1in Parts'!$B$2:$P$2, 0))), INDEX('0.5in Parts'!$B$3:$N$3204, MATCH(A1603,'0.5in Parts'!$A$3:$A$3204, 0), MATCH($B$3, '0.5in Parts'!$B$2:$N$2, 0)))</f>
        <v>0.34428545038129021</v>
      </c>
      <c r="C1603" s="49">
        <f t="shared" si="24"/>
        <v>0.45259999999999995</v>
      </c>
    </row>
    <row r="1604" spans="1:3" x14ac:dyDescent="0.25">
      <c r="A1604" s="2">
        <v>1799</v>
      </c>
      <c r="B1604">
        <f>IF(ISNA(INDEX('0.5in Parts'!$B$3:$N$3204, MATCH(A1604,'0.5in Parts'!$A$3:$A$3204, 0), MATCH($B$3, '0.5in Parts'!$B$2:$N$2, 0))), IF(ISNA(INDEX('1in Parts'!$B$3:$P$3204, MATCH(A1604,'1in Parts'!$A$3:$A$3204, 0), MATCH($B$3, '1in Parts'!$B$2:$P$2, 0))), IF(ISNA(INDEX('2in RParts'!$B$3:$N$3204, MATCH(A1604,'2in RParts'!$A$3:$A$3204, 0), MATCH($B$3, '2in RParts'!$B$2:$N$2, 0))), IF(ISNA(INDEX('2in SqParts'!$B$3:$N$3204, MATCH(A1604,'2in SqParts'!$A$3:$A$3204, 0), MATCH($B$3, '2in SqParts'!$B$2:$N$2, 0))), Lists!I1606, INDEX('2in SqParts'!$B$3:$N$3204, MATCH(A1604,'2in SqParts'!$A$3:$A$3204, 0), MATCH($B$3, '2in SqParts'!$B$2:$N$2, 0))), INDEX('2in RParts'!$B$3:$N$3204, MATCH(A1604,'2in RParts'!$A$3:$A$3204, 0), MATCH($B$3, '2in RParts'!$B$2:$N$2, 0))), INDEX('1in Parts'!$B$3:$P$3204, MATCH(A1604,'1in Parts'!$A$3:$A$3204, 0), MATCH($B$3, '1in Parts'!$B$2:$P$2, 0))), INDEX('0.5in Parts'!$B$3:$N$3204, MATCH(A1604,'0.5in Parts'!$A$3:$A$3204, 0), MATCH($B$3, '0.5in Parts'!$B$2:$N$2, 0)))</f>
        <v>0.3438059378208142</v>
      </c>
      <c r="C1604" s="49">
        <f t="shared" si="24"/>
        <v>0.45309999999999995</v>
      </c>
    </row>
    <row r="1605" spans="1:3" x14ac:dyDescent="0.25">
      <c r="A1605" s="2">
        <v>1800</v>
      </c>
      <c r="B1605">
        <f>IF(ISNA(INDEX('0.5in Parts'!$B$3:$N$3204, MATCH(A1605,'0.5in Parts'!$A$3:$A$3204, 0), MATCH($B$3, '0.5in Parts'!$B$2:$N$2, 0))), IF(ISNA(INDEX('1in Parts'!$B$3:$P$3204, MATCH(A1605,'1in Parts'!$A$3:$A$3204, 0), MATCH($B$3, '1in Parts'!$B$2:$P$2, 0))), IF(ISNA(INDEX('2in RParts'!$B$3:$N$3204, MATCH(A1605,'2in RParts'!$A$3:$A$3204, 0), MATCH($B$3, '2in RParts'!$B$2:$N$2, 0))), IF(ISNA(INDEX('2in SqParts'!$B$3:$N$3204, MATCH(A1605,'2in SqParts'!$A$3:$A$3204, 0), MATCH($B$3, '2in SqParts'!$B$2:$N$2, 0))), Lists!I1607, INDEX('2in SqParts'!$B$3:$N$3204, MATCH(A1605,'2in SqParts'!$A$3:$A$3204, 0), MATCH($B$3, '2in SqParts'!$B$2:$N$2, 0))), INDEX('2in RParts'!$B$3:$N$3204, MATCH(A1605,'2in RParts'!$A$3:$A$3204, 0), MATCH($B$3, '2in RParts'!$B$2:$N$2, 0))), INDEX('1in Parts'!$B$3:$P$3204, MATCH(A1605,'1in Parts'!$A$3:$A$3204, 0), MATCH($B$3, '1in Parts'!$B$2:$P$2, 0))), INDEX('0.5in Parts'!$B$3:$N$3204, MATCH(A1605,'0.5in Parts'!$A$3:$A$3204, 0), MATCH($B$3, '0.5in Parts'!$B$2:$N$2, 0)))</f>
        <v>0.341035157335565</v>
      </c>
      <c r="C1605" s="49">
        <f t="shared" si="24"/>
        <v>0.45599999999999996</v>
      </c>
    </row>
    <row r="1606" spans="1:3" x14ac:dyDescent="0.25">
      <c r="A1606" s="2">
        <v>1801</v>
      </c>
      <c r="B1606">
        <f>IF(ISNA(INDEX('0.5in Parts'!$B$3:$N$3204, MATCH(A1606,'0.5in Parts'!$A$3:$A$3204, 0), MATCH($B$3, '0.5in Parts'!$B$2:$N$2, 0))), IF(ISNA(INDEX('1in Parts'!$B$3:$P$3204, MATCH(A1606,'1in Parts'!$A$3:$A$3204, 0), MATCH($B$3, '1in Parts'!$B$2:$P$2, 0))), IF(ISNA(INDEX('2in RParts'!$B$3:$N$3204, MATCH(A1606,'2in RParts'!$A$3:$A$3204, 0), MATCH($B$3, '2in RParts'!$B$2:$N$2, 0))), IF(ISNA(INDEX('2in SqParts'!$B$3:$N$3204, MATCH(A1606,'2in SqParts'!$A$3:$A$3204, 0), MATCH($B$3, '2in SqParts'!$B$2:$N$2, 0))), Lists!I1608, INDEX('2in SqParts'!$B$3:$N$3204, MATCH(A1606,'2in SqParts'!$A$3:$A$3204, 0), MATCH($B$3, '2in SqParts'!$B$2:$N$2, 0))), INDEX('2in RParts'!$B$3:$N$3204, MATCH(A1606,'2in RParts'!$A$3:$A$3204, 0), MATCH($B$3, '2in RParts'!$B$2:$N$2, 0))), INDEX('1in Parts'!$B$3:$P$3204, MATCH(A1606,'1in Parts'!$A$3:$A$3204, 0), MATCH($B$3, '1in Parts'!$B$2:$P$2, 0))), INDEX('0.5in Parts'!$B$3:$N$3204, MATCH(A1606,'0.5in Parts'!$A$3:$A$3204, 0), MATCH($B$3, '0.5in Parts'!$B$2:$N$2, 0)))</f>
        <v>0.33979879861931811</v>
      </c>
      <c r="C1606" s="49">
        <f t="shared" ref="C1606:C1669" si="25">1/10^B1606</f>
        <v>0.45729999999999998</v>
      </c>
    </row>
    <row r="1607" spans="1:3" x14ac:dyDescent="0.25">
      <c r="A1607" s="2">
        <v>1802</v>
      </c>
      <c r="B1607">
        <f>IF(ISNA(INDEX('0.5in Parts'!$B$3:$N$3204, MATCH(A1607,'0.5in Parts'!$A$3:$A$3204, 0), MATCH($B$3, '0.5in Parts'!$B$2:$N$2, 0))), IF(ISNA(INDEX('1in Parts'!$B$3:$P$3204, MATCH(A1607,'1in Parts'!$A$3:$A$3204, 0), MATCH($B$3, '1in Parts'!$B$2:$P$2, 0))), IF(ISNA(INDEX('2in RParts'!$B$3:$N$3204, MATCH(A1607,'2in RParts'!$A$3:$A$3204, 0), MATCH($B$3, '2in RParts'!$B$2:$N$2, 0))), IF(ISNA(INDEX('2in SqParts'!$B$3:$N$3204, MATCH(A1607,'2in SqParts'!$A$3:$A$3204, 0), MATCH($B$3, '2in SqParts'!$B$2:$N$2, 0))), Lists!I1609, INDEX('2in SqParts'!$B$3:$N$3204, MATCH(A1607,'2in SqParts'!$A$3:$A$3204, 0), MATCH($B$3, '2in SqParts'!$B$2:$N$2, 0))), INDEX('2in RParts'!$B$3:$N$3204, MATCH(A1607,'2in RParts'!$A$3:$A$3204, 0), MATCH($B$3, '2in RParts'!$B$2:$N$2, 0))), INDEX('1in Parts'!$B$3:$P$3204, MATCH(A1607,'1in Parts'!$A$3:$A$3204, 0), MATCH($B$3, '1in Parts'!$B$2:$P$2, 0))), INDEX('0.5in Parts'!$B$3:$N$3204, MATCH(A1607,'0.5in Parts'!$A$3:$A$3204, 0), MATCH($B$3, '0.5in Parts'!$B$2:$N$2, 0)))</f>
        <v>0.34093992775906168</v>
      </c>
      <c r="C1607" s="49">
        <f t="shared" si="25"/>
        <v>0.45610000000000001</v>
      </c>
    </row>
    <row r="1608" spans="1:3" x14ac:dyDescent="0.25">
      <c r="A1608" s="2">
        <v>1803</v>
      </c>
      <c r="B1608">
        <f>IF(ISNA(INDEX('0.5in Parts'!$B$3:$N$3204, MATCH(A1608,'0.5in Parts'!$A$3:$A$3204, 0), MATCH($B$3, '0.5in Parts'!$B$2:$N$2, 0))), IF(ISNA(INDEX('1in Parts'!$B$3:$P$3204, MATCH(A1608,'1in Parts'!$A$3:$A$3204, 0), MATCH($B$3, '1in Parts'!$B$2:$P$2, 0))), IF(ISNA(INDEX('2in RParts'!$B$3:$N$3204, MATCH(A1608,'2in RParts'!$A$3:$A$3204, 0), MATCH($B$3, '2in RParts'!$B$2:$N$2, 0))), IF(ISNA(INDEX('2in SqParts'!$B$3:$N$3204, MATCH(A1608,'2in SqParts'!$A$3:$A$3204, 0), MATCH($B$3, '2in SqParts'!$B$2:$N$2, 0))), Lists!I1610, INDEX('2in SqParts'!$B$3:$N$3204, MATCH(A1608,'2in SqParts'!$A$3:$A$3204, 0), MATCH($B$3, '2in SqParts'!$B$2:$N$2, 0))), INDEX('2in RParts'!$B$3:$N$3204, MATCH(A1608,'2in RParts'!$A$3:$A$3204, 0), MATCH($B$3, '2in RParts'!$B$2:$N$2, 0))), INDEX('1in Parts'!$B$3:$P$3204, MATCH(A1608,'1in Parts'!$A$3:$A$3204, 0), MATCH($B$3, '1in Parts'!$B$2:$P$2, 0))), INDEX('0.5in Parts'!$B$3:$N$3204, MATCH(A1608,'0.5in Parts'!$A$3:$A$3204, 0), MATCH($B$3, '0.5in Parts'!$B$2:$N$2, 0)))</f>
        <v>0.34217954398430284</v>
      </c>
      <c r="C1608" s="49">
        <f t="shared" si="25"/>
        <v>0.45479999999999993</v>
      </c>
    </row>
    <row r="1609" spans="1:3" x14ac:dyDescent="0.25">
      <c r="A1609" s="2">
        <v>1804</v>
      </c>
      <c r="B1609">
        <f>IF(ISNA(INDEX('0.5in Parts'!$B$3:$N$3204, MATCH(A1609,'0.5in Parts'!$A$3:$A$3204, 0), MATCH($B$3, '0.5in Parts'!$B$2:$N$2, 0))), IF(ISNA(INDEX('1in Parts'!$B$3:$P$3204, MATCH(A1609,'1in Parts'!$A$3:$A$3204, 0), MATCH($B$3, '1in Parts'!$B$2:$P$2, 0))), IF(ISNA(INDEX('2in RParts'!$B$3:$N$3204, MATCH(A1609,'2in RParts'!$A$3:$A$3204, 0), MATCH($B$3, '2in RParts'!$B$2:$N$2, 0))), IF(ISNA(INDEX('2in SqParts'!$B$3:$N$3204, MATCH(A1609,'2in SqParts'!$A$3:$A$3204, 0), MATCH($B$3, '2in SqParts'!$B$2:$N$2, 0))), Lists!I1611, INDEX('2in SqParts'!$B$3:$N$3204, MATCH(A1609,'2in SqParts'!$A$3:$A$3204, 0), MATCH($B$3, '2in SqParts'!$B$2:$N$2, 0))), INDEX('2in RParts'!$B$3:$N$3204, MATCH(A1609,'2in RParts'!$A$3:$A$3204, 0), MATCH($B$3, '2in RParts'!$B$2:$N$2, 0))), INDEX('1in Parts'!$B$3:$P$3204, MATCH(A1609,'1in Parts'!$A$3:$A$3204, 0), MATCH($B$3, '1in Parts'!$B$2:$P$2, 0))), INDEX('0.5in Parts'!$B$3:$N$3204, MATCH(A1609,'0.5in Parts'!$A$3:$A$3204, 0), MATCH($B$3, '0.5in Parts'!$B$2:$N$2, 0)))</f>
        <v>0.33998877871066924</v>
      </c>
      <c r="C1609" s="49">
        <f t="shared" si="25"/>
        <v>0.45709999999999995</v>
      </c>
    </row>
    <row r="1610" spans="1:3" x14ac:dyDescent="0.25">
      <c r="A1610" s="2">
        <v>1805</v>
      </c>
      <c r="B1610">
        <f>IF(ISNA(INDEX('0.5in Parts'!$B$3:$N$3204, MATCH(A1610,'0.5in Parts'!$A$3:$A$3204, 0), MATCH($B$3, '0.5in Parts'!$B$2:$N$2, 0))), IF(ISNA(INDEX('1in Parts'!$B$3:$P$3204, MATCH(A1610,'1in Parts'!$A$3:$A$3204, 0), MATCH($B$3, '1in Parts'!$B$2:$P$2, 0))), IF(ISNA(INDEX('2in RParts'!$B$3:$N$3204, MATCH(A1610,'2in RParts'!$A$3:$A$3204, 0), MATCH($B$3, '2in RParts'!$B$2:$N$2, 0))), IF(ISNA(INDEX('2in SqParts'!$B$3:$N$3204, MATCH(A1610,'2in SqParts'!$A$3:$A$3204, 0), MATCH($B$3, '2in SqParts'!$B$2:$N$2, 0))), Lists!I1612, INDEX('2in SqParts'!$B$3:$N$3204, MATCH(A1610,'2in SqParts'!$A$3:$A$3204, 0), MATCH($B$3, '2in SqParts'!$B$2:$N$2, 0))), INDEX('2in RParts'!$B$3:$N$3204, MATCH(A1610,'2in RParts'!$A$3:$A$3204, 0), MATCH($B$3, '2in RParts'!$B$2:$N$2, 0))), INDEX('1in Parts'!$B$3:$P$3204, MATCH(A1610,'1in Parts'!$A$3:$A$3204, 0), MATCH($B$3, '1in Parts'!$B$2:$P$2, 0))), INDEX('0.5in Parts'!$B$3:$N$3204, MATCH(A1610,'0.5in Parts'!$A$3:$A$3204, 0), MATCH($B$3, '0.5in Parts'!$B$2:$N$2, 0)))</f>
        <v>0.33545203775345328</v>
      </c>
      <c r="C1610" s="49">
        <f t="shared" si="25"/>
        <v>0.46189999999999992</v>
      </c>
    </row>
    <row r="1611" spans="1:3" x14ac:dyDescent="0.25">
      <c r="A1611" s="2">
        <v>1806</v>
      </c>
      <c r="B1611">
        <f>IF(ISNA(INDEX('0.5in Parts'!$B$3:$N$3204, MATCH(A1611,'0.5in Parts'!$A$3:$A$3204, 0), MATCH($B$3, '0.5in Parts'!$B$2:$N$2, 0))), IF(ISNA(INDEX('1in Parts'!$B$3:$P$3204, MATCH(A1611,'1in Parts'!$A$3:$A$3204, 0), MATCH($B$3, '1in Parts'!$B$2:$P$2, 0))), IF(ISNA(INDEX('2in RParts'!$B$3:$N$3204, MATCH(A1611,'2in RParts'!$A$3:$A$3204, 0), MATCH($B$3, '2in RParts'!$B$2:$N$2, 0))), IF(ISNA(INDEX('2in SqParts'!$B$3:$N$3204, MATCH(A1611,'2in SqParts'!$A$3:$A$3204, 0), MATCH($B$3, '2in SqParts'!$B$2:$N$2, 0))), Lists!I1613, INDEX('2in SqParts'!$B$3:$N$3204, MATCH(A1611,'2in SqParts'!$A$3:$A$3204, 0), MATCH($B$3, '2in SqParts'!$B$2:$N$2, 0))), INDEX('2in RParts'!$B$3:$N$3204, MATCH(A1611,'2in RParts'!$A$3:$A$3204, 0), MATCH($B$3, '2in RParts'!$B$2:$N$2, 0))), INDEX('1in Parts'!$B$3:$P$3204, MATCH(A1611,'1in Parts'!$A$3:$A$3204, 0), MATCH($B$3, '1in Parts'!$B$2:$P$2, 0))), INDEX('0.5in Parts'!$B$3:$N$3204, MATCH(A1611,'0.5in Parts'!$A$3:$A$3204, 0), MATCH($B$3, '0.5in Parts'!$B$2:$N$2, 0)))</f>
        <v>0.33357562748124042</v>
      </c>
      <c r="C1611" s="49">
        <f t="shared" si="25"/>
        <v>0.46389999999999992</v>
      </c>
    </row>
    <row r="1612" spans="1:3" x14ac:dyDescent="0.25">
      <c r="A1612" s="2">
        <v>1807</v>
      </c>
      <c r="B1612">
        <f>IF(ISNA(INDEX('0.5in Parts'!$B$3:$N$3204, MATCH(A1612,'0.5in Parts'!$A$3:$A$3204, 0), MATCH($B$3, '0.5in Parts'!$B$2:$N$2, 0))), IF(ISNA(INDEX('1in Parts'!$B$3:$P$3204, MATCH(A1612,'1in Parts'!$A$3:$A$3204, 0), MATCH($B$3, '1in Parts'!$B$2:$P$2, 0))), IF(ISNA(INDEX('2in RParts'!$B$3:$N$3204, MATCH(A1612,'2in RParts'!$A$3:$A$3204, 0), MATCH($B$3, '2in RParts'!$B$2:$N$2, 0))), IF(ISNA(INDEX('2in SqParts'!$B$3:$N$3204, MATCH(A1612,'2in SqParts'!$A$3:$A$3204, 0), MATCH($B$3, '2in SqParts'!$B$2:$N$2, 0))), Lists!I1614, INDEX('2in SqParts'!$B$3:$N$3204, MATCH(A1612,'2in SqParts'!$A$3:$A$3204, 0), MATCH($B$3, '2in SqParts'!$B$2:$N$2, 0))), INDEX('2in RParts'!$B$3:$N$3204, MATCH(A1612,'2in RParts'!$A$3:$A$3204, 0), MATCH($B$3, '2in RParts'!$B$2:$N$2, 0))), INDEX('1in Parts'!$B$3:$P$3204, MATCH(A1612,'1in Parts'!$A$3:$A$3204, 0), MATCH($B$3, '1in Parts'!$B$2:$P$2, 0))), INDEX('0.5in Parts'!$B$3:$N$3204, MATCH(A1612,'0.5in Parts'!$A$3:$A$3204, 0), MATCH($B$3, '0.5in Parts'!$B$2:$N$2, 0)))</f>
        <v>0.33629907461035186</v>
      </c>
      <c r="C1612" s="49">
        <f t="shared" si="25"/>
        <v>0.46099999999999997</v>
      </c>
    </row>
    <row r="1613" spans="1:3" x14ac:dyDescent="0.25">
      <c r="A1613" s="2">
        <v>1808</v>
      </c>
      <c r="B1613">
        <f>IF(ISNA(INDEX('0.5in Parts'!$B$3:$N$3204, MATCH(A1613,'0.5in Parts'!$A$3:$A$3204, 0), MATCH($B$3, '0.5in Parts'!$B$2:$N$2, 0))), IF(ISNA(INDEX('1in Parts'!$B$3:$P$3204, MATCH(A1613,'1in Parts'!$A$3:$A$3204, 0), MATCH($B$3, '1in Parts'!$B$2:$P$2, 0))), IF(ISNA(INDEX('2in RParts'!$B$3:$N$3204, MATCH(A1613,'2in RParts'!$A$3:$A$3204, 0), MATCH($B$3, '2in RParts'!$B$2:$N$2, 0))), IF(ISNA(INDEX('2in SqParts'!$B$3:$N$3204, MATCH(A1613,'2in SqParts'!$A$3:$A$3204, 0), MATCH($B$3, '2in SqParts'!$B$2:$N$2, 0))), Lists!I1615, INDEX('2in SqParts'!$B$3:$N$3204, MATCH(A1613,'2in SqParts'!$A$3:$A$3204, 0), MATCH($B$3, '2in SqParts'!$B$2:$N$2, 0))), INDEX('2in RParts'!$B$3:$N$3204, MATCH(A1613,'2in RParts'!$A$3:$A$3204, 0), MATCH($B$3, '2in RParts'!$B$2:$N$2, 0))), INDEX('1in Parts'!$B$3:$P$3204, MATCH(A1613,'1in Parts'!$A$3:$A$3204, 0), MATCH($B$3, '1in Parts'!$B$2:$P$2, 0))), INDEX('0.5in Parts'!$B$3:$N$3204, MATCH(A1613,'0.5in Parts'!$A$3:$A$3204, 0), MATCH($B$3, '0.5in Parts'!$B$2:$N$2, 0)))</f>
        <v>0.34198860334288755</v>
      </c>
      <c r="C1613" s="49">
        <f t="shared" si="25"/>
        <v>0.45500000000000007</v>
      </c>
    </row>
    <row r="1614" spans="1:3" x14ac:dyDescent="0.25">
      <c r="A1614" s="2">
        <v>1809</v>
      </c>
      <c r="B1614">
        <f>IF(ISNA(INDEX('0.5in Parts'!$B$3:$N$3204, MATCH(A1614,'0.5in Parts'!$A$3:$A$3204, 0), MATCH($B$3, '0.5in Parts'!$B$2:$N$2, 0))), IF(ISNA(INDEX('1in Parts'!$B$3:$P$3204, MATCH(A1614,'1in Parts'!$A$3:$A$3204, 0), MATCH($B$3, '1in Parts'!$B$2:$P$2, 0))), IF(ISNA(INDEX('2in RParts'!$B$3:$N$3204, MATCH(A1614,'2in RParts'!$A$3:$A$3204, 0), MATCH($B$3, '2in RParts'!$B$2:$N$2, 0))), IF(ISNA(INDEX('2in SqParts'!$B$3:$N$3204, MATCH(A1614,'2in SqParts'!$A$3:$A$3204, 0), MATCH($B$3, '2in SqParts'!$B$2:$N$2, 0))), Lists!I1616, INDEX('2in SqParts'!$B$3:$N$3204, MATCH(A1614,'2in SqParts'!$A$3:$A$3204, 0), MATCH($B$3, '2in SqParts'!$B$2:$N$2, 0))), INDEX('2in RParts'!$B$3:$N$3204, MATCH(A1614,'2in RParts'!$A$3:$A$3204, 0), MATCH($B$3, '2in RParts'!$B$2:$N$2, 0))), INDEX('1in Parts'!$B$3:$P$3204, MATCH(A1614,'1in Parts'!$A$3:$A$3204, 0), MATCH($B$3, '1in Parts'!$B$2:$P$2, 0))), INDEX('0.5in Parts'!$B$3:$N$3204, MATCH(A1614,'0.5in Parts'!$A$3:$A$3204, 0), MATCH($B$3, '0.5in Parts'!$B$2:$N$2, 0)))</f>
        <v>0.34736693191688994</v>
      </c>
      <c r="C1614" s="49">
        <f t="shared" si="25"/>
        <v>0.44939999999999997</v>
      </c>
    </row>
    <row r="1615" spans="1:3" x14ac:dyDescent="0.25">
      <c r="A1615" s="2">
        <v>1810</v>
      </c>
      <c r="B1615">
        <f>IF(ISNA(INDEX('0.5in Parts'!$B$3:$N$3204, MATCH(A1615,'0.5in Parts'!$A$3:$A$3204, 0), MATCH($B$3, '0.5in Parts'!$B$2:$N$2, 0))), IF(ISNA(INDEX('1in Parts'!$B$3:$P$3204, MATCH(A1615,'1in Parts'!$A$3:$A$3204, 0), MATCH($B$3, '1in Parts'!$B$2:$P$2, 0))), IF(ISNA(INDEX('2in RParts'!$B$3:$N$3204, MATCH(A1615,'2in RParts'!$A$3:$A$3204, 0), MATCH($B$3, '2in RParts'!$B$2:$N$2, 0))), IF(ISNA(INDEX('2in SqParts'!$B$3:$N$3204, MATCH(A1615,'2in SqParts'!$A$3:$A$3204, 0), MATCH($B$3, '2in SqParts'!$B$2:$N$2, 0))), Lists!I1617, INDEX('2in SqParts'!$B$3:$N$3204, MATCH(A1615,'2in SqParts'!$A$3:$A$3204, 0), MATCH($B$3, '2in SqParts'!$B$2:$N$2, 0))), INDEX('2in RParts'!$B$3:$N$3204, MATCH(A1615,'2in RParts'!$A$3:$A$3204, 0), MATCH($B$3, '2in RParts'!$B$2:$N$2, 0))), INDEX('1in Parts'!$B$3:$P$3204, MATCH(A1615,'1in Parts'!$A$3:$A$3204, 0), MATCH($B$3, '1in Parts'!$B$2:$P$2, 0))), INDEX('0.5in Parts'!$B$3:$N$3204, MATCH(A1615,'0.5in Parts'!$A$3:$A$3204, 0), MATCH($B$3, '0.5in Parts'!$B$2:$N$2, 0)))</f>
        <v>0.34881893755531218</v>
      </c>
      <c r="C1615" s="49">
        <f t="shared" si="25"/>
        <v>0.44789999999999996</v>
      </c>
    </row>
    <row r="1616" spans="1:3" x14ac:dyDescent="0.25">
      <c r="A1616" s="2">
        <v>1811</v>
      </c>
      <c r="B1616">
        <f>IF(ISNA(INDEX('0.5in Parts'!$B$3:$N$3204, MATCH(A1616,'0.5in Parts'!$A$3:$A$3204, 0), MATCH($B$3, '0.5in Parts'!$B$2:$N$2, 0))), IF(ISNA(INDEX('1in Parts'!$B$3:$P$3204, MATCH(A1616,'1in Parts'!$A$3:$A$3204, 0), MATCH($B$3, '1in Parts'!$B$2:$P$2, 0))), IF(ISNA(INDEX('2in RParts'!$B$3:$N$3204, MATCH(A1616,'2in RParts'!$A$3:$A$3204, 0), MATCH($B$3, '2in RParts'!$B$2:$N$2, 0))), IF(ISNA(INDEX('2in SqParts'!$B$3:$N$3204, MATCH(A1616,'2in SqParts'!$A$3:$A$3204, 0), MATCH($B$3, '2in SqParts'!$B$2:$N$2, 0))), Lists!I1618, INDEX('2in SqParts'!$B$3:$N$3204, MATCH(A1616,'2in SqParts'!$A$3:$A$3204, 0), MATCH($B$3, '2in SqParts'!$B$2:$N$2, 0))), INDEX('2in RParts'!$B$3:$N$3204, MATCH(A1616,'2in RParts'!$A$3:$A$3204, 0), MATCH($B$3, '2in RParts'!$B$2:$N$2, 0))), INDEX('1in Parts'!$B$3:$P$3204, MATCH(A1616,'1in Parts'!$A$3:$A$3204, 0), MATCH($B$3, '1in Parts'!$B$2:$P$2, 0))), INDEX('0.5in Parts'!$B$3:$N$3204, MATCH(A1616,'0.5in Parts'!$A$3:$A$3204, 0), MATCH($B$3, '0.5in Parts'!$B$2:$N$2, 0)))</f>
        <v>0.34630520468491827</v>
      </c>
      <c r="C1616" s="49">
        <f t="shared" si="25"/>
        <v>0.45049999999999996</v>
      </c>
    </row>
    <row r="1617" spans="1:3" x14ac:dyDescent="0.25">
      <c r="A1617" s="2">
        <v>1812</v>
      </c>
      <c r="B1617">
        <f>IF(ISNA(INDEX('0.5in Parts'!$B$3:$N$3204, MATCH(A1617,'0.5in Parts'!$A$3:$A$3204, 0), MATCH($B$3, '0.5in Parts'!$B$2:$N$2, 0))), IF(ISNA(INDEX('1in Parts'!$B$3:$P$3204, MATCH(A1617,'1in Parts'!$A$3:$A$3204, 0), MATCH($B$3, '1in Parts'!$B$2:$P$2, 0))), IF(ISNA(INDEX('2in RParts'!$B$3:$N$3204, MATCH(A1617,'2in RParts'!$A$3:$A$3204, 0), MATCH($B$3, '2in RParts'!$B$2:$N$2, 0))), IF(ISNA(INDEX('2in SqParts'!$B$3:$N$3204, MATCH(A1617,'2in SqParts'!$A$3:$A$3204, 0), MATCH($B$3, '2in SqParts'!$B$2:$N$2, 0))), Lists!I1619, INDEX('2in SqParts'!$B$3:$N$3204, MATCH(A1617,'2in SqParts'!$A$3:$A$3204, 0), MATCH($B$3, '2in SqParts'!$B$2:$N$2, 0))), INDEX('2in RParts'!$B$3:$N$3204, MATCH(A1617,'2in RParts'!$A$3:$A$3204, 0), MATCH($B$3, '2in RParts'!$B$2:$N$2, 0))), INDEX('1in Parts'!$B$3:$P$3204, MATCH(A1617,'1in Parts'!$A$3:$A$3204, 0), MATCH($B$3, '1in Parts'!$B$2:$P$2, 0))), INDEX('0.5in Parts'!$B$3:$N$3204, MATCH(A1617,'0.5in Parts'!$A$3:$A$3204, 0), MATCH($B$3, '0.5in Parts'!$B$2:$N$2, 0)))</f>
        <v>0.33922935647230268</v>
      </c>
      <c r="C1617" s="49">
        <f t="shared" si="25"/>
        <v>0.45789999999999992</v>
      </c>
    </row>
    <row r="1618" spans="1:3" x14ac:dyDescent="0.25">
      <c r="A1618" s="2">
        <v>1813</v>
      </c>
      <c r="B1618">
        <f>IF(ISNA(INDEX('0.5in Parts'!$B$3:$N$3204, MATCH(A1618,'0.5in Parts'!$A$3:$A$3204, 0), MATCH($B$3, '0.5in Parts'!$B$2:$N$2, 0))), IF(ISNA(INDEX('1in Parts'!$B$3:$P$3204, MATCH(A1618,'1in Parts'!$A$3:$A$3204, 0), MATCH($B$3, '1in Parts'!$B$2:$P$2, 0))), IF(ISNA(INDEX('2in RParts'!$B$3:$N$3204, MATCH(A1618,'2in RParts'!$A$3:$A$3204, 0), MATCH($B$3, '2in RParts'!$B$2:$N$2, 0))), IF(ISNA(INDEX('2in SqParts'!$B$3:$N$3204, MATCH(A1618,'2in SqParts'!$A$3:$A$3204, 0), MATCH($B$3, '2in SqParts'!$B$2:$N$2, 0))), Lists!I1620, INDEX('2in SqParts'!$B$3:$N$3204, MATCH(A1618,'2in SqParts'!$A$3:$A$3204, 0), MATCH($B$3, '2in SqParts'!$B$2:$N$2, 0))), INDEX('2in RParts'!$B$3:$N$3204, MATCH(A1618,'2in RParts'!$A$3:$A$3204, 0), MATCH($B$3, '2in RParts'!$B$2:$N$2, 0))), INDEX('1in Parts'!$B$3:$P$3204, MATCH(A1618,'1in Parts'!$A$3:$A$3204, 0), MATCH($B$3, '1in Parts'!$B$2:$P$2, 0))), INDEX('0.5in Parts'!$B$3:$N$3204, MATCH(A1618,'0.5in Parts'!$A$3:$A$3204, 0), MATCH($B$3, '0.5in Parts'!$B$2:$N$2, 0)))</f>
        <v>0.33554607141884246</v>
      </c>
      <c r="C1618" s="49">
        <f t="shared" si="25"/>
        <v>0.46179999999999993</v>
      </c>
    </row>
    <row r="1619" spans="1:3" x14ac:dyDescent="0.25">
      <c r="A1619" s="2">
        <v>1814</v>
      </c>
      <c r="B1619">
        <f>IF(ISNA(INDEX('0.5in Parts'!$B$3:$N$3204, MATCH(A1619,'0.5in Parts'!$A$3:$A$3204, 0), MATCH($B$3, '0.5in Parts'!$B$2:$N$2, 0))), IF(ISNA(INDEX('1in Parts'!$B$3:$P$3204, MATCH(A1619,'1in Parts'!$A$3:$A$3204, 0), MATCH($B$3, '1in Parts'!$B$2:$P$2, 0))), IF(ISNA(INDEX('2in RParts'!$B$3:$N$3204, MATCH(A1619,'2in RParts'!$A$3:$A$3204, 0), MATCH($B$3, '2in RParts'!$B$2:$N$2, 0))), IF(ISNA(INDEX('2in SqParts'!$B$3:$N$3204, MATCH(A1619,'2in SqParts'!$A$3:$A$3204, 0), MATCH($B$3, '2in SqParts'!$B$2:$N$2, 0))), Lists!I1621, INDEX('2in SqParts'!$B$3:$N$3204, MATCH(A1619,'2in SqParts'!$A$3:$A$3204, 0), MATCH($B$3, '2in SqParts'!$B$2:$N$2, 0))), INDEX('2in RParts'!$B$3:$N$3204, MATCH(A1619,'2in RParts'!$A$3:$A$3204, 0), MATCH($B$3, '2in RParts'!$B$2:$N$2, 0))), INDEX('1in Parts'!$B$3:$P$3204, MATCH(A1619,'1in Parts'!$A$3:$A$3204, 0), MATCH($B$3, '1in Parts'!$B$2:$P$2, 0))), INDEX('0.5in Parts'!$B$3:$N$3204, MATCH(A1619,'0.5in Parts'!$A$3:$A$3204, 0), MATCH($B$3, '0.5in Parts'!$B$2:$N$2, 0)))</f>
        <v>0.32929040477620292</v>
      </c>
      <c r="C1619" s="49">
        <f t="shared" si="25"/>
        <v>0.46850000000000003</v>
      </c>
    </row>
    <row r="1620" spans="1:3" x14ac:dyDescent="0.25">
      <c r="A1620" s="2">
        <v>1815</v>
      </c>
      <c r="B1620">
        <f>IF(ISNA(INDEX('0.5in Parts'!$B$3:$N$3204, MATCH(A1620,'0.5in Parts'!$A$3:$A$3204, 0), MATCH($B$3, '0.5in Parts'!$B$2:$N$2, 0))), IF(ISNA(INDEX('1in Parts'!$B$3:$P$3204, MATCH(A1620,'1in Parts'!$A$3:$A$3204, 0), MATCH($B$3, '1in Parts'!$B$2:$P$2, 0))), IF(ISNA(INDEX('2in RParts'!$B$3:$N$3204, MATCH(A1620,'2in RParts'!$A$3:$A$3204, 0), MATCH($B$3, '2in RParts'!$B$2:$N$2, 0))), IF(ISNA(INDEX('2in SqParts'!$B$3:$N$3204, MATCH(A1620,'2in SqParts'!$A$3:$A$3204, 0), MATCH($B$3, '2in SqParts'!$B$2:$N$2, 0))), Lists!I1622, INDEX('2in SqParts'!$B$3:$N$3204, MATCH(A1620,'2in SqParts'!$A$3:$A$3204, 0), MATCH($B$3, '2in SqParts'!$B$2:$N$2, 0))), INDEX('2in RParts'!$B$3:$N$3204, MATCH(A1620,'2in RParts'!$A$3:$A$3204, 0), MATCH($B$3, '2in RParts'!$B$2:$N$2, 0))), INDEX('1in Parts'!$B$3:$P$3204, MATCH(A1620,'1in Parts'!$A$3:$A$3204, 0), MATCH($B$3, '1in Parts'!$B$2:$P$2, 0))), INDEX('0.5in Parts'!$B$3:$N$3204, MATCH(A1620,'0.5in Parts'!$A$3:$A$3204, 0), MATCH($B$3, '0.5in Parts'!$B$2:$N$2, 0)))</f>
        <v>0.33320131633382594</v>
      </c>
      <c r="C1620" s="49">
        <f t="shared" si="25"/>
        <v>0.46429999999999999</v>
      </c>
    </row>
    <row r="1621" spans="1:3" x14ac:dyDescent="0.25">
      <c r="A1621" s="2">
        <v>1816</v>
      </c>
      <c r="B1621">
        <f>IF(ISNA(INDEX('0.5in Parts'!$B$3:$N$3204, MATCH(A1621,'0.5in Parts'!$A$3:$A$3204, 0), MATCH($B$3, '0.5in Parts'!$B$2:$N$2, 0))), IF(ISNA(INDEX('1in Parts'!$B$3:$P$3204, MATCH(A1621,'1in Parts'!$A$3:$A$3204, 0), MATCH($B$3, '1in Parts'!$B$2:$P$2, 0))), IF(ISNA(INDEX('2in RParts'!$B$3:$N$3204, MATCH(A1621,'2in RParts'!$A$3:$A$3204, 0), MATCH($B$3, '2in RParts'!$B$2:$N$2, 0))), IF(ISNA(INDEX('2in SqParts'!$B$3:$N$3204, MATCH(A1621,'2in SqParts'!$A$3:$A$3204, 0), MATCH($B$3, '2in SqParts'!$B$2:$N$2, 0))), Lists!I1623, INDEX('2in SqParts'!$B$3:$N$3204, MATCH(A1621,'2in SqParts'!$A$3:$A$3204, 0), MATCH($B$3, '2in SqParts'!$B$2:$N$2, 0))), INDEX('2in RParts'!$B$3:$N$3204, MATCH(A1621,'2in RParts'!$A$3:$A$3204, 0), MATCH($B$3, '2in RParts'!$B$2:$N$2, 0))), INDEX('1in Parts'!$B$3:$P$3204, MATCH(A1621,'1in Parts'!$A$3:$A$3204, 0), MATCH($B$3, '1in Parts'!$B$2:$P$2, 0))), INDEX('0.5in Parts'!$B$3:$N$3204, MATCH(A1621,'0.5in Parts'!$A$3:$A$3204, 0), MATCH($B$3, '0.5in Parts'!$B$2:$N$2, 0)))</f>
        <v>0.34476549296570574</v>
      </c>
      <c r="C1621" s="49">
        <f t="shared" si="25"/>
        <v>0.45209999999999995</v>
      </c>
    </row>
    <row r="1622" spans="1:3" x14ac:dyDescent="0.25">
      <c r="A1622" s="2">
        <v>1817</v>
      </c>
      <c r="B1622">
        <f>IF(ISNA(INDEX('0.5in Parts'!$B$3:$N$3204, MATCH(A1622,'0.5in Parts'!$A$3:$A$3204, 0), MATCH($B$3, '0.5in Parts'!$B$2:$N$2, 0))), IF(ISNA(INDEX('1in Parts'!$B$3:$P$3204, MATCH(A1622,'1in Parts'!$A$3:$A$3204, 0), MATCH($B$3, '1in Parts'!$B$2:$P$2, 0))), IF(ISNA(INDEX('2in RParts'!$B$3:$N$3204, MATCH(A1622,'2in RParts'!$A$3:$A$3204, 0), MATCH($B$3, '2in RParts'!$B$2:$N$2, 0))), IF(ISNA(INDEX('2in SqParts'!$B$3:$N$3204, MATCH(A1622,'2in SqParts'!$A$3:$A$3204, 0), MATCH($B$3, '2in SqParts'!$B$2:$N$2, 0))), Lists!I1624, INDEX('2in SqParts'!$B$3:$N$3204, MATCH(A1622,'2in SqParts'!$A$3:$A$3204, 0), MATCH($B$3, '2in SqParts'!$B$2:$N$2, 0))), INDEX('2in RParts'!$B$3:$N$3204, MATCH(A1622,'2in RParts'!$A$3:$A$3204, 0), MATCH($B$3, '2in RParts'!$B$2:$N$2, 0))), INDEX('1in Parts'!$B$3:$P$3204, MATCH(A1622,'1in Parts'!$A$3:$A$3204, 0), MATCH($B$3, '1in Parts'!$B$2:$P$2, 0))), INDEX('0.5in Parts'!$B$3:$N$3204, MATCH(A1622,'0.5in Parts'!$A$3:$A$3204, 0), MATCH($B$3, '0.5in Parts'!$B$2:$N$2, 0)))</f>
        <v>0.36865771351606724</v>
      </c>
      <c r="C1622" s="49">
        <f t="shared" si="25"/>
        <v>0.42789999999999995</v>
      </c>
    </row>
    <row r="1623" spans="1:3" x14ac:dyDescent="0.25">
      <c r="A1623" s="2">
        <v>1818</v>
      </c>
      <c r="B1623">
        <f>IF(ISNA(INDEX('0.5in Parts'!$B$3:$N$3204, MATCH(A1623,'0.5in Parts'!$A$3:$A$3204, 0), MATCH($B$3, '0.5in Parts'!$B$2:$N$2, 0))), IF(ISNA(INDEX('1in Parts'!$B$3:$P$3204, MATCH(A1623,'1in Parts'!$A$3:$A$3204, 0), MATCH($B$3, '1in Parts'!$B$2:$P$2, 0))), IF(ISNA(INDEX('2in RParts'!$B$3:$N$3204, MATCH(A1623,'2in RParts'!$A$3:$A$3204, 0), MATCH($B$3, '2in RParts'!$B$2:$N$2, 0))), IF(ISNA(INDEX('2in SqParts'!$B$3:$N$3204, MATCH(A1623,'2in SqParts'!$A$3:$A$3204, 0), MATCH($B$3, '2in SqParts'!$B$2:$N$2, 0))), Lists!I1625, INDEX('2in SqParts'!$B$3:$N$3204, MATCH(A1623,'2in SqParts'!$A$3:$A$3204, 0), MATCH($B$3, '2in SqParts'!$B$2:$N$2, 0))), INDEX('2in RParts'!$B$3:$N$3204, MATCH(A1623,'2in RParts'!$A$3:$A$3204, 0), MATCH($B$3, '2in RParts'!$B$2:$N$2, 0))), INDEX('1in Parts'!$B$3:$P$3204, MATCH(A1623,'1in Parts'!$A$3:$A$3204, 0), MATCH($B$3, '1in Parts'!$B$2:$P$2, 0))), INDEX('0.5in Parts'!$B$3:$N$3204, MATCH(A1623,'0.5in Parts'!$A$3:$A$3204, 0), MATCH($B$3, '0.5in Parts'!$B$2:$N$2, 0)))</f>
        <v>0.37861597151834692</v>
      </c>
      <c r="C1623" s="49">
        <f t="shared" si="25"/>
        <v>0.41820000000000002</v>
      </c>
    </row>
    <row r="1624" spans="1:3" x14ac:dyDescent="0.25">
      <c r="A1624" s="2">
        <v>1819</v>
      </c>
      <c r="B1624">
        <f>IF(ISNA(INDEX('0.5in Parts'!$B$3:$N$3204, MATCH(A1624,'0.5in Parts'!$A$3:$A$3204, 0), MATCH($B$3, '0.5in Parts'!$B$2:$N$2, 0))), IF(ISNA(INDEX('1in Parts'!$B$3:$P$3204, MATCH(A1624,'1in Parts'!$A$3:$A$3204, 0), MATCH($B$3, '1in Parts'!$B$2:$P$2, 0))), IF(ISNA(INDEX('2in RParts'!$B$3:$N$3204, MATCH(A1624,'2in RParts'!$A$3:$A$3204, 0), MATCH($B$3, '2in RParts'!$B$2:$N$2, 0))), IF(ISNA(INDEX('2in SqParts'!$B$3:$N$3204, MATCH(A1624,'2in SqParts'!$A$3:$A$3204, 0), MATCH($B$3, '2in SqParts'!$B$2:$N$2, 0))), Lists!I1626, INDEX('2in SqParts'!$B$3:$N$3204, MATCH(A1624,'2in SqParts'!$A$3:$A$3204, 0), MATCH($B$3, '2in SqParts'!$B$2:$N$2, 0))), INDEX('2in RParts'!$B$3:$N$3204, MATCH(A1624,'2in RParts'!$A$3:$A$3204, 0), MATCH($B$3, '2in RParts'!$B$2:$N$2, 0))), INDEX('1in Parts'!$B$3:$P$3204, MATCH(A1624,'1in Parts'!$A$3:$A$3204, 0), MATCH($B$3, '1in Parts'!$B$2:$P$2, 0))), INDEX('0.5in Parts'!$B$3:$N$3204, MATCH(A1624,'0.5in Parts'!$A$3:$A$3204, 0), MATCH($B$3, '0.5in Parts'!$B$2:$N$2, 0)))</f>
        <v>0.37830453767072114</v>
      </c>
      <c r="C1624" s="49">
        <f t="shared" si="25"/>
        <v>0.41850000000000004</v>
      </c>
    </row>
    <row r="1625" spans="1:3" x14ac:dyDescent="0.25">
      <c r="A1625" s="2">
        <v>1820</v>
      </c>
      <c r="B1625">
        <f>IF(ISNA(INDEX('0.5in Parts'!$B$3:$N$3204, MATCH(A1625,'0.5in Parts'!$A$3:$A$3204, 0), MATCH($B$3, '0.5in Parts'!$B$2:$N$2, 0))), IF(ISNA(INDEX('1in Parts'!$B$3:$P$3204, MATCH(A1625,'1in Parts'!$A$3:$A$3204, 0), MATCH($B$3, '1in Parts'!$B$2:$P$2, 0))), IF(ISNA(INDEX('2in RParts'!$B$3:$N$3204, MATCH(A1625,'2in RParts'!$A$3:$A$3204, 0), MATCH($B$3, '2in RParts'!$B$2:$N$2, 0))), IF(ISNA(INDEX('2in SqParts'!$B$3:$N$3204, MATCH(A1625,'2in SqParts'!$A$3:$A$3204, 0), MATCH($B$3, '2in SqParts'!$B$2:$N$2, 0))), Lists!I1627, INDEX('2in SqParts'!$B$3:$N$3204, MATCH(A1625,'2in SqParts'!$A$3:$A$3204, 0), MATCH($B$3, '2in SqParts'!$B$2:$N$2, 0))), INDEX('2in RParts'!$B$3:$N$3204, MATCH(A1625,'2in RParts'!$A$3:$A$3204, 0), MATCH($B$3, '2in RParts'!$B$2:$N$2, 0))), INDEX('1in Parts'!$B$3:$P$3204, MATCH(A1625,'1in Parts'!$A$3:$A$3204, 0), MATCH($B$3, '1in Parts'!$B$2:$P$2, 0))), INDEX('0.5in Parts'!$B$3:$N$3204, MATCH(A1625,'0.5in Parts'!$A$3:$A$3204, 0), MATCH($B$3, '0.5in Parts'!$B$2:$N$2, 0)))</f>
        <v>0.37161106994968846</v>
      </c>
      <c r="C1625" s="49">
        <f t="shared" si="25"/>
        <v>0.42499999999999999</v>
      </c>
    </row>
    <row r="1626" spans="1:3" x14ac:dyDescent="0.25">
      <c r="A1626" s="2">
        <v>1821</v>
      </c>
      <c r="B1626">
        <f>IF(ISNA(INDEX('0.5in Parts'!$B$3:$N$3204, MATCH(A1626,'0.5in Parts'!$A$3:$A$3204, 0), MATCH($B$3, '0.5in Parts'!$B$2:$N$2, 0))), IF(ISNA(INDEX('1in Parts'!$B$3:$P$3204, MATCH(A1626,'1in Parts'!$A$3:$A$3204, 0), MATCH($B$3, '1in Parts'!$B$2:$P$2, 0))), IF(ISNA(INDEX('2in RParts'!$B$3:$N$3204, MATCH(A1626,'2in RParts'!$A$3:$A$3204, 0), MATCH($B$3, '2in RParts'!$B$2:$N$2, 0))), IF(ISNA(INDEX('2in SqParts'!$B$3:$N$3204, MATCH(A1626,'2in SqParts'!$A$3:$A$3204, 0), MATCH($B$3, '2in SqParts'!$B$2:$N$2, 0))), Lists!I1628, INDEX('2in SqParts'!$B$3:$N$3204, MATCH(A1626,'2in SqParts'!$A$3:$A$3204, 0), MATCH($B$3, '2in SqParts'!$B$2:$N$2, 0))), INDEX('2in RParts'!$B$3:$N$3204, MATCH(A1626,'2in RParts'!$A$3:$A$3204, 0), MATCH($B$3, '2in RParts'!$B$2:$N$2, 0))), INDEX('1in Parts'!$B$3:$P$3204, MATCH(A1626,'1in Parts'!$A$3:$A$3204, 0), MATCH($B$3, '1in Parts'!$B$2:$P$2, 0))), INDEX('0.5in Parts'!$B$3:$N$3204, MATCH(A1626,'0.5in Parts'!$A$3:$A$3204, 0), MATCH($B$3, '0.5in Parts'!$B$2:$N$2, 0)))</f>
        <v>0.36341181627015762</v>
      </c>
      <c r="C1626" s="49">
        <f t="shared" si="25"/>
        <v>0.43309999999999998</v>
      </c>
    </row>
    <row r="1627" spans="1:3" x14ac:dyDescent="0.25">
      <c r="A1627" s="2">
        <v>1822</v>
      </c>
      <c r="B1627">
        <f>IF(ISNA(INDEX('0.5in Parts'!$B$3:$N$3204, MATCH(A1627,'0.5in Parts'!$A$3:$A$3204, 0), MATCH($B$3, '0.5in Parts'!$B$2:$N$2, 0))), IF(ISNA(INDEX('1in Parts'!$B$3:$P$3204, MATCH(A1627,'1in Parts'!$A$3:$A$3204, 0), MATCH($B$3, '1in Parts'!$B$2:$P$2, 0))), IF(ISNA(INDEX('2in RParts'!$B$3:$N$3204, MATCH(A1627,'2in RParts'!$A$3:$A$3204, 0), MATCH($B$3, '2in RParts'!$B$2:$N$2, 0))), IF(ISNA(INDEX('2in SqParts'!$B$3:$N$3204, MATCH(A1627,'2in SqParts'!$A$3:$A$3204, 0), MATCH($B$3, '2in SqParts'!$B$2:$N$2, 0))), Lists!I1629, INDEX('2in SqParts'!$B$3:$N$3204, MATCH(A1627,'2in SqParts'!$A$3:$A$3204, 0), MATCH($B$3, '2in SqParts'!$B$2:$N$2, 0))), INDEX('2in RParts'!$B$3:$N$3204, MATCH(A1627,'2in RParts'!$A$3:$A$3204, 0), MATCH($B$3, '2in RParts'!$B$2:$N$2, 0))), INDEX('1in Parts'!$B$3:$P$3204, MATCH(A1627,'1in Parts'!$A$3:$A$3204, 0), MATCH($B$3, '1in Parts'!$B$2:$P$2, 0))), INDEX('0.5in Parts'!$B$3:$N$3204, MATCH(A1627,'0.5in Parts'!$A$3:$A$3204, 0), MATCH($B$3, '0.5in Parts'!$B$2:$N$2, 0)))</f>
        <v>0.36291072646966949</v>
      </c>
      <c r="C1627" s="49">
        <f t="shared" si="25"/>
        <v>0.43359999999999999</v>
      </c>
    </row>
    <row r="1628" spans="1:3" x14ac:dyDescent="0.25">
      <c r="A1628" s="2">
        <v>1823</v>
      </c>
      <c r="B1628">
        <f>IF(ISNA(INDEX('0.5in Parts'!$B$3:$N$3204, MATCH(A1628,'0.5in Parts'!$A$3:$A$3204, 0), MATCH($B$3, '0.5in Parts'!$B$2:$N$2, 0))), IF(ISNA(INDEX('1in Parts'!$B$3:$P$3204, MATCH(A1628,'1in Parts'!$A$3:$A$3204, 0), MATCH($B$3, '1in Parts'!$B$2:$P$2, 0))), IF(ISNA(INDEX('2in RParts'!$B$3:$N$3204, MATCH(A1628,'2in RParts'!$A$3:$A$3204, 0), MATCH($B$3, '2in RParts'!$B$2:$N$2, 0))), IF(ISNA(INDEX('2in SqParts'!$B$3:$N$3204, MATCH(A1628,'2in SqParts'!$A$3:$A$3204, 0), MATCH($B$3, '2in SqParts'!$B$2:$N$2, 0))), Lists!I1630, INDEX('2in SqParts'!$B$3:$N$3204, MATCH(A1628,'2in SqParts'!$A$3:$A$3204, 0), MATCH($B$3, '2in SqParts'!$B$2:$N$2, 0))), INDEX('2in RParts'!$B$3:$N$3204, MATCH(A1628,'2in RParts'!$A$3:$A$3204, 0), MATCH($B$3, '2in RParts'!$B$2:$N$2, 0))), INDEX('1in Parts'!$B$3:$P$3204, MATCH(A1628,'1in Parts'!$A$3:$A$3204, 0), MATCH($B$3, '1in Parts'!$B$2:$P$2, 0))), INDEX('0.5in Parts'!$B$3:$N$3204, MATCH(A1628,'0.5in Parts'!$A$3:$A$3204, 0), MATCH($B$3, '0.5in Parts'!$B$2:$N$2, 0)))</f>
        <v>0.36351210364663455</v>
      </c>
      <c r="C1628" s="49">
        <f t="shared" si="25"/>
        <v>0.43299999999999994</v>
      </c>
    </row>
    <row r="1629" spans="1:3" x14ac:dyDescent="0.25">
      <c r="A1629" s="2">
        <v>1824</v>
      </c>
      <c r="B1629">
        <f>IF(ISNA(INDEX('0.5in Parts'!$B$3:$N$3204, MATCH(A1629,'0.5in Parts'!$A$3:$A$3204, 0), MATCH($B$3, '0.5in Parts'!$B$2:$N$2, 0))), IF(ISNA(INDEX('1in Parts'!$B$3:$P$3204, MATCH(A1629,'1in Parts'!$A$3:$A$3204, 0), MATCH($B$3, '1in Parts'!$B$2:$P$2, 0))), IF(ISNA(INDEX('2in RParts'!$B$3:$N$3204, MATCH(A1629,'2in RParts'!$A$3:$A$3204, 0), MATCH($B$3, '2in RParts'!$B$2:$N$2, 0))), IF(ISNA(INDEX('2in SqParts'!$B$3:$N$3204, MATCH(A1629,'2in SqParts'!$A$3:$A$3204, 0), MATCH($B$3, '2in SqParts'!$B$2:$N$2, 0))), Lists!I1631, INDEX('2in SqParts'!$B$3:$N$3204, MATCH(A1629,'2in SqParts'!$A$3:$A$3204, 0), MATCH($B$3, '2in SqParts'!$B$2:$N$2, 0))), INDEX('2in RParts'!$B$3:$N$3204, MATCH(A1629,'2in RParts'!$A$3:$A$3204, 0), MATCH($B$3, '2in RParts'!$B$2:$N$2, 0))), INDEX('1in Parts'!$B$3:$P$3204, MATCH(A1629,'1in Parts'!$A$3:$A$3204, 0), MATCH($B$3, '1in Parts'!$B$2:$P$2, 0))), INDEX('0.5in Parts'!$B$3:$N$3204, MATCH(A1629,'0.5in Parts'!$A$3:$A$3204, 0), MATCH($B$3, '0.5in Parts'!$B$2:$N$2, 0)))</f>
        <v>0.37099838071300822</v>
      </c>
      <c r="C1629" s="49">
        <f t="shared" si="25"/>
        <v>0.42559999999999998</v>
      </c>
    </row>
    <row r="1630" spans="1:3" x14ac:dyDescent="0.25">
      <c r="A1630" s="2">
        <v>1825</v>
      </c>
      <c r="B1630">
        <f>IF(ISNA(INDEX('0.5in Parts'!$B$3:$N$3204, MATCH(A1630,'0.5in Parts'!$A$3:$A$3204, 0), MATCH($B$3, '0.5in Parts'!$B$2:$N$2, 0))), IF(ISNA(INDEX('1in Parts'!$B$3:$P$3204, MATCH(A1630,'1in Parts'!$A$3:$A$3204, 0), MATCH($B$3, '1in Parts'!$B$2:$P$2, 0))), IF(ISNA(INDEX('2in RParts'!$B$3:$N$3204, MATCH(A1630,'2in RParts'!$A$3:$A$3204, 0), MATCH($B$3, '2in RParts'!$B$2:$N$2, 0))), IF(ISNA(INDEX('2in SqParts'!$B$3:$N$3204, MATCH(A1630,'2in SqParts'!$A$3:$A$3204, 0), MATCH($B$3, '2in SqParts'!$B$2:$N$2, 0))), Lists!I1632, INDEX('2in SqParts'!$B$3:$N$3204, MATCH(A1630,'2in SqParts'!$A$3:$A$3204, 0), MATCH($B$3, '2in SqParts'!$B$2:$N$2, 0))), INDEX('2in RParts'!$B$3:$N$3204, MATCH(A1630,'2in RParts'!$A$3:$A$3204, 0), MATCH($B$3, '2in RParts'!$B$2:$N$2, 0))), INDEX('1in Parts'!$B$3:$P$3204, MATCH(A1630,'1in Parts'!$A$3:$A$3204, 0), MATCH($B$3, '1in Parts'!$B$2:$P$2, 0))), INDEX('0.5in Parts'!$B$3:$N$3204, MATCH(A1630,'0.5in Parts'!$A$3:$A$3204, 0), MATCH($B$3, '0.5in Parts'!$B$2:$N$2, 0)))</f>
        <v>0.37222462477069695</v>
      </c>
      <c r="C1630" s="49">
        <f t="shared" si="25"/>
        <v>0.4244</v>
      </c>
    </row>
    <row r="1631" spans="1:3" x14ac:dyDescent="0.25">
      <c r="A1631" s="2">
        <v>1826</v>
      </c>
      <c r="B1631">
        <f>IF(ISNA(INDEX('0.5in Parts'!$B$3:$N$3204, MATCH(A1631,'0.5in Parts'!$A$3:$A$3204, 0), MATCH($B$3, '0.5in Parts'!$B$2:$N$2, 0))), IF(ISNA(INDEX('1in Parts'!$B$3:$P$3204, MATCH(A1631,'1in Parts'!$A$3:$A$3204, 0), MATCH($B$3, '1in Parts'!$B$2:$P$2, 0))), IF(ISNA(INDEX('2in RParts'!$B$3:$N$3204, MATCH(A1631,'2in RParts'!$A$3:$A$3204, 0), MATCH($B$3, '2in RParts'!$B$2:$N$2, 0))), IF(ISNA(INDEX('2in SqParts'!$B$3:$N$3204, MATCH(A1631,'2in SqParts'!$A$3:$A$3204, 0), MATCH($B$3, '2in SqParts'!$B$2:$N$2, 0))), Lists!I1633, INDEX('2in SqParts'!$B$3:$N$3204, MATCH(A1631,'2in SqParts'!$A$3:$A$3204, 0), MATCH($B$3, '2in SqParts'!$B$2:$N$2, 0))), INDEX('2in RParts'!$B$3:$N$3204, MATCH(A1631,'2in RParts'!$A$3:$A$3204, 0), MATCH($B$3, '2in RParts'!$B$2:$N$2, 0))), INDEX('1in Parts'!$B$3:$P$3204, MATCH(A1631,'1in Parts'!$A$3:$A$3204, 0), MATCH($B$3, '1in Parts'!$B$2:$P$2, 0))), INDEX('0.5in Parts'!$B$3:$N$3204, MATCH(A1631,'0.5in Parts'!$A$3:$A$3204, 0), MATCH($B$3, '0.5in Parts'!$B$2:$N$2, 0)))</f>
        <v>0.36845477216569056</v>
      </c>
      <c r="C1631" s="49">
        <f t="shared" si="25"/>
        <v>0.42810000000000004</v>
      </c>
    </row>
    <row r="1632" spans="1:3" x14ac:dyDescent="0.25">
      <c r="A1632" s="2">
        <v>1827</v>
      </c>
      <c r="B1632">
        <f>IF(ISNA(INDEX('0.5in Parts'!$B$3:$N$3204, MATCH(A1632,'0.5in Parts'!$A$3:$A$3204, 0), MATCH($B$3, '0.5in Parts'!$B$2:$N$2, 0))), IF(ISNA(INDEX('1in Parts'!$B$3:$P$3204, MATCH(A1632,'1in Parts'!$A$3:$A$3204, 0), MATCH($B$3, '1in Parts'!$B$2:$P$2, 0))), IF(ISNA(INDEX('2in RParts'!$B$3:$N$3204, MATCH(A1632,'2in RParts'!$A$3:$A$3204, 0), MATCH($B$3, '2in RParts'!$B$2:$N$2, 0))), IF(ISNA(INDEX('2in SqParts'!$B$3:$N$3204, MATCH(A1632,'2in SqParts'!$A$3:$A$3204, 0), MATCH($B$3, '2in SqParts'!$B$2:$N$2, 0))), Lists!I1634, INDEX('2in SqParts'!$B$3:$N$3204, MATCH(A1632,'2in SqParts'!$A$3:$A$3204, 0), MATCH($B$3, '2in SqParts'!$B$2:$N$2, 0))), INDEX('2in RParts'!$B$3:$N$3204, MATCH(A1632,'2in RParts'!$A$3:$A$3204, 0), MATCH($B$3, '2in RParts'!$B$2:$N$2, 0))), INDEX('1in Parts'!$B$3:$P$3204, MATCH(A1632,'1in Parts'!$A$3:$A$3204, 0), MATCH($B$3, '1in Parts'!$B$2:$P$2, 0))), INDEX('0.5in Parts'!$B$3:$N$3204, MATCH(A1632,'0.5in Parts'!$A$3:$A$3204, 0), MATCH($B$3, '0.5in Parts'!$B$2:$N$2, 0)))</f>
        <v>0.35951856302957813</v>
      </c>
      <c r="C1632" s="49">
        <f t="shared" si="25"/>
        <v>0.43700000000000006</v>
      </c>
    </row>
    <row r="1633" spans="1:3" x14ac:dyDescent="0.25">
      <c r="A1633" s="2">
        <v>1828</v>
      </c>
      <c r="B1633">
        <f>IF(ISNA(INDEX('0.5in Parts'!$B$3:$N$3204, MATCH(A1633,'0.5in Parts'!$A$3:$A$3204, 0), MATCH($B$3, '0.5in Parts'!$B$2:$N$2, 0))), IF(ISNA(INDEX('1in Parts'!$B$3:$P$3204, MATCH(A1633,'1in Parts'!$A$3:$A$3204, 0), MATCH($B$3, '1in Parts'!$B$2:$P$2, 0))), IF(ISNA(INDEX('2in RParts'!$B$3:$N$3204, MATCH(A1633,'2in RParts'!$A$3:$A$3204, 0), MATCH($B$3, '2in RParts'!$B$2:$N$2, 0))), IF(ISNA(INDEX('2in SqParts'!$B$3:$N$3204, MATCH(A1633,'2in SqParts'!$A$3:$A$3204, 0), MATCH($B$3, '2in SqParts'!$B$2:$N$2, 0))), Lists!I1635, INDEX('2in SqParts'!$B$3:$N$3204, MATCH(A1633,'2in SqParts'!$A$3:$A$3204, 0), MATCH($B$3, '2in SqParts'!$B$2:$N$2, 0))), INDEX('2in RParts'!$B$3:$N$3204, MATCH(A1633,'2in RParts'!$A$3:$A$3204, 0), MATCH($B$3, '2in RParts'!$B$2:$N$2, 0))), INDEX('1in Parts'!$B$3:$P$3204, MATCH(A1633,'1in Parts'!$A$3:$A$3204, 0), MATCH($B$3, '1in Parts'!$B$2:$P$2, 0))), INDEX('0.5in Parts'!$B$3:$N$3204, MATCH(A1633,'0.5in Parts'!$A$3:$A$3204, 0), MATCH($B$3, '0.5in Parts'!$B$2:$N$2, 0)))</f>
        <v>0.34351848420950137</v>
      </c>
      <c r="C1633" s="49">
        <f t="shared" si="25"/>
        <v>0.45340000000000003</v>
      </c>
    </row>
    <row r="1634" spans="1:3" x14ac:dyDescent="0.25">
      <c r="A1634" s="2">
        <v>1829</v>
      </c>
      <c r="B1634">
        <f>IF(ISNA(INDEX('0.5in Parts'!$B$3:$N$3204, MATCH(A1634,'0.5in Parts'!$A$3:$A$3204, 0), MATCH($B$3, '0.5in Parts'!$B$2:$N$2, 0))), IF(ISNA(INDEX('1in Parts'!$B$3:$P$3204, MATCH(A1634,'1in Parts'!$A$3:$A$3204, 0), MATCH($B$3, '1in Parts'!$B$2:$P$2, 0))), IF(ISNA(INDEX('2in RParts'!$B$3:$N$3204, MATCH(A1634,'2in RParts'!$A$3:$A$3204, 0), MATCH($B$3, '2in RParts'!$B$2:$N$2, 0))), IF(ISNA(INDEX('2in SqParts'!$B$3:$N$3204, MATCH(A1634,'2in SqParts'!$A$3:$A$3204, 0), MATCH($B$3, '2in SqParts'!$B$2:$N$2, 0))), Lists!I1636, INDEX('2in SqParts'!$B$3:$N$3204, MATCH(A1634,'2in SqParts'!$A$3:$A$3204, 0), MATCH($B$3, '2in SqParts'!$B$2:$N$2, 0))), INDEX('2in RParts'!$B$3:$N$3204, MATCH(A1634,'2in RParts'!$A$3:$A$3204, 0), MATCH($B$3, '2in RParts'!$B$2:$N$2, 0))), INDEX('1in Parts'!$B$3:$P$3204, MATCH(A1634,'1in Parts'!$A$3:$A$3204, 0), MATCH($B$3, '1in Parts'!$B$2:$P$2, 0))), INDEX('0.5in Parts'!$B$3:$N$3204, MATCH(A1634,'0.5in Parts'!$A$3:$A$3204, 0), MATCH($B$3, '0.5in Parts'!$B$2:$N$2, 0)))</f>
        <v>0.33366925569803141</v>
      </c>
      <c r="C1634" s="49">
        <f t="shared" si="25"/>
        <v>0.46379999999999999</v>
      </c>
    </row>
    <row r="1635" spans="1:3" x14ac:dyDescent="0.25">
      <c r="A1635" s="2">
        <v>1830</v>
      </c>
      <c r="B1635">
        <f>IF(ISNA(INDEX('0.5in Parts'!$B$3:$N$3204, MATCH(A1635,'0.5in Parts'!$A$3:$A$3204, 0), MATCH($B$3, '0.5in Parts'!$B$2:$N$2, 0))), IF(ISNA(INDEX('1in Parts'!$B$3:$P$3204, MATCH(A1635,'1in Parts'!$A$3:$A$3204, 0), MATCH($B$3, '1in Parts'!$B$2:$P$2, 0))), IF(ISNA(INDEX('2in RParts'!$B$3:$N$3204, MATCH(A1635,'2in RParts'!$A$3:$A$3204, 0), MATCH($B$3, '2in RParts'!$B$2:$N$2, 0))), IF(ISNA(INDEX('2in SqParts'!$B$3:$N$3204, MATCH(A1635,'2in SqParts'!$A$3:$A$3204, 0), MATCH($B$3, '2in SqParts'!$B$2:$N$2, 0))), Lists!I1637, INDEX('2in SqParts'!$B$3:$N$3204, MATCH(A1635,'2in SqParts'!$A$3:$A$3204, 0), MATCH($B$3, '2in SqParts'!$B$2:$N$2, 0))), INDEX('2in RParts'!$B$3:$N$3204, MATCH(A1635,'2in RParts'!$A$3:$A$3204, 0), MATCH($B$3, '2in RParts'!$B$2:$N$2, 0))), INDEX('1in Parts'!$B$3:$P$3204, MATCH(A1635,'1in Parts'!$A$3:$A$3204, 0), MATCH($B$3, '1in Parts'!$B$2:$P$2, 0))), INDEX('0.5in Parts'!$B$3:$N$3204, MATCH(A1635,'0.5in Parts'!$A$3:$A$3204, 0), MATCH($B$3, '0.5in Parts'!$B$2:$N$2, 0)))</f>
        <v>0.32854944578750533</v>
      </c>
      <c r="C1635" s="49">
        <f t="shared" si="25"/>
        <v>0.46929999999999994</v>
      </c>
    </row>
    <row r="1636" spans="1:3" x14ac:dyDescent="0.25">
      <c r="A1636" s="2">
        <v>1831</v>
      </c>
      <c r="B1636">
        <f>IF(ISNA(INDEX('0.5in Parts'!$B$3:$N$3204, MATCH(A1636,'0.5in Parts'!$A$3:$A$3204, 0), MATCH($B$3, '0.5in Parts'!$B$2:$N$2, 0))), IF(ISNA(INDEX('1in Parts'!$B$3:$P$3204, MATCH(A1636,'1in Parts'!$A$3:$A$3204, 0), MATCH($B$3, '1in Parts'!$B$2:$P$2, 0))), IF(ISNA(INDEX('2in RParts'!$B$3:$N$3204, MATCH(A1636,'2in RParts'!$A$3:$A$3204, 0), MATCH($B$3, '2in RParts'!$B$2:$N$2, 0))), IF(ISNA(INDEX('2in SqParts'!$B$3:$N$3204, MATCH(A1636,'2in SqParts'!$A$3:$A$3204, 0), MATCH($B$3, '2in SqParts'!$B$2:$N$2, 0))), Lists!I1638, INDEX('2in SqParts'!$B$3:$N$3204, MATCH(A1636,'2in SqParts'!$A$3:$A$3204, 0), MATCH($B$3, '2in SqParts'!$B$2:$N$2, 0))), INDEX('2in RParts'!$B$3:$N$3204, MATCH(A1636,'2in RParts'!$A$3:$A$3204, 0), MATCH($B$3, '2in RParts'!$B$2:$N$2, 0))), INDEX('1in Parts'!$B$3:$P$3204, MATCH(A1636,'1in Parts'!$A$3:$A$3204, 0), MATCH($B$3, '1in Parts'!$B$2:$P$2, 0))), INDEX('0.5in Parts'!$B$3:$N$3204, MATCH(A1636,'0.5in Parts'!$A$3:$A$3204, 0), MATCH($B$3, '0.5in Parts'!$B$2:$N$2, 0)))</f>
        <v>0.32966135887255787</v>
      </c>
      <c r="C1636" s="49">
        <f t="shared" si="25"/>
        <v>0.46809999999999996</v>
      </c>
    </row>
    <row r="1637" spans="1:3" x14ac:dyDescent="0.25">
      <c r="A1637" s="2">
        <v>1832</v>
      </c>
      <c r="B1637">
        <f>IF(ISNA(INDEX('0.5in Parts'!$B$3:$N$3204, MATCH(A1637,'0.5in Parts'!$A$3:$A$3204, 0), MATCH($B$3, '0.5in Parts'!$B$2:$N$2, 0))), IF(ISNA(INDEX('1in Parts'!$B$3:$P$3204, MATCH(A1637,'1in Parts'!$A$3:$A$3204, 0), MATCH($B$3, '1in Parts'!$B$2:$P$2, 0))), IF(ISNA(INDEX('2in RParts'!$B$3:$N$3204, MATCH(A1637,'2in RParts'!$A$3:$A$3204, 0), MATCH($B$3, '2in RParts'!$B$2:$N$2, 0))), IF(ISNA(INDEX('2in SqParts'!$B$3:$N$3204, MATCH(A1637,'2in SqParts'!$A$3:$A$3204, 0), MATCH($B$3, '2in SqParts'!$B$2:$N$2, 0))), Lists!I1639, INDEX('2in SqParts'!$B$3:$N$3204, MATCH(A1637,'2in SqParts'!$A$3:$A$3204, 0), MATCH($B$3, '2in SqParts'!$B$2:$N$2, 0))), INDEX('2in RParts'!$B$3:$N$3204, MATCH(A1637,'2in RParts'!$A$3:$A$3204, 0), MATCH($B$3, '2in RParts'!$B$2:$N$2, 0))), INDEX('1in Parts'!$B$3:$P$3204, MATCH(A1637,'1in Parts'!$A$3:$A$3204, 0), MATCH($B$3, '1in Parts'!$B$2:$P$2, 0))), INDEX('0.5in Parts'!$B$3:$N$3204, MATCH(A1637,'0.5in Parts'!$A$3:$A$3204, 0), MATCH($B$3, '0.5in Parts'!$B$2:$N$2, 0)))</f>
        <v>0.33714776673520386</v>
      </c>
      <c r="C1637" s="49">
        <f t="shared" si="25"/>
        <v>0.46009999999999995</v>
      </c>
    </row>
    <row r="1638" spans="1:3" x14ac:dyDescent="0.25">
      <c r="A1638" s="2">
        <v>1833</v>
      </c>
      <c r="B1638">
        <f>IF(ISNA(INDEX('0.5in Parts'!$B$3:$N$3204, MATCH(A1638,'0.5in Parts'!$A$3:$A$3204, 0), MATCH($B$3, '0.5in Parts'!$B$2:$N$2, 0))), IF(ISNA(INDEX('1in Parts'!$B$3:$P$3204, MATCH(A1638,'1in Parts'!$A$3:$A$3204, 0), MATCH($B$3, '1in Parts'!$B$2:$P$2, 0))), IF(ISNA(INDEX('2in RParts'!$B$3:$N$3204, MATCH(A1638,'2in RParts'!$A$3:$A$3204, 0), MATCH($B$3, '2in RParts'!$B$2:$N$2, 0))), IF(ISNA(INDEX('2in SqParts'!$B$3:$N$3204, MATCH(A1638,'2in SqParts'!$A$3:$A$3204, 0), MATCH($B$3, '2in SqParts'!$B$2:$N$2, 0))), Lists!I1640, INDEX('2in SqParts'!$B$3:$N$3204, MATCH(A1638,'2in SqParts'!$A$3:$A$3204, 0), MATCH($B$3, '2in SqParts'!$B$2:$N$2, 0))), INDEX('2in RParts'!$B$3:$N$3204, MATCH(A1638,'2in RParts'!$A$3:$A$3204, 0), MATCH($B$3, '2in RParts'!$B$2:$N$2, 0))), INDEX('1in Parts'!$B$3:$P$3204, MATCH(A1638,'1in Parts'!$A$3:$A$3204, 0), MATCH($B$3, '1in Parts'!$B$2:$P$2, 0))), INDEX('0.5in Parts'!$B$3:$N$3204, MATCH(A1638,'0.5in Parts'!$A$3:$A$3204, 0), MATCH($B$3, '0.5in Parts'!$B$2:$N$2, 0)))</f>
        <v>0.34881893755531218</v>
      </c>
      <c r="C1638" s="49">
        <f t="shared" si="25"/>
        <v>0.44789999999999996</v>
      </c>
    </row>
    <row r="1639" spans="1:3" x14ac:dyDescent="0.25">
      <c r="A1639" s="2">
        <v>1834</v>
      </c>
      <c r="B1639">
        <f>IF(ISNA(INDEX('0.5in Parts'!$B$3:$N$3204, MATCH(A1639,'0.5in Parts'!$A$3:$A$3204, 0), MATCH($B$3, '0.5in Parts'!$B$2:$N$2, 0))), IF(ISNA(INDEX('1in Parts'!$B$3:$P$3204, MATCH(A1639,'1in Parts'!$A$3:$A$3204, 0), MATCH($B$3, '1in Parts'!$B$2:$P$2, 0))), IF(ISNA(INDEX('2in RParts'!$B$3:$N$3204, MATCH(A1639,'2in RParts'!$A$3:$A$3204, 0), MATCH($B$3, '2in RParts'!$B$2:$N$2, 0))), IF(ISNA(INDEX('2in SqParts'!$B$3:$N$3204, MATCH(A1639,'2in SqParts'!$A$3:$A$3204, 0), MATCH($B$3, '2in SqParts'!$B$2:$N$2, 0))), Lists!I1641, INDEX('2in SqParts'!$B$3:$N$3204, MATCH(A1639,'2in SqParts'!$A$3:$A$3204, 0), MATCH($B$3, '2in SqParts'!$B$2:$N$2, 0))), INDEX('2in RParts'!$B$3:$N$3204, MATCH(A1639,'2in RParts'!$A$3:$A$3204, 0), MATCH($B$3, '2in RParts'!$B$2:$N$2, 0))), INDEX('1in Parts'!$B$3:$P$3204, MATCH(A1639,'1in Parts'!$A$3:$A$3204, 0), MATCH($B$3, '1in Parts'!$B$2:$P$2, 0))), INDEX('0.5in Parts'!$B$3:$N$3204, MATCH(A1639,'0.5in Parts'!$A$3:$A$3204, 0), MATCH($B$3, '0.5in Parts'!$B$2:$N$2, 0)))</f>
        <v>0.36131111330987647</v>
      </c>
      <c r="C1639" s="49">
        <f t="shared" si="25"/>
        <v>0.43519999999999998</v>
      </c>
    </row>
    <row r="1640" spans="1:3" x14ac:dyDescent="0.25">
      <c r="A1640" s="2">
        <v>1835</v>
      </c>
      <c r="B1640">
        <f>IF(ISNA(INDEX('0.5in Parts'!$B$3:$N$3204, MATCH(A1640,'0.5in Parts'!$A$3:$A$3204, 0), MATCH($B$3, '0.5in Parts'!$B$2:$N$2, 0))), IF(ISNA(INDEX('1in Parts'!$B$3:$P$3204, MATCH(A1640,'1in Parts'!$A$3:$A$3204, 0), MATCH($B$3, '1in Parts'!$B$2:$P$2, 0))), IF(ISNA(INDEX('2in RParts'!$B$3:$N$3204, MATCH(A1640,'2in RParts'!$A$3:$A$3204, 0), MATCH($B$3, '2in RParts'!$B$2:$N$2, 0))), IF(ISNA(INDEX('2in SqParts'!$B$3:$N$3204, MATCH(A1640,'2in SqParts'!$A$3:$A$3204, 0), MATCH($B$3, '2in SqParts'!$B$2:$N$2, 0))), Lists!I1642, INDEX('2in SqParts'!$B$3:$N$3204, MATCH(A1640,'2in SqParts'!$A$3:$A$3204, 0), MATCH($B$3, '2in SqParts'!$B$2:$N$2, 0))), INDEX('2in RParts'!$B$3:$N$3204, MATCH(A1640,'2in RParts'!$A$3:$A$3204, 0), MATCH($B$3, '2in RParts'!$B$2:$N$2, 0))), INDEX('1in Parts'!$B$3:$P$3204, MATCH(A1640,'1in Parts'!$A$3:$A$3204, 0), MATCH($B$3, '1in Parts'!$B$2:$P$2, 0))), INDEX('0.5in Parts'!$B$3:$N$3204, MATCH(A1640,'0.5in Parts'!$A$3:$A$3204, 0), MATCH($B$3, '0.5in Parts'!$B$2:$N$2, 0)))</f>
        <v>0.36744148546732813</v>
      </c>
      <c r="C1640" s="49">
        <f t="shared" si="25"/>
        <v>0.42909999999999998</v>
      </c>
    </row>
    <row r="1641" spans="1:3" x14ac:dyDescent="0.25">
      <c r="A1641" s="2">
        <v>1836</v>
      </c>
      <c r="B1641">
        <f>IF(ISNA(INDEX('0.5in Parts'!$B$3:$N$3204, MATCH(A1641,'0.5in Parts'!$A$3:$A$3204, 0), MATCH($B$3, '0.5in Parts'!$B$2:$N$2, 0))), IF(ISNA(INDEX('1in Parts'!$B$3:$P$3204, MATCH(A1641,'1in Parts'!$A$3:$A$3204, 0), MATCH($B$3, '1in Parts'!$B$2:$P$2, 0))), IF(ISNA(INDEX('2in RParts'!$B$3:$N$3204, MATCH(A1641,'2in RParts'!$A$3:$A$3204, 0), MATCH($B$3, '2in RParts'!$B$2:$N$2, 0))), IF(ISNA(INDEX('2in SqParts'!$B$3:$N$3204, MATCH(A1641,'2in SqParts'!$A$3:$A$3204, 0), MATCH($B$3, '2in SqParts'!$B$2:$N$2, 0))), Lists!I1643, INDEX('2in SqParts'!$B$3:$N$3204, MATCH(A1641,'2in SqParts'!$A$3:$A$3204, 0), MATCH($B$3, '2in SqParts'!$B$2:$N$2, 0))), INDEX('2in RParts'!$B$3:$N$3204, MATCH(A1641,'2in RParts'!$A$3:$A$3204, 0), MATCH($B$3, '2in RParts'!$B$2:$N$2, 0))), INDEX('1in Parts'!$B$3:$P$3204, MATCH(A1641,'1in Parts'!$A$3:$A$3204, 0), MATCH($B$3, '1in Parts'!$B$2:$P$2, 0))), INDEX('0.5in Parts'!$B$3:$N$3204, MATCH(A1641,'0.5in Parts'!$A$3:$A$3204, 0), MATCH($B$3, '0.5in Parts'!$B$2:$N$2, 0)))</f>
        <v>0.37448177102836244</v>
      </c>
      <c r="C1641" s="49">
        <f t="shared" si="25"/>
        <v>0.42219999999999991</v>
      </c>
    </row>
    <row r="1642" spans="1:3" x14ac:dyDescent="0.25">
      <c r="A1642" s="2">
        <v>1837</v>
      </c>
      <c r="B1642">
        <f>IF(ISNA(INDEX('0.5in Parts'!$B$3:$N$3204, MATCH(A1642,'0.5in Parts'!$A$3:$A$3204, 0), MATCH($B$3, '0.5in Parts'!$B$2:$N$2, 0))), IF(ISNA(INDEX('1in Parts'!$B$3:$P$3204, MATCH(A1642,'1in Parts'!$A$3:$A$3204, 0), MATCH($B$3, '1in Parts'!$B$2:$P$2, 0))), IF(ISNA(INDEX('2in RParts'!$B$3:$N$3204, MATCH(A1642,'2in RParts'!$A$3:$A$3204, 0), MATCH($B$3, '2in RParts'!$B$2:$N$2, 0))), IF(ISNA(INDEX('2in SqParts'!$B$3:$N$3204, MATCH(A1642,'2in SqParts'!$A$3:$A$3204, 0), MATCH($B$3, '2in SqParts'!$B$2:$N$2, 0))), Lists!I1644, INDEX('2in SqParts'!$B$3:$N$3204, MATCH(A1642,'2in SqParts'!$A$3:$A$3204, 0), MATCH($B$3, '2in SqParts'!$B$2:$N$2, 0))), INDEX('2in RParts'!$B$3:$N$3204, MATCH(A1642,'2in RParts'!$A$3:$A$3204, 0), MATCH($B$3, '2in RParts'!$B$2:$N$2, 0))), INDEX('1in Parts'!$B$3:$P$3204, MATCH(A1642,'1in Parts'!$A$3:$A$3204, 0), MATCH($B$3, '1in Parts'!$B$2:$P$2, 0))), INDEX('0.5in Parts'!$B$3:$N$3204, MATCH(A1642,'0.5in Parts'!$A$3:$A$3204, 0), MATCH($B$3, '0.5in Parts'!$B$2:$N$2, 0)))</f>
        <v>0.38038499425719363</v>
      </c>
      <c r="C1642" s="49">
        <f t="shared" si="25"/>
        <v>0.41649999999999993</v>
      </c>
    </row>
    <row r="1643" spans="1:3" x14ac:dyDescent="0.25">
      <c r="A1643" s="2">
        <v>1838</v>
      </c>
      <c r="B1643">
        <f>IF(ISNA(INDEX('0.5in Parts'!$B$3:$N$3204, MATCH(A1643,'0.5in Parts'!$A$3:$A$3204, 0), MATCH($B$3, '0.5in Parts'!$B$2:$N$2, 0))), IF(ISNA(INDEX('1in Parts'!$B$3:$P$3204, MATCH(A1643,'1in Parts'!$A$3:$A$3204, 0), MATCH($B$3, '1in Parts'!$B$2:$P$2, 0))), IF(ISNA(INDEX('2in RParts'!$B$3:$N$3204, MATCH(A1643,'2in RParts'!$A$3:$A$3204, 0), MATCH($B$3, '2in RParts'!$B$2:$N$2, 0))), IF(ISNA(INDEX('2in SqParts'!$B$3:$N$3204, MATCH(A1643,'2in SqParts'!$A$3:$A$3204, 0), MATCH($B$3, '2in SqParts'!$B$2:$N$2, 0))), Lists!I1645, INDEX('2in SqParts'!$B$3:$N$3204, MATCH(A1643,'2in SqParts'!$A$3:$A$3204, 0), MATCH($B$3, '2in SqParts'!$B$2:$N$2, 0))), INDEX('2in RParts'!$B$3:$N$3204, MATCH(A1643,'2in RParts'!$A$3:$A$3204, 0), MATCH($B$3, '2in RParts'!$B$2:$N$2, 0))), INDEX('1in Parts'!$B$3:$P$3204, MATCH(A1643,'1in Parts'!$A$3:$A$3204, 0), MATCH($B$3, '1in Parts'!$B$2:$P$2, 0))), INDEX('0.5in Parts'!$B$3:$N$3204, MATCH(A1643,'0.5in Parts'!$A$3:$A$3204, 0), MATCH($B$3, '0.5in Parts'!$B$2:$N$2, 0)))</f>
        <v>0.37048846579954681</v>
      </c>
      <c r="C1643" s="49">
        <f t="shared" si="25"/>
        <v>0.42609999999999992</v>
      </c>
    </row>
    <row r="1644" spans="1:3" x14ac:dyDescent="0.25">
      <c r="A1644" s="2">
        <v>1839</v>
      </c>
      <c r="B1644">
        <f>IF(ISNA(INDEX('0.5in Parts'!$B$3:$N$3204, MATCH(A1644,'0.5in Parts'!$A$3:$A$3204, 0), MATCH($B$3, '0.5in Parts'!$B$2:$N$2, 0))), IF(ISNA(INDEX('1in Parts'!$B$3:$P$3204, MATCH(A1644,'1in Parts'!$A$3:$A$3204, 0), MATCH($B$3, '1in Parts'!$B$2:$P$2, 0))), IF(ISNA(INDEX('2in RParts'!$B$3:$N$3204, MATCH(A1644,'2in RParts'!$A$3:$A$3204, 0), MATCH($B$3, '2in RParts'!$B$2:$N$2, 0))), IF(ISNA(INDEX('2in SqParts'!$B$3:$N$3204, MATCH(A1644,'2in SqParts'!$A$3:$A$3204, 0), MATCH($B$3, '2in SqParts'!$B$2:$N$2, 0))), Lists!I1646, INDEX('2in SqParts'!$B$3:$N$3204, MATCH(A1644,'2in SqParts'!$A$3:$A$3204, 0), MATCH($B$3, '2in SqParts'!$B$2:$N$2, 0))), INDEX('2in RParts'!$B$3:$N$3204, MATCH(A1644,'2in RParts'!$A$3:$A$3204, 0), MATCH($B$3, '2in RParts'!$B$2:$N$2, 0))), INDEX('1in Parts'!$B$3:$P$3204, MATCH(A1644,'1in Parts'!$A$3:$A$3204, 0), MATCH($B$3, '1in Parts'!$B$2:$P$2, 0))), INDEX('0.5in Parts'!$B$3:$N$3204, MATCH(A1644,'0.5in Parts'!$A$3:$A$3204, 0), MATCH($B$3, '0.5in Parts'!$B$2:$N$2, 0)))</f>
        <v>0.35154240571747747</v>
      </c>
      <c r="C1644" s="49">
        <f t="shared" si="25"/>
        <v>0.4451</v>
      </c>
    </row>
    <row r="1645" spans="1:3" x14ac:dyDescent="0.25">
      <c r="A1645" s="2">
        <v>1840</v>
      </c>
      <c r="B1645">
        <f>IF(ISNA(INDEX('0.5in Parts'!$B$3:$N$3204, MATCH(A1645,'0.5in Parts'!$A$3:$A$3204, 0), MATCH($B$3, '0.5in Parts'!$B$2:$N$2, 0))), IF(ISNA(INDEX('1in Parts'!$B$3:$P$3204, MATCH(A1645,'1in Parts'!$A$3:$A$3204, 0), MATCH($B$3, '1in Parts'!$B$2:$P$2, 0))), IF(ISNA(INDEX('2in RParts'!$B$3:$N$3204, MATCH(A1645,'2in RParts'!$A$3:$A$3204, 0), MATCH($B$3, '2in RParts'!$B$2:$N$2, 0))), IF(ISNA(INDEX('2in SqParts'!$B$3:$N$3204, MATCH(A1645,'2in SqParts'!$A$3:$A$3204, 0), MATCH($B$3, '2in SqParts'!$B$2:$N$2, 0))), Lists!I1647, INDEX('2in SqParts'!$B$3:$N$3204, MATCH(A1645,'2in SqParts'!$A$3:$A$3204, 0), MATCH($B$3, '2in SqParts'!$B$2:$N$2, 0))), INDEX('2in RParts'!$B$3:$N$3204, MATCH(A1645,'2in RParts'!$A$3:$A$3204, 0), MATCH($B$3, '2in RParts'!$B$2:$N$2, 0))), INDEX('1in Parts'!$B$3:$P$3204, MATCH(A1645,'1in Parts'!$A$3:$A$3204, 0), MATCH($B$3, '1in Parts'!$B$2:$P$2, 0))), INDEX('0.5in Parts'!$B$3:$N$3204, MATCH(A1645,'0.5in Parts'!$A$3:$A$3204, 0), MATCH($B$3, '0.5in Parts'!$B$2:$N$2, 0)))</f>
        <v>0.3282719117604419</v>
      </c>
      <c r="C1645" s="49">
        <f t="shared" si="25"/>
        <v>0.46959999999999996</v>
      </c>
    </row>
    <row r="1646" spans="1:3" x14ac:dyDescent="0.25">
      <c r="A1646" s="2">
        <v>1841</v>
      </c>
      <c r="B1646">
        <f>IF(ISNA(INDEX('0.5in Parts'!$B$3:$N$3204, MATCH(A1646,'0.5in Parts'!$A$3:$A$3204, 0), MATCH($B$3, '0.5in Parts'!$B$2:$N$2, 0))), IF(ISNA(INDEX('1in Parts'!$B$3:$P$3204, MATCH(A1646,'1in Parts'!$A$3:$A$3204, 0), MATCH($B$3, '1in Parts'!$B$2:$P$2, 0))), IF(ISNA(INDEX('2in RParts'!$B$3:$N$3204, MATCH(A1646,'2in RParts'!$A$3:$A$3204, 0), MATCH($B$3, '2in RParts'!$B$2:$N$2, 0))), IF(ISNA(INDEX('2in SqParts'!$B$3:$N$3204, MATCH(A1646,'2in SqParts'!$A$3:$A$3204, 0), MATCH($B$3, '2in SqParts'!$B$2:$N$2, 0))), Lists!I1648, INDEX('2in SqParts'!$B$3:$N$3204, MATCH(A1646,'2in SqParts'!$A$3:$A$3204, 0), MATCH($B$3, '2in SqParts'!$B$2:$N$2, 0))), INDEX('2in RParts'!$B$3:$N$3204, MATCH(A1646,'2in RParts'!$A$3:$A$3204, 0), MATCH($B$3, '2in RParts'!$B$2:$N$2, 0))), INDEX('1in Parts'!$B$3:$P$3204, MATCH(A1646,'1in Parts'!$A$3:$A$3204, 0), MATCH($B$3, '1in Parts'!$B$2:$P$2, 0))), INDEX('0.5in Parts'!$B$3:$N$3204, MATCH(A1646,'0.5in Parts'!$A$3:$A$3204, 0), MATCH($B$3, '0.5in Parts'!$B$2:$N$2, 0)))</f>
        <v>0.32184596198956272</v>
      </c>
      <c r="C1646" s="49">
        <f t="shared" si="25"/>
        <v>0.47659999999999997</v>
      </c>
    </row>
    <row r="1647" spans="1:3" x14ac:dyDescent="0.25">
      <c r="A1647" s="2">
        <v>1842</v>
      </c>
      <c r="B1647">
        <f>IF(ISNA(INDEX('0.5in Parts'!$B$3:$N$3204, MATCH(A1647,'0.5in Parts'!$A$3:$A$3204, 0), MATCH($B$3, '0.5in Parts'!$B$2:$N$2, 0))), IF(ISNA(INDEX('1in Parts'!$B$3:$P$3204, MATCH(A1647,'1in Parts'!$A$3:$A$3204, 0), MATCH($B$3, '1in Parts'!$B$2:$P$2, 0))), IF(ISNA(INDEX('2in RParts'!$B$3:$N$3204, MATCH(A1647,'2in RParts'!$A$3:$A$3204, 0), MATCH($B$3, '2in RParts'!$B$2:$N$2, 0))), IF(ISNA(INDEX('2in SqParts'!$B$3:$N$3204, MATCH(A1647,'2in SqParts'!$A$3:$A$3204, 0), MATCH($B$3, '2in SqParts'!$B$2:$N$2, 0))), Lists!I1649, INDEX('2in SqParts'!$B$3:$N$3204, MATCH(A1647,'2in SqParts'!$A$3:$A$3204, 0), MATCH($B$3, '2in SqParts'!$B$2:$N$2, 0))), INDEX('2in RParts'!$B$3:$N$3204, MATCH(A1647,'2in RParts'!$A$3:$A$3204, 0), MATCH($B$3, '2in RParts'!$B$2:$N$2, 0))), INDEX('1in Parts'!$B$3:$P$3204, MATCH(A1647,'1in Parts'!$A$3:$A$3204, 0), MATCH($B$3, '1in Parts'!$B$2:$P$2, 0))), INDEX('0.5in Parts'!$B$3:$N$3204, MATCH(A1647,'0.5in Parts'!$A$3:$A$3204, 0), MATCH($B$3, '0.5in Parts'!$B$2:$N$2, 0)))</f>
        <v>0.33086915262666744</v>
      </c>
      <c r="C1647" s="49">
        <f t="shared" si="25"/>
        <v>0.46679999999999988</v>
      </c>
    </row>
    <row r="1648" spans="1:3" x14ac:dyDescent="0.25">
      <c r="A1648" s="2">
        <v>1843</v>
      </c>
      <c r="B1648">
        <f>IF(ISNA(INDEX('0.5in Parts'!$B$3:$N$3204, MATCH(A1648,'0.5in Parts'!$A$3:$A$3204, 0), MATCH($B$3, '0.5in Parts'!$B$2:$N$2, 0))), IF(ISNA(INDEX('1in Parts'!$B$3:$P$3204, MATCH(A1648,'1in Parts'!$A$3:$A$3204, 0), MATCH($B$3, '1in Parts'!$B$2:$P$2, 0))), IF(ISNA(INDEX('2in RParts'!$B$3:$N$3204, MATCH(A1648,'2in RParts'!$A$3:$A$3204, 0), MATCH($B$3, '2in RParts'!$B$2:$N$2, 0))), IF(ISNA(INDEX('2in SqParts'!$B$3:$N$3204, MATCH(A1648,'2in SqParts'!$A$3:$A$3204, 0), MATCH($B$3, '2in SqParts'!$B$2:$N$2, 0))), Lists!I1650, INDEX('2in SqParts'!$B$3:$N$3204, MATCH(A1648,'2in SqParts'!$A$3:$A$3204, 0), MATCH($B$3, '2in SqParts'!$B$2:$N$2, 0))), INDEX('2in RParts'!$B$3:$N$3204, MATCH(A1648,'2in RParts'!$A$3:$A$3204, 0), MATCH($B$3, '2in RParts'!$B$2:$N$2, 0))), INDEX('1in Parts'!$B$3:$P$3204, MATCH(A1648,'1in Parts'!$A$3:$A$3204, 0), MATCH($B$3, '1in Parts'!$B$2:$P$2, 0))), INDEX('0.5in Parts'!$B$3:$N$3204, MATCH(A1648,'0.5in Parts'!$A$3:$A$3204, 0), MATCH($B$3, '0.5in Parts'!$B$2:$N$2, 0)))</f>
        <v>0.34543844525825673</v>
      </c>
      <c r="C1648" s="49">
        <f t="shared" si="25"/>
        <v>0.45139999999999997</v>
      </c>
    </row>
    <row r="1649" spans="1:3" x14ac:dyDescent="0.25">
      <c r="A1649" s="2">
        <v>1844</v>
      </c>
      <c r="B1649">
        <f>IF(ISNA(INDEX('0.5in Parts'!$B$3:$N$3204, MATCH(A1649,'0.5in Parts'!$A$3:$A$3204, 0), MATCH($B$3, '0.5in Parts'!$B$2:$N$2, 0))), IF(ISNA(INDEX('1in Parts'!$B$3:$P$3204, MATCH(A1649,'1in Parts'!$A$3:$A$3204, 0), MATCH($B$3, '1in Parts'!$B$2:$P$2, 0))), IF(ISNA(INDEX('2in RParts'!$B$3:$N$3204, MATCH(A1649,'2in RParts'!$A$3:$A$3204, 0), MATCH($B$3, '2in RParts'!$B$2:$N$2, 0))), IF(ISNA(INDEX('2in SqParts'!$B$3:$N$3204, MATCH(A1649,'2in SqParts'!$A$3:$A$3204, 0), MATCH($B$3, '2in SqParts'!$B$2:$N$2, 0))), Lists!I1651, INDEX('2in SqParts'!$B$3:$N$3204, MATCH(A1649,'2in SqParts'!$A$3:$A$3204, 0), MATCH($B$3, '2in SqParts'!$B$2:$N$2, 0))), INDEX('2in RParts'!$B$3:$N$3204, MATCH(A1649,'2in RParts'!$A$3:$A$3204, 0), MATCH($B$3, '2in RParts'!$B$2:$N$2, 0))), INDEX('1in Parts'!$B$3:$P$3204, MATCH(A1649,'1in Parts'!$A$3:$A$3204, 0), MATCH($B$3, '1in Parts'!$B$2:$P$2, 0))), INDEX('0.5in Parts'!$B$3:$N$3204, MATCH(A1649,'0.5in Parts'!$A$3:$A$3204, 0), MATCH($B$3, '0.5in Parts'!$B$2:$N$2, 0)))</f>
        <v>0.35595550718525115</v>
      </c>
      <c r="C1649" s="49">
        <f t="shared" si="25"/>
        <v>0.44059999999999999</v>
      </c>
    </row>
    <row r="1650" spans="1:3" x14ac:dyDescent="0.25">
      <c r="A1650" s="2">
        <v>1845</v>
      </c>
      <c r="B1650">
        <f>IF(ISNA(INDEX('0.5in Parts'!$B$3:$N$3204, MATCH(A1650,'0.5in Parts'!$A$3:$A$3204, 0), MATCH($B$3, '0.5in Parts'!$B$2:$N$2, 0))), IF(ISNA(INDEX('1in Parts'!$B$3:$P$3204, MATCH(A1650,'1in Parts'!$A$3:$A$3204, 0), MATCH($B$3, '1in Parts'!$B$2:$P$2, 0))), IF(ISNA(INDEX('2in RParts'!$B$3:$N$3204, MATCH(A1650,'2in RParts'!$A$3:$A$3204, 0), MATCH($B$3, '2in RParts'!$B$2:$N$2, 0))), IF(ISNA(INDEX('2in SqParts'!$B$3:$N$3204, MATCH(A1650,'2in SqParts'!$A$3:$A$3204, 0), MATCH($B$3, '2in SqParts'!$B$2:$N$2, 0))), Lists!I1652, INDEX('2in SqParts'!$B$3:$N$3204, MATCH(A1650,'2in SqParts'!$A$3:$A$3204, 0), MATCH($B$3, '2in SqParts'!$B$2:$N$2, 0))), INDEX('2in RParts'!$B$3:$N$3204, MATCH(A1650,'2in RParts'!$A$3:$A$3204, 0), MATCH($B$3, '2in RParts'!$B$2:$N$2, 0))), INDEX('1in Parts'!$B$3:$P$3204, MATCH(A1650,'1in Parts'!$A$3:$A$3204, 0), MATCH($B$3, '1in Parts'!$B$2:$P$2, 0))), INDEX('0.5in Parts'!$B$3:$N$3204, MATCH(A1650,'0.5in Parts'!$A$3:$A$3204, 0), MATCH($B$3, '0.5in Parts'!$B$2:$N$2, 0)))</f>
        <v>0.35134730486877702</v>
      </c>
      <c r="C1650" s="49">
        <f t="shared" si="25"/>
        <v>0.44529999999999997</v>
      </c>
    </row>
    <row r="1651" spans="1:3" x14ac:dyDescent="0.25">
      <c r="A1651" s="2">
        <v>1846</v>
      </c>
      <c r="B1651">
        <f>IF(ISNA(INDEX('0.5in Parts'!$B$3:$N$3204, MATCH(A1651,'0.5in Parts'!$A$3:$A$3204, 0), MATCH($B$3, '0.5in Parts'!$B$2:$N$2, 0))), IF(ISNA(INDEX('1in Parts'!$B$3:$P$3204, MATCH(A1651,'1in Parts'!$A$3:$A$3204, 0), MATCH($B$3, '1in Parts'!$B$2:$P$2, 0))), IF(ISNA(INDEX('2in RParts'!$B$3:$N$3204, MATCH(A1651,'2in RParts'!$A$3:$A$3204, 0), MATCH($B$3, '2in RParts'!$B$2:$N$2, 0))), IF(ISNA(INDEX('2in SqParts'!$B$3:$N$3204, MATCH(A1651,'2in SqParts'!$A$3:$A$3204, 0), MATCH($B$3, '2in SqParts'!$B$2:$N$2, 0))), Lists!I1653, INDEX('2in SqParts'!$B$3:$N$3204, MATCH(A1651,'2in SqParts'!$A$3:$A$3204, 0), MATCH($B$3, '2in SqParts'!$B$2:$N$2, 0))), INDEX('2in RParts'!$B$3:$N$3204, MATCH(A1651,'2in RParts'!$A$3:$A$3204, 0), MATCH($B$3, '2in RParts'!$B$2:$N$2, 0))), INDEX('1in Parts'!$B$3:$P$3204, MATCH(A1651,'1in Parts'!$A$3:$A$3204, 0), MATCH($B$3, '1in Parts'!$B$2:$P$2, 0))), INDEX('0.5in Parts'!$B$3:$N$3204, MATCH(A1651,'0.5in Parts'!$A$3:$A$3204, 0), MATCH($B$3, '0.5in Parts'!$B$2:$N$2, 0)))</f>
        <v>0.34688400683443316</v>
      </c>
      <c r="C1651" s="49">
        <f t="shared" si="25"/>
        <v>0.44990000000000002</v>
      </c>
    </row>
    <row r="1652" spans="1:3" x14ac:dyDescent="0.25">
      <c r="A1652" s="2">
        <v>1847</v>
      </c>
      <c r="B1652">
        <f>IF(ISNA(INDEX('0.5in Parts'!$B$3:$N$3204, MATCH(A1652,'0.5in Parts'!$A$3:$A$3204, 0), MATCH($B$3, '0.5in Parts'!$B$2:$N$2, 0))), IF(ISNA(INDEX('1in Parts'!$B$3:$P$3204, MATCH(A1652,'1in Parts'!$A$3:$A$3204, 0), MATCH($B$3, '1in Parts'!$B$2:$P$2, 0))), IF(ISNA(INDEX('2in RParts'!$B$3:$N$3204, MATCH(A1652,'2in RParts'!$A$3:$A$3204, 0), MATCH($B$3, '2in RParts'!$B$2:$N$2, 0))), IF(ISNA(INDEX('2in SqParts'!$B$3:$N$3204, MATCH(A1652,'2in SqParts'!$A$3:$A$3204, 0), MATCH($B$3, '2in SqParts'!$B$2:$N$2, 0))), Lists!I1654, INDEX('2in SqParts'!$B$3:$N$3204, MATCH(A1652,'2in SqParts'!$A$3:$A$3204, 0), MATCH($B$3, '2in SqParts'!$B$2:$N$2, 0))), INDEX('2in RParts'!$B$3:$N$3204, MATCH(A1652,'2in RParts'!$A$3:$A$3204, 0), MATCH($B$3, '2in RParts'!$B$2:$N$2, 0))), INDEX('1in Parts'!$B$3:$P$3204, MATCH(A1652,'1in Parts'!$A$3:$A$3204, 0), MATCH($B$3, '1in Parts'!$B$2:$P$2, 0))), INDEX('0.5in Parts'!$B$3:$N$3204, MATCH(A1652,'0.5in Parts'!$A$3:$A$3204, 0), MATCH($B$3, '0.5in Parts'!$B$2:$N$2, 0)))</f>
        <v>0.3394190875727004</v>
      </c>
      <c r="C1652" s="49">
        <f t="shared" si="25"/>
        <v>0.45770000000000005</v>
      </c>
    </row>
    <row r="1653" spans="1:3" x14ac:dyDescent="0.25">
      <c r="A1653" s="2">
        <v>1848</v>
      </c>
      <c r="B1653">
        <f>IF(ISNA(INDEX('0.5in Parts'!$B$3:$N$3204, MATCH(A1653,'0.5in Parts'!$A$3:$A$3204, 0), MATCH($B$3, '0.5in Parts'!$B$2:$N$2, 0))), IF(ISNA(INDEX('1in Parts'!$B$3:$P$3204, MATCH(A1653,'1in Parts'!$A$3:$A$3204, 0), MATCH($B$3, '1in Parts'!$B$2:$P$2, 0))), IF(ISNA(INDEX('2in RParts'!$B$3:$N$3204, MATCH(A1653,'2in RParts'!$A$3:$A$3204, 0), MATCH($B$3, '2in RParts'!$B$2:$N$2, 0))), IF(ISNA(INDEX('2in SqParts'!$B$3:$N$3204, MATCH(A1653,'2in SqParts'!$A$3:$A$3204, 0), MATCH($B$3, '2in SqParts'!$B$2:$N$2, 0))), Lists!I1655, INDEX('2in SqParts'!$B$3:$N$3204, MATCH(A1653,'2in SqParts'!$A$3:$A$3204, 0), MATCH($B$3, '2in SqParts'!$B$2:$N$2, 0))), INDEX('2in RParts'!$B$3:$N$3204, MATCH(A1653,'2in RParts'!$A$3:$A$3204, 0), MATCH($B$3, '2in RParts'!$B$2:$N$2, 0))), INDEX('1in Parts'!$B$3:$P$3204, MATCH(A1653,'1in Parts'!$A$3:$A$3204, 0), MATCH($B$3, '1in Parts'!$B$2:$P$2, 0))), INDEX('0.5in Parts'!$B$3:$N$3204, MATCH(A1653,'0.5in Parts'!$A$3:$A$3204, 0), MATCH($B$3, '0.5in Parts'!$B$2:$N$2, 0)))</f>
        <v>0.33951398421503221</v>
      </c>
      <c r="C1653" s="49">
        <f t="shared" si="25"/>
        <v>0.45759999999999995</v>
      </c>
    </row>
    <row r="1654" spans="1:3" x14ac:dyDescent="0.25">
      <c r="A1654" s="2">
        <v>1849</v>
      </c>
      <c r="B1654">
        <f>IF(ISNA(INDEX('0.5in Parts'!$B$3:$N$3204, MATCH(A1654,'0.5in Parts'!$A$3:$A$3204, 0), MATCH($B$3, '0.5in Parts'!$B$2:$N$2, 0))), IF(ISNA(INDEX('1in Parts'!$B$3:$P$3204, MATCH(A1654,'1in Parts'!$A$3:$A$3204, 0), MATCH($B$3, '1in Parts'!$B$2:$P$2, 0))), IF(ISNA(INDEX('2in RParts'!$B$3:$N$3204, MATCH(A1654,'2in RParts'!$A$3:$A$3204, 0), MATCH($B$3, '2in RParts'!$B$2:$N$2, 0))), IF(ISNA(INDEX('2in SqParts'!$B$3:$N$3204, MATCH(A1654,'2in SqParts'!$A$3:$A$3204, 0), MATCH($B$3, '2in SqParts'!$B$2:$N$2, 0))), Lists!I1656, INDEX('2in SqParts'!$B$3:$N$3204, MATCH(A1654,'2in SqParts'!$A$3:$A$3204, 0), MATCH($B$3, '2in SqParts'!$B$2:$N$2, 0))), INDEX('2in RParts'!$B$3:$N$3204, MATCH(A1654,'2in RParts'!$A$3:$A$3204, 0), MATCH($B$3, '2in RParts'!$B$2:$N$2, 0))), INDEX('1in Parts'!$B$3:$P$3204, MATCH(A1654,'1in Parts'!$A$3:$A$3204, 0), MATCH($B$3, '1in Parts'!$B$2:$P$2, 0))), INDEX('0.5in Parts'!$B$3:$N$3204, MATCH(A1654,'0.5in Parts'!$A$3:$A$3204, 0), MATCH($B$3, '0.5in Parts'!$B$2:$N$2, 0)))</f>
        <v>0.33960890159753288</v>
      </c>
      <c r="C1654" s="49">
        <f t="shared" si="25"/>
        <v>0.45750000000000007</v>
      </c>
    </row>
    <row r="1655" spans="1:3" x14ac:dyDescent="0.25">
      <c r="A1655" s="2">
        <v>1850</v>
      </c>
      <c r="B1655">
        <f>IF(ISNA(INDEX('0.5in Parts'!$B$3:$N$3204, MATCH(A1655,'0.5in Parts'!$A$3:$A$3204, 0), MATCH($B$3, '0.5in Parts'!$B$2:$N$2, 0))), IF(ISNA(INDEX('1in Parts'!$B$3:$P$3204, MATCH(A1655,'1in Parts'!$A$3:$A$3204, 0), MATCH($B$3, '1in Parts'!$B$2:$P$2, 0))), IF(ISNA(INDEX('2in RParts'!$B$3:$N$3204, MATCH(A1655,'2in RParts'!$A$3:$A$3204, 0), MATCH($B$3, '2in RParts'!$B$2:$N$2, 0))), IF(ISNA(INDEX('2in SqParts'!$B$3:$N$3204, MATCH(A1655,'2in SqParts'!$A$3:$A$3204, 0), MATCH($B$3, '2in SqParts'!$B$2:$N$2, 0))), Lists!I1657, INDEX('2in SqParts'!$B$3:$N$3204, MATCH(A1655,'2in SqParts'!$A$3:$A$3204, 0), MATCH($B$3, '2in SqParts'!$B$2:$N$2, 0))), INDEX('2in RParts'!$B$3:$N$3204, MATCH(A1655,'2in RParts'!$A$3:$A$3204, 0), MATCH($B$3, '2in RParts'!$B$2:$N$2, 0))), INDEX('1in Parts'!$B$3:$P$3204, MATCH(A1655,'1in Parts'!$A$3:$A$3204, 0), MATCH($B$3, '1in Parts'!$B$2:$P$2, 0))), INDEX('0.5in Parts'!$B$3:$N$3204, MATCH(A1655,'0.5in Parts'!$A$3:$A$3204, 0), MATCH($B$3, '0.5in Parts'!$B$2:$N$2, 0)))</f>
        <v>0.34457341225408139</v>
      </c>
      <c r="C1655" s="49">
        <f t="shared" si="25"/>
        <v>0.45229999999999998</v>
      </c>
    </row>
    <row r="1656" spans="1:3" x14ac:dyDescent="0.25">
      <c r="A1656" s="2">
        <v>1851</v>
      </c>
      <c r="B1656">
        <f>IF(ISNA(INDEX('0.5in Parts'!$B$3:$N$3204, MATCH(A1656,'0.5in Parts'!$A$3:$A$3204, 0), MATCH($B$3, '0.5in Parts'!$B$2:$N$2, 0))), IF(ISNA(INDEX('1in Parts'!$B$3:$P$3204, MATCH(A1656,'1in Parts'!$A$3:$A$3204, 0), MATCH($B$3, '1in Parts'!$B$2:$P$2, 0))), IF(ISNA(INDEX('2in RParts'!$B$3:$N$3204, MATCH(A1656,'2in RParts'!$A$3:$A$3204, 0), MATCH($B$3, '2in RParts'!$B$2:$N$2, 0))), IF(ISNA(INDEX('2in SqParts'!$B$3:$N$3204, MATCH(A1656,'2in SqParts'!$A$3:$A$3204, 0), MATCH($B$3, '2in SqParts'!$B$2:$N$2, 0))), Lists!I1658, INDEX('2in SqParts'!$B$3:$N$3204, MATCH(A1656,'2in SqParts'!$A$3:$A$3204, 0), MATCH($B$3, '2in SqParts'!$B$2:$N$2, 0))), INDEX('2in RParts'!$B$3:$N$3204, MATCH(A1656,'2in RParts'!$A$3:$A$3204, 0), MATCH($B$3, '2in RParts'!$B$2:$N$2, 0))), INDEX('1in Parts'!$B$3:$P$3204, MATCH(A1656,'1in Parts'!$A$3:$A$3204, 0), MATCH($B$3, '1in Parts'!$B$2:$P$2, 0))), INDEX('0.5in Parts'!$B$3:$N$3204, MATCH(A1656,'0.5in Parts'!$A$3:$A$3204, 0), MATCH($B$3, '0.5in Parts'!$B$2:$N$2, 0)))</f>
        <v>0.346208812612188</v>
      </c>
      <c r="C1656" s="49">
        <f t="shared" si="25"/>
        <v>0.45059999999999995</v>
      </c>
    </row>
    <row r="1657" spans="1:3" x14ac:dyDescent="0.25">
      <c r="A1657" s="2">
        <v>1852</v>
      </c>
      <c r="B1657">
        <f>IF(ISNA(INDEX('0.5in Parts'!$B$3:$N$3204, MATCH(A1657,'0.5in Parts'!$A$3:$A$3204, 0), MATCH($B$3, '0.5in Parts'!$B$2:$N$2, 0))), IF(ISNA(INDEX('1in Parts'!$B$3:$P$3204, MATCH(A1657,'1in Parts'!$A$3:$A$3204, 0), MATCH($B$3, '1in Parts'!$B$2:$P$2, 0))), IF(ISNA(INDEX('2in RParts'!$B$3:$N$3204, MATCH(A1657,'2in RParts'!$A$3:$A$3204, 0), MATCH($B$3, '2in RParts'!$B$2:$N$2, 0))), IF(ISNA(INDEX('2in SqParts'!$B$3:$N$3204, MATCH(A1657,'2in SqParts'!$A$3:$A$3204, 0), MATCH($B$3, '2in SqParts'!$B$2:$N$2, 0))), Lists!I1659, INDEX('2in SqParts'!$B$3:$N$3204, MATCH(A1657,'2in SqParts'!$A$3:$A$3204, 0), MATCH($B$3, '2in SqParts'!$B$2:$N$2, 0))), INDEX('2in RParts'!$B$3:$N$3204, MATCH(A1657,'2in RParts'!$A$3:$A$3204, 0), MATCH($B$3, '2in RParts'!$B$2:$N$2, 0))), INDEX('1in Parts'!$B$3:$P$3204, MATCH(A1657,'1in Parts'!$A$3:$A$3204, 0), MATCH($B$3, '1in Parts'!$B$2:$P$2, 0))), INDEX('0.5in Parts'!$B$3:$N$3204, MATCH(A1657,'0.5in Parts'!$A$3:$A$3204, 0), MATCH($B$3, '0.5in Parts'!$B$2:$N$2, 0)))</f>
        <v>0.34027390476220837</v>
      </c>
      <c r="C1657" s="49">
        <f t="shared" si="25"/>
        <v>0.45679999999999993</v>
      </c>
    </row>
    <row r="1658" spans="1:3" x14ac:dyDescent="0.25">
      <c r="A1658" s="2">
        <v>1853</v>
      </c>
      <c r="B1658">
        <f>IF(ISNA(INDEX('0.5in Parts'!$B$3:$N$3204, MATCH(A1658,'0.5in Parts'!$A$3:$A$3204, 0), MATCH($B$3, '0.5in Parts'!$B$2:$N$2, 0))), IF(ISNA(INDEX('1in Parts'!$B$3:$P$3204, MATCH(A1658,'1in Parts'!$A$3:$A$3204, 0), MATCH($B$3, '1in Parts'!$B$2:$P$2, 0))), IF(ISNA(INDEX('2in RParts'!$B$3:$N$3204, MATCH(A1658,'2in RParts'!$A$3:$A$3204, 0), MATCH($B$3, '2in RParts'!$B$2:$N$2, 0))), IF(ISNA(INDEX('2in SqParts'!$B$3:$N$3204, MATCH(A1658,'2in SqParts'!$A$3:$A$3204, 0), MATCH($B$3, '2in SqParts'!$B$2:$N$2, 0))), Lists!I1660, INDEX('2in SqParts'!$B$3:$N$3204, MATCH(A1658,'2in SqParts'!$A$3:$A$3204, 0), MATCH($B$3, '2in SqParts'!$B$2:$N$2, 0))), INDEX('2in RParts'!$B$3:$N$3204, MATCH(A1658,'2in RParts'!$A$3:$A$3204, 0), MATCH($B$3, '2in RParts'!$B$2:$N$2, 0))), INDEX('1in Parts'!$B$3:$P$3204, MATCH(A1658,'1in Parts'!$A$3:$A$3204, 0), MATCH($B$3, '1in Parts'!$B$2:$P$2, 0))), INDEX('0.5in Parts'!$B$3:$N$3204, MATCH(A1658,'0.5in Parts'!$A$3:$A$3204, 0), MATCH($B$3, '0.5in Parts'!$B$2:$N$2, 0)))</f>
        <v>0.33142773081544213</v>
      </c>
      <c r="C1658" s="49">
        <f t="shared" si="25"/>
        <v>0.46619999999999995</v>
      </c>
    </row>
    <row r="1659" spans="1:3" x14ac:dyDescent="0.25">
      <c r="A1659" s="2">
        <v>1854</v>
      </c>
      <c r="B1659">
        <f>IF(ISNA(INDEX('0.5in Parts'!$B$3:$N$3204, MATCH(A1659,'0.5in Parts'!$A$3:$A$3204, 0), MATCH($B$3, '0.5in Parts'!$B$2:$N$2, 0))), IF(ISNA(INDEX('1in Parts'!$B$3:$P$3204, MATCH(A1659,'1in Parts'!$A$3:$A$3204, 0), MATCH($B$3, '1in Parts'!$B$2:$P$2, 0))), IF(ISNA(INDEX('2in RParts'!$B$3:$N$3204, MATCH(A1659,'2in RParts'!$A$3:$A$3204, 0), MATCH($B$3, '2in RParts'!$B$2:$N$2, 0))), IF(ISNA(INDEX('2in SqParts'!$B$3:$N$3204, MATCH(A1659,'2in SqParts'!$A$3:$A$3204, 0), MATCH($B$3, '2in SqParts'!$B$2:$N$2, 0))), Lists!I1661, INDEX('2in SqParts'!$B$3:$N$3204, MATCH(A1659,'2in SqParts'!$A$3:$A$3204, 0), MATCH($B$3, '2in SqParts'!$B$2:$N$2, 0))), INDEX('2in RParts'!$B$3:$N$3204, MATCH(A1659,'2in RParts'!$A$3:$A$3204, 0), MATCH($B$3, '2in RParts'!$B$2:$N$2, 0))), INDEX('1in Parts'!$B$3:$P$3204, MATCH(A1659,'1in Parts'!$A$3:$A$3204, 0), MATCH($B$3, '1in Parts'!$B$2:$P$2, 0))), INDEX('0.5in Parts'!$B$3:$N$3204, MATCH(A1659,'0.5in Parts'!$A$3:$A$3204, 0), MATCH($B$3, '0.5in Parts'!$B$2:$N$2, 0)))</f>
        <v>0.32330639037513342</v>
      </c>
      <c r="C1659" s="49">
        <f t="shared" si="25"/>
        <v>0.47500000000000003</v>
      </c>
    </row>
    <row r="1660" spans="1:3" x14ac:dyDescent="0.25">
      <c r="A1660" s="2">
        <v>1855</v>
      </c>
      <c r="B1660">
        <f>IF(ISNA(INDEX('0.5in Parts'!$B$3:$N$3204, MATCH(A1660,'0.5in Parts'!$A$3:$A$3204, 0), MATCH($B$3, '0.5in Parts'!$B$2:$N$2, 0))), IF(ISNA(INDEX('1in Parts'!$B$3:$P$3204, MATCH(A1660,'1in Parts'!$A$3:$A$3204, 0), MATCH($B$3, '1in Parts'!$B$2:$P$2, 0))), IF(ISNA(INDEX('2in RParts'!$B$3:$N$3204, MATCH(A1660,'2in RParts'!$A$3:$A$3204, 0), MATCH($B$3, '2in RParts'!$B$2:$N$2, 0))), IF(ISNA(INDEX('2in SqParts'!$B$3:$N$3204, MATCH(A1660,'2in SqParts'!$A$3:$A$3204, 0), MATCH($B$3, '2in SqParts'!$B$2:$N$2, 0))), Lists!I1662, INDEX('2in SqParts'!$B$3:$N$3204, MATCH(A1660,'2in SqParts'!$A$3:$A$3204, 0), MATCH($B$3, '2in SqParts'!$B$2:$N$2, 0))), INDEX('2in RParts'!$B$3:$N$3204, MATCH(A1660,'2in RParts'!$A$3:$A$3204, 0), MATCH($B$3, '2in RParts'!$B$2:$N$2, 0))), INDEX('1in Parts'!$B$3:$P$3204, MATCH(A1660,'1in Parts'!$A$3:$A$3204, 0), MATCH($B$3, '1in Parts'!$B$2:$P$2, 0))), INDEX('0.5in Parts'!$B$3:$N$3204, MATCH(A1660,'0.5in Parts'!$A$3:$A$3204, 0), MATCH($B$3, '0.5in Parts'!$B$2:$N$2, 0)))</f>
        <v>0.32929040477620292</v>
      </c>
      <c r="C1660" s="49">
        <f t="shared" si="25"/>
        <v>0.46850000000000003</v>
      </c>
    </row>
    <row r="1661" spans="1:3" x14ac:dyDescent="0.25">
      <c r="A1661" s="2">
        <v>1856</v>
      </c>
      <c r="B1661">
        <f>IF(ISNA(INDEX('0.5in Parts'!$B$3:$N$3204, MATCH(A1661,'0.5in Parts'!$A$3:$A$3204, 0), MATCH($B$3, '0.5in Parts'!$B$2:$N$2, 0))), IF(ISNA(INDEX('1in Parts'!$B$3:$P$3204, MATCH(A1661,'1in Parts'!$A$3:$A$3204, 0), MATCH($B$3, '1in Parts'!$B$2:$P$2, 0))), IF(ISNA(INDEX('2in RParts'!$B$3:$N$3204, MATCH(A1661,'2in RParts'!$A$3:$A$3204, 0), MATCH($B$3, '2in RParts'!$B$2:$N$2, 0))), IF(ISNA(INDEX('2in SqParts'!$B$3:$N$3204, MATCH(A1661,'2in SqParts'!$A$3:$A$3204, 0), MATCH($B$3, '2in SqParts'!$B$2:$N$2, 0))), Lists!I1663, INDEX('2in SqParts'!$B$3:$N$3204, MATCH(A1661,'2in SqParts'!$A$3:$A$3204, 0), MATCH($B$3, '2in SqParts'!$B$2:$N$2, 0))), INDEX('2in RParts'!$B$3:$N$3204, MATCH(A1661,'2in RParts'!$A$3:$A$3204, 0), MATCH($B$3, '2in RParts'!$B$2:$N$2, 0))), INDEX('1in Parts'!$B$3:$P$3204, MATCH(A1661,'1in Parts'!$A$3:$A$3204, 0), MATCH($B$3, '1in Parts'!$B$2:$P$2, 0))), INDEX('0.5in Parts'!$B$3:$N$3204, MATCH(A1661,'0.5in Parts'!$A$3:$A$3204, 0), MATCH($B$3, '0.5in Parts'!$B$2:$N$2, 0)))</f>
        <v>0.34141628459293727</v>
      </c>
      <c r="C1661" s="49">
        <f t="shared" si="25"/>
        <v>0.45559999999999995</v>
      </c>
    </row>
    <row r="1662" spans="1:3" x14ac:dyDescent="0.25">
      <c r="A1662" s="2">
        <v>1857</v>
      </c>
      <c r="B1662">
        <f>IF(ISNA(INDEX('0.5in Parts'!$B$3:$N$3204, MATCH(A1662,'0.5in Parts'!$A$3:$A$3204, 0), MATCH($B$3, '0.5in Parts'!$B$2:$N$2, 0))), IF(ISNA(INDEX('1in Parts'!$B$3:$P$3204, MATCH(A1662,'1in Parts'!$A$3:$A$3204, 0), MATCH($B$3, '1in Parts'!$B$2:$P$2, 0))), IF(ISNA(INDEX('2in RParts'!$B$3:$N$3204, MATCH(A1662,'2in RParts'!$A$3:$A$3204, 0), MATCH($B$3, '2in RParts'!$B$2:$N$2, 0))), IF(ISNA(INDEX('2in SqParts'!$B$3:$N$3204, MATCH(A1662,'2in SqParts'!$A$3:$A$3204, 0), MATCH($B$3, '2in SqParts'!$B$2:$N$2, 0))), Lists!I1664, INDEX('2in SqParts'!$B$3:$N$3204, MATCH(A1662,'2in SqParts'!$A$3:$A$3204, 0), MATCH($B$3, '2in SqParts'!$B$2:$N$2, 0))), INDEX('2in RParts'!$B$3:$N$3204, MATCH(A1662,'2in RParts'!$A$3:$A$3204, 0), MATCH($B$3, '2in RParts'!$B$2:$N$2, 0))), INDEX('1in Parts'!$B$3:$P$3204, MATCH(A1662,'1in Parts'!$A$3:$A$3204, 0), MATCH($B$3, '1in Parts'!$B$2:$P$2, 0))), INDEX('0.5in Parts'!$B$3:$N$3204, MATCH(A1662,'0.5in Parts'!$A$3:$A$3204, 0), MATCH($B$3, '0.5in Parts'!$B$2:$N$2, 0)))</f>
        <v>0.35212823469376747</v>
      </c>
      <c r="C1662" s="49">
        <f t="shared" si="25"/>
        <v>0.44450000000000001</v>
      </c>
    </row>
    <row r="1663" spans="1:3" x14ac:dyDescent="0.25">
      <c r="A1663" s="2">
        <v>1858</v>
      </c>
      <c r="B1663">
        <f>IF(ISNA(INDEX('0.5in Parts'!$B$3:$N$3204, MATCH(A1663,'0.5in Parts'!$A$3:$A$3204, 0), MATCH($B$3, '0.5in Parts'!$B$2:$N$2, 0))), IF(ISNA(INDEX('1in Parts'!$B$3:$P$3204, MATCH(A1663,'1in Parts'!$A$3:$A$3204, 0), MATCH($B$3, '1in Parts'!$B$2:$P$2, 0))), IF(ISNA(INDEX('2in RParts'!$B$3:$N$3204, MATCH(A1663,'2in RParts'!$A$3:$A$3204, 0), MATCH($B$3, '2in RParts'!$B$2:$N$2, 0))), IF(ISNA(INDEX('2in SqParts'!$B$3:$N$3204, MATCH(A1663,'2in SqParts'!$A$3:$A$3204, 0), MATCH($B$3, '2in SqParts'!$B$2:$N$2, 0))), Lists!I1665, INDEX('2in SqParts'!$B$3:$N$3204, MATCH(A1663,'2in SqParts'!$A$3:$A$3204, 0), MATCH($B$3, '2in SqParts'!$B$2:$N$2, 0))), INDEX('2in RParts'!$B$3:$N$3204, MATCH(A1663,'2in RParts'!$A$3:$A$3204, 0), MATCH($B$3, '2in RParts'!$B$2:$N$2, 0))), INDEX('1in Parts'!$B$3:$P$3204, MATCH(A1663,'1in Parts'!$A$3:$A$3204, 0), MATCH($B$3, '1in Parts'!$B$2:$P$2, 0))), INDEX('0.5in Parts'!$B$3:$N$3204, MATCH(A1663,'0.5in Parts'!$A$3:$A$3204, 0), MATCH($B$3, '0.5in Parts'!$B$2:$N$2, 0)))</f>
        <v>0.35723879673467956</v>
      </c>
      <c r="C1663" s="49">
        <f t="shared" si="25"/>
        <v>0.43930000000000002</v>
      </c>
    </row>
    <row r="1664" spans="1:3" x14ac:dyDescent="0.25">
      <c r="A1664" s="2">
        <v>1859</v>
      </c>
      <c r="B1664">
        <f>IF(ISNA(INDEX('0.5in Parts'!$B$3:$N$3204, MATCH(A1664,'0.5in Parts'!$A$3:$A$3204, 0), MATCH($B$3, '0.5in Parts'!$B$2:$N$2, 0))), IF(ISNA(INDEX('1in Parts'!$B$3:$P$3204, MATCH(A1664,'1in Parts'!$A$3:$A$3204, 0), MATCH($B$3, '1in Parts'!$B$2:$P$2, 0))), IF(ISNA(INDEX('2in RParts'!$B$3:$N$3204, MATCH(A1664,'2in RParts'!$A$3:$A$3204, 0), MATCH($B$3, '2in RParts'!$B$2:$N$2, 0))), IF(ISNA(INDEX('2in SqParts'!$B$3:$N$3204, MATCH(A1664,'2in SqParts'!$A$3:$A$3204, 0), MATCH($B$3, '2in SqParts'!$B$2:$N$2, 0))), Lists!I1666, INDEX('2in SqParts'!$B$3:$N$3204, MATCH(A1664,'2in SqParts'!$A$3:$A$3204, 0), MATCH($B$3, '2in SqParts'!$B$2:$N$2, 0))), INDEX('2in RParts'!$B$3:$N$3204, MATCH(A1664,'2in RParts'!$A$3:$A$3204, 0), MATCH($B$3, '2in RParts'!$B$2:$N$2, 0))), INDEX('1in Parts'!$B$3:$P$3204, MATCH(A1664,'1in Parts'!$A$3:$A$3204, 0), MATCH($B$3, '1in Parts'!$B$2:$P$2, 0))), INDEX('0.5in Parts'!$B$3:$N$3204, MATCH(A1664,'0.5in Parts'!$A$3:$A$3204, 0), MATCH($B$3, '0.5in Parts'!$B$2:$N$2, 0)))</f>
        <v>0.35408672496615579</v>
      </c>
      <c r="C1664" s="49">
        <f t="shared" si="25"/>
        <v>0.44249999999999989</v>
      </c>
    </row>
    <row r="1665" spans="1:3" x14ac:dyDescent="0.25">
      <c r="A1665" s="2">
        <v>1860</v>
      </c>
      <c r="B1665">
        <f>IF(ISNA(INDEX('0.5in Parts'!$B$3:$N$3204, MATCH(A1665,'0.5in Parts'!$A$3:$A$3204, 0), MATCH($B$3, '0.5in Parts'!$B$2:$N$2, 0))), IF(ISNA(INDEX('1in Parts'!$B$3:$P$3204, MATCH(A1665,'1in Parts'!$A$3:$A$3204, 0), MATCH($B$3, '1in Parts'!$B$2:$P$2, 0))), IF(ISNA(INDEX('2in RParts'!$B$3:$N$3204, MATCH(A1665,'2in RParts'!$A$3:$A$3204, 0), MATCH($B$3, '2in RParts'!$B$2:$N$2, 0))), IF(ISNA(INDEX('2in SqParts'!$B$3:$N$3204, MATCH(A1665,'2in SqParts'!$A$3:$A$3204, 0), MATCH($B$3, '2in SqParts'!$B$2:$N$2, 0))), Lists!I1667, INDEX('2in SqParts'!$B$3:$N$3204, MATCH(A1665,'2in SqParts'!$A$3:$A$3204, 0), MATCH($B$3, '2in SqParts'!$B$2:$N$2, 0))), INDEX('2in RParts'!$B$3:$N$3204, MATCH(A1665,'2in RParts'!$A$3:$A$3204, 0), MATCH($B$3, '2in RParts'!$B$2:$N$2, 0))), INDEX('1in Parts'!$B$3:$P$3204, MATCH(A1665,'1in Parts'!$A$3:$A$3204, 0), MATCH($B$3, '1in Parts'!$B$2:$P$2, 0))), INDEX('0.5in Parts'!$B$3:$N$3204, MATCH(A1665,'0.5in Parts'!$A$3:$A$3204, 0), MATCH($B$3, '0.5in Parts'!$B$2:$N$2, 0)))</f>
        <v>0.34910992214368758</v>
      </c>
      <c r="C1665" s="49">
        <f t="shared" si="25"/>
        <v>0.44759999999999994</v>
      </c>
    </row>
    <row r="1666" spans="1:3" x14ac:dyDescent="0.25">
      <c r="A1666" s="2">
        <v>1861</v>
      </c>
      <c r="B1666">
        <f>IF(ISNA(INDEX('0.5in Parts'!$B$3:$N$3204, MATCH(A1666,'0.5in Parts'!$A$3:$A$3204, 0), MATCH($B$3, '0.5in Parts'!$B$2:$N$2, 0))), IF(ISNA(INDEX('1in Parts'!$B$3:$P$3204, MATCH(A1666,'1in Parts'!$A$3:$A$3204, 0), MATCH($B$3, '1in Parts'!$B$2:$P$2, 0))), IF(ISNA(INDEX('2in RParts'!$B$3:$N$3204, MATCH(A1666,'2in RParts'!$A$3:$A$3204, 0), MATCH($B$3, '2in RParts'!$B$2:$N$2, 0))), IF(ISNA(INDEX('2in SqParts'!$B$3:$N$3204, MATCH(A1666,'2in SqParts'!$A$3:$A$3204, 0), MATCH($B$3, '2in SqParts'!$B$2:$N$2, 0))), Lists!I1668, INDEX('2in SqParts'!$B$3:$N$3204, MATCH(A1666,'2in SqParts'!$A$3:$A$3204, 0), MATCH($B$3, '2in SqParts'!$B$2:$N$2, 0))), INDEX('2in RParts'!$B$3:$N$3204, MATCH(A1666,'2in RParts'!$A$3:$A$3204, 0), MATCH($B$3, '2in RParts'!$B$2:$N$2, 0))), INDEX('1in Parts'!$B$3:$P$3204, MATCH(A1666,'1in Parts'!$A$3:$A$3204, 0), MATCH($B$3, '1in Parts'!$B$2:$P$2, 0))), INDEX('0.5in Parts'!$B$3:$N$3204, MATCH(A1666,'0.5in Parts'!$A$3:$A$3204, 0), MATCH($B$3, '0.5in Parts'!$B$2:$N$2, 0)))</f>
        <v>0.34390179798716819</v>
      </c>
      <c r="C1666" s="49">
        <f t="shared" si="25"/>
        <v>0.45299999999999985</v>
      </c>
    </row>
    <row r="1667" spans="1:3" x14ac:dyDescent="0.25">
      <c r="A1667" s="2">
        <v>1862</v>
      </c>
      <c r="B1667">
        <f>IF(ISNA(INDEX('0.5in Parts'!$B$3:$N$3204, MATCH(A1667,'0.5in Parts'!$A$3:$A$3204, 0), MATCH($B$3, '0.5in Parts'!$B$2:$N$2, 0))), IF(ISNA(INDEX('1in Parts'!$B$3:$P$3204, MATCH(A1667,'1in Parts'!$A$3:$A$3204, 0), MATCH($B$3, '1in Parts'!$B$2:$P$2, 0))), IF(ISNA(INDEX('2in RParts'!$B$3:$N$3204, MATCH(A1667,'2in RParts'!$A$3:$A$3204, 0), MATCH($B$3, '2in RParts'!$B$2:$N$2, 0))), IF(ISNA(INDEX('2in SqParts'!$B$3:$N$3204, MATCH(A1667,'2in SqParts'!$A$3:$A$3204, 0), MATCH($B$3, '2in SqParts'!$B$2:$N$2, 0))), Lists!I1669, INDEX('2in SqParts'!$B$3:$N$3204, MATCH(A1667,'2in SqParts'!$A$3:$A$3204, 0), MATCH($B$3, '2in SqParts'!$B$2:$N$2, 0))), INDEX('2in RParts'!$B$3:$N$3204, MATCH(A1667,'2in RParts'!$A$3:$A$3204, 0), MATCH($B$3, '2in RParts'!$B$2:$N$2, 0))), INDEX('1in Parts'!$B$3:$P$3204, MATCH(A1667,'1in Parts'!$A$3:$A$3204, 0), MATCH($B$3, '1in Parts'!$B$2:$P$2, 0))), INDEX('0.5in Parts'!$B$3:$N$3204, MATCH(A1667,'0.5in Parts'!$A$3:$A$3204, 0), MATCH($B$3, '0.5in Parts'!$B$2:$N$2, 0)))</f>
        <v>0.33903970822391638</v>
      </c>
      <c r="C1667" s="49">
        <f t="shared" si="25"/>
        <v>0.45809999999999995</v>
      </c>
    </row>
    <row r="1668" spans="1:3" x14ac:dyDescent="0.25">
      <c r="A1668" s="2">
        <v>1863</v>
      </c>
      <c r="B1668">
        <f>IF(ISNA(INDEX('0.5in Parts'!$B$3:$N$3204, MATCH(A1668,'0.5in Parts'!$A$3:$A$3204, 0), MATCH($B$3, '0.5in Parts'!$B$2:$N$2, 0))), IF(ISNA(INDEX('1in Parts'!$B$3:$P$3204, MATCH(A1668,'1in Parts'!$A$3:$A$3204, 0), MATCH($B$3, '1in Parts'!$B$2:$P$2, 0))), IF(ISNA(INDEX('2in RParts'!$B$3:$N$3204, MATCH(A1668,'2in RParts'!$A$3:$A$3204, 0), MATCH($B$3, '2in RParts'!$B$2:$N$2, 0))), IF(ISNA(INDEX('2in SqParts'!$B$3:$N$3204, MATCH(A1668,'2in SqParts'!$A$3:$A$3204, 0), MATCH($B$3, '2in SqParts'!$B$2:$N$2, 0))), Lists!I1670, INDEX('2in SqParts'!$B$3:$N$3204, MATCH(A1668,'2in SqParts'!$A$3:$A$3204, 0), MATCH($B$3, '2in SqParts'!$B$2:$N$2, 0))), INDEX('2in RParts'!$B$3:$N$3204, MATCH(A1668,'2in RParts'!$A$3:$A$3204, 0), MATCH($B$3, '2in RParts'!$B$2:$N$2, 0))), INDEX('1in Parts'!$B$3:$P$3204, MATCH(A1668,'1in Parts'!$A$3:$A$3204, 0), MATCH($B$3, '1in Parts'!$B$2:$P$2, 0))), INDEX('0.5in Parts'!$B$3:$N$3204, MATCH(A1668,'0.5in Parts'!$A$3:$A$3204, 0), MATCH($B$3, '0.5in Parts'!$B$2:$N$2, 0)))</f>
        <v>0.3394190875727004</v>
      </c>
      <c r="C1668" s="49">
        <f t="shared" si="25"/>
        <v>0.45770000000000005</v>
      </c>
    </row>
    <row r="1669" spans="1:3" x14ac:dyDescent="0.25">
      <c r="A1669" s="2">
        <v>1864</v>
      </c>
      <c r="B1669">
        <f>IF(ISNA(INDEX('0.5in Parts'!$B$3:$N$3204, MATCH(A1669,'0.5in Parts'!$A$3:$A$3204, 0), MATCH($B$3, '0.5in Parts'!$B$2:$N$2, 0))), IF(ISNA(INDEX('1in Parts'!$B$3:$P$3204, MATCH(A1669,'1in Parts'!$A$3:$A$3204, 0), MATCH($B$3, '1in Parts'!$B$2:$P$2, 0))), IF(ISNA(INDEX('2in RParts'!$B$3:$N$3204, MATCH(A1669,'2in RParts'!$A$3:$A$3204, 0), MATCH($B$3, '2in RParts'!$B$2:$N$2, 0))), IF(ISNA(INDEX('2in SqParts'!$B$3:$N$3204, MATCH(A1669,'2in SqParts'!$A$3:$A$3204, 0), MATCH($B$3, '2in SqParts'!$B$2:$N$2, 0))), Lists!I1671, INDEX('2in SqParts'!$B$3:$N$3204, MATCH(A1669,'2in SqParts'!$A$3:$A$3204, 0), MATCH($B$3, '2in SqParts'!$B$2:$N$2, 0))), INDEX('2in RParts'!$B$3:$N$3204, MATCH(A1669,'2in RParts'!$A$3:$A$3204, 0), MATCH($B$3, '2in RParts'!$B$2:$N$2, 0))), INDEX('1in Parts'!$B$3:$P$3204, MATCH(A1669,'1in Parts'!$A$3:$A$3204, 0), MATCH($B$3, '1in Parts'!$B$2:$P$2, 0))), INDEX('0.5in Parts'!$B$3:$N$3204, MATCH(A1669,'0.5in Parts'!$A$3:$A$3204, 0), MATCH($B$3, '0.5in Parts'!$B$2:$N$2, 0)))</f>
        <v>0.34447740374658231</v>
      </c>
      <c r="C1669" s="49">
        <f t="shared" si="25"/>
        <v>0.45239999999999997</v>
      </c>
    </row>
    <row r="1670" spans="1:3" x14ac:dyDescent="0.25">
      <c r="A1670" s="2">
        <v>1865</v>
      </c>
      <c r="B1670">
        <f>IF(ISNA(INDEX('0.5in Parts'!$B$3:$N$3204, MATCH(A1670,'0.5in Parts'!$A$3:$A$3204, 0), MATCH($B$3, '0.5in Parts'!$B$2:$N$2, 0))), IF(ISNA(INDEX('1in Parts'!$B$3:$P$3204, MATCH(A1670,'1in Parts'!$A$3:$A$3204, 0), MATCH($B$3, '1in Parts'!$B$2:$P$2, 0))), IF(ISNA(INDEX('2in RParts'!$B$3:$N$3204, MATCH(A1670,'2in RParts'!$A$3:$A$3204, 0), MATCH($B$3, '2in RParts'!$B$2:$N$2, 0))), IF(ISNA(INDEX('2in SqParts'!$B$3:$N$3204, MATCH(A1670,'2in SqParts'!$A$3:$A$3204, 0), MATCH($B$3, '2in SqParts'!$B$2:$N$2, 0))), Lists!I1672, INDEX('2in SqParts'!$B$3:$N$3204, MATCH(A1670,'2in SqParts'!$A$3:$A$3204, 0), MATCH($B$3, '2in SqParts'!$B$2:$N$2, 0))), INDEX('2in RParts'!$B$3:$N$3204, MATCH(A1670,'2in RParts'!$A$3:$A$3204, 0), MATCH($B$3, '2in RParts'!$B$2:$N$2, 0))), INDEX('1in Parts'!$B$3:$P$3204, MATCH(A1670,'1in Parts'!$A$3:$A$3204, 0), MATCH($B$3, '1in Parts'!$B$2:$P$2, 0))), INDEX('0.5in Parts'!$B$3:$N$3204, MATCH(A1670,'0.5in Parts'!$A$3:$A$3204, 0), MATCH($B$3, '0.5in Parts'!$B$2:$N$2, 0)))</f>
        <v>0.3580304022979407</v>
      </c>
      <c r="C1670" s="49">
        <f t="shared" ref="C1670:C1733" si="26">1/10^B1670</f>
        <v>0.4385</v>
      </c>
    </row>
    <row r="1671" spans="1:3" x14ac:dyDescent="0.25">
      <c r="A1671" s="2">
        <v>1866</v>
      </c>
      <c r="B1671">
        <f>IF(ISNA(INDEX('0.5in Parts'!$B$3:$N$3204, MATCH(A1671,'0.5in Parts'!$A$3:$A$3204, 0), MATCH($B$3, '0.5in Parts'!$B$2:$N$2, 0))), IF(ISNA(INDEX('1in Parts'!$B$3:$P$3204, MATCH(A1671,'1in Parts'!$A$3:$A$3204, 0), MATCH($B$3, '1in Parts'!$B$2:$P$2, 0))), IF(ISNA(INDEX('2in RParts'!$B$3:$N$3204, MATCH(A1671,'2in RParts'!$A$3:$A$3204, 0), MATCH($B$3, '2in RParts'!$B$2:$N$2, 0))), IF(ISNA(INDEX('2in SqParts'!$B$3:$N$3204, MATCH(A1671,'2in SqParts'!$A$3:$A$3204, 0), MATCH($B$3, '2in SqParts'!$B$2:$N$2, 0))), Lists!I1673, INDEX('2in SqParts'!$B$3:$N$3204, MATCH(A1671,'2in SqParts'!$A$3:$A$3204, 0), MATCH($B$3, '2in SqParts'!$B$2:$N$2, 0))), INDEX('2in RParts'!$B$3:$N$3204, MATCH(A1671,'2in RParts'!$A$3:$A$3204, 0), MATCH($B$3, '2in RParts'!$B$2:$N$2, 0))), INDEX('1in Parts'!$B$3:$P$3204, MATCH(A1671,'1in Parts'!$A$3:$A$3204, 0), MATCH($B$3, '1in Parts'!$B$2:$P$2, 0))), INDEX('0.5in Parts'!$B$3:$N$3204, MATCH(A1671,'0.5in Parts'!$A$3:$A$3204, 0), MATCH($B$3, '0.5in Parts'!$B$2:$N$2, 0)))</f>
        <v>0.37407050728370544</v>
      </c>
      <c r="C1671" s="49">
        <f t="shared" si="26"/>
        <v>0.42259999999999998</v>
      </c>
    </row>
    <row r="1672" spans="1:3" x14ac:dyDescent="0.25">
      <c r="A1672" s="2">
        <v>1867</v>
      </c>
      <c r="B1672">
        <f>IF(ISNA(INDEX('0.5in Parts'!$B$3:$N$3204, MATCH(A1672,'0.5in Parts'!$A$3:$A$3204, 0), MATCH($B$3, '0.5in Parts'!$B$2:$N$2, 0))), IF(ISNA(INDEX('1in Parts'!$B$3:$P$3204, MATCH(A1672,'1in Parts'!$A$3:$A$3204, 0), MATCH($B$3, '1in Parts'!$B$2:$P$2, 0))), IF(ISNA(INDEX('2in RParts'!$B$3:$N$3204, MATCH(A1672,'2in RParts'!$A$3:$A$3204, 0), MATCH($B$3, '2in RParts'!$B$2:$N$2, 0))), IF(ISNA(INDEX('2in SqParts'!$B$3:$N$3204, MATCH(A1672,'2in SqParts'!$A$3:$A$3204, 0), MATCH($B$3, '2in SqParts'!$B$2:$N$2, 0))), Lists!I1674, INDEX('2in SqParts'!$B$3:$N$3204, MATCH(A1672,'2in SqParts'!$A$3:$A$3204, 0), MATCH($B$3, '2in SqParts'!$B$2:$N$2, 0))), INDEX('2in RParts'!$B$3:$N$3204, MATCH(A1672,'2in RParts'!$A$3:$A$3204, 0), MATCH($B$3, '2in RParts'!$B$2:$N$2, 0))), INDEX('1in Parts'!$B$3:$P$3204, MATCH(A1672,'1in Parts'!$A$3:$A$3204, 0), MATCH($B$3, '1in Parts'!$B$2:$P$2, 0))), INDEX('0.5in Parts'!$B$3:$N$3204, MATCH(A1672,'0.5in Parts'!$A$3:$A$3204, 0), MATCH($B$3, '0.5in Parts'!$B$2:$N$2, 0)))</f>
        <v>0.38394480502341388</v>
      </c>
      <c r="C1672" s="49">
        <f t="shared" si="26"/>
        <v>0.41309999999999991</v>
      </c>
    </row>
    <row r="1673" spans="1:3" x14ac:dyDescent="0.25">
      <c r="A1673" s="2">
        <v>1868</v>
      </c>
      <c r="B1673">
        <f>IF(ISNA(INDEX('0.5in Parts'!$B$3:$N$3204, MATCH(A1673,'0.5in Parts'!$A$3:$A$3204, 0), MATCH($B$3, '0.5in Parts'!$B$2:$N$2, 0))), IF(ISNA(INDEX('1in Parts'!$B$3:$P$3204, MATCH(A1673,'1in Parts'!$A$3:$A$3204, 0), MATCH($B$3, '1in Parts'!$B$2:$P$2, 0))), IF(ISNA(INDEX('2in RParts'!$B$3:$N$3204, MATCH(A1673,'2in RParts'!$A$3:$A$3204, 0), MATCH($B$3, '2in RParts'!$B$2:$N$2, 0))), IF(ISNA(INDEX('2in SqParts'!$B$3:$N$3204, MATCH(A1673,'2in SqParts'!$A$3:$A$3204, 0), MATCH($B$3, '2in SqParts'!$B$2:$N$2, 0))), Lists!I1675, INDEX('2in SqParts'!$B$3:$N$3204, MATCH(A1673,'2in SqParts'!$A$3:$A$3204, 0), MATCH($B$3, '2in SqParts'!$B$2:$N$2, 0))), INDEX('2in RParts'!$B$3:$N$3204, MATCH(A1673,'2in RParts'!$A$3:$A$3204, 0), MATCH($B$3, '2in RParts'!$B$2:$N$2, 0))), INDEX('1in Parts'!$B$3:$P$3204, MATCH(A1673,'1in Parts'!$A$3:$A$3204, 0), MATCH($B$3, '1in Parts'!$B$2:$P$2, 0))), INDEX('0.5in Parts'!$B$3:$N$3204, MATCH(A1673,'0.5in Parts'!$A$3:$A$3204, 0), MATCH($B$3, '0.5in Parts'!$B$2:$N$2, 0)))</f>
        <v>0.38711023071251532</v>
      </c>
      <c r="C1673" s="49">
        <f t="shared" si="26"/>
        <v>0.41009999999999991</v>
      </c>
    </row>
    <row r="1674" spans="1:3" x14ac:dyDescent="0.25">
      <c r="A1674" s="2">
        <v>1869</v>
      </c>
      <c r="B1674">
        <f>IF(ISNA(INDEX('0.5in Parts'!$B$3:$N$3204, MATCH(A1674,'0.5in Parts'!$A$3:$A$3204, 0), MATCH($B$3, '0.5in Parts'!$B$2:$N$2, 0))), IF(ISNA(INDEX('1in Parts'!$B$3:$P$3204, MATCH(A1674,'1in Parts'!$A$3:$A$3204, 0), MATCH($B$3, '1in Parts'!$B$2:$P$2, 0))), IF(ISNA(INDEX('2in RParts'!$B$3:$N$3204, MATCH(A1674,'2in RParts'!$A$3:$A$3204, 0), MATCH($B$3, '2in RParts'!$B$2:$N$2, 0))), IF(ISNA(INDEX('2in SqParts'!$B$3:$N$3204, MATCH(A1674,'2in SqParts'!$A$3:$A$3204, 0), MATCH($B$3, '2in SqParts'!$B$2:$N$2, 0))), Lists!I1676, INDEX('2in SqParts'!$B$3:$N$3204, MATCH(A1674,'2in SqParts'!$A$3:$A$3204, 0), MATCH($B$3, '2in SqParts'!$B$2:$N$2, 0))), INDEX('2in RParts'!$B$3:$N$3204, MATCH(A1674,'2in RParts'!$A$3:$A$3204, 0), MATCH($B$3, '2in RParts'!$B$2:$N$2, 0))), INDEX('1in Parts'!$B$3:$P$3204, MATCH(A1674,'1in Parts'!$A$3:$A$3204, 0), MATCH($B$3, '1in Parts'!$B$2:$P$2, 0))), INDEX('0.5in Parts'!$B$3:$N$3204, MATCH(A1674,'0.5in Parts'!$A$3:$A$3204, 0), MATCH($B$3, '0.5in Parts'!$B$2:$N$2, 0)))</f>
        <v>0.38489201255680594</v>
      </c>
      <c r="C1674" s="49">
        <f t="shared" si="26"/>
        <v>0.41220000000000001</v>
      </c>
    </row>
    <row r="1675" spans="1:3" x14ac:dyDescent="0.25">
      <c r="A1675" s="2">
        <v>1870</v>
      </c>
      <c r="B1675">
        <f>IF(ISNA(INDEX('0.5in Parts'!$B$3:$N$3204, MATCH(A1675,'0.5in Parts'!$A$3:$A$3204, 0), MATCH($B$3, '0.5in Parts'!$B$2:$N$2, 0))), IF(ISNA(INDEX('1in Parts'!$B$3:$P$3204, MATCH(A1675,'1in Parts'!$A$3:$A$3204, 0), MATCH($B$3, '1in Parts'!$B$2:$P$2, 0))), IF(ISNA(INDEX('2in RParts'!$B$3:$N$3204, MATCH(A1675,'2in RParts'!$A$3:$A$3204, 0), MATCH($B$3, '2in RParts'!$B$2:$N$2, 0))), IF(ISNA(INDEX('2in SqParts'!$B$3:$N$3204, MATCH(A1675,'2in SqParts'!$A$3:$A$3204, 0), MATCH($B$3, '2in SqParts'!$B$2:$N$2, 0))), Lists!I1677, INDEX('2in SqParts'!$B$3:$N$3204, MATCH(A1675,'2in SqParts'!$A$3:$A$3204, 0), MATCH($B$3, '2in SqParts'!$B$2:$N$2, 0))), INDEX('2in RParts'!$B$3:$N$3204, MATCH(A1675,'2in RParts'!$A$3:$A$3204, 0), MATCH($B$3, '2in RParts'!$B$2:$N$2, 0))), INDEX('1in Parts'!$B$3:$P$3204, MATCH(A1675,'1in Parts'!$A$3:$A$3204, 0), MATCH($B$3, '1in Parts'!$B$2:$P$2, 0))), INDEX('0.5in Parts'!$B$3:$N$3204, MATCH(A1675,'0.5in Parts'!$A$3:$A$3204, 0), MATCH($B$3, '0.5in Parts'!$B$2:$N$2, 0)))</f>
        <v>0.37623399986606904</v>
      </c>
      <c r="C1675" s="49">
        <f t="shared" si="26"/>
        <v>0.42049999999999998</v>
      </c>
    </row>
    <row r="1676" spans="1:3" x14ac:dyDescent="0.25">
      <c r="A1676" s="2">
        <v>1871</v>
      </c>
      <c r="B1676">
        <f>IF(ISNA(INDEX('0.5in Parts'!$B$3:$N$3204, MATCH(A1676,'0.5in Parts'!$A$3:$A$3204, 0), MATCH($B$3, '0.5in Parts'!$B$2:$N$2, 0))), IF(ISNA(INDEX('1in Parts'!$B$3:$P$3204, MATCH(A1676,'1in Parts'!$A$3:$A$3204, 0), MATCH($B$3, '1in Parts'!$B$2:$P$2, 0))), IF(ISNA(INDEX('2in RParts'!$B$3:$N$3204, MATCH(A1676,'2in RParts'!$A$3:$A$3204, 0), MATCH($B$3, '2in RParts'!$B$2:$N$2, 0))), IF(ISNA(INDEX('2in SqParts'!$B$3:$N$3204, MATCH(A1676,'2in SqParts'!$A$3:$A$3204, 0), MATCH($B$3, '2in SqParts'!$B$2:$N$2, 0))), Lists!I1678, INDEX('2in SqParts'!$B$3:$N$3204, MATCH(A1676,'2in SqParts'!$A$3:$A$3204, 0), MATCH($B$3, '2in SqParts'!$B$2:$N$2, 0))), INDEX('2in RParts'!$B$3:$N$3204, MATCH(A1676,'2in RParts'!$A$3:$A$3204, 0), MATCH($B$3, '2in RParts'!$B$2:$N$2, 0))), INDEX('1in Parts'!$B$3:$P$3204, MATCH(A1676,'1in Parts'!$A$3:$A$3204, 0), MATCH($B$3, '1in Parts'!$B$2:$P$2, 0))), INDEX('0.5in Parts'!$B$3:$N$3204, MATCH(A1676,'0.5in Parts'!$A$3:$A$3204, 0), MATCH($B$3, '0.5in Parts'!$B$2:$N$2, 0)))</f>
        <v>0.36632959394855624</v>
      </c>
      <c r="C1676" s="49">
        <f t="shared" si="26"/>
        <v>0.43020000000000003</v>
      </c>
    </row>
    <row r="1677" spans="1:3" x14ac:dyDescent="0.25">
      <c r="A1677" s="2">
        <v>1872</v>
      </c>
      <c r="B1677">
        <f>IF(ISNA(INDEX('0.5in Parts'!$B$3:$N$3204, MATCH(A1677,'0.5in Parts'!$A$3:$A$3204, 0), MATCH($B$3, '0.5in Parts'!$B$2:$N$2, 0))), IF(ISNA(INDEX('1in Parts'!$B$3:$P$3204, MATCH(A1677,'1in Parts'!$A$3:$A$3204, 0), MATCH($B$3, '1in Parts'!$B$2:$P$2, 0))), IF(ISNA(INDEX('2in RParts'!$B$3:$N$3204, MATCH(A1677,'2in RParts'!$A$3:$A$3204, 0), MATCH($B$3, '2in RParts'!$B$2:$N$2, 0))), IF(ISNA(INDEX('2in SqParts'!$B$3:$N$3204, MATCH(A1677,'2in SqParts'!$A$3:$A$3204, 0), MATCH($B$3, '2in SqParts'!$B$2:$N$2, 0))), Lists!I1679, INDEX('2in SqParts'!$B$3:$N$3204, MATCH(A1677,'2in SqParts'!$A$3:$A$3204, 0), MATCH($B$3, '2in SqParts'!$B$2:$N$2, 0))), INDEX('2in RParts'!$B$3:$N$3204, MATCH(A1677,'2in RParts'!$A$3:$A$3204, 0), MATCH($B$3, '2in RParts'!$B$2:$N$2, 0))), INDEX('1in Parts'!$B$3:$P$3204, MATCH(A1677,'1in Parts'!$A$3:$A$3204, 0), MATCH($B$3, '1in Parts'!$B$2:$P$2, 0))), INDEX('0.5in Parts'!$B$3:$N$3204, MATCH(A1677,'0.5in Parts'!$A$3:$A$3204, 0), MATCH($B$3, '0.5in Parts'!$B$2:$N$2, 0)))</f>
        <v>0.35428306063039622</v>
      </c>
      <c r="C1677" s="49">
        <f t="shared" si="26"/>
        <v>0.44229999999999992</v>
      </c>
    </row>
    <row r="1678" spans="1:3" x14ac:dyDescent="0.25">
      <c r="A1678" s="2">
        <v>1873</v>
      </c>
      <c r="B1678">
        <f>IF(ISNA(INDEX('0.5in Parts'!$B$3:$N$3204, MATCH(A1678,'0.5in Parts'!$A$3:$A$3204, 0), MATCH($B$3, '0.5in Parts'!$B$2:$N$2, 0))), IF(ISNA(INDEX('1in Parts'!$B$3:$P$3204, MATCH(A1678,'1in Parts'!$A$3:$A$3204, 0), MATCH($B$3, '1in Parts'!$B$2:$P$2, 0))), IF(ISNA(INDEX('2in RParts'!$B$3:$N$3204, MATCH(A1678,'2in RParts'!$A$3:$A$3204, 0), MATCH($B$3, '2in RParts'!$B$2:$N$2, 0))), IF(ISNA(INDEX('2in SqParts'!$B$3:$N$3204, MATCH(A1678,'2in SqParts'!$A$3:$A$3204, 0), MATCH($B$3, '2in SqParts'!$B$2:$N$2, 0))), Lists!I1680, INDEX('2in SqParts'!$B$3:$N$3204, MATCH(A1678,'2in SqParts'!$A$3:$A$3204, 0), MATCH($B$3, '2in SqParts'!$B$2:$N$2, 0))), INDEX('2in RParts'!$B$3:$N$3204, MATCH(A1678,'2in RParts'!$A$3:$A$3204, 0), MATCH($B$3, '2in RParts'!$B$2:$N$2, 0))), INDEX('1in Parts'!$B$3:$P$3204, MATCH(A1678,'1in Parts'!$A$3:$A$3204, 0), MATCH($B$3, '1in Parts'!$B$2:$P$2, 0))), INDEX('0.5in Parts'!$B$3:$N$3204, MATCH(A1678,'0.5in Parts'!$A$3:$A$3204, 0), MATCH($B$3, '0.5in Parts'!$B$2:$N$2, 0)))</f>
        <v>0.34466944199065908</v>
      </c>
      <c r="C1678" s="49">
        <f t="shared" si="26"/>
        <v>0.45219999999999994</v>
      </c>
    </row>
    <row r="1679" spans="1:3" x14ac:dyDescent="0.25">
      <c r="A1679" s="2">
        <v>1874</v>
      </c>
      <c r="B1679">
        <f>IF(ISNA(INDEX('0.5in Parts'!$B$3:$N$3204, MATCH(A1679,'0.5in Parts'!$A$3:$A$3204, 0), MATCH($B$3, '0.5in Parts'!$B$2:$N$2, 0))), IF(ISNA(INDEX('1in Parts'!$B$3:$P$3204, MATCH(A1679,'1in Parts'!$A$3:$A$3204, 0), MATCH($B$3, '1in Parts'!$B$2:$P$2, 0))), IF(ISNA(INDEX('2in RParts'!$B$3:$N$3204, MATCH(A1679,'2in RParts'!$A$3:$A$3204, 0), MATCH($B$3, '2in RParts'!$B$2:$N$2, 0))), IF(ISNA(INDEX('2in SqParts'!$B$3:$N$3204, MATCH(A1679,'2in SqParts'!$A$3:$A$3204, 0), MATCH($B$3, '2in SqParts'!$B$2:$N$2, 0))), Lists!I1681, INDEX('2in SqParts'!$B$3:$N$3204, MATCH(A1679,'2in SqParts'!$A$3:$A$3204, 0), MATCH($B$3, '2in SqParts'!$B$2:$N$2, 0))), INDEX('2in RParts'!$B$3:$N$3204, MATCH(A1679,'2in RParts'!$A$3:$A$3204, 0), MATCH($B$3, '2in RParts'!$B$2:$N$2, 0))), INDEX('1in Parts'!$B$3:$P$3204, MATCH(A1679,'1in Parts'!$A$3:$A$3204, 0), MATCH($B$3, '1in Parts'!$B$2:$P$2, 0))), INDEX('0.5in Parts'!$B$3:$N$3204, MATCH(A1679,'0.5in Parts'!$A$3:$A$3204, 0), MATCH($B$3, '0.5in Parts'!$B$2:$N$2, 0)))</f>
        <v>0.33818731446273881</v>
      </c>
      <c r="C1679" s="49">
        <f t="shared" si="26"/>
        <v>0.45899999999999991</v>
      </c>
    </row>
    <row r="1680" spans="1:3" x14ac:dyDescent="0.25">
      <c r="A1680" s="2">
        <v>1875</v>
      </c>
      <c r="B1680">
        <f>IF(ISNA(INDEX('0.5in Parts'!$B$3:$N$3204, MATCH(A1680,'0.5in Parts'!$A$3:$A$3204, 0), MATCH($B$3, '0.5in Parts'!$B$2:$N$2, 0))), IF(ISNA(INDEX('1in Parts'!$B$3:$P$3204, MATCH(A1680,'1in Parts'!$A$3:$A$3204, 0), MATCH($B$3, '1in Parts'!$B$2:$P$2, 0))), IF(ISNA(INDEX('2in RParts'!$B$3:$N$3204, MATCH(A1680,'2in RParts'!$A$3:$A$3204, 0), MATCH($B$3, '2in RParts'!$B$2:$N$2, 0))), IF(ISNA(INDEX('2in SqParts'!$B$3:$N$3204, MATCH(A1680,'2in SqParts'!$A$3:$A$3204, 0), MATCH($B$3, '2in SqParts'!$B$2:$N$2, 0))), Lists!I1682, INDEX('2in SqParts'!$B$3:$N$3204, MATCH(A1680,'2in SqParts'!$A$3:$A$3204, 0), MATCH($B$3, '2in SqParts'!$B$2:$N$2, 0))), INDEX('2in RParts'!$B$3:$N$3204, MATCH(A1680,'2in RParts'!$A$3:$A$3204, 0), MATCH($B$3, '2in RParts'!$B$2:$N$2, 0))), INDEX('1in Parts'!$B$3:$P$3204, MATCH(A1680,'1in Parts'!$A$3:$A$3204, 0), MATCH($B$3, '1in Parts'!$B$2:$P$2, 0))), INDEX('0.5in Parts'!$B$3:$N$3204, MATCH(A1680,'0.5in Parts'!$A$3:$A$3204, 0), MATCH($B$3, '0.5in Parts'!$B$2:$N$2, 0)))</f>
        <v>0.32956859063939448</v>
      </c>
      <c r="C1680" s="49">
        <f t="shared" si="26"/>
        <v>0.46819999999999989</v>
      </c>
    </row>
    <row r="1681" spans="1:3" x14ac:dyDescent="0.25">
      <c r="A1681" s="2">
        <v>1876</v>
      </c>
      <c r="B1681">
        <f>IF(ISNA(INDEX('0.5in Parts'!$B$3:$N$3204, MATCH(A1681,'0.5in Parts'!$A$3:$A$3204, 0), MATCH($B$3, '0.5in Parts'!$B$2:$N$2, 0))), IF(ISNA(INDEX('1in Parts'!$B$3:$P$3204, MATCH(A1681,'1in Parts'!$A$3:$A$3204, 0), MATCH($B$3, '1in Parts'!$B$2:$P$2, 0))), IF(ISNA(INDEX('2in RParts'!$B$3:$N$3204, MATCH(A1681,'2in RParts'!$A$3:$A$3204, 0), MATCH($B$3, '2in RParts'!$B$2:$N$2, 0))), IF(ISNA(INDEX('2in SqParts'!$B$3:$N$3204, MATCH(A1681,'2in SqParts'!$A$3:$A$3204, 0), MATCH($B$3, '2in SqParts'!$B$2:$N$2, 0))), Lists!I1683, INDEX('2in SqParts'!$B$3:$N$3204, MATCH(A1681,'2in SqParts'!$A$3:$A$3204, 0), MATCH($B$3, '2in SqParts'!$B$2:$N$2, 0))), INDEX('2in RParts'!$B$3:$N$3204, MATCH(A1681,'2in RParts'!$A$3:$A$3204, 0), MATCH($B$3, '2in RParts'!$B$2:$N$2, 0))), INDEX('1in Parts'!$B$3:$P$3204, MATCH(A1681,'1in Parts'!$A$3:$A$3204, 0), MATCH($B$3, '1in Parts'!$B$2:$P$2, 0))), INDEX('0.5in Parts'!$B$3:$N$3204, MATCH(A1681,'0.5in Parts'!$A$3:$A$3204, 0), MATCH($B$3, '0.5in Parts'!$B$2:$N$2, 0)))</f>
        <v>0.32257556229875256</v>
      </c>
      <c r="C1681" s="49">
        <f t="shared" si="26"/>
        <v>0.4758</v>
      </c>
    </row>
    <row r="1682" spans="1:3" x14ac:dyDescent="0.25">
      <c r="A1682" s="2">
        <v>1877</v>
      </c>
      <c r="B1682">
        <f>IF(ISNA(INDEX('0.5in Parts'!$B$3:$N$3204, MATCH(A1682,'0.5in Parts'!$A$3:$A$3204, 0), MATCH($B$3, '0.5in Parts'!$B$2:$N$2, 0))), IF(ISNA(INDEX('1in Parts'!$B$3:$P$3204, MATCH(A1682,'1in Parts'!$A$3:$A$3204, 0), MATCH($B$3, '1in Parts'!$B$2:$P$2, 0))), IF(ISNA(INDEX('2in RParts'!$B$3:$N$3204, MATCH(A1682,'2in RParts'!$A$3:$A$3204, 0), MATCH($B$3, '2in RParts'!$B$2:$N$2, 0))), IF(ISNA(INDEX('2in SqParts'!$B$3:$N$3204, MATCH(A1682,'2in SqParts'!$A$3:$A$3204, 0), MATCH($B$3, '2in SqParts'!$B$2:$N$2, 0))), Lists!I1684, INDEX('2in SqParts'!$B$3:$N$3204, MATCH(A1682,'2in SqParts'!$A$3:$A$3204, 0), MATCH($B$3, '2in SqParts'!$B$2:$N$2, 0))), INDEX('2in RParts'!$B$3:$N$3204, MATCH(A1682,'2in RParts'!$A$3:$A$3204, 0), MATCH($B$3, '2in RParts'!$B$2:$N$2, 0))), INDEX('1in Parts'!$B$3:$P$3204, MATCH(A1682,'1in Parts'!$A$3:$A$3204, 0), MATCH($B$3, '1in Parts'!$B$2:$P$2, 0))), INDEX('0.5in Parts'!$B$3:$N$3204, MATCH(A1682,'0.5in Parts'!$A$3:$A$3204, 0), MATCH($B$3, '0.5in Parts'!$B$2:$N$2, 0)))</f>
        <v>0.31668273807811742</v>
      </c>
      <c r="C1682" s="49">
        <f t="shared" si="26"/>
        <v>0.4822999999999999</v>
      </c>
    </row>
    <row r="1683" spans="1:3" x14ac:dyDescent="0.25">
      <c r="A1683" s="2">
        <v>1878</v>
      </c>
      <c r="B1683">
        <f>IF(ISNA(INDEX('0.5in Parts'!$B$3:$N$3204, MATCH(A1683,'0.5in Parts'!$A$3:$A$3204, 0), MATCH($B$3, '0.5in Parts'!$B$2:$N$2, 0))), IF(ISNA(INDEX('1in Parts'!$B$3:$P$3204, MATCH(A1683,'1in Parts'!$A$3:$A$3204, 0), MATCH($B$3, '1in Parts'!$B$2:$P$2, 0))), IF(ISNA(INDEX('2in RParts'!$B$3:$N$3204, MATCH(A1683,'2in RParts'!$A$3:$A$3204, 0), MATCH($B$3, '2in RParts'!$B$2:$N$2, 0))), IF(ISNA(INDEX('2in SqParts'!$B$3:$N$3204, MATCH(A1683,'2in SqParts'!$A$3:$A$3204, 0), MATCH($B$3, '2in SqParts'!$B$2:$N$2, 0))), Lists!I1685, INDEX('2in SqParts'!$B$3:$N$3204, MATCH(A1683,'2in SqParts'!$A$3:$A$3204, 0), MATCH($B$3, '2in SqParts'!$B$2:$N$2, 0))), INDEX('2in RParts'!$B$3:$N$3204, MATCH(A1683,'2in RParts'!$A$3:$A$3204, 0), MATCH($B$3, '2in RParts'!$B$2:$N$2, 0))), INDEX('1in Parts'!$B$3:$P$3204, MATCH(A1683,'1in Parts'!$A$3:$A$3204, 0), MATCH($B$3, '1in Parts'!$B$2:$P$2, 0))), INDEX('0.5in Parts'!$B$3:$N$3204, MATCH(A1683,'0.5in Parts'!$A$3:$A$3204, 0), MATCH($B$3, '0.5in Parts'!$B$2:$N$2, 0)))</f>
        <v>0.31803554100531689</v>
      </c>
      <c r="C1683" s="49">
        <f t="shared" si="26"/>
        <v>0.48080000000000001</v>
      </c>
    </row>
    <row r="1684" spans="1:3" x14ac:dyDescent="0.25">
      <c r="A1684" s="2">
        <v>1879</v>
      </c>
      <c r="B1684">
        <f>IF(ISNA(INDEX('0.5in Parts'!$B$3:$N$3204, MATCH(A1684,'0.5in Parts'!$A$3:$A$3204, 0), MATCH($B$3, '0.5in Parts'!$B$2:$N$2, 0))), IF(ISNA(INDEX('1in Parts'!$B$3:$P$3204, MATCH(A1684,'1in Parts'!$A$3:$A$3204, 0), MATCH($B$3, '1in Parts'!$B$2:$P$2, 0))), IF(ISNA(INDEX('2in RParts'!$B$3:$N$3204, MATCH(A1684,'2in RParts'!$A$3:$A$3204, 0), MATCH($B$3, '2in RParts'!$B$2:$N$2, 0))), IF(ISNA(INDEX('2in SqParts'!$B$3:$N$3204, MATCH(A1684,'2in SqParts'!$A$3:$A$3204, 0), MATCH($B$3, '2in SqParts'!$B$2:$N$2, 0))), Lists!I1686, INDEX('2in SqParts'!$B$3:$N$3204, MATCH(A1684,'2in SqParts'!$A$3:$A$3204, 0), MATCH($B$3, '2in SqParts'!$B$2:$N$2, 0))), INDEX('2in RParts'!$B$3:$N$3204, MATCH(A1684,'2in RParts'!$A$3:$A$3204, 0), MATCH($B$3, '2in RParts'!$B$2:$N$2, 0))), INDEX('1in Parts'!$B$3:$P$3204, MATCH(A1684,'1in Parts'!$A$3:$A$3204, 0), MATCH($B$3, '1in Parts'!$B$2:$P$2, 0))), INDEX('0.5in Parts'!$B$3:$N$3204, MATCH(A1684,'0.5in Parts'!$A$3:$A$3204, 0), MATCH($B$3, '0.5in Parts'!$B$2:$N$2, 0)))</f>
        <v>0.32679471822095479</v>
      </c>
      <c r="C1684" s="49">
        <f t="shared" si="26"/>
        <v>0.47119999999999995</v>
      </c>
    </row>
    <row r="1685" spans="1:3" x14ac:dyDescent="0.25">
      <c r="A1685" s="2">
        <v>1880</v>
      </c>
      <c r="B1685">
        <f>IF(ISNA(INDEX('0.5in Parts'!$B$3:$N$3204, MATCH(A1685,'0.5in Parts'!$A$3:$A$3204, 0), MATCH($B$3, '0.5in Parts'!$B$2:$N$2, 0))), IF(ISNA(INDEX('1in Parts'!$B$3:$P$3204, MATCH(A1685,'1in Parts'!$A$3:$A$3204, 0), MATCH($B$3, '1in Parts'!$B$2:$P$2, 0))), IF(ISNA(INDEX('2in RParts'!$B$3:$N$3204, MATCH(A1685,'2in RParts'!$A$3:$A$3204, 0), MATCH($B$3, '2in RParts'!$B$2:$N$2, 0))), IF(ISNA(INDEX('2in SqParts'!$B$3:$N$3204, MATCH(A1685,'2in SqParts'!$A$3:$A$3204, 0), MATCH($B$3, '2in SqParts'!$B$2:$N$2, 0))), Lists!I1687, INDEX('2in SqParts'!$B$3:$N$3204, MATCH(A1685,'2in SqParts'!$A$3:$A$3204, 0), MATCH($B$3, '2in SqParts'!$B$2:$N$2, 0))), INDEX('2in RParts'!$B$3:$N$3204, MATCH(A1685,'2in RParts'!$A$3:$A$3204, 0), MATCH($B$3, '2in RParts'!$B$2:$N$2, 0))), INDEX('1in Parts'!$B$3:$P$3204, MATCH(A1685,'1in Parts'!$A$3:$A$3204, 0), MATCH($B$3, '1in Parts'!$B$2:$P$2, 0))), INDEX('0.5in Parts'!$B$3:$N$3204, MATCH(A1685,'0.5in Parts'!$A$3:$A$3204, 0), MATCH($B$3, '0.5in Parts'!$B$2:$N$2, 0)))</f>
        <v>0.33526403148129502</v>
      </c>
      <c r="C1685" s="49">
        <f t="shared" si="26"/>
        <v>0.4620999999999999</v>
      </c>
    </row>
    <row r="1686" spans="1:3" x14ac:dyDescent="0.25">
      <c r="A1686" s="2">
        <v>1881</v>
      </c>
      <c r="B1686">
        <f>IF(ISNA(INDEX('0.5in Parts'!$B$3:$N$3204, MATCH(A1686,'0.5in Parts'!$A$3:$A$3204, 0), MATCH($B$3, '0.5in Parts'!$B$2:$N$2, 0))), IF(ISNA(INDEX('1in Parts'!$B$3:$P$3204, MATCH(A1686,'1in Parts'!$A$3:$A$3204, 0), MATCH($B$3, '1in Parts'!$B$2:$P$2, 0))), IF(ISNA(INDEX('2in RParts'!$B$3:$N$3204, MATCH(A1686,'2in RParts'!$A$3:$A$3204, 0), MATCH($B$3, '2in RParts'!$B$2:$N$2, 0))), IF(ISNA(INDEX('2in SqParts'!$B$3:$N$3204, MATCH(A1686,'2in SqParts'!$A$3:$A$3204, 0), MATCH($B$3, '2in SqParts'!$B$2:$N$2, 0))), Lists!I1688, INDEX('2in SqParts'!$B$3:$N$3204, MATCH(A1686,'2in SqParts'!$A$3:$A$3204, 0), MATCH($B$3, '2in SqParts'!$B$2:$N$2, 0))), INDEX('2in RParts'!$B$3:$N$3204, MATCH(A1686,'2in RParts'!$A$3:$A$3204, 0), MATCH($B$3, '2in RParts'!$B$2:$N$2, 0))), INDEX('1in Parts'!$B$3:$P$3204, MATCH(A1686,'1in Parts'!$A$3:$A$3204, 0), MATCH($B$3, '1in Parts'!$B$2:$P$2, 0))), INDEX('0.5in Parts'!$B$3:$N$3204, MATCH(A1686,'0.5in Parts'!$A$3:$A$3204, 0), MATCH($B$3, '0.5in Parts'!$B$2:$N$2, 0)))</f>
        <v>0.33790355458207655</v>
      </c>
      <c r="C1686" s="49">
        <f t="shared" si="26"/>
        <v>0.45929999999999993</v>
      </c>
    </row>
    <row r="1687" spans="1:3" x14ac:dyDescent="0.25">
      <c r="A1687" s="2">
        <v>1882</v>
      </c>
      <c r="B1687">
        <f>IF(ISNA(INDEX('0.5in Parts'!$B$3:$N$3204, MATCH(A1687,'0.5in Parts'!$A$3:$A$3204, 0), MATCH($B$3, '0.5in Parts'!$B$2:$N$2, 0))), IF(ISNA(INDEX('1in Parts'!$B$3:$P$3204, MATCH(A1687,'1in Parts'!$A$3:$A$3204, 0), MATCH($B$3, '1in Parts'!$B$2:$P$2, 0))), IF(ISNA(INDEX('2in RParts'!$B$3:$N$3204, MATCH(A1687,'2in RParts'!$A$3:$A$3204, 0), MATCH($B$3, '2in RParts'!$B$2:$N$2, 0))), IF(ISNA(INDEX('2in SqParts'!$B$3:$N$3204, MATCH(A1687,'2in SqParts'!$A$3:$A$3204, 0), MATCH($B$3, '2in SqParts'!$B$2:$N$2, 0))), Lists!I1689, INDEX('2in SqParts'!$B$3:$N$3204, MATCH(A1687,'2in SqParts'!$A$3:$A$3204, 0), MATCH($B$3, '2in SqParts'!$B$2:$N$2, 0))), INDEX('2in RParts'!$B$3:$N$3204, MATCH(A1687,'2in RParts'!$A$3:$A$3204, 0), MATCH($B$3, '2in RParts'!$B$2:$N$2, 0))), INDEX('1in Parts'!$B$3:$P$3204, MATCH(A1687,'1in Parts'!$A$3:$A$3204, 0), MATCH($B$3, '1in Parts'!$B$2:$P$2, 0))), INDEX('0.5in Parts'!$B$3:$N$3204, MATCH(A1687,'0.5in Parts'!$A$3:$A$3204, 0), MATCH($B$3, '0.5in Parts'!$B$2:$N$2, 0)))</f>
        <v>0.33282732752113153</v>
      </c>
      <c r="C1687" s="49">
        <f t="shared" si="26"/>
        <v>0.46470000000000006</v>
      </c>
    </row>
    <row r="1688" spans="1:3" x14ac:dyDescent="0.25">
      <c r="A1688" s="2">
        <v>1883</v>
      </c>
      <c r="B1688">
        <f>IF(ISNA(INDEX('0.5in Parts'!$B$3:$N$3204, MATCH(A1688,'0.5in Parts'!$A$3:$A$3204, 0), MATCH($B$3, '0.5in Parts'!$B$2:$N$2, 0))), IF(ISNA(INDEX('1in Parts'!$B$3:$P$3204, MATCH(A1688,'1in Parts'!$A$3:$A$3204, 0), MATCH($B$3, '1in Parts'!$B$2:$P$2, 0))), IF(ISNA(INDEX('2in RParts'!$B$3:$N$3204, MATCH(A1688,'2in RParts'!$A$3:$A$3204, 0), MATCH($B$3, '2in RParts'!$B$2:$N$2, 0))), IF(ISNA(INDEX('2in SqParts'!$B$3:$N$3204, MATCH(A1688,'2in SqParts'!$A$3:$A$3204, 0), MATCH($B$3, '2in SqParts'!$B$2:$N$2, 0))), Lists!I1690, INDEX('2in SqParts'!$B$3:$N$3204, MATCH(A1688,'2in SqParts'!$A$3:$A$3204, 0), MATCH($B$3, '2in SqParts'!$B$2:$N$2, 0))), INDEX('2in RParts'!$B$3:$N$3204, MATCH(A1688,'2in RParts'!$A$3:$A$3204, 0), MATCH($B$3, '2in RParts'!$B$2:$N$2, 0))), INDEX('1in Parts'!$B$3:$P$3204, MATCH(A1688,'1in Parts'!$A$3:$A$3204, 0), MATCH($B$3, '1in Parts'!$B$2:$P$2, 0))), INDEX('0.5in Parts'!$B$3:$N$3204, MATCH(A1688,'0.5in Parts'!$A$3:$A$3204, 0), MATCH($B$3, '0.5in Parts'!$B$2:$N$2, 0)))</f>
        <v>0.32385531964379383</v>
      </c>
      <c r="C1688" s="49">
        <f t="shared" si="26"/>
        <v>0.47439999999999993</v>
      </c>
    </row>
    <row r="1689" spans="1:3" x14ac:dyDescent="0.25">
      <c r="A1689" s="2">
        <v>1884</v>
      </c>
      <c r="B1689">
        <f>IF(ISNA(INDEX('0.5in Parts'!$B$3:$N$3204, MATCH(A1689,'0.5in Parts'!$A$3:$A$3204, 0), MATCH($B$3, '0.5in Parts'!$B$2:$N$2, 0))), IF(ISNA(INDEX('1in Parts'!$B$3:$P$3204, MATCH(A1689,'1in Parts'!$A$3:$A$3204, 0), MATCH($B$3, '1in Parts'!$B$2:$P$2, 0))), IF(ISNA(INDEX('2in RParts'!$B$3:$N$3204, MATCH(A1689,'2in RParts'!$A$3:$A$3204, 0), MATCH($B$3, '2in RParts'!$B$2:$N$2, 0))), IF(ISNA(INDEX('2in SqParts'!$B$3:$N$3204, MATCH(A1689,'2in SqParts'!$A$3:$A$3204, 0), MATCH($B$3, '2in SqParts'!$B$2:$N$2, 0))), Lists!I1691, INDEX('2in SqParts'!$B$3:$N$3204, MATCH(A1689,'2in SqParts'!$A$3:$A$3204, 0), MATCH($B$3, '2in SqParts'!$B$2:$N$2, 0))), INDEX('2in RParts'!$B$3:$N$3204, MATCH(A1689,'2in RParts'!$A$3:$A$3204, 0), MATCH($B$3, '2in RParts'!$B$2:$N$2, 0))), INDEX('1in Parts'!$B$3:$P$3204, MATCH(A1689,'1in Parts'!$A$3:$A$3204, 0), MATCH($B$3, '1in Parts'!$B$2:$P$2, 0))), INDEX('0.5in Parts'!$B$3:$N$3204, MATCH(A1689,'0.5in Parts'!$A$3:$A$3204, 0), MATCH($B$3, '0.5in Parts'!$B$2:$N$2, 0)))</f>
        <v>0.3185778442789915</v>
      </c>
      <c r="C1689" s="49">
        <f t="shared" si="26"/>
        <v>0.48019999999999996</v>
      </c>
    </row>
    <row r="1690" spans="1:3" x14ac:dyDescent="0.25">
      <c r="A1690" s="2">
        <v>1885</v>
      </c>
      <c r="B1690">
        <f>IF(ISNA(INDEX('0.5in Parts'!$B$3:$N$3204, MATCH(A1690,'0.5in Parts'!$A$3:$A$3204, 0), MATCH($B$3, '0.5in Parts'!$B$2:$N$2, 0))), IF(ISNA(INDEX('1in Parts'!$B$3:$P$3204, MATCH(A1690,'1in Parts'!$A$3:$A$3204, 0), MATCH($B$3, '1in Parts'!$B$2:$P$2, 0))), IF(ISNA(INDEX('2in RParts'!$B$3:$N$3204, MATCH(A1690,'2in RParts'!$A$3:$A$3204, 0), MATCH($B$3, '2in RParts'!$B$2:$N$2, 0))), IF(ISNA(INDEX('2in SqParts'!$B$3:$N$3204, MATCH(A1690,'2in SqParts'!$A$3:$A$3204, 0), MATCH($B$3, '2in SqParts'!$B$2:$N$2, 0))), Lists!I1692, INDEX('2in SqParts'!$B$3:$N$3204, MATCH(A1690,'2in SqParts'!$A$3:$A$3204, 0), MATCH($B$3, '2in SqParts'!$B$2:$N$2, 0))), INDEX('2in RParts'!$B$3:$N$3204, MATCH(A1690,'2in RParts'!$A$3:$A$3204, 0), MATCH($B$3, '2in RParts'!$B$2:$N$2, 0))), INDEX('1in Parts'!$B$3:$P$3204, MATCH(A1690,'1in Parts'!$A$3:$A$3204, 0), MATCH($B$3, '1in Parts'!$B$2:$P$2, 0))), INDEX('0.5in Parts'!$B$3:$N$3204, MATCH(A1690,'0.5in Parts'!$A$3:$A$3204, 0), MATCH($B$3, '0.5in Parts'!$B$2:$N$2, 0)))</f>
        <v>0.31993657251805147</v>
      </c>
      <c r="C1690" s="49">
        <f t="shared" si="26"/>
        <v>0.47869999999999996</v>
      </c>
    </row>
    <row r="1691" spans="1:3" x14ac:dyDescent="0.25">
      <c r="A1691" s="2">
        <v>1886</v>
      </c>
      <c r="B1691">
        <f>IF(ISNA(INDEX('0.5in Parts'!$B$3:$N$3204, MATCH(A1691,'0.5in Parts'!$A$3:$A$3204, 0), MATCH($B$3, '0.5in Parts'!$B$2:$N$2, 0))), IF(ISNA(INDEX('1in Parts'!$B$3:$P$3204, MATCH(A1691,'1in Parts'!$A$3:$A$3204, 0), MATCH($B$3, '1in Parts'!$B$2:$P$2, 0))), IF(ISNA(INDEX('2in RParts'!$B$3:$N$3204, MATCH(A1691,'2in RParts'!$A$3:$A$3204, 0), MATCH($B$3, '2in RParts'!$B$2:$N$2, 0))), IF(ISNA(INDEX('2in SqParts'!$B$3:$N$3204, MATCH(A1691,'2in SqParts'!$A$3:$A$3204, 0), MATCH($B$3, '2in SqParts'!$B$2:$N$2, 0))), Lists!I1693, INDEX('2in SqParts'!$B$3:$N$3204, MATCH(A1691,'2in SqParts'!$A$3:$A$3204, 0), MATCH($B$3, '2in SqParts'!$B$2:$N$2, 0))), INDEX('2in RParts'!$B$3:$N$3204, MATCH(A1691,'2in RParts'!$A$3:$A$3204, 0), MATCH($B$3, '2in RParts'!$B$2:$N$2, 0))), INDEX('1in Parts'!$B$3:$P$3204, MATCH(A1691,'1in Parts'!$A$3:$A$3204, 0), MATCH($B$3, '1in Parts'!$B$2:$P$2, 0))), INDEX('0.5in Parts'!$B$3:$N$3204, MATCH(A1691,'0.5in Parts'!$A$3:$A$3204, 0), MATCH($B$3, '0.5in Parts'!$B$2:$N$2, 0)))</f>
        <v>0.32734807715999753</v>
      </c>
      <c r="C1691" s="49">
        <f t="shared" si="26"/>
        <v>0.47059999999999996</v>
      </c>
    </row>
    <row r="1692" spans="1:3" x14ac:dyDescent="0.25">
      <c r="A1692" s="2">
        <v>1887</v>
      </c>
      <c r="B1692">
        <f>IF(ISNA(INDEX('0.5in Parts'!$B$3:$N$3204, MATCH(A1692,'0.5in Parts'!$A$3:$A$3204, 0), MATCH($B$3, '0.5in Parts'!$B$2:$N$2, 0))), IF(ISNA(INDEX('1in Parts'!$B$3:$P$3204, MATCH(A1692,'1in Parts'!$A$3:$A$3204, 0), MATCH($B$3, '1in Parts'!$B$2:$P$2, 0))), IF(ISNA(INDEX('2in RParts'!$B$3:$N$3204, MATCH(A1692,'2in RParts'!$A$3:$A$3204, 0), MATCH($B$3, '2in RParts'!$B$2:$N$2, 0))), IF(ISNA(INDEX('2in SqParts'!$B$3:$N$3204, MATCH(A1692,'2in SqParts'!$A$3:$A$3204, 0), MATCH($B$3, '2in SqParts'!$B$2:$N$2, 0))), Lists!I1694, INDEX('2in SqParts'!$B$3:$N$3204, MATCH(A1692,'2in SqParts'!$A$3:$A$3204, 0), MATCH($B$3, '2in SqParts'!$B$2:$N$2, 0))), INDEX('2in RParts'!$B$3:$N$3204, MATCH(A1692,'2in RParts'!$A$3:$A$3204, 0), MATCH($B$3, '2in RParts'!$B$2:$N$2, 0))), INDEX('1in Parts'!$B$3:$P$3204, MATCH(A1692,'1in Parts'!$A$3:$A$3204, 0), MATCH($B$3, '1in Parts'!$B$2:$P$2, 0))), INDEX('0.5in Parts'!$B$3:$N$3204, MATCH(A1692,'0.5in Parts'!$A$3:$A$3204, 0), MATCH($B$3, '0.5in Parts'!$B$2:$N$2, 0)))</f>
        <v>0.33951398421503221</v>
      </c>
      <c r="C1692" s="49">
        <f t="shared" si="26"/>
        <v>0.45759999999999995</v>
      </c>
    </row>
    <row r="1693" spans="1:3" x14ac:dyDescent="0.25">
      <c r="A1693" s="2">
        <v>1888</v>
      </c>
      <c r="B1693">
        <f>IF(ISNA(INDEX('0.5in Parts'!$B$3:$N$3204, MATCH(A1693,'0.5in Parts'!$A$3:$A$3204, 0), MATCH($B$3, '0.5in Parts'!$B$2:$N$2, 0))), IF(ISNA(INDEX('1in Parts'!$B$3:$P$3204, MATCH(A1693,'1in Parts'!$A$3:$A$3204, 0), MATCH($B$3, '1in Parts'!$B$2:$P$2, 0))), IF(ISNA(INDEX('2in RParts'!$B$3:$N$3204, MATCH(A1693,'2in RParts'!$A$3:$A$3204, 0), MATCH($B$3, '2in RParts'!$B$2:$N$2, 0))), IF(ISNA(INDEX('2in SqParts'!$B$3:$N$3204, MATCH(A1693,'2in SqParts'!$A$3:$A$3204, 0), MATCH($B$3, '2in SqParts'!$B$2:$N$2, 0))), Lists!I1695, INDEX('2in SqParts'!$B$3:$N$3204, MATCH(A1693,'2in SqParts'!$A$3:$A$3204, 0), MATCH($B$3, '2in SqParts'!$B$2:$N$2, 0))), INDEX('2in RParts'!$B$3:$N$3204, MATCH(A1693,'2in RParts'!$A$3:$A$3204, 0), MATCH($B$3, '2in RParts'!$B$2:$N$2, 0))), INDEX('1in Parts'!$B$3:$P$3204, MATCH(A1693,'1in Parts'!$A$3:$A$3204, 0), MATCH($B$3, '1in Parts'!$B$2:$P$2, 0))), INDEX('0.5in Parts'!$B$3:$N$3204, MATCH(A1693,'0.5in Parts'!$A$3:$A$3204, 0), MATCH($B$3, '0.5in Parts'!$B$2:$N$2, 0)))</f>
        <v>0.34949820512163315</v>
      </c>
      <c r="C1693" s="49">
        <f t="shared" si="26"/>
        <v>0.44719999999999988</v>
      </c>
    </row>
    <row r="1694" spans="1:3" x14ac:dyDescent="0.25">
      <c r="A1694" s="2">
        <v>1889</v>
      </c>
      <c r="B1694">
        <f>IF(ISNA(INDEX('0.5in Parts'!$B$3:$N$3204, MATCH(A1694,'0.5in Parts'!$A$3:$A$3204, 0), MATCH($B$3, '0.5in Parts'!$B$2:$N$2, 0))), IF(ISNA(INDEX('1in Parts'!$B$3:$P$3204, MATCH(A1694,'1in Parts'!$A$3:$A$3204, 0), MATCH($B$3, '1in Parts'!$B$2:$P$2, 0))), IF(ISNA(INDEX('2in RParts'!$B$3:$N$3204, MATCH(A1694,'2in RParts'!$A$3:$A$3204, 0), MATCH($B$3, '2in RParts'!$B$2:$N$2, 0))), IF(ISNA(INDEX('2in SqParts'!$B$3:$N$3204, MATCH(A1694,'2in SqParts'!$A$3:$A$3204, 0), MATCH($B$3, '2in SqParts'!$B$2:$N$2, 0))), Lists!I1696, INDEX('2in SqParts'!$B$3:$N$3204, MATCH(A1694,'2in SqParts'!$A$3:$A$3204, 0), MATCH($B$3, '2in SqParts'!$B$2:$N$2, 0))), INDEX('2in RParts'!$B$3:$N$3204, MATCH(A1694,'2in RParts'!$A$3:$A$3204, 0), MATCH($B$3, '2in RParts'!$B$2:$N$2, 0))), INDEX('1in Parts'!$B$3:$P$3204, MATCH(A1694,'1in Parts'!$A$3:$A$3204, 0), MATCH($B$3, '1in Parts'!$B$2:$P$2, 0))), INDEX('0.5in Parts'!$B$3:$N$3204, MATCH(A1694,'0.5in Parts'!$A$3:$A$3204, 0), MATCH($B$3, '0.5in Parts'!$B$2:$N$2, 0)))</f>
        <v>0.35017853677543476</v>
      </c>
      <c r="C1694" s="49">
        <f t="shared" si="26"/>
        <v>0.44649999999999995</v>
      </c>
    </row>
    <row r="1695" spans="1:3" x14ac:dyDescent="0.25">
      <c r="A1695" s="2">
        <v>1890</v>
      </c>
      <c r="B1695">
        <f>IF(ISNA(INDEX('0.5in Parts'!$B$3:$N$3204, MATCH(A1695,'0.5in Parts'!$A$3:$A$3204, 0), MATCH($B$3, '0.5in Parts'!$B$2:$N$2, 0))), IF(ISNA(INDEX('1in Parts'!$B$3:$P$3204, MATCH(A1695,'1in Parts'!$A$3:$A$3204, 0), MATCH($B$3, '1in Parts'!$B$2:$P$2, 0))), IF(ISNA(INDEX('2in RParts'!$B$3:$N$3204, MATCH(A1695,'2in RParts'!$A$3:$A$3204, 0), MATCH($B$3, '2in RParts'!$B$2:$N$2, 0))), IF(ISNA(INDEX('2in SqParts'!$B$3:$N$3204, MATCH(A1695,'2in SqParts'!$A$3:$A$3204, 0), MATCH($B$3, '2in SqParts'!$B$2:$N$2, 0))), Lists!I1697, INDEX('2in SqParts'!$B$3:$N$3204, MATCH(A1695,'2in SqParts'!$A$3:$A$3204, 0), MATCH($B$3, '2in SqParts'!$B$2:$N$2, 0))), INDEX('2in RParts'!$B$3:$N$3204, MATCH(A1695,'2in RParts'!$A$3:$A$3204, 0), MATCH($B$3, '2in RParts'!$B$2:$N$2, 0))), INDEX('1in Parts'!$B$3:$P$3204, MATCH(A1695,'1in Parts'!$A$3:$A$3204, 0), MATCH($B$3, '1in Parts'!$B$2:$P$2, 0))), INDEX('0.5in Parts'!$B$3:$N$3204, MATCH(A1695,'0.5in Parts'!$A$3:$A$3204, 0), MATCH($B$3, '0.5in Parts'!$B$2:$N$2, 0)))</f>
        <v>0.33667606637178765</v>
      </c>
      <c r="C1695" s="49">
        <f t="shared" si="26"/>
        <v>0.46059999999999995</v>
      </c>
    </row>
    <row r="1696" spans="1:3" x14ac:dyDescent="0.25">
      <c r="A1696" s="2">
        <v>1891</v>
      </c>
      <c r="B1696">
        <f>IF(ISNA(INDEX('0.5in Parts'!$B$3:$N$3204, MATCH(A1696,'0.5in Parts'!$A$3:$A$3204, 0), MATCH($B$3, '0.5in Parts'!$B$2:$N$2, 0))), IF(ISNA(INDEX('1in Parts'!$B$3:$P$3204, MATCH(A1696,'1in Parts'!$A$3:$A$3204, 0), MATCH($B$3, '1in Parts'!$B$2:$P$2, 0))), IF(ISNA(INDEX('2in RParts'!$B$3:$N$3204, MATCH(A1696,'2in RParts'!$A$3:$A$3204, 0), MATCH($B$3, '2in RParts'!$B$2:$N$2, 0))), IF(ISNA(INDEX('2in SqParts'!$B$3:$N$3204, MATCH(A1696,'2in SqParts'!$A$3:$A$3204, 0), MATCH($B$3, '2in SqParts'!$B$2:$N$2, 0))), Lists!I1698, INDEX('2in SqParts'!$B$3:$N$3204, MATCH(A1696,'2in SqParts'!$A$3:$A$3204, 0), MATCH($B$3, '2in SqParts'!$B$2:$N$2, 0))), INDEX('2in RParts'!$B$3:$N$3204, MATCH(A1696,'2in RParts'!$A$3:$A$3204, 0), MATCH($B$3, '2in RParts'!$B$2:$N$2, 0))), INDEX('1in Parts'!$B$3:$P$3204, MATCH(A1696,'1in Parts'!$A$3:$A$3204, 0), MATCH($B$3, '1in Parts'!$B$2:$P$2, 0))), INDEX('0.5in Parts'!$B$3:$N$3204, MATCH(A1696,'0.5in Parts'!$A$3:$A$3204, 0), MATCH($B$3, '0.5in Parts'!$B$2:$N$2, 0)))</f>
        <v>0.31578320486111949</v>
      </c>
      <c r="C1696" s="49">
        <f t="shared" si="26"/>
        <v>0.48330000000000001</v>
      </c>
    </row>
    <row r="1697" spans="1:3" x14ac:dyDescent="0.25">
      <c r="A1697" s="2">
        <v>1892</v>
      </c>
      <c r="B1697">
        <f>IF(ISNA(INDEX('0.5in Parts'!$B$3:$N$3204, MATCH(A1697,'0.5in Parts'!$A$3:$A$3204, 0), MATCH($B$3, '0.5in Parts'!$B$2:$N$2, 0))), IF(ISNA(INDEX('1in Parts'!$B$3:$P$3204, MATCH(A1697,'1in Parts'!$A$3:$A$3204, 0), MATCH($B$3, '1in Parts'!$B$2:$P$2, 0))), IF(ISNA(INDEX('2in RParts'!$B$3:$N$3204, MATCH(A1697,'2in RParts'!$A$3:$A$3204, 0), MATCH($B$3, '2in RParts'!$B$2:$N$2, 0))), IF(ISNA(INDEX('2in SqParts'!$B$3:$N$3204, MATCH(A1697,'2in SqParts'!$A$3:$A$3204, 0), MATCH($B$3, '2in SqParts'!$B$2:$N$2, 0))), Lists!I1699, INDEX('2in SqParts'!$B$3:$N$3204, MATCH(A1697,'2in SqParts'!$A$3:$A$3204, 0), MATCH($B$3, '2in SqParts'!$B$2:$N$2, 0))), INDEX('2in RParts'!$B$3:$N$3204, MATCH(A1697,'2in RParts'!$A$3:$A$3204, 0), MATCH($B$3, '2in RParts'!$B$2:$N$2, 0))), INDEX('1in Parts'!$B$3:$P$3204, MATCH(A1697,'1in Parts'!$A$3:$A$3204, 0), MATCH($B$3, '1in Parts'!$B$2:$P$2, 0))), INDEX('0.5in Parts'!$B$3:$N$3204, MATCH(A1697,'0.5in Parts'!$A$3:$A$3204, 0), MATCH($B$3, '0.5in Parts'!$B$2:$N$2, 0)))</f>
        <v>0.30085631260551632</v>
      </c>
      <c r="C1697" s="49">
        <f t="shared" si="26"/>
        <v>0.50019999999999987</v>
      </c>
    </row>
    <row r="1698" spans="1:3" x14ac:dyDescent="0.25">
      <c r="A1698" s="2">
        <v>1893</v>
      </c>
      <c r="B1698">
        <f>IF(ISNA(INDEX('0.5in Parts'!$B$3:$N$3204, MATCH(A1698,'0.5in Parts'!$A$3:$A$3204, 0), MATCH($B$3, '0.5in Parts'!$B$2:$N$2, 0))), IF(ISNA(INDEX('1in Parts'!$B$3:$P$3204, MATCH(A1698,'1in Parts'!$A$3:$A$3204, 0), MATCH($B$3, '1in Parts'!$B$2:$P$2, 0))), IF(ISNA(INDEX('2in RParts'!$B$3:$N$3204, MATCH(A1698,'2in RParts'!$A$3:$A$3204, 0), MATCH($B$3, '2in RParts'!$B$2:$N$2, 0))), IF(ISNA(INDEX('2in SqParts'!$B$3:$N$3204, MATCH(A1698,'2in SqParts'!$A$3:$A$3204, 0), MATCH($B$3, '2in SqParts'!$B$2:$N$2, 0))), Lists!I1700, INDEX('2in SqParts'!$B$3:$N$3204, MATCH(A1698,'2in SqParts'!$A$3:$A$3204, 0), MATCH($B$3, '2in SqParts'!$B$2:$N$2, 0))), INDEX('2in RParts'!$B$3:$N$3204, MATCH(A1698,'2in RParts'!$A$3:$A$3204, 0), MATCH($B$3, '2in RParts'!$B$2:$N$2, 0))), INDEX('1in Parts'!$B$3:$P$3204, MATCH(A1698,'1in Parts'!$A$3:$A$3204, 0), MATCH($B$3, '1in Parts'!$B$2:$P$2, 0))), INDEX('0.5in Parts'!$B$3:$N$3204, MATCH(A1698,'0.5in Parts'!$A$3:$A$3204, 0), MATCH($B$3, '0.5in Parts'!$B$2:$N$2, 0)))</f>
        <v>0.29817306960286061</v>
      </c>
      <c r="C1698" s="49">
        <f t="shared" si="26"/>
        <v>0.50329999999999986</v>
      </c>
    </row>
    <row r="1699" spans="1:3" x14ac:dyDescent="0.25">
      <c r="A1699" s="2">
        <v>1894</v>
      </c>
      <c r="B1699">
        <f>IF(ISNA(INDEX('0.5in Parts'!$B$3:$N$3204, MATCH(A1699,'0.5in Parts'!$A$3:$A$3204, 0), MATCH($B$3, '0.5in Parts'!$B$2:$N$2, 0))), IF(ISNA(INDEX('1in Parts'!$B$3:$P$3204, MATCH(A1699,'1in Parts'!$A$3:$A$3204, 0), MATCH($B$3, '1in Parts'!$B$2:$P$2, 0))), IF(ISNA(INDEX('2in RParts'!$B$3:$N$3204, MATCH(A1699,'2in RParts'!$A$3:$A$3204, 0), MATCH($B$3, '2in RParts'!$B$2:$N$2, 0))), IF(ISNA(INDEX('2in SqParts'!$B$3:$N$3204, MATCH(A1699,'2in SqParts'!$A$3:$A$3204, 0), MATCH($B$3, '2in SqParts'!$B$2:$N$2, 0))), Lists!I1701, INDEX('2in SqParts'!$B$3:$N$3204, MATCH(A1699,'2in SqParts'!$A$3:$A$3204, 0), MATCH($B$3, '2in SqParts'!$B$2:$N$2, 0))), INDEX('2in RParts'!$B$3:$N$3204, MATCH(A1699,'2in RParts'!$A$3:$A$3204, 0), MATCH($B$3, '2in RParts'!$B$2:$N$2, 0))), INDEX('1in Parts'!$B$3:$P$3204, MATCH(A1699,'1in Parts'!$A$3:$A$3204, 0), MATCH($B$3, '1in Parts'!$B$2:$P$2, 0))), INDEX('0.5in Parts'!$B$3:$N$3204, MATCH(A1699,'0.5in Parts'!$A$3:$A$3204, 0), MATCH($B$3, '0.5in Parts'!$B$2:$N$2, 0)))</f>
        <v>0.31184724440843364</v>
      </c>
      <c r="C1699" s="49">
        <f t="shared" si="26"/>
        <v>0.48770000000000008</v>
      </c>
    </row>
    <row r="1700" spans="1:3" x14ac:dyDescent="0.25">
      <c r="A1700" s="2">
        <v>1895</v>
      </c>
      <c r="B1700">
        <f>IF(ISNA(INDEX('0.5in Parts'!$B$3:$N$3204, MATCH(A1700,'0.5in Parts'!$A$3:$A$3204, 0), MATCH($B$3, '0.5in Parts'!$B$2:$N$2, 0))), IF(ISNA(INDEX('1in Parts'!$B$3:$P$3204, MATCH(A1700,'1in Parts'!$A$3:$A$3204, 0), MATCH($B$3, '1in Parts'!$B$2:$P$2, 0))), IF(ISNA(INDEX('2in RParts'!$B$3:$N$3204, MATCH(A1700,'2in RParts'!$A$3:$A$3204, 0), MATCH($B$3, '2in RParts'!$B$2:$N$2, 0))), IF(ISNA(INDEX('2in SqParts'!$B$3:$N$3204, MATCH(A1700,'2in SqParts'!$A$3:$A$3204, 0), MATCH($B$3, '2in SqParts'!$B$2:$N$2, 0))), Lists!I1702, INDEX('2in SqParts'!$B$3:$N$3204, MATCH(A1700,'2in SqParts'!$A$3:$A$3204, 0), MATCH($B$3, '2in SqParts'!$B$2:$N$2, 0))), INDEX('2in RParts'!$B$3:$N$3204, MATCH(A1700,'2in RParts'!$A$3:$A$3204, 0), MATCH($B$3, '2in RParts'!$B$2:$N$2, 0))), INDEX('1in Parts'!$B$3:$P$3204, MATCH(A1700,'1in Parts'!$A$3:$A$3204, 0), MATCH($B$3, '1in Parts'!$B$2:$P$2, 0))), INDEX('0.5in Parts'!$B$3:$N$3204, MATCH(A1700,'0.5in Parts'!$A$3:$A$3204, 0), MATCH($B$3, '0.5in Parts'!$B$2:$N$2, 0)))</f>
        <v>0.33338843158097009</v>
      </c>
      <c r="C1700" s="49">
        <f t="shared" si="26"/>
        <v>0.4640999999999999</v>
      </c>
    </row>
    <row r="1701" spans="1:3" x14ac:dyDescent="0.25">
      <c r="A1701" s="2">
        <v>1896</v>
      </c>
      <c r="B1701">
        <f>IF(ISNA(INDEX('0.5in Parts'!$B$3:$N$3204, MATCH(A1701,'0.5in Parts'!$A$3:$A$3204, 0), MATCH($B$3, '0.5in Parts'!$B$2:$N$2, 0))), IF(ISNA(INDEX('1in Parts'!$B$3:$P$3204, MATCH(A1701,'1in Parts'!$A$3:$A$3204, 0), MATCH($B$3, '1in Parts'!$B$2:$P$2, 0))), IF(ISNA(INDEX('2in RParts'!$B$3:$N$3204, MATCH(A1701,'2in RParts'!$A$3:$A$3204, 0), MATCH($B$3, '2in RParts'!$B$2:$N$2, 0))), IF(ISNA(INDEX('2in SqParts'!$B$3:$N$3204, MATCH(A1701,'2in SqParts'!$A$3:$A$3204, 0), MATCH($B$3, '2in SqParts'!$B$2:$N$2, 0))), Lists!I1703, INDEX('2in SqParts'!$B$3:$N$3204, MATCH(A1701,'2in SqParts'!$A$3:$A$3204, 0), MATCH($B$3, '2in SqParts'!$B$2:$N$2, 0))), INDEX('2in RParts'!$B$3:$N$3204, MATCH(A1701,'2in RParts'!$A$3:$A$3204, 0), MATCH($B$3, '2in RParts'!$B$2:$N$2, 0))), INDEX('1in Parts'!$B$3:$P$3204, MATCH(A1701,'1in Parts'!$A$3:$A$3204, 0), MATCH($B$3, '1in Parts'!$B$2:$P$2, 0))), INDEX('0.5in Parts'!$B$3:$N$3204, MATCH(A1701,'0.5in Parts'!$A$3:$A$3204, 0), MATCH($B$3, '0.5in Parts'!$B$2:$N$2, 0)))</f>
        <v>0.35017853677543476</v>
      </c>
      <c r="C1701" s="49">
        <f t="shared" si="26"/>
        <v>0.44649999999999995</v>
      </c>
    </row>
    <row r="1702" spans="1:3" x14ac:dyDescent="0.25">
      <c r="A1702" s="2">
        <v>1897</v>
      </c>
      <c r="B1702">
        <f>IF(ISNA(INDEX('0.5in Parts'!$B$3:$N$3204, MATCH(A1702,'0.5in Parts'!$A$3:$A$3204, 0), MATCH($B$3, '0.5in Parts'!$B$2:$N$2, 0))), IF(ISNA(INDEX('1in Parts'!$B$3:$P$3204, MATCH(A1702,'1in Parts'!$A$3:$A$3204, 0), MATCH($B$3, '1in Parts'!$B$2:$P$2, 0))), IF(ISNA(INDEX('2in RParts'!$B$3:$N$3204, MATCH(A1702,'2in RParts'!$A$3:$A$3204, 0), MATCH($B$3, '2in RParts'!$B$2:$N$2, 0))), IF(ISNA(INDEX('2in SqParts'!$B$3:$N$3204, MATCH(A1702,'2in SqParts'!$A$3:$A$3204, 0), MATCH($B$3, '2in SqParts'!$B$2:$N$2, 0))), Lists!I1704, INDEX('2in SqParts'!$B$3:$N$3204, MATCH(A1702,'2in SqParts'!$A$3:$A$3204, 0), MATCH($B$3, '2in SqParts'!$B$2:$N$2, 0))), INDEX('2in RParts'!$B$3:$N$3204, MATCH(A1702,'2in RParts'!$A$3:$A$3204, 0), MATCH($B$3, '2in RParts'!$B$2:$N$2, 0))), INDEX('1in Parts'!$B$3:$P$3204, MATCH(A1702,'1in Parts'!$A$3:$A$3204, 0), MATCH($B$3, '1in Parts'!$B$2:$P$2, 0))), INDEX('0.5in Parts'!$B$3:$N$3204, MATCH(A1702,'0.5in Parts'!$A$3:$A$3204, 0), MATCH($B$3, '0.5in Parts'!$B$2:$N$2, 0)))</f>
        <v>0.35536449623184702</v>
      </c>
      <c r="C1702" s="49">
        <f t="shared" si="26"/>
        <v>0.44119999999999993</v>
      </c>
    </row>
    <row r="1703" spans="1:3" x14ac:dyDescent="0.25">
      <c r="A1703" s="2">
        <v>1898</v>
      </c>
      <c r="B1703">
        <f>IF(ISNA(INDEX('0.5in Parts'!$B$3:$N$3204, MATCH(A1703,'0.5in Parts'!$A$3:$A$3204, 0), MATCH($B$3, '0.5in Parts'!$B$2:$N$2, 0))), IF(ISNA(INDEX('1in Parts'!$B$3:$P$3204, MATCH(A1703,'1in Parts'!$A$3:$A$3204, 0), MATCH($B$3, '1in Parts'!$B$2:$P$2, 0))), IF(ISNA(INDEX('2in RParts'!$B$3:$N$3204, MATCH(A1703,'2in RParts'!$A$3:$A$3204, 0), MATCH($B$3, '2in RParts'!$B$2:$N$2, 0))), IF(ISNA(INDEX('2in SqParts'!$B$3:$N$3204, MATCH(A1703,'2in SqParts'!$A$3:$A$3204, 0), MATCH($B$3, '2in SqParts'!$B$2:$N$2, 0))), Lists!I1705, INDEX('2in SqParts'!$B$3:$N$3204, MATCH(A1703,'2in SqParts'!$A$3:$A$3204, 0), MATCH($B$3, '2in SqParts'!$B$2:$N$2, 0))), INDEX('2in RParts'!$B$3:$N$3204, MATCH(A1703,'2in RParts'!$A$3:$A$3204, 0), MATCH($B$3, '2in RParts'!$B$2:$N$2, 0))), INDEX('1in Parts'!$B$3:$P$3204, MATCH(A1703,'1in Parts'!$A$3:$A$3204, 0), MATCH($B$3, '1in Parts'!$B$2:$P$2, 0))), INDEX('0.5in Parts'!$B$3:$N$3204, MATCH(A1703,'0.5in Parts'!$A$3:$A$3204, 0), MATCH($B$3, '0.5in Parts'!$B$2:$N$2, 0)))</f>
        <v>0.34495765866879824</v>
      </c>
      <c r="C1703" s="49">
        <f t="shared" si="26"/>
        <v>0.45189999999999997</v>
      </c>
    </row>
    <row r="1704" spans="1:3" x14ac:dyDescent="0.25">
      <c r="A1704" s="2">
        <v>1899</v>
      </c>
      <c r="B1704">
        <f>IF(ISNA(INDEX('0.5in Parts'!$B$3:$N$3204, MATCH(A1704,'0.5in Parts'!$A$3:$A$3204, 0), MATCH($B$3, '0.5in Parts'!$B$2:$N$2, 0))), IF(ISNA(INDEX('1in Parts'!$B$3:$P$3204, MATCH(A1704,'1in Parts'!$A$3:$A$3204, 0), MATCH($B$3, '1in Parts'!$B$2:$P$2, 0))), IF(ISNA(INDEX('2in RParts'!$B$3:$N$3204, MATCH(A1704,'2in RParts'!$A$3:$A$3204, 0), MATCH($B$3, '2in RParts'!$B$2:$N$2, 0))), IF(ISNA(INDEX('2in SqParts'!$B$3:$N$3204, MATCH(A1704,'2in SqParts'!$A$3:$A$3204, 0), MATCH($B$3, '2in SqParts'!$B$2:$N$2, 0))), Lists!I1706, INDEX('2in SqParts'!$B$3:$N$3204, MATCH(A1704,'2in SqParts'!$A$3:$A$3204, 0), MATCH($B$3, '2in SqParts'!$B$2:$N$2, 0))), INDEX('2in RParts'!$B$3:$N$3204, MATCH(A1704,'2in RParts'!$A$3:$A$3204, 0), MATCH($B$3, '2in RParts'!$B$2:$N$2, 0))), INDEX('1in Parts'!$B$3:$P$3204, MATCH(A1704,'1in Parts'!$A$3:$A$3204, 0), MATCH($B$3, '1in Parts'!$B$2:$P$2, 0))), INDEX('0.5in Parts'!$B$3:$N$3204, MATCH(A1704,'0.5in Parts'!$A$3:$A$3204, 0), MATCH($B$3, '0.5in Parts'!$B$2:$N$2, 0)))</f>
        <v>0.33432521900610662</v>
      </c>
      <c r="C1704" s="49">
        <f t="shared" si="26"/>
        <v>0.46310000000000001</v>
      </c>
    </row>
    <row r="1705" spans="1:3" x14ac:dyDescent="0.25">
      <c r="A1705" s="2">
        <v>1900</v>
      </c>
      <c r="B1705">
        <f>IF(ISNA(INDEX('0.5in Parts'!$B$3:$N$3204, MATCH(A1705,'0.5in Parts'!$A$3:$A$3204, 0), MATCH($B$3, '0.5in Parts'!$B$2:$N$2, 0))), IF(ISNA(INDEX('1in Parts'!$B$3:$P$3204, MATCH(A1705,'1in Parts'!$A$3:$A$3204, 0), MATCH($B$3, '1in Parts'!$B$2:$P$2, 0))), IF(ISNA(INDEX('2in RParts'!$B$3:$N$3204, MATCH(A1705,'2in RParts'!$A$3:$A$3204, 0), MATCH($B$3, '2in RParts'!$B$2:$N$2, 0))), IF(ISNA(INDEX('2in SqParts'!$B$3:$N$3204, MATCH(A1705,'2in SqParts'!$A$3:$A$3204, 0), MATCH($B$3, '2in SqParts'!$B$2:$N$2, 0))), Lists!I1707, INDEX('2in SqParts'!$B$3:$N$3204, MATCH(A1705,'2in SqParts'!$A$3:$A$3204, 0), MATCH($B$3, '2in SqParts'!$B$2:$N$2, 0))), INDEX('2in RParts'!$B$3:$N$3204, MATCH(A1705,'2in RParts'!$A$3:$A$3204, 0), MATCH($B$3, '2in RParts'!$B$2:$N$2, 0))), INDEX('1in Parts'!$B$3:$P$3204, MATCH(A1705,'1in Parts'!$A$3:$A$3204, 0), MATCH($B$3, '1in Parts'!$B$2:$P$2, 0))), INDEX('0.5in Parts'!$B$3:$N$3204, MATCH(A1705,'0.5in Parts'!$A$3:$A$3204, 0), MATCH($B$3, '0.5in Parts'!$B$2:$N$2, 0)))</f>
        <v>0.32975414692587601</v>
      </c>
      <c r="C1705" s="49">
        <f t="shared" si="26"/>
        <v>0.46799999999999992</v>
      </c>
    </row>
    <row r="1706" spans="1:3" x14ac:dyDescent="0.25">
      <c r="A1706" s="2">
        <v>1901</v>
      </c>
      <c r="B1706">
        <f>IF(ISNA(INDEX('0.5in Parts'!$B$3:$N$3204, MATCH(A1706,'0.5in Parts'!$A$3:$A$3204, 0), MATCH($B$3, '0.5in Parts'!$B$2:$N$2, 0))), IF(ISNA(INDEX('1in Parts'!$B$3:$P$3204, MATCH(A1706,'1in Parts'!$A$3:$A$3204, 0), MATCH($B$3, '1in Parts'!$B$2:$P$2, 0))), IF(ISNA(INDEX('2in RParts'!$B$3:$N$3204, MATCH(A1706,'2in RParts'!$A$3:$A$3204, 0), MATCH($B$3, '2in RParts'!$B$2:$N$2, 0))), IF(ISNA(INDEX('2in SqParts'!$B$3:$N$3204, MATCH(A1706,'2in SqParts'!$A$3:$A$3204, 0), MATCH($B$3, '2in SqParts'!$B$2:$N$2, 0))), Lists!I1708, INDEX('2in SqParts'!$B$3:$N$3204, MATCH(A1706,'2in SqParts'!$A$3:$A$3204, 0), MATCH($B$3, '2in SqParts'!$B$2:$N$2, 0))), INDEX('2in RParts'!$B$3:$N$3204, MATCH(A1706,'2in RParts'!$A$3:$A$3204, 0), MATCH($B$3, '2in RParts'!$B$2:$N$2, 0))), INDEX('1in Parts'!$B$3:$P$3204, MATCH(A1706,'1in Parts'!$A$3:$A$3204, 0), MATCH($B$3, '1in Parts'!$B$2:$P$2, 0))), INDEX('0.5in Parts'!$B$3:$N$3204, MATCH(A1706,'0.5in Parts'!$A$3:$A$3204, 0), MATCH($B$3, '0.5in Parts'!$B$2:$N$2, 0)))</f>
        <v>0.33348201944511918</v>
      </c>
      <c r="C1706" s="49">
        <f t="shared" si="26"/>
        <v>0.46399999999999997</v>
      </c>
    </row>
    <row r="1707" spans="1:3" x14ac:dyDescent="0.25">
      <c r="A1707" s="2">
        <v>1902</v>
      </c>
      <c r="B1707">
        <f>IF(ISNA(INDEX('0.5in Parts'!$B$3:$N$3204, MATCH(A1707,'0.5in Parts'!$A$3:$A$3204, 0), MATCH($B$3, '0.5in Parts'!$B$2:$N$2, 0))), IF(ISNA(INDEX('1in Parts'!$B$3:$P$3204, MATCH(A1707,'1in Parts'!$A$3:$A$3204, 0), MATCH($B$3, '1in Parts'!$B$2:$P$2, 0))), IF(ISNA(INDEX('2in RParts'!$B$3:$N$3204, MATCH(A1707,'2in RParts'!$A$3:$A$3204, 0), MATCH($B$3, '2in RParts'!$B$2:$N$2, 0))), IF(ISNA(INDEX('2in SqParts'!$B$3:$N$3204, MATCH(A1707,'2in SqParts'!$A$3:$A$3204, 0), MATCH($B$3, '2in SqParts'!$B$2:$N$2, 0))), Lists!I1709, INDEX('2in SqParts'!$B$3:$N$3204, MATCH(A1707,'2in SqParts'!$A$3:$A$3204, 0), MATCH($B$3, '2in SqParts'!$B$2:$N$2, 0))), INDEX('2in RParts'!$B$3:$N$3204, MATCH(A1707,'2in RParts'!$A$3:$A$3204, 0), MATCH($B$3, '2in RParts'!$B$2:$N$2, 0))), INDEX('1in Parts'!$B$3:$P$3204, MATCH(A1707,'1in Parts'!$A$3:$A$3204, 0), MATCH($B$3, '1in Parts'!$B$2:$P$2, 0))), INDEX('0.5in Parts'!$B$3:$N$3204, MATCH(A1707,'0.5in Parts'!$A$3:$A$3204, 0), MATCH($B$3, '0.5in Parts'!$B$2:$N$2, 0)))</f>
        <v>0.34457341225408139</v>
      </c>
      <c r="C1707" s="49">
        <f t="shared" si="26"/>
        <v>0.45229999999999998</v>
      </c>
    </row>
    <row r="1708" spans="1:3" x14ac:dyDescent="0.25">
      <c r="A1708" s="2">
        <v>1903</v>
      </c>
      <c r="B1708">
        <f>IF(ISNA(INDEX('0.5in Parts'!$B$3:$N$3204, MATCH(A1708,'0.5in Parts'!$A$3:$A$3204, 0), MATCH($B$3, '0.5in Parts'!$B$2:$N$2, 0))), IF(ISNA(INDEX('1in Parts'!$B$3:$P$3204, MATCH(A1708,'1in Parts'!$A$3:$A$3204, 0), MATCH($B$3, '1in Parts'!$B$2:$P$2, 0))), IF(ISNA(INDEX('2in RParts'!$B$3:$N$3204, MATCH(A1708,'2in RParts'!$A$3:$A$3204, 0), MATCH($B$3, '2in RParts'!$B$2:$N$2, 0))), IF(ISNA(INDEX('2in SqParts'!$B$3:$N$3204, MATCH(A1708,'2in SqParts'!$A$3:$A$3204, 0), MATCH($B$3, '2in SqParts'!$B$2:$N$2, 0))), Lists!I1710, INDEX('2in SqParts'!$B$3:$N$3204, MATCH(A1708,'2in SqParts'!$A$3:$A$3204, 0), MATCH($B$3, '2in SqParts'!$B$2:$N$2, 0))), INDEX('2in RParts'!$B$3:$N$3204, MATCH(A1708,'2in RParts'!$A$3:$A$3204, 0), MATCH($B$3, '2in RParts'!$B$2:$N$2, 0))), INDEX('1in Parts'!$B$3:$P$3204, MATCH(A1708,'1in Parts'!$A$3:$A$3204, 0), MATCH($B$3, '1in Parts'!$B$2:$P$2, 0))), INDEX('0.5in Parts'!$B$3:$N$3204, MATCH(A1708,'0.5in Parts'!$A$3:$A$3204, 0), MATCH($B$3, '0.5in Parts'!$B$2:$N$2, 0)))</f>
        <v>0.34418950550474769</v>
      </c>
      <c r="C1708" s="49">
        <f t="shared" si="26"/>
        <v>0.45269999999999999</v>
      </c>
    </row>
    <row r="1709" spans="1:3" x14ac:dyDescent="0.25">
      <c r="A1709" s="2">
        <v>1904</v>
      </c>
      <c r="B1709">
        <f>IF(ISNA(INDEX('0.5in Parts'!$B$3:$N$3204, MATCH(A1709,'0.5in Parts'!$A$3:$A$3204, 0), MATCH($B$3, '0.5in Parts'!$B$2:$N$2, 0))), IF(ISNA(INDEX('1in Parts'!$B$3:$P$3204, MATCH(A1709,'1in Parts'!$A$3:$A$3204, 0), MATCH($B$3, '1in Parts'!$B$2:$P$2, 0))), IF(ISNA(INDEX('2in RParts'!$B$3:$N$3204, MATCH(A1709,'2in RParts'!$A$3:$A$3204, 0), MATCH($B$3, '2in RParts'!$B$2:$N$2, 0))), IF(ISNA(INDEX('2in SqParts'!$B$3:$N$3204, MATCH(A1709,'2in SqParts'!$A$3:$A$3204, 0), MATCH($B$3, '2in SqParts'!$B$2:$N$2, 0))), Lists!I1711, INDEX('2in SqParts'!$B$3:$N$3204, MATCH(A1709,'2in SqParts'!$A$3:$A$3204, 0), MATCH($B$3, '2in SqParts'!$B$2:$N$2, 0))), INDEX('2in RParts'!$B$3:$N$3204, MATCH(A1709,'2in RParts'!$A$3:$A$3204, 0), MATCH($B$3, '2in RParts'!$B$2:$N$2, 0))), INDEX('1in Parts'!$B$3:$P$3204, MATCH(A1709,'1in Parts'!$A$3:$A$3204, 0), MATCH($B$3, '1in Parts'!$B$2:$P$2, 0))), INDEX('0.5in Parts'!$B$3:$N$3204, MATCH(A1709,'0.5in Parts'!$A$3:$A$3204, 0), MATCH($B$3, '0.5in Parts'!$B$2:$N$2, 0)))</f>
        <v>0.33142773081544213</v>
      </c>
      <c r="C1709" s="49">
        <f t="shared" si="26"/>
        <v>0.46619999999999995</v>
      </c>
    </row>
    <row r="1710" spans="1:3" x14ac:dyDescent="0.25">
      <c r="A1710" s="2">
        <v>1905</v>
      </c>
      <c r="B1710">
        <f>IF(ISNA(INDEX('0.5in Parts'!$B$3:$N$3204, MATCH(A1710,'0.5in Parts'!$A$3:$A$3204, 0), MATCH($B$3, '0.5in Parts'!$B$2:$N$2, 0))), IF(ISNA(INDEX('1in Parts'!$B$3:$P$3204, MATCH(A1710,'1in Parts'!$A$3:$A$3204, 0), MATCH($B$3, '1in Parts'!$B$2:$P$2, 0))), IF(ISNA(INDEX('2in RParts'!$B$3:$N$3204, MATCH(A1710,'2in RParts'!$A$3:$A$3204, 0), MATCH($B$3, '2in RParts'!$B$2:$N$2, 0))), IF(ISNA(INDEX('2in SqParts'!$B$3:$N$3204, MATCH(A1710,'2in SqParts'!$A$3:$A$3204, 0), MATCH($B$3, '2in SqParts'!$B$2:$N$2, 0))), Lists!I1712, INDEX('2in SqParts'!$B$3:$N$3204, MATCH(A1710,'2in SqParts'!$A$3:$A$3204, 0), MATCH($B$3, '2in SqParts'!$B$2:$N$2, 0))), INDEX('2in RParts'!$B$3:$N$3204, MATCH(A1710,'2in RParts'!$A$3:$A$3204, 0), MATCH($B$3, '2in RParts'!$B$2:$N$2, 0))), INDEX('1in Parts'!$B$3:$P$3204, MATCH(A1710,'1in Parts'!$A$3:$A$3204, 0), MATCH($B$3, '1in Parts'!$B$2:$P$2, 0))), INDEX('0.5in Parts'!$B$3:$N$3204, MATCH(A1710,'0.5in Parts'!$A$3:$A$3204, 0), MATCH($B$3, '0.5in Parts'!$B$2:$N$2, 0)))</f>
        <v>0.30794663496591923</v>
      </c>
      <c r="C1710" s="49">
        <f t="shared" si="26"/>
        <v>0.49209999999999993</v>
      </c>
    </row>
    <row r="1711" spans="1:3" x14ac:dyDescent="0.25">
      <c r="A1711" s="2">
        <v>1906</v>
      </c>
      <c r="B1711">
        <f>IF(ISNA(INDEX('0.5in Parts'!$B$3:$N$3204, MATCH(A1711,'0.5in Parts'!$A$3:$A$3204, 0), MATCH($B$3, '0.5in Parts'!$B$2:$N$2, 0))), IF(ISNA(INDEX('1in Parts'!$B$3:$P$3204, MATCH(A1711,'1in Parts'!$A$3:$A$3204, 0), MATCH($B$3, '1in Parts'!$B$2:$P$2, 0))), IF(ISNA(INDEX('2in RParts'!$B$3:$N$3204, MATCH(A1711,'2in RParts'!$A$3:$A$3204, 0), MATCH($B$3, '2in RParts'!$B$2:$N$2, 0))), IF(ISNA(INDEX('2in SqParts'!$B$3:$N$3204, MATCH(A1711,'2in SqParts'!$A$3:$A$3204, 0), MATCH($B$3, '2in SqParts'!$B$2:$N$2, 0))), Lists!I1713, INDEX('2in SqParts'!$B$3:$N$3204, MATCH(A1711,'2in SqParts'!$A$3:$A$3204, 0), MATCH($B$3, '2in SqParts'!$B$2:$N$2, 0))), INDEX('2in RParts'!$B$3:$N$3204, MATCH(A1711,'2in RParts'!$A$3:$A$3204, 0), MATCH($B$3, '2in RParts'!$B$2:$N$2, 0))), INDEX('1in Parts'!$B$3:$P$3204, MATCH(A1711,'1in Parts'!$A$3:$A$3204, 0), MATCH($B$3, '1in Parts'!$B$2:$P$2, 0))), INDEX('0.5in Parts'!$B$3:$N$3204, MATCH(A1711,'0.5in Parts'!$A$3:$A$3204, 0), MATCH($B$3, '0.5in Parts'!$B$2:$N$2, 0)))</f>
        <v>0.28768709131863451</v>
      </c>
      <c r="C1711" s="49">
        <f t="shared" si="26"/>
        <v>0.51560000000000006</v>
      </c>
    </row>
    <row r="1712" spans="1:3" x14ac:dyDescent="0.25">
      <c r="A1712" s="2">
        <v>1907</v>
      </c>
      <c r="B1712">
        <f>IF(ISNA(INDEX('0.5in Parts'!$B$3:$N$3204, MATCH(A1712,'0.5in Parts'!$A$3:$A$3204, 0), MATCH($B$3, '0.5in Parts'!$B$2:$N$2, 0))), IF(ISNA(INDEX('1in Parts'!$B$3:$P$3204, MATCH(A1712,'1in Parts'!$A$3:$A$3204, 0), MATCH($B$3, '1in Parts'!$B$2:$P$2, 0))), IF(ISNA(INDEX('2in RParts'!$B$3:$N$3204, MATCH(A1712,'2in RParts'!$A$3:$A$3204, 0), MATCH($B$3, '2in RParts'!$B$2:$N$2, 0))), IF(ISNA(INDEX('2in SqParts'!$B$3:$N$3204, MATCH(A1712,'2in SqParts'!$A$3:$A$3204, 0), MATCH($B$3, '2in SqParts'!$B$2:$N$2, 0))), Lists!I1714, INDEX('2in SqParts'!$B$3:$N$3204, MATCH(A1712,'2in SqParts'!$A$3:$A$3204, 0), MATCH($B$3, '2in SqParts'!$B$2:$N$2, 0))), INDEX('2in RParts'!$B$3:$N$3204, MATCH(A1712,'2in RParts'!$A$3:$A$3204, 0), MATCH($B$3, '2in RParts'!$B$2:$N$2, 0))), INDEX('1in Parts'!$B$3:$P$3204, MATCH(A1712,'1in Parts'!$A$3:$A$3204, 0), MATCH($B$3, '1in Parts'!$B$2:$P$2, 0))), INDEX('0.5in Parts'!$B$3:$N$3204, MATCH(A1712,'0.5in Parts'!$A$3:$A$3204, 0), MATCH($B$3, '0.5in Parts'!$B$2:$N$2, 0)))</f>
        <v>0.2855864077128788</v>
      </c>
      <c r="C1712" s="49">
        <f t="shared" si="26"/>
        <v>0.5181</v>
      </c>
    </row>
    <row r="1713" spans="1:3" x14ac:dyDescent="0.25">
      <c r="A1713" s="2">
        <v>1908</v>
      </c>
      <c r="B1713">
        <f>IF(ISNA(INDEX('0.5in Parts'!$B$3:$N$3204, MATCH(A1713,'0.5in Parts'!$A$3:$A$3204, 0), MATCH($B$3, '0.5in Parts'!$B$2:$N$2, 0))), IF(ISNA(INDEX('1in Parts'!$B$3:$P$3204, MATCH(A1713,'1in Parts'!$A$3:$A$3204, 0), MATCH($B$3, '1in Parts'!$B$2:$P$2, 0))), IF(ISNA(INDEX('2in RParts'!$B$3:$N$3204, MATCH(A1713,'2in RParts'!$A$3:$A$3204, 0), MATCH($B$3, '2in RParts'!$B$2:$N$2, 0))), IF(ISNA(INDEX('2in SqParts'!$B$3:$N$3204, MATCH(A1713,'2in SqParts'!$A$3:$A$3204, 0), MATCH($B$3, '2in SqParts'!$B$2:$N$2, 0))), Lists!I1715, INDEX('2in SqParts'!$B$3:$N$3204, MATCH(A1713,'2in SqParts'!$A$3:$A$3204, 0), MATCH($B$3, '2in SqParts'!$B$2:$N$2, 0))), INDEX('2in RParts'!$B$3:$N$3204, MATCH(A1713,'2in RParts'!$A$3:$A$3204, 0), MATCH($B$3, '2in RParts'!$B$2:$N$2, 0))), INDEX('1in Parts'!$B$3:$P$3204, MATCH(A1713,'1in Parts'!$A$3:$A$3204, 0), MATCH($B$3, '1in Parts'!$B$2:$P$2, 0))), INDEX('0.5in Parts'!$B$3:$N$3204, MATCH(A1713,'0.5in Parts'!$A$3:$A$3204, 0), MATCH($B$3, '0.5in Parts'!$B$2:$N$2, 0)))</f>
        <v>0.30033567979762671</v>
      </c>
      <c r="C1713" s="49">
        <f t="shared" si="26"/>
        <v>0.50080000000000002</v>
      </c>
    </row>
    <row r="1714" spans="1:3" x14ac:dyDescent="0.25">
      <c r="A1714" s="2">
        <v>1909</v>
      </c>
      <c r="B1714">
        <f>IF(ISNA(INDEX('0.5in Parts'!$B$3:$N$3204, MATCH(A1714,'0.5in Parts'!$A$3:$A$3204, 0), MATCH($B$3, '0.5in Parts'!$B$2:$N$2, 0))), IF(ISNA(INDEX('1in Parts'!$B$3:$P$3204, MATCH(A1714,'1in Parts'!$A$3:$A$3204, 0), MATCH($B$3, '1in Parts'!$B$2:$P$2, 0))), IF(ISNA(INDEX('2in RParts'!$B$3:$N$3204, MATCH(A1714,'2in RParts'!$A$3:$A$3204, 0), MATCH($B$3, '2in RParts'!$B$2:$N$2, 0))), IF(ISNA(INDEX('2in SqParts'!$B$3:$N$3204, MATCH(A1714,'2in SqParts'!$A$3:$A$3204, 0), MATCH($B$3, '2in SqParts'!$B$2:$N$2, 0))), Lists!I1716, INDEX('2in SqParts'!$B$3:$N$3204, MATCH(A1714,'2in SqParts'!$A$3:$A$3204, 0), MATCH($B$3, '2in SqParts'!$B$2:$N$2, 0))), INDEX('2in RParts'!$B$3:$N$3204, MATCH(A1714,'2in RParts'!$A$3:$A$3204, 0), MATCH($B$3, '2in RParts'!$B$2:$N$2, 0))), INDEX('1in Parts'!$B$3:$P$3204, MATCH(A1714,'1in Parts'!$A$3:$A$3204, 0), MATCH($B$3, '1in Parts'!$B$2:$P$2, 0))), INDEX('0.5in Parts'!$B$3:$N$3204, MATCH(A1714,'0.5in Parts'!$A$3:$A$3204, 0), MATCH($B$3, '0.5in Parts'!$B$2:$N$2, 0)))</f>
        <v>0.32615002265705073</v>
      </c>
      <c r="C1714" s="49">
        <f t="shared" si="26"/>
        <v>0.47189999999999999</v>
      </c>
    </row>
    <row r="1715" spans="1:3" x14ac:dyDescent="0.25">
      <c r="A1715" s="2">
        <v>1910</v>
      </c>
      <c r="B1715">
        <f>IF(ISNA(INDEX('0.5in Parts'!$B$3:$N$3204, MATCH(A1715,'0.5in Parts'!$A$3:$A$3204, 0), MATCH($B$3, '0.5in Parts'!$B$2:$N$2, 0))), IF(ISNA(INDEX('1in Parts'!$B$3:$P$3204, MATCH(A1715,'1in Parts'!$A$3:$A$3204, 0), MATCH($B$3, '1in Parts'!$B$2:$P$2, 0))), IF(ISNA(INDEX('2in RParts'!$B$3:$N$3204, MATCH(A1715,'2in RParts'!$A$3:$A$3204, 0), MATCH($B$3, '2in RParts'!$B$2:$N$2, 0))), IF(ISNA(INDEX('2in SqParts'!$B$3:$N$3204, MATCH(A1715,'2in SqParts'!$A$3:$A$3204, 0), MATCH($B$3, '2in SqParts'!$B$2:$N$2, 0))), Lists!I1717, INDEX('2in SqParts'!$B$3:$N$3204, MATCH(A1715,'2in SqParts'!$A$3:$A$3204, 0), MATCH($B$3, '2in SqParts'!$B$2:$N$2, 0))), INDEX('2in RParts'!$B$3:$N$3204, MATCH(A1715,'2in RParts'!$A$3:$A$3204, 0), MATCH($B$3, '2in RParts'!$B$2:$N$2, 0))), INDEX('1in Parts'!$B$3:$P$3204, MATCH(A1715,'1in Parts'!$A$3:$A$3204, 0), MATCH($B$3, '1in Parts'!$B$2:$P$2, 0))), INDEX('0.5in Parts'!$B$3:$N$3204, MATCH(A1715,'0.5in Parts'!$A$3:$A$3204, 0), MATCH($B$3, '0.5in Parts'!$B$2:$N$2, 0)))</f>
        <v>0.34591976469342939</v>
      </c>
      <c r="C1715" s="49">
        <f t="shared" si="26"/>
        <v>0.45089999999999997</v>
      </c>
    </row>
    <row r="1716" spans="1:3" x14ac:dyDescent="0.25">
      <c r="A1716" s="2">
        <v>1911</v>
      </c>
      <c r="B1716">
        <f>IF(ISNA(INDEX('0.5in Parts'!$B$3:$N$3204, MATCH(A1716,'0.5in Parts'!$A$3:$A$3204, 0), MATCH($B$3, '0.5in Parts'!$B$2:$N$2, 0))), IF(ISNA(INDEX('1in Parts'!$B$3:$P$3204, MATCH(A1716,'1in Parts'!$A$3:$A$3204, 0), MATCH($B$3, '1in Parts'!$B$2:$P$2, 0))), IF(ISNA(INDEX('2in RParts'!$B$3:$N$3204, MATCH(A1716,'2in RParts'!$A$3:$A$3204, 0), MATCH($B$3, '2in RParts'!$B$2:$N$2, 0))), IF(ISNA(INDEX('2in SqParts'!$B$3:$N$3204, MATCH(A1716,'2in SqParts'!$A$3:$A$3204, 0), MATCH($B$3, '2in SqParts'!$B$2:$N$2, 0))), Lists!I1718, INDEX('2in SqParts'!$B$3:$N$3204, MATCH(A1716,'2in SqParts'!$A$3:$A$3204, 0), MATCH($B$3, '2in SqParts'!$B$2:$N$2, 0))), INDEX('2in RParts'!$B$3:$N$3204, MATCH(A1716,'2in RParts'!$A$3:$A$3204, 0), MATCH($B$3, '2in RParts'!$B$2:$N$2, 0))), INDEX('1in Parts'!$B$3:$P$3204, MATCH(A1716,'1in Parts'!$A$3:$A$3204, 0), MATCH($B$3, '1in Parts'!$B$2:$P$2, 0))), INDEX('0.5in Parts'!$B$3:$N$3204, MATCH(A1716,'0.5in Parts'!$A$3:$A$3204, 0), MATCH($B$3, '0.5in Parts'!$B$2:$N$2, 0)))</f>
        <v>0.34630520468491827</v>
      </c>
      <c r="C1716" s="49">
        <f t="shared" si="26"/>
        <v>0.45049999999999996</v>
      </c>
    </row>
    <row r="1717" spans="1:3" x14ac:dyDescent="0.25">
      <c r="A1717" s="2">
        <v>1912</v>
      </c>
      <c r="B1717">
        <f>IF(ISNA(INDEX('0.5in Parts'!$B$3:$N$3204, MATCH(A1717,'0.5in Parts'!$A$3:$A$3204, 0), MATCH($B$3, '0.5in Parts'!$B$2:$N$2, 0))), IF(ISNA(INDEX('1in Parts'!$B$3:$P$3204, MATCH(A1717,'1in Parts'!$A$3:$A$3204, 0), MATCH($B$3, '1in Parts'!$B$2:$P$2, 0))), IF(ISNA(INDEX('2in RParts'!$B$3:$N$3204, MATCH(A1717,'2in RParts'!$A$3:$A$3204, 0), MATCH($B$3, '2in RParts'!$B$2:$N$2, 0))), IF(ISNA(INDEX('2in SqParts'!$B$3:$N$3204, MATCH(A1717,'2in SqParts'!$A$3:$A$3204, 0), MATCH($B$3, '2in SqParts'!$B$2:$N$2, 0))), Lists!I1719, INDEX('2in SqParts'!$B$3:$N$3204, MATCH(A1717,'2in SqParts'!$A$3:$A$3204, 0), MATCH($B$3, '2in SqParts'!$B$2:$N$2, 0))), INDEX('2in RParts'!$B$3:$N$3204, MATCH(A1717,'2in RParts'!$A$3:$A$3204, 0), MATCH($B$3, '2in RParts'!$B$2:$N$2, 0))), INDEX('1in Parts'!$B$3:$P$3204, MATCH(A1717,'1in Parts'!$A$3:$A$3204, 0), MATCH($B$3, '1in Parts'!$B$2:$P$2, 0))), INDEX('0.5in Parts'!$B$3:$N$3204, MATCH(A1717,'0.5in Parts'!$A$3:$A$3204, 0), MATCH($B$3, '0.5in Parts'!$B$2:$N$2, 0)))</f>
        <v>0.32975414692587601</v>
      </c>
      <c r="C1717" s="49">
        <f t="shared" si="26"/>
        <v>0.46799999999999992</v>
      </c>
    </row>
    <row r="1718" spans="1:3" x14ac:dyDescent="0.25">
      <c r="A1718" s="2">
        <v>1913</v>
      </c>
      <c r="B1718">
        <f>IF(ISNA(INDEX('0.5in Parts'!$B$3:$N$3204, MATCH(A1718,'0.5in Parts'!$A$3:$A$3204, 0), MATCH($B$3, '0.5in Parts'!$B$2:$N$2, 0))), IF(ISNA(INDEX('1in Parts'!$B$3:$P$3204, MATCH(A1718,'1in Parts'!$A$3:$A$3204, 0), MATCH($B$3, '1in Parts'!$B$2:$P$2, 0))), IF(ISNA(INDEX('2in RParts'!$B$3:$N$3204, MATCH(A1718,'2in RParts'!$A$3:$A$3204, 0), MATCH($B$3, '2in RParts'!$B$2:$N$2, 0))), IF(ISNA(INDEX('2in SqParts'!$B$3:$N$3204, MATCH(A1718,'2in SqParts'!$A$3:$A$3204, 0), MATCH($B$3, '2in SqParts'!$B$2:$N$2, 0))), Lists!I1720, INDEX('2in SqParts'!$B$3:$N$3204, MATCH(A1718,'2in SqParts'!$A$3:$A$3204, 0), MATCH($B$3, '2in SqParts'!$B$2:$N$2, 0))), INDEX('2in RParts'!$B$3:$N$3204, MATCH(A1718,'2in RParts'!$A$3:$A$3204, 0), MATCH($B$3, '2in RParts'!$B$2:$N$2, 0))), INDEX('1in Parts'!$B$3:$P$3204, MATCH(A1718,'1in Parts'!$A$3:$A$3204, 0), MATCH($B$3, '1in Parts'!$B$2:$P$2, 0))), INDEX('0.5in Parts'!$B$3:$N$3204, MATCH(A1718,'0.5in Parts'!$A$3:$A$3204, 0), MATCH($B$3, '0.5in Parts'!$B$2:$N$2, 0)))</f>
        <v>0.31104653736258209</v>
      </c>
      <c r="C1718" s="49">
        <f t="shared" si="26"/>
        <v>0.48859999999999992</v>
      </c>
    </row>
    <row r="1719" spans="1:3" x14ac:dyDescent="0.25">
      <c r="A1719" s="2">
        <v>1914</v>
      </c>
      <c r="B1719">
        <f>IF(ISNA(INDEX('0.5in Parts'!$B$3:$N$3204, MATCH(A1719,'0.5in Parts'!$A$3:$A$3204, 0), MATCH($B$3, '0.5in Parts'!$B$2:$N$2, 0))), IF(ISNA(INDEX('1in Parts'!$B$3:$P$3204, MATCH(A1719,'1in Parts'!$A$3:$A$3204, 0), MATCH($B$3, '1in Parts'!$B$2:$P$2, 0))), IF(ISNA(INDEX('2in RParts'!$B$3:$N$3204, MATCH(A1719,'2in RParts'!$A$3:$A$3204, 0), MATCH($B$3, '2in RParts'!$B$2:$N$2, 0))), IF(ISNA(INDEX('2in SqParts'!$B$3:$N$3204, MATCH(A1719,'2in SqParts'!$A$3:$A$3204, 0), MATCH($B$3, '2in SqParts'!$B$2:$N$2, 0))), Lists!I1721, INDEX('2in SqParts'!$B$3:$N$3204, MATCH(A1719,'2in SqParts'!$A$3:$A$3204, 0), MATCH($B$3, '2in SqParts'!$B$2:$N$2, 0))), INDEX('2in RParts'!$B$3:$N$3204, MATCH(A1719,'2in RParts'!$A$3:$A$3204, 0), MATCH($B$3, '2in RParts'!$B$2:$N$2, 0))), INDEX('1in Parts'!$B$3:$P$3204, MATCH(A1719,'1in Parts'!$A$3:$A$3204, 0), MATCH($B$3, '1in Parts'!$B$2:$P$2, 0))), INDEX('0.5in Parts'!$B$3:$N$3204, MATCH(A1719,'0.5in Parts'!$A$3:$A$3204, 0), MATCH($B$3, '0.5in Parts'!$B$2:$N$2, 0)))</f>
        <v>0.30259627679951234</v>
      </c>
      <c r="C1719" s="49">
        <f t="shared" si="26"/>
        <v>0.49819999999999992</v>
      </c>
    </row>
    <row r="1720" spans="1:3" x14ac:dyDescent="0.25">
      <c r="A1720" s="2">
        <v>1915</v>
      </c>
      <c r="B1720">
        <f>IF(ISNA(INDEX('0.5in Parts'!$B$3:$N$3204, MATCH(A1720,'0.5in Parts'!$A$3:$A$3204, 0), MATCH($B$3, '0.5in Parts'!$B$2:$N$2, 0))), IF(ISNA(INDEX('1in Parts'!$B$3:$P$3204, MATCH(A1720,'1in Parts'!$A$3:$A$3204, 0), MATCH($B$3, '1in Parts'!$B$2:$P$2, 0))), IF(ISNA(INDEX('2in RParts'!$B$3:$N$3204, MATCH(A1720,'2in RParts'!$A$3:$A$3204, 0), MATCH($B$3, '2in RParts'!$B$2:$N$2, 0))), IF(ISNA(INDEX('2in SqParts'!$B$3:$N$3204, MATCH(A1720,'2in SqParts'!$A$3:$A$3204, 0), MATCH($B$3, '2in SqParts'!$B$2:$N$2, 0))), Lists!I1722, INDEX('2in SqParts'!$B$3:$N$3204, MATCH(A1720,'2in SqParts'!$A$3:$A$3204, 0), MATCH($B$3, '2in SqParts'!$B$2:$N$2, 0))), INDEX('2in RParts'!$B$3:$N$3204, MATCH(A1720,'2in RParts'!$A$3:$A$3204, 0), MATCH($B$3, '2in RParts'!$B$2:$N$2, 0))), INDEX('1in Parts'!$B$3:$P$3204, MATCH(A1720,'1in Parts'!$A$3:$A$3204, 0), MATCH($B$3, '1in Parts'!$B$2:$P$2, 0))), INDEX('0.5in Parts'!$B$3:$N$3204, MATCH(A1720,'0.5in Parts'!$A$3:$A$3204, 0), MATCH($B$3, '0.5in Parts'!$B$2:$N$2, 0)))</f>
        <v>0.31140222491883018</v>
      </c>
      <c r="C1720" s="49">
        <f t="shared" si="26"/>
        <v>0.48820000000000008</v>
      </c>
    </row>
    <row r="1721" spans="1:3" x14ac:dyDescent="0.25">
      <c r="A1721" s="2">
        <v>1916</v>
      </c>
      <c r="B1721">
        <f>IF(ISNA(INDEX('0.5in Parts'!$B$3:$N$3204, MATCH(A1721,'0.5in Parts'!$A$3:$A$3204, 0), MATCH($B$3, '0.5in Parts'!$B$2:$N$2, 0))), IF(ISNA(INDEX('1in Parts'!$B$3:$P$3204, MATCH(A1721,'1in Parts'!$A$3:$A$3204, 0), MATCH($B$3, '1in Parts'!$B$2:$P$2, 0))), IF(ISNA(INDEX('2in RParts'!$B$3:$N$3204, MATCH(A1721,'2in RParts'!$A$3:$A$3204, 0), MATCH($B$3, '2in RParts'!$B$2:$N$2, 0))), IF(ISNA(INDEX('2in SqParts'!$B$3:$N$3204, MATCH(A1721,'2in SqParts'!$A$3:$A$3204, 0), MATCH($B$3, '2in SqParts'!$B$2:$N$2, 0))), Lists!I1723, INDEX('2in SqParts'!$B$3:$N$3204, MATCH(A1721,'2in SqParts'!$A$3:$A$3204, 0), MATCH($B$3, '2in SqParts'!$B$2:$N$2, 0))), INDEX('2in RParts'!$B$3:$N$3204, MATCH(A1721,'2in RParts'!$A$3:$A$3204, 0), MATCH($B$3, '2in RParts'!$B$2:$N$2, 0))), INDEX('1in Parts'!$B$3:$P$3204, MATCH(A1721,'1in Parts'!$A$3:$A$3204, 0), MATCH($B$3, '1in Parts'!$B$2:$P$2, 0))), INDEX('0.5in Parts'!$B$3:$N$3204, MATCH(A1721,'0.5in Parts'!$A$3:$A$3204, 0), MATCH($B$3, '0.5in Parts'!$B$2:$N$2, 0)))</f>
        <v>0.33254704711004607</v>
      </c>
      <c r="C1721" s="49">
        <f t="shared" si="26"/>
        <v>0.46499999999999991</v>
      </c>
    </row>
    <row r="1722" spans="1:3" x14ac:dyDescent="0.25">
      <c r="A1722" s="2">
        <v>1917</v>
      </c>
      <c r="B1722">
        <f>IF(ISNA(INDEX('0.5in Parts'!$B$3:$N$3204, MATCH(A1722,'0.5in Parts'!$A$3:$A$3204, 0), MATCH($B$3, '0.5in Parts'!$B$2:$N$2, 0))), IF(ISNA(INDEX('1in Parts'!$B$3:$P$3204, MATCH(A1722,'1in Parts'!$A$3:$A$3204, 0), MATCH($B$3, '1in Parts'!$B$2:$P$2, 0))), IF(ISNA(INDEX('2in RParts'!$B$3:$N$3204, MATCH(A1722,'2in RParts'!$A$3:$A$3204, 0), MATCH($B$3, '2in RParts'!$B$2:$N$2, 0))), IF(ISNA(INDEX('2in SqParts'!$B$3:$N$3204, MATCH(A1722,'2in SqParts'!$A$3:$A$3204, 0), MATCH($B$3, '2in SqParts'!$B$2:$N$2, 0))), Lists!I1724, INDEX('2in SqParts'!$B$3:$N$3204, MATCH(A1722,'2in SqParts'!$A$3:$A$3204, 0), MATCH($B$3, '2in SqParts'!$B$2:$N$2, 0))), INDEX('2in RParts'!$B$3:$N$3204, MATCH(A1722,'2in RParts'!$A$3:$A$3204, 0), MATCH($B$3, '2in RParts'!$B$2:$N$2, 0))), INDEX('1in Parts'!$B$3:$P$3204, MATCH(A1722,'1in Parts'!$A$3:$A$3204, 0), MATCH($B$3, '1in Parts'!$B$2:$P$2, 0))), INDEX('0.5in Parts'!$B$3:$N$3204, MATCH(A1722,'0.5in Parts'!$A$3:$A$3204, 0), MATCH($B$3, '0.5in Parts'!$B$2:$N$2, 0)))</f>
        <v>0.35556141053216145</v>
      </c>
      <c r="C1722" s="49">
        <f t="shared" si="26"/>
        <v>0.441</v>
      </c>
    </row>
    <row r="1723" spans="1:3" x14ac:dyDescent="0.25">
      <c r="A1723" s="2">
        <v>1918</v>
      </c>
      <c r="B1723">
        <f>IF(ISNA(INDEX('0.5in Parts'!$B$3:$N$3204, MATCH(A1723,'0.5in Parts'!$A$3:$A$3204, 0), MATCH($B$3, '0.5in Parts'!$B$2:$N$2, 0))), IF(ISNA(INDEX('1in Parts'!$B$3:$P$3204, MATCH(A1723,'1in Parts'!$A$3:$A$3204, 0), MATCH($B$3, '1in Parts'!$B$2:$P$2, 0))), IF(ISNA(INDEX('2in RParts'!$B$3:$N$3204, MATCH(A1723,'2in RParts'!$A$3:$A$3204, 0), MATCH($B$3, '2in RParts'!$B$2:$N$2, 0))), IF(ISNA(INDEX('2in SqParts'!$B$3:$N$3204, MATCH(A1723,'2in SqParts'!$A$3:$A$3204, 0), MATCH($B$3, '2in SqParts'!$B$2:$N$2, 0))), Lists!I1725, INDEX('2in SqParts'!$B$3:$N$3204, MATCH(A1723,'2in SqParts'!$A$3:$A$3204, 0), MATCH($B$3, '2in SqParts'!$B$2:$N$2, 0))), INDEX('2in RParts'!$B$3:$N$3204, MATCH(A1723,'2in RParts'!$A$3:$A$3204, 0), MATCH($B$3, '2in RParts'!$B$2:$N$2, 0))), INDEX('1in Parts'!$B$3:$P$3204, MATCH(A1723,'1in Parts'!$A$3:$A$3204, 0), MATCH($B$3, '1in Parts'!$B$2:$P$2, 0))), INDEX('0.5in Parts'!$B$3:$N$3204, MATCH(A1723,'0.5in Parts'!$A$3:$A$3204, 0), MATCH($B$3, '0.5in Parts'!$B$2:$N$2, 0)))</f>
        <v>0.36552272983926842</v>
      </c>
      <c r="C1723" s="49">
        <f t="shared" si="26"/>
        <v>0.43099999999999994</v>
      </c>
    </row>
    <row r="1724" spans="1:3" x14ac:dyDescent="0.25">
      <c r="A1724" s="2">
        <v>1919</v>
      </c>
      <c r="B1724">
        <f>IF(ISNA(INDEX('0.5in Parts'!$B$3:$N$3204, MATCH(A1724,'0.5in Parts'!$A$3:$A$3204, 0), MATCH($B$3, '0.5in Parts'!$B$2:$N$2, 0))), IF(ISNA(INDEX('1in Parts'!$B$3:$P$3204, MATCH(A1724,'1in Parts'!$A$3:$A$3204, 0), MATCH($B$3, '1in Parts'!$B$2:$P$2, 0))), IF(ISNA(INDEX('2in RParts'!$B$3:$N$3204, MATCH(A1724,'2in RParts'!$A$3:$A$3204, 0), MATCH($B$3, '2in RParts'!$B$2:$N$2, 0))), IF(ISNA(INDEX('2in SqParts'!$B$3:$N$3204, MATCH(A1724,'2in SqParts'!$A$3:$A$3204, 0), MATCH($B$3, '2in SqParts'!$B$2:$N$2, 0))), Lists!I1726, INDEX('2in SqParts'!$B$3:$N$3204, MATCH(A1724,'2in SqParts'!$A$3:$A$3204, 0), MATCH($B$3, '2in SqParts'!$B$2:$N$2, 0))), INDEX('2in RParts'!$B$3:$N$3204, MATCH(A1724,'2in RParts'!$A$3:$A$3204, 0), MATCH($B$3, '2in RParts'!$B$2:$N$2, 0))), INDEX('1in Parts'!$B$3:$P$3204, MATCH(A1724,'1in Parts'!$A$3:$A$3204, 0), MATCH($B$3, '1in Parts'!$B$2:$P$2, 0))), INDEX('0.5in Parts'!$B$3:$N$3204, MATCH(A1724,'0.5in Parts'!$A$3:$A$3204, 0), MATCH($B$3, '0.5in Parts'!$B$2:$N$2, 0)))</f>
        <v>0.35664603802313705</v>
      </c>
      <c r="C1724" s="49">
        <f t="shared" si="26"/>
        <v>0.43989999999999996</v>
      </c>
    </row>
    <row r="1725" spans="1:3" x14ac:dyDescent="0.25">
      <c r="A1725" s="2">
        <v>1920</v>
      </c>
      <c r="B1725">
        <f>IF(ISNA(INDEX('0.5in Parts'!$B$3:$N$3204, MATCH(A1725,'0.5in Parts'!$A$3:$A$3204, 0), MATCH($B$3, '0.5in Parts'!$B$2:$N$2, 0))), IF(ISNA(INDEX('1in Parts'!$B$3:$P$3204, MATCH(A1725,'1in Parts'!$A$3:$A$3204, 0), MATCH($B$3, '1in Parts'!$B$2:$P$2, 0))), IF(ISNA(INDEX('2in RParts'!$B$3:$N$3204, MATCH(A1725,'2in RParts'!$A$3:$A$3204, 0), MATCH($B$3, '2in RParts'!$B$2:$N$2, 0))), IF(ISNA(INDEX('2in SqParts'!$B$3:$N$3204, MATCH(A1725,'2in SqParts'!$A$3:$A$3204, 0), MATCH($B$3, '2in SqParts'!$B$2:$N$2, 0))), Lists!I1727, INDEX('2in SqParts'!$B$3:$N$3204, MATCH(A1725,'2in SqParts'!$A$3:$A$3204, 0), MATCH($B$3, '2in SqParts'!$B$2:$N$2, 0))), INDEX('2in RParts'!$B$3:$N$3204, MATCH(A1725,'2in RParts'!$A$3:$A$3204, 0), MATCH($B$3, '2in RParts'!$B$2:$N$2, 0))), INDEX('1in Parts'!$B$3:$P$3204, MATCH(A1725,'1in Parts'!$A$3:$A$3204, 0), MATCH($B$3, '1in Parts'!$B$2:$P$2, 0))), INDEX('0.5in Parts'!$B$3:$N$3204, MATCH(A1725,'0.5in Parts'!$A$3:$A$3204, 0), MATCH($B$3, '0.5in Parts'!$B$2:$N$2, 0)))</f>
        <v>0.33695902510602577</v>
      </c>
      <c r="C1725" s="49">
        <f t="shared" si="26"/>
        <v>0.46029999999999993</v>
      </c>
    </row>
    <row r="1726" spans="1:3" x14ac:dyDescent="0.25">
      <c r="A1726" s="2">
        <v>1921</v>
      </c>
      <c r="B1726">
        <f>IF(ISNA(INDEX('0.5in Parts'!$B$3:$N$3204, MATCH(A1726,'0.5in Parts'!$A$3:$A$3204, 0), MATCH($B$3, '0.5in Parts'!$B$2:$N$2, 0))), IF(ISNA(INDEX('1in Parts'!$B$3:$P$3204, MATCH(A1726,'1in Parts'!$A$3:$A$3204, 0), MATCH($B$3, '1in Parts'!$B$2:$P$2, 0))), IF(ISNA(INDEX('2in RParts'!$B$3:$N$3204, MATCH(A1726,'2in RParts'!$A$3:$A$3204, 0), MATCH($B$3, '2in RParts'!$B$2:$N$2, 0))), IF(ISNA(INDEX('2in SqParts'!$B$3:$N$3204, MATCH(A1726,'2in SqParts'!$A$3:$A$3204, 0), MATCH($B$3, '2in SqParts'!$B$2:$N$2, 0))), Lists!I1728, INDEX('2in SqParts'!$B$3:$N$3204, MATCH(A1726,'2in SqParts'!$A$3:$A$3204, 0), MATCH($B$3, '2in SqParts'!$B$2:$N$2, 0))), INDEX('2in RParts'!$B$3:$N$3204, MATCH(A1726,'2in RParts'!$A$3:$A$3204, 0), MATCH($B$3, '2in RParts'!$B$2:$N$2, 0))), INDEX('1in Parts'!$B$3:$P$3204, MATCH(A1726,'1in Parts'!$A$3:$A$3204, 0), MATCH($B$3, '1in Parts'!$B$2:$P$2, 0))), INDEX('0.5in Parts'!$B$3:$N$3204, MATCH(A1726,'0.5in Parts'!$A$3:$A$3204, 0), MATCH($B$3, '0.5in Parts'!$B$2:$N$2, 0)))</f>
        <v>0.31975516295739231</v>
      </c>
      <c r="C1726" s="49">
        <f t="shared" si="26"/>
        <v>0.47889999999999994</v>
      </c>
    </row>
    <row r="1727" spans="1:3" x14ac:dyDescent="0.25">
      <c r="A1727" s="2">
        <v>1922</v>
      </c>
      <c r="B1727">
        <f>IF(ISNA(INDEX('0.5in Parts'!$B$3:$N$3204, MATCH(A1727,'0.5in Parts'!$A$3:$A$3204, 0), MATCH($B$3, '0.5in Parts'!$B$2:$N$2, 0))), IF(ISNA(INDEX('1in Parts'!$B$3:$P$3204, MATCH(A1727,'1in Parts'!$A$3:$A$3204, 0), MATCH($B$3, '1in Parts'!$B$2:$P$2, 0))), IF(ISNA(INDEX('2in RParts'!$B$3:$N$3204, MATCH(A1727,'2in RParts'!$A$3:$A$3204, 0), MATCH($B$3, '2in RParts'!$B$2:$N$2, 0))), IF(ISNA(INDEX('2in SqParts'!$B$3:$N$3204, MATCH(A1727,'2in SqParts'!$A$3:$A$3204, 0), MATCH($B$3, '2in SqParts'!$B$2:$N$2, 0))), Lists!I1729, INDEX('2in SqParts'!$B$3:$N$3204, MATCH(A1727,'2in SqParts'!$A$3:$A$3204, 0), MATCH($B$3, '2in SqParts'!$B$2:$N$2, 0))), INDEX('2in RParts'!$B$3:$N$3204, MATCH(A1727,'2in RParts'!$A$3:$A$3204, 0), MATCH($B$3, '2in RParts'!$B$2:$N$2, 0))), INDEX('1in Parts'!$B$3:$P$3204, MATCH(A1727,'1in Parts'!$A$3:$A$3204, 0), MATCH($B$3, '1in Parts'!$B$2:$P$2, 0))), INDEX('0.5in Parts'!$B$3:$N$3204, MATCH(A1727,'0.5in Parts'!$A$3:$A$3204, 0), MATCH($B$3, '0.5in Parts'!$B$2:$N$2, 0)))</f>
        <v>0.31354248953088826</v>
      </c>
      <c r="C1727" s="49">
        <f t="shared" si="26"/>
        <v>0.48580000000000001</v>
      </c>
    </row>
    <row r="1728" spans="1:3" x14ac:dyDescent="0.25">
      <c r="A1728" s="2">
        <v>1923</v>
      </c>
      <c r="B1728">
        <f>IF(ISNA(INDEX('0.5in Parts'!$B$3:$N$3204, MATCH(A1728,'0.5in Parts'!$A$3:$A$3204, 0), MATCH($B$3, '0.5in Parts'!$B$2:$N$2, 0))), IF(ISNA(INDEX('1in Parts'!$B$3:$P$3204, MATCH(A1728,'1in Parts'!$A$3:$A$3204, 0), MATCH($B$3, '1in Parts'!$B$2:$P$2, 0))), IF(ISNA(INDEX('2in RParts'!$B$3:$N$3204, MATCH(A1728,'2in RParts'!$A$3:$A$3204, 0), MATCH($B$3, '2in RParts'!$B$2:$N$2, 0))), IF(ISNA(INDEX('2in SqParts'!$B$3:$N$3204, MATCH(A1728,'2in SqParts'!$A$3:$A$3204, 0), MATCH($B$3, '2in SqParts'!$B$2:$N$2, 0))), Lists!I1730, INDEX('2in SqParts'!$B$3:$N$3204, MATCH(A1728,'2in SqParts'!$A$3:$A$3204, 0), MATCH($B$3, '2in SqParts'!$B$2:$N$2, 0))), INDEX('2in RParts'!$B$3:$N$3204, MATCH(A1728,'2in RParts'!$A$3:$A$3204, 0), MATCH($B$3, '2in RParts'!$B$2:$N$2, 0))), INDEX('1in Parts'!$B$3:$P$3204, MATCH(A1728,'1in Parts'!$A$3:$A$3204, 0), MATCH($B$3, '1in Parts'!$B$2:$P$2, 0))), INDEX('0.5in Parts'!$B$3:$N$3204, MATCH(A1728,'0.5in Parts'!$A$3:$A$3204, 0), MATCH($B$3, '0.5in Parts'!$B$2:$N$2, 0)))</f>
        <v>0.3186682940308343</v>
      </c>
      <c r="C1728" s="49">
        <f t="shared" si="26"/>
        <v>0.48009999999999992</v>
      </c>
    </row>
    <row r="1729" spans="1:3" x14ac:dyDescent="0.25">
      <c r="A1729" s="2">
        <v>1924</v>
      </c>
      <c r="B1729">
        <f>IF(ISNA(INDEX('0.5in Parts'!$B$3:$N$3204, MATCH(A1729,'0.5in Parts'!$A$3:$A$3204, 0), MATCH($B$3, '0.5in Parts'!$B$2:$N$2, 0))), IF(ISNA(INDEX('1in Parts'!$B$3:$P$3204, MATCH(A1729,'1in Parts'!$A$3:$A$3204, 0), MATCH($B$3, '1in Parts'!$B$2:$P$2, 0))), IF(ISNA(INDEX('2in RParts'!$B$3:$N$3204, MATCH(A1729,'2in RParts'!$A$3:$A$3204, 0), MATCH($B$3, '2in RParts'!$B$2:$N$2, 0))), IF(ISNA(INDEX('2in SqParts'!$B$3:$N$3204, MATCH(A1729,'2in SqParts'!$A$3:$A$3204, 0), MATCH($B$3, '2in SqParts'!$B$2:$N$2, 0))), Lists!I1731, INDEX('2in SqParts'!$B$3:$N$3204, MATCH(A1729,'2in SqParts'!$A$3:$A$3204, 0), MATCH($B$3, '2in SqParts'!$B$2:$N$2, 0))), INDEX('2in RParts'!$B$3:$N$3204, MATCH(A1729,'2in RParts'!$A$3:$A$3204, 0), MATCH($B$3, '2in RParts'!$B$2:$N$2, 0))), INDEX('1in Parts'!$B$3:$P$3204, MATCH(A1729,'1in Parts'!$A$3:$A$3204, 0), MATCH($B$3, '1in Parts'!$B$2:$P$2, 0))), INDEX('0.5in Parts'!$B$3:$N$3204, MATCH(A1729,'0.5in Parts'!$A$3:$A$3204, 0), MATCH($B$3, '0.5in Parts'!$B$2:$N$2, 0)))</f>
        <v>0.32836440339787026</v>
      </c>
      <c r="C1729" s="49">
        <f t="shared" si="26"/>
        <v>0.46950000000000003</v>
      </c>
    </row>
    <row r="1730" spans="1:3" x14ac:dyDescent="0.25">
      <c r="A1730" s="2">
        <v>1925</v>
      </c>
      <c r="B1730">
        <f>IF(ISNA(INDEX('0.5in Parts'!$B$3:$N$3204, MATCH(A1730,'0.5in Parts'!$A$3:$A$3204, 0), MATCH($B$3, '0.5in Parts'!$B$2:$N$2, 0))), IF(ISNA(INDEX('1in Parts'!$B$3:$P$3204, MATCH(A1730,'1in Parts'!$A$3:$A$3204, 0), MATCH($B$3, '1in Parts'!$B$2:$P$2, 0))), IF(ISNA(INDEX('2in RParts'!$B$3:$N$3204, MATCH(A1730,'2in RParts'!$A$3:$A$3204, 0), MATCH($B$3, '2in RParts'!$B$2:$N$2, 0))), IF(ISNA(INDEX('2in SqParts'!$B$3:$N$3204, MATCH(A1730,'2in SqParts'!$A$3:$A$3204, 0), MATCH($B$3, '2in SqParts'!$B$2:$N$2, 0))), Lists!I1732, INDEX('2in SqParts'!$B$3:$N$3204, MATCH(A1730,'2in SqParts'!$A$3:$A$3204, 0), MATCH($B$3, '2in SqParts'!$B$2:$N$2, 0))), INDEX('2in RParts'!$B$3:$N$3204, MATCH(A1730,'2in RParts'!$A$3:$A$3204, 0), MATCH($B$3, '2in RParts'!$B$2:$N$2, 0))), INDEX('1in Parts'!$B$3:$P$3204, MATCH(A1730,'1in Parts'!$A$3:$A$3204, 0), MATCH($B$3, '1in Parts'!$B$2:$P$2, 0))), INDEX('0.5in Parts'!$B$3:$N$3204, MATCH(A1730,'0.5in Parts'!$A$3:$A$3204, 0), MATCH($B$3, '0.5in Parts'!$B$2:$N$2, 0)))</f>
        <v>0.33423144928062021</v>
      </c>
      <c r="C1730" s="49">
        <f t="shared" si="26"/>
        <v>0.46320000000000006</v>
      </c>
    </row>
    <row r="1731" spans="1:3" x14ac:dyDescent="0.25">
      <c r="A1731" s="2">
        <v>1926</v>
      </c>
      <c r="B1731">
        <f>IF(ISNA(INDEX('0.5in Parts'!$B$3:$N$3204, MATCH(A1731,'0.5in Parts'!$A$3:$A$3204, 0), MATCH($B$3, '0.5in Parts'!$B$2:$N$2, 0))), IF(ISNA(INDEX('1in Parts'!$B$3:$P$3204, MATCH(A1731,'1in Parts'!$A$3:$A$3204, 0), MATCH($B$3, '1in Parts'!$B$2:$P$2, 0))), IF(ISNA(INDEX('2in RParts'!$B$3:$N$3204, MATCH(A1731,'2in RParts'!$A$3:$A$3204, 0), MATCH($B$3, '2in RParts'!$B$2:$N$2, 0))), IF(ISNA(INDEX('2in SqParts'!$B$3:$N$3204, MATCH(A1731,'2in SqParts'!$A$3:$A$3204, 0), MATCH($B$3, '2in SqParts'!$B$2:$N$2, 0))), Lists!I1733, INDEX('2in SqParts'!$B$3:$N$3204, MATCH(A1731,'2in SqParts'!$A$3:$A$3204, 0), MATCH($B$3, '2in SqParts'!$B$2:$N$2, 0))), INDEX('2in RParts'!$B$3:$N$3204, MATCH(A1731,'2in RParts'!$A$3:$A$3204, 0), MATCH($B$3, '2in RParts'!$B$2:$N$2, 0))), INDEX('1in Parts'!$B$3:$P$3204, MATCH(A1731,'1in Parts'!$A$3:$A$3204, 0), MATCH($B$3, '1in Parts'!$B$2:$P$2, 0))), INDEX('0.5in Parts'!$B$3:$N$3204, MATCH(A1731,'0.5in Parts'!$A$3:$A$3204, 0), MATCH($B$3, '0.5in Parts'!$B$2:$N$2, 0)))</f>
        <v>0.33310778893346377</v>
      </c>
      <c r="C1731" s="49">
        <f t="shared" si="26"/>
        <v>0.46440000000000003</v>
      </c>
    </row>
    <row r="1732" spans="1:3" x14ac:dyDescent="0.25">
      <c r="A1732" s="2">
        <v>1927</v>
      </c>
      <c r="B1732">
        <f>IF(ISNA(INDEX('0.5in Parts'!$B$3:$N$3204, MATCH(A1732,'0.5in Parts'!$A$3:$A$3204, 0), MATCH($B$3, '0.5in Parts'!$B$2:$N$2, 0))), IF(ISNA(INDEX('1in Parts'!$B$3:$P$3204, MATCH(A1732,'1in Parts'!$A$3:$A$3204, 0), MATCH($B$3, '1in Parts'!$B$2:$P$2, 0))), IF(ISNA(INDEX('2in RParts'!$B$3:$N$3204, MATCH(A1732,'2in RParts'!$A$3:$A$3204, 0), MATCH($B$3, '2in RParts'!$B$2:$N$2, 0))), IF(ISNA(INDEX('2in SqParts'!$B$3:$N$3204, MATCH(A1732,'2in SqParts'!$A$3:$A$3204, 0), MATCH($B$3, '2in SqParts'!$B$2:$N$2, 0))), Lists!I1734, INDEX('2in SqParts'!$B$3:$N$3204, MATCH(A1732,'2in SqParts'!$A$3:$A$3204, 0), MATCH($B$3, '2in SqParts'!$B$2:$N$2, 0))), INDEX('2in RParts'!$B$3:$N$3204, MATCH(A1732,'2in RParts'!$A$3:$A$3204, 0), MATCH($B$3, '2in RParts'!$B$2:$N$2, 0))), INDEX('1in Parts'!$B$3:$P$3204, MATCH(A1732,'1in Parts'!$A$3:$A$3204, 0), MATCH($B$3, '1in Parts'!$B$2:$P$2, 0))), INDEX('0.5in Parts'!$B$3:$N$3204, MATCH(A1732,'0.5in Parts'!$A$3:$A$3204, 0), MATCH($B$3, '0.5in Parts'!$B$2:$N$2, 0)))</f>
        <v>0.32697909287110377</v>
      </c>
      <c r="C1732" s="49">
        <f t="shared" si="26"/>
        <v>0.47100000000000003</v>
      </c>
    </row>
    <row r="1733" spans="1:3" x14ac:dyDescent="0.25">
      <c r="A1733" s="2">
        <v>1928</v>
      </c>
      <c r="B1733">
        <f>IF(ISNA(INDEX('0.5in Parts'!$B$3:$N$3204, MATCH(A1733,'0.5in Parts'!$A$3:$A$3204, 0), MATCH($B$3, '0.5in Parts'!$B$2:$N$2, 0))), IF(ISNA(INDEX('1in Parts'!$B$3:$P$3204, MATCH(A1733,'1in Parts'!$A$3:$A$3204, 0), MATCH($B$3, '1in Parts'!$B$2:$P$2, 0))), IF(ISNA(INDEX('2in RParts'!$B$3:$N$3204, MATCH(A1733,'2in RParts'!$A$3:$A$3204, 0), MATCH($B$3, '2in RParts'!$B$2:$N$2, 0))), IF(ISNA(INDEX('2in SqParts'!$B$3:$N$3204, MATCH(A1733,'2in SqParts'!$A$3:$A$3204, 0), MATCH($B$3, '2in SqParts'!$B$2:$N$2, 0))), Lists!I1735, INDEX('2in SqParts'!$B$3:$N$3204, MATCH(A1733,'2in SqParts'!$A$3:$A$3204, 0), MATCH($B$3, '2in SqParts'!$B$2:$N$2, 0))), INDEX('2in RParts'!$B$3:$N$3204, MATCH(A1733,'2in RParts'!$A$3:$A$3204, 0), MATCH($B$3, '2in RParts'!$B$2:$N$2, 0))), INDEX('1in Parts'!$B$3:$P$3204, MATCH(A1733,'1in Parts'!$A$3:$A$3204, 0), MATCH($B$3, '1in Parts'!$B$2:$P$2, 0))), INDEX('0.5in Parts'!$B$3:$N$3204, MATCH(A1733,'0.5in Parts'!$A$3:$A$3204, 0), MATCH($B$3, '0.5in Parts'!$B$2:$N$2, 0)))</f>
        <v>0.32175484807295801</v>
      </c>
      <c r="C1733" s="49">
        <f t="shared" si="26"/>
        <v>0.47669999999999996</v>
      </c>
    </row>
    <row r="1734" spans="1:3" x14ac:dyDescent="0.25">
      <c r="A1734" s="2">
        <v>1929</v>
      </c>
      <c r="B1734">
        <f>IF(ISNA(INDEX('0.5in Parts'!$B$3:$N$3204, MATCH(A1734,'0.5in Parts'!$A$3:$A$3204, 0), MATCH($B$3, '0.5in Parts'!$B$2:$N$2, 0))), IF(ISNA(INDEX('1in Parts'!$B$3:$P$3204, MATCH(A1734,'1in Parts'!$A$3:$A$3204, 0), MATCH($B$3, '1in Parts'!$B$2:$P$2, 0))), IF(ISNA(INDEX('2in RParts'!$B$3:$N$3204, MATCH(A1734,'2in RParts'!$A$3:$A$3204, 0), MATCH($B$3, '2in RParts'!$B$2:$N$2, 0))), IF(ISNA(INDEX('2in SqParts'!$B$3:$N$3204, MATCH(A1734,'2in SqParts'!$A$3:$A$3204, 0), MATCH($B$3, '2in SqParts'!$B$2:$N$2, 0))), Lists!I1736, INDEX('2in SqParts'!$B$3:$N$3204, MATCH(A1734,'2in SqParts'!$A$3:$A$3204, 0), MATCH($B$3, '2in SqParts'!$B$2:$N$2, 0))), INDEX('2in RParts'!$B$3:$N$3204, MATCH(A1734,'2in RParts'!$A$3:$A$3204, 0), MATCH($B$3, '2in RParts'!$B$2:$N$2, 0))), INDEX('1in Parts'!$B$3:$P$3204, MATCH(A1734,'1in Parts'!$A$3:$A$3204, 0), MATCH($B$3, '1in Parts'!$B$2:$P$2, 0))), INDEX('0.5in Parts'!$B$3:$N$3204, MATCH(A1734,'0.5in Parts'!$A$3:$A$3204, 0), MATCH($B$3, '0.5in Parts'!$B$2:$N$2, 0)))</f>
        <v>0.32029961912803584</v>
      </c>
      <c r="C1734" s="49">
        <f t="shared" ref="C1734:C1797" si="27">1/10^B1734</f>
        <v>0.4783</v>
      </c>
    </row>
    <row r="1735" spans="1:3" x14ac:dyDescent="0.25">
      <c r="A1735" s="2">
        <v>1930</v>
      </c>
      <c r="B1735">
        <f>IF(ISNA(INDEX('0.5in Parts'!$B$3:$N$3204, MATCH(A1735,'0.5in Parts'!$A$3:$A$3204, 0), MATCH($B$3, '0.5in Parts'!$B$2:$N$2, 0))), IF(ISNA(INDEX('1in Parts'!$B$3:$P$3204, MATCH(A1735,'1in Parts'!$A$3:$A$3204, 0), MATCH($B$3, '1in Parts'!$B$2:$P$2, 0))), IF(ISNA(INDEX('2in RParts'!$B$3:$N$3204, MATCH(A1735,'2in RParts'!$A$3:$A$3204, 0), MATCH($B$3, '2in RParts'!$B$2:$N$2, 0))), IF(ISNA(INDEX('2in SqParts'!$B$3:$N$3204, MATCH(A1735,'2in SqParts'!$A$3:$A$3204, 0), MATCH($B$3, '2in SqParts'!$B$2:$N$2, 0))), Lists!I1737, INDEX('2in SqParts'!$B$3:$N$3204, MATCH(A1735,'2in SqParts'!$A$3:$A$3204, 0), MATCH($B$3, '2in SqParts'!$B$2:$N$2, 0))), INDEX('2in RParts'!$B$3:$N$3204, MATCH(A1735,'2in RParts'!$A$3:$A$3204, 0), MATCH($B$3, '2in RParts'!$B$2:$N$2, 0))), INDEX('1in Parts'!$B$3:$P$3204, MATCH(A1735,'1in Parts'!$A$3:$A$3204, 0), MATCH($B$3, '1in Parts'!$B$2:$P$2, 0))), INDEX('0.5in Parts'!$B$3:$N$3204, MATCH(A1735,'0.5in Parts'!$A$3:$A$3204, 0), MATCH($B$3, '0.5in Parts'!$B$2:$N$2, 0)))</f>
        <v>0.32230181852548939</v>
      </c>
      <c r="C1735" s="49">
        <f t="shared" si="27"/>
        <v>0.47609999999999991</v>
      </c>
    </row>
    <row r="1736" spans="1:3" x14ac:dyDescent="0.25">
      <c r="A1736" s="2">
        <v>1931</v>
      </c>
      <c r="B1736">
        <f>IF(ISNA(INDEX('0.5in Parts'!$B$3:$N$3204, MATCH(A1736,'0.5in Parts'!$A$3:$A$3204, 0), MATCH($B$3, '0.5in Parts'!$B$2:$N$2, 0))), IF(ISNA(INDEX('1in Parts'!$B$3:$P$3204, MATCH(A1736,'1in Parts'!$A$3:$A$3204, 0), MATCH($B$3, '1in Parts'!$B$2:$P$2, 0))), IF(ISNA(INDEX('2in RParts'!$B$3:$N$3204, MATCH(A1736,'2in RParts'!$A$3:$A$3204, 0), MATCH($B$3, '2in RParts'!$B$2:$N$2, 0))), IF(ISNA(INDEX('2in SqParts'!$B$3:$N$3204, MATCH(A1736,'2in SqParts'!$A$3:$A$3204, 0), MATCH($B$3, '2in SqParts'!$B$2:$N$2, 0))), Lists!I1738, INDEX('2in SqParts'!$B$3:$N$3204, MATCH(A1736,'2in SqParts'!$A$3:$A$3204, 0), MATCH($B$3, '2in SqParts'!$B$2:$N$2, 0))), INDEX('2in RParts'!$B$3:$N$3204, MATCH(A1736,'2in RParts'!$A$3:$A$3204, 0), MATCH($B$3, '2in RParts'!$B$2:$N$2, 0))), INDEX('1in Parts'!$B$3:$P$3204, MATCH(A1736,'1in Parts'!$A$3:$A$3204, 0), MATCH($B$3, '1in Parts'!$B$2:$P$2, 0))), INDEX('0.5in Parts'!$B$3:$N$3204, MATCH(A1736,'0.5in Parts'!$A$3:$A$3204, 0), MATCH($B$3, '0.5in Parts'!$B$2:$N$2, 0)))</f>
        <v>0.32532253212680107</v>
      </c>
      <c r="C1736" s="49">
        <f t="shared" si="27"/>
        <v>0.4728</v>
      </c>
    </row>
    <row r="1737" spans="1:3" x14ac:dyDescent="0.25">
      <c r="A1737" s="2">
        <v>1932</v>
      </c>
      <c r="B1737">
        <f>IF(ISNA(INDEX('0.5in Parts'!$B$3:$N$3204, MATCH(A1737,'0.5in Parts'!$A$3:$A$3204, 0), MATCH($B$3, '0.5in Parts'!$B$2:$N$2, 0))), IF(ISNA(INDEX('1in Parts'!$B$3:$P$3204, MATCH(A1737,'1in Parts'!$A$3:$A$3204, 0), MATCH($B$3, '1in Parts'!$B$2:$P$2, 0))), IF(ISNA(INDEX('2in RParts'!$B$3:$N$3204, MATCH(A1737,'2in RParts'!$A$3:$A$3204, 0), MATCH($B$3, '2in RParts'!$B$2:$N$2, 0))), IF(ISNA(INDEX('2in SqParts'!$B$3:$N$3204, MATCH(A1737,'2in SqParts'!$A$3:$A$3204, 0), MATCH($B$3, '2in SqParts'!$B$2:$N$2, 0))), Lists!I1739, INDEX('2in SqParts'!$B$3:$N$3204, MATCH(A1737,'2in SqParts'!$A$3:$A$3204, 0), MATCH($B$3, '2in SqParts'!$B$2:$N$2, 0))), INDEX('2in RParts'!$B$3:$N$3204, MATCH(A1737,'2in RParts'!$A$3:$A$3204, 0), MATCH($B$3, '2in RParts'!$B$2:$N$2, 0))), INDEX('1in Parts'!$B$3:$P$3204, MATCH(A1737,'1in Parts'!$A$3:$A$3204, 0), MATCH($B$3, '1in Parts'!$B$2:$P$2, 0))), INDEX('0.5in Parts'!$B$3:$N$3204, MATCH(A1737,'0.5in Parts'!$A$3:$A$3204, 0), MATCH($B$3, '0.5in Parts'!$B$2:$N$2, 0)))</f>
        <v>0.32707130955727748</v>
      </c>
      <c r="C1737" s="49">
        <f t="shared" si="27"/>
        <v>0.47089999999999999</v>
      </c>
    </row>
    <row r="1738" spans="1:3" x14ac:dyDescent="0.25">
      <c r="A1738" s="2">
        <v>1933</v>
      </c>
      <c r="B1738">
        <f>IF(ISNA(INDEX('0.5in Parts'!$B$3:$N$3204, MATCH(A1738,'0.5in Parts'!$A$3:$A$3204, 0), MATCH($B$3, '0.5in Parts'!$B$2:$N$2, 0))), IF(ISNA(INDEX('1in Parts'!$B$3:$P$3204, MATCH(A1738,'1in Parts'!$A$3:$A$3204, 0), MATCH($B$3, '1in Parts'!$B$2:$P$2, 0))), IF(ISNA(INDEX('2in RParts'!$B$3:$N$3204, MATCH(A1738,'2in RParts'!$A$3:$A$3204, 0), MATCH($B$3, '2in RParts'!$B$2:$N$2, 0))), IF(ISNA(INDEX('2in SqParts'!$B$3:$N$3204, MATCH(A1738,'2in SqParts'!$A$3:$A$3204, 0), MATCH($B$3, '2in SqParts'!$B$2:$N$2, 0))), Lists!I1740, INDEX('2in SqParts'!$B$3:$N$3204, MATCH(A1738,'2in SqParts'!$A$3:$A$3204, 0), MATCH($B$3, '2in SqParts'!$B$2:$N$2, 0))), INDEX('2in RParts'!$B$3:$N$3204, MATCH(A1738,'2in RParts'!$A$3:$A$3204, 0), MATCH($B$3, '2in RParts'!$B$2:$N$2, 0))), INDEX('1in Parts'!$B$3:$P$3204, MATCH(A1738,'1in Parts'!$A$3:$A$3204, 0), MATCH($B$3, '1in Parts'!$B$2:$P$2, 0))), INDEX('0.5in Parts'!$B$3:$N$3204, MATCH(A1738,'0.5in Parts'!$A$3:$A$3204, 0), MATCH($B$3, '0.5in Parts'!$B$2:$N$2, 0)))</f>
        <v>0.32633412375429816</v>
      </c>
      <c r="C1738" s="49">
        <f t="shared" si="27"/>
        <v>0.47169999999999995</v>
      </c>
    </row>
    <row r="1739" spans="1:3" x14ac:dyDescent="0.25">
      <c r="A1739" s="2">
        <v>1934</v>
      </c>
      <c r="B1739">
        <f>IF(ISNA(INDEX('0.5in Parts'!$B$3:$N$3204, MATCH(A1739,'0.5in Parts'!$A$3:$A$3204, 0), MATCH($B$3, '0.5in Parts'!$B$2:$N$2, 0))), IF(ISNA(INDEX('1in Parts'!$B$3:$P$3204, MATCH(A1739,'1in Parts'!$A$3:$A$3204, 0), MATCH($B$3, '1in Parts'!$B$2:$P$2, 0))), IF(ISNA(INDEX('2in RParts'!$B$3:$N$3204, MATCH(A1739,'2in RParts'!$A$3:$A$3204, 0), MATCH($B$3, '2in RParts'!$B$2:$N$2, 0))), IF(ISNA(INDEX('2in SqParts'!$B$3:$N$3204, MATCH(A1739,'2in SqParts'!$A$3:$A$3204, 0), MATCH($B$3, '2in SqParts'!$B$2:$N$2, 0))), Lists!I1741, INDEX('2in SqParts'!$B$3:$N$3204, MATCH(A1739,'2in SqParts'!$A$3:$A$3204, 0), MATCH($B$3, '2in SqParts'!$B$2:$N$2, 0))), INDEX('2in RParts'!$B$3:$N$3204, MATCH(A1739,'2in RParts'!$A$3:$A$3204, 0), MATCH($B$3, '2in RParts'!$B$2:$N$2, 0))), INDEX('1in Parts'!$B$3:$P$3204, MATCH(A1739,'1in Parts'!$A$3:$A$3204, 0), MATCH($B$3, '1in Parts'!$B$2:$P$2, 0))), INDEX('0.5in Parts'!$B$3:$N$3204, MATCH(A1739,'0.5in Parts'!$A$3:$A$3204, 0), MATCH($B$3, '0.5in Parts'!$B$2:$N$2, 0)))</f>
        <v>0.3257820544233001</v>
      </c>
      <c r="C1739" s="49">
        <f t="shared" si="27"/>
        <v>0.47229999999999994</v>
      </c>
    </row>
    <row r="1740" spans="1:3" x14ac:dyDescent="0.25">
      <c r="A1740" s="2">
        <v>1935</v>
      </c>
      <c r="B1740">
        <f>IF(ISNA(INDEX('0.5in Parts'!$B$3:$N$3204, MATCH(A1740,'0.5in Parts'!$A$3:$A$3204, 0), MATCH($B$3, '0.5in Parts'!$B$2:$N$2, 0))), IF(ISNA(INDEX('1in Parts'!$B$3:$P$3204, MATCH(A1740,'1in Parts'!$A$3:$A$3204, 0), MATCH($B$3, '1in Parts'!$B$2:$P$2, 0))), IF(ISNA(INDEX('2in RParts'!$B$3:$N$3204, MATCH(A1740,'2in RParts'!$A$3:$A$3204, 0), MATCH($B$3, '2in RParts'!$B$2:$N$2, 0))), IF(ISNA(INDEX('2in SqParts'!$B$3:$N$3204, MATCH(A1740,'2in SqParts'!$A$3:$A$3204, 0), MATCH($B$3, '2in SqParts'!$B$2:$N$2, 0))), Lists!I1742, INDEX('2in SqParts'!$B$3:$N$3204, MATCH(A1740,'2in SqParts'!$A$3:$A$3204, 0), MATCH($B$3, '2in SqParts'!$B$2:$N$2, 0))), INDEX('2in RParts'!$B$3:$N$3204, MATCH(A1740,'2in RParts'!$A$3:$A$3204, 0), MATCH($B$3, '2in RParts'!$B$2:$N$2, 0))), INDEX('1in Parts'!$B$3:$P$3204, MATCH(A1740,'1in Parts'!$A$3:$A$3204, 0), MATCH($B$3, '1in Parts'!$B$2:$P$2, 0))), INDEX('0.5in Parts'!$B$3:$N$3204, MATCH(A1740,'0.5in Parts'!$A$3:$A$3204, 0), MATCH($B$3, '0.5in Parts'!$B$2:$N$2, 0)))</f>
        <v>0.32651830292665285</v>
      </c>
      <c r="C1740" s="49">
        <f t="shared" si="27"/>
        <v>0.47149999999999986</v>
      </c>
    </row>
    <row r="1741" spans="1:3" x14ac:dyDescent="0.25">
      <c r="A1741" s="2">
        <v>1936</v>
      </c>
      <c r="B1741">
        <f>IF(ISNA(INDEX('0.5in Parts'!$B$3:$N$3204, MATCH(A1741,'0.5in Parts'!$A$3:$A$3204, 0), MATCH($B$3, '0.5in Parts'!$B$2:$N$2, 0))), IF(ISNA(INDEX('1in Parts'!$B$3:$P$3204, MATCH(A1741,'1in Parts'!$A$3:$A$3204, 0), MATCH($B$3, '1in Parts'!$B$2:$P$2, 0))), IF(ISNA(INDEX('2in RParts'!$B$3:$N$3204, MATCH(A1741,'2in RParts'!$A$3:$A$3204, 0), MATCH($B$3, '2in RParts'!$B$2:$N$2, 0))), IF(ISNA(INDEX('2in SqParts'!$B$3:$N$3204, MATCH(A1741,'2in SqParts'!$A$3:$A$3204, 0), MATCH($B$3, '2in SqParts'!$B$2:$N$2, 0))), Lists!I1743, INDEX('2in SqParts'!$B$3:$N$3204, MATCH(A1741,'2in SqParts'!$A$3:$A$3204, 0), MATCH($B$3, '2in SqParts'!$B$2:$N$2, 0))), INDEX('2in RParts'!$B$3:$N$3204, MATCH(A1741,'2in RParts'!$A$3:$A$3204, 0), MATCH($B$3, '2in RParts'!$B$2:$N$2, 0))), INDEX('1in Parts'!$B$3:$P$3204, MATCH(A1741,'1in Parts'!$A$3:$A$3204, 0), MATCH($B$3, '1in Parts'!$B$2:$P$2, 0))), INDEX('0.5in Parts'!$B$3:$N$3204, MATCH(A1741,'0.5in Parts'!$A$3:$A$3204, 0), MATCH($B$3, '0.5in Parts'!$B$2:$N$2, 0)))</f>
        <v>0.32725580169340091</v>
      </c>
      <c r="C1741" s="49">
        <f t="shared" si="27"/>
        <v>0.4706999999999999</v>
      </c>
    </row>
    <row r="1742" spans="1:3" x14ac:dyDescent="0.25">
      <c r="A1742" s="2">
        <v>1937</v>
      </c>
      <c r="B1742">
        <f>IF(ISNA(INDEX('0.5in Parts'!$B$3:$N$3204, MATCH(A1742,'0.5in Parts'!$A$3:$A$3204, 0), MATCH($B$3, '0.5in Parts'!$B$2:$N$2, 0))), IF(ISNA(INDEX('1in Parts'!$B$3:$P$3204, MATCH(A1742,'1in Parts'!$A$3:$A$3204, 0), MATCH($B$3, '1in Parts'!$B$2:$P$2, 0))), IF(ISNA(INDEX('2in RParts'!$B$3:$N$3204, MATCH(A1742,'2in RParts'!$A$3:$A$3204, 0), MATCH($B$3, '2in RParts'!$B$2:$N$2, 0))), IF(ISNA(INDEX('2in SqParts'!$B$3:$N$3204, MATCH(A1742,'2in SqParts'!$A$3:$A$3204, 0), MATCH($B$3, '2in SqParts'!$B$2:$N$2, 0))), Lists!I1744, INDEX('2in SqParts'!$B$3:$N$3204, MATCH(A1742,'2in SqParts'!$A$3:$A$3204, 0), MATCH($B$3, '2in SqParts'!$B$2:$N$2, 0))), INDEX('2in RParts'!$B$3:$N$3204, MATCH(A1742,'2in RParts'!$A$3:$A$3204, 0), MATCH($B$3, '2in RParts'!$B$2:$N$2, 0))), INDEX('1in Parts'!$B$3:$P$3204, MATCH(A1742,'1in Parts'!$A$3:$A$3204, 0), MATCH($B$3, '1in Parts'!$B$2:$P$2, 0))), INDEX('0.5in Parts'!$B$3:$N$3204, MATCH(A1742,'0.5in Parts'!$A$3:$A$3204, 0), MATCH($B$3, '0.5in Parts'!$B$2:$N$2, 0)))</f>
        <v>0.32615002265705073</v>
      </c>
      <c r="C1742" s="49">
        <f t="shared" si="27"/>
        <v>0.47189999999999999</v>
      </c>
    </row>
    <row r="1743" spans="1:3" x14ac:dyDescent="0.25">
      <c r="A1743" s="2">
        <v>1938</v>
      </c>
      <c r="B1743">
        <f>IF(ISNA(INDEX('0.5in Parts'!$B$3:$N$3204, MATCH(A1743,'0.5in Parts'!$A$3:$A$3204, 0), MATCH($B$3, '0.5in Parts'!$B$2:$N$2, 0))), IF(ISNA(INDEX('1in Parts'!$B$3:$P$3204, MATCH(A1743,'1in Parts'!$A$3:$A$3204, 0), MATCH($B$3, '1in Parts'!$B$2:$P$2, 0))), IF(ISNA(INDEX('2in RParts'!$B$3:$N$3204, MATCH(A1743,'2in RParts'!$A$3:$A$3204, 0), MATCH($B$3, '2in RParts'!$B$2:$N$2, 0))), IF(ISNA(INDEX('2in SqParts'!$B$3:$N$3204, MATCH(A1743,'2in SqParts'!$A$3:$A$3204, 0), MATCH($B$3, '2in SqParts'!$B$2:$N$2, 0))), Lists!I1745, INDEX('2in SqParts'!$B$3:$N$3204, MATCH(A1743,'2in SqParts'!$A$3:$A$3204, 0), MATCH($B$3, '2in SqParts'!$B$2:$N$2, 0))), INDEX('2in RParts'!$B$3:$N$3204, MATCH(A1743,'2in RParts'!$A$3:$A$3204, 0), MATCH($B$3, '2in RParts'!$B$2:$N$2, 0))), INDEX('1in Parts'!$B$3:$P$3204, MATCH(A1743,'1in Parts'!$A$3:$A$3204, 0), MATCH($B$3, '1in Parts'!$B$2:$P$2, 0))), INDEX('0.5in Parts'!$B$3:$N$3204, MATCH(A1743,'0.5in Parts'!$A$3:$A$3204, 0), MATCH($B$3, '0.5in Parts'!$B$2:$N$2, 0)))</f>
        <v>0.32057210338788111</v>
      </c>
      <c r="C1743" s="49">
        <f t="shared" si="27"/>
        <v>0.47799999999999992</v>
      </c>
    </row>
    <row r="1744" spans="1:3" x14ac:dyDescent="0.25">
      <c r="A1744" s="2">
        <v>1939</v>
      </c>
      <c r="B1744">
        <f>IF(ISNA(INDEX('0.5in Parts'!$B$3:$N$3204, MATCH(A1744,'0.5in Parts'!$A$3:$A$3204, 0), MATCH($B$3, '0.5in Parts'!$B$2:$N$2, 0))), IF(ISNA(INDEX('1in Parts'!$B$3:$P$3204, MATCH(A1744,'1in Parts'!$A$3:$A$3204, 0), MATCH($B$3, '1in Parts'!$B$2:$P$2, 0))), IF(ISNA(INDEX('2in RParts'!$B$3:$N$3204, MATCH(A1744,'2in RParts'!$A$3:$A$3204, 0), MATCH($B$3, '2in RParts'!$B$2:$N$2, 0))), IF(ISNA(INDEX('2in SqParts'!$B$3:$N$3204, MATCH(A1744,'2in SqParts'!$A$3:$A$3204, 0), MATCH($B$3, '2in SqParts'!$B$2:$N$2, 0))), Lists!I1746, INDEX('2in SqParts'!$B$3:$N$3204, MATCH(A1744,'2in SqParts'!$A$3:$A$3204, 0), MATCH($B$3, '2in SqParts'!$B$2:$N$2, 0))), INDEX('2in RParts'!$B$3:$N$3204, MATCH(A1744,'2in RParts'!$A$3:$A$3204, 0), MATCH($B$3, '2in RParts'!$B$2:$N$2, 0))), INDEX('1in Parts'!$B$3:$P$3204, MATCH(A1744,'1in Parts'!$A$3:$A$3204, 0), MATCH($B$3, '1in Parts'!$B$2:$P$2, 0))), INDEX('0.5in Parts'!$B$3:$N$3204, MATCH(A1744,'0.5in Parts'!$A$3:$A$3204, 0), MATCH($B$3, '0.5in Parts'!$B$2:$N$2, 0)))</f>
        <v>0.31398970868471443</v>
      </c>
      <c r="C1744" s="49">
        <f t="shared" si="27"/>
        <v>0.48530000000000001</v>
      </c>
    </row>
    <row r="1745" spans="1:3" x14ac:dyDescent="0.25">
      <c r="A1745" s="2">
        <v>1940</v>
      </c>
      <c r="B1745">
        <f>IF(ISNA(INDEX('0.5in Parts'!$B$3:$N$3204, MATCH(A1745,'0.5in Parts'!$A$3:$A$3204, 0), MATCH($B$3, '0.5in Parts'!$B$2:$N$2, 0))), IF(ISNA(INDEX('1in Parts'!$B$3:$P$3204, MATCH(A1745,'1in Parts'!$A$3:$A$3204, 0), MATCH($B$3, '1in Parts'!$B$2:$P$2, 0))), IF(ISNA(INDEX('2in RParts'!$B$3:$N$3204, MATCH(A1745,'2in RParts'!$A$3:$A$3204, 0), MATCH($B$3, '2in RParts'!$B$2:$N$2, 0))), IF(ISNA(INDEX('2in SqParts'!$B$3:$N$3204, MATCH(A1745,'2in SqParts'!$A$3:$A$3204, 0), MATCH($B$3, '2in SqParts'!$B$2:$N$2, 0))), Lists!I1747, INDEX('2in SqParts'!$B$3:$N$3204, MATCH(A1745,'2in SqParts'!$A$3:$A$3204, 0), MATCH($B$3, '2in SqParts'!$B$2:$N$2, 0))), INDEX('2in RParts'!$B$3:$N$3204, MATCH(A1745,'2in RParts'!$A$3:$A$3204, 0), MATCH($B$3, '2in RParts'!$B$2:$N$2, 0))), INDEX('1in Parts'!$B$3:$P$3204, MATCH(A1745,'1in Parts'!$A$3:$A$3204, 0), MATCH($B$3, '1in Parts'!$B$2:$P$2, 0))), INDEX('0.5in Parts'!$B$3:$N$3204, MATCH(A1745,'0.5in Parts'!$A$3:$A$3204, 0), MATCH($B$3, '0.5in Parts'!$B$2:$N$2, 0)))</f>
        <v>0.3101585908624952</v>
      </c>
      <c r="C1745" s="49">
        <f t="shared" si="27"/>
        <v>0.48959999999999992</v>
      </c>
    </row>
    <row r="1746" spans="1:3" x14ac:dyDescent="0.25">
      <c r="A1746" s="2">
        <v>1941</v>
      </c>
      <c r="B1746">
        <f>IF(ISNA(INDEX('0.5in Parts'!$B$3:$N$3204, MATCH(A1746,'0.5in Parts'!$A$3:$A$3204, 0), MATCH($B$3, '0.5in Parts'!$B$2:$N$2, 0))), IF(ISNA(INDEX('1in Parts'!$B$3:$P$3204, MATCH(A1746,'1in Parts'!$A$3:$A$3204, 0), MATCH($B$3, '1in Parts'!$B$2:$P$2, 0))), IF(ISNA(INDEX('2in RParts'!$B$3:$N$3204, MATCH(A1746,'2in RParts'!$A$3:$A$3204, 0), MATCH($B$3, '2in RParts'!$B$2:$N$2, 0))), IF(ISNA(INDEX('2in SqParts'!$B$3:$N$3204, MATCH(A1746,'2in SqParts'!$A$3:$A$3204, 0), MATCH($B$3, '2in SqParts'!$B$2:$N$2, 0))), Lists!I1748, INDEX('2in SqParts'!$B$3:$N$3204, MATCH(A1746,'2in SqParts'!$A$3:$A$3204, 0), MATCH($B$3, '2in SqParts'!$B$2:$N$2, 0))), INDEX('2in RParts'!$B$3:$N$3204, MATCH(A1746,'2in RParts'!$A$3:$A$3204, 0), MATCH($B$3, '2in RParts'!$B$2:$N$2, 0))), INDEX('1in Parts'!$B$3:$P$3204, MATCH(A1746,'1in Parts'!$A$3:$A$3204, 0), MATCH($B$3, '1in Parts'!$B$2:$P$2, 0))), INDEX('0.5in Parts'!$B$3:$N$3204, MATCH(A1746,'0.5in Parts'!$A$3:$A$3204, 0), MATCH($B$3, '0.5in Parts'!$B$2:$N$2, 0)))</f>
        <v>0.3112243447271551</v>
      </c>
      <c r="C1746" s="49">
        <f t="shared" si="27"/>
        <v>0.48840000000000006</v>
      </c>
    </row>
    <row r="1747" spans="1:3" x14ac:dyDescent="0.25">
      <c r="A1747" s="2">
        <v>1942</v>
      </c>
      <c r="B1747">
        <f>IF(ISNA(INDEX('0.5in Parts'!$B$3:$N$3204, MATCH(A1747,'0.5in Parts'!$A$3:$A$3204, 0), MATCH($B$3, '0.5in Parts'!$B$2:$N$2, 0))), IF(ISNA(INDEX('1in Parts'!$B$3:$P$3204, MATCH(A1747,'1in Parts'!$A$3:$A$3204, 0), MATCH($B$3, '1in Parts'!$B$2:$P$2, 0))), IF(ISNA(INDEX('2in RParts'!$B$3:$N$3204, MATCH(A1747,'2in RParts'!$A$3:$A$3204, 0), MATCH($B$3, '2in RParts'!$B$2:$N$2, 0))), IF(ISNA(INDEX('2in SqParts'!$B$3:$N$3204, MATCH(A1747,'2in SqParts'!$A$3:$A$3204, 0), MATCH($B$3, '2in SqParts'!$B$2:$N$2, 0))), Lists!I1749, INDEX('2in SqParts'!$B$3:$N$3204, MATCH(A1747,'2in SqParts'!$A$3:$A$3204, 0), MATCH($B$3, '2in SqParts'!$B$2:$N$2, 0))), INDEX('2in RParts'!$B$3:$N$3204, MATCH(A1747,'2in RParts'!$A$3:$A$3204, 0), MATCH($B$3, '2in RParts'!$B$2:$N$2, 0))), INDEX('1in Parts'!$B$3:$P$3204, MATCH(A1747,'1in Parts'!$A$3:$A$3204, 0), MATCH($B$3, '1in Parts'!$B$2:$P$2, 0))), INDEX('0.5in Parts'!$B$3:$N$3204, MATCH(A1747,'0.5in Parts'!$A$3:$A$3204, 0), MATCH($B$3, '0.5in Parts'!$B$2:$N$2, 0)))</f>
        <v>0.31713320433767545</v>
      </c>
      <c r="C1747" s="49">
        <f t="shared" si="27"/>
        <v>0.48180000000000001</v>
      </c>
    </row>
    <row r="1748" spans="1:3" x14ac:dyDescent="0.25">
      <c r="A1748" s="2">
        <v>1943</v>
      </c>
      <c r="B1748">
        <f>IF(ISNA(INDEX('0.5in Parts'!$B$3:$N$3204, MATCH(A1748,'0.5in Parts'!$A$3:$A$3204, 0), MATCH($B$3, '0.5in Parts'!$B$2:$N$2, 0))), IF(ISNA(INDEX('1in Parts'!$B$3:$P$3204, MATCH(A1748,'1in Parts'!$A$3:$A$3204, 0), MATCH($B$3, '1in Parts'!$B$2:$P$2, 0))), IF(ISNA(INDEX('2in RParts'!$B$3:$N$3204, MATCH(A1748,'2in RParts'!$A$3:$A$3204, 0), MATCH($B$3, '2in RParts'!$B$2:$N$2, 0))), IF(ISNA(INDEX('2in SqParts'!$B$3:$N$3204, MATCH(A1748,'2in SqParts'!$A$3:$A$3204, 0), MATCH($B$3, '2in SqParts'!$B$2:$N$2, 0))), Lists!I1750, INDEX('2in SqParts'!$B$3:$N$3204, MATCH(A1748,'2in SqParts'!$A$3:$A$3204, 0), MATCH($B$3, '2in SqParts'!$B$2:$N$2, 0))), INDEX('2in RParts'!$B$3:$N$3204, MATCH(A1748,'2in RParts'!$A$3:$A$3204, 0), MATCH($B$3, '2in RParts'!$B$2:$N$2, 0))), INDEX('1in Parts'!$B$3:$P$3204, MATCH(A1748,'1in Parts'!$A$3:$A$3204, 0), MATCH($B$3, '1in Parts'!$B$2:$P$2, 0))), INDEX('0.5in Parts'!$B$3:$N$3204, MATCH(A1748,'0.5in Parts'!$A$3:$A$3204, 0), MATCH($B$3, '0.5in Parts'!$B$2:$N$2, 0)))</f>
        <v>0.32193709502565482</v>
      </c>
      <c r="C1748" s="49">
        <f t="shared" si="27"/>
        <v>0.47649999999999998</v>
      </c>
    </row>
    <row r="1749" spans="1:3" x14ac:dyDescent="0.25">
      <c r="A1749" s="2">
        <v>1944</v>
      </c>
      <c r="B1749">
        <f>IF(ISNA(INDEX('0.5in Parts'!$B$3:$N$3204, MATCH(A1749,'0.5in Parts'!$A$3:$A$3204, 0), MATCH($B$3, '0.5in Parts'!$B$2:$N$2, 0))), IF(ISNA(INDEX('1in Parts'!$B$3:$P$3204, MATCH(A1749,'1in Parts'!$A$3:$A$3204, 0), MATCH($B$3, '1in Parts'!$B$2:$P$2, 0))), IF(ISNA(INDEX('2in RParts'!$B$3:$N$3204, MATCH(A1749,'2in RParts'!$A$3:$A$3204, 0), MATCH($B$3, '2in RParts'!$B$2:$N$2, 0))), IF(ISNA(INDEX('2in SqParts'!$B$3:$N$3204, MATCH(A1749,'2in SqParts'!$A$3:$A$3204, 0), MATCH($B$3, '2in SqParts'!$B$2:$N$2, 0))), Lists!I1751, INDEX('2in SqParts'!$B$3:$N$3204, MATCH(A1749,'2in SqParts'!$A$3:$A$3204, 0), MATCH($B$3, '2in SqParts'!$B$2:$N$2, 0))), INDEX('2in RParts'!$B$3:$N$3204, MATCH(A1749,'2in RParts'!$A$3:$A$3204, 0), MATCH($B$3, '2in RParts'!$B$2:$N$2, 0))), INDEX('1in Parts'!$B$3:$P$3204, MATCH(A1749,'1in Parts'!$A$3:$A$3204, 0), MATCH($B$3, '1in Parts'!$B$2:$P$2, 0))), INDEX('0.5in Parts'!$B$3:$N$3204, MATCH(A1749,'0.5in Parts'!$A$3:$A$3204, 0), MATCH($B$3, '0.5in Parts'!$B$2:$N$2, 0)))</f>
        <v>0.32239304727950679</v>
      </c>
      <c r="C1749" s="49">
        <f t="shared" si="27"/>
        <v>0.47600000000000009</v>
      </c>
    </row>
    <row r="1750" spans="1:3" x14ac:dyDescent="0.25">
      <c r="A1750" s="2">
        <v>1945</v>
      </c>
      <c r="B1750">
        <f>IF(ISNA(INDEX('0.5in Parts'!$B$3:$N$3204, MATCH(A1750,'0.5in Parts'!$A$3:$A$3204, 0), MATCH($B$3, '0.5in Parts'!$B$2:$N$2, 0))), IF(ISNA(INDEX('1in Parts'!$B$3:$P$3204, MATCH(A1750,'1in Parts'!$A$3:$A$3204, 0), MATCH($B$3, '1in Parts'!$B$2:$P$2, 0))), IF(ISNA(INDEX('2in RParts'!$B$3:$N$3204, MATCH(A1750,'2in RParts'!$A$3:$A$3204, 0), MATCH($B$3, '2in RParts'!$B$2:$N$2, 0))), IF(ISNA(INDEX('2in SqParts'!$B$3:$N$3204, MATCH(A1750,'2in SqParts'!$A$3:$A$3204, 0), MATCH($B$3, '2in SqParts'!$B$2:$N$2, 0))), Lists!I1752, INDEX('2in SqParts'!$B$3:$N$3204, MATCH(A1750,'2in SqParts'!$A$3:$A$3204, 0), MATCH($B$3, '2in SqParts'!$B$2:$N$2, 0))), INDEX('2in RParts'!$B$3:$N$3204, MATCH(A1750,'2in RParts'!$A$3:$A$3204, 0), MATCH($B$3, '2in RParts'!$B$2:$N$2, 0))), INDEX('1in Parts'!$B$3:$P$3204, MATCH(A1750,'1in Parts'!$A$3:$A$3204, 0), MATCH($B$3, '1in Parts'!$B$2:$P$2, 0))), INDEX('0.5in Parts'!$B$3:$N$3204, MATCH(A1750,'0.5in Parts'!$A$3:$A$3204, 0), MATCH($B$3, '0.5in Parts'!$B$2:$N$2, 0)))</f>
        <v>0.31912082557318888</v>
      </c>
      <c r="C1750" s="49">
        <f t="shared" si="27"/>
        <v>0.47960000000000008</v>
      </c>
    </row>
    <row r="1751" spans="1:3" x14ac:dyDescent="0.25">
      <c r="A1751" s="2">
        <v>1946</v>
      </c>
      <c r="B1751">
        <f>IF(ISNA(INDEX('0.5in Parts'!$B$3:$N$3204, MATCH(A1751,'0.5in Parts'!$A$3:$A$3204, 0), MATCH($B$3, '0.5in Parts'!$B$2:$N$2, 0))), IF(ISNA(INDEX('1in Parts'!$B$3:$P$3204, MATCH(A1751,'1in Parts'!$A$3:$A$3204, 0), MATCH($B$3, '1in Parts'!$B$2:$P$2, 0))), IF(ISNA(INDEX('2in RParts'!$B$3:$N$3204, MATCH(A1751,'2in RParts'!$A$3:$A$3204, 0), MATCH($B$3, '2in RParts'!$B$2:$N$2, 0))), IF(ISNA(INDEX('2in SqParts'!$B$3:$N$3204, MATCH(A1751,'2in SqParts'!$A$3:$A$3204, 0), MATCH($B$3, '2in SqParts'!$B$2:$N$2, 0))), Lists!I1753, INDEX('2in SqParts'!$B$3:$N$3204, MATCH(A1751,'2in SqParts'!$A$3:$A$3204, 0), MATCH($B$3, '2in SqParts'!$B$2:$N$2, 0))), INDEX('2in RParts'!$B$3:$N$3204, MATCH(A1751,'2in RParts'!$A$3:$A$3204, 0), MATCH($B$3, '2in RParts'!$B$2:$N$2, 0))), INDEX('1in Parts'!$B$3:$P$3204, MATCH(A1751,'1in Parts'!$A$3:$A$3204, 0), MATCH($B$3, '1in Parts'!$B$2:$P$2, 0))), INDEX('0.5in Parts'!$B$3:$N$3204, MATCH(A1751,'0.5in Parts'!$A$3:$A$3204, 0), MATCH($B$3, '0.5in Parts'!$B$2:$N$2, 0)))</f>
        <v>0.31560352158097948</v>
      </c>
      <c r="C1751" s="49">
        <f t="shared" si="27"/>
        <v>0.48349999999999999</v>
      </c>
    </row>
    <row r="1752" spans="1:3" x14ac:dyDescent="0.25">
      <c r="A1752" s="2">
        <v>1947</v>
      </c>
      <c r="B1752">
        <f>IF(ISNA(INDEX('0.5in Parts'!$B$3:$N$3204, MATCH(A1752,'0.5in Parts'!$A$3:$A$3204, 0), MATCH($B$3, '0.5in Parts'!$B$2:$N$2, 0))), IF(ISNA(INDEX('1in Parts'!$B$3:$P$3204, MATCH(A1752,'1in Parts'!$A$3:$A$3204, 0), MATCH($B$3, '1in Parts'!$B$2:$P$2, 0))), IF(ISNA(INDEX('2in RParts'!$B$3:$N$3204, MATCH(A1752,'2in RParts'!$A$3:$A$3204, 0), MATCH($B$3, '2in RParts'!$B$2:$N$2, 0))), IF(ISNA(INDEX('2in SqParts'!$B$3:$N$3204, MATCH(A1752,'2in SqParts'!$A$3:$A$3204, 0), MATCH($B$3, '2in SqParts'!$B$2:$N$2, 0))), Lists!I1754, INDEX('2in SqParts'!$B$3:$N$3204, MATCH(A1752,'2in SqParts'!$A$3:$A$3204, 0), MATCH($B$3, '2in SqParts'!$B$2:$N$2, 0))), INDEX('2in RParts'!$B$3:$N$3204, MATCH(A1752,'2in RParts'!$A$3:$A$3204, 0), MATCH($B$3, '2in RParts'!$B$2:$N$2, 0))), INDEX('1in Parts'!$B$3:$P$3204, MATCH(A1752,'1in Parts'!$A$3:$A$3204, 0), MATCH($B$3, '1in Parts'!$B$2:$P$2, 0))), INDEX('0.5in Parts'!$B$3:$N$3204, MATCH(A1752,'0.5in Parts'!$A$3:$A$3204, 0), MATCH($B$3, '0.5in Parts'!$B$2:$N$2, 0)))</f>
        <v>0.31515463835558755</v>
      </c>
      <c r="C1752" s="49">
        <f t="shared" si="27"/>
        <v>0.48399999999999993</v>
      </c>
    </row>
    <row r="1753" spans="1:3" x14ac:dyDescent="0.25">
      <c r="A1753" s="2">
        <v>1948</v>
      </c>
      <c r="B1753">
        <f>IF(ISNA(INDEX('0.5in Parts'!$B$3:$N$3204, MATCH(A1753,'0.5in Parts'!$A$3:$A$3204, 0), MATCH($B$3, '0.5in Parts'!$B$2:$N$2, 0))), IF(ISNA(INDEX('1in Parts'!$B$3:$P$3204, MATCH(A1753,'1in Parts'!$A$3:$A$3204, 0), MATCH($B$3, '1in Parts'!$B$2:$P$2, 0))), IF(ISNA(INDEX('2in RParts'!$B$3:$N$3204, MATCH(A1753,'2in RParts'!$A$3:$A$3204, 0), MATCH($B$3, '2in RParts'!$B$2:$N$2, 0))), IF(ISNA(INDEX('2in SqParts'!$B$3:$N$3204, MATCH(A1753,'2in SqParts'!$A$3:$A$3204, 0), MATCH($B$3, '2in SqParts'!$B$2:$N$2, 0))), Lists!I1755, INDEX('2in SqParts'!$B$3:$N$3204, MATCH(A1753,'2in SqParts'!$A$3:$A$3204, 0), MATCH($B$3, '2in SqParts'!$B$2:$N$2, 0))), INDEX('2in RParts'!$B$3:$N$3204, MATCH(A1753,'2in RParts'!$A$3:$A$3204, 0), MATCH($B$3, '2in RParts'!$B$2:$N$2, 0))), INDEX('1in Parts'!$B$3:$P$3204, MATCH(A1753,'1in Parts'!$A$3:$A$3204, 0), MATCH($B$3, '1in Parts'!$B$2:$P$2, 0))), INDEX('0.5in Parts'!$B$3:$N$3204, MATCH(A1753,'0.5in Parts'!$A$3:$A$3204, 0), MATCH($B$3, '0.5in Parts'!$B$2:$N$2, 0)))</f>
        <v>0.31650268232018863</v>
      </c>
      <c r="C1753" s="49">
        <f t="shared" si="27"/>
        <v>0.48249999999999993</v>
      </c>
    </row>
    <row r="1754" spans="1:3" x14ac:dyDescent="0.25">
      <c r="A1754" s="2">
        <v>1949</v>
      </c>
      <c r="B1754">
        <f>IF(ISNA(INDEX('0.5in Parts'!$B$3:$N$3204, MATCH(A1754,'0.5in Parts'!$A$3:$A$3204, 0), MATCH($B$3, '0.5in Parts'!$B$2:$N$2, 0))), IF(ISNA(INDEX('1in Parts'!$B$3:$P$3204, MATCH(A1754,'1in Parts'!$A$3:$A$3204, 0), MATCH($B$3, '1in Parts'!$B$2:$P$2, 0))), IF(ISNA(INDEX('2in RParts'!$B$3:$N$3204, MATCH(A1754,'2in RParts'!$A$3:$A$3204, 0), MATCH($B$3, '2in RParts'!$B$2:$N$2, 0))), IF(ISNA(INDEX('2in SqParts'!$B$3:$N$3204, MATCH(A1754,'2in SqParts'!$A$3:$A$3204, 0), MATCH($B$3, '2in SqParts'!$B$2:$N$2, 0))), Lists!I1756, INDEX('2in SqParts'!$B$3:$N$3204, MATCH(A1754,'2in SqParts'!$A$3:$A$3204, 0), MATCH($B$3, '2in SqParts'!$B$2:$N$2, 0))), INDEX('2in RParts'!$B$3:$N$3204, MATCH(A1754,'2in RParts'!$A$3:$A$3204, 0), MATCH($B$3, '2in RParts'!$B$2:$N$2, 0))), INDEX('1in Parts'!$B$3:$P$3204, MATCH(A1754,'1in Parts'!$A$3:$A$3204, 0), MATCH($B$3, '1in Parts'!$B$2:$P$2, 0))), INDEX('0.5in Parts'!$B$3:$N$3204, MATCH(A1754,'0.5in Parts'!$A$3:$A$3204, 0), MATCH($B$3, '0.5in Parts'!$B$2:$N$2, 0)))</f>
        <v>0.31893975636818822</v>
      </c>
      <c r="C1754" s="49">
        <f t="shared" si="27"/>
        <v>0.47979999999999984</v>
      </c>
    </row>
    <row r="1755" spans="1:3" x14ac:dyDescent="0.25">
      <c r="A1755" s="2">
        <v>1950</v>
      </c>
      <c r="B1755">
        <f>IF(ISNA(INDEX('0.5in Parts'!$B$3:$N$3204, MATCH(A1755,'0.5in Parts'!$A$3:$A$3204, 0), MATCH($B$3, '0.5in Parts'!$B$2:$N$2, 0))), IF(ISNA(INDEX('1in Parts'!$B$3:$P$3204, MATCH(A1755,'1in Parts'!$A$3:$A$3204, 0), MATCH($B$3, '1in Parts'!$B$2:$P$2, 0))), IF(ISNA(INDEX('2in RParts'!$B$3:$N$3204, MATCH(A1755,'2in RParts'!$A$3:$A$3204, 0), MATCH($B$3, '2in RParts'!$B$2:$N$2, 0))), IF(ISNA(INDEX('2in SqParts'!$B$3:$N$3204, MATCH(A1755,'2in SqParts'!$A$3:$A$3204, 0), MATCH($B$3, '2in SqParts'!$B$2:$N$2, 0))), Lists!I1757, INDEX('2in SqParts'!$B$3:$N$3204, MATCH(A1755,'2in SqParts'!$A$3:$A$3204, 0), MATCH($B$3, '2in SqParts'!$B$2:$N$2, 0))), INDEX('2in RParts'!$B$3:$N$3204, MATCH(A1755,'2in RParts'!$A$3:$A$3204, 0), MATCH($B$3, '2in RParts'!$B$2:$N$2, 0))), INDEX('1in Parts'!$B$3:$P$3204, MATCH(A1755,'1in Parts'!$A$3:$A$3204, 0), MATCH($B$3, '1in Parts'!$B$2:$P$2, 0))), INDEX('0.5in Parts'!$B$3:$N$3204, MATCH(A1755,'0.5in Parts'!$A$3:$A$3204, 0), MATCH($B$3, '0.5in Parts'!$B$2:$N$2, 0)))</f>
        <v>0.32084475871664614</v>
      </c>
      <c r="C1755" s="49">
        <f t="shared" si="27"/>
        <v>0.47769999999999996</v>
      </c>
    </row>
    <row r="1756" spans="1:3" x14ac:dyDescent="0.25">
      <c r="A1756" s="2">
        <v>1951</v>
      </c>
      <c r="B1756">
        <f>IF(ISNA(INDEX('0.5in Parts'!$B$3:$N$3204, MATCH(A1756,'0.5in Parts'!$A$3:$A$3204, 0), MATCH($B$3, '0.5in Parts'!$B$2:$N$2, 0))), IF(ISNA(INDEX('1in Parts'!$B$3:$P$3204, MATCH(A1756,'1in Parts'!$A$3:$A$3204, 0), MATCH($B$3, '1in Parts'!$B$2:$P$2, 0))), IF(ISNA(INDEX('2in RParts'!$B$3:$N$3204, MATCH(A1756,'2in RParts'!$A$3:$A$3204, 0), MATCH($B$3, '2in RParts'!$B$2:$N$2, 0))), IF(ISNA(INDEX('2in SqParts'!$B$3:$N$3204, MATCH(A1756,'2in SqParts'!$A$3:$A$3204, 0), MATCH($B$3, '2in SqParts'!$B$2:$N$2, 0))), Lists!I1758, INDEX('2in SqParts'!$B$3:$N$3204, MATCH(A1756,'2in SqParts'!$A$3:$A$3204, 0), MATCH($B$3, '2in SqParts'!$B$2:$N$2, 0))), INDEX('2in RParts'!$B$3:$N$3204, MATCH(A1756,'2in RParts'!$A$3:$A$3204, 0), MATCH($B$3, '2in RParts'!$B$2:$N$2, 0))), INDEX('1in Parts'!$B$3:$P$3204, MATCH(A1756,'1in Parts'!$A$3:$A$3204, 0), MATCH($B$3, '1in Parts'!$B$2:$P$2, 0))), INDEX('0.5in Parts'!$B$3:$N$3204, MATCH(A1756,'0.5in Parts'!$A$3:$A$3204, 0), MATCH($B$3, '0.5in Parts'!$B$2:$N$2, 0)))</f>
        <v>0.32139058344107385</v>
      </c>
      <c r="C1756" s="49">
        <f t="shared" si="27"/>
        <v>0.47710000000000002</v>
      </c>
    </row>
    <row r="1757" spans="1:3" x14ac:dyDescent="0.25">
      <c r="A1757" s="2">
        <v>1952</v>
      </c>
      <c r="B1757">
        <f>IF(ISNA(INDEX('0.5in Parts'!$B$3:$N$3204, MATCH(A1757,'0.5in Parts'!$A$3:$A$3204, 0), MATCH($B$3, '0.5in Parts'!$B$2:$N$2, 0))), IF(ISNA(INDEX('1in Parts'!$B$3:$P$3204, MATCH(A1757,'1in Parts'!$A$3:$A$3204, 0), MATCH($B$3, '1in Parts'!$B$2:$P$2, 0))), IF(ISNA(INDEX('2in RParts'!$B$3:$N$3204, MATCH(A1757,'2in RParts'!$A$3:$A$3204, 0), MATCH($B$3, '2in RParts'!$B$2:$N$2, 0))), IF(ISNA(INDEX('2in SqParts'!$B$3:$N$3204, MATCH(A1757,'2in SqParts'!$A$3:$A$3204, 0), MATCH($B$3, '2in SqParts'!$B$2:$N$2, 0))), Lists!I1759, INDEX('2in SqParts'!$B$3:$N$3204, MATCH(A1757,'2in SqParts'!$A$3:$A$3204, 0), MATCH($B$3, '2in SqParts'!$B$2:$N$2, 0))), INDEX('2in RParts'!$B$3:$N$3204, MATCH(A1757,'2in RParts'!$A$3:$A$3204, 0), MATCH($B$3, '2in RParts'!$B$2:$N$2, 0))), INDEX('1in Parts'!$B$3:$P$3204, MATCH(A1757,'1in Parts'!$A$3:$A$3204, 0), MATCH($B$3, '1in Parts'!$B$2:$P$2, 0))), INDEX('0.5in Parts'!$B$3:$N$3204, MATCH(A1757,'0.5in Parts'!$A$3:$A$3204, 0), MATCH($B$3, '0.5in Parts'!$B$2:$N$2, 0)))</f>
        <v>0.32057210338788111</v>
      </c>
      <c r="C1757" s="49">
        <f t="shared" si="27"/>
        <v>0.47799999999999992</v>
      </c>
    </row>
    <row r="1758" spans="1:3" x14ac:dyDescent="0.25">
      <c r="A1758" s="2">
        <v>1953</v>
      </c>
      <c r="B1758">
        <f>IF(ISNA(INDEX('0.5in Parts'!$B$3:$N$3204, MATCH(A1758,'0.5in Parts'!$A$3:$A$3204, 0), MATCH($B$3, '0.5in Parts'!$B$2:$N$2, 0))), IF(ISNA(INDEX('1in Parts'!$B$3:$P$3204, MATCH(A1758,'1in Parts'!$A$3:$A$3204, 0), MATCH($B$3, '1in Parts'!$B$2:$P$2, 0))), IF(ISNA(INDEX('2in RParts'!$B$3:$N$3204, MATCH(A1758,'2in RParts'!$A$3:$A$3204, 0), MATCH($B$3, '2in RParts'!$B$2:$N$2, 0))), IF(ISNA(INDEX('2in SqParts'!$B$3:$N$3204, MATCH(A1758,'2in SqParts'!$A$3:$A$3204, 0), MATCH($B$3, '2in SqParts'!$B$2:$N$2, 0))), Lists!I1760, INDEX('2in SqParts'!$B$3:$N$3204, MATCH(A1758,'2in SqParts'!$A$3:$A$3204, 0), MATCH($B$3, '2in SqParts'!$B$2:$N$2, 0))), INDEX('2in RParts'!$B$3:$N$3204, MATCH(A1758,'2in RParts'!$A$3:$A$3204, 0), MATCH($B$3, '2in RParts'!$B$2:$N$2, 0))), INDEX('1in Parts'!$B$3:$P$3204, MATCH(A1758,'1in Parts'!$A$3:$A$3204, 0), MATCH($B$3, '1in Parts'!$B$2:$P$2, 0))), INDEX('0.5in Parts'!$B$3:$N$3204, MATCH(A1758,'0.5in Parts'!$A$3:$A$3204, 0), MATCH($B$3, '0.5in Parts'!$B$2:$N$2, 0)))</f>
        <v>0.31966448658543678</v>
      </c>
      <c r="C1758" s="49">
        <f t="shared" si="27"/>
        <v>0.47899999999999998</v>
      </c>
    </row>
    <row r="1759" spans="1:3" x14ac:dyDescent="0.25">
      <c r="A1759" s="2">
        <v>1954</v>
      </c>
      <c r="B1759">
        <f>IF(ISNA(INDEX('0.5in Parts'!$B$3:$N$3204, MATCH(A1759,'0.5in Parts'!$A$3:$A$3204, 0), MATCH($B$3, '0.5in Parts'!$B$2:$N$2, 0))), IF(ISNA(INDEX('1in Parts'!$B$3:$P$3204, MATCH(A1759,'1in Parts'!$A$3:$A$3204, 0), MATCH($B$3, '1in Parts'!$B$2:$P$2, 0))), IF(ISNA(INDEX('2in RParts'!$B$3:$N$3204, MATCH(A1759,'2in RParts'!$A$3:$A$3204, 0), MATCH($B$3, '2in RParts'!$B$2:$N$2, 0))), IF(ISNA(INDEX('2in SqParts'!$B$3:$N$3204, MATCH(A1759,'2in SqParts'!$A$3:$A$3204, 0), MATCH($B$3, '2in SqParts'!$B$2:$N$2, 0))), Lists!I1761, INDEX('2in SqParts'!$B$3:$N$3204, MATCH(A1759,'2in SqParts'!$A$3:$A$3204, 0), MATCH($B$3, '2in SqParts'!$B$2:$N$2, 0))), INDEX('2in RParts'!$B$3:$N$3204, MATCH(A1759,'2in RParts'!$A$3:$A$3204, 0), MATCH($B$3, '2in RParts'!$B$2:$N$2, 0))), INDEX('1in Parts'!$B$3:$P$3204, MATCH(A1759,'1in Parts'!$A$3:$A$3204, 0), MATCH($B$3, '1in Parts'!$B$2:$P$2, 0))), INDEX('0.5in Parts'!$B$3:$N$3204, MATCH(A1759,'0.5in Parts'!$A$3:$A$3204, 0), MATCH($B$3, '0.5in Parts'!$B$2:$N$2, 0)))</f>
        <v>0.31975516295739231</v>
      </c>
      <c r="C1759" s="49">
        <f t="shared" si="27"/>
        <v>0.47889999999999994</v>
      </c>
    </row>
    <row r="1760" spans="1:3" x14ac:dyDescent="0.25">
      <c r="A1760" s="2">
        <v>1955</v>
      </c>
      <c r="B1760">
        <f>IF(ISNA(INDEX('0.5in Parts'!$B$3:$N$3204, MATCH(A1760,'0.5in Parts'!$A$3:$A$3204, 0), MATCH($B$3, '0.5in Parts'!$B$2:$N$2, 0))), IF(ISNA(INDEX('1in Parts'!$B$3:$P$3204, MATCH(A1760,'1in Parts'!$A$3:$A$3204, 0), MATCH($B$3, '1in Parts'!$B$2:$P$2, 0))), IF(ISNA(INDEX('2in RParts'!$B$3:$N$3204, MATCH(A1760,'2in RParts'!$A$3:$A$3204, 0), MATCH($B$3, '2in RParts'!$B$2:$N$2, 0))), IF(ISNA(INDEX('2in SqParts'!$B$3:$N$3204, MATCH(A1760,'2in SqParts'!$A$3:$A$3204, 0), MATCH($B$3, '2in SqParts'!$B$2:$N$2, 0))), Lists!I1762, INDEX('2in SqParts'!$B$3:$N$3204, MATCH(A1760,'2in SqParts'!$A$3:$A$3204, 0), MATCH($B$3, '2in SqParts'!$B$2:$N$2, 0))), INDEX('2in RParts'!$B$3:$N$3204, MATCH(A1760,'2in RParts'!$A$3:$A$3204, 0), MATCH($B$3, '2in RParts'!$B$2:$N$2, 0))), INDEX('1in Parts'!$B$3:$P$3204, MATCH(A1760,'1in Parts'!$A$3:$A$3204, 0), MATCH($B$3, '1in Parts'!$B$2:$P$2, 0))), INDEX('0.5in Parts'!$B$3:$N$3204, MATCH(A1760,'0.5in Parts'!$A$3:$A$3204, 0), MATCH($B$3, '0.5in Parts'!$B$2:$N$2, 0)))</f>
        <v>0.32048125630421059</v>
      </c>
      <c r="C1760" s="49">
        <f t="shared" si="27"/>
        <v>0.47809999999999997</v>
      </c>
    </row>
    <row r="1761" spans="1:3" x14ac:dyDescent="0.25">
      <c r="A1761" s="2">
        <v>1956</v>
      </c>
      <c r="B1761">
        <f>IF(ISNA(INDEX('0.5in Parts'!$B$3:$N$3204, MATCH(A1761,'0.5in Parts'!$A$3:$A$3204, 0), MATCH($B$3, '0.5in Parts'!$B$2:$N$2, 0))), IF(ISNA(INDEX('1in Parts'!$B$3:$P$3204, MATCH(A1761,'1in Parts'!$A$3:$A$3204, 0), MATCH($B$3, '1in Parts'!$B$2:$P$2, 0))), IF(ISNA(INDEX('2in RParts'!$B$3:$N$3204, MATCH(A1761,'2in RParts'!$A$3:$A$3204, 0), MATCH($B$3, '2in RParts'!$B$2:$N$2, 0))), IF(ISNA(INDEX('2in SqParts'!$B$3:$N$3204, MATCH(A1761,'2in SqParts'!$A$3:$A$3204, 0), MATCH($B$3, '2in SqParts'!$B$2:$N$2, 0))), Lists!I1763, INDEX('2in SqParts'!$B$3:$N$3204, MATCH(A1761,'2in SqParts'!$A$3:$A$3204, 0), MATCH($B$3, '2in SqParts'!$B$2:$N$2, 0))), INDEX('2in RParts'!$B$3:$N$3204, MATCH(A1761,'2in RParts'!$A$3:$A$3204, 0), MATCH($B$3, '2in RParts'!$B$2:$N$2, 0))), INDEX('1in Parts'!$B$3:$P$3204, MATCH(A1761,'1in Parts'!$A$3:$A$3204, 0), MATCH($B$3, '1in Parts'!$B$2:$P$2, 0))), INDEX('0.5in Parts'!$B$3:$N$3204, MATCH(A1761,'0.5in Parts'!$A$3:$A$3204, 0), MATCH($B$3, '0.5in Parts'!$B$2:$N$2, 0)))</f>
        <v>0.32039042822024399</v>
      </c>
      <c r="C1761" s="49">
        <f t="shared" si="27"/>
        <v>0.47820000000000007</v>
      </c>
    </row>
    <row r="1762" spans="1:3" x14ac:dyDescent="0.25">
      <c r="A1762" s="2">
        <v>1957</v>
      </c>
      <c r="B1762">
        <f>IF(ISNA(INDEX('0.5in Parts'!$B$3:$N$3204, MATCH(A1762,'0.5in Parts'!$A$3:$A$3204, 0), MATCH($B$3, '0.5in Parts'!$B$2:$N$2, 0))), IF(ISNA(INDEX('1in Parts'!$B$3:$P$3204, MATCH(A1762,'1in Parts'!$A$3:$A$3204, 0), MATCH($B$3, '1in Parts'!$B$2:$P$2, 0))), IF(ISNA(INDEX('2in RParts'!$B$3:$N$3204, MATCH(A1762,'2in RParts'!$A$3:$A$3204, 0), MATCH($B$3, '2in RParts'!$B$2:$N$2, 0))), IF(ISNA(INDEX('2in SqParts'!$B$3:$N$3204, MATCH(A1762,'2in SqParts'!$A$3:$A$3204, 0), MATCH($B$3, '2in SqParts'!$B$2:$N$2, 0))), Lists!I1764, INDEX('2in SqParts'!$B$3:$N$3204, MATCH(A1762,'2in SqParts'!$A$3:$A$3204, 0), MATCH($B$3, '2in SqParts'!$B$2:$N$2, 0))), INDEX('2in RParts'!$B$3:$N$3204, MATCH(A1762,'2in RParts'!$A$3:$A$3204, 0), MATCH($B$3, '2in RParts'!$B$2:$N$2, 0))), INDEX('1in Parts'!$B$3:$P$3204, MATCH(A1762,'1in Parts'!$A$3:$A$3204, 0), MATCH($B$3, '1in Parts'!$B$2:$P$2, 0))), INDEX('0.5in Parts'!$B$3:$N$3204, MATCH(A1762,'0.5in Parts'!$A$3:$A$3204, 0), MATCH($B$3, '0.5in Parts'!$B$2:$N$2, 0)))</f>
        <v>0.31830660799543586</v>
      </c>
      <c r="C1762" s="49">
        <f t="shared" si="27"/>
        <v>0.48049999999999993</v>
      </c>
    </row>
    <row r="1763" spans="1:3" x14ac:dyDescent="0.25">
      <c r="A1763" s="2">
        <v>1958</v>
      </c>
      <c r="B1763">
        <f>IF(ISNA(INDEX('0.5in Parts'!$B$3:$N$3204, MATCH(A1763,'0.5in Parts'!$A$3:$A$3204, 0), MATCH($B$3, '0.5in Parts'!$B$2:$N$2, 0))), IF(ISNA(INDEX('1in Parts'!$B$3:$P$3204, MATCH(A1763,'1in Parts'!$A$3:$A$3204, 0), MATCH($B$3, '1in Parts'!$B$2:$P$2, 0))), IF(ISNA(INDEX('2in RParts'!$B$3:$N$3204, MATCH(A1763,'2in RParts'!$A$3:$A$3204, 0), MATCH($B$3, '2in RParts'!$B$2:$N$2, 0))), IF(ISNA(INDEX('2in SqParts'!$B$3:$N$3204, MATCH(A1763,'2in SqParts'!$A$3:$A$3204, 0), MATCH($B$3, '2in SqParts'!$B$2:$N$2, 0))), Lists!I1765, INDEX('2in SqParts'!$B$3:$N$3204, MATCH(A1763,'2in SqParts'!$A$3:$A$3204, 0), MATCH($B$3, '2in SqParts'!$B$2:$N$2, 0))), INDEX('2in RParts'!$B$3:$N$3204, MATCH(A1763,'2in RParts'!$A$3:$A$3204, 0), MATCH($B$3, '2in RParts'!$B$2:$N$2, 0))), INDEX('1in Parts'!$B$3:$P$3204, MATCH(A1763,'1in Parts'!$A$3:$A$3204, 0), MATCH($B$3, '1in Parts'!$B$2:$P$2, 0))), INDEX('0.5in Parts'!$B$3:$N$3204, MATCH(A1763,'0.5in Parts'!$A$3:$A$3204, 0), MATCH($B$3, '0.5in Parts'!$B$2:$N$2, 0)))</f>
        <v>0.3145269802772408</v>
      </c>
      <c r="C1763" s="49">
        <f t="shared" si="27"/>
        <v>0.48469999999999985</v>
      </c>
    </row>
    <row r="1764" spans="1:3" x14ac:dyDescent="0.25">
      <c r="A1764" s="2">
        <v>1959</v>
      </c>
      <c r="B1764">
        <f>IF(ISNA(INDEX('0.5in Parts'!$B$3:$N$3204, MATCH(A1764,'0.5in Parts'!$A$3:$A$3204, 0), MATCH($B$3, '0.5in Parts'!$B$2:$N$2, 0))), IF(ISNA(INDEX('1in Parts'!$B$3:$P$3204, MATCH(A1764,'1in Parts'!$A$3:$A$3204, 0), MATCH($B$3, '1in Parts'!$B$2:$P$2, 0))), IF(ISNA(INDEX('2in RParts'!$B$3:$N$3204, MATCH(A1764,'2in RParts'!$A$3:$A$3204, 0), MATCH($B$3, '2in RParts'!$B$2:$N$2, 0))), IF(ISNA(INDEX('2in SqParts'!$B$3:$N$3204, MATCH(A1764,'2in SqParts'!$A$3:$A$3204, 0), MATCH($B$3, '2in SqParts'!$B$2:$N$2, 0))), Lists!I1766, INDEX('2in SqParts'!$B$3:$N$3204, MATCH(A1764,'2in SqParts'!$A$3:$A$3204, 0), MATCH($B$3, '2in SqParts'!$B$2:$N$2, 0))), INDEX('2in RParts'!$B$3:$N$3204, MATCH(A1764,'2in RParts'!$A$3:$A$3204, 0), MATCH($B$3, '2in RParts'!$B$2:$N$2, 0))), INDEX('1in Parts'!$B$3:$P$3204, MATCH(A1764,'1in Parts'!$A$3:$A$3204, 0), MATCH($B$3, '1in Parts'!$B$2:$P$2, 0))), INDEX('0.5in Parts'!$B$3:$N$3204, MATCH(A1764,'0.5in Parts'!$A$3:$A$3204, 0), MATCH($B$3, '0.5in Parts'!$B$2:$N$2, 0)))</f>
        <v>0.31184724440843364</v>
      </c>
      <c r="C1764" s="49">
        <f t="shared" si="27"/>
        <v>0.48770000000000008</v>
      </c>
    </row>
    <row r="1765" spans="1:3" x14ac:dyDescent="0.25">
      <c r="A1765" s="2">
        <v>1960</v>
      </c>
      <c r="B1765">
        <f>IF(ISNA(INDEX('0.5in Parts'!$B$3:$N$3204, MATCH(A1765,'0.5in Parts'!$A$3:$A$3204, 0), MATCH($B$3, '0.5in Parts'!$B$2:$N$2, 0))), IF(ISNA(INDEX('1in Parts'!$B$3:$P$3204, MATCH(A1765,'1in Parts'!$A$3:$A$3204, 0), MATCH($B$3, '1in Parts'!$B$2:$P$2, 0))), IF(ISNA(INDEX('2in RParts'!$B$3:$N$3204, MATCH(A1765,'2in RParts'!$A$3:$A$3204, 0), MATCH($B$3, '2in RParts'!$B$2:$N$2, 0))), IF(ISNA(INDEX('2in SqParts'!$B$3:$N$3204, MATCH(A1765,'2in SqParts'!$A$3:$A$3204, 0), MATCH($B$3, '2in SqParts'!$B$2:$N$2, 0))), Lists!I1767, INDEX('2in SqParts'!$B$3:$N$3204, MATCH(A1765,'2in SqParts'!$A$3:$A$3204, 0), MATCH($B$3, '2in SqParts'!$B$2:$N$2, 0))), INDEX('2in RParts'!$B$3:$N$3204, MATCH(A1765,'2in RParts'!$A$3:$A$3204, 0), MATCH($B$3, '2in RParts'!$B$2:$N$2, 0))), INDEX('1in Parts'!$B$3:$P$3204, MATCH(A1765,'1in Parts'!$A$3:$A$3204, 0), MATCH($B$3, '1in Parts'!$B$2:$P$2, 0))), INDEX('0.5in Parts'!$B$3:$N$3204, MATCH(A1765,'0.5in Parts'!$A$3:$A$3204, 0), MATCH($B$3, '0.5in Parts'!$B$2:$N$2, 0)))</f>
        <v>0.31211447515129448</v>
      </c>
      <c r="C1765" s="49">
        <f t="shared" si="27"/>
        <v>0.48740000000000006</v>
      </c>
    </row>
    <row r="1766" spans="1:3" x14ac:dyDescent="0.25">
      <c r="A1766" s="2">
        <v>1961</v>
      </c>
      <c r="B1766">
        <f>IF(ISNA(INDEX('0.5in Parts'!$B$3:$N$3204, MATCH(A1766,'0.5in Parts'!$A$3:$A$3204, 0), MATCH($B$3, '0.5in Parts'!$B$2:$N$2, 0))), IF(ISNA(INDEX('1in Parts'!$B$3:$P$3204, MATCH(A1766,'1in Parts'!$A$3:$A$3204, 0), MATCH($B$3, '1in Parts'!$B$2:$P$2, 0))), IF(ISNA(INDEX('2in RParts'!$B$3:$N$3204, MATCH(A1766,'2in RParts'!$A$3:$A$3204, 0), MATCH($B$3, '2in RParts'!$B$2:$N$2, 0))), IF(ISNA(INDEX('2in SqParts'!$B$3:$N$3204, MATCH(A1766,'2in SqParts'!$A$3:$A$3204, 0), MATCH($B$3, '2in SqParts'!$B$2:$N$2, 0))), Lists!I1768, INDEX('2in SqParts'!$B$3:$N$3204, MATCH(A1766,'2in SqParts'!$A$3:$A$3204, 0), MATCH($B$3, '2in SqParts'!$B$2:$N$2, 0))), INDEX('2in RParts'!$B$3:$N$3204, MATCH(A1766,'2in RParts'!$A$3:$A$3204, 0), MATCH($B$3, '2in RParts'!$B$2:$N$2, 0))), INDEX('1in Parts'!$B$3:$P$3204, MATCH(A1766,'1in Parts'!$A$3:$A$3204, 0), MATCH($B$3, '1in Parts'!$B$2:$P$2, 0))), INDEX('0.5in Parts'!$B$3:$N$3204, MATCH(A1766,'0.5in Parts'!$A$3:$A$3204, 0), MATCH($B$3, '0.5in Parts'!$B$2:$N$2, 0)))</f>
        <v>0.31479586552898536</v>
      </c>
      <c r="C1766" s="49">
        <f t="shared" si="27"/>
        <v>0.48439999999999994</v>
      </c>
    </row>
    <row r="1767" spans="1:3" x14ac:dyDescent="0.25">
      <c r="A1767" s="2">
        <v>1962</v>
      </c>
      <c r="B1767">
        <f>IF(ISNA(INDEX('0.5in Parts'!$B$3:$N$3204, MATCH(A1767,'0.5in Parts'!$A$3:$A$3204, 0), MATCH($B$3, '0.5in Parts'!$B$2:$N$2, 0))), IF(ISNA(INDEX('1in Parts'!$B$3:$P$3204, MATCH(A1767,'1in Parts'!$A$3:$A$3204, 0), MATCH($B$3, '1in Parts'!$B$2:$P$2, 0))), IF(ISNA(INDEX('2in RParts'!$B$3:$N$3204, MATCH(A1767,'2in RParts'!$A$3:$A$3204, 0), MATCH($B$3, '2in RParts'!$B$2:$N$2, 0))), IF(ISNA(INDEX('2in SqParts'!$B$3:$N$3204, MATCH(A1767,'2in SqParts'!$A$3:$A$3204, 0), MATCH($B$3, '2in SqParts'!$B$2:$N$2, 0))), Lists!I1769, INDEX('2in SqParts'!$B$3:$N$3204, MATCH(A1767,'2in SqParts'!$A$3:$A$3204, 0), MATCH($B$3, '2in SqParts'!$B$2:$N$2, 0))), INDEX('2in RParts'!$B$3:$N$3204, MATCH(A1767,'2in RParts'!$A$3:$A$3204, 0), MATCH($B$3, '2in RParts'!$B$2:$N$2, 0))), INDEX('1in Parts'!$B$3:$P$3204, MATCH(A1767,'1in Parts'!$A$3:$A$3204, 0), MATCH($B$3, '1in Parts'!$B$2:$P$2, 0))), INDEX('0.5in Parts'!$B$3:$N$3204, MATCH(A1767,'0.5in Parts'!$A$3:$A$3204, 0), MATCH($B$3, '0.5in Parts'!$B$2:$N$2, 0)))</f>
        <v>0.31668273807811742</v>
      </c>
      <c r="C1767" s="49">
        <f t="shared" si="27"/>
        <v>0.4822999999999999</v>
      </c>
    </row>
    <row r="1768" spans="1:3" x14ac:dyDescent="0.25">
      <c r="A1768" s="2">
        <v>1963</v>
      </c>
      <c r="B1768">
        <f>IF(ISNA(INDEX('0.5in Parts'!$B$3:$N$3204, MATCH(A1768,'0.5in Parts'!$A$3:$A$3204, 0), MATCH($B$3, '0.5in Parts'!$B$2:$N$2, 0))), IF(ISNA(INDEX('1in Parts'!$B$3:$P$3204, MATCH(A1768,'1in Parts'!$A$3:$A$3204, 0), MATCH($B$3, '1in Parts'!$B$2:$P$2, 0))), IF(ISNA(INDEX('2in RParts'!$B$3:$N$3204, MATCH(A1768,'2in RParts'!$A$3:$A$3204, 0), MATCH($B$3, '2in RParts'!$B$2:$N$2, 0))), IF(ISNA(INDEX('2in SqParts'!$B$3:$N$3204, MATCH(A1768,'2in SqParts'!$A$3:$A$3204, 0), MATCH($B$3, '2in SqParts'!$B$2:$N$2, 0))), Lists!I1770, INDEX('2in SqParts'!$B$3:$N$3204, MATCH(A1768,'2in SqParts'!$A$3:$A$3204, 0), MATCH($B$3, '2in SqParts'!$B$2:$N$2, 0))), INDEX('2in RParts'!$B$3:$N$3204, MATCH(A1768,'2in RParts'!$A$3:$A$3204, 0), MATCH($B$3, '2in RParts'!$B$2:$N$2, 0))), INDEX('1in Parts'!$B$3:$P$3204, MATCH(A1768,'1in Parts'!$A$3:$A$3204, 0), MATCH($B$3, '1in Parts'!$B$2:$P$2, 0))), INDEX('0.5in Parts'!$B$3:$N$3204, MATCH(A1768,'0.5in Parts'!$A$3:$A$3204, 0), MATCH($B$3, '0.5in Parts'!$B$2:$N$2, 0)))</f>
        <v>0.31713320433767545</v>
      </c>
      <c r="C1768" s="49">
        <f t="shared" si="27"/>
        <v>0.48180000000000001</v>
      </c>
    </row>
    <row r="1769" spans="1:3" x14ac:dyDescent="0.25">
      <c r="A1769" s="2">
        <v>1964</v>
      </c>
      <c r="B1769">
        <f>IF(ISNA(INDEX('0.5in Parts'!$B$3:$N$3204, MATCH(A1769,'0.5in Parts'!$A$3:$A$3204, 0), MATCH($B$3, '0.5in Parts'!$B$2:$N$2, 0))), IF(ISNA(INDEX('1in Parts'!$B$3:$P$3204, MATCH(A1769,'1in Parts'!$A$3:$A$3204, 0), MATCH($B$3, '1in Parts'!$B$2:$P$2, 0))), IF(ISNA(INDEX('2in RParts'!$B$3:$N$3204, MATCH(A1769,'2in RParts'!$A$3:$A$3204, 0), MATCH($B$3, '2in RParts'!$B$2:$N$2, 0))), IF(ISNA(INDEX('2in SqParts'!$B$3:$N$3204, MATCH(A1769,'2in SqParts'!$A$3:$A$3204, 0), MATCH($B$3, '2in SqParts'!$B$2:$N$2, 0))), Lists!I1771, INDEX('2in SqParts'!$B$3:$N$3204, MATCH(A1769,'2in SqParts'!$A$3:$A$3204, 0), MATCH($B$3, '2in SqParts'!$B$2:$N$2, 0))), INDEX('2in RParts'!$B$3:$N$3204, MATCH(A1769,'2in RParts'!$A$3:$A$3204, 0), MATCH($B$3, '2in RParts'!$B$2:$N$2, 0))), INDEX('1in Parts'!$B$3:$P$3204, MATCH(A1769,'1in Parts'!$A$3:$A$3204, 0), MATCH($B$3, '1in Parts'!$B$2:$P$2, 0))), INDEX('0.5in Parts'!$B$3:$N$3204, MATCH(A1769,'0.5in Parts'!$A$3:$A$3204, 0), MATCH($B$3, '0.5in Parts'!$B$2:$N$2, 0)))</f>
        <v>0.31650268232018863</v>
      </c>
      <c r="C1769" s="49">
        <f t="shared" si="27"/>
        <v>0.48249999999999993</v>
      </c>
    </row>
    <row r="1770" spans="1:3" x14ac:dyDescent="0.25">
      <c r="A1770" s="2">
        <v>1965</v>
      </c>
      <c r="B1770">
        <f>IF(ISNA(INDEX('0.5in Parts'!$B$3:$N$3204, MATCH(A1770,'0.5in Parts'!$A$3:$A$3204, 0), MATCH($B$3, '0.5in Parts'!$B$2:$N$2, 0))), IF(ISNA(INDEX('1in Parts'!$B$3:$P$3204, MATCH(A1770,'1in Parts'!$A$3:$A$3204, 0), MATCH($B$3, '1in Parts'!$B$2:$P$2, 0))), IF(ISNA(INDEX('2in RParts'!$B$3:$N$3204, MATCH(A1770,'2in RParts'!$A$3:$A$3204, 0), MATCH($B$3, '2in RParts'!$B$2:$N$2, 0))), IF(ISNA(INDEX('2in SqParts'!$B$3:$N$3204, MATCH(A1770,'2in SqParts'!$A$3:$A$3204, 0), MATCH($B$3, '2in SqParts'!$B$2:$N$2, 0))), Lists!I1772, INDEX('2in SqParts'!$B$3:$N$3204, MATCH(A1770,'2in SqParts'!$A$3:$A$3204, 0), MATCH($B$3, '2in SqParts'!$B$2:$N$2, 0))), INDEX('2in RParts'!$B$3:$N$3204, MATCH(A1770,'2in RParts'!$A$3:$A$3204, 0), MATCH($B$3, '2in RParts'!$B$2:$N$2, 0))), INDEX('1in Parts'!$B$3:$P$3204, MATCH(A1770,'1in Parts'!$A$3:$A$3204, 0), MATCH($B$3, '1in Parts'!$B$2:$P$2, 0))), INDEX('0.5in Parts'!$B$3:$N$3204, MATCH(A1770,'0.5in Parts'!$A$3:$A$3204, 0), MATCH($B$3, '0.5in Parts'!$B$2:$N$2, 0)))</f>
        <v>0.31551370781126575</v>
      </c>
      <c r="C1770" s="49">
        <f t="shared" si="27"/>
        <v>0.48359999999999992</v>
      </c>
    </row>
    <row r="1771" spans="1:3" x14ac:dyDescent="0.25">
      <c r="A1771" s="2">
        <v>1966</v>
      </c>
      <c r="B1771">
        <f>IF(ISNA(INDEX('0.5in Parts'!$B$3:$N$3204, MATCH(A1771,'0.5in Parts'!$A$3:$A$3204, 0), MATCH($B$3, '0.5in Parts'!$B$2:$N$2, 0))), IF(ISNA(INDEX('1in Parts'!$B$3:$P$3204, MATCH(A1771,'1in Parts'!$A$3:$A$3204, 0), MATCH($B$3, '1in Parts'!$B$2:$P$2, 0))), IF(ISNA(INDEX('2in RParts'!$B$3:$N$3204, MATCH(A1771,'2in RParts'!$A$3:$A$3204, 0), MATCH($B$3, '2in RParts'!$B$2:$N$2, 0))), IF(ISNA(INDEX('2in SqParts'!$B$3:$N$3204, MATCH(A1771,'2in SqParts'!$A$3:$A$3204, 0), MATCH($B$3, '2in SqParts'!$B$2:$N$2, 0))), Lists!I1773, INDEX('2in SqParts'!$B$3:$N$3204, MATCH(A1771,'2in SqParts'!$A$3:$A$3204, 0), MATCH($B$3, '2in SqParts'!$B$2:$N$2, 0))), INDEX('2in RParts'!$B$3:$N$3204, MATCH(A1771,'2in RParts'!$A$3:$A$3204, 0), MATCH($B$3, '2in RParts'!$B$2:$N$2, 0))), INDEX('1in Parts'!$B$3:$P$3204, MATCH(A1771,'1in Parts'!$A$3:$A$3204, 0), MATCH($B$3, '1in Parts'!$B$2:$P$2, 0))), INDEX('0.5in Parts'!$B$3:$N$3204, MATCH(A1771,'0.5in Parts'!$A$3:$A$3204, 0), MATCH($B$3, '0.5in Parts'!$B$2:$N$2, 0)))</f>
        <v>0.31506491735911035</v>
      </c>
      <c r="C1771" s="49">
        <f t="shared" si="27"/>
        <v>0.48409999999999997</v>
      </c>
    </row>
    <row r="1772" spans="1:3" x14ac:dyDescent="0.25">
      <c r="A1772" s="2">
        <v>1967</v>
      </c>
      <c r="B1772">
        <f>IF(ISNA(INDEX('0.5in Parts'!$B$3:$N$3204, MATCH(A1772,'0.5in Parts'!$A$3:$A$3204, 0), MATCH($B$3, '0.5in Parts'!$B$2:$N$2, 0))), IF(ISNA(INDEX('1in Parts'!$B$3:$P$3204, MATCH(A1772,'1in Parts'!$A$3:$A$3204, 0), MATCH($B$3, '1in Parts'!$B$2:$P$2, 0))), IF(ISNA(INDEX('2in RParts'!$B$3:$N$3204, MATCH(A1772,'2in RParts'!$A$3:$A$3204, 0), MATCH($B$3, '2in RParts'!$B$2:$N$2, 0))), IF(ISNA(INDEX('2in SqParts'!$B$3:$N$3204, MATCH(A1772,'2in SqParts'!$A$3:$A$3204, 0), MATCH($B$3, '2in SqParts'!$B$2:$N$2, 0))), Lists!I1774, INDEX('2in SqParts'!$B$3:$N$3204, MATCH(A1772,'2in SqParts'!$A$3:$A$3204, 0), MATCH($B$3, '2in SqParts'!$B$2:$N$2, 0))), INDEX('2in RParts'!$B$3:$N$3204, MATCH(A1772,'2in RParts'!$A$3:$A$3204, 0), MATCH($B$3, '2in RParts'!$B$2:$N$2, 0))), INDEX('1in Parts'!$B$3:$P$3204, MATCH(A1772,'1in Parts'!$A$3:$A$3204, 0), MATCH($B$3, '1in Parts'!$B$2:$P$2, 0))), INDEX('0.5in Parts'!$B$3:$N$3204, MATCH(A1772,'0.5in Parts'!$A$3:$A$3204, 0), MATCH($B$3, '0.5in Parts'!$B$2:$N$2, 0)))</f>
        <v>0.31488553095346061</v>
      </c>
      <c r="C1772" s="49">
        <f t="shared" si="27"/>
        <v>0.48430000000000001</v>
      </c>
    </row>
    <row r="1773" spans="1:3" x14ac:dyDescent="0.25">
      <c r="A1773" s="2">
        <v>1968</v>
      </c>
      <c r="B1773">
        <f>IF(ISNA(INDEX('0.5in Parts'!$B$3:$N$3204, MATCH(A1773,'0.5in Parts'!$A$3:$A$3204, 0), MATCH($B$3, '0.5in Parts'!$B$2:$N$2, 0))), IF(ISNA(INDEX('1in Parts'!$B$3:$P$3204, MATCH(A1773,'1in Parts'!$A$3:$A$3204, 0), MATCH($B$3, '1in Parts'!$B$2:$P$2, 0))), IF(ISNA(INDEX('2in RParts'!$B$3:$N$3204, MATCH(A1773,'2in RParts'!$A$3:$A$3204, 0), MATCH($B$3, '2in RParts'!$B$2:$N$2, 0))), IF(ISNA(INDEX('2in SqParts'!$B$3:$N$3204, MATCH(A1773,'2in SqParts'!$A$3:$A$3204, 0), MATCH($B$3, '2in SqParts'!$B$2:$N$2, 0))), Lists!I1775, INDEX('2in SqParts'!$B$3:$N$3204, MATCH(A1773,'2in SqParts'!$A$3:$A$3204, 0), MATCH($B$3, '2in SqParts'!$B$2:$N$2, 0))), INDEX('2in RParts'!$B$3:$N$3204, MATCH(A1773,'2in RParts'!$A$3:$A$3204, 0), MATCH($B$3, '2in RParts'!$B$2:$N$2, 0))), INDEX('1in Parts'!$B$3:$P$3204, MATCH(A1773,'1in Parts'!$A$3:$A$3204, 0), MATCH($B$3, '1in Parts'!$B$2:$P$2, 0))), INDEX('0.5in Parts'!$B$3:$N$3204, MATCH(A1773,'0.5in Parts'!$A$3:$A$3204, 0), MATCH($B$3, '0.5in Parts'!$B$2:$N$2, 0)))</f>
        <v>0.31596296251348022</v>
      </c>
      <c r="C1773" s="49">
        <f t="shared" si="27"/>
        <v>0.48310000000000003</v>
      </c>
    </row>
    <row r="1774" spans="1:3" x14ac:dyDescent="0.25">
      <c r="A1774" s="2">
        <v>1969</v>
      </c>
      <c r="B1774">
        <f>IF(ISNA(INDEX('0.5in Parts'!$B$3:$N$3204, MATCH(A1774,'0.5in Parts'!$A$3:$A$3204, 0), MATCH($B$3, '0.5in Parts'!$B$2:$N$2, 0))), IF(ISNA(INDEX('1in Parts'!$B$3:$P$3204, MATCH(A1774,'1in Parts'!$A$3:$A$3204, 0), MATCH($B$3, '1in Parts'!$B$2:$P$2, 0))), IF(ISNA(INDEX('2in RParts'!$B$3:$N$3204, MATCH(A1774,'2in RParts'!$A$3:$A$3204, 0), MATCH($B$3, '2in RParts'!$B$2:$N$2, 0))), IF(ISNA(INDEX('2in SqParts'!$B$3:$N$3204, MATCH(A1774,'2in SqParts'!$A$3:$A$3204, 0), MATCH($B$3, '2in SqParts'!$B$2:$N$2, 0))), Lists!I1776, INDEX('2in SqParts'!$B$3:$N$3204, MATCH(A1774,'2in SqParts'!$A$3:$A$3204, 0), MATCH($B$3, '2in SqParts'!$B$2:$N$2, 0))), INDEX('2in RParts'!$B$3:$N$3204, MATCH(A1774,'2in RParts'!$A$3:$A$3204, 0), MATCH($B$3, '2in RParts'!$B$2:$N$2, 0))), INDEX('1in Parts'!$B$3:$P$3204, MATCH(A1774,'1in Parts'!$A$3:$A$3204, 0), MATCH($B$3, '1in Parts'!$B$2:$P$2, 0))), INDEX('0.5in Parts'!$B$3:$N$3204, MATCH(A1774,'0.5in Parts'!$A$3:$A$3204, 0), MATCH($B$3, '0.5in Parts'!$B$2:$N$2, 0)))</f>
        <v>0.31668273807811742</v>
      </c>
      <c r="C1774" s="49">
        <f t="shared" si="27"/>
        <v>0.4822999999999999</v>
      </c>
    </row>
    <row r="1775" spans="1:3" x14ac:dyDescent="0.25">
      <c r="A1775" s="2">
        <v>1970</v>
      </c>
      <c r="B1775">
        <f>IF(ISNA(INDEX('0.5in Parts'!$B$3:$N$3204, MATCH(A1775,'0.5in Parts'!$A$3:$A$3204, 0), MATCH($B$3, '0.5in Parts'!$B$2:$N$2, 0))), IF(ISNA(INDEX('1in Parts'!$B$3:$P$3204, MATCH(A1775,'1in Parts'!$A$3:$A$3204, 0), MATCH($B$3, '1in Parts'!$B$2:$P$2, 0))), IF(ISNA(INDEX('2in RParts'!$B$3:$N$3204, MATCH(A1775,'2in RParts'!$A$3:$A$3204, 0), MATCH($B$3, '2in RParts'!$B$2:$N$2, 0))), IF(ISNA(INDEX('2in SqParts'!$B$3:$N$3204, MATCH(A1775,'2in SqParts'!$A$3:$A$3204, 0), MATCH($B$3, '2in SqParts'!$B$2:$N$2, 0))), Lists!I1777, INDEX('2in SqParts'!$B$3:$N$3204, MATCH(A1775,'2in SqParts'!$A$3:$A$3204, 0), MATCH($B$3, '2in SqParts'!$B$2:$N$2, 0))), INDEX('2in RParts'!$B$3:$N$3204, MATCH(A1775,'2in RParts'!$A$3:$A$3204, 0), MATCH($B$3, '2in RParts'!$B$2:$N$2, 0))), INDEX('1in Parts'!$B$3:$P$3204, MATCH(A1775,'1in Parts'!$A$3:$A$3204, 0), MATCH($B$3, '1in Parts'!$B$2:$P$2, 0))), INDEX('0.5in Parts'!$B$3:$N$3204, MATCH(A1775,'0.5in Parts'!$A$3:$A$3204, 0), MATCH($B$3, '0.5in Parts'!$B$2:$N$2, 0)))</f>
        <v>0.31551370781126575</v>
      </c>
      <c r="C1775" s="49">
        <f t="shared" si="27"/>
        <v>0.48359999999999992</v>
      </c>
    </row>
    <row r="1776" spans="1:3" x14ac:dyDescent="0.25">
      <c r="A1776" s="2">
        <v>1971</v>
      </c>
      <c r="B1776">
        <f>IF(ISNA(INDEX('0.5in Parts'!$B$3:$N$3204, MATCH(A1776,'0.5in Parts'!$A$3:$A$3204, 0), MATCH($B$3, '0.5in Parts'!$B$2:$N$2, 0))), IF(ISNA(INDEX('1in Parts'!$B$3:$P$3204, MATCH(A1776,'1in Parts'!$A$3:$A$3204, 0), MATCH($B$3, '1in Parts'!$B$2:$P$2, 0))), IF(ISNA(INDEX('2in RParts'!$B$3:$N$3204, MATCH(A1776,'2in RParts'!$A$3:$A$3204, 0), MATCH($B$3, '2in RParts'!$B$2:$N$2, 0))), IF(ISNA(INDEX('2in SqParts'!$B$3:$N$3204, MATCH(A1776,'2in SqParts'!$A$3:$A$3204, 0), MATCH($B$3, '2in SqParts'!$B$2:$N$2, 0))), Lists!I1778, INDEX('2in SqParts'!$B$3:$N$3204, MATCH(A1776,'2in SqParts'!$A$3:$A$3204, 0), MATCH($B$3, '2in SqParts'!$B$2:$N$2, 0))), INDEX('2in RParts'!$B$3:$N$3204, MATCH(A1776,'2in RParts'!$A$3:$A$3204, 0), MATCH($B$3, '2in RParts'!$B$2:$N$2, 0))), INDEX('1in Parts'!$B$3:$P$3204, MATCH(A1776,'1in Parts'!$A$3:$A$3204, 0), MATCH($B$3, '1in Parts'!$B$2:$P$2, 0))), INDEX('0.5in Parts'!$B$3:$N$3204, MATCH(A1776,'0.5in Parts'!$A$3:$A$3204, 0), MATCH($B$3, '0.5in Parts'!$B$2:$N$2, 0)))</f>
        <v>0.31247103878536564</v>
      </c>
      <c r="C1776" s="49">
        <f t="shared" si="27"/>
        <v>0.48700000000000004</v>
      </c>
    </row>
    <row r="1777" spans="1:3" x14ac:dyDescent="0.25">
      <c r="A1777" s="2">
        <v>1972</v>
      </c>
      <c r="B1777">
        <f>IF(ISNA(INDEX('0.5in Parts'!$B$3:$N$3204, MATCH(A1777,'0.5in Parts'!$A$3:$A$3204, 0), MATCH($B$3, '0.5in Parts'!$B$2:$N$2, 0))), IF(ISNA(INDEX('1in Parts'!$B$3:$P$3204, MATCH(A1777,'1in Parts'!$A$3:$A$3204, 0), MATCH($B$3, '1in Parts'!$B$2:$P$2, 0))), IF(ISNA(INDEX('2in RParts'!$B$3:$N$3204, MATCH(A1777,'2in RParts'!$A$3:$A$3204, 0), MATCH($B$3, '2in RParts'!$B$2:$N$2, 0))), IF(ISNA(INDEX('2in SqParts'!$B$3:$N$3204, MATCH(A1777,'2in SqParts'!$A$3:$A$3204, 0), MATCH($B$3, '2in SqParts'!$B$2:$N$2, 0))), Lists!I1779, INDEX('2in SqParts'!$B$3:$N$3204, MATCH(A1777,'2in SqParts'!$A$3:$A$3204, 0), MATCH($B$3, '2in SqParts'!$B$2:$N$2, 0))), INDEX('2in RParts'!$B$3:$N$3204, MATCH(A1777,'2in RParts'!$A$3:$A$3204, 0), MATCH($B$3, '2in RParts'!$B$2:$N$2, 0))), INDEX('1in Parts'!$B$3:$P$3204, MATCH(A1777,'1in Parts'!$A$3:$A$3204, 0), MATCH($B$3, '1in Parts'!$B$2:$P$2, 0))), INDEX('0.5in Parts'!$B$3:$N$3204, MATCH(A1777,'0.5in Parts'!$A$3:$A$3204, 0), MATCH($B$3, '0.5in Parts'!$B$2:$N$2, 0)))</f>
        <v>0.30847647783184556</v>
      </c>
      <c r="C1777" s="49">
        <f t="shared" si="27"/>
        <v>0.49149999999999994</v>
      </c>
    </row>
    <row r="1778" spans="1:3" x14ac:dyDescent="0.25">
      <c r="A1778" s="2">
        <v>1973</v>
      </c>
      <c r="B1778">
        <f>IF(ISNA(INDEX('0.5in Parts'!$B$3:$N$3204, MATCH(A1778,'0.5in Parts'!$A$3:$A$3204, 0), MATCH($B$3, '0.5in Parts'!$B$2:$N$2, 0))), IF(ISNA(INDEX('1in Parts'!$B$3:$P$3204, MATCH(A1778,'1in Parts'!$A$3:$A$3204, 0), MATCH($B$3, '1in Parts'!$B$2:$P$2, 0))), IF(ISNA(INDEX('2in RParts'!$B$3:$N$3204, MATCH(A1778,'2in RParts'!$A$3:$A$3204, 0), MATCH($B$3, '2in RParts'!$B$2:$N$2, 0))), IF(ISNA(INDEX('2in SqParts'!$B$3:$N$3204, MATCH(A1778,'2in SqParts'!$A$3:$A$3204, 0), MATCH($B$3, '2in SqParts'!$B$2:$N$2, 0))), Lists!I1780, INDEX('2in SqParts'!$B$3:$N$3204, MATCH(A1778,'2in SqParts'!$A$3:$A$3204, 0), MATCH($B$3, '2in SqParts'!$B$2:$N$2, 0))), INDEX('2in RParts'!$B$3:$N$3204, MATCH(A1778,'2in RParts'!$A$3:$A$3204, 0), MATCH($B$3, '2in RParts'!$B$2:$N$2, 0))), INDEX('1in Parts'!$B$3:$P$3204, MATCH(A1778,'1in Parts'!$A$3:$A$3204, 0), MATCH($B$3, '1in Parts'!$B$2:$P$2, 0))), INDEX('0.5in Parts'!$B$3:$N$3204, MATCH(A1778,'0.5in Parts'!$A$3:$A$3204, 0), MATCH($B$3, '0.5in Parts'!$B$2:$N$2, 0)))</f>
        <v>0.30680085484628272</v>
      </c>
      <c r="C1778" s="49">
        <f t="shared" si="27"/>
        <v>0.49340000000000001</v>
      </c>
    </row>
    <row r="1779" spans="1:3" x14ac:dyDescent="0.25">
      <c r="A1779" s="2">
        <v>1974</v>
      </c>
      <c r="B1779">
        <f>IF(ISNA(INDEX('0.5in Parts'!$B$3:$N$3204, MATCH(A1779,'0.5in Parts'!$A$3:$A$3204, 0), MATCH($B$3, '0.5in Parts'!$B$2:$N$2, 0))), IF(ISNA(INDEX('1in Parts'!$B$3:$P$3204, MATCH(A1779,'1in Parts'!$A$3:$A$3204, 0), MATCH($B$3, '1in Parts'!$B$2:$P$2, 0))), IF(ISNA(INDEX('2in RParts'!$B$3:$N$3204, MATCH(A1779,'2in RParts'!$A$3:$A$3204, 0), MATCH($B$3, '2in RParts'!$B$2:$N$2, 0))), IF(ISNA(INDEX('2in SqParts'!$B$3:$N$3204, MATCH(A1779,'2in SqParts'!$A$3:$A$3204, 0), MATCH($B$3, '2in SqParts'!$B$2:$N$2, 0))), Lists!I1781, INDEX('2in SqParts'!$B$3:$N$3204, MATCH(A1779,'2in SqParts'!$A$3:$A$3204, 0), MATCH($B$3, '2in SqParts'!$B$2:$N$2, 0))), INDEX('2in RParts'!$B$3:$N$3204, MATCH(A1779,'2in RParts'!$A$3:$A$3204, 0), MATCH($B$3, '2in RParts'!$B$2:$N$2, 0))), INDEX('1in Parts'!$B$3:$P$3204, MATCH(A1779,'1in Parts'!$A$3:$A$3204, 0), MATCH($B$3, '1in Parts'!$B$2:$P$2, 0))), INDEX('0.5in Parts'!$B$3:$N$3204, MATCH(A1779,'0.5in Parts'!$A$3:$A$3204, 0), MATCH($B$3, '0.5in Parts'!$B$2:$N$2, 0)))</f>
        <v>0.30759376516636949</v>
      </c>
      <c r="C1779" s="49">
        <f t="shared" si="27"/>
        <v>0.49249999999999994</v>
      </c>
    </row>
    <row r="1780" spans="1:3" x14ac:dyDescent="0.25">
      <c r="A1780" s="2">
        <v>1975</v>
      </c>
      <c r="B1780">
        <f>IF(ISNA(INDEX('0.5in Parts'!$B$3:$N$3204, MATCH(A1780,'0.5in Parts'!$A$3:$A$3204, 0), MATCH($B$3, '0.5in Parts'!$B$2:$N$2, 0))), IF(ISNA(INDEX('1in Parts'!$B$3:$P$3204, MATCH(A1780,'1in Parts'!$A$3:$A$3204, 0), MATCH($B$3, '1in Parts'!$B$2:$P$2, 0))), IF(ISNA(INDEX('2in RParts'!$B$3:$N$3204, MATCH(A1780,'2in RParts'!$A$3:$A$3204, 0), MATCH($B$3, '2in RParts'!$B$2:$N$2, 0))), IF(ISNA(INDEX('2in SqParts'!$B$3:$N$3204, MATCH(A1780,'2in SqParts'!$A$3:$A$3204, 0), MATCH($B$3, '2in SqParts'!$B$2:$N$2, 0))), Lists!I1782, INDEX('2in SqParts'!$B$3:$N$3204, MATCH(A1780,'2in SqParts'!$A$3:$A$3204, 0), MATCH($B$3, '2in SqParts'!$B$2:$N$2, 0))), INDEX('2in RParts'!$B$3:$N$3204, MATCH(A1780,'2in RParts'!$A$3:$A$3204, 0), MATCH($B$3, '2in RParts'!$B$2:$N$2, 0))), INDEX('1in Parts'!$B$3:$P$3204, MATCH(A1780,'1in Parts'!$A$3:$A$3204, 0), MATCH($B$3, '1in Parts'!$B$2:$P$2, 0))), INDEX('0.5in Parts'!$B$3:$N$3204, MATCH(A1780,'0.5in Parts'!$A$3:$A$3204, 0), MATCH($B$3, '0.5in Parts'!$B$2:$N$2, 0)))</f>
        <v>0.30953810675382171</v>
      </c>
      <c r="C1780" s="49">
        <f t="shared" si="27"/>
        <v>0.49030000000000007</v>
      </c>
    </row>
    <row r="1781" spans="1:3" x14ac:dyDescent="0.25">
      <c r="A1781" s="2">
        <v>1976</v>
      </c>
      <c r="B1781">
        <f>IF(ISNA(INDEX('0.5in Parts'!$B$3:$N$3204, MATCH(A1781,'0.5in Parts'!$A$3:$A$3204, 0), MATCH($B$3, '0.5in Parts'!$B$2:$N$2, 0))), IF(ISNA(INDEX('1in Parts'!$B$3:$P$3204, MATCH(A1781,'1in Parts'!$A$3:$A$3204, 0), MATCH($B$3, '1in Parts'!$B$2:$P$2, 0))), IF(ISNA(INDEX('2in RParts'!$B$3:$N$3204, MATCH(A1781,'2in RParts'!$A$3:$A$3204, 0), MATCH($B$3, '2in RParts'!$B$2:$N$2, 0))), IF(ISNA(INDEX('2in SqParts'!$B$3:$N$3204, MATCH(A1781,'2in SqParts'!$A$3:$A$3204, 0), MATCH($B$3, '2in SqParts'!$B$2:$N$2, 0))), Lists!I1783, INDEX('2in SqParts'!$B$3:$N$3204, MATCH(A1781,'2in SqParts'!$A$3:$A$3204, 0), MATCH($B$3, '2in SqParts'!$B$2:$N$2, 0))), INDEX('2in RParts'!$B$3:$N$3204, MATCH(A1781,'2in RParts'!$A$3:$A$3204, 0), MATCH($B$3, '2in RParts'!$B$2:$N$2, 0))), INDEX('1in Parts'!$B$3:$P$3204, MATCH(A1781,'1in Parts'!$A$3:$A$3204, 0), MATCH($B$3, '1in Parts'!$B$2:$P$2, 0))), INDEX('0.5in Parts'!$B$3:$N$3204, MATCH(A1781,'0.5in Parts'!$A$3:$A$3204, 0), MATCH($B$3, '0.5in Parts'!$B$2:$N$2, 0)))</f>
        <v>0.31113543194520815</v>
      </c>
      <c r="C1781" s="49">
        <f t="shared" si="27"/>
        <v>0.48849999999999993</v>
      </c>
    </row>
    <row r="1782" spans="1:3" x14ac:dyDescent="0.25">
      <c r="A1782" s="2">
        <v>1977</v>
      </c>
      <c r="B1782">
        <f>IF(ISNA(INDEX('0.5in Parts'!$B$3:$N$3204, MATCH(A1782,'0.5in Parts'!$A$3:$A$3204, 0), MATCH($B$3, '0.5in Parts'!$B$2:$N$2, 0))), IF(ISNA(INDEX('1in Parts'!$B$3:$P$3204, MATCH(A1782,'1in Parts'!$A$3:$A$3204, 0), MATCH($B$3, '1in Parts'!$B$2:$P$2, 0))), IF(ISNA(INDEX('2in RParts'!$B$3:$N$3204, MATCH(A1782,'2in RParts'!$A$3:$A$3204, 0), MATCH($B$3, '2in RParts'!$B$2:$N$2, 0))), IF(ISNA(INDEX('2in SqParts'!$B$3:$N$3204, MATCH(A1782,'2in SqParts'!$A$3:$A$3204, 0), MATCH($B$3, '2in SqParts'!$B$2:$N$2, 0))), Lists!I1784, INDEX('2in SqParts'!$B$3:$N$3204, MATCH(A1782,'2in SqParts'!$A$3:$A$3204, 0), MATCH($B$3, '2in SqParts'!$B$2:$N$2, 0))), INDEX('2in RParts'!$B$3:$N$3204, MATCH(A1782,'2in RParts'!$A$3:$A$3204, 0), MATCH($B$3, '2in RParts'!$B$2:$N$2, 0))), INDEX('1in Parts'!$B$3:$P$3204, MATCH(A1782,'1in Parts'!$A$3:$A$3204, 0), MATCH($B$3, '1in Parts'!$B$2:$P$2, 0))), INDEX('0.5in Parts'!$B$3:$N$3204, MATCH(A1782,'0.5in Parts'!$A$3:$A$3204, 0), MATCH($B$3, '0.5in Parts'!$B$2:$N$2, 0)))</f>
        <v>0.3112243447271551</v>
      </c>
      <c r="C1782" s="49">
        <f t="shared" si="27"/>
        <v>0.48840000000000006</v>
      </c>
    </row>
    <row r="1783" spans="1:3" x14ac:dyDescent="0.25">
      <c r="A1783" s="2">
        <v>1978</v>
      </c>
      <c r="B1783">
        <f>IF(ISNA(INDEX('0.5in Parts'!$B$3:$N$3204, MATCH(A1783,'0.5in Parts'!$A$3:$A$3204, 0), MATCH($B$3, '0.5in Parts'!$B$2:$N$2, 0))), IF(ISNA(INDEX('1in Parts'!$B$3:$P$3204, MATCH(A1783,'1in Parts'!$A$3:$A$3204, 0), MATCH($B$3, '1in Parts'!$B$2:$P$2, 0))), IF(ISNA(INDEX('2in RParts'!$B$3:$N$3204, MATCH(A1783,'2in RParts'!$A$3:$A$3204, 0), MATCH($B$3, '2in RParts'!$B$2:$N$2, 0))), IF(ISNA(INDEX('2in SqParts'!$B$3:$N$3204, MATCH(A1783,'2in SqParts'!$A$3:$A$3204, 0), MATCH($B$3, '2in SqParts'!$B$2:$N$2, 0))), Lists!I1785, INDEX('2in SqParts'!$B$3:$N$3204, MATCH(A1783,'2in SqParts'!$A$3:$A$3204, 0), MATCH($B$3, '2in SqParts'!$B$2:$N$2, 0))), INDEX('2in RParts'!$B$3:$N$3204, MATCH(A1783,'2in RParts'!$A$3:$A$3204, 0), MATCH($B$3, '2in RParts'!$B$2:$N$2, 0))), INDEX('1in Parts'!$B$3:$P$3204, MATCH(A1783,'1in Parts'!$A$3:$A$3204, 0), MATCH($B$3, '1in Parts'!$B$2:$P$2, 0))), INDEX('0.5in Parts'!$B$3:$N$3204, MATCH(A1783,'0.5in Parts'!$A$3:$A$3204, 0), MATCH($B$3, '0.5in Parts'!$B$2:$N$2, 0)))</f>
        <v>0.31131327571587653</v>
      </c>
      <c r="C1783" s="49">
        <f t="shared" si="27"/>
        <v>0.48830000000000001</v>
      </c>
    </row>
    <row r="1784" spans="1:3" x14ac:dyDescent="0.25">
      <c r="A1784" s="2">
        <v>1979</v>
      </c>
      <c r="B1784">
        <f>IF(ISNA(INDEX('0.5in Parts'!$B$3:$N$3204, MATCH(A1784,'0.5in Parts'!$A$3:$A$3204, 0), MATCH($B$3, '0.5in Parts'!$B$2:$N$2, 0))), IF(ISNA(INDEX('1in Parts'!$B$3:$P$3204, MATCH(A1784,'1in Parts'!$A$3:$A$3204, 0), MATCH($B$3, '1in Parts'!$B$2:$P$2, 0))), IF(ISNA(INDEX('2in RParts'!$B$3:$N$3204, MATCH(A1784,'2in RParts'!$A$3:$A$3204, 0), MATCH($B$3, '2in RParts'!$B$2:$N$2, 0))), IF(ISNA(INDEX('2in SqParts'!$B$3:$N$3204, MATCH(A1784,'2in SqParts'!$A$3:$A$3204, 0), MATCH($B$3, '2in SqParts'!$B$2:$N$2, 0))), Lists!I1786, INDEX('2in SqParts'!$B$3:$N$3204, MATCH(A1784,'2in SqParts'!$A$3:$A$3204, 0), MATCH($B$3, '2in SqParts'!$B$2:$N$2, 0))), INDEX('2in RParts'!$B$3:$N$3204, MATCH(A1784,'2in RParts'!$A$3:$A$3204, 0), MATCH($B$3, '2in RParts'!$B$2:$N$2, 0))), INDEX('1in Parts'!$B$3:$P$3204, MATCH(A1784,'1in Parts'!$A$3:$A$3204, 0), MATCH($B$3, '1in Parts'!$B$2:$P$2, 0))), INDEX('0.5in Parts'!$B$3:$N$3204, MATCH(A1784,'0.5in Parts'!$A$3:$A$3204, 0), MATCH($B$3, '0.5in Parts'!$B$2:$N$2, 0)))</f>
        <v>0.31158017799728938</v>
      </c>
      <c r="C1784" s="49">
        <f t="shared" si="27"/>
        <v>0.48799999999999993</v>
      </c>
    </row>
    <row r="1785" spans="1:3" x14ac:dyDescent="0.25">
      <c r="A1785" s="2">
        <v>1980</v>
      </c>
      <c r="B1785">
        <f>IF(ISNA(INDEX('0.5in Parts'!$B$3:$N$3204, MATCH(A1785,'0.5in Parts'!$A$3:$A$3204, 0), MATCH($B$3, '0.5in Parts'!$B$2:$N$2, 0))), IF(ISNA(INDEX('1in Parts'!$B$3:$P$3204, MATCH(A1785,'1in Parts'!$A$3:$A$3204, 0), MATCH($B$3, '1in Parts'!$B$2:$P$2, 0))), IF(ISNA(INDEX('2in RParts'!$B$3:$N$3204, MATCH(A1785,'2in RParts'!$A$3:$A$3204, 0), MATCH($B$3, '2in RParts'!$B$2:$N$2, 0))), IF(ISNA(INDEX('2in SqParts'!$B$3:$N$3204, MATCH(A1785,'2in SqParts'!$A$3:$A$3204, 0), MATCH($B$3, '2in SqParts'!$B$2:$N$2, 0))), Lists!I1787, INDEX('2in SqParts'!$B$3:$N$3204, MATCH(A1785,'2in SqParts'!$A$3:$A$3204, 0), MATCH($B$3, '2in SqParts'!$B$2:$N$2, 0))), INDEX('2in RParts'!$B$3:$N$3204, MATCH(A1785,'2in RParts'!$A$3:$A$3204, 0), MATCH($B$3, '2in RParts'!$B$2:$N$2, 0))), INDEX('1in Parts'!$B$3:$P$3204, MATCH(A1785,'1in Parts'!$A$3:$A$3204, 0), MATCH($B$3, '1in Parts'!$B$2:$P$2, 0))), INDEX('0.5in Parts'!$B$3:$N$3204, MATCH(A1785,'0.5in Parts'!$A$3:$A$3204, 0), MATCH($B$3, '0.5in Parts'!$B$2:$N$2, 0)))</f>
        <v>0.31220358861870545</v>
      </c>
      <c r="C1785" s="49">
        <f t="shared" si="27"/>
        <v>0.4872999999999999</v>
      </c>
    </row>
    <row r="1786" spans="1:3" x14ac:dyDescent="0.25">
      <c r="A1786" s="2">
        <v>1981</v>
      </c>
      <c r="B1786">
        <f>IF(ISNA(INDEX('0.5in Parts'!$B$3:$N$3204, MATCH(A1786,'0.5in Parts'!$A$3:$A$3204, 0), MATCH($B$3, '0.5in Parts'!$B$2:$N$2, 0))), IF(ISNA(INDEX('1in Parts'!$B$3:$P$3204, MATCH(A1786,'1in Parts'!$A$3:$A$3204, 0), MATCH($B$3, '1in Parts'!$B$2:$P$2, 0))), IF(ISNA(INDEX('2in RParts'!$B$3:$N$3204, MATCH(A1786,'2in RParts'!$A$3:$A$3204, 0), MATCH($B$3, '2in RParts'!$B$2:$N$2, 0))), IF(ISNA(INDEX('2in SqParts'!$B$3:$N$3204, MATCH(A1786,'2in SqParts'!$A$3:$A$3204, 0), MATCH($B$3, '2in SqParts'!$B$2:$N$2, 0))), Lists!I1788, INDEX('2in SqParts'!$B$3:$N$3204, MATCH(A1786,'2in SqParts'!$A$3:$A$3204, 0), MATCH($B$3, '2in SqParts'!$B$2:$N$2, 0))), INDEX('2in RParts'!$B$3:$N$3204, MATCH(A1786,'2in RParts'!$A$3:$A$3204, 0), MATCH($B$3, '2in RParts'!$B$2:$N$2, 0))), INDEX('1in Parts'!$B$3:$P$3204, MATCH(A1786,'1in Parts'!$A$3:$A$3204, 0), MATCH($B$3, '1in Parts'!$B$2:$P$2, 0))), INDEX('0.5in Parts'!$B$3:$N$3204, MATCH(A1786,'0.5in Parts'!$A$3:$A$3204, 0), MATCH($B$3, '0.5in Parts'!$B$2:$N$2, 0)))</f>
        <v>0.31264943044197263</v>
      </c>
      <c r="C1786" s="49">
        <f t="shared" si="27"/>
        <v>0.4867999999999999</v>
      </c>
    </row>
    <row r="1787" spans="1:3" x14ac:dyDescent="0.25">
      <c r="A1787" s="2">
        <v>1982</v>
      </c>
      <c r="B1787">
        <f>IF(ISNA(INDEX('0.5in Parts'!$B$3:$N$3204, MATCH(A1787,'0.5in Parts'!$A$3:$A$3204, 0), MATCH($B$3, '0.5in Parts'!$B$2:$N$2, 0))), IF(ISNA(INDEX('1in Parts'!$B$3:$P$3204, MATCH(A1787,'1in Parts'!$A$3:$A$3204, 0), MATCH($B$3, '1in Parts'!$B$2:$P$2, 0))), IF(ISNA(INDEX('2in RParts'!$B$3:$N$3204, MATCH(A1787,'2in RParts'!$A$3:$A$3204, 0), MATCH($B$3, '2in RParts'!$B$2:$N$2, 0))), IF(ISNA(INDEX('2in SqParts'!$B$3:$N$3204, MATCH(A1787,'2in SqParts'!$A$3:$A$3204, 0), MATCH($B$3, '2in SqParts'!$B$2:$N$2, 0))), Lists!I1789, INDEX('2in SqParts'!$B$3:$N$3204, MATCH(A1787,'2in SqParts'!$A$3:$A$3204, 0), MATCH($B$3, '2in SqParts'!$B$2:$N$2, 0))), INDEX('2in RParts'!$B$3:$N$3204, MATCH(A1787,'2in RParts'!$A$3:$A$3204, 0), MATCH($B$3, '2in RParts'!$B$2:$N$2, 0))), INDEX('1in Parts'!$B$3:$P$3204, MATCH(A1787,'1in Parts'!$A$3:$A$3204, 0), MATCH($B$3, '1in Parts'!$B$2:$P$2, 0))), INDEX('0.5in Parts'!$B$3:$N$3204, MATCH(A1787,'0.5in Parts'!$A$3:$A$3204, 0), MATCH($B$3, '0.5in Parts'!$B$2:$N$2, 0)))</f>
        <v>0.31256022545410567</v>
      </c>
      <c r="C1787" s="49">
        <f t="shared" si="27"/>
        <v>0.4869</v>
      </c>
    </row>
    <row r="1788" spans="1:3" x14ac:dyDescent="0.25">
      <c r="A1788" s="2">
        <v>1983</v>
      </c>
      <c r="B1788">
        <f>IF(ISNA(INDEX('0.5in Parts'!$B$3:$N$3204, MATCH(A1788,'0.5in Parts'!$A$3:$A$3204, 0), MATCH($B$3, '0.5in Parts'!$B$2:$N$2, 0))), IF(ISNA(INDEX('1in Parts'!$B$3:$P$3204, MATCH(A1788,'1in Parts'!$A$3:$A$3204, 0), MATCH($B$3, '1in Parts'!$B$2:$P$2, 0))), IF(ISNA(INDEX('2in RParts'!$B$3:$N$3204, MATCH(A1788,'2in RParts'!$A$3:$A$3204, 0), MATCH($B$3, '2in RParts'!$B$2:$N$2, 0))), IF(ISNA(INDEX('2in SqParts'!$B$3:$N$3204, MATCH(A1788,'2in SqParts'!$A$3:$A$3204, 0), MATCH($B$3, '2in SqParts'!$B$2:$N$2, 0))), Lists!I1790, INDEX('2in SqParts'!$B$3:$N$3204, MATCH(A1788,'2in SqParts'!$A$3:$A$3204, 0), MATCH($B$3, '2in SqParts'!$B$2:$N$2, 0))), INDEX('2in RParts'!$B$3:$N$3204, MATCH(A1788,'2in RParts'!$A$3:$A$3204, 0), MATCH($B$3, '2in RParts'!$B$2:$N$2, 0))), INDEX('1in Parts'!$B$3:$P$3204, MATCH(A1788,'1in Parts'!$A$3:$A$3204, 0), MATCH($B$3, '1in Parts'!$B$2:$P$2, 0))), INDEX('0.5in Parts'!$B$3:$N$3204, MATCH(A1788,'0.5in Parts'!$A$3:$A$3204, 0), MATCH($B$3, '0.5in Parts'!$B$2:$N$2, 0)))</f>
        <v>0.31229272037518108</v>
      </c>
      <c r="C1788" s="49">
        <f t="shared" si="27"/>
        <v>0.48719999999999991</v>
      </c>
    </row>
    <row r="1789" spans="1:3" x14ac:dyDescent="0.25">
      <c r="A1789" s="2">
        <v>1984</v>
      </c>
      <c r="B1789">
        <f>IF(ISNA(INDEX('0.5in Parts'!$B$3:$N$3204, MATCH(A1789,'0.5in Parts'!$A$3:$A$3204, 0), MATCH($B$3, '0.5in Parts'!$B$2:$N$2, 0))), IF(ISNA(INDEX('1in Parts'!$B$3:$P$3204, MATCH(A1789,'1in Parts'!$A$3:$A$3204, 0), MATCH($B$3, '1in Parts'!$B$2:$P$2, 0))), IF(ISNA(INDEX('2in RParts'!$B$3:$N$3204, MATCH(A1789,'2in RParts'!$A$3:$A$3204, 0), MATCH($B$3, '2in RParts'!$B$2:$N$2, 0))), IF(ISNA(INDEX('2in SqParts'!$B$3:$N$3204, MATCH(A1789,'2in SqParts'!$A$3:$A$3204, 0), MATCH($B$3, '2in SqParts'!$B$2:$N$2, 0))), Lists!I1791, INDEX('2in SqParts'!$B$3:$N$3204, MATCH(A1789,'2in SqParts'!$A$3:$A$3204, 0), MATCH($B$3, '2in SqParts'!$B$2:$N$2, 0))), INDEX('2in RParts'!$B$3:$N$3204, MATCH(A1789,'2in RParts'!$A$3:$A$3204, 0), MATCH($B$3, '2in RParts'!$B$2:$N$2, 0))), INDEX('1in Parts'!$B$3:$P$3204, MATCH(A1789,'1in Parts'!$A$3:$A$3204, 0), MATCH($B$3, '1in Parts'!$B$2:$P$2, 0))), INDEX('0.5in Parts'!$B$3:$N$3204, MATCH(A1789,'0.5in Parts'!$A$3:$A$3204, 0), MATCH($B$3, '0.5in Parts'!$B$2:$N$2, 0)))</f>
        <v>0.31158017799728938</v>
      </c>
      <c r="C1789" s="49">
        <f t="shared" si="27"/>
        <v>0.48799999999999993</v>
      </c>
    </row>
    <row r="1790" spans="1:3" x14ac:dyDescent="0.25">
      <c r="A1790" s="2">
        <v>1985</v>
      </c>
      <c r="B1790">
        <f>IF(ISNA(INDEX('0.5in Parts'!$B$3:$N$3204, MATCH(A1790,'0.5in Parts'!$A$3:$A$3204, 0), MATCH($B$3, '0.5in Parts'!$B$2:$N$2, 0))), IF(ISNA(INDEX('1in Parts'!$B$3:$P$3204, MATCH(A1790,'1in Parts'!$A$3:$A$3204, 0), MATCH($B$3, '1in Parts'!$B$2:$P$2, 0))), IF(ISNA(INDEX('2in RParts'!$B$3:$N$3204, MATCH(A1790,'2in RParts'!$A$3:$A$3204, 0), MATCH($B$3, '2in RParts'!$B$2:$N$2, 0))), IF(ISNA(INDEX('2in SqParts'!$B$3:$N$3204, MATCH(A1790,'2in SqParts'!$A$3:$A$3204, 0), MATCH($B$3, '2in SqParts'!$B$2:$N$2, 0))), Lists!I1792, INDEX('2in SqParts'!$B$3:$N$3204, MATCH(A1790,'2in SqParts'!$A$3:$A$3204, 0), MATCH($B$3, '2in SqParts'!$B$2:$N$2, 0))), INDEX('2in RParts'!$B$3:$N$3204, MATCH(A1790,'2in RParts'!$A$3:$A$3204, 0), MATCH($B$3, '2in RParts'!$B$2:$N$2, 0))), INDEX('1in Parts'!$B$3:$P$3204, MATCH(A1790,'1in Parts'!$A$3:$A$3204, 0), MATCH($B$3, '1in Parts'!$B$2:$P$2, 0))), INDEX('0.5in Parts'!$B$3:$N$3204, MATCH(A1790,'0.5in Parts'!$A$3:$A$3204, 0), MATCH($B$3, '0.5in Parts'!$B$2:$N$2, 0)))</f>
        <v>0.31060233717871766</v>
      </c>
      <c r="C1790" s="49">
        <f t="shared" si="27"/>
        <v>0.48910000000000003</v>
      </c>
    </row>
    <row r="1791" spans="1:3" x14ac:dyDescent="0.25">
      <c r="A1791" s="2">
        <v>1986</v>
      </c>
      <c r="B1791">
        <f>IF(ISNA(INDEX('0.5in Parts'!$B$3:$N$3204, MATCH(A1791,'0.5in Parts'!$A$3:$A$3204, 0), MATCH($B$3, '0.5in Parts'!$B$2:$N$2, 0))), IF(ISNA(INDEX('1in Parts'!$B$3:$P$3204, MATCH(A1791,'1in Parts'!$A$3:$A$3204, 0), MATCH($B$3, '1in Parts'!$B$2:$P$2, 0))), IF(ISNA(INDEX('2in RParts'!$B$3:$N$3204, MATCH(A1791,'2in RParts'!$A$3:$A$3204, 0), MATCH($B$3, '2in RParts'!$B$2:$N$2, 0))), IF(ISNA(INDEX('2in SqParts'!$B$3:$N$3204, MATCH(A1791,'2in SqParts'!$A$3:$A$3204, 0), MATCH($B$3, '2in SqParts'!$B$2:$N$2, 0))), Lists!I1793, INDEX('2in SqParts'!$B$3:$N$3204, MATCH(A1791,'2in SqParts'!$A$3:$A$3204, 0), MATCH($B$3, '2in SqParts'!$B$2:$N$2, 0))), INDEX('2in RParts'!$B$3:$N$3204, MATCH(A1791,'2in RParts'!$A$3:$A$3204, 0), MATCH($B$3, '2in RParts'!$B$2:$N$2, 0))), INDEX('1in Parts'!$B$3:$P$3204, MATCH(A1791,'1in Parts'!$A$3:$A$3204, 0), MATCH($B$3, '1in Parts'!$B$2:$P$2, 0))), INDEX('0.5in Parts'!$B$3:$N$3204, MATCH(A1791,'0.5in Parts'!$A$3:$A$3204, 0), MATCH($B$3, '0.5in Parts'!$B$2:$N$2, 0)))</f>
        <v>0.30909544594503341</v>
      </c>
      <c r="C1791" s="49">
        <f t="shared" si="27"/>
        <v>0.49079999999999996</v>
      </c>
    </row>
    <row r="1792" spans="1:3" x14ac:dyDescent="0.25">
      <c r="A1792" s="2">
        <v>1987</v>
      </c>
      <c r="B1792">
        <f>IF(ISNA(INDEX('0.5in Parts'!$B$3:$N$3204, MATCH(A1792,'0.5in Parts'!$A$3:$A$3204, 0), MATCH($B$3, '0.5in Parts'!$B$2:$N$2, 0))), IF(ISNA(INDEX('1in Parts'!$B$3:$P$3204, MATCH(A1792,'1in Parts'!$A$3:$A$3204, 0), MATCH($B$3, '1in Parts'!$B$2:$P$2, 0))), IF(ISNA(INDEX('2in RParts'!$B$3:$N$3204, MATCH(A1792,'2in RParts'!$A$3:$A$3204, 0), MATCH($B$3, '2in RParts'!$B$2:$N$2, 0))), IF(ISNA(INDEX('2in SqParts'!$B$3:$N$3204, MATCH(A1792,'2in SqParts'!$A$3:$A$3204, 0), MATCH($B$3, '2in SqParts'!$B$2:$N$2, 0))), Lists!I1794, INDEX('2in SqParts'!$B$3:$N$3204, MATCH(A1792,'2in SqParts'!$A$3:$A$3204, 0), MATCH($B$3, '2in SqParts'!$B$2:$N$2, 0))), INDEX('2in RParts'!$B$3:$N$3204, MATCH(A1792,'2in RParts'!$A$3:$A$3204, 0), MATCH($B$3, '2in RParts'!$B$2:$N$2, 0))), INDEX('1in Parts'!$B$3:$P$3204, MATCH(A1792,'1in Parts'!$A$3:$A$3204, 0), MATCH($B$3, '1in Parts'!$B$2:$P$2, 0))), INDEX('0.5in Parts'!$B$3:$N$3204, MATCH(A1792,'0.5in Parts'!$A$3:$A$3204, 0), MATCH($B$3, '0.5in Parts'!$B$2:$N$2, 0)))</f>
        <v>0.30680085484628272</v>
      </c>
      <c r="C1792" s="49">
        <f t="shared" si="27"/>
        <v>0.49340000000000001</v>
      </c>
    </row>
    <row r="1793" spans="1:3" x14ac:dyDescent="0.25">
      <c r="A1793" s="2">
        <v>1988</v>
      </c>
      <c r="B1793">
        <f>IF(ISNA(INDEX('0.5in Parts'!$B$3:$N$3204, MATCH(A1793,'0.5in Parts'!$A$3:$A$3204, 0), MATCH($B$3, '0.5in Parts'!$B$2:$N$2, 0))), IF(ISNA(INDEX('1in Parts'!$B$3:$P$3204, MATCH(A1793,'1in Parts'!$A$3:$A$3204, 0), MATCH($B$3, '1in Parts'!$B$2:$P$2, 0))), IF(ISNA(INDEX('2in RParts'!$B$3:$N$3204, MATCH(A1793,'2in RParts'!$A$3:$A$3204, 0), MATCH($B$3, '2in RParts'!$B$2:$N$2, 0))), IF(ISNA(INDEX('2in SqParts'!$B$3:$N$3204, MATCH(A1793,'2in SqParts'!$A$3:$A$3204, 0), MATCH($B$3, '2in SqParts'!$B$2:$N$2, 0))), Lists!I1795, INDEX('2in SqParts'!$B$3:$N$3204, MATCH(A1793,'2in SqParts'!$A$3:$A$3204, 0), MATCH($B$3, '2in SqParts'!$B$2:$N$2, 0))), INDEX('2in RParts'!$B$3:$N$3204, MATCH(A1793,'2in RParts'!$A$3:$A$3204, 0), MATCH($B$3, '2in RParts'!$B$2:$N$2, 0))), INDEX('1in Parts'!$B$3:$P$3204, MATCH(A1793,'1in Parts'!$A$3:$A$3204, 0), MATCH($B$3, '1in Parts'!$B$2:$P$2, 0))), INDEX('0.5in Parts'!$B$3:$N$3204, MATCH(A1793,'0.5in Parts'!$A$3:$A$3204, 0), MATCH($B$3, '0.5in Parts'!$B$2:$N$2, 0)))</f>
        <v>0.3042557248026766</v>
      </c>
      <c r="C1793" s="49">
        <f t="shared" si="27"/>
        <v>0.49630000000000002</v>
      </c>
    </row>
    <row r="1794" spans="1:3" x14ac:dyDescent="0.25">
      <c r="A1794" s="2">
        <v>1989</v>
      </c>
      <c r="B1794">
        <f>IF(ISNA(INDEX('0.5in Parts'!$B$3:$N$3204, MATCH(A1794,'0.5in Parts'!$A$3:$A$3204, 0), MATCH($B$3, '0.5in Parts'!$B$2:$N$2, 0))), IF(ISNA(INDEX('1in Parts'!$B$3:$P$3204, MATCH(A1794,'1in Parts'!$A$3:$A$3204, 0), MATCH($B$3, '1in Parts'!$B$2:$P$2, 0))), IF(ISNA(INDEX('2in RParts'!$B$3:$N$3204, MATCH(A1794,'2in RParts'!$A$3:$A$3204, 0), MATCH($B$3, '2in RParts'!$B$2:$N$2, 0))), IF(ISNA(INDEX('2in SqParts'!$B$3:$N$3204, MATCH(A1794,'2in SqParts'!$A$3:$A$3204, 0), MATCH($B$3, '2in SqParts'!$B$2:$N$2, 0))), Lists!I1796, INDEX('2in SqParts'!$B$3:$N$3204, MATCH(A1794,'2in SqParts'!$A$3:$A$3204, 0), MATCH($B$3, '2in SqParts'!$B$2:$N$2, 0))), INDEX('2in RParts'!$B$3:$N$3204, MATCH(A1794,'2in RParts'!$A$3:$A$3204, 0), MATCH($B$3, '2in RParts'!$B$2:$N$2, 0))), INDEX('1in Parts'!$B$3:$P$3204, MATCH(A1794,'1in Parts'!$A$3:$A$3204, 0), MATCH($B$3, '1in Parts'!$B$2:$P$2, 0))), INDEX('0.5in Parts'!$B$3:$N$3204, MATCH(A1794,'0.5in Parts'!$A$3:$A$3204, 0), MATCH($B$3, '0.5in Parts'!$B$2:$N$2, 0)))</f>
        <v>0.30303235925597682</v>
      </c>
      <c r="C1794" s="49">
        <f t="shared" si="27"/>
        <v>0.49770000000000003</v>
      </c>
    </row>
    <row r="1795" spans="1:3" x14ac:dyDescent="0.25">
      <c r="A1795" s="2">
        <v>1990</v>
      </c>
      <c r="B1795">
        <f>IF(ISNA(INDEX('0.5in Parts'!$B$3:$N$3204, MATCH(A1795,'0.5in Parts'!$A$3:$A$3204, 0), MATCH($B$3, '0.5in Parts'!$B$2:$N$2, 0))), IF(ISNA(INDEX('1in Parts'!$B$3:$P$3204, MATCH(A1795,'1in Parts'!$A$3:$A$3204, 0), MATCH($B$3, '1in Parts'!$B$2:$P$2, 0))), IF(ISNA(INDEX('2in RParts'!$B$3:$N$3204, MATCH(A1795,'2in RParts'!$A$3:$A$3204, 0), MATCH($B$3, '2in RParts'!$B$2:$N$2, 0))), IF(ISNA(INDEX('2in SqParts'!$B$3:$N$3204, MATCH(A1795,'2in SqParts'!$A$3:$A$3204, 0), MATCH($B$3, '2in SqParts'!$B$2:$N$2, 0))), Lists!I1797, INDEX('2in SqParts'!$B$3:$N$3204, MATCH(A1795,'2in SqParts'!$A$3:$A$3204, 0), MATCH($B$3, '2in SqParts'!$B$2:$N$2, 0))), INDEX('2in RParts'!$B$3:$N$3204, MATCH(A1795,'2in RParts'!$A$3:$A$3204, 0), MATCH($B$3, '2in RParts'!$B$2:$N$2, 0))), INDEX('1in Parts'!$B$3:$P$3204, MATCH(A1795,'1in Parts'!$A$3:$A$3204, 0), MATCH($B$3, '1in Parts'!$B$2:$P$2, 0))), INDEX('0.5in Parts'!$B$3:$N$3204, MATCH(A1795,'0.5in Parts'!$A$3:$A$3204, 0), MATCH($B$3, '0.5in Parts'!$B$2:$N$2, 0)))</f>
        <v>0.30460589170889008</v>
      </c>
      <c r="C1795" s="49">
        <f t="shared" si="27"/>
        <v>0.49589999999999995</v>
      </c>
    </row>
    <row r="1796" spans="1:3" x14ac:dyDescent="0.25">
      <c r="A1796" s="2">
        <v>1991</v>
      </c>
      <c r="B1796">
        <f>IF(ISNA(INDEX('0.5in Parts'!$B$3:$N$3204, MATCH(A1796,'0.5in Parts'!$A$3:$A$3204, 0), MATCH($B$3, '0.5in Parts'!$B$2:$N$2, 0))), IF(ISNA(INDEX('1in Parts'!$B$3:$P$3204, MATCH(A1796,'1in Parts'!$A$3:$A$3204, 0), MATCH($B$3, '1in Parts'!$B$2:$P$2, 0))), IF(ISNA(INDEX('2in RParts'!$B$3:$N$3204, MATCH(A1796,'2in RParts'!$A$3:$A$3204, 0), MATCH($B$3, '2in RParts'!$B$2:$N$2, 0))), IF(ISNA(INDEX('2in SqParts'!$B$3:$N$3204, MATCH(A1796,'2in SqParts'!$A$3:$A$3204, 0), MATCH($B$3, '2in SqParts'!$B$2:$N$2, 0))), Lists!I1798, INDEX('2in SqParts'!$B$3:$N$3204, MATCH(A1796,'2in SqParts'!$A$3:$A$3204, 0), MATCH($B$3, '2in SqParts'!$B$2:$N$2, 0))), INDEX('2in RParts'!$B$3:$N$3204, MATCH(A1796,'2in RParts'!$A$3:$A$3204, 0), MATCH($B$3, '2in RParts'!$B$2:$N$2, 0))), INDEX('1in Parts'!$B$3:$P$3204, MATCH(A1796,'1in Parts'!$A$3:$A$3204, 0), MATCH($B$3, '1in Parts'!$B$2:$P$2, 0))), INDEX('0.5in Parts'!$B$3:$N$3204, MATCH(A1796,'0.5in Parts'!$A$3:$A$3204, 0), MATCH($B$3, '0.5in Parts'!$B$2:$N$2, 0)))</f>
        <v>0.30900696790013055</v>
      </c>
      <c r="C1796" s="49">
        <f t="shared" si="27"/>
        <v>0.4909</v>
      </c>
    </row>
    <row r="1797" spans="1:3" x14ac:dyDescent="0.25">
      <c r="A1797" s="2">
        <v>1992</v>
      </c>
      <c r="B1797">
        <f>IF(ISNA(INDEX('0.5in Parts'!$B$3:$N$3204, MATCH(A1797,'0.5in Parts'!$A$3:$A$3204, 0), MATCH($B$3, '0.5in Parts'!$B$2:$N$2, 0))), IF(ISNA(INDEX('1in Parts'!$B$3:$P$3204, MATCH(A1797,'1in Parts'!$A$3:$A$3204, 0), MATCH($B$3, '1in Parts'!$B$2:$P$2, 0))), IF(ISNA(INDEX('2in RParts'!$B$3:$N$3204, MATCH(A1797,'2in RParts'!$A$3:$A$3204, 0), MATCH($B$3, '2in RParts'!$B$2:$N$2, 0))), IF(ISNA(INDEX('2in SqParts'!$B$3:$N$3204, MATCH(A1797,'2in SqParts'!$A$3:$A$3204, 0), MATCH($B$3, '2in SqParts'!$B$2:$N$2, 0))), Lists!I1799, INDEX('2in SqParts'!$B$3:$N$3204, MATCH(A1797,'2in SqParts'!$A$3:$A$3204, 0), MATCH($B$3, '2in SqParts'!$B$2:$N$2, 0))), INDEX('2in RParts'!$B$3:$N$3204, MATCH(A1797,'2in RParts'!$A$3:$A$3204, 0), MATCH($B$3, '2in RParts'!$B$2:$N$2, 0))), INDEX('1in Parts'!$B$3:$P$3204, MATCH(A1797,'1in Parts'!$A$3:$A$3204, 0), MATCH($B$3, '1in Parts'!$B$2:$P$2, 0))), INDEX('0.5in Parts'!$B$3:$N$3204, MATCH(A1797,'0.5in Parts'!$A$3:$A$3204, 0), MATCH($B$3, '0.5in Parts'!$B$2:$N$2, 0)))</f>
        <v>0.31407920780546461</v>
      </c>
      <c r="C1797" s="49">
        <f t="shared" si="27"/>
        <v>0.48520000000000002</v>
      </c>
    </row>
    <row r="1798" spans="1:3" x14ac:dyDescent="0.25">
      <c r="A1798" s="2">
        <v>1993</v>
      </c>
      <c r="B1798">
        <f>IF(ISNA(INDEX('0.5in Parts'!$B$3:$N$3204, MATCH(A1798,'0.5in Parts'!$A$3:$A$3204, 0), MATCH($B$3, '0.5in Parts'!$B$2:$N$2, 0))), IF(ISNA(INDEX('1in Parts'!$B$3:$P$3204, MATCH(A1798,'1in Parts'!$A$3:$A$3204, 0), MATCH($B$3, '1in Parts'!$B$2:$P$2, 0))), IF(ISNA(INDEX('2in RParts'!$B$3:$N$3204, MATCH(A1798,'2in RParts'!$A$3:$A$3204, 0), MATCH($B$3, '2in RParts'!$B$2:$N$2, 0))), IF(ISNA(INDEX('2in SqParts'!$B$3:$N$3204, MATCH(A1798,'2in SqParts'!$A$3:$A$3204, 0), MATCH($B$3, '2in SqParts'!$B$2:$N$2, 0))), Lists!I1800, INDEX('2in SqParts'!$B$3:$N$3204, MATCH(A1798,'2in SqParts'!$A$3:$A$3204, 0), MATCH($B$3, '2in SqParts'!$B$2:$N$2, 0))), INDEX('2in RParts'!$B$3:$N$3204, MATCH(A1798,'2in RParts'!$A$3:$A$3204, 0), MATCH($B$3, '2in RParts'!$B$2:$N$2, 0))), INDEX('1in Parts'!$B$3:$P$3204, MATCH(A1798,'1in Parts'!$A$3:$A$3204, 0), MATCH($B$3, '1in Parts'!$B$2:$P$2, 0))), INDEX('0.5in Parts'!$B$3:$N$3204, MATCH(A1798,'0.5in Parts'!$A$3:$A$3204, 0), MATCH($B$3, '0.5in Parts'!$B$2:$N$2, 0)))</f>
        <v>0.31650268232018863</v>
      </c>
      <c r="C1798" s="49">
        <f t="shared" ref="C1798:C1861" si="28">1/10^B1798</f>
        <v>0.48249999999999993</v>
      </c>
    </row>
    <row r="1799" spans="1:3" x14ac:dyDescent="0.25">
      <c r="A1799" s="2">
        <v>1994</v>
      </c>
      <c r="B1799">
        <f>IF(ISNA(INDEX('0.5in Parts'!$B$3:$N$3204, MATCH(A1799,'0.5in Parts'!$A$3:$A$3204, 0), MATCH($B$3, '0.5in Parts'!$B$2:$N$2, 0))), IF(ISNA(INDEX('1in Parts'!$B$3:$P$3204, MATCH(A1799,'1in Parts'!$A$3:$A$3204, 0), MATCH($B$3, '1in Parts'!$B$2:$P$2, 0))), IF(ISNA(INDEX('2in RParts'!$B$3:$N$3204, MATCH(A1799,'2in RParts'!$A$3:$A$3204, 0), MATCH($B$3, '2in RParts'!$B$2:$N$2, 0))), IF(ISNA(INDEX('2in SqParts'!$B$3:$N$3204, MATCH(A1799,'2in SqParts'!$A$3:$A$3204, 0), MATCH($B$3, '2in SqParts'!$B$2:$N$2, 0))), Lists!I1801, INDEX('2in SqParts'!$B$3:$N$3204, MATCH(A1799,'2in SqParts'!$A$3:$A$3204, 0), MATCH($B$3, '2in SqParts'!$B$2:$N$2, 0))), INDEX('2in RParts'!$B$3:$N$3204, MATCH(A1799,'2in RParts'!$A$3:$A$3204, 0), MATCH($B$3, '2in RParts'!$B$2:$N$2, 0))), INDEX('1in Parts'!$B$3:$P$3204, MATCH(A1799,'1in Parts'!$A$3:$A$3204, 0), MATCH($B$3, '1in Parts'!$B$2:$P$2, 0))), INDEX('0.5in Parts'!$B$3:$N$3204, MATCH(A1799,'0.5in Parts'!$A$3:$A$3204, 0), MATCH($B$3, '0.5in Parts'!$B$2:$N$2, 0)))</f>
        <v>0.31470621861321585</v>
      </c>
      <c r="C1799" s="49">
        <f t="shared" si="28"/>
        <v>0.48449999999999999</v>
      </c>
    </row>
    <row r="1800" spans="1:3" x14ac:dyDescent="0.25">
      <c r="A1800" s="2">
        <v>1995</v>
      </c>
      <c r="B1800">
        <f>IF(ISNA(INDEX('0.5in Parts'!$B$3:$N$3204, MATCH(A1800,'0.5in Parts'!$A$3:$A$3204, 0), MATCH($B$3, '0.5in Parts'!$B$2:$N$2, 0))), IF(ISNA(INDEX('1in Parts'!$B$3:$P$3204, MATCH(A1800,'1in Parts'!$A$3:$A$3204, 0), MATCH($B$3, '1in Parts'!$B$2:$P$2, 0))), IF(ISNA(INDEX('2in RParts'!$B$3:$N$3204, MATCH(A1800,'2in RParts'!$A$3:$A$3204, 0), MATCH($B$3, '2in RParts'!$B$2:$N$2, 0))), IF(ISNA(INDEX('2in SqParts'!$B$3:$N$3204, MATCH(A1800,'2in SqParts'!$A$3:$A$3204, 0), MATCH($B$3, '2in SqParts'!$B$2:$N$2, 0))), Lists!I1802, INDEX('2in SqParts'!$B$3:$N$3204, MATCH(A1800,'2in SqParts'!$A$3:$A$3204, 0), MATCH($B$3, '2in SqParts'!$B$2:$N$2, 0))), INDEX('2in RParts'!$B$3:$N$3204, MATCH(A1800,'2in RParts'!$A$3:$A$3204, 0), MATCH($B$3, '2in RParts'!$B$2:$N$2, 0))), INDEX('1in Parts'!$B$3:$P$3204, MATCH(A1800,'1in Parts'!$A$3:$A$3204, 0), MATCH($B$3, '1in Parts'!$B$2:$P$2, 0))), INDEX('0.5in Parts'!$B$3:$N$3204, MATCH(A1800,'0.5in Parts'!$A$3:$A$3204, 0), MATCH($B$3, '0.5in Parts'!$B$2:$N$2, 0)))</f>
        <v>0.30944953848964135</v>
      </c>
      <c r="C1800" s="49">
        <f t="shared" si="28"/>
        <v>0.4904</v>
      </c>
    </row>
    <row r="1801" spans="1:3" x14ac:dyDescent="0.25">
      <c r="A1801" s="2">
        <v>1996</v>
      </c>
      <c r="B1801">
        <f>IF(ISNA(INDEX('0.5in Parts'!$B$3:$N$3204, MATCH(A1801,'0.5in Parts'!$A$3:$A$3204, 0), MATCH($B$3, '0.5in Parts'!$B$2:$N$2, 0))), IF(ISNA(INDEX('1in Parts'!$B$3:$P$3204, MATCH(A1801,'1in Parts'!$A$3:$A$3204, 0), MATCH($B$3, '1in Parts'!$B$2:$P$2, 0))), IF(ISNA(INDEX('2in RParts'!$B$3:$N$3204, MATCH(A1801,'2in RParts'!$A$3:$A$3204, 0), MATCH($B$3, '2in RParts'!$B$2:$N$2, 0))), IF(ISNA(INDEX('2in SqParts'!$B$3:$N$3204, MATCH(A1801,'2in SqParts'!$A$3:$A$3204, 0), MATCH($B$3, '2in SqParts'!$B$2:$N$2, 0))), Lists!I1803, INDEX('2in SqParts'!$B$3:$N$3204, MATCH(A1801,'2in SqParts'!$A$3:$A$3204, 0), MATCH($B$3, '2in SqParts'!$B$2:$N$2, 0))), INDEX('2in RParts'!$B$3:$N$3204, MATCH(A1801,'2in RParts'!$A$3:$A$3204, 0), MATCH($B$3, '2in RParts'!$B$2:$N$2, 0))), INDEX('1in Parts'!$B$3:$P$3204, MATCH(A1801,'1in Parts'!$A$3:$A$3204, 0), MATCH($B$3, '1in Parts'!$B$2:$P$2, 0))), INDEX('0.5in Parts'!$B$3:$N$3204, MATCH(A1801,'0.5in Parts'!$A$3:$A$3204, 0), MATCH($B$3, '0.5in Parts'!$B$2:$N$2, 0)))</f>
        <v>0.30486870229597413</v>
      </c>
      <c r="C1801" s="49">
        <f t="shared" si="28"/>
        <v>0.49560000000000004</v>
      </c>
    </row>
    <row r="1802" spans="1:3" x14ac:dyDescent="0.25">
      <c r="A1802" s="2">
        <v>1997</v>
      </c>
      <c r="B1802">
        <f>IF(ISNA(INDEX('0.5in Parts'!$B$3:$N$3204, MATCH(A1802,'0.5in Parts'!$A$3:$A$3204, 0), MATCH($B$3, '0.5in Parts'!$B$2:$N$2, 0))), IF(ISNA(INDEX('1in Parts'!$B$3:$P$3204, MATCH(A1802,'1in Parts'!$A$3:$A$3204, 0), MATCH($B$3, '1in Parts'!$B$2:$P$2, 0))), IF(ISNA(INDEX('2in RParts'!$B$3:$N$3204, MATCH(A1802,'2in RParts'!$A$3:$A$3204, 0), MATCH($B$3, '2in RParts'!$B$2:$N$2, 0))), IF(ISNA(INDEX('2in SqParts'!$B$3:$N$3204, MATCH(A1802,'2in SqParts'!$A$3:$A$3204, 0), MATCH($B$3, '2in SqParts'!$B$2:$N$2, 0))), Lists!I1804, INDEX('2in SqParts'!$B$3:$N$3204, MATCH(A1802,'2in SqParts'!$A$3:$A$3204, 0), MATCH($B$3, '2in SqParts'!$B$2:$N$2, 0))), INDEX('2in RParts'!$B$3:$N$3204, MATCH(A1802,'2in RParts'!$A$3:$A$3204, 0), MATCH($B$3, '2in RParts'!$B$2:$N$2, 0))), INDEX('1in Parts'!$B$3:$P$3204, MATCH(A1802,'1in Parts'!$A$3:$A$3204, 0), MATCH($B$3, '1in Parts'!$B$2:$P$2, 0))), INDEX('0.5in Parts'!$B$3:$N$3204, MATCH(A1802,'0.5in Parts'!$A$3:$A$3204, 0), MATCH($B$3, '0.5in Parts'!$B$2:$N$2, 0)))</f>
        <v>0.30390584000477661</v>
      </c>
      <c r="C1802" s="49">
        <f t="shared" si="28"/>
        <v>0.49670000000000003</v>
      </c>
    </row>
    <row r="1803" spans="1:3" x14ac:dyDescent="0.25">
      <c r="A1803" s="2">
        <v>1998</v>
      </c>
      <c r="B1803">
        <f>IF(ISNA(INDEX('0.5in Parts'!$B$3:$N$3204, MATCH(A1803,'0.5in Parts'!$A$3:$A$3204, 0), MATCH($B$3, '0.5in Parts'!$B$2:$N$2, 0))), IF(ISNA(INDEX('1in Parts'!$B$3:$P$3204, MATCH(A1803,'1in Parts'!$A$3:$A$3204, 0), MATCH($B$3, '1in Parts'!$B$2:$P$2, 0))), IF(ISNA(INDEX('2in RParts'!$B$3:$N$3204, MATCH(A1803,'2in RParts'!$A$3:$A$3204, 0), MATCH($B$3, '2in RParts'!$B$2:$N$2, 0))), IF(ISNA(INDEX('2in SqParts'!$B$3:$N$3204, MATCH(A1803,'2in SqParts'!$A$3:$A$3204, 0), MATCH($B$3, '2in SqParts'!$B$2:$N$2, 0))), Lists!I1805, INDEX('2in SqParts'!$B$3:$N$3204, MATCH(A1803,'2in SqParts'!$A$3:$A$3204, 0), MATCH($B$3, '2in SqParts'!$B$2:$N$2, 0))), INDEX('2in RParts'!$B$3:$N$3204, MATCH(A1803,'2in RParts'!$A$3:$A$3204, 0), MATCH($B$3, '2in RParts'!$B$2:$N$2, 0))), INDEX('1in Parts'!$B$3:$P$3204, MATCH(A1803,'1in Parts'!$A$3:$A$3204, 0), MATCH($B$3, '1in Parts'!$B$2:$P$2, 0))), INDEX('0.5in Parts'!$B$3:$N$3204, MATCH(A1803,'0.5in Parts'!$A$3:$A$3204, 0), MATCH($B$3, '0.5in Parts'!$B$2:$N$2, 0)))</f>
        <v>0.30592153791924059</v>
      </c>
      <c r="C1803" s="49">
        <f t="shared" si="28"/>
        <v>0.49439999999999995</v>
      </c>
    </row>
    <row r="1804" spans="1:3" x14ac:dyDescent="0.25">
      <c r="A1804" s="2">
        <v>1999</v>
      </c>
      <c r="B1804">
        <f>IF(ISNA(INDEX('0.5in Parts'!$B$3:$N$3204, MATCH(A1804,'0.5in Parts'!$A$3:$A$3204, 0), MATCH($B$3, '0.5in Parts'!$B$2:$N$2, 0))), IF(ISNA(INDEX('1in Parts'!$B$3:$P$3204, MATCH(A1804,'1in Parts'!$A$3:$A$3204, 0), MATCH($B$3, '1in Parts'!$B$2:$P$2, 0))), IF(ISNA(INDEX('2in RParts'!$B$3:$N$3204, MATCH(A1804,'2in RParts'!$A$3:$A$3204, 0), MATCH($B$3, '2in RParts'!$B$2:$N$2, 0))), IF(ISNA(INDEX('2in SqParts'!$B$3:$N$3204, MATCH(A1804,'2in SqParts'!$A$3:$A$3204, 0), MATCH($B$3, '2in SqParts'!$B$2:$N$2, 0))), Lists!I1806, INDEX('2in SqParts'!$B$3:$N$3204, MATCH(A1804,'2in SqParts'!$A$3:$A$3204, 0), MATCH($B$3, '2in SqParts'!$B$2:$N$2, 0))), INDEX('2in RParts'!$B$3:$N$3204, MATCH(A1804,'2in RParts'!$A$3:$A$3204, 0), MATCH($B$3, '2in RParts'!$B$2:$N$2, 0))), INDEX('1in Parts'!$B$3:$P$3204, MATCH(A1804,'1in Parts'!$A$3:$A$3204, 0), MATCH($B$3, '1in Parts'!$B$2:$P$2, 0))), INDEX('0.5in Parts'!$B$3:$N$3204, MATCH(A1804,'0.5in Parts'!$A$3:$A$3204, 0), MATCH($B$3, '0.5in Parts'!$B$2:$N$2, 0)))</f>
        <v>0.30829979170983846</v>
      </c>
      <c r="C1804" s="49">
        <f t="shared" si="28"/>
        <v>0.49170000000000003</v>
      </c>
    </row>
    <row r="1805" spans="1:3" x14ac:dyDescent="0.25">
      <c r="A1805" s="2">
        <v>2000.065834</v>
      </c>
      <c r="B1805">
        <f>IF(ISNA(INDEX('0.5in Parts'!$B$3:$N$3204, MATCH(A1805,'0.5in Parts'!$A$3:$A$3204, 0), MATCH($B$3, '0.5in Parts'!$B$2:$N$2, 0))), IF(ISNA(INDEX('1in Parts'!$B$3:$P$3204, MATCH(A1805,'1in Parts'!$A$3:$A$3204, 0), MATCH($B$3, '1in Parts'!$B$2:$P$2, 0))), IF(ISNA(INDEX('2in RParts'!$B$3:$N$3204, MATCH(A1805,'2in RParts'!$A$3:$A$3204, 0), MATCH($B$3, '2in RParts'!$B$2:$N$2, 0))), IF(ISNA(INDEX('2in SqParts'!$B$3:$N$3204, MATCH(A1805,'2in SqParts'!$A$3:$A$3204, 0), MATCH($B$3, '2in SqParts'!$B$2:$N$2, 0))), Lists!I1807, INDEX('2in SqParts'!$B$3:$N$3204, MATCH(A1805,'2in SqParts'!$A$3:$A$3204, 0), MATCH($B$3, '2in SqParts'!$B$2:$N$2, 0))), INDEX('2in RParts'!$B$3:$N$3204, MATCH(A1805,'2in RParts'!$A$3:$A$3204, 0), MATCH($B$3, '2in RParts'!$B$2:$N$2, 0))), INDEX('1in Parts'!$B$3:$P$3204, MATCH(A1805,'1in Parts'!$A$3:$A$3204, 0), MATCH($B$3, '1in Parts'!$B$2:$P$2, 0))), INDEX('0.5in Parts'!$B$3:$N$3204, MATCH(A1805,'0.5in Parts'!$A$3:$A$3204, 0), MATCH($B$3, '0.5in Parts'!$B$2:$N$2, 0)))</f>
        <v>0.31256022545410567</v>
      </c>
      <c r="C1805" s="49">
        <f t="shared" si="28"/>
        <v>0.4869</v>
      </c>
    </row>
    <row r="1806" spans="1:3" x14ac:dyDescent="0.25">
      <c r="A1806" s="2">
        <v>2009.9426679999999</v>
      </c>
      <c r="B1806">
        <f>IF(ISNA(INDEX('0.5in Parts'!$B$3:$N$3204, MATCH(A1806,'0.5in Parts'!$A$3:$A$3204, 0), MATCH($B$3, '0.5in Parts'!$B$2:$N$2, 0))), IF(ISNA(INDEX('1in Parts'!$B$3:$P$3204, MATCH(A1806,'1in Parts'!$A$3:$A$3204, 0), MATCH($B$3, '1in Parts'!$B$2:$P$2, 0))), IF(ISNA(INDEX('2in RParts'!$B$3:$N$3204, MATCH(A1806,'2in RParts'!$A$3:$A$3204, 0), MATCH($B$3, '2in RParts'!$B$2:$N$2, 0))), IF(ISNA(INDEX('2in SqParts'!$B$3:$N$3204, MATCH(A1806,'2in SqParts'!$A$3:$A$3204, 0), MATCH($B$3, '2in SqParts'!$B$2:$N$2, 0))), Lists!I1808, INDEX('2in SqParts'!$B$3:$N$3204, MATCH(A1806,'2in SqParts'!$A$3:$A$3204, 0), MATCH($B$3, '2in SqParts'!$B$2:$N$2, 0))), INDEX('2in RParts'!$B$3:$N$3204, MATCH(A1806,'2in RParts'!$A$3:$A$3204, 0), MATCH($B$3, '2in RParts'!$B$2:$N$2, 0))), INDEX('1in Parts'!$B$3:$P$3204, MATCH(A1806,'1in Parts'!$A$3:$A$3204, 0), MATCH($B$3, '1in Parts'!$B$2:$P$2, 0))), INDEX('0.5in Parts'!$B$3:$N$3204, MATCH(A1806,'0.5in Parts'!$A$3:$A$3204, 0), MATCH($B$3, '0.5in Parts'!$B$2:$N$2, 0)))</f>
        <v>0.31515463835558755</v>
      </c>
      <c r="C1806" s="49">
        <f t="shared" si="28"/>
        <v>0.48399999999999993</v>
      </c>
    </row>
    <row r="1807" spans="1:3" x14ac:dyDescent="0.25">
      <c r="A1807" s="2">
        <v>2020.0985659999999</v>
      </c>
      <c r="B1807">
        <f>IF(ISNA(INDEX('0.5in Parts'!$B$3:$N$3204, MATCH(A1807,'0.5in Parts'!$A$3:$A$3204, 0), MATCH($B$3, '0.5in Parts'!$B$2:$N$2, 0))), IF(ISNA(INDEX('1in Parts'!$B$3:$P$3204, MATCH(A1807,'1in Parts'!$A$3:$A$3204, 0), MATCH($B$3, '1in Parts'!$B$2:$P$2, 0))), IF(ISNA(INDEX('2in RParts'!$B$3:$N$3204, MATCH(A1807,'2in RParts'!$A$3:$A$3204, 0), MATCH($B$3, '2in RParts'!$B$2:$N$2, 0))), IF(ISNA(INDEX('2in SqParts'!$B$3:$N$3204, MATCH(A1807,'2in SqParts'!$A$3:$A$3204, 0), MATCH($B$3, '2in SqParts'!$B$2:$N$2, 0))), Lists!I1809, INDEX('2in SqParts'!$B$3:$N$3204, MATCH(A1807,'2in SqParts'!$A$3:$A$3204, 0), MATCH($B$3, '2in SqParts'!$B$2:$N$2, 0))), INDEX('2in RParts'!$B$3:$N$3204, MATCH(A1807,'2in RParts'!$A$3:$A$3204, 0), MATCH($B$3, '2in RParts'!$B$2:$N$2, 0))), INDEX('1in Parts'!$B$3:$P$3204, MATCH(A1807,'1in Parts'!$A$3:$A$3204, 0), MATCH($B$3, '1in Parts'!$B$2:$P$2, 0))), INDEX('0.5in Parts'!$B$3:$N$3204, MATCH(A1807,'0.5in Parts'!$A$3:$A$3204, 0), MATCH($B$3, '0.5in Parts'!$B$2:$N$2, 0)))</f>
        <v>0.31713320433767545</v>
      </c>
      <c r="C1807" s="49">
        <f t="shared" si="28"/>
        <v>0.48180000000000001</v>
      </c>
    </row>
    <row r="1808" spans="1:3" x14ac:dyDescent="0.25">
      <c r="A1808" s="2">
        <v>2029.969298</v>
      </c>
      <c r="B1808">
        <f>IF(ISNA(INDEX('0.5in Parts'!$B$3:$N$3204, MATCH(A1808,'0.5in Parts'!$A$3:$A$3204, 0), MATCH($B$3, '0.5in Parts'!$B$2:$N$2, 0))), IF(ISNA(INDEX('1in Parts'!$B$3:$P$3204, MATCH(A1808,'1in Parts'!$A$3:$A$3204, 0), MATCH($B$3, '1in Parts'!$B$2:$P$2, 0))), IF(ISNA(INDEX('2in RParts'!$B$3:$N$3204, MATCH(A1808,'2in RParts'!$A$3:$A$3204, 0), MATCH($B$3, '2in RParts'!$B$2:$N$2, 0))), IF(ISNA(INDEX('2in SqParts'!$B$3:$N$3204, MATCH(A1808,'2in SqParts'!$A$3:$A$3204, 0), MATCH($B$3, '2in SqParts'!$B$2:$N$2, 0))), Lists!I1810, INDEX('2in SqParts'!$B$3:$N$3204, MATCH(A1808,'2in SqParts'!$A$3:$A$3204, 0), MATCH($B$3, '2in SqParts'!$B$2:$N$2, 0))), INDEX('2in RParts'!$B$3:$N$3204, MATCH(A1808,'2in RParts'!$A$3:$A$3204, 0), MATCH($B$3, '2in RParts'!$B$2:$N$2, 0))), INDEX('1in Parts'!$B$3:$P$3204, MATCH(A1808,'1in Parts'!$A$3:$A$3204, 0), MATCH($B$3, '1in Parts'!$B$2:$P$2, 0))), INDEX('0.5in Parts'!$B$3:$N$3204, MATCH(A1808,'0.5in Parts'!$A$3:$A$3204, 0), MATCH($B$3, '0.5in Parts'!$B$2:$N$2, 0)))</f>
        <v>0.31479586552898536</v>
      </c>
      <c r="C1808" s="49">
        <f t="shared" si="28"/>
        <v>0.48439999999999994</v>
      </c>
    </row>
    <row r="1809" spans="1:3" x14ac:dyDescent="0.25">
      <c r="A1809" s="2">
        <v>2039.837</v>
      </c>
      <c r="B1809">
        <f>IF(ISNA(INDEX('0.5in Parts'!$B$3:$N$3204, MATCH(A1809,'0.5in Parts'!$A$3:$A$3204, 0), MATCH($B$3, '0.5in Parts'!$B$2:$N$2, 0))), IF(ISNA(INDEX('1in Parts'!$B$3:$P$3204, MATCH(A1809,'1in Parts'!$A$3:$A$3204, 0), MATCH($B$3, '1in Parts'!$B$2:$P$2, 0))), IF(ISNA(INDEX('2in RParts'!$B$3:$N$3204, MATCH(A1809,'2in RParts'!$A$3:$A$3204, 0), MATCH($B$3, '2in RParts'!$B$2:$N$2, 0))), IF(ISNA(INDEX('2in SqParts'!$B$3:$N$3204, MATCH(A1809,'2in SqParts'!$A$3:$A$3204, 0), MATCH($B$3, '2in SqParts'!$B$2:$N$2, 0))), Lists!I1811, INDEX('2in SqParts'!$B$3:$N$3204, MATCH(A1809,'2in SqParts'!$A$3:$A$3204, 0), MATCH($B$3, '2in SqParts'!$B$2:$N$2, 0))), INDEX('2in RParts'!$B$3:$N$3204, MATCH(A1809,'2in RParts'!$A$3:$A$3204, 0), MATCH($B$3, '2in RParts'!$B$2:$N$2, 0))), INDEX('1in Parts'!$B$3:$P$3204, MATCH(A1809,'1in Parts'!$A$3:$A$3204, 0), MATCH($B$3, '1in Parts'!$B$2:$P$2, 0))), INDEX('0.5in Parts'!$B$3:$N$3204, MATCH(A1809,'0.5in Parts'!$A$3:$A$3204, 0), MATCH($B$3, '0.5in Parts'!$B$2:$N$2, 0)))</f>
        <v>0.31282789540520034</v>
      </c>
      <c r="C1809" s="49">
        <f t="shared" si="28"/>
        <v>0.48659999999999998</v>
      </c>
    </row>
    <row r="1810" spans="1:3" x14ac:dyDescent="0.25">
      <c r="A1810" s="2">
        <v>2049.9834599999999</v>
      </c>
      <c r="B1810">
        <f>IF(ISNA(INDEX('0.5in Parts'!$B$3:$N$3204, MATCH(A1810,'0.5in Parts'!$A$3:$A$3204, 0), MATCH($B$3, '0.5in Parts'!$B$2:$N$2, 0))), IF(ISNA(INDEX('1in Parts'!$B$3:$P$3204, MATCH(A1810,'1in Parts'!$A$3:$A$3204, 0), MATCH($B$3, '1in Parts'!$B$2:$P$2, 0))), IF(ISNA(INDEX('2in RParts'!$B$3:$N$3204, MATCH(A1810,'2in RParts'!$A$3:$A$3204, 0), MATCH($B$3, '2in RParts'!$B$2:$N$2, 0))), IF(ISNA(INDEX('2in SqParts'!$B$3:$N$3204, MATCH(A1810,'2in SqParts'!$A$3:$A$3204, 0), MATCH($B$3, '2in SqParts'!$B$2:$N$2, 0))), Lists!I1812, INDEX('2in SqParts'!$B$3:$N$3204, MATCH(A1810,'2in SqParts'!$A$3:$A$3204, 0), MATCH($B$3, '2in SqParts'!$B$2:$N$2, 0))), INDEX('2in RParts'!$B$3:$N$3204, MATCH(A1810,'2in RParts'!$A$3:$A$3204, 0), MATCH($B$3, '2in RParts'!$B$2:$N$2, 0))), INDEX('1in Parts'!$B$3:$P$3204, MATCH(A1810,'1in Parts'!$A$3:$A$3204, 0), MATCH($B$3, '1in Parts'!$B$2:$P$2, 0))), INDEX('0.5in Parts'!$B$3:$N$3204, MATCH(A1810,'0.5in Parts'!$A$3:$A$3204, 0), MATCH($B$3, '0.5in Parts'!$B$2:$N$2, 0)))</f>
        <v>0.31042478424006176</v>
      </c>
      <c r="C1810" s="49">
        <f t="shared" si="28"/>
        <v>0.48930000000000001</v>
      </c>
    </row>
    <row r="1811" spans="1:3" x14ac:dyDescent="0.25">
      <c r="A1811" s="2">
        <v>2059.844971</v>
      </c>
      <c r="B1811">
        <f>IF(ISNA(INDEX('0.5in Parts'!$B$3:$N$3204, MATCH(A1811,'0.5in Parts'!$A$3:$A$3204, 0), MATCH($B$3, '0.5in Parts'!$B$2:$N$2, 0))), IF(ISNA(INDEX('1in Parts'!$B$3:$P$3204, MATCH(A1811,'1in Parts'!$A$3:$A$3204, 0), MATCH($B$3, '1in Parts'!$B$2:$P$2, 0))), IF(ISNA(INDEX('2in RParts'!$B$3:$N$3204, MATCH(A1811,'2in RParts'!$A$3:$A$3204, 0), MATCH($B$3, '2in RParts'!$B$2:$N$2, 0))), IF(ISNA(INDEX('2in SqParts'!$B$3:$N$3204, MATCH(A1811,'2in SqParts'!$A$3:$A$3204, 0), MATCH($B$3, '2in SqParts'!$B$2:$N$2, 0))), Lists!I1813, INDEX('2in SqParts'!$B$3:$N$3204, MATCH(A1811,'2in SqParts'!$A$3:$A$3204, 0), MATCH($B$3, '2in SqParts'!$B$2:$N$2, 0))), INDEX('2in RParts'!$B$3:$N$3204, MATCH(A1811,'2in RParts'!$A$3:$A$3204, 0), MATCH($B$3, '2in RParts'!$B$2:$N$2, 0))), INDEX('1in Parts'!$B$3:$P$3204, MATCH(A1811,'1in Parts'!$A$3:$A$3204, 0), MATCH($B$3, '1in Parts'!$B$2:$P$2, 0))), INDEX('0.5in Parts'!$B$3:$N$3204, MATCH(A1811,'0.5in Parts'!$A$3:$A$3204, 0), MATCH($B$3, '0.5in Parts'!$B$2:$N$2, 0)))</f>
        <v>0.30803489723263966</v>
      </c>
      <c r="C1811" s="49">
        <f t="shared" si="28"/>
        <v>0.49199999999999994</v>
      </c>
    </row>
    <row r="1812" spans="1:3" x14ac:dyDescent="0.25">
      <c r="A1812" s="2">
        <v>2069.9850310000002</v>
      </c>
      <c r="B1812">
        <f>IF(ISNA(INDEX('0.5in Parts'!$B$3:$N$3204, MATCH(A1812,'0.5in Parts'!$A$3:$A$3204, 0), MATCH($B$3, '0.5in Parts'!$B$2:$N$2, 0))), IF(ISNA(INDEX('1in Parts'!$B$3:$P$3204, MATCH(A1812,'1in Parts'!$A$3:$A$3204, 0), MATCH($B$3, '1in Parts'!$B$2:$P$2, 0))), IF(ISNA(INDEX('2in RParts'!$B$3:$N$3204, MATCH(A1812,'2in RParts'!$A$3:$A$3204, 0), MATCH($B$3, '2in RParts'!$B$2:$N$2, 0))), IF(ISNA(INDEX('2in SqParts'!$B$3:$N$3204, MATCH(A1812,'2in SqParts'!$A$3:$A$3204, 0), MATCH($B$3, '2in SqParts'!$B$2:$N$2, 0))), Lists!I1814, INDEX('2in SqParts'!$B$3:$N$3204, MATCH(A1812,'2in SqParts'!$A$3:$A$3204, 0), MATCH($B$3, '2in SqParts'!$B$2:$N$2, 0))), INDEX('2in RParts'!$B$3:$N$3204, MATCH(A1812,'2in RParts'!$A$3:$A$3204, 0), MATCH($B$3, '2in RParts'!$B$2:$N$2, 0))), INDEX('1in Parts'!$B$3:$P$3204, MATCH(A1812,'1in Parts'!$A$3:$A$3204, 0), MATCH($B$3, '1in Parts'!$B$2:$P$2, 0))), INDEX('0.5in Parts'!$B$3:$N$3204, MATCH(A1812,'0.5in Parts'!$A$3:$A$3204, 0), MATCH($B$3, '0.5in Parts'!$B$2:$N$2, 0)))</f>
        <v>0.30495634117870585</v>
      </c>
      <c r="C1812" s="49">
        <f t="shared" si="28"/>
        <v>0.4955</v>
      </c>
    </row>
    <row r="1813" spans="1:3" x14ac:dyDescent="0.25">
      <c r="A1813" s="2">
        <v>2079.8402890000002</v>
      </c>
      <c r="B1813">
        <f>IF(ISNA(INDEX('0.5in Parts'!$B$3:$N$3204, MATCH(A1813,'0.5in Parts'!$A$3:$A$3204, 0), MATCH($B$3, '0.5in Parts'!$B$2:$N$2, 0))), IF(ISNA(INDEX('1in Parts'!$B$3:$P$3204, MATCH(A1813,'1in Parts'!$A$3:$A$3204, 0), MATCH($B$3, '1in Parts'!$B$2:$P$2, 0))), IF(ISNA(INDEX('2in RParts'!$B$3:$N$3204, MATCH(A1813,'2in RParts'!$A$3:$A$3204, 0), MATCH($B$3, '2in RParts'!$B$2:$N$2, 0))), IF(ISNA(INDEX('2in SqParts'!$B$3:$N$3204, MATCH(A1813,'2in SqParts'!$A$3:$A$3204, 0), MATCH($B$3, '2in SqParts'!$B$2:$N$2, 0))), Lists!I1815, INDEX('2in SqParts'!$B$3:$N$3204, MATCH(A1813,'2in SqParts'!$A$3:$A$3204, 0), MATCH($B$3, '2in SqParts'!$B$2:$N$2, 0))), INDEX('2in RParts'!$B$3:$N$3204, MATCH(A1813,'2in RParts'!$A$3:$A$3204, 0), MATCH($B$3, '2in RParts'!$B$2:$N$2, 0))), INDEX('1in Parts'!$B$3:$P$3204, MATCH(A1813,'1in Parts'!$A$3:$A$3204, 0), MATCH($B$3, '1in Parts'!$B$2:$P$2, 0))), INDEX('0.5in Parts'!$B$3:$N$3204, MATCH(A1813,'0.5in Parts'!$A$3:$A$3204, 0), MATCH($B$3, '0.5in Parts'!$B$2:$N$2, 0)))</f>
        <v>0.30233483735232547</v>
      </c>
      <c r="C1813" s="49">
        <f t="shared" si="28"/>
        <v>0.4985</v>
      </c>
    </row>
    <row r="1814" spans="1:3" x14ac:dyDescent="0.25">
      <c r="A1814" s="2">
        <v>2089.9738870000001</v>
      </c>
      <c r="B1814">
        <f>IF(ISNA(INDEX('0.5in Parts'!$B$3:$N$3204, MATCH(A1814,'0.5in Parts'!$A$3:$A$3204, 0), MATCH($B$3, '0.5in Parts'!$B$2:$N$2, 0))), IF(ISNA(INDEX('1in Parts'!$B$3:$P$3204, MATCH(A1814,'1in Parts'!$A$3:$A$3204, 0), MATCH($B$3, '1in Parts'!$B$2:$P$2, 0))), IF(ISNA(INDEX('2in RParts'!$B$3:$N$3204, MATCH(A1814,'2in RParts'!$A$3:$A$3204, 0), MATCH($B$3, '2in RParts'!$B$2:$N$2, 0))), IF(ISNA(INDEX('2in SqParts'!$B$3:$N$3204, MATCH(A1814,'2in SqParts'!$A$3:$A$3204, 0), MATCH($B$3, '2in SqParts'!$B$2:$N$2, 0))), Lists!I1816, INDEX('2in SqParts'!$B$3:$N$3204, MATCH(A1814,'2in SqParts'!$A$3:$A$3204, 0), MATCH($B$3, '2in SqParts'!$B$2:$N$2, 0))), INDEX('2in RParts'!$B$3:$N$3204, MATCH(A1814,'2in RParts'!$A$3:$A$3204, 0), MATCH($B$3, '2in RParts'!$B$2:$N$2, 0))), INDEX('1in Parts'!$B$3:$P$3204, MATCH(A1814,'1in Parts'!$A$3:$A$3204, 0), MATCH($B$3, '1in Parts'!$B$2:$P$2, 0))), INDEX('0.5in Parts'!$B$3:$N$3204, MATCH(A1814,'0.5in Parts'!$A$3:$A$3204, 0), MATCH($B$3, '0.5in Parts'!$B$2:$N$2, 0)))</f>
        <v>0.30007559725752331</v>
      </c>
      <c r="C1814" s="49">
        <f t="shared" si="28"/>
        <v>0.50109999999999999</v>
      </c>
    </row>
    <row r="1815" spans="1:3" x14ac:dyDescent="0.25">
      <c r="A1815" s="2">
        <v>2099.8228319999998</v>
      </c>
      <c r="B1815">
        <f>IF(ISNA(INDEX('0.5in Parts'!$B$3:$N$3204, MATCH(A1815,'0.5in Parts'!$A$3:$A$3204, 0), MATCH($B$3, '0.5in Parts'!$B$2:$N$2, 0))), IF(ISNA(INDEX('1in Parts'!$B$3:$P$3204, MATCH(A1815,'1in Parts'!$A$3:$A$3204, 0), MATCH($B$3, '1in Parts'!$B$2:$P$2, 0))), IF(ISNA(INDEX('2in RParts'!$B$3:$N$3204, MATCH(A1815,'2in RParts'!$A$3:$A$3204, 0), MATCH($B$3, '2in RParts'!$B$2:$N$2, 0))), IF(ISNA(INDEX('2in SqParts'!$B$3:$N$3204, MATCH(A1815,'2in SqParts'!$A$3:$A$3204, 0), MATCH($B$3, '2in SqParts'!$B$2:$N$2, 0))), Lists!I1817, INDEX('2in SqParts'!$B$3:$N$3204, MATCH(A1815,'2in SqParts'!$A$3:$A$3204, 0), MATCH($B$3, '2in SqParts'!$B$2:$N$2, 0))), INDEX('2in RParts'!$B$3:$N$3204, MATCH(A1815,'2in RParts'!$A$3:$A$3204, 0), MATCH($B$3, '2in RParts'!$B$2:$N$2, 0))), INDEX('1in Parts'!$B$3:$P$3204, MATCH(A1815,'1in Parts'!$A$3:$A$3204, 0), MATCH($B$3, '1in Parts'!$B$2:$P$2, 0))), INDEX('0.5in Parts'!$B$3:$N$3204, MATCH(A1815,'0.5in Parts'!$A$3:$A$3204, 0), MATCH($B$3, '0.5in Parts'!$B$2:$N$2, 0)))</f>
        <v>0.29791427856417496</v>
      </c>
      <c r="C1815" s="49">
        <f t="shared" si="28"/>
        <v>0.50360000000000005</v>
      </c>
    </row>
    <row r="1816" spans="1:3" x14ac:dyDescent="0.25">
      <c r="A1816" s="2">
        <v>2109.9499059999998</v>
      </c>
      <c r="B1816">
        <f>IF(ISNA(INDEX('0.5in Parts'!$B$3:$N$3204, MATCH(A1816,'0.5in Parts'!$A$3:$A$3204, 0), MATCH($B$3, '0.5in Parts'!$B$2:$N$2, 0))), IF(ISNA(INDEX('1in Parts'!$B$3:$P$3204, MATCH(A1816,'1in Parts'!$A$3:$A$3204, 0), MATCH($B$3, '1in Parts'!$B$2:$P$2, 0))), IF(ISNA(INDEX('2in RParts'!$B$3:$N$3204, MATCH(A1816,'2in RParts'!$A$3:$A$3204, 0), MATCH($B$3, '2in RParts'!$B$2:$N$2, 0))), IF(ISNA(INDEX('2in SqParts'!$B$3:$N$3204, MATCH(A1816,'2in SqParts'!$A$3:$A$3204, 0), MATCH($B$3, '2in SqParts'!$B$2:$N$2, 0))), Lists!I1818, INDEX('2in SqParts'!$B$3:$N$3204, MATCH(A1816,'2in SqParts'!$A$3:$A$3204, 0), MATCH($B$3, '2in SqParts'!$B$2:$N$2, 0))), INDEX('2in RParts'!$B$3:$N$3204, MATCH(A1816,'2in RParts'!$A$3:$A$3204, 0), MATCH($B$3, '2in RParts'!$B$2:$N$2, 0))), INDEX('1in Parts'!$B$3:$P$3204, MATCH(A1816,'1in Parts'!$A$3:$A$3204, 0), MATCH($B$3, '1in Parts'!$B$2:$P$2, 0))), INDEX('0.5in Parts'!$B$3:$N$3204, MATCH(A1816,'0.5in Parts'!$A$3:$A$3204, 0), MATCH($B$3, '0.5in Parts'!$B$2:$N$2, 0)))</f>
        <v>0.29473513768259585</v>
      </c>
      <c r="C1816" s="49">
        <f t="shared" si="28"/>
        <v>0.50729999999999986</v>
      </c>
    </row>
    <row r="1817" spans="1:3" x14ac:dyDescent="0.25">
      <c r="A1817" s="2">
        <v>2119.792477</v>
      </c>
      <c r="B1817">
        <f>IF(ISNA(INDEX('0.5in Parts'!$B$3:$N$3204, MATCH(A1817,'0.5in Parts'!$A$3:$A$3204, 0), MATCH($B$3, '0.5in Parts'!$B$2:$N$2, 0))), IF(ISNA(INDEX('1in Parts'!$B$3:$P$3204, MATCH(A1817,'1in Parts'!$A$3:$A$3204, 0), MATCH($B$3, '1in Parts'!$B$2:$P$2, 0))), IF(ISNA(INDEX('2in RParts'!$B$3:$N$3204, MATCH(A1817,'2in RParts'!$A$3:$A$3204, 0), MATCH($B$3, '2in RParts'!$B$2:$N$2, 0))), IF(ISNA(INDEX('2in SqParts'!$B$3:$N$3204, MATCH(A1817,'2in SqParts'!$A$3:$A$3204, 0), MATCH($B$3, '2in SqParts'!$B$2:$N$2, 0))), Lists!I1819, INDEX('2in SqParts'!$B$3:$N$3204, MATCH(A1817,'2in SqParts'!$A$3:$A$3204, 0), MATCH($B$3, '2in SqParts'!$B$2:$N$2, 0))), INDEX('2in RParts'!$B$3:$N$3204, MATCH(A1817,'2in RParts'!$A$3:$A$3204, 0), MATCH($B$3, '2in RParts'!$B$2:$N$2, 0))), INDEX('1in Parts'!$B$3:$P$3204, MATCH(A1817,'1in Parts'!$A$3:$A$3204, 0), MATCH($B$3, '1in Parts'!$B$2:$P$2, 0))), INDEX('0.5in Parts'!$B$3:$N$3204, MATCH(A1817,'0.5in Parts'!$A$3:$A$3204, 0), MATCH($B$3, '0.5in Parts'!$B$2:$N$2, 0)))</f>
        <v>0.29174911140862231</v>
      </c>
      <c r="C1817" s="49">
        <f t="shared" si="28"/>
        <v>0.51079999999999992</v>
      </c>
    </row>
    <row r="1818" spans="1:3" x14ac:dyDescent="0.25">
      <c r="A1818" s="2">
        <v>2129.9129640000001</v>
      </c>
      <c r="B1818">
        <f>IF(ISNA(INDEX('0.5in Parts'!$B$3:$N$3204, MATCH(A1818,'0.5in Parts'!$A$3:$A$3204, 0), MATCH($B$3, '0.5in Parts'!$B$2:$N$2, 0))), IF(ISNA(INDEX('1in Parts'!$B$3:$P$3204, MATCH(A1818,'1in Parts'!$A$3:$A$3204, 0), MATCH($B$3, '1in Parts'!$B$2:$P$2, 0))), IF(ISNA(INDEX('2in RParts'!$B$3:$N$3204, MATCH(A1818,'2in RParts'!$A$3:$A$3204, 0), MATCH($B$3, '2in RParts'!$B$2:$N$2, 0))), IF(ISNA(INDEX('2in SqParts'!$B$3:$N$3204, MATCH(A1818,'2in SqParts'!$A$3:$A$3204, 0), MATCH($B$3, '2in SqParts'!$B$2:$N$2, 0))), Lists!I1820, INDEX('2in SqParts'!$B$3:$N$3204, MATCH(A1818,'2in SqParts'!$A$3:$A$3204, 0), MATCH($B$3, '2in SqParts'!$B$2:$N$2, 0))), INDEX('2in RParts'!$B$3:$N$3204, MATCH(A1818,'2in RParts'!$A$3:$A$3204, 0), MATCH($B$3, '2in RParts'!$B$2:$N$2, 0))), INDEX('1in Parts'!$B$3:$P$3204, MATCH(A1818,'1in Parts'!$A$3:$A$3204, 0), MATCH($B$3, '1in Parts'!$B$2:$P$2, 0))), INDEX('0.5in Parts'!$B$3:$N$3204, MATCH(A1818,'0.5in Parts'!$A$3:$A$3204, 0), MATCH($B$3, '0.5in Parts'!$B$2:$N$2, 0)))</f>
        <v>0.28886792769315822</v>
      </c>
      <c r="C1818" s="49">
        <f t="shared" si="28"/>
        <v>0.51419999999999999</v>
      </c>
    </row>
    <row r="1819" spans="1:3" x14ac:dyDescent="0.25">
      <c r="A1819" s="2">
        <v>2140.030088</v>
      </c>
      <c r="B1819">
        <f>IF(ISNA(INDEX('0.5in Parts'!$B$3:$N$3204, MATCH(A1819,'0.5in Parts'!$A$3:$A$3204, 0), MATCH($B$3, '0.5in Parts'!$B$2:$N$2, 0))), IF(ISNA(INDEX('1in Parts'!$B$3:$P$3204, MATCH(A1819,'1in Parts'!$A$3:$A$3204, 0), MATCH($B$3, '1in Parts'!$B$2:$P$2, 0))), IF(ISNA(INDEX('2in RParts'!$B$3:$N$3204, MATCH(A1819,'2in RParts'!$A$3:$A$3204, 0), MATCH($B$3, '2in RParts'!$B$2:$N$2, 0))), IF(ISNA(INDEX('2in SqParts'!$B$3:$N$3204, MATCH(A1819,'2in SqParts'!$A$3:$A$3204, 0), MATCH($B$3, '2in SqParts'!$B$2:$N$2, 0))), Lists!I1821, INDEX('2in SqParts'!$B$3:$N$3204, MATCH(A1819,'2in SqParts'!$A$3:$A$3204, 0), MATCH($B$3, '2in SqParts'!$B$2:$N$2, 0))), INDEX('2in RParts'!$B$3:$N$3204, MATCH(A1819,'2in RParts'!$A$3:$A$3204, 0), MATCH($B$3, '2in RParts'!$B$2:$N$2, 0))), INDEX('1in Parts'!$B$3:$P$3204, MATCH(A1819,'1in Parts'!$A$3:$A$3204, 0), MATCH($B$3, '1in Parts'!$B$2:$P$2, 0))), INDEX('0.5in Parts'!$B$3:$N$3204, MATCH(A1819,'0.5in Parts'!$A$3:$A$3204, 0), MATCH($B$3, '0.5in Parts'!$B$2:$N$2, 0)))</f>
        <v>0.28701376640561732</v>
      </c>
      <c r="C1819" s="49">
        <f t="shared" si="28"/>
        <v>0.51639999999999986</v>
      </c>
    </row>
    <row r="1820" spans="1:3" x14ac:dyDescent="0.25">
      <c r="A1820" s="2">
        <v>2149.8629409999999</v>
      </c>
      <c r="B1820">
        <f>IF(ISNA(INDEX('0.5in Parts'!$B$3:$N$3204, MATCH(A1820,'0.5in Parts'!$A$3:$A$3204, 0), MATCH($B$3, '0.5in Parts'!$B$2:$N$2, 0))), IF(ISNA(INDEX('1in Parts'!$B$3:$P$3204, MATCH(A1820,'1in Parts'!$A$3:$A$3204, 0), MATCH($B$3, '1in Parts'!$B$2:$P$2, 0))), IF(ISNA(INDEX('2in RParts'!$B$3:$N$3204, MATCH(A1820,'2in RParts'!$A$3:$A$3204, 0), MATCH($B$3, '2in RParts'!$B$2:$N$2, 0))), IF(ISNA(INDEX('2in SqParts'!$B$3:$N$3204, MATCH(A1820,'2in SqParts'!$A$3:$A$3204, 0), MATCH($B$3, '2in SqParts'!$B$2:$N$2, 0))), Lists!I1822, INDEX('2in SqParts'!$B$3:$N$3204, MATCH(A1820,'2in SqParts'!$A$3:$A$3204, 0), MATCH($B$3, '2in SqParts'!$B$2:$N$2, 0))), INDEX('2in RParts'!$B$3:$N$3204, MATCH(A1820,'2in RParts'!$A$3:$A$3204, 0), MATCH($B$3, '2in RParts'!$B$2:$N$2, 0))), INDEX('1in Parts'!$B$3:$P$3204, MATCH(A1820,'1in Parts'!$A$3:$A$3204, 0), MATCH($B$3, '1in Parts'!$B$2:$P$2, 0))), INDEX('0.5in Parts'!$B$3:$N$3204, MATCH(A1820,'0.5in Parts'!$A$3:$A$3204, 0), MATCH($B$3, '0.5in Parts'!$B$2:$N$2, 0)))</f>
        <v>0.28541879116046881</v>
      </c>
      <c r="C1820" s="49">
        <f t="shared" si="28"/>
        <v>0.51829999999999998</v>
      </c>
    </row>
    <row r="1821" spans="1:3" x14ac:dyDescent="0.25">
      <c r="A1821" s="2">
        <v>2159.9733839999999</v>
      </c>
      <c r="B1821">
        <f>IF(ISNA(INDEX('0.5in Parts'!$B$3:$N$3204, MATCH(A1821,'0.5in Parts'!$A$3:$A$3204, 0), MATCH($B$3, '0.5in Parts'!$B$2:$N$2, 0))), IF(ISNA(INDEX('1in Parts'!$B$3:$P$3204, MATCH(A1821,'1in Parts'!$A$3:$A$3204, 0), MATCH($B$3, '1in Parts'!$B$2:$P$2, 0))), IF(ISNA(INDEX('2in RParts'!$B$3:$N$3204, MATCH(A1821,'2in RParts'!$A$3:$A$3204, 0), MATCH($B$3, '2in RParts'!$B$2:$N$2, 0))), IF(ISNA(INDEX('2in SqParts'!$B$3:$N$3204, MATCH(A1821,'2in SqParts'!$A$3:$A$3204, 0), MATCH($B$3, '2in SqParts'!$B$2:$N$2, 0))), Lists!I1823, INDEX('2in SqParts'!$B$3:$N$3204, MATCH(A1821,'2in SqParts'!$A$3:$A$3204, 0), MATCH($B$3, '2in SqParts'!$B$2:$N$2, 0))), INDEX('2in RParts'!$B$3:$N$3204, MATCH(A1821,'2in RParts'!$A$3:$A$3204, 0), MATCH($B$3, '2in RParts'!$B$2:$N$2, 0))), INDEX('1in Parts'!$B$3:$P$3204, MATCH(A1821,'1in Parts'!$A$3:$A$3204, 0), MATCH($B$3, '1in Parts'!$B$2:$P$2, 0))), INDEX('0.5in Parts'!$B$3:$N$3204, MATCH(A1821,'0.5in Parts'!$A$3:$A$3204, 0), MATCH($B$3, '0.5in Parts'!$B$2:$N$2, 0)))</f>
        <v>0.28424728317714054</v>
      </c>
      <c r="C1821" s="49">
        <f t="shared" si="28"/>
        <v>0.51969999999999994</v>
      </c>
    </row>
    <row r="1822" spans="1:3" x14ac:dyDescent="0.25">
      <c r="A1822" s="2">
        <v>2169.799712</v>
      </c>
      <c r="B1822">
        <f>IF(ISNA(INDEX('0.5in Parts'!$B$3:$N$3204, MATCH(A1822,'0.5in Parts'!$A$3:$A$3204, 0), MATCH($B$3, '0.5in Parts'!$B$2:$N$2, 0))), IF(ISNA(INDEX('1in Parts'!$B$3:$P$3204, MATCH(A1822,'1in Parts'!$A$3:$A$3204, 0), MATCH($B$3, '1in Parts'!$B$2:$P$2, 0))), IF(ISNA(INDEX('2in RParts'!$B$3:$N$3204, MATCH(A1822,'2in RParts'!$A$3:$A$3204, 0), MATCH($B$3, '2in RParts'!$B$2:$N$2, 0))), IF(ISNA(INDEX('2in SqParts'!$B$3:$N$3204, MATCH(A1822,'2in SqParts'!$A$3:$A$3204, 0), MATCH($B$3, '2in SqParts'!$B$2:$N$2, 0))), Lists!I1824, INDEX('2in SqParts'!$B$3:$N$3204, MATCH(A1822,'2in SqParts'!$A$3:$A$3204, 0), MATCH($B$3, '2in SqParts'!$B$2:$N$2, 0))), INDEX('2in RParts'!$B$3:$N$3204, MATCH(A1822,'2in RParts'!$A$3:$A$3204, 0), MATCH($B$3, '2in RParts'!$B$2:$N$2, 0))), INDEX('1in Parts'!$B$3:$P$3204, MATCH(A1822,'1in Parts'!$A$3:$A$3204, 0), MATCH($B$3, '1in Parts'!$B$2:$P$2, 0))), INDEX('0.5in Parts'!$B$3:$N$3204, MATCH(A1822,'0.5in Parts'!$A$3:$A$3204, 0), MATCH($B$3, '0.5in Parts'!$B$2:$N$2, 0)))</f>
        <v>0.2831622767004755</v>
      </c>
      <c r="C1822" s="49">
        <f t="shared" si="28"/>
        <v>0.52100000000000002</v>
      </c>
    </row>
    <row r="1823" spans="1:3" x14ac:dyDescent="0.25">
      <c r="A1823" s="2">
        <v>2179.903413</v>
      </c>
      <c r="B1823">
        <f>IF(ISNA(INDEX('0.5in Parts'!$B$3:$N$3204, MATCH(A1823,'0.5in Parts'!$A$3:$A$3204, 0), MATCH($B$3, '0.5in Parts'!$B$2:$N$2, 0))), IF(ISNA(INDEX('1in Parts'!$B$3:$P$3204, MATCH(A1823,'1in Parts'!$A$3:$A$3204, 0), MATCH($B$3, '1in Parts'!$B$2:$P$2, 0))), IF(ISNA(INDEX('2in RParts'!$B$3:$N$3204, MATCH(A1823,'2in RParts'!$A$3:$A$3204, 0), MATCH($B$3, '2in RParts'!$B$2:$N$2, 0))), IF(ISNA(INDEX('2in SqParts'!$B$3:$N$3204, MATCH(A1823,'2in SqParts'!$A$3:$A$3204, 0), MATCH($B$3, '2in SqParts'!$B$2:$N$2, 0))), Lists!I1825, INDEX('2in SqParts'!$B$3:$N$3204, MATCH(A1823,'2in SqParts'!$A$3:$A$3204, 0), MATCH($B$3, '2in SqParts'!$B$2:$N$2, 0))), INDEX('2in RParts'!$B$3:$N$3204, MATCH(A1823,'2in RParts'!$A$3:$A$3204, 0), MATCH($B$3, '2in RParts'!$B$2:$N$2, 0))), INDEX('1in Parts'!$B$3:$P$3204, MATCH(A1823,'1in Parts'!$A$3:$A$3204, 0), MATCH($B$3, '1in Parts'!$B$2:$P$2, 0))), INDEX('0.5in Parts'!$B$3:$N$3204, MATCH(A1823,'0.5in Parts'!$A$3:$A$3204, 0), MATCH($B$3, '0.5in Parts'!$B$2:$N$2, 0)))</f>
        <v>0.2818305946086932</v>
      </c>
      <c r="C1823" s="49">
        <f t="shared" si="28"/>
        <v>0.52259999999999995</v>
      </c>
    </row>
    <row r="1824" spans="1:3" x14ac:dyDescent="0.25">
      <c r="A1824" s="2">
        <v>2190.0036709999999</v>
      </c>
      <c r="B1824">
        <f>IF(ISNA(INDEX('0.5in Parts'!$B$3:$N$3204, MATCH(A1824,'0.5in Parts'!$A$3:$A$3204, 0), MATCH($B$3, '0.5in Parts'!$B$2:$N$2, 0))), IF(ISNA(INDEX('1in Parts'!$B$3:$P$3204, MATCH(A1824,'1in Parts'!$A$3:$A$3204, 0), MATCH($B$3, '1in Parts'!$B$2:$P$2, 0))), IF(ISNA(INDEX('2in RParts'!$B$3:$N$3204, MATCH(A1824,'2in RParts'!$A$3:$A$3204, 0), MATCH($B$3, '2in RParts'!$B$2:$N$2, 0))), IF(ISNA(INDEX('2in SqParts'!$B$3:$N$3204, MATCH(A1824,'2in SqParts'!$A$3:$A$3204, 0), MATCH($B$3, '2in SqParts'!$B$2:$N$2, 0))), Lists!I1826, INDEX('2in SqParts'!$B$3:$N$3204, MATCH(A1824,'2in SqParts'!$A$3:$A$3204, 0), MATCH($B$3, '2in SqParts'!$B$2:$N$2, 0))), INDEX('2in RParts'!$B$3:$N$3204, MATCH(A1824,'2in RParts'!$A$3:$A$3204, 0), MATCH($B$3, '2in RParts'!$B$2:$N$2, 0))), INDEX('1in Parts'!$B$3:$P$3204, MATCH(A1824,'1in Parts'!$A$3:$A$3204, 0), MATCH($B$3, '1in Parts'!$B$2:$P$2, 0))), INDEX('0.5in Parts'!$B$3:$N$3204, MATCH(A1824,'0.5in Parts'!$A$3:$A$3204, 0), MATCH($B$3, '0.5in Parts'!$B$2:$N$2, 0)))</f>
        <v>0.28042014228627671</v>
      </c>
      <c r="C1824" s="49">
        <f t="shared" si="28"/>
        <v>0.52429999999999999</v>
      </c>
    </row>
    <row r="1825" spans="1:3" x14ac:dyDescent="0.25">
      <c r="A1825" s="2">
        <v>2199.820052</v>
      </c>
      <c r="B1825">
        <f>IF(ISNA(INDEX('0.5in Parts'!$B$3:$N$3204, MATCH(A1825,'0.5in Parts'!$A$3:$A$3204, 0), MATCH($B$3, '0.5in Parts'!$B$2:$N$2, 0))), IF(ISNA(INDEX('1in Parts'!$B$3:$P$3204, MATCH(A1825,'1in Parts'!$A$3:$A$3204, 0), MATCH($B$3, '1in Parts'!$B$2:$P$2, 0))), IF(ISNA(INDEX('2in RParts'!$B$3:$N$3204, MATCH(A1825,'2in RParts'!$A$3:$A$3204, 0), MATCH($B$3, '2in RParts'!$B$2:$N$2, 0))), IF(ISNA(INDEX('2in SqParts'!$B$3:$N$3204, MATCH(A1825,'2in SqParts'!$A$3:$A$3204, 0), MATCH($B$3, '2in SqParts'!$B$2:$N$2, 0))), Lists!I1827, INDEX('2in SqParts'!$B$3:$N$3204, MATCH(A1825,'2in SqParts'!$A$3:$A$3204, 0), MATCH($B$3, '2in SqParts'!$B$2:$N$2, 0))), INDEX('2in RParts'!$B$3:$N$3204, MATCH(A1825,'2in RParts'!$A$3:$A$3204, 0), MATCH($B$3, '2in RParts'!$B$2:$N$2, 0))), INDEX('1in Parts'!$B$3:$P$3204, MATCH(A1825,'1in Parts'!$A$3:$A$3204, 0), MATCH($B$3, '1in Parts'!$B$2:$P$2, 0))), INDEX('0.5in Parts'!$B$3:$N$3204, MATCH(A1825,'0.5in Parts'!$A$3:$A$3204, 0), MATCH($B$3, '0.5in Parts'!$B$2:$N$2, 0)))</f>
        <v>0.2787666299827225</v>
      </c>
      <c r="C1825" s="49">
        <f t="shared" si="28"/>
        <v>0.52629999999999988</v>
      </c>
    </row>
    <row r="1826" spans="1:3" x14ac:dyDescent="0.25">
      <c r="A1826" s="2">
        <v>2209.9134749999998</v>
      </c>
      <c r="B1826">
        <f>IF(ISNA(INDEX('0.5in Parts'!$B$3:$N$3204, MATCH(A1826,'0.5in Parts'!$A$3:$A$3204, 0), MATCH($B$3, '0.5in Parts'!$B$2:$N$2, 0))), IF(ISNA(INDEX('1in Parts'!$B$3:$P$3204, MATCH(A1826,'1in Parts'!$A$3:$A$3204, 0), MATCH($B$3, '1in Parts'!$B$2:$P$2, 0))), IF(ISNA(INDEX('2in RParts'!$B$3:$N$3204, MATCH(A1826,'2in RParts'!$A$3:$A$3204, 0), MATCH($B$3, '2in RParts'!$B$2:$N$2, 0))), IF(ISNA(INDEX('2in SqParts'!$B$3:$N$3204, MATCH(A1826,'2in SqParts'!$A$3:$A$3204, 0), MATCH($B$3, '2in SqParts'!$B$2:$N$2, 0))), Lists!I1828, INDEX('2in SqParts'!$B$3:$N$3204, MATCH(A1826,'2in SqParts'!$A$3:$A$3204, 0), MATCH($B$3, '2in SqParts'!$B$2:$N$2, 0))), INDEX('2in RParts'!$B$3:$N$3204, MATCH(A1826,'2in RParts'!$A$3:$A$3204, 0), MATCH($B$3, '2in RParts'!$B$2:$N$2, 0))), INDEX('1in Parts'!$B$3:$P$3204, MATCH(A1826,'1in Parts'!$A$3:$A$3204, 0), MATCH($B$3, '1in Parts'!$B$2:$P$2, 0))), INDEX('0.5in Parts'!$B$3:$N$3204, MATCH(A1826,'0.5in Parts'!$A$3:$A$3204, 0), MATCH($B$3, '0.5in Parts'!$B$2:$N$2, 0)))</f>
        <v>0.27728383251150518</v>
      </c>
      <c r="C1826" s="49">
        <f t="shared" si="28"/>
        <v>0.5280999999999999</v>
      </c>
    </row>
    <row r="1827" spans="1:3" x14ac:dyDescent="0.25">
      <c r="A1827" s="2">
        <v>2219.7231790000001</v>
      </c>
      <c r="B1827">
        <f>IF(ISNA(INDEX('0.5in Parts'!$B$3:$N$3204, MATCH(A1827,'0.5in Parts'!$A$3:$A$3204, 0), MATCH($B$3, '0.5in Parts'!$B$2:$N$2, 0))), IF(ISNA(INDEX('1in Parts'!$B$3:$P$3204, MATCH(A1827,'1in Parts'!$A$3:$A$3204, 0), MATCH($B$3, '1in Parts'!$B$2:$P$2, 0))), IF(ISNA(INDEX('2in RParts'!$B$3:$N$3204, MATCH(A1827,'2in RParts'!$A$3:$A$3204, 0), MATCH($B$3, '2in RParts'!$B$2:$N$2, 0))), IF(ISNA(INDEX('2in SqParts'!$B$3:$N$3204, MATCH(A1827,'2in SqParts'!$A$3:$A$3204, 0), MATCH($B$3, '2in SqParts'!$B$2:$N$2, 0))), Lists!I1829, INDEX('2in SqParts'!$B$3:$N$3204, MATCH(A1827,'2in SqParts'!$A$3:$A$3204, 0), MATCH($B$3, '2in SqParts'!$B$2:$N$2, 0))), INDEX('2in RParts'!$B$3:$N$3204, MATCH(A1827,'2in RParts'!$A$3:$A$3204, 0), MATCH($B$3, '2in RParts'!$B$2:$N$2, 0))), INDEX('1in Parts'!$B$3:$P$3204, MATCH(A1827,'1in Parts'!$A$3:$A$3204, 0), MATCH($B$3, '1in Parts'!$B$2:$P$2, 0))), INDEX('0.5in Parts'!$B$3:$N$3204, MATCH(A1827,'0.5in Parts'!$A$3:$A$3204, 0), MATCH($B$3, '0.5in Parts'!$B$2:$N$2, 0)))</f>
        <v>0.27539648460328331</v>
      </c>
      <c r="C1827" s="49">
        <f t="shared" si="28"/>
        <v>0.53039999999999998</v>
      </c>
    </row>
    <row r="1828" spans="1:3" x14ac:dyDescent="0.25">
      <c r="A1828" s="2">
        <v>2229.8097039999998</v>
      </c>
      <c r="B1828">
        <f>IF(ISNA(INDEX('0.5in Parts'!$B$3:$N$3204, MATCH(A1828,'0.5in Parts'!$A$3:$A$3204, 0), MATCH($B$3, '0.5in Parts'!$B$2:$N$2, 0))), IF(ISNA(INDEX('1in Parts'!$B$3:$P$3204, MATCH(A1828,'1in Parts'!$A$3:$A$3204, 0), MATCH($B$3, '1in Parts'!$B$2:$P$2, 0))), IF(ISNA(INDEX('2in RParts'!$B$3:$N$3204, MATCH(A1828,'2in RParts'!$A$3:$A$3204, 0), MATCH($B$3, '2in RParts'!$B$2:$N$2, 0))), IF(ISNA(INDEX('2in SqParts'!$B$3:$N$3204, MATCH(A1828,'2in SqParts'!$A$3:$A$3204, 0), MATCH($B$3, '2in SqParts'!$B$2:$N$2, 0))), Lists!I1830, INDEX('2in SqParts'!$B$3:$N$3204, MATCH(A1828,'2in SqParts'!$A$3:$A$3204, 0), MATCH($B$3, '2in SqParts'!$B$2:$N$2, 0))), INDEX('2in RParts'!$B$3:$N$3204, MATCH(A1828,'2in RParts'!$A$3:$A$3204, 0), MATCH($B$3, '2in RParts'!$B$2:$N$2, 0))), INDEX('1in Parts'!$B$3:$P$3204, MATCH(A1828,'1in Parts'!$A$3:$A$3204, 0), MATCH($B$3, '1in Parts'!$B$2:$P$2, 0))), INDEX('0.5in Parts'!$B$3:$N$3204, MATCH(A1828,'0.5in Parts'!$A$3:$A$3204, 0), MATCH($B$3, '0.5in Parts'!$B$2:$N$2, 0)))</f>
        <v>0.27359883789707762</v>
      </c>
      <c r="C1828" s="49">
        <f t="shared" si="28"/>
        <v>0.53259999999999996</v>
      </c>
    </row>
    <row r="1829" spans="1:3" x14ac:dyDescent="0.25">
      <c r="A1829" s="2">
        <v>2239.8927079999999</v>
      </c>
      <c r="B1829">
        <f>IF(ISNA(INDEX('0.5in Parts'!$B$3:$N$3204, MATCH(A1829,'0.5in Parts'!$A$3:$A$3204, 0), MATCH($B$3, '0.5in Parts'!$B$2:$N$2, 0))), IF(ISNA(INDEX('1in Parts'!$B$3:$P$3204, MATCH(A1829,'1in Parts'!$A$3:$A$3204, 0), MATCH($B$3, '1in Parts'!$B$2:$P$2, 0))), IF(ISNA(INDEX('2in RParts'!$B$3:$N$3204, MATCH(A1829,'2in RParts'!$A$3:$A$3204, 0), MATCH($B$3, '2in RParts'!$B$2:$N$2, 0))), IF(ISNA(INDEX('2in SqParts'!$B$3:$N$3204, MATCH(A1829,'2in SqParts'!$A$3:$A$3204, 0), MATCH($B$3, '2in SqParts'!$B$2:$N$2, 0))), Lists!I1831, INDEX('2in SqParts'!$B$3:$N$3204, MATCH(A1829,'2in SqParts'!$A$3:$A$3204, 0), MATCH($B$3, '2in SqParts'!$B$2:$N$2, 0))), INDEX('2in RParts'!$B$3:$N$3204, MATCH(A1829,'2in RParts'!$A$3:$A$3204, 0), MATCH($B$3, '2in RParts'!$B$2:$N$2, 0))), INDEX('1in Parts'!$B$3:$P$3204, MATCH(A1829,'1in Parts'!$A$3:$A$3204, 0), MATCH($B$3, '1in Parts'!$B$2:$P$2, 0))), INDEX('0.5in Parts'!$B$3:$N$3204, MATCH(A1829,'0.5in Parts'!$A$3:$A$3204, 0), MATCH($B$3, '0.5in Parts'!$B$2:$N$2, 0)))</f>
        <v>0.27164621797877153</v>
      </c>
      <c r="C1829" s="49">
        <f t="shared" si="28"/>
        <v>0.53500000000000003</v>
      </c>
    </row>
    <row r="1830" spans="1:3" x14ac:dyDescent="0.25">
      <c r="A1830" s="2">
        <v>2249.6922370000002</v>
      </c>
      <c r="B1830">
        <f>IF(ISNA(INDEX('0.5in Parts'!$B$3:$N$3204, MATCH(A1830,'0.5in Parts'!$A$3:$A$3204, 0), MATCH($B$3, '0.5in Parts'!$B$2:$N$2, 0))), IF(ISNA(INDEX('1in Parts'!$B$3:$P$3204, MATCH(A1830,'1in Parts'!$A$3:$A$3204, 0), MATCH($B$3, '1in Parts'!$B$2:$P$2, 0))), IF(ISNA(INDEX('2in RParts'!$B$3:$N$3204, MATCH(A1830,'2in RParts'!$A$3:$A$3204, 0), MATCH($B$3, '2in RParts'!$B$2:$N$2, 0))), IF(ISNA(INDEX('2in SqParts'!$B$3:$N$3204, MATCH(A1830,'2in SqParts'!$A$3:$A$3204, 0), MATCH($B$3, '2in SqParts'!$B$2:$N$2, 0))), Lists!I1832, INDEX('2in SqParts'!$B$3:$N$3204, MATCH(A1830,'2in SqParts'!$A$3:$A$3204, 0), MATCH($B$3, '2in SqParts'!$B$2:$N$2, 0))), INDEX('2in RParts'!$B$3:$N$3204, MATCH(A1830,'2in RParts'!$A$3:$A$3204, 0), MATCH($B$3, '2in RParts'!$B$2:$N$2, 0))), INDEX('1in Parts'!$B$3:$P$3204, MATCH(A1830,'1in Parts'!$A$3:$A$3204, 0), MATCH($B$3, '1in Parts'!$B$2:$P$2, 0))), INDEX('0.5in Parts'!$B$3:$N$3204, MATCH(A1830,'0.5in Parts'!$A$3:$A$3204, 0), MATCH($B$3, '0.5in Parts'!$B$2:$N$2, 0)))</f>
        <v>0.27026840471296448</v>
      </c>
      <c r="C1830" s="49">
        <f t="shared" si="28"/>
        <v>0.53670000000000007</v>
      </c>
    </row>
    <row r="1831" spans="1:3" x14ac:dyDescent="0.25">
      <c r="A1831" s="2">
        <v>2259.7682500000001</v>
      </c>
      <c r="B1831">
        <f>IF(ISNA(INDEX('0.5in Parts'!$B$3:$N$3204, MATCH(A1831,'0.5in Parts'!$A$3:$A$3204, 0), MATCH($B$3, '0.5in Parts'!$B$2:$N$2, 0))), IF(ISNA(INDEX('1in Parts'!$B$3:$P$3204, MATCH(A1831,'1in Parts'!$A$3:$A$3204, 0), MATCH($B$3, '1in Parts'!$B$2:$P$2, 0))), IF(ISNA(INDEX('2in RParts'!$B$3:$N$3204, MATCH(A1831,'2in RParts'!$A$3:$A$3204, 0), MATCH($B$3, '2in RParts'!$B$2:$N$2, 0))), IF(ISNA(INDEX('2in SqParts'!$B$3:$N$3204, MATCH(A1831,'2in SqParts'!$A$3:$A$3204, 0), MATCH($B$3, '2in SqParts'!$B$2:$N$2, 0))), Lists!I1833, INDEX('2in SqParts'!$B$3:$N$3204, MATCH(A1831,'2in SqParts'!$A$3:$A$3204, 0), MATCH($B$3, '2in SqParts'!$B$2:$N$2, 0))), INDEX('2in RParts'!$B$3:$N$3204, MATCH(A1831,'2in RParts'!$A$3:$A$3204, 0), MATCH($B$3, '2in RParts'!$B$2:$N$2, 0))), INDEX('1in Parts'!$B$3:$P$3204, MATCH(A1831,'1in Parts'!$A$3:$A$3204, 0), MATCH($B$3, '1in Parts'!$B$2:$P$2, 0))), INDEX('0.5in Parts'!$B$3:$N$3204, MATCH(A1831,'0.5in Parts'!$A$3:$A$3204, 0), MATCH($B$3, '0.5in Parts'!$B$2:$N$2, 0)))</f>
        <v>0.26841123481326129</v>
      </c>
      <c r="C1831" s="49">
        <f t="shared" si="28"/>
        <v>0.53900000000000003</v>
      </c>
    </row>
    <row r="1832" spans="1:3" x14ac:dyDescent="0.25">
      <c r="A1832" s="2">
        <v>2269.840694</v>
      </c>
      <c r="B1832">
        <f>IF(ISNA(INDEX('0.5in Parts'!$B$3:$N$3204, MATCH(A1832,'0.5in Parts'!$A$3:$A$3204, 0), MATCH($B$3, '0.5in Parts'!$B$2:$N$2, 0))), IF(ISNA(INDEX('1in Parts'!$B$3:$P$3204, MATCH(A1832,'1in Parts'!$A$3:$A$3204, 0), MATCH($B$3, '1in Parts'!$B$2:$P$2, 0))), IF(ISNA(INDEX('2in RParts'!$B$3:$N$3204, MATCH(A1832,'2in RParts'!$A$3:$A$3204, 0), MATCH($B$3, '2in RParts'!$B$2:$N$2, 0))), IF(ISNA(INDEX('2in SqParts'!$B$3:$N$3204, MATCH(A1832,'2in SqParts'!$A$3:$A$3204, 0), MATCH($B$3, '2in SqParts'!$B$2:$N$2, 0))), Lists!I1834, INDEX('2in SqParts'!$B$3:$N$3204, MATCH(A1832,'2in SqParts'!$A$3:$A$3204, 0), MATCH($B$3, '2in SqParts'!$B$2:$N$2, 0))), INDEX('2in RParts'!$B$3:$N$3204, MATCH(A1832,'2in RParts'!$A$3:$A$3204, 0), MATCH($B$3, '2in RParts'!$B$2:$N$2, 0))), INDEX('1in Parts'!$B$3:$P$3204, MATCH(A1832,'1in Parts'!$A$3:$A$3204, 0), MATCH($B$3, '1in Parts'!$B$2:$P$2, 0))), INDEX('0.5in Parts'!$B$3:$N$3204, MATCH(A1832,'0.5in Parts'!$A$3:$A$3204, 0), MATCH($B$3, '0.5in Parts'!$B$2:$N$2, 0)))</f>
        <v>0.26640153903866087</v>
      </c>
      <c r="C1832" s="49">
        <f t="shared" si="28"/>
        <v>0.54149999999999987</v>
      </c>
    </row>
    <row r="1833" spans="1:3" x14ac:dyDescent="0.25">
      <c r="A1833" s="2">
        <v>2279.909553</v>
      </c>
      <c r="B1833">
        <f>IF(ISNA(INDEX('0.5in Parts'!$B$3:$N$3204, MATCH(A1833,'0.5in Parts'!$A$3:$A$3204, 0), MATCH($B$3, '0.5in Parts'!$B$2:$N$2, 0))), IF(ISNA(INDEX('1in Parts'!$B$3:$P$3204, MATCH(A1833,'1in Parts'!$A$3:$A$3204, 0), MATCH($B$3, '1in Parts'!$B$2:$P$2, 0))), IF(ISNA(INDEX('2in RParts'!$B$3:$N$3204, MATCH(A1833,'2in RParts'!$A$3:$A$3204, 0), MATCH($B$3, '2in RParts'!$B$2:$N$2, 0))), IF(ISNA(INDEX('2in SqParts'!$B$3:$N$3204, MATCH(A1833,'2in SqParts'!$A$3:$A$3204, 0), MATCH($B$3, '2in SqParts'!$B$2:$N$2, 0))), Lists!I1835, INDEX('2in SqParts'!$B$3:$N$3204, MATCH(A1833,'2in SqParts'!$A$3:$A$3204, 0), MATCH($B$3, '2in SqParts'!$B$2:$N$2, 0))), INDEX('2in RParts'!$B$3:$N$3204, MATCH(A1833,'2in RParts'!$A$3:$A$3204, 0), MATCH($B$3, '2in RParts'!$B$2:$N$2, 0))), INDEX('1in Parts'!$B$3:$P$3204, MATCH(A1833,'1in Parts'!$A$3:$A$3204, 0), MATCH($B$3, '1in Parts'!$B$2:$P$2, 0))), INDEX('0.5in Parts'!$B$3:$N$3204, MATCH(A1833,'0.5in Parts'!$A$3:$A$3204, 0), MATCH($B$3, '0.5in Parts'!$B$2:$N$2, 0)))</f>
        <v>0.26424146255626108</v>
      </c>
      <c r="C1833" s="49">
        <f t="shared" si="28"/>
        <v>0.54420000000000002</v>
      </c>
    </row>
    <row r="1834" spans="1:3" x14ac:dyDescent="0.25">
      <c r="A1834" s="2">
        <v>2289.695271</v>
      </c>
      <c r="B1834">
        <f>IF(ISNA(INDEX('0.5in Parts'!$B$3:$N$3204, MATCH(A1834,'0.5in Parts'!$A$3:$A$3204, 0), MATCH($B$3, '0.5in Parts'!$B$2:$N$2, 0))), IF(ISNA(INDEX('1in Parts'!$B$3:$P$3204, MATCH(A1834,'1in Parts'!$A$3:$A$3204, 0), MATCH($B$3, '1in Parts'!$B$2:$P$2, 0))), IF(ISNA(INDEX('2in RParts'!$B$3:$N$3204, MATCH(A1834,'2in RParts'!$A$3:$A$3204, 0), MATCH($B$3, '2in RParts'!$B$2:$N$2, 0))), IF(ISNA(INDEX('2in SqParts'!$B$3:$N$3204, MATCH(A1834,'2in SqParts'!$A$3:$A$3204, 0), MATCH($B$3, '2in SqParts'!$B$2:$N$2, 0))), Lists!I1836, INDEX('2in SqParts'!$B$3:$N$3204, MATCH(A1834,'2in SqParts'!$A$3:$A$3204, 0), MATCH($B$3, '2in SqParts'!$B$2:$N$2, 0))), INDEX('2in RParts'!$B$3:$N$3204, MATCH(A1834,'2in RParts'!$A$3:$A$3204, 0), MATCH($B$3, '2in RParts'!$B$2:$N$2, 0))), INDEX('1in Parts'!$B$3:$P$3204, MATCH(A1834,'1in Parts'!$A$3:$A$3204, 0), MATCH($B$3, '1in Parts'!$B$2:$P$2, 0))), INDEX('0.5in Parts'!$B$3:$N$3204, MATCH(A1834,'0.5in Parts'!$A$3:$A$3204, 0), MATCH($B$3, '0.5in Parts'!$B$2:$N$2, 0)))</f>
        <v>0.26256879948541756</v>
      </c>
      <c r="C1834" s="49">
        <f t="shared" si="28"/>
        <v>0.54630000000000001</v>
      </c>
    </row>
    <row r="1835" spans="1:3" x14ac:dyDescent="0.25">
      <c r="A1835" s="2">
        <v>2299.7570150000001</v>
      </c>
      <c r="B1835">
        <f>IF(ISNA(INDEX('0.5in Parts'!$B$3:$N$3204, MATCH(A1835,'0.5in Parts'!$A$3:$A$3204, 0), MATCH($B$3, '0.5in Parts'!$B$2:$N$2, 0))), IF(ISNA(INDEX('1in Parts'!$B$3:$P$3204, MATCH(A1835,'1in Parts'!$A$3:$A$3204, 0), MATCH($B$3, '1in Parts'!$B$2:$P$2, 0))), IF(ISNA(INDEX('2in RParts'!$B$3:$N$3204, MATCH(A1835,'2in RParts'!$A$3:$A$3204, 0), MATCH($B$3, '2in RParts'!$B$2:$N$2, 0))), IF(ISNA(INDEX('2in SqParts'!$B$3:$N$3204, MATCH(A1835,'2in SqParts'!$A$3:$A$3204, 0), MATCH($B$3, '2in SqParts'!$B$2:$N$2, 0))), Lists!I1837, INDEX('2in SqParts'!$B$3:$N$3204, MATCH(A1835,'2in SqParts'!$A$3:$A$3204, 0), MATCH($B$3, '2in SqParts'!$B$2:$N$2, 0))), INDEX('2in RParts'!$B$3:$N$3204, MATCH(A1835,'2in RParts'!$A$3:$A$3204, 0), MATCH($B$3, '2in RParts'!$B$2:$N$2, 0))), INDEX('1in Parts'!$B$3:$P$3204, MATCH(A1835,'1in Parts'!$A$3:$A$3204, 0), MATCH($B$3, '1in Parts'!$B$2:$P$2, 0))), INDEX('0.5in Parts'!$B$3:$N$3204, MATCH(A1835,'0.5in Parts'!$A$3:$A$3204, 0), MATCH($B$3, '0.5in Parts'!$B$2:$N$2, 0)))</f>
        <v>0.26106096879652041</v>
      </c>
      <c r="C1835" s="49">
        <f t="shared" si="28"/>
        <v>0.54820000000000002</v>
      </c>
    </row>
    <row r="1836" spans="1:3" x14ac:dyDescent="0.25">
      <c r="A1836" s="2">
        <v>2309.8151269999998</v>
      </c>
      <c r="B1836">
        <f>IF(ISNA(INDEX('0.5in Parts'!$B$3:$N$3204, MATCH(A1836,'0.5in Parts'!$A$3:$A$3204, 0), MATCH($B$3, '0.5in Parts'!$B$2:$N$2, 0))), IF(ISNA(INDEX('1in Parts'!$B$3:$P$3204, MATCH(A1836,'1in Parts'!$A$3:$A$3204, 0), MATCH($B$3, '1in Parts'!$B$2:$P$2, 0))), IF(ISNA(INDEX('2in RParts'!$B$3:$N$3204, MATCH(A1836,'2in RParts'!$A$3:$A$3204, 0), MATCH($B$3, '2in RParts'!$B$2:$N$2, 0))), IF(ISNA(INDEX('2in SqParts'!$B$3:$N$3204, MATCH(A1836,'2in SqParts'!$A$3:$A$3204, 0), MATCH($B$3, '2in SqParts'!$B$2:$N$2, 0))), Lists!I1838, INDEX('2in SqParts'!$B$3:$N$3204, MATCH(A1836,'2in SqParts'!$A$3:$A$3204, 0), MATCH($B$3, '2in SqParts'!$B$2:$N$2, 0))), INDEX('2in RParts'!$B$3:$N$3204, MATCH(A1836,'2in RParts'!$A$3:$A$3204, 0), MATCH($B$3, '2in RParts'!$B$2:$N$2, 0))), INDEX('1in Parts'!$B$3:$P$3204, MATCH(A1836,'1in Parts'!$A$3:$A$3204, 0), MATCH($B$3, '1in Parts'!$B$2:$P$2, 0))), INDEX('0.5in Parts'!$B$3:$N$3204, MATCH(A1836,'0.5in Parts'!$A$3:$A$3204, 0), MATCH($B$3, '0.5in Parts'!$B$2:$N$2, 0)))</f>
        <v>0.25916379294268854</v>
      </c>
      <c r="C1836" s="49">
        <f t="shared" si="28"/>
        <v>0.55059999999999998</v>
      </c>
    </row>
    <row r="1837" spans="1:3" x14ac:dyDescent="0.25">
      <c r="A1837" s="2">
        <v>2319.869592</v>
      </c>
      <c r="B1837">
        <f>IF(ISNA(INDEX('0.5in Parts'!$B$3:$N$3204, MATCH(A1837,'0.5in Parts'!$A$3:$A$3204, 0), MATCH($B$3, '0.5in Parts'!$B$2:$N$2, 0))), IF(ISNA(INDEX('1in Parts'!$B$3:$P$3204, MATCH(A1837,'1in Parts'!$A$3:$A$3204, 0), MATCH($B$3, '1in Parts'!$B$2:$P$2, 0))), IF(ISNA(INDEX('2in RParts'!$B$3:$N$3204, MATCH(A1837,'2in RParts'!$A$3:$A$3204, 0), MATCH($B$3, '2in RParts'!$B$2:$N$2, 0))), IF(ISNA(INDEX('2in SqParts'!$B$3:$N$3204, MATCH(A1837,'2in SqParts'!$A$3:$A$3204, 0), MATCH($B$3, '2in SqParts'!$B$2:$N$2, 0))), Lists!I1839, INDEX('2in SqParts'!$B$3:$N$3204, MATCH(A1837,'2in SqParts'!$A$3:$A$3204, 0), MATCH($B$3, '2in SqParts'!$B$2:$N$2, 0))), INDEX('2in RParts'!$B$3:$N$3204, MATCH(A1837,'2in RParts'!$A$3:$A$3204, 0), MATCH($B$3, '2in RParts'!$B$2:$N$2, 0))), INDEX('1in Parts'!$B$3:$P$3204, MATCH(A1837,'1in Parts'!$A$3:$A$3204, 0), MATCH($B$3, '1in Parts'!$B$2:$P$2, 0))), INDEX('0.5in Parts'!$B$3:$N$3204, MATCH(A1837,'0.5in Parts'!$A$3:$A$3204, 0), MATCH($B$3, '0.5in Parts'!$B$2:$N$2, 0)))</f>
        <v>0.25727486869530181</v>
      </c>
      <c r="C1837" s="49">
        <f t="shared" si="28"/>
        <v>0.55299999999999994</v>
      </c>
    </row>
    <row r="1838" spans="1:3" x14ac:dyDescent="0.25">
      <c r="A1838" s="2">
        <v>2329.6412540000001</v>
      </c>
      <c r="B1838">
        <f>IF(ISNA(INDEX('0.5in Parts'!$B$3:$N$3204, MATCH(A1838,'0.5in Parts'!$A$3:$A$3204, 0), MATCH($B$3, '0.5in Parts'!$B$2:$N$2, 0))), IF(ISNA(INDEX('1in Parts'!$B$3:$P$3204, MATCH(A1838,'1in Parts'!$A$3:$A$3204, 0), MATCH($B$3, '1in Parts'!$B$2:$P$2, 0))), IF(ISNA(INDEX('2in RParts'!$B$3:$N$3204, MATCH(A1838,'2in RParts'!$A$3:$A$3204, 0), MATCH($B$3, '2in RParts'!$B$2:$N$2, 0))), IF(ISNA(INDEX('2in SqParts'!$B$3:$N$3204, MATCH(A1838,'2in SqParts'!$A$3:$A$3204, 0), MATCH($B$3, '2in SqParts'!$B$2:$N$2, 0))), Lists!I1840, INDEX('2in SqParts'!$B$3:$N$3204, MATCH(A1838,'2in SqParts'!$A$3:$A$3204, 0), MATCH($B$3, '2in SqParts'!$B$2:$N$2, 0))), INDEX('2in RParts'!$B$3:$N$3204, MATCH(A1838,'2in RParts'!$A$3:$A$3204, 0), MATCH($B$3, '2in RParts'!$B$2:$N$2, 0))), INDEX('1in Parts'!$B$3:$P$3204, MATCH(A1838,'1in Parts'!$A$3:$A$3204, 0), MATCH($B$3, '1in Parts'!$B$2:$P$2, 0))), INDEX('0.5in Parts'!$B$3:$N$3204, MATCH(A1838,'0.5in Parts'!$A$3:$A$3204, 0), MATCH($B$3, '0.5in Parts'!$B$2:$N$2, 0)))</f>
        <v>0.25555054255320148</v>
      </c>
      <c r="C1838" s="49">
        <f t="shared" si="28"/>
        <v>0.55520000000000003</v>
      </c>
    </row>
    <row r="1839" spans="1:3" x14ac:dyDescent="0.25">
      <c r="A1839" s="2">
        <v>2339.688478</v>
      </c>
      <c r="B1839">
        <f>IF(ISNA(INDEX('0.5in Parts'!$B$3:$N$3204, MATCH(A1839,'0.5in Parts'!$A$3:$A$3204, 0), MATCH($B$3, '0.5in Parts'!$B$2:$N$2, 0))), IF(ISNA(INDEX('1in Parts'!$B$3:$P$3204, MATCH(A1839,'1in Parts'!$A$3:$A$3204, 0), MATCH($B$3, '1in Parts'!$B$2:$P$2, 0))), IF(ISNA(INDEX('2in RParts'!$B$3:$N$3204, MATCH(A1839,'2in RParts'!$A$3:$A$3204, 0), MATCH($B$3, '2in RParts'!$B$2:$N$2, 0))), IF(ISNA(INDEX('2in SqParts'!$B$3:$N$3204, MATCH(A1839,'2in SqParts'!$A$3:$A$3204, 0), MATCH($B$3, '2in SqParts'!$B$2:$N$2, 0))), Lists!I1841, INDEX('2in SqParts'!$B$3:$N$3204, MATCH(A1839,'2in SqParts'!$A$3:$A$3204, 0), MATCH($B$3, '2in SqParts'!$B$2:$N$2, 0))), INDEX('2in RParts'!$B$3:$N$3204, MATCH(A1839,'2in RParts'!$A$3:$A$3204, 0), MATCH($B$3, '2in RParts'!$B$2:$N$2, 0))), INDEX('1in Parts'!$B$3:$P$3204, MATCH(A1839,'1in Parts'!$A$3:$A$3204, 0), MATCH($B$3, '1in Parts'!$B$2:$P$2, 0))), INDEX('0.5in Parts'!$B$3:$N$3204, MATCH(A1839,'0.5in Parts'!$A$3:$A$3204, 0), MATCH($B$3, '0.5in Parts'!$B$2:$N$2, 0)))</f>
        <v>0.2545348313292729</v>
      </c>
      <c r="C1839" s="49">
        <f t="shared" si="28"/>
        <v>0.55649999999999988</v>
      </c>
    </row>
    <row r="1840" spans="1:3" x14ac:dyDescent="0.25">
      <c r="A1840" s="2">
        <v>2349.732008</v>
      </c>
      <c r="B1840">
        <f>IF(ISNA(INDEX('0.5in Parts'!$B$3:$N$3204, MATCH(A1840,'0.5in Parts'!$A$3:$A$3204, 0), MATCH($B$3, '0.5in Parts'!$B$2:$N$2, 0))), IF(ISNA(INDEX('1in Parts'!$B$3:$P$3204, MATCH(A1840,'1in Parts'!$A$3:$A$3204, 0), MATCH($B$3, '1in Parts'!$B$2:$P$2, 0))), IF(ISNA(INDEX('2in RParts'!$B$3:$N$3204, MATCH(A1840,'2in RParts'!$A$3:$A$3204, 0), MATCH($B$3, '2in RParts'!$B$2:$N$2, 0))), IF(ISNA(INDEX('2in SqParts'!$B$3:$N$3204, MATCH(A1840,'2in SqParts'!$A$3:$A$3204, 0), MATCH($B$3, '2in SqParts'!$B$2:$N$2, 0))), Lists!I1842, INDEX('2in SqParts'!$B$3:$N$3204, MATCH(A1840,'2in SqParts'!$A$3:$A$3204, 0), MATCH($B$3, '2in SqParts'!$B$2:$N$2, 0))), INDEX('2in RParts'!$B$3:$N$3204, MATCH(A1840,'2in RParts'!$A$3:$A$3204, 0), MATCH($B$3, '2in RParts'!$B$2:$N$2, 0))), INDEX('1in Parts'!$B$3:$P$3204, MATCH(A1840,'1in Parts'!$A$3:$A$3204, 0), MATCH($B$3, '1in Parts'!$B$2:$P$2, 0))), INDEX('0.5in Parts'!$B$3:$N$3204, MATCH(A1840,'0.5in Parts'!$A$3:$A$3204, 0), MATCH($B$3, '0.5in Parts'!$B$2:$N$2, 0)))</f>
        <v>0.25328797748333953</v>
      </c>
      <c r="C1840" s="49">
        <f t="shared" si="28"/>
        <v>0.55810000000000004</v>
      </c>
    </row>
    <row r="1841" spans="1:3" x14ac:dyDescent="0.25">
      <c r="A1841" s="2">
        <v>2359.7718279999999</v>
      </c>
      <c r="B1841">
        <f>IF(ISNA(INDEX('0.5in Parts'!$B$3:$N$3204, MATCH(A1841,'0.5in Parts'!$A$3:$A$3204, 0), MATCH($B$3, '0.5in Parts'!$B$2:$N$2, 0))), IF(ISNA(INDEX('1in Parts'!$B$3:$P$3204, MATCH(A1841,'1in Parts'!$A$3:$A$3204, 0), MATCH($B$3, '1in Parts'!$B$2:$P$2, 0))), IF(ISNA(INDEX('2in RParts'!$B$3:$N$3204, MATCH(A1841,'2in RParts'!$A$3:$A$3204, 0), MATCH($B$3, '2in RParts'!$B$2:$N$2, 0))), IF(ISNA(INDEX('2in SqParts'!$B$3:$N$3204, MATCH(A1841,'2in SqParts'!$A$3:$A$3204, 0), MATCH($B$3, '2in SqParts'!$B$2:$N$2, 0))), Lists!I1843, INDEX('2in SqParts'!$B$3:$N$3204, MATCH(A1841,'2in SqParts'!$A$3:$A$3204, 0), MATCH($B$3, '2in SqParts'!$B$2:$N$2, 0))), INDEX('2in RParts'!$B$3:$N$3204, MATCH(A1841,'2in RParts'!$A$3:$A$3204, 0), MATCH($B$3, '2in RParts'!$B$2:$N$2, 0))), INDEX('1in Parts'!$B$3:$P$3204, MATCH(A1841,'1in Parts'!$A$3:$A$3204, 0), MATCH($B$3, '1in Parts'!$B$2:$P$2, 0))), INDEX('0.5in Parts'!$B$3:$N$3204, MATCH(A1841,'0.5in Parts'!$A$3:$A$3204, 0), MATCH($B$3, '0.5in Parts'!$B$2:$N$2, 0)))</f>
        <v>0.25157937753243159</v>
      </c>
      <c r="C1841" s="49">
        <f t="shared" si="28"/>
        <v>0.56030000000000002</v>
      </c>
    </row>
    <row r="1842" spans="1:3" x14ac:dyDescent="0.25">
      <c r="A1842" s="2">
        <v>2369.8079200000002</v>
      </c>
      <c r="B1842">
        <f>IF(ISNA(INDEX('0.5in Parts'!$B$3:$N$3204, MATCH(A1842,'0.5in Parts'!$A$3:$A$3204, 0), MATCH($B$3, '0.5in Parts'!$B$2:$N$2, 0))), IF(ISNA(INDEX('1in Parts'!$B$3:$P$3204, MATCH(A1842,'1in Parts'!$A$3:$A$3204, 0), MATCH($B$3, '1in Parts'!$B$2:$P$2, 0))), IF(ISNA(INDEX('2in RParts'!$B$3:$N$3204, MATCH(A1842,'2in RParts'!$A$3:$A$3204, 0), MATCH($B$3, '2in RParts'!$B$2:$N$2, 0))), IF(ISNA(INDEX('2in SqParts'!$B$3:$N$3204, MATCH(A1842,'2in SqParts'!$A$3:$A$3204, 0), MATCH($B$3, '2in SqParts'!$B$2:$N$2, 0))), Lists!I1844, INDEX('2in SqParts'!$B$3:$N$3204, MATCH(A1842,'2in SqParts'!$A$3:$A$3204, 0), MATCH($B$3, '2in SqParts'!$B$2:$N$2, 0))), INDEX('2in RParts'!$B$3:$N$3204, MATCH(A1842,'2in RParts'!$A$3:$A$3204, 0), MATCH($B$3, '2in RParts'!$B$2:$N$2, 0))), INDEX('1in Parts'!$B$3:$P$3204, MATCH(A1842,'1in Parts'!$A$3:$A$3204, 0), MATCH($B$3, '1in Parts'!$B$2:$P$2, 0))), INDEX('0.5in Parts'!$B$3:$N$3204, MATCH(A1842,'0.5in Parts'!$A$3:$A$3204, 0), MATCH($B$3, '0.5in Parts'!$B$2:$N$2, 0)))</f>
        <v>0.24956875133979783</v>
      </c>
      <c r="C1842" s="49">
        <f t="shared" si="28"/>
        <v>0.56289999999999996</v>
      </c>
    </row>
    <row r="1843" spans="1:3" x14ac:dyDescent="0.25">
      <c r="A1843" s="2">
        <v>2379.840271</v>
      </c>
      <c r="B1843">
        <f>IF(ISNA(INDEX('0.5in Parts'!$B$3:$N$3204, MATCH(A1843,'0.5in Parts'!$A$3:$A$3204, 0), MATCH($B$3, '0.5in Parts'!$B$2:$N$2, 0))), IF(ISNA(INDEX('1in Parts'!$B$3:$P$3204, MATCH(A1843,'1in Parts'!$A$3:$A$3204, 0), MATCH($B$3, '1in Parts'!$B$2:$P$2, 0))), IF(ISNA(INDEX('2in RParts'!$B$3:$N$3204, MATCH(A1843,'2in RParts'!$A$3:$A$3204, 0), MATCH($B$3, '2in RParts'!$B$2:$N$2, 0))), IF(ISNA(INDEX('2in SqParts'!$B$3:$N$3204, MATCH(A1843,'2in SqParts'!$A$3:$A$3204, 0), MATCH($B$3, '2in SqParts'!$B$2:$N$2, 0))), Lists!I1845, INDEX('2in SqParts'!$B$3:$N$3204, MATCH(A1843,'2in SqParts'!$A$3:$A$3204, 0), MATCH($B$3, '2in SqParts'!$B$2:$N$2, 0))), INDEX('2in RParts'!$B$3:$N$3204, MATCH(A1843,'2in RParts'!$A$3:$A$3204, 0), MATCH($B$3, '2in RParts'!$B$2:$N$2, 0))), INDEX('1in Parts'!$B$3:$P$3204, MATCH(A1843,'1in Parts'!$A$3:$A$3204, 0), MATCH($B$3, '1in Parts'!$B$2:$P$2, 0))), INDEX('0.5in Parts'!$B$3:$N$3204, MATCH(A1843,'0.5in Parts'!$A$3:$A$3204, 0), MATCH($B$3, '0.5in Parts'!$B$2:$N$2, 0)))</f>
        <v>0.24779784682347897</v>
      </c>
      <c r="C1843" s="49">
        <f t="shared" si="28"/>
        <v>0.56520000000000004</v>
      </c>
    </row>
    <row r="1844" spans="1:3" x14ac:dyDescent="0.25">
      <c r="A1844" s="2">
        <v>2389.590342</v>
      </c>
      <c r="B1844">
        <f>IF(ISNA(INDEX('0.5in Parts'!$B$3:$N$3204, MATCH(A1844,'0.5in Parts'!$A$3:$A$3204, 0), MATCH($B$3, '0.5in Parts'!$B$2:$N$2, 0))), IF(ISNA(INDEX('1in Parts'!$B$3:$P$3204, MATCH(A1844,'1in Parts'!$A$3:$A$3204, 0), MATCH($B$3, '1in Parts'!$B$2:$P$2, 0))), IF(ISNA(INDEX('2in RParts'!$B$3:$N$3204, MATCH(A1844,'2in RParts'!$A$3:$A$3204, 0), MATCH($B$3, '2in RParts'!$B$2:$N$2, 0))), IF(ISNA(INDEX('2in SqParts'!$B$3:$N$3204, MATCH(A1844,'2in SqParts'!$A$3:$A$3204, 0), MATCH($B$3, '2in SqParts'!$B$2:$N$2, 0))), Lists!I1846, INDEX('2in SqParts'!$B$3:$N$3204, MATCH(A1844,'2in SqParts'!$A$3:$A$3204, 0), MATCH($B$3, '2in SqParts'!$B$2:$N$2, 0))), INDEX('2in RParts'!$B$3:$N$3204, MATCH(A1844,'2in RParts'!$A$3:$A$3204, 0), MATCH($B$3, '2in RParts'!$B$2:$N$2, 0))), INDEX('1in Parts'!$B$3:$P$3204, MATCH(A1844,'1in Parts'!$A$3:$A$3204, 0), MATCH($B$3, '1in Parts'!$B$2:$P$2, 0))), INDEX('0.5in Parts'!$B$3:$N$3204, MATCH(A1844,'0.5in Parts'!$A$3:$A$3204, 0), MATCH($B$3, '0.5in Parts'!$B$2:$N$2, 0)))</f>
        <v>0.24695343837347083</v>
      </c>
      <c r="C1844" s="49">
        <f t="shared" si="28"/>
        <v>0.56630000000000003</v>
      </c>
    </row>
    <row r="1845" spans="1:3" x14ac:dyDescent="0.25">
      <c r="A1845" s="2">
        <v>2399.6152659999998</v>
      </c>
      <c r="B1845">
        <f>IF(ISNA(INDEX('0.5in Parts'!$B$3:$N$3204, MATCH(A1845,'0.5in Parts'!$A$3:$A$3204, 0), MATCH($B$3, '0.5in Parts'!$B$2:$N$2, 0))), IF(ISNA(INDEX('1in Parts'!$B$3:$P$3204, MATCH(A1845,'1in Parts'!$A$3:$A$3204, 0), MATCH($B$3, '1in Parts'!$B$2:$P$2, 0))), IF(ISNA(INDEX('2in RParts'!$B$3:$N$3204, MATCH(A1845,'2in RParts'!$A$3:$A$3204, 0), MATCH($B$3, '2in RParts'!$B$2:$N$2, 0))), IF(ISNA(INDEX('2in SqParts'!$B$3:$N$3204, MATCH(A1845,'2in SqParts'!$A$3:$A$3204, 0), MATCH($B$3, '2in SqParts'!$B$2:$N$2, 0))), Lists!I1847, INDEX('2in SqParts'!$B$3:$N$3204, MATCH(A1845,'2in SqParts'!$A$3:$A$3204, 0), MATCH($B$3, '2in SqParts'!$B$2:$N$2, 0))), INDEX('2in RParts'!$B$3:$N$3204, MATCH(A1845,'2in RParts'!$A$3:$A$3204, 0), MATCH($B$3, '2in RParts'!$B$2:$N$2, 0))), INDEX('1in Parts'!$B$3:$P$3204, MATCH(A1845,'1in Parts'!$A$3:$A$3204, 0), MATCH($B$3, '1in Parts'!$B$2:$P$2, 0))), INDEX('0.5in Parts'!$B$3:$N$3204, MATCH(A1845,'0.5in Parts'!$A$3:$A$3204, 0), MATCH($B$3, '0.5in Parts'!$B$2:$N$2, 0)))</f>
        <v>0.24634035271400129</v>
      </c>
      <c r="C1845" s="49">
        <f t="shared" si="28"/>
        <v>0.56710000000000005</v>
      </c>
    </row>
    <row r="1846" spans="1:3" x14ac:dyDescent="0.25">
      <c r="A1846" s="2">
        <v>2409.6363999999999</v>
      </c>
      <c r="B1846">
        <f>IF(ISNA(INDEX('0.5in Parts'!$B$3:$N$3204, MATCH(A1846,'0.5in Parts'!$A$3:$A$3204, 0), MATCH($B$3, '0.5in Parts'!$B$2:$N$2, 0))), IF(ISNA(INDEX('1in Parts'!$B$3:$P$3204, MATCH(A1846,'1in Parts'!$A$3:$A$3204, 0), MATCH($B$3, '1in Parts'!$B$2:$P$2, 0))), IF(ISNA(INDEX('2in RParts'!$B$3:$N$3204, MATCH(A1846,'2in RParts'!$A$3:$A$3204, 0), MATCH($B$3, '2in RParts'!$B$2:$N$2, 0))), IF(ISNA(INDEX('2in SqParts'!$B$3:$N$3204, MATCH(A1846,'2in SqParts'!$A$3:$A$3204, 0), MATCH($B$3, '2in SqParts'!$B$2:$N$2, 0))), Lists!I1848, INDEX('2in SqParts'!$B$3:$N$3204, MATCH(A1846,'2in SqParts'!$A$3:$A$3204, 0), MATCH($B$3, '2in SqParts'!$B$2:$N$2, 0))), INDEX('2in RParts'!$B$3:$N$3204, MATCH(A1846,'2in RParts'!$A$3:$A$3204, 0), MATCH($B$3, '2in RParts'!$B$2:$N$2, 0))), INDEX('1in Parts'!$B$3:$P$3204, MATCH(A1846,'1in Parts'!$A$3:$A$3204, 0), MATCH($B$3, '1in Parts'!$B$2:$P$2, 0))), INDEX('0.5in Parts'!$B$3:$N$3204, MATCH(A1846,'0.5in Parts'!$A$3:$A$3204, 0), MATCH($B$3, '0.5in Parts'!$B$2:$N$2, 0)))</f>
        <v>0.24626377782498984</v>
      </c>
      <c r="C1846" s="49">
        <f t="shared" si="28"/>
        <v>0.56720000000000004</v>
      </c>
    </row>
    <row r="1847" spans="1:3" x14ac:dyDescent="0.25">
      <c r="A1847" s="2">
        <v>2419.65373</v>
      </c>
      <c r="B1847">
        <f>IF(ISNA(INDEX('0.5in Parts'!$B$3:$N$3204, MATCH(A1847,'0.5in Parts'!$A$3:$A$3204, 0), MATCH($B$3, '0.5in Parts'!$B$2:$N$2, 0))), IF(ISNA(INDEX('1in Parts'!$B$3:$P$3204, MATCH(A1847,'1in Parts'!$A$3:$A$3204, 0), MATCH($B$3, '1in Parts'!$B$2:$P$2, 0))), IF(ISNA(INDEX('2in RParts'!$B$3:$N$3204, MATCH(A1847,'2in RParts'!$A$3:$A$3204, 0), MATCH($B$3, '2in RParts'!$B$2:$N$2, 0))), IF(ISNA(INDEX('2in SqParts'!$B$3:$N$3204, MATCH(A1847,'2in SqParts'!$A$3:$A$3204, 0), MATCH($B$3, '2in SqParts'!$B$2:$N$2, 0))), Lists!I1849, INDEX('2in SqParts'!$B$3:$N$3204, MATCH(A1847,'2in SqParts'!$A$3:$A$3204, 0), MATCH($B$3, '2in SqParts'!$B$2:$N$2, 0))), INDEX('2in RParts'!$B$3:$N$3204, MATCH(A1847,'2in RParts'!$A$3:$A$3204, 0), MATCH($B$3, '2in RParts'!$B$2:$N$2, 0))), INDEX('1in Parts'!$B$3:$P$3204, MATCH(A1847,'1in Parts'!$A$3:$A$3204, 0), MATCH($B$3, '1in Parts'!$B$2:$P$2, 0))), INDEX('0.5in Parts'!$B$3:$N$3204, MATCH(A1847,'0.5in Parts'!$A$3:$A$3204, 0), MATCH($B$3, '0.5in Parts'!$B$2:$N$2, 0)))</f>
        <v>0.24634035271400129</v>
      </c>
      <c r="C1847" s="49">
        <f t="shared" si="28"/>
        <v>0.56710000000000005</v>
      </c>
    </row>
    <row r="1848" spans="1:3" x14ac:dyDescent="0.25">
      <c r="A1848" s="2">
        <v>2429.667238</v>
      </c>
      <c r="B1848">
        <f>IF(ISNA(INDEX('0.5in Parts'!$B$3:$N$3204, MATCH(A1848,'0.5in Parts'!$A$3:$A$3204, 0), MATCH($B$3, '0.5in Parts'!$B$2:$N$2, 0))), IF(ISNA(INDEX('1in Parts'!$B$3:$P$3204, MATCH(A1848,'1in Parts'!$A$3:$A$3204, 0), MATCH($B$3, '1in Parts'!$B$2:$P$2, 0))), IF(ISNA(INDEX('2in RParts'!$B$3:$N$3204, MATCH(A1848,'2in RParts'!$A$3:$A$3204, 0), MATCH($B$3, '2in RParts'!$B$2:$N$2, 0))), IF(ISNA(INDEX('2in SqParts'!$B$3:$N$3204, MATCH(A1848,'2in SqParts'!$A$3:$A$3204, 0), MATCH($B$3, '2in SqParts'!$B$2:$N$2, 0))), Lists!I1850, INDEX('2in SqParts'!$B$3:$N$3204, MATCH(A1848,'2in SqParts'!$A$3:$A$3204, 0), MATCH($B$3, '2in SqParts'!$B$2:$N$2, 0))), INDEX('2in RParts'!$B$3:$N$3204, MATCH(A1848,'2in RParts'!$A$3:$A$3204, 0), MATCH($B$3, '2in RParts'!$B$2:$N$2, 0))), INDEX('1in Parts'!$B$3:$P$3204, MATCH(A1848,'1in Parts'!$A$3:$A$3204, 0), MATCH($B$3, '1in Parts'!$B$2:$P$2, 0))), INDEX('0.5in Parts'!$B$3:$N$3204, MATCH(A1848,'0.5in Parts'!$A$3:$A$3204, 0), MATCH($B$3, '0.5in Parts'!$B$2:$N$2, 0)))</f>
        <v>0.24626377782498984</v>
      </c>
      <c r="C1848" s="49">
        <f t="shared" si="28"/>
        <v>0.56720000000000004</v>
      </c>
    </row>
    <row r="1849" spans="1:3" x14ac:dyDescent="0.25">
      <c r="A1849" s="2">
        <v>2439.6769089999998</v>
      </c>
      <c r="B1849">
        <f>IF(ISNA(INDEX('0.5in Parts'!$B$3:$N$3204, MATCH(A1849,'0.5in Parts'!$A$3:$A$3204, 0), MATCH($B$3, '0.5in Parts'!$B$2:$N$2, 0))), IF(ISNA(INDEX('1in Parts'!$B$3:$P$3204, MATCH(A1849,'1in Parts'!$A$3:$A$3204, 0), MATCH($B$3, '1in Parts'!$B$2:$P$2, 0))), IF(ISNA(INDEX('2in RParts'!$B$3:$N$3204, MATCH(A1849,'2in RParts'!$A$3:$A$3204, 0), MATCH($B$3, '2in RParts'!$B$2:$N$2, 0))), IF(ISNA(INDEX('2in SqParts'!$B$3:$N$3204, MATCH(A1849,'2in SqParts'!$A$3:$A$3204, 0), MATCH($B$3, '2in SqParts'!$B$2:$N$2, 0))), Lists!I1851, INDEX('2in SqParts'!$B$3:$N$3204, MATCH(A1849,'2in SqParts'!$A$3:$A$3204, 0), MATCH($B$3, '2in SqParts'!$B$2:$N$2, 0))), INDEX('2in RParts'!$B$3:$N$3204, MATCH(A1849,'2in RParts'!$A$3:$A$3204, 0), MATCH($B$3, '2in RParts'!$B$2:$N$2, 0))), INDEX('1in Parts'!$B$3:$P$3204, MATCH(A1849,'1in Parts'!$A$3:$A$3204, 0), MATCH($B$3, '1in Parts'!$B$2:$P$2, 0))), INDEX('0.5in Parts'!$B$3:$N$3204, MATCH(A1849,'0.5in Parts'!$A$3:$A$3204, 0), MATCH($B$3, '0.5in Parts'!$B$2:$N$2, 0)))</f>
        <v>0.24565166428898116</v>
      </c>
      <c r="C1849" s="49">
        <f t="shared" si="28"/>
        <v>0.56799999999999995</v>
      </c>
    </row>
    <row r="1850" spans="1:3" x14ac:dyDescent="0.25">
      <c r="A1850" s="2">
        <v>2449.6827280000002</v>
      </c>
      <c r="B1850">
        <f>IF(ISNA(INDEX('0.5in Parts'!$B$3:$N$3204, MATCH(A1850,'0.5in Parts'!$A$3:$A$3204, 0), MATCH($B$3, '0.5in Parts'!$B$2:$N$2, 0))), IF(ISNA(INDEX('1in Parts'!$B$3:$P$3204, MATCH(A1850,'1in Parts'!$A$3:$A$3204, 0), MATCH($B$3, '1in Parts'!$B$2:$P$2, 0))), IF(ISNA(INDEX('2in RParts'!$B$3:$N$3204, MATCH(A1850,'2in RParts'!$A$3:$A$3204, 0), MATCH($B$3, '2in RParts'!$B$2:$N$2, 0))), IF(ISNA(INDEX('2in SqParts'!$B$3:$N$3204, MATCH(A1850,'2in SqParts'!$A$3:$A$3204, 0), MATCH($B$3, '2in SqParts'!$B$2:$N$2, 0))), Lists!I1852, INDEX('2in SqParts'!$B$3:$N$3204, MATCH(A1850,'2in SqParts'!$A$3:$A$3204, 0), MATCH($B$3, '2in SqParts'!$B$2:$N$2, 0))), INDEX('2in RParts'!$B$3:$N$3204, MATCH(A1850,'2in RParts'!$A$3:$A$3204, 0), MATCH($B$3, '2in RParts'!$B$2:$N$2, 0))), INDEX('1in Parts'!$B$3:$P$3204, MATCH(A1850,'1in Parts'!$A$3:$A$3204, 0), MATCH($B$3, '1in Parts'!$B$2:$P$2, 0))), INDEX('0.5in Parts'!$B$3:$N$3204, MATCH(A1850,'0.5in Parts'!$A$3:$A$3204, 0), MATCH($B$3, '0.5in Parts'!$B$2:$N$2, 0)))</f>
        <v>0.24420134302616936</v>
      </c>
      <c r="C1850" s="49">
        <f t="shared" si="28"/>
        <v>0.56990000000000007</v>
      </c>
    </row>
    <row r="1851" spans="1:3" x14ac:dyDescent="0.25">
      <c r="A1851" s="2">
        <v>2459.684679</v>
      </c>
      <c r="B1851">
        <f>IF(ISNA(INDEX('0.5in Parts'!$B$3:$N$3204, MATCH(A1851,'0.5in Parts'!$A$3:$A$3204, 0), MATCH($B$3, '0.5in Parts'!$B$2:$N$2, 0))), IF(ISNA(INDEX('1in Parts'!$B$3:$P$3204, MATCH(A1851,'1in Parts'!$A$3:$A$3204, 0), MATCH($B$3, '1in Parts'!$B$2:$P$2, 0))), IF(ISNA(INDEX('2in RParts'!$B$3:$N$3204, MATCH(A1851,'2in RParts'!$A$3:$A$3204, 0), MATCH($B$3, '2in RParts'!$B$2:$N$2, 0))), IF(ISNA(INDEX('2in SqParts'!$B$3:$N$3204, MATCH(A1851,'2in SqParts'!$A$3:$A$3204, 0), MATCH($B$3, '2in SqParts'!$B$2:$N$2, 0))), Lists!I1853, INDEX('2in SqParts'!$B$3:$N$3204, MATCH(A1851,'2in SqParts'!$A$3:$A$3204, 0), MATCH($B$3, '2in SqParts'!$B$2:$N$2, 0))), INDEX('2in RParts'!$B$3:$N$3204, MATCH(A1851,'2in RParts'!$A$3:$A$3204, 0), MATCH($B$3, '2in RParts'!$B$2:$N$2, 0))), INDEX('1in Parts'!$B$3:$P$3204, MATCH(A1851,'1in Parts'!$A$3:$A$3204, 0), MATCH($B$3, '1in Parts'!$B$2:$P$2, 0))), INDEX('0.5in Parts'!$B$3:$N$3204, MATCH(A1851,'0.5in Parts'!$A$3:$A$3204, 0), MATCH($B$3, '0.5in Parts'!$B$2:$N$2, 0)))</f>
        <v>0.24275584897802999</v>
      </c>
      <c r="C1851" s="49">
        <f t="shared" si="28"/>
        <v>0.57179999999999986</v>
      </c>
    </row>
    <row r="1852" spans="1:3" x14ac:dyDescent="0.25">
      <c r="A1852" s="2">
        <v>2469.6827450000001</v>
      </c>
      <c r="B1852">
        <f>IF(ISNA(INDEX('0.5in Parts'!$B$3:$N$3204, MATCH(A1852,'0.5in Parts'!$A$3:$A$3204, 0), MATCH($B$3, '0.5in Parts'!$B$2:$N$2, 0))), IF(ISNA(INDEX('1in Parts'!$B$3:$P$3204, MATCH(A1852,'1in Parts'!$A$3:$A$3204, 0), MATCH($B$3, '1in Parts'!$B$2:$P$2, 0))), IF(ISNA(INDEX('2in RParts'!$B$3:$N$3204, MATCH(A1852,'2in RParts'!$A$3:$A$3204, 0), MATCH($B$3, '2in RParts'!$B$2:$N$2, 0))), IF(ISNA(INDEX('2in SqParts'!$B$3:$N$3204, MATCH(A1852,'2in SqParts'!$A$3:$A$3204, 0), MATCH($B$3, '2in SqParts'!$B$2:$N$2, 0))), Lists!I1854, INDEX('2in SqParts'!$B$3:$N$3204, MATCH(A1852,'2in SqParts'!$A$3:$A$3204, 0), MATCH($B$3, '2in SqParts'!$B$2:$N$2, 0))), INDEX('2in RParts'!$B$3:$N$3204, MATCH(A1852,'2in RParts'!$A$3:$A$3204, 0), MATCH($B$3, '2in RParts'!$B$2:$N$2, 0))), INDEX('1in Parts'!$B$3:$P$3204, MATCH(A1852,'1in Parts'!$A$3:$A$3204, 0), MATCH($B$3, '1in Parts'!$B$2:$P$2, 0))), INDEX('0.5in Parts'!$B$3:$N$3204, MATCH(A1852,'0.5in Parts'!$A$3:$A$3204, 0), MATCH($B$3, '0.5in Parts'!$B$2:$N$2, 0)))</f>
        <v>0.24146657776271352</v>
      </c>
      <c r="C1852" s="49">
        <f t="shared" si="28"/>
        <v>0.57350000000000001</v>
      </c>
    </row>
    <row r="1853" spans="1:3" x14ac:dyDescent="0.25">
      <c r="A1853" s="2">
        <v>2479.676911</v>
      </c>
      <c r="B1853">
        <f>IF(ISNA(INDEX('0.5in Parts'!$B$3:$N$3204, MATCH(A1853,'0.5in Parts'!$A$3:$A$3204, 0), MATCH($B$3, '0.5in Parts'!$B$2:$N$2, 0))), IF(ISNA(INDEX('1in Parts'!$B$3:$P$3204, MATCH(A1853,'1in Parts'!$A$3:$A$3204, 0), MATCH($B$3, '1in Parts'!$B$2:$P$2, 0))), IF(ISNA(INDEX('2in RParts'!$B$3:$N$3204, MATCH(A1853,'2in RParts'!$A$3:$A$3204, 0), MATCH($B$3, '2in RParts'!$B$2:$N$2, 0))), IF(ISNA(INDEX('2in SqParts'!$B$3:$N$3204, MATCH(A1853,'2in SqParts'!$A$3:$A$3204, 0), MATCH($B$3, '2in SqParts'!$B$2:$N$2, 0))), Lists!I1855, INDEX('2in SqParts'!$B$3:$N$3204, MATCH(A1853,'2in SqParts'!$A$3:$A$3204, 0), MATCH($B$3, '2in SqParts'!$B$2:$N$2, 0))), INDEX('2in RParts'!$B$3:$N$3204, MATCH(A1853,'2in RParts'!$A$3:$A$3204, 0), MATCH($B$3, '2in RParts'!$B$2:$N$2, 0))), INDEX('1in Parts'!$B$3:$P$3204, MATCH(A1853,'1in Parts'!$A$3:$A$3204, 0), MATCH($B$3, '1in Parts'!$B$2:$P$2, 0))), INDEX('0.5in Parts'!$B$3:$N$3204, MATCH(A1853,'0.5in Parts'!$A$3:$A$3204, 0), MATCH($B$3, '0.5in Parts'!$B$2:$N$2, 0)))</f>
        <v>0.24055880286630241</v>
      </c>
      <c r="C1853" s="49">
        <f t="shared" si="28"/>
        <v>0.57469999999999999</v>
      </c>
    </row>
    <row r="1854" spans="1:3" x14ac:dyDescent="0.25">
      <c r="A1854" s="2">
        <v>2489.6671620000002</v>
      </c>
      <c r="B1854">
        <f>IF(ISNA(INDEX('0.5in Parts'!$B$3:$N$3204, MATCH(A1854,'0.5in Parts'!$A$3:$A$3204, 0), MATCH($B$3, '0.5in Parts'!$B$2:$N$2, 0))), IF(ISNA(INDEX('1in Parts'!$B$3:$P$3204, MATCH(A1854,'1in Parts'!$A$3:$A$3204, 0), MATCH($B$3, '1in Parts'!$B$2:$P$2, 0))), IF(ISNA(INDEX('2in RParts'!$B$3:$N$3204, MATCH(A1854,'2in RParts'!$A$3:$A$3204, 0), MATCH($B$3, '2in RParts'!$B$2:$N$2, 0))), IF(ISNA(INDEX('2in SqParts'!$B$3:$N$3204, MATCH(A1854,'2in SqParts'!$A$3:$A$3204, 0), MATCH($B$3, '2in SqParts'!$B$2:$N$2, 0))), Lists!I1856, INDEX('2in SqParts'!$B$3:$N$3204, MATCH(A1854,'2in SqParts'!$A$3:$A$3204, 0), MATCH($B$3, '2in SqParts'!$B$2:$N$2, 0))), INDEX('2in RParts'!$B$3:$N$3204, MATCH(A1854,'2in RParts'!$A$3:$A$3204, 0), MATCH($B$3, '2in RParts'!$B$2:$N$2, 0))), INDEX('1in Parts'!$B$3:$P$3204, MATCH(A1854,'1in Parts'!$A$3:$A$3204, 0), MATCH($B$3, '1in Parts'!$B$2:$P$2, 0))), INDEX('0.5in Parts'!$B$3:$N$3204, MATCH(A1854,'0.5in Parts'!$A$3:$A$3204, 0), MATCH($B$3, '0.5in Parts'!$B$2:$N$2, 0)))</f>
        <v>0.23950212477347338</v>
      </c>
      <c r="C1854" s="49">
        <f t="shared" si="28"/>
        <v>0.57609999999999983</v>
      </c>
    </row>
    <row r="1855" spans="1:3" x14ac:dyDescent="0.25">
      <c r="A1855" s="2">
        <v>2499.6534809999998</v>
      </c>
      <c r="B1855">
        <f>IF(ISNA(INDEX('0.5in Parts'!$B$3:$N$3204, MATCH(A1855,'0.5in Parts'!$A$3:$A$3204, 0), MATCH($B$3, '0.5in Parts'!$B$2:$N$2, 0))), IF(ISNA(INDEX('1in Parts'!$B$3:$P$3204, MATCH(A1855,'1in Parts'!$A$3:$A$3204, 0), MATCH($B$3, '1in Parts'!$B$2:$P$2, 0))), IF(ISNA(INDEX('2in RParts'!$B$3:$N$3204, MATCH(A1855,'2in RParts'!$A$3:$A$3204, 0), MATCH($B$3, '2in RParts'!$B$2:$N$2, 0))), IF(ISNA(INDEX('2in SqParts'!$B$3:$N$3204, MATCH(A1855,'2in SqParts'!$A$3:$A$3204, 0), MATCH($B$3, '2in SqParts'!$B$2:$N$2, 0))), Lists!I1857, INDEX('2in SqParts'!$B$3:$N$3204, MATCH(A1855,'2in SqParts'!$A$3:$A$3204, 0), MATCH($B$3, '2in SqParts'!$B$2:$N$2, 0))), INDEX('2in RParts'!$B$3:$N$3204, MATCH(A1855,'2in RParts'!$A$3:$A$3204, 0), MATCH($B$3, '2in RParts'!$B$2:$N$2, 0))), INDEX('1in Parts'!$B$3:$P$3204, MATCH(A1855,'1in Parts'!$A$3:$A$3204, 0), MATCH($B$3, '1in Parts'!$B$2:$P$2, 0))), INDEX('0.5in Parts'!$B$3:$N$3204, MATCH(A1855,'0.5in Parts'!$A$3:$A$3204, 0), MATCH($B$3, '0.5in Parts'!$B$2:$N$2, 0)))</f>
        <v>0.23874892569133721</v>
      </c>
      <c r="C1855" s="49">
        <f t="shared" si="28"/>
        <v>0.57710000000000006</v>
      </c>
    </row>
    <row r="1856" spans="1:3" x14ac:dyDescent="0.25">
      <c r="A1856" s="2">
        <v>2509.6358530000002</v>
      </c>
      <c r="B1856">
        <f>IF(ISNA(INDEX('0.5in Parts'!$B$3:$N$3204, MATCH(A1856,'0.5in Parts'!$A$3:$A$3204, 0), MATCH($B$3, '0.5in Parts'!$B$2:$N$2, 0))), IF(ISNA(INDEX('1in Parts'!$B$3:$P$3204, MATCH(A1856,'1in Parts'!$A$3:$A$3204, 0), MATCH($B$3, '1in Parts'!$B$2:$P$2, 0))), IF(ISNA(INDEX('2in RParts'!$B$3:$N$3204, MATCH(A1856,'2in RParts'!$A$3:$A$3204, 0), MATCH($B$3, '2in RParts'!$B$2:$N$2, 0))), IF(ISNA(INDEX('2in SqParts'!$B$3:$N$3204, MATCH(A1856,'2in SqParts'!$A$3:$A$3204, 0), MATCH($B$3, '2in SqParts'!$B$2:$N$2, 0))), Lists!I1858, INDEX('2in SqParts'!$B$3:$N$3204, MATCH(A1856,'2in SqParts'!$A$3:$A$3204, 0), MATCH($B$3, '2in SqParts'!$B$2:$N$2, 0))), INDEX('2in RParts'!$B$3:$N$3204, MATCH(A1856,'2in RParts'!$A$3:$A$3204, 0), MATCH($B$3, '2in RParts'!$B$2:$N$2, 0))), INDEX('1in Parts'!$B$3:$P$3204, MATCH(A1856,'1in Parts'!$A$3:$A$3204, 0), MATCH($B$3, '1in Parts'!$B$2:$P$2, 0))), INDEX('0.5in Parts'!$B$3:$N$3204, MATCH(A1856,'0.5in Parts'!$A$3:$A$3204, 0), MATCH($B$3, '0.5in Parts'!$B$2:$N$2, 0)))</f>
        <v>0.23814730553361696</v>
      </c>
      <c r="C1856" s="49">
        <f t="shared" si="28"/>
        <v>0.57789999999999986</v>
      </c>
    </row>
    <row r="1857" spans="1:3" x14ac:dyDescent="0.25">
      <c r="A1857" s="2">
        <v>2519.6142610000002</v>
      </c>
      <c r="B1857">
        <f>IF(ISNA(INDEX('0.5in Parts'!$B$3:$N$3204, MATCH(A1857,'0.5in Parts'!$A$3:$A$3204, 0), MATCH($B$3, '0.5in Parts'!$B$2:$N$2, 0))), IF(ISNA(INDEX('1in Parts'!$B$3:$P$3204, MATCH(A1857,'1in Parts'!$A$3:$A$3204, 0), MATCH($B$3, '1in Parts'!$B$2:$P$2, 0))), IF(ISNA(INDEX('2in RParts'!$B$3:$N$3204, MATCH(A1857,'2in RParts'!$A$3:$A$3204, 0), MATCH($B$3, '2in RParts'!$B$2:$N$2, 0))), IF(ISNA(INDEX('2in SqParts'!$B$3:$N$3204, MATCH(A1857,'2in SqParts'!$A$3:$A$3204, 0), MATCH($B$3, '2in SqParts'!$B$2:$N$2, 0))), Lists!I1859, INDEX('2in SqParts'!$B$3:$N$3204, MATCH(A1857,'2in SqParts'!$A$3:$A$3204, 0), MATCH($B$3, '2in SqParts'!$B$2:$N$2, 0))), INDEX('2in RParts'!$B$3:$N$3204, MATCH(A1857,'2in RParts'!$A$3:$A$3204, 0), MATCH($B$3, '2in RParts'!$B$2:$N$2, 0))), INDEX('1in Parts'!$B$3:$P$3204, MATCH(A1857,'1in Parts'!$A$3:$A$3204, 0), MATCH($B$3, '1in Parts'!$B$2:$P$2, 0))), INDEX('0.5in Parts'!$B$3:$N$3204, MATCH(A1857,'0.5in Parts'!$A$3:$A$3204, 0), MATCH($B$3, '0.5in Parts'!$B$2:$N$2, 0)))</f>
        <v>0.23777171571352557</v>
      </c>
      <c r="C1857" s="49">
        <f t="shared" si="28"/>
        <v>0.57840000000000003</v>
      </c>
    </row>
    <row r="1858" spans="1:3" x14ac:dyDescent="0.25">
      <c r="A1858" s="2">
        <v>2529.5886909999999</v>
      </c>
      <c r="B1858">
        <f>IF(ISNA(INDEX('0.5in Parts'!$B$3:$N$3204, MATCH(A1858,'0.5in Parts'!$A$3:$A$3204, 0), MATCH($B$3, '0.5in Parts'!$B$2:$N$2, 0))), IF(ISNA(INDEX('1in Parts'!$B$3:$P$3204, MATCH(A1858,'1in Parts'!$A$3:$A$3204, 0), MATCH($B$3, '1in Parts'!$B$2:$P$2, 0))), IF(ISNA(INDEX('2in RParts'!$B$3:$N$3204, MATCH(A1858,'2in RParts'!$A$3:$A$3204, 0), MATCH($B$3, '2in RParts'!$B$2:$N$2, 0))), IF(ISNA(INDEX('2in SqParts'!$B$3:$N$3204, MATCH(A1858,'2in SqParts'!$A$3:$A$3204, 0), MATCH($B$3, '2in SqParts'!$B$2:$N$2, 0))), Lists!I1860, INDEX('2in SqParts'!$B$3:$N$3204, MATCH(A1858,'2in SqParts'!$A$3:$A$3204, 0), MATCH($B$3, '2in SqParts'!$B$2:$N$2, 0))), INDEX('2in RParts'!$B$3:$N$3204, MATCH(A1858,'2in RParts'!$A$3:$A$3204, 0), MATCH($B$3, '2in RParts'!$B$2:$N$2, 0))), INDEX('1in Parts'!$B$3:$P$3204, MATCH(A1858,'1in Parts'!$A$3:$A$3204, 0), MATCH($B$3, '1in Parts'!$B$2:$P$2, 0))), INDEX('0.5in Parts'!$B$3:$N$3204, MATCH(A1858,'0.5in Parts'!$A$3:$A$3204, 0), MATCH($B$3, '0.5in Parts'!$B$2:$N$2, 0)))</f>
        <v>0.23709647150094282</v>
      </c>
      <c r="C1858" s="49">
        <f t="shared" si="28"/>
        <v>0.57930000000000004</v>
      </c>
    </row>
    <row r="1859" spans="1:3" x14ac:dyDescent="0.25">
      <c r="A1859" s="2">
        <v>2539.559127</v>
      </c>
      <c r="B1859">
        <f>IF(ISNA(INDEX('0.5in Parts'!$B$3:$N$3204, MATCH(A1859,'0.5in Parts'!$A$3:$A$3204, 0), MATCH($B$3, '0.5in Parts'!$B$2:$N$2, 0))), IF(ISNA(INDEX('1in Parts'!$B$3:$P$3204, MATCH(A1859,'1in Parts'!$A$3:$A$3204, 0), MATCH($B$3, '1in Parts'!$B$2:$P$2, 0))), IF(ISNA(INDEX('2in RParts'!$B$3:$N$3204, MATCH(A1859,'2in RParts'!$A$3:$A$3204, 0), MATCH($B$3, '2in RParts'!$B$2:$N$2, 0))), IF(ISNA(INDEX('2in SqParts'!$B$3:$N$3204, MATCH(A1859,'2in SqParts'!$A$3:$A$3204, 0), MATCH($B$3, '2in SqParts'!$B$2:$N$2, 0))), Lists!I1861, INDEX('2in SqParts'!$B$3:$N$3204, MATCH(A1859,'2in SqParts'!$A$3:$A$3204, 0), MATCH($B$3, '2in SqParts'!$B$2:$N$2, 0))), INDEX('2in RParts'!$B$3:$N$3204, MATCH(A1859,'2in RParts'!$A$3:$A$3204, 0), MATCH($B$3, '2in RParts'!$B$2:$N$2, 0))), INDEX('1in Parts'!$B$3:$P$3204, MATCH(A1859,'1in Parts'!$A$3:$A$3204, 0), MATCH($B$3, '1in Parts'!$B$2:$P$2, 0))), INDEX('0.5in Parts'!$B$3:$N$3204, MATCH(A1859,'0.5in Parts'!$A$3:$A$3204, 0), MATCH($B$3, '0.5in Parts'!$B$2:$N$2, 0)))</f>
        <v>0.23619777592540733</v>
      </c>
      <c r="C1859" s="49">
        <f t="shared" si="28"/>
        <v>0.58050000000000002</v>
      </c>
    </row>
    <row r="1860" spans="1:3" x14ac:dyDescent="0.25">
      <c r="A1860" s="2">
        <v>2549.5255520000001</v>
      </c>
      <c r="B1860">
        <f>IF(ISNA(INDEX('0.5in Parts'!$B$3:$N$3204, MATCH(A1860,'0.5in Parts'!$A$3:$A$3204, 0), MATCH($B$3, '0.5in Parts'!$B$2:$N$2, 0))), IF(ISNA(INDEX('1in Parts'!$B$3:$P$3204, MATCH(A1860,'1in Parts'!$A$3:$A$3204, 0), MATCH($B$3, '1in Parts'!$B$2:$P$2, 0))), IF(ISNA(INDEX('2in RParts'!$B$3:$N$3204, MATCH(A1860,'2in RParts'!$A$3:$A$3204, 0), MATCH($B$3, '2in RParts'!$B$2:$N$2, 0))), IF(ISNA(INDEX('2in SqParts'!$B$3:$N$3204, MATCH(A1860,'2in SqParts'!$A$3:$A$3204, 0), MATCH($B$3, '2in SqParts'!$B$2:$N$2, 0))), Lists!I1862, INDEX('2in SqParts'!$B$3:$N$3204, MATCH(A1860,'2in SqParts'!$A$3:$A$3204, 0), MATCH($B$3, '2in SqParts'!$B$2:$N$2, 0))), INDEX('2in RParts'!$B$3:$N$3204, MATCH(A1860,'2in RParts'!$A$3:$A$3204, 0), MATCH($B$3, '2in RParts'!$B$2:$N$2, 0))), INDEX('1in Parts'!$B$3:$P$3204, MATCH(A1860,'1in Parts'!$A$3:$A$3204, 0), MATCH($B$3, '1in Parts'!$B$2:$P$2, 0))), INDEX('0.5in Parts'!$B$3:$N$3204, MATCH(A1860,'0.5in Parts'!$A$3:$A$3204, 0), MATCH($B$3, '0.5in Parts'!$B$2:$N$2, 0)))</f>
        <v>0.23545028093553277</v>
      </c>
      <c r="C1860" s="49">
        <f t="shared" si="28"/>
        <v>0.58150000000000002</v>
      </c>
    </row>
    <row r="1861" spans="1:3" x14ac:dyDescent="0.25">
      <c r="A1861" s="2">
        <v>2559.4879510000001</v>
      </c>
      <c r="B1861">
        <f>IF(ISNA(INDEX('0.5in Parts'!$B$3:$N$3204, MATCH(A1861,'0.5in Parts'!$A$3:$A$3204, 0), MATCH($B$3, '0.5in Parts'!$B$2:$N$2, 0))), IF(ISNA(INDEX('1in Parts'!$B$3:$P$3204, MATCH(A1861,'1in Parts'!$A$3:$A$3204, 0), MATCH($B$3, '1in Parts'!$B$2:$P$2, 0))), IF(ISNA(INDEX('2in RParts'!$B$3:$N$3204, MATCH(A1861,'2in RParts'!$A$3:$A$3204, 0), MATCH($B$3, '2in RParts'!$B$2:$N$2, 0))), IF(ISNA(INDEX('2in SqParts'!$B$3:$N$3204, MATCH(A1861,'2in SqParts'!$A$3:$A$3204, 0), MATCH($B$3, '2in SqParts'!$B$2:$N$2, 0))), Lists!I1863, INDEX('2in SqParts'!$B$3:$N$3204, MATCH(A1861,'2in SqParts'!$A$3:$A$3204, 0), MATCH($B$3, '2in SqParts'!$B$2:$N$2, 0))), INDEX('2in RParts'!$B$3:$N$3204, MATCH(A1861,'2in RParts'!$A$3:$A$3204, 0), MATCH($B$3, '2in RParts'!$B$2:$N$2, 0))), INDEX('1in Parts'!$B$3:$P$3204, MATCH(A1861,'1in Parts'!$A$3:$A$3204, 0), MATCH($B$3, '1in Parts'!$B$2:$P$2, 0))), INDEX('0.5in Parts'!$B$3:$N$3204, MATCH(A1861,'0.5in Parts'!$A$3:$A$3204, 0), MATCH($B$3, '0.5in Parts'!$B$2:$N$2, 0)))</f>
        <v>0.23492779889720808</v>
      </c>
      <c r="C1861" s="49">
        <f t="shared" si="28"/>
        <v>0.58219999999999994</v>
      </c>
    </row>
    <row r="1862" spans="1:3" x14ac:dyDescent="0.25">
      <c r="A1862" s="2">
        <v>2569.7228709999999</v>
      </c>
      <c r="B1862">
        <f>IF(ISNA(INDEX('0.5in Parts'!$B$3:$N$3204, MATCH(A1862,'0.5in Parts'!$A$3:$A$3204, 0), MATCH($B$3, '0.5in Parts'!$B$2:$N$2, 0))), IF(ISNA(INDEX('1in Parts'!$B$3:$P$3204, MATCH(A1862,'1in Parts'!$A$3:$A$3204, 0), MATCH($B$3, '1in Parts'!$B$2:$P$2, 0))), IF(ISNA(INDEX('2in RParts'!$B$3:$N$3204, MATCH(A1862,'2in RParts'!$A$3:$A$3204, 0), MATCH($B$3, '2in RParts'!$B$2:$N$2, 0))), IF(ISNA(INDEX('2in SqParts'!$B$3:$N$3204, MATCH(A1862,'2in SqParts'!$A$3:$A$3204, 0), MATCH($B$3, '2in SqParts'!$B$2:$N$2, 0))), Lists!I1864, INDEX('2in SqParts'!$B$3:$N$3204, MATCH(A1862,'2in SqParts'!$A$3:$A$3204, 0), MATCH($B$3, '2in SqParts'!$B$2:$N$2, 0))), INDEX('2in RParts'!$B$3:$N$3204, MATCH(A1862,'2in RParts'!$A$3:$A$3204, 0), MATCH($B$3, '2in RParts'!$B$2:$N$2, 0))), INDEX('1in Parts'!$B$3:$P$3204, MATCH(A1862,'1in Parts'!$A$3:$A$3204, 0), MATCH($B$3, '1in Parts'!$B$2:$P$2, 0))), INDEX('0.5in Parts'!$B$3:$N$3204, MATCH(A1862,'0.5in Parts'!$A$3:$A$3204, 0), MATCH($B$3, '0.5in Parts'!$B$2:$N$2, 0)))</f>
        <v>0.23410802356998461</v>
      </c>
      <c r="C1862" s="49">
        <f t="shared" ref="C1862:C1925" si="29">1/10^B1862</f>
        <v>0.58329999999999982</v>
      </c>
    </row>
    <row r="1863" spans="1:3" x14ac:dyDescent="0.25">
      <c r="A1863" s="2">
        <v>2579.6770580000002</v>
      </c>
      <c r="B1863">
        <f>IF(ISNA(INDEX('0.5in Parts'!$B$3:$N$3204, MATCH(A1863,'0.5in Parts'!$A$3:$A$3204, 0), MATCH($B$3, '0.5in Parts'!$B$2:$N$2, 0))), IF(ISNA(INDEX('1in Parts'!$B$3:$P$3204, MATCH(A1863,'1in Parts'!$A$3:$A$3204, 0), MATCH($B$3, '1in Parts'!$B$2:$P$2, 0))), IF(ISNA(INDEX('2in RParts'!$B$3:$N$3204, MATCH(A1863,'2in RParts'!$A$3:$A$3204, 0), MATCH($B$3, '2in RParts'!$B$2:$N$2, 0))), IF(ISNA(INDEX('2in SqParts'!$B$3:$N$3204, MATCH(A1863,'2in SqParts'!$A$3:$A$3204, 0), MATCH($B$3, '2in SqParts'!$B$2:$N$2, 0))), Lists!I1865, INDEX('2in SqParts'!$B$3:$N$3204, MATCH(A1863,'2in SqParts'!$A$3:$A$3204, 0), MATCH($B$3, '2in SqParts'!$B$2:$N$2, 0))), INDEX('2in RParts'!$B$3:$N$3204, MATCH(A1863,'2in RParts'!$A$3:$A$3204, 0), MATCH($B$3, '2in RParts'!$B$2:$N$2, 0))), INDEX('1in Parts'!$B$3:$P$3204, MATCH(A1863,'1in Parts'!$A$3:$A$3204, 0), MATCH($B$3, '1in Parts'!$B$2:$P$2, 0))), INDEX('0.5in Parts'!$B$3:$N$3204, MATCH(A1863,'0.5in Parts'!$A$3:$A$3204, 0), MATCH($B$3, '0.5in Parts'!$B$2:$N$2, 0)))</f>
        <v>0.23276990188928176</v>
      </c>
      <c r="C1863" s="49">
        <f t="shared" si="29"/>
        <v>0.58509999999999995</v>
      </c>
    </row>
    <row r="1864" spans="1:3" x14ac:dyDescent="0.25">
      <c r="A1864" s="2">
        <v>2589.6271710000001</v>
      </c>
      <c r="B1864">
        <f>IF(ISNA(INDEX('0.5in Parts'!$B$3:$N$3204, MATCH(A1864,'0.5in Parts'!$A$3:$A$3204, 0), MATCH($B$3, '0.5in Parts'!$B$2:$N$2, 0))), IF(ISNA(INDEX('1in Parts'!$B$3:$P$3204, MATCH(A1864,'1in Parts'!$A$3:$A$3204, 0), MATCH($B$3, '1in Parts'!$B$2:$P$2, 0))), IF(ISNA(INDEX('2in RParts'!$B$3:$N$3204, MATCH(A1864,'2in RParts'!$A$3:$A$3204, 0), MATCH($B$3, '2in RParts'!$B$2:$N$2, 0))), IF(ISNA(INDEX('2in SqParts'!$B$3:$N$3204, MATCH(A1864,'2in SqParts'!$A$3:$A$3204, 0), MATCH($B$3, '2in SqParts'!$B$2:$N$2, 0))), Lists!I1866, INDEX('2in SqParts'!$B$3:$N$3204, MATCH(A1864,'2in SqParts'!$A$3:$A$3204, 0), MATCH($B$3, '2in SqParts'!$B$2:$N$2, 0))), INDEX('2in RParts'!$B$3:$N$3204, MATCH(A1864,'2in RParts'!$A$3:$A$3204, 0), MATCH($B$3, '2in RParts'!$B$2:$N$2, 0))), INDEX('1in Parts'!$B$3:$P$3204, MATCH(A1864,'1in Parts'!$A$3:$A$3204, 0), MATCH($B$3, '1in Parts'!$B$2:$P$2, 0))), INDEX('0.5in Parts'!$B$3:$N$3204, MATCH(A1864,'0.5in Parts'!$A$3:$A$3204, 0), MATCH($B$3, '0.5in Parts'!$B$2:$N$2, 0)))</f>
        <v>0.23232477597203996</v>
      </c>
      <c r="C1864" s="49">
        <f t="shared" si="29"/>
        <v>0.5857</v>
      </c>
    </row>
    <row r="1865" spans="1:3" x14ac:dyDescent="0.25">
      <c r="A1865" s="2">
        <v>2599.5731949999999</v>
      </c>
      <c r="B1865">
        <f>IF(ISNA(INDEX('0.5in Parts'!$B$3:$N$3204, MATCH(A1865,'0.5in Parts'!$A$3:$A$3204, 0), MATCH($B$3, '0.5in Parts'!$B$2:$N$2, 0))), IF(ISNA(INDEX('1in Parts'!$B$3:$P$3204, MATCH(A1865,'1in Parts'!$A$3:$A$3204, 0), MATCH($B$3, '1in Parts'!$B$2:$P$2, 0))), IF(ISNA(INDEX('2in RParts'!$B$3:$N$3204, MATCH(A1865,'2in RParts'!$A$3:$A$3204, 0), MATCH($B$3, '2in RParts'!$B$2:$N$2, 0))), IF(ISNA(INDEX('2in SqParts'!$B$3:$N$3204, MATCH(A1865,'2in SqParts'!$A$3:$A$3204, 0), MATCH($B$3, '2in SqParts'!$B$2:$N$2, 0))), Lists!I1867, INDEX('2in SqParts'!$B$3:$N$3204, MATCH(A1865,'2in SqParts'!$A$3:$A$3204, 0), MATCH($B$3, '2in SqParts'!$B$2:$N$2, 0))), INDEX('2in RParts'!$B$3:$N$3204, MATCH(A1865,'2in RParts'!$A$3:$A$3204, 0), MATCH($B$3, '2in RParts'!$B$2:$N$2, 0))), INDEX('1in Parts'!$B$3:$P$3204, MATCH(A1865,'1in Parts'!$A$3:$A$3204, 0), MATCH($B$3, '1in Parts'!$B$2:$P$2, 0))), INDEX('0.5in Parts'!$B$3:$N$3204, MATCH(A1865,'0.5in Parts'!$A$3:$A$3204, 0), MATCH($B$3, '0.5in Parts'!$B$2:$N$2, 0)))</f>
        <v>0.23306690616271614</v>
      </c>
      <c r="C1865" s="49">
        <f t="shared" si="29"/>
        <v>0.58469999999999989</v>
      </c>
    </row>
    <row r="1866" spans="1:3" x14ac:dyDescent="0.25">
      <c r="A1866" s="2">
        <v>2609.5151129999999</v>
      </c>
      <c r="B1866">
        <f>IF(ISNA(INDEX('0.5in Parts'!$B$3:$N$3204, MATCH(A1866,'0.5in Parts'!$A$3:$A$3204, 0), MATCH($B$3, '0.5in Parts'!$B$2:$N$2, 0))), IF(ISNA(INDEX('1in Parts'!$B$3:$P$3204, MATCH(A1866,'1in Parts'!$A$3:$A$3204, 0), MATCH($B$3, '1in Parts'!$B$2:$P$2, 0))), IF(ISNA(INDEX('2in RParts'!$B$3:$N$3204, MATCH(A1866,'2in RParts'!$A$3:$A$3204, 0), MATCH($B$3, '2in RParts'!$B$2:$N$2, 0))), IF(ISNA(INDEX('2in SqParts'!$B$3:$N$3204, MATCH(A1866,'2in SqParts'!$A$3:$A$3204, 0), MATCH($B$3, '2in SqParts'!$B$2:$N$2, 0))), Lists!I1868, INDEX('2in SqParts'!$B$3:$N$3204, MATCH(A1866,'2in SqParts'!$A$3:$A$3204, 0), MATCH($B$3, '2in SqParts'!$B$2:$N$2, 0))), INDEX('2in RParts'!$B$3:$N$3204, MATCH(A1866,'2in RParts'!$A$3:$A$3204, 0), MATCH($B$3, '2in RParts'!$B$2:$N$2, 0))), INDEX('1in Parts'!$B$3:$P$3204, MATCH(A1866,'1in Parts'!$A$3:$A$3204, 0), MATCH($B$3, '1in Parts'!$B$2:$P$2, 0))), INDEX('0.5in Parts'!$B$3:$N$3204, MATCH(A1866,'0.5in Parts'!$A$3:$A$3204, 0), MATCH($B$3, '0.5in Parts'!$B$2:$N$2, 0)))</f>
        <v>0.23403357521428611</v>
      </c>
      <c r="C1866" s="49">
        <f t="shared" si="29"/>
        <v>0.58339999999999992</v>
      </c>
    </row>
    <row r="1867" spans="1:3" x14ac:dyDescent="0.25">
      <c r="A1867" s="2">
        <v>2619.4529109999999</v>
      </c>
      <c r="B1867">
        <f>IF(ISNA(INDEX('0.5in Parts'!$B$3:$N$3204, MATCH(A1867,'0.5in Parts'!$A$3:$A$3204, 0), MATCH($B$3, '0.5in Parts'!$B$2:$N$2, 0))), IF(ISNA(INDEX('1in Parts'!$B$3:$P$3204, MATCH(A1867,'1in Parts'!$A$3:$A$3204, 0), MATCH($B$3, '1in Parts'!$B$2:$P$2, 0))), IF(ISNA(INDEX('2in RParts'!$B$3:$N$3204, MATCH(A1867,'2in RParts'!$A$3:$A$3204, 0), MATCH($B$3, '2in RParts'!$B$2:$N$2, 0))), IF(ISNA(INDEX('2in SqParts'!$B$3:$N$3204, MATCH(A1867,'2in SqParts'!$A$3:$A$3204, 0), MATCH($B$3, '2in SqParts'!$B$2:$N$2, 0))), Lists!I1869, INDEX('2in SqParts'!$B$3:$N$3204, MATCH(A1867,'2in SqParts'!$A$3:$A$3204, 0), MATCH($B$3, '2in SqParts'!$B$2:$N$2, 0))), INDEX('2in RParts'!$B$3:$N$3204, MATCH(A1867,'2in RParts'!$A$3:$A$3204, 0), MATCH($B$3, '2in RParts'!$B$2:$N$2, 0))), INDEX('1in Parts'!$B$3:$P$3204, MATCH(A1867,'1in Parts'!$A$3:$A$3204, 0), MATCH($B$3, '1in Parts'!$B$2:$P$2, 0))), INDEX('0.5in Parts'!$B$3:$N$3204, MATCH(A1867,'0.5in Parts'!$A$3:$A$3204, 0), MATCH($B$3, '0.5in Parts'!$B$2:$N$2, 0)))</f>
        <v>0.23366152474871271</v>
      </c>
      <c r="C1867" s="49">
        <f t="shared" si="29"/>
        <v>0.58389999999999997</v>
      </c>
    </row>
    <row r="1868" spans="1:3" x14ac:dyDescent="0.25">
      <c r="A1868" s="2">
        <v>2629.662448</v>
      </c>
      <c r="B1868">
        <f>IF(ISNA(INDEX('0.5in Parts'!$B$3:$N$3204, MATCH(A1868,'0.5in Parts'!$A$3:$A$3204, 0), MATCH($B$3, '0.5in Parts'!$B$2:$N$2, 0))), IF(ISNA(INDEX('1in Parts'!$B$3:$P$3204, MATCH(A1868,'1in Parts'!$A$3:$A$3204, 0), MATCH($B$3, '1in Parts'!$B$2:$P$2, 0))), IF(ISNA(INDEX('2in RParts'!$B$3:$N$3204, MATCH(A1868,'2in RParts'!$A$3:$A$3204, 0), MATCH($B$3, '2in RParts'!$B$2:$N$2, 0))), IF(ISNA(INDEX('2in SqParts'!$B$3:$N$3204, MATCH(A1868,'2in SqParts'!$A$3:$A$3204, 0), MATCH($B$3, '2in SqParts'!$B$2:$N$2, 0))), Lists!I1870, INDEX('2in SqParts'!$B$3:$N$3204, MATCH(A1868,'2in SqParts'!$A$3:$A$3204, 0), MATCH($B$3, '2in SqParts'!$B$2:$N$2, 0))), INDEX('2in RParts'!$B$3:$N$3204, MATCH(A1868,'2in RParts'!$A$3:$A$3204, 0), MATCH($B$3, '2in RParts'!$B$2:$N$2, 0))), INDEX('1in Parts'!$B$3:$P$3204, MATCH(A1868,'1in Parts'!$A$3:$A$3204, 0), MATCH($B$3, '1in Parts'!$B$2:$P$2, 0))), INDEX('0.5in Parts'!$B$3:$N$3204, MATCH(A1868,'0.5in Parts'!$A$3:$A$3204, 0), MATCH($B$3, '0.5in Parts'!$B$2:$N$2, 0)))</f>
        <v>0.23254728190222684</v>
      </c>
      <c r="C1868" s="49">
        <f t="shared" si="29"/>
        <v>0.58540000000000003</v>
      </c>
    </row>
    <row r="1869" spans="1:3" x14ac:dyDescent="0.25">
      <c r="A1869" s="2">
        <v>2639.5918419999998</v>
      </c>
      <c r="B1869">
        <f>IF(ISNA(INDEX('0.5in Parts'!$B$3:$N$3204, MATCH(A1869,'0.5in Parts'!$A$3:$A$3204, 0), MATCH($B$3, '0.5in Parts'!$B$2:$N$2, 0))), IF(ISNA(INDEX('1in Parts'!$B$3:$P$3204, MATCH(A1869,'1in Parts'!$A$3:$A$3204, 0), MATCH($B$3, '1in Parts'!$B$2:$P$2, 0))), IF(ISNA(INDEX('2in RParts'!$B$3:$N$3204, MATCH(A1869,'2in RParts'!$A$3:$A$3204, 0), MATCH($B$3, '2in RParts'!$B$2:$N$2, 0))), IF(ISNA(INDEX('2in SqParts'!$B$3:$N$3204, MATCH(A1869,'2in SqParts'!$A$3:$A$3204, 0), MATCH($B$3, '2in SqParts'!$B$2:$N$2, 0))), Lists!I1871, INDEX('2in SqParts'!$B$3:$N$3204, MATCH(A1869,'2in SqParts'!$A$3:$A$3204, 0), MATCH($B$3, '2in SqParts'!$B$2:$N$2, 0))), INDEX('2in RParts'!$B$3:$N$3204, MATCH(A1869,'2in RParts'!$A$3:$A$3204, 0), MATCH($B$3, '2in RParts'!$B$2:$N$2, 0))), INDEX('1in Parts'!$B$3:$P$3204, MATCH(A1869,'1in Parts'!$A$3:$A$3204, 0), MATCH($B$3, '1in Parts'!$B$2:$P$2, 0))), INDEX('0.5in Parts'!$B$3:$N$3204, MATCH(A1869,'0.5in Parts'!$A$3:$A$3204, 0), MATCH($B$3, '0.5in Parts'!$B$2:$N$2, 0)))</f>
        <v>0.23180603836692845</v>
      </c>
      <c r="C1869" s="49">
        <f t="shared" si="29"/>
        <v>0.58639999999999992</v>
      </c>
    </row>
    <row r="1870" spans="1:3" x14ac:dyDescent="0.25">
      <c r="A1870" s="2">
        <v>2649.5170670000002</v>
      </c>
      <c r="B1870">
        <f>IF(ISNA(INDEX('0.5in Parts'!$B$3:$N$3204, MATCH(A1870,'0.5in Parts'!$A$3:$A$3204, 0), MATCH($B$3, '0.5in Parts'!$B$2:$N$2, 0))), IF(ISNA(INDEX('1in Parts'!$B$3:$P$3204, MATCH(A1870,'1in Parts'!$A$3:$A$3204, 0), MATCH($B$3, '1in Parts'!$B$2:$P$2, 0))), IF(ISNA(INDEX('2in RParts'!$B$3:$N$3204, MATCH(A1870,'2in RParts'!$A$3:$A$3204, 0), MATCH($B$3, '2in RParts'!$B$2:$N$2, 0))), IF(ISNA(INDEX('2in SqParts'!$B$3:$N$3204, MATCH(A1870,'2in SqParts'!$A$3:$A$3204, 0), MATCH($B$3, '2in SqParts'!$B$2:$N$2, 0))), Lists!I1872, INDEX('2in SqParts'!$B$3:$N$3204, MATCH(A1870,'2in SqParts'!$A$3:$A$3204, 0), MATCH($B$3, '2in SqParts'!$B$2:$N$2, 0))), INDEX('2in RParts'!$B$3:$N$3204, MATCH(A1870,'2in RParts'!$A$3:$A$3204, 0), MATCH($B$3, '2in RParts'!$B$2:$N$2, 0))), INDEX('1in Parts'!$B$3:$P$3204, MATCH(A1870,'1in Parts'!$A$3:$A$3204, 0), MATCH($B$3, '1in Parts'!$B$2:$P$2, 0))), INDEX('0.5in Parts'!$B$3:$N$3204, MATCH(A1870,'0.5in Parts'!$A$3:$A$3204, 0), MATCH($B$3, '0.5in Parts'!$B$2:$N$2, 0)))</f>
        <v>0.23158391178366836</v>
      </c>
      <c r="C1870" s="49">
        <f t="shared" si="29"/>
        <v>0.58669999999999989</v>
      </c>
    </row>
    <row r="1871" spans="1:3" x14ac:dyDescent="0.25">
      <c r="A1871" s="2">
        <v>2659.4381090000002</v>
      </c>
      <c r="B1871">
        <f>IF(ISNA(INDEX('0.5in Parts'!$B$3:$N$3204, MATCH(A1871,'0.5in Parts'!$A$3:$A$3204, 0), MATCH($B$3, '0.5in Parts'!$B$2:$N$2, 0))), IF(ISNA(INDEX('1in Parts'!$B$3:$P$3204, MATCH(A1871,'1in Parts'!$A$3:$A$3204, 0), MATCH($B$3, '1in Parts'!$B$2:$P$2, 0))), IF(ISNA(INDEX('2in RParts'!$B$3:$N$3204, MATCH(A1871,'2in RParts'!$A$3:$A$3204, 0), MATCH($B$3, '2in RParts'!$B$2:$N$2, 0))), IF(ISNA(INDEX('2in SqParts'!$B$3:$N$3204, MATCH(A1871,'2in SqParts'!$A$3:$A$3204, 0), MATCH($B$3, '2in SqParts'!$B$2:$N$2, 0))), Lists!I1873, INDEX('2in SqParts'!$B$3:$N$3204, MATCH(A1871,'2in SqParts'!$A$3:$A$3204, 0), MATCH($B$3, '2in SqParts'!$B$2:$N$2, 0))), INDEX('2in RParts'!$B$3:$N$3204, MATCH(A1871,'2in RParts'!$A$3:$A$3204, 0), MATCH($B$3, '2in RParts'!$B$2:$N$2, 0))), INDEX('1in Parts'!$B$3:$P$3204, MATCH(A1871,'1in Parts'!$A$3:$A$3204, 0), MATCH($B$3, '1in Parts'!$B$2:$P$2, 0))), INDEX('0.5in Parts'!$B$3:$N$3204, MATCH(A1871,'0.5in Parts'!$A$3:$A$3204, 0), MATCH($B$3, '0.5in Parts'!$B$2:$N$2, 0)))</f>
        <v>0.23121395309198592</v>
      </c>
      <c r="C1871" s="49">
        <f t="shared" si="29"/>
        <v>0.58719999999999994</v>
      </c>
    </row>
    <row r="1872" spans="1:3" x14ac:dyDescent="0.25">
      <c r="A1872" s="2">
        <v>2669.6303579999999</v>
      </c>
      <c r="B1872">
        <f>IF(ISNA(INDEX('0.5in Parts'!$B$3:$N$3204, MATCH(A1872,'0.5in Parts'!$A$3:$A$3204, 0), MATCH($B$3, '0.5in Parts'!$B$2:$N$2, 0))), IF(ISNA(INDEX('1in Parts'!$B$3:$P$3204, MATCH(A1872,'1in Parts'!$A$3:$A$3204, 0), MATCH($B$3, '1in Parts'!$B$2:$P$2, 0))), IF(ISNA(INDEX('2in RParts'!$B$3:$N$3204, MATCH(A1872,'2in RParts'!$A$3:$A$3204, 0), MATCH($B$3, '2in RParts'!$B$2:$N$2, 0))), IF(ISNA(INDEX('2in SqParts'!$B$3:$N$3204, MATCH(A1872,'2in SqParts'!$A$3:$A$3204, 0), MATCH($B$3, '2in SqParts'!$B$2:$N$2, 0))), Lists!I1874, INDEX('2in SqParts'!$B$3:$N$3204, MATCH(A1872,'2in SqParts'!$A$3:$A$3204, 0), MATCH($B$3, '2in SqParts'!$B$2:$N$2, 0))), INDEX('2in RParts'!$B$3:$N$3204, MATCH(A1872,'2in RParts'!$A$3:$A$3204, 0), MATCH($B$3, '2in RParts'!$B$2:$N$2, 0))), INDEX('1in Parts'!$B$3:$P$3204, MATCH(A1872,'1in Parts'!$A$3:$A$3204, 0), MATCH($B$3, '1in Parts'!$B$2:$P$2, 0))), INDEX('0.5in Parts'!$B$3:$N$3204, MATCH(A1872,'0.5in Parts'!$A$3:$A$3204, 0), MATCH($B$3, '0.5in Parts'!$B$2:$N$2, 0)))</f>
        <v>0.2309182128817811</v>
      </c>
      <c r="C1872" s="49">
        <f t="shared" si="29"/>
        <v>0.58760000000000001</v>
      </c>
    </row>
    <row r="1873" spans="1:3" x14ac:dyDescent="0.25">
      <c r="A1873" s="2">
        <v>2679.5428670000001</v>
      </c>
      <c r="B1873">
        <f>IF(ISNA(INDEX('0.5in Parts'!$B$3:$N$3204, MATCH(A1873,'0.5in Parts'!$A$3:$A$3204, 0), MATCH($B$3, '0.5in Parts'!$B$2:$N$2, 0))), IF(ISNA(INDEX('1in Parts'!$B$3:$P$3204, MATCH(A1873,'1in Parts'!$A$3:$A$3204, 0), MATCH($B$3, '1in Parts'!$B$2:$P$2, 0))), IF(ISNA(INDEX('2in RParts'!$B$3:$N$3204, MATCH(A1873,'2in RParts'!$A$3:$A$3204, 0), MATCH($B$3, '2in RParts'!$B$2:$N$2, 0))), IF(ISNA(INDEX('2in SqParts'!$B$3:$N$3204, MATCH(A1873,'2in SqParts'!$A$3:$A$3204, 0), MATCH($B$3, '2in SqParts'!$B$2:$N$2, 0))), Lists!I1875, INDEX('2in SqParts'!$B$3:$N$3204, MATCH(A1873,'2in SqParts'!$A$3:$A$3204, 0), MATCH($B$3, '2in SqParts'!$B$2:$N$2, 0))), INDEX('2in RParts'!$B$3:$N$3204, MATCH(A1873,'2in RParts'!$A$3:$A$3204, 0), MATCH($B$3, '2in RParts'!$B$2:$N$2, 0))), INDEX('1in Parts'!$B$3:$P$3204, MATCH(A1873,'1in Parts'!$A$3:$A$3204, 0), MATCH($B$3, '1in Parts'!$B$2:$P$2, 0))), INDEX('0.5in Parts'!$B$3:$N$3204, MATCH(A1873,'0.5in Parts'!$A$3:$A$3204, 0), MATCH($B$3, '0.5in Parts'!$B$2:$N$2, 0)))</f>
        <v>0.23128791962233644</v>
      </c>
      <c r="C1873" s="49">
        <f t="shared" si="29"/>
        <v>0.58709999999999996</v>
      </c>
    </row>
    <row r="1874" spans="1:3" x14ac:dyDescent="0.25">
      <c r="A1874" s="2">
        <v>2689.451145</v>
      </c>
      <c r="B1874">
        <f>IF(ISNA(INDEX('0.5in Parts'!$B$3:$N$3204, MATCH(A1874,'0.5in Parts'!$A$3:$A$3204, 0), MATCH($B$3, '0.5in Parts'!$B$2:$N$2, 0))), IF(ISNA(INDEX('1in Parts'!$B$3:$P$3204, MATCH(A1874,'1in Parts'!$A$3:$A$3204, 0), MATCH($B$3, '1in Parts'!$B$2:$P$2, 0))), IF(ISNA(INDEX('2in RParts'!$B$3:$N$3204, MATCH(A1874,'2in RParts'!$A$3:$A$3204, 0), MATCH($B$3, '2in RParts'!$B$2:$N$2, 0))), IF(ISNA(INDEX('2in SqParts'!$B$3:$N$3204, MATCH(A1874,'2in SqParts'!$A$3:$A$3204, 0), MATCH($B$3, '2in SqParts'!$B$2:$N$2, 0))), Lists!I1876, INDEX('2in SqParts'!$B$3:$N$3204, MATCH(A1874,'2in SqParts'!$A$3:$A$3204, 0), MATCH($B$3, '2in SqParts'!$B$2:$N$2, 0))), INDEX('2in RParts'!$B$3:$N$3204, MATCH(A1874,'2in RParts'!$A$3:$A$3204, 0), MATCH($B$3, '2in RParts'!$B$2:$N$2, 0))), INDEX('1in Parts'!$B$3:$P$3204, MATCH(A1874,'1in Parts'!$A$3:$A$3204, 0), MATCH($B$3, '1in Parts'!$B$2:$P$2, 0))), INDEX('0.5in Parts'!$B$3:$N$3204, MATCH(A1874,'0.5in Parts'!$A$3:$A$3204, 0), MATCH($B$3, '0.5in Parts'!$B$2:$N$2, 0)))</f>
        <v>0.23358715288760054</v>
      </c>
      <c r="C1874" s="49">
        <f t="shared" si="29"/>
        <v>0.58399999999999996</v>
      </c>
    </row>
    <row r="1875" spans="1:3" x14ac:dyDescent="0.25">
      <c r="A1875" s="2">
        <v>2699.6302270000001</v>
      </c>
      <c r="B1875">
        <f>IF(ISNA(INDEX('0.5in Parts'!$B$3:$N$3204, MATCH(A1875,'0.5in Parts'!$A$3:$A$3204, 0), MATCH($B$3, '0.5in Parts'!$B$2:$N$2, 0))), IF(ISNA(INDEX('1in Parts'!$B$3:$P$3204, MATCH(A1875,'1in Parts'!$A$3:$A$3204, 0), MATCH($B$3, '1in Parts'!$B$2:$P$2, 0))), IF(ISNA(INDEX('2in RParts'!$B$3:$N$3204, MATCH(A1875,'2in RParts'!$A$3:$A$3204, 0), MATCH($B$3, '2in RParts'!$B$2:$N$2, 0))), IF(ISNA(INDEX('2in SqParts'!$B$3:$N$3204, MATCH(A1875,'2in SqParts'!$A$3:$A$3204, 0), MATCH($B$3, '2in SqParts'!$B$2:$N$2, 0))), Lists!I1877, INDEX('2in SqParts'!$B$3:$N$3204, MATCH(A1875,'2in SqParts'!$A$3:$A$3204, 0), MATCH($B$3, '2in SqParts'!$B$2:$N$2, 0))), INDEX('2in RParts'!$B$3:$N$3204, MATCH(A1875,'2in RParts'!$A$3:$A$3204, 0), MATCH($B$3, '2in RParts'!$B$2:$N$2, 0))), INDEX('1in Parts'!$B$3:$P$3204, MATCH(A1875,'1in Parts'!$A$3:$A$3204, 0), MATCH($B$3, '1in Parts'!$B$2:$P$2, 0))), INDEX('0.5in Parts'!$B$3:$N$3204, MATCH(A1875,'0.5in Parts'!$A$3:$A$3204, 0), MATCH($B$3, '0.5in Parts'!$B$2:$N$2, 0)))</f>
        <v>0.23702150913225697</v>
      </c>
      <c r="C1875" s="49">
        <f t="shared" si="29"/>
        <v>0.57940000000000003</v>
      </c>
    </row>
    <row r="1876" spans="1:3" x14ac:dyDescent="0.25">
      <c r="A1876" s="2">
        <v>2709.5298769999999</v>
      </c>
      <c r="B1876">
        <f>IF(ISNA(INDEX('0.5in Parts'!$B$3:$N$3204, MATCH(A1876,'0.5in Parts'!$A$3:$A$3204, 0), MATCH($B$3, '0.5in Parts'!$B$2:$N$2, 0))), IF(ISNA(INDEX('1in Parts'!$B$3:$P$3204, MATCH(A1876,'1in Parts'!$A$3:$A$3204, 0), MATCH($B$3, '1in Parts'!$B$2:$P$2, 0))), IF(ISNA(INDEX('2in RParts'!$B$3:$N$3204, MATCH(A1876,'2in RParts'!$A$3:$A$3204, 0), MATCH($B$3, '2in RParts'!$B$2:$N$2, 0))), IF(ISNA(INDEX('2in SqParts'!$B$3:$N$3204, MATCH(A1876,'2in SqParts'!$A$3:$A$3204, 0), MATCH($B$3, '2in SqParts'!$B$2:$N$2, 0))), Lists!I1878, INDEX('2in SqParts'!$B$3:$N$3204, MATCH(A1876,'2in SqParts'!$A$3:$A$3204, 0), MATCH($B$3, '2in SqParts'!$B$2:$N$2, 0))), INDEX('2in RParts'!$B$3:$N$3204, MATCH(A1876,'2in RParts'!$A$3:$A$3204, 0), MATCH($B$3, '2in RParts'!$B$2:$N$2, 0))), INDEX('1in Parts'!$B$3:$P$3204, MATCH(A1876,'1in Parts'!$A$3:$A$3204, 0), MATCH($B$3, '1in Parts'!$B$2:$P$2, 0))), INDEX('0.5in Parts'!$B$3:$N$3204, MATCH(A1876,'0.5in Parts'!$A$3:$A$3204, 0), MATCH($B$3, '0.5in Parts'!$B$2:$N$2, 0)))</f>
        <v>0.2438966284148944</v>
      </c>
      <c r="C1876" s="49">
        <f t="shared" si="29"/>
        <v>0.57030000000000003</v>
      </c>
    </row>
    <row r="1877" spans="1:3" x14ac:dyDescent="0.25">
      <c r="A1877" s="2">
        <v>2719.425248</v>
      </c>
      <c r="B1877">
        <f>IF(ISNA(INDEX('0.5in Parts'!$B$3:$N$3204, MATCH(A1877,'0.5in Parts'!$A$3:$A$3204, 0), MATCH($B$3, '0.5in Parts'!$B$2:$N$2, 0))), IF(ISNA(INDEX('1in Parts'!$B$3:$P$3204, MATCH(A1877,'1in Parts'!$A$3:$A$3204, 0), MATCH($B$3, '1in Parts'!$B$2:$P$2, 0))), IF(ISNA(INDEX('2in RParts'!$B$3:$N$3204, MATCH(A1877,'2in RParts'!$A$3:$A$3204, 0), MATCH($B$3, '2in RParts'!$B$2:$N$2, 0))), IF(ISNA(INDEX('2in SqParts'!$B$3:$N$3204, MATCH(A1877,'2in SqParts'!$A$3:$A$3204, 0), MATCH($B$3, '2in SqParts'!$B$2:$N$2, 0))), Lists!I1879, INDEX('2in SqParts'!$B$3:$N$3204, MATCH(A1877,'2in SqParts'!$A$3:$A$3204, 0), MATCH($B$3, '2in SqParts'!$B$2:$N$2, 0))), INDEX('2in RParts'!$B$3:$N$3204, MATCH(A1877,'2in RParts'!$A$3:$A$3204, 0), MATCH($B$3, '2in RParts'!$B$2:$N$2, 0))), INDEX('1in Parts'!$B$3:$P$3204, MATCH(A1877,'1in Parts'!$A$3:$A$3204, 0), MATCH($B$3, '1in Parts'!$B$2:$P$2, 0))), INDEX('0.5in Parts'!$B$3:$N$3204, MATCH(A1877,'0.5in Parts'!$A$3:$A$3204, 0), MATCH($B$3, '0.5in Parts'!$B$2:$N$2, 0)))</f>
        <v>0.25609844951482114</v>
      </c>
      <c r="C1877" s="49">
        <f t="shared" si="29"/>
        <v>0.55449999999999999</v>
      </c>
    </row>
    <row r="1878" spans="1:3" x14ac:dyDescent="0.25">
      <c r="A1878" s="2">
        <v>2729.591015</v>
      </c>
      <c r="B1878">
        <f>IF(ISNA(INDEX('0.5in Parts'!$B$3:$N$3204, MATCH(A1878,'0.5in Parts'!$A$3:$A$3204, 0), MATCH($B$3, '0.5in Parts'!$B$2:$N$2, 0))), IF(ISNA(INDEX('1in Parts'!$B$3:$P$3204, MATCH(A1878,'1in Parts'!$A$3:$A$3204, 0), MATCH($B$3, '1in Parts'!$B$2:$P$2, 0))), IF(ISNA(INDEX('2in RParts'!$B$3:$N$3204, MATCH(A1878,'2in RParts'!$A$3:$A$3204, 0), MATCH($B$3, '2in RParts'!$B$2:$N$2, 0))), IF(ISNA(INDEX('2in SqParts'!$B$3:$N$3204, MATCH(A1878,'2in SqParts'!$A$3:$A$3204, 0), MATCH($B$3, '2in SqParts'!$B$2:$N$2, 0))), Lists!I1880, INDEX('2in SqParts'!$B$3:$N$3204, MATCH(A1878,'2in SqParts'!$A$3:$A$3204, 0), MATCH($B$3, '2in SqParts'!$B$2:$N$2, 0))), INDEX('2in RParts'!$B$3:$N$3204, MATCH(A1878,'2in RParts'!$A$3:$A$3204, 0), MATCH($B$3, '2in RParts'!$B$2:$N$2, 0))), INDEX('1in Parts'!$B$3:$P$3204, MATCH(A1878,'1in Parts'!$A$3:$A$3204, 0), MATCH($B$3, '1in Parts'!$B$2:$P$2, 0))), INDEX('0.5in Parts'!$B$3:$N$3204, MATCH(A1878,'0.5in Parts'!$A$3:$A$3204, 0), MATCH($B$3, '0.5in Parts'!$B$2:$N$2, 0)))</f>
        <v>0.28042014228627671</v>
      </c>
      <c r="C1878" s="49">
        <f t="shared" si="29"/>
        <v>0.52429999999999999</v>
      </c>
    </row>
    <row r="1879" spans="1:3" x14ac:dyDescent="0.25">
      <c r="A1879" s="2">
        <v>2739.4776619999998</v>
      </c>
      <c r="B1879">
        <f>IF(ISNA(INDEX('0.5in Parts'!$B$3:$N$3204, MATCH(A1879,'0.5in Parts'!$A$3:$A$3204, 0), MATCH($B$3, '0.5in Parts'!$B$2:$N$2, 0))), IF(ISNA(INDEX('1in Parts'!$B$3:$P$3204, MATCH(A1879,'1in Parts'!$A$3:$A$3204, 0), MATCH($B$3, '1in Parts'!$B$2:$P$2, 0))), IF(ISNA(INDEX('2in RParts'!$B$3:$N$3204, MATCH(A1879,'2in RParts'!$A$3:$A$3204, 0), MATCH($B$3, '2in RParts'!$B$2:$N$2, 0))), IF(ISNA(INDEX('2in SqParts'!$B$3:$N$3204, MATCH(A1879,'2in SqParts'!$A$3:$A$3204, 0), MATCH($B$3, '2in SqParts'!$B$2:$N$2, 0))), Lists!I1881, INDEX('2in SqParts'!$B$3:$N$3204, MATCH(A1879,'2in SqParts'!$A$3:$A$3204, 0), MATCH($B$3, '2in SqParts'!$B$2:$N$2, 0))), INDEX('2in RParts'!$B$3:$N$3204, MATCH(A1879,'2in RParts'!$A$3:$A$3204, 0), MATCH($B$3, '2in RParts'!$B$2:$N$2, 0))), INDEX('1in Parts'!$B$3:$P$3204, MATCH(A1879,'1in Parts'!$A$3:$A$3204, 0), MATCH($B$3, '1in Parts'!$B$2:$P$2, 0))), INDEX('0.5in Parts'!$B$3:$N$3204, MATCH(A1879,'0.5in Parts'!$A$3:$A$3204, 0), MATCH($B$3, '0.5in Parts'!$B$2:$N$2, 0)))</f>
        <v>0.32075385458614092</v>
      </c>
      <c r="C1879" s="49">
        <f t="shared" si="29"/>
        <v>0.4778</v>
      </c>
    </row>
    <row r="1880" spans="1:3" x14ac:dyDescent="0.25">
      <c r="A1880" s="2">
        <v>2749.3599819999999</v>
      </c>
      <c r="B1880">
        <f>IF(ISNA(INDEX('0.5in Parts'!$B$3:$N$3204, MATCH(A1880,'0.5in Parts'!$A$3:$A$3204, 0), MATCH($B$3, '0.5in Parts'!$B$2:$N$2, 0))), IF(ISNA(INDEX('1in Parts'!$B$3:$P$3204, MATCH(A1880,'1in Parts'!$A$3:$A$3204, 0), MATCH($B$3, '1in Parts'!$B$2:$P$2, 0))), IF(ISNA(INDEX('2in RParts'!$B$3:$N$3204, MATCH(A1880,'2in RParts'!$A$3:$A$3204, 0), MATCH($B$3, '2in RParts'!$B$2:$N$2, 0))), IF(ISNA(INDEX('2in SqParts'!$B$3:$N$3204, MATCH(A1880,'2in SqParts'!$A$3:$A$3204, 0), MATCH($B$3, '2in SqParts'!$B$2:$N$2, 0))), Lists!I1882, INDEX('2in SqParts'!$B$3:$N$3204, MATCH(A1880,'2in SqParts'!$A$3:$A$3204, 0), MATCH($B$3, '2in SqParts'!$B$2:$N$2, 0))), INDEX('2in RParts'!$B$3:$N$3204, MATCH(A1880,'2in RParts'!$A$3:$A$3204, 0), MATCH($B$3, '2in RParts'!$B$2:$N$2, 0))), INDEX('1in Parts'!$B$3:$P$3204, MATCH(A1880,'1in Parts'!$A$3:$A$3204, 0), MATCH($B$3, '1in Parts'!$B$2:$P$2, 0))), INDEX('0.5in Parts'!$B$3:$N$3204, MATCH(A1880,'0.5in Parts'!$A$3:$A$3204, 0), MATCH($B$3, '0.5in Parts'!$B$2:$N$2, 0)))</f>
        <v>0.38007228970853196</v>
      </c>
      <c r="C1880" s="49">
        <f t="shared" si="29"/>
        <v>0.41679999999999995</v>
      </c>
    </row>
    <row r="1881" spans="1:3" x14ac:dyDescent="0.25">
      <c r="A1881" s="2">
        <v>2759.512287</v>
      </c>
      <c r="B1881">
        <f>IF(ISNA(INDEX('0.5in Parts'!$B$3:$N$3204, MATCH(A1881,'0.5in Parts'!$A$3:$A$3204, 0), MATCH($B$3, '0.5in Parts'!$B$2:$N$2, 0))), IF(ISNA(INDEX('1in Parts'!$B$3:$P$3204, MATCH(A1881,'1in Parts'!$A$3:$A$3204, 0), MATCH($B$3, '1in Parts'!$B$2:$P$2, 0))), IF(ISNA(INDEX('2in RParts'!$B$3:$N$3204, MATCH(A1881,'2in RParts'!$A$3:$A$3204, 0), MATCH($B$3, '2in RParts'!$B$2:$N$2, 0))), IF(ISNA(INDEX('2in SqParts'!$B$3:$N$3204, MATCH(A1881,'2in SqParts'!$A$3:$A$3204, 0), MATCH($B$3, '2in SqParts'!$B$2:$N$2, 0))), Lists!I1883, INDEX('2in SqParts'!$B$3:$N$3204, MATCH(A1881,'2in SqParts'!$A$3:$A$3204, 0), MATCH($B$3, '2in SqParts'!$B$2:$N$2, 0))), INDEX('2in RParts'!$B$3:$N$3204, MATCH(A1881,'2in RParts'!$A$3:$A$3204, 0), MATCH($B$3, '2in RParts'!$B$2:$N$2, 0))), INDEX('1in Parts'!$B$3:$P$3204, MATCH(A1881,'1in Parts'!$A$3:$A$3204, 0), MATCH($B$3, '1in Parts'!$B$2:$P$2, 0))), INDEX('0.5in Parts'!$B$3:$N$3204, MATCH(A1881,'0.5in Parts'!$A$3:$A$3204, 0), MATCH($B$3, '0.5in Parts'!$B$2:$N$2, 0)))</f>
        <v>0.45345733652186893</v>
      </c>
      <c r="C1881" s="49">
        <f t="shared" si="29"/>
        <v>0.35200000000000009</v>
      </c>
    </row>
    <row r="1882" spans="1:3" x14ac:dyDescent="0.25">
      <c r="A1882" s="2">
        <v>2769.385788</v>
      </c>
      <c r="B1882">
        <f>IF(ISNA(INDEX('0.5in Parts'!$B$3:$N$3204, MATCH(A1882,'0.5in Parts'!$A$3:$A$3204, 0), MATCH($B$3, '0.5in Parts'!$B$2:$N$2, 0))), IF(ISNA(INDEX('1in Parts'!$B$3:$P$3204, MATCH(A1882,'1in Parts'!$A$3:$A$3204, 0), MATCH($B$3, '1in Parts'!$B$2:$P$2, 0))), IF(ISNA(INDEX('2in RParts'!$B$3:$N$3204, MATCH(A1882,'2in RParts'!$A$3:$A$3204, 0), MATCH($B$3, '2in RParts'!$B$2:$N$2, 0))), IF(ISNA(INDEX('2in SqParts'!$B$3:$N$3204, MATCH(A1882,'2in SqParts'!$A$3:$A$3204, 0), MATCH($B$3, '2in SqParts'!$B$2:$N$2, 0))), Lists!I1884, INDEX('2in SqParts'!$B$3:$N$3204, MATCH(A1882,'2in SqParts'!$A$3:$A$3204, 0), MATCH($B$3, '2in SqParts'!$B$2:$N$2, 0))), INDEX('2in RParts'!$B$3:$N$3204, MATCH(A1882,'2in RParts'!$A$3:$A$3204, 0), MATCH($B$3, '2in RParts'!$B$2:$N$2, 0))), INDEX('1in Parts'!$B$3:$P$3204, MATCH(A1882,'1in Parts'!$A$3:$A$3204, 0), MATCH($B$3, '1in Parts'!$B$2:$P$2, 0))), INDEX('0.5in Parts'!$B$3:$N$3204, MATCH(A1882,'0.5in Parts'!$A$3:$A$3204, 0), MATCH($B$3, '0.5in Parts'!$B$2:$N$2, 0)))</f>
        <v>0.53536144090496718</v>
      </c>
      <c r="C1882" s="49">
        <f t="shared" si="29"/>
        <v>0.29149999999999993</v>
      </c>
    </row>
    <row r="1883" spans="1:3" x14ac:dyDescent="0.25">
      <c r="A1883" s="2">
        <v>2779.5289950000001</v>
      </c>
      <c r="B1883">
        <f>IF(ISNA(INDEX('0.5in Parts'!$B$3:$N$3204, MATCH(A1883,'0.5in Parts'!$A$3:$A$3204, 0), MATCH($B$3, '0.5in Parts'!$B$2:$N$2, 0))), IF(ISNA(INDEX('1in Parts'!$B$3:$P$3204, MATCH(A1883,'1in Parts'!$A$3:$A$3204, 0), MATCH($B$3, '1in Parts'!$B$2:$P$2, 0))), IF(ISNA(INDEX('2in RParts'!$B$3:$N$3204, MATCH(A1883,'2in RParts'!$A$3:$A$3204, 0), MATCH($B$3, '2in RParts'!$B$2:$N$2, 0))), IF(ISNA(INDEX('2in SqParts'!$B$3:$N$3204, MATCH(A1883,'2in SqParts'!$A$3:$A$3204, 0), MATCH($B$3, '2in SqParts'!$B$2:$N$2, 0))), Lists!I1885, INDEX('2in SqParts'!$B$3:$N$3204, MATCH(A1883,'2in SqParts'!$A$3:$A$3204, 0), MATCH($B$3, '2in SqParts'!$B$2:$N$2, 0))), INDEX('2in RParts'!$B$3:$N$3204, MATCH(A1883,'2in RParts'!$A$3:$A$3204, 0), MATCH($B$3, '2in RParts'!$B$2:$N$2, 0))), INDEX('1in Parts'!$B$3:$P$3204, MATCH(A1883,'1in Parts'!$A$3:$A$3204, 0), MATCH($B$3, '1in Parts'!$B$2:$P$2, 0))), INDEX('0.5in Parts'!$B$3:$N$3204, MATCH(A1883,'0.5in Parts'!$A$3:$A$3204, 0), MATCH($B$3, '0.5in Parts'!$B$2:$N$2, 0)))</f>
        <v>0.61510920346944586</v>
      </c>
      <c r="C1883" s="49">
        <f t="shared" si="29"/>
        <v>0.24259999999999995</v>
      </c>
    </row>
    <row r="1884" spans="1:3" x14ac:dyDescent="0.25">
      <c r="A1884" s="2">
        <v>2789.393611</v>
      </c>
      <c r="B1884">
        <f>IF(ISNA(INDEX('0.5in Parts'!$B$3:$N$3204, MATCH(A1884,'0.5in Parts'!$A$3:$A$3204, 0), MATCH($B$3, '0.5in Parts'!$B$2:$N$2, 0))), IF(ISNA(INDEX('1in Parts'!$B$3:$P$3204, MATCH(A1884,'1in Parts'!$A$3:$A$3204, 0), MATCH($B$3, '1in Parts'!$B$2:$P$2, 0))), IF(ISNA(INDEX('2in RParts'!$B$3:$N$3204, MATCH(A1884,'2in RParts'!$A$3:$A$3204, 0), MATCH($B$3, '2in RParts'!$B$2:$N$2, 0))), IF(ISNA(INDEX('2in SqParts'!$B$3:$N$3204, MATCH(A1884,'2in SqParts'!$A$3:$A$3204, 0), MATCH($B$3, '2in SqParts'!$B$2:$N$2, 0))), Lists!I1886, INDEX('2in SqParts'!$B$3:$N$3204, MATCH(A1884,'2in SqParts'!$A$3:$A$3204, 0), MATCH($B$3, '2in SqParts'!$B$2:$N$2, 0))), INDEX('2in RParts'!$B$3:$N$3204, MATCH(A1884,'2in RParts'!$A$3:$A$3204, 0), MATCH($B$3, '2in RParts'!$B$2:$N$2, 0))), INDEX('1in Parts'!$B$3:$P$3204, MATCH(A1884,'1in Parts'!$A$3:$A$3204, 0), MATCH($B$3, '1in Parts'!$B$2:$P$2, 0))), INDEX('0.5in Parts'!$B$3:$N$3204, MATCH(A1884,'0.5in Parts'!$A$3:$A$3204, 0), MATCH($B$3, '0.5in Parts'!$B$2:$N$2, 0)))</f>
        <v>0.68803433963163374</v>
      </c>
      <c r="C1884" s="49">
        <f t="shared" si="29"/>
        <v>0.20509999999999998</v>
      </c>
    </row>
    <row r="1885" spans="1:3" x14ac:dyDescent="0.25">
      <c r="A1885" s="2">
        <v>2799.527654</v>
      </c>
      <c r="B1885">
        <f>IF(ISNA(INDEX('0.5in Parts'!$B$3:$N$3204, MATCH(A1885,'0.5in Parts'!$A$3:$A$3204, 0), MATCH($B$3, '0.5in Parts'!$B$2:$N$2, 0))), IF(ISNA(INDEX('1in Parts'!$B$3:$P$3204, MATCH(A1885,'1in Parts'!$A$3:$A$3204, 0), MATCH($B$3, '1in Parts'!$B$2:$P$2, 0))), IF(ISNA(INDEX('2in RParts'!$B$3:$N$3204, MATCH(A1885,'2in RParts'!$A$3:$A$3204, 0), MATCH($B$3, '2in RParts'!$B$2:$N$2, 0))), IF(ISNA(INDEX('2in SqParts'!$B$3:$N$3204, MATCH(A1885,'2in SqParts'!$A$3:$A$3204, 0), MATCH($B$3, '2in SqParts'!$B$2:$N$2, 0))), Lists!I1887, INDEX('2in SqParts'!$B$3:$N$3204, MATCH(A1885,'2in SqParts'!$A$3:$A$3204, 0), MATCH($B$3, '2in SqParts'!$B$2:$N$2, 0))), INDEX('2in RParts'!$B$3:$N$3204, MATCH(A1885,'2in RParts'!$A$3:$A$3204, 0), MATCH($B$3, '2in RParts'!$B$2:$N$2, 0))), INDEX('1in Parts'!$B$3:$P$3204, MATCH(A1885,'1in Parts'!$A$3:$A$3204, 0), MATCH($B$3, '1in Parts'!$B$2:$P$2, 0))), INDEX('0.5in Parts'!$B$3:$N$3204, MATCH(A1885,'0.5in Parts'!$A$3:$A$3204, 0), MATCH($B$3, '0.5in Parts'!$B$2:$N$2, 0)))</f>
        <v>0.7471469690201068</v>
      </c>
      <c r="C1885" s="49">
        <f t="shared" si="29"/>
        <v>0.17899999999999999</v>
      </c>
    </row>
    <row r="1886" spans="1:3" x14ac:dyDescent="0.25">
      <c r="A1886" s="2">
        <v>2809.383323</v>
      </c>
      <c r="B1886">
        <f>IF(ISNA(INDEX('0.5in Parts'!$B$3:$N$3204, MATCH(A1886,'0.5in Parts'!$A$3:$A$3204, 0), MATCH($B$3, '0.5in Parts'!$B$2:$N$2, 0))), IF(ISNA(INDEX('1in Parts'!$B$3:$P$3204, MATCH(A1886,'1in Parts'!$A$3:$A$3204, 0), MATCH($B$3, '1in Parts'!$B$2:$P$2, 0))), IF(ISNA(INDEX('2in RParts'!$B$3:$N$3204, MATCH(A1886,'2in RParts'!$A$3:$A$3204, 0), MATCH($B$3, '2in RParts'!$B$2:$N$2, 0))), IF(ISNA(INDEX('2in SqParts'!$B$3:$N$3204, MATCH(A1886,'2in SqParts'!$A$3:$A$3204, 0), MATCH($B$3, '2in SqParts'!$B$2:$N$2, 0))), Lists!I1888, INDEX('2in SqParts'!$B$3:$N$3204, MATCH(A1886,'2in SqParts'!$A$3:$A$3204, 0), MATCH($B$3, '2in SqParts'!$B$2:$N$2, 0))), INDEX('2in RParts'!$B$3:$N$3204, MATCH(A1886,'2in RParts'!$A$3:$A$3204, 0), MATCH($B$3, '2in RParts'!$B$2:$N$2, 0))), INDEX('1in Parts'!$B$3:$P$3204, MATCH(A1886,'1in Parts'!$A$3:$A$3204, 0), MATCH($B$3, '1in Parts'!$B$2:$P$2, 0))), INDEX('0.5in Parts'!$B$3:$N$3204, MATCH(A1886,'0.5in Parts'!$A$3:$A$3204, 0), MATCH($B$3, '0.5in Parts'!$B$2:$N$2, 0)))</f>
        <v>0.79209646961394831</v>
      </c>
      <c r="C1886" s="49">
        <f t="shared" si="29"/>
        <v>0.16139999999999999</v>
      </c>
    </row>
    <row r="1887" spans="1:3" x14ac:dyDescent="0.25">
      <c r="A1887" s="2">
        <v>2819.5081359999999</v>
      </c>
      <c r="B1887">
        <f>IF(ISNA(INDEX('0.5in Parts'!$B$3:$N$3204, MATCH(A1887,'0.5in Parts'!$A$3:$A$3204, 0), MATCH($B$3, '0.5in Parts'!$B$2:$N$2, 0))), IF(ISNA(INDEX('1in Parts'!$B$3:$P$3204, MATCH(A1887,'1in Parts'!$A$3:$A$3204, 0), MATCH($B$3, '1in Parts'!$B$2:$P$2, 0))), IF(ISNA(INDEX('2in RParts'!$B$3:$N$3204, MATCH(A1887,'2in RParts'!$A$3:$A$3204, 0), MATCH($B$3, '2in RParts'!$B$2:$N$2, 0))), IF(ISNA(INDEX('2in SqParts'!$B$3:$N$3204, MATCH(A1887,'2in SqParts'!$A$3:$A$3204, 0), MATCH($B$3, '2in SqParts'!$B$2:$N$2, 0))), Lists!I1889, INDEX('2in SqParts'!$B$3:$N$3204, MATCH(A1887,'2in SqParts'!$A$3:$A$3204, 0), MATCH($B$3, '2in SqParts'!$B$2:$N$2, 0))), INDEX('2in RParts'!$B$3:$N$3204, MATCH(A1887,'2in RParts'!$A$3:$A$3204, 0), MATCH($B$3, '2in RParts'!$B$2:$N$2, 0))), INDEX('1in Parts'!$B$3:$P$3204, MATCH(A1887,'1in Parts'!$A$3:$A$3204, 0), MATCH($B$3, '1in Parts'!$B$2:$P$2, 0))), INDEX('0.5in Parts'!$B$3:$N$3204, MATCH(A1887,'0.5in Parts'!$A$3:$A$3204, 0), MATCH($B$3, '0.5in Parts'!$B$2:$N$2, 0)))</f>
        <v>0.82333006733185043</v>
      </c>
      <c r="C1887" s="49">
        <f t="shared" si="29"/>
        <v>0.15019999999999997</v>
      </c>
    </row>
    <row r="1888" spans="1:3" x14ac:dyDescent="0.25">
      <c r="A1888" s="2">
        <v>2829.3547920000001</v>
      </c>
      <c r="B1888">
        <f>IF(ISNA(INDEX('0.5in Parts'!$B$3:$N$3204, MATCH(A1888,'0.5in Parts'!$A$3:$A$3204, 0), MATCH($B$3, '0.5in Parts'!$B$2:$N$2, 0))), IF(ISNA(INDEX('1in Parts'!$B$3:$P$3204, MATCH(A1888,'1in Parts'!$A$3:$A$3204, 0), MATCH($B$3, '1in Parts'!$B$2:$P$2, 0))), IF(ISNA(INDEX('2in RParts'!$B$3:$N$3204, MATCH(A1888,'2in RParts'!$A$3:$A$3204, 0), MATCH($B$3, '2in RParts'!$B$2:$N$2, 0))), IF(ISNA(INDEX('2in SqParts'!$B$3:$N$3204, MATCH(A1888,'2in SqParts'!$A$3:$A$3204, 0), MATCH($B$3, '2in SqParts'!$B$2:$N$2, 0))), Lists!I1890, INDEX('2in SqParts'!$B$3:$N$3204, MATCH(A1888,'2in SqParts'!$A$3:$A$3204, 0), MATCH($B$3, '2in SqParts'!$B$2:$N$2, 0))), INDEX('2in RParts'!$B$3:$N$3204, MATCH(A1888,'2in RParts'!$A$3:$A$3204, 0), MATCH($B$3, '2in RParts'!$B$2:$N$2, 0))), INDEX('1in Parts'!$B$3:$P$3204, MATCH(A1888,'1in Parts'!$A$3:$A$3204, 0), MATCH($B$3, '1in Parts'!$B$2:$P$2, 0))), INDEX('0.5in Parts'!$B$3:$N$3204, MATCH(A1888,'0.5in Parts'!$A$3:$A$3204, 0), MATCH($B$3, '0.5in Parts'!$B$2:$N$2, 0)))</f>
        <v>0.84284556009371847</v>
      </c>
      <c r="C1888" s="49">
        <f t="shared" si="29"/>
        <v>0.14359999999999995</v>
      </c>
    </row>
    <row r="1889" spans="1:3" x14ac:dyDescent="0.25">
      <c r="A1889" s="2">
        <v>2839.4703100000002</v>
      </c>
      <c r="B1889">
        <f>IF(ISNA(INDEX('0.5in Parts'!$B$3:$N$3204, MATCH(A1889,'0.5in Parts'!$A$3:$A$3204, 0), MATCH($B$3, '0.5in Parts'!$B$2:$N$2, 0))), IF(ISNA(INDEX('1in Parts'!$B$3:$P$3204, MATCH(A1889,'1in Parts'!$A$3:$A$3204, 0), MATCH($B$3, '1in Parts'!$B$2:$P$2, 0))), IF(ISNA(INDEX('2in RParts'!$B$3:$N$3204, MATCH(A1889,'2in RParts'!$A$3:$A$3204, 0), MATCH($B$3, '2in RParts'!$B$2:$N$2, 0))), IF(ISNA(INDEX('2in SqParts'!$B$3:$N$3204, MATCH(A1889,'2in SqParts'!$A$3:$A$3204, 0), MATCH($B$3, '2in SqParts'!$B$2:$N$2, 0))), Lists!I1891, INDEX('2in SqParts'!$B$3:$N$3204, MATCH(A1889,'2in SqParts'!$A$3:$A$3204, 0), MATCH($B$3, '2in SqParts'!$B$2:$N$2, 0))), INDEX('2in RParts'!$B$3:$N$3204, MATCH(A1889,'2in RParts'!$A$3:$A$3204, 0), MATCH($B$3, '2in RParts'!$B$2:$N$2, 0))), INDEX('1in Parts'!$B$3:$P$3204, MATCH(A1889,'1in Parts'!$A$3:$A$3204, 0), MATCH($B$3, '1in Parts'!$B$2:$P$2, 0))), INDEX('0.5in Parts'!$B$3:$N$3204, MATCH(A1889,'0.5in Parts'!$A$3:$A$3204, 0), MATCH($B$3, '0.5in Parts'!$B$2:$N$2, 0)))</f>
        <v>0.8551145817128577</v>
      </c>
      <c r="C1889" s="49">
        <f t="shared" si="29"/>
        <v>0.13959999999999997</v>
      </c>
    </row>
    <row r="1890" spans="1:3" x14ac:dyDescent="0.25">
      <c r="A1890" s="2">
        <v>2849.30789</v>
      </c>
      <c r="B1890">
        <f>IF(ISNA(INDEX('0.5in Parts'!$B$3:$N$3204, MATCH(A1890,'0.5in Parts'!$A$3:$A$3204, 0), MATCH($B$3, '0.5in Parts'!$B$2:$N$2, 0))), IF(ISNA(INDEX('1in Parts'!$B$3:$P$3204, MATCH(A1890,'1in Parts'!$A$3:$A$3204, 0), MATCH($B$3, '1in Parts'!$B$2:$P$2, 0))), IF(ISNA(INDEX('2in RParts'!$B$3:$N$3204, MATCH(A1890,'2in RParts'!$A$3:$A$3204, 0), MATCH($B$3, '2in RParts'!$B$2:$N$2, 0))), IF(ISNA(INDEX('2in SqParts'!$B$3:$N$3204, MATCH(A1890,'2in SqParts'!$A$3:$A$3204, 0), MATCH($B$3, '2in SqParts'!$B$2:$N$2, 0))), Lists!I1892, INDEX('2in SqParts'!$B$3:$N$3204, MATCH(A1890,'2in SqParts'!$A$3:$A$3204, 0), MATCH($B$3, '2in SqParts'!$B$2:$N$2, 0))), INDEX('2in RParts'!$B$3:$N$3204, MATCH(A1890,'2in RParts'!$A$3:$A$3204, 0), MATCH($B$3, '2in RParts'!$B$2:$N$2, 0))), INDEX('1in Parts'!$B$3:$P$3204, MATCH(A1890,'1in Parts'!$A$3:$A$3204, 0), MATCH($B$3, '1in Parts'!$B$2:$P$2, 0))), INDEX('0.5in Parts'!$B$3:$N$3204, MATCH(A1890,'0.5in Parts'!$A$3:$A$3204, 0), MATCH($B$3, '0.5in Parts'!$B$2:$N$2, 0)))</f>
        <v>0.86169730183371851</v>
      </c>
      <c r="C1890" s="49">
        <f t="shared" si="29"/>
        <v>0.13749999999999998</v>
      </c>
    </row>
    <row r="1891" spans="1:3" x14ac:dyDescent="0.25">
      <c r="A1891" s="2">
        <v>2859.4140459999999</v>
      </c>
      <c r="B1891">
        <f>IF(ISNA(INDEX('0.5in Parts'!$B$3:$N$3204, MATCH(A1891,'0.5in Parts'!$A$3:$A$3204, 0), MATCH($B$3, '0.5in Parts'!$B$2:$N$2, 0))), IF(ISNA(INDEX('1in Parts'!$B$3:$P$3204, MATCH(A1891,'1in Parts'!$A$3:$A$3204, 0), MATCH($B$3, '1in Parts'!$B$2:$P$2, 0))), IF(ISNA(INDEX('2in RParts'!$B$3:$N$3204, MATCH(A1891,'2in RParts'!$A$3:$A$3204, 0), MATCH($B$3, '2in RParts'!$B$2:$N$2, 0))), IF(ISNA(INDEX('2in SqParts'!$B$3:$N$3204, MATCH(A1891,'2in SqParts'!$A$3:$A$3204, 0), MATCH($B$3, '2in SqParts'!$B$2:$N$2, 0))), Lists!I1893, INDEX('2in SqParts'!$B$3:$N$3204, MATCH(A1891,'2in SqParts'!$A$3:$A$3204, 0), MATCH($B$3, '2in SqParts'!$B$2:$N$2, 0))), INDEX('2in RParts'!$B$3:$N$3204, MATCH(A1891,'2in RParts'!$A$3:$A$3204, 0), MATCH($B$3, '2in RParts'!$B$2:$N$2, 0))), INDEX('1in Parts'!$B$3:$P$3204, MATCH(A1891,'1in Parts'!$A$3:$A$3204, 0), MATCH($B$3, '1in Parts'!$B$2:$P$2, 0))), INDEX('0.5in Parts'!$B$3:$N$3204, MATCH(A1891,'0.5in Parts'!$A$3:$A$3204, 0), MATCH($B$3, '0.5in Parts'!$B$2:$N$2, 0)))</f>
        <v>0.86710023005551706</v>
      </c>
      <c r="C1891" s="49">
        <f t="shared" si="29"/>
        <v>0.1358</v>
      </c>
    </row>
    <row r="1892" spans="1:3" x14ac:dyDescent="0.25">
      <c r="A1892" s="2">
        <v>2869.5154339999999</v>
      </c>
      <c r="B1892">
        <f>IF(ISNA(INDEX('0.5in Parts'!$B$3:$N$3204, MATCH(A1892,'0.5in Parts'!$A$3:$A$3204, 0), MATCH($B$3, '0.5in Parts'!$B$2:$N$2, 0))), IF(ISNA(INDEX('1in Parts'!$B$3:$P$3204, MATCH(A1892,'1in Parts'!$A$3:$A$3204, 0), MATCH($B$3, '1in Parts'!$B$2:$P$2, 0))), IF(ISNA(INDEX('2in RParts'!$B$3:$N$3204, MATCH(A1892,'2in RParts'!$A$3:$A$3204, 0), MATCH($B$3, '2in RParts'!$B$2:$N$2, 0))), IF(ISNA(INDEX('2in SqParts'!$B$3:$N$3204, MATCH(A1892,'2in SqParts'!$A$3:$A$3204, 0), MATCH($B$3, '2in SqParts'!$B$2:$N$2, 0))), Lists!I1894, INDEX('2in SqParts'!$B$3:$N$3204, MATCH(A1892,'2in SqParts'!$A$3:$A$3204, 0), MATCH($B$3, '2in SqParts'!$B$2:$N$2, 0))), INDEX('2in RParts'!$B$3:$N$3204, MATCH(A1892,'2in RParts'!$A$3:$A$3204, 0), MATCH($B$3, '2in RParts'!$B$2:$N$2, 0))), INDEX('1in Parts'!$B$3:$P$3204, MATCH(A1892,'1in Parts'!$A$3:$A$3204, 0), MATCH($B$3, '1in Parts'!$B$2:$P$2, 0))), INDEX('0.5in Parts'!$B$3:$N$3204, MATCH(A1892,'0.5in Parts'!$A$3:$A$3204, 0), MATCH($B$3, '0.5in Parts'!$B$2:$N$2, 0)))</f>
        <v>0.86966623150499389</v>
      </c>
      <c r="C1892" s="49">
        <f t="shared" si="29"/>
        <v>0.13500000000000001</v>
      </c>
    </row>
    <row r="1893" spans="1:3" x14ac:dyDescent="0.25">
      <c r="A1893" s="2">
        <v>2879.3392159999999</v>
      </c>
      <c r="B1893">
        <f>IF(ISNA(INDEX('0.5in Parts'!$B$3:$N$3204, MATCH(A1893,'0.5in Parts'!$A$3:$A$3204, 0), MATCH($B$3, '0.5in Parts'!$B$2:$N$2, 0))), IF(ISNA(INDEX('1in Parts'!$B$3:$P$3204, MATCH(A1893,'1in Parts'!$A$3:$A$3204, 0), MATCH($B$3, '1in Parts'!$B$2:$P$2, 0))), IF(ISNA(INDEX('2in RParts'!$B$3:$N$3204, MATCH(A1893,'2in RParts'!$A$3:$A$3204, 0), MATCH($B$3, '2in RParts'!$B$2:$N$2, 0))), IF(ISNA(INDEX('2in SqParts'!$B$3:$N$3204, MATCH(A1893,'2in SqParts'!$A$3:$A$3204, 0), MATCH($B$3, '2in SqParts'!$B$2:$N$2, 0))), Lists!I1895, INDEX('2in SqParts'!$B$3:$N$3204, MATCH(A1893,'2in SqParts'!$A$3:$A$3204, 0), MATCH($B$3, '2in SqParts'!$B$2:$N$2, 0))), INDEX('2in RParts'!$B$3:$N$3204, MATCH(A1893,'2in RParts'!$A$3:$A$3204, 0), MATCH($B$3, '2in RParts'!$B$2:$N$2, 0))), INDEX('1in Parts'!$B$3:$P$3204, MATCH(A1893,'1in Parts'!$A$3:$A$3204, 0), MATCH($B$3, '1in Parts'!$B$2:$P$2, 0))), INDEX('0.5in Parts'!$B$3:$N$3204, MATCH(A1893,'0.5in Parts'!$A$3:$A$3204, 0), MATCH($B$3, '0.5in Parts'!$B$2:$N$2, 0)))</f>
        <v>0.8677403104689555</v>
      </c>
      <c r="C1893" s="49">
        <f t="shared" si="29"/>
        <v>0.13559999999999997</v>
      </c>
    </row>
    <row r="1894" spans="1:3" x14ac:dyDescent="0.25">
      <c r="A1894" s="2">
        <v>2889.4311429999998</v>
      </c>
      <c r="B1894">
        <f>IF(ISNA(INDEX('0.5in Parts'!$B$3:$N$3204, MATCH(A1894,'0.5in Parts'!$A$3:$A$3204, 0), MATCH($B$3, '0.5in Parts'!$B$2:$N$2, 0))), IF(ISNA(INDEX('1in Parts'!$B$3:$P$3204, MATCH(A1894,'1in Parts'!$A$3:$A$3204, 0), MATCH($B$3, '1in Parts'!$B$2:$P$2, 0))), IF(ISNA(INDEX('2in RParts'!$B$3:$N$3204, MATCH(A1894,'2in RParts'!$A$3:$A$3204, 0), MATCH($B$3, '2in RParts'!$B$2:$N$2, 0))), IF(ISNA(INDEX('2in SqParts'!$B$3:$N$3204, MATCH(A1894,'2in SqParts'!$A$3:$A$3204, 0), MATCH($B$3, '2in SqParts'!$B$2:$N$2, 0))), Lists!I1896, INDEX('2in SqParts'!$B$3:$N$3204, MATCH(A1894,'2in SqParts'!$A$3:$A$3204, 0), MATCH($B$3, '2in SqParts'!$B$2:$N$2, 0))), INDEX('2in RParts'!$B$3:$N$3204, MATCH(A1894,'2in RParts'!$A$3:$A$3204, 0), MATCH($B$3, '2in RParts'!$B$2:$N$2, 0))), INDEX('1in Parts'!$B$3:$P$3204, MATCH(A1894,'1in Parts'!$A$3:$A$3204, 0), MATCH($B$3, '1in Parts'!$B$2:$P$2, 0))), INDEX('0.5in Parts'!$B$3:$N$3204, MATCH(A1894,'0.5in Parts'!$A$3:$A$3204, 0), MATCH($B$3, '0.5in Parts'!$B$2:$N$2, 0)))</f>
        <v>0.86043573382415028</v>
      </c>
      <c r="C1894" s="49">
        <f t="shared" si="29"/>
        <v>0.13789999999999997</v>
      </c>
    </row>
    <row r="1895" spans="1:3" x14ac:dyDescent="0.25">
      <c r="A1895" s="2">
        <v>2899.2456900000002</v>
      </c>
      <c r="B1895">
        <f>IF(ISNA(INDEX('0.5in Parts'!$B$3:$N$3204, MATCH(A1895,'0.5in Parts'!$A$3:$A$3204, 0), MATCH($B$3, '0.5in Parts'!$B$2:$N$2, 0))), IF(ISNA(INDEX('1in Parts'!$B$3:$P$3204, MATCH(A1895,'1in Parts'!$A$3:$A$3204, 0), MATCH($B$3, '1in Parts'!$B$2:$P$2, 0))), IF(ISNA(INDEX('2in RParts'!$B$3:$N$3204, MATCH(A1895,'2in RParts'!$A$3:$A$3204, 0), MATCH($B$3, '2in RParts'!$B$2:$N$2, 0))), IF(ISNA(INDEX('2in SqParts'!$B$3:$N$3204, MATCH(A1895,'2in SqParts'!$A$3:$A$3204, 0), MATCH($B$3, '2in SqParts'!$B$2:$N$2, 0))), Lists!I1897, INDEX('2in SqParts'!$B$3:$N$3204, MATCH(A1895,'2in SqParts'!$A$3:$A$3204, 0), MATCH($B$3, '2in SqParts'!$B$2:$N$2, 0))), INDEX('2in RParts'!$B$3:$N$3204, MATCH(A1895,'2in RParts'!$A$3:$A$3204, 0), MATCH($B$3, '2in RParts'!$B$2:$N$2, 0))), INDEX('1in Parts'!$B$3:$P$3204, MATCH(A1895,'1in Parts'!$A$3:$A$3204, 0), MATCH($B$3, '1in Parts'!$B$2:$P$2, 0))), INDEX('0.5in Parts'!$B$3:$N$3204, MATCH(A1895,'0.5in Parts'!$A$3:$A$3204, 0), MATCH($B$3, '0.5in Parts'!$B$2:$N$2, 0)))</f>
        <v>0.85047298624565215</v>
      </c>
      <c r="C1895" s="49">
        <f t="shared" si="29"/>
        <v>0.14109999999999998</v>
      </c>
    </row>
    <row r="1896" spans="1:3" x14ac:dyDescent="0.25">
      <c r="A1896" s="2">
        <v>2909.3280920000002</v>
      </c>
      <c r="B1896">
        <f>IF(ISNA(INDEX('0.5in Parts'!$B$3:$N$3204, MATCH(A1896,'0.5in Parts'!$A$3:$A$3204, 0), MATCH($B$3, '0.5in Parts'!$B$2:$N$2, 0))), IF(ISNA(INDEX('1in Parts'!$B$3:$P$3204, MATCH(A1896,'1in Parts'!$A$3:$A$3204, 0), MATCH($B$3, '1in Parts'!$B$2:$P$2, 0))), IF(ISNA(INDEX('2in RParts'!$B$3:$N$3204, MATCH(A1896,'2in RParts'!$A$3:$A$3204, 0), MATCH($B$3, '2in RParts'!$B$2:$N$2, 0))), IF(ISNA(INDEX('2in SqParts'!$B$3:$N$3204, MATCH(A1896,'2in SqParts'!$A$3:$A$3204, 0), MATCH($B$3, '2in SqParts'!$B$2:$N$2, 0))), Lists!I1898, INDEX('2in SqParts'!$B$3:$N$3204, MATCH(A1896,'2in SqParts'!$A$3:$A$3204, 0), MATCH($B$3, '2in SqParts'!$B$2:$N$2, 0))), INDEX('2in RParts'!$B$3:$N$3204, MATCH(A1896,'2in RParts'!$A$3:$A$3204, 0), MATCH($B$3, '2in RParts'!$B$2:$N$2, 0))), INDEX('1in Parts'!$B$3:$P$3204, MATCH(A1896,'1in Parts'!$A$3:$A$3204, 0), MATCH($B$3, '1in Parts'!$B$2:$P$2, 0))), INDEX('0.5in Parts'!$B$3:$N$3204, MATCH(A1896,'0.5in Parts'!$A$3:$A$3204, 0), MATCH($B$3, '0.5in Parts'!$B$2:$N$2, 0)))</f>
        <v>0.84193920606339478</v>
      </c>
      <c r="C1896" s="49">
        <f t="shared" si="29"/>
        <v>0.14389999999999997</v>
      </c>
    </row>
    <row r="1897" spans="1:3" x14ac:dyDescent="0.25">
      <c r="A1897" s="2">
        <v>2919.4056399999999</v>
      </c>
      <c r="B1897">
        <f>IF(ISNA(INDEX('0.5in Parts'!$B$3:$N$3204, MATCH(A1897,'0.5in Parts'!$A$3:$A$3204, 0), MATCH($B$3, '0.5in Parts'!$B$2:$N$2, 0))), IF(ISNA(INDEX('1in Parts'!$B$3:$P$3204, MATCH(A1897,'1in Parts'!$A$3:$A$3204, 0), MATCH($B$3, '1in Parts'!$B$2:$P$2, 0))), IF(ISNA(INDEX('2in RParts'!$B$3:$N$3204, MATCH(A1897,'2in RParts'!$A$3:$A$3204, 0), MATCH($B$3, '2in RParts'!$B$2:$N$2, 0))), IF(ISNA(INDEX('2in SqParts'!$B$3:$N$3204, MATCH(A1897,'2in SqParts'!$A$3:$A$3204, 0), MATCH($B$3, '2in SqParts'!$B$2:$N$2, 0))), Lists!I1899, INDEX('2in SqParts'!$B$3:$N$3204, MATCH(A1897,'2in SqParts'!$A$3:$A$3204, 0), MATCH($B$3, '2in SqParts'!$B$2:$N$2, 0))), INDEX('2in RParts'!$B$3:$N$3204, MATCH(A1897,'2in RParts'!$A$3:$A$3204, 0), MATCH($B$3, '2in RParts'!$B$2:$N$2, 0))), INDEX('1in Parts'!$B$3:$P$3204, MATCH(A1897,'1in Parts'!$A$3:$A$3204, 0), MATCH($B$3, '1in Parts'!$B$2:$P$2, 0))), INDEX('0.5in Parts'!$B$3:$N$3204, MATCH(A1897,'0.5in Parts'!$A$3:$A$3204, 0), MATCH($B$3, '0.5in Parts'!$B$2:$N$2, 0)))</f>
        <v>0.83356988615671734</v>
      </c>
      <c r="C1897" s="49">
        <f t="shared" si="29"/>
        <v>0.14669999999999997</v>
      </c>
    </row>
    <row r="1898" spans="1:3" x14ac:dyDescent="0.25">
      <c r="A1898" s="2">
        <v>2929.2061490000001</v>
      </c>
      <c r="B1898">
        <f>IF(ISNA(INDEX('0.5in Parts'!$B$3:$N$3204, MATCH(A1898,'0.5in Parts'!$A$3:$A$3204, 0), MATCH($B$3, '0.5in Parts'!$B$2:$N$2, 0))), IF(ISNA(INDEX('1in Parts'!$B$3:$P$3204, MATCH(A1898,'1in Parts'!$A$3:$A$3204, 0), MATCH($B$3, '1in Parts'!$B$2:$P$2, 0))), IF(ISNA(INDEX('2in RParts'!$B$3:$N$3204, MATCH(A1898,'2in RParts'!$A$3:$A$3204, 0), MATCH($B$3, '2in RParts'!$B$2:$N$2, 0))), IF(ISNA(INDEX('2in SqParts'!$B$3:$N$3204, MATCH(A1898,'2in SqParts'!$A$3:$A$3204, 0), MATCH($B$3, '2in SqParts'!$B$2:$N$2, 0))), Lists!I1900, INDEX('2in SqParts'!$B$3:$N$3204, MATCH(A1898,'2in SqParts'!$A$3:$A$3204, 0), MATCH($B$3, '2in SqParts'!$B$2:$N$2, 0))), INDEX('2in RParts'!$B$3:$N$3204, MATCH(A1898,'2in RParts'!$A$3:$A$3204, 0), MATCH($B$3, '2in RParts'!$B$2:$N$2, 0))), INDEX('1in Parts'!$B$3:$P$3204, MATCH(A1898,'1in Parts'!$A$3:$A$3204, 0), MATCH($B$3, '1in Parts'!$B$2:$P$2, 0))), INDEX('0.5in Parts'!$B$3:$N$3204, MATCH(A1898,'0.5in Parts'!$A$3:$A$3204, 0), MATCH($B$3, '0.5in Parts'!$B$2:$N$2, 0)))</f>
        <v>0.82419836715172057</v>
      </c>
      <c r="C1898" s="49">
        <f t="shared" si="29"/>
        <v>0.14989999999999998</v>
      </c>
    </row>
    <row r="1899" spans="1:3" x14ac:dyDescent="0.25">
      <c r="A1899" s="2">
        <v>2939.274073</v>
      </c>
      <c r="B1899">
        <f>IF(ISNA(INDEX('0.5in Parts'!$B$3:$N$3204, MATCH(A1899,'0.5in Parts'!$A$3:$A$3204, 0), MATCH($B$3, '0.5in Parts'!$B$2:$N$2, 0))), IF(ISNA(INDEX('1in Parts'!$B$3:$P$3204, MATCH(A1899,'1in Parts'!$A$3:$A$3204, 0), MATCH($B$3, '1in Parts'!$B$2:$P$2, 0))), IF(ISNA(INDEX('2in RParts'!$B$3:$N$3204, MATCH(A1899,'2in RParts'!$A$3:$A$3204, 0), MATCH($B$3, '2in RParts'!$B$2:$N$2, 0))), IF(ISNA(INDEX('2in SqParts'!$B$3:$N$3204, MATCH(A1899,'2in SqParts'!$A$3:$A$3204, 0), MATCH($B$3, '2in SqParts'!$B$2:$N$2, 0))), Lists!I1901, INDEX('2in SqParts'!$B$3:$N$3204, MATCH(A1899,'2in SqParts'!$A$3:$A$3204, 0), MATCH($B$3, '2in SqParts'!$B$2:$N$2, 0))), INDEX('2in RParts'!$B$3:$N$3204, MATCH(A1899,'2in RParts'!$A$3:$A$3204, 0), MATCH($B$3, '2in RParts'!$B$2:$N$2, 0))), INDEX('1in Parts'!$B$3:$P$3204, MATCH(A1899,'1in Parts'!$A$3:$A$3204, 0), MATCH($B$3, '1in Parts'!$B$2:$P$2, 0))), INDEX('0.5in Parts'!$B$3:$N$3204, MATCH(A1899,'0.5in Parts'!$A$3:$A$3204, 0), MATCH($B$3, '0.5in Parts'!$B$2:$N$2, 0)))</f>
        <v>0.8113527040002827</v>
      </c>
      <c r="C1899" s="49">
        <f t="shared" si="29"/>
        <v>0.15439999999999993</v>
      </c>
    </row>
    <row r="1900" spans="1:3" x14ac:dyDescent="0.25">
      <c r="A1900" s="2">
        <v>2949.3370949999999</v>
      </c>
      <c r="B1900">
        <f>IF(ISNA(INDEX('0.5in Parts'!$B$3:$N$3204, MATCH(A1900,'0.5in Parts'!$A$3:$A$3204, 0), MATCH($B$3, '0.5in Parts'!$B$2:$N$2, 0))), IF(ISNA(INDEX('1in Parts'!$B$3:$P$3204, MATCH(A1900,'1in Parts'!$A$3:$A$3204, 0), MATCH($B$3, '1in Parts'!$B$2:$P$2, 0))), IF(ISNA(INDEX('2in RParts'!$B$3:$N$3204, MATCH(A1900,'2in RParts'!$A$3:$A$3204, 0), MATCH($B$3, '2in RParts'!$B$2:$N$2, 0))), IF(ISNA(INDEX('2in SqParts'!$B$3:$N$3204, MATCH(A1900,'2in SqParts'!$A$3:$A$3204, 0), MATCH($B$3, '2in SqParts'!$B$2:$N$2, 0))), Lists!I1902, INDEX('2in SqParts'!$B$3:$N$3204, MATCH(A1900,'2in SqParts'!$A$3:$A$3204, 0), MATCH($B$3, '2in SqParts'!$B$2:$N$2, 0))), INDEX('2in RParts'!$B$3:$N$3204, MATCH(A1900,'2in RParts'!$A$3:$A$3204, 0), MATCH($B$3, '2in RParts'!$B$2:$N$2, 0))), INDEX('1in Parts'!$B$3:$P$3204, MATCH(A1900,'1in Parts'!$A$3:$A$3204, 0), MATCH($B$3, '1in Parts'!$B$2:$P$2, 0))), INDEX('0.5in Parts'!$B$3:$N$3204, MATCH(A1900,'0.5in Parts'!$A$3:$A$3204, 0), MATCH($B$3, '0.5in Parts'!$B$2:$N$2, 0)))</f>
        <v>0.79914950190892253</v>
      </c>
      <c r="C1900" s="49">
        <f t="shared" si="29"/>
        <v>0.15879999999999997</v>
      </c>
    </row>
    <row r="1901" spans="1:3" x14ac:dyDescent="0.25">
      <c r="A1901" s="2">
        <v>2959.3951969999998</v>
      </c>
      <c r="B1901">
        <f>IF(ISNA(INDEX('0.5in Parts'!$B$3:$N$3204, MATCH(A1901,'0.5in Parts'!$A$3:$A$3204, 0), MATCH($B$3, '0.5in Parts'!$B$2:$N$2, 0))), IF(ISNA(INDEX('1in Parts'!$B$3:$P$3204, MATCH(A1901,'1in Parts'!$A$3:$A$3204, 0), MATCH($B$3, '1in Parts'!$B$2:$P$2, 0))), IF(ISNA(INDEX('2in RParts'!$B$3:$N$3204, MATCH(A1901,'2in RParts'!$A$3:$A$3204, 0), MATCH($B$3, '2in RParts'!$B$2:$N$2, 0))), IF(ISNA(INDEX('2in SqParts'!$B$3:$N$3204, MATCH(A1901,'2in SqParts'!$A$3:$A$3204, 0), MATCH($B$3, '2in SqParts'!$B$2:$N$2, 0))), Lists!I1903, INDEX('2in SqParts'!$B$3:$N$3204, MATCH(A1901,'2in SqParts'!$A$3:$A$3204, 0), MATCH($B$3, '2in SqParts'!$B$2:$N$2, 0))), INDEX('2in RParts'!$B$3:$N$3204, MATCH(A1901,'2in RParts'!$A$3:$A$3204, 0), MATCH($B$3, '2in RParts'!$B$2:$N$2, 0))), INDEX('1in Parts'!$B$3:$P$3204, MATCH(A1901,'1in Parts'!$A$3:$A$3204, 0), MATCH($B$3, '1in Parts'!$B$2:$P$2, 0))), INDEX('0.5in Parts'!$B$3:$N$3204, MATCH(A1901,'0.5in Parts'!$A$3:$A$3204, 0), MATCH($B$3, '0.5in Parts'!$B$2:$N$2, 0)))</f>
        <v>0.78941397509484357</v>
      </c>
      <c r="C1901" s="49">
        <f t="shared" si="29"/>
        <v>0.16239999999999993</v>
      </c>
    </row>
    <row r="1902" spans="1:3" x14ac:dyDescent="0.25">
      <c r="A1902" s="2">
        <v>2969.1767199999999</v>
      </c>
      <c r="B1902">
        <f>IF(ISNA(INDEX('0.5in Parts'!$B$3:$N$3204, MATCH(A1902,'0.5in Parts'!$A$3:$A$3204, 0), MATCH($B$3, '0.5in Parts'!$B$2:$N$2, 0))), IF(ISNA(INDEX('1in Parts'!$B$3:$P$3204, MATCH(A1902,'1in Parts'!$A$3:$A$3204, 0), MATCH($B$3, '1in Parts'!$B$2:$P$2, 0))), IF(ISNA(INDEX('2in RParts'!$B$3:$N$3204, MATCH(A1902,'2in RParts'!$A$3:$A$3204, 0), MATCH($B$3, '2in RParts'!$B$2:$N$2, 0))), IF(ISNA(INDEX('2in SqParts'!$B$3:$N$3204, MATCH(A1902,'2in SqParts'!$A$3:$A$3204, 0), MATCH($B$3, '2in SqParts'!$B$2:$N$2, 0))), Lists!I1904, INDEX('2in SqParts'!$B$3:$N$3204, MATCH(A1902,'2in SqParts'!$A$3:$A$3204, 0), MATCH($B$3, '2in SqParts'!$B$2:$N$2, 0))), INDEX('2in RParts'!$B$3:$N$3204, MATCH(A1902,'2in RParts'!$A$3:$A$3204, 0), MATCH($B$3, '2in RParts'!$B$2:$N$2, 0))), INDEX('1in Parts'!$B$3:$P$3204, MATCH(A1902,'1in Parts'!$A$3:$A$3204, 0), MATCH($B$3, '1in Parts'!$B$2:$P$2, 0))), INDEX('0.5in Parts'!$B$3:$N$3204, MATCH(A1902,'0.5in Parts'!$A$3:$A$3204, 0), MATCH($B$3, '0.5in Parts'!$B$2:$N$2, 0)))</f>
        <v>0.78067749158066324</v>
      </c>
      <c r="C1902" s="49">
        <f t="shared" si="29"/>
        <v>0.16569999999999999</v>
      </c>
    </row>
    <row r="1903" spans="1:3" x14ac:dyDescent="0.25">
      <c r="A1903" s="2">
        <v>2979.225066</v>
      </c>
      <c r="B1903">
        <f>IF(ISNA(INDEX('0.5in Parts'!$B$3:$N$3204, MATCH(A1903,'0.5in Parts'!$A$3:$A$3204, 0), MATCH($B$3, '0.5in Parts'!$B$2:$N$2, 0))), IF(ISNA(INDEX('1in Parts'!$B$3:$P$3204, MATCH(A1903,'1in Parts'!$A$3:$A$3204, 0), MATCH($B$3, '1in Parts'!$B$2:$P$2, 0))), IF(ISNA(INDEX('2in RParts'!$B$3:$N$3204, MATCH(A1903,'2in RParts'!$A$3:$A$3204, 0), MATCH($B$3, '2in RParts'!$B$2:$N$2, 0))), IF(ISNA(INDEX('2in SqParts'!$B$3:$N$3204, MATCH(A1903,'2in SqParts'!$A$3:$A$3204, 0), MATCH($B$3, '2in SqParts'!$B$2:$N$2, 0))), Lists!I1905, INDEX('2in SqParts'!$B$3:$N$3204, MATCH(A1903,'2in SqParts'!$A$3:$A$3204, 0), MATCH($B$3, '2in SqParts'!$B$2:$N$2, 0))), INDEX('2in RParts'!$B$3:$N$3204, MATCH(A1903,'2in RParts'!$A$3:$A$3204, 0), MATCH($B$3, '2in RParts'!$B$2:$N$2, 0))), INDEX('1in Parts'!$B$3:$P$3204, MATCH(A1903,'1in Parts'!$A$3:$A$3204, 0), MATCH($B$3, '1in Parts'!$B$2:$P$2, 0))), INDEX('0.5in Parts'!$B$3:$N$3204, MATCH(A1903,'0.5in Parts'!$A$3:$A$3204, 0), MATCH($B$3, '0.5in Parts'!$B$2:$N$2, 0)))</f>
        <v>0.76980662113095444</v>
      </c>
      <c r="C1903" s="49">
        <f t="shared" si="29"/>
        <v>0.16989999999999997</v>
      </c>
    </row>
    <row r="1904" spans="1:3" x14ac:dyDescent="0.25">
      <c r="A1904" s="2">
        <v>2989.2684420000001</v>
      </c>
      <c r="B1904">
        <f>IF(ISNA(INDEX('0.5in Parts'!$B$3:$N$3204, MATCH(A1904,'0.5in Parts'!$A$3:$A$3204, 0), MATCH($B$3, '0.5in Parts'!$B$2:$N$2, 0))), IF(ISNA(INDEX('1in Parts'!$B$3:$P$3204, MATCH(A1904,'1in Parts'!$A$3:$A$3204, 0), MATCH($B$3, '1in Parts'!$B$2:$P$2, 0))), IF(ISNA(INDEX('2in RParts'!$B$3:$N$3204, MATCH(A1904,'2in RParts'!$A$3:$A$3204, 0), MATCH($B$3, '2in RParts'!$B$2:$N$2, 0))), IF(ISNA(INDEX('2in SqParts'!$B$3:$N$3204, MATCH(A1904,'2in SqParts'!$A$3:$A$3204, 0), MATCH($B$3, '2in SqParts'!$B$2:$N$2, 0))), Lists!I1906, INDEX('2in SqParts'!$B$3:$N$3204, MATCH(A1904,'2in SqParts'!$A$3:$A$3204, 0), MATCH($B$3, '2in SqParts'!$B$2:$N$2, 0))), INDEX('2in RParts'!$B$3:$N$3204, MATCH(A1904,'2in RParts'!$A$3:$A$3204, 0), MATCH($B$3, '2in RParts'!$B$2:$N$2, 0))), INDEX('1in Parts'!$B$3:$P$3204, MATCH(A1904,'1in Parts'!$A$3:$A$3204, 0), MATCH($B$3, '1in Parts'!$B$2:$P$2, 0))), INDEX('0.5in Parts'!$B$3:$N$3204, MATCH(A1904,'0.5in Parts'!$A$3:$A$3204, 0), MATCH($B$3, '0.5in Parts'!$B$2:$N$2, 0)))</f>
        <v>0.75721019052132355</v>
      </c>
      <c r="C1904" s="49">
        <f t="shared" si="29"/>
        <v>0.17489999999999994</v>
      </c>
    </row>
    <row r="1905" spans="1:3" x14ac:dyDescent="0.25">
      <c r="A1905" s="2">
        <v>2999.3068330000001</v>
      </c>
      <c r="B1905">
        <f>IF(ISNA(INDEX('0.5in Parts'!$B$3:$N$3204, MATCH(A1905,'0.5in Parts'!$A$3:$A$3204, 0), MATCH($B$3, '0.5in Parts'!$B$2:$N$2, 0))), IF(ISNA(INDEX('1in Parts'!$B$3:$P$3204, MATCH(A1905,'1in Parts'!$A$3:$A$3204, 0), MATCH($B$3, '1in Parts'!$B$2:$P$2, 0))), IF(ISNA(INDEX('2in RParts'!$B$3:$N$3204, MATCH(A1905,'2in RParts'!$A$3:$A$3204, 0), MATCH($B$3, '2in RParts'!$B$2:$N$2, 0))), IF(ISNA(INDEX('2in SqParts'!$B$3:$N$3204, MATCH(A1905,'2in SqParts'!$A$3:$A$3204, 0), MATCH($B$3, '2in SqParts'!$B$2:$N$2, 0))), Lists!I1907, INDEX('2in SqParts'!$B$3:$N$3204, MATCH(A1905,'2in SqParts'!$A$3:$A$3204, 0), MATCH($B$3, '2in SqParts'!$B$2:$N$2, 0))), INDEX('2in RParts'!$B$3:$N$3204, MATCH(A1905,'2in RParts'!$A$3:$A$3204, 0), MATCH($B$3, '2in RParts'!$B$2:$N$2, 0))), INDEX('1in Parts'!$B$3:$P$3204, MATCH(A1905,'1in Parts'!$A$3:$A$3204, 0), MATCH($B$3, '1in Parts'!$B$2:$P$2, 0))), INDEX('0.5in Parts'!$B$3:$N$3204, MATCH(A1905,'0.5in Parts'!$A$3:$A$3204, 0), MATCH($B$3, '0.5in Parts'!$B$2:$N$2, 0)))</f>
        <v>0.74617756129192669</v>
      </c>
      <c r="C1905" s="49">
        <f t="shared" si="29"/>
        <v>0.17939999999999998</v>
      </c>
    </row>
    <row r="1906" spans="1:3" x14ac:dyDescent="0.25">
      <c r="A1906" s="2">
        <v>3009.34022</v>
      </c>
      <c r="B1906">
        <f>IF(ISNA(INDEX('0.5in Parts'!$B$3:$N$3204, MATCH(A1906,'0.5in Parts'!$A$3:$A$3204, 0), MATCH($B$3, '0.5in Parts'!$B$2:$N$2, 0))), IF(ISNA(INDEX('1in Parts'!$B$3:$P$3204, MATCH(A1906,'1in Parts'!$A$3:$A$3204, 0), MATCH($B$3, '1in Parts'!$B$2:$P$2, 0))), IF(ISNA(INDEX('2in RParts'!$B$3:$N$3204, MATCH(A1906,'2in RParts'!$A$3:$A$3204, 0), MATCH($B$3, '2in RParts'!$B$2:$N$2, 0))), IF(ISNA(INDEX('2in SqParts'!$B$3:$N$3204, MATCH(A1906,'2in SqParts'!$A$3:$A$3204, 0), MATCH($B$3, '2in SqParts'!$B$2:$N$2, 0))), Lists!I1908, INDEX('2in SqParts'!$B$3:$N$3204, MATCH(A1906,'2in SqParts'!$A$3:$A$3204, 0), MATCH($B$3, '2in SqParts'!$B$2:$N$2, 0))), INDEX('2in RParts'!$B$3:$N$3204, MATCH(A1906,'2in RParts'!$A$3:$A$3204, 0), MATCH($B$3, '2in RParts'!$B$2:$N$2, 0))), INDEX('1in Parts'!$B$3:$P$3204, MATCH(A1906,'1in Parts'!$A$3:$A$3204, 0), MATCH($B$3, '1in Parts'!$B$2:$P$2, 0))), INDEX('0.5in Parts'!$B$3:$N$3204, MATCH(A1906,'0.5in Parts'!$A$3:$A$3204, 0), MATCH($B$3, '0.5in Parts'!$B$2:$N$2, 0)))</f>
        <v>0.73612732313477636</v>
      </c>
      <c r="C1906" s="49">
        <f t="shared" si="29"/>
        <v>0.18359999999999999</v>
      </c>
    </row>
    <row r="1907" spans="1:3" x14ac:dyDescent="0.25">
      <c r="A1907" s="2">
        <v>3019.3685869999999</v>
      </c>
      <c r="B1907">
        <f>IF(ISNA(INDEX('0.5in Parts'!$B$3:$N$3204, MATCH(A1907,'0.5in Parts'!$A$3:$A$3204, 0), MATCH($B$3, '0.5in Parts'!$B$2:$N$2, 0))), IF(ISNA(INDEX('1in Parts'!$B$3:$P$3204, MATCH(A1907,'1in Parts'!$A$3:$A$3204, 0), MATCH($B$3, '1in Parts'!$B$2:$P$2, 0))), IF(ISNA(INDEX('2in RParts'!$B$3:$N$3204, MATCH(A1907,'2in RParts'!$A$3:$A$3204, 0), MATCH($B$3, '2in RParts'!$B$2:$N$2, 0))), IF(ISNA(INDEX('2in SqParts'!$B$3:$N$3204, MATCH(A1907,'2in SqParts'!$A$3:$A$3204, 0), MATCH($B$3, '2in SqParts'!$B$2:$N$2, 0))), Lists!I1909, INDEX('2in SqParts'!$B$3:$N$3204, MATCH(A1907,'2in SqParts'!$A$3:$A$3204, 0), MATCH($B$3, '2in SqParts'!$B$2:$N$2, 0))), INDEX('2in RParts'!$B$3:$N$3204, MATCH(A1907,'2in RParts'!$A$3:$A$3204, 0), MATCH($B$3, '2in RParts'!$B$2:$N$2, 0))), INDEX('1in Parts'!$B$3:$P$3204, MATCH(A1907,'1in Parts'!$A$3:$A$3204, 0), MATCH($B$3, '1in Parts'!$B$2:$P$2, 0))), INDEX('0.5in Parts'!$B$3:$N$3204, MATCH(A1907,'0.5in Parts'!$A$3:$A$3204, 0), MATCH($B$3, '0.5in Parts'!$B$2:$N$2, 0)))</f>
        <v>0.72561120444962113</v>
      </c>
      <c r="C1907" s="49">
        <f t="shared" si="29"/>
        <v>0.18809999999999999</v>
      </c>
    </row>
    <row r="1908" spans="1:3" x14ac:dyDescent="0.25">
      <c r="A1908" s="2">
        <v>3029.3919179999998</v>
      </c>
      <c r="B1908">
        <f>IF(ISNA(INDEX('0.5in Parts'!$B$3:$N$3204, MATCH(A1908,'0.5in Parts'!$A$3:$A$3204, 0), MATCH($B$3, '0.5in Parts'!$B$2:$N$2, 0))), IF(ISNA(INDEX('1in Parts'!$B$3:$P$3204, MATCH(A1908,'1in Parts'!$A$3:$A$3204, 0), MATCH($B$3, '1in Parts'!$B$2:$P$2, 0))), IF(ISNA(INDEX('2in RParts'!$B$3:$N$3204, MATCH(A1908,'2in RParts'!$A$3:$A$3204, 0), MATCH($B$3, '2in RParts'!$B$2:$N$2, 0))), IF(ISNA(INDEX('2in SqParts'!$B$3:$N$3204, MATCH(A1908,'2in SqParts'!$A$3:$A$3204, 0), MATCH($B$3, '2in SqParts'!$B$2:$N$2, 0))), Lists!I1910, INDEX('2in SqParts'!$B$3:$N$3204, MATCH(A1908,'2in SqParts'!$A$3:$A$3204, 0), MATCH($B$3, '2in SqParts'!$B$2:$N$2, 0))), INDEX('2in RParts'!$B$3:$N$3204, MATCH(A1908,'2in RParts'!$A$3:$A$3204, 0), MATCH($B$3, '2in RParts'!$B$2:$N$2, 0))), INDEX('1in Parts'!$B$3:$P$3204, MATCH(A1908,'1in Parts'!$A$3:$A$3204, 0), MATCH($B$3, '1in Parts'!$B$2:$P$2, 0))), INDEX('0.5in Parts'!$B$3:$N$3204, MATCH(A1908,'0.5in Parts'!$A$3:$A$3204, 0), MATCH($B$3, '0.5in Parts'!$B$2:$N$2, 0)))</f>
        <v>0.71602071576152015</v>
      </c>
      <c r="C1908" s="49">
        <f t="shared" si="29"/>
        <v>0.19229999999999994</v>
      </c>
    </row>
    <row r="1909" spans="1:3" x14ac:dyDescent="0.25">
      <c r="A1909" s="2">
        <v>3039.1394970000001</v>
      </c>
      <c r="B1909">
        <f>IF(ISNA(INDEX('0.5in Parts'!$B$3:$N$3204, MATCH(A1909,'0.5in Parts'!$A$3:$A$3204, 0), MATCH($B$3, '0.5in Parts'!$B$2:$N$2, 0))), IF(ISNA(INDEX('1in Parts'!$B$3:$P$3204, MATCH(A1909,'1in Parts'!$A$3:$A$3204, 0), MATCH($B$3, '1in Parts'!$B$2:$P$2, 0))), IF(ISNA(INDEX('2in RParts'!$B$3:$N$3204, MATCH(A1909,'2in RParts'!$A$3:$A$3204, 0), MATCH($B$3, '2in RParts'!$B$2:$N$2, 0))), IF(ISNA(INDEX('2in SqParts'!$B$3:$N$3204, MATCH(A1909,'2in SqParts'!$A$3:$A$3204, 0), MATCH($B$3, '2in SqParts'!$B$2:$N$2, 0))), Lists!I1911, INDEX('2in SqParts'!$B$3:$N$3204, MATCH(A1909,'2in SqParts'!$A$3:$A$3204, 0), MATCH($B$3, '2in SqParts'!$B$2:$N$2, 0))), INDEX('2in RParts'!$B$3:$N$3204, MATCH(A1909,'2in RParts'!$A$3:$A$3204, 0), MATCH($B$3, '2in RParts'!$B$2:$N$2, 0))), INDEX('1in Parts'!$B$3:$P$3204, MATCH(A1909,'1in Parts'!$A$3:$A$3204, 0), MATCH($B$3, '1in Parts'!$B$2:$P$2, 0))), INDEX('0.5in Parts'!$B$3:$N$3204, MATCH(A1909,'0.5in Parts'!$A$3:$A$3204, 0), MATCH($B$3, '0.5in Parts'!$B$2:$N$2, 0)))</f>
        <v>0.70663744528855454</v>
      </c>
      <c r="C1909" s="49">
        <f t="shared" si="29"/>
        <v>0.19649999999999992</v>
      </c>
    </row>
    <row r="1910" spans="1:3" x14ac:dyDescent="0.25">
      <c r="A1910" s="2">
        <v>3049.152842</v>
      </c>
      <c r="B1910">
        <f>IF(ISNA(INDEX('0.5in Parts'!$B$3:$N$3204, MATCH(A1910,'0.5in Parts'!$A$3:$A$3204, 0), MATCH($B$3, '0.5in Parts'!$B$2:$N$2, 0))), IF(ISNA(INDEX('1in Parts'!$B$3:$P$3204, MATCH(A1910,'1in Parts'!$A$3:$A$3204, 0), MATCH($B$3, '1in Parts'!$B$2:$P$2, 0))), IF(ISNA(INDEX('2in RParts'!$B$3:$N$3204, MATCH(A1910,'2in RParts'!$A$3:$A$3204, 0), MATCH($B$3, '2in RParts'!$B$2:$N$2, 0))), IF(ISNA(INDEX('2in SqParts'!$B$3:$N$3204, MATCH(A1910,'2in SqParts'!$A$3:$A$3204, 0), MATCH($B$3, '2in SqParts'!$B$2:$N$2, 0))), Lists!I1912, INDEX('2in SqParts'!$B$3:$N$3204, MATCH(A1910,'2in SqParts'!$A$3:$A$3204, 0), MATCH($B$3, '2in SqParts'!$B$2:$N$2, 0))), INDEX('2in RParts'!$B$3:$N$3204, MATCH(A1910,'2in RParts'!$A$3:$A$3204, 0), MATCH($B$3, '2in RParts'!$B$2:$N$2, 0))), INDEX('1in Parts'!$B$3:$P$3204, MATCH(A1910,'1in Parts'!$A$3:$A$3204, 0), MATCH($B$3, '1in Parts'!$B$2:$P$2, 0))), INDEX('0.5in Parts'!$B$3:$N$3204, MATCH(A1910,'0.5in Parts'!$A$3:$A$3204, 0), MATCH($B$3, '0.5in Parts'!$B$2:$N$2, 0)))</f>
        <v>0.6991872058818831</v>
      </c>
      <c r="C1910" s="49">
        <f t="shared" si="29"/>
        <v>0.19989999999999994</v>
      </c>
    </row>
    <row r="1911" spans="1:3" x14ac:dyDescent="0.25">
      <c r="A1911" s="2">
        <v>3059.1610999999998</v>
      </c>
      <c r="B1911">
        <f>IF(ISNA(INDEX('0.5in Parts'!$B$3:$N$3204, MATCH(A1911,'0.5in Parts'!$A$3:$A$3204, 0), MATCH($B$3, '0.5in Parts'!$B$2:$N$2, 0))), IF(ISNA(INDEX('1in Parts'!$B$3:$P$3204, MATCH(A1911,'1in Parts'!$A$3:$A$3204, 0), MATCH($B$3, '1in Parts'!$B$2:$P$2, 0))), IF(ISNA(INDEX('2in RParts'!$B$3:$N$3204, MATCH(A1911,'2in RParts'!$A$3:$A$3204, 0), MATCH($B$3, '2in RParts'!$B$2:$N$2, 0))), IF(ISNA(INDEX('2in SqParts'!$B$3:$N$3204, MATCH(A1911,'2in SqParts'!$A$3:$A$3204, 0), MATCH($B$3, '2in SqParts'!$B$2:$N$2, 0))), Lists!I1913, INDEX('2in SqParts'!$B$3:$N$3204, MATCH(A1911,'2in SqParts'!$A$3:$A$3204, 0), MATCH($B$3, '2in SqParts'!$B$2:$N$2, 0))), INDEX('2in RParts'!$B$3:$N$3204, MATCH(A1911,'2in RParts'!$A$3:$A$3204, 0), MATCH($B$3, '2in RParts'!$B$2:$N$2, 0))), INDEX('1in Parts'!$B$3:$P$3204, MATCH(A1911,'1in Parts'!$A$3:$A$3204, 0), MATCH($B$3, '1in Parts'!$B$2:$P$2, 0))), INDEX('0.5in Parts'!$B$3:$N$3204, MATCH(A1911,'0.5in Parts'!$A$3:$A$3204, 0), MATCH($B$3, '0.5in Parts'!$B$2:$N$2, 0)))</f>
        <v>0.69036983257410123</v>
      </c>
      <c r="C1911" s="49">
        <f t="shared" si="29"/>
        <v>0.20399999999999999</v>
      </c>
    </row>
    <row r="1912" spans="1:3" x14ac:dyDescent="0.25">
      <c r="A1912" s="2">
        <v>3069.164256</v>
      </c>
      <c r="B1912">
        <f>IF(ISNA(INDEX('0.5in Parts'!$B$3:$N$3204, MATCH(A1912,'0.5in Parts'!$A$3:$A$3204, 0), MATCH($B$3, '0.5in Parts'!$B$2:$N$2, 0))), IF(ISNA(INDEX('1in Parts'!$B$3:$P$3204, MATCH(A1912,'1in Parts'!$A$3:$A$3204, 0), MATCH($B$3, '1in Parts'!$B$2:$P$2, 0))), IF(ISNA(INDEX('2in RParts'!$B$3:$N$3204, MATCH(A1912,'2in RParts'!$A$3:$A$3204, 0), MATCH($B$3, '2in RParts'!$B$2:$N$2, 0))), IF(ISNA(INDEX('2in SqParts'!$B$3:$N$3204, MATCH(A1912,'2in SqParts'!$A$3:$A$3204, 0), MATCH($B$3, '2in SqParts'!$B$2:$N$2, 0))), Lists!I1914, INDEX('2in SqParts'!$B$3:$N$3204, MATCH(A1912,'2in SqParts'!$A$3:$A$3204, 0), MATCH($B$3, '2in SqParts'!$B$2:$N$2, 0))), INDEX('2in RParts'!$B$3:$N$3204, MATCH(A1912,'2in RParts'!$A$3:$A$3204, 0), MATCH($B$3, '2in RParts'!$B$2:$N$2, 0))), INDEX('1in Parts'!$B$3:$P$3204, MATCH(A1912,'1in Parts'!$A$3:$A$3204, 0), MATCH($B$3, '1in Parts'!$B$2:$P$2, 0))), INDEX('0.5in Parts'!$B$3:$N$3204, MATCH(A1912,'0.5in Parts'!$A$3:$A$3204, 0), MATCH($B$3, '0.5in Parts'!$B$2:$N$2, 0)))</f>
        <v>0.68256350346490091</v>
      </c>
      <c r="C1912" s="49">
        <f t="shared" si="29"/>
        <v>0.20769999999999994</v>
      </c>
    </row>
    <row r="1913" spans="1:3" x14ac:dyDescent="0.25">
      <c r="A1913" s="2">
        <v>3079.162292</v>
      </c>
      <c r="B1913">
        <f>IF(ISNA(INDEX('0.5in Parts'!$B$3:$N$3204, MATCH(A1913,'0.5in Parts'!$A$3:$A$3204, 0), MATCH($B$3, '0.5in Parts'!$B$2:$N$2, 0))), IF(ISNA(INDEX('1in Parts'!$B$3:$P$3204, MATCH(A1913,'1in Parts'!$A$3:$A$3204, 0), MATCH($B$3, '1in Parts'!$B$2:$P$2, 0))), IF(ISNA(INDEX('2in RParts'!$B$3:$N$3204, MATCH(A1913,'2in RParts'!$A$3:$A$3204, 0), MATCH($B$3, '2in RParts'!$B$2:$N$2, 0))), IF(ISNA(INDEX('2in SqParts'!$B$3:$N$3204, MATCH(A1913,'2in SqParts'!$A$3:$A$3204, 0), MATCH($B$3, '2in SqParts'!$B$2:$N$2, 0))), Lists!I1915, INDEX('2in SqParts'!$B$3:$N$3204, MATCH(A1913,'2in SqParts'!$A$3:$A$3204, 0), MATCH($B$3, '2in SqParts'!$B$2:$N$2, 0))), INDEX('2in RParts'!$B$3:$N$3204, MATCH(A1913,'2in RParts'!$A$3:$A$3204, 0), MATCH($B$3, '2in RParts'!$B$2:$N$2, 0))), INDEX('1in Parts'!$B$3:$P$3204, MATCH(A1913,'1in Parts'!$A$3:$A$3204, 0), MATCH($B$3, '1in Parts'!$B$2:$P$2, 0))), INDEX('0.5in Parts'!$B$3:$N$3204, MATCH(A1913,'0.5in Parts'!$A$3:$A$3204, 0), MATCH($B$3, '0.5in Parts'!$B$2:$N$2, 0)))</f>
        <v>0.67386904328920538</v>
      </c>
      <c r="C1913" s="49">
        <f t="shared" si="29"/>
        <v>0.21190000000000003</v>
      </c>
    </row>
    <row r="1914" spans="1:3" x14ac:dyDescent="0.25">
      <c r="A1914" s="2">
        <v>3089.1551909999998</v>
      </c>
      <c r="B1914">
        <f>IF(ISNA(INDEX('0.5in Parts'!$B$3:$N$3204, MATCH(A1914,'0.5in Parts'!$A$3:$A$3204, 0), MATCH($B$3, '0.5in Parts'!$B$2:$N$2, 0))), IF(ISNA(INDEX('1in Parts'!$B$3:$P$3204, MATCH(A1914,'1in Parts'!$A$3:$A$3204, 0), MATCH($B$3, '1in Parts'!$B$2:$P$2, 0))), IF(ISNA(INDEX('2in RParts'!$B$3:$N$3204, MATCH(A1914,'2in RParts'!$A$3:$A$3204, 0), MATCH($B$3, '2in RParts'!$B$2:$N$2, 0))), IF(ISNA(INDEX('2in SqParts'!$B$3:$N$3204, MATCH(A1914,'2in SqParts'!$A$3:$A$3204, 0), MATCH($B$3, '2in SqParts'!$B$2:$N$2, 0))), Lists!I1916, INDEX('2in SqParts'!$B$3:$N$3204, MATCH(A1914,'2in SqParts'!$A$3:$A$3204, 0), MATCH($B$3, '2in SqParts'!$B$2:$N$2, 0))), INDEX('2in RParts'!$B$3:$N$3204, MATCH(A1914,'2in RParts'!$A$3:$A$3204, 0), MATCH($B$3, '2in RParts'!$B$2:$N$2, 0))), INDEX('1in Parts'!$B$3:$P$3204, MATCH(A1914,'1in Parts'!$A$3:$A$3204, 0), MATCH($B$3, '1in Parts'!$B$2:$P$2, 0))), INDEX('0.5in Parts'!$B$3:$N$3204, MATCH(A1914,'0.5in Parts'!$A$3:$A$3204, 0), MATCH($B$3, '0.5in Parts'!$B$2:$N$2, 0)))</f>
        <v>0.66454209931061581</v>
      </c>
      <c r="C1914" s="49">
        <f t="shared" si="29"/>
        <v>0.21649999999999994</v>
      </c>
    </row>
    <row r="1915" spans="1:3" x14ac:dyDescent="0.25">
      <c r="A1915" s="2">
        <v>3099.142938</v>
      </c>
      <c r="B1915">
        <f>IF(ISNA(INDEX('0.5in Parts'!$B$3:$N$3204, MATCH(A1915,'0.5in Parts'!$A$3:$A$3204, 0), MATCH($B$3, '0.5in Parts'!$B$2:$N$2, 0))), IF(ISNA(INDEX('1in Parts'!$B$3:$P$3204, MATCH(A1915,'1in Parts'!$A$3:$A$3204, 0), MATCH($B$3, '1in Parts'!$B$2:$P$2, 0))), IF(ISNA(INDEX('2in RParts'!$B$3:$N$3204, MATCH(A1915,'2in RParts'!$A$3:$A$3204, 0), MATCH($B$3, '2in RParts'!$B$2:$N$2, 0))), IF(ISNA(INDEX('2in SqParts'!$B$3:$N$3204, MATCH(A1915,'2in SqParts'!$A$3:$A$3204, 0), MATCH($B$3, '2in SqParts'!$B$2:$N$2, 0))), Lists!I1917, INDEX('2in SqParts'!$B$3:$N$3204, MATCH(A1915,'2in SqParts'!$A$3:$A$3204, 0), MATCH($B$3, '2in SqParts'!$B$2:$N$2, 0))), INDEX('2in RParts'!$B$3:$N$3204, MATCH(A1915,'2in RParts'!$A$3:$A$3204, 0), MATCH($B$3, '2in RParts'!$B$2:$N$2, 0))), INDEX('1in Parts'!$B$3:$P$3204, MATCH(A1915,'1in Parts'!$A$3:$A$3204, 0), MATCH($B$3, '1in Parts'!$B$2:$P$2, 0))), INDEX('0.5in Parts'!$B$3:$N$3204, MATCH(A1915,'0.5in Parts'!$A$3:$A$3204, 0), MATCH($B$3, '0.5in Parts'!$B$2:$N$2, 0)))</f>
        <v>0.65364702554936138</v>
      </c>
      <c r="C1915" s="49">
        <f t="shared" si="29"/>
        <v>0.222</v>
      </c>
    </row>
    <row r="1916" spans="1:3" x14ac:dyDescent="0.25">
      <c r="A1916" s="2">
        <v>3109.1255150000002</v>
      </c>
      <c r="B1916">
        <f>IF(ISNA(INDEX('0.5in Parts'!$B$3:$N$3204, MATCH(A1916,'0.5in Parts'!$A$3:$A$3204, 0), MATCH($B$3, '0.5in Parts'!$B$2:$N$2, 0))), IF(ISNA(INDEX('1in Parts'!$B$3:$P$3204, MATCH(A1916,'1in Parts'!$A$3:$A$3204, 0), MATCH($B$3, '1in Parts'!$B$2:$P$2, 0))), IF(ISNA(INDEX('2in RParts'!$B$3:$N$3204, MATCH(A1916,'2in RParts'!$A$3:$A$3204, 0), MATCH($B$3, '2in RParts'!$B$2:$N$2, 0))), IF(ISNA(INDEX('2in SqParts'!$B$3:$N$3204, MATCH(A1916,'2in SqParts'!$A$3:$A$3204, 0), MATCH($B$3, '2in SqParts'!$B$2:$N$2, 0))), Lists!I1918, INDEX('2in SqParts'!$B$3:$N$3204, MATCH(A1916,'2in SqParts'!$A$3:$A$3204, 0), MATCH($B$3, '2in SqParts'!$B$2:$N$2, 0))), INDEX('2in RParts'!$B$3:$N$3204, MATCH(A1916,'2in RParts'!$A$3:$A$3204, 0), MATCH($B$3, '2in RParts'!$B$2:$N$2, 0))), INDEX('1in Parts'!$B$3:$P$3204, MATCH(A1916,'1in Parts'!$A$3:$A$3204, 0), MATCH($B$3, '1in Parts'!$B$2:$P$2, 0))), INDEX('0.5in Parts'!$B$3:$N$3204, MATCH(A1916,'0.5in Parts'!$A$3:$A$3204, 0), MATCH($B$3, '0.5in Parts'!$B$2:$N$2, 0)))</f>
        <v>0.64263696938485726</v>
      </c>
      <c r="C1916" s="49">
        <f t="shared" si="29"/>
        <v>0.2276999999999999</v>
      </c>
    </row>
    <row r="1917" spans="1:3" x14ac:dyDescent="0.25">
      <c r="A1917" s="2">
        <v>3119.1029050000002</v>
      </c>
      <c r="B1917">
        <f>IF(ISNA(INDEX('0.5in Parts'!$B$3:$N$3204, MATCH(A1917,'0.5in Parts'!$A$3:$A$3204, 0), MATCH($B$3, '0.5in Parts'!$B$2:$N$2, 0))), IF(ISNA(INDEX('1in Parts'!$B$3:$P$3204, MATCH(A1917,'1in Parts'!$A$3:$A$3204, 0), MATCH($B$3, '1in Parts'!$B$2:$P$2, 0))), IF(ISNA(INDEX('2in RParts'!$B$3:$N$3204, MATCH(A1917,'2in RParts'!$A$3:$A$3204, 0), MATCH($B$3, '2in RParts'!$B$2:$N$2, 0))), IF(ISNA(INDEX('2in SqParts'!$B$3:$N$3204, MATCH(A1917,'2in SqParts'!$A$3:$A$3204, 0), MATCH($B$3, '2in SqParts'!$B$2:$N$2, 0))), Lists!I1919, INDEX('2in SqParts'!$B$3:$N$3204, MATCH(A1917,'2in SqParts'!$A$3:$A$3204, 0), MATCH($B$3, '2in SqParts'!$B$2:$N$2, 0))), INDEX('2in RParts'!$B$3:$N$3204, MATCH(A1917,'2in RParts'!$A$3:$A$3204, 0), MATCH($B$3, '2in RParts'!$B$2:$N$2, 0))), INDEX('1in Parts'!$B$3:$P$3204, MATCH(A1917,'1in Parts'!$A$3:$A$3204, 0), MATCH($B$3, '1in Parts'!$B$2:$P$2, 0))), INDEX('0.5in Parts'!$B$3:$N$3204, MATCH(A1917,'0.5in Parts'!$A$3:$A$3204, 0), MATCH($B$3, '0.5in Parts'!$B$2:$N$2, 0)))</f>
        <v>0.63264407897398101</v>
      </c>
      <c r="C1917" s="49">
        <f t="shared" si="29"/>
        <v>0.23299999999999996</v>
      </c>
    </row>
    <row r="1918" spans="1:3" x14ac:dyDescent="0.25">
      <c r="A1918" s="2">
        <v>3129.0750929999999</v>
      </c>
      <c r="B1918">
        <f>IF(ISNA(INDEX('0.5in Parts'!$B$3:$N$3204, MATCH(A1918,'0.5in Parts'!$A$3:$A$3204, 0), MATCH($B$3, '0.5in Parts'!$B$2:$N$2, 0))), IF(ISNA(INDEX('1in Parts'!$B$3:$P$3204, MATCH(A1918,'1in Parts'!$A$3:$A$3204, 0), MATCH($B$3, '1in Parts'!$B$2:$P$2, 0))), IF(ISNA(INDEX('2in RParts'!$B$3:$N$3204, MATCH(A1918,'2in RParts'!$A$3:$A$3204, 0), MATCH($B$3, '2in RParts'!$B$2:$N$2, 0))), IF(ISNA(INDEX('2in SqParts'!$B$3:$N$3204, MATCH(A1918,'2in SqParts'!$A$3:$A$3204, 0), MATCH($B$3, '2in SqParts'!$B$2:$N$2, 0))), Lists!I1920, INDEX('2in SqParts'!$B$3:$N$3204, MATCH(A1918,'2in SqParts'!$A$3:$A$3204, 0), MATCH($B$3, '2in SqParts'!$B$2:$N$2, 0))), INDEX('2in RParts'!$B$3:$N$3204, MATCH(A1918,'2in RParts'!$A$3:$A$3204, 0), MATCH($B$3, '2in RParts'!$B$2:$N$2, 0))), INDEX('1in Parts'!$B$3:$P$3204, MATCH(A1918,'1in Parts'!$A$3:$A$3204, 0), MATCH($B$3, '1in Parts'!$B$2:$P$2, 0))), INDEX('0.5in Parts'!$B$3:$N$3204, MATCH(A1918,'0.5in Parts'!$A$3:$A$3204, 0), MATCH($B$3, '0.5in Parts'!$B$2:$N$2, 0)))</f>
        <v>0.62433638603911468</v>
      </c>
      <c r="C1918" s="49">
        <f t="shared" si="29"/>
        <v>0.23749999999999996</v>
      </c>
    </row>
    <row r="1919" spans="1:3" x14ac:dyDescent="0.25">
      <c r="A1919" s="2">
        <v>3139.3113659999999</v>
      </c>
      <c r="B1919">
        <f>IF(ISNA(INDEX('0.5in Parts'!$B$3:$N$3204, MATCH(A1919,'0.5in Parts'!$A$3:$A$3204, 0), MATCH($B$3, '0.5in Parts'!$B$2:$N$2, 0))), IF(ISNA(INDEX('1in Parts'!$B$3:$P$3204, MATCH(A1919,'1in Parts'!$A$3:$A$3204, 0), MATCH($B$3, '1in Parts'!$B$2:$P$2, 0))), IF(ISNA(INDEX('2in RParts'!$B$3:$N$3204, MATCH(A1919,'2in RParts'!$A$3:$A$3204, 0), MATCH($B$3, '2in RParts'!$B$2:$N$2, 0))), IF(ISNA(INDEX('2in SqParts'!$B$3:$N$3204, MATCH(A1919,'2in SqParts'!$A$3:$A$3204, 0), MATCH($B$3, '2in SqParts'!$B$2:$N$2, 0))), Lists!I1921, INDEX('2in SqParts'!$B$3:$N$3204, MATCH(A1919,'2in SqParts'!$A$3:$A$3204, 0), MATCH($B$3, '2in SqParts'!$B$2:$N$2, 0))), INDEX('2in RParts'!$B$3:$N$3204, MATCH(A1919,'2in RParts'!$A$3:$A$3204, 0), MATCH($B$3, '2in RParts'!$B$2:$N$2, 0))), INDEX('1in Parts'!$B$3:$P$3204, MATCH(A1919,'1in Parts'!$A$3:$A$3204, 0), MATCH($B$3, '1in Parts'!$B$2:$P$2, 0))), INDEX('0.5in Parts'!$B$3:$N$3204, MATCH(A1919,'0.5in Parts'!$A$3:$A$3204, 0), MATCH($B$3, '0.5in Parts'!$B$2:$N$2, 0)))</f>
        <v>0.61582586119296656</v>
      </c>
      <c r="C1919" s="49">
        <f t="shared" si="29"/>
        <v>0.24219999999999997</v>
      </c>
    </row>
    <row r="1920" spans="1:3" x14ac:dyDescent="0.25">
      <c r="A1920" s="2">
        <v>3149.2729559999998</v>
      </c>
      <c r="B1920">
        <f>IF(ISNA(INDEX('0.5in Parts'!$B$3:$N$3204, MATCH(A1920,'0.5in Parts'!$A$3:$A$3204, 0), MATCH($B$3, '0.5in Parts'!$B$2:$N$2, 0))), IF(ISNA(INDEX('1in Parts'!$B$3:$P$3204, MATCH(A1920,'1in Parts'!$A$3:$A$3204, 0), MATCH($B$3, '1in Parts'!$B$2:$P$2, 0))), IF(ISNA(INDEX('2in RParts'!$B$3:$N$3204, MATCH(A1920,'2in RParts'!$A$3:$A$3204, 0), MATCH($B$3, '2in RParts'!$B$2:$N$2, 0))), IF(ISNA(INDEX('2in SqParts'!$B$3:$N$3204, MATCH(A1920,'2in SqParts'!$A$3:$A$3204, 0), MATCH($B$3, '2in SqParts'!$B$2:$N$2, 0))), Lists!I1922, INDEX('2in SqParts'!$B$3:$N$3204, MATCH(A1920,'2in SqParts'!$A$3:$A$3204, 0), MATCH($B$3, '2in SqParts'!$B$2:$N$2, 0))), INDEX('2in RParts'!$B$3:$N$3204, MATCH(A1920,'2in RParts'!$A$3:$A$3204, 0), MATCH($B$3, '2in RParts'!$B$2:$N$2, 0))), INDEX('1in Parts'!$B$3:$P$3204, MATCH(A1920,'1in Parts'!$A$3:$A$3204, 0), MATCH($B$3, '1in Parts'!$B$2:$P$2, 0))), INDEX('0.5in Parts'!$B$3:$N$3204, MATCH(A1920,'0.5in Parts'!$A$3:$A$3204, 0), MATCH($B$3, '0.5in Parts'!$B$2:$N$2, 0)))</f>
        <v>0.60695153358322185</v>
      </c>
      <c r="C1920" s="49">
        <f t="shared" si="29"/>
        <v>0.24719999999999998</v>
      </c>
    </row>
    <row r="1921" spans="1:3" x14ac:dyDescent="0.25">
      <c r="A1921" s="2">
        <v>3159.2292929999999</v>
      </c>
      <c r="B1921">
        <f>IF(ISNA(INDEX('0.5in Parts'!$B$3:$N$3204, MATCH(A1921,'0.5in Parts'!$A$3:$A$3204, 0), MATCH($B$3, '0.5in Parts'!$B$2:$N$2, 0))), IF(ISNA(INDEX('1in Parts'!$B$3:$P$3204, MATCH(A1921,'1in Parts'!$A$3:$A$3204, 0), MATCH($B$3, '1in Parts'!$B$2:$P$2, 0))), IF(ISNA(INDEX('2in RParts'!$B$3:$N$3204, MATCH(A1921,'2in RParts'!$A$3:$A$3204, 0), MATCH($B$3, '2in RParts'!$B$2:$N$2, 0))), IF(ISNA(INDEX('2in SqParts'!$B$3:$N$3204, MATCH(A1921,'2in SqParts'!$A$3:$A$3204, 0), MATCH($B$3, '2in SqParts'!$B$2:$N$2, 0))), Lists!I1923, INDEX('2in SqParts'!$B$3:$N$3204, MATCH(A1921,'2in SqParts'!$A$3:$A$3204, 0), MATCH($B$3, '2in SqParts'!$B$2:$N$2, 0))), INDEX('2in RParts'!$B$3:$N$3204, MATCH(A1921,'2in RParts'!$A$3:$A$3204, 0), MATCH($B$3, '2in RParts'!$B$2:$N$2, 0))), INDEX('1in Parts'!$B$3:$P$3204, MATCH(A1921,'1in Parts'!$A$3:$A$3204, 0), MATCH($B$3, '1in Parts'!$B$2:$P$2, 0))), INDEX('0.5in Parts'!$B$3:$N$3204, MATCH(A1921,'0.5in Parts'!$A$3:$A$3204, 0), MATCH($B$3, '0.5in Parts'!$B$2:$N$2, 0)))</f>
        <v>0.59739475808008524</v>
      </c>
      <c r="C1921" s="49">
        <f t="shared" si="29"/>
        <v>0.25269999999999992</v>
      </c>
    </row>
    <row r="1922" spans="1:3" x14ac:dyDescent="0.25">
      <c r="A1922" s="2">
        <v>3169.1803599999998</v>
      </c>
      <c r="B1922">
        <f>IF(ISNA(INDEX('0.5in Parts'!$B$3:$N$3204, MATCH(A1922,'0.5in Parts'!$A$3:$A$3204, 0), MATCH($B$3, '0.5in Parts'!$B$2:$N$2, 0))), IF(ISNA(INDEX('1in Parts'!$B$3:$P$3204, MATCH(A1922,'1in Parts'!$A$3:$A$3204, 0), MATCH($B$3, '1in Parts'!$B$2:$P$2, 0))), IF(ISNA(INDEX('2in RParts'!$B$3:$N$3204, MATCH(A1922,'2in RParts'!$A$3:$A$3204, 0), MATCH($B$3, '2in RParts'!$B$2:$N$2, 0))), IF(ISNA(INDEX('2in SqParts'!$B$3:$N$3204, MATCH(A1922,'2in SqParts'!$A$3:$A$3204, 0), MATCH($B$3, '2in SqParts'!$B$2:$N$2, 0))), Lists!I1924, INDEX('2in SqParts'!$B$3:$N$3204, MATCH(A1922,'2in SqParts'!$A$3:$A$3204, 0), MATCH($B$3, '2in SqParts'!$B$2:$N$2, 0))), INDEX('2in RParts'!$B$3:$N$3204, MATCH(A1922,'2in RParts'!$A$3:$A$3204, 0), MATCH($B$3, '2in RParts'!$B$2:$N$2, 0))), INDEX('1in Parts'!$B$3:$P$3204, MATCH(A1922,'1in Parts'!$A$3:$A$3204, 0), MATCH($B$3, '1in Parts'!$B$2:$P$2, 0))), INDEX('0.5in Parts'!$B$3:$N$3204, MATCH(A1922,'0.5in Parts'!$A$3:$A$3204, 0), MATCH($B$3, '0.5in Parts'!$B$2:$N$2, 0)))</f>
        <v>0.58737147945562473</v>
      </c>
      <c r="C1922" s="49">
        <f t="shared" si="29"/>
        <v>0.2586</v>
      </c>
    </row>
    <row r="1923" spans="1:3" x14ac:dyDescent="0.25">
      <c r="A1923" s="2">
        <v>3179.1261410000002</v>
      </c>
      <c r="B1923">
        <f>IF(ISNA(INDEX('0.5in Parts'!$B$3:$N$3204, MATCH(A1923,'0.5in Parts'!$A$3:$A$3204, 0), MATCH($B$3, '0.5in Parts'!$B$2:$N$2, 0))), IF(ISNA(INDEX('1in Parts'!$B$3:$P$3204, MATCH(A1923,'1in Parts'!$A$3:$A$3204, 0), MATCH($B$3, '1in Parts'!$B$2:$P$2, 0))), IF(ISNA(INDEX('2in RParts'!$B$3:$N$3204, MATCH(A1923,'2in RParts'!$A$3:$A$3204, 0), MATCH($B$3, '2in RParts'!$B$2:$N$2, 0))), IF(ISNA(INDEX('2in SqParts'!$B$3:$N$3204, MATCH(A1923,'2in SqParts'!$A$3:$A$3204, 0), MATCH($B$3, '2in SqParts'!$B$2:$N$2, 0))), Lists!I1925, INDEX('2in SqParts'!$B$3:$N$3204, MATCH(A1923,'2in SqParts'!$A$3:$A$3204, 0), MATCH($B$3, '2in SqParts'!$B$2:$N$2, 0))), INDEX('2in RParts'!$B$3:$N$3204, MATCH(A1923,'2in RParts'!$A$3:$A$3204, 0), MATCH($B$3, '2in RParts'!$B$2:$N$2, 0))), INDEX('1in Parts'!$B$3:$P$3204, MATCH(A1923,'1in Parts'!$A$3:$A$3204, 0), MATCH($B$3, '1in Parts'!$B$2:$P$2, 0))), INDEX('0.5in Parts'!$B$3:$N$3204, MATCH(A1923,'0.5in Parts'!$A$3:$A$3204, 0), MATCH($B$3, '0.5in Parts'!$B$2:$N$2, 0)))</f>
        <v>0.5787252087896535</v>
      </c>
      <c r="C1923" s="49">
        <f t="shared" si="29"/>
        <v>0.26379999999999998</v>
      </c>
    </row>
    <row r="1924" spans="1:3" x14ac:dyDescent="0.25">
      <c r="A1924" s="2">
        <v>3189.0666179999998</v>
      </c>
      <c r="B1924">
        <f>IF(ISNA(INDEX('0.5in Parts'!$B$3:$N$3204, MATCH(A1924,'0.5in Parts'!$A$3:$A$3204, 0), MATCH($B$3, '0.5in Parts'!$B$2:$N$2, 0))), IF(ISNA(INDEX('1in Parts'!$B$3:$P$3204, MATCH(A1924,'1in Parts'!$A$3:$A$3204, 0), MATCH($B$3, '1in Parts'!$B$2:$P$2, 0))), IF(ISNA(INDEX('2in RParts'!$B$3:$N$3204, MATCH(A1924,'2in RParts'!$A$3:$A$3204, 0), MATCH($B$3, '2in RParts'!$B$2:$N$2, 0))), IF(ISNA(INDEX('2in SqParts'!$B$3:$N$3204, MATCH(A1924,'2in SqParts'!$A$3:$A$3204, 0), MATCH($B$3, '2in SqParts'!$B$2:$N$2, 0))), Lists!I1926, INDEX('2in SqParts'!$B$3:$N$3204, MATCH(A1924,'2in SqParts'!$A$3:$A$3204, 0), MATCH($B$3, '2in SqParts'!$B$2:$N$2, 0))), INDEX('2in RParts'!$B$3:$N$3204, MATCH(A1924,'2in RParts'!$A$3:$A$3204, 0), MATCH($B$3, '2in RParts'!$B$2:$N$2, 0))), INDEX('1in Parts'!$B$3:$P$3204, MATCH(A1924,'1in Parts'!$A$3:$A$3204, 0), MATCH($B$3, '1in Parts'!$B$2:$P$2, 0))), INDEX('0.5in Parts'!$B$3:$N$3204, MATCH(A1924,'0.5in Parts'!$A$3:$A$3204, 0), MATCH($B$3, '0.5in Parts'!$B$2:$N$2, 0)))</f>
        <v>0.56911905354710879</v>
      </c>
      <c r="C1924" s="49">
        <f t="shared" si="29"/>
        <v>0.26969999999999994</v>
      </c>
    </row>
    <row r="1925" spans="1:3" x14ac:dyDescent="0.25">
      <c r="A1925" s="2">
        <v>3199.2702199999999</v>
      </c>
      <c r="B1925">
        <f>IF(ISNA(INDEX('0.5in Parts'!$B$3:$N$3204, MATCH(A1925,'0.5in Parts'!$A$3:$A$3204, 0), MATCH($B$3, '0.5in Parts'!$B$2:$N$2, 0))), IF(ISNA(INDEX('1in Parts'!$B$3:$P$3204, MATCH(A1925,'1in Parts'!$A$3:$A$3204, 0), MATCH($B$3, '1in Parts'!$B$2:$P$2, 0))), IF(ISNA(INDEX('2in RParts'!$B$3:$N$3204, MATCH(A1925,'2in RParts'!$A$3:$A$3204, 0), MATCH($B$3, '2in RParts'!$B$2:$N$2, 0))), IF(ISNA(INDEX('2in SqParts'!$B$3:$N$3204, MATCH(A1925,'2in SqParts'!$A$3:$A$3204, 0), MATCH($B$3, '2in SqParts'!$B$2:$N$2, 0))), Lists!I1927, INDEX('2in SqParts'!$B$3:$N$3204, MATCH(A1925,'2in SqParts'!$A$3:$A$3204, 0), MATCH($B$3, '2in SqParts'!$B$2:$N$2, 0))), INDEX('2in RParts'!$B$3:$N$3204, MATCH(A1925,'2in RParts'!$A$3:$A$3204, 0), MATCH($B$3, '2in RParts'!$B$2:$N$2, 0))), INDEX('1in Parts'!$B$3:$P$3204, MATCH(A1925,'1in Parts'!$A$3:$A$3204, 0), MATCH($B$3, '1in Parts'!$B$2:$P$2, 0))), INDEX('0.5in Parts'!$B$3:$N$3204, MATCH(A1925,'0.5in Parts'!$A$3:$A$3204, 0), MATCH($B$3, '0.5in Parts'!$B$2:$N$2, 0)))</f>
        <v>0.56082526015653156</v>
      </c>
      <c r="C1925" s="49">
        <f t="shared" si="29"/>
        <v>0.27489999999999998</v>
      </c>
    </row>
    <row r="1926" spans="1:3" x14ac:dyDescent="0.25">
      <c r="A1926" s="2">
        <v>3209.199897</v>
      </c>
      <c r="B1926">
        <f>IF(ISNA(INDEX('0.5in Parts'!$B$3:$N$3204, MATCH(A1926,'0.5in Parts'!$A$3:$A$3204, 0), MATCH($B$3, '0.5in Parts'!$B$2:$N$2, 0))), IF(ISNA(INDEX('1in Parts'!$B$3:$P$3204, MATCH(A1926,'1in Parts'!$A$3:$A$3204, 0), MATCH($B$3, '1in Parts'!$B$2:$P$2, 0))), IF(ISNA(INDEX('2in RParts'!$B$3:$N$3204, MATCH(A1926,'2in RParts'!$A$3:$A$3204, 0), MATCH($B$3, '2in RParts'!$B$2:$N$2, 0))), IF(ISNA(INDEX('2in SqParts'!$B$3:$N$3204, MATCH(A1926,'2in SqParts'!$A$3:$A$3204, 0), MATCH($B$3, '2in SqParts'!$B$2:$N$2, 0))), Lists!I1928, INDEX('2in SqParts'!$B$3:$N$3204, MATCH(A1926,'2in SqParts'!$A$3:$A$3204, 0), MATCH($B$3, '2in SqParts'!$B$2:$N$2, 0))), INDEX('2in RParts'!$B$3:$N$3204, MATCH(A1926,'2in RParts'!$A$3:$A$3204, 0), MATCH($B$3, '2in RParts'!$B$2:$N$2, 0))), INDEX('1in Parts'!$B$3:$P$3204, MATCH(A1926,'1in Parts'!$A$3:$A$3204, 0), MATCH($B$3, '1in Parts'!$B$2:$P$2, 0))), INDEX('0.5in Parts'!$B$3:$N$3204, MATCH(A1926,'0.5in Parts'!$A$3:$A$3204, 0), MATCH($B$3, '0.5in Parts'!$B$2:$N$2, 0)))</f>
        <v>0.55191233330765899</v>
      </c>
      <c r="C1926" s="49">
        <f t="shared" ref="C1926:C1989" si="30">1/10^B1926</f>
        <v>0.28059999999999996</v>
      </c>
    </row>
    <row r="1927" spans="1:3" x14ac:dyDescent="0.25">
      <c r="A1927" s="2">
        <v>3219.124221</v>
      </c>
      <c r="B1927">
        <f>IF(ISNA(INDEX('0.5in Parts'!$B$3:$N$3204, MATCH(A1927,'0.5in Parts'!$A$3:$A$3204, 0), MATCH($B$3, '0.5in Parts'!$B$2:$N$2, 0))), IF(ISNA(INDEX('1in Parts'!$B$3:$P$3204, MATCH(A1927,'1in Parts'!$A$3:$A$3204, 0), MATCH($B$3, '1in Parts'!$B$2:$P$2, 0))), IF(ISNA(INDEX('2in RParts'!$B$3:$N$3204, MATCH(A1927,'2in RParts'!$A$3:$A$3204, 0), MATCH($B$3, '2in RParts'!$B$2:$N$2, 0))), IF(ISNA(INDEX('2in SqParts'!$B$3:$N$3204, MATCH(A1927,'2in SqParts'!$A$3:$A$3204, 0), MATCH($B$3, '2in SqParts'!$B$2:$N$2, 0))), Lists!I1929, INDEX('2in SqParts'!$B$3:$N$3204, MATCH(A1927,'2in SqParts'!$A$3:$A$3204, 0), MATCH($B$3, '2in SqParts'!$B$2:$N$2, 0))), INDEX('2in RParts'!$B$3:$N$3204, MATCH(A1927,'2in RParts'!$A$3:$A$3204, 0), MATCH($B$3, '2in RParts'!$B$2:$N$2, 0))), INDEX('1in Parts'!$B$3:$P$3204, MATCH(A1927,'1in Parts'!$A$3:$A$3204, 0), MATCH($B$3, '1in Parts'!$B$2:$P$2, 0))), INDEX('0.5in Parts'!$B$3:$N$3204, MATCH(A1927,'0.5in Parts'!$A$3:$A$3204, 0), MATCH($B$3, '0.5in Parts'!$B$2:$N$2, 0)))</f>
        <v>0.54530755076052317</v>
      </c>
      <c r="C1927" s="49">
        <f t="shared" si="30"/>
        <v>0.28489999999999993</v>
      </c>
    </row>
    <row r="1928" spans="1:3" x14ac:dyDescent="0.25">
      <c r="A1928" s="2">
        <v>3229.0431760000001</v>
      </c>
      <c r="B1928">
        <f>IF(ISNA(INDEX('0.5in Parts'!$B$3:$N$3204, MATCH(A1928,'0.5in Parts'!$A$3:$A$3204, 0), MATCH($B$3, '0.5in Parts'!$B$2:$N$2, 0))), IF(ISNA(INDEX('1in Parts'!$B$3:$P$3204, MATCH(A1928,'1in Parts'!$A$3:$A$3204, 0), MATCH($B$3, '1in Parts'!$B$2:$P$2, 0))), IF(ISNA(INDEX('2in RParts'!$B$3:$N$3204, MATCH(A1928,'2in RParts'!$A$3:$A$3204, 0), MATCH($B$3, '2in RParts'!$B$2:$N$2, 0))), IF(ISNA(INDEX('2in SqParts'!$B$3:$N$3204, MATCH(A1928,'2in SqParts'!$A$3:$A$3204, 0), MATCH($B$3, '2in SqParts'!$B$2:$N$2, 0))), Lists!I1930, INDEX('2in SqParts'!$B$3:$N$3204, MATCH(A1928,'2in SqParts'!$A$3:$A$3204, 0), MATCH($B$3, '2in SqParts'!$B$2:$N$2, 0))), INDEX('2in RParts'!$B$3:$N$3204, MATCH(A1928,'2in RParts'!$A$3:$A$3204, 0), MATCH($B$3, '2in RParts'!$B$2:$N$2, 0))), INDEX('1in Parts'!$B$3:$P$3204, MATCH(A1928,'1in Parts'!$A$3:$A$3204, 0), MATCH($B$3, '1in Parts'!$B$2:$P$2, 0))), INDEX('0.5in Parts'!$B$3:$N$3204, MATCH(A1928,'0.5in Parts'!$A$3:$A$3204, 0), MATCH($B$3, '0.5in Parts'!$B$2:$N$2, 0)))</f>
        <v>0.53820144247489066</v>
      </c>
      <c r="C1928" s="49">
        <f t="shared" si="30"/>
        <v>0.28960000000000002</v>
      </c>
    </row>
    <row r="1929" spans="1:3" x14ac:dyDescent="0.25">
      <c r="A1929" s="2">
        <v>3239.2246030000001</v>
      </c>
      <c r="B1929">
        <f>IF(ISNA(INDEX('0.5in Parts'!$B$3:$N$3204, MATCH(A1929,'0.5in Parts'!$A$3:$A$3204, 0), MATCH($B$3, '0.5in Parts'!$B$2:$N$2, 0))), IF(ISNA(INDEX('1in Parts'!$B$3:$P$3204, MATCH(A1929,'1in Parts'!$A$3:$A$3204, 0), MATCH($B$3, '1in Parts'!$B$2:$P$2, 0))), IF(ISNA(INDEX('2in RParts'!$B$3:$N$3204, MATCH(A1929,'2in RParts'!$A$3:$A$3204, 0), MATCH($B$3, '2in RParts'!$B$2:$N$2, 0))), IF(ISNA(INDEX('2in SqParts'!$B$3:$N$3204, MATCH(A1929,'2in SqParts'!$A$3:$A$3204, 0), MATCH($B$3, '2in SqParts'!$B$2:$N$2, 0))), Lists!I1931, INDEX('2in SqParts'!$B$3:$N$3204, MATCH(A1929,'2in SqParts'!$A$3:$A$3204, 0), MATCH($B$3, '2in SqParts'!$B$2:$N$2, 0))), INDEX('2in RParts'!$B$3:$N$3204, MATCH(A1929,'2in RParts'!$A$3:$A$3204, 0), MATCH($B$3, '2in RParts'!$B$2:$N$2, 0))), INDEX('1in Parts'!$B$3:$P$3204, MATCH(A1929,'1in Parts'!$A$3:$A$3204, 0), MATCH($B$3, '1in Parts'!$B$2:$P$2, 0))), INDEX('0.5in Parts'!$B$3:$N$3204, MATCH(A1929,'0.5in Parts'!$A$3:$A$3204, 0), MATCH($B$3, '0.5in Parts'!$B$2:$N$2, 0)))</f>
        <v>0.53165266958784274</v>
      </c>
      <c r="C1929" s="49">
        <f t="shared" si="30"/>
        <v>0.29399999999999993</v>
      </c>
    </row>
    <row r="1930" spans="1:3" x14ac:dyDescent="0.25">
      <c r="A1930" s="2">
        <v>3249.1326220000001</v>
      </c>
      <c r="B1930">
        <f>IF(ISNA(INDEX('0.5in Parts'!$B$3:$N$3204, MATCH(A1930,'0.5in Parts'!$A$3:$A$3204, 0), MATCH($B$3, '0.5in Parts'!$B$2:$N$2, 0))), IF(ISNA(INDEX('1in Parts'!$B$3:$P$3204, MATCH(A1930,'1in Parts'!$A$3:$A$3204, 0), MATCH($B$3, '1in Parts'!$B$2:$P$2, 0))), IF(ISNA(INDEX('2in RParts'!$B$3:$N$3204, MATCH(A1930,'2in RParts'!$A$3:$A$3204, 0), MATCH($B$3, '2in RParts'!$B$2:$N$2, 0))), IF(ISNA(INDEX('2in SqParts'!$B$3:$N$3204, MATCH(A1930,'2in SqParts'!$A$3:$A$3204, 0), MATCH($B$3, '2in SqParts'!$B$2:$N$2, 0))), Lists!I1932, INDEX('2in SqParts'!$B$3:$N$3204, MATCH(A1930,'2in SqParts'!$A$3:$A$3204, 0), MATCH($B$3, '2in SqParts'!$B$2:$N$2, 0))), INDEX('2in RParts'!$B$3:$N$3204, MATCH(A1930,'2in RParts'!$A$3:$A$3204, 0), MATCH($B$3, '2in RParts'!$B$2:$N$2, 0))), INDEX('1in Parts'!$B$3:$P$3204, MATCH(A1930,'1in Parts'!$A$3:$A$3204, 0), MATCH($B$3, '1in Parts'!$B$2:$P$2, 0))), INDEX('0.5in Parts'!$B$3:$N$3204, MATCH(A1930,'0.5in Parts'!$A$3:$A$3204, 0), MATCH($B$3, '0.5in Parts'!$B$2:$N$2, 0)))</f>
        <v>0.52418358696868184</v>
      </c>
      <c r="C1930" s="49">
        <f t="shared" si="30"/>
        <v>0.29910000000000003</v>
      </c>
    </row>
    <row r="1931" spans="1:3" x14ac:dyDescent="0.25">
      <c r="A1931" s="2">
        <v>3259.0352210000001</v>
      </c>
      <c r="B1931">
        <f>IF(ISNA(INDEX('0.5in Parts'!$B$3:$N$3204, MATCH(A1931,'0.5in Parts'!$A$3:$A$3204, 0), MATCH($B$3, '0.5in Parts'!$B$2:$N$2, 0))), IF(ISNA(INDEX('1in Parts'!$B$3:$P$3204, MATCH(A1931,'1in Parts'!$A$3:$A$3204, 0), MATCH($B$3, '1in Parts'!$B$2:$P$2, 0))), IF(ISNA(INDEX('2in RParts'!$B$3:$N$3204, MATCH(A1931,'2in RParts'!$A$3:$A$3204, 0), MATCH($B$3, '2in RParts'!$B$2:$N$2, 0))), IF(ISNA(INDEX('2in SqParts'!$B$3:$N$3204, MATCH(A1931,'2in SqParts'!$A$3:$A$3204, 0), MATCH($B$3, '2in SqParts'!$B$2:$N$2, 0))), Lists!I1933, INDEX('2in SqParts'!$B$3:$N$3204, MATCH(A1931,'2in SqParts'!$A$3:$A$3204, 0), MATCH($B$3, '2in SqParts'!$B$2:$N$2, 0))), INDEX('2in RParts'!$B$3:$N$3204, MATCH(A1931,'2in RParts'!$A$3:$A$3204, 0), MATCH($B$3, '2in RParts'!$B$2:$N$2, 0))), INDEX('1in Parts'!$B$3:$P$3204, MATCH(A1931,'1in Parts'!$A$3:$A$3204, 0), MATCH($B$3, '1in Parts'!$B$2:$P$2, 0))), INDEX('0.5in Parts'!$B$3:$N$3204, MATCH(A1931,'0.5in Parts'!$A$3:$A$3204, 0), MATCH($B$3, '0.5in Parts'!$B$2:$N$2, 0)))</f>
        <v>0.51798442354928831</v>
      </c>
      <c r="C1931" s="49">
        <f t="shared" si="30"/>
        <v>0.3034</v>
      </c>
    </row>
    <row r="1932" spans="1:3" x14ac:dyDescent="0.25">
      <c r="A1932" s="2">
        <v>3269.199799</v>
      </c>
      <c r="B1932">
        <f>IF(ISNA(INDEX('0.5in Parts'!$B$3:$N$3204, MATCH(A1932,'0.5in Parts'!$A$3:$A$3204, 0), MATCH($B$3, '0.5in Parts'!$B$2:$N$2, 0))), IF(ISNA(INDEX('1in Parts'!$B$3:$P$3204, MATCH(A1932,'1in Parts'!$A$3:$A$3204, 0), MATCH($B$3, '1in Parts'!$B$2:$P$2, 0))), IF(ISNA(INDEX('2in RParts'!$B$3:$N$3204, MATCH(A1932,'2in RParts'!$A$3:$A$3204, 0), MATCH($B$3, '2in RParts'!$B$2:$N$2, 0))), IF(ISNA(INDEX('2in SqParts'!$B$3:$N$3204, MATCH(A1932,'2in SqParts'!$A$3:$A$3204, 0), MATCH($B$3, '2in SqParts'!$B$2:$N$2, 0))), Lists!I1934, INDEX('2in SqParts'!$B$3:$N$3204, MATCH(A1932,'2in SqParts'!$A$3:$A$3204, 0), MATCH($B$3, '2in SqParts'!$B$2:$N$2, 0))), INDEX('2in RParts'!$B$3:$N$3204, MATCH(A1932,'2in RParts'!$A$3:$A$3204, 0), MATCH($B$3, '2in RParts'!$B$2:$N$2, 0))), INDEX('1in Parts'!$B$3:$P$3204, MATCH(A1932,'1in Parts'!$A$3:$A$3204, 0), MATCH($B$3, '1in Parts'!$B$2:$P$2, 0))), INDEX('0.5in Parts'!$B$3:$N$3204, MATCH(A1932,'0.5in Parts'!$A$3:$A$3204, 0), MATCH($B$3, '0.5in Parts'!$B$2:$N$2, 0)))</f>
        <v>0.51286162452281348</v>
      </c>
      <c r="C1932" s="49">
        <f t="shared" si="30"/>
        <v>0.307</v>
      </c>
    </row>
    <row r="1933" spans="1:3" x14ac:dyDescent="0.25">
      <c r="A1933" s="2">
        <v>3279.0913609999998</v>
      </c>
      <c r="B1933">
        <f>IF(ISNA(INDEX('0.5in Parts'!$B$3:$N$3204, MATCH(A1933,'0.5in Parts'!$A$3:$A$3204, 0), MATCH($B$3, '0.5in Parts'!$B$2:$N$2, 0))), IF(ISNA(INDEX('1in Parts'!$B$3:$P$3204, MATCH(A1933,'1in Parts'!$A$3:$A$3204, 0), MATCH($B$3, '1in Parts'!$B$2:$P$2, 0))), IF(ISNA(INDEX('2in RParts'!$B$3:$N$3204, MATCH(A1933,'2in RParts'!$A$3:$A$3204, 0), MATCH($B$3, '2in RParts'!$B$2:$N$2, 0))), IF(ISNA(INDEX('2in SqParts'!$B$3:$N$3204, MATCH(A1933,'2in SqParts'!$A$3:$A$3204, 0), MATCH($B$3, '2in SqParts'!$B$2:$N$2, 0))), Lists!I1935, INDEX('2in SqParts'!$B$3:$N$3204, MATCH(A1933,'2in SqParts'!$A$3:$A$3204, 0), MATCH($B$3, '2in SqParts'!$B$2:$N$2, 0))), INDEX('2in RParts'!$B$3:$N$3204, MATCH(A1933,'2in RParts'!$A$3:$A$3204, 0), MATCH($B$3, '2in RParts'!$B$2:$N$2, 0))), INDEX('1in Parts'!$B$3:$P$3204, MATCH(A1933,'1in Parts'!$A$3:$A$3204, 0), MATCH($B$3, '1in Parts'!$B$2:$P$2, 0))), INDEX('0.5in Parts'!$B$3:$N$3204, MATCH(A1933,'0.5in Parts'!$A$3:$A$3204, 0), MATCH($B$3, '0.5in Parts'!$B$2:$N$2, 0)))</f>
        <v>0.50891858657681277</v>
      </c>
      <c r="C1933" s="49">
        <f t="shared" si="30"/>
        <v>0.30980000000000002</v>
      </c>
    </row>
    <row r="1934" spans="1:3" x14ac:dyDescent="0.25">
      <c r="A1934" s="2">
        <v>3288.9774539999999</v>
      </c>
      <c r="B1934">
        <f>IF(ISNA(INDEX('0.5in Parts'!$B$3:$N$3204, MATCH(A1934,'0.5in Parts'!$A$3:$A$3204, 0), MATCH($B$3, '0.5in Parts'!$B$2:$N$2, 0))), IF(ISNA(INDEX('1in Parts'!$B$3:$P$3204, MATCH(A1934,'1in Parts'!$A$3:$A$3204, 0), MATCH($B$3, '1in Parts'!$B$2:$P$2, 0))), IF(ISNA(INDEX('2in RParts'!$B$3:$N$3204, MATCH(A1934,'2in RParts'!$A$3:$A$3204, 0), MATCH($B$3, '2in RParts'!$B$2:$N$2, 0))), IF(ISNA(INDEX('2in SqParts'!$B$3:$N$3204, MATCH(A1934,'2in SqParts'!$A$3:$A$3204, 0), MATCH($B$3, '2in SqParts'!$B$2:$N$2, 0))), Lists!I1936, INDEX('2in SqParts'!$B$3:$N$3204, MATCH(A1934,'2in SqParts'!$A$3:$A$3204, 0), MATCH($B$3, '2in SqParts'!$B$2:$N$2, 0))), INDEX('2in RParts'!$B$3:$N$3204, MATCH(A1934,'2in RParts'!$A$3:$A$3204, 0), MATCH($B$3, '2in RParts'!$B$2:$N$2, 0))), INDEX('1in Parts'!$B$3:$P$3204, MATCH(A1934,'1in Parts'!$A$3:$A$3204, 0), MATCH($B$3, '1in Parts'!$B$2:$P$2, 0))), INDEX('0.5in Parts'!$B$3:$N$3204, MATCH(A1934,'0.5in Parts'!$A$3:$A$3204, 0), MATCH($B$3, '0.5in Parts'!$B$2:$N$2, 0)))</f>
        <v>0.5057062313346673</v>
      </c>
      <c r="C1934" s="49">
        <f t="shared" si="30"/>
        <v>0.31209999999999999</v>
      </c>
    </row>
    <row r="1935" spans="1:3" x14ac:dyDescent="0.25">
      <c r="A1935" s="2">
        <v>3299.125027</v>
      </c>
      <c r="B1935">
        <f>IF(ISNA(INDEX('0.5in Parts'!$B$3:$N$3204, MATCH(A1935,'0.5in Parts'!$A$3:$A$3204, 0), MATCH($B$3, '0.5in Parts'!$B$2:$N$2, 0))), IF(ISNA(INDEX('1in Parts'!$B$3:$P$3204, MATCH(A1935,'1in Parts'!$A$3:$A$3204, 0), MATCH($B$3, '1in Parts'!$B$2:$P$2, 0))), IF(ISNA(INDEX('2in RParts'!$B$3:$N$3204, MATCH(A1935,'2in RParts'!$A$3:$A$3204, 0), MATCH($B$3, '2in RParts'!$B$2:$N$2, 0))), IF(ISNA(INDEX('2in SqParts'!$B$3:$N$3204, MATCH(A1935,'2in SqParts'!$A$3:$A$3204, 0), MATCH($B$3, '2in SqParts'!$B$2:$N$2, 0))), Lists!I1937, INDEX('2in SqParts'!$B$3:$N$3204, MATCH(A1935,'2in SqParts'!$A$3:$A$3204, 0), MATCH($B$3, '2in SqParts'!$B$2:$N$2, 0))), INDEX('2in RParts'!$B$3:$N$3204, MATCH(A1935,'2in RParts'!$A$3:$A$3204, 0), MATCH($B$3, '2in RParts'!$B$2:$N$2, 0))), INDEX('1in Parts'!$B$3:$P$3204, MATCH(A1935,'1in Parts'!$A$3:$A$3204, 0), MATCH($B$3, '1in Parts'!$B$2:$P$2, 0))), INDEX('0.5in Parts'!$B$3:$N$3204, MATCH(A1935,'0.5in Parts'!$A$3:$A$3204, 0), MATCH($B$3, '0.5in Parts'!$B$2:$N$2, 0)))</f>
        <v>0.50362394598759919</v>
      </c>
      <c r="C1935" s="49">
        <f t="shared" si="30"/>
        <v>0.31359999999999999</v>
      </c>
    </row>
    <row r="1936" spans="1:3" x14ac:dyDescent="0.25">
      <c r="A1936" s="2">
        <v>3308.9999809999999</v>
      </c>
      <c r="B1936">
        <f>IF(ISNA(INDEX('0.5in Parts'!$B$3:$N$3204, MATCH(A1936,'0.5in Parts'!$A$3:$A$3204, 0), MATCH($B$3, '0.5in Parts'!$B$2:$N$2, 0))), IF(ISNA(INDEX('1in Parts'!$B$3:$P$3204, MATCH(A1936,'1in Parts'!$A$3:$A$3204, 0), MATCH($B$3, '1in Parts'!$B$2:$P$2, 0))), IF(ISNA(INDEX('2in RParts'!$B$3:$N$3204, MATCH(A1936,'2in RParts'!$A$3:$A$3204, 0), MATCH($B$3, '2in RParts'!$B$2:$N$2, 0))), IF(ISNA(INDEX('2in SqParts'!$B$3:$N$3204, MATCH(A1936,'2in SqParts'!$A$3:$A$3204, 0), MATCH($B$3, '2in SqParts'!$B$2:$N$2, 0))), Lists!I1938, INDEX('2in SqParts'!$B$3:$N$3204, MATCH(A1936,'2in SqParts'!$A$3:$A$3204, 0), MATCH($B$3, '2in SqParts'!$B$2:$N$2, 0))), INDEX('2in RParts'!$B$3:$N$3204, MATCH(A1936,'2in RParts'!$A$3:$A$3204, 0), MATCH($B$3, '2in RParts'!$B$2:$N$2, 0))), INDEX('1in Parts'!$B$3:$P$3204, MATCH(A1936,'1in Parts'!$A$3:$A$3204, 0), MATCH($B$3, '1in Parts'!$B$2:$P$2, 0))), INDEX('0.5in Parts'!$B$3:$N$3204, MATCH(A1936,'0.5in Parts'!$A$3:$A$3204, 0), MATCH($B$3, '0.5in Parts'!$B$2:$N$2, 0)))</f>
        <v>0.50362394598759919</v>
      </c>
      <c r="C1936" s="49">
        <f t="shared" si="30"/>
        <v>0.31359999999999999</v>
      </c>
    </row>
    <row r="1937" spans="1:3" x14ac:dyDescent="0.25">
      <c r="A1937" s="2">
        <v>3319.1360810000001</v>
      </c>
      <c r="B1937">
        <f>IF(ISNA(INDEX('0.5in Parts'!$B$3:$N$3204, MATCH(A1937,'0.5in Parts'!$A$3:$A$3204, 0), MATCH($B$3, '0.5in Parts'!$B$2:$N$2, 0))), IF(ISNA(INDEX('1in Parts'!$B$3:$P$3204, MATCH(A1937,'1in Parts'!$A$3:$A$3204, 0), MATCH($B$3, '1in Parts'!$B$2:$P$2, 0))), IF(ISNA(INDEX('2in RParts'!$B$3:$N$3204, MATCH(A1937,'2in RParts'!$A$3:$A$3204, 0), MATCH($B$3, '2in RParts'!$B$2:$N$2, 0))), IF(ISNA(INDEX('2in SqParts'!$B$3:$N$3204, MATCH(A1937,'2in SqParts'!$A$3:$A$3204, 0), MATCH($B$3, '2in SqParts'!$B$2:$N$2, 0))), Lists!I1939, INDEX('2in SqParts'!$B$3:$N$3204, MATCH(A1937,'2in SqParts'!$A$3:$A$3204, 0), MATCH($B$3, '2in SqParts'!$B$2:$N$2, 0))), INDEX('2in RParts'!$B$3:$N$3204, MATCH(A1937,'2in RParts'!$A$3:$A$3204, 0), MATCH($B$3, '2in RParts'!$B$2:$N$2, 0))), INDEX('1in Parts'!$B$3:$P$3204, MATCH(A1937,'1in Parts'!$A$3:$A$3204, 0), MATCH($B$3, '1in Parts'!$B$2:$P$2, 0))), INDEX('0.5in Parts'!$B$3:$N$3204, MATCH(A1937,'0.5in Parts'!$A$3:$A$3204, 0), MATCH($B$3, '0.5in Parts'!$B$2:$N$2, 0)))</f>
        <v>0.5061238891471771</v>
      </c>
      <c r="C1937" s="49">
        <f t="shared" si="30"/>
        <v>0.31179999999999997</v>
      </c>
    </row>
    <row r="1938" spans="1:3" x14ac:dyDescent="0.25">
      <c r="A1938" s="2">
        <v>3328.9998289999999</v>
      </c>
      <c r="B1938">
        <f>IF(ISNA(INDEX('0.5in Parts'!$B$3:$N$3204, MATCH(A1938,'0.5in Parts'!$A$3:$A$3204, 0), MATCH($B$3, '0.5in Parts'!$B$2:$N$2, 0))), IF(ISNA(INDEX('1in Parts'!$B$3:$P$3204, MATCH(A1938,'1in Parts'!$A$3:$A$3204, 0), MATCH($B$3, '1in Parts'!$B$2:$P$2, 0))), IF(ISNA(INDEX('2in RParts'!$B$3:$N$3204, MATCH(A1938,'2in RParts'!$A$3:$A$3204, 0), MATCH($B$3, '2in RParts'!$B$2:$N$2, 0))), IF(ISNA(INDEX('2in SqParts'!$B$3:$N$3204, MATCH(A1938,'2in SqParts'!$A$3:$A$3204, 0), MATCH($B$3, '2in SqParts'!$B$2:$N$2, 0))), Lists!I1940, INDEX('2in SqParts'!$B$3:$N$3204, MATCH(A1938,'2in SqParts'!$A$3:$A$3204, 0), MATCH($B$3, '2in SqParts'!$B$2:$N$2, 0))), INDEX('2in RParts'!$B$3:$N$3204, MATCH(A1938,'2in RParts'!$A$3:$A$3204, 0), MATCH($B$3, '2in RParts'!$B$2:$N$2, 0))), INDEX('1in Parts'!$B$3:$P$3204, MATCH(A1938,'1in Parts'!$A$3:$A$3204, 0), MATCH($B$3, '1in Parts'!$B$2:$P$2, 0))), INDEX('0.5in Parts'!$B$3:$N$3204, MATCH(A1938,'0.5in Parts'!$A$3:$A$3204, 0), MATCH($B$3, '0.5in Parts'!$B$2:$N$2, 0)))</f>
        <v>0.50990099493669505</v>
      </c>
      <c r="C1938" s="49">
        <f t="shared" si="30"/>
        <v>0.30909999999999999</v>
      </c>
    </row>
    <row r="1939" spans="1:3" x14ac:dyDescent="0.25">
      <c r="A1939" s="2">
        <v>3339.1243850000001</v>
      </c>
      <c r="B1939">
        <f>IF(ISNA(INDEX('0.5in Parts'!$B$3:$N$3204, MATCH(A1939,'0.5in Parts'!$A$3:$A$3204, 0), MATCH($B$3, '0.5in Parts'!$B$2:$N$2, 0))), IF(ISNA(INDEX('1in Parts'!$B$3:$P$3204, MATCH(A1939,'1in Parts'!$A$3:$A$3204, 0), MATCH($B$3, '1in Parts'!$B$2:$P$2, 0))), IF(ISNA(INDEX('2in RParts'!$B$3:$N$3204, MATCH(A1939,'2in RParts'!$A$3:$A$3204, 0), MATCH($B$3, '2in RParts'!$B$2:$N$2, 0))), IF(ISNA(INDEX('2in SqParts'!$B$3:$N$3204, MATCH(A1939,'2in SqParts'!$A$3:$A$3204, 0), MATCH($B$3, '2in SqParts'!$B$2:$N$2, 0))), Lists!I1941, INDEX('2in SqParts'!$B$3:$N$3204, MATCH(A1939,'2in SqParts'!$A$3:$A$3204, 0), MATCH($B$3, '2in SqParts'!$B$2:$N$2, 0))), INDEX('2in RParts'!$B$3:$N$3204, MATCH(A1939,'2in RParts'!$A$3:$A$3204, 0), MATCH($B$3, '2in RParts'!$B$2:$N$2, 0))), INDEX('1in Parts'!$B$3:$P$3204, MATCH(A1939,'1in Parts'!$A$3:$A$3204, 0), MATCH($B$3, '1in Parts'!$B$2:$P$2, 0))), INDEX('0.5in Parts'!$B$3:$N$3204, MATCH(A1939,'0.5in Parts'!$A$3:$A$3204, 0), MATCH($B$3, '0.5in Parts'!$B$2:$N$2, 0)))</f>
        <v>0.51371123903943372</v>
      </c>
      <c r="C1939" s="49">
        <f t="shared" si="30"/>
        <v>0.30639999999999989</v>
      </c>
    </row>
    <row r="1940" spans="1:3" x14ac:dyDescent="0.25">
      <c r="A1940" s="2">
        <v>3348.9768610000001</v>
      </c>
      <c r="B1940">
        <f>IF(ISNA(INDEX('0.5in Parts'!$B$3:$N$3204, MATCH(A1940,'0.5in Parts'!$A$3:$A$3204, 0), MATCH($B$3, '0.5in Parts'!$B$2:$N$2, 0))), IF(ISNA(INDEX('1in Parts'!$B$3:$P$3204, MATCH(A1940,'1in Parts'!$A$3:$A$3204, 0), MATCH($B$3, '1in Parts'!$B$2:$P$2, 0))), IF(ISNA(INDEX('2in RParts'!$B$3:$N$3204, MATCH(A1940,'2in RParts'!$A$3:$A$3204, 0), MATCH($B$3, '2in RParts'!$B$2:$N$2, 0))), IF(ISNA(INDEX('2in SqParts'!$B$3:$N$3204, MATCH(A1940,'2in SqParts'!$A$3:$A$3204, 0), MATCH($B$3, '2in SqParts'!$B$2:$N$2, 0))), Lists!I1942, INDEX('2in SqParts'!$B$3:$N$3204, MATCH(A1940,'2in SqParts'!$A$3:$A$3204, 0), MATCH($B$3, '2in SqParts'!$B$2:$N$2, 0))), INDEX('2in RParts'!$B$3:$N$3204, MATCH(A1940,'2in RParts'!$A$3:$A$3204, 0), MATCH($B$3, '2in RParts'!$B$2:$N$2, 0))), INDEX('1in Parts'!$B$3:$P$3204, MATCH(A1940,'1in Parts'!$A$3:$A$3204, 0), MATCH($B$3, '1in Parts'!$B$2:$P$2, 0))), INDEX('0.5in Parts'!$B$3:$N$3204, MATCH(A1940,'0.5in Parts'!$A$3:$A$3204, 0), MATCH($B$3, '0.5in Parts'!$B$2:$N$2, 0)))</f>
        <v>0.5172692999200571</v>
      </c>
      <c r="C1940" s="49">
        <f t="shared" si="30"/>
        <v>0.3039</v>
      </c>
    </row>
    <row r="1941" spans="1:3" x14ac:dyDescent="0.25">
      <c r="A1941" s="2">
        <v>3359.0898040000002</v>
      </c>
      <c r="B1941">
        <f>IF(ISNA(INDEX('0.5in Parts'!$B$3:$N$3204, MATCH(A1941,'0.5in Parts'!$A$3:$A$3204, 0), MATCH($B$3, '0.5in Parts'!$B$2:$N$2, 0))), IF(ISNA(INDEX('1in Parts'!$B$3:$P$3204, MATCH(A1941,'1in Parts'!$A$3:$A$3204, 0), MATCH($B$3, '1in Parts'!$B$2:$P$2, 0))), IF(ISNA(INDEX('2in RParts'!$B$3:$N$3204, MATCH(A1941,'2in RParts'!$A$3:$A$3204, 0), MATCH($B$3, '2in RParts'!$B$2:$N$2, 0))), IF(ISNA(INDEX('2in SqParts'!$B$3:$N$3204, MATCH(A1941,'2in SqParts'!$A$3:$A$3204, 0), MATCH($B$3, '2in SqParts'!$B$2:$N$2, 0))), Lists!I1943, INDEX('2in SqParts'!$B$3:$N$3204, MATCH(A1941,'2in SqParts'!$A$3:$A$3204, 0), MATCH($B$3, '2in SqParts'!$B$2:$N$2, 0))), INDEX('2in RParts'!$B$3:$N$3204, MATCH(A1941,'2in RParts'!$A$3:$A$3204, 0), MATCH($B$3, '2in RParts'!$B$2:$N$2, 0))), INDEX('1in Parts'!$B$3:$P$3204, MATCH(A1941,'1in Parts'!$A$3:$A$3204, 0), MATCH($B$3, '1in Parts'!$B$2:$P$2, 0))), INDEX('0.5in Parts'!$B$3:$N$3204, MATCH(A1941,'0.5in Parts'!$A$3:$A$3204, 0), MATCH($B$3, '0.5in Parts'!$B$2:$N$2, 0)))</f>
        <v>0.52302353424047288</v>
      </c>
      <c r="C1941" s="49">
        <f t="shared" si="30"/>
        <v>0.2999</v>
      </c>
    </row>
    <row r="1942" spans="1:3" x14ac:dyDescent="0.25">
      <c r="A1942" s="2">
        <v>3368.9309389999999</v>
      </c>
      <c r="B1942">
        <f>IF(ISNA(INDEX('0.5in Parts'!$B$3:$N$3204, MATCH(A1942,'0.5in Parts'!$A$3:$A$3204, 0), MATCH($B$3, '0.5in Parts'!$B$2:$N$2, 0))), IF(ISNA(INDEX('1in Parts'!$B$3:$P$3204, MATCH(A1942,'1in Parts'!$A$3:$A$3204, 0), MATCH($B$3, '1in Parts'!$B$2:$P$2, 0))), IF(ISNA(INDEX('2in RParts'!$B$3:$N$3204, MATCH(A1942,'2in RParts'!$A$3:$A$3204, 0), MATCH($B$3, '2in RParts'!$B$2:$N$2, 0))), IF(ISNA(INDEX('2in SqParts'!$B$3:$N$3204, MATCH(A1942,'2in SqParts'!$A$3:$A$3204, 0), MATCH($B$3, '2in SqParts'!$B$2:$N$2, 0))), Lists!I1944, INDEX('2in SqParts'!$B$3:$N$3204, MATCH(A1942,'2in SqParts'!$A$3:$A$3204, 0), MATCH($B$3, '2in SqParts'!$B$2:$N$2, 0))), INDEX('2in RParts'!$B$3:$N$3204, MATCH(A1942,'2in RParts'!$A$3:$A$3204, 0), MATCH($B$3, '2in RParts'!$B$2:$N$2, 0))), INDEX('1in Parts'!$B$3:$P$3204, MATCH(A1942,'1in Parts'!$A$3:$A$3204, 0), MATCH($B$3, '1in Parts'!$B$2:$P$2, 0))), INDEX('0.5in Parts'!$B$3:$N$3204, MATCH(A1942,'0.5in Parts'!$A$3:$A$3204, 0), MATCH($B$3, '0.5in Parts'!$B$2:$N$2, 0)))</f>
        <v>0.53047252081298613</v>
      </c>
      <c r="C1942" s="49">
        <f t="shared" si="30"/>
        <v>0.29480000000000001</v>
      </c>
    </row>
    <row r="1943" spans="1:3" x14ac:dyDescent="0.25">
      <c r="A1943" s="2">
        <v>3379.0322000000001</v>
      </c>
      <c r="B1943">
        <f>IF(ISNA(INDEX('0.5in Parts'!$B$3:$N$3204, MATCH(A1943,'0.5in Parts'!$A$3:$A$3204, 0), MATCH($B$3, '0.5in Parts'!$B$2:$N$2, 0))), IF(ISNA(INDEX('1in Parts'!$B$3:$P$3204, MATCH(A1943,'1in Parts'!$A$3:$A$3204, 0), MATCH($B$3, '1in Parts'!$B$2:$P$2, 0))), IF(ISNA(INDEX('2in RParts'!$B$3:$N$3204, MATCH(A1943,'2in RParts'!$A$3:$A$3204, 0), MATCH($B$3, '2in RParts'!$B$2:$N$2, 0))), IF(ISNA(INDEX('2in SqParts'!$B$3:$N$3204, MATCH(A1943,'2in SqParts'!$A$3:$A$3204, 0), MATCH($B$3, '2in SqParts'!$B$2:$N$2, 0))), Lists!I1945, INDEX('2in SqParts'!$B$3:$N$3204, MATCH(A1943,'2in SqParts'!$A$3:$A$3204, 0), MATCH($B$3, '2in SqParts'!$B$2:$N$2, 0))), INDEX('2in RParts'!$B$3:$N$3204, MATCH(A1943,'2in RParts'!$A$3:$A$3204, 0), MATCH($B$3, '2in RParts'!$B$2:$N$2, 0))), INDEX('1in Parts'!$B$3:$P$3204, MATCH(A1943,'1in Parts'!$A$3:$A$3204, 0), MATCH($B$3, '1in Parts'!$B$2:$P$2, 0))), INDEX('0.5in Parts'!$B$3:$N$3204, MATCH(A1943,'0.5in Parts'!$A$3:$A$3204, 0), MATCH($B$3, '0.5in Parts'!$B$2:$N$2, 0)))</f>
        <v>0.54015535761179223</v>
      </c>
      <c r="C1943" s="49">
        <f t="shared" si="30"/>
        <v>0.28829999999999995</v>
      </c>
    </row>
    <row r="1944" spans="1:3" x14ac:dyDescent="0.25">
      <c r="A1944" s="2">
        <v>3389.1275169999999</v>
      </c>
      <c r="B1944">
        <f>IF(ISNA(INDEX('0.5in Parts'!$B$3:$N$3204, MATCH(A1944,'0.5in Parts'!$A$3:$A$3204, 0), MATCH($B$3, '0.5in Parts'!$B$2:$N$2, 0))), IF(ISNA(INDEX('1in Parts'!$B$3:$P$3204, MATCH(A1944,'1in Parts'!$A$3:$A$3204, 0), MATCH($B$3, '1in Parts'!$B$2:$P$2, 0))), IF(ISNA(INDEX('2in RParts'!$B$3:$N$3204, MATCH(A1944,'2in RParts'!$A$3:$A$3204, 0), MATCH($B$3, '2in RParts'!$B$2:$N$2, 0))), IF(ISNA(INDEX('2in SqParts'!$B$3:$N$3204, MATCH(A1944,'2in SqParts'!$A$3:$A$3204, 0), MATCH($B$3, '2in SqParts'!$B$2:$N$2, 0))), Lists!I1946, INDEX('2in SqParts'!$B$3:$N$3204, MATCH(A1944,'2in SqParts'!$A$3:$A$3204, 0), MATCH($B$3, '2in SqParts'!$B$2:$N$2, 0))), INDEX('2in RParts'!$B$3:$N$3204, MATCH(A1944,'2in RParts'!$A$3:$A$3204, 0), MATCH($B$3, '2in RParts'!$B$2:$N$2, 0))), INDEX('1in Parts'!$B$3:$P$3204, MATCH(A1944,'1in Parts'!$A$3:$A$3204, 0), MATCH($B$3, '1in Parts'!$B$2:$P$2, 0))), INDEX('0.5in Parts'!$B$3:$N$3204, MATCH(A1944,'0.5in Parts'!$A$3:$A$3204, 0), MATCH($B$3, '0.5in Parts'!$B$2:$N$2, 0)))</f>
        <v>0.5506759069012731</v>
      </c>
      <c r="C1944" s="49">
        <f t="shared" si="30"/>
        <v>0.28139999999999993</v>
      </c>
    </row>
    <row r="1945" spans="1:3" x14ac:dyDescent="0.25">
      <c r="A1945" s="2">
        <v>3398.9514370000002</v>
      </c>
      <c r="B1945">
        <f>IF(ISNA(INDEX('0.5in Parts'!$B$3:$N$3204, MATCH(A1945,'0.5in Parts'!$A$3:$A$3204, 0), MATCH($B$3, '0.5in Parts'!$B$2:$N$2, 0))), IF(ISNA(INDEX('1in Parts'!$B$3:$P$3204, MATCH(A1945,'1in Parts'!$A$3:$A$3204, 0), MATCH($B$3, '1in Parts'!$B$2:$P$2, 0))), IF(ISNA(INDEX('2in RParts'!$B$3:$N$3204, MATCH(A1945,'2in RParts'!$A$3:$A$3204, 0), MATCH($B$3, '2in RParts'!$B$2:$N$2, 0))), IF(ISNA(INDEX('2in SqParts'!$B$3:$N$3204, MATCH(A1945,'2in SqParts'!$A$3:$A$3204, 0), MATCH($B$3, '2in SqParts'!$B$2:$N$2, 0))), Lists!I1947, INDEX('2in SqParts'!$B$3:$N$3204, MATCH(A1945,'2in SqParts'!$A$3:$A$3204, 0), MATCH($B$3, '2in SqParts'!$B$2:$N$2, 0))), INDEX('2in RParts'!$B$3:$N$3204, MATCH(A1945,'2in RParts'!$A$3:$A$3204, 0), MATCH($B$3, '2in RParts'!$B$2:$N$2, 0))), INDEX('1in Parts'!$B$3:$P$3204, MATCH(A1945,'1in Parts'!$A$3:$A$3204, 0), MATCH($B$3, '1in Parts'!$B$2:$P$2, 0))), INDEX('0.5in Parts'!$B$3:$N$3204, MATCH(A1945,'0.5in Parts'!$A$3:$A$3204, 0), MATCH($B$3, '0.5in Parts'!$B$2:$N$2, 0)))</f>
        <v>0.56431486205837011</v>
      </c>
      <c r="C1945" s="49">
        <f t="shared" si="30"/>
        <v>0.27269999999999994</v>
      </c>
    </row>
    <row r="1946" spans="1:3" x14ac:dyDescent="0.25">
      <c r="A1946" s="2">
        <v>3409.0349670000001</v>
      </c>
      <c r="B1946">
        <f>IF(ISNA(INDEX('0.5in Parts'!$B$3:$N$3204, MATCH(A1946,'0.5in Parts'!$A$3:$A$3204, 0), MATCH($B$3, '0.5in Parts'!$B$2:$N$2, 0))), IF(ISNA(INDEX('1in Parts'!$B$3:$P$3204, MATCH(A1946,'1in Parts'!$A$3:$A$3204, 0), MATCH($B$3, '1in Parts'!$B$2:$P$2, 0))), IF(ISNA(INDEX('2in RParts'!$B$3:$N$3204, MATCH(A1946,'2in RParts'!$A$3:$A$3204, 0), MATCH($B$3, '2in RParts'!$B$2:$N$2, 0))), IF(ISNA(INDEX('2in SqParts'!$B$3:$N$3204, MATCH(A1946,'2in SqParts'!$A$3:$A$3204, 0), MATCH($B$3, '2in SqParts'!$B$2:$N$2, 0))), Lists!I1948, INDEX('2in SqParts'!$B$3:$N$3204, MATCH(A1946,'2in SqParts'!$A$3:$A$3204, 0), MATCH($B$3, '2in SqParts'!$B$2:$N$2, 0))), INDEX('2in RParts'!$B$3:$N$3204, MATCH(A1946,'2in RParts'!$A$3:$A$3204, 0), MATCH($B$3, '2in RParts'!$B$2:$N$2, 0))), INDEX('1in Parts'!$B$3:$P$3204, MATCH(A1946,'1in Parts'!$A$3:$A$3204, 0), MATCH($B$3, '1in Parts'!$B$2:$P$2, 0))), INDEX('0.5in Parts'!$B$3:$N$3204, MATCH(A1946,'0.5in Parts'!$A$3:$A$3204, 0), MATCH($B$3, '0.5in Parts'!$B$2:$N$2, 0)))</f>
        <v>0.58136731264593455</v>
      </c>
      <c r="C1946" s="49">
        <f t="shared" si="30"/>
        <v>0.26219999999999993</v>
      </c>
    </row>
    <row r="1947" spans="1:3" x14ac:dyDescent="0.25">
      <c r="A1947" s="2">
        <v>3419.1124989999998</v>
      </c>
      <c r="B1947">
        <f>IF(ISNA(INDEX('0.5in Parts'!$B$3:$N$3204, MATCH(A1947,'0.5in Parts'!$A$3:$A$3204, 0), MATCH($B$3, '0.5in Parts'!$B$2:$N$2, 0))), IF(ISNA(INDEX('1in Parts'!$B$3:$P$3204, MATCH(A1947,'1in Parts'!$A$3:$A$3204, 0), MATCH($B$3, '1in Parts'!$B$2:$P$2, 0))), IF(ISNA(INDEX('2in RParts'!$B$3:$N$3204, MATCH(A1947,'2in RParts'!$A$3:$A$3204, 0), MATCH($B$3, '2in RParts'!$B$2:$N$2, 0))), IF(ISNA(INDEX('2in SqParts'!$B$3:$N$3204, MATCH(A1947,'2in SqParts'!$A$3:$A$3204, 0), MATCH($B$3, '2in SqParts'!$B$2:$N$2, 0))), Lists!I1949, INDEX('2in SqParts'!$B$3:$N$3204, MATCH(A1947,'2in SqParts'!$A$3:$A$3204, 0), MATCH($B$3, '2in SqParts'!$B$2:$N$2, 0))), INDEX('2in RParts'!$B$3:$N$3204, MATCH(A1947,'2in RParts'!$A$3:$A$3204, 0), MATCH($B$3, '2in RParts'!$B$2:$N$2, 0))), INDEX('1in Parts'!$B$3:$P$3204, MATCH(A1947,'1in Parts'!$A$3:$A$3204, 0), MATCH($B$3, '1in Parts'!$B$2:$P$2, 0))), INDEX('0.5in Parts'!$B$3:$N$3204, MATCH(A1947,'0.5in Parts'!$A$3:$A$3204, 0), MATCH($B$3, '0.5in Parts'!$B$2:$N$2, 0)))</f>
        <v>0.60153915039177674</v>
      </c>
      <c r="C1947" s="49">
        <f t="shared" si="30"/>
        <v>0.25029999999999997</v>
      </c>
    </row>
    <row r="1948" spans="1:3" x14ac:dyDescent="0.25">
      <c r="A1948" s="2">
        <v>3428.9190520000002</v>
      </c>
      <c r="B1948">
        <f>IF(ISNA(INDEX('0.5in Parts'!$B$3:$N$3204, MATCH(A1948,'0.5in Parts'!$A$3:$A$3204, 0), MATCH($B$3, '0.5in Parts'!$B$2:$N$2, 0))), IF(ISNA(INDEX('1in Parts'!$B$3:$P$3204, MATCH(A1948,'1in Parts'!$A$3:$A$3204, 0), MATCH($B$3, '1in Parts'!$B$2:$P$2, 0))), IF(ISNA(INDEX('2in RParts'!$B$3:$N$3204, MATCH(A1948,'2in RParts'!$A$3:$A$3204, 0), MATCH($B$3, '2in RParts'!$B$2:$N$2, 0))), IF(ISNA(INDEX('2in SqParts'!$B$3:$N$3204, MATCH(A1948,'2in SqParts'!$A$3:$A$3204, 0), MATCH($B$3, '2in SqParts'!$B$2:$N$2, 0))), Lists!I1950, INDEX('2in SqParts'!$B$3:$N$3204, MATCH(A1948,'2in SqParts'!$A$3:$A$3204, 0), MATCH($B$3, '2in SqParts'!$B$2:$N$2, 0))), INDEX('2in RParts'!$B$3:$N$3204, MATCH(A1948,'2in RParts'!$A$3:$A$3204, 0), MATCH($B$3, '2in RParts'!$B$2:$N$2, 0))), INDEX('1in Parts'!$B$3:$P$3204, MATCH(A1948,'1in Parts'!$A$3:$A$3204, 0), MATCH($B$3, '1in Parts'!$B$2:$P$2, 0))), INDEX('0.5in Parts'!$B$3:$N$3204, MATCH(A1948,'0.5in Parts'!$A$3:$A$3204, 0), MATCH($B$3, '0.5in Parts'!$B$2:$N$2, 0)))</f>
        <v>0.62488531530777502</v>
      </c>
      <c r="C1948" s="49">
        <f t="shared" si="30"/>
        <v>0.23719999999999997</v>
      </c>
    </row>
    <row r="1949" spans="1:3" x14ac:dyDescent="0.25">
      <c r="A1949" s="2">
        <v>3438.9846929999999</v>
      </c>
      <c r="B1949">
        <f>IF(ISNA(INDEX('0.5in Parts'!$B$3:$N$3204, MATCH(A1949,'0.5in Parts'!$A$3:$A$3204, 0), MATCH($B$3, '0.5in Parts'!$B$2:$N$2, 0))), IF(ISNA(INDEX('1in Parts'!$B$3:$P$3204, MATCH(A1949,'1in Parts'!$A$3:$A$3204, 0), MATCH($B$3, '1in Parts'!$B$2:$P$2, 0))), IF(ISNA(INDEX('2in RParts'!$B$3:$N$3204, MATCH(A1949,'2in RParts'!$A$3:$A$3204, 0), MATCH($B$3, '2in RParts'!$B$2:$N$2, 0))), IF(ISNA(INDEX('2in SqParts'!$B$3:$N$3204, MATCH(A1949,'2in SqParts'!$A$3:$A$3204, 0), MATCH($B$3, '2in SqParts'!$B$2:$N$2, 0))), Lists!I1951, INDEX('2in SqParts'!$B$3:$N$3204, MATCH(A1949,'2in SqParts'!$A$3:$A$3204, 0), MATCH($B$3, '2in SqParts'!$B$2:$N$2, 0))), INDEX('2in RParts'!$B$3:$N$3204, MATCH(A1949,'2in RParts'!$A$3:$A$3204, 0), MATCH($B$3, '2in RParts'!$B$2:$N$2, 0))), INDEX('1in Parts'!$B$3:$P$3204, MATCH(A1949,'1in Parts'!$A$3:$A$3204, 0), MATCH($B$3, '1in Parts'!$B$2:$P$2, 0))), INDEX('0.5in Parts'!$B$3:$N$3204, MATCH(A1949,'0.5in Parts'!$A$3:$A$3204, 0), MATCH($B$3, '0.5in Parts'!$B$2:$N$2, 0)))</f>
        <v>0.64936439174104565</v>
      </c>
      <c r="C1949" s="49">
        <f t="shared" si="30"/>
        <v>0.22420000000000001</v>
      </c>
    </row>
    <row r="1950" spans="1:3" x14ac:dyDescent="0.25">
      <c r="A1950" s="2">
        <v>3449.0442840000001</v>
      </c>
      <c r="B1950">
        <f>IF(ISNA(INDEX('0.5in Parts'!$B$3:$N$3204, MATCH(A1950,'0.5in Parts'!$A$3:$A$3204, 0), MATCH($B$3, '0.5in Parts'!$B$2:$N$2, 0))), IF(ISNA(INDEX('1in Parts'!$B$3:$P$3204, MATCH(A1950,'1in Parts'!$A$3:$A$3204, 0), MATCH($B$3, '1in Parts'!$B$2:$P$2, 0))), IF(ISNA(INDEX('2in RParts'!$B$3:$N$3204, MATCH(A1950,'2in RParts'!$A$3:$A$3204, 0), MATCH($B$3, '2in RParts'!$B$2:$N$2, 0))), IF(ISNA(INDEX('2in SqParts'!$B$3:$N$3204, MATCH(A1950,'2in SqParts'!$A$3:$A$3204, 0), MATCH($B$3, '2in SqParts'!$B$2:$N$2, 0))), Lists!I1952, INDEX('2in SqParts'!$B$3:$N$3204, MATCH(A1950,'2in SqParts'!$A$3:$A$3204, 0), MATCH($B$3, '2in SqParts'!$B$2:$N$2, 0))), INDEX('2in RParts'!$B$3:$N$3204, MATCH(A1950,'2in RParts'!$A$3:$A$3204, 0), MATCH($B$3, '2in RParts'!$B$2:$N$2, 0))), INDEX('1in Parts'!$B$3:$P$3204, MATCH(A1950,'1in Parts'!$A$3:$A$3204, 0), MATCH($B$3, '1in Parts'!$B$2:$P$2, 0))), INDEX('0.5in Parts'!$B$3:$N$3204, MATCH(A1950,'0.5in Parts'!$A$3:$A$3204, 0), MATCH($B$3, '0.5in Parts'!$B$2:$N$2, 0)))</f>
        <v>0.67757394759404743</v>
      </c>
      <c r="C1950" s="49">
        <f t="shared" si="30"/>
        <v>0.21009999999999998</v>
      </c>
    </row>
    <row r="1951" spans="1:3" x14ac:dyDescent="0.25">
      <c r="A1951" s="2">
        <v>3458.833318</v>
      </c>
      <c r="B1951">
        <f>IF(ISNA(INDEX('0.5in Parts'!$B$3:$N$3204, MATCH(A1951,'0.5in Parts'!$A$3:$A$3204, 0), MATCH($B$3, '0.5in Parts'!$B$2:$N$2, 0))), IF(ISNA(INDEX('1in Parts'!$B$3:$P$3204, MATCH(A1951,'1in Parts'!$A$3:$A$3204, 0), MATCH($B$3, '1in Parts'!$B$2:$P$2, 0))), IF(ISNA(INDEX('2in RParts'!$B$3:$N$3204, MATCH(A1951,'2in RParts'!$A$3:$A$3204, 0), MATCH($B$3, '2in RParts'!$B$2:$N$2, 0))), IF(ISNA(INDEX('2in SqParts'!$B$3:$N$3204, MATCH(A1951,'2in SqParts'!$A$3:$A$3204, 0), MATCH($B$3, '2in SqParts'!$B$2:$N$2, 0))), Lists!I1953, INDEX('2in SqParts'!$B$3:$N$3204, MATCH(A1951,'2in SqParts'!$A$3:$A$3204, 0), MATCH($B$3, '2in SqParts'!$B$2:$N$2, 0))), INDEX('2in RParts'!$B$3:$N$3204, MATCH(A1951,'2in RParts'!$A$3:$A$3204, 0), MATCH($B$3, '2in RParts'!$B$2:$N$2, 0))), INDEX('1in Parts'!$B$3:$P$3204, MATCH(A1951,'1in Parts'!$A$3:$A$3204, 0), MATCH($B$3, '1in Parts'!$B$2:$P$2, 0))), INDEX('0.5in Parts'!$B$3:$N$3204, MATCH(A1951,'0.5in Parts'!$A$3:$A$3204, 0), MATCH($B$3, '0.5in Parts'!$B$2:$N$2, 0)))</f>
        <v>0.70752240633221597</v>
      </c>
      <c r="C1951" s="49">
        <f t="shared" si="30"/>
        <v>0.19609999999999997</v>
      </c>
    </row>
    <row r="1952" spans="1:3" x14ac:dyDescent="0.25">
      <c r="A1952" s="2">
        <v>3468.8809139999998</v>
      </c>
      <c r="B1952">
        <f>IF(ISNA(INDEX('0.5in Parts'!$B$3:$N$3204, MATCH(A1952,'0.5in Parts'!$A$3:$A$3204, 0), MATCH($B$3, '0.5in Parts'!$B$2:$N$2, 0))), IF(ISNA(INDEX('1in Parts'!$B$3:$P$3204, MATCH(A1952,'1in Parts'!$A$3:$A$3204, 0), MATCH($B$3, '1in Parts'!$B$2:$P$2, 0))), IF(ISNA(INDEX('2in RParts'!$B$3:$N$3204, MATCH(A1952,'2in RParts'!$A$3:$A$3204, 0), MATCH($B$3, '2in RParts'!$B$2:$N$2, 0))), IF(ISNA(INDEX('2in SqParts'!$B$3:$N$3204, MATCH(A1952,'2in SqParts'!$A$3:$A$3204, 0), MATCH($B$3, '2in SqParts'!$B$2:$N$2, 0))), Lists!I1954, INDEX('2in SqParts'!$B$3:$N$3204, MATCH(A1952,'2in SqParts'!$A$3:$A$3204, 0), MATCH($B$3, '2in SqParts'!$B$2:$N$2, 0))), INDEX('2in RParts'!$B$3:$N$3204, MATCH(A1952,'2in RParts'!$A$3:$A$3204, 0), MATCH($B$3, '2in RParts'!$B$2:$N$2, 0))), INDEX('1in Parts'!$B$3:$P$3204, MATCH(A1952,'1in Parts'!$A$3:$A$3204, 0), MATCH($B$3, '1in Parts'!$B$2:$P$2, 0))), INDEX('0.5in Parts'!$B$3:$N$3204, MATCH(A1952,'0.5in Parts'!$A$3:$A$3204, 0), MATCH($B$3, '0.5in Parts'!$B$2:$N$2, 0)))</f>
        <v>0.7394516273630205</v>
      </c>
      <c r="C1952" s="49">
        <f t="shared" si="30"/>
        <v>0.1822</v>
      </c>
    </row>
    <row r="1953" spans="1:3" x14ac:dyDescent="0.25">
      <c r="A1953" s="2">
        <v>3478.922407</v>
      </c>
      <c r="B1953">
        <f>IF(ISNA(INDEX('0.5in Parts'!$B$3:$N$3204, MATCH(A1953,'0.5in Parts'!$A$3:$A$3204, 0), MATCH($B$3, '0.5in Parts'!$B$2:$N$2, 0))), IF(ISNA(INDEX('1in Parts'!$B$3:$P$3204, MATCH(A1953,'1in Parts'!$A$3:$A$3204, 0), MATCH($B$3, '1in Parts'!$B$2:$P$2, 0))), IF(ISNA(INDEX('2in RParts'!$B$3:$N$3204, MATCH(A1953,'2in RParts'!$A$3:$A$3204, 0), MATCH($B$3, '2in RParts'!$B$2:$N$2, 0))), IF(ISNA(INDEX('2in SqParts'!$B$3:$N$3204, MATCH(A1953,'2in SqParts'!$A$3:$A$3204, 0), MATCH($B$3, '2in SqParts'!$B$2:$N$2, 0))), Lists!I1955, INDEX('2in SqParts'!$B$3:$N$3204, MATCH(A1953,'2in SqParts'!$A$3:$A$3204, 0), MATCH($B$3, '2in SqParts'!$B$2:$N$2, 0))), INDEX('2in RParts'!$B$3:$N$3204, MATCH(A1953,'2in RParts'!$A$3:$A$3204, 0), MATCH($B$3, '2in RParts'!$B$2:$N$2, 0))), INDEX('1in Parts'!$B$3:$P$3204, MATCH(A1953,'1in Parts'!$A$3:$A$3204, 0), MATCH($B$3, '1in Parts'!$B$2:$P$2, 0))), INDEX('0.5in Parts'!$B$3:$N$3204, MATCH(A1953,'0.5in Parts'!$A$3:$A$3204, 0), MATCH($B$3, '0.5in Parts'!$B$2:$N$2, 0)))</f>
        <v>0.76751213364701376</v>
      </c>
      <c r="C1953" s="49">
        <f t="shared" si="30"/>
        <v>0.17079999999999998</v>
      </c>
    </row>
    <row r="1954" spans="1:3" x14ac:dyDescent="0.25">
      <c r="A1954" s="2">
        <v>3488.9577789999998</v>
      </c>
      <c r="B1954">
        <f>IF(ISNA(INDEX('0.5in Parts'!$B$3:$N$3204, MATCH(A1954,'0.5in Parts'!$A$3:$A$3204, 0), MATCH($B$3, '0.5in Parts'!$B$2:$N$2, 0))), IF(ISNA(INDEX('1in Parts'!$B$3:$P$3204, MATCH(A1954,'1in Parts'!$A$3:$A$3204, 0), MATCH($B$3, '1in Parts'!$B$2:$P$2, 0))), IF(ISNA(INDEX('2in RParts'!$B$3:$N$3204, MATCH(A1954,'2in RParts'!$A$3:$A$3204, 0), MATCH($B$3, '2in RParts'!$B$2:$N$2, 0))), IF(ISNA(INDEX('2in SqParts'!$B$3:$N$3204, MATCH(A1954,'2in SqParts'!$A$3:$A$3204, 0), MATCH($B$3, '2in SqParts'!$B$2:$N$2, 0))), Lists!I1956, INDEX('2in SqParts'!$B$3:$N$3204, MATCH(A1954,'2in SqParts'!$A$3:$A$3204, 0), MATCH($B$3, '2in SqParts'!$B$2:$N$2, 0))), INDEX('2in RParts'!$B$3:$N$3204, MATCH(A1954,'2in RParts'!$A$3:$A$3204, 0), MATCH($B$3, '2in RParts'!$B$2:$N$2, 0))), INDEX('1in Parts'!$B$3:$P$3204, MATCH(A1954,'1in Parts'!$A$3:$A$3204, 0), MATCH($B$3, '1in Parts'!$B$2:$P$2, 0))), INDEX('0.5in Parts'!$B$3:$N$3204, MATCH(A1954,'0.5in Parts'!$A$3:$A$3204, 0), MATCH($B$3, '0.5in Parts'!$B$2:$N$2, 0)))</f>
        <v>0.79560866808070019</v>
      </c>
      <c r="C1954" s="49">
        <f t="shared" si="30"/>
        <v>0.16010000000000002</v>
      </c>
    </row>
    <row r="1955" spans="1:3" x14ac:dyDescent="0.25">
      <c r="A1955" s="2">
        <v>3498.987012</v>
      </c>
      <c r="B1955">
        <f>IF(ISNA(INDEX('0.5in Parts'!$B$3:$N$3204, MATCH(A1955,'0.5in Parts'!$A$3:$A$3204, 0), MATCH($B$3, '0.5in Parts'!$B$2:$N$2, 0))), IF(ISNA(INDEX('1in Parts'!$B$3:$P$3204, MATCH(A1955,'1in Parts'!$A$3:$A$3204, 0), MATCH($B$3, '1in Parts'!$B$2:$P$2, 0))), IF(ISNA(INDEX('2in RParts'!$B$3:$N$3204, MATCH(A1955,'2in RParts'!$A$3:$A$3204, 0), MATCH($B$3, '2in RParts'!$B$2:$N$2, 0))), IF(ISNA(INDEX('2in SqParts'!$B$3:$N$3204, MATCH(A1955,'2in SqParts'!$A$3:$A$3204, 0), MATCH($B$3, '2in SqParts'!$B$2:$N$2, 0))), Lists!I1957, INDEX('2in SqParts'!$B$3:$N$3204, MATCH(A1955,'2in SqParts'!$A$3:$A$3204, 0), MATCH($B$3, '2in SqParts'!$B$2:$N$2, 0))), INDEX('2in RParts'!$B$3:$N$3204, MATCH(A1955,'2in RParts'!$A$3:$A$3204, 0), MATCH($B$3, '2in RParts'!$B$2:$N$2, 0))), INDEX('1in Parts'!$B$3:$P$3204, MATCH(A1955,'1in Parts'!$A$3:$A$3204, 0), MATCH($B$3, '1in Parts'!$B$2:$P$2, 0))), INDEX('0.5in Parts'!$B$3:$N$3204, MATCH(A1955,'0.5in Parts'!$A$3:$A$3204, 0), MATCH($B$3, '0.5in Parts'!$B$2:$N$2, 0)))</f>
        <v>0.82652235654700545</v>
      </c>
      <c r="C1955" s="49">
        <f t="shared" si="30"/>
        <v>0.14909999999999998</v>
      </c>
    </row>
    <row r="1956" spans="1:3" x14ac:dyDescent="0.25">
      <c r="A1956" s="2">
        <v>3509.0100889999999</v>
      </c>
      <c r="B1956">
        <f>IF(ISNA(INDEX('0.5in Parts'!$B$3:$N$3204, MATCH(A1956,'0.5in Parts'!$A$3:$A$3204, 0), MATCH($B$3, '0.5in Parts'!$B$2:$N$2, 0))), IF(ISNA(INDEX('1in Parts'!$B$3:$P$3204, MATCH(A1956,'1in Parts'!$A$3:$A$3204, 0), MATCH($B$3, '1in Parts'!$B$2:$P$2, 0))), IF(ISNA(INDEX('2in RParts'!$B$3:$N$3204, MATCH(A1956,'2in RParts'!$A$3:$A$3204, 0), MATCH($B$3, '2in RParts'!$B$2:$N$2, 0))), IF(ISNA(INDEX('2in SqParts'!$B$3:$N$3204, MATCH(A1956,'2in SqParts'!$A$3:$A$3204, 0), MATCH($B$3, '2in SqParts'!$B$2:$N$2, 0))), Lists!I1958, INDEX('2in SqParts'!$B$3:$N$3204, MATCH(A1956,'2in SqParts'!$A$3:$A$3204, 0), MATCH($B$3, '2in SqParts'!$B$2:$N$2, 0))), INDEX('2in RParts'!$B$3:$N$3204, MATCH(A1956,'2in RParts'!$A$3:$A$3204, 0), MATCH($B$3, '2in RParts'!$B$2:$N$2, 0))), INDEX('1in Parts'!$B$3:$P$3204, MATCH(A1956,'1in Parts'!$A$3:$A$3204, 0), MATCH($B$3, '1in Parts'!$B$2:$P$2, 0))), INDEX('0.5in Parts'!$B$3:$N$3204, MATCH(A1956,'0.5in Parts'!$A$3:$A$3204, 0), MATCH($B$3, '0.5in Parts'!$B$2:$N$2, 0)))</f>
        <v>0.86550414416532639</v>
      </c>
      <c r="C1956" s="49">
        <f t="shared" si="30"/>
        <v>0.1363</v>
      </c>
    </row>
    <row r="1957" spans="1:3" x14ac:dyDescent="0.25">
      <c r="A1957" s="2">
        <v>3519.0269920000001</v>
      </c>
      <c r="B1957">
        <f>IF(ISNA(INDEX('0.5in Parts'!$B$3:$N$3204, MATCH(A1957,'0.5in Parts'!$A$3:$A$3204, 0), MATCH($B$3, '0.5in Parts'!$B$2:$N$2, 0))), IF(ISNA(INDEX('1in Parts'!$B$3:$P$3204, MATCH(A1957,'1in Parts'!$A$3:$A$3204, 0), MATCH($B$3, '1in Parts'!$B$2:$P$2, 0))), IF(ISNA(INDEX('2in RParts'!$B$3:$N$3204, MATCH(A1957,'2in RParts'!$A$3:$A$3204, 0), MATCH($B$3, '2in RParts'!$B$2:$N$2, 0))), IF(ISNA(INDEX('2in SqParts'!$B$3:$N$3204, MATCH(A1957,'2in SqParts'!$A$3:$A$3204, 0), MATCH($B$3, '2in SqParts'!$B$2:$N$2, 0))), Lists!I1959, INDEX('2in SqParts'!$B$3:$N$3204, MATCH(A1957,'2in SqParts'!$A$3:$A$3204, 0), MATCH($B$3, '2in SqParts'!$B$2:$N$2, 0))), INDEX('2in RParts'!$B$3:$N$3204, MATCH(A1957,'2in RParts'!$A$3:$A$3204, 0), MATCH($B$3, '2in RParts'!$B$2:$N$2, 0))), INDEX('1in Parts'!$B$3:$P$3204, MATCH(A1957,'1in Parts'!$A$3:$A$3204, 0), MATCH($B$3, '1in Parts'!$B$2:$P$2, 0))), INDEX('0.5in Parts'!$B$3:$N$3204, MATCH(A1957,'0.5in Parts'!$A$3:$A$3204, 0), MATCH($B$3, '0.5in Parts'!$B$2:$N$2, 0)))</f>
        <v>0.90483064856824491</v>
      </c>
      <c r="C1957" s="49">
        <f t="shared" si="30"/>
        <v>0.12449999999999994</v>
      </c>
    </row>
    <row r="1958" spans="1:3" x14ac:dyDescent="0.25">
      <c r="A1958" s="2">
        <v>3529.037703</v>
      </c>
      <c r="B1958">
        <f>IF(ISNA(INDEX('0.5in Parts'!$B$3:$N$3204, MATCH(A1958,'0.5in Parts'!$A$3:$A$3204, 0), MATCH($B$3, '0.5in Parts'!$B$2:$N$2, 0))), IF(ISNA(INDEX('1in Parts'!$B$3:$P$3204, MATCH(A1958,'1in Parts'!$A$3:$A$3204, 0), MATCH($B$3, '1in Parts'!$B$2:$P$2, 0))), IF(ISNA(INDEX('2in RParts'!$B$3:$N$3204, MATCH(A1958,'2in RParts'!$A$3:$A$3204, 0), MATCH($B$3, '2in RParts'!$B$2:$N$2, 0))), IF(ISNA(INDEX('2in SqParts'!$B$3:$N$3204, MATCH(A1958,'2in SqParts'!$A$3:$A$3204, 0), MATCH($B$3, '2in SqParts'!$B$2:$N$2, 0))), Lists!I1960, INDEX('2in SqParts'!$B$3:$N$3204, MATCH(A1958,'2in SqParts'!$A$3:$A$3204, 0), MATCH($B$3, '2in SqParts'!$B$2:$N$2, 0))), INDEX('2in RParts'!$B$3:$N$3204, MATCH(A1958,'2in RParts'!$A$3:$A$3204, 0), MATCH($B$3, '2in RParts'!$B$2:$N$2, 0))), INDEX('1in Parts'!$B$3:$P$3204, MATCH(A1958,'1in Parts'!$A$3:$A$3204, 0), MATCH($B$3, '1in Parts'!$B$2:$P$2, 0))), INDEX('0.5in Parts'!$B$3:$N$3204, MATCH(A1958,'0.5in Parts'!$A$3:$A$3204, 0), MATCH($B$3, '0.5in Parts'!$B$2:$N$2, 0)))</f>
        <v>0.94462166862499997</v>
      </c>
      <c r="C1958" s="49">
        <f t="shared" si="30"/>
        <v>0.11359999999999994</v>
      </c>
    </row>
    <row r="1959" spans="1:3" x14ac:dyDescent="0.25">
      <c r="A1959" s="2">
        <v>3538.779008</v>
      </c>
      <c r="B1959">
        <f>IF(ISNA(INDEX('0.5in Parts'!$B$3:$N$3204, MATCH(A1959,'0.5in Parts'!$A$3:$A$3204, 0), MATCH($B$3, '0.5in Parts'!$B$2:$N$2, 0))), IF(ISNA(INDEX('1in Parts'!$B$3:$P$3204, MATCH(A1959,'1in Parts'!$A$3:$A$3204, 0), MATCH($B$3, '1in Parts'!$B$2:$P$2, 0))), IF(ISNA(INDEX('2in RParts'!$B$3:$N$3204, MATCH(A1959,'2in RParts'!$A$3:$A$3204, 0), MATCH($B$3, '2in RParts'!$B$2:$N$2, 0))), IF(ISNA(INDEX('2in SqParts'!$B$3:$N$3204, MATCH(A1959,'2in SqParts'!$A$3:$A$3204, 0), MATCH($B$3, '2in SqParts'!$B$2:$N$2, 0))), Lists!I1961, INDEX('2in SqParts'!$B$3:$N$3204, MATCH(A1959,'2in SqParts'!$A$3:$A$3204, 0), MATCH($B$3, '2in SqParts'!$B$2:$N$2, 0))), INDEX('2in RParts'!$B$3:$N$3204, MATCH(A1959,'2in RParts'!$A$3:$A$3204, 0), MATCH($B$3, '2in RParts'!$B$2:$N$2, 0))), INDEX('1in Parts'!$B$3:$P$3204, MATCH(A1959,'1in Parts'!$A$3:$A$3204, 0), MATCH($B$3, '1in Parts'!$B$2:$P$2, 0))), INDEX('0.5in Parts'!$B$3:$N$3204, MATCH(A1959,'0.5in Parts'!$A$3:$A$3204, 0), MATCH($B$3, '0.5in Parts'!$B$2:$N$2, 0)))</f>
        <v>0.98296666070121963</v>
      </c>
      <c r="C1959" s="49">
        <f t="shared" si="30"/>
        <v>0.10399999999999997</v>
      </c>
    </row>
    <row r="1960" spans="1:3" x14ac:dyDescent="0.25">
      <c r="A1960" s="2">
        <v>3548.7774479999998</v>
      </c>
      <c r="B1960">
        <f>IF(ISNA(INDEX('0.5in Parts'!$B$3:$N$3204, MATCH(A1960,'0.5in Parts'!$A$3:$A$3204, 0), MATCH($B$3, '0.5in Parts'!$B$2:$N$2, 0))), IF(ISNA(INDEX('1in Parts'!$B$3:$P$3204, MATCH(A1960,'1in Parts'!$A$3:$A$3204, 0), MATCH($B$3, '1in Parts'!$B$2:$P$2, 0))), IF(ISNA(INDEX('2in RParts'!$B$3:$N$3204, MATCH(A1960,'2in RParts'!$A$3:$A$3204, 0), MATCH($B$3, '2in RParts'!$B$2:$N$2, 0))), IF(ISNA(INDEX('2in SqParts'!$B$3:$N$3204, MATCH(A1960,'2in SqParts'!$A$3:$A$3204, 0), MATCH($B$3, '2in SqParts'!$B$2:$N$2, 0))), Lists!I1962, INDEX('2in SqParts'!$B$3:$N$3204, MATCH(A1960,'2in SqParts'!$A$3:$A$3204, 0), MATCH($B$3, '2in SqParts'!$B$2:$N$2, 0))), INDEX('2in RParts'!$B$3:$N$3204, MATCH(A1960,'2in RParts'!$A$3:$A$3204, 0), MATCH($B$3, '2in RParts'!$B$2:$N$2, 0))), INDEX('1in Parts'!$B$3:$P$3204, MATCH(A1960,'1in Parts'!$A$3:$A$3204, 0), MATCH($B$3, '1in Parts'!$B$2:$P$2, 0))), INDEX('0.5in Parts'!$B$3:$N$3204, MATCH(A1960,'0.5in Parts'!$A$3:$A$3204, 0), MATCH($B$3, '0.5in Parts'!$B$2:$N$2, 0)))</f>
        <v>1.0266873795470983</v>
      </c>
      <c r="C1960" s="49">
        <f t="shared" si="30"/>
        <v>9.4039999999999957E-2</v>
      </c>
    </row>
    <row r="1961" spans="1:3" x14ac:dyDescent="0.25">
      <c r="A1961" s="2">
        <v>3558.7696430000001</v>
      </c>
      <c r="B1961">
        <f>IF(ISNA(INDEX('0.5in Parts'!$B$3:$N$3204, MATCH(A1961,'0.5in Parts'!$A$3:$A$3204, 0), MATCH($B$3, '0.5in Parts'!$B$2:$N$2, 0))), IF(ISNA(INDEX('1in Parts'!$B$3:$P$3204, MATCH(A1961,'1in Parts'!$A$3:$A$3204, 0), MATCH($B$3, '1in Parts'!$B$2:$P$2, 0))), IF(ISNA(INDEX('2in RParts'!$B$3:$N$3204, MATCH(A1961,'2in RParts'!$A$3:$A$3204, 0), MATCH($B$3, '2in RParts'!$B$2:$N$2, 0))), IF(ISNA(INDEX('2in SqParts'!$B$3:$N$3204, MATCH(A1961,'2in SqParts'!$A$3:$A$3204, 0), MATCH($B$3, '2in SqParts'!$B$2:$N$2, 0))), Lists!I1963, INDEX('2in SqParts'!$B$3:$N$3204, MATCH(A1961,'2in SqParts'!$A$3:$A$3204, 0), MATCH($B$3, '2in SqParts'!$B$2:$N$2, 0))), INDEX('2in RParts'!$B$3:$N$3204, MATCH(A1961,'2in RParts'!$A$3:$A$3204, 0), MATCH($B$3, '2in RParts'!$B$2:$N$2, 0))), INDEX('1in Parts'!$B$3:$P$3204, MATCH(A1961,'1in Parts'!$A$3:$A$3204, 0), MATCH($B$3, '1in Parts'!$B$2:$P$2, 0))), INDEX('0.5in Parts'!$B$3:$N$3204, MATCH(A1961,'0.5in Parts'!$A$3:$A$3204, 0), MATCH($B$3, '0.5in Parts'!$B$2:$N$2, 0)))</f>
        <v>1.0681862960408606</v>
      </c>
      <c r="C1961" s="49">
        <f t="shared" si="30"/>
        <v>8.546999999999999E-2</v>
      </c>
    </row>
    <row r="1962" spans="1:3" x14ac:dyDescent="0.25">
      <c r="A1962" s="2">
        <v>3568.7555769999999</v>
      </c>
      <c r="B1962">
        <f>IF(ISNA(INDEX('0.5in Parts'!$B$3:$N$3204, MATCH(A1962,'0.5in Parts'!$A$3:$A$3204, 0), MATCH($B$3, '0.5in Parts'!$B$2:$N$2, 0))), IF(ISNA(INDEX('1in Parts'!$B$3:$P$3204, MATCH(A1962,'1in Parts'!$A$3:$A$3204, 0), MATCH($B$3, '1in Parts'!$B$2:$P$2, 0))), IF(ISNA(INDEX('2in RParts'!$B$3:$N$3204, MATCH(A1962,'2in RParts'!$A$3:$A$3204, 0), MATCH($B$3, '2in RParts'!$B$2:$N$2, 0))), IF(ISNA(INDEX('2in SqParts'!$B$3:$N$3204, MATCH(A1962,'2in SqParts'!$A$3:$A$3204, 0), MATCH($B$3, '2in SqParts'!$B$2:$N$2, 0))), Lists!I1964, INDEX('2in SqParts'!$B$3:$N$3204, MATCH(A1962,'2in SqParts'!$A$3:$A$3204, 0), MATCH($B$3, '2in SqParts'!$B$2:$N$2, 0))), INDEX('2in RParts'!$B$3:$N$3204, MATCH(A1962,'2in RParts'!$A$3:$A$3204, 0), MATCH($B$3, '2in RParts'!$B$2:$N$2, 0))), INDEX('1in Parts'!$B$3:$P$3204, MATCH(A1962,'1in Parts'!$A$3:$A$3204, 0), MATCH($B$3, '1in Parts'!$B$2:$P$2, 0))), INDEX('0.5in Parts'!$B$3:$N$3204, MATCH(A1962,'0.5in Parts'!$A$3:$A$3204, 0), MATCH($B$3, '0.5in Parts'!$B$2:$N$2, 0)))</f>
        <v>1.1059609991953911</v>
      </c>
      <c r="C1962" s="49">
        <f t="shared" si="30"/>
        <v>7.8349999999999961E-2</v>
      </c>
    </row>
    <row r="1963" spans="1:3" x14ac:dyDescent="0.25">
      <c r="A1963" s="2">
        <v>3578.9977690000001</v>
      </c>
      <c r="B1963">
        <f>IF(ISNA(INDEX('0.5in Parts'!$B$3:$N$3204, MATCH(A1963,'0.5in Parts'!$A$3:$A$3204, 0), MATCH($B$3, '0.5in Parts'!$B$2:$N$2, 0))), IF(ISNA(INDEX('1in Parts'!$B$3:$P$3204, MATCH(A1963,'1in Parts'!$A$3:$A$3204, 0), MATCH($B$3, '1in Parts'!$B$2:$P$2, 0))), IF(ISNA(INDEX('2in RParts'!$B$3:$N$3204, MATCH(A1963,'2in RParts'!$A$3:$A$3204, 0), MATCH($B$3, '2in RParts'!$B$2:$N$2, 0))), IF(ISNA(INDEX('2in SqParts'!$B$3:$N$3204, MATCH(A1963,'2in SqParts'!$A$3:$A$3204, 0), MATCH($B$3, '2in SqParts'!$B$2:$N$2, 0))), Lists!I1965, INDEX('2in SqParts'!$B$3:$N$3204, MATCH(A1963,'2in SqParts'!$A$3:$A$3204, 0), MATCH($B$3, '2in SqParts'!$B$2:$N$2, 0))), INDEX('2in RParts'!$B$3:$N$3204, MATCH(A1963,'2in RParts'!$A$3:$A$3204, 0), MATCH($B$3, '2in RParts'!$B$2:$N$2, 0))), INDEX('1in Parts'!$B$3:$P$3204, MATCH(A1963,'1in Parts'!$A$3:$A$3204, 0), MATCH($B$3, '1in Parts'!$B$2:$P$2, 0))), INDEX('0.5in Parts'!$B$3:$N$3204, MATCH(A1963,'0.5in Parts'!$A$3:$A$3204, 0), MATCH($B$3, '0.5in Parts'!$B$2:$N$2, 0)))</f>
        <v>1.1374512304752069</v>
      </c>
      <c r="C1963" s="49">
        <f t="shared" si="30"/>
        <v>7.2870000000000004E-2</v>
      </c>
    </row>
    <row r="1964" spans="1:3" x14ac:dyDescent="0.25">
      <c r="A1964" s="2">
        <v>3588.970961</v>
      </c>
      <c r="B1964">
        <f>IF(ISNA(INDEX('0.5in Parts'!$B$3:$N$3204, MATCH(A1964,'0.5in Parts'!$A$3:$A$3204, 0), MATCH($B$3, '0.5in Parts'!$B$2:$N$2, 0))), IF(ISNA(INDEX('1in Parts'!$B$3:$P$3204, MATCH(A1964,'1in Parts'!$A$3:$A$3204, 0), MATCH($B$3, '1in Parts'!$B$2:$P$2, 0))), IF(ISNA(INDEX('2in RParts'!$B$3:$N$3204, MATCH(A1964,'2in RParts'!$A$3:$A$3204, 0), MATCH($B$3, '2in RParts'!$B$2:$N$2, 0))), IF(ISNA(INDEX('2in SqParts'!$B$3:$N$3204, MATCH(A1964,'2in SqParts'!$A$3:$A$3204, 0), MATCH($B$3, '2in SqParts'!$B$2:$N$2, 0))), Lists!I1966, INDEX('2in SqParts'!$B$3:$N$3204, MATCH(A1964,'2in SqParts'!$A$3:$A$3204, 0), MATCH($B$3, '2in SqParts'!$B$2:$N$2, 0))), INDEX('2in RParts'!$B$3:$N$3204, MATCH(A1964,'2in RParts'!$A$3:$A$3204, 0), MATCH($B$3, '2in RParts'!$B$2:$N$2, 0))), INDEX('1in Parts'!$B$3:$P$3204, MATCH(A1964,'1in Parts'!$A$3:$A$3204, 0), MATCH($B$3, '1in Parts'!$B$2:$P$2, 0))), INDEX('0.5in Parts'!$B$3:$N$3204, MATCH(A1964,'0.5in Parts'!$A$3:$A$3204, 0), MATCH($B$3, '0.5in Parts'!$B$2:$N$2, 0)))</f>
        <v>1.1754836719927908</v>
      </c>
      <c r="C1964" s="49">
        <f t="shared" si="30"/>
        <v>6.676E-2</v>
      </c>
    </row>
    <row r="1965" spans="1:3" x14ac:dyDescent="0.25">
      <c r="A1965" s="2">
        <v>3598.9378379999998</v>
      </c>
      <c r="B1965">
        <f>IF(ISNA(INDEX('0.5in Parts'!$B$3:$N$3204, MATCH(A1965,'0.5in Parts'!$A$3:$A$3204, 0), MATCH($B$3, '0.5in Parts'!$B$2:$N$2, 0))), IF(ISNA(INDEX('1in Parts'!$B$3:$P$3204, MATCH(A1965,'1in Parts'!$A$3:$A$3204, 0), MATCH($B$3, '1in Parts'!$B$2:$P$2, 0))), IF(ISNA(INDEX('2in RParts'!$B$3:$N$3204, MATCH(A1965,'2in RParts'!$A$3:$A$3204, 0), MATCH($B$3, '2in RParts'!$B$2:$N$2, 0))), IF(ISNA(INDEX('2in SqParts'!$B$3:$N$3204, MATCH(A1965,'2in SqParts'!$A$3:$A$3204, 0), MATCH($B$3, '2in SqParts'!$B$2:$N$2, 0))), Lists!I1967, INDEX('2in SqParts'!$B$3:$N$3204, MATCH(A1965,'2in SqParts'!$A$3:$A$3204, 0), MATCH($B$3, '2in SqParts'!$B$2:$N$2, 0))), INDEX('2in RParts'!$B$3:$N$3204, MATCH(A1965,'2in RParts'!$A$3:$A$3204, 0), MATCH($B$3, '2in RParts'!$B$2:$N$2, 0))), INDEX('1in Parts'!$B$3:$P$3204, MATCH(A1965,'1in Parts'!$A$3:$A$3204, 0), MATCH($B$3, '1in Parts'!$B$2:$P$2, 0))), INDEX('0.5in Parts'!$B$3:$N$3204, MATCH(A1965,'0.5in Parts'!$A$3:$A$3204, 0), MATCH($B$3, '0.5in Parts'!$B$2:$N$2, 0)))</f>
        <v>1.2185318571582018</v>
      </c>
      <c r="C1965" s="49">
        <f t="shared" si="30"/>
        <v>6.0459999999999972E-2</v>
      </c>
    </row>
    <row r="1966" spans="1:3" x14ac:dyDescent="0.25">
      <c r="A1966" s="2">
        <v>3608.8983830000002</v>
      </c>
      <c r="B1966">
        <f>IF(ISNA(INDEX('0.5in Parts'!$B$3:$N$3204, MATCH(A1966,'0.5in Parts'!$A$3:$A$3204, 0), MATCH($B$3, '0.5in Parts'!$B$2:$N$2, 0))), IF(ISNA(INDEX('1in Parts'!$B$3:$P$3204, MATCH(A1966,'1in Parts'!$A$3:$A$3204, 0), MATCH($B$3, '1in Parts'!$B$2:$P$2, 0))), IF(ISNA(INDEX('2in RParts'!$B$3:$N$3204, MATCH(A1966,'2in RParts'!$A$3:$A$3204, 0), MATCH($B$3, '2in RParts'!$B$2:$N$2, 0))), IF(ISNA(INDEX('2in SqParts'!$B$3:$N$3204, MATCH(A1966,'2in SqParts'!$A$3:$A$3204, 0), MATCH($B$3, '2in SqParts'!$B$2:$N$2, 0))), Lists!I1968, INDEX('2in SqParts'!$B$3:$N$3204, MATCH(A1966,'2in SqParts'!$A$3:$A$3204, 0), MATCH($B$3, '2in SqParts'!$B$2:$N$2, 0))), INDEX('2in RParts'!$B$3:$N$3204, MATCH(A1966,'2in RParts'!$A$3:$A$3204, 0), MATCH($B$3, '2in RParts'!$B$2:$N$2, 0))), INDEX('1in Parts'!$B$3:$P$3204, MATCH(A1966,'1in Parts'!$A$3:$A$3204, 0), MATCH($B$3, '1in Parts'!$B$2:$P$2, 0))), INDEX('0.5in Parts'!$B$3:$N$3204, MATCH(A1966,'0.5in Parts'!$A$3:$A$3204, 0), MATCH($B$3, '0.5in Parts'!$B$2:$N$2, 0)))</f>
        <v>1.2669633170664205</v>
      </c>
      <c r="C1966" s="49">
        <f t="shared" si="30"/>
        <v>5.4079999999999989E-2</v>
      </c>
    </row>
    <row r="1967" spans="1:3" x14ac:dyDescent="0.25">
      <c r="A1967" s="2">
        <v>3618.852578</v>
      </c>
      <c r="B1967">
        <f>IF(ISNA(INDEX('0.5in Parts'!$B$3:$N$3204, MATCH(A1967,'0.5in Parts'!$A$3:$A$3204, 0), MATCH($B$3, '0.5in Parts'!$B$2:$N$2, 0))), IF(ISNA(INDEX('1in Parts'!$B$3:$P$3204, MATCH(A1967,'1in Parts'!$A$3:$A$3204, 0), MATCH($B$3, '1in Parts'!$B$2:$P$2, 0))), IF(ISNA(INDEX('2in RParts'!$B$3:$N$3204, MATCH(A1967,'2in RParts'!$A$3:$A$3204, 0), MATCH($B$3, '2in RParts'!$B$2:$N$2, 0))), IF(ISNA(INDEX('2in SqParts'!$B$3:$N$3204, MATCH(A1967,'2in SqParts'!$A$3:$A$3204, 0), MATCH($B$3, '2in SqParts'!$B$2:$N$2, 0))), Lists!I1969, INDEX('2in SqParts'!$B$3:$N$3204, MATCH(A1967,'2in SqParts'!$A$3:$A$3204, 0), MATCH($B$3, '2in SqParts'!$B$2:$N$2, 0))), INDEX('2in RParts'!$B$3:$N$3204, MATCH(A1967,'2in RParts'!$A$3:$A$3204, 0), MATCH($B$3, '2in RParts'!$B$2:$N$2, 0))), INDEX('1in Parts'!$B$3:$P$3204, MATCH(A1967,'1in Parts'!$A$3:$A$3204, 0), MATCH($B$3, '1in Parts'!$B$2:$P$2, 0))), INDEX('0.5in Parts'!$B$3:$N$3204, MATCH(A1967,'0.5in Parts'!$A$3:$A$3204, 0), MATCH($B$3, '0.5in Parts'!$B$2:$N$2, 0)))</f>
        <v>1.3054825461888437</v>
      </c>
      <c r="C1967" s="49">
        <f t="shared" si="30"/>
        <v>4.9489999999999999E-2</v>
      </c>
    </row>
    <row r="1968" spans="1:3" x14ac:dyDescent="0.25">
      <c r="A1968" s="2">
        <v>3628.8004070000002</v>
      </c>
      <c r="B1968">
        <f>IF(ISNA(INDEX('0.5in Parts'!$B$3:$N$3204, MATCH(A1968,'0.5in Parts'!$A$3:$A$3204, 0), MATCH($B$3, '0.5in Parts'!$B$2:$N$2, 0))), IF(ISNA(INDEX('1in Parts'!$B$3:$P$3204, MATCH(A1968,'1in Parts'!$A$3:$A$3204, 0), MATCH($B$3, '1in Parts'!$B$2:$P$2, 0))), IF(ISNA(INDEX('2in RParts'!$B$3:$N$3204, MATCH(A1968,'2in RParts'!$A$3:$A$3204, 0), MATCH($B$3, '2in RParts'!$B$2:$N$2, 0))), IF(ISNA(INDEX('2in SqParts'!$B$3:$N$3204, MATCH(A1968,'2in SqParts'!$A$3:$A$3204, 0), MATCH($B$3, '2in SqParts'!$B$2:$N$2, 0))), Lists!I1970, INDEX('2in SqParts'!$B$3:$N$3204, MATCH(A1968,'2in SqParts'!$A$3:$A$3204, 0), MATCH($B$3, '2in SqParts'!$B$2:$N$2, 0))), INDEX('2in RParts'!$B$3:$N$3204, MATCH(A1968,'2in RParts'!$A$3:$A$3204, 0), MATCH($B$3, '2in RParts'!$B$2:$N$2, 0))), INDEX('1in Parts'!$B$3:$P$3204, MATCH(A1968,'1in Parts'!$A$3:$A$3204, 0), MATCH($B$3, '1in Parts'!$B$2:$P$2, 0))), INDEX('0.5in Parts'!$B$3:$N$3204, MATCH(A1968,'0.5in Parts'!$A$3:$A$3204, 0), MATCH($B$3, '0.5in Parts'!$B$2:$N$2, 0)))</f>
        <v>1.3351700588569095</v>
      </c>
      <c r="C1968" s="49">
        <f t="shared" si="30"/>
        <v>4.6219999999999976E-2</v>
      </c>
    </row>
    <row r="1969" spans="1:3" x14ac:dyDescent="0.25">
      <c r="A1969" s="2">
        <v>3638.7418499999999</v>
      </c>
      <c r="B1969">
        <f>IF(ISNA(INDEX('0.5in Parts'!$B$3:$N$3204, MATCH(A1969,'0.5in Parts'!$A$3:$A$3204, 0), MATCH($B$3, '0.5in Parts'!$B$2:$N$2, 0))), IF(ISNA(INDEX('1in Parts'!$B$3:$P$3204, MATCH(A1969,'1in Parts'!$A$3:$A$3204, 0), MATCH($B$3, '1in Parts'!$B$2:$P$2, 0))), IF(ISNA(INDEX('2in RParts'!$B$3:$N$3204, MATCH(A1969,'2in RParts'!$A$3:$A$3204, 0), MATCH($B$3, '2in RParts'!$B$2:$N$2, 0))), IF(ISNA(INDEX('2in SqParts'!$B$3:$N$3204, MATCH(A1969,'2in SqParts'!$A$3:$A$3204, 0), MATCH($B$3, '2in SqParts'!$B$2:$N$2, 0))), Lists!I1971, INDEX('2in SqParts'!$B$3:$N$3204, MATCH(A1969,'2in SqParts'!$A$3:$A$3204, 0), MATCH($B$3, '2in SqParts'!$B$2:$N$2, 0))), INDEX('2in RParts'!$B$3:$N$3204, MATCH(A1969,'2in RParts'!$A$3:$A$3204, 0), MATCH($B$3, '2in RParts'!$B$2:$N$2, 0))), INDEX('1in Parts'!$B$3:$P$3204, MATCH(A1969,'1in Parts'!$A$3:$A$3204, 0), MATCH($B$3, '1in Parts'!$B$2:$P$2, 0))), INDEX('0.5in Parts'!$B$3:$N$3204, MATCH(A1969,'0.5in Parts'!$A$3:$A$3204, 0), MATCH($B$3, '0.5in Parts'!$B$2:$N$2, 0)))</f>
        <v>1.348721986001856</v>
      </c>
      <c r="C1969" s="49">
        <f t="shared" si="30"/>
        <v>4.4799999999999993E-2</v>
      </c>
    </row>
    <row r="1970" spans="1:3" x14ac:dyDescent="0.25">
      <c r="A1970" s="2">
        <v>3648.9382529999998</v>
      </c>
      <c r="B1970">
        <f>IF(ISNA(INDEX('0.5in Parts'!$B$3:$N$3204, MATCH(A1970,'0.5in Parts'!$A$3:$A$3204, 0), MATCH($B$3, '0.5in Parts'!$B$2:$N$2, 0))), IF(ISNA(INDEX('1in Parts'!$B$3:$P$3204, MATCH(A1970,'1in Parts'!$A$3:$A$3204, 0), MATCH($B$3, '1in Parts'!$B$2:$P$2, 0))), IF(ISNA(INDEX('2in RParts'!$B$3:$N$3204, MATCH(A1970,'2in RParts'!$A$3:$A$3204, 0), MATCH($B$3, '2in RParts'!$B$2:$N$2, 0))), IF(ISNA(INDEX('2in SqParts'!$B$3:$N$3204, MATCH(A1970,'2in SqParts'!$A$3:$A$3204, 0), MATCH($B$3, '2in SqParts'!$B$2:$N$2, 0))), Lists!I1972, INDEX('2in SqParts'!$B$3:$N$3204, MATCH(A1970,'2in SqParts'!$A$3:$A$3204, 0), MATCH($B$3, '2in SqParts'!$B$2:$N$2, 0))), INDEX('2in RParts'!$B$3:$N$3204, MATCH(A1970,'2in RParts'!$A$3:$A$3204, 0), MATCH($B$3, '2in RParts'!$B$2:$N$2, 0))), INDEX('1in Parts'!$B$3:$P$3204, MATCH(A1970,'1in Parts'!$A$3:$A$3204, 0), MATCH($B$3, '1in Parts'!$B$2:$P$2, 0))), INDEX('0.5in Parts'!$B$3:$N$3204, MATCH(A1970,'0.5in Parts'!$A$3:$A$3204, 0), MATCH($B$3, '0.5in Parts'!$B$2:$N$2, 0)))</f>
        <v>1.3558569494900812</v>
      </c>
      <c r="C1970" s="49">
        <f t="shared" si="30"/>
        <v>4.4069999999999977E-2</v>
      </c>
    </row>
    <row r="1971" spans="1:3" x14ac:dyDescent="0.25">
      <c r="A1971" s="2">
        <v>3658.8667049999999</v>
      </c>
      <c r="B1971">
        <f>IF(ISNA(INDEX('0.5in Parts'!$B$3:$N$3204, MATCH(A1971,'0.5in Parts'!$A$3:$A$3204, 0), MATCH($B$3, '0.5in Parts'!$B$2:$N$2, 0))), IF(ISNA(INDEX('1in Parts'!$B$3:$P$3204, MATCH(A1971,'1in Parts'!$A$3:$A$3204, 0), MATCH($B$3, '1in Parts'!$B$2:$P$2, 0))), IF(ISNA(INDEX('2in RParts'!$B$3:$N$3204, MATCH(A1971,'2in RParts'!$A$3:$A$3204, 0), MATCH($B$3, '2in RParts'!$B$2:$N$2, 0))), IF(ISNA(INDEX('2in SqParts'!$B$3:$N$3204, MATCH(A1971,'2in SqParts'!$A$3:$A$3204, 0), MATCH($B$3, '2in SqParts'!$B$2:$N$2, 0))), Lists!I1973, INDEX('2in SqParts'!$B$3:$N$3204, MATCH(A1971,'2in SqParts'!$A$3:$A$3204, 0), MATCH($B$3, '2in SqParts'!$B$2:$N$2, 0))), INDEX('2in RParts'!$B$3:$N$3204, MATCH(A1971,'2in RParts'!$A$3:$A$3204, 0), MATCH($B$3, '2in RParts'!$B$2:$N$2, 0))), INDEX('1in Parts'!$B$3:$P$3204, MATCH(A1971,'1in Parts'!$A$3:$A$3204, 0), MATCH($B$3, '1in Parts'!$B$2:$P$2, 0))), INDEX('0.5in Parts'!$B$3:$N$3204, MATCH(A1971,'0.5in Parts'!$A$3:$A$3204, 0), MATCH($B$3, '0.5in Parts'!$B$2:$N$2, 0)))</f>
        <v>1.3567447749752284</v>
      </c>
      <c r="C1971" s="49">
        <f t="shared" si="30"/>
        <v>4.3980000000000005E-2</v>
      </c>
    </row>
    <row r="1972" spans="1:3" x14ac:dyDescent="0.25">
      <c r="A1972" s="2">
        <v>3668.7887190000001</v>
      </c>
      <c r="B1972">
        <f>IF(ISNA(INDEX('0.5in Parts'!$B$3:$N$3204, MATCH(A1972,'0.5in Parts'!$A$3:$A$3204, 0), MATCH($B$3, '0.5in Parts'!$B$2:$N$2, 0))), IF(ISNA(INDEX('1in Parts'!$B$3:$P$3204, MATCH(A1972,'1in Parts'!$A$3:$A$3204, 0), MATCH($B$3, '1in Parts'!$B$2:$P$2, 0))), IF(ISNA(INDEX('2in RParts'!$B$3:$N$3204, MATCH(A1972,'2in RParts'!$A$3:$A$3204, 0), MATCH($B$3, '2in RParts'!$B$2:$N$2, 0))), IF(ISNA(INDEX('2in SqParts'!$B$3:$N$3204, MATCH(A1972,'2in SqParts'!$A$3:$A$3204, 0), MATCH($B$3, '2in SqParts'!$B$2:$N$2, 0))), Lists!I1974, INDEX('2in SqParts'!$B$3:$N$3204, MATCH(A1972,'2in SqParts'!$A$3:$A$3204, 0), MATCH($B$3, '2in SqParts'!$B$2:$N$2, 0))), INDEX('2in RParts'!$B$3:$N$3204, MATCH(A1972,'2in RParts'!$A$3:$A$3204, 0), MATCH($B$3, '2in RParts'!$B$2:$N$2, 0))), INDEX('1in Parts'!$B$3:$P$3204, MATCH(A1972,'1in Parts'!$A$3:$A$3204, 0), MATCH($B$3, '1in Parts'!$B$2:$P$2, 0))), INDEX('0.5in Parts'!$B$3:$N$3204, MATCH(A1972,'0.5in Parts'!$A$3:$A$3204, 0), MATCH($B$3, '0.5in Parts'!$B$2:$N$2, 0)))</f>
        <v>1.3613111133098765</v>
      </c>
      <c r="C1972" s="49">
        <f t="shared" si="30"/>
        <v>4.3519999999999989E-2</v>
      </c>
    </row>
    <row r="1973" spans="1:3" x14ac:dyDescent="0.25">
      <c r="A1973" s="2">
        <v>3678.704279</v>
      </c>
      <c r="B1973">
        <f>IF(ISNA(INDEX('0.5in Parts'!$B$3:$N$3204, MATCH(A1973,'0.5in Parts'!$A$3:$A$3204, 0), MATCH($B$3, '0.5in Parts'!$B$2:$N$2, 0))), IF(ISNA(INDEX('1in Parts'!$B$3:$P$3204, MATCH(A1973,'1in Parts'!$A$3:$A$3204, 0), MATCH($B$3, '1in Parts'!$B$2:$P$2, 0))), IF(ISNA(INDEX('2in RParts'!$B$3:$N$3204, MATCH(A1973,'2in RParts'!$A$3:$A$3204, 0), MATCH($B$3, '2in RParts'!$B$2:$N$2, 0))), IF(ISNA(INDEX('2in SqParts'!$B$3:$N$3204, MATCH(A1973,'2in SqParts'!$A$3:$A$3204, 0), MATCH($B$3, '2in SqParts'!$B$2:$N$2, 0))), Lists!I1975, INDEX('2in SqParts'!$B$3:$N$3204, MATCH(A1973,'2in SqParts'!$A$3:$A$3204, 0), MATCH($B$3, '2in SqParts'!$B$2:$N$2, 0))), INDEX('2in RParts'!$B$3:$N$3204, MATCH(A1973,'2in RParts'!$A$3:$A$3204, 0), MATCH($B$3, '2in RParts'!$B$2:$N$2, 0))), INDEX('1in Parts'!$B$3:$P$3204, MATCH(A1973,'1in Parts'!$A$3:$A$3204, 0), MATCH($B$3, '1in Parts'!$B$2:$P$2, 0))), INDEX('0.5in Parts'!$B$3:$N$3204, MATCH(A1973,'0.5in Parts'!$A$3:$A$3204, 0), MATCH($B$3, '0.5in Parts'!$B$2:$N$2, 0)))</f>
        <v>1.3638131048012756</v>
      </c>
      <c r="C1973" s="49">
        <f t="shared" si="30"/>
        <v>4.3269999999999989E-2</v>
      </c>
    </row>
    <row r="1974" spans="1:3" x14ac:dyDescent="0.25">
      <c r="A1974" s="2">
        <v>3688.8740429999998</v>
      </c>
      <c r="B1974">
        <f>IF(ISNA(INDEX('0.5in Parts'!$B$3:$N$3204, MATCH(A1974,'0.5in Parts'!$A$3:$A$3204, 0), MATCH($B$3, '0.5in Parts'!$B$2:$N$2, 0))), IF(ISNA(INDEX('1in Parts'!$B$3:$P$3204, MATCH(A1974,'1in Parts'!$A$3:$A$3204, 0), MATCH($B$3, '1in Parts'!$B$2:$P$2, 0))), IF(ISNA(INDEX('2in RParts'!$B$3:$N$3204, MATCH(A1974,'2in RParts'!$A$3:$A$3204, 0), MATCH($B$3, '2in RParts'!$B$2:$N$2, 0))), IF(ISNA(INDEX('2in SqParts'!$B$3:$N$3204, MATCH(A1974,'2in SqParts'!$A$3:$A$3204, 0), MATCH($B$3, '2in SqParts'!$B$2:$N$2, 0))), Lists!I1976, INDEX('2in SqParts'!$B$3:$N$3204, MATCH(A1974,'2in SqParts'!$A$3:$A$3204, 0), MATCH($B$3, '2in SqParts'!$B$2:$N$2, 0))), INDEX('2in RParts'!$B$3:$N$3204, MATCH(A1974,'2in RParts'!$A$3:$A$3204, 0), MATCH($B$3, '2in RParts'!$B$2:$N$2, 0))), INDEX('1in Parts'!$B$3:$P$3204, MATCH(A1974,'1in Parts'!$A$3:$A$3204, 0), MATCH($B$3, '1in Parts'!$B$2:$P$2, 0))), INDEX('0.5in Parts'!$B$3:$N$3204, MATCH(A1974,'0.5in Parts'!$A$3:$A$3204, 0), MATCH($B$3, '0.5in Parts'!$B$2:$N$2, 0)))</f>
        <v>1.364013888199167</v>
      </c>
      <c r="C1974" s="49">
        <f t="shared" si="30"/>
        <v>4.3249999999999976E-2</v>
      </c>
    </row>
    <row r="1975" spans="1:3" x14ac:dyDescent="0.25">
      <c r="A1975" s="2">
        <v>3698.7764689999999</v>
      </c>
      <c r="B1975">
        <f>IF(ISNA(INDEX('0.5in Parts'!$B$3:$N$3204, MATCH(A1975,'0.5in Parts'!$A$3:$A$3204, 0), MATCH($B$3, '0.5in Parts'!$B$2:$N$2, 0))), IF(ISNA(INDEX('1in Parts'!$B$3:$P$3204, MATCH(A1975,'1in Parts'!$A$3:$A$3204, 0), MATCH($B$3, '1in Parts'!$B$2:$P$2, 0))), IF(ISNA(INDEX('2in RParts'!$B$3:$N$3204, MATCH(A1975,'2in RParts'!$A$3:$A$3204, 0), MATCH($B$3, '2in RParts'!$B$2:$N$2, 0))), IF(ISNA(INDEX('2in SqParts'!$B$3:$N$3204, MATCH(A1975,'2in SqParts'!$A$3:$A$3204, 0), MATCH($B$3, '2in SqParts'!$B$2:$N$2, 0))), Lists!I1977, INDEX('2in SqParts'!$B$3:$N$3204, MATCH(A1975,'2in SqParts'!$A$3:$A$3204, 0), MATCH($B$3, '2in SqParts'!$B$2:$N$2, 0))), INDEX('2in RParts'!$B$3:$N$3204, MATCH(A1975,'2in RParts'!$A$3:$A$3204, 0), MATCH($B$3, '2in RParts'!$B$2:$N$2, 0))), INDEX('1in Parts'!$B$3:$P$3204, MATCH(A1975,'1in Parts'!$A$3:$A$3204, 0), MATCH($B$3, '1in Parts'!$B$2:$P$2, 0))), INDEX('0.5in Parts'!$B$3:$N$3204, MATCH(A1975,'0.5in Parts'!$A$3:$A$3204, 0), MATCH($B$3, '0.5in Parts'!$B$2:$N$2, 0)))</f>
        <v>1.3435184842095014</v>
      </c>
      <c r="C1975" s="49">
        <f t="shared" si="30"/>
        <v>4.5339999999999991E-2</v>
      </c>
    </row>
    <row r="1976" spans="1:3" x14ac:dyDescent="0.25">
      <c r="A1976" s="2">
        <v>3708.6723870000001</v>
      </c>
      <c r="B1976">
        <f>IF(ISNA(INDEX('0.5in Parts'!$B$3:$N$3204, MATCH(A1976,'0.5in Parts'!$A$3:$A$3204, 0), MATCH($B$3, '0.5in Parts'!$B$2:$N$2, 0))), IF(ISNA(INDEX('1in Parts'!$B$3:$P$3204, MATCH(A1976,'1in Parts'!$A$3:$A$3204, 0), MATCH($B$3, '1in Parts'!$B$2:$P$2, 0))), IF(ISNA(INDEX('2in RParts'!$B$3:$N$3204, MATCH(A1976,'2in RParts'!$A$3:$A$3204, 0), MATCH($B$3, '2in RParts'!$B$2:$N$2, 0))), IF(ISNA(INDEX('2in SqParts'!$B$3:$N$3204, MATCH(A1976,'2in SqParts'!$A$3:$A$3204, 0), MATCH($B$3, '2in SqParts'!$B$2:$N$2, 0))), Lists!I1978, INDEX('2in SqParts'!$B$3:$N$3204, MATCH(A1976,'2in SqParts'!$A$3:$A$3204, 0), MATCH($B$3, '2in SqParts'!$B$2:$N$2, 0))), INDEX('2in RParts'!$B$3:$N$3204, MATCH(A1976,'2in RParts'!$A$3:$A$3204, 0), MATCH($B$3, '2in RParts'!$B$2:$N$2, 0))), INDEX('1in Parts'!$B$3:$P$3204, MATCH(A1976,'1in Parts'!$A$3:$A$3204, 0), MATCH($B$3, '1in Parts'!$B$2:$P$2, 0))), INDEX('0.5in Parts'!$B$3:$N$3204, MATCH(A1976,'0.5in Parts'!$A$3:$A$3204, 0), MATCH($B$3, '0.5in Parts'!$B$2:$N$2, 0)))</f>
        <v>1.3106023371787177</v>
      </c>
      <c r="C1976" s="49">
        <f t="shared" si="30"/>
        <v>4.8909999999999988E-2</v>
      </c>
    </row>
    <row r="1977" spans="1:3" x14ac:dyDescent="0.25">
      <c r="A1977" s="2">
        <v>3718.821938</v>
      </c>
      <c r="B1977">
        <f>IF(ISNA(INDEX('0.5in Parts'!$B$3:$N$3204, MATCH(A1977,'0.5in Parts'!$A$3:$A$3204, 0), MATCH($B$3, '0.5in Parts'!$B$2:$N$2, 0))), IF(ISNA(INDEX('1in Parts'!$B$3:$P$3204, MATCH(A1977,'1in Parts'!$A$3:$A$3204, 0), MATCH($B$3, '1in Parts'!$B$2:$P$2, 0))), IF(ISNA(INDEX('2in RParts'!$B$3:$N$3204, MATCH(A1977,'2in RParts'!$A$3:$A$3204, 0), MATCH($B$3, '2in RParts'!$B$2:$N$2, 0))), IF(ISNA(INDEX('2in SqParts'!$B$3:$N$3204, MATCH(A1977,'2in SqParts'!$A$3:$A$3204, 0), MATCH($B$3, '2in SqParts'!$B$2:$N$2, 0))), Lists!I1979, INDEX('2in SqParts'!$B$3:$N$3204, MATCH(A1977,'2in SqParts'!$A$3:$A$3204, 0), MATCH($B$3, '2in SqParts'!$B$2:$N$2, 0))), INDEX('2in RParts'!$B$3:$N$3204, MATCH(A1977,'2in RParts'!$A$3:$A$3204, 0), MATCH($B$3, '2in RParts'!$B$2:$N$2, 0))), INDEX('1in Parts'!$B$3:$P$3204, MATCH(A1977,'1in Parts'!$A$3:$A$3204, 0), MATCH($B$3, '1in Parts'!$B$2:$P$2, 0))), INDEX('0.5in Parts'!$B$3:$N$3204, MATCH(A1977,'0.5in Parts'!$A$3:$A$3204, 0), MATCH($B$3, '0.5in Parts'!$B$2:$N$2, 0)))</f>
        <v>1.2714027566165684</v>
      </c>
      <c r="C1977" s="49">
        <f t="shared" si="30"/>
        <v>5.352999999999998E-2</v>
      </c>
    </row>
    <row r="1978" spans="1:3" x14ac:dyDescent="0.25">
      <c r="A1978" s="2">
        <v>3728.704616</v>
      </c>
      <c r="B1978">
        <f>IF(ISNA(INDEX('0.5in Parts'!$B$3:$N$3204, MATCH(A1978,'0.5in Parts'!$A$3:$A$3204, 0), MATCH($B$3, '0.5in Parts'!$B$2:$N$2, 0))), IF(ISNA(INDEX('1in Parts'!$B$3:$P$3204, MATCH(A1978,'1in Parts'!$A$3:$A$3204, 0), MATCH($B$3, '1in Parts'!$B$2:$P$2, 0))), IF(ISNA(INDEX('2in RParts'!$B$3:$N$3204, MATCH(A1978,'2in RParts'!$A$3:$A$3204, 0), MATCH($B$3, '2in RParts'!$B$2:$N$2, 0))), IF(ISNA(INDEX('2in SqParts'!$B$3:$N$3204, MATCH(A1978,'2in SqParts'!$A$3:$A$3204, 0), MATCH($B$3, '2in SqParts'!$B$2:$N$2, 0))), Lists!I1980, INDEX('2in SqParts'!$B$3:$N$3204, MATCH(A1978,'2in SqParts'!$A$3:$A$3204, 0), MATCH($B$3, '2in SqParts'!$B$2:$N$2, 0))), INDEX('2in RParts'!$B$3:$N$3204, MATCH(A1978,'2in RParts'!$A$3:$A$3204, 0), MATCH($B$3, '2in RParts'!$B$2:$N$2, 0))), INDEX('1in Parts'!$B$3:$P$3204, MATCH(A1978,'1in Parts'!$A$3:$A$3204, 0), MATCH($B$3, '1in Parts'!$B$2:$P$2, 0))), INDEX('0.5in Parts'!$B$3:$N$3204, MATCH(A1978,'0.5in Parts'!$A$3:$A$3204, 0), MATCH($B$3, '0.5in Parts'!$B$2:$N$2, 0)))</f>
        <v>1.2454987706130829</v>
      </c>
      <c r="C1978" s="49">
        <f t="shared" si="30"/>
        <v>5.6819999999999982E-2</v>
      </c>
    </row>
    <row r="1979" spans="1:3" x14ac:dyDescent="0.25">
      <c r="A1979" s="2">
        <v>3738.8405419999999</v>
      </c>
      <c r="B1979">
        <f>IF(ISNA(INDEX('0.5in Parts'!$B$3:$N$3204, MATCH(A1979,'0.5in Parts'!$A$3:$A$3204, 0), MATCH($B$3, '0.5in Parts'!$B$2:$N$2, 0))), IF(ISNA(INDEX('1in Parts'!$B$3:$P$3204, MATCH(A1979,'1in Parts'!$A$3:$A$3204, 0), MATCH($B$3, '1in Parts'!$B$2:$P$2, 0))), IF(ISNA(INDEX('2in RParts'!$B$3:$N$3204, MATCH(A1979,'2in RParts'!$A$3:$A$3204, 0), MATCH($B$3, '2in RParts'!$B$2:$N$2, 0))), IF(ISNA(INDEX('2in SqParts'!$B$3:$N$3204, MATCH(A1979,'2in SqParts'!$A$3:$A$3204, 0), MATCH($B$3, '2in SqParts'!$B$2:$N$2, 0))), Lists!I1981, INDEX('2in SqParts'!$B$3:$N$3204, MATCH(A1979,'2in SqParts'!$A$3:$A$3204, 0), MATCH($B$3, '2in SqParts'!$B$2:$N$2, 0))), INDEX('2in RParts'!$B$3:$N$3204, MATCH(A1979,'2in RParts'!$A$3:$A$3204, 0), MATCH($B$3, '2in RParts'!$B$2:$N$2, 0))), INDEX('1in Parts'!$B$3:$P$3204, MATCH(A1979,'1in Parts'!$A$3:$A$3204, 0), MATCH($B$3, '1in Parts'!$B$2:$P$2, 0))), INDEX('0.5in Parts'!$B$3:$N$3204, MATCH(A1979,'0.5in Parts'!$A$3:$A$3204, 0), MATCH($B$3, '0.5in Parts'!$B$2:$N$2, 0)))</f>
        <v>1.2255560310750349</v>
      </c>
      <c r="C1979" s="49">
        <f t="shared" si="30"/>
        <v>5.9490000000000008E-2</v>
      </c>
    </row>
    <row r="1980" spans="1:3" x14ac:dyDescent="0.25">
      <c r="A1980" s="2">
        <v>3748.7099069999999</v>
      </c>
      <c r="B1980">
        <f>IF(ISNA(INDEX('0.5in Parts'!$B$3:$N$3204, MATCH(A1980,'0.5in Parts'!$A$3:$A$3204, 0), MATCH($B$3, '0.5in Parts'!$B$2:$N$2, 0))), IF(ISNA(INDEX('1in Parts'!$B$3:$P$3204, MATCH(A1980,'1in Parts'!$A$3:$A$3204, 0), MATCH($B$3, '1in Parts'!$B$2:$P$2, 0))), IF(ISNA(INDEX('2in RParts'!$B$3:$N$3204, MATCH(A1980,'2in RParts'!$A$3:$A$3204, 0), MATCH($B$3, '2in RParts'!$B$2:$N$2, 0))), IF(ISNA(INDEX('2in SqParts'!$B$3:$N$3204, MATCH(A1980,'2in SqParts'!$A$3:$A$3204, 0), MATCH($B$3, '2in SqParts'!$B$2:$N$2, 0))), Lists!I1982, INDEX('2in SqParts'!$B$3:$N$3204, MATCH(A1980,'2in SqParts'!$A$3:$A$3204, 0), MATCH($B$3, '2in SqParts'!$B$2:$N$2, 0))), INDEX('2in RParts'!$B$3:$N$3204, MATCH(A1980,'2in RParts'!$A$3:$A$3204, 0), MATCH($B$3, '2in RParts'!$B$2:$N$2, 0))), INDEX('1in Parts'!$B$3:$P$3204, MATCH(A1980,'1in Parts'!$A$3:$A$3204, 0), MATCH($B$3, '1in Parts'!$B$2:$P$2, 0))), INDEX('0.5in Parts'!$B$3:$N$3204, MATCH(A1980,'0.5in Parts'!$A$3:$A$3204, 0), MATCH($B$3, '0.5in Parts'!$B$2:$N$2, 0)))</f>
        <v>1.2019020679375141</v>
      </c>
      <c r="C1980" s="49">
        <f t="shared" si="30"/>
        <v>6.2819999999999973E-2</v>
      </c>
    </row>
    <row r="1981" spans="1:3" x14ac:dyDescent="0.25">
      <c r="A1981" s="2">
        <v>3758.8321350000001</v>
      </c>
      <c r="B1981">
        <f>IF(ISNA(INDEX('0.5in Parts'!$B$3:$N$3204, MATCH(A1981,'0.5in Parts'!$A$3:$A$3204, 0), MATCH($B$3, '0.5in Parts'!$B$2:$N$2, 0))), IF(ISNA(INDEX('1in Parts'!$B$3:$P$3204, MATCH(A1981,'1in Parts'!$A$3:$A$3204, 0), MATCH($B$3, '1in Parts'!$B$2:$P$2, 0))), IF(ISNA(INDEX('2in RParts'!$B$3:$N$3204, MATCH(A1981,'2in RParts'!$A$3:$A$3204, 0), MATCH($B$3, '2in RParts'!$B$2:$N$2, 0))), IF(ISNA(INDEX('2in SqParts'!$B$3:$N$3204, MATCH(A1981,'2in SqParts'!$A$3:$A$3204, 0), MATCH($B$3, '2in SqParts'!$B$2:$N$2, 0))), Lists!I1983, INDEX('2in SqParts'!$B$3:$N$3204, MATCH(A1981,'2in SqParts'!$A$3:$A$3204, 0), MATCH($B$3, '2in SqParts'!$B$2:$N$2, 0))), INDEX('2in RParts'!$B$3:$N$3204, MATCH(A1981,'2in RParts'!$A$3:$A$3204, 0), MATCH($B$3, '2in RParts'!$B$2:$N$2, 0))), INDEX('1in Parts'!$B$3:$P$3204, MATCH(A1981,'1in Parts'!$A$3:$A$3204, 0), MATCH($B$3, '1in Parts'!$B$2:$P$2, 0))), INDEX('0.5in Parts'!$B$3:$N$3204, MATCH(A1981,'0.5in Parts'!$A$3:$A$3204, 0), MATCH($B$3, '0.5in Parts'!$B$2:$N$2, 0)))</f>
        <v>1.1712112518150468</v>
      </c>
      <c r="C1981" s="49">
        <f t="shared" si="30"/>
        <v>6.7420000000000008E-2</v>
      </c>
    </row>
    <row r="1982" spans="1:3" x14ac:dyDescent="0.25">
      <c r="A1982" s="2">
        <v>3768.6881170000001</v>
      </c>
      <c r="B1982">
        <f>IF(ISNA(INDEX('0.5in Parts'!$B$3:$N$3204, MATCH(A1982,'0.5in Parts'!$A$3:$A$3204, 0), MATCH($B$3, '0.5in Parts'!$B$2:$N$2, 0))), IF(ISNA(INDEX('1in Parts'!$B$3:$P$3204, MATCH(A1982,'1in Parts'!$A$3:$A$3204, 0), MATCH($B$3, '1in Parts'!$B$2:$P$2, 0))), IF(ISNA(INDEX('2in RParts'!$B$3:$N$3204, MATCH(A1982,'2in RParts'!$A$3:$A$3204, 0), MATCH($B$3, '2in RParts'!$B$2:$N$2, 0))), IF(ISNA(INDEX('2in SqParts'!$B$3:$N$3204, MATCH(A1982,'2in SqParts'!$A$3:$A$3204, 0), MATCH($B$3, '2in SqParts'!$B$2:$N$2, 0))), Lists!I1984, INDEX('2in SqParts'!$B$3:$N$3204, MATCH(A1982,'2in SqParts'!$A$3:$A$3204, 0), MATCH($B$3, '2in SqParts'!$B$2:$N$2, 0))), INDEX('2in RParts'!$B$3:$N$3204, MATCH(A1982,'2in RParts'!$A$3:$A$3204, 0), MATCH($B$3, '2in RParts'!$B$2:$N$2, 0))), INDEX('1in Parts'!$B$3:$P$3204, MATCH(A1982,'1in Parts'!$A$3:$A$3204, 0), MATCH($B$3, '1in Parts'!$B$2:$P$2, 0))), INDEX('0.5in Parts'!$B$3:$N$3204, MATCH(A1982,'0.5in Parts'!$A$3:$A$3204, 0), MATCH($B$3, '0.5in Parts'!$B$2:$N$2, 0)))</f>
        <v>1.135014539340206</v>
      </c>
      <c r="C1982" s="49">
        <f t="shared" si="30"/>
        <v>7.327999999999997E-2</v>
      </c>
    </row>
    <row r="1983" spans="1:3" x14ac:dyDescent="0.25">
      <c r="A1983" s="2">
        <v>3778.7965730000001</v>
      </c>
      <c r="B1983">
        <f>IF(ISNA(INDEX('0.5in Parts'!$B$3:$N$3204, MATCH(A1983,'0.5in Parts'!$A$3:$A$3204, 0), MATCH($B$3, '0.5in Parts'!$B$2:$N$2, 0))), IF(ISNA(INDEX('1in Parts'!$B$3:$P$3204, MATCH(A1983,'1in Parts'!$A$3:$A$3204, 0), MATCH($B$3, '1in Parts'!$B$2:$P$2, 0))), IF(ISNA(INDEX('2in RParts'!$B$3:$N$3204, MATCH(A1983,'2in RParts'!$A$3:$A$3204, 0), MATCH($B$3, '2in RParts'!$B$2:$N$2, 0))), IF(ISNA(INDEX('2in SqParts'!$B$3:$N$3204, MATCH(A1983,'2in SqParts'!$A$3:$A$3204, 0), MATCH($B$3, '2in SqParts'!$B$2:$N$2, 0))), Lists!I1985, INDEX('2in SqParts'!$B$3:$N$3204, MATCH(A1983,'2in SqParts'!$A$3:$A$3204, 0), MATCH($B$3, '2in SqParts'!$B$2:$N$2, 0))), INDEX('2in RParts'!$B$3:$N$3204, MATCH(A1983,'2in RParts'!$A$3:$A$3204, 0), MATCH($B$3, '2in RParts'!$B$2:$N$2, 0))), INDEX('1in Parts'!$B$3:$P$3204, MATCH(A1983,'1in Parts'!$A$3:$A$3204, 0), MATCH($B$3, '1in Parts'!$B$2:$P$2, 0))), INDEX('0.5in Parts'!$B$3:$N$3204, MATCH(A1983,'0.5in Parts'!$A$3:$A$3204, 0), MATCH($B$3, '0.5in Parts'!$B$2:$N$2, 0)))</f>
        <v>1.1073489661226996</v>
      </c>
      <c r="C1983" s="49">
        <f t="shared" si="30"/>
        <v>7.8099999999999975E-2</v>
      </c>
    </row>
    <row r="1984" spans="1:3" x14ac:dyDescent="0.25">
      <c r="A1984" s="2">
        <v>3788.6391010000002</v>
      </c>
      <c r="B1984">
        <f>IF(ISNA(INDEX('0.5in Parts'!$B$3:$N$3204, MATCH(A1984,'0.5in Parts'!$A$3:$A$3204, 0), MATCH($B$3, '0.5in Parts'!$B$2:$N$2, 0))), IF(ISNA(INDEX('1in Parts'!$B$3:$P$3204, MATCH(A1984,'1in Parts'!$A$3:$A$3204, 0), MATCH($B$3, '1in Parts'!$B$2:$P$2, 0))), IF(ISNA(INDEX('2in RParts'!$B$3:$N$3204, MATCH(A1984,'2in RParts'!$A$3:$A$3204, 0), MATCH($B$3, '2in RParts'!$B$2:$N$2, 0))), IF(ISNA(INDEX('2in SqParts'!$B$3:$N$3204, MATCH(A1984,'2in SqParts'!$A$3:$A$3204, 0), MATCH($B$3, '2in SqParts'!$B$2:$N$2, 0))), Lists!I1986, INDEX('2in SqParts'!$B$3:$N$3204, MATCH(A1984,'2in SqParts'!$A$3:$A$3204, 0), MATCH($B$3, '2in SqParts'!$B$2:$N$2, 0))), INDEX('2in RParts'!$B$3:$N$3204, MATCH(A1984,'2in RParts'!$A$3:$A$3204, 0), MATCH($B$3, '2in RParts'!$B$2:$N$2, 0))), INDEX('1in Parts'!$B$3:$P$3204, MATCH(A1984,'1in Parts'!$A$3:$A$3204, 0), MATCH($B$3, '1in Parts'!$B$2:$P$2, 0))), INDEX('0.5in Parts'!$B$3:$N$3204, MATCH(A1984,'0.5in Parts'!$A$3:$A$3204, 0), MATCH($B$3, '0.5in Parts'!$B$2:$N$2, 0)))</f>
        <v>1.0788339493622612</v>
      </c>
      <c r="C1984" s="49">
        <f t="shared" si="30"/>
        <v>8.3400000000000016E-2</v>
      </c>
    </row>
    <row r="1985" spans="1:3" x14ac:dyDescent="0.25">
      <c r="A1985" s="2">
        <v>3798.7337109999999</v>
      </c>
      <c r="B1985">
        <f>IF(ISNA(INDEX('0.5in Parts'!$B$3:$N$3204, MATCH(A1985,'0.5in Parts'!$A$3:$A$3204, 0), MATCH($B$3, '0.5in Parts'!$B$2:$N$2, 0))), IF(ISNA(INDEX('1in Parts'!$B$3:$P$3204, MATCH(A1985,'1in Parts'!$A$3:$A$3204, 0), MATCH($B$3, '1in Parts'!$B$2:$P$2, 0))), IF(ISNA(INDEX('2in RParts'!$B$3:$N$3204, MATCH(A1985,'2in RParts'!$A$3:$A$3204, 0), MATCH($B$3, '2in RParts'!$B$2:$N$2, 0))), IF(ISNA(INDEX('2in SqParts'!$B$3:$N$3204, MATCH(A1985,'2in SqParts'!$A$3:$A$3204, 0), MATCH($B$3, '2in SqParts'!$B$2:$N$2, 0))), Lists!I1987, INDEX('2in SqParts'!$B$3:$N$3204, MATCH(A1985,'2in SqParts'!$A$3:$A$3204, 0), MATCH($B$3, '2in SqParts'!$B$2:$N$2, 0))), INDEX('2in RParts'!$B$3:$N$3204, MATCH(A1985,'2in RParts'!$A$3:$A$3204, 0), MATCH($B$3, '2in RParts'!$B$2:$N$2, 0))), INDEX('1in Parts'!$B$3:$P$3204, MATCH(A1985,'1in Parts'!$A$3:$A$3204, 0), MATCH($B$3, '1in Parts'!$B$2:$P$2, 0))), INDEX('0.5in Parts'!$B$3:$N$3204, MATCH(A1985,'0.5in Parts'!$A$3:$A$3204, 0), MATCH($B$3, '0.5in Parts'!$B$2:$N$2, 0)))</f>
        <v>1.0510005459730469</v>
      </c>
      <c r="C1985" s="49">
        <f t="shared" si="30"/>
        <v>8.8919999999999999E-2</v>
      </c>
    </row>
    <row r="1986" spans="1:3" x14ac:dyDescent="0.25">
      <c r="A1986" s="2">
        <v>3808.8212819999999</v>
      </c>
      <c r="B1986">
        <f>IF(ISNA(INDEX('0.5in Parts'!$B$3:$N$3204, MATCH(A1986,'0.5in Parts'!$A$3:$A$3204, 0), MATCH($B$3, '0.5in Parts'!$B$2:$N$2, 0))), IF(ISNA(INDEX('1in Parts'!$B$3:$P$3204, MATCH(A1986,'1in Parts'!$A$3:$A$3204, 0), MATCH($B$3, '1in Parts'!$B$2:$P$2, 0))), IF(ISNA(INDEX('2in RParts'!$B$3:$N$3204, MATCH(A1986,'2in RParts'!$A$3:$A$3204, 0), MATCH($B$3, '2in RParts'!$B$2:$N$2, 0))), IF(ISNA(INDEX('2in SqParts'!$B$3:$N$3204, MATCH(A1986,'2in SqParts'!$A$3:$A$3204, 0), MATCH($B$3, '2in SqParts'!$B$2:$N$2, 0))), Lists!I1988, INDEX('2in SqParts'!$B$3:$N$3204, MATCH(A1986,'2in SqParts'!$A$3:$A$3204, 0), MATCH($B$3, '2in SqParts'!$B$2:$N$2, 0))), INDEX('2in RParts'!$B$3:$N$3204, MATCH(A1986,'2in RParts'!$A$3:$A$3204, 0), MATCH($B$3, '2in RParts'!$B$2:$N$2, 0))), INDEX('1in Parts'!$B$3:$P$3204, MATCH(A1986,'1in Parts'!$A$3:$A$3204, 0), MATCH($B$3, '1in Parts'!$B$2:$P$2, 0))), INDEX('0.5in Parts'!$B$3:$N$3204, MATCH(A1986,'0.5in Parts'!$A$3:$A$3204, 0), MATCH($B$3, '0.5in Parts'!$B$2:$N$2, 0)))</f>
        <v>1.015562705203924</v>
      </c>
      <c r="C1986" s="49">
        <f t="shared" si="30"/>
        <v>9.6479999999999969E-2</v>
      </c>
    </row>
    <row r="1987" spans="1:3" x14ac:dyDescent="0.25">
      <c r="A1987" s="2">
        <v>3818.643407</v>
      </c>
      <c r="B1987">
        <f>IF(ISNA(INDEX('0.5in Parts'!$B$3:$N$3204, MATCH(A1987,'0.5in Parts'!$A$3:$A$3204, 0), MATCH($B$3, '0.5in Parts'!$B$2:$N$2, 0))), IF(ISNA(INDEX('1in Parts'!$B$3:$P$3204, MATCH(A1987,'1in Parts'!$A$3:$A$3204, 0), MATCH($B$3, '1in Parts'!$B$2:$P$2, 0))), IF(ISNA(INDEX('2in RParts'!$B$3:$N$3204, MATCH(A1987,'2in RParts'!$A$3:$A$3204, 0), MATCH($B$3, '2in RParts'!$B$2:$N$2, 0))), IF(ISNA(INDEX('2in SqParts'!$B$3:$N$3204, MATCH(A1987,'2in SqParts'!$A$3:$A$3204, 0), MATCH($B$3, '2in SqParts'!$B$2:$N$2, 0))), Lists!I1989, INDEX('2in SqParts'!$B$3:$N$3204, MATCH(A1987,'2in SqParts'!$A$3:$A$3204, 0), MATCH($B$3, '2in SqParts'!$B$2:$N$2, 0))), INDEX('2in RParts'!$B$3:$N$3204, MATCH(A1987,'2in RParts'!$A$3:$A$3204, 0), MATCH($B$3, '2in RParts'!$B$2:$N$2, 0))), INDEX('1in Parts'!$B$3:$P$3204, MATCH(A1987,'1in Parts'!$A$3:$A$3204, 0), MATCH($B$3, '1in Parts'!$B$2:$P$2, 0))), INDEX('0.5in Parts'!$B$3:$N$3204, MATCH(A1987,'0.5in Parts'!$A$3:$A$3204, 0), MATCH($B$3, '0.5in Parts'!$B$2:$N$2, 0)))</f>
        <v>0.9858996784803794</v>
      </c>
      <c r="C1987" s="49">
        <f t="shared" si="30"/>
        <v>0.10329999999999996</v>
      </c>
    </row>
    <row r="1988" spans="1:3" x14ac:dyDescent="0.25">
      <c r="A1988" s="2">
        <v>3828.7170230000002</v>
      </c>
      <c r="B1988">
        <f>IF(ISNA(INDEX('0.5in Parts'!$B$3:$N$3204, MATCH(A1988,'0.5in Parts'!$A$3:$A$3204, 0), MATCH($B$3, '0.5in Parts'!$B$2:$N$2, 0))), IF(ISNA(INDEX('1in Parts'!$B$3:$P$3204, MATCH(A1988,'1in Parts'!$A$3:$A$3204, 0), MATCH($B$3, '1in Parts'!$B$2:$P$2, 0))), IF(ISNA(INDEX('2in RParts'!$B$3:$N$3204, MATCH(A1988,'2in RParts'!$A$3:$A$3204, 0), MATCH($B$3, '2in RParts'!$B$2:$N$2, 0))), IF(ISNA(INDEX('2in SqParts'!$B$3:$N$3204, MATCH(A1988,'2in SqParts'!$A$3:$A$3204, 0), MATCH($B$3, '2in SqParts'!$B$2:$N$2, 0))), Lists!I1990, INDEX('2in SqParts'!$B$3:$N$3204, MATCH(A1988,'2in SqParts'!$A$3:$A$3204, 0), MATCH($B$3, '2in SqParts'!$B$2:$N$2, 0))), INDEX('2in RParts'!$B$3:$N$3204, MATCH(A1988,'2in RParts'!$A$3:$A$3204, 0), MATCH($B$3, '2in RParts'!$B$2:$N$2, 0))), INDEX('1in Parts'!$B$3:$P$3204, MATCH(A1988,'1in Parts'!$A$3:$A$3204, 0), MATCH($B$3, '1in Parts'!$B$2:$P$2, 0))), INDEX('0.5in Parts'!$B$3:$N$3204, MATCH(A1988,'0.5in Parts'!$A$3:$A$3204, 0), MATCH($B$3, '0.5in Parts'!$B$2:$N$2, 0)))</f>
        <v>0.96457026181545169</v>
      </c>
      <c r="C1988" s="49">
        <f t="shared" si="30"/>
        <v>0.10849999999999999</v>
      </c>
    </row>
    <row r="1989" spans="1:3" x14ac:dyDescent="0.25">
      <c r="A1989" s="2">
        <v>3838.783543</v>
      </c>
      <c r="B1989">
        <f>IF(ISNA(INDEX('0.5in Parts'!$B$3:$N$3204, MATCH(A1989,'0.5in Parts'!$A$3:$A$3204, 0), MATCH($B$3, '0.5in Parts'!$B$2:$N$2, 0))), IF(ISNA(INDEX('1in Parts'!$B$3:$P$3204, MATCH(A1989,'1in Parts'!$A$3:$A$3204, 0), MATCH($B$3, '1in Parts'!$B$2:$P$2, 0))), IF(ISNA(INDEX('2in RParts'!$B$3:$N$3204, MATCH(A1989,'2in RParts'!$A$3:$A$3204, 0), MATCH($B$3, '2in RParts'!$B$2:$N$2, 0))), IF(ISNA(INDEX('2in SqParts'!$B$3:$N$3204, MATCH(A1989,'2in SqParts'!$A$3:$A$3204, 0), MATCH($B$3, '2in SqParts'!$B$2:$N$2, 0))), Lists!I1991, INDEX('2in SqParts'!$B$3:$N$3204, MATCH(A1989,'2in SqParts'!$A$3:$A$3204, 0), MATCH($B$3, '2in SqParts'!$B$2:$N$2, 0))), INDEX('2in RParts'!$B$3:$N$3204, MATCH(A1989,'2in RParts'!$A$3:$A$3204, 0), MATCH($B$3, '2in RParts'!$B$2:$N$2, 0))), INDEX('1in Parts'!$B$3:$P$3204, MATCH(A1989,'1in Parts'!$A$3:$A$3204, 0), MATCH($B$3, '1in Parts'!$B$2:$P$2, 0))), INDEX('0.5in Parts'!$B$3:$N$3204, MATCH(A1989,'0.5in Parts'!$A$3:$A$3204, 0), MATCH($B$3, '0.5in Parts'!$B$2:$N$2, 0)))</f>
        <v>0.9503943874050268</v>
      </c>
      <c r="C1989" s="49">
        <f t="shared" si="30"/>
        <v>0.11210000000000001</v>
      </c>
    </row>
    <row r="1990" spans="1:3" x14ac:dyDescent="0.25">
      <c r="A1990" s="2">
        <v>3848.5851039999998</v>
      </c>
      <c r="B1990">
        <f>IF(ISNA(INDEX('0.5in Parts'!$B$3:$N$3204, MATCH(A1990,'0.5in Parts'!$A$3:$A$3204, 0), MATCH($B$3, '0.5in Parts'!$B$2:$N$2, 0))), IF(ISNA(INDEX('1in Parts'!$B$3:$P$3204, MATCH(A1990,'1in Parts'!$A$3:$A$3204, 0), MATCH($B$3, '1in Parts'!$B$2:$P$2, 0))), IF(ISNA(INDEX('2in RParts'!$B$3:$N$3204, MATCH(A1990,'2in RParts'!$A$3:$A$3204, 0), MATCH($B$3, '2in RParts'!$B$2:$N$2, 0))), IF(ISNA(INDEX('2in SqParts'!$B$3:$N$3204, MATCH(A1990,'2in SqParts'!$A$3:$A$3204, 0), MATCH($B$3, '2in SqParts'!$B$2:$N$2, 0))), Lists!I1992, INDEX('2in SqParts'!$B$3:$N$3204, MATCH(A1990,'2in SqParts'!$A$3:$A$3204, 0), MATCH($B$3, '2in SqParts'!$B$2:$N$2, 0))), INDEX('2in RParts'!$B$3:$N$3204, MATCH(A1990,'2in RParts'!$A$3:$A$3204, 0), MATCH($B$3, '2in RParts'!$B$2:$N$2, 0))), INDEX('1in Parts'!$B$3:$P$3204, MATCH(A1990,'1in Parts'!$A$3:$A$3204, 0), MATCH($B$3, '1in Parts'!$B$2:$P$2, 0))), INDEX('0.5in Parts'!$B$3:$N$3204, MATCH(A1990,'0.5in Parts'!$A$3:$A$3204, 0), MATCH($B$3, '0.5in Parts'!$B$2:$N$2, 0)))</f>
        <v>0.94309514866352739</v>
      </c>
      <c r="C1990" s="49">
        <f t="shared" ref="C1990:C2053" si="31">1/10^B1990</f>
        <v>0.11399999999999999</v>
      </c>
    </row>
    <row r="1991" spans="1:3" x14ac:dyDescent="0.25">
      <c r="A1991" s="2">
        <v>3858.6375589999998</v>
      </c>
      <c r="B1991">
        <f>IF(ISNA(INDEX('0.5in Parts'!$B$3:$N$3204, MATCH(A1991,'0.5in Parts'!$A$3:$A$3204, 0), MATCH($B$3, '0.5in Parts'!$B$2:$N$2, 0))), IF(ISNA(INDEX('1in Parts'!$B$3:$P$3204, MATCH(A1991,'1in Parts'!$A$3:$A$3204, 0), MATCH($B$3, '1in Parts'!$B$2:$P$2, 0))), IF(ISNA(INDEX('2in RParts'!$B$3:$N$3204, MATCH(A1991,'2in RParts'!$A$3:$A$3204, 0), MATCH($B$3, '2in RParts'!$B$2:$N$2, 0))), IF(ISNA(INDEX('2in SqParts'!$B$3:$N$3204, MATCH(A1991,'2in SqParts'!$A$3:$A$3204, 0), MATCH($B$3, '2in SqParts'!$B$2:$N$2, 0))), Lists!I1993, INDEX('2in SqParts'!$B$3:$N$3204, MATCH(A1991,'2in SqParts'!$A$3:$A$3204, 0), MATCH($B$3, '2in SqParts'!$B$2:$N$2, 0))), INDEX('2in RParts'!$B$3:$N$3204, MATCH(A1991,'2in RParts'!$A$3:$A$3204, 0), MATCH($B$3, '2in RParts'!$B$2:$N$2, 0))), INDEX('1in Parts'!$B$3:$P$3204, MATCH(A1991,'1in Parts'!$A$3:$A$3204, 0), MATCH($B$3, '1in Parts'!$B$2:$P$2, 0))), INDEX('0.5in Parts'!$B$3:$N$3204, MATCH(A1991,'0.5in Parts'!$A$3:$A$3204, 0), MATCH($B$3, '0.5in Parts'!$B$2:$N$2, 0)))</f>
        <v>0.93817069270530096</v>
      </c>
      <c r="C1991" s="49">
        <f t="shared" si="31"/>
        <v>0.11529999999999999</v>
      </c>
    </row>
    <row r="1992" spans="1:3" x14ac:dyDescent="0.25">
      <c r="A1992" s="2">
        <v>3868.6828639999999</v>
      </c>
      <c r="B1992">
        <f>IF(ISNA(INDEX('0.5in Parts'!$B$3:$N$3204, MATCH(A1992,'0.5in Parts'!$A$3:$A$3204, 0), MATCH($B$3, '0.5in Parts'!$B$2:$N$2, 0))), IF(ISNA(INDEX('1in Parts'!$B$3:$P$3204, MATCH(A1992,'1in Parts'!$A$3:$A$3204, 0), MATCH($B$3, '1in Parts'!$B$2:$P$2, 0))), IF(ISNA(INDEX('2in RParts'!$B$3:$N$3204, MATCH(A1992,'2in RParts'!$A$3:$A$3204, 0), MATCH($B$3, '2in RParts'!$B$2:$N$2, 0))), IF(ISNA(INDEX('2in SqParts'!$B$3:$N$3204, MATCH(A1992,'2in SqParts'!$A$3:$A$3204, 0), MATCH($B$3, '2in SqParts'!$B$2:$N$2, 0))), Lists!I1994, INDEX('2in SqParts'!$B$3:$N$3204, MATCH(A1992,'2in SqParts'!$A$3:$A$3204, 0), MATCH($B$3, '2in SqParts'!$B$2:$N$2, 0))), INDEX('2in RParts'!$B$3:$N$3204, MATCH(A1992,'2in RParts'!$A$3:$A$3204, 0), MATCH($B$3, '2in RParts'!$B$2:$N$2, 0))), INDEX('1in Parts'!$B$3:$P$3204, MATCH(A1992,'1in Parts'!$A$3:$A$3204, 0), MATCH($B$3, '1in Parts'!$B$2:$P$2, 0))), INDEX('0.5in Parts'!$B$3:$N$3204, MATCH(A1992,'0.5in Parts'!$A$3:$A$3204, 0), MATCH($B$3, '0.5in Parts'!$B$2:$N$2, 0)))</f>
        <v>0.94119451332409321</v>
      </c>
      <c r="C1992" s="49">
        <f t="shared" si="31"/>
        <v>0.11449999999999995</v>
      </c>
    </row>
    <row r="1993" spans="1:3" x14ac:dyDescent="0.25">
      <c r="A1993" s="2">
        <v>3878.7209990000001</v>
      </c>
      <c r="B1993">
        <f>IF(ISNA(INDEX('0.5in Parts'!$B$3:$N$3204, MATCH(A1993,'0.5in Parts'!$A$3:$A$3204, 0), MATCH($B$3, '0.5in Parts'!$B$2:$N$2, 0))), IF(ISNA(INDEX('1in Parts'!$B$3:$P$3204, MATCH(A1993,'1in Parts'!$A$3:$A$3204, 0), MATCH($B$3, '1in Parts'!$B$2:$P$2, 0))), IF(ISNA(INDEX('2in RParts'!$B$3:$N$3204, MATCH(A1993,'2in RParts'!$A$3:$A$3204, 0), MATCH($B$3, '2in RParts'!$B$2:$N$2, 0))), IF(ISNA(INDEX('2in SqParts'!$B$3:$N$3204, MATCH(A1993,'2in SqParts'!$A$3:$A$3204, 0), MATCH($B$3, '2in SqParts'!$B$2:$N$2, 0))), Lists!I1995, INDEX('2in SqParts'!$B$3:$N$3204, MATCH(A1993,'2in SqParts'!$A$3:$A$3204, 0), MATCH($B$3, '2in SqParts'!$B$2:$N$2, 0))), INDEX('2in RParts'!$B$3:$N$3204, MATCH(A1993,'2in RParts'!$A$3:$A$3204, 0), MATCH($B$3, '2in RParts'!$B$2:$N$2, 0))), INDEX('1in Parts'!$B$3:$P$3204, MATCH(A1993,'1in Parts'!$A$3:$A$3204, 0), MATCH($B$3, '1in Parts'!$B$2:$P$2, 0))), INDEX('0.5in Parts'!$B$3:$N$3204, MATCH(A1993,'0.5in Parts'!$A$3:$A$3204, 0), MATCH($B$3, '0.5in Parts'!$B$2:$N$2, 0)))</f>
        <v>0.94195376960471822</v>
      </c>
      <c r="C1993" s="49">
        <f t="shared" si="31"/>
        <v>0.11429999999999997</v>
      </c>
    </row>
    <row r="1994" spans="1:3" x14ac:dyDescent="0.25">
      <c r="A1994" s="2">
        <v>3888.751945</v>
      </c>
      <c r="B1994">
        <f>IF(ISNA(INDEX('0.5in Parts'!$B$3:$N$3204, MATCH(A1994,'0.5in Parts'!$A$3:$A$3204, 0), MATCH($B$3, '0.5in Parts'!$B$2:$N$2, 0))), IF(ISNA(INDEX('1in Parts'!$B$3:$P$3204, MATCH(A1994,'1in Parts'!$A$3:$A$3204, 0), MATCH($B$3, '1in Parts'!$B$2:$P$2, 0))), IF(ISNA(INDEX('2in RParts'!$B$3:$N$3204, MATCH(A1994,'2in RParts'!$A$3:$A$3204, 0), MATCH($B$3, '2in RParts'!$B$2:$N$2, 0))), IF(ISNA(INDEX('2in SqParts'!$B$3:$N$3204, MATCH(A1994,'2in SqParts'!$A$3:$A$3204, 0), MATCH($B$3, '2in SqParts'!$B$2:$N$2, 0))), Lists!I1996, INDEX('2in SqParts'!$B$3:$N$3204, MATCH(A1994,'2in SqParts'!$A$3:$A$3204, 0), MATCH($B$3, '2in SqParts'!$B$2:$N$2, 0))), INDEX('2in RParts'!$B$3:$N$3204, MATCH(A1994,'2in RParts'!$A$3:$A$3204, 0), MATCH($B$3, '2in RParts'!$B$2:$N$2, 0))), INDEX('1in Parts'!$B$3:$P$3204, MATCH(A1994,'1in Parts'!$A$3:$A$3204, 0), MATCH($B$3, '1in Parts'!$B$2:$P$2, 0))), INDEX('0.5in Parts'!$B$3:$N$3204, MATCH(A1994,'0.5in Parts'!$A$3:$A$3204, 0), MATCH($B$3, '0.5in Parts'!$B$2:$N$2, 0)))</f>
        <v>0.94923368876695768</v>
      </c>
      <c r="C1994" s="49">
        <f t="shared" si="31"/>
        <v>0.11239999999999997</v>
      </c>
    </row>
    <row r="1995" spans="1:3" x14ac:dyDescent="0.25">
      <c r="A1995" s="2">
        <v>3898.5187550000001</v>
      </c>
      <c r="B1995">
        <f>IF(ISNA(INDEX('0.5in Parts'!$B$3:$N$3204, MATCH(A1995,'0.5in Parts'!$A$3:$A$3204, 0), MATCH($B$3, '0.5in Parts'!$B$2:$N$2, 0))), IF(ISNA(INDEX('1in Parts'!$B$3:$P$3204, MATCH(A1995,'1in Parts'!$A$3:$A$3204, 0), MATCH($B$3, '1in Parts'!$B$2:$P$2, 0))), IF(ISNA(INDEX('2in RParts'!$B$3:$N$3204, MATCH(A1995,'2in RParts'!$A$3:$A$3204, 0), MATCH($B$3, '2in RParts'!$B$2:$N$2, 0))), IF(ISNA(INDEX('2in SqParts'!$B$3:$N$3204, MATCH(A1995,'2in SqParts'!$A$3:$A$3204, 0), MATCH($B$3, '2in SqParts'!$B$2:$N$2, 0))), Lists!I1997, INDEX('2in SqParts'!$B$3:$N$3204, MATCH(A1995,'2in SqParts'!$A$3:$A$3204, 0), MATCH($B$3, '2in SqParts'!$B$2:$N$2, 0))), INDEX('2in RParts'!$B$3:$N$3204, MATCH(A1995,'2in RParts'!$A$3:$A$3204, 0), MATCH($B$3, '2in RParts'!$B$2:$N$2, 0))), INDEX('1in Parts'!$B$3:$P$3204, MATCH(A1995,'1in Parts'!$A$3:$A$3204, 0), MATCH($B$3, '1in Parts'!$B$2:$P$2, 0))), INDEX('0.5in Parts'!$B$3:$N$3204, MATCH(A1995,'0.5in Parts'!$A$3:$A$3204, 0), MATCH($B$3, '0.5in Parts'!$B$2:$N$2, 0)))</f>
        <v>0.95742448755980947</v>
      </c>
      <c r="C1995" s="49">
        <f t="shared" si="31"/>
        <v>0.11029999999999994</v>
      </c>
    </row>
    <row r="1996" spans="1:3" x14ac:dyDescent="0.25">
      <c r="A1996" s="2">
        <v>3908.5354550000002</v>
      </c>
      <c r="B1996">
        <f>IF(ISNA(INDEX('0.5in Parts'!$B$3:$N$3204, MATCH(A1996,'0.5in Parts'!$A$3:$A$3204, 0), MATCH($B$3, '0.5in Parts'!$B$2:$N$2, 0))), IF(ISNA(INDEX('1in Parts'!$B$3:$P$3204, MATCH(A1996,'1in Parts'!$A$3:$A$3204, 0), MATCH($B$3, '1in Parts'!$B$2:$P$2, 0))), IF(ISNA(INDEX('2in RParts'!$B$3:$N$3204, MATCH(A1996,'2in RParts'!$A$3:$A$3204, 0), MATCH($B$3, '2in RParts'!$B$2:$N$2, 0))), IF(ISNA(INDEX('2in SqParts'!$B$3:$N$3204, MATCH(A1996,'2in SqParts'!$A$3:$A$3204, 0), MATCH($B$3, '2in SqParts'!$B$2:$N$2, 0))), Lists!I1998, INDEX('2in SqParts'!$B$3:$N$3204, MATCH(A1996,'2in SqParts'!$A$3:$A$3204, 0), MATCH($B$3, '2in SqParts'!$B$2:$N$2, 0))), INDEX('2in RParts'!$B$3:$N$3204, MATCH(A1996,'2in RParts'!$A$3:$A$3204, 0), MATCH($B$3, '2in RParts'!$B$2:$N$2, 0))), INDEX('1in Parts'!$B$3:$P$3204, MATCH(A1996,'1in Parts'!$A$3:$A$3204, 0), MATCH($B$3, '1in Parts'!$B$2:$P$2, 0))), INDEX('0.5in Parts'!$B$3:$N$3204, MATCH(A1996,'0.5in Parts'!$A$3:$A$3204, 0), MATCH($B$3, '0.5in Parts'!$B$2:$N$2, 0)))</f>
        <v>0.9759250126925737</v>
      </c>
      <c r="C1996" s="49">
        <f t="shared" si="31"/>
        <v>0.10569999999999997</v>
      </c>
    </row>
    <row r="1997" spans="1:3" x14ac:dyDescent="0.25">
      <c r="A1997" s="2">
        <v>3918.5449100000001</v>
      </c>
      <c r="B1997">
        <f>IF(ISNA(INDEX('0.5in Parts'!$B$3:$N$3204, MATCH(A1997,'0.5in Parts'!$A$3:$A$3204, 0), MATCH($B$3, '0.5in Parts'!$B$2:$N$2, 0))), IF(ISNA(INDEX('1in Parts'!$B$3:$P$3204, MATCH(A1997,'1in Parts'!$A$3:$A$3204, 0), MATCH($B$3, '1in Parts'!$B$2:$P$2, 0))), IF(ISNA(INDEX('2in RParts'!$B$3:$N$3204, MATCH(A1997,'2in RParts'!$A$3:$A$3204, 0), MATCH($B$3, '2in RParts'!$B$2:$N$2, 0))), IF(ISNA(INDEX('2in SqParts'!$B$3:$N$3204, MATCH(A1997,'2in SqParts'!$A$3:$A$3204, 0), MATCH($B$3, '2in SqParts'!$B$2:$N$2, 0))), Lists!I1999, INDEX('2in SqParts'!$B$3:$N$3204, MATCH(A1997,'2in SqParts'!$A$3:$A$3204, 0), MATCH($B$3, '2in SqParts'!$B$2:$N$2, 0))), INDEX('2in RParts'!$B$3:$N$3204, MATCH(A1997,'2in RParts'!$A$3:$A$3204, 0), MATCH($B$3, '2in RParts'!$B$2:$N$2, 0))), INDEX('1in Parts'!$B$3:$P$3204, MATCH(A1997,'1in Parts'!$A$3:$A$3204, 0), MATCH($B$3, '1in Parts'!$B$2:$P$2, 0))), INDEX('0.5in Parts'!$B$3:$N$3204, MATCH(A1997,'0.5in Parts'!$A$3:$A$3204, 0), MATCH($B$3, '0.5in Parts'!$B$2:$N$2, 0)))</f>
        <v>0.99225222199926</v>
      </c>
      <c r="C1997" s="49">
        <f t="shared" si="31"/>
        <v>0.10179999999999999</v>
      </c>
    </row>
    <row r="1998" spans="1:3" x14ac:dyDescent="0.25">
      <c r="A1998" s="2">
        <v>3928.5471040000002</v>
      </c>
      <c r="B1998">
        <f>IF(ISNA(INDEX('0.5in Parts'!$B$3:$N$3204, MATCH(A1998,'0.5in Parts'!$A$3:$A$3204, 0), MATCH($B$3, '0.5in Parts'!$B$2:$N$2, 0))), IF(ISNA(INDEX('1in Parts'!$B$3:$P$3204, MATCH(A1998,'1in Parts'!$A$3:$A$3204, 0), MATCH($B$3, '1in Parts'!$B$2:$P$2, 0))), IF(ISNA(INDEX('2in RParts'!$B$3:$N$3204, MATCH(A1998,'2in RParts'!$A$3:$A$3204, 0), MATCH($B$3, '2in RParts'!$B$2:$N$2, 0))), IF(ISNA(INDEX('2in SqParts'!$B$3:$N$3204, MATCH(A1998,'2in SqParts'!$A$3:$A$3204, 0), MATCH($B$3, '2in SqParts'!$B$2:$N$2, 0))), Lists!I2000, INDEX('2in SqParts'!$B$3:$N$3204, MATCH(A1998,'2in SqParts'!$A$3:$A$3204, 0), MATCH($B$3, '2in SqParts'!$B$2:$N$2, 0))), INDEX('2in RParts'!$B$3:$N$3204, MATCH(A1998,'2in RParts'!$A$3:$A$3204, 0), MATCH($B$3, '2in RParts'!$B$2:$N$2, 0))), INDEX('1in Parts'!$B$3:$P$3204, MATCH(A1998,'1in Parts'!$A$3:$A$3204, 0), MATCH($B$3, '1in Parts'!$B$2:$P$2, 0))), INDEX('0.5in Parts'!$B$3:$N$3204, MATCH(A1998,'0.5in Parts'!$A$3:$A$3204, 0), MATCH($B$3, '0.5in Parts'!$B$2:$N$2, 0)))</f>
        <v>1.0073581301216024</v>
      </c>
      <c r="C1998" s="49">
        <f t="shared" si="31"/>
        <v>9.8319999999999963E-2</v>
      </c>
    </row>
    <row r="1999" spans="1:3" x14ac:dyDescent="0.25">
      <c r="A1999" s="2">
        <v>3938.5420159999999</v>
      </c>
      <c r="B1999">
        <f>IF(ISNA(INDEX('0.5in Parts'!$B$3:$N$3204, MATCH(A1999,'0.5in Parts'!$A$3:$A$3204, 0), MATCH($B$3, '0.5in Parts'!$B$2:$N$2, 0))), IF(ISNA(INDEX('1in Parts'!$B$3:$P$3204, MATCH(A1999,'1in Parts'!$A$3:$A$3204, 0), MATCH($B$3, '1in Parts'!$B$2:$P$2, 0))), IF(ISNA(INDEX('2in RParts'!$B$3:$N$3204, MATCH(A1999,'2in RParts'!$A$3:$A$3204, 0), MATCH($B$3, '2in RParts'!$B$2:$N$2, 0))), IF(ISNA(INDEX('2in SqParts'!$B$3:$N$3204, MATCH(A1999,'2in SqParts'!$A$3:$A$3204, 0), MATCH($B$3, '2in SqParts'!$B$2:$N$2, 0))), Lists!I2001, INDEX('2in SqParts'!$B$3:$N$3204, MATCH(A1999,'2in SqParts'!$A$3:$A$3204, 0), MATCH($B$3, '2in SqParts'!$B$2:$N$2, 0))), INDEX('2in RParts'!$B$3:$N$3204, MATCH(A1999,'2in RParts'!$A$3:$A$3204, 0), MATCH($B$3, '2in RParts'!$B$2:$N$2, 0))), INDEX('1in Parts'!$B$3:$P$3204, MATCH(A1999,'1in Parts'!$A$3:$A$3204, 0), MATCH($B$3, '1in Parts'!$B$2:$P$2, 0))), INDEX('0.5in Parts'!$B$3:$N$3204, MATCH(A1999,'0.5in Parts'!$A$3:$A$3204, 0), MATCH($B$3, '0.5in Parts'!$B$2:$N$2, 0)))</f>
        <v>1.0204516252959051</v>
      </c>
      <c r="C1999" s="49">
        <f t="shared" si="31"/>
        <v>9.5399999999999957E-2</v>
      </c>
    </row>
    <row r="2000" spans="1:3" x14ac:dyDescent="0.25">
      <c r="A2000" s="2">
        <v>3948.52963</v>
      </c>
      <c r="B2000">
        <f>IF(ISNA(INDEX('0.5in Parts'!$B$3:$N$3204, MATCH(A2000,'0.5in Parts'!$A$3:$A$3204, 0), MATCH($B$3, '0.5in Parts'!$B$2:$N$2, 0))), IF(ISNA(INDEX('1in Parts'!$B$3:$P$3204, MATCH(A2000,'1in Parts'!$A$3:$A$3204, 0), MATCH($B$3, '1in Parts'!$B$2:$P$2, 0))), IF(ISNA(INDEX('2in RParts'!$B$3:$N$3204, MATCH(A2000,'2in RParts'!$A$3:$A$3204, 0), MATCH($B$3, '2in RParts'!$B$2:$N$2, 0))), IF(ISNA(INDEX('2in SqParts'!$B$3:$N$3204, MATCH(A2000,'2in SqParts'!$A$3:$A$3204, 0), MATCH($B$3, '2in SqParts'!$B$2:$N$2, 0))), Lists!I2002, INDEX('2in SqParts'!$B$3:$N$3204, MATCH(A2000,'2in SqParts'!$A$3:$A$3204, 0), MATCH($B$3, '2in SqParts'!$B$2:$N$2, 0))), INDEX('2in RParts'!$B$3:$N$3204, MATCH(A2000,'2in RParts'!$A$3:$A$3204, 0), MATCH($B$3, '2in RParts'!$B$2:$N$2, 0))), INDEX('1in Parts'!$B$3:$P$3204, MATCH(A2000,'1in Parts'!$A$3:$A$3204, 0), MATCH($B$3, '1in Parts'!$B$2:$P$2, 0))), INDEX('0.5in Parts'!$B$3:$N$3204, MATCH(A2000,'0.5in Parts'!$A$3:$A$3204, 0), MATCH($B$3, '0.5in Parts'!$B$2:$N$2, 0)))</f>
        <v>1.0350807057133573</v>
      </c>
      <c r="C2000" s="49">
        <f t="shared" si="31"/>
        <v>9.2240000000000003E-2</v>
      </c>
    </row>
    <row r="2001" spans="1:3" x14ac:dyDescent="0.25">
      <c r="A2001" s="2">
        <v>3958.5099249999998</v>
      </c>
      <c r="B2001">
        <f>IF(ISNA(INDEX('0.5in Parts'!$B$3:$N$3204, MATCH(A2001,'0.5in Parts'!$A$3:$A$3204, 0), MATCH($B$3, '0.5in Parts'!$B$2:$N$2, 0))), IF(ISNA(INDEX('1in Parts'!$B$3:$P$3204, MATCH(A2001,'1in Parts'!$A$3:$A$3204, 0), MATCH($B$3, '1in Parts'!$B$2:$P$2, 0))), IF(ISNA(INDEX('2in RParts'!$B$3:$N$3204, MATCH(A2001,'2in RParts'!$A$3:$A$3204, 0), MATCH($B$3, '2in RParts'!$B$2:$N$2, 0))), IF(ISNA(INDEX('2in SqParts'!$B$3:$N$3204, MATCH(A2001,'2in SqParts'!$A$3:$A$3204, 0), MATCH($B$3, '2in SqParts'!$B$2:$N$2, 0))), Lists!I2003, INDEX('2in SqParts'!$B$3:$N$3204, MATCH(A2001,'2in SqParts'!$A$3:$A$3204, 0), MATCH($B$3, '2in SqParts'!$B$2:$N$2, 0))), INDEX('2in RParts'!$B$3:$N$3204, MATCH(A2001,'2in RParts'!$A$3:$A$3204, 0), MATCH($B$3, '2in RParts'!$B$2:$N$2, 0))), INDEX('1in Parts'!$B$3:$P$3204, MATCH(A2001,'1in Parts'!$A$3:$A$3204, 0), MATCH($B$3, '1in Parts'!$B$2:$P$2, 0))), INDEX('0.5in Parts'!$B$3:$N$3204, MATCH(A2001,'0.5in Parts'!$A$3:$A$3204, 0), MATCH($B$3, '0.5in Parts'!$B$2:$N$2, 0)))</f>
        <v>1.057049929922901</v>
      </c>
      <c r="C2001" s="49">
        <f t="shared" si="31"/>
        <v>8.768999999999999E-2</v>
      </c>
    </row>
    <row r="2002" spans="1:3" x14ac:dyDescent="0.25">
      <c r="A2002" s="2">
        <v>3968.482884</v>
      </c>
      <c r="B2002">
        <f>IF(ISNA(INDEX('0.5in Parts'!$B$3:$N$3204, MATCH(A2002,'0.5in Parts'!$A$3:$A$3204, 0), MATCH($B$3, '0.5in Parts'!$B$2:$N$2, 0))), IF(ISNA(INDEX('1in Parts'!$B$3:$P$3204, MATCH(A2002,'1in Parts'!$A$3:$A$3204, 0), MATCH($B$3, '1in Parts'!$B$2:$P$2, 0))), IF(ISNA(INDEX('2in RParts'!$B$3:$N$3204, MATCH(A2002,'2in RParts'!$A$3:$A$3204, 0), MATCH($B$3, '2in RParts'!$B$2:$N$2, 0))), IF(ISNA(INDEX('2in SqParts'!$B$3:$N$3204, MATCH(A2002,'2in SqParts'!$A$3:$A$3204, 0), MATCH($B$3, '2in SqParts'!$B$2:$N$2, 0))), Lists!I2004, INDEX('2in SqParts'!$B$3:$N$3204, MATCH(A2002,'2in SqParts'!$A$3:$A$3204, 0), MATCH($B$3, '2in SqParts'!$B$2:$N$2, 0))), INDEX('2in RParts'!$B$3:$N$3204, MATCH(A2002,'2in RParts'!$A$3:$A$3204, 0), MATCH($B$3, '2in RParts'!$B$2:$N$2, 0))), INDEX('1in Parts'!$B$3:$P$3204, MATCH(A2002,'1in Parts'!$A$3:$A$3204, 0), MATCH($B$3, '1in Parts'!$B$2:$P$2, 0))), INDEX('0.5in Parts'!$B$3:$N$3204, MATCH(A2002,'0.5in Parts'!$A$3:$A$3204, 0), MATCH($B$3, '0.5in Parts'!$B$2:$N$2, 0)))</f>
        <v>1.0695604052332999</v>
      </c>
      <c r="C2002" s="49">
        <f t="shared" si="31"/>
        <v>8.519999999999997E-2</v>
      </c>
    </row>
    <row r="2003" spans="1:3" x14ac:dyDescent="0.25">
      <c r="A2003" s="2">
        <v>3978.7039199999999</v>
      </c>
      <c r="B2003">
        <f>IF(ISNA(INDEX('0.5in Parts'!$B$3:$N$3204, MATCH(A2003,'0.5in Parts'!$A$3:$A$3204, 0), MATCH($B$3, '0.5in Parts'!$B$2:$N$2, 0))), IF(ISNA(INDEX('1in Parts'!$B$3:$P$3204, MATCH(A2003,'1in Parts'!$A$3:$A$3204, 0), MATCH($B$3, '1in Parts'!$B$2:$P$2, 0))), IF(ISNA(INDEX('2in RParts'!$B$3:$N$3204, MATCH(A2003,'2in RParts'!$A$3:$A$3204, 0), MATCH($B$3, '2in RParts'!$B$2:$N$2, 0))), IF(ISNA(INDEX('2in SqParts'!$B$3:$N$3204, MATCH(A2003,'2in SqParts'!$A$3:$A$3204, 0), MATCH($B$3, '2in SqParts'!$B$2:$N$2, 0))), Lists!I2005, INDEX('2in SqParts'!$B$3:$N$3204, MATCH(A2003,'2in SqParts'!$A$3:$A$3204, 0), MATCH($B$3, '2in SqParts'!$B$2:$N$2, 0))), INDEX('2in RParts'!$B$3:$N$3204, MATCH(A2003,'2in RParts'!$A$3:$A$3204, 0), MATCH($B$3, '2in RParts'!$B$2:$N$2, 0))), INDEX('1in Parts'!$B$3:$P$3204, MATCH(A2003,'1in Parts'!$A$3:$A$3204, 0), MATCH($B$3, '1in Parts'!$B$2:$P$2, 0))), INDEX('0.5in Parts'!$B$3:$N$3204, MATCH(A2003,'0.5in Parts'!$A$3:$A$3204, 0), MATCH($B$3, '0.5in Parts'!$B$2:$N$2, 0)))</f>
        <v>1.0842309340163159</v>
      </c>
      <c r="C2003" s="49">
        <f t="shared" si="31"/>
        <v>8.2369999999999957E-2</v>
      </c>
    </row>
    <row r="2004" spans="1:3" x14ac:dyDescent="0.25">
      <c r="A2004" s="2">
        <v>3988.6619620000001</v>
      </c>
      <c r="B2004">
        <f>IF(ISNA(INDEX('0.5in Parts'!$B$3:$N$3204, MATCH(A2004,'0.5in Parts'!$A$3:$A$3204, 0), MATCH($B$3, '0.5in Parts'!$B$2:$N$2, 0))), IF(ISNA(INDEX('1in Parts'!$B$3:$P$3204, MATCH(A2004,'1in Parts'!$A$3:$A$3204, 0), MATCH($B$3, '1in Parts'!$B$2:$P$2, 0))), IF(ISNA(INDEX('2in RParts'!$B$3:$N$3204, MATCH(A2004,'2in RParts'!$A$3:$A$3204, 0), MATCH($B$3, '2in RParts'!$B$2:$N$2, 0))), IF(ISNA(INDEX('2in SqParts'!$B$3:$N$3204, MATCH(A2004,'2in SqParts'!$A$3:$A$3204, 0), MATCH($B$3, '2in SqParts'!$B$2:$N$2, 0))), Lists!I2006, INDEX('2in SqParts'!$B$3:$N$3204, MATCH(A2004,'2in SqParts'!$A$3:$A$3204, 0), MATCH($B$3, '2in SqParts'!$B$2:$N$2, 0))), INDEX('2in RParts'!$B$3:$N$3204, MATCH(A2004,'2in RParts'!$A$3:$A$3204, 0), MATCH($B$3, '2in RParts'!$B$2:$N$2, 0))), INDEX('1in Parts'!$B$3:$P$3204, MATCH(A2004,'1in Parts'!$A$3:$A$3204, 0), MATCH($B$3, '1in Parts'!$B$2:$P$2, 0))), INDEX('0.5in Parts'!$B$3:$N$3204, MATCH(A2004,'0.5in Parts'!$A$3:$A$3204, 0), MATCH($B$3, '0.5in Parts'!$B$2:$N$2, 0)))</f>
        <v>1.0946899378839146</v>
      </c>
      <c r="C2004" s="49">
        <f t="shared" si="31"/>
        <v>8.0409999999999954E-2</v>
      </c>
    </row>
    <row r="2005" spans="1:3" x14ac:dyDescent="0.25">
      <c r="A2005" s="2">
        <v>3998.6126119999999</v>
      </c>
      <c r="B2005">
        <f>IF(ISNA(INDEX('0.5in Parts'!$B$3:$N$3204, MATCH(A2005,'0.5in Parts'!$A$3:$A$3204, 0), MATCH($B$3, '0.5in Parts'!$B$2:$N$2, 0))), IF(ISNA(INDEX('1in Parts'!$B$3:$P$3204, MATCH(A2005,'1in Parts'!$A$3:$A$3204, 0), MATCH($B$3, '1in Parts'!$B$2:$P$2, 0))), IF(ISNA(INDEX('2in RParts'!$B$3:$N$3204, MATCH(A2005,'2in RParts'!$A$3:$A$3204, 0), MATCH($B$3, '2in RParts'!$B$2:$N$2, 0))), IF(ISNA(INDEX('2in SqParts'!$B$3:$N$3204, MATCH(A2005,'2in SqParts'!$A$3:$A$3204, 0), MATCH($B$3, '2in SqParts'!$B$2:$N$2, 0))), Lists!I2007, INDEX('2in SqParts'!$B$3:$N$3204, MATCH(A2005,'2in SqParts'!$A$3:$A$3204, 0), MATCH($B$3, '2in SqParts'!$B$2:$N$2, 0))), INDEX('2in RParts'!$B$3:$N$3204, MATCH(A2005,'2in RParts'!$A$3:$A$3204, 0), MATCH($B$3, '2in RParts'!$B$2:$N$2, 0))), INDEX('1in Parts'!$B$3:$P$3204, MATCH(A2005,'1in Parts'!$A$3:$A$3204, 0), MATCH($B$3, '1in Parts'!$B$2:$P$2, 0))), INDEX('0.5in Parts'!$B$3:$N$3204, MATCH(A2005,'0.5in Parts'!$A$3:$A$3204, 0), MATCH($B$3, '0.5in Parts'!$B$2:$N$2, 0)))</f>
        <v>1.1179310555638515</v>
      </c>
      <c r="C2005" s="49">
        <f t="shared" si="31"/>
        <v>7.6219999999999996E-2</v>
      </c>
    </row>
    <row r="2006" spans="1:3" x14ac:dyDescent="0.25">
      <c r="A2006" s="2">
        <v>4008.555852</v>
      </c>
      <c r="B2006">
        <f>IF(ISNA(INDEX('0.5in Parts'!$B$3:$N$3204, MATCH(A2006,'0.5in Parts'!$A$3:$A$3204, 0), MATCH($B$3, '0.5in Parts'!$B$2:$N$2, 0))), IF(ISNA(INDEX('1in Parts'!$B$3:$P$3204, MATCH(A2006,'1in Parts'!$A$3:$A$3204, 0), MATCH($B$3, '1in Parts'!$B$2:$P$2, 0))), IF(ISNA(INDEX('2in RParts'!$B$3:$N$3204, MATCH(A2006,'2in RParts'!$A$3:$A$3204, 0), MATCH($B$3, '2in RParts'!$B$2:$N$2, 0))), IF(ISNA(INDEX('2in SqParts'!$B$3:$N$3204, MATCH(A2006,'2in SqParts'!$A$3:$A$3204, 0), MATCH($B$3, '2in SqParts'!$B$2:$N$2, 0))), Lists!I2008, INDEX('2in SqParts'!$B$3:$N$3204, MATCH(A2006,'2in SqParts'!$A$3:$A$3204, 0), MATCH($B$3, '2in SqParts'!$B$2:$N$2, 0))), INDEX('2in RParts'!$B$3:$N$3204, MATCH(A2006,'2in RParts'!$A$3:$A$3204, 0), MATCH($B$3, '2in RParts'!$B$2:$N$2, 0))), INDEX('1in Parts'!$B$3:$P$3204, MATCH(A2006,'1in Parts'!$A$3:$A$3204, 0), MATCH($B$3, '1in Parts'!$B$2:$P$2, 0))), INDEX('0.5in Parts'!$B$3:$N$3204, MATCH(A2006,'0.5in Parts'!$A$3:$A$3204, 0), MATCH($B$3, '0.5in Parts'!$B$2:$N$2, 0)))</f>
        <v>1.1367961409713705</v>
      </c>
      <c r="C2006" s="49">
        <f t="shared" si="31"/>
        <v>7.2979999999999989E-2</v>
      </c>
    </row>
    <row r="2007" spans="1:3" x14ac:dyDescent="0.25">
      <c r="A2007" s="2">
        <v>4018.4916619999999</v>
      </c>
      <c r="B2007">
        <f>IF(ISNA(INDEX('0.5in Parts'!$B$3:$N$3204, MATCH(A2007,'0.5in Parts'!$A$3:$A$3204, 0), MATCH($B$3, '0.5in Parts'!$B$2:$N$2, 0))), IF(ISNA(INDEX('1in Parts'!$B$3:$P$3204, MATCH(A2007,'1in Parts'!$A$3:$A$3204, 0), MATCH($B$3, '1in Parts'!$B$2:$P$2, 0))), IF(ISNA(INDEX('2in RParts'!$B$3:$N$3204, MATCH(A2007,'2in RParts'!$A$3:$A$3204, 0), MATCH($B$3, '2in RParts'!$B$2:$N$2, 0))), IF(ISNA(INDEX('2in SqParts'!$B$3:$N$3204, MATCH(A2007,'2in SqParts'!$A$3:$A$3204, 0), MATCH($B$3, '2in SqParts'!$B$2:$N$2, 0))), Lists!I2009, INDEX('2in SqParts'!$B$3:$N$3204, MATCH(A2007,'2in SqParts'!$A$3:$A$3204, 0), MATCH($B$3, '2in SqParts'!$B$2:$N$2, 0))), INDEX('2in RParts'!$B$3:$N$3204, MATCH(A2007,'2in RParts'!$A$3:$A$3204, 0), MATCH($B$3, '2in RParts'!$B$2:$N$2, 0))), INDEX('1in Parts'!$B$3:$P$3204, MATCH(A2007,'1in Parts'!$A$3:$A$3204, 0), MATCH($B$3, '1in Parts'!$B$2:$P$2, 0))), INDEX('0.5in Parts'!$B$3:$N$3204, MATCH(A2007,'0.5in Parts'!$A$3:$A$3204, 0), MATCH($B$3, '0.5in Parts'!$B$2:$N$2, 0)))</f>
        <v>1.1500894416985039</v>
      </c>
      <c r="C2007" s="49">
        <f t="shared" si="31"/>
        <v>7.0779999999999996E-2</v>
      </c>
    </row>
    <row r="2008" spans="1:3" x14ac:dyDescent="0.25">
      <c r="A2008" s="2">
        <v>4028.6745000000001</v>
      </c>
      <c r="B2008">
        <f>IF(ISNA(INDEX('0.5in Parts'!$B$3:$N$3204, MATCH(A2008,'0.5in Parts'!$A$3:$A$3204, 0), MATCH($B$3, '0.5in Parts'!$B$2:$N$2, 0))), IF(ISNA(INDEX('1in Parts'!$B$3:$P$3204, MATCH(A2008,'1in Parts'!$A$3:$A$3204, 0), MATCH($B$3, '1in Parts'!$B$2:$P$2, 0))), IF(ISNA(INDEX('2in RParts'!$B$3:$N$3204, MATCH(A2008,'2in RParts'!$A$3:$A$3204, 0), MATCH($B$3, '2in RParts'!$B$2:$N$2, 0))), IF(ISNA(INDEX('2in SqParts'!$B$3:$N$3204, MATCH(A2008,'2in SqParts'!$A$3:$A$3204, 0), MATCH($B$3, '2in SqParts'!$B$2:$N$2, 0))), Lists!I2010, INDEX('2in SqParts'!$B$3:$N$3204, MATCH(A2008,'2in SqParts'!$A$3:$A$3204, 0), MATCH($B$3, '2in SqParts'!$B$2:$N$2, 0))), INDEX('2in RParts'!$B$3:$N$3204, MATCH(A2008,'2in RParts'!$A$3:$A$3204, 0), MATCH($B$3, '2in RParts'!$B$2:$N$2, 0))), INDEX('1in Parts'!$B$3:$P$3204, MATCH(A2008,'1in Parts'!$A$3:$A$3204, 0), MATCH($B$3, '1in Parts'!$B$2:$P$2, 0))), INDEX('0.5in Parts'!$B$3:$N$3204, MATCH(A2008,'0.5in Parts'!$A$3:$A$3204, 0), MATCH($B$3, '0.5in Parts'!$B$2:$N$2, 0)))</f>
        <v>1.1572659810517305</v>
      </c>
      <c r="C2008" s="49">
        <f t="shared" si="31"/>
        <v>6.961999999999996E-2</v>
      </c>
    </row>
    <row r="2009" spans="1:3" x14ac:dyDescent="0.25">
      <c r="A2009" s="2">
        <v>4038.5952050000001</v>
      </c>
      <c r="B2009">
        <f>IF(ISNA(INDEX('0.5in Parts'!$B$3:$N$3204, MATCH(A2009,'0.5in Parts'!$A$3:$A$3204, 0), MATCH($B$3, '0.5in Parts'!$B$2:$N$2, 0))), IF(ISNA(INDEX('1in Parts'!$B$3:$P$3204, MATCH(A2009,'1in Parts'!$A$3:$A$3204, 0), MATCH($B$3, '1in Parts'!$B$2:$P$2, 0))), IF(ISNA(INDEX('2in RParts'!$B$3:$N$3204, MATCH(A2009,'2in RParts'!$A$3:$A$3204, 0), MATCH($B$3, '2in RParts'!$B$2:$N$2, 0))), IF(ISNA(INDEX('2in SqParts'!$B$3:$N$3204, MATCH(A2009,'2in SqParts'!$A$3:$A$3204, 0), MATCH($B$3, '2in SqParts'!$B$2:$N$2, 0))), Lists!I2011, INDEX('2in SqParts'!$B$3:$N$3204, MATCH(A2009,'2in SqParts'!$A$3:$A$3204, 0), MATCH($B$3, '2in SqParts'!$B$2:$N$2, 0))), INDEX('2in RParts'!$B$3:$N$3204, MATCH(A2009,'2in RParts'!$A$3:$A$3204, 0), MATCH($B$3, '2in RParts'!$B$2:$N$2, 0))), INDEX('1in Parts'!$B$3:$P$3204, MATCH(A2009,'1in Parts'!$A$3:$A$3204, 0), MATCH($B$3, '1in Parts'!$B$2:$P$2, 0))), INDEX('0.5in Parts'!$B$3:$N$3204, MATCH(A2009,'0.5in Parts'!$A$3:$A$3204, 0), MATCH($B$3, '0.5in Parts'!$B$2:$N$2, 0)))</f>
        <v>1.1643728337901023</v>
      </c>
      <c r="C2009" s="49">
        <f t="shared" si="31"/>
        <v>6.8489999999999981E-2</v>
      </c>
    </row>
    <row r="2010" spans="1:3" x14ac:dyDescent="0.25">
      <c r="A2010" s="2">
        <v>4048.5084259999999</v>
      </c>
      <c r="B2010">
        <f>IF(ISNA(INDEX('0.5in Parts'!$B$3:$N$3204, MATCH(A2010,'0.5in Parts'!$A$3:$A$3204, 0), MATCH($B$3, '0.5in Parts'!$B$2:$N$2, 0))), IF(ISNA(INDEX('1in Parts'!$B$3:$P$3204, MATCH(A2010,'1in Parts'!$A$3:$A$3204, 0), MATCH($B$3, '1in Parts'!$B$2:$P$2, 0))), IF(ISNA(INDEX('2in RParts'!$B$3:$N$3204, MATCH(A2010,'2in RParts'!$A$3:$A$3204, 0), MATCH($B$3, '2in RParts'!$B$2:$N$2, 0))), IF(ISNA(INDEX('2in SqParts'!$B$3:$N$3204, MATCH(A2010,'2in SqParts'!$A$3:$A$3204, 0), MATCH($B$3, '2in SqParts'!$B$2:$N$2, 0))), Lists!I2012, INDEX('2in SqParts'!$B$3:$N$3204, MATCH(A2010,'2in SqParts'!$A$3:$A$3204, 0), MATCH($B$3, '2in SqParts'!$B$2:$N$2, 0))), INDEX('2in RParts'!$B$3:$N$3204, MATCH(A2010,'2in RParts'!$A$3:$A$3204, 0), MATCH($B$3, '2in RParts'!$B$2:$N$2, 0))), INDEX('1in Parts'!$B$3:$P$3204, MATCH(A2010,'1in Parts'!$A$3:$A$3204, 0), MATCH($B$3, '1in Parts'!$B$2:$P$2, 0))), INDEX('0.5in Parts'!$B$3:$N$3204, MATCH(A2010,'0.5in Parts'!$A$3:$A$3204, 0), MATCH($B$3, '0.5in Parts'!$B$2:$N$2, 0)))</f>
        <v>1.1640558999061519</v>
      </c>
      <c r="C2010" s="49">
        <f t="shared" si="31"/>
        <v>6.853999999999999E-2</v>
      </c>
    </row>
    <row r="2011" spans="1:3" x14ac:dyDescent="0.25">
      <c r="A2011" s="2">
        <v>4058.414143</v>
      </c>
      <c r="B2011">
        <f>IF(ISNA(INDEX('0.5in Parts'!$B$3:$N$3204, MATCH(A2011,'0.5in Parts'!$A$3:$A$3204, 0), MATCH($B$3, '0.5in Parts'!$B$2:$N$2, 0))), IF(ISNA(INDEX('1in Parts'!$B$3:$P$3204, MATCH(A2011,'1in Parts'!$A$3:$A$3204, 0), MATCH($B$3, '1in Parts'!$B$2:$P$2, 0))), IF(ISNA(INDEX('2in RParts'!$B$3:$N$3204, MATCH(A2011,'2in RParts'!$A$3:$A$3204, 0), MATCH($B$3, '2in RParts'!$B$2:$N$2, 0))), IF(ISNA(INDEX('2in SqParts'!$B$3:$N$3204, MATCH(A2011,'2in SqParts'!$A$3:$A$3204, 0), MATCH($B$3, '2in SqParts'!$B$2:$N$2, 0))), Lists!I2013, INDEX('2in SqParts'!$B$3:$N$3204, MATCH(A2011,'2in SqParts'!$A$3:$A$3204, 0), MATCH($B$3, '2in SqParts'!$B$2:$N$2, 0))), INDEX('2in RParts'!$B$3:$N$3204, MATCH(A2011,'2in RParts'!$A$3:$A$3204, 0), MATCH($B$3, '2in RParts'!$B$2:$N$2, 0))), INDEX('1in Parts'!$B$3:$P$3204, MATCH(A2011,'1in Parts'!$A$3:$A$3204, 0), MATCH($B$3, '1in Parts'!$B$2:$P$2, 0))), INDEX('0.5in Parts'!$B$3:$N$3204, MATCH(A2011,'0.5in Parts'!$A$3:$A$3204, 0), MATCH($B$3, '0.5in Parts'!$B$2:$N$2, 0)))</f>
        <v>1.1609621266116943</v>
      </c>
      <c r="C2011" s="49">
        <f t="shared" si="31"/>
        <v>6.9029999999999953E-2</v>
      </c>
    </row>
    <row r="2012" spans="1:3" x14ac:dyDescent="0.25">
      <c r="A2012" s="2">
        <v>4068.5660400000002</v>
      </c>
      <c r="B2012">
        <f>IF(ISNA(INDEX('0.5in Parts'!$B$3:$N$3204, MATCH(A2012,'0.5in Parts'!$A$3:$A$3204, 0), MATCH($B$3, '0.5in Parts'!$B$2:$N$2, 0))), IF(ISNA(INDEX('1in Parts'!$B$3:$P$3204, MATCH(A2012,'1in Parts'!$A$3:$A$3204, 0), MATCH($B$3, '1in Parts'!$B$2:$P$2, 0))), IF(ISNA(INDEX('2in RParts'!$B$3:$N$3204, MATCH(A2012,'2in RParts'!$A$3:$A$3204, 0), MATCH($B$3, '2in RParts'!$B$2:$N$2, 0))), IF(ISNA(INDEX('2in SqParts'!$B$3:$N$3204, MATCH(A2012,'2in SqParts'!$A$3:$A$3204, 0), MATCH($B$3, '2in SqParts'!$B$2:$N$2, 0))), Lists!I2014, INDEX('2in SqParts'!$B$3:$N$3204, MATCH(A2012,'2in SqParts'!$A$3:$A$3204, 0), MATCH($B$3, '2in SqParts'!$B$2:$N$2, 0))), INDEX('2in RParts'!$B$3:$N$3204, MATCH(A2012,'2in RParts'!$A$3:$A$3204, 0), MATCH($B$3, '2in RParts'!$B$2:$N$2, 0))), INDEX('1in Parts'!$B$3:$P$3204, MATCH(A2012,'1in Parts'!$A$3:$A$3204, 0), MATCH($B$3, '1in Parts'!$B$2:$P$2, 0))), INDEX('0.5in Parts'!$B$3:$N$3204, MATCH(A2012,'0.5in Parts'!$A$3:$A$3204, 0), MATCH($B$3, '0.5in Parts'!$B$2:$N$2, 0)))</f>
        <v>1.1494150236479685</v>
      </c>
      <c r="C2012" s="49">
        <f t="shared" si="31"/>
        <v>7.0889999999999995E-2</v>
      </c>
    </row>
    <row r="2013" spans="1:3" x14ac:dyDescent="0.25">
      <c r="A2013" s="2">
        <v>4078.4565029999999</v>
      </c>
      <c r="B2013">
        <f>IF(ISNA(INDEX('0.5in Parts'!$B$3:$N$3204, MATCH(A2013,'0.5in Parts'!$A$3:$A$3204, 0), MATCH($B$3, '0.5in Parts'!$B$2:$N$2, 0))), IF(ISNA(INDEX('1in Parts'!$B$3:$P$3204, MATCH(A2013,'1in Parts'!$A$3:$A$3204, 0), MATCH($B$3, '1in Parts'!$B$2:$P$2, 0))), IF(ISNA(INDEX('2in RParts'!$B$3:$N$3204, MATCH(A2013,'2in RParts'!$A$3:$A$3204, 0), MATCH($B$3, '2in RParts'!$B$2:$N$2, 0))), IF(ISNA(INDEX('2in SqParts'!$B$3:$N$3204, MATCH(A2013,'2in SqParts'!$A$3:$A$3204, 0), MATCH($B$3, '2in SqParts'!$B$2:$N$2, 0))), Lists!I2015, INDEX('2in SqParts'!$B$3:$N$3204, MATCH(A2013,'2in SqParts'!$A$3:$A$3204, 0), MATCH($B$3, '2in SqParts'!$B$2:$N$2, 0))), INDEX('2in RParts'!$B$3:$N$3204, MATCH(A2013,'2in RParts'!$A$3:$A$3204, 0), MATCH($B$3, '2in RParts'!$B$2:$N$2, 0))), INDEX('1in Parts'!$B$3:$P$3204, MATCH(A2013,'1in Parts'!$A$3:$A$3204, 0), MATCH($B$3, '1in Parts'!$B$2:$P$2, 0))), INDEX('0.5in Parts'!$B$3:$N$3204, MATCH(A2013,'0.5in Parts'!$A$3:$A$3204, 0), MATCH($B$3, '0.5in Parts'!$B$2:$N$2, 0)))</f>
        <v>1.14898639317633</v>
      </c>
      <c r="C2013" s="49">
        <f t="shared" si="31"/>
        <v>7.0959999999999981E-2</v>
      </c>
    </row>
    <row r="2014" spans="1:3" x14ac:dyDescent="0.25">
      <c r="A2014" s="2">
        <v>4088.5927150000002</v>
      </c>
      <c r="B2014">
        <f>IF(ISNA(INDEX('0.5in Parts'!$B$3:$N$3204, MATCH(A2014,'0.5in Parts'!$A$3:$A$3204, 0), MATCH($B$3, '0.5in Parts'!$B$2:$N$2, 0))), IF(ISNA(INDEX('1in Parts'!$B$3:$P$3204, MATCH(A2014,'1in Parts'!$A$3:$A$3204, 0), MATCH($B$3, '1in Parts'!$B$2:$P$2, 0))), IF(ISNA(INDEX('2in RParts'!$B$3:$N$3204, MATCH(A2014,'2in RParts'!$A$3:$A$3204, 0), MATCH($B$3, '2in RParts'!$B$2:$N$2, 0))), IF(ISNA(INDEX('2in SqParts'!$B$3:$N$3204, MATCH(A2014,'2in SqParts'!$A$3:$A$3204, 0), MATCH($B$3, '2in SqParts'!$B$2:$N$2, 0))), Lists!I2016, INDEX('2in SqParts'!$B$3:$N$3204, MATCH(A2014,'2in SqParts'!$A$3:$A$3204, 0), MATCH($B$3, '2in SqParts'!$B$2:$N$2, 0))), INDEX('2in RParts'!$B$3:$N$3204, MATCH(A2014,'2in RParts'!$A$3:$A$3204, 0), MATCH($B$3, '2in RParts'!$B$2:$N$2, 0))), INDEX('1in Parts'!$B$3:$P$3204, MATCH(A2014,'1in Parts'!$A$3:$A$3204, 0), MATCH($B$3, '1in Parts'!$B$2:$P$2, 0))), INDEX('0.5in Parts'!$B$3:$N$3204, MATCH(A2014,'0.5in Parts'!$A$3:$A$3204, 0), MATCH($B$3, '0.5in Parts'!$B$2:$N$2, 0)))</f>
        <v>1.1435732275297557</v>
      </c>
      <c r="C2014" s="49">
        <f t="shared" si="31"/>
        <v>7.1849999999999969E-2</v>
      </c>
    </row>
    <row r="2015" spans="1:3" x14ac:dyDescent="0.25">
      <c r="A2015" s="2">
        <v>4098.4678480000002</v>
      </c>
      <c r="B2015">
        <f>IF(ISNA(INDEX('0.5in Parts'!$B$3:$N$3204, MATCH(A2015,'0.5in Parts'!$A$3:$A$3204, 0), MATCH($B$3, '0.5in Parts'!$B$2:$N$2, 0))), IF(ISNA(INDEX('1in Parts'!$B$3:$P$3204, MATCH(A2015,'1in Parts'!$A$3:$A$3204, 0), MATCH($B$3, '1in Parts'!$B$2:$P$2, 0))), IF(ISNA(INDEX('2in RParts'!$B$3:$N$3204, MATCH(A2015,'2in RParts'!$A$3:$A$3204, 0), MATCH($B$3, '2in RParts'!$B$2:$N$2, 0))), IF(ISNA(INDEX('2in SqParts'!$B$3:$N$3204, MATCH(A2015,'2in SqParts'!$A$3:$A$3204, 0), MATCH($B$3, '2in SqParts'!$B$2:$N$2, 0))), Lists!I2017, INDEX('2in SqParts'!$B$3:$N$3204, MATCH(A2015,'2in SqParts'!$A$3:$A$3204, 0), MATCH($B$3, '2in SqParts'!$B$2:$N$2, 0))), INDEX('2in RParts'!$B$3:$N$3204, MATCH(A2015,'2in RParts'!$A$3:$A$3204, 0), MATCH($B$3, '2in RParts'!$B$2:$N$2, 0))), INDEX('1in Parts'!$B$3:$P$3204, MATCH(A2015,'1in Parts'!$A$3:$A$3204, 0), MATCH($B$3, '1in Parts'!$B$2:$P$2, 0))), INDEX('0.5in Parts'!$B$3:$N$3204, MATCH(A2015,'0.5in Parts'!$A$3:$A$3204, 0), MATCH($B$3, '0.5in Parts'!$B$2:$N$2, 0)))</f>
        <v>1.1464843032430714</v>
      </c>
      <c r="C2015" s="49">
        <f t="shared" si="31"/>
        <v>7.1369999999999975E-2</v>
      </c>
    </row>
    <row r="2016" spans="1:3" x14ac:dyDescent="0.25">
      <c r="A2016" s="2">
        <v>4108.588299</v>
      </c>
      <c r="B2016">
        <f>IF(ISNA(INDEX('0.5in Parts'!$B$3:$N$3204, MATCH(A2016,'0.5in Parts'!$A$3:$A$3204, 0), MATCH($B$3, '0.5in Parts'!$B$2:$N$2, 0))), IF(ISNA(INDEX('1in Parts'!$B$3:$P$3204, MATCH(A2016,'1in Parts'!$A$3:$A$3204, 0), MATCH($B$3, '1in Parts'!$B$2:$P$2, 0))), IF(ISNA(INDEX('2in RParts'!$B$3:$N$3204, MATCH(A2016,'2in RParts'!$A$3:$A$3204, 0), MATCH($B$3, '2in RParts'!$B$2:$N$2, 0))), IF(ISNA(INDEX('2in SqParts'!$B$3:$N$3204, MATCH(A2016,'2in SqParts'!$A$3:$A$3204, 0), MATCH($B$3, '2in SqParts'!$B$2:$N$2, 0))), Lists!I2018, INDEX('2in SqParts'!$B$3:$N$3204, MATCH(A2016,'2in SqParts'!$A$3:$A$3204, 0), MATCH($B$3, '2in SqParts'!$B$2:$N$2, 0))), INDEX('2in RParts'!$B$3:$N$3204, MATCH(A2016,'2in RParts'!$A$3:$A$3204, 0), MATCH($B$3, '2in RParts'!$B$2:$N$2, 0))), INDEX('1in Parts'!$B$3:$P$3204, MATCH(A2016,'1in Parts'!$A$3:$A$3204, 0), MATCH($B$3, '1in Parts'!$B$2:$P$2, 0))), INDEX('0.5in Parts'!$B$3:$N$3204, MATCH(A2016,'0.5in Parts'!$A$3:$A$3204, 0), MATCH($B$3, '0.5in Parts'!$B$2:$N$2, 0)))</f>
        <v>1.1402614338028532</v>
      </c>
      <c r="C2016" s="49">
        <f t="shared" si="31"/>
        <v>7.2399999999999978E-2</v>
      </c>
    </row>
    <row r="2017" spans="1:3" x14ac:dyDescent="0.25">
      <c r="A2017" s="2">
        <v>4118.4480270000004</v>
      </c>
      <c r="B2017">
        <f>IF(ISNA(INDEX('0.5in Parts'!$B$3:$N$3204, MATCH(A2017,'0.5in Parts'!$A$3:$A$3204, 0), MATCH($B$3, '0.5in Parts'!$B$2:$N$2, 0))), IF(ISNA(INDEX('1in Parts'!$B$3:$P$3204, MATCH(A2017,'1in Parts'!$A$3:$A$3204, 0), MATCH($B$3, '1in Parts'!$B$2:$P$2, 0))), IF(ISNA(INDEX('2in RParts'!$B$3:$N$3204, MATCH(A2017,'2in RParts'!$A$3:$A$3204, 0), MATCH($B$3, '2in RParts'!$B$2:$N$2, 0))), IF(ISNA(INDEX('2in SqParts'!$B$3:$N$3204, MATCH(A2017,'2in SqParts'!$A$3:$A$3204, 0), MATCH($B$3, '2in SqParts'!$B$2:$N$2, 0))), Lists!I2019, INDEX('2in SqParts'!$B$3:$N$3204, MATCH(A2017,'2in SqParts'!$A$3:$A$3204, 0), MATCH($B$3, '2in SqParts'!$B$2:$N$2, 0))), INDEX('2in RParts'!$B$3:$N$3204, MATCH(A2017,'2in RParts'!$A$3:$A$3204, 0), MATCH($B$3, '2in RParts'!$B$2:$N$2, 0))), INDEX('1in Parts'!$B$3:$P$3204, MATCH(A2017,'1in Parts'!$A$3:$A$3204, 0), MATCH($B$3, '1in Parts'!$B$2:$P$2, 0))), INDEX('0.5in Parts'!$B$3:$N$3204, MATCH(A2017,'0.5in Parts'!$A$3:$A$3204, 0), MATCH($B$3, '0.5in Parts'!$B$2:$N$2, 0)))</f>
        <v>1.1365581713862913</v>
      </c>
      <c r="C2017" s="49">
        <f t="shared" si="31"/>
        <v>7.3019999999999988E-2</v>
      </c>
    </row>
    <row r="2018" spans="1:3" x14ac:dyDescent="0.25">
      <c r="A2018" s="2">
        <v>4128.5526390000005</v>
      </c>
      <c r="B2018">
        <f>IF(ISNA(INDEX('0.5in Parts'!$B$3:$N$3204, MATCH(A2018,'0.5in Parts'!$A$3:$A$3204, 0), MATCH($B$3, '0.5in Parts'!$B$2:$N$2, 0))), IF(ISNA(INDEX('1in Parts'!$B$3:$P$3204, MATCH(A2018,'1in Parts'!$A$3:$A$3204, 0), MATCH($B$3, '1in Parts'!$B$2:$P$2, 0))), IF(ISNA(INDEX('2in RParts'!$B$3:$N$3204, MATCH(A2018,'2in RParts'!$A$3:$A$3204, 0), MATCH($B$3, '2in RParts'!$B$2:$N$2, 0))), IF(ISNA(INDEX('2in SqParts'!$B$3:$N$3204, MATCH(A2018,'2in SqParts'!$A$3:$A$3204, 0), MATCH($B$3, '2in SqParts'!$B$2:$N$2, 0))), Lists!I2020, INDEX('2in SqParts'!$B$3:$N$3204, MATCH(A2018,'2in SqParts'!$A$3:$A$3204, 0), MATCH($B$3, '2in SqParts'!$B$2:$N$2, 0))), INDEX('2in RParts'!$B$3:$N$3204, MATCH(A2018,'2in RParts'!$A$3:$A$3204, 0), MATCH($B$3, '2in RParts'!$B$2:$N$2, 0))), INDEX('1in Parts'!$B$3:$P$3204, MATCH(A2018,'1in Parts'!$A$3:$A$3204, 0), MATCH($B$3, '1in Parts'!$B$2:$P$2, 0))), INDEX('0.5in Parts'!$B$3:$N$3204, MATCH(A2018,'0.5in Parts'!$A$3:$A$3204, 0), MATCH($B$3, '0.5in Parts'!$B$2:$N$2, 0)))</f>
        <v>1.1315906966850402</v>
      </c>
      <c r="C2018" s="49">
        <f t="shared" si="31"/>
        <v>7.3859999999999967E-2</v>
      </c>
    </row>
    <row r="2019" spans="1:3" x14ac:dyDescent="0.25">
      <c r="A2019" s="2">
        <v>4138.3968869999999</v>
      </c>
      <c r="B2019">
        <f>IF(ISNA(INDEX('0.5in Parts'!$B$3:$N$3204, MATCH(A2019,'0.5in Parts'!$A$3:$A$3204, 0), MATCH($B$3, '0.5in Parts'!$B$2:$N$2, 0))), IF(ISNA(INDEX('1in Parts'!$B$3:$P$3204, MATCH(A2019,'1in Parts'!$A$3:$A$3204, 0), MATCH($B$3, '1in Parts'!$B$2:$P$2, 0))), IF(ISNA(INDEX('2in RParts'!$B$3:$N$3204, MATCH(A2019,'2in RParts'!$A$3:$A$3204, 0), MATCH($B$3, '2in RParts'!$B$2:$N$2, 0))), IF(ISNA(INDEX('2in SqParts'!$B$3:$N$3204, MATCH(A2019,'2in SqParts'!$A$3:$A$3204, 0), MATCH($B$3, '2in SqParts'!$B$2:$N$2, 0))), Lists!I2021, INDEX('2in SqParts'!$B$3:$N$3204, MATCH(A2019,'2in SqParts'!$A$3:$A$3204, 0), MATCH($B$3, '2in SqParts'!$B$2:$N$2, 0))), INDEX('2in RParts'!$B$3:$N$3204, MATCH(A2019,'2in RParts'!$A$3:$A$3204, 0), MATCH($B$3, '2in RParts'!$B$2:$N$2, 0))), INDEX('1in Parts'!$B$3:$P$3204, MATCH(A2019,'1in Parts'!$A$3:$A$3204, 0), MATCH($B$3, '1in Parts'!$B$2:$P$2, 0))), INDEX('0.5in Parts'!$B$3:$N$3204, MATCH(A2019,'0.5in Parts'!$A$3:$A$3204, 0), MATCH($B$3, '0.5in Parts'!$B$2:$N$2, 0)))</f>
        <v>1.1354295931465697</v>
      </c>
      <c r="C2019" s="49">
        <f t="shared" si="31"/>
        <v>7.3209999999999997E-2</v>
      </c>
    </row>
    <row r="2020" spans="1:3" x14ac:dyDescent="0.25">
      <c r="A2020" s="2">
        <v>4148.485584</v>
      </c>
      <c r="B2020">
        <f>IF(ISNA(INDEX('0.5in Parts'!$B$3:$N$3204, MATCH(A2020,'0.5in Parts'!$A$3:$A$3204, 0), MATCH($B$3, '0.5in Parts'!$B$2:$N$2, 0))), IF(ISNA(INDEX('1in Parts'!$B$3:$P$3204, MATCH(A2020,'1in Parts'!$A$3:$A$3204, 0), MATCH($B$3, '1in Parts'!$B$2:$P$2, 0))), IF(ISNA(INDEX('2in RParts'!$B$3:$N$3204, MATCH(A2020,'2in RParts'!$A$3:$A$3204, 0), MATCH($B$3, '2in RParts'!$B$2:$N$2, 0))), IF(ISNA(INDEX('2in SqParts'!$B$3:$N$3204, MATCH(A2020,'2in SqParts'!$A$3:$A$3204, 0), MATCH($B$3, '2in SqParts'!$B$2:$N$2, 0))), Lists!I2022, INDEX('2in SqParts'!$B$3:$N$3204, MATCH(A2020,'2in SqParts'!$A$3:$A$3204, 0), MATCH($B$3, '2in SqParts'!$B$2:$N$2, 0))), INDEX('2in RParts'!$B$3:$N$3204, MATCH(A2020,'2in RParts'!$A$3:$A$3204, 0), MATCH($B$3, '2in RParts'!$B$2:$N$2, 0))), INDEX('1in Parts'!$B$3:$P$3204, MATCH(A2020,'1in Parts'!$A$3:$A$3204, 0), MATCH($B$3, '1in Parts'!$B$2:$P$2, 0))), INDEX('0.5in Parts'!$B$3:$N$3204, MATCH(A2020,'0.5in Parts'!$A$3:$A$3204, 0), MATCH($B$3, '0.5in Parts'!$B$2:$N$2, 0)))</f>
        <v>1.1380476250785483</v>
      </c>
      <c r="C2020" s="49">
        <f t="shared" si="31"/>
        <v>7.2769999999999974E-2</v>
      </c>
    </row>
    <row r="2021" spans="1:3" x14ac:dyDescent="0.25">
      <c r="A2021" s="2">
        <v>4158.5661929999997</v>
      </c>
      <c r="B2021">
        <f>IF(ISNA(INDEX('0.5in Parts'!$B$3:$N$3204, MATCH(A2021,'0.5in Parts'!$A$3:$A$3204, 0), MATCH($B$3, '0.5in Parts'!$B$2:$N$2, 0))), IF(ISNA(INDEX('1in Parts'!$B$3:$P$3204, MATCH(A2021,'1in Parts'!$A$3:$A$3204, 0), MATCH($B$3, '1in Parts'!$B$2:$P$2, 0))), IF(ISNA(INDEX('2in RParts'!$B$3:$N$3204, MATCH(A2021,'2in RParts'!$A$3:$A$3204, 0), MATCH($B$3, '2in RParts'!$B$2:$N$2, 0))), IF(ISNA(INDEX('2in SqParts'!$B$3:$N$3204, MATCH(A2021,'2in SqParts'!$A$3:$A$3204, 0), MATCH($B$3, '2in SqParts'!$B$2:$N$2, 0))), Lists!I2023, INDEX('2in SqParts'!$B$3:$N$3204, MATCH(A2021,'2in SqParts'!$A$3:$A$3204, 0), MATCH($B$3, '2in SqParts'!$B$2:$N$2, 0))), INDEX('2in RParts'!$B$3:$N$3204, MATCH(A2021,'2in RParts'!$A$3:$A$3204, 0), MATCH($B$3, '2in RParts'!$B$2:$N$2, 0))), INDEX('1in Parts'!$B$3:$P$3204, MATCH(A2021,'1in Parts'!$A$3:$A$3204, 0), MATCH($B$3, '1in Parts'!$B$2:$P$2, 0))), INDEX('0.5in Parts'!$B$3:$N$3204, MATCH(A2021,'0.5in Parts'!$A$3:$A$3204, 0), MATCH($B$3, '0.5in Parts'!$B$2:$N$2, 0)))</f>
        <v>1.1333582794339601</v>
      </c>
      <c r="C2021" s="49">
        <f t="shared" si="31"/>
        <v>7.356E-2</v>
      </c>
    </row>
    <row r="2022" spans="1:3" x14ac:dyDescent="0.25">
      <c r="A2022" s="2">
        <v>4168.3869809999997</v>
      </c>
      <c r="B2022">
        <f>IF(ISNA(INDEX('0.5in Parts'!$B$3:$N$3204, MATCH(A2022,'0.5in Parts'!$A$3:$A$3204, 0), MATCH($B$3, '0.5in Parts'!$B$2:$N$2, 0))), IF(ISNA(INDEX('1in Parts'!$B$3:$P$3204, MATCH(A2022,'1in Parts'!$A$3:$A$3204, 0), MATCH($B$3, '1in Parts'!$B$2:$P$2, 0))), IF(ISNA(INDEX('2in RParts'!$B$3:$N$3204, MATCH(A2022,'2in RParts'!$A$3:$A$3204, 0), MATCH($B$3, '2in RParts'!$B$2:$N$2, 0))), IF(ISNA(INDEX('2in SqParts'!$B$3:$N$3204, MATCH(A2022,'2in SqParts'!$A$3:$A$3204, 0), MATCH($B$3, '2in SqParts'!$B$2:$N$2, 0))), Lists!I2024, INDEX('2in SqParts'!$B$3:$N$3204, MATCH(A2022,'2in SqParts'!$A$3:$A$3204, 0), MATCH($B$3, '2in SqParts'!$B$2:$N$2, 0))), INDEX('2in RParts'!$B$3:$N$3204, MATCH(A2022,'2in RParts'!$A$3:$A$3204, 0), MATCH($B$3, '2in RParts'!$B$2:$N$2, 0))), INDEX('1in Parts'!$B$3:$P$3204, MATCH(A2022,'1in Parts'!$A$3:$A$3204, 0), MATCH($B$3, '1in Parts'!$B$2:$P$2, 0))), INDEX('0.5in Parts'!$B$3:$N$3204, MATCH(A2022,'0.5in Parts'!$A$3:$A$3204, 0), MATCH($B$3, '0.5in Parts'!$B$2:$N$2, 0)))</f>
        <v>1.1207320431753871</v>
      </c>
      <c r="C2022" s="49">
        <f t="shared" si="31"/>
        <v>7.5729999999999992E-2</v>
      </c>
    </row>
    <row r="2023" spans="1:3" x14ac:dyDescent="0.25">
      <c r="A2023" s="2">
        <v>4178.4515600000004</v>
      </c>
      <c r="B2023">
        <f>IF(ISNA(INDEX('0.5in Parts'!$B$3:$N$3204, MATCH(A2023,'0.5in Parts'!$A$3:$A$3204, 0), MATCH($B$3, '0.5in Parts'!$B$2:$N$2, 0))), IF(ISNA(INDEX('1in Parts'!$B$3:$P$3204, MATCH(A2023,'1in Parts'!$A$3:$A$3204, 0), MATCH($B$3, '1in Parts'!$B$2:$P$2, 0))), IF(ISNA(INDEX('2in RParts'!$B$3:$N$3204, MATCH(A2023,'2in RParts'!$A$3:$A$3204, 0), MATCH($B$3, '2in RParts'!$B$2:$N$2, 0))), IF(ISNA(INDEX('2in SqParts'!$B$3:$N$3204, MATCH(A2023,'2in SqParts'!$A$3:$A$3204, 0), MATCH($B$3, '2in SqParts'!$B$2:$N$2, 0))), Lists!I2025, INDEX('2in SqParts'!$B$3:$N$3204, MATCH(A2023,'2in SqParts'!$A$3:$A$3204, 0), MATCH($B$3, '2in SqParts'!$B$2:$N$2, 0))), INDEX('2in RParts'!$B$3:$N$3204, MATCH(A2023,'2in RParts'!$A$3:$A$3204, 0), MATCH($B$3, '2in RParts'!$B$2:$N$2, 0))), INDEX('1in Parts'!$B$3:$P$3204, MATCH(A2023,'1in Parts'!$A$3:$A$3204, 0), MATCH($B$3, '1in Parts'!$B$2:$P$2, 0))), INDEX('0.5in Parts'!$B$3:$N$3204, MATCH(A2023,'0.5in Parts'!$A$3:$A$3204, 0), MATCH($B$3, '0.5in Parts'!$B$2:$N$2, 0)))</f>
        <v>1.1136785134405203</v>
      </c>
      <c r="C2023" s="49">
        <f t="shared" si="31"/>
        <v>7.6969999999999983E-2</v>
      </c>
    </row>
    <row r="2024" spans="1:3" x14ac:dyDescent="0.25">
      <c r="A2024" s="2">
        <v>4188.5079919999998</v>
      </c>
      <c r="B2024">
        <f>IF(ISNA(INDEX('0.5in Parts'!$B$3:$N$3204, MATCH(A2024,'0.5in Parts'!$A$3:$A$3204, 0), MATCH($B$3, '0.5in Parts'!$B$2:$N$2, 0))), IF(ISNA(INDEX('1in Parts'!$B$3:$P$3204, MATCH(A2024,'1in Parts'!$A$3:$A$3204, 0), MATCH($B$3, '1in Parts'!$B$2:$P$2, 0))), IF(ISNA(INDEX('2in RParts'!$B$3:$N$3204, MATCH(A2024,'2in RParts'!$A$3:$A$3204, 0), MATCH($B$3, '2in RParts'!$B$2:$N$2, 0))), IF(ISNA(INDEX('2in SqParts'!$B$3:$N$3204, MATCH(A2024,'2in SqParts'!$A$3:$A$3204, 0), MATCH($B$3, '2in SqParts'!$B$2:$N$2, 0))), Lists!I2026, INDEX('2in SqParts'!$B$3:$N$3204, MATCH(A2024,'2in SqParts'!$A$3:$A$3204, 0), MATCH($B$3, '2in SqParts'!$B$2:$N$2, 0))), INDEX('2in RParts'!$B$3:$N$3204, MATCH(A2024,'2in RParts'!$A$3:$A$3204, 0), MATCH($B$3, '2in RParts'!$B$2:$N$2, 0))), INDEX('1in Parts'!$B$3:$P$3204, MATCH(A2024,'1in Parts'!$A$3:$A$3204, 0), MATCH($B$3, '1in Parts'!$B$2:$P$2, 0))), INDEX('0.5in Parts'!$B$3:$N$3204, MATCH(A2024,'0.5in Parts'!$A$3:$A$3204, 0), MATCH($B$3, '0.5in Parts'!$B$2:$N$2, 0)))</f>
        <v>1.114186625339511</v>
      </c>
      <c r="C2024" s="49">
        <f t="shared" si="31"/>
        <v>7.6880000000000004E-2</v>
      </c>
    </row>
    <row r="2025" spans="1:3" x14ac:dyDescent="0.25">
      <c r="A2025" s="2">
        <v>4198.3051509999996</v>
      </c>
      <c r="B2025">
        <f>IF(ISNA(INDEX('0.5in Parts'!$B$3:$N$3204, MATCH(A2025,'0.5in Parts'!$A$3:$A$3204, 0), MATCH($B$3, '0.5in Parts'!$B$2:$N$2, 0))), IF(ISNA(INDEX('1in Parts'!$B$3:$P$3204, MATCH(A2025,'1in Parts'!$A$3:$A$3204, 0), MATCH($B$3, '1in Parts'!$B$2:$P$2, 0))), IF(ISNA(INDEX('2in RParts'!$B$3:$N$3204, MATCH(A2025,'2in RParts'!$A$3:$A$3204, 0), MATCH($B$3, '2in RParts'!$B$2:$N$2, 0))), IF(ISNA(INDEX('2in SqParts'!$B$3:$N$3204, MATCH(A2025,'2in SqParts'!$A$3:$A$3204, 0), MATCH($B$3, '2in SqParts'!$B$2:$N$2, 0))), Lists!I2027, INDEX('2in SqParts'!$B$3:$N$3204, MATCH(A2025,'2in SqParts'!$A$3:$A$3204, 0), MATCH($B$3, '2in SqParts'!$B$2:$N$2, 0))), INDEX('2in RParts'!$B$3:$N$3204, MATCH(A2025,'2in RParts'!$A$3:$A$3204, 0), MATCH($B$3, '2in RParts'!$B$2:$N$2, 0))), INDEX('1in Parts'!$B$3:$P$3204, MATCH(A2025,'1in Parts'!$A$3:$A$3204, 0), MATCH($B$3, '1in Parts'!$B$2:$P$2, 0))), INDEX('0.5in Parts'!$B$3:$N$3204, MATCH(A2025,'0.5in Parts'!$A$3:$A$3204, 0), MATCH($B$3, '0.5in Parts'!$B$2:$N$2, 0)))</f>
        <v>1.1158279304760872</v>
      </c>
      <c r="C2025" s="49">
        <f t="shared" si="31"/>
        <v>7.6589999999999991E-2</v>
      </c>
    </row>
    <row r="2026" spans="1:3" x14ac:dyDescent="0.25">
      <c r="A2026" s="2">
        <v>4208.3454369999999</v>
      </c>
      <c r="B2026">
        <f>IF(ISNA(INDEX('0.5in Parts'!$B$3:$N$3204, MATCH(A2026,'0.5in Parts'!$A$3:$A$3204, 0), MATCH($B$3, '0.5in Parts'!$B$2:$N$2, 0))), IF(ISNA(INDEX('1in Parts'!$B$3:$P$3204, MATCH(A2026,'1in Parts'!$A$3:$A$3204, 0), MATCH($B$3, '1in Parts'!$B$2:$P$2, 0))), IF(ISNA(INDEX('2in RParts'!$B$3:$N$3204, MATCH(A2026,'2in RParts'!$A$3:$A$3204, 0), MATCH($B$3, '2in RParts'!$B$2:$N$2, 0))), IF(ISNA(INDEX('2in SqParts'!$B$3:$N$3204, MATCH(A2026,'2in SqParts'!$A$3:$A$3204, 0), MATCH($B$3, '2in SqParts'!$B$2:$N$2, 0))), Lists!I2028, INDEX('2in SqParts'!$B$3:$N$3204, MATCH(A2026,'2in SqParts'!$A$3:$A$3204, 0), MATCH($B$3, '2in SqParts'!$B$2:$N$2, 0))), INDEX('2in RParts'!$B$3:$N$3204, MATCH(A2026,'2in RParts'!$A$3:$A$3204, 0), MATCH($B$3, '2in RParts'!$B$2:$N$2, 0))), INDEX('1in Parts'!$B$3:$P$3204, MATCH(A2026,'1in Parts'!$A$3:$A$3204, 0), MATCH($B$3, '1in Parts'!$B$2:$P$2, 0))), INDEX('0.5in Parts'!$B$3:$N$3204, MATCH(A2026,'0.5in Parts'!$A$3:$A$3204, 0), MATCH($B$3, '0.5in Parts'!$B$2:$N$2, 0)))</f>
        <v>1.1097466948454655</v>
      </c>
      <c r="C2026" s="49">
        <f t="shared" si="31"/>
        <v>7.7669999999999975E-2</v>
      </c>
    </row>
    <row r="2027" spans="1:3" x14ac:dyDescent="0.25">
      <c r="A2027" s="2">
        <v>4218.3775189999997</v>
      </c>
      <c r="B2027">
        <f>IF(ISNA(INDEX('0.5in Parts'!$B$3:$N$3204, MATCH(A2027,'0.5in Parts'!$A$3:$A$3204, 0), MATCH($B$3, '0.5in Parts'!$B$2:$N$2, 0))), IF(ISNA(INDEX('1in Parts'!$B$3:$P$3204, MATCH(A2027,'1in Parts'!$A$3:$A$3204, 0), MATCH($B$3, '1in Parts'!$B$2:$P$2, 0))), IF(ISNA(INDEX('2in RParts'!$B$3:$N$3204, MATCH(A2027,'2in RParts'!$A$3:$A$3204, 0), MATCH($B$3, '2in RParts'!$B$2:$N$2, 0))), IF(ISNA(INDEX('2in SqParts'!$B$3:$N$3204, MATCH(A2027,'2in SqParts'!$A$3:$A$3204, 0), MATCH($B$3, '2in SqParts'!$B$2:$N$2, 0))), Lists!I2029, INDEX('2in SqParts'!$B$3:$N$3204, MATCH(A2027,'2in SqParts'!$A$3:$A$3204, 0), MATCH($B$3, '2in SqParts'!$B$2:$N$2, 0))), INDEX('2in RParts'!$B$3:$N$3204, MATCH(A2027,'2in RParts'!$A$3:$A$3204, 0), MATCH($B$3, '2in RParts'!$B$2:$N$2, 0))), INDEX('1in Parts'!$B$3:$P$3204, MATCH(A2027,'1in Parts'!$A$3:$A$3204, 0), MATCH($B$3, '1in Parts'!$B$2:$P$2, 0))), INDEX('0.5in Parts'!$B$3:$N$3204, MATCH(A2027,'0.5in Parts'!$A$3:$A$3204, 0), MATCH($B$3, '0.5in Parts'!$B$2:$N$2, 0)))</f>
        <v>1.1082395985433284</v>
      </c>
      <c r="C2027" s="49">
        <f t="shared" si="31"/>
        <v>7.7939999999999995E-2</v>
      </c>
    </row>
    <row r="2028" spans="1:3" x14ac:dyDescent="0.25">
      <c r="A2028" s="2">
        <v>4228.4013770000001</v>
      </c>
      <c r="B2028">
        <f>IF(ISNA(INDEX('0.5in Parts'!$B$3:$N$3204, MATCH(A2028,'0.5in Parts'!$A$3:$A$3204, 0), MATCH($B$3, '0.5in Parts'!$B$2:$N$2, 0))), IF(ISNA(INDEX('1in Parts'!$B$3:$P$3204, MATCH(A2028,'1in Parts'!$A$3:$A$3204, 0), MATCH($B$3, '1in Parts'!$B$2:$P$2, 0))), IF(ISNA(INDEX('2in RParts'!$B$3:$N$3204, MATCH(A2028,'2in RParts'!$A$3:$A$3204, 0), MATCH($B$3, '2in RParts'!$B$2:$N$2, 0))), IF(ISNA(INDEX('2in SqParts'!$B$3:$N$3204, MATCH(A2028,'2in SqParts'!$A$3:$A$3204, 0), MATCH($B$3, '2in SqParts'!$B$2:$N$2, 0))), Lists!I2030, INDEX('2in SqParts'!$B$3:$N$3204, MATCH(A2028,'2in SqParts'!$A$3:$A$3204, 0), MATCH($B$3, '2in SqParts'!$B$2:$N$2, 0))), INDEX('2in RParts'!$B$3:$N$3204, MATCH(A2028,'2in RParts'!$A$3:$A$3204, 0), MATCH($B$3, '2in RParts'!$B$2:$N$2, 0))), INDEX('1in Parts'!$B$3:$P$3204, MATCH(A2028,'1in Parts'!$A$3:$A$3204, 0), MATCH($B$3, '1in Parts'!$B$2:$P$2, 0))), INDEX('0.5in Parts'!$B$3:$N$3204, MATCH(A2028,'0.5in Parts'!$A$3:$A$3204, 0), MATCH($B$3, '0.5in Parts'!$B$2:$N$2, 0)))</f>
        <v>1.115204636051019</v>
      </c>
      <c r="C2028" s="49">
        <f t="shared" si="31"/>
        <v>7.669999999999999E-2</v>
      </c>
    </row>
    <row r="2029" spans="1:3" x14ac:dyDescent="0.25">
      <c r="A2029" s="2">
        <v>4238.4169910000001</v>
      </c>
      <c r="B2029">
        <f>IF(ISNA(INDEX('0.5in Parts'!$B$3:$N$3204, MATCH(A2029,'0.5in Parts'!$A$3:$A$3204, 0), MATCH($B$3, '0.5in Parts'!$B$2:$N$2, 0))), IF(ISNA(INDEX('1in Parts'!$B$3:$P$3204, MATCH(A2029,'1in Parts'!$A$3:$A$3204, 0), MATCH($B$3, '1in Parts'!$B$2:$P$2, 0))), IF(ISNA(INDEX('2in RParts'!$B$3:$N$3204, MATCH(A2029,'2in RParts'!$A$3:$A$3204, 0), MATCH($B$3, '2in RParts'!$B$2:$N$2, 0))), IF(ISNA(INDEX('2in SqParts'!$B$3:$N$3204, MATCH(A2029,'2in SqParts'!$A$3:$A$3204, 0), MATCH($B$3, '2in SqParts'!$B$2:$N$2, 0))), Lists!I2031, INDEX('2in SqParts'!$B$3:$N$3204, MATCH(A2029,'2in SqParts'!$A$3:$A$3204, 0), MATCH($B$3, '2in SqParts'!$B$2:$N$2, 0))), INDEX('2in RParts'!$B$3:$N$3204, MATCH(A2029,'2in RParts'!$A$3:$A$3204, 0), MATCH($B$3, '2in RParts'!$B$2:$N$2, 0))), INDEX('1in Parts'!$B$3:$P$3204, MATCH(A2029,'1in Parts'!$A$3:$A$3204, 0), MATCH($B$3, '1in Parts'!$B$2:$P$2, 0))), INDEX('0.5in Parts'!$B$3:$N$3204, MATCH(A2029,'0.5in Parts'!$A$3:$A$3204, 0), MATCH($B$3, '0.5in Parts'!$B$2:$N$2, 0)))</f>
        <v>1.1308269726783169</v>
      </c>
      <c r="C2029" s="49">
        <f t="shared" si="31"/>
        <v>7.3989999999999972E-2</v>
      </c>
    </row>
    <row r="2030" spans="1:3" x14ac:dyDescent="0.25">
      <c r="A2030" s="2">
        <v>4248.4243429999997</v>
      </c>
      <c r="B2030">
        <f>IF(ISNA(INDEX('0.5in Parts'!$B$3:$N$3204, MATCH(A2030,'0.5in Parts'!$A$3:$A$3204, 0), MATCH($B$3, '0.5in Parts'!$B$2:$N$2, 0))), IF(ISNA(INDEX('1in Parts'!$B$3:$P$3204, MATCH(A2030,'1in Parts'!$A$3:$A$3204, 0), MATCH($B$3, '1in Parts'!$B$2:$P$2, 0))), IF(ISNA(INDEX('2in RParts'!$B$3:$N$3204, MATCH(A2030,'2in RParts'!$A$3:$A$3204, 0), MATCH($B$3, '2in RParts'!$B$2:$N$2, 0))), IF(ISNA(INDEX('2in SqParts'!$B$3:$N$3204, MATCH(A2030,'2in SqParts'!$A$3:$A$3204, 0), MATCH($B$3, '2in SqParts'!$B$2:$N$2, 0))), Lists!I2032, INDEX('2in SqParts'!$B$3:$N$3204, MATCH(A2030,'2in SqParts'!$A$3:$A$3204, 0), MATCH($B$3, '2in SqParts'!$B$2:$N$2, 0))), INDEX('2in RParts'!$B$3:$N$3204, MATCH(A2030,'2in RParts'!$A$3:$A$3204, 0), MATCH($B$3, '2in RParts'!$B$2:$N$2, 0))), INDEX('1in Parts'!$B$3:$P$3204, MATCH(A2030,'1in Parts'!$A$3:$A$3204, 0), MATCH($B$3, '1in Parts'!$B$2:$P$2, 0))), INDEX('0.5in Parts'!$B$3:$N$3204, MATCH(A2030,'0.5in Parts'!$A$3:$A$3204, 0), MATCH($B$3, '0.5in Parts'!$B$2:$N$2, 0)))</f>
        <v>1.1330631822683606</v>
      </c>
      <c r="C2030" s="49">
        <f t="shared" si="31"/>
        <v>7.3609999999999981E-2</v>
      </c>
    </row>
    <row r="2031" spans="1:3" x14ac:dyDescent="0.25">
      <c r="A2031" s="2">
        <v>4258.4234109999998</v>
      </c>
      <c r="B2031">
        <f>IF(ISNA(INDEX('0.5in Parts'!$B$3:$N$3204, MATCH(A2031,'0.5in Parts'!$A$3:$A$3204, 0), MATCH($B$3, '0.5in Parts'!$B$2:$N$2, 0))), IF(ISNA(INDEX('1in Parts'!$B$3:$P$3204, MATCH(A2031,'1in Parts'!$A$3:$A$3204, 0), MATCH($B$3, '1in Parts'!$B$2:$P$2, 0))), IF(ISNA(INDEX('2in RParts'!$B$3:$N$3204, MATCH(A2031,'2in RParts'!$A$3:$A$3204, 0), MATCH($B$3, '2in RParts'!$B$2:$N$2, 0))), IF(ISNA(INDEX('2in SqParts'!$B$3:$N$3204, MATCH(A2031,'2in SqParts'!$A$3:$A$3204, 0), MATCH($B$3, '2in SqParts'!$B$2:$N$2, 0))), Lists!I2033, INDEX('2in SqParts'!$B$3:$N$3204, MATCH(A2031,'2in SqParts'!$A$3:$A$3204, 0), MATCH($B$3, '2in SqParts'!$B$2:$N$2, 0))), INDEX('2in RParts'!$B$3:$N$3204, MATCH(A2031,'2in RParts'!$A$3:$A$3204, 0), MATCH($B$3, '2in RParts'!$B$2:$N$2, 0))), INDEX('1in Parts'!$B$3:$P$3204, MATCH(A2031,'1in Parts'!$A$3:$A$3204, 0), MATCH($B$3, '1in Parts'!$B$2:$P$2, 0))), INDEX('0.5in Parts'!$B$3:$N$3204, MATCH(A2031,'0.5in Parts'!$A$3:$A$3204, 0), MATCH($B$3, '0.5in Parts'!$B$2:$N$2, 0)))</f>
        <v>1.1469104701481345</v>
      </c>
      <c r="C2031" s="49">
        <f t="shared" si="31"/>
        <v>7.1299999999999975E-2</v>
      </c>
    </row>
    <row r="2032" spans="1:3" x14ac:dyDescent="0.25">
      <c r="A2032" s="2">
        <v>4268.414178</v>
      </c>
      <c r="B2032">
        <f>IF(ISNA(INDEX('0.5in Parts'!$B$3:$N$3204, MATCH(A2032,'0.5in Parts'!$A$3:$A$3204, 0), MATCH($B$3, '0.5in Parts'!$B$2:$N$2, 0))), IF(ISNA(INDEX('1in Parts'!$B$3:$P$3204, MATCH(A2032,'1in Parts'!$A$3:$A$3204, 0), MATCH($B$3, '1in Parts'!$B$2:$P$2, 0))), IF(ISNA(INDEX('2in RParts'!$B$3:$N$3204, MATCH(A2032,'2in RParts'!$A$3:$A$3204, 0), MATCH($B$3, '2in RParts'!$B$2:$N$2, 0))), IF(ISNA(INDEX('2in SqParts'!$B$3:$N$3204, MATCH(A2032,'2in SqParts'!$A$3:$A$3204, 0), MATCH($B$3, '2in SqParts'!$B$2:$N$2, 0))), Lists!I2034, INDEX('2in SqParts'!$B$3:$N$3204, MATCH(A2032,'2in SqParts'!$A$3:$A$3204, 0), MATCH($B$3, '2in SqParts'!$B$2:$N$2, 0))), INDEX('2in RParts'!$B$3:$N$3204, MATCH(A2032,'2in RParts'!$A$3:$A$3204, 0), MATCH($B$3, '2in RParts'!$B$2:$N$2, 0))), INDEX('1in Parts'!$B$3:$P$3204, MATCH(A2032,'1in Parts'!$A$3:$A$3204, 0), MATCH($B$3, '1in Parts'!$B$2:$P$2, 0))), INDEX('0.5in Parts'!$B$3:$N$3204, MATCH(A2032,'0.5in Parts'!$A$3:$A$3204, 0), MATCH($B$3, '0.5in Parts'!$B$2:$N$2, 0)))</f>
        <v>1.1717913855320545</v>
      </c>
      <c r="C2032" s="49">
        <f t="shared" si="31"/>
        <v>6.7330000000000001E-2</v>
      </c>
    </row>
    <row r="2033" spans="1:3" x14ac:dyDescent="0.25">
      <c r="A2033" s="2">
        <v>4278.3966229999996</v>
      </c>
      <c r="B2033">
        <f>IF(ISNA(INDEX('0.5in Parts'!$B$3:$N$3204, MATCH(A2033,'0.5in Parts'!$A$3:$A$3204, 0), MATCH($B$3, '0.5in Parts'!$B$2:$N$2, 0))), IF(ISNA(INDEX('1in Parts'!$B$3:$P$3204, MATCH(A2033,'1in Parts'!$A$3:$A$3204, 0), MATCH($B$3, '1in Parts'!$B$2:$P$2, 0))), IF(ISNA(INDEX('2in RParts'!$B$3:$N$3204, MATCH(A2033,'2in RParts'!$A$3:$A$3204, 0), MATCH($B$3, '2in RParts'!$B$2:$N$2, 0))), IF(ISNA(INDEX('2in SqParts'!$B$3:$N$3204, MATCH(A2033,'2in SqParts'!$A$3:$A$3204, 0), MATCH($B$3, '2in SqParts'!$B$2:$N$2, 0))), Lists!I2035, INDEX('2in SqParts'!$B$3:$N$3204, MATCH(A2033,'2in SqParts'!$A$3:$A$3204, 0), MATCH($B$3, '2in SqParts'!$B$2:$N$2, 0))), INDEX('2in RParts'!$B$3:$N$3204, MATCH(A2033,'2in RParts'!$A$3:$A$3204, 0), MATCH($B$3, '2in RParts'!$B$2:$N$2, 0))), INDEX('1in Parts'!$B$3:$P$3204, MATCH(A2033,'1in Parts'!$A$3:$A$3204, 0), MATCH($B$3, '1in Parts'!$B$2:$P$2, 0))), INDEX('0.5in Parts'!$B$3:$N$3204, MATCH(A2033,'0.5in Parts'!$A$3:$A$3204, 0), MATCH($B$3, '0.5in Parts'!$B$2:$N$2, 0)))</f>
        <v>1.2325472819022267</v>
      </c>
      <c r="C2033" s="49">
        <f t="shared" si="31"/>
        <v>5.8540000000000002E-2</v>
      </c>
    </row>
    <row r="2034" spans="1:3" x14ac:dyDescent="0.25">
      <c r="A2034" s="2">
        <v>4288.3707279999999</v>
      </c>
      <c r="B2034">
        <f>IF(ISNA(INDEX('0.5in Parts'!$B$3:$N$3204, MATCH(A2034,'0.5in Parts'!$A$3:$A$3204, 0), MATCH($B$3, '0.5in Parts'!$B$2:$N$2, 0))), IF(ISNA(INDEX('1in Parts'!$B$3:$P$3204, MATCH(A2034,'1in Parts'!$A$3:$A$3204, 0), MATCH($B$3, '1in Parts'!$B$2:$P$2, 0))), IF(ISNA(INDEX('2in RParts'!$B$3:$N$3204, MATCH(A2034,'2in RParts'!$A$3:$A$3204, 0), MATCH($B$3, '2in RParts'!$B$2:$N$2, 0))), IF(ISNA(INDEX('2in SqParts'!$B$3:$N$3204, MATCH(A2034,'2in SqParts'!$A$3:$A$3204, 0), MATCH($B$3, '2in SqParts'!$B$2:$N$2, 0))), Lists!I2036, INDEX('2in SqParts'!$B$3:$N$3204, MATCH(A2034,'2in SqParts'!$A$3:$A$3204, 0), MATCH($B$3, '2in SqParts'!$B$2:$N$2, 0))), INDEX('2in RParts'!$B$3:$N$3204, MATCH(A2034,'2in RParts'!$A$3:$A$3204, 0), MATCH($B$3, '2in RParts'!$B$2:$N$2, 0))), INDEX('1in Parts'!$B$3:$P$3204, MATCH(A2034,'1in Parts'!$A$3:$A$3204, 0), MATCH($B$3, '1in Parts'!$B$2:$P$2, 0))), INDEX('0.5in Parts'!$B$3:$N$3204, MATCH(A2034,'0.5in Parts'!$A$3:$A$3204, 0), MATCH($B$3, '0.5in Parts'!$B$2:$N$2, 0)))</f>
        <v>1.2818305946086932</v>
      </c>
      <c r="C2034" s="49">
        <f t="shared" si="31"/>
        <v>5.2259999999999966E-2</v>
      </c>
    </row>
    <row r="2035" spans="1:3" x14ac:dyDescent="0.25">
      <c r="A2035" s="2">
        <v>4298.3364709999996</v>
      </c>
      <c r="B2035">
        <f>IF(ISNA(INDEX('0.5in Parts'!$B$3:$N$3204, MATCH(A2035,'0.5in Parts'!$A$3:$A$3204, 0), MATCH($B$3, '0.5in Parts'!$B$2:$N$2, 0))), IF(ISNA(INDEX('1in Parts'!$B$3:$P$3204, MATCH(A2035,'1in Parts'!$A$3:$A$3204, 0), MATCH($B$3, '1in Parts'!$B$2:$P$2, 0))), IF(ISNA(INDEX('2in RParts'!$B$3:$N$3204, MATCH(A2035,'2in RParts'!$A$3:$A$3204, 0), MATCH($B$3, '2in RParts'!$B$2:$N$2, 0))), IF(ISNA(INDEX('2in SqParts'!$B$3:$N$3204, MATCH(A2035,'2in SqParts'!$A$3:$A$3204, 0), MATCH($B$3, '2in SqParts'!$B$2:$N$2, 0))), Lists!I2037, INDEX('2in SqParts'!$B$3:$N$3204, MATCH(A2035,'2in SqParts'!$A$3:$A$3204, 0), MATCH($B$3, '2in SqParts'!$B$2:$N$2, 0))), INDEX('2in RParts'!$B$3:$N$3204, MATCH(A2035,'2in RParts'!$A$3:$A$3204, 0), MATCH($B$3, '2in RParts'!$B$2:$N$2, 0))), INDEX('1in Parts'!$B$3:$P$3204, MATCH(A2035,'1in Parts'!$A$3:$A$3204, 0), MATCH($B$3, '1in Parts'!$B$2:$P$2, 0))), INDEX('0.5in Parts'!$B$3:$N$3204, MATCH(A2035,'0.5in Parts'!$A$3:$A$3204, 0), MATCH($B$3, '0.5in Parts'!$B$2:$N$2, 0)))</f>
        <v>1.3350761065619183</v>
      </c>
      <c r="C2035" s="49">
        <f t="shared" si="31"/>
        <v>4.6229999999999966E-2</v>
      </c>
    </row>
    <row r="2036" spans="1:3" x14ac:dyDescent="0.25">
      <c r="A2036" s="2">
        <v>4308.2938359999998</v>
      </c>
      <c r="B2036">
        <f>IF(ISNA(INDEX('0.5in Parts'!$B$3:$N$3204, MATCH(A2036,'0.5in Parts'!$A$3:$A$3204, 0), MATCH($B$3, '0.5in Parts'!$B$2:$N$2, 0))), IF(ISNA(INDEX('1in Parts'!$B$3:$P$3204, MATCH(A2036,'1in Parts'!$A$3:$A$3204, 0), MATCH($B$3, '1in Parts'!$B$2:$P$2, 0))), IF(ISNA(INDEX('2in RParts'!$B$3:$N$3204, MATCH(A2036,'2in RParts'!$A$3:$A$3204, 0), MATCH($B$3, '2in RParts'!$B$2:$N$2, 0))), IF(ISNA(INDEX('2in SqParts'!$B$3:$N$3204, MATCH(A2036,'2in SqParts'!$A$3:$A$3204, 0), MATCH($B$3, '2in SqParts'!$B$2:$N$2, 0))), Lists!I2038, INDEX('2in SqParts'!$B$3:$N$3204, MATCH(A2036,'2in SqParts'!$A$3:$A$3204, 0), MATCH($B$3, '2in SqParts'!$B$2:$N$2, 0))), INDEX('2in RParts'!$B$3:$N$3204, MATCH(A2036,'2in RParts'!$A$3:$A$3204, 0), MATCH($B$3, '2in RParts'!$B$2:$N$2, 0))), INDEX('1in Parts'!$B$3:$P$3204, MATCH(A2036,'1in Parts'!$A$3:$A$3204, 0), MATCH($B$3, '1in Parts'!$B$2:$P$2, 0))), INDEX('0.5in Parts'!$B$3:$N$3204, MATCH(A2036,'0.5in Parts'!$A$3:$A$3204, 0), MATCH($B$3, '0.5in Parts'!$B$2:$N$2, 0)))</f>
        <v>1.3707943428976963</v>
      </c>
      <c r="C2036" s="49">
        <f t="shared" si="31"/>
        <v>4.2579999999999986E-2</v>
      </c>
    </row>
    <row r="2037" spans="1:3" x14ac:dyDescent="0.25">
      <c r="A2037" s="2">
        <v>4318.2428</v>
      </c>
      <c r="B2037">
        <f>IF(ISNA(INDEX('0.5in Parts'!$B$3:$N$3204, MATCH(A2037,'0.5in Parts'!$A$3:$A$3204, 0), MATCH($B$3, '0.5in Parts'!$B$2:$N$2, 0))), IF(ISNA(INDEX('1in Parts'!$B$3:$P$3204, MATCH(A2037,'1in Parts'!$A$3:$A$3204, 0), MATCH($B$3, '1in Parts'!$B$2:$P$2, 0))), IF(ISNA(INDEX('2in RParts'!$B$3:$N$3204, MATCH(A2037,'2in RParts'!$A$3:$A$3204, 0), MATCH($B$3, '2in RParts'!$B$2:$N$2, 0))), IF(ISNA(INDEX('2in SqParts'!$B$3:$N$3204, MATCH(A2037,'2in SqParts'!$A$3:$A$3204, 0), MATCH($B$3, '2in SqParts'!$B$2:$N$2, 0))), Lists!I2039, INDEX('2in SqParts'!$B$3:$N$3204, MATCH(A2037,'2in SqParts'!$A$3:$A$3204, 0), MATCH($B$3, '2in SqParts'!$B$2:$N$2, 0))), INDEX('2in RParts'!$B$3:$N$3204, MATCH(A2037,'2in RParts'!$A$3:$A$3204, 0), MATCH($B$3, '2in RParts'!$B$2:$N$2, 0))), INDEX('1in Parts'!$B$3:$P$3204, MATCH(A2037,'1in Parts'!$A$3:$A$3204, 0), MATCH($B$3, '1in Parts'!$B$2:$P$2, 0))), INDEX('0.5in Parts'!$B$3:$N$3204, MATCH(A2037,'0.5in Parts'!$A$3:$A$3204, 0), MATCH($B$3, '0.5in Parts'!$B$2:$N$2, 0)))</f>
        <v>1.3926522232315866</v>
      </c>
      <c r="C2037" s="49">
        <f t="shared" si="31"/>
        <v>4.0489999999999984E-2</v>
      </c>
    </row>
    <row r="2038" spans="1:3" x14ac:dyDescent="0.25">
      <c r="A2038" s="2">
        <v>4328.4317520000004</v>
      </c>
      <c r="B2038">
        <f>IF(ISNA(INDEX('0.5in Parts'!$B$3:$N$3204, MATCH(A2038,'0.5in Parts'!$A$3:$A$3204, 0), MATCH($B$3, '0.5in Parts'!$B$2:$N$2, 0))), IF(ISNA(INDEX('1in Parts'!$B$3:$P$3204, MATCH(A2038,'1in Parts'!$A$3:$A$3204, 0), MATCH($B$3, '1in Parts'!$B$2:$P$2, 0))), IF(ISNA(INDEX('2in RParts'!$B$3:$N$3204, MATCH(A2038,'2in RParts'!$A$3:$A$3204, 0), MATCH($B$3, '2in RParts'!$B$2:$N$2, 0))), IF(ISNA(INDEX('2in SqParts'!$B$3:$N$3204, MATCH(A2038,'2in SqParts'!$A$3:$A$3204, 0), MATCH($B$3, '2in SqParts'!$B$2:$N$2, 0))), Lists!I2040, INDEX('2in SqParts'!$B$3:$N$3204, MATCH(A2038,'2in SqParts'!$A$3:$A$3204, 0), MATCH($B$3, '2in SqParts'!$B$2:$N$2, 0))), INDEX('2in RParts'!$B$3:$N$3204, MATCH(A2038,'2in RParts'!$A$3:$A$3204, 0), MATCH($B$3, '2in RParts'!$B$2:$N$2, 0))), INDEX('1in Parts'!$B$3:$P$3204, MATCH(A2038,'1in Parts'!$A$3:$A$3204, 0), MATCH($B$3, '1in Parts'!$B$2:$P$2, 0))), INDEX('0.5in Parts'!$B$3:$N$3204, MATCH(A2038,'0.5in Parts'!$A$3:$A$3204, 0), MATCH($B$3, '0.5in Parts'!$B$2:$N$2, 0)))</f>
        <v>1.3771645204784797</v>
      </c>
      <c r="C2038" s="49">
        <f t="shared" si="31"/>
        <v>4.1959999999999997E-2</v>
      </c>
    </row>
    <row r="2039" spans="1:3" x14ac:dyDescent="0.25">
      <c r="A2039" s="2">
        <v>4338.3636489999999</v>
      </c>
      <c r="B2039">
        <f>IF(ISNA(INDEX('0.5in Parts'!$B$3:$N$3204, MATCH(A2039,'0.5in Parts'!$A$3:$A$3204, 0), MATCH($B$3, '0.5in Parts'!$B$2:$N$2, 0))), IF(ISNA(INDEX('1in Parts'!$B$3:$P$3204, MATCH(A2039,'1in Parts'!$A$3:$A$3204, 0), MATCH($B$3, '1in Parts'!$B$2:$P$2, 0))), IF(ISNA(INDEX('2in RParts'!$B$3:$N$3204, MATCH(A2039,'2in RParts'!$A$3:$A$3204, 0), MATCH($B$3, '2in RParts'!$B$2:$N$2, 0))), IF(ISNA(INDEX('2in SqParts'!$B$3:$N$3204, MATCH(A2039,'2in SqParts'!$A$3:$A$3204, 0), MATCH($B$3, '2in SqParts'!$B$2:$N$2, 0))), Lists!I2041, INDEX('2in SqParts'!$B$3:$N$3204, MATCH(A2039,'2in SqParts'!$A$3:$A$3204, 0), MATCH($B$3, '2in SqParts'!$B$2:$N$2, 0))), INDEX('2in RParts'!$B$3:$N$3204, MATCH(A2039,'2in RParts'!$A$3:$A$3204, 0), MATCH($B$3, '2in RParts'!$B$2:$N$2, 0))), INDEX('1in Parts'!$B$3:$P$3204, MATCH(A2039,'1in Parts'!$A$3:$A$3204, 0), MATCH($B$3, '1in Parts'!$B$2:$P$2, 0))), INDEX('0.5in Parts'!$B$3:$N$3204, MATCH(A2039,'0.5in Parts'!$A$3:$A$3204, 0), MATCH($B$3, '0.5in Parts'!$B$2:$N$2, 0)))</f>
        <v>1.3434227086038859</v>
      </c>
      <c r="C2039" s="49">
        <f t="shared" si="31"/>
        <v>4.5349999999999994E-2</v>
      </c>
    </row>
    <row r="2040" spans="1:3" x14ac:dyDescent="0.25">
      <c r="A2040" s="2">
        <v>4348.287088</v>
      </c>
      <c r="B2040">
        <f>IF(ISNA(INDEX('0.5in Parts'!$B$3:$N$3204, MATCH(A2040,'0.5in Parts'!$A$3:$A$3204, 0), MATCH($B$3, '0.5in Parts'!$B$2:$N$2, 0))), IF(ISNA(INDEX('1in Parts'!$B$3:$P$3204, MATCH(A2040,'1in Parts'!$A$3:$A$3204, 0), MATCH($B$3, '1in Parts'!$B$2:$P$2, 0))), IF(ISNA(INDEX('2in RParts'!$B$3:$N$3204, MATCH(A2040,'2in RParts'!$A$3:$A$3204, 0), MATCH($B$3, '2in RParts'!$B$2:$N$2, 0))), IF(ISNA(INDEX('2in SqParts'!$B$3:$N$3204, MATCH(A2040,'2in SqParts'!$A$3:$A$3204, 0), MATCH($B$3, '2in SqParts'!$B$2:$N$2, 0))), Lists!I2042, INDEX('2in SqParts'!$B$3:$N$3204, MATCH(A2040,'2in SqParts'!$A$3:$A$3204, 0), MATCH($B$3, '2in SqParts'!$B$2:$N$2, 0))), INDEX('2in RParts'!$B$3:$N$3204, MATCH(A2040,'2in RParts'!$A$3:$A$3204, 0), MATCH($B$3, '2in RParts'!$B$2:$N$2, 0))), INDEX('1in Parts'!$B$3:$P$3204, MATCH(A2040,'1in Parts'!$A$3:$A$3204, 0), MATCH($B$3, '1in Parts'!$B$2:$P$2, 0))), INDEX('0.5in Parts'!$B$3:$N$3204, MATCH(A2040,'0.5in Parts'!$A$3:$A$3204, 0), MATCH($B$3, '0.5in Parts'!$B$2:$N$2, 0)))</f>
        <v>1.3233978304179816</v>
      </c>
      <c r="C2040" s="49">
        <f t="shared" si="31"/>
        <v>4.7489999999999991E-2</v>
      </c>
    </row>
    <row r="2041" spans="1:3" x14ac:dyDescent="0.25">
      <c r="A2041" s="2">
        <v>4358.2020499999999</v>
      </c>
      <c r="B2041">
        <f>IF(ISNA(INDEX('0.5in Parts'!$B$3:$N$3204, MATCH(A2041,'0.5in Parts'!$A$3:$A$3204, 0), MATCH($B$3, '0.5in Parts'!$B$2:$N$2, 0))), IF(ISNA(INDEX('1in Parts'!$B$3:$P$3204, MATCH(A2041,'1in Parts'!$A$3:$A$3204, 0), MATCH($B$3, '1in Parts'!$B$2:$P$2, 0))), IF(ISNA(INDEX('2in RParts'!$B$3:$N$3204, MATCH(A2041,'2in RParts'!$A$3:$A$3204, 0), MATCH($B$3, '2in RParts'!$B$2:$N$2, 0))), IF(ISNA(INDEX('2in SqParts'!$B$3:$N$3204, MATCH(A2041,'2in SqParts'!$A$3:$A$3204, 0), MATCH($B$3, '2in SqParts'!$B$2:$N$2, 0))), Lists!I2043, INDEX('2in SqParts'!$B$3:$N$3204, MATCH(A2041,'2in SqParts'!$A$3:$A$3204, 0), MATCH($B$3, '2in SqParts'!$B$2:$N$2, 0))), INDEX('2in RParts'!$B$3:$N$3204, MATCH(A2041,'2in RParts'!$A$3:$A$3204, 0), MATCH($B$3, '2in RParts'!$B$2:$N$2, 0))), INDEX('1in Parts'!$B$3:$P$3204, MATCH(A2041,'1in Parts'!$A$3:$A$3204, 0), MATCH($B$3, '1in Parts'!$B$2:$P$2, 0))), INDEX('0.5in Parts'!$B$3:$N$3204, MATCH(A2041,'0.5in Parts'!$A$3:$A$3204, 0), MATCH($B$3, '0.5in Parts'!$B$2:$N$2, 0)))</f>
        <v>1.321390583441074</v>
      </c>
      <c r="C2041" s="49">
        <f t="shared" si="31"/>
        <v>4.7709999999999982E-2</v>
      </c>
    </row>
    <row r="2042" spans="1:3" x14ac:dyDescent="0.25">
      <c r="A2042" s="2">
        <v>4368.3560680000001</v>
      </c>
      <c r="B2042">
        <f>IF(ISNA(INDEX('0.5in Parts'!$B$3:$N$3204, MATCH(A2042,'0.5in Parts'!$A$3:$A$3204, 0), MATCH($B$3, '0.5in Parts'!$B$2:$N$2, 0))), IF(ISNA(INDEX('1in Parts'!$B$3:$P$3204, MATCH(A2042,'1in Parts'!$A$3:$A$3204, 0), MATCH($B$3, '1in Parts'!$B$2:$P$2, 0))), IF(ISNA(INDEX('2in RParts'!$B$3:$N$3204, MATCH(A2042,'2in RParts'!$A$3:$A$3204, 0), MATCH($B$3, '2in RParts'!$B$2:$N$2, 0))), IF(ISNA(INDEX('2in SqParts'!$B$3:$N$3204, MATCH(A2042,'2in SqParts'!$A$3:$A$3204, 0), MATCH($B$3, '2in SqParts'!$B$2:$N$2, 0))), Lists!I2044, INDEX('2in SqParts'!$B$3:$N$3204, MATCH(A2042,'2in SqParts'!$A$3:$A$3204, 0), MATCH($B$3, '2in SqParts'!$B$2:$N$2, 0))), INDEX('2in RParts'!$B$3:$N$3204, MATCH(A2042,'2in RParts'!$A$3:$A$3204, 0), MATCH($B$3, '2in RParts'!$B$2:$N$2, 0))), INDEX('1in Parts'!$B$3:$P$3204, MATCH(A2042,'1in Parts'!$A$3:$A$3204, 0), MATCH($B$3, '1in Parts'!$B$2:$P$2, 0))), INDEX('0.5in Parts'!$B$3:$N$3204, MATCH(A2042,'0.5in Parts'!$A$3:$A$3204, 0), MATCH($B$3, '0.5in Parts'!$B$2:$N$2, 0)))</f>
        <v>1.3293831135996745</v>
      </c>
      <c r="C2042" s="49">
        <f t="shared" si="31"/>
        <v>4.6839999999999972E-2</v>
      </c>
    </row>
    <row r="2043" spans="1:3" x14ac:dyDescent="0.25">
      <c r="A2043" s="2">
        <v>4378.2538050000003</v>
      </c>
      <c r="B2043">
        <f>IF(ISNA(INDEX('0.5in Parts'!$B$3:$N$3204, MATCH(A2043,'0.5in Parts'!$A$3:$A$3204, 0), MATCH($B$3, '0.5in Parts'!$B$2:$N$2, 0))), IF(ISNA(INDEX('1in Parts'!$B$3:$P$3204, MATCH(A2043,'1in Parts'!$A$3:$A$3204, 0), MATCH($B$3, '1in Parts'!$B$2:$P$2, 0))), IF(ISNA(INDEX('2in RParts'!$B$3:$N$3204, MATCH(A2043,'2in RParts'!$A$3:$A$3204, 0), MATCH($B$3, '2in RParts'!$B$2:$N$2, 0))), IF(ISNA(INDEX('2in SqParts'!$B$3:$N$3204, MATCH(A2043,'2in SqParts'!$A$3:$A$3204, 0), MATCH($B$3, '2in SqParts'!$B$2:$N$2, 0))), Lists!I2045, INDEX('2in SqParts'!$B$3:$N$3204, MATCH(A2043,'2in SqParts'!$A$3:$A$3204, 0), MATCH($B$3, '2in SqParts'!$B$2:$N$2, 0))), INDEX('2in RParts'!$B$3:$N$3204, MATCH(A2043,'2in RParts'!$A$3:$A$3204, 0), MATCH($B$3, '2in RParts'!$B$2:$N$2, 0))), INDEX('1in Parts'!$B$3:$P$3204, MATCH(A2043,'1in Parts'!$A$3:$A$3204, 0), MATCH($B$3, '1in Parts'!$B$2:$P$2, 0))), INDEX('0.5in Parts'!$B$3:$N$3204, MATCH(A2043,'0.5in Parts'!$A$3:$A$3204, 0), MATCH($B$3, '0.5in Parts'!$B$2:$N$2, 0)))</f>
        <v>1.3558569494900812</v>
      </c>
      <c r="C2043" s="49">
        <f t="shared" si="31"/>
        <v>4.4069999999999977E-2</v>
      </c>
    </row>
    <row r="2044" spans="1:3" x14ac:dyDescent="0.25">
      <c r="A2044" s="2">
        <v>4388.3901260000002</v>
      </c>
      <c r="B2044">
        <f>IF(ISNA(INDEX('0.5in Parts'!$B$3:$N$3204, MATCH(A2044,'0.5in Parts'!$A$3:$A$3204, 0), MATCH($B$3, '0.5in Parts'!$B$2:$N$2, 0))), IF(ISNA(INDEX('1in Parts'!$B$3:$P$3204, MATCH(A2044,'1in Parts'!$A$3:$A$3204, 0), MATCH($B$3, '1in Parts'!$B$2:$P$2, 0))), IF(ISNA(INDEX('2in RParts'!$B$3:$N$3204, MATCH(A2044,'2in RParts'!$A$3:$A$3204, 0), MATCH($B$3, '2in RParts'!$B$2:$N$2, 0))), IF(ISNA(INDEX('2in SqParts'!$B$3:$N$3204, MATCH(A2044,'2in SqParts'!$A$3:$A$3204, 0), MATCH($B$3, '2in SqParts'!$B$2:$N$2, 0))), Lists!I2046, INDEX('2in SqParts'!$B$3:$N$3204, MATCH(A2044,'2in SqParts'!$A$3:$A$3204, 0), MATCH($B$3, '2in SqParts'!$B$2:$N$2, 0))), INDEX('2in RParts'!$B$3:$N$3204, MATCH(A2044,'2in RParts'!$A$3:$A$3204, 0), MATCH($B$3, '2in RParts'!$B$2:$N$2, 0))), INDEX('1in Parts'!$B$3:$P$3204, MATCH(A2044,'1in Parts'!$A$3:$A$3204, 0), MATCH($B$3, '1in Parts'!$B$2:$P$2, 0))), INDEX('0.5in Parts'!$B$3:$N$3204, MATCH(A2044,'0.5in Parts'!$A$3:$A$3204, 0), MATCH($B$3, '0.5in Parts'!$B$2:$N$2, 0)))</f>
        <v>1.3976144098948948</v>
      </c>
      <c r="C2044" s="49">
        <f t="shared" si="31"/>
        <v>4.0029999999999996E-2</v>
      </c>
    </row>
    <row r="2045" spans="1:3" x14ac:dyDescent="0.25">
      <c r="A2045" s="2">
        <v>4398.2705580000002</v>
      </c>
      <c r="B2045">
        <f>IF(ISNA(INDEX('0.5in Parts'!$B$3:$N$3204, MATCH(A2045,'0.5in Parts'!$A$3:$A$3204, 0), MATCH($B$3, '0.5in Parts'!$B$2:$N$2, 0))), IF(ISNA(INDEX('1in Parts'!$B$3:$P$3204, MATCH(A2045,'1in Parts'!$A$3:$A$3204, 0), MATCH($B$3, '1in Parts'!$B$2:$P$2, 0))), IF(ISNA(INDEX('2in RParts'!$B$3:$N$3204, MATCH(A2045,'2in RParts'!$A$3:$A$3204, 0), MATCH($B$3, '2in RParts'!$B$2:$N$2, 0))), IF(ISNA(INDEX('2in SqParts'!$B$3:$N$3204, MATCH(A2045,'2in SqParts'!$A$3:$A$3204, 0), MATCH($B$3, '2in SqParts'!$B$2:$N$2, 0))), Lists!I2047, INDEX('2in SqParts'!$B$3:$N$3204, MATCH(A2045,'2in SqParts'!$A$3:$A$3204, 0), MATCH($B$3, '2in SqParts'!$B$2:$N$2, 0))), INDEX('2in RParts'!$B$3:$N$3204, MATCH(A2045,'2in RParts'!$A$3:$A$3204, 0), MATCH($B$3, '2in RParts'!$B$2:$N$2, 0))), INDEX('1in Parts'!$B$3:$P$3204, MATCH(A2045,'1in Parts'!$A$3:$A$3204, 0), MATCH($B$3, '1in Parts'!$B$2:$P$2, 0))), INDEX('0.5in Parts'!$B$3:$N$3204, MATCH(A2045,'0.5in Parts'!$A$3:$A$3204, 0), MATCH($B$3, '0.5in Parts'!$B$2:$N$2, 0)))</f>
        <v>1.4475751542959145</v>
      </c>
      <c r="C2045" s="49">
        <f t="shared" si="31"/>
        <v>3.567999999999999E-2</v>
      </c>
    </row>
    <row r="2046" spans="1:3" x14ac:dyDescent="0.25">
      <c r="A2046" s="2">
        <v>4408.3891009999998</v>
      </c>
      <c r="B2046">
        <f>IF(ISNA(INDEX('0.5in Parts'!$B$3:$N$3204, MATCH(A2046,'0.5in Parts'!$A$3:$A$3204, 0), MATCH($B$3, '0.5in Parts'!$B$2:$N$2, 0))), IF(ISNA(INDEX('1in Parts'!$B$3:$P$3204, MATCH(A2046,'1in Parts'!$A$3:$A$3204, 0), MATCH($B$3, '1in Parts'!$B$2:$P$2, 0))), IF(ISNA(INDEX('2in RParts'!$B$3:$N$3204, MATCH(A2046,'2in RParts'!$A$3:$A$3204, 0), MATCH($B$3, '2in RParts'!$B$2:$N$2, 0))), IF(ISNA(INDEX('2in SqParts'!$B$3:$N$3204, MATCH(A2046,'2in SqParts'!$A$3:$A$3204, 0), MATCH($B$3, '2in SqParts'!$B$2:$N$2, 0))), Lists!I2048, INDEX('2in SqParts'!$B$3:$N$3204, MATCH(A2046,'2in SqParts'!$A$3:$A$3204, 0), MATCH($B$3, '2in SqParts'!$B$2:$N$2, 0))), INDEX('2in RParts'!$B$3:$N$3204, MATCH(A2046,'2in RParts'!$A$3:$A$3204, 0), MATCH($B$3, '2in RParts'!$B$2:$N$2, 0))), INDEX('1in Parts'!$B$3:$P$3204, MATCH(A2046,'1in Parts'!$A$3:$A$3204, 0), MATCH($B$3, '1in Parts'!$B$2:$P$2, 0))), INDEX('0.5in Parts'!$B$3:$N$3204, MATCH(A2046,'0.5in Parts'!$A$3:$A$3204, 0), MATCH($B$3, '0.5in Parts'!$B$2:$N$2, 0)))</f>
        <v>1.4869156395348557</v>
      </c>
      <c r="C2046" s="49">
        <f t="shared" si="31"/>
        <v>3.2590000000000001E-2</v>
      </c>
    </row>
    <row r="2047" spans="1:3" x14ac:dyDescent="0.25">
      <c r="A2047" s="2">
        <v>4418.2521489999999</v>
      </c>
      <c r="B2047">
        <f>IF(ISNA(INDEX('0.5in Parts'!$B$3:$N$3204, MATCH(A2047,'0.5in Parts'!$A$3:$A$3204, 0), MATCH($B$3, '0.5in Parts'!$B$2:$N$2, 0))), IF(ISNA(INDEX('1in Parts'!$B$3:$P$3204, MATCH(A2047,'1in Parts'!$A$3:$A$3204, 0), MATCH($B$3, '1in Parts'!$B$2:$P$2, 0))), IF(ISNA(INDEX('2in RParts'!$B$3:$N$3204, MATCH(A2047,'2in RParts'!$A$3:$A$3204, 0), MATCH($B$3, '2in RParts'!$B$2:$N$2, 0))), IF(ISNA(INDEX('2in SqParts'!$B$3:$N$3204, MATCH(A2047,'2in SqParts'!$A$3:$A$3204, 0), MATCH($B$3, '2in SqParts'!$B$2:$N$2, 0))), Lists!I2049, INDEX('2in SqParts'!$B$3:$N$3204, MATCH(A2047,'2in SqParts'!$A$3:$A$3204, 0), MATCH($B$3, '2in SqParts'!$B$2:$N$2, 0))), INDEX('2in RParts'!$B$3:$N$3204, MATCH(A2047,'2in RParts'!$A$3:$A$3204, 0), MATCH($B$3, '2in RParts'!$B$2:$N$2, 0))), INDEX('1in Parts'!$B$3:$P$3204, MATCH(A2047,'1in Parts'!$A$3:$A$3204, 0), MATCH($B$3, '1in Parts'!$B$2:$P$2, 0))), INDEX('0.5in Parts'!$B$3:$N$3204, MATCH(A2047,'0.5in Parts'!$A$3:$A$3204, 0), MATCH($B$3, '0.5in Parts'!$B$2:$N$2, 0)))</f>
        <v>1.5184140636323777</v>
      </c>
      <c r="C2047" s="49">
        <f t="shared" si="31"/>
        <v>3.0309999999999993E-2</v>
      </c>
    </row>
    <row r="2048" spans="1:3" x14ac:dyDescent="0.25">
      <c r="A2048" s="2">
        <v>4428.3528340000003</v>
      </c>
      <c r="B2048">
        <f>IF(ISNA(INDEX('0.5in Parts'!$B$3:$N$3204, MATCH(A2048,'0.5in Parts'!$A$3:$A$3204, 0), MATCH($B$3, '0.5in Parts'!$B$2:$N$2, 0))), IF(ISNA(INDEX('1in Parts'!$B$3:$P$3204, MATCH(A2048,'1in Parts'!$A$3:$A$3204, 0), MATCH($B$3, '1in Parts'!$B$2:$P$2, 0))), IF(ISNA(INDEX('2in RParts'!$B$3:$N$3204, MATCH(A2048,'2in RParts'!$A$3:$A$3204, 0), MATCH($B$3, '2in RParts'!$B$2:$N$2, 0))), IF(ISNA(INDEX('2in SqParts'!$B$3:$N$3204, MATCH(A2048,'2in SqParts'!$A$3:$A$3204, 0), MATCH($B$3, '2in SqParts'!$B$2:$N$2, 0))), Lists!I2050, INDEX('2in SqParts'!$B$3:$N$3204, MATCH(A2048,'2in SqParts'!$A$3:$A$3204, 0), MATCH($B$3, '2in SqParts'!$B$2:$N$2, 0))), INDEX('2in RParts'!$B$3:$N$3204, MATCH(A2048,'2in RParts'!$A$3:$A$3204, 0), MATCH($B$3, '2in RParts'!$B$2:$N$2, 0))), INDEX('1in Parts'!$B$3:$P$3204, MATCH(A2048,'1in Parts'!$A$3:$A$3204, 0), MATCH($B$3, '1in Parts'!$B$2:$P$2, 0))), INDEX('0.5in Parts'!$B$3:$N$3204, MATCH(A2048,'0.5in Parts'!$A$3:$A$3204, 0), MATCH($B$3, '0.5in Parts'!$B$2:$N$2, 0)))</f>
        <v>1.5561114532226281</v>
      </c>
      <c r="C2048" s="49">
        <f t="shared" si="31"/>
        <v>2.7789999999999995E-2</v>
      </c>
    </row>
    <row r="2049" spans="1:3" x14ac:dyDescent="0.25">
      <c r="A2049" s="2">
        <v>4438.1984190000003</v>
      </c>
      <c r="B2049">
        <f>IF(ISNA(INDEX('0.5in Parts'!$B$3:$N$3204, MATCH(A2049,'0.5in Parts'!$A$3:$A$3204, 0), MATCH($B$3, '0.5in Parts'!$B$2:$N$2, 0))), IF(ISNA(INDEX('1in Parts'!$B$3:$P$3204, MATCH(A2049,'1in Parts'!$A$3:$A$3204, 0), MATCH($B$3, '1in Parts'!$B$2:$P$2, 0))), IF(ISNA(INDEX('2in RParts'!$B$3:$N$3204, MATCH(A2049,'2in RParts'!$A$3:$A$3204, 0), MATCH($B$3, '2in RParts'!$B$2:$N$2, 0))), IF(ISNA(INDEX('2in SqParts'!$B$3:$N$3204, MATCH(A2049,'2in SqParts'!$A$3:$A$3204, 0), MATCH($B$3, '2in SqParts'!$B$2:$N$2, 0))), Lists!I2051, INDEX('2in SqParts'!$B$3:$N$3204, MATCH(A2049,'2in SqParts'!$A$3:$A$3204, 0), MATCH($B$3, '2in SqParts'!$B$2:$N$2, 0))), INDEX('2in RParts'!$B$3:$N$3204, MATCH(A2049,'2in RParts'!$A$3:$A$3204, 0), MATCH($B$3, '2in RParts'!$B$2:$N$2, 0))), INDEX('1in Parts'!$B$3:$P$3204, MATCH(A2049,'1in Parts'!$A$3:$A$3204, 0), MATCH($B$3, '1in Parts'!$B$2:$P$2, 0))), INDEX('0.5in Parts'!$B$3:$N$3204, MATCH(A2049,'0.5in Parts'!$A$3:$A$3204, 0), MATCH($B$3, '0.5in Parts'!$B$2:$N$2, 0)))</f>
        <v>1.5883802940367699</v>
      </c>
      <c r="C2049" s="49">
        <f t="shared" si="31"/>
        <v>2.5799999999999986E-2</v>
      </c>
    </row>
    <row r="2050" spans="1:3" x14ac:dyDescent="0.25">
      <c r="A2050" s="2">
        <v>4448.2811650000003</v>
      </c>
      <c r="B2050">
        <f>IF(ISNA(INDEX('0.5in Parts'!$B$3:$N$3204, MATCH(A2050,'0.5in Parts'!$A$3:$A$3204, 0), MATCH($B$3, '0.5in Parts'!$B$2:$N$2, 0))), IF(ISNA(INDEX('1in Parts'!$B$3:$P$3204, MATCH(A2050,'1in Parts'!$A$3:$A$3204, 0), MATCH($B$3, '1in Parts'!$B$2:$P$2, 0))), IF(ISNA(INDEX('2in RParts'!$B$3:$N$3204, MATCH(A2050,'2in RParts'!$A$3:$A$3204, 0), MATCH($B$3, '2in RParts'!$B$2:$N$2, 0))), IF(ISNA(INDEX('2in SqParts'!$B$3:$N$3204, MATCH(A2050,'2in SqParts'!$A$3:$A$3204, 0), MATCH($B$3, '2in SqParts'!$B$2:$N$2, 0))), Lists!I2052, INDEX('2in SqParts'!$B$3:$N$3204, MATCH(A2050,'2in SqParts'!$A$3:$A$3204, 0), MATCH($B$3, '2in SqParts'!$B$2:$N$2, 0))), INDEX('2in RParts'!$B$3:$N$3204, MATCH(A2050,'2in RParts'!$A$3:$A$3204, 0), MATCH($B$3, '2in RParts'!$B$2:$N$2, 0))), INDEX('1in Parts'!$B$3:$P$3204, MATCH(A2050,'1in Parts'!$A$3:$A$3204, 0), MATCH($B$3, '1in Parts'!$B$2:$P$2, 0))), INDEX('0.5in Parts'!$B$3:$N$3204, MATCH(A2050,'0.5in Parts'!$A$3:$A$3204, 0), MATCH($B$3, '0.5in Parts'!$B$2:$N$2, 0)))</f>
        <v>1.6304131092636556</v>
      </c>
      <c r="C2050" s="49">
        <f t="shared" si="31"/>
        <v>2.3419999999999993E-2</v>
      </c>
    </row>
    <row r="2051" spans="1:3" x14ac:dyDescent="0.25">
      <c r="A2051" s="2">
        <v>4458.3547989999997</v>
      </c>
      <c r="B2051">
        <f>IF(ISNA(INDEX('0.5in Parts'!$B$3:$N$3204, MATCH(A2051,'0.5in Parts'!$A$3:$A$3204, 0), MATCH($B$3, '0.5in Parts'!$B$2:$N$2, 0))), IF(ISNA(INDEX('1in Parts'!$B$3:$P$3204, MATCH(A2051,'1in Parts'!$A$3:$A$3204, 0), MATCH($B$3, '1in Parts'!$B$2:$P$2, 0))), IF(ISNA(INDEX('2in RParts'!$B$3:$N$3204, MATCH(A2051,'2in RParts'!$A$3:$A$3204, 0), MATCH($B$3, '2in RParts'!$B$2:$N$2, 0))), IF(ISNA(INDEX('2in SqParts'!$B$3:$N$3204, MATCH(A2051,'2in SqParts'!$A$3:$A$3204, 0), MATCH($B$3, '2in SqParts'!$B$2:$N$2, 0))), Lists!I2053, INDEX('2in SqParts'!$B$3:$N$3204, MATCH(A2051,'2in SqParts'!$A$3:$A$3204, 0), MATCH($B$3, '2in SqParts'!$B$2:$N$2, 0))), INDEX('2in RParts'!$B$3:$N$3204, MATCH(A2051,'2in RParts'!$A$3:$A$3204, 0), MATCH($B$3, '2in RParts'!$B$2:$N$2, 0))), INDEX('1in Parts'!$B$3:$P$3204, MATCH(A2051,'1in Parts'!$A$3:$A$3204, 0), MATCH($B$3, '1in Parts'!$B$2:$P$2, 0))), INDEX('0.5in Parts'!$B$3:$N$3204, MATCH(A2051,'0.5in Parts'!$A$3:$A$3204, 0), MATCH($B$3, '0.5in Parts'!$B$2:$N$2, 0)))</f>
        <v>1.6708055849115488</v>
      </c>
      <c r="C2051" s="49">
        <f t="shared" si="31"/>
        <v>2.1339999999999991E-2</v>
      </c>
    </row>
    <row r="2052" spans="1:3" x14ac:dyDescent="0.25">
      <c r="A2052" s="2">
        <v>4468.1739349999998</v>
      </c>
      <c r="B2052">
        <f>IF(ISNA(INDEX('0.5in Parts'!$B$3:$N$3204, MATCH(A2052,'0.5in Parts'!$A$3:$A$3204, 0), MATCH($B$3, '0.5in Parts'!$B$2:$N$2, 0))), IF(ISNA(INDEX('1in Parts'!$B$3:$P$3204, MATCH(A2052,'1in Parts'!$A$3:$A$3204, 0), MATCH($B$3, '1in Parts'!$B$2:$P$2, 0))), IF(ISNA(INDEX('2in RParts'!$B$3:$N$3204, MATCH(A2052,'2in RParts'!$A$3:$A$3204, 0), MATCH($B$3, '2in RParts'!$B$2:$N$2, 0))), IF(ISNA(INDEX('2in SqParts'!$B$3:$N$3204, MATCH(A2052,'2in SqParts'!$A$3:$A$3204, 0), MATCH($B$3, '2in SqParts'!$B$2:$N$2, 0))), Lists!I2054, INDEX('2in SqParts'!$B$3:$N$3204, MATCH(A2052,'2in SqParts'!$A$3:$A$3204, 0), MATCH($B$3, '2in SqParts'!$B$2:$N$2, 0))), INDEX('2in RParts'!$B$3:$N$3204, MATCH(A2052,'2in RParts'!$A$3:$A$3204, 0), MATCH($B$3, '2in RParts'!$B$2:$N$2, 0))), INDEX('1in Parts'!$B$3:$P$3204, MATCH(A2052,'1in Parts'!$A$3:$A$3204, 0), MATCH($B$3, '1in Parts'!$B$2:$P$2, 0))), INDEX('0.5in Parts'!$B$3:$N$3204, MATCH(A2052,'0.5in Parts'!$A$3:$A$3204, 0), MATCH($B$3, '0.5in Parts'!$B$2:$N$2, 0)))</f>
        <v>1.7309542903423771</v>
      </c>
      <c r="C2052" s="49">
        <f t="shared" si="31"/>
        <v>1.8579999999999992E-2</v>
      </c>
    </row>
    <row r="2053" spans="1:3" x14ac:dyDescent="0.25">
      <c r="A2053" s="2">
        <v>4478.2295080000004</v>
      </c>
      <c r="B2053">
        <f>IF(ISNA(INDEX('0.5in Parts'!$B$3:$N$3204, MATCH(A2053,'0.5in Parts'!$A$3:$A$3204, 0), MATCH($B$3, '0.5in Parts'!$B$2:$N$2, 0))), IF(ISNA(INDEX('1in Parts'!$B$3:$P$3204, MATCH(A2053,'1in Parts'!$A$3:$A$3204, 0), MATCH($B$3, '1in Parts'!$B$2:$P$2, 0))), IF(ISNA(INDEX('2in RParts'!$B$3:$N$3204, MATCH(A2053,'2in RParts'!$A$3:$A$3204, 0), MATCH($B$3, '2in RParts'!$B$2:$N$2, 0))), IF(ISNA(INDEX('2in SqParts'!$B$3:$N$3204, MATCH(A2053,'2in SqParts'!$A$3:$A$3204, 0), MATCH($B$3, '2in SqParts'!$B$2:$N$2, 0))), Lists!I2055, INDEX('2in SqParts'!$B$3:$N$3204, MATCH(A2053,'2in SqParts'!$A$3:$A$3204, 0), MATCH($B$3, '2in SqParts'!$B$2:$N$2, 0))), INDEX('2in RParts'!$B$3:$N$3204, MATCH(A2053,'2in RParts'!$A$3:$A$3204, 0), MATCH($B$3, '2in RParts'!$B$2:$N$2, 0))), INDEX('1in Parts'!$B$3:$P$3204, MATCH(A2053,'1in Parts'!$A$3:$A$3204, 0), MATCH($B$3, '1in Parts'!$B$2:$P$2, 0))), INDEX('0.5in Parts'!$B$3:$N$3204, MATCH(A2053,'0.5in Parts'!$A$3:$A$3204, 0), MATCH($B$3, '0.5in Parts'!$B$2:$N$2, 0)))</f>
        <v>1.7690404442514309</v>
      </c>
      <c r="C2053" s="49">
        <f t="shared" si="31"/>
        <v>1.701999999999999E-2</v>
      </c>
    </row>
    <row r="2054" spans="1:3" x14ac:dyDescent="0.25">
      <c r="A2054" s="2">
        <v>4488.275909</v>
      </c>
      <c r="B2054">
        <f>IF(ISNA(INDEX('0.5in Parts'!$B$3:$N$3204, MATCH(A2054,'0.5in Parts'!$A$3:$A$3204, 0), MATCH($B$3, '0.5in Parts'!$B$2:$N$2, 0))), IF(ISNA(INDEX('1in Parts'!$B$3:$P$3204, MATCH(A2054,'1in Parts'!$A$3:$A$3204, 0), MATCH($B$3, '1in Parts'!$B$2:$P$2, 0))), IF(ISNA(INDEX('2in RParts'!$B$3:$N$3204, MATCH(A2054,'2in RParts'!$A$3:$A$3204, 0), MATCH($B$3, '2in RParts'!$B$2:$N$2, 0))), IF(ISNA(INDEX('2in SqParts'!$B$3:$N$3204, MATCH(A2054,'2in SqParts'!$A$3:$A$3204, 0), MATCH($B$3, '2in SqParts'!$B$2:$N$2, 0))), Lists!I2056, INDEX('2in SqParts'!$B$3:$N$3204, MATCH(A2054,'2in SqParts'!$A$3:$A$3204, 0), MATCH($B$3, '2in SqParts'!$B$2:$N$2, 0))), INDEX('2in RParts'!$B$3:$N$3204, MATCH(A2054,'2in RParts'!$A$3:$A$3204, 0), MATCH($B$3, '2in RParts'!$B$2:$N$2, 0))), INDEX('1in Parts'!$B$3:$P$3204, MATCH(A2054,'1in Parts'!$A$3:$A$3204, 0), MATCH($B$3, '1in Parts'!$B$2:$P$2, 0))), INDEX('0.5in Parts'!$B$3:$N$3204, MATCH(A2054,'0.5in Parts'!$A$3:$A$3204, 0), MATCH($B$3, '0.5in Parts'!$B$2:$N$2, 0)))</f>
        <v>1.8119156262850618</v>
      </c>
      <c r="C2054" s="49">
        <f t="shared" ref="C2054:C2117" si="32">1/10^B2054</f>
        <v>1.5419999999999994E-2</v>
      </c>
    </row>
    <row r="2055" spans="1:3" x14ac:dyDescent="0.25">
      <c r="A2055" s="2">
        <v>4498.3131169999997</v>
      </c>
      <c r="B2055">
        <f>IF(ISNA(INDEX('0.5in Parts'!$B$3:$N$3204, MATCH(A2055,'0.5in Parts'!$A$3:$A$3204, 0), MATCH($B$3, '0.5in Parts'!$B$2:$N$2, 0))), IF(ISNA(INDEX('1in Parts'!$B$3:$P$3204, MATCH(A2055,'1in Parts'!$A$3:$A$3204, 0), MATCH($B$3, '1in Parts'!$B$2:$P$2, 0))), IF(ISNA(INDEX('2in RParts'!$B$3:$N$3204, MATCH(A2055,'2in RParts'!$A$3:$A$3204, 0), MATCH($B$3, '2in RParts'!$B$2:$N$2, 0))), IF(ISNA(INDEX('2in SqParts'!$B$3:$N$3204, MATCH(A2055,'2in SqParts'!$A$3:$A$3204, 0), MATCH($B$3, '2in SqParts'!$B$2:$N$2, 0))), Lists!I2057, INDEX('2in SqParts'!$B$3:$N$3204, MATCH(A2055,'2in SqParts'!$A$3:$A$3204, 0), MATCH($B$3, '2in SqParts'!$B$2:$N$2, 0))), INDEX('2in RParts'!$B$3:$N$3204, MATCH(A2055,'2in RParts'!$A$3:$A$3204, 0), MATCH($B$3, '2in RParts'!$B$2:$N$2, 0))), INDEX('1in Parts'!$B$3:$P$3204, MATCH(A2055,'1in Parts'!$A$3:$A$3204, 0), MATCH($B$3, '1in Parts'!$B$2:$P$2, 0))), INDEX('0.5in Parts'!$B$3:$N$3204, MATCH(A2055,'0.5in Parts'!$A$3:$A$3204, 0), MATCH($B$3, '0.5in Parts'!$B$2:$N$2, 0)))</f>
        <v>1.8007935208383423</v>
      </c>
      <c r="C2055" s="49">
        <f t="shared" si="32"/>
        <v>1.581999999999999E-2</v>
      </c>
    </row>
    <row r="2056" spans="1:3" x14ac:dyDescent="0.25">
      <c r="A2056" s="2">
        <v>4508.0966349999999</v>
      </c>
      <c r="B2056">
        <f>IF(ISNA(INDEX('0.5in Parts'!$B$3:$N$3204, MATCH(A2056,'0.5in Parts'!$A$3:$A$3204, 0), MATCH($B$3, '0.5in Parts'!$B$2:$N$2, 0))), IF(ISNA(INDEX('1in Parts'!$B$3:$P$3204, MATCH(A2056,'1in Parts'!$A$3:$A$3204, 0), MATCH($B$3, '1in Parts'!$B$2:$P$2, 0))), IF(ISNA(INDEX('2in RParts'!$B$3:$N$3204, MATCH(A2056,'2in RParts'!$A$3:$A$3204, 0), MATCH($B$3, '2in RParts'!$B$2:$N$2, 0))), IF(ISNA(INDEX('2in SqParts'!$B$3:$N$3204, MATCH(A2056,'2in SqParts'!$A$3:$A$3204, 0), MATCH($B$3, '2in SqParts'!$B$2:$N$2, 0))), Lists!I2058, INDEX('2in SqParts'!$B$3:$N$3204, MATCH(A2056,'2in SqParts'!$A$3:$A$3204, 0), MATCH($B$3, '2in SqParts'!$B$2:$N$2, 0))), INDEX('2in RParts'!$B$3:$N$3204, MATCH(A2056,'2in RParts'!$A$3:$A$3204, 0), MATCH($B$3, '2in RParts'!$B$2:$N$2, 0))), INDEX('1in Parts'!$B$3:$P$3204, MATCH(A2056,'1in Parts'!$A$3:$A$3204, 0), MATCH($B$3, '1in Parts'!$B$2:$P$2, 0))), INDEX('0.5in Parts'!$B$3:$N$3204, MATCH(A2056,'0.5in Parts'!$A$3:$A$3204, 0), MATCH($B$3, '0.5in Parts'!$B$2:$N$2, 0)))</f>
        <v>1.7991495019089225</v>
      </c>
      <c r="C2056" s="49">
        <f t="shared" si="32"/>
        <v>1.5879999999999991E-2</v>
      </c>
    </row>
    <row r="2057" spans="1:3" x14ac:dyDescent="0.25">
      <c r="A2057" s="2">
        <v>4518.1156209999999</v>
      </c>
      <c r="B2057">
        <f>IF(ISNA(INDEX('0.5in Parts'!$B$3:$N$3204, MATCH(A2057,'0.5in Parts'!$A$3:$A$3204, 0), MATCH($B$3, '0.5in Parts'!$B$2:$N$2, 0))), IF(ISNA(INDEX('1in Parts'!$B$3:$P$3204, MATCH(A2057,'1in Parts'!$A$3:$A$3204, 0), MATCH($B$3, '1in Parts'!$B$2:$P$2, 0))), IF(ISNA(INDEX('2in RParts'!$B$3:$N$3204, MATCH(A2057,'2in RParts'!$A$3:$A$3204, 0), MATCH($B$3, '2in RParts'!$B$2:$N$2, 0))), IF(ISNA(INDEX('2in SqParts'!$B$3:$N$3204, MATCH(A2057,'2in SqParts'!$A$3:$A$3204, 0), MATCH($B$3, '2in SqParts'!$B$2:$N$2, 0))), Lists!I2059, INDEX('2in SqParts'!$B$3:$N$3204, MATCH(A2057,'2in SqParts'!$A$3:$A$3204, 0), MATCH($B$3, '2in SqParts'!$B$2:$N$2, 0))), INDEX('2in RParts'!$B$3:$N$3204, MATCH(A2057,'2in RParts'!$A$3:$A$3204, 0), MATCH($B$3, '2in RParts'!$B$2:$N$2, 0))), INDEX('1in Parts'!$B$3:$P$3204, MATCH(A2057,'1in Parts'!$A$3:$A$3204, 0), MATCH($B$3, '1in Parts'!$B$2:$P$2, 0))), INDEX('0.5in Parts'!$B$3:$N$3204, MATCH(A2057,'0.5in Parts'!$A$3:$A$3204, 0), MATCH($B$3, '0.5in Parts'!$B$2:$N$2, 0)))</f>
        <v>1.7991495019089225</v>
      </c>
      <c r="C2057" s="49">
        <f t="shared" si="32"/>
        <v>1.5879999999999991E-2</v>
      </c>
    </row>
    <row r="2058" spans="1:3" x14ac:dyDescent="0.25">
      <c r="A2058" s="2">
        <v>4528.125352</v>
      </c>
      <c r="B2058">
        <f>IF(ISNA(INDEX('0.5in Parts'!$B$3:$N$3204, MATCH(A2058,'0.5in Parts'!$A$3:$A$3204, 0), MATCH($B$3, '0.5in Parts'!$B$2:$N$2, 0))), IF(ISNA(INDEX('1in Parts'!$B$3:$P$3204, MATCH(A2058,'1in Parts'!$A$3:$A$3204, 0), MATCH($B$3, '1in Parts'!$B$2:$P$2, 0))), IF(ISNA(INDEX('2in RParts'!$B$3:$N$3204, MATCH(A2058,'2in RParts'!$A$3:$A$3204, 0), MATCH($B$3, '2in RParts'!$B$2:$N$2, 0))), IF(ISNA(INDEX('2in SqParts'!$B$3:$N$3204, MATCH(A2058,'2in SqParts'!$A$3:$A$3204, 0), MATCH($B$3, '2in SqParts'!$B$2:$N$2, 0))), Lists!I2060, INDEX('2in SqParts'!$B$3:$N$3204, MATCH(A2058,'2in SqParts'!$A$3:$A$3204, 0), MATCH($B$3, '2in SqParts'!$B$2:$N$2, 0))), INDEX('2in RParts'!$B$3:$N$3204, MATCH(A2058,'2in RParts'!$A$3:$A$3204, 0), MATCH($B$3, '2in RParts'!$B$2:$N$2, 0))), INDEX('1in Parts'!$B$3:$P$3204, MATCH(A2058,'1in Parts'!$A$3:$A$3204, 0), MATCH($B$3, '1in Parts'!$B$2:$P$2, 0))), INDEX('0.5in Parts'!$B$3:$N$3204, MATCH(A2058,'0.5in Parts'!$A$3:$A$3204, 0), MATCH($B$3, '0.5in Parts'!$B$2:$N$2, 0)))</f>
        <v>1.7888794587419505</v>
      </c>
      <c r="C2058" s="49">
        <f t="shared" si="32"/>
        <v>1.625999999999999E-2</v>
      </c>
    </row>
    <row r="2059" spans="1:3" x14ac:dyDescent="0.25">
      <c r="A2059" s="2">
        <v>4538.1258090000001</v>
      </c>
      <c r="B2059">
        <f>IF(ISNA(INDEX('0.5in Parts'!$B$3:$N$3204, MATCH(A2059,'0.5in Parts'!$A$3:$A$3204, 0), MATCH($B$3, '0.5in Parts'!$B$2:$N$2, 0))), IF(ISNA(INDEX('1in Parts'!$B$3:$P$3204, MATCH(A2059,'1in Parts'!$A$3:$A$3204, 0), MATCH($B$3, '1in Parts'!$B$2:$P$2, 0))), IF(ISNA(INDEX('2in RParts'!$B$3:$N$3204, MATCH(A2059,'2in RParts'!$A$3:$A$3204, 0), MATCH($B$3, '2in RParts'!$B$2:$N$2, 0))), IF(ISNA(INDEX('2in SqParts'!$B$3:$N$3204, MATCH(A2059,'2in SqParts'!$A$3:$A$3204, 0), MATCH($B$3, '2in SqParts'!$B$2:$N$2, 0))), Lists!I2061, INDEX('2in SqParts'!$B$3:$N$3204, MATCH(A2059,'2in SqParts'!$A$3:$A$3204, 0), MATCH($B$3, '2in SqParts'!$B$2:$N$2, 0))), INDEX('2in RParts'!$B$3:$N$3204, MATCH(A2059,'2in RParts'!$A$3:$A$3204, 0), MATCH($B$3, '2in RParts'!$B$2:$N$2, 0))), INDEX('1in Parts'!$B$3:$P$3204, MATCH(A2059,'1in Parts'!$A$3:$A$3204, 0), MATCH($B$3, '1in Parts'!$B$2:$P$2, 0))), INDEX('0.5in Parts'!$B$3:$N$3204, MATCH(A2059,'0.5in Parts'!$A$3:$A$3204, 0), MATCH($B$3, '0.5in Parts'!$B$2:$N$2, 0)))</f>
        <v>1.8088285442714416</v>
      </c>
      <c r="C2059" s="49">
        <f t="shared" si="32"/>
        <v>1.5529999999999995E-2</v>
      </c>
    </row>
    <row r="2060" spans="1:3" x14ac:dyDescent="0.25">
      <c r="A2060" s="2">
        <v>4548.11697</v>
      </c>
      <c r="B2060">
        <f>IF(ISNA(INDEX('0.5in Parts'!$B$3:$N$3204, MATCH(A2060,'0.5in Parts'!$A$3:$A$3204, 0), MATCH($B$3, '0.5in Parts'!$B$2:$N$2, 0))), IF(ISNA(INDEX('1in Parts'!$B$3:$P$3204, MATCH(A2060,'1in Parts'!$A$3:$A$3204, 0), MATCH($B$3, '1in Parts'!$B$2:$P$2, 0))), IF(ISNA(INDEX('2in RParts'!$B$3:$N$3204, MATCH(A2060,'2in RParts'!$A$3:$A$3204, 0), MATCH($B$3, '2in RParts'!$B$2:$N$2, 0))), IF(ISNA(INDEX('2in SqParts'!$B$3:$N$3204, MATCH(A2060,'2in SqParts'!$A$3:$A$3204, 0), MATCH($B$3, '2in SqParts'!$B$2:$N$2, 0))), Lists!I2062, INDEX('2in SqParts'!$B$3:$N$3204, MATCH(A2060,'2in SqParts'!$A$3:$A$3204, 0), MATCH($B$3, '2in SqParts'!$B$2:$N$2, 0))), INDEX('2in RParts'!$B$3:$N$3204, MATCH(A2060,'2in RParts'!$A$3:$A$3204, 0), MATCH($B$3, '2in RParts'!$B$2:$N$2, 0))), INDEX('1in Parts'!$B$3:$P$3204, MATCH(A2060,'1in Parts'!$A$3:$A$3204, 0), MATCH($B$3, '1in Parts'!$B$2:$P$2, 0))), INDEX('0.5in Parts'!$B$3:$N$3204, MATCH(A2060,'0.5in Parts'!$A$3:$A$3204, 0), MATCH($B$3, '0.5in Parts'!$B$2:$N$2, 0)))</f>
        <v>1.837435593476981</v>
      </c>
      <c r="C2060" s="49">
        <f t="shared" si="32"/>
        <v>1.4539999999999997E-2</v>
      </c>
    </row>
    <row r="2061" spans="1:3" x14ac:dyDescent="0.25">
      <c r="A2061" s="2">
        <v>4558.0988159999997</v>
      </c>
      <c r="B2061">
        <f>IF(ISNA(INDEX('0.5in Parts'!$B$3:$N$3204, MATCH(A2061,'0.5in Parts'!$A$3:$A$3204, 0), MATCH($B$3, '0.5in Parts'!$B$2:$N$2, 0))), IF(ISNA(INDEX('1in Parts'!$B$3:$P$3204, MATCH(A2061,'1in Parts'!$A$3:$A$3204, 0), MATCH($B$3, '1in Parts'!$B$2:$P$2, 0))), IF(ISNA(INDEX('2in RParts'!$B$3:$N$3204, MATCH(A2061,'2in RParts'!$A$3:$A$3204, 0), MATCH($B$3, '2in RParts'!$B$2:$N$2, 0))), IF(ISNA(INDEX('2in SqParts'!$B$3:$N$3204, MATCH(A2061,'2in SqParts'!$A$3:$A$3204, 0), MATCH($B$3, '2in SqParts'!$B$2:$N$2, 0))), Lists!I2063, INDEX('2in SqParts'!$B$3:$N$3204, MATCH(A2061,'2in SqParts'!$A$3:$A$3204, 0), MATCH($B$3, '2in SqParts'!$B$2:$N$2, 0))), INDEX('2in RParts'!$B$3:$N$3204, MATCH(A2061,'2in RParts'!$A$3:$A$3204, 0), MATCH($B$3, '2in RParts'!$B$2:$N$2, 0))), INDEX('1in Parts'!$B$3:$P$3204, MATCH(A2061,'1in Parts'!$A$3:$A$3204, 0), MATCH($B$3, '1in Parts'!$B$2:$P$2, 0))), INDEX('0.5in Parts'!$B$3:$N$3204, MATCH(A2061,'0.5in Parts'!$A$3:$A$3204, 0), MATCH($B$3, '0.5in Parts'!$B$2:$N$2, 0)))</f>
        <v>1.8761483590329142</v>
      </c>
      <c r="C2061" s="49">
        <f t="shared" si="32"/>
        <v>1.3299999999999999E-2</v>
      </c>
    </row>
    <row r="2062" spans="1:3" x14ac:dyDescent="0.25">
      <c r="A2062" s="2">
        <v>4568.0713249999999</v>
      </c>
      <c r="B2062">
        <f>IF(ISNA(INDEX('0.5in Parts'!$B$3:$N$3204, MATCH(A2062,'0.5in Parts'!$A$3:$A$3204, 0), MATCH($B$3, '0.5in Parts'!$B$2:$N$2, 0))), IF(ISNA(INDEX('1in Parts'!$B$3:$P$3204, MATCH(A2062,'1in Parts'!$A$3:$A$3204, 0), MATCH($B$3, '1in Parts'!$B$2:$P$2, 0))), IF(ISNA(INDEX('2in RParts'!$B$3:$N$3204, MATCH(A2062,'2in RParts'!$A$3:$A$3204, 0), MATCH($B$3, '2in RParts'!$B$2:$N$2, 0))), IF(ISNA(INDEX('2in SqParts'!$B$3:$N$3204, MATCH(A2062,'2in SqParts'!$A$3:$A$3204, 0), MATCH($B$3, '2in SqParts'!$B$2:$N$2, 0))), Lists!I2064, INDEX('2in SqParts'!$B$3:$N$3204, MATCH(A2062,'2in SqParts'!$A$3:$A$3204, 0), MATCH($B$3, '2in SqParts'!$B$2:$N$2, 0))), INDEX('2in RParts'!$B$3:$N$3204, MATCH(A2062,'2in RParts'!$A$3:$A$3204, 0), MATCH($B$3, '2in RParts'!$B$2:$N$2, 0))), INDEX('1in Parts'!$B$3:$P$3204, MATCH(A2062,'1in Parts'!$A$3:$A$3204, 0), MATCH($B$3, '1in Parts'!$B$2:$P$2, 0))), INDEX('0.5in Parts'!$B$3:$N$3204, MATCH(A2062,'0.5in Parts'!$A$3:$A$3204, 0), MATCH($B$3, '0.5in Parts'!$B$2:$N$2, 0)))</f>
        <v>1.9069286936239365</v>
      </c>
      <c r="C2062" s="49">
        <f t="shared" si="32"/>
        <v>1.2389999999999997E-2</v>
      </c>
    </row>
    <row r="2063" spans="1:3" x14ac:dyDescent="0.25">
      <c r="A2063" s="2">
        <v>4578.2773649999999</v>
      </c>
      <c r="B2063">
        <f>IF(ISNA(INDEX('0.5in Parts'!$B$3:$N$3204, MATCH(A2063,'0.5in Parts'!$A$3:$A$3204, 0), MATCH($B$3, '0.5in Parts'!$B$2:$N$2, 0))), IF(ISNA(INDEX('1in Parts'!$B$3:$P$3204, MATCH(A2063,'1in Parts'!$A$3:$A$3204, 0), MATCH($B$3, '1in Parts'!$B$2:$P$2, 0))), IF(ISNA(INDEX('2in RParts'!$B$3:$N$3204, MATCH(A2063,'2in RParts'!$A$3:$A$3204, 0), MATCH($B$3, '2in RParts'!$B$2:$N$2, 0))), IF(ISNA(INDEX('2in SqParts'!$B$3:$N$3204, MATCH(A2063,'2in SqParts'!$A$3:$A$3204, 0), MATCH($B$3, '2in SqParts'!$B$2:$N$2, 0))), Lists!I2065, INDEX('2in SqParts'!$B$3:$N$3204, MATCH(A2063,'2in SqParts'!$A$3:$A$3204, 0), MATCH($B$3, '2in SqParts'!$B$2:$N$2, 0))), INDEX('2in RParts'!$B$3:$N$3204, MATCH(A2063,'2in RParts'!$A$3:$A$3204, 0), MATCH($B$3, '2in RParts'!$B$2:$N$2, 0))), INDEX('1in Parts'!$B$3:$P$3204, MATCH(A2063,'1in Parts'!$A$3:$A$3204, 0), MATCH($B$3, '1in Parts'!$B$2:$P$2, 0))), INDEX('0.5in Parts'!$B$3:$N$3204, MATCH(A2063,'0.5in Parts'!$A$3:$A$3204, 0), MATCH($B$3, '0.5in Parts'!$B$2:$N$2, 0)))</f>
        <v>1.9381706927053011</v>
      </c>
      <c r="C2063" s="49">
        <f t="shared" si="32"/>
        <v>1.1529999999999997E-2</v>
      </c>
    </row>
    <row r="2064" spans="1:3" x14ac:dyDescent="0.25">
      <c r="A2064" s="2">
        <v>4588.230912</v>
      </c>
      <c r="B2064">
        <f>IF(ISNA(INDEX('0.5in Parts'!$B$3:$N$3204, MATCH(A2064,'0.5in Parts'!$A$3:$A$3204, 0), MATCH($B$3, '0.5in Parts'!$B$2:$N$2, 0))), IF(ISNA(INDEX('1in Parts'!$B$3:$P$3204, MATCH(A2064,'1in Parts'!$A$3:$A$3204, 0), MATCH($B$3, '1in Parts'!$B$2:$P$2, 0))), IF(ISNA(INDEX('2in RParts'!$B$3:$N$3204, MATCH(A2064,'2in RParts'!$A$3:$A$3204, 0), MATCH($B$3, '2in RParts'!$B$2:$N$2, 0))), IF(ISNA(INDEX('2in SqParts'!$B$3:$N$3204, MATCH(A2064,'2in SqParts'!$A$3:$A$3204, 0), MATCH($B$3, '2in SqParts'!$B$2:$N$2, 0))), Lists!I2066, INDEX('2in SqParts'!$B$3:$N$3204, MATCH(A2064,'2in SqParts'!$A$3:$A$3204, 0), MATCH($B$3, '2in SqParts'!$B$2:$N$2, 0))), INDEX('2in RParts'!$B$3:$N$3204, MATCH(A2064,'2in RParts'!$A$3:$A$3204, 0), MATCH($B$3, '2in RParts'!$B$2:$N$2, 0))), INDEX('1in Parts'!$B$3:$P$3204, MATCH(A2064,'1in Parts'!$A$3:$A$3204, 0), MATCH($B$3, '1in Parts'!$B$2:$P$2, 0))), INDEX('0.5in Parts'!$B$3:$N$3204, MATCH(A2064,'0.5in Parts'!$A$3:$A$3204, 0), MATCH($B$3, '0.5in Parts'!$B$2:$N$2, 0)))</f>
        <v>1.9689957186364631</v>
      </c>
      <c r="C2064" s="49">
        <f t="shared" si="32"/>
        <v>1.0740000000000001E-2</v>
      </c>
    </row>
    <row r="2065" spans="1:3" x14ac:dyDescent="0.25">
      <c r="A2065" s="2">
        <v>4598.1750609999999</v>
      </c>
      <c r="B2065">
        <f>IF(ISNA(INDEX('0.5in Parts'!$B$3:$N$3204, MATCH(A2065,'0.5in Parts'!$A$3:$A$3204, 0), MATCH($B$3, '0.5in Parts'!$B$2:$N$2, 0))), IF(ISNA(INDEX('1in Parts'!$B$3:$P$3204, MATCH(A2065,'1in Parts'!$A$3:$A$3204, 0), MATCH($B$3, '1in Parts'!$B$2:$P$2, 0))), IF(ISNA(INDEX('2in RParts'!$B$3:$N$3204, MATCH(A2065,'2in RParts'!$A$3:$A$3204, 0), MATCH($B$3, '2in RParts'!$B$2:$N$2, 0))), IF(ISNA(INDEX('2in SqParts'!$B$3:$N$3204, MATCH(A2065,'2in SqParts'!$A$3:$A$3204, 0), MATCH($B$3, '2in SqParts'!$B$2:$N$2, 0))), Lists!I2067, INDEX('2in SqParts'!$B$3:$N$3204, MATCH(A2065,'2in SqParts'!$A$3:$A$3204, 0), MATCH($B$3, '2in SqParts'!$B$2:$N$2, 0))), INDEX('2in RParts'!$B$3:$N$3204, MATCH(A2065,'2in RParts'!$A$3:$A$3204, 0), MATCH($B$3, '2in RParts'!$B$2:$N$2, 0))), INDEX('1in Parts'!$B$3:$P$3204, MATCH(A2065,'1in Parts'!$A$3:$A$3204, 0), MATCH($B$3, '1in Parts'!$B$2:$P$2, 0))), INDEX('0.5in Parts'!$B$3:$N$3204, MATCH(A2065,'0.5in Parts'!$A$3:$A$3204, 0), MATCH($B$3, '0.5in Parts'!$B$2:$N$2, 0)))</f>
        <v>2.0044086757476465</v>
      </c>
      <c r="C2065" s="49">
        <f t="shared" si="32"/>
        <v>9.8989999999999929E-3</v>
      </c>
    </row>
    <row r="2066" spans="1:3" x14ac:dyDescent="0.25">
      <c r="A2066" s="2">
        <v>4608.1097920000002</v>
      </c>
      <c r="B2066">
        <f>IF(ISNA(INDEX('0.5in Parts'!$B$3:$N$3204, MATCH(A2066,'0.5in Parts'!$A$3:$A$3204, 0), MATCH($B$3, '0.5in Parts'!$B$2:$N$2, 0))), IF(ISNA(INDEX('1in Parts'!$B$3:$P$3204, MATCH(A2066,'1in Parts'!$A$3:$A$3204, 0), MATCH($B$3, '1in Parts'!$B$2:$P$2, 0))), IF(ISNA(INDEX('2in RParts'!$B$3:$N$3204, MATCH(A2066,'2in RParts'!$A$3:$A$3204, 0), MATCH($B$3, '2in RParts'!$B$2:$N$2, 0))), IF(ISNA(INDEX('2in SqParts'!$B$3:$N$3204, MATCH(A2066,'2in SqParts'!$A$3:$A$3204, 0), MATCH($B$3, '2in SqParts'!$B$2:$N$2, 0))), Lists!I2068, INDEX('2in SqParts'!$B$3:$N$3204, MATCH(A2066,'2in SqParts'!$A$3:$A$3204, 0), MATCH($B$3, '2in SqParts'!$B$2:$N$2, 0))), INDEX('2in RParts'!$B$3:$N$3204, MATCH(A2066,'2in RParts'!$A$3:$A$3204, 0), MATCH($B$3, '2in RParts'!$B$2:$N$2, 0))), INDEX('1in Parts'!$B$3:$P$3204, MATCH(A2066,'1in Parts'!$A$3:$A$3204, 0), MATCH($B$3, '1in Parts'!$B$2:$P$2, 0))), INDEX('0.5in Parts'!$B$3:$N$3204, MATCH(A2066,'0.5in Parts'!$A$3:$A$3204, 0), MATCH($B$3, '0.5in Parts'!$B$2:$N$2, 0)))</f>
        <v>2.0347512490328792</v>
      </c>
      <c r="C2066" s="49">
        <f t="shared" si="32"/>
        <v>9.2309999999999944E-3</v>
      </c>
    </row>
    <row r="2067" spans="1:3" x14ac:dyDescent="0.25">
      <c r="A2067" s="2">
        <v>4618.0350850000004</v>
      </c>
      <c r="B2067">
        <f>IF(ISNA(INDEX('0.5in Parts'!$B$3:$N$3204, MATCH(A2067,'0.5in Parts'!$A$3:$A$3204, 0), MATCH($B$3, '0.5in Parts'!$B$2:$N$2, 0))), IF(ISNA(INDEX('1in Parts'!$B$3:$P$3204, MATCH(A2067,'1in Parts'!$A$3:$A$3204, 0), MATCH($B$3, '1in Parts'!$B$2:$P$2, 0))), IF(ISNA(INDEX('2in RParts'!$B$3:$N$3204, MATCH(A2067,'2in RParts'!$A$3:$A$3204, 0), MATCH($B$3, '2in RParts'!$B$2:$N$2, 0))), IF(ISNA(INDEX('2in SqParts'!$B$3:$N$3204, MATCH(A2067,'2in SqParts'!$A$3:$A$3204, 0), MATCH($B$3, '2in SqParts'!$B$2:$N$2, 0))), Lists!I2069, INDEX('2in SqParts'!$B$3:$N$3204, MATCH(A2067,'2in SqParts'!$A$3:$A$3204, 0), MATCH($B$3, '2in SqParts'!$B$2:$N$2, 0))), INDEX('2in RParts'!$B$3:$N$3204, MATCH(A2067,'2in RParts'!$A$3:$A$3204, 0), MATCH($B$3, '2in RParts'!$B$2:$N$2, 0))), INDEX('1in Parts'!$B$3:$P$3204, MATCH(A2067,'1in Parts'!$A$3:$A$3204, 0), MATCH($B$3, '1in Parts'!$B$2:$P$2, 0))), INDEX('0.5in Parts'!$B$3:$N$3204, MATCH(A2067,'0.5in Parts'!$A$3:$A$3204, 0), MATCH($B$3, '0.5in Parts'!$B$2:$N$2, 0)))</f>
        <v>2.059732608553988</v>
      </c>
      <c r="C2067" s="49">
        <f t="shared" si="32"/>
        <v>8.7149999999999971E-3</v>
      </c>
    </row>
    <row r="2068" spans="1:3" x14ac:dyDescent="0.25">
      <c r="A2068" s="2">
        <v>4628.1926489999996</v>
      </c>
      <c r="B2068">
        <f>IF(ISNA(INDEX('0.5in Parts'!$B$3:$N$3204, MATCH(A2068,'0.5in Parts'!$A$3:$A$3204, 0), MATCH($B$3, '0.5in Parts'!$B$2:$N$2, 0))), IF(ISNA(INDEX('1in Parts'!$B$3:$P$3204, MATCH(A2068,'1in Parts'!$A$3:$A$3204, 0), MATCH($B$3, '1in Parts'!$B$2:$P$2, 0))), IF(ISNA(INDEX('2in RParts'!$B$3:$N$3204, MATCH(A2068,'2in RParts'!$A$3:$A$3204, 0), MATCH($B$3, '2in RParts'!$B$2:$N$2, 0))), IF(ISNA(INDEX('2in SqParts'!$B$3:$N$3204, MATCH(A2068,'2in SqParts'!$A$3:$A$3204, 0), MATCH($B$3, '2in SqParts'!$B$2:$N$2, 0))), Lists!I2070, INDEX('2in SqParts'!$B$3:$N$3204, MATCH(A2068,'2in SqParts'!$A$3:$A$3204, 0), MATCH($B$3, '2in SqParts'!$B$2:$N$2, 0))), INDEX('2in RParts'!$B$3:$N$3204, MATCH(A2068,'2in RParts'!$A$3:$A$3204, 0), MATCH($B$3, '2in RParts'!$B$2:$N$2, 0))), INDEX('1in Parts'!$B$3:$P$3204, MATCH(A2068,'1in Parts'!$A$3:$A$3204, 0), MATCH($B$3, '1in Parts'!$B$2:$P$2, 0))), INDEX('0.5in Parts'!$B$3:$N$3204, MATCH(A2068,'0.5in Parts'!$A$3:$A$3204, 0), MATCH($B$3, '0.5in Parts'!$B$2:$N$2, 0)))</f>
        <v>2.0790422940445508</v>
      </c>
      <c r="C2068" s="49">
        <f t="shared" si="32"/>
        <v>8.3359999999999997E-3</v>
      </c>
    </row>
    <row r="2069" spans="1:3" x14ac:dyDescent="0.25">
      <c r="A2069" s="2">
        <v>4638.0987720000003</v>
      </c>
      <c r="B2069">
        <f>IF(ISNA(INDEX('0.5in Parts'!$B$3:$N$3204, MATCH(A2069,'0.5in Parts'!$A$3:$A$3204, 0), MATCH($B$3, '0.5in Parts'!$B$2:$N$2, 0))), IF(ISNA(INDEX('1in Parts'!$B$3:$P$3204, MATCH(A2069,'1in Parts'!$A$3:$A$3204, 0), MATCH($B$3, '1in Parts'!$B$2:$P$2, 0))), IF(ISNA(INDEX('2in RParts'!$B$3:$N$3204, MATCH(A2069,'2in RParts'!$A$3:$A$3204, 0), MATCH($B$3, '2in RParts'!$B$2:$N$2, 0))), IF(ISNA(INDEX('2in SqParts'!$B$3:$N$3204, MATCH(A2069,'2in SqParts'!$A$3:$A$3204, 0), MATCH($B$3, '2in SqParts'!$B$2:$N$2, 0))), Lists!I2071, INDEX('2in SqParts'!$B$3:$N$3204, MATCH(A2069,'2in SqParts'!$A$3:$A$3204, 0), MATCH($B$3, '2in SqParts'!$B$2:$N$2, 0))), INDEX('2in RParts'!$B$3:$N$3204, MATCH(A2069,'2in RParts'!$A$3:$A$3204, 0), MATCH($B$3, '2in RParts'!$B$2:$N$2, 0))), INDEX('1in Parts'!$B$3:$P$3204, MATCH(A2069,'1in Parts'!$A$3:$A$3204, 0), MATCH($B$3, '1in Parts'!$B$2:$P$2, 0))), INDEX('0.5in Parts'!$B$3:$N$3204, MATCH(A2069,'0.5in Parts'!$A$3:$A$3204, 0), MATCH($B$3, '0.5in Parts'!$B$2:$N$2, 0)))</f>
        <v>2.0954467370232273</v>
      </c>
      <c r="C2069" s="49">
        <f t="shared" si="32"/>
        <v>8.0269999999999959E-3</v>
      </c>
    </row>
    <row r="2070" spans="1:3" x14ac:dyDescent="0.25">
      <c r="A2070" s="2">
        <v>4647.9953949999999</v>
      </c>
      <c r="B2070">
        <f>IF(ISNA(INDEX('0.5in Parts'!$B$3:$N$3204, MATCH(A2070,'0.5in Parts'!$A$3:$A$3204, 0), MATCH($B$3, '0.5in Parts'!$B$2:$N$2, 0))), IF(ISNA(INDEX('1in Parts'!$B$3:$P$3204, MATCH(A2070,'1in Parts'!$A$3:$A$3204, 0), MATCH($B$3, '1in Parts'!$B$2:$P$2, 0))), IF(ISNA(INDEX('2in RParts'!$B$3:$N$3204, MATCH(A2070,'2in RParts'!$A$3:$A$3204, 0), MATCH($B$3, '2in RParts'!$B$2:$N$2, 0))), IF(ISNA(INDEX('2in SqParts'!$B$3:$N$3204, MATCH(A2070,'2in SqParts'!$A$3:$A$3204, 0), MATCH($B$3, '2in SqParts'!$B$2:$N$2, 0))), Lists!I2072, INDEX('2in SqParts'!$B$3:$N$3204, MATCH(A2070,'2in SqParts'!$A$3:$A$3204, 0), MATCH($B$3, '2in SqParts'!$B$2:$N$2, 0))), INDEX('2in RParts'!$B$3:$N$3204, MATCH(A2070,'2in RParts'!$A$3:$A$3204, 0), MATCH($B$3, '2in RParts'!$B$2:$N$2, 0))), INDEX('1in Parts'!$B$3:$P$3204, MATCH(A2070,'1in Parts'!$A$3:$A$3204, 0), MATCH($B$3, '1in Parts'!$B$2:$P$2, 0))), INDEX('0.5in Parts'!$B$3:$N$3204, MATCH(A2070,'0.5in Parts'!$A$3:$A$3204, 0), MATCH($B$3, '0.5in Parts'!$B$2:$N$2, 0)))</f>
        <v>2.1100823165637941</v>
      </c>
      <c r="C2070" s="49">
        <f t="shared" si="32"/>
        <v>7.7609999999999953E-3</v>
      </c>
    </row>
    <row r="2071" spans="1:3" x14ac:dyDescent="0.25">
      <c r="A2071" s="2">
        <v>4658.1235280000001</v>
      </c>
      <c r="B2071">
        <f>IF(ISNA(INDEX('0.5in Parts'!$B$3:$N$3204, MATCH(A2071,'0.5in Parts'!$A$3:$A$3204, 0), MATCH($B$3, '0.5in Parts'!$B$2:$N$2, 0))), IF(ISNA(INDEX('1in Parts'!$B$3:$P$3204, MATCH(A2071,'1in Parts'!$A$3:$A$3204, 0), MATCH($B$3, '1in Parts'!$B$2:$P$2, 0))), IF(ISNA(INDEX('2in RParts'!$B$3:$N$3204, MATCH(A2071,'2in RParts'!$A$3:$A$3204, 0), MATCH($B$3, '2in RParts'!$B$2:$N$2, 0))), IF(ISNA(INDEX('2in SqParts'!$B$3:$N$3204, MATCH(A2071,'2in SqParts'!$A$3:$A$3204, 0), MATCH($B$3, '2in SqParts'!$B$2:$N$2, 0))), Lists!I2073, INDEX('2in SqParts'!$B$3:$N$3204, MATCH(A2071,'2in SqParts'!$A$3:$A$3204, 0), MATCH($B$3, '2in SqParts'!$B$2:$N$2, 0))), INDEX('2in RParts'!$B$3:$N$3204, MATCH(A2071,'2in RParts'!$A$3:$A$3204, 0), MATCH($B$3, '2in RParts'!$B$2:$N$2, 0))), INDEX('1in Parts'!$B$3:$P$3204, MATCH(A2071,'1in Parts'!$A$3:$A$3204, 0), MATCH($B$3, '1in Parts'!$B$2:$P$2, 0))), INDEX('0.5in Parts'!$B$3:$N$3204, MATCH(A2071,'0.5in Parts'!$A$3:$A$3204, 0), MATCH($B$3, '0.5in Parts'!$B$2:$N$2, 0)))</f>
        <v>2.123724411322121</v>
      </c>
      <c r="C2071" s="49">
        <f t="shared" si="32"/>
        <v>7.5209999999999973E-3</v>
      </c>
    </row>
    <row r="2072" spans="1:3" x14ac:dyDescent="0.25">
      <c r="A2072" s="2">
        <v>4668.000857</v>
      </c>
      <c r="B2072">
        <f>IF(ISNA(INDEX('0.5in Parts'!$B$3:$N$3204, MATCH(A2072,'0.5in Parts'!$A$3:$A$3204, 0), MATCH($B$3, '0.5in Parts'!$B$2:$N$2, 0))), IF(ISNA(INDEX('1in Parts'!$B$3:$P$3204, MATCH(A2072,'1in Parts'!$A$3:$A$3204, 0), MATCH($B$3, '1in Parts'!$B$2:$P$2, 0))), IF(ISNA(INDEX('2in RParts'!$B$3:$N$3204, MATCH(A2072,'2in RParts'!$A$3:$A$3204, 0), MATCH($B$3, '2in RParts'!$B$2:$N$2, 0))), IF(ISNA(INDEX('2in SqParts'!$B$3:$N$3204, MATCH(A2072,'2in SqParts'!$A$3:$A$3204, 0), MATCH($B$3, '2in SqParts'!$B$2:$N$2, 0))), Lists!I2074, INDEX('2in SqParts'!$B$3:$N$3204, MATCH(A2072,'2in SqParts'!$A$3:$A$3204, 0), MATCH($B$3, '2in SqParts'!$B$2:$N$2, 0))), INDEX('2in RParts'!$B$3:$N$3204, MATCH(A2072,'2in RParts'!$A$3:$A$3204, 0), MATCH($B$3, '2in RParts'!$B$2:$N$2, 0))), INDEX('1in Parts'!$B$3:$P$3204, MATCH(A2072,'1in Parts'!$A$3:$A$3204, 0), MATCH($B$3, '1in Parts'!$B$2:$P$2, 0))), INDEX('0.5in Parts'!$B$3:$N$3204, MATCH(A2072,'0.5in Parts'!$A$3:$A$3204, 0), MATCH($B$3, '0.5in Parts'!$B$2:$N$2, 0)))</f>
        <v>2.1408016384661228</v>
      </c>
      <c r="C2072" s="49">
        <f t="shared" si="32"/>
        <v>7.2309999999999918E-3</v>
      </c>
    </row>
    <row r="2073" spans="1:3" x14ac:dyDescent="0.25">
      <c r="A2073" s="2">
        <v>4678.1091829999996</v>
      </c>
      <c r="B2073">
        <f>IF(ISNA(INDEX('0.5in Parts'!$B$3:$N$3204, MATCH(A2073,'0.5in Parts'!$A$3:$A$3204, 0), MATCH($B$3, '0.5in Parts'!$B$2:$N$2, 0))), IF(ISNA(INDEX('1in Parts'!$B$3:$P$3204, MATCH(A2073,'1in Parts'!$A$3:$A$3204, 0), MATCH($B$3, '1in Parts'!$B$2:$P$2, 0))), IF(ISNA(INDEX('2in RParts'!$B$3:$N$3204, MATCH(A2073,'2in RParts'!$A$3:$A$3204, 0), MATCH($B$3, '2in RParts'!$B$2:$N$2, 0))), IF(ISNA(INDEX('2in SqParts'!$B$3:$N$3204, MATCH(A2073,'2in SqParts'!$A$3:$A$3204, 0), MATCH($B$3, '2in SqParts'!$B$2:$N$2, 0))), Lists!I2075, INDEX('2in SqParts'!$B$3:$N$3204, MATCH(A2073,'2in SqParts'!$A$3:$A$3204, 0), MATCH($B$3, '2in SqParts'!$B$2:$N$2, 0))), INDEX('2in RParts'!$B$3:$N$3204, MATCH(A2073,'2in RParts'!$A$3:$A$3204, 0), MATCH($B$3, '2in RParts'!$B$2:$N$2, 0))), INDEX('1in Parts'!$B$3:$P$3204, MATCH(A2073,'1in Parts'!$A$3:$A$3204, 0), MATCH($B$3, '1in Parts'!$B$2:$P$2, 0))), INDEX('0.5in Parts'!$B$3:$N$3204, MATCH(A2073,'0.5in Parts'!$A$3:$A$3204, 0), MATCH($B$3, '0.5in Parts'!$B$2:$N$2, 0)))</f>
        <v>2.1605848073161065</v>
      </c>
      <c r="C2073" s="49">
        <f t="shared" si="32"/>
        <v>6.908999999999995E-3</v>
      </c>
    </row>
    <row r="2074" spans="1:3" x14ac:dyDescent="0.25">
      <c r="A2074" s="2">
        <v>4687.9671360000002</v>
      </c>
      <c r="B2074">
        <f>IF(ISNA(INDEX('0.5in Parts'!$B$3:$N$3204, MATCH(A2074,'0.5in Parts'!$A$3:$A$3204, 0), MATCH($B$3, '0.5in Parts'!$B$2:$N$2, 0))), IF(ISNA(INDEX('1in Parts'!$B$3:$P$3204, MATCH(A2074,'1in Parts'!$A$3:$A$3204, 0), MATCH($B$3, '1in Parts'!$B$2:$P$2, 0))), IF(ISNA(INDEX('2in RParts'!$B$3:$N$3204, MATCH(A2074,'2in RParts'!$A$3:$A$3204, 0), MATCH($B$3, '2in RParts'!$B$2:$N$2, 0))), IF(ISNA(INDEX('2in SqParts'!$B$3:$N$3204, MATCH(A2074,'2in SqParts'!$A$3:$A$3204, 0), MATCH($B$3, '2in SqParts'!$B$2:$N$2, 0))), Lists!I2076, INDEX('2in SqParts'!$B$3:$N$3204, MATCH(A2074,'2in SqParts'!$A$3:$A$3204, 0), MATCH($B$3, '2in SqParts'!$B$2:$N$2, 0))), INDEX('2in RParts'!$B$3:$N$3204, MATCH(A2074,'2in RParts'!$A$3:$A$3204, 0), MATCH($B$3, '2in RParts'!$B$2:$N$2, 0))), INDEX('1in Parts'!$B$3:$P$3204, MATCH(A2074,'1in Parts'!$A$3:$A$3204, 0), MATCH($B$3, '1in Parts'!$B$2:$P$2, 0))), INDEX('0.5in Parts'!$B$3:$N$3204, MATCH(A2074,'0.5in Parts'!$A$3:$A$3204, 0), MATCH($B$3, '0.5in Parts'!$B$2:$N$2, 0)))</f>
        <v>2.1809828013109405</v>
      </c>
      <c r="C2074" s="49">
        <f t="shared" si="32"/>
        <v>6.5920000000000015E-3</v>
      </c>
    </row>
    <row r="2075" spans="1:3" x14ac:dyDescent="0.25">
      <c r="A2075" s="2">
        <v>4698.0555700000004</v>
      </c>
      <c r="B2075">
        <f>IF(ISNA(INDEX('0.5in Parts'!$B$3:$N$3204, MATCH(A2075,'0.5in Parts'!$A$3:$A$3204, 0), MATCH($B$3, '0.5in Parts'!$B$2:$N$2, 0))), IF(ISNA(INDEX('1in Parts'!$B$3:$P$3204, MATCH(A2075,'1in Parts'!$A$3:$A$3204, 0), MATCH($B$3, '1in Parts'!$B$2:$P$2, 0))), IF(ISNA(INDEX('2in RParts'!$B$3:$N$3204, MATCH(A2075,'2in RParts'!$A$3:$A$3204, 0), MATCH($B$3, '2in RParts'!$B$2:$N$2, 0))), IF(ISNA(INDEX('2in SqParts'!$B$3:$N$3204, MATCH(A2075,'2in SqParts'!$A$3:$A$3204, 0), MATCH($B$3, '2in SqParts'!$B$2:$N$2, 0))), Lists!I2077, INDEX('2in SqParts'!$B$3:$N$3204, MATCH(A2075,'2in SqParts'!$A$3:$A$3204, 0), MATCH($B$3, '2in SqParts'!$B$2:$N$2, 0))), INDEX('2in RParts'!$B$3:$N$3204, MATCH(A2075,'2in RParts'!$A$3:$A$3204, 0), MATCH($B$3, '2in RParts'!$B$2:$N$2, 0))), INDEX('1in Parts'!$B$3:$P$3204, MATCH(A2075,'1in Parts'!$A$3:$A$3204, 0), MATCH($B$3, '1in Parts'!$B$2:$P$2, 0))), INDEX('0.5in Parts'!$B$3:$N$3204, MATCH(A2075,'0.5in Parts'!$A$3:$A$3204, 0), MATCH($B$3, '0.5in Parts'!$B$2:$N$2, 0)))</f>
        <v>2.1985962899826448</v>
      </c>
      <c r="C2075" s="49">
        <f t="shared" si="32"/>
        <v>6.3299999999999962E-3</v>
      </c>
    </row>
    <row r="2076" spans="1:3" x14ac:dyDescent="0.25">
      <c r="A2076" s="2">
        <v>4708.133906</v>
      </c>
      <c r="B2076">
        <f>IF(ISNA(INDEX('0.5in Parts'!$B$3:$N$3204, MATCH(A2076,'0.5in Parts'!$A$3:$A$3204, 0), MATCH($B$3, '0.5in Parts'!$B$2:$N$2, 0))), IF(ISNA(INDEX('1in Parts'!$B$3:$P$3204, MATCH(A2076,'1in Parts'!$A$3:$A$3204, 0), MATCH($B$3, '1in Parts'!$B$2:$P$2, 0))), IF(ISNA(INDEX('2in RParts'!$B$3:$N$3204, MATCH(A2076,'2in RParts'!$A$3:$A$3204, 0), MATCH($B$3, '2in RParts'!$B$2:$N$2, 0))), IF(ISNA(INDEX('2in SqParts'!$B$3:$N$3204, MATCH(A2076,'2in SqParts'!$A$3:$A$3204, 0), MATCH($B$3, '2in SqParts'!$B$2:$N$2, 0))), Lists!I2078, INDEX('2in SqParts'!$B$3:$N$3204, MATCH(A2076,'2in SqParts'!$A$3:$A$3204, 0), MATCH($B$3, '2in SqParts'!$B$2:$N$2, 0))), INDEX('2in RParts'!$B$3:$N$3204, MATCH(A2076,'2in RParts'!$A$3:$A$3204, 0), MATCH($B$3, '2in RParts'!$B$2:$N$2, 0))), INDEX('1in Parts'!$B$3:$P$3204, MATCH(A2076,'1in Parts'!$A$3:$A$3204, 0), MATCH($B$3, '1in Parts'!$B$2:$P$2, 0))), INDEX('0.5in Parts'!$B$3:$N$3204, MATCH(A2076,'0.5in Parts'!$A$3:$A$3204, 0), MATCH($B$3, '0.5in Parts'!$B$2:$N$2, 0)))</f>
        <v>2.2116194846804369</v>
      </c>
      <c r="C2076" s="49">
        <f t="shared" si="32"/>
        <v>6.142999999999994E-3</v>
      </c>
    </row>
    <row r="2077" spans="1:3" x14ac:dyDescent="0.25">
      <c r="A2077" s="2">
        <v>4717.9625210000004</v>
      </c>
      <c r="B2077">
        <f>IF(ISNA(INDEX('0.5in Parts'!$B$3:$N$3204, MATCH(A2077,'0.5in Parts'!$A$3:$A$3204, 0), MATCH($B$3, '0.5in Parts'!$B$2:$N$2, 0))), IF(ISNA(INDEX('1in Parts'!$B$3:$P$3204, MATCH(A2077,'1in Parts'!$A$3:$A$3204, 0), MATCH($B$3, '1in Parts'!$B$2:$P$2, 0))), IF(ISNA(INDEX('2in RParts'!$B$3:$N$3204, MATCH(A2077,'2in RParts'!$A$3:$A$3204, 0), MATCH($B$3, '2in RParts'!$B$2:$N$2, 0))), IF(ISNA(INDEX('2in SqParts'!$B$3:$N$3204, MATCH(A2077,'2in SqParts'!$A$3:$A$3204, 0), MATCH($B$3, '2in SqParts'!$B$2:$N$2, 0))), Lists!I2079, INDEX('2in SqParts'!$B$3:$N$3204, MATCH(A2077,'2in SqParts'!$A$3:$A$3204, 0), MATCH($B$3, '2in SqParts'!$B$2:$N$2, 0))), INDEX('2in RParts'!$B$3:$N$3204, MATCH(A2077,'2in RParts'!$A$3:$A$3204, 0), MATCH($B$3, '2in RParts'!$B$2:$N$2, 0))), INDEX('1in Parts'!$B$3:$P$3204, MATCH(A2077,'1in Parts'!$A$3:$A$3204, 0), MATCH($B$3, '1in Parts'!$B$2:$P$2, 0))), INDEX('0.5in Parts'!$B$3:$N$3204, MATCH(A2077,'0.5in Parts'!$A$3:$A$3204, 0), MATCH($B$3, '0.5in Parts'!$B$2:$N$2, 0)))</f>
        <v>2.2254100497352054</v>
      </c>
      <c r="C2077" s="49">
        <f t="shared" si="32"/>
        <v>5.9510000000000006E-3</v>
      </c>
    </row>
    <row r="2078" spans="1:3" x14ac:dyDescent="0.25">
      <c r="A2078" s="2">
        <v>4728.0208380000004</v>
      </c>
      <c r="B2078">
        <f>IF(ISNA(INDEX('0.5in Parts'!$B$3:$N$3204, MATCH(A2078,'0.5in Parts'!$A$3:$A$3204, 0), MATCH($B$3, '0.5in Parts'!$B$2:$N$2, 0))), IF(ISNA(INDEX('1in Parts'!$B$3:$P$3204, MATCH(A2078,'1in Parts'!$A$3:$A$3204, 0), MATCH($B$3, '1in Parts'!$B$2:$P$2, 0))), IF(ISNA(INDEX('2in RParts'!$B$3:$N$3204, MATCH(A2078,'2in RParts'!$A$3:$A$3204, 0), MATCH($B$3, '2in RParts'!$B$2:$N$2, 0))), IF(ISNA(INDEX('2in SqParts'!$B$3:$N$3204, MATCH(A2078,'2in SqParts'!$A$3:$A$3204, 0), MATCH($B$3, '2in SqParts'!$B$2:$N$2, 0))), Lists!I2080, INDEX('2in SqParts'!$B$3:$N$3204, MATCH(A2078,'2in SqParts'!$A$3:$A$3204, 0), MATCH($B$3, '2in SqParts'!$B$2:$N$2, 0))), INDEX('2in RParts'!$B$3:$N$3204, MATCH(A2078,'2in RParts'!$A$3:$A$3204, 0), MATCH($B$3, '2in RParts'!$B$2:$N$2, 0))), INDEX('1in Parts'!$B$3:$P$3204, MATCH(A2078,'1in Parts'!$A$3:$A$3204, 0), MATCH($B$3, '1in Parts'!$B$2:$P$2, 0))), INDEX('0.5in Parts'!$B$3:$N$3204, MATCH(A2078,'0.5in Parts'!$A$3:$A$3204, 0), MATCH($B$3, '0.5in Parts'!$B$2:$N$2, 0)))</f>
        <v>2.2388241868442686</v>
      </c>
      <c r="C2078" s="49">
        <f t="shared" si="32"/>
        <v>5.7699999999999956E-3</v>
      </c>
    </row>
    <row r="2079" spans="1:3" x14ac:dyDescent="0.25">
      <c r="A2079" s="2">
        <v>4738.0689929999999</v>
      </c>
      <c r="B2079">
        <f>IF(ISNA(INDEX('0.5in Parts'!$B$3:$N$3204, MATCH(A2079,'0.5in Parts'!$A$3:$A$3204, 0), MATCH($B$3, '0.5in Parts'!$B$2:$N$2, 0))), IF(ISNA(INDEX('1in Parts'!$B$3:$P$3204, MATCH(A2079,'1in Parts'!$A$3:$A$3204, 0), MATCH($B$3, '1in Parts'!$B$2:$P$2, 0))), IF(ISNA(INDEX('2in RParts'!$B$3:$N$3204, MATCH(A2079,'2in RParts'!$A$3:$A$3204, 0), MATCH($B$3, '2in RParts'!$B$2:$N$2, 0))), IF(ISNA(INDEX('2in SqParts'!$B$3:$N$3204, MATCH(A2079,'2in SqParts'!$A$3:$A$3204, 0), MATCH($B$3, '2in SqParts'!$B$2:$N$2, 0))), Lists!I2081, INDEX('2in SqParts'!$B$3:$N$3204, MATCH(A2079,'2in SqParts'!$A$3:$A$3204, 0), MATCH($B$3, '2in SqParts'!$B$2:$N$2, 0))), INDEX('2in RParts'!$B$3:$N$3204, MATCH(A2079,'2in RParts'!$A$3:$A$3204, 0), MATCH($B$3, '2in RParts'!$B$2:$N$2, 0))), INDEX('1in Parts'!$B$3:$P$3204, MATCH(A2079,'1in Parts'!$A$3:$A$3204, 0), MATCH($B$3, '1in Parts'!$B$2:$P$2, 0))), INDEX('0.5in Parts'!$B$3:$N$3204, MATCH(A2079,'0.5in Parts'!$A$3:$A$3204, 0), MATCH($B$3, '0.5in Parts'!$B$2:$N$2, 0)))</f>
        <v>2.25204469309327</v>
      </c>
      <c r="C2079" s="49">
        <f t="shared" si="32"/>
        <v>5.5970000000000004E-3</v>
      </c>
    </row>
    <row r="2080" spans="1:3" x14ac:dyDescent="0.25">
      <c r="A2080" s="2">
        <v>4748.1069639999996</v>
      </c>
      <c r="B2080">
        <f>IF(ISNA(INDEX('0.5in Parts'!$B$3:$N$3204, MATCH(A2080,'0.5in Parts'!$A$3:$A$3204, 0), MATCH($B$3, '0.5in Parts'!$B$2:$N$2, 0))), IF(ISNA(INDEX('1in Parts'!$B$3:$P$3204, MATCH(A2080,'1in Parts'!$A$3:$A$3204, 0), MATCH($B$3, '1in Parts'!$B$2:$P$2, 0))), IF(ISNA(INDEX('2in RParts'!$B$3:$N$3204, MATCH(A2080,'2in RParts'!$A$3:$A$3204, 0), MATCH($B$3, '2in RParts'!$B$2:$N$2, 0))), IF(ISNA(INDEX('2in SqParts'!$B$3:$N$3204, MATCH(A2080,'2in SqParts'!$A$3:$A$3204, 0), MATCH($B$3, '2in SqParts'!$B$2:$N$2, 0))), Lists!I2082, INDEX('2in SqParts'!$B$3:$N$3204, MATCH(A2080,'2in SqParts'!$A$3:$A$3204, 0), MATCH($B$3, '2in SqParts'!$B$2:$N$2, 0))), INDEX('2in RParts'!$B$3:$N$3204, MATCH(A2080,'2in RParts'!$A$3:$A$3204, 0), MATCH($B$3, '2in RParts'!$B$2:$N$2, 0))), INDEX('1in Parts'!$B$3:$P$3204, MATCH(A2080,'1in Parts'!$A$3:$A$3204, 0), MATCH($B$3, '1in Parts'!$B$2:$P$2, 0))), INDEX('0.5in Parts'!$B$3:$N$3204, MATCH(A2080,'0.5in Parts'!$A$3:$A$3204, 0), MATCH($B$3, '0.5in Parts'!$B$2:$N$2, 0)))</f>
        <v>2.2621714941042153</v>
      </c>
      <c r="C2080" s="49">
        <f t="shared" si="32"/>
        <v>5.4679999999999963E-3</v>
      </c>
    </row>
    <row r="2081" spans="1:3" x14ac:dyDescent="0.25">
      <c r="A2081" s="2">
        <v>4758.1347299999998</v>
      </c>
      <c r="B2081">
        <f>IF(ISNA(INDEX('0.5in Parts'!$B$3:$N$3204, MATCH(A2081,'0.5in Parts'!$A$3:$A$3204, 0), MATCH($B$3, '0.5in Parts'!$B$2:$N$2, 0))), IF(ISNA(INDEX('1in Parts'!$B$3:$P$3204, MATCH(A2081,'1in Parts'!$A$3:$A$3204, 0), MATCH($B$3, '1in Parts'!$B$2:$P$2, 0))), IF(ISNA(INDEX('2in RParts'!$B$3:$N$3204, MATCH(A2081,'2in RParts'!$A$3:$A$3204, 0), MATCH($B$3, '2in RParts'!$B$2:$N$2, 0))), IF(ISNA(INDEX('2in SqParts'!$B$3:$N$3204, MATCH(A2081,'2in SqParts'!$A$3:$A$3204, 0), MATCH($B$3, '2in SqParts'!$B$2:$N$2, 0))), Lists!I2083, INDEX('2in SqParts'!$B$3:$N$3204, MATCH(A2081,'2in SqParts'!$A$3:$A$3204, 0), MATCH($B$3, '2in SqParts'!$B$2:$N$2, 0))), INDEX('2in RParts'!$B$3:$N$3204, MATCH(A2081,'2in RParts'!$A$3:$A$3204, 0), MATCH($B$3, '2in RParts'!$B$2:$N$2, 0))), INDEX('1in Parts'!$B$3:$P$3204, MATCH(A2081,'1in Parts'!$A$3:$A$3204, 0), MATCH($B$3, '1in Parts'!$B$2:$P$2, 0))), INDEX('0.5in Parts'!$B$3:$N$3204, MATCH(A2081,'0.5in Parts'!$A$3:$A$3204, 0), MATCH($B$3, '0.5in Parts'!$B$2:$N$2, 0)))</f>
        <v>2.2722961163146458</v>
      </c>
      <c r="C2081" s="49">
        <f t="shared" si="32"/>
        <v>5.3419999999999995E-3</v>
      </c>
    </row>
    <row r="2082" spans="1:3" x14ac:dyDescent="0.25">
      <c r="A2082" s="2">
        <v>4767.9138739999999</v>
      </c>
      <c r="B2082">
        <f>IF(ISNA(INDEX('0.5in Parts'!$B$3:$N$3204, MATCH(A2082,'0.5in Parts'!$A$3:$A$3204, 0), MATCH($B$3, '0.5in Parts'!$B$2:$N$2, 0))), IF(ISNA(INDEX('1in Parts'!$B$3:$P$3204, MATCH(A2082,'1in Parts'!$A$3:$A$3204, 0), MATCH($B$3, '1in Parts'!$B$2:$P$2, 0))), IF(ISNA(INDEX('2in RParts'!$B$3:$N$3204, MATCH(A2082,'2in RParts'!$A$3:$A$3204, 0), MATCH($B$3, '2in RParts'!$B$2:$N$2, 0))), IF(ISNA(INDEX('2in SqParts'!$B$3:$N$3204, MATCH(A2082,'2in SqParts'!$A$3:$A$3204, 0), MATCH($B$3, '2in SqParts'!$B$2:$N$2, 0))), Lists!I2084, INDEX('2in SqParts'!$B$3:$N$3204, MATCH(A2082,'2in SqParts'!$A$3:$A$3204, 0), MATCH($B$3, '2in SqParts'!$B$2:$N$2, 0))), INDEX('2in RParts'!$B$3:$N$3204, MATCH(A2082,'2in RParts'!$A$3:$A$3204, 0), MATCH($B$3, '2in RParts'!$B$2:$N$2, 0))), INDEX('1in Parts'!$B$3:$P$3204, MATCH(A2082,'1in Parts'!$A$3:$A$3204, 0), MATCH($B$3, '1in Parts'!$B$2:$P$2, 0))), INDEX('0.5in Parts'!$B$3:$N$3204, MATCH(A2082,'0.5in Parts'!$A$3:$A$3204, 0), MATCH($B$3, '0.5in Parts'!$B$2:$N$2, 0)))</f>
        <v>2.2835792661534451</v>
      </c>
      <c r="C2082" s="49">
        <f t="shared" si="32"/>
        <v>5.2049999999999961E-3</v>
      </c>
    </row>
    <row r="2083" spans="1:3" x14ac:dyDescent="0.25">
      <c r="A2083" s="2">
        <v>4777.9214080000002</v>
      </c>
      <c r="B2083">
        <f>IF(ISNA(INDEX('0.5in Parts'!$B$3:$N$3204, MATCH(A2083,'0.5in Parts'!$A$3:$A$3204, 0), MATCH($B$3, '0.5in Parts'!$B$2:$N$2, 0))), IF(ISNA(INDEX('1in Parts'!$B$3:$P$3204, MATCH(A2083,'1in Parts'!$A$3:$A$3204, 0), MATCH($B$3, '1in Parts'!$B$2:$P$2, 0))), IF(ISNA(INDEX('2in RParts'!$B$3:$N$3204, MATCH(A2083,'2in RParts'!$A$3:$A$3204, 0), MATCH($B$3, '2in RParts'!$B$2:$N$2, 0))), IF(ISNA(INDEX('2in SqParts'!$B$3:$N$3204, MATCH(A2083,'2in SqParts'!$A$3:$A$3204, 0), MATCH($B$3, '2in SqParts'!$B$2:$N$2, 0))), Lists!I2085, INDEX('2in SqParts'!$B$3:$N$3204, MATCH(A2083,'2in SqParts'!$A$3:$A$3204, 0), MATCH($B$3, '2in SqParts'!$B$2:$N$2, 0))), INDEX('2in RParts'!$B$3:$N$3204, MATCH(A2083,'2in RParts'!$A$3:$A$3204, 0), MATCH($B$3, '2in RParts'!$B$2:$N$2, 0))), INDEX('1in Parts'!$B$3:$P$3204, MATCH(A2083,'1in Parts'!$A$3:$A$3204, 0), MATCH($B$3, '1in Parts'!$B$2:$P$2, 0))), INDEX('0.5in Parts'!$B$3:$N$3204, MATCH(A2083,'0.5in Parts'!$A$3:$A$3204, 0), MATCH($B$3, '0.5in Parts'!$B$2:$N$2, 0)))</f>
        <v>2.2964507017617697</v>
      </c>
      <c r="C2083" s="49">
        <f t="shared" si="32"/>
        <v>5.0529999999999933E-3</v>
      </c>
    </row>
    <row r="2084" spans="1:3" x14ac:dyDescent="0.25">
      <c r="A2084" s="2">
        <v>4787.9186730000001</v>
      </c>
      <c r="B2084">
        <f>IF(ISNA(INDEX('0.5in Parts'!$B$3:$N$3204, MATCH(A2084,'0.5in Parts'!$A$3:$A$3204, 0), MATCH($B$3, '0.5in Parts'!$B$2:$N$2, 0))), IF(ISNA(INDEX('1in Parts'!$B$3:$P$3204, MATCH(A2084,'1in Parts'!$A$3:$A$3204, 0), MATCH($B$3, '1in Parts'!$B$2:$P$2, 0))), IF(ISNA(INDEX('2in RParts'!$B$3:$N$3204, MATCH(A2084,'2in RParts'!$A$3:$A$3204, 0), MATCH($B$3, '2in RParts'!$B$2:$N$2, 0))), IF(ISNA(INDEX('2in SqParts'!$B$3:$N$3204, MATCH(A2084,'2in SqParts'!$A$3:$A$3204, 0), MATCH($B$3, '2in SqParts'!$B$2:$N$2, 0))), Lists!I2086, INDEX('2in SqParts'!$B$3:$N$3204, MATCH(A2084,'2in SqParts'!$A$3:$A$3204, 0), MATCH($B$3, '2in SqParts'!$B$2:$N$2, 0))), INDEX('2in RParts'!$B$3:$N$3204, MATCH(A2084,'2in RParts'!$A$3:$A$3204, 0), MATCH($B$3, '2in RParts'!$B$2:$N$2, 0))), INDEX('1in Parts'!$B$3:$P$3204, MATCH(A2084,'1in Parts'!$A$3:$A$3204, 0), MATCH($B$3, '1in Parts'!$B$2:$P$2, 0))), INDEX('0.5in Parts'!$B$3:$N$3204, MATCH(A2084,'0.5in Parts'!$A$3:$A$3204, 0), MATCH($B$3, '0.5in Parts'!$B$2:$N$2, 0)))</f>
        <v>2.3091839420190845</v>
      </c>
      <c r="C2084" s="49">
        <f t="shared" si="32"/>
        <v>4.906999999999999E-3</v>
      </c>
    </row>
    <row r="2085" spans="1:3" x14ac:dyDescent="0.25">
      <c r="A2085" s="2">
        <v>4797.9056460000002</v>
      </c>
      <c r="B2085">
        <f>IF(ISNA(INDEX('0.5in Parts'!$B$3:$N$3204, MATCH(A2085,'0.5in Parts'!$A$3:$A$3204, 0), MATCH($B$3, '0.5in Parts'!$B$2:$N$2, 0))), IF(ISNA(INDEX('1in Parts'!$B$3:$P$3204, MATCH(A2085,'1in Parts'!$A$3:$A$3204, 0), MATCH($B$3, '1in Parts'!$B$2:$P$2, 0))), IF(ISNA(INDEX('2in RParts'!$B$3:$N$3204, MATCH(A2085,'2in RParts'!$A$3:$A$3204, 0), MATCH($B$3, '2in RParts'!$B$2:$N$2, 0))), IF(ISNA(INDEX('2in SqParts'!$B$3:$N$3204, MATCH(A2085,'2in SqParts'!$A$3:$A$3204, 0), MATCH($B$3, '2in SqParts'!$B$2:$N$2, 0))), Lists!I2087, INDEX('2in SqParts'!$B$3:$N$3204, MATCH(A2085,'2in SqParts'!$A$3:$A$3204, 0), MATCH($B$3, '2in SqParts'!$B$2:$N$2, 0))), INDEX('2in RParts'!$B$3:$N$3204, MATCH(A2085,'2in RParts'!$A$3:$A$3204, 0), MATCH($B$3, '2in RParts'!$B$2:$N$2, 0))), INDEX('1in Parts'!$B$3:$P$3204, MATCH(A2085,'1in Parts'!$A$3:$A$3204, 0), MATCH($B$3, '1in Parts'!$B$2:$P$2, 0))), INDEX('0.5in Parts'!$B$3:$N$3204, MATCH(A2085,'0.5in Parts'!$A$3:$A$3204, 0), MATCH($B$3, '0.5in Parts'!$B$2:$N$2, 0)))</f>
        <v>2.321754848072958</v>
      </c>
      <c r="C2085" s="49">
        <f t="shared" si="32"/>
        <v>4.7669999999999969E-3</v>
      </c>
    </row>
    <row r="2086" spans="1:3" x14ac:dyDescent="0.25">
      <c r="A2086" s="2">
        <v>4807.8823069999999</v>
      </c>
      <c r="B2086">
        <f>IF(ISNA(INDEX('0.5in Parts'!$B$3:$N$3204, MATCH(A2086,'0.5in Parts'!$A$3:$A$3204, 0), MATCH($B$3, '0.5in Parts'!$B$2:$N$2, 0))), IF(ISNA(INDEX('1in Parts'!$B$3:$P$3204, MATCH(A2086,'1in Parts'!$A$3:$A$3204, 0), MATCH($B$3, '1in Parts'!$B$2:$P$2, 0))), IF(ISNA(INDEX('2in RParts'!$B$3:$N$3204, MATCH(A2086,'2in RParts'!$A$3:$A$3204, 0), MATCH($B$3, '2in RParts'!$B$2:$N$2, 0))), IF(ISNA(INDEX('2in SqParts'!$B$3:$N$3204, MATCH(A2086,'2in SqParts'!$A$3:$A$3204, 0), MATCH($B$3, '2in SqParts'!$B$2:$N$2, 0))), Lists!I2088, INDEX('2in SqParts'!$B$3:$N$3204, MATCH(A2086,'2in SqParts'!$A$3:$A$3204, 0), MATCH($B$3, '2in SqParts'!$B$2:$N$2, 0))), INDEX('2in RParts'!$B$3:$N$3204, MATCH(A2086,'2in RParts'!$A$3:$A$3204, 0), MATCH($B$3, '2in RParts'!$B$2:$N$2, 0))), INDEX('1in Parts'!$B$3:$P$3204, MATCH(A2086,'1in Parts'!$A$3:$A$3204, 0), MATCH($B$3, '1in Parts'!$B$2:$P$2, 0))), INDEX('0.5in Parts'!$B$3:$N$3204, MATCH(A2086,'0.5in Parts'!$A$3:$A$3204, 0), MATCH($B$3, '0.5in Parts'!$B$2:$N$2, 0)))</f>
        <v>2.3342314492806202</v>
      </c>
      <c r="C2086" s="49">
        <f t="shared" si="32"/>
        <v>4.6319999999999964E-3</v>
      </c>
    </row>
    <row r="2087" spans="1:3" x14ac:dyDescent="0.25">
      <c r="A2087" s="2">
        <v>4818.0858019999996</v>
      </c>
      <c r="B2087">
        <f>IF(ISNA(INDEX('0.5in Parts'!$B$3:$N$3204, MATCH(A2087,'0.5in Parts'!$A$3:$A$3204, 0), MATCH($B$3, '0.5in Parts'!$B$2:$N$2, 0))), IF(ISNA(INDEX('1in Parts'!$B$3:$P$3204, MATCH(A2087,'1in Parts'!$A$3:$A$3204, 0), MATCH($B$3, '1in Parts'!$B$2:$P$2, 0))), IF(ISNA(INDEX('2in RParts'!$B$3:$N$3204, MATCH(A2087,'2in RParts'!$A$3:$A$3204, 0), MATCH($B$3, '2in RParts'!$B$2:$N$2, 0))), IF(ISNA(INDEX('2in SqParts'!$B$3:$N$3204, MATCH(A2087,'2in SqParts'!$A$3:$A$3204, 0), MATCH($B$3, '2in SqParts'!$B$2:$N$2, 0))), Lists!I2089, INDEX('2in SqParts'!$B$3:$N$3204, MATCH(A2087,'2in SqParts'!$A$3:$A$3204, 0), MATCH($B$3, '2in SqParts'!$B$2:$N$2, 0))), INDEX('2in RParts'!$B$3:$N$3204, MATCH(A2087,'2in RParts'!$A$3:$A$3204, 0), MATCH($B$3, '2in RParts'!$B$2:$N$2, 0))), INDEX('1in Parts'!$B$3:$P$3204, MATCH(A2087,'1in Parts'!$A$3:$A$3204, 0), MATCH($B$3, '1in Parts'!$B$2:$P$2, 0))), INDEX('0.5in Parts'!$B$3:$N$3204, MATCH(A2087,'0.5in Parts'!$A$3:$A$3204, 0), MATCH($B$3, '0.5in Parts'!$B$2:$N$2, 0)))</f>
        <v>2.34640161815671</v>
      </c>
      <c r="C2087" s="49">
        <f t="shared" si="32"/>
        <v>4.5040000000000002E-3</v>
      </c>
    </row>
    <row r="2088" spans="1:3" x14ac:dyDescent="0.25">
      <c r="A2088" s="2">
        <v>4828.041526</v>
      </c>
      <c r="B2088">
        <f>IF(ISNA(INDEX('0.5in Parts'!$B$3:$N$3204, MATCH(A2088,'0.5in Parts'!$A$3:$A$3204, 0), MATCH($B$3, '0.5in Parts'!$B$2:$N$2, 0))), IF(ISNA(INDEX('1in Parts'!$B$3:$P$3204, MATCH(A2088,'1in Parts'!$A$3:$A$3204, 0), MATCH($B$3, '1in Parts'!$B$2:$P$2, 0))), IF(ISNA(INDEX('2in RParts'!$B$3:$N$3204, MATCH(A2088,'2in RParts'!$A$3:$A$3204, 0), MATCH($B$3, '2in RParts'!$B$2:$N$2, 0))), IF(ISNA(INDEX('2in SqParts'!$B$3:$N$3204, MATCH(A2088,'2in SqParts'!$A$3:$A$3204, 0), MATCH($B$3, '2in SqParts'!$B$2:$N$2, 0))), Lists!I2090, INDEX('2in SqParts'!$B$3:$N$3204, MATCH(A2088,'2in SqParts'!$A$3:$A$3204, 0), MATCH($B$3, '2in SqParts'!$B$2:$N$2, 0))), INDEX('2in RParts'!$B$3:$N$3204, MATCH(A2088,'2in RParts'!$A$3:$A$3204, 0), MATCH($B$3, '2in RParts'!$B$2:$N$2, 0))), INDEX('1in Parts'!$B$3:$P$3204, MATCH(A2088,'1in Parts'!$A$3:$A$3204, 0), MATCH($B$3, '1in Parts'!$B$2:$P$2, 0))), INDEX('0.5in Parts'!$B$3:$N$3204, MATCH(A2088,'0.5in Parts'!$A$3:$A$3204, 0), MATCH($B$3, '0.5in Parts'!$B$2:$N$2, 0)))</f>
        <v>2.3557584141562713</v>
      </c>
      <c r="C2088" s="49">
        <f t="shared" si="32"/>
        <v>4.407999999999997E-3</v>
      </c>
    </row>
    <row r="2089" spans="1:3" x14ac:dyDescent="0.25">
      <c r="A2089" s="2">
        <v>4837.9868740000002</v>
      </c>
      <c r="B2089">
        <f>IF(ISNA(INDEX('0.5in Parts'!$B$3:$N$3204, MATCH(A2089,'0.5in Parts'!$A$3:$A$3204, 0), MATCH($B$3, '0.5in Parts'!$B$2:$N$2, 0))), IF(ISNA(INDEX('1in Parts'!$B$3:$P$3204, MATCH(A2089,'1in Parts'!$A$3:$A$3204, 0), MATCH($B$3, '1in Parts'!$B$2:$P$2, 0))), IF(ISNA(INDEX('2in RParts'!$B$3:$N$3204, MATCH(A2089,'2in RParts'!$A$3:$A$3204, 0), MATCH($B$3, '2in RParts'!$B$2:$N$2, 0))), IF(ISNA(INDEX('2in SqParts'!$B$3:$N$3204, MATCH(A2089,'2in SqParts'!$A$3:$A$3204, 0), MATCH($B$3, '2in SqParts'!$B$2:$N$2, 0))), Lists!I2091, INDEX('2in SqParts'!$B$3:$N$3204, MATCH(A2089,'2in SqParts'!$A$3:$A$3204, 0), MATCH($B$3, '2in SqParts'!$B$2:$N$2, 0))), INDEX('2in RParts'!$B$3:$N$3204, MATCH(A2089,'2in RParts'!$A$3:$A$3204, 0), MATCH($B$3, '2in RParts'!$B$2:$N$2, 0))), INDEX('1in Parts'!$B$3:$P$3204, MATCH(A2089,'1in Parts'!$A$3:$A$3204, 0), MATCH($B$3, '1in Parts'!$B$2:$P$2, 0))), INDEX('0.5in Parts'!$B$3:$N$3204, MATCH(A2089,'0.5in Parts'!$A$3:$A$3204, 0), MATCH($B$3, '0.5in Parts'!$B$2:$N$2, 0)))</f>
        <v>2.3636124141868433</v>
      </c>
      <c r="C2089" s="49">
        <f t="shared" si="32"/>
        <v>4.3289999999999969E-3</v>
      </c>
    </row>
    <row r="2090" spans="1:3" x14ac:dyDescent="0.25">
      <c r="A2090" s="2">
        <v>4847.9218229999997</v>
      </c>
      <c r="B2090">
        <f>IF(ISNA(INDEX('0.5in Parts'!$B$3:$N$3204, MATCH(A2090,'0.5in Parts'!$A$3:$A$3204, 0), MATCH($B$3, '0.5in Parts'!$B$2:$N$2, 0))), IF(ISNA(INDEX('1in Parts'!$B$3:$P$3204, MATCH(A2090,'1in Parts'!$A$3:$A$3204, 0), MATCH($B$3, '1in Parts'!$B$2:$P$2, 0))), IF(ISNA(INDEX('2in RParts'!$B$3:$N$3204, MATCH(A2090,'2in RParts'!$A$3:$A$3204, 0), MATCH($B$3, '2in RParts'!$B$2:$N$2, 0))), IF(ISNA(INDEX('2in SqParts'!$B$3:$N$3204, MATCH(A2090,'2in SqParts'!$A$3:$A$3204, 0), MATCH($B$3, '2in SqParts'!$B$2:$N$2, 0))), Lists!I2092, INDEX('2in SqParts'!$B$3:$N$3204, MATCH(A2090,'2in SqParts'!$A$3:$A$3204, 0), MATCH($B$3, '2in SqParts'!$B$2:$N$2, 0))), INDEX('2in RParts'!$B$3:$N$3204, MATCH(A2090,'2in RParts'!$A$3:$A$3204, 0), MATCH($B$3, '2in RParts'!$B$2:$N$2, 0))), INDEX('1in Parts'!$B$3:$P$3204, MATCH(A2090,'1in Parts'!$A$3:$A$3204, 0), MATCH($B$3, '1in Parts'!$B$2:$P$2, 0))), INDEX('0.5in Parts'!$B$3:$N$3204, MATCH(A2090,'0.5in Parts'!$A$3:$A$3204, 0), MATCH($B$3, '0.5in Parts'!$B$2:$N$2, 0)))</f>
        <v>2.3713046172859769</v>
      </c>
      <c r="C2090" s="49">
        <f t="shared" si="32"/>
        <v>4.2529999999999964E-3</v>
      </c>
    </row>
    <row r="2091" spans="1:3" x14ac:dyDescent="0.25">
      <c r="A2091" s="2">
        <v>4857.8463510000001</v>
      </c>
      <c r="B2091">
        <f>IF(ISNA(INDEX('0.5in Parts'!$B$3:$N$3204, MATCH(A2091,'0.5in Parts'!$A$3:$A$3204, 0), MATCH($B$3, '0.5in Parts'!$B$2:$N$2, 0))), IF(ISNA(INDEX('1in Parts'!$B$3:$P$3204, MATCH(A2091,'1in Parts'!$A$3:$A$3204, 0), MATCH($B$3, '1in Parts'!$B$2:$P$2, 0))), IF(ISNA(INDEX('2in RParts'!$B$3:$N$3204, MATCH(A2091,'2in RParts'!$A$3:$A$3204, 0), MATCH($B$3, '2in RParts'!$B$2:$N$2, 0))), IF(ISNA(INDEX('2in SqParts'!$B$3:$N$3204, MATCH(A2091,'2in SqParts'!$A$3:$A$3204, 0), MATCH($B$3, '2in SqParts'!$B$2:$N$2, 0))), Lists!I2093, INDEX('2in SqParts'!$B$3:$N$3204, MATCH(A2091,'2in SqParts'!$A$3:$A$3204, 0), MATCH($B$3, '2in SqParts'!$B$2:$N$2, 0))), INDEX('2in RParts'!$B$3:$N$3204, MATCH(A2091,'2in RParts'!$A$3:$A$3204, 0), MATCH($B$3, '2in RParts'!$B$2:$N$2, 0))), INDEX('1in Parts'!$B$3:$P$3204, MATCH(A2091,'1in Parts'!$A$3:$A$3204, 0), MATCH($B$3, '1in Parts'!$B$2:$P$2, 0))), INDEX('0.5in Parts'!$B$3:$N$3204, MATCH(A2091,'0.5in Parts'!$A$3:$A$3204, 0), MATCH($B$3, '0.5in Parts'!$B$2:$N$2, 0)))</f>
        <v>2.3819519032879071</v>
      </c>
      <c r="C2091" s="49">
        <f t="shared" si="32"/>
        <v>4.1500000000000009E-3</v>
      </c>
    </row>
    <row r="2092" spans="1:3" x14ac:dyDescent="0.25">
      <c r="A2092" s="2">
        <v>4867.9963610000004</v>
      </c>
      <c r="B2092">
        <f>IF(ISNA(INDEX('0.5in Parts'!$B$3:$N$3204, MATCH(A2092,'0.5in Parts'!$A$3:$A$3204, 0), MATCH($B$3, '0.5in Parts'!$B$2:$N$2, 0))), IF(ISNA(INDEX('1in Parts'!$B$3:$P$3204, MATCH(A2092,'1in Parts'!$A$3:$A$3204, 0), MATCH($B$3, '1in Parts'!$B$2:$P$2, 0))), IF(ISNA(INDEX('2in RParts'!$B$3:$N$3204, MATCH(A2092,'2in RParts'!$A$3:$A$3204, 0), MATCH($B$3, '2in RParts'!$B$2:$N$2, 0))), IF(ISNA(INDEX('2in SqParts'!$B$3:$N$3204, MATCH(A2092,'2in SqParts'!$A$3:$A$3204, 0), MATCH($B$3, '2in SqParts'!$B$2:$N$2, 0))), Lists!I2094, INDEX('2in SqParts'!$B$3:$N$3204, MATCH(A2092,'2in SqParts'!$A$3:$A$3204, 0), MATCH($B$3, '2in SqParts'!$B$2:$N$2, 0))), INDEX('2in RParts'!$B$3:$N$3204, MATCH(A2092,'2in RParts'!$A$3:$A$3204, 0), MATCH($B$3, '2in RParts'!$B$2:$N$2, 0))), INDEX('1in Parts'!$B$3:$P$3204, MATCH(A2092,'1in Parts'!$A$3:$A$3204, 0), MATCH($B$3, '1in Parts'!$B$2:$P$2, 0))), INDEX('0.5in Parts'!$B$3:$N$3204, MATCH(A2092,'0.5in Parts'!$A$3:$A$3204, 0), MATCH($B$3, '0.5in Parts'!$B$2:$N$2, 0)))</f>
        <v>2.3929741215652141</v>
      </c>
      <c r="C2092" s="49">
        <f t="shared" si="32"/>
        <v>4.0460000000000001E-3</v>
      </c>
    </row>
    <row r="2093" spans="1:3" x14ac:dyDescent="0.25">
      <c r="A2093" s="2">
        <v>4877.8997369999997</v>
      </c>
      <c r="B2093">
        <f>IF(ISNA(INDEX('0.5in Parts'!$B$3:$N$3204, MATCH(A2093,'0.5in Parts'!$A$3:$A$3204, 0), MATCH($B$3, '0.5in Parts'!$B$2:$N$2, 0))), IF(ISNA(INDEX('1in Parts'!$B$3:$P$3204, MATCH(A2093,'1in Parts'!$A$3:$A$3204, 0), MATCH($B$3, '1in Parts'!$B$2:$P$2, 0))), IF(ISNA(INDEX('2in RParts'!$B$3:$N$3204, MATCH(A2093,'2in RParts'!$A$3:$A$3204, 0), MATCH($B$3, '2in RParts'!$B$2:$N$2, 0))), IF(ISNA(INDEX('2in SqParts'!$B$3:$N$3204, MATCH(A2093,'2in SqParts'!$A$3:$A$3204, 0), MATCH($B$3, '2in SqParts'!$B$2:$N$2, 0))), Lists!I2095, INDEX('2in SqParts'!$B$3:$N$3204, MATCH(A2093,'2in SqParts'!$A$3:$A$3204, 0), MATCH($B$3, '2in SqParts'!$B$2:$N$2, 0))), INDEX('2in RParts'!$B$3:$N$3204, MATCH(A2093,'2in RParts'!$A$3:$A$3204, 0), MATCH($B$3, '2in RParts'!$B$2:$N$2, 0))), INDEX('1in Parts'!$B$3:$P$3204, MATCH(A2093,'1in Parts'!$A$3:$A$3204, 0), MATCH($B$3, '1in Parts'!$B$2:$P$2, 0))), INDEX('0.5in Parts'!$B$3:$N$3204, MATCH(A2093,'0.5in Parts'!$A$3:$A$3204, 0), MATCH($B$3, '0.5in Parts'!$B$2:$N$2, 0)))</f>
        <v>2.4032929703185539</v>
      </c>
      <c r="C2093" s="49">
        <f t="shared" si="32"/>
        <v>3.9509999999999979E-3</v>
      </c>
    </row>
    <row r="2094" spans="1:3" x14ac:dyDescent="0.25">
      <c r="A2094" s="2">
        <v>4888.028045</v>
      </c>
      <c r="B2094">
        <f>IF(ISNA(INDEX('0.5in Parts'!$B$3:$N$3204, MATCH(A2094,'0.5in Parts'!$A$3:$A$3204, 0), MATCH($B$3, '0.5in Parts'!$B$2:$N$2, 0))), IF(ISNA(INDEX('1in Parts'!$B$3:$P$3204, MATCH(A2094,'1in Parts'!$A$3:$A$3204, 0), MATCH($B$3, '1in Parts'!$B$2:$P$2, 0))), IF(ISNA(INDEX('2in RParts'!$B$3:$N$3204, MATCH(A2094,'2in RParts'!$A$3:$A$3204, 0), MATCH($B$3, '2in RParts'!$B$2:$N$2, 0))), IF(ISNA(INDEX('2in SqParts'!$B$3:$N$3204, MATCH(A2094,'2in SqParts'!$A$3:$A$3204, 0), MATCH($B$3, '2in SqParts'!$B$2:$N$2, 0))), Lists!I2096, INDEX('2in SqParts'!$B$3:$N$3204, MATCH(A2094,'2in SqParts'!$A$3:$A$3204, 0), MATCH($B$3, '2in SqParts'!$B$2:$N$2, 0))), INDEX('2in RParts'!$B$3:$N$3204, MATCH(A2094,'2in RParts'!$A$3:$A$3204, 0), MATCH($B$3, '2in RParts'!$B$2:$N$2, 0))), INDEX('1in Parts'!$B$3:$P$3204, MATCH(A2094,'1in Parts'!$A$3:$A$3204, 0), MATCH($B$3, '1in Parts'!$B$2:$P$2, 0))), INDEX('0.5in Parts'!$B$3:$N$3204, MATCH(A2094,'0.5in Parts'!$A$3:$A$3204, 0), MATCH($B$3, '0.5in Parts'!$B$2:$N$2, 0)))</f>
        <v>2.4127381503074656</v>
      </c>
      <c r="C2094" s="49">
        <f t="shared" si="32"/>
        <v>3.8659999999999992E-3</v>
      </c>
    </row>
    <row r="2095" spans="1:3" x14ac:dyDescent="0.25">
      <c r="A2095" s="2">
        <v>4897.9101790000004</v>
      </c>
      <c r="B2095">
        <f>IF(ISNA(INDEX('0.5in Parts'!$B$3:$N$3204, MATCH(A2095,'0.5in Parts'!$A$3:$A$3204, 0), MATCH($B$3, '0.5in Parts'!$B$2:$N$2, 0))), IF(ISNA(INDEX('1in Parts'!$B$3:$P$3204, MATCH(A2095,'1in Parts'!$A$3:$A$3204, 0), MATCH($B$3, '1in Parts'!$B$2:$P$2, 0))), IF(ISNA(INDEX('2in RParts'!$B$3:$N$3204, MATCH(A2095,'2in RParts'!$A$3:$A$3204, 0), MATCH($B$3, '2in RParts'!$B$2:$N$2, 0))), IF(ISNA(INDEX('2in SqParts'!$B$3:$N$3204, MATCH(A2095,'2in SqParts'!$A$3:$A$3204, 0), MATCH($B$3, '2in SqParts'!$B$2:$N$2, 0))), Lists!I2097, INDEX('2in SqParts'!$B$3:$N$3204, MATCH(A2095,'2in SqParts'!$A$3:$A$3204, 0), MATCH($B$3, '2in SqParts'!$B$2:$N$2, 0))), INDEX('2in RParts'!$B$3:$N$3204, MATCH(A2095,'2in RParts'!$A$3:$A$3204, 0), MATCH($B$3, '2in RParts'!$B$2:$N$2, 0))), INDEX('1in Parts'!$B$3:$P$3204, MATCH(A2095,'1in Parts'!$A$3:$A$3204, 0), MATCH($B$3, '1in Parts'!$B$2:$P$2, 0))), INDEX('0.5in Parts'!$B$3:$N$3204, MATCH(A2095,'0.5in Parts'!$A$3:$A$3204, 0), MATCH($B$3, '0.5in Parts'!$B$2:$N$2, 0)))</f>
        <v>2.421590029668764</v>
      </c>
      <c r="C2095" s="49">
        <f t="shared" si="32"/>
        <v>3.7879999999999988E-3</v>
      </c>
    </row>
    <row r="2096" spans="1:3" x14ac:dyDescent="0.25">
      <c r="A2096" s="2">
        <v>4908.016697</v>
      </c>
      <c r="B2096">
        <f>IF(ISNA(INDEX('0.5in Parts'!$B$3:$N$3204, MATCH(A2096,'0.5in Parts'!$A$3:$A$3204, 0), MATCH($B$3, '0.5in Parts'!$B$2:$N$2, 0))), IF(ISNA(INDEX('1in Parts'!$B$3:$P$3204, MATCH(A2096,'1in Parts'!$A$3:$A$3204, 0), MATCH($B$3, '1in Parts'!$B$2:$P$2, 0))), IF(ISNA(INDEX('2in RParts'!$B$3:$N$3204, MATCH(A2096,'2in RParts'!$A$3:$A$3204, 0), MATCH($B$3, '2in RParts'!$B$2:$N$2, 0))), IF(ISNA(INDEX('2in SqParts'!$B$3:$N$3204, MATCH(A2096,'2in SqParts'!$A$3:$A$3204, 0), MATCH($B$3, '2in SqParts'!$B$2:$N$2, 0))), Lists!I2098, INDEX('2in SqParts'!$B$3:$N$3204, MATCH(A2096,'2in SqParts'!$A$3:$A$3204, 0), MATCH($B$3, '2in SqParts'!$B$2:$N$2, 0))), INDEX('2in RParts'!$B$3:$N$3204, MATCH(A2096,'2in RParts'!$A$3:$A$3204, 0), MATCH($B$3, '2in RParts'!$B$2:$N$2, 0))), INDEX('1in Parts'!$B$3:$P$3204, MATCH(A2096,'1in Parts'!$A$3:$A$3204, 0), MATCH($B$3, '1in Parts'!$B$2:$P$2, 0))), INDEX('0.5in Parts'!$B$3:$N$3204, MATCH(A2096,'0.5in Parts'!$A$3:$A$3204, 0), MATCH($B$3, '0.5in Parts'!$B$2:$N$2, 0)))</f>
        <v>2.429223631205252</v>
      </c>
      <c r="C2096" s="49">
        <f t="shared" si="32"/>
        <v>3.7219999999999953E-3</v>
      </c>
    </row>
    <row r="2097" spans="1:3" x14ac:dyDescent="0.25">
      <c r="A2097" s="2">
        <v>4917.877504</v>
      </c>
      <c r="B2097">
        <f>IF(ISNA(INDEX('0.5in Parts'!$B$3:$N$3204, MATCH(A2097,'0.5in Parts'!$A$3:$A$3204, 0), MATCH($B$3, '0.5in Parts'!$B$2:$N$2, 0))), IF(ISNA(INDEX('1in Parts'!$B$3:$P$3204, MATCH(A2097,'1in Parts'!$A$3:$A$3204, 0), MATCH($B$3, '1in Parts'!$B$2:$P$2, 0))), IF(ISNA(INDEX('2in RParts'!$B$3:$N$3204, MATCH(A2097,'2in RParts'!$A$3:$A$3204, 0), MATCH($B$3, '2in RParts'!$B$2:$N$2, 0))), IF(ISNA(INDEX('2in SqParts'!$B$3:$N$3204, MATCH(A2097,'2in SqParts'!$A$3:$A$3204, 0), MATCH($B$3, '2in SqParts'!$B$2:$N$2, 0))), Lists!I2099, INDEX('2in SqParts'!$B$3:$N$3204, MATCH(A2097,'2in SqParts'!$A$3:$A$3204, 0), MATCH($B$3, '2in SqParts'!$B$2:$N$2, 0))), INDEX('2in RParts'!$B$3:$N$3204, MATCH(A2097,'2in RParts'!$A$3:$A$3204, 0), MATCH($B$3, '2in RParts'!$B$2:$N$2, 0))), INDEX('1in Parts'!$B$3:$P$3204, MATCH(A2097,'1in Parts'!$A$3:$A$3204, 0), MATCH($B$3, '1in Parts'!$B$2:$P$2, 0))), INDEX('0.5in Parts'!$B$3:$N$3204, MATCH(A2097,'0.5in Parts'!$A$3:$A$3204, 0), MATCH($B$3, '0.5in Parts'!$B$2:$N$2, 0)))</f>
        <v>2.4371126187061209</v>
      </c>
      <c r="C2097" s="49">
        <f t="shared" si="32"/>
        <v>3.6549999999999972E-3</v>
      </c>
    </row>
    <row r="2098" spans="1:3" x14ac:dyDescent="0.25">
      <c r="A2098" s="2">
        <v>4927.962141</v>
      </c>
      <c r="B2098">
        <f>IF(ISNA(INDEX('0.5in Parts'!$B$3:$N$3204, MATCH(A2098,'0.5in Parts'!$A$3:$A$3204, 0), MATCH($B$3, '0.5in Parts'!$B$2:$N$2, 0))), IF(ISNA(INDEX('1in Parts'!$B$3:$P$3204, MATCH(A2098,'1in Parts'!$A$3:$A$3204, 0), MATCH($B$3, '1in Parts'!$B$2:$P$2, 0))), IF(ISNA(INDEX('2in RParts'!$B$3:$N$3204, MATCH(A2098,'2in RParts'!$A$3:$A$3204, 0), MATCH($B$3, '2in RParts'!$B$2:$N$2, 0))), IF(ISNA(INDEX('2in SqParts'!$B$3:$N$3204, MATCH(A2098,'2in SqParts'!$A$3:$A$3204, 0), MATCH($B$3, '2in SqParts'!$B$2:$N$2, 0))), Lists!I2100, INDEX('2in SqParts'!$B$3:$N$3204, MATCH(A2098,'2in SqParts'!$A$3:$A$3204, 0), MATCH($B$3, '2in SqParts'!$B$2:$N$2, 0))), INDEX('2in RParts'!$B$3:$N$3204, MATCH(A2098,'2in RParts'!$A$3:$A$3204, 0), MATCH($B$3, '2in RParts'!$B$2:$N$2, 0))), INDEX('1in Parts'!$B$3:$P$3204, MATCH(A2098,'1in Parts'!$A$3:$A$3204, 0), MATCH($B$3, '1in Parts'!$B$2:$P$2, 0))), INDEX('0.5in Parts'!$B$3:$N$3204, MATCH(A2098,'0.5in Parts'!$A$3:$A$3204, 0), MATCH($B$3, '0.5in Parts'!$B$2:$N$2, 0)))</f>
        <v>2.4435768786287149</v>
      </c>
      <c r="C2098" s="49">
        <f t="shared" si="32"/>
        <v>3.600999999999997E-3</v>
      </c>
    </row>
    <row r="2099" spans="1:3" x14ac:dyDescent="0.25">
      <c r="A2099" s="2">
        <v>4937.8015340000002</v>
      </c>
      <c r="B2099">
        <f>IF(ISNA(INDEX('0.5in Parts'!$B$3:$N$3204, MATCH(A2099,'0.5in Parts'!$A$3:$A$3204, 0), MATCH($B$3, '0.5in Parts'!$B$2:$N$2, 0))), IF(ISNA(INDEX('1in Parts'!$B$3:$P$3204, MATCH(A2099,'1in Parts'!$A$3:$A$3204, 0), MATCH($B$3, '1in Parts'!$B$2:$P$2, 0))), IF(ISNA(INDEX('2in RParts'!$B$3:$N$3204, MATCH(A2099,'2in RParts'!$A$3:$A$3204, 0), MATCH($B$3, '2in RParts'!$B$2:$N$2, 0))), IF(ISNA(INDEX('2in SqParts'!$B$3:$N$3204, MATCH(A2099,'2in SqParts'!$A$3:$A$3204, 0), MATCH($B$3, '2in SqParts'!$B$2:$N$2, 0))), Lists!I2101, INDEX('2in SqParts'!$B$3:$N$3204, MATCH(A2099,'2in SqParts'!$A$3:$A$3204, 0), MATCH($B$3, '2in SqParts'!$B$2:$N$2, 0))), INDEX('2in RParts'!$B$3:$N$3204, MATCH(A2099,'2in RParts'!$A$3:$A$3204, 0), MATCH($B$3, '2in RParts'!$B$2:$N$2, 0))), INDEX('1in Parts'!$B$3:$P$3204, MATCH(A2099,'1in Parts'!$A$3:$A$3204, 0), MATCH($B$3, '1in Parts'!$B$2:$P$2, 0))), INDEX('0.5in Parts'!$B$3:$N$3204, MATCH(A2099,'0.5in Parts'!$A$3:$A$3204, 0), MATCH($B$3, '0.5in Parts'!$B$2:$N$2, 0)))</f>
        <v>2.4467239538629006</v>
      </c>
      <c r="C2099" s="49">
        <f t="shared" si="32"/>
        <v>3.5749999999999983E-3</v>
      </c>
    </row>
    <row r="2100" spans="1:3" x14ac:dyDescent="0.25">
      <c r="A2100" s="2">
        <v>4947.8642030000001</v>
      </c>
      <c r="B2100">
        <f>IF(ISNA(INDEX('0.5in Parts'!$B$3:$N$3204, MATCH(A2100,'0.5in Parts'!$A$3:$A$3204, 0), MATCH($B$3, '0.5in Parts'!$B$2:$N$2, 0))), IF(ISNA(INDEX('1in Parts'!$B$3:$P$3204, MATCH(A2100,'1in Parts'!$A$3:$A$3204, 0), MATCH($B$3, '1in Parts'!$B$2:$P$2, 0))), IF(ISNA(INDEX('2in RParts'!$B$3:$N$3204, MATCH(A2100,'2in RParts'!$A$3:$A$3204, 0), MATCH($B$3, '2in RParts'!$B$2:$N$2, 0))), IF(ISNA(INDEX('2in SqParts'!$B$3:$N$3204, MATCH(A2100,'2in SqParts'!$A$3:$A$3204, 0), MATCH($B$3, '2in SqParts'!$B$2:$N$2, 0))), Lists!I2102, INDEX('2in SqParts'!$B$3:$N$3204, MATCH(A2100,'2in SqParts'!$A$3:$A$3204, 0), MATCH($B$3, '2in SqParts'!$B$2:$N$2, 0))), INDEX('2in RParts'!$B$3:$N$3204, MATCH(A2100,'2in RParts'!$A$3:$A$3204, 0), MATCH($B$3, '2in RParts'!$B$2:$N$2, 0))), INDEX('1in Parts'!$B$3:$P$3204, MATCH(A2100,'1in Parts'!$A$3:$A$3204, 0), MATCH($B$3, '1in Parts'!$B$2:$P$2, 0))), INDEX('0.5in Parts'!$B$3:$N$3204, MATCH(A2100,'0.5in Parts'!$A$3:$A$3204, 0), MATCH($B$3, '0.5in Parts'!$B$2:$N$2, 0)))</f>
        <v>2.4472101498072183</v>
      </c>
      <c r="C2100" s="49">
        <f t="shared" si="32"/>
        <v>3.5709999999999952E-3</v>
      </c>
    </row>
    <row r="2101" spans="1:3" x14ac:dyDescent="0.25">
      <c r="A2101" s="2">
        <v>4957.9157240000004</v>
      </c>
      <c r="B2101">
        <f>IF(ISNA(INDEX('0.5in Parts'!$B$3:$N$3204, MATCH(A2101,'0.5in Parts'!$A$3:$A$3204, 0), MATCH($B$3, '0.5in Parts'!$B$2:$N$2, 0))), IF(ISNA(INDEX('1in Parts'!$B$3:$P$3204, MATCH(A2101,'1in Parts'!$A$3:$A$3204, 0), MATCH($B$3, '1in Parts'!$B$2:$P$2, 0))), IF(ISNA(INDEX('2in RParts'!$B$3:$N$3204, MATCH(A2101,'2in RParts'!$A$3:$A$3204, 0), MATCH($B$3, '2in RParts'!$B$2:$N$2, 0))), IF(ISNA(INDEX('2in SqParts'!$B$3:$N$3204, MATCH(A2101,'2in SqParts'!$A$3:$A$3204, 0), MATCH($B$3, '2in SqParts'!$B$2:$N$2, 0))), Lists!I2103, INDEX('2in SqParts'!$B$3:$N$3204, MATCH(A2101,'2in SqParts'!$A$3:$A$3204, 0), MATCH($B$3, '2in SqParts'!$B$2:$N$2, 0))), INDEX('2in RParts'!$B$3:$N$3204, MATCH(A2101,'2in RParts'!$A$3:$A$3204, 0), MATCH($B$3, '2in RParts'!$B$2:$N$2, 0))), INDEX('1in Parts'!$B$3:$P$3204, MATCH(A2101,'1in Parts'!$A$3:$A$3204, 0), MATCH($B$3, '1in Parts'!$B$2:$P$2, 0))), INDEX('0.5in Parts'!$B$3:$N$3204, MATCH(A2101,'0.5in Parts'!$A$3:$A$3204, 0), MATCH($B$3, '0.5in Parts'!$B$2:$N$2, 0)))</f>
        <v>2.4478186611606643</v>
      </c>
      <c r="C2101" s="49">
        <f t="shared" si="32"/>
        <v>3.5659999999999976E-3</v>
      </c>
    </row>
    <row r="2102" spans="1:3" x14ac:dyDescent="0.25">
      <c r="A2102" s="2">
        <v>4967.9560750000001</v>
      </c>
      <c r="B2102">
        <f>IF(ISNA(INDEX('0.5in Parts'!$B$3:$N$3204, MATCH(A2102,'0.5in Parts'!$A$3:$A$3204, 0), MATCH($B$3, '0.5in Parts'!$B$2:$N$2, 0))), IF(ISNA(INDEX('1in Parts'!$B$3:$P$3204, MATCH(A2102,'1in Parts'!$A$3:$A$3204, 0), MATCH($B$3, '1in Parts'!$B$2:$P$2, 0))), IF(ISNA(INDEX('2in RParts'!$B$3:$N$3204, MATCH(A2102,'2in RParts'!$A$3:$A$3204, 0), MATCH($B$3, '2in RParts'!$B$2:$N$2, 0))), IF(ISNA(INDEX('2in SqParts'!$B$3:$N$3204, MATCH(A2102,'2in SqParts'!$A$3:$A$3204, 0), MATCH($B$3, '2in SqParts'!$B$2:$N$2, 0))), Lists!I2104, INDEX('2in SqParts'!$B$3:$N$3204, MATCH(A2102,'2in SqParts'!$A$3:$A$3204, 0), MATCH($B$3, '2in SqParts'!$B$2:$N$2, 0))), INDEX('2in RParts'!$B$3:$N$3204, MATCH(A2102,'2in RParts'!$A$3:$A$3204, 0), MATCH($B$3, '2in RParts'!$B$2:$N$2, 0))), INDEX('1in Parts'!$B$3:$P$3204, MATCH(A2102,'1in Parts'!$A$3:$A$3204, 0), MATCH($B$3, '1in Parts'!$B$2:$P$2, 0))), INDEX('0.5in Parts'!$B$3:$N$3204, MATCH(A2102,'0.5in Parts'!$A$3:$A$3204, 0), MATCH($B$3, '0.5in Parts'!$B$2:$N$2, 0)))</f>
        <v>2.4513649401852482</v>
      </c>
      <c r="C2102" s="49">
        <f t="shared" si="32"/>
        <v>3.5370000000000006E-3</v>
      </c>
    </row>
    <row r="2103" spans="1:3" x14ac:dyDescent="0.25">
      <c r="A2103" s="2">
        <v>4977.9852339999998</v>
      </c>
      <c r="B2103">
        <f>IF(ISNA(INDEX('0.5in Parts'!$B$3:$N$3204, MATCH(A2103,'0.5in Parts'!$A$3:$A$3204, 0), MATCH($B$3, '0.5in Parts'!$B$2:$N$2, 0))), IF(ISNA(INDEX('1in Parts'!$B$3:$P$3204, MATCH(A2103,'1in Parts'!$A$3:$A$3204, 0), MATCH($B$3, '1in Parts'!$B$2:$P$2, 0))), IF(ISNA(INDEX('2in RParts'!$B$3:$N$3204, MATCH(A2103,'2in RParts'!$A$3:$A$3204, 0), MATCH($B$3, '2in RParts'!$B$2:$N$2, 0))), IF(ISNA(INDEX('2in SqParts'!$B$3:$N$3204, MATCH(A2103,'2in SqParts'!$A$3:$A$3204, 0), MATCH($B$3, '2in SqParts'!$B$2:$N$2, 0))), Lists!I2105, INDEX('2in SqParts'!$B$3:$N$3204, MATCH(A2103,'2in SqParts'!$A$3:$A$3204, 0), MATCH($B$3, '2in SqParts'!$B$2:$N$2, 0))), INDEX('2in RParts'!$B$3:$N$3204, MATCH(A2103,'2in RParts'!$A$3:$A$3204, 0), MATCH($B$3, '2in RParts'!$B$2:$N$2, 0))), INDEX('1in Parts'!$B$3:$P$3204, MATCH(A2103,'1in Parts'!$A$3:$A$3204, 0), MATCH($B$3, '1in Parts'!$B$2:$P$2, 0))), INDEX('0.5in Parts'!$B$3:$N$3204, MATCH(A2103,'0.5in Parts'!$A$3:$A$3204, 0), MATCH($B$3, '0.5in Parts'!$B$2:$N$2, 0)))</f>
        <v>2.4565528199182998</v>
      </c>
      <c r="C2103" s="49">
        <f t="shared" si="32"/>
        <v>3.4949999999999985E-3</v>
      </c>
    </row>
    <row r="2104" spans="1:3" x14ac:dyDescent="0.25">
      <c r="A2104" s="2">
        <v>4987.7703300000003</v>
      </c>
      <c r="B2104">
        <f>IF(ISNA(INDEX('0.5in Parts'!$B$3:$N$3204, MATCH(A2104,'0.5in Parts'!$A$3:$A$3204, 0), MATCH($B$3, '0.5in Parts'!$B$2:$N$2, 0))), IF(ISNA(INDEX('1in Parts'!$B$3:$P$3204, MATCH(A2104,'1in Parts'!$A$3:$A$3204, 0), MATCH($B$3, '1in Parts'!$B$2:$P$2, 0))), IF(ISNA(INDEX('2in RParts'!$B$3:$N$3204, MATCH(A2104,'2in RParts'!$A$3:$A$3204, 0), MATCH($B$3, '2in RParts'!$B$2:$N$2, 0))), IF(ISNA(INDEX('2in SqParts'!$B$3:$N$3204, MATCH(A2104,'2in SqParts'!$A$3:$A$3204, 0), MATCH($B$3, '2in SqParts'!$B$2:$N$2, 0))), Lists!I2106, INDEX('2in SqParts'!$B$3:$N$3204, MATCH(A2104,'2in SqParts'!$A$3:$A$3204, 0), MATCH($B$3, '2in SqParts'!$B$2:$N$2, 0))), INDEX('2in RParts'!$B$3:$N$3204, MATCH(A2104,'2in RParts'!$A$3:$A$3204, 0), MATCH($B$3, '2in RParts'!$B$2:$N$2, 0))), INDEX('1in Parts'!$B$3:$P$3204, MATCH(A2104,'1in Parts'!$A$3:$A$3204, 0), MATCH($B$3, '1in Parts'!$B$2:$P$2, 0))), INDEX('0.5in Parts'!$B$3:$N$3204, MATCH(A2104,'0.5in Parts'!$A$3:$A$3204, 0), MATCH($B$3, '0.5in Parts'!$B$2:$N$2, 0)))</f>
        <v>2.4626847268879901</v>
      </c>
      <c r="C2104" s="49">
        <f t="shared" si="32"/>
        <v>3.4459999999999994E-3</v>
      </c>
    </row>
    <row r="2105" spans="1:3" x14ac:dyDescent="0.25">
      <c r="A2105" s="2">
        <v>4997.777298</v>
      </c>
      <c r="B2105">
        <f>IF(ISNA(INDEX('0.5in Parts'!$B$3:$N$3204, MATCH(A2105,'0.5in Parts'!$A$3:$A$3204, 0), MATCH($B$3, '0.5in Parts'!$B$2:$N$2, 0))), IF(ISNA(INDEX('1in Parts'!$B$3:$P$3204, MATCH(A2105,'1in Parts'!$A$3:$A$3204, 0), MATCH($B$3, '1in Parts'!$B$2:$P$2, 0))), IF(ISNA(INDEX('2in RParts'!$B$3:$N$3204, MATCH(A2105,'2in RParts'!$A$3:$A$3204, 0), MATCH($B$3, '2in RParts'!$B$2:$N$2, 0))), IF(ISNA(INDEX('2in SqParts'!$B$3:$N$3204, MATCH(A2105,'2in SqParts'!$A$3:$A$3204, 0), MATCH($B$3, '2in SqParts'!$B$2:$N$2, 0))), Lists!I2107, INDEX('2in SqParts'!$B$3:$N$3204, MATCH(A2105,'2in SqParts'!$A$3:$A$3204, 0), MATCH($B$3, '2in SqParts'!$B$2:$N$2, 0))), INDEX('2in RParts'!$B$3:$N$3204, MATCH(A2105,'2in RParts'!$A$3:$A$3204, 0), MATCH($B$3, '2in RParts'!$B$2:$N$2, 0))), INDEX('1in Parts'!$B$3:$P$3204, MATCH(A2105,'1in Parts'!$A$3:$A$3204, 0), MATCH($B$3, '1in Parts'!$B$2:$P$2, 0))), INDEX('0.5in Parts'!$B$3:$N$3204, MATCH(A2105,'0.5in Parts'!$A$3:$A$3204, 0), MATCH($B$3, '0.5in Parts'!$B$2:$N$2, 0)))</f>
        <v>2.4686488354169405</v>
      </c>
      <c r="C2105" s="49">
        <f t="shared" si="32"/>
        <v>3.3989999999999971E-3</v>
      </c>
    </row>
    <row r="2106" spans="1:3" x14ac:dyDescent="0.25">
      <c r="A2106" s="2">
        <v>5007.7766879999999</v>
      </c>
      <c r="B2106">
        <f>IF(ISNA(INDEX('0.5in Parts'!$B$3:$N$3204, MATCH(A2106,'0.5in Parts'!$A$3:$A$3204, 0), MATCH($B$3, '0.5in Parts'!$B$2:$N$2, 0))), IF(ISNA(INDEX('1in Parts'!$B$3:$P$3204, MATCH(A2106,'1in Parts'!$A$3:$A$3204, 0), MATCH($B$3, '1in Parts'!$B$2:$P$2, 0))), IF(ISNA(INDEX('2in RParts'!$B$3:$N$3204, MATCH(A2106,'2in RParts'!$A$3:$A$3204, 0), MATCH($B$3, '2in RParts'!$B$2:$N$2, 0))), IF(ISNA(INDEX('2in SqParts'!$B$3:$N$3204, MATCH(A2106,'2in SqParts'!$A$3:$A$3204, 0), MATCH($B$3, '2in SqParts'!$B$2:$N$2, 0))), Lists!I2108, INDEX('2in SqParts'!$B$3:$N$3204, MATCH(A2106,'2in SqParts'!$A$3:$A$3204, 0), MATCH($B$3, '2in SqParts'!$B$2:$N$2, 0))), INDEX('2in RParts'!$B$3:$N$3204, MATCH(A2106,'2in RParts'!$A$3:$A$3204, 0), MATCH($B$3, '2in RParts'!$B$2:$N$2, 0))), INDEX('1in Parts'!$B$3:$P$3204, MATCH(A2106,'1in Parts'!$A$3:$A$3204, 0), MATCH($B$3, '1in Parts'!$B$2:$P$2, 0))), INDEX('0.5in Parts'!$B$3:$N$3204, MATCH(A2106,'0.5in Parts'!$A$3:$A$3204, 0), MATCH($B$3, '0.5in Parts'!$B$2:$N$2, 0)))</f>
        <v>2.4734022908965478</v>
      </c>
      <c r="C2106" s="49">
        <f t="shared" si="32"/>
        <v>3.3619999999999969E-3</v>
      </c>
    </row>
    <row r="2107" spans="1:3" x14ac:dyDescent="0.25">
      <c r="A2107" s="2">
        <v>5017.5958039999996</v>
      </c>
      <c r="B2107">
        <f>IF(ISNA(INDEX('0.5in Parts'!$B$3:$N$3204, MATCH(A2107,'0.5in Parts'!$A$3:$A$3204, 0), MATCH($B$3, '0.5in Parts'!$B$2:$N$2, 0))), IF(ISNA(INDEX('1in Parts'!$B$3:$P$3204, MATCH(A2107,'1in Parts'!$A$3:$A$3204, 0), MATCH($B$3, '1in Parts'!$B$2:$P$2, 0))), IF(ISNA(INDEX('2in RParts'!$B$3:$N$3204, MATCH(A2107,'2in RParts'!$A$3:$A$3204, 0), MATCH($B$3, '2in RParts'!$B$2:$N$2, 0))), IF(ISNA(INDEX('2in SqParts'!$B$3:$N$3204, MATCH(A2107,'2in SqParts'!$A$3:$A$3204, 0), MATCH($B$3, '2in SqParts'!$B$2:$N$2, 0))), Lists!I2109, INDEX('2in SqParts'!$B$3:$N$3204, MATCH(A2107,'2in SqParts'!$A$3:$A$3204, 0), MATCH($B$3, '2in SqParts'!$B$2:$N$2, 0))), INDEX('2in RParts'!$B$3:$N$3204, MATCH(A2107,'2in RParts'!$A$3:$A$3204, 0), MATCH($B$3, '2in RParts'!$B$2:$N$2, 0))), INDEX('1in Parts'!$B$3:$P$3204, MATCH(A2107,'1in Parts'!$A$3:$A$3204, 0), MATCH($B$3, '1in Parts'!$B$2:$P$2, 0))), INDEX('0.5in Parts'!$B$3:$N$3204, MATCH(A2107,'0.5in Parts'!$A$3:$A$3204, 0), MATCH($B$3, '0.5in Parts'!$B$2:$N$2, 0)))</f>
        <v>2.4767739580342991</v>
      </c>
      <c r="C2107" s="49">
        <f t="shared" si="32"/>
        <v>3.335999999999997E-3</v>
      </c>
    </row>
    <row r="2108" spans="1:3" x14ac:dyDescent="0.25">
      <c r="A2108" s="2">
        <v>5028.1690820000003</v>
      </c>
      <c r="B2108">
        <f>IF(ISNA(INDEX('0.5in Parts'!$B$3:$N$3204, MATCH(A2108,'0.5in Parts'!$A$3:$A$3204, 0), MATCH($B$3, '0.5in Parts'!$B$2:$N$2, 0))), IF(ISNA(INDEX('1in Parts'!$B$3:$P$3204, MATCH(A2108,'1in Parts'!$A$3:$A$3204, 0), MATCH($B$3, '1in Parts'!$B$2:$P$2, 0))), IF(ISNA(INDEX('2in RParts'!$B$3:$N$3204, MATCH(A2108,'2in RParts'!$A$3:$A$3204, 0), MATCH($B$3, '2in RParts'!$B$2:$N$2, 0))), IF(ISNA(INDEX('2in SqParts'!$B$3:$N$3204, MATCH(A2108,'2in SqParts'!$A$3:$A$3204, 0), MATCH($B$3, '2in SqParts'!$B$2:$N$2, 0))), Lists!I2110, INDEX('2in SqParts'!$B$3:$N$3204, MATCH(A2108,'2in SqParts'!$A$3:$A$3204, 0), MATCH($B$3, '2in SqParts'!$B$2:$N$2, 0))), INDEX('2in RParts'!$B$3:$N$3204, MATCH(A2108,'2in RParts'!$A$3:$A$3204, 0), MATCH($B$3, '2in RParts'!$B$2:$N$2, 0))), INDEX('1in Parts'!$B$3:$P$3204, MATCH(A2108,'1in Parts'!$A$3:$A$3204, 0), MATCH($B$3, '1in Parts'!$B$2:$P$2, 0))), INDEX('0.5in Parts'!$B$3:$N$3204, MATCH(A2108,'0.5in Parts'!$A$3:$A$3204, 0), MATCH($B$3, '0.5in Parts'!$B$2:$N$2, 0)))</f>
        <v>2.4800408192479315</v>
      </c>
      <c r="C2108" s="49">
        <f t="shared" si="32"/>
        <v>3.3109999999999975E-3</v>
      </c>
    </row>
    <row r="2109" spans="1:3" x14ac:dyDescent="0.25">
      <c r="A2109" s="2">
        <v>5037.9860500000004</v>
      </c>
      <c r="B2109">
        <f>IF(ISNA(INDEX('0.5in Parts'!$B$3:$N$3204, MATCH(A2109,'0.5in Parts'!$A$3:$A$3204, 0), MATCH($B$3, '0.5in Parts'!$B$2:$N$2, 0))), IF(ISNA(INDEX('1in Parts'!$B$3:$P$3204, MATCH(A2109,'1in Parts'!$A$3:$A$3204, 0), MATCH($B$3, '1in Parts'!$B$2:$P$2, 0))), IF(ISNA(INDEX('2in RParts'!$B$3:$N$3204, MATCH(A2109,'2in RParts'!$A$3:$A$3204, 0), MATCH($B$3, '2in RParts'!$B$2:$N$2, 0))), IF(ISNA(INDEX('2in SqParts'!$B$3:$N$3204, MATCH(A2109,'2in SqParts'!$A$3:$A$3204, 0), MATCH($B$3, '2in SqParts'!$B$2:$N$2, 0))), Lists!I2111, INDEX('2in SqParts'!$B$3:$N$3204, MATCH(A2109,'2in SqParts'!$A$3:$A$3204, 0), MATCH($B$3, '2in SqParts'!$B$2:$N$2, 0))), INDEX('2in RParts'!$B$3:$N$3204, MATCH(A2109,'2in RParts'!$A$3:$A$3204, 0), MATCH($B$3, '2in RParts'!$B$2:$N$2, 0))), INDEX('1in Parts'!$B$3:$P$3204, MATCH(A2109,'1in Parts'!$A$3:$A$3204, 0), MATCH($B$3, '1in Parts'!$B$2:$P$2, 0))), INDEX('0.5in Parts'!$B$3:$N$3204, MATCH(A2109,'0.5in Parts'!$A$3:$A$3204, 0), MATCH($B$3, '0.5in Parts'!$B$2:$N$2, 0)))</f>
        <v>2.4849213249240774</v>
      </c>
      <c r="C2109" s="49">
        <f t="shared" si="32"/>
        <v>3.2739999999999987E-3</v>
      </c>
    </row>
    <row r="2110" spans="1:3" x14ac:dyDescent="0.25">
      <c r="A2110" s="2">
        <v>5047.8019800000002</v>
      </c>
      <c r="B2110">
        <f>IF(ISNA(INDEX('0.5in Parts'!$B$3:$N$3204, MATCH(A2110,'0.5in Parts'!$A$3:$A$3204, 0), MATCH($B$3, '0.5in Parts'!$B$2:$N$2, 0))), IF(ISNA(INDEX('1in Parts'!$B$3:$P$3204, MATCH(A2110,'1in Parts'!$A$3:$A$3204, 0), MATCH($B$3, '1in Parts'!$B$2:$P$2, 0))), IF(ISNA(INDEX('2in RParts'!$B$3:$N$3204, MATCH(A2110,'2in RParts'!$A$3:$A$3204, 0), MATCH($B$3, '2in RParts'!$B$2:$N$2, 0))), IF(ISNA(INDEX('2in SqParts'!$B$3:$N$3204, MATCH(A2110,'2in SqParts'!$A$3:$A$3204, 0), MATCH($B$3, '2in SqParts'!$B$2:$N$2, 0))), Lists!I2112, INDEX('2in SqParts'!$B$3:$N$3204, MATCH(A2110,'2in SqParts'!$A$3:$A$3204, 0), MATCH($B$3, '2in SqParts'!$B$2:$N$2, 0))), INDEX('2in RParts'!$B$3:$N$3204, MATCH(A2110,'2in RParts'!$A$3:$A$3204, 0), MATCH($B$3, '2in RParts'!$B$2:$N$2, 0))), INDEX('1in Parts'!$B$3:$P$3204, MATCH(A2110,'1in Parts'!$A$3:$A$3204, 0), MATCH($B$3, '1in Parts'!$B$2:$P$2, 0))), INDEX('0.5in Parts'!$B$3:$N$3204, MATCH(A2110,'0.5in Parts'!$A$3:$A$3204, 0), MATCH($B$3, '0.5in Parts'!$B$2:$N$2, 0)))</f>
        <v>2.4899914870597653</v>
      </c>
      <c r="C2110" s="49">
        <f t="shared" si="32"/>
        <v>3.235999999999998E-3</v>
      </c>
    </row>
    <row r="2111" spans="1:3" x14ac:dyDescent="0.25">
      <c r="A2111" s="2">
        <v>5057.6168719999996</v>
      </c>
      <c r="B2111">
        <f>IF(ISNA(INDEX('0.5in Parts'!$B$3:$N$3204, MATCH(A2111,'0.5in Parts'!$A$3:$A$3204, 0), MATCH($B$3, '0.5in Parts'!$B$2:$N$2, 0))), IF(ISNA(INDEX('1in Parts'!$B$3:$P$3204, MATCH(A2111,'1in Parts'!$A$3:$A$3204, 0), MATCH($B$3, '1in Parts'!$B$2:$P$2, 0))), IF(ISNA(INDEX('2in RParts'!$B$3:$N$3204, MATCH(A2111,'2in RParts'!$A$3:$A$3204, 0), MATCH($B$3, '2in RParts'!$B$2:$N$2, 0))), IF(ISNA(INDEX('2in SqParts'!$B$3:$N$3204, MATCH(A2111,'2in SqParts'!$A$3:$A$3204, 0), MATCH($B$3, '2in SqParts'!$B$2:$N$2, 0))), Lists!I2113, INDEX('2in SqParts'!$B$3:$N$3204, MATCH(A2111,'2in SqParts'!$A$3:$A$3204, 0), MATCH($B$3, '2in SqParts'!$B$2:$N$2, 0))), INDEX('2in RParts'!$B$3:$N$3204, MATCH(A2111,'2in RParts'!$A$3:$A$3204, 0), MATCH($B$3, '2in RParts'!$B$2:$N$2, 0))), INDEX('1in Parts'!$B$3:$P$3204, MATCH(A2111,'1in Parts'!$A$3:$A$3204, 0), MATCH($B$3, '1in Parts'!$B$2:$P$2, 0))), INDEX('0.5in Parts'!$B$3:$N$3204, MATCH(A2111,'0.5in Parts'!$A$3:$A$3204, 0), MATCH($B$3, '0.5in Parts'!$B$2:$N$2, 0)))</f>
        <v>2.4940364819818739</v>
      </c>
      <c r="C2111" s="49">
        <f t="shared" si="32"/>
        <v>3.2059999999999975E-3</v>
      </c>
    </row>
    <row r="2112" spans="1:3" x14ac:dyDescent="0.25">
      <c r="A2112" s="2">
        <v>5068.18559</v>
      </c>
      <c r="B2112">
        <f>IF(ISNA(INDEX('0.5in Parts'!$B$3:$N$3204, MATCH(A2112,'0.5in Parts'!$A$3:$A$3204, 0), MATCH($B$3, '0.5in Parts'!$B$2:$N$2, 0))), IF(ISNA(INDEX('1in Parts'!$B$3:$P$3204, MATCH(A2112,'1in Parts'!$A$3:$A$3204, 0), MATCH($B$3, '1in Parts'!$B$2:$P$2, 0))), IF(ISNA(INDEX('2in RParts'!$B$3:$N$3204, MATCH(A2112,'2in RParts'!$A$3:$A$3204, 0), MATCH($B$3, '2in RParts'!$B$2:$N$2, 0))), IF(ISNA(INDEX('2in SqParts'!$B$3:$N$3204, MATCH(A2112,'2in SqParts'!$A$3:$A$3204, 0), MATCH($B$3, '2in SqParts'!$B$2:$N$2, 0))), Lists!I2114, INDEX('2in SqParts'!$B$3:$N$3204, MATCH(A2112,'2in SqParts'!$A$3:$A$3204, 0), MATCH($B$3, '2in SqParts'!$B$2:$N$2, 0))), INDEX('2in RParts'!$B$3:$N$3204, MATCH(A2112,'2in RParts'!$A$3:$A$3204, 0), MATCH($B$3, '2in RParts'!$B$2:$N$2, 0))), INDEX('1in Parts'!$B$3:$P$3204, MATCH(A2112,'1in Parts'!$A$3:$A$3204, 0), MATCH($B$3, '1in Parts'!$B$2:$P$2, 0))), INDEX('0.5in Parts'!$B$3:$N$3204, MATCH(A2112,'0.5in Parts'!$A$3:$A$3204, 0), MATCH($B$3, '0.5in Parts'!$B$2:$N$2, 0)))</f>
        <v>2.4964816872759252</v>
      </c>
      <c r="C2112" s="49">
        <f t="shared" si="32"/>
        <v>3.1879999999999994E-3</v>
      </c>
    </row>
    <row r="2113" spans="1:3" x14ac:dyDescent="0.25">
      <c r="A2113" s="2">
        <v>5077.9983160000002</v>
      </c>
      <c r="B2113">
        <f>IF(ISNA(INDEX('0.5in Parts'!$B$3:$N$3204, MATCH(A2113,'0.5in Parts'!$A$3:$A$3204, 0), MATCH($B$3, '0.5in Parts'!$B$2:$N$2, 0))), IF(ISNA(INDEX('1in Parts'!$B$3:$P$3204, MATCH(A2113,'1in Parts'!$A$3:$A$3204, 0), MATCH($B$3, '1in Parts'!$B$2:$P$2, 0))), IF(ISNA(INDEX('2in RParts'!$B$3:$N$3204, MATCH(A2113,'2in RParts'!$A$3:$A$3204, 0), MATCH($B$3, '2in RParts'!$B$2:$N$2, 0))), IF(ISNA(INDEX('2in SqParts'!$B$3:$N$3204, MATCH(A2113,'2in SqParts'!$A$3:$A$3204, 0), MATCH($B$3, '2in SqParts'!$B$2:$N$2, 0))), Lists!I2115, INDEX('2in SqParts'!$B$3:$N$3204, MATCH(A2113,'2in SqParts'!$A$3:$A$3204, 0), MATCH($B$3, '2in SqParts'!$B$2:$N$2, 0))), INDEX('2in RParts'!$B$3:$N$3204, MATCH(A2113,'2in RParts'!$A$3:$A$3204, 0), MATCH($B$3, '2in RParts'!$B$2:$N$2, 0))), INDEX('1in Parts'!$B$3:$P$3204, MATCH(A2113,'1in Parts'!$A$3:$A$3204, 0), MATCH($B$3, '1in Parts'!$B$2:$P$2, 0))), INDEX('0.5in Parts'!$B$3:$N$3204, MATCH(A2113,'0.5in Parts'!$A$3:$A$3204, 0), MATCH($B$3, '0.5in Parts'!$B$2:$N$2, 0)))</f>
        <v>2.4997635251743611</v>
      </c>
      <c r="C2113" s="49">
        <f t="shared" si="32"/>
        <v>3.1639999999999975E-3</v>
      </c>
    </row>
    <row r="2114" spans="1:3" x14ac:dyDescent="0.25">
      <c r="A2114" s="2">
        <v>5087.809996</v>
      </c>
      <c r="B2114">
        <f>IF(ISNA(INDEX('0.5in Parts'!$B$3:$N$3204, MATCH(A2114,'0.5in Parts'!$A$3:$A$3204, 0), MATCH($B$3, '0.5in Parts'!$B$2:$N$2, 0))), IF(ISNA(INDEX('1in Parts'!$B$3:$P$3204, MATCH(A2114,'1in Parts'!$A$3:$A$3204, 0), MATCH($B$3, '1in Parts'!$B$2:$P$2, 0))), IF(ISNA(INDEX('2in RParts'!$B$3:$N$3204, MATCH(A2114,'2in RParts'!$A$3:$A$3204, 0), MATCH($B$3, '2in RParts'!$B$2:$N$2, 0))), IF(ISNA(INDEX('2in SqParts'!$B$3:$N$3204, MATCH(A2114,'2in SqParts'!$A$3:$A$3204, 0), MATCH($B$3, '2in SqParts'!$B$2:$N$2, 0))), Lists!I2116, INDEX('2in SqParts'!$B$3:$N$3204, MATCH(A2114,'2in SqParts'!$A$3:$A$3204, 0), MATCH($B$3, '2in SqParts'!$B$2:$N$2, 0))), INDEX('2in RParts'!$B$3:$N$3204, MATCH(A2114,'2in RParts'!$A$3:$A$3204, 0), MATCH($B$3, '2in RParts'!$B$2:$N$2, 0))), INDEX('1in Parts'!$B$3:$P$3204, MATCH(A2114,'1in Parts'!$A$3:$A$3204, 0), MATCH($B$3, '1in Parts'!$B$2:$P$2, 0))), INDEX('0.5in Parts'!$B$3:$N$3204, MATCH(A2114,'0.5in Parts'!$A$3:$A$3204, 0), MATCH($B$3, '0.5in Parts'!$B$2:$N$2, 0)))</f>
        <v>2.504178246614094</v>
      </c>
      <c r="C2114" s="49">
        <f t="shared" si="32"/>
        <v>3.1319999999999985E-3</v>
      </c>
    </row>
    <row r="2115" spans="1:3" x14ac:dyDescent="0.25">
      <c r="A2115" s="2">
        <v>5097.6206279999997</v>
      </c>
      <c r="B2115">
        <f>IF(ISNA(INDEX('0.5in Parts'!$B$3:$N$3204, MATCH(A2115,'0.5in Parts'!$A$3:$A$3204, 0), MATCH($B$3, '0.5in Parts'!$B$2:$N$2, 0))), IF(ISNA(INDEX('1in Parts'!$B$3:$P$3204, MATCH(A2115,'1in Parts'!$A$3:$A$3204, 0), MATCH($B$3, '1in Parts'!$B$2:$P$2, 0))), IF(ISNA(INDEX('2in RParts'!$B$3:$N$3204, MATCH(A2115,'2in RParts'!$A$3:$A$3204, 0), MATCH($B$3, '2in RParts'!$B$2:$N$2, 0))), IF(ISNA(INDEX('2in SqParts'!$B$3:$N$3204, MATCH(A2115,'2in SqParts'!$A$3:$A$3204, 0), MATCH($B$3, '2in SqParts'!$B$2:$N$2, 0))), Lists!I2117, INDEX('2in SqParts'!$B$3:$N$3204, MATCH(A2115,'2in SqParts'!$A$3:$A$3204, 0), MATCH($B$3, '2in SqParts'!$B$2:$N$2, 0))), INDEX('2in RParts'!$B$3:$N$3204, MATCH(A2115,'2in RParts'!$A$3:$A$3204, 0), MATCH($B$3, '2in RParts'!$B$2:$N$2, 0))), INDEX('1in Parts'!$B$3:$P$3204, MATCH(A2115,'1in Parts'!$A$3:$A$3204, 0), MATCH($B$3, '1in Parts'!$B$2:$P$2, 0))), INDEX('0.5in Parts'!$B$3:$N$3204, MATCH(A2115,'0.5in Parts'!$A$3:$A$3204, 0), MATCH($B$3, '0.5in Parts'!$B$2:$N$2, 0)))</f>
        <v>2.5084982337626736</v>
      </c>
      <c r="C2115" s="49">
        <f t="shared" si="32"/>
        <v>3.1009999999999992E-3</v>
      </c>
    </row>
    <row r="2116" spans="1:3" x14ac:dyDescent="0.25">
      <c r="A2116" s="2">
        <v>5107.4302109999999</v>
      </c>
      <c r="B2116">
        <f>IF(ISNA(INDEX('0.5in Parts'!$B$3:$N$3204, MATCH(A2116,'0.5in Parts'!$A$3:$A$3204, 0), MATCH($B$3, '0.5in Parts'!$B$2:$N$2, 0))), IF(ISNA(INDEX('1in Parts'!$B$3:$P$3204, MATCH(A2116,'1in Parts'!$A$3:$A$3204, 0), MATCH($B$3, '1in Parts'!$B$2:$P$2, 0))), IF(ISNA(INDEX('2in RParts'!$B$3:$N$3204, MATCH(A2116,'2in RParts'!$A$3:$A$3204, 0), MATCH($B$3, '2in RParts'!$B$2:$N$2, 0))), IF(ISNA(INDEX('2in SqParts'!$B$3:$N$3204, MATCH(A2116,'2in SqParts'!$A$3:$A$3204, 0), MATCH($B$3, '2in SqParts'!$B$2:$N$2, 0))), Lists!I2118, INDEX('2in SqParts'!$B$3:$N$3204, MATCH(A2116,'2in SqParts'!$A$3:$A$3204, 0), MATCH($B$3, '2in SqParts'!$B$2:$N$2, 0))), INDEX('2in RParts'!$B$3:$N$3204, MATCH(A2116,'2in RParts'!$A$3:$A$3204, 0), MATCH($B$3, '2in RParts'!$B$2:$N$2, 0))), INDEX('1in Parts'!$B$3:$P$3204, MATCH(A2116,'1in Parts'!$A$3:$A$3204, 0), MATCH($B$3, '1in Parts'!$B$2:$P$2, 0))), INDEX('0.5in Parts'!$B$3:$N$3204, MATCH(A2116,'0.5in Parts'!$A$3:$A$3204, 0), MATCH($B$3, '0.5in Parts'!$B$2:$N$2, 0)))</f>
        <v>2.5128616245228135</v>
      </c>
      <c r="C2116" s="49">
        <f t="shared" si="32"/>
        <v>3.0699999999999985E-3</v>
      </c>
    </row>
    <row r="2117" spans="1:3" x14ac:dyDescent="0.25">
      <c r="A2117" s="2">
        <v>5117.9932010000002</v>
      </c>
      <c r="B2117">
        <f>IF(ISNA(INDEX('0.5in Parts'!$B$3:$N$3204, MATCH(A2117,'0.5in Parts'!$A$3:$A$3204, 0), MATCH($B$3, '0.5in Parts'!$B$2:$N$2, 0))), IF(ISNA(INDEX('1in Parts'!$B$3:$P$3204, MATCH(A2117,'1in Parts'!$A$3:$A$3204, 0), MATCH($B$3, '1in Parts'!$B$2:$P$2, 0))), IF(ISNA(INDEX('2in RParts'!$B$3:$N$3204, MATCH(A2117,'2in RParts'!$A$3:$A$3204, 0), MATCH($B$3, '2in RParts'!$B$2:$N$2, 0))), IF(ISNA(INDEX('2in SqParts'!$B$3:$N$3204, MATCH(A2117,'2in SqParts'!$A$3:$A$3204, 0), MATCH($B$3, '2in SqParts'!$B$2:$N$2, 0))), Lists!I2119, INDEX('2in SqParts'!$B$3:$N$3204, MATCH(A2117,'2in SqParts'!$A$3:$A$3204, 0), MATCH($B$3, '2in SqParts'!$B$2:$N$2, 0))), INDEX('2in RParts'!$B$3:$N$3204, MATCH(A2117,'2in RParts'!$A$3:$A$3204, 0), MATCH($B$3, '2in RParts'!$B$2:$N$2, 0))), INDEX('1in Parts'!$B$3:$P$3204, MATCH(A2117,'1in Parts'!$A$3:$A$3204, 0), MATCH($B$3, '1in Parts'!$B$2:$P$2, 0))), INDEX('0.5in Parts'!$B$3:$N$3204, MATCH(A2117,'0.5in Parts'!$A$3:$A$3204, 0), MATCH($B$3, '0.5in Parts'!$B$2:$N$2, 0)))</f>
        <v>2.5178413045887238</v>
      </c>
      <c r="C2117" s="49">
        <f t="shared" si="32"/>
        <v>3.0349999999999965E-3</v>
      </c>
    </row>
    <row r="2118" spans="1:3" x14ac:dyDescent="0.25">
      <c r="A2118" s="2">
        <v>5127.8005970000004</v>
      </c>
      <c r="B2118">
        <f>IF(ISNA(INDEX('0.5in Parts'!$B$3:$N$3204, MATCH(A2118,'0.5in Parts'!$A$3:$A$3204, 0), MATCH($B$3, '0.5in Parts'!$B$2:$N$2, 0))), IF(ISNA(INDEX('1in Parts'!$B$3:$P$3204, MATCH(A2118,'1in Parts'!$A$3:$A$3204, 0), MATCH($B$3, '1in Parts'!$B$2:$P$2, 0))), IF(ISNA(INDEX('2in RParts'!$B$3:$N$3204, MATCH(A2118,'2in RParts'!$A$3:$A$3204, 0), MATCH($B$3, '2in RParts'!$B$2:$N$2, 0))), IF(ISNA(INDEX('2in SqParts'!$B$3:$N$3204, MATCH(A2118,'2in SqParts'!$A$3:$A$3204, 0), MATCH($B$3, '2in SqParts'!$B$2:$N$2, 0))), Lists!I2120, INDEX('2in SqParts'!$B$3:$N$3204, MATCH(A2118,'2in SqParts'!$A$3:$A$3204, 0), MATCH($B$3, '2in SqParts'!$B$2:$N$2, 0))), INDEX('2in RParts'!$B$3:$N$3204, MATCH(A2118,'2in RParts'!$A$3:$A$3204, 0), MATCH($B$3, '2in RParts'!$B$2:$N$2, 0))), INDEX('1in Parts'!$B$3:$P$3204, MATCH(A2118,'1in Parts'!$A$3:$A$3204, 0), MATCH($B$3, '1in Parts'!$B$2:$P$2, 0))), INDEX('0.5in Parts'!$B$3:$N$3204, MATCH(A2118,'0.5in Parts'!$A$3:$A$3204, 0), MATCH($B$3, '0.5in Parts'!$B$2:$N$2, 0)))</f>
        <v>2.5236031732746698</v>
      </c>
      <c r="C2118" s="49">
        <f t="shared" ref="C2118:C2181" si="33">1/10^B2118</f>
        <v>2.994999999999999E-3</v>
      </c>
    </row>
    <row r="2119" spans="1:3" x14ac:dyDescent="0.25">
      <c r="A2119" s="2">
        <v>5137.6069379999999</v>
      </c>
      <c r="B2119">
        <f>IF(ISNA(INDEX('0.5in Parts'!$B$3:$N$3204, MATCH(A2119,'0.5in Parts'!$A$3:$A$3204, 0), MATCH($B$3, '0.5in Parts'!$B$2:$N$2, 0))), IF(ISNA(INDEX('1in Parts'!$B$3:$P$3204, MATCH(A2119,'1in Parts'!$A$3:$A$3204, 0), MATCH($B$3, '1in Parts'!$B$2:$P$2, 0))), IF(ISNA(INDEX('2in RParts'!$B$3:$N$3204, MATCH(A2119,'2in RParts'!$A$3:$A$3204, 0), MATCH($B$3, '2in RParts'!$B$2:$N$2, 0))), IF(ISNA(INDEX('2in SqParts'!$B$3:$N$3204, MATCH(A2119,'2in SqParts'!$A$3:$A$3204, 0), MATCH($B$3, '2in SqParts'!$B$2:$N$2, 0))), Lists!I2121, INDEX('2in SqParts'!$B$3:$N$3204, MATCH(A2119,'2in SqParts'!$A$3:$A$3204, 0), MATCH($B$3, '2in SqParts'!$B$2:$N$2, 0))), INDEX('2in RParts'!$B$3:$N$3204, MATCH(A2119,'2in RParts'!$A$3:$A$3204, 0), MATCH($B$3, '2in RParts'!$B$2:$N$2, 0))), INDEX('1in Parts'!$B$3:$P$3204, MATCH(A2119,'1in Parts'!$A$3:$A$3204, 0), MATCH($B$3, '1in Parts'!$B$2:$P$2, 0))), INDEX('0.5in Parts'!$B$3:$N$3204, MATCH(A2119,'0.5in Parts'!$A$3:$A$3204, 0), MATCH($B$3, '0.5in Parts'!$B$2:$N$2, 0)))</f>
        <v>2.5290018303391264</v>
      </c>
      <c r="C2119" s="49">
        <f t="shared" si="33"/>
        <v>2.9579999999999993E-3</v>
      </c>
    </row>
    <row r="2120" spans="1:3" x14ac:dyDescent="0.25">
      <c r="A2120" s="2">
        <v>5147.4122200000002</v>
      </c>
      <c r="B2120">
        <f>IF(ISNA(INDEX('0.5in Parts'!$B$3:$N$3204, MATCH(A2120,'0.5in Parts'!$A$3:$A$3204, 0), MATCH($B$3, '0.5in Parts'!$B$2:$N$2, 0))), IF(ISNA(INDEX('1in Parts'!$B$3:$P$3204, MATCH(A2120,'1in Parts'!$A$3:$A$3204, 0), MATCH($B$3, '1in Parts'!$B$2:$P$2, 0))), IF(ISNA(INDEX('2in RParts'!$B$3:$N$3204, MATCH(A2120,'2in RParts'!$A$3:$A$3204, 0), MATCH($B$3, '2in RParts'!$B$2:$N$2, 0))), IF(ISNA(INDEX('2in SqParts'!$B$3:$N$3204, MATCH(A2120,'2in SqParts'!$A$3:$A$3204, 0), MATCH($B$3, '2in SqParts'!$B$2:$N$2, 0))), Lists!I2122, INDEX('2in SqParts'!$B$3:$N$3204, MATCH(A2120,'2in SqParts'!$A$3:$A$3204, 0), MATCH($B$3, '2in SqParts'!$B$2:$N$2, 0))), INDEX('2in RParts'!$B$3:$N$3204, MATCH(A2120,'2in RParts'!$A$3:$A$3204, 0), MATCH($B$3, '2in RParts'!$B$2:$N$2, 0))), INDEX('1in Parts'!$B$3:$P$3204, MATCH(A2120,'1in Parts'!$A$3:$A$3204, 0), MATCH($B$3, '1in Parts'!$B$2:$P$2, 0))), INDEX('0.5in Parts'!$B$3:$N$3204, MATCH(A2120,'0.5in Parts'!$A$3:$A$3204, 0), MATCH($B$3, '0.5in Parts'!$B$2:$N$2, 0)))</f>
        <v>2.533577277566208</v>
      </c>
      <c r="C2120" s="49">
        <f t="shared" si="33"/>
        <v>2.9269999999999977E-3</v>
      </c>
    </row>
    <row r="2121" spans="1:3" x14ac:dyDescent="0.25">
      <c r="A2121" s="2">
        <v>5157.9705690000001</v>
      </c>
      <c r="B2121">
        <f>IF(ISNA(INDEX('0.5in Parts'!$B$3:$N$3204, MATCH(A2121,'0.5in Parts'!$A$3:$A$3204, 0), MATCH($B$3, '0.5in Parts'!$B$2:$N$2, 0))), IF(ISNA(INDEX('1in Parts'!$B$3:$P$3204, MATCH(A2121,'1in Parts'!$A$3:$A$3204, 0), MATCH($B$3, '1in Parts'!$B$2:$P$2, 0))), IF(ISNA(INDEX('2in RParts'!$B$3:$N$3204, MATCH(A2121,'2in RParts'!$A$3:$A$3204, 0), MATCH($B$3, '2in RParts'!$B$2:$N$2, 0))), IF(ISNA(INDEX('2in SqParts'!$B$3:$N$3204, MATCH(A2121,'2in SqParts'!$A$3:$A$3204, 0), MATCH($B$3, '2in SqParts'!$B$2:$N$2, 0))), Lists!I2123, INDEX('2in SqParts'!$B$3:$N$3204, MATCH(A2121,'2in SqParts'!$A$3:$A$3204, 0), MATCH($B$3, '2in SqParts'!$B$2:$N$2, 0))), INDEX('2in RParts'!$B$3:$N$3204, MATCH(A2121,'2in RParts'!$A$3:$A$3204, 0), MATCH($B$3, '2in RParts'!$B$2:$N$2, 0))), INDEX('1in Parts'!$B$3:$P$3204, MATCH(A2121,'1in Parts'!$A$3:$A$3204, 0), MATCH($B$3, '1in Parts'!$B$2:$P$2, 0))), INDEX('0.5in Parts'!$B$3:$N$3204, MATCH(A2121,'0.5in Parts'!$A$3:$A$3204, 0), MATCH($B$3, '0.5in Parts'!$B$2:$N$2, 0)))</f>
        <v>2.538051504796238</v>
      </c>
      <c r="C2121" s="49">
        <f t="shared" si="33"/>
        <v>2.896999999999999E-3</v>
      </c>
    </row>
    <row r="2122" spans="1:3" x14ac:dyDescent="0.25">
      <c r="A2122" s="2">
        <v>5167.7736480000003</v>
      </c>
      <c r="B2122">
        <f>IF(ISNA(INDEX('0.5in Parts'!$B$3:$N$3204, MATCH(A2122,'0.5in Parts'!$A$3:$A$3204, 0), MATCH($B$3, '0.5in Parts'!$B$2:$N$2, 0))), IF(ISNA(INDEX('1in Parts'!$B$3:$P$3204, MATCH(A2122,'1in Parts'!$A$3:$A$3204, 0), MATCH($B$3, '1in Parts'!$B$2:$P$2, 0))), IF(ISNA(INDEX('2in RParts'!$B$3:$N$3204, MATCH(A2122,'2in RParts'!$A$3:$A$3204, 0), MATCH($B$3, '2in RParts'!$B$2:$N$2, 0))), IF(ISNA(INDEX('2in SqParts'!$B$3:$N$3204, MATCH(A2122,'2in SqParts'!$A$3:$A$3204, 0), MATCH($B$3, '2in SqParts'!$B$2:$N$2, 0))), Lists!I2124, INDEX('2in SqParts'!$B$3:$N$3204, MATCH(A2122,'2in SqParts'!$A$3:$A$3204, 0), MATCH($B$3, '2in SqParts'!$B$2:$N$2, 0))), INDEX('2in RParts'!$B$3:$N$3204, MATCH(A2122,'2in RParts'!$A$3:$A$3204, 0), MATCH($B$3, '2in RParts'!$B$2:$N$2, 0))), INDEX('1in Parts'!$B$3:$P$3204, MATCH(A2122,'1in Parts'!$A$3:$A$3204, 0), MATCH($B$3, '1in Parts'!$B$2:$P$2, 0))), INDEX('0.5in Parts'!$B$3:$N$3204, MATCH(A2122,'0.5in Parts'!$A$3:$A$3204, 0), MATCH($B$3, '0.5in Parts'!$B$2:$N$2, 0)))</f>
        <v>2.5428753736965914</v>
      </c>
      <c r="C2122" s="49">
        <f t="shared" si="33"/>
        <v>2.8649999999999978E-3</v>
      </c>
    </row>
    <row r="2123" spans="1:3" x14ac:dyDescent="0.25">
      <c r="A2123" s="2">
        <v>5177.5756620000002</v>
      </c>
      <c r="B2123">
        <f>IF(ISNA(INDEX('0.5in Parts'!$B$3:$N$3204, MATCH(A2123,'0.5in Parts'!$A$3:$A$3204, 0), MATCH($B$3, '0.5in Parts'!$B$2:$N$2, 0))), IF(ISNA(INDEX('1in Parts'!$B$3:$P$3204, MATCH(A2123,'1in Parts'!$A$3:$A$3204, 0), MATCH($B$3, '1in Parts'!$B$2:$P$2, 0))), IF(ISNA(INDEX('2in RParts'!$B$3:$N$3204, MATCH(A2123,'2in RParts'!$A$3:$A$3204, 0), MATCH($B$3, '2in RParts'!$B$2:$N$2, 0))), IF(ISNA(INDEX('2in SqParts'!$B$3:$N$3204, MATCH(A2123,'2in SqParts'!$A$3:$A$3204, 0), MATCH($B$3, '2in SqParts'!$B$2:$N$2, 0))), Lists!I2125, INDEX('2in SqParts'!$B$3:$N$3204, MATCH(A2123,'2in SqParts'!$A$3:$A$3204, 0), MATCH($B$3, '2in SqParts'!$B$2:$N$2, 0))), INDEX('2in RParts'!$B$3:$N$3204, MATCH(A2123,'2in RParts'!$A$3:$A$3204, 0), MATCH($B$3, '2in RParts'!$B$2:$N$2, 0))), INDEX('1in Parts'!$B$3:$P$3204, MATCH(A2123,'1in Parts'!$A$3:$A$3204, 0), MATCH($B$3, '1in Parts'!$B$2:$P$2, 0))), INDEX('0.5in Parts'!$B$3:$N$3204, MATCH(A2123,'0.5in Parts'!$A$3:$A$3204, 0), MATCH($B$3, '0.5in Parts'!$B$2:$N$2, 0)))</f>
        <v>2.5477534254795628</v>
      </c>
      <c r="C2123" s="49">
        <f t="shared" si="33"/>
        <v>2.8329999999999991E-3</v>
      </c>
    </row>
    <row r="2124" spans="1:3" x14ac:dyDescent="0.25">
      <c r="A2124" s="2">
        <v>5187.3766109999997</v>
      </c>
      <c r="B2124">
        <f>IF(ISNA(INDEX('0.5in Parts'!$B$3:$N$3204, MATCH(A2124,'0.5in Parts'!$A$3:$A$3204, 0), MATCH($B$3, '0.5in Parts'!$B$2:$N$2, 0))), IF(ISNA(INDEX('1in Parts'!$B$3:$P$3204, MATCH(A2124,'1in Parts'!$A$3:$A$3204, 0), MATCH($B$3, '1in Parts'!$B$2:$P$2, 0))), IF(ISNA(INDEX('2in RParts'!$B$3:$N$3204, MATCH(A2124,'2in RParts'!$A$3:$A$3204, 0), MATCH($B$3, '2in RParts'!$B$2:$N$2, 0))), IF(ISNA(INDEX('2in SqParts'!$B$3:$N$3204, MATCH(A2124,'2in SqParts'!$A$3:$A$3204, 0), MATCH($B$3, '2in SqParts'!$B$2:$N$2, 0))), Lists!I2126, INDEX('2in SqParts'!$B$3:$N$3204, MATCH(A2124,'2in SqParts'!$A$3:$A$3204, 0), MATCH($B$3, '2in SqParts'!$B$2:$N$2, 0))), INDEX('2in RParts'!$B$3:$N$3204, MATCH(A2124,'2in RParts'!$A$3:$A$3204, 0), MATCH($B$3, '2in RParts'!$B$2:$N$2, 0))), INDEX('1in Parts'!$B$3:$P$3204, MATCH(A2124,'1in Parts'!$A$3:$A$3204, 0), MATCH($B$3, '1in Parts'!$B$2:$P$2, 0))), INDEX('0.5in Parts'!$B$3:$N$3204, MATCH(A2124,'0.5in Parts'!$A$3:$A$3204, 0), MATCH($B$3, '0.5in Parts'!$B$2:$N$2, 0)))</f>
        <v>2.5526868911764318</v>
      </c>
      <c r="C2124" s="49">
        <f t="shared" si="33"/>
        <v>2.8010000000000001E-3</v>
      </c>
    </row>
    <row r="2125" spans="1:3" x14ac:dyDescent="0.25">
      <c r="A2125" s="2">
        <v>5197.9302829999997</v>
      </c>
      <c r="B2125">
        <f>IF(ISNA(INDEX('0.5in Parts'!$B$3:$N$3204, MATCH(A2125,'0.5in Parts'!$A$3:$A$3204, 0), MATCH($B$3, '0.5in Parts'!$B$2:$N$2, 0))), IF(ISNA(INDEX('1in Parts'!$B$3:$P$3204, MATCH(A2125,'1in Parts'!$A$3:$A$3204, 0), MATCH($B$3, '1in Parts'!$B$2:$P$2, 0))), IF(ISNA(INDEX('2in RParts'!$B$3:$N$3204, MATCH(A2125,'2in RParts'!$A$3:$A$3204, 0), MATCH($B$3, '2in RParts'!$B$2:$N$2, 0))), IF(ISNA(INDEX('2in SqParts'!$B$3:$N$3204, MATCH(A2125,'2in SqParts'!$A$3:$A$3204, 0), MATCH($B$3, '2in SqParts'!$B$2:$N$2, 0))), Lists!I2127, INDEX('2in SqParts'!$B$3:$N$3204, MATCH(A2125,'2in SqParts'!$A$3:$A$3204, 0), MATCH($B$3, '2in SqParts'!$B$2:$N$2, 0))), INDEX('2in RParts'!$B$3:$N$3204, MATCH(A2125,'2in RParts'!$A$3:$A$3204, 0), MATCH($B$3, '2in RParts'!$B$2:$N$2, 0))), INDEX('1in Parts'!$B$3:$P$3204, MATCH(A2125,'1in Parts'!$A$3:$A$3204, 0), MATCH($B$3, '1in Parts'!$B$2:$P$2, 0))), INDEX('0.5in Parts'!$B$3:$N$3204, MATCH(A2125,'0.5in Parts'!$A$3:$A$3204, 0), MATCH($B$3, '0.5in Parts'!$B$2:$N$2, 0)))</f>
        <v>2.5576770442544254</v>
      </c>
      <c r="C2125" s="49">
        <f t="shared" si="33"/>
        <v>2.7689999999999989E-3</v>
      </c>
    </row>
    <row r="2126" spans="1:3" x14ac:dyDescent="0.25">
      <c r="A2126" s="2">
        <v>5207.7290110000004</v>
      </c>
      <c r="B2126">
        <f>IF(ISNA(INDEX('0.5in Parts'!$B$3:$N$3204, MATCH(A2126,'0.5in Parts'!$A$3:$A$3204, 0), MATCH($B$3, '0.5in Parts'!$B$2:$N$2, 0))), IF(ISNA(INDEX('1in Parts'!$B$3:$P$3204, MATCH(A2126,'1in Parts'!$A$3:$A$3204, 0), MATCH($B$3, '1in Parts'!$B$2:$P$2, 0))), IF(ISNA(INDEX('2in RParts'!$B$3:$N$3204, MATCH(A2126,'2in RParts'!$A$3:$A$3204, 0), MATCH($B$3, '2in RParts'!$B$2:$N$2, 0))), IF(ISNA(INDEX('2in SqParts'!$B$3:$N$3204, MATCH(A2126,'2in SqParts'!$A$3:$A$3204, 0), MATCH($B$3, '2in SqParts'!$B$2:$N$2, 0))), Lists!I2128, INDEX('2in SqParts'!$B$3:$N$3204, MATCH(A2126,'2in SqParts'!$A$3:$A$3204, 0), MATCH($B$3, '2in SqParts'!$B$2:$N$2, 0))), INDEX('2in RParts'!$B$3:$N$3204, MATCH(A2126,'2in RParts'!$A$3:$A$3204, 0), MATCH($B$3, '2in RParts'!$B$2:$N$2, 0))), INDEX('1in Parts'!$B$3:$P$3204, MATCH(A2126,'1in Parts'!$A$3:$A$3204, 0), MATCH($B$3, '1in Parts'!$B$2:$P$2, 0))), INDEX('0.5in Parts'!$B$3:$N$3204, MATCH(A2126,'0.5in Parts'!$A$3:$A$3204, 0), MATCH($B$3, '0.5in Parts'!$B$2:$N$2, 0)))</f>
        <v>2.5612994670992637</v>
      </c>
      <c r="C2126" s="49">
        <f t="shared" si="33"/>
        <v>2.7459999999999989E-3</v>
      </c>
    </row>
    <row r="2127" spans="1:3" x14ac:dyDescent="0.25">
      <c r="A2127" s="2">
        <v>5217.5266659999998</v>
      </c>
      <c r="B2127">
        <f>IF(ISNA(INDEX('0.5in Parts'!$B$3:$N$3204, MATCH(A2127,'0.5in Parts'!$A$3:$A$3204, 0), MATCH($B$3, '0.5in Parts'!$B$2:$N$2, 0))), IF(ISNA(INDEX('1in Parts'!$B$3:$P$3204, MATCH(A2127,'1in Parts'!$A$3:$A$3204, 0), MATCH($B$3, '1in Parts'!$B$2:$P$2, 0))), IF(ISNA(INDEX('2in RParts'!$B$3:$N$3204, MATCH(A2127,'2in RParts'!$A$3:$A$3204, 0), MATCH($B$3, '2in RParts'!$B$2:$N$2, 0))), IF(ISNA(INDEX('2in SqParts'!$B$3:$N$3204, MATCH(A2127,'2in SqParts'!$A$3:$A$3204, 0), MATCH($B$3, '2in SqParts'!$B$2:$N$2, 0))), Lists!I2129, INDEX('2in SqParts'!$B$3:$N$3204, MATCH(A2127,'2in SqParts'!$A$3:$A$3204, 0), MATCH($B$3, '2in SqParts'!$B$2:$N$2, 0))), INDEX('2in RParts'!$B$3:$N$3204, MATCH(A2127,'2in RParts'!$A$3:$A$3204, 0), MATCH($B$3, '2in RParts'!$B$2:$N$2, 0))), INDEX('1in Parts'!$B$3:$P$3204, MATCH(A2127,'1in Parts'!$A$3:$A$3204, 0), MATCH($B$3, '1in Parts'!$B$2:$P$2, 0))), INDEX('0.5in Parts'!$B$3:$N$3204, MATCH(A2127,'0.5in Parts'!$A$3:$A$3204, 0), MATCH($B$3, '0.5in Parts'!$B$2:$N$2, 0)))</f>
        <v>2.5635193049905052</v>
      </c>
      <c r="C2127" s="49">
        <f t="shared" si="33"/>
        <v>2.731999999999997E-3</v>
      </c>
    </row>
    <row r="2128" spans="1:3" x14ac:dyDescent="0.25">
      <c r="A2128" s="2">
        <v>5227.3232470000003</v>
      </c>
      <c r="B2128">
        <f>IF(ISNA(INDEX('0.5in Parts'!$B$3:$N$3204, MATCH(A2128,'0.5in Parts'!$A$3:$A$3204, 0), MATCH($B$3, '0.5in Parts'!$B$2:$N$2, 0))), IF(ISNA(INDEX('1in Parts'!$B$3:$P$3204, MATCH(A2128,'1in Parts'!$A$3:$A$3204, 0), MATCH($B$3, '1in Parts'!$B$2:$P$2, 0))), IF(ISNA(INDEX('2in RParts'!$B$3:$N$3204, MATCH(A2128,'2in RParts'!$A$3:$A$3204, 0), MATCH($B$3, '2in RParts'!$B$2:$N$2, 0))), IF(ISNA(INDEX('2in SqParts'!$B$3:$N$3204, MATCH(A2128,'2in SqParts'!$A$3:$A$3204, 0), MATCH($B$3, '2in SqParts'!$B$2:$N$2, 0))), Lists!I2130, INDEX('2in SqParts'!$B$3:$N$3204, MATCH(A2128,'2in SqParts'!$A$3:$A$3204, 0), MATCH($B$3, '2in SqParts'!$B$2:$N$2, 0))), INDEX('2in RParts'!$B$3:$N$3204, MATCH(A2128,'2in RParts'!$A$3:$A$3204, 0), MATCH($B$3, '2in RParts'!$B$2:$N$2, 0))), INDEX('1in Parts'!$B$3:$P$3204, MATCH(A2128,'1in Parts'!$A$3:$A$3204, 0), MATCH($B$3, '1in Parts'!$B$2:$P$2, 0))), INDEX('0.5in Parts'!$B$3:$N$3204, MATCH(A2128,'0.5in Parts'!$A$3:$A$3204, 0), MATCH($B$3, '0.5in Parts'!$B$2:$N$2, 0)))</f>
        <v>2.5655907924124999</v>
      </c>
      <c r="C2128" s="49">
        <f t="shared" si="33"/>
        <v>2.7189999999999988E-3</v>
      </c>
    </row>
    <row r="2129" spans="1:3" x14ac:dyDescent="0.25">
      <c r="A2129" s="2">
        <v>5237.8722070000003</v>
      </c>
      <c r="B2129">
        <f>IF(ISNA(INDEX('0.5in Parts'!$B$3:$N$3204, MATCH(A2129,'0.5in Parts'!$A$3:$A$3204, 0), MATCH($B$3, '0.5in Parts'!$B$2:$N$2, 0))), IF(ISNA(INDEX('1in Parts'!$B$3:$P$3204, MATCH(A2129,'1in Parts'!$A$3:$A$3204, 0), MATCH($B$3, '1in Parts'!$B$2:$P$2, 0))), IF(ISNA(INDEX('2in RParts'!$B$3:$N$3204, MATCH(A2129,'2in RParts'!$A$3:$A$3204, 0), MATCH($B$3, '2in RParts'!$B$2:$N$2, 0))), IF(ISNA(INDEX('2in SqParts'!$B$3:$N$3204, MATCH(A2129,'2in SqParts'!$A$3:$A$3204, 0), MATCH($B$3, '2in SqParts'!$B$2:$N$2, 0))), Lists!I2131, INDEX('2in SqParts'!$B$3:$N$3204, MATCH(A2129,'2in SqParts'!$A$3:$A$3204, 0), MATCH($B$3, '2in SqParts'!$B$2:$N$2, 0))), INDEX('2in RParts'!$B$3:$N$3204, MATCH(A2129,'2in RParts'!$A$3:$A$3204, 0), MATCH($B$3, '2in RParts'!$B$2:$N$2, 0))), INDEX('1in Parts'!$B$3:$P$3204, MATCH(A2129,'1in Parts'!$A$3:$A$3204, 0), MATCH($B$3, '1in Parts'!$B$2:$P$2, 0))), INDEX('0.5in Parts'!$B$3:$N$3204, MATCH(A2129,'0.5in Parts'!$A$3:$A$3204, 0), MATCH($B$3, '0.5in Parts'!$B$2:$N$2, 0)))</f>
        <v>2.5673513399868932</v>
      </c>
      <c r="C2129" s="49">
        <f t="shared" si="33"/>
        <v>2.707999999999999E-3</v>
      </c>
    </row>
    <row r="2130" spans="1:3" x14ac:dyDescent="0.25">
      <c r="A2130" s="2">
        <v>5247.6665489999996</v>
      </c>
      <c r="B2130">
        <f>IF(ISNA(INDEX('0.5in Parts'!$B$3:$N$3204, MATCH(A2130,'0.5in Parts'!$A$3:$A$3204, 0), MATCH($B$3, '0.5in Parts'!$B$2:$N$2, 0))), IF(ISNA(INDEX('1in Parts'!$B$3:$P$3204, MATCH(A2130,'1in Parts'!$A$3:$A$3204, 0), MATCH($B$3, '1in Parts'!$B$2:$P$2, 0))), IF(ISNA(INDEX('2in RParts'!$B$3:$N$3204, MATCH(A2130,'2in RParts'!$A$3:$A$3204, 0), MATCH($B$3, '2in RParts'!$B$2:$N$2, 0))), IF(ISNA(INDEX('2in SqParts'!$B$3:$N$3204, MATCH(A2130,'2in SqParts'!$A$3:$A$3204, 0), MATCH($B$3, '2in SqParts'!$B$2:$N$2, 0))), Lists!I2132, INDEX('2in SqParts'!$B$3:$N$3204, MATCH(A2130,'2in SqParts'!$A$3:$A$3204, 0), MATCH($B$3, '2in SqParts'!$B$2:$N$2, 0))), INDEX('2in RParts'!$B$3:$N$3204, MATCH(A2130,'2in RParts'!$A$3:$A$3204, 0), MATCH($B$3, '2in RParts'!$B$2:$N$2, 0))), INDEX('1in Parts'!$B$3:$P$3204, MATCH(A2130,'1in Parts'!$A$3:$A$3204, 0), MATCH($B$3, '1in Parts'!$B$2:$P$2, 0))), INDEX('0.5in Parts'!$B$3:$N$3204, MATCH(A2130,'0.5in Parts'!$A$3:$A$3204, 0), MATCH($B$3, '0.5in Parts'!$B$2:$N$2, 0)))</f>
        <v>2.5691190535471087</v>
      </c>
      <c r="C2130" s="49">
        <f t="shared" si="33"/>
        <v>2.6969999999999989E-3</v>
      </c>
    </row>
    <row r="2131" spans="1:3" x14ac:dyDescent="0.25">
      <c r="A2131" s="2">
        <v>5257.4598120000001</v>
      </c>
      <c r="B2131">
        <f>IF(ISNA(INDEX('0.5in Parts'!$B$3:$N$3204, MATCH(A2131,'0.5in Parts'!$A$3:$A$3204, 0), MATCH($B$3, '0.5in Parts'!$B$2:$N$2, 0))), IF(ISNA(INDEX('1in Parts'!$B$3:$P$3204, MATCH(A2131,'1in Parts'!$A$3:$A$3204, 0), MATCH($B$3, '1in Parts'!$B$2:$P$2, 0))), IF(ISNA(INDEX('2in RParts'!$B$3:$N$3204, MATCH(A2131,'2in RParts'!$A$3:$A$3204, 0), MATCH($B$3, '2in RParts'!$B$2:$N$2, 0))), IF(ISNA(INDEX('2in SqParts'!$B$3:$N$3204, MATCH(A2131,'2in SqParts'!$A$3:$A$3204, 0), MATCH($B$3, '2in SqParts'!$B$2:$N$2, 0))), Lists!I2133, INDEX('2in SqParts'!$B$3:$N$3204, MATCH(A2131,'2in SqParts'!$A$3:$A$3204, 0), MATCH($B$3, '2in SqParts'!$B$2:$N$2, 0))), INDEX('2in RParts'!$B$3:$N$3204, MATCH(A2131,'2in RParts'!$A$3:$A$3204, 0), MATCH($B$3, '2in RParts'!$B$2:$N$2, 0))), INDEX('1in Parts'!$B$3:$P$3204, MATCH(A2131,'1in Parts'!$A$3:$A$3204, 0), MATCH($B$3, '1in Parts'!$B$2:$P$2, 0))), INDEX('0.5in Parts'!$B$3:$N$3204, MATCH(A2131,'0.5in Parts'!$A$3:$A$3204, 0), MATCH($B$3, '0.5in Parts'!$B$2:$N$2, 0)))</f>
        <v>2.5708939916673033</v>
      </c>
      <c r="C2131" s="49">
        <f t="shared" si="33"/>
        <v>2.6859999999999992E-3</v>
      </c>
    </row>
    <row r="2132" spans="1:3" x14ac:dyDescent="0.25">
      <c r="A2132" s="2">
        <v>5268.0051910000002</v>
      </c>
      <c r="B2132">
        <f>IF(ISNA(INDEX('0.5in Parts'!$B$3:$N$3204, MATCH(A2132,'0.5in Parts'!$A$3:$A$3204, 0), MATCH($B$3, '0.5in Parts'!$B$2:$N$2, 0))), IF(ISNA(INDEX('1in Parts'!$B$3:$P$3204, MATCH(A2132,'1in Parts'!$A$3:$A$3204, 0), MATCH($B$3, '1in Parts'!$B$2:$P$2, 0))), IF(ISNA(INDEX('2in RParts'!$B$3:$N$3204, MATCH(A2132,'2in RParts'!$A$3:$A$3204, 0), MATCH($B$3, '2in RParts'!$B$2:$N$2, 0))), IF(ISNA(INDEX('2in SqParts'!$B$3:$N$3204, MATCH(A2132,'2in SqParts'!$A$3:$A$3204, 0), MATCH($B$3, '2in SqParts'!$B$2:$N$2, 0))), Lists!I2134, INDEX('2in SqParts'!$B$3:$N$3204, MATCH(A2132,'2in SqParts'!$A$3:$A$3204, 0), MATCH($B$3, '2in SqParts'!$B$2:$N$2, 0))), INDEX('2in RParts'!$B$3:$N$3204, MATCH(A2132,'2in RParts'!$A$3:$A$3204, 0), MATCH($B$3, '2in RParts'!$B$2:$N$2, 0))), INDEX('1in Parts'!$B$3:$P$3204, MATCH(A2132,'1in Parts'!$A$3:$A$3204, 0), MATCH($B$3, '1in Parts'!$B$2:$P$2, 0))), INDEX('0.5in Parts'!$B$3:$N$3204, MATCH(A2132,'0.5in Parts'!$A$3:$A$3204, 0), MATCH($B$3, '0.5in Parts'!$B$2:$N$2, 0)))</f>
        <v>2.5741398549221595</v>
      </c>
      <c r="C2132" s="49">
        <f t="shared" si="33"/>
        <v>2.666E-3</v>
      </c>
    </row>
    <row r="2133" spans="1:3" x14ac:dyDescent="0.25">
      <c r="A2133" s="2">
        <v>5277.7962020000004</v>
      </c>
      <c r="B2133">
        <f>IF(ISNA(INDEX('0.5in Parts'!$B$3:$N$3204, MATCH(A2133,'0.5in Parts'!$A$3:$A$3204, 0), MATCH($B$3, '0.5in Parts'!$B$2:$N$2, 0))), IF(ISNA(INDEX('1in Parts'!$B$3:$P$3204, MATCH(A2133,'1in Parts'!$A$3:$A$3204, 0), MATCH($B$3, '1in Parts'!$B$2:$P$2, 0))), IF(ISNA(INDEX('2in RParts'!$B$3:$N$3204, MATCH(A2133,'2in RParts'!$A$3:$A$3204, 0), MATCH($B$3, '2in RParts'!$B$2:$N$2, 0))), IF(ISNA(INDEX('2in SqParts'!$B$3:$N$3204, MATCH(A2133,'2in SqParts'!$A$3:$A$3204, 0), MATCH($B$3, '2in SqParts'!$B$2:$N$2, 0))), Lists!I2135, INDEX('2in SqParts'!$B$3:$N$3204, MATCH(A2133,'2in SqParts'!$A$3:$A$3204, 0), MATCH($B$3, '2in SqParts'!$B$2:$N$2, 0))), INDEX('2in RParts'!$B$3:$N$3204, MATCH(A2133,'2in RParts'!$A$3:$A$3204, 0), MATCH($B$3, '2in RParts'!$B$2:$N$2, 0))), INDEX('1in Parts'!$B$3:$P$3204, MATCH(A2133,'1in Parts'!$A$3:$A$3204, 0), MATCH($B$3, '1in Parts'!$B$2:$P$2, 0))), INDEX('0.5in Parts'!$B$3:$N$3204, MATCH(A2133,'0.5in Parts'!$A$3:$A$3204, 0), MATCH($B$3, '0.5in Parts'!$B$2:$N$2, 0)))</f>
        <v>2.5782315987930757</v>
      </c>
      <c r="C2133" s="49">
        <f t="shared" si="33"/>
        <v>2.6410000000000001E-3</v>
      </c>
    </row>
    <row r="2134" spans="1:3" x14ac:dyDescent="0.25">
      <c r="A2134" s="2">
        <v>5287.5861269999996</v>
      </c>
      <c r="B2134">
        <f>IF(ISNA(INDEX('0.5in Parts'!$B$3:$N$3204, MATCH(A2134,'0.5in Parts'!$A$3:$A$3204, 0), MATCH($B$3, '0.5in Parts'!$B$2:$N$2, 0))), IF(ISNA(INDEX('1in Parts'!$B$3:$P$3204, MATCH(A2134,'1in Parts'!$A$3:$A$3204, 0), MATCH($B$3, '1in Parts'!$B$2:$P$2, 0))), IF(ISNA(INDEX('2in RParts'!$B$3:$N$3204, MATCH(A2134,'2in RParts'!$A$3:$A$3204, 0), MATCH($B$3, '2in RParts'!$B$2:$N$2, 0))), IF(ISNA(INDEX('2in SqParts'!$B$3:$N$3204, MATCH(A2134,'2in SqParts'!$A$3:$A$3204, 0), MATCH($B$3, '2in SqParts'!$B$2:$N$2, 0))), Lists!I2136, INDEX('2in SqParts'!$B$3:$N$3204, MATCH(A2134,'2in SqParts'!$A$3:$A$3204, 0), MATCH($B$3, '2in SqParts'!$B$2:$N$2, 0))), INDEX('2in RParts'!$B$3:$N$3204, MATCH(A2134,'2in RParts'!$A$3:$A$3204, 0), MATCH($B$3, '2in RParts'!$B$2:$N$2, 0))), INDEX('1in Parts'!$B$3:$P$3204, MATCH(A2134,'1in Parts'!$A$3:$A$3204, 0), MATCH($B$3, '1in Parts'!$B$2:$P$2, 0))), INDEX('0.5in Parts'!$B$3:$N$3204, MATCH(A2134,'0.5in Parts'!$A$3:$A$3204, 0), MATCH($B$3, '0.5in Parts'!$B$2:$N$2, 0)))</f>
        <v>2.5810361692963775</v>
      </c>
      <c r="C2134" s="49">
        <f t="shared" si="33"/>
        <v>2.6239999999999983E-3</v>
      </c>
    </row>
    <row r="2135" spans="1:3" x14ac:dyDescent="0.25">
      <c r="A2135" s="2">
        <v>5297.3749630000002</v>
      </c>
      <c r="B2135">
        <f>IF(ISNA(INDEX('0.5in Parts'!$B$3:$N$3204, MATCH(A2135,'0.5in Parts'!$A$3:$A$3204, 0), MATCH($B$3, '0.5in Parts'!$B$2:$N$2, 0))), IF(ISNA(INDEX('1in Parts'!$B$3:$P$3204, MATCH(A2135,'1in Parts'!$A$3:$A$3204, 0), MATCH($B$3, '1in Parts'!$B$2:$P$2, 0))), IF(ISNA(INDEX('2in RParts'!$B$3:$N$3204, MATCH(A2135,'2in RParts'!$A$3:$A$3204, 0), MATCH($B$3, '2in RParts'!$B$2:$N$2, 0))), IF(ISNA(INDEX('2in SqParts'!$B$3:$N$3204, MATCH(A2135,'2in SqParts'!$A$3:$A$3204, 0), MATCH($B$3, '2in SqParts'!$B$2:$N$2, 0))), Lists!I2137, INDEX('2in SqParts'!$B$3:$N$3204, MATCH(A2135,'2in SqParts'!$A$3:$A$3204, 0), MATCH($B$3, '2in SqParts'!$B$2:$N$2, 0))), INDEX('2in RParts'!$B$3:$N$3204, MATCH(A2135,'2in RParts'!$A$3:$A$3204, 0), MATCH($B$3, '2in RParts'!$B$2:$N$2, 0))), INDEX('1in Parts'!$B$3:$P$3204, MATCH(A2135,'1in Parts'!$A$3:$A$3204, 0), MATCH($B$3, '1in Parts'!$B$2:$P$2, 0))), INDEX('0.5in Parts'!$B$3:$N$3204, MATCH(A2135,'0.5in Parts'!$A$3:$A$3204, 0), MATCH($B$3, '0.5in Parts'!$B$2:$N$2, 0)))</f>
        <v>2.5826944167554746</v>
      </c>
      <c r="C2135" s="49">
        <f t="shared" si="33"/>
        <v>2.6139999999999987E-3</v>
      </c>
    </row>
    <row r="2136" spans="1:3" x14ac:dyDescent="0.25">
      <c r="A2136" s="2">
        <v>5307.9155659999997</v>
      </c>
      <c r="B2136">
        <f>IF(ISNA(INDEX('0.5in Parts'!$B$3:$N$3204, MATCH(A2136,'0.5in Parts'!$A$3:$A$3204, 0), MATCH($B$3, '0.5in Parts'!$B$2:$N$2, 0))), IF(ISNA(INDEX('1in Parts'!$B$3:$P$3204, MATCH(A2136,'1in Parts'!$A$3:$A$3204, 0), MATCH($B$3, '1in Parts'!$B$2:$P$2, 0))), IF(ISNA(INDEX('2in RParts'!$B$3:$N$3204, MATCH(A2136,'2in RParts'!$A$3:$A$3204, 0), MATCH($B$3, '2in RParts'!$B$2:$N$2, 0))), IF(ISNA(INDEX('2in SqParts'!$B$3:$N$3204, MATCH(A2136,'2in SqParts'!$A$3:$A$3204, 0), MATCH($B$3, '2in SqParts'!$B$2:$N$2, 0))), Lists!I2138, INDEX('2in SqParts'!$B$3:$N$3204, MATCH(A2136,'2in SqParts'!$A$3:$A$3204, 0), MATCH($B$3, '2in SqParts'!$B$2:$N$2, 0))), INDEX('2in RParts'!$B$3:$N$3204, MATCH(A2136,'2in RParts'!$A$3:$A$3204, 0), MATCH($B$3, '2in RParts'!$B$2:$N$2, 0))), INDEX('1in Parts'!$B$3:$P$3204, MATCH(A2136,'1in Parts'!$A$3:$A$3204, 0), MATCH($B$3, '1in Parts'!$B$2:$P$2, 0))), INDEX('0.5in Parts'!$B$3:$N$3204, MATCH(A2136,'0.5in Parts'!$A$3:$A$3204, 0), MATCH($B$3, '0.5in Parts'!$B$2:$N$2, 0)))</f>
        <v>2.5846927077744324</v>
      </c>
      <c r="C2136" s="49">
        <f t="shared" si="33"/>
        <v>2.6020000000000006E-3</v>
      </c>
    </row>
    <row r="2137" spans="1:3" x14ac:dyDescent="0.25">
      <c r="A2137" s="2">
        <v>5317.7021340000001</v>
      </c>
      <c r="B2137">
        <f>IF(ISNA(INDEX('0.5in Parts'!$B$3:$N$3204, MATCH(A2137,'0.5in Parts'!$A$3:$A$3204, 0), MATCH($B$3, '0.5in Parts'!$B$2:$N$2, 0))), IF(ISNA(INDEX('1in Parts'!$B$3:$P$3204, MATCH(A2137,'1in Parts'!$A$3:$A$3204, 0), MATCH($B$3, '1in Parts'!$B$2:$P$2, 0))), IF(ISNA(INDEX('2in RParts'!$B$3:$N$3204, MATCH(A2137,'2in RParts'!$A$3:$A$3204, 0), MATCH($B$3, '2in RParts'!$B$2:$N$2, 0))), IF(ISNA(INDEX('2in SqParts'!$B$3:$N$3204, MATCH(A2137,'2in SqParts'!$A$3:$A$3204, 0), MATCH($B$3, '2in SqParts'!$B$2:$N$2, 0))), Lists!I2139, INDEX('2in SqParts'!$B$3:$N$3204, MATCH(A2137,'2in SqParts'!$A$3:$A$3204, 0), MATCH($B$3, '2in SqParts'!$B$2:$N$2, 0))), INDEX('2in RParts'!$B$3:$N$3204, MATCH(A2137,'2in RParts'!$A$3:$A$3204, 0), MATCH($B$3, '2in RParts'!$B$2:$N$2, 0))), INDEX('1in Parts'!$B$3:$P$3204, MATCH(A2137,'1in Parts'!$A$3:$A$3204, 0), MATCH($B$3, '1in Parts'!$B$2:$P$2, 0))), INDEX('0.5in Parts'!$B$3:$N$3204, MATCH(A2137,'0.5in Parts'!$A$3:$A$3204, 0), MATCH($B$3, '0.5in Parts'!$B$2:$N$2, 0)))</f>
        <v>2.5873714794556246</v>
      </c>
      <c r="C2137" s="49">
        <f t="shared" si="33"/>
        <v>2.5859999999999989E-3</v>
      </c>
    </row>
    <row r="2138" spans="1:3" x14ac:dyDescent="0.25">
      <c r="A2138" s="2">
        <v>5327.487607</v>
      </c>
      <c r="B2138">
        <f>IF(ISNA(INDEX('0.5in Parts'!$B$3:$N$3204, MATCH(A2138,'0.5in Parts'!$A$3:$A$3204, 0), MATCH($B$3, '0.5in Parts'!$B$2:$N$2, 0))), IF(ISNA(INDEX('1in Parts'!$B$3:$P$3204, MATCH(A2138,'1in Parts'!$A$3:$A$3204, 0), MATCH($B$3, '1in Parts'!$B$2:$P$2, 0))), IF(ISNA(INDEX('2in RParts'!$B$3:$N$3204, MATCH(A2138,'2in RParts'!$A$3:$A$3204, 0), MATCH($B$3, '2in RParts'!$B$2:$N$2, 0))), IF(ISNA(INDEX('2in SqParts'!$B$3:$N$3204, MATCH(A2138,'2in SqParts'!$A$3:$A$3204, 0), MATCH($B$3, '2in SqParts'!$B$2:$N$2, 0))), Lists!I2140, INDEX('2in SqParts'!$B$3:$N$3204, MATCH(A2138,'2in SqParts'!$A$3:$A$3204, 0), MATCH($B$3, '2in SqParts'!$B$2:$N$2, 0))), INDEX('2in RParts'!$B$3:$N$3204, MATCH(A2138,'2in RParts'!$A$3:$A$3204, 0), MATCH($B$3, '2in RParts'!$B$2:$N$2, 0))), INDEX('1in Parts'!$B$3:$P$3204, MATCH(A2138,'1in Parts'!$A$3:$A$3204, 0), MATCH($B$3, '1in Parts'!$B$2:$P$2, 0))), INDEX('0.5in Parts'!$B$3:$N$3204, MATCH(A2138,'0.5in Parts'!$A$3:$A$3204, 0), MATCH($B$3, '0.5in Parts'!$B$2:$N$2, 0)))</f>
        <v>2.5897290357478155</v>
      </c>
      <c r="C2138" s="49">
        <f t="shared" si="33"/>
        <v>2.5719999999999988E-3</v>
      </c>
    </row>
    <row r="2139" spans="1:3" x14ac:dyDescent="0.25">
      <c r="A2139" s="2">
        <v>5337.2719820000002</v>
      </c>
      <c r="B2139">
        <f>IF(ISNA(INDEX('0.5in Parts'!$B$3:$N$3204, MATCH(A2139,'0.5in Parts'!$A$3:$A$3204, 0), MATCH($B$3, '0.5in Parts'!$B$2:$N$2, 0))), IF(ISNA(INDEX('1in Parts'!$B$3:$P$3204, MATCH(A2139,'1in Parts'!$A$3:$A$3204, 0), MATCH($B$3, '1in Parts'!$B$2:$P$2, 0))), IF(ISNA(INDEX('2in RParts'!$B$3:$N$3204, MATCH(A2139,'2in RParts'!$A$3:$A$3204, 0), MATCH($B$3, '2in RParts'!$B$2:$N$2, 0))), IF(ISNA(INDEX('2in SqParts'!$B$3:$N$3204, MATCH(A2139,'2in SqParts'!$A$3:$A$3204, 0), MATCH($B$3, '2in SqParts'!$B$2:$N$2, 0))), Lists!I2141, INDEX('2in SqParts'!$B$3:$N$3204, MATCH(A2139,'2in SqParts'!$A$3:$A$3204, 0), MATCH($B$3, '2in SqParts'!$B$2:$N$2, 0))), INDEX('2in RParts'!$B$3:$N$3204, MATCH(A2139,'2in RParts'!$A$3:$A$3204, 0), MATCH($B$3, '2in RParts'!$B$2:$N$2, 0))), INDEX('1in Parts'!$B$3:$P$3204, MATCH(A2139,'1in Parts'!$A$3:$A$3204, 0), MATCH($B$3, '1in Parts'!$B$2:$P$2, 0))), INDEX('0.5in Parts'!$B$3:$N$3204, MATCH(A2139,'0.5in Parts'!$A$3:$A$3204, 0), MATCH($B$3, '0.5in Parts'!$B$2:$N$2, 0)))</f>
        <v>2.5915904215315702</v>
      </c>
      <c r="C2139" s="49">
        <f t="shared" si="33"/>
        <v>2.5609999999999999E-3</v>
      </c>
    </row>
    <row r="2140" spans="1:3" x14ac:dyDescent="0.25">
      <c r="A2140" s="2">
        <v>5347.8077730000005</v>
      </c>
      <c r="B2140">
        <f>IF(ISNA(INDEX('0.5in Parts'!$B$3:$N$3204, MATCH(A2140,'0.5in Parts'!$A$3:$A$3204, 0), MATCH($B$3, '0.5in Parts'!$B$2:$N$2, 0))), IF(ISNA(INDEX('1in Parts'!$B$3:$P$3204, MATCH(A2140,'1in Parts'!$A$3:$A$3204, 0), MATCH($B$3, '1in Parts'!$B$2:$P$2, 0))), IF(ISNA(INDEX('2in RParts'!$B$3:$N$3204, MATCH(A2140,'2in RParts'!$A$3:$A$3204, 0), MATCH($B$3, '2in RParts'!$B$2:$N$2, 0))), IF(ISNA(INDEX('2in SqParts'!$B$3:$N$3204, MATCH(A2140,'2in SqParts'!$A$3:$A$3204, 0), MATCH($B$3, '2in SqParts'!$B$2:$N$2, 0))), Lists!I2142, INDEX('2in SqParts'!$B$3:$N$3204, MATCH(A2140,'2in SqParts'!$A$3:$A$3204, 0), MATCH($B$3, '2in SqParts'!$B$2:$N$2, 0))), INDEX('2in RParts'!$B$3:$N$3204, MATCH(A2140,'2in RParts'!$A$3:$A$3204, 0), MATCH($B$3, '2in RParts'!$B$2:$N$2, 0))), INDEX('1in Parts'!$B$3:$P$3204, MATCH(A2140,'1in Parts'!$A$3:$A$3204, 0), MATCH($B$3, '1in Parts'!$B$2:$P$2, 0))), INDEX('0.5in Parts'!$B$3:$N$3204, MATCH(A2140,'0.5in Parts'!$A$3:$A$3204, 0), MATCH($B$3, '0.5in Parts'!$B$2:$N$2, 0)))</f>
        <v>2.59328954139021</v>
      </c>
      <c r="C2140" s="49">
        <f t="shared" si="33"/>
        <v>2.5509999999999981E-3</v>
      </c>
    </row>
    <row r="2141" spans="1:3" x14ac:dyDescent="0.25">
      <c r="A2141" s="2">
        <v>5357.5898639999996</v>
      </c>
      <c r="B2141">
        <f>IF(ISNA(INDEX('0.5in Parts'!$B$3:$N$3204, MATCH(A2141,'0.5in Parts'!$A$3:$A$3204, 0), MATCH($B$3, '0.5in Parts'!$B$2:$N$2, 0))), IF(ISNA(INDEX('1in Parts'!$B$3:$P$3204, MATCH(A2141,'1in Parts'!$A$3:$A$3204, 0), MATCH($B$3, '1in Parts'!$B$2:$P$2, 0))), IF(ISNA(INDEX('2in RParts'!$B$3:$N$3204, MATCH(A2141,'2in RParts'!$A$3:$A$3204, 0), MATCH($B$3, '2in RParts'!$B$2:$N$2, 0))), IF(ISNA(INDEX('2in SqParts'!$B$3:$N$3204, MATCH(A2141,'2in SqParts'!$A$3:$A$3204, 0), MATCH($B$3, '2in SqParts'!$B$2:$N$2, 0))), Lists!I2143, INDEX('2in SqParts'!$B$3:$N$3204, MATCH(A2141,'2in SqParts'!$A$3:$A$3204, 0), MATCH($B$3, '2in SqParts'!$B$2:$N$2, 0))), INDEX('2in RParts'!$B$3:$N$3204, MATCH(A2141,'2in RParts'!$A$3:$A$3204, 0), MATCH($B$3, '2in RParts'!$B$2:$N$2, 0))), INDEX('1in Parts'!$B$3:$P$3204, MATCH(A2141,'1in Parts'!$A$3:$A$3204, 0), MATCH($B$3, '1in Parts'!$B$2:$P$2, 0))), INDEX('0.5in Parts'!$B$3:$N$3204, MATCH(A2141,'0.5in Parts'!$A$3:$A$3204, 0), MATCH($B$3, '0.5in Parts'!$B$2:$N$2, 0)))</f>
        <v>2.5961933894525773</v>
      </c>
      <c r="C2141" s="49">
        <f t="shared" si="33"/>
        <v>2.5340000000000007E-3</v>
      </c>
    </row>
    <row r="2142" spans="1:3" x14ac:dyDescent="0.25">
      <c r="A2142" s="2">
        <v>5367.370852</v>
      </c>
      <c r="B2142">
        <f>IF(ISNA(INDEX('0.5in Parts'!$B$3:$N$3204, MATCH(A2142,'0.5in Parts'!$A$3:$A$3204, 0), MATCH($B$3, '0.5in Parts'!$B$2:$N$2, 0))), IF(ISNA(INDEX('1in Parts'!$B$3:$P$3204, MATCH(A2142,'1in Parts'!$A$3:$A$3204, 0), MATCH($B$3, '1in Parts'!$B$2:$P$2, 0))), IF(ISNA(INDEX('2in RParts'!$B$3:$N$3204, MATCH(A2142,'2in RParts'!$A$3:$A$3204, 0), MATCH($B$3, '2in RParts'!$B$2:$N$2, 0))), IF(ISNA(INDEX('2in SqParts'!$B$3:$N$3204, MATCH(A2142,'2in SqParts'!$A$3:$A$3204, 0), MATCH($B$3, '2in SqParts'!$B$2:$N$2, 0))), Lists!I2144, INDEX('2in SqParts'!$B$3:$N$3204, MATCH(A2142,'2in SqParts'!$A$3:$A$3204, 0), MATCH($B$3, '2in SqParts'!$B$2:$N$2, 0))), INDEX('2in RParts'!$B$3:$N$3204, MATCH(A2142,'2in RParts'!$A$3:$A$3204, 0), MATCH($B$3, '2in RParts'!$B$2:$N$2, 0))), INDEX('1in Parts'!$B$3:$P$3204, MATCH(A2142,'1in Parts'!$A$3:$A$3204, 0), MATCH($B$3, '1in Parts'!$B$2:$P$2, 0))), INDEX('0.5in Parts'!$B$3:$N$3204, MATCH(A2142,'0.5in Parts'!$A$3:$A$3204, 0), MATCH($B$3, '0.5in Parts'!$B$2:$N$2, 0)))</f>
        <v>2.5998075114074242</v>
      </c>
      <c r="C2142" s="49">
        <f t="shared" si="33"/>
        <v>2.5129999999999987E-3</v>
      </c>
    </row>
    <row r="2143" spans="1:3" x14ac:dyDescent="0.25">
      <c r="A2143" s="2">
        <v>5377.9029870000004</v>
      </c>
      <c r="B2143">
        <f>IF(ISNA(INDEX('0.5in Parts'!$B$3:$N$3204, MATCH(A2143,'0.5in Parts'!$A$3:$A$3204, 0), MATCH($B$3, '0.5in Parts'!$B$2:$N$2, 0))), IF(ISNA(INDEX('1in Parts'!$B$3:$P$3204, MATCH(A2143,'1in Parts'!$A$3:$A$3204, 0), MATCH($B$3, '1in Parts'!$B$2:$P$2, 0))), IF(ISNA(INDEX('2in RParts'!$B$3:$N$3204, MATCH(A2143,'2in RParts'!$A$3:$A$3204, 0), MATCH($B$3, '2in RParts'!$B$2:$N$2, 0))), IF(ISNA(INDEX('2in SqParts'!$B$3:$N$3204, MATCH(A2143,'2in SqParts'!$A$3:$A$3204, 0), MATCH($B$3, '2in SqParts'!$B$2:$N$2, 0))), Lists!I2145, INDEX('2in SqParts'!$B$3:$N$3204, MATCH(A2143,'2in SqParts'!$A$3:$A$3204, 0), MATCH($B$3, '2in SqParts'!$B$2:$N$2, 0))), INDEX('2in RParts'!$B$3:$N$3204, MATCH(A2143,'2in RParts'!$A$3:$A$3204, 0), MATCH($B$3, '2in RParts'!$B$2:$N$2, 0))), INDEX('1in Parts'!$B$3:$P$3204, MATCH(A2143,'1in Parts'!$A$3:$A$3204, 0), MATCH($B$3, '1in Parts'!$B$2:$P$2, 0))), INDEX('0.5in Parts'!$B$3:$N$3204, MATCH(A2143,'0.5in Parts'!$A$3:$A$3204, 0), MATCH($B$3, '0.5in Parts'!$B$2:$N$2, 0)))</f>
        <v>2.6029294500405915</v>
      </c>
      <c r="C2143" s="49">
        <f t="shared" si="33"/>
        <v>2.4949999999999977E-3</v>
      </c>
    </row>
    <row r="2144" spans="1:3" x14ac:dyDescent="0.25">
      <c r="A2144" s="2">
        <v>5387.6816769999996</v>
      </c>
      <c r="B2144">
        <f>IF(ISNA(INDEX('0.5in Parts'!$B$3:$N$3204, MATCH(A2144,'0.5in Parts'!$A$3:$A$3204, 0), MATCH($B$3, '0.5in Parts'!$B$2:$N$2, 0))), IF(ISNA(INDEX('1in Parts'!$B$3:$P$3204, MATCH(A2144,'1in Parts'!$A$3:$A$3204, 0), MATCH($B$3, '1in Parts'!$B$2:$P$2, 0))), IF(ISNA(INDEX('2in RParts'!$B$3:$N$3204, MATCH(A2144,'2in RParts'!$A$3:$A$3204, 0), MATCH($B$3, '2in RParts'!$B$2:$N$2, 0))), IF(ISNA(INDEX('2in SqParts'!$B$3:$N$3204, MATCH(A2144,'2in SqParts'!$A$3:$A$3204, 0), MATCH($B$3, '2in SqParts'!$B$2:$N$2, 0))), Lists!I2146, INDEX('2in SqParts'!$B$3:$N$3204, MATCH(A2144,'2in SqParts'!$A$3:$A$3204, 0), MATCH($B$3, '2in SqParts'!$B$2:$N$2, 0))), INDEX('2in RParts'!$B$3:$N$3204, MATCH(A2144,'2in RParts'!$A$3:$A$3204, 0), MATCH($B$3, '2in RParts'!$B$2:$N$2, 0))), INDEX('1in Parts'!$B$3:$P$3204, MATCH(A2144,'1in Parts'!$A$3:$A$3204, 0), MATCH($B$3, '1in Parts'!$B$2:$P$2, 0))), INDEX('0.5in Parts'!$B$3:$N$3204, MATCH(A2144,'0.5in Parts'!$A$3:$A$3204, 0), MATCH($B$3, '0.5in Parts'!$B$2:$N$2, 0)))</f>
        <v>2.6050232804454359</v>
      </c>
      <c r="C2144" s="49">
        <f t="shared" si="33"/>
        <v>2.4829999999999978E-3</v>
      </c>
    </row>
    <row r="2145" spans="1:3" x14ac:dyDescent="0.25">
      <c r="A2145" s="2">
        <v>5397.4592579999999</v>
      </c>
      <c r="B2145">
        <f>IF(ISNA(INDEX('0.5in Parts'!$B$3:$N$3204, MATCH(A2145,'0.5in Parts'!$A$3:$A$3204, 0), MATCH($B$3, '0.5in Parts'!$B$2:$N$2, 0))), IF(ISNA(INDEX('1in Parts'!$B$3:$P$3204, MATCH(A2145,'1in Parts'!$A$3:$A$3204, 0), MATCH($B$3, '1in Parts'!$B$2:$P$2, 0))), IF(ISNA(INDEX('2in RParts'!$B$3:$N$3204, MATCH(A2145,'2in RParts'!$A$3:$A$3204, 0), MATCH($B$3, '2in RParts'!$B$2:$N$2, 0))), IF(ISNA(INDEX('2in SqParts'!$B$3:$N$3204, MATCH(A2145,'2in SqParts'!$A$3:$A$3204, 0), MATCH($B$3, '2in SqParts'!$B$2:$N$2, 0))), Lists!I2147, INDEX('2in SqParts'!$B$3:$N$3204, MATCH(A2145,'2in SqParts'!$A$3:$A$3204, 0), MATCH($B$3, '2in SqParts'!$B$2:$N$2, 0))), INDEX('2in RParts'!$B$3:$N$3204, MATCH(A2145,'2in RParts'!$A$3:$A$3204, 0), MATCH($B$3, '2in RParts'!$B$2:$N$2, 0))), INDEX('1in Parts'!$B$3:$P$3204, MATCH(A2145,'1in Parts'!$A$3:$A$3204, 0), MATCH($B$3, '1in Parts'!$B$2:$P$2, 0))), INDEX('0.5in Parts'!$B$3:$N$3204, MATCH(A2145,'0.5in Parts'!$A$3:$A$3204, 0), MATCH($B$3, '0.5in Parts'!$B$2:$N$2, 0)))</f>
        <v>2.6066003047068982</v>
      </c>
      <c r="C2145" s="49">
        <f t="shared" si="33"/>
        <v>2.4739999999999983E-3</v>
      </c>
    </row>
    <row r="2146" spans="1:3" x14ac:dyDescent="0.25">
      <c r="A2146" s="2">
        <v>5407.2357270000002</v>
      </c>
      <c r="B2146">
        <f>IF(ISNA(INDEX('0.5in Parts'!$B$3:$N$3204, MATCH(A2146,'0.5in Parts'!$A$3:$A$3204, 0), MATCH($B$3, '0.5in Parts'!$B$2:$N$2, 0))), IF(ISNA(INDEX('1in Parts'!$B$3:$P$3204, MATCH(A2146,'1in Parts'!$A$3:$A$3204, 0), MATCH($B$3, '1in Parts'!$B$2:$P$2, 0))), IF(ISNA(INDEX('2in RParts'!$B$3:$N$3204, MATCH(A2146,'2in RParts'!$A$3:$A$3204, 0), MATCH($B$3, '2in RParts'!$B$2:$N$2, 0))), IF(ISNA(INDEX('2in SqParts'!$B$3:$N$3204, MATCH(A2146,'2in SqParts'!$A$3:$A$3204, 0), MATCH($B$3, '2in SqParts'!$B$2:$N$2, 0))), Lists!I2148, INDEX('2in SqParts'!$B$3:$N$3204, MATCH(A2146,'2in SqParts'!$A$3:$A$3204, 0), MATCH($B$3, '2in SqParts'!$B$2:$N$2, 0))), INDEX('2in RParts'!$B$3:$N$3204, MATCH(A2146,'2in RParts'!$A$3:$A$3204, 0), MATCH($B$3, '2in RParts'!$B$2:$N$2, 0))), INDEX('1in Parts'!$B$3:$P$3204, MATCH(A2146,'1in Parts'!$A$3:$A$3204, 0), MATCH($B$3, '1in Parts'!$B$2:$P$2, 0))), INDEX('0.5in Parts'!$B$3:$N$3204, MATCH(A2146,'0.5in Parts'!$A$3:$A$3204, 0), MATCH($B$3, '0.5in Parts'!$B$2:$N$2, 0)))</f>
        <v>2.6092414712612828</v>
      </c>
      <c r="C2146" s="49">
        <f t="shared" si="33"/>
        <v>2.4589999999999998E-3</v>
      </c>
    </row>
    <row r="2147" spans="1:3" x14ac:dyDescent="0.25">
      <c r="A2147" s="2">
        <v>5417.7629870000001</v>
      </c>
      <c r="B2147">
        <f>IF(ISNA(INDEX('0.5in Parts'!$B$3:$N$3204, MATCH(A2147,'0.5in Parts'!$A$3:$A$3204, 0), MATCH($B$3, '0.5in Parts'!$B$2:$N$2, 0))), IF(ISNA(INDEX('1in Parts'!$B$3:$P$3204, MATCH(A2147,'1in Parts'!$A$3:$A$3204, 0), MATCH($B$3, '1in Parts'!$B$2:$P$2, 0))), IF(ISNA(INDEX('2in RParts'!$B$3:$N$3204, MATCH(A2147,'2in RParts'!$A$3:$A$3204, 0), MATCH($B$3, '2in RParts'!$B$2:$N$2, 0))), IF(ISNA(INDEX('2in SqParts'!$B$3:$N$3204, MATCH(A2147,'2in SqParts'!$A$3:$A$3204, 0), MATCH($B$3, '2in SqParts'!$B$2:$N$2, 0))), Lists!I2149, INDEX('2in SqParts'!$B$3:$N$3204, MATCH(A2147,'2in SqParts'!$A$3:$A$3204, 0), MATCH($B$3, '2in SqParts'!$B$2:$N$2, 0))), INDEX('2in RParts'!$B$3:$N$3204, MATCH(A2147,'2in RParts'!$A$3:$A$3204, 0), MATCH($B$3, '2in RParts'!$B$2:$N$2, 0))), INDEX('1in Parts'!$B$3:$P$3204, MATCH(A2147,'1in Parts'!$A$3:$A$3204, 0), MATCH($B$3, '1in Parts'!$B$2:$P$2, 0))), INDEX('0.5in Parts'!$B$3:$N$3204, MATCH(A2147,'0.5in Parts'!$A$3:$A$3204, 0), MATCH($B$3, '0.5in Parts'!$B$2:$N$2, 0)))</f>
        <v>2.6127881996862694</v>
      </c>
      <c r="C2147" s="49">
        <f t="shared" si="33"/>
        <v>2.4389999999999985E-3</v>
      </c>
    </row>
    <row r="2148" spans="1:3" x14ac:dyDescent="0.25">
      <c r="A2148" s="2">
        <v>5427.5371409999998</v>
      </c>
      <c r="B2148">
        <f>IF(ISNA(INDEX('0.5in Parts'!$B$3:$N$3204, MATCH(A2148,'0.5in Parts'!$A$3:$A$3204, 0), MATCH($B$3, '0.5in Parts'!$B$2:$N$2, 0))), IF(ISNA(INDEX('1in Parts'!$B$3:$P$3204, MATCH(A2148,'1in Parts'!$A$3:$A$3204, 0), MATCH($B$3, '1in Parts'!$B$2:$P$2, 0))), IF(ISNA(INDEX('2in RParts'!$B$3:$N$3204, MATCH(A2148,'2in RParts'!$A$3:$A$3204, 0), MATCH($B$3, '2in RParts'!$B$2:$N$2, 0))), IF(ISNA(INDEX('2in SqParts'!$B$3:$N$3204, MATCH(A2148,'2in SqParts'!$A$3:$A$3204, 0), MATCH($B$3, '2in SqParts'!$B$2:$N$2, 0))), Lists!I2150, INDEX('2in SqParts'!$B$3:$N$3204, MATCH(A2148,'2in SqParts'!$A$3:$A$3204, 0), MATCH($B$3, '2in SqParts'!$B$2:$N$2, 0))), INDEX('2in RParts'!$B$3:$N$3204, MATCH(A2148,'2in RParts'!$A$3:$A$3204, 0), MATCH($B$3, '2in RParts'!$B$2:$N$2, 0))), INDEX('1in Parts'!$B$3:$P$3204, MATCH(A2148,'1in Parts'!$A$3:$A$3204, 0), MATCH($B$3, '1in Parts'!$B$2:$P$2, 0))), INDEX('0.5in Parts'!$B$3:$N$3204, MATCH(A2148,'0.5in Parts'!$A$3:$A$3204, 0), MATCH($B$3, '0.5in Parts'!$B$2:$N$2, 0)))</f>
        <v>2.615646585862494</v>
      </c>
      <c r="C2148" s="49">
        <f t="shared" si="33"/>
        <v>2.4229999999999976E-3</v>
      </c>
    </row>
    <row r="2149" spans="1:3" x14ac:dyDescent="0.25">
      <c r="A2149" s="2">
        <v>5437.3101770000003</v>
      </c>
      <c r="B2149">
        <f>IF(ISNA(INDEX('0.5in Parts'!$B$3:$N$3204, MATCH(A2149,'0.5in Parts'!$A$3:$A$3204, 0), MATCH($B$3, '0.5in Parts'!$B$2:$N$2, 0))), IF(ISNA(INDEX('1in Parts'!$B$3:$P$3204, MATCH(A2149,'1in Parts'!$A$3:$A$3204, 0), MATCH($B$3, '1in Parts'!$B$2:$P$2, 0))), IF(ISNA(INDEX('2in RParts'!$B$3:$N$3204, MATCH(A2149,'2in RParts'!$A$3:$A$3204, 0), MATCH($B$3, '2in RParts'!$B$2:$N$2, 0))), IF(ISNA(INDEX('2in SqParts'!$B$3:$N$3204, MATCH(A2149,'2in SqParts'!$A$3:$A$3204, 0), MATCH($B$3, '2in SqParts'!$B$2:$N$2, 0))), Lists!I2151, INDEX('2in SqParts'!$B$3:$N$3204, MATCH(A2149,'2in SqParts'!$A$3:$A$3204, 0), MATCH($B$3, '2in SqParts'!$B$2:$N$2, 0))), INDEX('2in RParts'!$B$3:$N$3204, MATCH(A2149,'2in RParts'!$A$3:$A$3204, 0), MATCH($B$3, '2in RParts'!$B$2:$N$2, 0))), INDEX('1in Parts'!$B$3:$P$3204, MATCH(A2149,'1in Parts'!$A$3:$A$3204, 0), MATCH($B$3, '1in Parts'!$B$2:$P$2, 0))), INDEX('0.5in Parts'!$B$3:$N$3204, MATCH(A2149,'0.5in Parts'!$A$3:$A$3204, 0), MATCH($B$3, '0.5in Parts'!$B$2:$N$2, 0)))</f>
        <v>2.6167233495923496</v>
      </c>
      <c r="C2149" s="49">
        <f t="shared" si="33"/>
        <v>2.4169999999999977E-3</v>
      </c>
    </row>
    <row r="2150" spans="1:3" x14ac:dyDescent="0.25">
      <c r="A2150" s="2">
        <v>5447.8337339999998</v>
      </c>
      <c r="B2150">
        <f>IF(ISNA(INDEX('0.5in Parts'!$B$3:$N$3204, MATCH(A2150,'0.5in Parts'!$A$3:$A$3204, 0), MATCH($B$3, '0.5in Parts'!$B$2:$N$2, 0))), IF(ISNA(INDEX('1in Parts'!$B$3:$P$3204, MATCH(A2150,'1in Parts'!$A$3:$A$3204, 0), MATCH($B$3, '1in Parts'!$B$2:$P$2, 0))), IF(ISNA(INDEX('2in RParts'!$B$3:$N$3204, MATCH(A2150,'2in RParts'!$A$3:$A$3204, 0), MATCH($B$3, '2in RParts'!$B$2:$N$2, 0))), IF(ISNA(INDEX('2in SqParts'!$B$3:$N$3204, MATCH(A2150,'2in SqParts'!$A$3:$A$3204, 0), MATCH($B$3, '2in SqParts'!$B$2:$N$2, 0))), Lists!I2152, INDEX('2in SqParts'!$B$3:$N$3204, MATCH(A2150,'2in SqParts'!$A$3:$A$3204, 0), MATCH($B$3, '2in SqParts'!$B$2:$N$2, 0))), INDEX('2in RParts'!$B$3:$N$3204, MATCH(A2150,'2in RParts'!$A$3:$A$3204, 0), MATCH($B$3, '2in RParts'!$B$2:$N$2, 0))), INDEX('1in Parts'!$B$3:$P$3204, MATCH(A2150,'1in Parts'!$A$3:$A$3204, 0), MATCH($B$3, '1in Parts'!$B$2:$P$2, 0))), INDEX('0.5in Parts'!$B$3:$N$3204, MATCH(A2150,'0.5in Parts'!$A$3:$A$3204, 0), MATCH($B$3, '0.5in Parts'!$B$2:$N$2, 0)))</f>
        <v>2.6167233495923496</v>
      </c>
      <c r="C2150" s="49">
        <f t="shared" si="33"/>
        <v>2.4169999999999977E-3</v>
      </c>
    </row>
    <row r="2151" spans="1:3" x14ac:dyDescent="0.25">
      <c r="A2151" s="2">
        <v>5457.6044419999998</v>
      </c>
      <c r="B2151">
        <f>IF(ISNA(INDEX('0.5in Parts'!$B$3:$N$3204, MATCH(A2151,'0.5in Parts'!$A$3:$A$3204, 0), MATCH($B$3, '0.5in Parts'!$B$2:$N$2, 0))), IF(ISNA(INDEX('1in Parts'!$B$3:$P$3204, MATCH(A2151,'1in Parts'!$A$3:$A$3204, 0), MATCH($B$3, '1in Parts'!$B$2:$P$2, 0))), IF(ISNA(INDEX('2in RParts'!$B$3:$N$3204, MATCH(A2151,'2in RParts'!$A$3:$A$3204, 0), MATCH($B$3, '2in RParts'!$B$2:$N$2, 0))), IF(ISNA(INDEX('2in SqParts'!$B$3:$N$3204, MATCH(A2151,'2in SqParts'!$A$3:$A$3204, 0), MATCH($B$3, '2in SqParts'!$B$2:$N$2, 0))), Lists!I2153, INDEX('2in SqParts'!$B$3:$N$3204, MATCH(A2151,'2in SqParts'!$A$3:$A$3204, 0), MATCH($B$3, '2in SqParts'!$B$2:$N$2, 0))), INDEX('2in RParts'!$B$3:$N$3204, MATCH(A2151,'2in RParts'!$A$3:$A$3204, 0), MATCH($B$3, '2in RParts'!$B$2:$N$2, 0))), INDEX('1in Parts'!$B$3:$P$3204, MATCH(A2151,'1in Parts'!$A$3:$A$3204, 0), MATCH($B$3, '1in Parts'!$B$2:$P$2, 0))), INDEX('0.5in Parts'!$B$3:$N$3204, MATCH(A2151,'0.5in Parts'!$A$3:$A$3204, 0), MATCH($B$3, '0.5in Parts'!$B$2:$N$2, 0)))</f>
        <v>2.6176226965318863</v>
      </c>
      <c r="C2151" s="49">
        <f t="shared" si="33"/>
        <v>2.4119999999999979E-3</v>
      </c>
    </row>
    <row r="2152" spans="1:3" x14ac:dyDescent="0.25">
      <c r="A2152" s="2">
        <v>5467.3740280000002</v>
      </c>
      <c r="B2152">
        <f>IF(ISNA(INDEX('0.5in Parts'!$B$3:$N$3204, MATCH(A2152,'0.5in Parts'!$A$3:$A$3204, 0), MATCH($B$3, '0.5in Parts'!$B$2:$N$2, 0))), IF(ISNA(INDEX('1in Parts'!$B$3:$P$3204, MATCH(A2152,'1in Parts'!$A$3:$A$3204, 0), MATCH($B$3, '1in Parts'!$B$2:$P$2, 0))), IF(ISNA(INDEX('2in RParts'!$B$3:$N$3204, MATCH(A2152,'2in RParts'!$A$3:$A$3204, 0), MATCH($B$3, '2in RParts'!$B$2:$N$2, 0))), IF(ISNA(INDEX('2in SqParts'!$B$3:$N$3204, MATCH(A2152,'2in SqParts'!$A$3:$A$3204, 0), MATCH($B$3, '2in SqParts'!$B$2:$N$2, 0))), Lists!I2154, INDEX('2in SqParts'!$B$3:$N$3204, MATCH(A2152,'2in SqParts'!$A$3:$A$3204, 0), MATCH($B$3, '2in SqParts'!$B$2:$N$2, 0))), INDEX('2in RParts'!$B$3:$N$3204, MATCH(A2152,'2in RParts'!$A$3:$A$3204, 0), MATCH($B$3, '2in RParts'!$B$2:$N$2, 0))), INDEX('1in Parts'!$B$3:$P$3204, MATCH(A2152,'1in Parts'!$A$3:$A$3204, 0), MATCH($B$3, '1in Parts'!$B$2:$P$2, 0))), INDEX('0.5in Parts'!$B$3:$N$3204, MATCH(A2152,'0.5in Parts'!$A$3:$A$3204, 0), MATCH($B$3, '0.5in Parts'!$B$2:$N$2, 0)))</f>
        <v>2.6194269969331128</v>
      </c>
      <c r="C2152" s="49">
        <f t="shared" si="33"/>
        <v>2.4019999999999992E-3</v>
      </c>
    </row>
    <row r="2153" spans="1:3" x14ac:dyDescent="0.25">
      <c r="A2153" s="2">
        <v>5477.1424870000001</v>
      </c>
      <c r="B2153">
        <f>IF(ISNA(INDEX('0.5in Parts'!$B$3:$N$3204, MATCH(A2153,'0.5in Parts'!$A$3:$A$3204, 0), MATCH($B$3, '0.5in Parts'!$B$2:$N$2, 0))), IF(ISNA(INDEX('1in Parts'!$B$3:$P$3204, MATCH(A2153,'1in Parts'!$A$3:$A$3204, 0), MATCH($B$3, '1in Parts'!$B$2:$P$2, 0))), IF(ISNA(INDEX('2in RParts'!$B$3:$N$3204, MATCH(A2153,'2in RParts'!$A$3:$A$3204, 0), MATCH($B$3, '2in RParts'!$B$2:$N$2, 0))), IF(ISNA(INDEX('2in SqParts'!$B$3:$N$3204, MATCH(A2153,'2in SqParts'!$A$3:$A$3204, 0), MATCH($B$3, '2in SqParts'!$B$2:$N$2, 0))), Lists!I2155, INDEX('2in SqParts'!$B$3:$N$3204, MATCH(A2153,'2in SqParts'!$A$3:$A$3204, 0), MATCH($B$3, '2in SqParts'!$B$2:$N$2, 0))), INDEX('2in RParts'!$B$3:$N$3204, MATCH(A2153,'2in RParts'!$A$3:$A$3204, 0), MATCH($B$3, '2in RParts'!$B$2:$N$2, 0))), INDEX('1in Parts'!$B$3:$P$3204, MATCH(A2153,'1in Parts'!$A$3:$A$3204, 0), MATCH($B$3, '1in Parts'!$B$2:$P$2, 0))), INDEX('0.5in Parts'!$B$3:$N$3204, MATCH(A2153,'0.5in Parts'!$A$3:$A$3204, 0), MATCH($B$3, '0.5in Parts'!$B$2:$N$2, 0)))</f>
        <v>2.620513186282726</v>
      </c>
      <c r="C2153" s="49">
        <f t="shared" si="33"/>
        <v>2.3959999999999993E-3</v>
      </c>
    </row>
    <row r="2154" spans="1:3" x14ac:dyDescent="0.25">
      <c r="A2154" s="2">
        <v>5487.6611039999998</v>
      </c>
      <c r="B2154">
        <f>IF(ISNA(INDEX('0.5in Parts'!$B$3:$N$3204, MATCH(A2154,'0.5in Parts'!$A$3:$A$3204, 0), MATCH($B$3, '0.5in Parts'!$B$2:$N$2, 0))), IF(ISNA(INDEX('1in Parts'!$B$3:$P$3204, MATCH(A2154,'1in Parts'!$A$3:$A$3204, 0), MATCH($B$3, '1in Parts'!$B$2:$P$2, 0))), IF(ISNA(INDEX('2in RParts'!$B$3:$N$3204, MATCH(A2154,'2in RParts'!$A$3:$A$3204, 0), MATCH($B$3, '2in RParts'!$B$2:$N$2, 0))), IF(ISNA(INDEX('2in SqParts'!$B$3:$N$3204, MATCH(A2154,'2in SqParts'!$A$3:$A$3204, 0), MATCH($B$3, '2in SqParts'!$B$2:$N$2, 0))), Lists!I2156, INDEX('2in SqParts'!$B$3:$N$3204, MATCH(A2154,'2in SqParts'!$A$3:$A$3204, 0), MATCH($B$3, '2in SqParts'!$B$2:$N$2, 0))), INDEX('2in RParts'!$B$3:$N$3204, MATCH(A2154,'2in RParts'!$A$3:$A$3204, 0), MATCH($B$3, '2in RParts'!$B$2:$N$2, 0))), INDEX('1in Parts'!$B$3:$P$3204, MATCH(A2154,'1in Parts'!$A$3:$A$3204, 0), MATCH($B$3, '1in Parts'!$B$2:$P$2, 0))), INDEX('0.5in Parts'!$B$3:$N$3204, MATCH(A2154,'0.5in Parts'!$A$3:$A$3204, 0), MATCH($B$3, '0.5in Parts'!$B$2:$N$2, 0)))</f>
        <v>2.6216020990518625</v>
      </c>
      <c r="C2154" s="49">
        <f t="shared" si="33"/>
        <v>2.389999999999998E-3</v>
      </c>
    </row>
    <row r="2155" spans="1:3" x14ac:dyDescent="0.25">
      <c r="A2155" s="2">
        <v>5497.4272190000002</v>
      </c>
      <c r="B2155">
        <f>IF(ISNA(INDEX('0.5in Parts'!$B$3:$N$3204, MATCH(A2155,'0.5in Parts'!$A$3:$A$3204, 0), MATCH($B$3, '0.5in Parts'!$B$2:$N$2, 0))), IF(ISNA(INDEX('1in Parts'!$B$3:$P$3204, MATCH(A2155,'1in Parts'!$A$3:$A$3204, 0), MATCH($B$3, '1in Parts'!$B$2:$P$2, 0))), IF(ISNA(INDEX('2in RParts'!$B$3:$N$3204, MATCH(A2155,'2in RParts'!$A$3:$A$3204, 0), MATCH($B$3, '2in RParts'!$B$2:$N$2, 0))), IF(ISNA(INDEX('2in SqParts'!$B$3:$N$3204, MATCH(A2155,'2in SqParts'!$A$3:$A$3204, 0), MATCH($B$3, '2in SqParts'!$B$2:$N$2, 0))), Lists!I2157, INDEX('2in SqParts'!$B$3:$N$3204, MATCH(A2155,'2in SqParts'!$A$3:$A$3204, 0), MATCH($B$3, '2in SqParts'!$B$2:$N$2, 0))), INDEX('2in RParts'!$B$3:$N$3204, MATCH(A2155,'2in RParts'!$A$3:$A$3204, 0), MATCH($B$3, '2in RParts'!$B$2:$N$2, 0))), INDEX('1in Parts'!$B$3:$P$3204, MATCH(A2155,'1in Parts'!$A$3:$A$3204, 0), MATCH($B$3, '1in Parts'!$B$2:$P$2, 0))), INDEX('0.5in Parts'!$B$3:$N$3204, MATCH(A2155,'0.5in Parts'!$A$3:$A$3204, 0), MATCH($B$3, '0.5in Parts'!$B$2:$N$2, 0)))</f>
        <v>2.6228759576535436</v>
      </c>
      <c r="C2155" s="49">
        <f t="shared" si="33"/>
        <v>2.3830000000000001E-3</v>
      </c>
    </row>
    <row r="2156" spans="1:3" x14ac:dyDescent="0.25">
      <c r="A2156" s="2">
        <v>5507.1922009999998</v>
      </c>
      <c r="B2156">
        <f>IF(ISNA(INDEX('0.5in Parts'!$B$3:$N$3204, MATCH(A2156,'0.5in Parts'!$A$3:$A$3204, 0), MATCH($B$3, '0.5in Parts'!$B$2:$N$2, 0))), IF(ISNA(INDEX('1in Parts'!$B$3:$P$3204, MATCH(A2156,'1in Parts'!$A$3:$A$3204, 0), MATCH($B$3, '1in Parts'!$B$2:$P$2, 0))), IF(ISNA(INDEX('2in RParts'!$B$3:$N$3204, MATCH(A2156,'2in RParts'!$A$3:$A$3204, 0), MATCH($B$3, '2in RParts'!$B$2:$N$2, 0))), IF(ISNA(INDEX('2in SqParts'!$B$3:$N$3204, MATCH(A2156,'2in SqParts'!$A$3:$A$3204, 0), MATCH($B$3, '2in SqParts'!$B$2:$N$2, 0))), Lists!I2158, INDEX('2in SqParts'!$B$3:$N$3204, MATCH(A2156,'2in SqParts'!$A$3:$A$3204, 0), MATCH($B$3, '2in SqParts'!$B$2:$N$2, 0))), INDEX('2in RParts'!$B$3:$N$3204, MATCH(A2156,'2in RParts'!$A$3:$A$3204, 0), MATCH($B$3, '2in RParts'!$B$2:$N$2, 0))), INDEX('1in Parts'!$B$3:$P$3204, MATCH(A2156,'1in Parts'!$A$3:$A$3204, 0), MATCH($B$3, '1in Parts'!$B$2:$P$2, 0))), INDEX('0.5in Parts'!$B$3:$N$3204, MATCH(A2156,'0.5in Parts'!$A$3:$A$3204, 0), MATCH($B$3, '0.5in Parts'!$B$2:$N$2, 0)))</f>
        <v>2.6259852597080884</v>
      </c>
      <c r="C2156" s="49">
        <f t="shared" si="33"/>
        <v>2.3659999999999996E-3</v>
      </c>
    </row>
    <row r="2157" spans="1:3" x14ac:dyDescent="0.25">
      <c r="A2157" s="2">
        <v>5517.7070679999997</v>
      </c>
      <c r="B2157">
        <f>IF(ISNA(INDEX('0.5in Parts'!$B$3:$N$3204, MATCH(A2157,'0.5in Parts'!$A$3:$A$3204, 0), MATCH($B$3, '0.5in Parts'!$B$2:$N$2, 0))), IF(ISNA(INDEX('1in Parts'!$B$3:$P$3204, MATCH(A2157,'1in Parts'!$A$3:$A$3204, 0), MATCH($B$3, '1in Parts'!$B$2:$P$2, 0))), IF(ISNA(INDEX('2in RParts'!$B$3:$N$3204, MATCH(A2157,'2in RParts'!$A$3:$A$3204, 0), MATCH($B$3, '2in RParts'!$B$2:$N$2, 0))), IF(ISNA(INDEX('2in SqParts'!$B$3:$N$3204, MATCH(A2157,'2in SqParts'!$A$3:$A$3204, 0), MATCH($B$3, '2in SqParts'!$B$2:$N$2, 0))), Lists!I2159, INDEX('2in SqParts'!$B$3:$N$3204, MATCH(A2157,'2in SqParts'!$A$3:$A$3204, 0), MATCH($B$3, '2in SqParts'!$B$2:$N$2, 0))), INDEX('2in RParts'!$B$3:$N$3204, MATCH(A2157,'2in RParts'!$A$3:$A$3204, 0), MATCH($B$3, '2in RParts'!$B$2:$N$2, 0))), INDEX('1in Parts'!$B$3:$P$3204, MATCH(A2157,'1in Parts'!$A$3:$A$3204, 0), MATCH($B$3, '1in Parts'!$B$2:$P$2, 0))), INDEX('0.5in Parts'!$B$3:$N$3204, MATCH(A2157,'0.5in Parts'!$A$3:$A$3204, 0), MATCH($B$3, '0.5in Parts'!$B$2:$N$2, 0)))</f>
        <v>2.629301907424423</v>
      </c>
      <c r="C2157" s="49">
        <f t="shared" si="33"/>
        <v>2.3479999999999981E-3</v>
      </c>
    </row>
    <row r="2158" spans="1:3" x14ac:dyDescent="0.25">
      <c r="A2158" s="2">
        <v>5527.469693</v>
      </c>
      <c r="B2158">
        <f>IF(ISNA(INDEX('0.5in Parts'!$B$3:$N$3204, MATCH(A2158,'0.5in Parts'!$A$3:$A$3204, 0), MATCH($B$3, '0.5in Parts'!$B$2:$N$2, 0))), IF(ISNA(INDEX('1in Parts'!$B$3:$P$3204, MATCH(A2158,'1in Parts'!$A$3:$A$3204, 0), MATCH($B$3, '1in Parts'!$B$2:$P$2, 0))), IF(ISNA(INDEX('2in RParts'!$B$3:$N$3204, MATCH(A2158,'2in RParts'!$A$3:$A$3204, 0), MATCH($B$3, '2in RParts'!$B$2:$N$2, 0))), IF(ISNA(INDEX('2in SqParts'!$B$3:$N$3204, MATCH(A2158,'2in SqParts'!$A$3:$A$3204, 0), MATCH($B$3, '2in SqParts'!$B$2:$N$2, 0))), Lists!I2160, INDEX('2in SqParts'!$B$3:$N$3204, MATCH(A2158,'2in SqParts'!$A$3:$A$3204, 0), MATCH($B$3, '2in SqParts'!$B$2:$N$2, 0))), INDEX('2in RParts'!$B$3:$N$3204, MATCH(A2158,'2in RParts'!$A$3:$A$3204, 0), MATCH($B$3, '2in RParts'!$B$2:$N$2, 0))), INDEX('1in Parts'!$B$3:$P$3204, MATCH(A2158,'1in Parts'!$A$3:$A$3204, 0), MATCH($B$3, '1in Parts'!$B$2:$P$2, 0))), INDEX('0.5in Parts'!$B$3:$N$3204, MATCH(A2158,'0.5in Parts'!$A$3:$A$3204, 0), MATCH($B$3, '0.5in Parts'!$B$2:$N$2, 0)))</f>
        <v>2.6322714539130234</v>
      </c>
      <c r="C2158" s="49">
        <f t="shared" si="33"/>
        <v>2.331999999999999E-3</v>
      </c>
    </row>
    <row r="2159" spans="1:3" x14ac:dyDescent="0.25">
      <c r="A2159" s="2">
        <v>5537.2311790000003</v>
      </c>
      <c r="B2159">
        <f>IF(ISNA(INDEX('0.5in Parts'!$B$3:$N$3204, MATCH(A2159,'0.5in Parts'!$A$3:$A$3204, 0), MATCH($B$3, '0.5in Parts'!$B$2:$N$2, 0))), IF(ISNA(INDEX('1in Parts'!$B$3:$P$3204, MATCH(A2159,'1in Parts'!$A$3:$A$3204, 0), MATCH($B$3, '1in Parts'!$B$2:$P$2, 0))), IF(ISNA(INDEX('2in RParts'!$B$3:$N$3204, MATCH(A2159,'2in RParts'!$A$3:$A$3204, 0), MATCH($B$3, '2in RParts'!$B$2:$N$2, 0))), IF(ISNA(INDEX('2in SqParts'!$B$3:$N$3204, MATCH(A2159,'2in SqParts'!$A$3:$A$3204, 0), MATCH($B$3, '2in SqParts'!$B$2:$N$2, 0))), Lists!I2161, INDEX('2in SqParts'!$B$3:$N$3204, MATCH(A2159,'2in SqParts'!$A$3:$A$3204, 0), MATCH($B$3, '2in SqParts'!$B$2:$N$2, 0))), INDEX('2in RParts'!$B$3:$N$3204, MATCH(A2159,'2in RParts'!$A$3:$A$3204, 0), MATCH($B$3, '2in RParts'!$B$2:$N$2, 0))), INDEX('1in Parts'!$B$3:$P$3204, MATCH(A2159,'1in Parts'!$A$3:$A$3204, 0), MATCH($B$3, '1in Parts'!$B$2:$P$2, 0))), INDEX('0.5in Parts'!$B$3:$N$3204, MATCH(A2159,'0.5in Parts'!$A$3:$A$3204, 0), MATCH($B$3, '0.5in Parts'!$B$2:$N$2, 0)))</f>
        <v>2.6350739662100242</v>
      </c>
      <c r="C2159" s="49">
        <f t="shared" si="33"/>
        <v>2.3169999999999992E-3</v>
      </c>
    </row>
    <row r="2160" spans="1:3" x14ac:dyDescent="0.25">
      <c r="A2160" s="2">
        <v>5547.7422740000002</v>
      </c>
      <c r="B2160">
        <f>IF(ISNA(INDEX('0.5in Parts'!$B$3:$N$3204, MATCH(A2160,'0.5in Parts'!$A$3:$A$3204, 0), MATCH($B$3, '0.5in Parts'!$B$2:$N$2, 0))), IF(ISNA(INDEX('1in Parts'!$B$3:$P$3204, MATCH(A2160,'1in Parts'!$A$3:$A$3204, 0), MATCH($B$3, '1in Parts'!$B$2:$P$2, 0))), IF(ISNA(INDEX('2in RParts'!$B$3:$N$3204, MATCH(A2160,'2in RParts'!$A$3:$A$3204, 0), MATCH($B$3, '2in RParts'!$B$2:$N$2, 0))), IF(ISNA(INDEX('2in SqParts'!$B$3:$N$3204, MATCH(A2160,'2in SqParts'!$A$3:$A$3204, 0), MATCH($B$3, '2in SqParts'!$B$2:$N$2, 0))), Lists!I2162, INDEX('2in SqParts'!$B$3:$N$3204, MATCH(A2160,'2in SqParts'!$A$3:$A$3204, 0), MATCH($B$3, '2in SqParts'!$B$2:$N$2, 0))), INDEX('2in RParts'!$B$3:$N$3204, MATCH(A2160,'2in RParts'!$A$3:$A$3204, 0), MATCH($B$3, '2in RParts'!$B$2:$N$2, 0))), INDEX('1in Parts'!$B$3:$P$3204, MATCH(A2160,'1in Parts'!$A$3:$A$3204, 0), MATCH($B$3, '1in Parts'!$B$2:$P$2, 0))), INDEX('0.5in Parts'!$B$3:$N$3204, MATCH(A2160,'0.5in Parts'!$A$3:$A$3204, 0), MATCH($B$3, '0.5in Parts'!$B$2:$N$2, 0)))</f>
        <v>2.6369524054789064</v>
      </c>
      <c r="C2160" s="49">
        <f t="shared" si="33"/>
        <v>2.3069999999999987E-3</v>
      </c>
    </row>
    <row r="2161" spans="1:3" x14ac:dyDescent="0.25">
      <c r="A2161" s="2">
        <v>5557.5013900000004</v>
      </c>
      <c r="B2161">
        <f>IF(ISNA(INDEX('0.5in Parts'!$B$3:$N$3204, MATCH(A2161,'0.5in Parts'!$A$3:$A$3204, 0), MATCH($B$3, '0.5in Parts'!$B$2:$N$2, 0))), IF(ISNA(INDEX('1in Parts'!$B$3:$P$3204, MATCH(A2161,'1in Parts'!$A$3:$A$3204, 0), MATCH($B$3, '1in Parts'!$B$2:$P$2, 0))), IF(ISNA(INDEX('2in RParts'!$B$3:$N$3204, MATCH(A2161,'2in RParts'!$A$3:$A$3204, 0), MATCH($B$3, '2in RParts'!$B$2:$N$2, 0))), IF(ISNA(INDEX('2in SqParts'!$B$3:$N$3204, MATCH(A2161,'2in SqParts'!$A$3:$A$3204, 0), MATCH($B$3, '2in SqParts'!$B$2:$N$2, 0))), Lists!I2163, INDEX('2in SqParts'!$B$3:$N$3204, MATCH(A2161,'2in SqParts'!$A$3:$A$3204, 0), MATCH($B$3, '2in SqParts'!$B$2:$N$2, 0))), INDEX('2in RParts'!$B$3:$N$3204, MATCH(A2161,'2in RParts'!$A$3:$A$3204, 0), MATCH($B$3, '2in RParts'!$B$2:$N$2, 0))), INDEX('1in Parts'!$B$3:$P$3204, MATCH(A2161,'1in Parts'!$A$3:$A$3204, 0), MATCH($B$3, '1in Parts'!$B$2:$P$2, 0))), INDEX('0.5in Parts'!$B$3:$N$3204, MATCH(A2161,'0.5in Parts'!$A$3:$A$3204, 0), MATCH($B$3, '0.5in Parts'!$B$2:$N$2, 0)))</f>
        <v>2.6373290702743328</v>
      </c>
      <c r="C2161" s="49">
        <f t="shared" si="33"/>
        <v>2.3049999999999998E-3</v>
      </c>
    </row>
    <row r="2162" spans="1:3" x14ac:dyDescent="0.25">
      <c r="A2162" s="2">
        <v>5567.2593619999998</v>
      </c>
      <c r="B2162">
        <f>IF(ISNA(INDEX('0.5in Parts'!$B$3:$N$3204, MATCH(A2162,'0.5in Parts'!$A$3:$A$3204, 0), MATCH($B$3, '0.5in Parts'!$B$2:$N$2, 0))), IF(ISNA(INDEX('1in Parts'!$B$3:$P$3204, MATCH(A2162,'1in Parts'!$A$3:$A$3204, 0), MATCH($B$3, '1in Parts'!$B$2:$P$2, 0))), IF(ISNA(INDEX('2in RParts'!$B$3:$N$3204, MATCH(A2162,'2in RParts'!$A$3:$A$3204, 0), MATCH($B$3, '2in RParts'!$B$2:$N$2, 0))), IF(ISNA(INDEX('2in SqParts'!$B$3:$N$3204, MATCH(A2162,'2in SqParts'!$A$3:$A$3204, 0), MATCH($B$3, '2in SqParts'!$B$2:$N$2, 0))), Lists!I2164, INDEX('2in SqParts'!$B$3:$N$3204, MATCH(A2162,'2in SqParts'!$A$3:$A$3204, 0), MATCH($B$3, '2in SqParts'!$B$2:$N$2, 0))), INDEX('2in RParts'!$B$3:$N$3204, MATCH(A2162,'2in RParts'!$A$3:$A$3204, 0), MATCH($B$3, '2in RParts'!$B$2:$N$2, 0))), INDEX('1in Parts'!$B$3:$P$3204, MATCH(A2162,'1in Parts'!$A$3:$A$3204, 0), MATCH($B$3, '1in Parts'!$B$2:$P$2, 0))), INDEX('0.5in Parts'!$B$3:$N$3204, MATCH(A2162,'0.5in Parts'!$A$3:$A$3204, 0), MATCH($B$3, '0.5in Parts'!$B$2:$N$2, 0)))</f>
        <v>2.6362000545208906</v>
      </c>
      <c r="C2162" s="49">
        <f t="shared" si="33"/>
        <v>2.3109999999999993E-3</v>
      </c>
    </row>
    <row r="2163" spans="1:3" x14ac:dyDescent="0.25">
      <c r="A2163" s="2">
        <v>5577.7666650000001</v>
      </c>
      <c r="B2163">
        <f>IF(ISNA(INDEX('0.5in Parts'!$B$3:$N$3204, MATCH(A2163,'0.5in Parts'!$A$3:$A$3204, 0), MATCH($B$3, '0.5in Parts'!$B$2:$N$2, 0))), IF(ISNA(INDEX('1in Parts'!$B$3:$P$3204, MATCH(A2163,'1in Parts'!$A$3:$A$3204, 0), MATCH($B$3, '1in Parts'!$B$2:$P$2, 0))), IF(ISNA(INDEX('2in RParts'!$B$3:$N$3204, MATCH(A2163,'2in RParts'!$A$3:$A$3204, 0), MATCH($B$3, '2in RParts'!$B$2:$N$2, 0))), IF(ISNA(INDEX('2in SqParts'!$B$3:$N$3204, MATCH(A2163,'2in SqParts'!$A$3:$A$3204, 0), MATCH($B$3, '2in SqParts'!$B$2:$N$2, 0))), Lists!I2165, INDEX('2in SqParts'!$B$3:$N$3204, MATCH(A2163,'2in SqParts'!$A$3:$A$3204, 0), MATCH($B$3, '2in SqParts'!$B$2:$N$2, 0))), INDEX('2in RParts'!$B$3:$N$3204, MATCH(A2163,'2in RParts'!$A$3:$A$3204, 0), MATCH($B$3, '2in RParts'!$B$2:$N$2, 0))), INDEX('1in Parts'!$B$3:$P$3204, MATCH(A2163,'1in Parts'!$A$3:$A$3204, 0), MATCH($B$3, '1in Parts'!$B$2:$P$2, 0))), INDEX('0.5in Parts'!$B$3:$N$3204, MATCH(A2163,'0.5in Parts'!$A$3:$A$3204, 0), MATCH($B$3, '0.5in Parts'!$B$2:$N$2, 0)))</f>
        <v>2.6358243672293806</v>
      </c>
      <c r="C2163" s="49">
        <f t="shared" si="33"/>
        <v>2.3129999999999991E-3</v>
      </c>
    </row>
    <row r="2164" spans="1:3" x14ac:dyDescent="0.25">
      <c r="A2164" s="2">
        <v>5587.5222530000001</v>
      </c>
      <c r="B2164">
        <f>IF(ISNA(INDEX('0.5in Parts'!$B$3:$N$3204, MATCH(A2164,'0.5in Parts'!$A$3:$A$3204, 0), MATCH($B$3, '0.5in Parts'!$B$2:$N$2, 0))), IF(ISNA(INDEX('1in Parts'!$B$3:$P$3204, MATCH(A2164,'1in Parts'!$A$3:$A$3204, 0), MATCH($B$3, '1in Parts'!$B$2:$P$2, 0))), IF(ISNA(INDEX('2in RParts'!$B$3:$N$3204, MATCH(A2164,'2in RParts'!$A$3:$A$3204, 0), MATCH($B$3, '2in RParts'!$B$2:$N$2, 0))), IF(ISNA(INDEX('2in SqParts'!$B$3:$N$3204, MATCH(A2164,'2in SqParts'!$A$3:$A$3204, 0), MATCH($B$3, '2in SqParts'!$B$2:$N$2, 0))), Lists!I2166, INDEX('2in SqParts'!$B$3:$N$3204, MATCH(A2164,'2in SqParts'!$A$3:$A$3204, 0), MATCH($B$3, '2in SqParts'!$B$2:$N$2, 0))), INDEX('2in RParts'!$B$3:$N$3204, MATCH(A2164,'2in RParts'!$A$3:$A$3204, 0), MATCH($B$3, '2in RParts'!$B$2:$N$2, 0))), INDEX('1in Parts'!$B$3:$P$3204, MATCH(A2164,'1in Parts'!$A$3:$A$3204, 0), MATCH($B$3, '1in Parts'!$B$2:$P$2, 0))), INDEX('0.5in Parts'!$B$3:$N$3204, MATCH(A2164,'0.5in Parts'!$A$3:$A$3204, 0), MATCH($B$3, '0.5in Parts'!$B$2:$N$2, 0)))</f>
        <v>2.6354490046460279</v>
      </c>
      <c r="C2164" s="49">
        <f t="shared" si="33"/>
        <v>2.3149999999999993E-3</v>
      </c>
    </row>
    <row r="2165" spans="1:3" x14ac:dyDescent="0.25">
      <c r="A2165" s="2">
        <v>5597.276691</v>
      </c>
      <c r="B2165">
        <f>IF(ISNA(INDEX('0.5in Parts'!$B$3:$N$3204, MATCH(A2165,'0.5in Parts'!$A$3:$A$3204, 0), MATCH($B$3, '0.5in Parts'!$B$2:$N$2, 0))), IF(ISNA(INDEX('1in Parts'!$B$3:$P$3204, MATCH(A2165,'1in Parts'!$A$3:$A$3204, 0), MATCH($B$3, '1in Parts'!$B$2:$P$2, 0))), IF(ISNA(INDEX('2in RParts'!$B$3:$N$3204, MATCH(A2165,'2in RParts'!$A$3:$A$3204, 0), MATCH($B$3, '2in RParts'!$B$2:$N$2, 0))), IF(ISNA(INDEX('2in SqParts'!$B$3:$N$3204, MATCH(A2165,'2in SqParts'!$A$3:$A$3204, 0), MATCH($B$3, '2in SqParts'!$B$2:$N$2, 0))), Lists!I2167, INDEX('2in SqParts'!$B$3:$N$3204, MATCH(A2165,'2in SqParts'!$A$3:$A$3204, 0), MATCH($B$3, '2in SqParts'!$B$2:$N$2, 0))), INDEX('2in RParts'!$B$3:$N$3204, MATCH(A2165,'2in RParts'!$A$3:$A$3204, 0), MATCH($B$3, '2in RParts'!$B$2:$N$2, 0))), INDEX('1in Parts'!$B$3:$P$3204, MATCH(A2165,'1in Parts'!$A$3:$A$3204, 0), MATCH($B$3, '1in Parts'!$B$2:$P$2, 0))), INDEX('0.5in Parts'!$B$3:$N$3204, MATCH(A2165,'0.5in Parts'!$A$3:$A$3204, 0), MATCH($B$3, '0.5in Parts'!$B$2:$N$2, 0)))</f>
        <v>2.6363880201078556</v>
      </c>
      <c r="C2165" s="49">
        <f t="shared" si="33"/>
        <v>2.3099999999999991E-3</v>
      </c>
    </row>
    <row r="2166" spans="1:3" x14ac:dyDescent="0.25">
      <c r="A2166" s="2">
        <v>5607.7801820000004</v>
      </c>
      <c r="B2166">
        <f>IF(ISNA(INDEX('0.5in Parts'!$B$3:$N$3204, MATCH(A2166,'0.5in Parts'!$A$3:$A$3204, 0), MATCH($B$3, '0.5in Parts'!$B$2:$N$2, 0))), IF(ISNA(INDEX('1in Parts'!$B$3:$P$3204, MATCH(A2166,'1in Parts'!$A$3:$A$3204, 0), MATCH($B$3, '1in Parts'!$B$2:$P$2, 0))), IF(ISNA(INDEX('2in RParts'!$B$3:$N$3204, MATCH(A2166,'2in RParts'!$A$3:$A$3204, 0), MATCH($B$3, '2in RParts'!$B$2:$N$2, 0))), IF(ISNA(INDEX('2in SqParts'!$B$3:$N$3204, MATCH(A2166,'2in SqParts'!$A$3:$A$3204, 0), MATCH($B$3, '2in SqParts'!$B$2:$N$2, 0))), Lists!I2168, INDEX('2in SqParts'!$B$3:$N$3204, MATCH(A2166,'2in SqParts'!$A$3:$A$3204, 0), MATCH($B$3, '2in SqParts'!$B$2:$N$2, 0))), INDEX('2in RParts'!$B$3:$N$3204, MATCH(A2166,'2in RParts'!$A$3:$A$3204, 0), MATCH($B$3, '2in RParts'!$B$2:$N$2, 0))), INDEX('1in Parts'!$B$3:$P$3204, MATCH(A2166,'1in Parts'!$A$3:$A$3204, 0), MATCH($B$3, '1in Parts'!$B$2:$P$2, 0))), INDEX('0.5in Parts'!$B$3:$N$3204, MATCH(A2166,'0.5in Parts'!$A$3:$A$3204, 0), MATCH($B$3, '0.5in Parts'!$B$2:$N$2, 0)))</f>
        <v>2.6373290702743328</v>
      </c>
      <c r="C2166" s="49">
        <f t="shared" si="33"/>
        <v>2.3049999999999998E-3</v>
      </c>
    </row>
    <row r="2167" spans="1:3" x14ac:dyDescent="0.25">
      <c r="A2167" s="2">
        <v>5617.5322230000002</v>
      </c>
      <c r="B2167">
        <f>IF(ISNA(INDEX('0.5in Parts'!$B$3:$N$3204, MATCH(A2167,'0.5in Parts'!$A$3:$A$3204, 0), MATCH($B$3, '0.5in Parts'!$B$2:$N$2, 0))), IF(ISNA(INDEX('1in Parts'!$B$3:$P$3204, MATCH(A2167,'1in Parts'!$A$3:$A$3204, 0), MATCH($B$3, '1in Parts'!$B$2:$P$2, 0))), IF(ISNA(INDEX('2in RParts'!$B$3:$N$3204, MATCH(A2167,'2in RParts'!$A$3:$A$3204, 0), MATCH($B$3, '2in RParts'!$B$2:$N$2, 0))), IF(ISNA(INDEX('2in SqParts'!$B$3:$N$3204, MATCH(A2167,'2in SqParts'!$A$3:$A$3204, 0), MATCH($B$3, '2in SqParts'!$B$2:$N$2, 0))), Lists!I2169, INDEX('2in SqParts'!$B$3:$N$3204, MATCH(A2167,'2in SqParts'!$A$3:$A$3204, 0), MATCH($B$3, '2in SqParts'!$B$2:$N$2, 0))), INDEX('2in RParts'!$B$3:$N$3204, MATCH(A2167,'2in RParts'!$A$3:$A$3204, 0), MATCH($B$3, '2in RParts'!$B$2:$N$2, 0))), INDEX('1in Parts'!$B$3:$P$3204, MATCH(A2167,'1in Parts'!$A$3:$A$3204, 0), MATCH($B$3, '1in Parts'!$B$2:$P$2, 0))), INDEX('0.5in Parts'!$B$3:$N$3204, MATCH(A2167,'0.5in Parts'!$A$3:$A$3204, 0), MATCH($B$3, '0.5in Parts'!$B$2:$N$2, 0)))</f>
        <v>2.6360121702515085</v>
      </c>
      <c r="C2167" s="49">
        <f t="shared" si="33"/>
        <v>2.3119999999999998E-3</v>
      </c>
    </row>
    <row r="2168" spans="1:3" x14ac:dyDescent="0.25">
      <c r="A2168" s="2">
        <v>5627.2831079999996</v>
      </c>
      <c r="B2168">
        <f>IF(ISNA(INDEX('0.5in Parts'!$B$3:$N$3204, MATCH(A2168,'0.5in Parts'!$A$3:$A$3204, 0), MATCH($B$3, '0.5in Parts'!$B$2:$N$2, 0))), IF(ISNA(INDEX('1in Parts'!$B$3:$P$3204, MATCH(A2168,'1in Parts'!$A$3:$A$3204, 0), MATCH($B$3, '1in Parts'!$B$2:$P$2, 0))), IF(ISNA(INDEX('2in RParts'!$B$3:$N$3204, MATCH(A2168,'2in RParts'!$A$3:$A$3204, 0), MATCH($B$3, '2in RParts'!$B$2:$N$2, 0))), IF(ISNA(INDEX('2in SqParts'!$B$3:$N$3204, MATCH(A2168,'2in SqParts'!$A$3:$A$3204, 0), MATCH($B$3, '2in SqParts'!$B$2:$N$2, 0))), Lists!I2170, INDEX('2in SqParts'!$B$3:$N$3204, MATCH(A2168,'2in SqParts'!$A$3:$A$3204, 0), MATCH($B$3, '2in SqParts'!$B$2:$N$2, 0))), INDEX('2in RParts'!$B$3:$N$3204, MATCH(A2168,'2in RParts'!$A$3:$A$3204, 0), MATCH($B$3, '2in RParts'!$B$2:$N$2, 0))), INDEX('1in Parts'!$B$3:$P$3204, MATCH(A2168,'1in Parts'!$A$3:$A$3204, 0), MATCH($B$3, '1in Parts'!$B$2:$P$2, 0))), INDEX('0.5in Parts'!$B$3:$N$3204, MATCH(A2168,'0.5in Parts'!$A$3:$A$3204, 0), MATCH($B$3, '0.5in Parts'!$B$2:$N$2, 0)))</f>
        <v>2.6313412876077731</v>
      </c>
      <c r="C2168" s="49">
        <f t="shared" si="33"/>
        <v>2.3369999999999997E-3</v>
      </c>
    </row>
    <row r="2169" spans="1:3" x14ac:dyDescent="0.25">
      <c r="A2169" s="2">
        <v>5637.032835</v>
      </c>
      <c r="B2169">
        <f>IF(ISNA(INDEX('0.5in Parts'!$B$3:$N$3204, MATCH(A2169,'0.5in Parts'!$A$3:$A$3204, 0), MATCH($B$3, '0.5in Parts'!$B$2:$N$2, 0))), IF(ISNA(INDEX('1in Parts'!$B$3:$P$3204, MATCH(A2169,'1in Parts'!$A$3:$A$3204, 0), MATCH($B$3, '1in Parts'!$B$2:$P$2, 0))), IF(ISNA(INDEX('2in RParts'!$B$3:$N$3204, MATCH(A2169,'2in RParts'!$A$3:$A$3204, 0), MATCH($B$3, '2in RParts'!$B$2:$N$2, 0))), IF(ISNA(INDEX('2in SqParts'!$B$3:$N$3204, MATCH(A2169,'2in SqParts'!$A$3:$A$3204, 0), MATCH($B$3, '2in SqParts'!$B$2:$N$2, 0))), Lists!I2171, INDEX('2in SqParts'!$B$3:$N$3204, MATCH(A2169,'2in SqParts'!$A$3:$A$3204, 0), MATCH($B$3, '2in SqParts'!$B$2:$N$2, 0))), INDEX('2in RParts'!$B$3:$N$3204, MATCH(A2169,'2in RParts'!$A$3:$A$3204, 0), MATCH($B$3, '2in RParts'!$B$2:$N$2, 0))), INDEX('1in Parts'!$B$3:$P$3204, MATCH(A2169,'1in Parts'!$A$3:$A$3204, 0), MATCH($B$3, '1in Parts'!$B$2:$P$2, 0))), INDEX('0.5in Parts'!$B$3:$N$3204, MATCH(A2169,'0.5in Parts'!$A$3:$A$3204, 0), MATCH($B$3, '0.5in Parts'!$B$2:$N$2, 0)))</f>
        <v>2.6263525277907824</v>
      </c>
      <c r="C2169" s="49">
        <f t="shared" si="33"/>
        <v>2.363999999999998E-3</v>
      </c>
    </row>
    <row r="2170" spans="1:3" x14ac:dyDescent="0.25">
      <c r="A2170" s="2">
        <v>5647.531242</v>
      </c>
      <c r="B2170">
        <f>IF(ISNA(INDEX('0.5in Parts'!$B$3:$N$3204, MATCH(A2170,'0.5in Parts'!$A$3:$A$3204, 0), MATCH($B$3, '0.5in Parts'!$B$2:$N$2, 0))), IF(ISNA(INDEX('1in Parts'!$B$3:$P$3204, MATCH(A2170,'1in Parts'!$A$3:$A$3204, 0), MATCH($B$3, '1in Parts'!$B$2:$P$2, 0))), IF(ISNA(INDEX('2in RParts'!$B$3:$N$3204, MATCH(A2170,'2in RParts'!$A$3:$A$3204, 0), MATCH($B$3, '2in RParts'!$B$2:$N$2, 0))), IF(ISNA(INDEX('2in SqParts'!$B$3:$N$3204, MATCH(A2170,'2in SqParts'!$A$3:$A$3204, 0), MATCH($B$3, '2in SqParts'!$B$2:$N$2, 0))), Lists!I2172, INDEX('2in SqParts'!$B$3:$N$3204, MATCH(A2170,'2in SqParts'!$A$3:$A$3204, 0), MATCH($B$3, '2in SqParts'!$B$2:$N$2, 0))), INDEX('2in RParts'!$B$3:$N$3204, MATCH(A2170,'2in RParts'!$A$3:$A$3204, 0), MATCH($B$3, '2in RParts'!$B$2:$N$2, 0))), INDEX('1in Parts'!$B$3:$P$3204, MATCH(A2170,'1in Parts'!$A$3:$A$3204, 0), MATCH($B$3, '1in Parts'!$B$2:$P$2, 0))), INDEX('0.5in Parts'!$B$3:$N$3204, MATCH(A2170,'0.5in Parts'!$A$3:$A$3204, 0), MATCH($B$3, '0.5in Parts'!$B$2:$N$2, 0)))</f>
        <v>2.6245192853814276</v>
      </c>
      <c r="C2170" s="49">
        <f t="shared" si="33"/>
        <v>2.3739999999999976E-3</v>
      </c>
    </row>
    <row r="2171" spans="1:3" x14ac:dyDescent="0.25">
      <c r="A2171" s="2">
        <v>5657.2785549999999</v>
      </c>
      <c r="B2171">
        <f>IF(ISNA(INDEX('0.5in Parts'!$B$3:$N$3204, MATCH(A2171,'0.5in Parts'!$A$3:$A$3204, 0), MATCH($B$3, '0.5in Parts'!$B$2:$N$2, 0))), IF(ISNA(INDEX('1in Parts'!$B$3:$P$3204, MATCH(A2171,'1in Parts'!$A$3:$A$3204, 0), MATCH($B$3, '1in Parts'!$B$2:$P$2, 0))), IF(ISNA(INDEX('2in RParts'!$B$3:$N$3204, MATCH(A2171,'2in RParts'!$A$3:$A$3204, 0), MATCH($B$3, '2in RParts'!$B$2:$N$2, 0))), IF(ISNA(INDEX('2in SqParts'!$B$3:$N$3204, MATCH(A2171,'2in SqParts'!$A$3:$A$3204, 0), MATCH($B$3, '2in SqParts'!$B$2:$N$2, 0))), Lists!I2173, INDEX('2in SqParts'!$B$3:$N$3204, MATCH(A2171,'2in SqParts'!$A$3:$A$3204, 0), MATCH($B$3, '2in SqParts'!$B$2:$N$2, 0))), INDEX('2in RParts'!$B$3:$N$3204, MATCH(A2171,'2in RParts'!$A$3:$A$3204, 0), MATCH($B$3, '2in RParts'!$B$2:$N$2, 0))), INDEX('1in Parts'!$B$3:$P$3204, MATCH(A2171,'1in Parts'!$A$3:$A$3204, 0), MATCH($B$3, '1in Parts'!$B$2:$P$2, 0))), INDEX('0.5in Parts'!$B$3:$N$3204, MATCH(A2171,'0.5in Parts'!$A$3:$A$3204, 0), MATCH($B$3, '0.5in Parts'!$B$2:$N$2, 0)))</f>
        <v>2.6248853153077749</v>
      </c>
      <c r="C2171" s="49">
        <f t="shared" si="33"/>
        <v>2.3719999999999978E-3</v>
      </c>
    </row>
    <row r="2172" spans="1:3" x14ac:dyDescent="0.25">
      <c r="A2172" s="2">
        <v>5667.024703</v>
      </c>
      <c r="B2172">
        <f>IF(ISNA(INDEX('0.5in Parts'!$B$3:$N$3204, MATCH(A2172,'0.5in Parts'!$A$3:$A$3204, 0), MATCH($B$3, '0.5in Parts'!$B$2:$N$2, 0))), IF(ISNA(INDEX('1in Parts'!$B$3:$P$3204, MATCH(A2172,'1in Parts'!$A$3:$A$3204, 0), MATCH($B$3, '1in Parts'!$B$2:$P$2, 0))), IF(ISNA(INDEX('2in RParts'!$B$3:$N$3204, MATCH(A2172,'2in RParts'!$A$3:$A$3204, 0), MATCH($B$3, '2in RParts'!$B$2:$N$2, 0))), IF(ISNA(INDEX('2in SqParts'!$B$3:$N$3204, MATCH(A2172,'2in SqParts'!$A$3:$A$3204, 0), MATCH($B$3, '2in SqParts'!$B$2:$N$2, 0))), Lists!I2174, INDEX('2in SqParts'!$B$3:$N$3204, MATCH(A2172,'2in SqParts'!$A$3:$A$3204, 0), MATCH($B$3, '2in SqParts'!$B$2:$N$2, 0))), INDEX('2in RParts'!$B$3:$N$3204, MATCH(A2172,'2in RParts'!$A$3:$A$3204, 0), MATCH($B$3, '2in RParts'!$B$2:$N$2, 0))), INDEX('1in Parts'!$B$3:$P$3204, MATCH(A2172,'1in Parts'!$A$3:$A$3204, 0), MATCH($B$3, '1in Parts'!$B$2:$P$2, 0))), INDEX('0.5in Parts'!$B$3:$N$3204, MATCH(A2172,'0.5in Parts'!$A$3:$A$3204, 0), MATCH($B$3, '0.5in Parts'!$B$2:$N$2, 0)))</f>
        <v>2.6259852597080884</v>
      </c>
      <c r="C2172" s="49">
        <f t="shared" si="33"/>
        <v>2.3659999999999996E-3</v>
      </c>
    </row>
    <row r="2173" spans="1:3" x14ac:dyDescent="0.25">
      <c r="A2173" s="2">
        <v>5677.5192500000003</v>
      </c>
      <c r="B2173">
        <f>IF(ISNA(INDEX('0.5in Parts'!$B$3:$N$3204, MATCH(A2173,'0.5in Parts'!$A$3:$A$3204, 0), MATCH($B$3, '0.5in Parts'!$B$2:$N$2, 0))), IF(ISNA(INDEX('1in Parts'!$B$3:$P$3204, MATCH(A2173,'1in Parts'!$A$3:$A$3204, 0), MATCH($B$3, '1in Parts'!$B$2:$P$2, 0))), IF(ISNA(INDEX('2in RParts'!$B$3:$N$3204, MATCH(A2173,'2in RParts'!$A$3:$A$3204, 0), MATCH($B$3, '2in RParts'!$B$2:$N$2, 0))), IF(ISNA(INDEX('2in SqParts'!$B$3:$N$3204, MATCH(A2173,'2in SqParts'!$A$3:$A$3204, 0), MATCH($B$3, '2in SqParts'!$B$2:$N$2, 0))), Lists!I2175, INDEX('2in SqParts'!$B$3:$N$3204, MATCH(A2173,'2in SqParts'!$A$3:$A$3204, 0), MATCH($B$3, '2in SqParts'!$B$2:$N$2, 0))), INDEX('2in RParts'!$B$3:$N$3204, MATCH(A2173,'2in RParts'!$A$3:$A$3204, 0), MATCH($B$3, '2in RParts'!$B$2:$N$2, 0))), INDEX('1in Parts'!$B$3:$P$3204, MATCH(A2173,'1in Parts'!$A$3:$A$3204, 0), MATCH($B$3, '1in Parts'!$B$2:$P$2, 0))), INDEX('0.5in Parts'!$B$3:$N$3204, MATCH(A2173,'0.5in Parts'!$A$3:$A$3204, 0), MATCH($B$3, '0.5in Parts'!$B$2:$N$2, 0)))</f>
        <v>2.6267201067225039</v>
      </c>
      <c r="C2173" s="49">
        <f t="shared" si="33"/>
        <v>2.3619999999999991E-3</v>
      </c>
    </row>
    <row r="2174" spans="1:3" x14ac:dyDescent="0.25">
      <c r="A2174" s="2">
        <v>5687.2629720000004</v>
      </c>
      <c r="B2174">
        <f>IF(ISNA(INDEX('0.5in Parts'!$B$3:$N$3204, MATCH(A2174,'0.5in Parts'!$A$3:$A$3204, 0), MATCH($B$3, '0.5in Parts'!$B$2:$N$2, 0))), IF(ISNA(INDEX('1in Parts'!$B$3:$P$3204, MATCH(A2174,'1in Parts'!$A$3:$A$3204, 0), MATCH($B$3, '1in Parts'!$B$2:$P$2, 0))), IF(ISNA(INDEX('2in RParts'!$B$3:$N$3204, MATCH(A2174,'2in RParts'!$A$3:$A$3204, 0), MATCH($B$3, '2in RParts'!$B$2:$N$2, 0))), IF(ISNA(INDEX('2in SqParts'!$B$3:$N$3204, MATCH(A2174,'2in SqParts'!$A$3:$A$3204, 0), MATCH($B$3, '2in SqParts'!$B$2:$N$2, 0))), Lists!I2176, INDEX('2in SqParts'!$B$3:$N$3204, MATCH(A2174,'2in SqParts'!$A$3:$A$3204, 0), MATCH($B$3, '2in SqParts'!$B$2:$N$2, 0))), INDEX('2in RParts'!$B$3:$N$3204, MATCH(A2174,'2in RParts'!$A$3:$A$3204, 0), MATCH($B$3, '2in RParts'!$B$2:$N$2, 0))), INDEX('1in Parts'!$B$3:$P$3204, MATCH(A2174,'1in Parts'!$A$3:$A$3204, 0), MATCH($B$3, '1in Parts'!$B$2:$P$2, 0))), INDEX('0.5in Parts'!$B$3:$N$3204, MATCH(A2174,'0.5in Parts'!$A$3:$A$3204, 0), MATCH($B$3, '0.5in Parts'!$B$2:$N$2, 0)))</f>
        <v>2.628562682595899</v>
      </c>
      <c r="C2174" s="49">
        <f t="shared" si="33"/>
        <v>2.3519999999999991E-3</v>
      </c>
    </row>
    <row r="2175" spans="1:3" x14ac:dyDescent="0.25">
      <c r="A2175" s="2">
        <v>5697.0055229999998</v>
      </c>
      <c r="B2175">
        <f>IF(ISNA(INDEX('0.5in Parts'!$B$3:$N$3204, MATCH(A2175,'0.5in Parts'!$A$3:$A$3204, 0), MATCH($B$3, '0.5in Parts'!$B$2:$N$2, 0))), IF(ISNA(INDEX('1in Parts'!$B$3:$P$3204, MATCH(A2175,'1in Parts'!$A$3:$A$3204, 0), MATCH($B$3, '1in Parts'!$B$2:$P$2, 0))), IF(ISNA(INDEX('2in RParts'!$B$3:$N$3204, MATCH(A2175,'2in RParts'!$A$3:$A$3204, 0), MATCH($B$3, '2in RParts'!$B$2:$N$2, 0))), IF(ISNA(INDEX('2in SqParts'!$B$3:$N$3204, MATCH(A2175,'2in SqParts'!$A$3:$A$3204, 0), MATCH($B$3, '2in SqParts'!$B$2:$N$2, 0))), Lists!I2177, INDEX('2in SqParts'!$B$3:$N$3204, MATCH(A2175,'2in SqParts'!$A$3:$A$3204, 0), MATCH($B$3, '2in SqParts'!$B$2:$N$2, 0))), INDEX('2in RParts'!$B$3:$N$3204, MATCH(A2175,'2in RParts'!$A$3:$A$3204, 0), MATCH($B$3, '2in RParts'!$B$2:$N$2, 0))), INDEX('1in Parts'!$B$3:$P$3204, MATCH(A2175,'1in Parts'!$A$3:$A$3204, 0), MATCH($B$3, '1in Parts'!$B$2:$P$2, 0))), INDEX('0.5in Parts'!$B$3:$N$3204, MATCH(A2175,'0.5in Parts'!$A$3:$A$3204, 0), MATCH($B$3, '0.5in Parts'!$B$2:$N$2, 0)))</f>
        <v>2.6309697781908468</v>
      </c>
      <c r="C2175" s="49">
        <f t="shared" si="33"/>
        <v>2.3389999999999991E-3</v>
      </c>
    </row>
    <row r="2176" spans="1:3" x14ac:dyDescent="0.25">
      <c r="A2176" s="2">
        <v>5707.4961890000004</v>
      </c>
      <c r="B2176">
        <f>IF(ISNA(INDEX('0.5in Parts'!$B$3:$N$3204, MATCH(A2176,'0.5in Parts'!$A$3:$A$3204, 0), MATCH($B$3, '0.5in Parts'!$B$2:$N$2, 0))), IF(ISNA(INDEX('1in Parts'!$B$3:$P$3204, MATCH(A2176,'1in Parts'!$A$3:$A$3204, 0), MATCH($B$3, '1in Parts'!$B$2:$P$2, 0))), IF(ISNA(INDEX('2in RParts'!$B$3:$N$3204, MATCH(A2176,'2in RParts'!$A$3:$A$3204, 0), MATCH($B$3, '2in RParts'!$B$2:$N$2, 0))), IF(ISNA(INDEX('2in SqParts'!$B$3:$N$3204, MATCH(A2176,'2in SqParts'!$A$3:$A$3204, 0), MATCH($B$3, '2in SqParts'!$B$2:$N$2, 0))), Lists!I2178, INDEX('2in SqParts'!$B$3:$N$3204, MATCH(A2176,'2in SqParts'!$A$3:$A$3204, 0), MATCH($B$3, '2in SqParts'!$B$2:$N$2, 0))), INDEX('2in RParts'!$B$3:$N$3204, MATCH(A2176,'2in RParts'!$A$3:$A$3204, 0), MATCH($B$3, '2in RParts'!$B$2:$N$2, 0))), INDEX('1in Parts'!$B$3:$P$3204, MATCH(A2176,'1in Parts'!$A$3:$A$3204, 0), MATCH($B$3, '1in Parts'!$B$2:$P$2, 0))), INDEX('0.5in Parts'!$B$3:$N$3204, MATCH(A2176,'0.5in Parts'!$A$3:$A$3204, 0), MATCH($B$3, '0.5in Parts'!$B$2:$N$2, 0)))</f>
        <v>2.6339507901997647</v>
      </c>
      <c r="C2176" s="49">
        <f t="shared" si="33"/>
        <v>2.3229999999999978E-3</v>
      </c>
    </row>
    <row r="2177" spans="1:3" x14ac:dyDescent="0.25">
      <c r="A2177" s="2">
        <v>5717.2363020000003</v>
      </c>
      <c r="B2177">
        <f>IF(ISNA(INDEX('0.5in Parts'!$B$3:$N$3204, MATCH(A2177,'0.5in Parts'!$A$3:$A$3204, 0), MATCH($B$3, '0.5in Parts'!$B$2:$N$2, 0))), IF(ISNA(INDEX('1in Parts'!$B$3:$P$3204, MATCH(A2177,'1in Parts'!$A$3:$A$3204, 0), MATCH($B$3, '1in Parts'!$B$2:$P$2, 0))), IF(ISNA(INDEX('2in RParts'!$B$3:$N$3204, MATCH(A2177,'2in RParts'!$A$3:$A$3204, 0), MATCH($B$3, '2in RParts'!$B$2:$N$2, 0))), IF(ISNA(INDEX('2in SqParts'!$B$3:$N$3204, MATCH(A2177,'2in SqParts'!$A$3:$A$3204, 0), MATCH($B$3, '2in SqParts'!$B$2:$N$2, 0))), Lists!I2179, INDEX('2in SqParts'!$B$3:$N$3204, MATCH(A2177,'2in SqParts'!$A$3:$A$3204, 0), MATCH($B$3, '2in SqParts'!$B$2:$N$2, 0))), INDEX('2in RParts'!$B$3:$N$3204, MATCH(A2177,'2in RParts'!$A$3:$A$3204, 0), MATCH($B$3, '2in RParts'!$B$2:$N$2, 0))), INDEX('1in Parts'!$B$3:$P$3204, MATCH(A2177,'1in Parts'!$A$3:$A$3204, 0), MATCH($B$3, '1in Parts'!$B$2:$P$2, 0))), INDEX('0.5in Parts'!$B$3:$N$3204, MATCH(A2177,'0.5in Parts'!$A$3:$A$3204, 0), MATCH($B$3, '0.5in Parts'!$B$2:$N$2, 0)))</f>
        <v>2.6362000545208906</v>
      </c>
      <c r="C2177" s="49">
        <f t="shared" si="33"/>
        <v>2.3109999999999993E-3</v>
      </c>
    </row>
    <row r="2178" spans="1:3" x14ac:dyDescent="0.25">
      <c r="A2178" s="2">
        <v>5726.9752369999997</v>
      </c>
      <c r="B2178">
        <f>IF(ISNA(INDEX('0.5in Parts'!$B$3:$N$3204, MATCH(A2178,'0.5in Parts'!$A$3:$A$3204, 0), MATCH($B$3, '0.5in Parts'!$B$2:$N$2, 0))), IF(ISNA(INDEX('1in Parts'!$B$3:$P$3204, MATCH(A2178,'1in Parts'!$A$3:$A$3204, 0), MATCH($B$3, '1in Parts'!$B$2:$P$2, 0))), IF(ISNA(INDEX('2in RParts'!$B$3:$N$3204, MATCH(A2178,'2in RParts'!$A$3:$A$3204, 0), MATCH($B$3, '2in RParts'!$B$2:$N$2, 0))), IF(ISNA(INDEX('2in SqParts'!$B$3:$N$3204, MATCH(A2178,'2in SqParts'!$A$3:$A$3204, 0), MATCH($B$3, '2in SqParts'!$B$2:$N$2, 0))), Lists!I2180, INDEX('2in SqParts'!$B$3:$N$3204, MATCH(A2178,'2in SqParts'!$A$3:$A$3204, 0), MATCH($B$3, '2in SqParts'!$B$2:$N$2, 0))), INDEX('2in RParts'!$B$3:$N$3204, MATCH(A2178,'2in RParts'!$A$3:$A$3204, 0), MATCH($B$3, '2in RParts'!$B$2:$N$2, 0))), INDEX('1in Parts'!$B$3:$P$3204, MATCH(A2178,'1in Parts'!$A$3:$A$3204, 0), MATCH($B$3, '1in Parts'!$B$2:$P$2, 0))), INDEX('0.5in Parts'!$B$3:$N$3204, MATCH(A2178,'0.5in Parts'!$A$3:$A$3204, 0), MATCH($B$3, '0.5in Parts'!$B$2:$N$2, 0)))</f>
        <v>2.6363880201078556</v>
      </c>
      <c r="C2178" s="49">
        <f t="shared" si="33"/>
        <v>2.3099999999999991E-3</v>
      </c>
    </row>
    <row r="2179" spans="1:3" x14ac:dyDescent="0.25">
      <c r="A2179" s="2">
        <v>5737.4620020000002</v>
      </c>
      <c r="B2179">
        <f>IF(ISNA(INDEX('0.5in Parts'!$B$3:$N$3204, MATCH(A2179,'0.5in Parts'!$A$3:$A$3204, 0), MATCH($B$3, '0.5in Parts'!$B$2:$N$2, 0))), IF(ISNA(INDEX('1in Parts'!$B$3:$P$3204, MATCH(A2179,'1in Parts'!$A$3:$A$3204, 0), MATCH($B$3, '1in Parts'!$B$2:$P$2, 0))), IF(ISNA(INDEX('2in RParts'!$B$3:$N$3204, MATCH(A2179,'2in RParts'!$A$3:$A$3204, 0), MATCH($B$3, '2in RParts'!$B$2:$N$2, 0))), IF(ISNA(INDEX('2in SqParts'!$B$3:$N$3204, MATCH(A2179,'2in SqParts'!$A$3:$A$3204, 0), MATCH($B$3, '2in SqParts'!$B$2:$N$2, 0))), Lists!I2181, INDEX('2in SqParts'!$B$3:$N$3204, MATCH(A2179,'2in SqParts'!$A$3:$A$3204, 0), MATCH($B$3, '2in SqParts'!$B$2:$N$2, 0))), INDEX('2in RParts'!$B$3:$N$3204, MATCH(A2179,'2in RParts'!$A$3:$A$3204, 0), MATCH($B$3, '2in RParts'!$B$2:$N$2, 0))), INDEX('1in Parts'!$B$3:$P$3204, MATCH(A2179,'1in Parts'!$A$3:$A$3204, 0), MATCH($B$3, '1in Parts'!$B$2:$P$2, 0))), INDEX('0.5in Parts'!$B$3:$N$3204, MATCH(A2179,'0.5in Parts'!$A$3:$A$3204, 0), MATCH($B$3, '0.5in Parts'!$B$2:$N$2, 0)))</f>
        <v>2.6324577264794233</v>
      </c>
      <c r="C2179" s="49">
        <f t="shared" si="33"/>
        <v>2.3309999999999976E-3</v>
      </c>
    </row>
    <row r="2180" spans="1:3" x14ac:dyDescent="0.25">
      <c r="A2180" s="2">
        <v>5747.1984849999999</v>
      </c>
      <c r="B2180">
        <f>IF(ISNA(INDEX('0.5in Parts'!$B$3:$N$3204, MATCH(A2180,'0.5in Parts'!$A$3:$A$3204, 0), MATCH($B$3, '0.5in Parts'!$B$2:$N$2, 0))), IF(ISNA(INDEX('1in Parts'!$B$3:$P$3204, MATCH(A2180,'1in Parts'!$A$3:$A$3204, 0), MATCH($B$3, '1in Parts'!$B$2:$P$2, 0))), IF(ISNA(INDEX('2in RParts'!$B$3:$N$3204, MATCH(A2180,'2in RParts'!$A$3:$A$3204, 0), MATCH($B$3, '2in RParts'!$B$2:$N$2, 0))), IF(ISNA(INDEX('2in SqParts'!$B$3:$N$3204, MATCH(A2180,'2in SqParts'!$A$3:$A$3204, 0), MATCH($B$3, '2in SqParts'!$B$2:$N$2, 0))), Lists!I2182, INDEX('2in SqParts'!$B$3:$N$3204, MATCH(A2180,'2in SqParts'!$A$3:$A$3204, 0), MATCH($B$3, '2in SqParts'!$B$2:$N$2, 0))), INDEX('2in RParts'!$B$3:$N$3204, MATCH(A2180,'2in RParts'!$A$3:$A$3204, 0), MATCH($B$3, '2in RParts'!$B$2:$N$2, 0))), INDEX('1in Parts'!$B$3:$P$3204, MATCH(A2180,'1in Parts'!$A$3:$A$3204, 0), MATCH($B$3, '1in Parts'!$B$2:$P$2, 0))), INDEX('0.5in Parts'!$B$3:$N$3204, MATCH(A2180,'0.5in Parts'!$A$3:$A$3204, 0), MATCH($B$3, '0.5in Parts'!$B$2:$N$2, 0)))</f>
        <v>2.6259852597080884</v>
      </c>
      <c r="C2180" s="49">
        <f t="shared" si="33"/>
        <v>2.3659999999999996E-3</v>
      </c>
    </row>
    <row r="2181" spans="1:3" x14ac:dyDescent="0.25">
      <c r="A2181" s="2">
        <v>5757.682605</v>
      </c>
      <c r="B2181">
        <f>IF(ISNA(INDEX('0.5in Parts'!$B$3:$N$3204, MATCH(A2181,'0.5in Parts'!$A$3:$A$3204, 0), MATCH($B$3, '0.5in Parts'!$B$2:$N$2, 0))), IF(ISNA(INDEX('1in Parts'!$B$3:$P$3204, MATCH(A2181,'1in Parts'!$A$3:$A$3204, 0), MATCH($B$3, '1in Parts'!$B$2:$P$2, 0))), IF(ISNA(INDEX('2in RParts'!$B$3:$N$3204, MATCH(A2181,'2in RParts'!$A$3:$A$3204, 0), MATCH($B$3, '2in RParts'!$B$2:$N$2, 0))), IF(ISNA(INDEX('2in SqParts'!$B$3:$N$3204, MATCH(A2181,'2in SqParts'!$A$3:$A$3204, 0), MATCH($B$3, '2in SqParts'!$B$2:$N$2, 0))), Lists!I2183, INDEX('2in SqParts'!$B$3:$N$3204, MATCH(A2181,'2in SqParts'!$A$3:$A$3204, 0), MATCH($B$3, '2in SqParts'!$B$2:$N$2, 0))), INDEX('2in RParts'!$B$3:$N$3204, MATCH(A2181,'2in RParts'!$A$3:$A$3204, 0), MATCH($B$3, '2in RParts'!$B$2:$N$2, 0))), INDEX('1in Parts'!$B$3:$P$3204, MATCH(A2181,'1in Parts'!$A$3:$A$3204, 0), MATCH($B$3, '1in Parts'!$B$2:$P$2, 0))), INDEX('0.5in Parts'!$B$3:$N$3204, MATCH(A2181,'0.5in Parts'!$A$3:$A$3204, 0), MATCH($B$3, '0.5in Parts'!$B$2:$N$2, 0)))</f>
        <v>2.62015082123717</v>
      </c>
      <c r="C2181" s="49">
        <f t="shared" si="33"/>
        <v>2.3979999999999987E-3</v>
      </c>
    </row>
    <row r="2182" spans="1:3" x14ac:dyDescent="0.25">
      <c r="A2182" s="2">
        <v>5767.4166290000003</v>
      </c>
      <c r="B2182">
        <f>IF(ISNA(INDEX('0.5in Parts'!$B$3:$N$3204, MATCH(A2182,'0.5in Parts'!$A$3:$A$3204, 0), MATCH($B$3, '0.5in Parts'!$B$2:$N$2, 0))), IF(ISNA(INDEX('1in Parts'!$B$3:$P$3204, MATCH(A2182,'1in Parts'!$A$3:$A$3204, 0), MATCH($B$3, '1in Parts'!$B$2:$P$2, 0))), IF(ISNA(INDEX('2in RParts'!$B$3:$N$3204, MATCH(A2182,'2in RParts'!$A$3:$A$3204, 0), MATCH($B$3, '2in RParts'!$B$2:$N$2, 0))), IF(ISNA(INDEX('2in SqParts'!$B$3:$N$3204, MATCH(A2182,'2in SqParts'!$A$3:$A$3204, 0), MATCH($B$3, '2in SqParts'!$B$2:$N$2, 0))), Lists!I2184, INDEX('2in SqParts'!$B$3:$N$3204, MATCH(A2182,'2in SqParts'!$A$3:$A$3204, 0), MATCH($B$3, '2in SqParts'!$B$2:$N$2, 0))), INDEX('2in RParts'!$B$3:$N$3204, MATCH(A2182,'2in RParts'!$A$3:$A$3204, 0), MATCH($B$3, '2in RParts'!$B$2:$N$2, 0))), INDEX('1in Parts'!$B$3:$P$3204, MATCH(A2182,'1in Parts'!$A$3:$A$3204, 0), MATCH($B$3, '1in Parts'!$B$2:$P$2, 0))), INDEX('0.5in Parts'!$B$3:$N$3204, MATCH(A2182,'0.5in Parts'!$A$3:$A$3204, 0), MATCH($B$3, '0.5in Parts'!$B$2:$N$2, 0)))</f>
        <v>2.6179829574251317</v>
      </c>
      <c r="C2182" s="49">
        <f t="shared" ref="C2182:C2245" si="34">1/10^B2182</f>
        <v>2.4099999999999989E-3</v>
      </c>
    </row>
    <row r="2183" spans="1:3" x14ac:dyDescent="0.25">
      <c r="A2183" s="2">
        <v>5777.1494640000001</v>
      </c>
      <c r="B2183">
        <f>IF(ISNA(INDEX('0.5in Parts'!$B$3:$N$3204, MATCH(A2183,'0.5in Parts'!$A$3:$A$3204, 0), MATCH($B$3, '0.5in Parts'!$B$2:$N$2, 0))), IF(ISNA(INDEX('1in Parts'!$B$3:$P$3204, MATCH(A2183,'1in Parts'!$A$3:$A$3204, 0), MATCH($B$3, '1in Parts'!$B$2:$P$2, 0))), IF(ISNA(INDEX('2in RParts'!$B$3:$N$3204, MATCH(A2183,'2in RParts'!$A$3:$A$3204, 0), MATCH($B$3, '2in RParts'!$B$2:$N$2, 0))), IF(ISNA(INDEX('2in SqParts'!$B$3:$N$3204, MATCH(A2183,'2in SqParts'!$A$3:$A$3204, 0), MATCH($B$3, '2in SqParts'!$B$2:$N$2, 0))), Lists!I2185, INDEX('2in SqParts'!$B$3:$N$3204, MATCH(A2183,'2in SqParts'!$A$3:$A$3204, 0), MATCH($B$3, '2in SqParts'!$B$2:$N$2, 0))), INDEX('2in RParts'!$B$3:$N$3204, MATCH(A2183,'2in RParts'!$A$3:$A$3204, 0), MATCH($B$3, '2in RParts'!$B$2:$N$2, 0))), INDEX('1in Parts'!$B$3:$P$3204, MATCH(A2183,'1in Parts'!$A$3:$A$3204, 0), MATCH($B$3, '1in Parts'!$B$2:$P$2, 0))), INDEX('0.5in Parts'!$B$3:$N$3204, MATCH(A2183,'0.5in Parts'!$A$3:$A$3204, 0), MATCH($B$3, '0.5in Parts'!$B$2:$N$2, 0)))</f>
        <v>2.6178027896225462</v>
      </c>
      <c r="C2183" s="49">
        <f t="shared" si="34"/>
        <v>2.4109999999999999E-3</v>
      </c>
    </row>
    <row r="2184" spans="1:3" x14ac:dyDescent="0.25">
      <c r="A2184" s="2">
        <v>5787.6296490000004</v>
      </c>
      <c r="B2184">
        <f>IF(ISNA(INDEX('0.5in Parts'!$B$3:$N$3204, MATCH(A2184,'0.5in Parts'!$A$3:$A$3204, 0), MATCH($B$3, '0.5in Parts'!$B$2:$N$2, 0))), IF(ISNA(INDEX('1in Parts'!$B$3:$P$3204, MATCH(A2184,'1in Parts'!$A$3:$A$3204, 0), MATCH($B$3, '1in Parts'!$B$2:$P$2, 0))), IF(ISNA(INDEX('2in RParts'!$B$3:$N$3204, MATCH(A2184,'2in RParts'!$A$3:$A$3204, 0), MATCH($B$3, '2in RParts'!$B$2:$N$2, 0))), IF(ISNA(INDEX('2in SqParts'!$B$3:$N$3204, MATCH(A2184,'2in SqParts'!$A$3:$A$3204, 0), MATCH($B$3, '2in SqParts'!$B$2:$N$2, 0))), Lists!I2186, INDEX('2in SqParts'!$B$3:$N$3204, MATCH(A2184,'2in SqParts'!$A$3:$A$3204, 0), MATCH($B$3, '2in SqParts'!$B$2:$N$2, 0))), INDEX('2in RParts'!$B$3:$N$3204, MATCH(A2184,'2in RParts'!$A$3:$A$3204, 0), MATCH($B$3, '2in RParts'!$B$2:$N$2, 0))), INDEX('1in Parts'!$B$3:$P$3204, MATCH(A2184,'1in Parts'!$A$3:$A$3204, 0), MATCH($B$3, '1in Parts'!$B$2:$P$2, 0))), INDEX('0.5in Parts'!$B$3:$N$3204, MATCH(A2184,'0.5in Parts'!$A$3:$A$3204, 0), MATCH($B$3, '0.5in Parts'!$B$2:$N$2, 0)))</f>
        <v>2.618704376996174</v>
      </c>
      <c r="C2184" s="49">
        <f t="shared" si="34"/>
        <v>2.4059999999999984E-3</v>
      </c>
    </row>
    <row r="2185" spans="1:3" x14ac:dyDescent="0.25">
      <c r="A2185" s="2">
        <v>5797.3600120000001</v>
      </c>
      <c r="B2185">
        <f>IF(ISNA(INDEX('0.5in Parts'!$B$3:$N$3204, MATCH(A2185,'0.5in Parts'!$A$3:$A$3204, 0), MATCH($B$3, '0.5in Parts'!$B$2:$N$2, 0))), IF(ISNA(INDEX('1in Parts'!$B$3:$P$3204, MATCH(A2185,'1in Parts'!$A$3:$A$3204, 0), MATCH($B$3, '1in Parts'!$B$2:$P$2, 0))), IF(ISNA(INDEX('2in RParts'!$B$3:$N$3204, MATCH(A2185,'2in RParts'!$A$3:$A$3204, 0), MATCH($B$3, '2in RParts'!$B$2:$N$2, 0))), IF(ISNA(INDEX('2in SqParts'!$B$3:$N$3204, MATCH(A2185,'2in SqParts'!$A$3:$A$3204, 0), MATCH($B$3, '2in SqParts'!$B$2:$N$2, 0))), Lists!I2187, INDEX('2in SqParts'!$B$3:$N$3204, MATCH(A2185,'2in SqParts'!$A$3:$A$3204, 0), MATCH($B$3, '2in SqParts'!$B$2:$N$2, 0))), INDEX('2in RParts'!$B$3:$N$3204, MATCH(A2185,'2in RParts'!$A$3:$A$3204, 0), MATCH($B$3, '2in RParts'!$B$2:$N$2, 0))), INDEX('1in Parts'!$B$3:$P$3204, MATCH(A2185,'1in Parts'!$A$3:$A$3204, 0), MATCH($B$3, '1in Parts'!$B$2:$P$2, 0))), INDEX('0.5in Parts'!$B$3:$N$3204, MATCH(A2185,'0.5in Parts'!$A$3:$A$3204, 0), MATCH($B$3, '0.5in Parts'!$B$2:$N$2, 0)))</f>
        <v>2.6196078399429727</v>
      </c>
      <c r="C2185" s="49">
        <f t="shared" si="34"/>
        <v>2.4009999999999982E-3</v>
      </c>
    </row>
    <row r="2186" spans="1:3" x14ac:dyDescent="0.25">
      <c r="A2186" s="2">
        <v>5807.0891799999999</v>
      </c>
      <c r="B2186">
        <f>IF(ISNA(INDEX('0.5in Parts'!$B$3:$N$3204, MATCH(A2186,'0.5in Parts'!$A$3:$A$3204, 0), MATCH($B$3, '0.5in Parts'!$B$2:$N$2, 0))), IF(ISNA(INDEX('1in Parts'!$B$3:$P$3204, MATCH(A2186,'1in Parts'!$A$3:$A$3204, 0), MATCH($B$3, '1in Parts'!$B$2:$P$2, 0))), IF(ISNA(INDEX('2in RParts'!$B$3:$N$3204, MATCH(A2186,'2in RParts'!$A$3:$A$3204, 0), MATCH($B$3, '2in RParts'!$B$2:$N$2, 0))), IF(ISNA(INDEX('2in SqParts'!$B$3:$N$3204, MATCH(A2186,'2in SqParts'!$A$3:$A$3204, 0), MATCH($B$3, '2in SqParts'!$B$2:$N$2, 0))), Lists!I2188, INDEX('2in SqParts'!$B$3:$N$3204, MATCH(A2186,'2in SqParts'!$A$3:$A$3204, 0), MATCH($B$3, '2in SqParts'!$B$2:$N$2, 0))), INDEX('2in RParts'!$B$3:$N$3204, MATCH(A2186,'2in RParts'!$A$3:$A$3204, 0), MATCH($B$3, '2in RParts'!$B$2:$N$2, 0))), INDEX('1in Parts'!$B$3:$P$3204, MATCH(A2186,'1in Parts'!$A$3:$A$3204, 0), MATCH($B$3, '1in Parts'!$B$2:$P$2, 0))), INDEX('0.5in Parts'!$B$3:$N$3204, MATCH(A2186,'0.5in Parts'!$A$3:$A$3204, 0), MATCH($B$3, '0.5in Parts'!$B$2:$N$2, 0)))</f>
        <v>2.6217838502501221</v>
      </c>
      <c r="C2186" s="49">
        <f t="shared" si="34"/>
        <v>2.3890000000000001E-3</v>
      </c>
    </row>
    <row r="2187" spans="1:3" x14ac:dyDescent="0.25">
      <c r="A2187" s="2">
        <v>5817.5654089999998</v>
      </c>
      <c r="B2187">
        <f>IF(ISNA(INDEX('0.5in Parts'!$B$3:$N$3204, MATCH(A2187,'0.5in Parts'!$A$3:$A$3204, 0), MATCH($B$3, '0.5in Parts'!$B$2:$N$2, 0))), IF(ISNA(INDEX('1in Parts'!$B$3:$P$3204, MATCH(A2187,'1in Parts'!$A$3:$A$3204, 0), MATCH($B$3, '1in Parts'!$B$2:$P$2, 0))), IF(ISNA(INDEX('2in RParts'!$B$3:$N$3204, MATCH(A2187,'2in RParts'!$A$3:$A$3204, 0), MATCH($B$3, '2in RParts'!$B$2:$N$2, 0))), IF(ISNA(INDEX('2in SqParts'!$B$3:$N$3204, MATCH(A2187,'2in SqParts'!$A$3:$A$3204, 0), MATCH($B$3, '2in SqParts'!$B$2:$N$2, 0))), Lists!I2189, INDEX('2in SqParts'!$B$3:$N$3204, MATCH(A2187,'2in SqParts'!$A$3:$A$3204, 0), MATCH($B$3, '2in SqParts'!$B$2:$N$2, 0))), INDEX('2in RParts'!$B$3:$N$3204, MATCH(A2187,'2in RParts'!$A$3:$A$3204, 0), MATCH($B$3, '2in RParts'!$B$2:$N$2, 0))), INDEX('1in Parts'!$B$3:$P$3204, MATCH(A2187,'1in Parts'!$A$3:$A$3204, 0), MATCH($B$3, '1in Parts'!$B$2:$P$2, 0))), INDEX('0.5in Parts'!$B$3:$N$3204, MATCH(A2187,'0.5in Parts'!$A$3:$A$3204, 0), MATCH($B$3, '0.5in Parts'!$B$2:$N$2, 0)))</f>
        <v>2.6234230429434882</v>
      </c>
      <c r="C2187" s="49">
        <f t="shared" si="34"/>
        <v>2.379999999999998E-3</v>
      </c>
    </row>
    <row r="2188" spans="1:3" x14ac:dyDescent="0.25">
      <c r="A2188" s="2">
        <v>5827.2920919999997</v>
      </c>
      <c r="B2188">
        <f>IF(ISNA(INDEX('0.5in Parts'!$B$3:$N$3204, MATCH(A2188,'0.5in Parts'!$A$3:$A$3204, 0), MATCH($B$3, '0.5in Parts'!$B$2:$N$2, 0))), IF(ISNA(INDEX('1in Parts'!$B$3:$P$3204, MATCH(A2188,'1in Parts'!$A$3:$A$3204, 0), MATCH($B$3, '1in Parts'!$B$2:$P$2, 0))), IF(ISNA(INDEX('2in RParts'!$B$3:$N$3204, MATCH(A2188,'2in RParts'!$A$3:$A$3204, 0), MATCH($B$3, '2in RParts'!$B$2:$N$2, 0))), IF(ISNA(INDEX('2in SqParts'!$B$3:$N$3204, MATCH(A2188,'2in SqParts'!$A$3:$A$3204, 0), MATCH($B$3, '2in SqParts'!$B$2:$N$2, 0))), Lists!I2190, INDEX('2in SqParts'!$B$3:$N$3204, MATCH(A2188,'2in SqParts'!$A$3:$A$3204, 0), MATCH($B$3, '2in SqParts'!$B$2:$N$2, 0))), INDEX('2in RParts'!$B$3:$N$3204, MATCH(A2188,'2in RParts'!$A$3:$A$3204, 0), MATCH($B$3, '2in RParts'!$B$2:$N$2, 0))), INDEX('1in Parts'!$B$3:$P$3204, MATCH(A2188,'1in Parts'!$A$3:$A$3204, 0), MATCH($B$3, '1in Parts'!$B$2:$P$2, 0))), INDEX('0.5in Parts'!$B$3:$N$3204, MATCH(A2188,'0.5in Parts'!$A$3:$A$3204, 0), MATCH($B$3, '0.5in Parts'!$B$2:$N$2, 0)))</f>
        <v>2.62397081827182</v>
      </c>
      <c r="C2188" s="49">
        <f t="shared" si="34"/>
        <v>2.3769999999999976E-3</v>
      </c>
    </row>
    <row r="2189" spans="1:3" x14ac:dyDescent="0.25">
      <c r="A2189" s="2">
        <v>5837.0175749999999</v>
      </c>
      <c r="B2189">
        <f>IF(ISNA(INDEX('0.5in Parts'!$B$3:$N$3204, MATCH(A2189,'0.5in Parts'!$A$3:$A$3204, 0), MATCH($B$3, '0.5in Parts'!$B$2:$N$2, 0))), IF(ISNA(INDEX('1in Parts'!$B$3:$P$3204, MATCH(A2189,'1in Parts'!$A$3:$A$3204, 0), MATCH($B$3, '1in Parts'!$B$2:$P$2, 0))), IF(ISNA(INDEX('2in RParts'!$B$3:$N$3204, MATCH(A2189,'2in RParts'!$A$3:$A$3204, 0), MATCH($B$3, '2in RParts'!$B$2:$N$2, 0))), IF(ISNA(INDEX('2in SqParts'!$B$3:$N$3204, MATCH(A2189,'2in SqParts'!$A$3:$A$3204, 0), MATCH($B$3, '2in SqParts'!$B$2:$N$2, 0))), Lists!I2191, INDEX('2in SqParts'!$B$3:$N$3204, MATCH(A2189,'2in SqParts'!$A$3:$A$3204, 0), MATCH($B$3, '2in SqParts'!$B$2:$N$2, 0))), INDEX('2in RParts'!$B$3:$N$3204, MATCH(A2189,'2in RParts'!$A$3:$A$3204, 0), MATCH($B$3, '2in RParts'!$B$2:$N$2, 0))), INDEX('1in Parts'!$B$3:$P$3204, MATCH(A2189,'1in Parts'!$A$3:$A$3204, 0), MATCH($B$3, '1in Parts'!$B$2:$P$2, 0))), INDEX('0.5in Parts'!$B$3:$N$3204, MATCH(A2189,'0.5in Parts'!$A$3:$A$3204, 0), MATCH($B$3, '0.5in Parts'!$B$2:$N$2, 0)))</f>
        <v>2.62397081827182</v>
      </c>
      <c r="C2189" s="49">
        <f t="shared" si="34"/>
        <v>2.3769999999999976E-3</v>
      </c>
    </row>
    <row r="2190" spans="1:3" x14ac:dyDescent="0.25">
      <c r="A2190" s="2">
        <v>5847.4898279999998</v>
      </c>
      <c r="B2190">
        <f>IF(ISNA(INDEX('0.5in Parts'!$B$3:$N$3204, MATCH(A2190,'0.5in Parts'!$A$3:$A$3204, 0), MATCH($B$3, '0.5in Parts'!$B$2:$N$2, 0))), IF(ISNA(INDEX('1in Parts'!$B$3:$P$3204, MATCH(A2190,'1in Parts'!$A$3:$A$3204, 0), MATCH($B$3, '1in Parts'!$B$2:$P$2, 0))), IF(ISNA(INDEX('2in RParts'!$B$3:$N$3204, MATCH(A2190,'2in RParts'!$A$3:$A$3204, 0), MATCH($B$3, '2in RParts'!$B$2:$N$2, 0))), IF(ISNA(INDEX('2in SqParts'!$B$3:$N$3204, MATCH(A2190,'2in SqParts'!$A$3:$A$3204, 0), MATCH($B$3, '2in SqParts'!$B$2:$N$2, 0))), Lists!I2192, INDEX('2in SqParts'!$B$3:$N$3204, MATCH(A2190,'2in SqParts'!$A$3:$A$3204, 0), MATCH($B$3, '2in SqParts'!$B$2:$N$2, 0))), INDEX('2in RParts'!$B$3:$N$3204, MATCH(A2190,'2in RParts'!$A$3:$A$3204, 0), MATCH($B$3, '2in RParts'!$B$2:$N$2, 0))), INDEX('1in Parts'!$B$3:$P$3204, MATCH(A2190,'1in Parts'!$A$3:$A$3204, 0), MATCH($B$3, '1in Parts'!$B$2:$P$2, 0))), INDEX('0.5in Parts'!$B$3:$N$3204, MATCH(A2190,'0.5in Parts'!$A$3:$A$3204, 0), MATCH($B$3, '0.5in Parts'!$B$2:$N$2, 0)))</f>
        <v>2.6243363860391145</v>
      </c>
      <c r="C2190" s="49">
        <f t="shared" si="34"/>
        <v>2.3749999999999995E-3</v>
      </c>
    </row>
    <row r="2191" spans="1:3" x14ac:dyDescent="0.25">
      <c r="A2191" s="2">
        <v>5857.2128130000001</v>
      </c>
      <c r="B2191">
        <f>IF(ISNA(INDEX('0.5in Parts'!$B$3:$N$3204, MATCH(A2191,'0.5in Parts'!$A$3:$A$3204, 0), MATCH($B$3, '0.5in Parts'!$B$2:$N$2, 0))), IF(ISNA(INDEX('1in Parts'!$B$3:$P$3204, MATCH(A2191,'1in Parts'!$A$3:$A$3204, 0), MATCH($B$3, '1in Parts'!$B$2:$P$2, 0))), IF(ISNA(INDEX('2in RParts'!$B$3:$N$3204, MATCH(A2191,'2in RParts'!$A$3:$A$3204, 0), MATCH($B$3, '2in RParts'!$B$2:$N$2, 0))), IF(ISNA(INDEX('2in SqParts'!$B$3:$N$3204, MATCH(A2191,'2in SqParts'!$A$3:$A$3204, 0), MATCH($B$3, '2in SqParts'!$B$2:$N$2, 0))), Lists!I2193, INDEX('2in SqParts'!$B$3:$N$3204, MATCH(A2191,'2in SqParts'!$A$3:$A$3204, 0), MATCH($B$3, '2in SqParts'!$B$2:$N$2, 0))), INDEX('2in RParts'!$B$3:$N$3204, MATCH(A2191,'2in RParts'!$A$3:$A$3204, 0), MATCH($B$3, '2in RParts'!$B$2:$N$2, 0))), INDEX('1in Parts'!$B$3:$P$3204, MATCH(A2191,'1in Parts'!$A$3:$A$3204, 0), MATCH($B$3, '1in Parts'!$B$2:$P$2, 0))), INDEX('0.5in Parts'!$B$3:$N$3204, MATCH(A2191,'0.5in Parts'!$A$3:$A$3204, 0), MATCH($B$3, '0.5in Parts'!$B$2:$N$2, 0)))</f>
        <v>2.6256183019491179</v>
      </c>
      <c r="C2191" s="49">
        <f t="shared" si="34"/>
        <v>2.367999999999999E-3</v>
      </c>
    </row>
    <row r="2192" spans="1:3" x14ac:dyDescent="0.25">
      <c r="A2192" s="2">
        <v>5866.9345910000002</v>
      </c>
      <c r="B2192">
        <f>IF(ISNA(INDEX('0.5in Parts'!$B$3:$N$3204, MATCH(A2192,'0.5in Parts'!$A$3:$A$3204, 0), MATCH($B$3, '0.5in Parts'!$B$2:$N$2, 0))), IF(ISNA(INDEX('1in Parts'!$B$3:$P$3204, MATCH(A2192,'1in Parts'!$A$3:$A$3204, 0), MATCH($B$3, '1in Parts'!$B$2:$P$2, 0))), IF(ISNA(INDEX('2in RParts'!$B$3:$N$3204, MATCH(A2192,'2in RParts'!$A$3:$A$3204, 0), MATCH($B$3, '2in RParts'!$B$2:$N$2, 0))), IF(ISNA(INDEX('2in SqParts'!$B$3:$N$3204, MATCH(A2192,'2in SqParts'!$A$3:$A$3204, 0), MATCH($B$3, '2in SqParts'!$B$2:$N$2, 0))), Lists!I2194, INDEX('2in SqParts'!$B$3:$N$3204, MATCH(A2192,'2in SqParts'!$A$3:$A$3204, 0), MATCH($B$3, '2in SqParts'!$B$2:$N$2, 0))), INDEX('2in RParts'!$B$3:$N$3204, MATCH(A2192,'2in RParts'!$A$3:$A$3204, 0), MATCH($B$3, '2in RParts'!$B$2:$N$2, 0))), INDEX('1in Parts'!$B$3:$P$3204, MATCH(A2192,'1in Parts'!$A$3:$A$3204, 0), MATCH($B$3, '1in Parts'!$B$2:$P$2, 0))), INDEX('0.5in Parts'!$B$3:$N$3204, MATCH(A2192,'0.5in Parts'!$A$3:$A$3204, 0), MATCH($B$3, '0.5in Parts'!$B$2:$N$2, 0)))</f>
        <v>2.6276404174756762</v>
      </c>
      <c r="C2192" s="49">
        <f t="shared" si="34"/>
        <v>2.3569999999999976E-3</v>
      </c>
    </row>
    <row r="2193" spans="1:3" x14ac:dyDescent="0.25">
      <c r="A2193" s="2">
        <v>5877.4028470000003</v>
      </c>
      <c r="B2193">
        <f>IF(ISNA(INDEX('0.5in Parts'!$B$3:$N$3204, MATCH(A2193,'0.5in Parts'!$A$3:$A$3204, 0), MATCH($B$3, '0.5in Parts'!$B$2:$N$2, 0))), IF(ISNA(INDEX('1in Parts'!$B$3:$P$3204, MATCH(A2193,'1in Parts'!$A$3:$A$3204, 0), MATCH($B$3, '1in Parts'!$B$2:$P$2, 0))), IF(ISNA(INDEX('2in RParts'!$B$3:$N$3204, MATCH(A2193,'2in RParts'!$A$3:$A$3204, 0), MATCH($B$3, '2in RParts'!$B$2:$N$2, 0))), IF(ISNA(INDEX('2in SqParts'!$B$3:$N$3204, MATCH(A2193,'2in SqParts'!$A$3:$A$3204, 0), MATCH($B$3, '2in SqParts'!$B$2:$N$2, 0))), Lists!I2195, INDEX('2in SqParts'!$B$3:$N$3204, MATCH(A2193,'2in SqParts'!$A$3:$A$3204, 0), MATCH($B$3, '2in SqParts'!$B$2:$N$2, 0))), INDEX('2in RParts'!$B$3:$N$3204, MATCH(A2193,'2in RParts'!$A$3:$A$3204, 0), MATCH($B$3, '2in RParts'!$B$2:$N$2, 0))), INDEX('1in Parts'!$B$3:$P$3204, MATCH(A2193,'1in Parts'!$A$3:$A$3204, 0), MATCH($B$3, '1in Parts'!$B$2:$P$2, 0))), INDEX('0.5in Parts'!$B$3:$N$3204, MATCH(A2193,'0.5in Parts'!$A$3:$A$3204, 0), MATCH($B$3, '0.5in Parts'!$B$2:$N$2, 0)))</f>
        <v>2.628562682595899</v>
      </c>
      <c r="C2193" s="49">
        <f t="shared" si="34"/>
        <v>2.3519999999999991E-3</v>
      </c>
    </row>
    <row r="2194" spans="1:3" x14ac:dyDescent="0.25">
      <c r="A2194" s="2">
        <v>5887.1221139999998</v>
      </c>
      <c r="B2194">
        <f>IF(ISNA(INDEX('0.5in Parts'!$B$3:$N$3204, MATCH(A2194,'0.5in Parts'!$A$3:$A$3204, 0), MATCH($B$3, '0.5in Parts'!$B$2:$N$2, 0))), IF(ISNA(INDEX('1in Parts'!$B$3:$P$3204, MATCH(A2194,'1in Parts'!$A$3:$A$3204, 0), MATCH($B$3, '1in Parts'!$B$2:$P$2, 0))), IF(ISNA(INDEX('2in RParts'!$B$3:$N$3204, MATCH(A2194,'2in RParts'!$A$3:$A$3204, 0), MATCH($B$3, '2in RParts'!$B$2:$N$2, 0))), IF(ISNA(INDEX('2in SqParts'!$B$3:$N$3204, MATCH(A2194,'2in SqParts'!$A$3:$A$3204, 0), MATCH($B$3, '2in SqParts'!$B$2:$N$2, 0))), Lists!I2196, INDEX('2in SqParts'!$B$3:$N$3204, MATCH(A2194,'2in SqParts'!$A$3:$A$3204, 0), MATCH($B$3, '2in SqParts'!$B$2:$N$2, 0))), INDEX('2in RParts'!$B$3:$N$3204, MATCH(A2194,'2in RParts'!$A$3:$A$3204, 0), MATCH($B$3, '2in RParts'!$B$2:$N$2, 0))), INDEX('1in Parts'!$B$3:$P$3204, MATCH(A2194,'1in Parts'!$A$3:$A$3204, 0), MATCH($B$3, '1in Parts'!$B$2:$P$2, 0))), INDEX('0.5in Parts'!$B$3:$N$3204, MATCH(A2194,'0.5in Parts'!$A$3:$A$3204, 0), MATCH($B$3, '0.5in Parts'!$B$2:$N$2, 0)))</f>
        <v>2.6274561992409295</v>
      </c>
      <c r="C2194" s="49">
        <f t="shared" si="34"/>
        <v>2.3579999999999999E-3</v>
      </c>
    </row>
    <row r="2195" spans="1:3" x14ac:dyDescent="0.25">
      <c r="A2195" s="2">
        <v>5897.5876609999996</v>
      </c>
      <c r="B2195">
        <f>IF(ISNA(INDEX('0.5in Parts'!$B$3:$N$3204, MATCH(A2195,'0.5in Parts'!$A$3:$A$3204, 0), MATCH($B$3, '0.5in Parts'!$B$2:$N$2, 0))), IF(ISNA(INDEX('1in Parts'!$B$3:$P$3204, MATCH(A2195,'1in Parts'!$A$3:$A$3204, 0), MATCH($B$3, '1in Parts'!$B$2:$P$2, 0))), IF(ISNA(INDEX('2in RParts'!$B$3:$N$3204, MATCH(A2195,'2in RParts'!$A$3:$A$3204, 0), MATCH($B$3, '2in RParts'!$B$2:$N$2, 0))), IF(ISNA(INDEX('2in SqParts'!$B$3:$N$3204, MATCH(A2195,'2in SqParts'!$A$3:$A$3204, 0), MATCH($B$3, '2in SqParts'!$B$2:$N$2, 0))), Lists!I2197, INDEX('2in SqParts'!$B$3:$N$3204, MATCH(A2195,'2in SqParts'!$A$3:$A$3204, 0), MATCH($B$3, '2in SqParts'!$B$2:$N$2, 0))), INDEX('2in RParts'!$B$3:$N$3204, MATCH(A2195,'2in RParts'!$A$3:$A$3204, 0), MATCH($B$3, '2in RParts'!$B$2:$N$2, 0))), INDEX('1in Parts'!$B$3:$P$3204, MATCH(A2195,'1in Parts'!$A$3:$A$3204, 0), MATCH($B$3, '1in Parts'!$B$2:$P$2, 0))), INDEX('0.5in Parts'!$B$3:$N$3204, MATCH(A2195,'0.5in Parts'!$A$3:$A$3204, 0), MATCH($B$3, '0.5in Parts'!$B$2:$N$2, 0)))</f>
        <v>2.62397081827182</v>
      </c>
      <c r="C2195" s="49">
        <f t="shared" si="34"/>
        <v>2.3769999999999976E-3</v>
      </c>
    </row>
    <row r="2196" spans="1:3" x14ac:dyDescent="0.25">
      <c r="A2196" s="2">
        <v>5907.304408</v>
      </c>
      <c r="B2196">
        <f>IF(ISNA(INDEX('0.5in Parts'!$B$3:$N$3204, MATCH(A2196,'0.5in Parts'!$A$3:$A$3204, 0), MATCH($B$3, '0.5in Parts'!$B$2:$N$2, 0))), IF(ISNA(INDEX('1in Parts'!$B$3:$P$3204, MATCH(A2196,'1in Parts'!$A$3:$A$3204, 0), MATCH($B$3, '1in Parts'!$B$2:$P$2, 0))), IF(ISNA(INDEX('2in RParts'!$B$3:$N$3204, MATCH(A2196,'2in RParts'!$A$3:$A$3204, 0), MATCH($B$3, '2in RParts'!$B$2:$N$2, 0))), IF(ISNA(INDEX('2in SqParts'!$B$3:$N$3204, MATCH(A2196,'2in SqParts'!$A$3:$A$3204, 0), MATCH($B$3, '2in SqParts'!$B$2:$N$2, 0))), Lists!I2198, INDEX('2in SqParts'!$B$3:$N$3204, MATCH(A2196,'2in SqParts'!$A$3:$A$3204, 0), MATCH($B$3, '2in SqParts'!$B$2:$N$2, 0))), INDEX('2in RParts'!$B$3:$N$3204, MATCH(A2196,'2in RParts'!$A$3:$A$3204, 0), MATCH($B$3, '2in RParts'!$B$2:$N$2, 0))), INDEX('1in Parts'!$B$3:$P$3204, MATCH(A2196,'1in Parts'!$A$3:$A$3204, 0), MATCH($B$3, '1in Parts'!$B$2:$P$2, 0))), INDEX('0.5in Parts'!$B$3:$N$3204, MATCH(A2196,'0.5in Parts'!$A$3:$A$3204, 0), MATCH($B$3, '0.5in Parts'!$B$2:$N$2, 0)))</f>
        <v>2.620513186282726</v>
      </c>
      <c r="C2196" s="49">
        <f t="shared" si="34"/>
        <v>2.3959999999999993E-3</v>
      </c>
    </row>
    <row r="2197" spans="1:3" x14ac:dyDescent="0.25">
      <c r="A2197" s="2">
        <v>5917.0199380000004</v>
      </c>
      <c r="B2197">
        <f>IF(ISNA(INDEX('0.5in Parts'!$B$3:$N$3204, MATCH(A2197,'0.5in Parts'!$A$3:$A$3204, 0), MATCH($B$3, '0.5in Parts'!$B$2:$N$2, 0))), IF(ISNA(INDEX('1in Parts'!$B$3:$P$3204, MATCH(A2197,'1in Parts'!$A$3:$A$3204, 0), MATCH($B$3, '1in Parts'!$B$2:$P$2, 0))), IF(ISNA(INDEX('2in RParts'!$B$3:$N$3204, MATCH(A2197,'2in RParts'!$A$3:$A$3204, 0), MATCH($B$3, '2in RParts'!$B$2:$N$2, 0))), IF(ISNA(INDEX('2in SqParts'!$B$3:$N$3204, MATCH(A2197,'2in SqParts'!$A$3:$A$3204, 0), MATCH($B$3, '2in SqParts'!$B$2:$N$2, 0))), Lists!I2199, INDEX('2in SqParts'!$B$3:$N$3204, MATCH(A2197,'2in SqParts'!$A$3:$A$3204, 0), MATCH($B$3, '2in SqParts'!$B$2:$N$2, 0))), INDEX('2in RParts'!$B$3:$N$3204, MATCH(A2197,'2in RParts'!$A$3:$A$3204, 0), MATCH($B$3, '2in RParts'!$B$2:$N$2, 0))), INDEX('1in Parts'!$B$3:$P$3204, MATCH(A2197,'1in Parts'!$A$3:$A$3204, 0), MATCH($B$3, '1in Parts'!$B$2:$P$2, 0))), INDEX('0.5in Parts'!$B$3:$N$3204, MATCH(A2197,'0.5in Parts'!$A$3:$A$3204, 0), MATCH($B$3, '0.5in Parts'!$B$2:$N$2, 0)))</f>
        <v>2.6194269969331128</v>
      </c>
      <c r="C2197" s="49">
        <f t="shared" si="34"/>
        <v>2.4019999999999992E-3</v>
      </c>
    </row>
    <row r="2198" spans="1:3" x14ac:dyDescent="0.25">
      <c r="A2198" s="2">
        <v>5927.4814539999998</v>
      </c>
      <c r="B2198">
        <f>IF(ISNA(INDEX('0.5in Parts'!$B$3:$N$3204, MATCH(A2198,'0.5in Parts'!$A$3:$A$3204, 0), MATCH($B$3, '0.5in Parts'!$B$2:$N$2, 0))), IF(ISNA(INDEX('1in Parts'!$B$3:$P$3204, MATCH(A2198,'1in Parts'!$A$3:$A$3204, 0), MATCH($B$3, '1in Parts'!$B$2:$P$2, 0))), IF(ISNA(INDEX('2in RParts'!$B$3:$N$3204, MATCH(A2198,'2in RParts'!$A$3:$A$3204, 0), MATCH($B$3, '2in RParts'!$B$2:$N$2, 0))), IF(ISNA(INDEX('2in SqParts'!$B$3:$N$3204, MATCH(A2198,'2in SqParts'!$A$3:$A$3204, 0), MATCH($B$3, '2in SqParts'!$B$2:$N$2, 0))), Lists!I2200, INDEX('2in SqParts'!$B$3:$N$3204, MATCH(A2198,'2in SqParts'!$A$3:$A$3204, 0), MATCH($B$3, '2in SqParts'!$B$2:$N$2, 0))), INDEX('2in RParts'!$B$3:$N$3204, MATCH(A2198,'2in RParts'!$A$3:$A$3204, 0), MATCH($B$3, '2in RParts'!$B$2:$N$2, 0))), INDEX('1in Parts'!$B$3:$P$3204, MATCH(A2198,'1in Parts'!$A$3:$A$3204, 0), MATCH($B$3, '1in Parts'!$B$2:$P$2, 0))), INDEX('0.5in Parts'!$B$3:$N$3204, MATCH(A2198,'0.5in Parts'!$A$3:$A$3204, 0), MATCH($B$3, '0.5in Parts'!$B$2:$N$2, 0)))</f>
        <v>2.620513186282726</v>
      </c>
      <c r="C2198" s="49">
        <f t="shared" si="34"/>
        <v>2.3959999999999993E-3</v>
      </c>
    </row>
    <row r="2199" spans="1:3" x14ac:dyDescent="0.25">
      <c r="A2199" s="2">
        <v>5937.1944519999997</v>
      </c>
      <c r="B2199">
        <f>IF(ISNA(INDEX('0.5in Parts'!$B$3:$N$3204, MATCH(A2199,'0.5in Parts'!$A$3:$A$3204, 0), MATCH($B$3, '0.5in Parts'!$B$2:$N$2, 0))), IF(ISNA(INDEX('1in Parts'!$B$3:$P$3204, MATCH(A2199,'1in Parts'!$A$3:$A$3204, 0), MATCH($B$3, '1in Parts'!$B$2:$P$2, 0))), IF(ISNA(INDEX('2in RParts'!$B$3:$N$3204, MATCH(A2199,'2in RParts'!$A$3:$A$3204, 0), MATCH($B$3, '2in RParts'!$B$2:$N$2, 0))), IF(ISNA(INDEX('2in SqParts'!$B$3:$N$3204, MATCH(A2199,'2in SqParts'!$A$3:$A$3204, 0), MATCH($B$3, '2in SqParts'!$B$2:$N$2, 0))), Lists!I2201, INDEX('2in SqParts'!$B$3:$N$3204, MATCH(A2199,'2in SqParts'!$A$3:$A$3204, 0), MATCH($B$3, '2in SqParts'!$B$2:$N$2, 0))), INDEX('2in RParts'!$B$3:$N$3204, MATCH(A2199,'2in RParts'!$A$3:$A$3204, 0), MATCH($B$3, '2in RParts'!$B$2:$N$2, 0))), INDEX('1in Parts'!$B$3:$P$3204, MATCH(A2199,'1in Parts'!$A$3:$A$3204, 0), MATCH($B$3, '1in Parts'!$B$2:$P$2, 0))), INDEX('0.5in Parts'!$B$3:$N$3204, MATCH(A2199,'0.5in Parts'!$A$3:$A$3204, 0), MATCH($B$3, '0.5in Parts'!$B$2:$N$2, 0)))</f>
        <v>2.6212388246836267</v>
      </c>
      <c r="C2199" s="49">
        <f t="shared" si="34"/>
        <v>2.3919999999999983E-3</v>
      </c>
    </row>
    <row r="2200" spans="1:3" x14ac:dyDescent="0.25">
      <c r="A2200" s="2">
        <v>5946.9062260000001</v>
      </c>
      <c r="B2200">
        <f>IF(ISNA(INDEX('0.5in Parts'!$B$3:$N$3204, MATCH(A2200,'0.5in Parts'!$A$3:$A$3204, 0), MATCH($B$3, '0.5in Parts'!$B$2:$N$2, 0))), IF(ISNA(INDEX('1in Parts'!$B$3:$P$3204, MATCH(A2200,'1in Parts'!$A$3:$A$3204, 0), MATCH($B$3, '1in Parts'!$B$2:$P$2, 0))), IF(ISNA(INDEX('2in RParts'!$B$3:$N$3204, MATCH(A2200,'2in RParts'!$A$3:$A$3204, 0), MATCH($B$3, '2in RParts'!$B$2:$N$2, 0))), IF(ISNA(INDEX('2in SqParts'!$B$3:$N$3204, MATCH(A2200,'2in SqParts'!$A$3:$A$3204, 0), MATCH($B$3, '2in SqParts'!$B$2:$N$2, 0))), Lists!I2202, INDEX('2in SqParts'!$B$3:$N$3204, MATCH(A2200,'2in SqParts'!$A$3:$A$3204, 0), MATCH($B$3, '2in SqParts'!$B$2:$N$2, 0))), INDEX('2in RParts'!$B$3:$N$3204, MATCH(A2200,'2in RParts'!$A$3:$A$3204, 0), MATCH($B$3, '2in RParts'!$B$2:$N$2, 0))), INDEX('1in Parts'!$B$3:$P$3204, MATCH(A2200,'1in Parts'!$A$3:$A$3204, 0), MATCH($B$3, '1in Parts'!$B$2:$P$2, 0))), INDEX('0.5in Parts'!$B$3:$N$3204, MATCH(A2200,'0.5in Parts'!$A$3:$A$3204, 0), MATCH($B$3, '0.5in Parts'!$B$2:$N$2, 0)))</f>
        <v>2.6214204238842251</v>
      </c>
      <c r="C2200" s="49">
        <f t="shared" si="34"/>
        <v>2.3909999999999982E-3</v>
      </c>
    </row>
    <row r="2201" spans="1:3" x14ac:dyDescent="0.25">
      <c r="A2201" s="2">
        <v>5957.3636909999996</v>
      </c>
      <c r="B2201">
        <f>IF(ISNA(INDEX('0.5in Parts'!$B$3:$N$3204, MATCH(A2201,'0.5in Parts'!$A$3:$A$3204, 0), MATCH($B$3, '0.5in Parts'!$B$2:$N$2, 0))), IF(ISNA(INDEX('1in Parts'!$B$3:$P$3204, MATCH(A2201,'1in Parts'!$A$3:$A$3204, 0), MATCH($B$3, '1in Parts'!$B$2:$P$2, 0))), IF(ISNA(INDEX('2in RParts'!$B$3:$N$3204, MATCH(A2201,'2in RParts'!$A$3:$A$3204, 0), MATCH($B$3, '2in RParts'!$B$2:$N$2, 0))), IF(ISNA(INDEX('2in SqParts'!$B$3:$N$3204, MATCH(A2201,'2in SqParts'!$A$3:$A$3204, 0), MATCH($B$3, '2in SqParts'!$B$2:$N$2, 0))), Lists!I2203, INDEX('2in SqParts'!$B$3:$N$3204, MATCH(A2201,'2in SqParts'!$A$3:$A$3204, 0), MATCH($B$3, '2in SqParts'!$B$2:$N$2, 0))), INDEX('2in RParts'!$B$3:$N$3204, MATCH(A2201,'2in RParts'!$A$3:$A$3204, 0), MATCH($B$3, '2in RParts'!$B$2:$N$2, 0))), INDEX('1in Parts'!$B$3:$P$3204, MATCH(A2201,'1in Parts'!$A$3:$A$3204, 0), MATCH($B$3, '1in Parts'!$B$2:$P$2, 0))), INDEX('0.5in Parts'!$B$3:$N$3204, MATCH(A2201,'0.5in Parts'!$A$3:$A$3204, 0), MATCH($B$3, '0.5in Parts'!$B$2:$N$2, 0)))</f>
        <v>2.6210573013865628</v>
      </c>
      <c r="C2201" s="49">
        <f t="shared" si="34"/>
        <v>2.392999999999998E-3</v>
      </c>
    </row>
    <row r="2202" spans="1:3" x14ac:dyDescent="0.25">
      <c r="A2202" s="2">
        <v>5967.072921</v>
      </c>
      <c r="B2202">
        <f>IF(ISNA(INDEX('0.5in Parts'!$B$3:$N$3204, MATCH(A2202,'0.5in Parts'!$A$3:$A$3204, 0), MATCH($B$3, '0.5in Parts'!$B$2:$N$2, 0))), IF(ISNA(INDEX('1in Parts'!$B$3:$P$3204, MATCH(A2202,'1in Parts'!$A$3:$A$3204, 0), MATCH($B$3, '1in Parts'!$B$2:$P$2, 0))), IF(ISNA(INDEX('2in RParts'!$B$3:$N$3204, MATCH(A2202,'2in RParts'!$A$3:$A$3204, 0), MATCH($B$3, '2in RParts'!$B$2:$N$2, 0))), IF(ISNA(INDEX('2in SqParts'!$B$3:$N$3204, MATCH(A2202,'2in SqParts'!$A$3:$A$3204, 0), MATCH($B$3, '2in SqParts'!$B$2:$N$2, 0))), Lists!I2204, INDEX('2in SqParts'!$B$3:$N$3204, MATCH(A2202,'2in SqParts'!$A$3:$A$3204, 0), MATCH($B$3, '2in SqParts'!$B$2:$N$2, 0))), INDEX('2in RParts'!$B$3:$N$3204, MATCH(A2202,'2in RParts'!$A$3:$A$3204, 0), MATCH($B$3, '2in RParts'!$B$2:$N$2, 0))), INDEX('1in Parts'!$B$3:$P$3204, MATCH(A2202,'1in Parts'!$A$3:$A$3204, 0), MATCH($B$3, '1in Parts'!$B$2:$P$2, 0))), INDEX('0.5in Parts'!$B$3:$N$3204, MATCH(A2202,'0.5in Parts'!$A$3:$A$3204, 0), MATCH($B$3, '0.5in Parts'!$B$2:$N$2, 0)))</f>
        <v>2.6221475809932455</v>
      </c>
      <c r="C2202" s="49">
        <f t="shared" si="34"/>
        <v>2.3869999999999976E-3</v>
      </c>
    </row>
    <row r="2203" spans="1:3" x14ac:dyDescent="0.25">
      <c r="A2203" s="2">
        <v>5977.5276400000002</v>
      </c>
      <c r="B2203">
        <f>IF(ISNA(INDEX('0.5in Parts'!$B$3:$N$3204, MATCH(A2203,'0.5in Parts'!$A$3:$A$3204, 0), MATCH($B$3, '0.5in Parts'!$B$2:$N$2, 0))), IF(ISNA(INDEX('1in Parts'!$B$3:$P$3204, MATCH(A2203,'1in Parts'!$A$3:$A$3204, 0), MATCH($B$3, '1in Parts'!$B$2:$P$2, 0))), IF(ISNA(INDEX('2in RParts'!$B$3:$N$3204, MATCH(A2203,'2in RParts'!$A$3:$A$3204, 0), MATCH($B$3, '2in RParts'!$B$2:$N$2, 0))), IF(ISNA(INDEX('2in SqParts'!$B$3:$N$3204, MATCH(A2203,'2in SqParts'!$A$3:$A$3204, 0), MATCH($B$3, '2in SqParts'!$B$2:$N$2, 0))), Lists!I2205, INDEX('2in SqParts'!$B$3:$N$3204, MATCH(A2203,'2in SqParts'!$A$3:$A$3204, 0), MATCH($B$3, '2in SqParts'!$B$2:$N$2, 0))), INDEX('2in RParts'!$B$3:$N$3204, MATCH(A2203,'2in RParts'!$A$3:$A$3204, 0), MATCH($B$3, '2in RParts'!$B$2:$N$2, 0))), INDEX('1in Parts'!$B$3:$P$3204, MATCH(A2203,'1in Parts'!$A$3:$A$3204, 0), MATCH($B$3, '1in Parts'!$B$2:$P$2, 0))), INDEX('0.5in Parts'!$B$3:$N$3204, MATCH(A2203,'0.5in Parts'!$A$3:$A$3204, 0), MATCH($B$3, '0.5in Parts'!$B$2:$N$2, 0)))</f>
        <v>2.6237881497173272</v>
      </c>
      <c r="C2203" s="49">
        <f t="shared" si="34"/>
        <v>2.377999999999999E-3</v>
      </c>
    </row>
    <row r="2204" spans="1:3" x14ac:dyDescent="0.25">
      <c r="A2204" s="2">
        <v>5987.2343149999997</v>
      </c>
      <c r="B2204">
        <f>IF(ISNA(INDEX('0.5in Parts'!$B$3:$N$3204, MATCH(A2204,'0.5in Parts'!$A$3:$A$3204, 0), MATCH($B$3, '0.5in Parts'!$B$2:$N$2, 0))), IF(ISNA(INDEX('1in Parts'!$B$3:$P$3204, MATCH(A2204,'1in Parts'!$A$3:$A$3204, 0), MATCH($B$3, '1in Parts'!$B$2:$P$2, 0))), IF(ISNA(INDEX('2in RParts'!$B$3:$N$3204, MATCH(A2204,'2in RParts'!$A$3:$A$3204, 0), MATCH($B$3, '2in RParts'!$B$2:$N$2, 0))), IF(ISNA(INDEX('2in SqParts'!$B$3:$N$3204, MATCH(A2204,'2in SqParts'!$A$3:$A$3204, 0), MATCH($B$3, '2in SqParts'!$B$2:$N$2, 0))), Lists!I2206, INDEX('2in SqParts'!$B$3:$N$3204, MATCH(A2204,'2in SqParts'!$A$3:$A$3204, 0), MATCH($B$3, '2in SqParts'!$B$2:$N$2, 0))), INDEX('2in RParts'!$B$3:$N$3204, MATCH(A2204,'2in RParts'!$A$3:$A$3204, 0), MATCH($B$3, '2in RParts'!$B$2:$N$2, 0))), INDEX('1in Parts'!$B$3:$P$3204, MATCH(A2204,'1in Parts'!$A$3:$A$3204, 0), MATCH($B$3, '1in Parts'!$B$2:$P$2, 0))), INDEX('0.5in Parts'!$B$3:$N$3204, MATCH(A2204,'0.5in Parts'!$A$3:$A$3204, 0), MATCH($B$3, '0.5in Parts'!$B$2:$N$2, 0)))</f>
        <v>2.6254349392772349</v>
      </c>
      <c r="C2204" s="49">
        <f t="shared" si="34"/>
        <v>2.3689999999999991E-3</v>
      </c>
    </row>
    <row r="2205" spans="1:3" x14ac:dyDescent="0.25">
      <c r="A2205" s="2">
        <v>5996.9397570000001</v>
      </c>
      <c r="B2205">
        <f>IF(ISNA(INDEX('0.5in Parts'!$B$3:$N$3204, MATCH(A2205,'0.5in Parts'!$A$3:$A$3204, 0), MATCH($B$3, '0.5in Parts'!$B$2:$N$2, 0))), IF(ISNA(INDEX('1in Parts'!$B$3:$P$3204, MATCH(A2205,'1in Parts'!$A$3:$A$3204, 0), MATCH($B$3, '1in Parts'!$B$2:$P$2, 0))), IF(ISNA(INDEX('2in RParts'!$B$3:$N$3204, MATCH(A2205,'2in RParts'!$A$3:$A$3204, 0), MATCH($B$3, '2in RParts'!$B$2:$N$2, 0))), IF(ISNA(INDEX('2in SqParts'!$B$3:$N$3204, MATCH(A2205,'2in SqParts'!$A$3:$A$3204, 0), MATCH($B$3, '2in SqParts'!$B$2:$N$2, 0))), Lists!I2207, INDEX('2in SqParts'!$B$3:$N$3204, MATCH(A2205,'2in SqParts'!$A$3:$A$3204, 0), MATCH($B$3, '2in SqParts'!$B$2:$N$2, 0))), INDEX('2in RParts'!$B$3:$N$3204, MATCH(A2205,'2in RParts'!$A$3:$A$3204, 0), MATCH($B$3, '2in RParts'!$B$2:$N$2, 0))), INDEX('1in Parts'!$B$3:$P$3204, MATCH(A2205,'1in Parts'!$A$3:$A$3204, 0), MATCH($B$3, '1in Parts'!$B$2:$P$2, 0))), INDEX('0.5in Parts'!$B$3:$N$3204, MATCH(A2205,'0.5in Parts'!$A$3:$A$3204, 0), MATCH($B$3, '0.5in Parts'!$B$2:$N$2, 0)))</f>
        <v>2.625251653989896</v>
      </c>
      <c r="C2205" s="49">
        <f t="shared" si="34"/>
        <v>2.3700000000000001E-3</v>
      </c>
    </row>
    <row r="2206" spans="1:3" x14ac:dyDescent="0.25">
      <c r="A2206" s="2">
        <v>6007.3903899999996</v>
      </c>
      <c r="B2206">
        <f>IF(ISNA(INDEX('0.5in Parts'!$B$3:$N$3204, MATCH(A2206,'0.5in Parts'!$A$3:$A$3204, 0), MATCH($B$3, '0.5in Parts'!$B$2:$N$2, 0))), IF(ISNA(INDEX('1in Parts'!$B$3:$P$3204, MATCH(A2206,'1in Parts'!$A$3:$A$3204, 0), MATCH($B$3, '1in Parts'!$B$2:$P$2, 0))), IF(ISNA(INDEX('2in RParts'!$B$3:$N$3204, MATCH(A2206,'2in RParts'!$A$3:$A$3204, 0), MATCH($B$3, '2in RParts'!$B$2:$N$2, 0))), IF(ISNA(INDEX('2in SqParts'!$B$3:$N$3204, MATCH(A2206,'2in SqParts'!$A$3:$A$3204, 0), MATCH($B$3, '2in SqParts'!$B$2:$N$2, 0))), Lists!I2208, INDEX('2in SqParts'!$B$3:$N$3204, MATCH(A2206,'2in SqParts'!$A$3:$A$3204, 0), MATCH($B$3, '2in SqParts'!$B$2:$N$2, 0))), INDEX('2in RParts'!$B$3:$N$3204, MATCH(A2206,'2in RParts'!$A$3:$A$3204, 0), MATCH($B$3, '2in RParts'!$B$2:$N$2, 0))), INDEX('1in Parts'!$B$3:$P$3204, MATCH(A2206,'1in Parts'!$A$3:$A$3204, 0), MATCH($B$3, '1in Parts'!$B$2:$P$2, 0))), INDEX('0.5in Parts'!$B$3:$N$3204, MATCH(A2206,'0.5in Parts'!$A$3:$A$3204, 0), MATCH($B$3, '0.5in Parts'!$B$2:$N$2, 0)))</f>
        <v>2.624153563690844</v>
      </c>
      <c r="C2206" s="49">
        <f t="shared" si="34"/>
        <v>2.3760000000000001E-3</v>
      </c>
    </row>
    <row r="2207" spans="1:3" x14ac:dyDescent="0.25">
      <c r="A2207" s="2">
        <v>6017.0932650000004</v>
      </c>
      <c r="B2207">
        <f>IF(ISNA(INDEX('0.5in Parts'!$B$3:$N$3204, MATCH(A2207,'0.5in Parts'!$A$3:$A$3204, 0), MATCH($B$3, '0.5in Parts'!$B$2:$N$2, 0))), IF(ISNA(INDEX('1in Parts'!$B$3:$P$3204, MATCH(A2207,'1in Parts'!$A$3:$A$3204, 0), MATCH($B$3, '1in Parts'!$B$2:$P$2, 0))), IF(ISNA(INDEX('2in RParts'!$B$3:$N$3204, MATCH(A2207,'2in RParts'!$A$3:$A$3204, 0), MATCH($B$3, '2in RParts'!$B$2:$N$2, 0))), IF(ISNA(INDEX('2in SqParts'!$B$3:$N$3204, MATCH(A2207,'2in SqParts'!$A$3:$A$3204, 0), MATCH($B$3, '2in SqParts'!$B$2:$N$2, 0))), Lists!I2209, INDEX('2in SqParts'!$B$3:$N$3204, MATCH(A2207,'2in SqParts'!$A$3:$A$3204, 0), MATCH($B$3, '2in SqParts'!$B$2:$N$2, 0))), INDEX('2in RParts'!$B$3:$N$3204, MATCH(A2207,'2in RParts'!$A$3:$A$3204, 0), MATCH($B$3, '2in RParts'!$B$2:$N$2, 0))), INDEX('1in Parts'!$B$3:$P$3204, MATCH(A2207,'1in Parts'!$A$3:$A$3204, 0), MATCH($B$3, '1in Parts'!$B$2:$P$2, 0))), INDEX('0.5in Parts'!$B$3:$N$3204, MATCH(A2207,'0.5in Parts'!$A$3:$A$3204, 0), MATCH($B$3, '0.5in Parts'!$B$2:$N$2, 0)))</f>
        <v>2.6234230429434882</v>
      </c>
      <c r="C2207" s="49">
        <f t="shared" si="34"/>
        <v>2.379999999999998E-3</v>
      </c>
    </row>
    <row r="2208" spans="1:3" x14ac:dyDescent="0.25">
      <c r="A2208" s="2">
        <v>6026.7949010000002</v>
      </c>
      <c r="B2208">
        <f>IF(ISNA(INDEX('0.5in Parts'!$B$3:$N$3204, MATCH(A2208,'0.5in Parts'!$A$3:$A$3204, 0), MATCH($B$3, '0.5in Parts'!$B$2:$N$2, 0))), IF(ISNA(INDEX('1in Parts'!$B$3:$P$3204, MATCH(A2208,'1in Parts'!$A$3:$A$3204, 0), MATCH($B$3, '1in Parts'!$B$2:$P$2, 0))), IF(ISNA(INDEX('2in RParts'!$B$3:$N$3204, MATCH(A2208,'2in RParts'!$A$3:$A$3204, 0), MATCH($B$3, '2in RParts'!$B$2:$N$2, 0))), IF(ISNA(INDEX('2in SqParts'!$B$3:$N$3204, MATCH(A2208,'2in SqParts'!$A$3:$A$3204, 0), MATCH($B$3, '2in SqParts'!$B$2:$N$2, 0))), Lists!I2210, INDEX('2in SqParts'!$B$3:$N$3204, MATCH(A2208,'2in SqParts'!$A$3:$A$3204, 0), MATCH($B$3, '2in SqParts'!$B$2:$N$2, 0))), INDEX('2in RParts'!$B$3:$N$3204, MATCH(A2208,'2in RParts'!$A$3:$A$3204, 0), MATCH($B$3, '2in RParts'!$B$2:$N$2, 0))), INDEX('1in Parts'!$B$3:$P$3204, MATCH(A2208,'1in Parts'!$A$3:$A$3204, 0), MATCH($B$3, '1in Parts'!$B$2:$P$2, 0))), INDEX('0.5in Parts'!$B$3:$N$3204, MATCH(A2208,'0.5in Parts'!$A$3:$A$3204, 0), MATCH($B$3, '0.5in Parts'!$B$2:$N$2, 0)))</f>
        <v>2.6237881497173272</v>
      </c>
      <c r="C2208" s="49">
        <f t="shared" si="34"/>
        <v>2.377999999999999E-3</v>
      </c>
    </row>
    <row r="2209" spans="1:3" x14ac:dyDescent="0.25">
      <c r="A2209" s="2">
        <v>6037.2414289999997</v>
      </c>
      <c r="B2209">
        <f>IF(ISNA(INDEX('0.5in Parts'!$B$3:$N$3204, MATCH(A2209,'0.5in Parts'!$A$3:$A$3204, 0), MATCH($B$3, '0.5in Parts'!$B$2:$N$2, 0))), IF(ISNA(INDEX('1in Parts'!$B$3:$P$3204, MATCH(A2209,'1in Parts'!$A$3:$A$3204, 0), MATCH($B$3, '1in Parts'!$B$2:$P$2, 0))), IF(ISNA(INDEX('2in RParts'!$B$3:$N$3204, MATCH(A2209,'2in RParts'!$A$3:$A$3204, 0), MATCH($B$3, '2in RParts'!$B$2:$N$2, 0))), IF(ISNA(INDEX('2in SqParts'!$B$3:$N$3204, MATCH(A2209,'2in SqParts'!$A$3:$A$3204, 0), MATCH($B$3, '2in SqParts'!$B$2:$N$2, 0))), Lists!I2211, INDEX('2in SqParts'!$B$3:$N$3204, MATCH(A2209,'2in SqParts'!$A$3:$A$3204, 0), MATCH($B$3, '2in SqParts'!$B$2:$N$2, 0))), INDEX('2in RParts'!$B$3:$N$3204, MATCH(A2209,'2in RParts'!$A$3:$A$3204, 0), MATCH($B$3, '2in RParts'!$B$2:$N$2, 0))), INDEX('1in Parts'!$B$3:$P$3204, MATCH(A2209,'1in Parts'!$A$3:$A$3204, 0), MATCH($B$3, '1in Parts'!$B$2:$P$2, 0))), INDEX('0.5in Parts'!$B$3:$N$3204, MATCH(A2209,'0.5in Parts'!$A$3:$A$3204, 0), MATCH($B$3, '0.5in Parts'!$B$2:$N$2, 0)))</f>
        <v>2.6228759576535436</v>
      </c>
      <c r="C2209" s="49">
        <f t="shared" si="34"/>
        <v>2.3830000000000001E-3</v>
      </c>
    </row>
    <row r="2210" spans="1:3" x14ac:dyDescent="0.25">
      <c r="A2210" s="2">
        <v>6046.9404850000001</v>
      </c>
      <c r="B2210">
        <f>IF(ISNA(INDEX('0.5in Parts'!$B$3:$N$3204, MATCH(A2210,'0.5in Parts'!$A$3:$A$3204, 0), MATCH($B$3, '0.5in Parts'!$B$2:$N$2, 0))), IF(ISNA(INDEX('1in Parts'!$B$3:$P$3204, MATCH(A2210,'1in Parts'!$A$3:$A$3204, 0), MATCH($B$3, '1in Parts'!$B$2:$P$2, 0))), IF(ISNA(INDEX('2in RParts'!$B$3:$N$3204, MATCH(A2210,'2in RParts'!$A$3:$A$3204, 0), MATCH($B$3, '2in RParts'!$B$2:$N$2, 0))), IF(ISNA(INDEX('2in SqParts'!$B$3:$N$3204, MATCH(A2210,'2in SqParts'!$A$3:$A$3204, 0), MATCH($B$3, '2in SqParts'!$B$2:$N$2, 0))), Lists!I2212, INDEX('2in SqParts'!$B$3:$N$3204, MATCH(A2210,'2in SqParts'!$A$3:$A$3204, 0), MATCH($B$3, '2in SqParts'!$B$2:$N$2, 0))), INDEX('2in RParts'!$B$3:$N$3204, MATCH(A2210,'2in RParts'!$A$3:$A$3204, 0), MATCH($B$3, '2in RParts'!$B$2:$N$2, 0))), INDEX('1in Parts'!$B$3:$P$3204, MATCH(A2210,'1in Parts'!$A$3:$A$3204, 0), MATCH($B$3, '1in Parts'!$B$2:$P$2, 0))), INDEX('0.5in Parts'!$B$3:$N$3204, MATCH(A2210,'0.5in Parts'!$A$3:$A$3204, 0), MATCH($B$3, '0.5in Parts'!$B$2:$N$2, 0)))</f>
        <v>2.6197887582883941</v>
      </c>
      <c r="C2210" s="49">
        <f t="shared" si="34"/>
        <v>2.3999999999999972E-3</v>
      </c>
    </row>
    <row r="2211" spans="1:3" x14ac:dyDescent="0.25">
      <c r="A2211" s="2">
        <v>6057.3842299999997</v>
      </c>
      <c r="B2211">
        <f>IF(ISNA(INDEX('0.5in Parts'!$B$3:$N$3204, MATCH(A2211,'0.5in Parts'!$A$3:$A$3204, 0), MATCH($B$3, '0.5in Parts'!$B$2:$N$2, 0))), IF(ISNA(INDEX('1in Parts'!$B$3:$P$3204, MATCH(A2211,'1in Parts'!$A$3:$A$3204, 0), MATCH($B$3, '1in Parts'!$B$2:$P$2, 0))), IF(ISNA(INDEX('2in RParts'!$B$3:$N$3204, MATCH(A2211,'2in RParts'!$A$3:$A$3204, 0), MATCH($B$3, '2in RParts'!$B$2:$N$2, 0))), IF(ISNA(INDEX('2in SqParts'!$B$3:$N$3204, MATCH(A2211,'2in SqParts'!$A$3:$A$3204, 0), MATCH($B$3, '2in SqParts'!$B$2:$N$2, 0))), Lists!I2213, INDEX('2in SqParts'!$B$3:$N$3204, MATCH(A2211,'2in SqParts'!$A$3:$A$3204, 0), MATCH($B$3, '2in SqParts'!$B$2:$N$2, 0))), INDEX('2in RParts'!$B$3:$N$3204, MATCH(A2211,'2in RParts'!$A$3:$A$3204, 0), MATCH($B$3, '2in RParts'!$B$2:$N$2, 0))), INDEX('1in Parts'!$B$3:$P$3204, MATCH(A2211,'1in Parts'!$A$3:$A$3204, 0), MATCH($B$3, '1in Parts'!$B$2:$P$2, 0))), INDEX('0.5in Parts'!$B$3:$N$3204, MATCH(A2211,'0.5in Parts'!$A$3:$A$3204, 0), MATCH($B$3, '0.5in Parts'!$B$2:$N$2, 0)))</f>
        <v>2.6151092034694456</v>
      </c>
      <c r="C2211" s="49">
        <f t="shared" si="34"/>
        <v>2.4259999999999998E-3</v>
      </c>
    </row>
    <row r="2212" spans="1:3" x14ac:dyDescent="0.25">
      <c r="A2212" s="2">
        <v>6067.0806979999998</v>
      </c>
      <c r="B2212">
        <f>IF(ISNA(INDEX('0.5in Parts'!$B$3:$N$3204, MATCH(A2212,'0.5in Parts'!$A$3:$A$3204, 0), MATCH($B$3, '0.5in Parts'!$B$2:$N$2, 0))), IF(ISNA(INDEX('1in Parts'!$B$3:$P$3204, MATCH(A2212,'1in Parts'!$A$3:$A$3204, 0), MATCH($B$3, '1in Parts'!$B$2:$P$2, 0))), IF(ISNA(INDEX('2in RParts'!$B$3:$N$3204, MATCH(A2212,'2in RParts'!$A$3:$A$3204, 0), MATCH($B$3, '2in RParts'!$B$2:$N$2, 0))), IF(ISNA(INDEX('2in SqParts'!$B$3:$N$3204, MATCH(A2212,'2in SqParts'!$A$3:$A$3204, 0), MATCH($B$3, '2in SqParts'!$B$2:$N$2, 0))), Lists!I2214, INDEX('2in SqParts'!$B$3:$N$3204, MATCH(A2212,'2in SqParts'!$A$3:$A$3204, 0), MATCH($B$3, '2in SqParts'!$B$2:$N$2, 0))), INDEX('2in RParts'!$B$3:$N$3204, MATCH(A2212,'2in RParts'!$A$3:$A$3204, 0), MATCH($B$3, '2in RParts'!$B$2:$N$2, 0))), INDEX('1in Parts'!$B$3:$P$3204, MATCH(A2212,'1in Parts'!$A$3:$A$3204, 0), MATCH($B$3, '1in Parts'!$B$2:$P$2, 0))), INDEX('0.5in Parts'!$B$3:$N$3204, MATCH(A2212,'0.5in Parts'!$A$3:$A$3204, 0), MATCH($B$3, '0.5in Parts'!$B$2:$N$2, 0)))</f>
        <v>2.6126101736612708</v>
      </c>
      <c r="C2212" s="49">
        <f t="shared" si="34"/>
        <v>2.4399999999999977E-3</v>
      </c>
    </row>
    <row r="2213" spans="1:3" x14ac:dyDescent="0.25">
      <c r="A2213" s="2">
        <v>6076.7759169999999</v>
      </c>
      <c r="B2213">
        <f>IF(ISNA(INDEX('0.5in Parts'!$B$3:$N$3204, MATCH(A2213,'0.5in Parts'!$A$3:$A$3204, 0), MATCH($B$3, '0.5in Parts'!$B$2:$N$2, 0))), IF(ISNA(INDEX('1in Parts'!$B$3:$P$3204, MATCH(A2213,'1in Parts'!$A$3:$A$3204, 0), MATCH($B$3, '1in Parts'!$B$2:$P$2, 0))), IF(ISNA(INDEX('2in RParts'!$B$3:$N$3204, MATCH(A2213,'2in RParts'!$A$3:$A$3204, 0), MATCH($B$3, '2in RParts'!$B$2:$N$2, 0))), IF(ISNA(INDEX('2in SqParts'!$B$3:$N$3204, MATCH(A2213,'2in SqParts'!$A$3:$A$3204, 0), MATCH($B$3, '2in SqParts'!$B$2:$N$2, 0))), Lists!I2215, INDEX('2in SqParts'!$B$3:$N$3204, MATCH(A2213,'2in SqParts'!$A$3:$A$3204, 0), MATCH($B$3, '2in SqParts'!$B$2:$N$2, 0))), INDEX('2in RParts'!$B$3:$N$3204, MATCH(A2213,'2in RParts'!$A$3:$A$3204, 0), MATCH($B$3, '2in RParts'!$B$2:$N$2, 0))), INDEX('1in Parts'!$B$3:$P$3204, MATCH(A2213,'1in Parts'!$A$3:$A$3204, 0), MATCH($B$3, '1in Parts'!$B$2:$P$2, 0))), INDEX('0.5in Parts'!$B$3:$N$3204, MATCH(A2213,'0.5in Parts'!$A$3:$A$3204, 0), MATCH($B$3, '0.5in Parts'!$B$2:$N$2, 0)))</f>
        <v>2.611721136540361</v>
      </c>
      <c r="C2213" s="49">
        <f t="shared" si="34"/>
        <v>2.444999999999998E-3</v>
      </c>
    </row>
    <row r="2214" spans="1:3" x14ac:dyDescent="0.25">
      <c r="A2214" s="2">
        <v>6087.2155220000004</v>
      </c>
      <c r="B2214">
        <f>IF(ISNA(INDEX('0.5in Parts'!$B$3:$N$3204, MATCH(A2214,'0.5in Parts'!$A$3:$A$3204, 0), MATCH($B$3, '0.5in Parts'!$B$2:$N$2, 0))), IF(ISNA(INDEX('1in Parts'!$B$3:$P$3204, MATCH(A2214,'1in Parts'!$A$3:$A$3204, 0), MATCH($B$3, '1in Parts'!$B$2:$P$2, 0))), IF(ISNA(INDEX('2in RParts'!$B$3:$N$3204, MATCH(A2214,'2in RParts'!$A$3:$A$3204, 0), MATCH($B$3, '2in RParts'!$B$2:$N$2, 0))), IF(ISNA(INDEX('2in SqParts'!$B$3:$N$3204, MATCH(A2214,'2in SqParts'!$A$3:$A$3204, 0), MATCH($B$3, '2in SqParts'!$B$2:$N$2, 0))), Lists!I2216, INDEX('2in SqParts'!$B$3:$N$3204, MATCH(A2214,'2in SqParts'!$A$3:$A$3204, 0), MATCH($B$3, '2in SqParts'!$B$2:$N$2, 0))), INDEX('2in RParts'!$B$3:$N$3204, MATCH(A2214,'2in RParts'!$A$3:$A$3204, 0), MATCH($B$3, '2in RParts'!$B$2:$N$2, 0))), INDEX('1in Parts'!$B$3:$P$3204, MATCH(A2214,'1in Parts'!$A$3:$A$3204, 0), MATCH($B$3, '1in Parts'!$B$2:$P$2, 0))), INDEX('0.5in Parts'!$B$3:$N$3204, MATCH(A2214,'0.5in Parts'!$A$3:$A$3204, 0), MATCH($B$3, '0.5in Parts'!$B$2:$N$2, 0)))</f>
        <v>2.6127881996862694</v>
      </c>
      <c r="C2214" s="49">
        <f t="shared" si="34"/>
        <v>2.4389999999999985E-3</v>
      </c>
    </row>
    <row r="2215" spans="1:3" x14ac:dyDescent="0.25">
      <c r="A2215" s="2">
        <v>6096.9081390000001</v>
      </c>
      <c r="B2215">
        <f>IF(ISNA(INDEX('0.5in Parts'!$B$3:$N$3204, MATCH(A2215,'0.5in Parts'!$A$3:$A$3204, 0), MATCH($B$3, '0.5in Parts'!$B$2:$N$2, 0))), IF(ISNA(INDEX('1in Parts'!$B$3:$P$3204, MATCH(A2215,'1in Parts'!$A$3:$A$3204, 0), MATCH($B$3, '1in Parts'!$B$2:$P$2, 0))), IF(ISNA(INDEX('2in RParts'!$B$3:$N$3204, MATCH(A2215,'2in RParts'!$A$3:$A$3204, 0), MATCH($B$3, '2in RParts'!$B$2:$N$2, 0))), IF(ISNA(INDEX('2in SqParts'!$B$3:$N$3204, MATCH(A2215,'2in SqParts'!$A$3:$A$3204, 0), MATCH($B$3, '2in SqParts'!$B$2:$N$2, 0))), Lists!I2217, INDEX('2in SqParts'!$B$3:$N$3204, MATCH(A2215,'2in SqParts'!$A$3:$A$3204, 0), MATCH($B$3, '2in SqParts'!$B$2:$N$2, 0))), INDEX('2in RParts'!$B$3:$N$3204, MATCH(A2215,'2in RParts'!$A$3:$A$3204, 0), MATCH($B$3, '2in RParts'!$B$2:$N$2, 0))), INDEX('1in Parts'!$B$3:$P$3204, MATCH(A2215,'1in Parts'!$A$3:$A$3204, 0), MATCH($B$3, '1in Parts'!$B$2:$P$2, 0))), INDEX('0.5in Parts'!$B$3:$N$3204, MATCH(A2215,'0.5in Parts'!$A$3:$A$3204, 0), MATCH($B$3, '0.5in Parts'!$B$2:$N$2, 0)))</f>
        <v>2.6140364293993028</v>
      </c>
      <c r="C2215" s="49">
        <f t="shared" si="34"/>
        <v>2.4319999999999975E-3</v>
      </c>
    </row>
    <row r="2216" spans="1:3" x14ac:dyDescent="0.25">
      <c r="A2216" s="2">
        <v>6107.3449380000002</v>
      </c>
      <c r="B2216">
        <f>IF(ISNA(INDEX('0.5in Parts'!$B$3:$N$3204, MATCH(A2216,'0.5in Parts'!$A$3:$A$3204, 0), MATCH($B$3, '0.5in Parts'!$B$2:$N$2, 0))), IF(ISNA(INDEX('1in Parts'!$B$3:$P$3204, MATCH(A2216,'1in Parts'!$A$3:$A$3204, 0), MATCH($B$3, '1in Parts'!$B$2:$P$2, 0))), IF(ISNA(INDEX('2in RParts'!$B$3:$N$3204, MATCH(A2216,'2in RParts'!$A$3:$A$3204, 0), MATCH($B$3, '2in RParts'!$B$2:$N$2, 0))), IF(ISNA(INDEX('2in SqParts'!$B$3:$N$3204, MATCH(A2216,'2in SqParts'!$A$3:$A$3204, 0), MATCH($B$3, '2in SqParts'!$B$2:$N$2, 0))), Lists!I2218, INDEX('2in SqParts'!$B$3:$N$3204, MATCH(A2216,'2in SqParts'!$A$3:$A$3204, 0), MATCH($B$3, '2in SqParts'!$B$2:$N$2, 0))), INDEX('2in RParts'!$B$3:$N$3204, MATCH(A2216,'2in RParts'!$A$3:$A$3204, 0), MATCH($B$3, '2in RParts'!$B$2:$N$2, 0))), INDEX('1in Parts'!$B$3:$P$3204, MATCH(A2216,'1in Parts'!$A$3:$A$3204, 0), MATCH($B$3, '1in Parts'!$B$2:$P$2, 0))), INDEX('0.5in Parts'!$B$3:$N$3204, MATCH(A2216,'0.5in Parts'!$A$3:$A$3204, 0), MATCH($B$3, '0.5in Parts'!$B$2:$N$2, 0)))</f>
        <v>2.6152882570617177</v>
      </c>
      <c r="C2216" s="49">
        <f t="shared" si="34"/>
        <v>2.4249999999999975E-3</v>
      </c>
    </row>
    <row r="2217" spans="1:3" x14ac:dyDescent="0.25">
      <c r="A2217" s="2">
        <v>6117.0349459999998</v>
      </c>
      <c r="B2217">
        <f>IF(ISNA(INDEX('0.5in Parts'!$B$3:$N$3204, MATCH(A2217,'0.5in Parts'!$A$3:$A$3204, 0), MATCH($B$3, '0.5in Parts'!$B$2:$N$2, 0))), IF(ISNA(INDEX('1in Parts'!$B$3:$P$3204, MATCH(A2217,'1in Parts'!$A$3:$A$3204, 0), MATCH($B$3, '1in Parts'!$B$2:$P$2, 0))), IF(ISNA(INDEX('2in RParts'!$B$3:$N$3204, MATCH(A2217,'2in RParts'!$A$3:$A$3204, 0), MATCH($B$3, '2in RParts'!$B$2:$N$2, 0))), IF(ISNA(INDEX('2in SqParts'!$B$3:$N$3204, MATCH(A2217,'2in SqParts'!$A$3:$A$3204, 0), MATCH($B$3, '2in SqParts'!$B$2:$N$2, 0))), Lists!I2219, INDEX('2in SqParts'!$B$3:$N$3204, MATCH(A2217,'2in SqParts'!$A$3:$A$3204, 0), MATCH($B$3, '2in SqParts'!$B$2:$N$2, 0))), INDEX('2in RParts'!$B$3:$N$3204, MATCH(A2217,'2in RParts'!$A$3:$A$3204, 0), MATCH($B$3, '2in RParts'!$B$2:$N$2, 0))), INDEX('1in Parts'!$B$3:$P$3204, MATCH(A2217,'1in Parts'!$A$3:$A$3204, 0), MATCH($B$3, '1in Parts'!$B$2:$P$2, 0))), INDEX('0.5in Parts'!$B$3:$N$3204, MATCH(A2217,'0.5in Parts'!$A$3:$A$3204, 0), MATCH($B$3, '0.5in Parts'!$B$2:$N$2, 0)))</f>
        <v>2.6169030700509057</v>
      </c>
      <c r="C2217" s="49">
        <f t="shared" si="34"/>
        <v>2.4159999999999997E-3</v>
      </c>
    </row>
    <row r="2218" spans="1:3" x14ac:dyDescent="0.25">
      <c r="A2218" s="2">
        <v>6126.7236940000003</v>
      </c>
      <c r="B2218">
        <f>IF(ISNA(INDEX('0.5in Parts'!$B$3:$N$3204, MATCH(A2218,'0.5in Parts'!$A$3:$A$3204, 0), MATCH($B$3, '0.5in Parts'!$B$2:$N$2, 0))), IF(ISNA(INDEX('1in Parts'!$B$3:$P$3204, MATCH(A2218,'1in Parts'!$A$3:$A$3204, 0), MATCH($B$3, '1in Parts'!$B$2:$P$2, 0))), IF(ISNA(INDEX('2in RParts'!$B$3:$N$3204, MATCH(A2218,'2in RParts'!$A$3:$A$3204, 0), MATCH($B$3, '2in RParts'!$B$2:$N$2, 0))), IF(ISNA(INDEX('2in SqParts'!$B$3:$N$3204, MATCH(A2218,'2in SqParts'!$A$3:$A$3204, 0), MATCH($B$3, '2in SqParts'!$B$2:$N$2, 0))), Lists!I2220, INDEX('2in SqParts'!$B$3:$N$3204, MATCH(A2218,'2in SqParts'!$A$3:$A$3204, 0), MATCH($B$3, '2in SqParts'!$B$2:$N$2, 0))), INDEX('2in RParts'!$B$3:$N$3204, MATCH(A2218,'2in RParts'!$A$3:$A$3204, 0), MATCH($B$3, '2in RParts'!$B$2:$N$2, 0))), INDEX('1in Parts'!$B$3:$P$3204, MATCH(A2218,'1in Parts'!$A$3:$A$3204, 0), MATCH($B$3, '1in Parts'!$B$2:$P$2, 0))), INDEX('0.5in Parts'!$B$3:$N$3204, MATCH(A2218,'0.5in Parts'!$A$3:$A$3204, 0), MATCH($B$3, '0.5in Parts'!$B$2:$N$2, 0)))</f>
        <v>2.6178027896225462</v>
      </c>
      <c r="C2218" s="49">
        <f t="shared" si="34"/>
        <v>2.4109999999999999E-3</v>
      </c>
    </row>
    <row r="2219" spans="1:3" x14ac:dyDescent="0.25">
      <c r="A2219" s="2">
        <v>6137.1563189999997</v>
      </c>
      <c r="B2219">
        <f>IF(ISNA(INDEX('0.5in Parts'!$B$3:$N$3204, MATCH(A2219,'0.5in Parts'!$A$3:$A$3204, 0), MATCH($B$3, '0.5in Parts'!$B$2:$N$2, 0))), IF(ISNA(INDEX('1in Parts'!$B$3:$P$3204, MATCH(A2219,'1in Parts'!$A$3:$A$3204, 0), MATCH($B$3, '1in Parts'!$B$2:$P$2, 0))), IF(ISNA(INDEX('2in RParts'!$B$3:$N$3204, MATCH(A2219,'2in RParts'!$A$3:$A$3204, 0), MATCH($B$3, '2in RParts'!$B$2:$N$2, 0))), IF(ISNA(INDEX('2in SqParts'!$B$3:$N$3204, MATCH(A2219,'2in SqParts'!$A$3:$A$3204, 0), MATCH($B$3, '2in SqParts'!$B$2:$N$2, 0))), Lists!I2221, INDEX('2in SqParts'!$B$3:$N$3204, MATCH(A2219,'2in SqParts'!$A$3:$A$3204, 0), MATCH($B$3, '2in SqParts'!$B$2:$N$2, 0))), INDEX('2in RParts'!$B$3:$N$3204, MATCH(A2219,'2in RParts'!$A$3:$A$3204, 0), MATCH($B$3, '2in RParts'!$B$2:$N$2, 0))), INDEX('1in Parts'!$B$3:$P$3204, MATCH(A2219,'1in Parts'!$A$3:$A$3204, 0), MATCH($B$3, '1in Parts'!$B$2:$P$2, 0))), INDEX('0.5in Parts'!$B$3:$N$3204, MATCH(A2219,'0.5in Parts'!$A$3:$A$3204, 0), MATCH($B$3, '0.5in Parts'!$B$2:$N$2, 0)))</f>
        <v>2.6185239097249702</v>
      </c>
      <c r="C2219" s="49">
        <f t="shared" si="34"/>
        <v>2.4069999999999968E-3</v>
      </c>
    </row>
    <row r="2220" spans="1:3" x14ac:dyDescent="0.25">
      <c r="A2220" s="2">
        <v>6146.8424439999999</v>
      </c>
      <c r="B2220">
        <f>IF(ISNA(INDEX('0.5in Parts'!$B$3:$N$3204, MATCH(A2220,'0.5in Parts'!$A$3:$A$3204, 0), MATCH($B$3, '0.5in Parts'!$B$2:$N$2, 0))), IF(ISNA(INDEX('1in Parts'!$B$3:$P$3204, MATCH(A2220,'1in Parts'!$A$3:$A$3204, 0), MATCH($B$3, '1in Parts'!$B$2:$P$2, 0))), IF(ISNA(INDEX('2in RParts'!$B$3:$N$3204, MATCH(A2220,'2in RParts'!$A$3:$A$3204, 0), MATCH($B$3, '2in RParts'!$B$2:$N$2, 0))), IF(ISNA(INDEX('2in SqParts'!$B$3:$N$3204, MATCH(A2220,'2in SqParts'!$A$3:$A$3204, 0), MATCH($B$3, '2in SqParts'!$B$2:$N$2, 0))), Lists!I2222, INDEX('2in SqParts'!$B$3:$N$3204, MATCH(A2220,'2in SqParts'!$A$3:$A$3204, 0), MATCH($B$3, '2in SqParts'!$B$2:$N$2, 0))), INDEX('2in RParts'!$B$3:$N$3204, MATCH(A2220,'2in RParts'!$A$3:$A$3204, 0), MATCH($B$3, '2in RParts'!$B$2:$N$2, 0))), INDEX('1in Parts'!$B$3:$P$3204, MATCH(A2220,'1in Parts'!$A$3:$A$3204, 0), MATCH($B$3, '1in Parts'!$B$2:$P$2, 0))), INDEX('0.5in Parts'!$B$3:$N$3204, MATCH(A2220,'0.5in Parts'!$A$3:$A$3204, 0), MATCH($B$3, '0.5in Parts'!$B$2:$N$2, 0)))</f>
        <v>2.6181632000016566</v>
      </c>
      <c r="C2220" s="49">
        <f t="shared" si="34"/>
        <v>2.4089999999999997E-3</v>
      </c>
    </row>
    <row r="2221" spans="1:3" x14ac:dyDescent="0.25">
      <c r="A2221" s="2">
        <v>6157.2722409999997</v>
      </c>
      <c r="B2221">
        <f>IF(ISNA(INDEX('0.5in Parts'!$B$3:$N$3204, MATCH(A2221,'0.5in Parts'!$A$3:$A$3204, 0), MATCH($B$3, '0.5in Parts'!$B$2:$N$2, 0))), IF(ISNA(INDEX('1in Parts'!$B$3:$P$3204, MATCH(A2221,'1in Parts'!$A$3:$A$3204, 0), MATCH($B$3, '1in Parts'!$B$2:$P$2, 0))), IF(ISNA(INDEX('2in RParts'!$B$3:$N$3204, MATCH(A2221,'2in RParts'!$A$3:$A$3204, 0), MATCH($B$3, '2in RParts'!$B$2:$N$2, 0))), IF(ISNA(INDEX('2in SqParts'!$B$3:$N$3204, MATCH(A2221,'2in SqParts'!$A$3:$A$3204, 0), MATCH($B$3, '2in SqParts'!$B$2:$N$2, 0))), Lists!I2223, INDEX('2in SqParts'!$B$3:$N$3204, MATCH(A2221,'2in SqParts'!$A$3:$A$3204, 0), MATCH($B$3, '2in SqParts'!$B$2:$N$2, 0))), INDEX('2in RParts'!$B$3:$N$3204, MATCH(A2221,'2in RParts'!$A$3:$A$3204, 0), MATCH($B$3, '2in RParts'!$B$2:$N$2, 0))), INDEX('1in Parts'!$B$3:$P$3204, MATCH(A2221,'1in Parts'!$A$3:$A$3204, 0), MATCH($B$3, '1in Parts'!$B$2:$P$2, 0))), INDEX('0.5in Parts'!$B$3:$N$3204, MATCH(A2221,'0.5in Parts'!$A$3:$A$3204, 0), MATCH($B$3, '0.5in Parts'!$B$2:$N$2, 0)))</f>
        <v>2.618704376996174</v>
      </c>
      <c r="C2221" s="49">
        <f t="shared" si="34"/>
        <v>2.4059999999999984E-3</v>
      </c>
    </row>
    <row r="2222" spans="1:3" x14ac:dyDescent="0.25">
      <c r="A2222" s="2">
        <v>6166.9557349999995</v>
      </c>
      <c r="B2222">
        <f>IF(ISNA(INDEX('0.5in Parts'!$B$3:$N$3204, MATCH(A2222,'0.5in Parts'!$A$3:$A$3204, 0), MATCH($B$3, '0.5in Parts'!$B$2:$N$2, 0))), IF(ISNA(INDEX('1in Parts'!$B$3:$P$3204, MATCH(A2222,'1in Parts'!$A$3:$A$3204, 0), MATCH($B$3, '1in Parts'!$B$2:$P$2, 0))), IF(ISNA(INDEX('2in RParts'!$B$3:$N$3204, MATCH(A2222,'2in RParts'!$A$3:$A$3204, 0), MATCH($B$3, '2in RParts'!$B$2:$N$2, 0))), IF(ISNA(INDEX('2in SqParts'!$B$3:$N$3204, MATCH(A2222,'2in SqParts'!$A$3:$A$3204, 0), MATCH($B$3, '2in SqParts'!$B$2:$N$2, 0))), Lists!I2224, INDEX('2in SqParts'!$B$3:$N$3204, MATCH(A2222,'2in SqParts'!$A$3:$A$3204, 0), MATCH($B$3, '2in SqParts'!$B$2:$N$2, 0))), INDEX('2in RParts'!$B$3:$N$3204, MATCH(A2222,'2in RParts'!$A$3:$A$3204, 0), MATCH($B$3, '2in RParts'!$B$2:$N$2, 0))), INDEX('1in Parts'!$B$3:$P$3204, MATCH(A2222,'1in Parts'!$A$3:$A$3204, 0), MATCH($B$3, '1in Parts'!$B$2:$P$2, 0))), INDEX('0.5in Parts'!$B$3:$N$3204, MATCH(A2222,'0.5in Parts'!$A$3:$A$3204, 0), MATCH($B$3, '0.5in Parts'!$B$2:$N$2, 0)))</f>
        <v>2.6197887582883941</v>
      </c>
      <c r="C2222" s="49">
        <f t="shared" si="34"/>
        <v>2.3999999999999972E-3</v>
      </c>
    </row>
    <row r="2223" spans="1:3" x14ac:dyDescent="0.25">
      <c r="A2223" s="2">
        <v>6177.3826929999996</v>
      </c>
      <c r="B2223">
        <f>IF(ISNA(INDEX('0.5in Parts'!$B$3:$N$3204, MATCH(A2223,'0.5in Parts'!$A$3:$A$3204, 0), MATCH($B$3, '0.5in Parts'!$B$2:$N$2, 0))), IF(ISNA(INDEX('1in Parts'!$B$3:$P$3204, MATCH(A2223,'1in Parts'!$A$3:$A$3204, 0), MATCH($B$3, '1in Parts'!$B$2:$P$2, 0))), IF(ISNA(INDEX('2in RParts'!$B$3:$N$3204, MATCH(A2223,'2in RParts'!$A$3:$A$3204, 0), MATCH($B$3, '2in RParts'!$B$2:$N$2, 0))), IF(ISNA(INDEX('2in SqParts'!$B$3:$N$3204, MATCH(A2223,'2in SqParts'!$A$3:$A$3204, 0), MATCH($B$3, '2in SqParts'!$B$2:$N$2, 0))), Lists!I2225, INDEX('2in SqParts'!$B$3:$N$3204, MATCH(A2223,'2in SqParts'!$A$3:$A$3204, 0), MATCH($B$3, '2in SqParts'!$B$2:$N$2, 0))), INDEX('2in RParts'!$B$3:$N$3204, MATCH(A2223,'2in RParts'!$A$3:$A$3204, 0), MATCH($B$3, '2in RParts'!$B$2:$N$2, 0))), INDEX('1in Parts'!$B$3:$P$3204, MATCH(A2223,'1in Parts'!$A$3:$A$3204, 0), MATCH($B$3, '1in Parts'!$B$2:$P$2, 0))), INDEX('0.5in Parts'!$B$3:$N$3204, MATCH(A2223,'0.5in Parts'!$A$3:$A$3204, 0), MATCH($B$3, '0.5in Parts'!$B$2:$N$2, 0)))</f>
        <v>2.6217838502501221</v>
      </c>
      <c r="C2223" s="49">
        <f t="shared" si="34"/>
        <v>2.3890000000000001E-3</v>
      </c>
    </row>
    <row r="2224" spans="1:3" x14ac:dyDescent="0.25">
      <c r="A2224" s="2">
        <v>6187.0635480000001</v>
      </c>
      <c r="B2224">
        <f>IF(ISNA(INDEX('0.5in Parts'!$B$3:$N$3204, MATCH(A2224,'0.5in Parts'!$A$3:$A$3204, 0), MATCH($B$3, '0.5in Parts'!$B$2:$N$2, 0))), IF(ISNA(INDEX('1in Parts'!$B$3:$P$3204, MATCH(A2224,'1in Parts'!$A$3:$A$3204, 0), MATCH($B$3, '1in Parts'!$B$2:$P$2, 0))), IF(ISNA(INDEX('2in RParts'!$B$3:$N$3204, MATCH(A2224,'2in RParts'!$A$3:$A$3204, 0), MATCH($B$3, '2in RParts'!$B$2:$N$2, 0))), IF(ISNA(INDEX('2in SqParts'!$B$3:$N$3204, MATCH(A2224,'2in SqParts'!$A$3:$A$3204, 0), MATCH($B$3, '2in SqParts'!$B$2:$N$2, 0))), Lists!I2226, INDEX('2in SqParts'!$B$3:$N$3204, MATCH(A2224,'2in SqParts'!$A$3:$A$3204, 0), MATCH($B$3, '2in SqParts'!$B$2:$N$2, 0))), INDEX('2in RParts'!$B$3:$N$3204, MATCH(A2224,'2in RParts'!$A$3:$A$3204, 0), MATCH($B$3, '2in RParts'!$B$2:$N$2, 0))), INDEX('1in Parts'!$B$3:$P$3204, MATCH(A2224,'1in Parts'!$A$3:$A$3204, 0), MATCH($B$3, '1in Parts'!$B$2:$P$2, 0))), INDEX('0.5in Parts'!$B$3:$N$3204, MATCH(A2224,'0.5in Parts'!$A$3:$A$3204, 0), MATCH($B$3, '0.5in Parts'!$B$2:$N$2, 0)))</f>
        <v>2.6234230429434882</v>
      </c>
      <c r="C2224" s="49">
        <f t="shared" si="34"/>
        <v>2.379999999999998E-3</v>
      </c>
    </row>
    <row r="2225" spans="1:3" x14ac:dyDescent="0.25">
      <c r="A2225" s="2">
        <v>6196.7431280000001</v>
      </c>
      <c r="B2225">
        <f>IF(ISNA(INDEX('0.5in Parts'!$B$3:$N$3204, MATCH(A2225,'0.5in Parts'!$A$3:$A$3204, 0), MATCH($B$3, '0.5in Parts'!$B$2:$N$2, 0))), IF(ISNA(INDEX('1in Parts'!$B$3:$P$3204, MATCH(A2225,'1in Parts'!$A$3:$A$3204, 0), MATCH($B$3, '1in Parts'!$B$2:$P$2, 0))), IF(ISNA(INDEX('2in RParts'!$B$3:$N$3204, MATCH(A2225,'2in RParts'!$A$3:$A$3204, 0), MATCH($B$3, '2in RParts'!$B$2:$N$2, 0))), IF(ISNA(INDEX('2in SqParts'!$B$3:$N$3204, MATCH(A2225,'2in SqParts'!$A$3:$A$3204, 0), MATCH($B$3, '2in SqParts'!$B$2:$N$2, 0))), Lists!I2227, INDEX('2in SqParts'!$B$3:$N$3204, MATCH(A2225,'2in SqParts'!$A$3:$A$3204, 0), MATCH($B$3, '2in SqParts'!$B$2:$N$2, 0))), INDEX('2in RParts'!$B$3:$N$3204, MATCH(A2225,'2in RParts'!$A$3:$A$3204, 0), MATCH($B$3, '2in RParts'!$B$2:$N$2, 0))), INDEX('1in Parts'!$B$3:$P$3204, MATCH(A2225,'1in Parts'!$A$3:$A$3204, 0), MATCH($B$3, '1in Parts'!$B$2:$P$2, 0))), INDEX('0.5in Parts'!$B$3:$N$3204, MATCH(A2225,'0.5in Parts'!$A$3:$A$3204, 0), MATCH($B$3, '0.5in Parts'!$B$2:$N$2, 0)))</f>
        <v>2.6254349392772349</v>
      </c>
      <c r="C2225" s="49">
        <f t="shared" si="34"/>
        <v>2.3689999999999991E-3</v>
      </c>
    </row>
    <row r="2226" spans="1:3" x14ac:dyDescent="0.25">
      <c r="A2226" s="2">
        <v>6207.1658649999999</v>
      </c>
      <c r="B2226">
        <f>IF(ISNA(INDEX('0.5in Parts'!$B$3:$N$3204, MATCH(A2226,'0.5in Parts'!$A$3:$A$3204, 0), MATCH($B$3, '0.5in Parts'!$B$2:$N$2, 0))), IF(ISNA(INDEX('1in Parts'!$B$3:$P$3204, MATCH(A2226,'1in Parts'!$A$3:$A$3204, 0), MATCH($B$3, '1in Parts'!$B$2:$P$2, 0))), IF(ISNA(INDEX('2in RParts'!$B$3:$N$3204, MATCH(A2226,'2in RParts'!$A$3:$A$3204, 0), MATCH($B$3, '2in RParts'!$B$2:$N$2, 0))), IF(ISNA(INDEX('2in SqParts'!$B$3:$N$3204, MATCH(A2226,'2in SqParts'!$A$3:$A$3204, 0), MATCH($B$3, '2in SqParts'!$B$2:$N$2, 0))), Lists!I2228, INDEX('2in SqParts'!$B$3:$N$3204, MATCH(A2226,'2in SqParts'!$A$3:$A$3204, 0), MATCH($B$3, '2in SqParts'!$B$2:$N$2, 0))), INDEX('2in RParts'!$B$3:$N$3204, MATCH(A2226,'2in RParts'!$A$3:$A$3204, 0), MATCH($B$3, '2in RParts'!$B$2:$N$2, 0))), INDEX('1in Parts'!$B$3:$P$3204, MATCH(A2226,'1in Parts'!$A$3:$A$3204, 0), MATCH($B$3, '1in Parts'!$B$2:$P$2, 0))), INDEX('0.5in Parts'!$B$3:$N$3204, MATCH(A2226,'0.5in Parts'!$A$3:$A$3204, 0), MATCH($B$3, '0.5in Parts'!$B$2:$N$2, 0)))</f>
        <v>2.6267201067225039</v>
      </c>
      <c r="C2226" s="49">
        <f t="shared" si="34"/>
        <v>2.3619999999999991E-3</v>
      </c>
    </row>
    <row r="2227" spans="1:3" x14ac:dyDescent="0.25">
      <c r="A2227" s="2">
        <v>6216.8427929999998</v>
      </c>
      <c r="B2227">
        <f>IF(ISNA(INDEX('0.5in Parts'!$B$3:$N$3204, MATCH(A2227,'0.5in Parts'!$A$3:$A$3204, 0), MATCH($B$3, '0.5in Parts'!$B$2:$N$2, 0))), IF(ISNA(INDEX('1in Parts'!$B$3:$P$3204, MATCH(A2227,'1in Parts'!$A$3:$A$3204, 0), MATCH($B$3, '1in Parts'!$B$2:$P$2, 0))), IF(ISNA(INDEX('2in RParts'!$B$3:$N$3204, MATCH(A2227,'2in RParts'!$A$3:$A$3204, 0), MATCH($B$3, '2in RParts'!$B$2:$N$2, 0))), IF(ISNA(INDEX('2in SqParts'!$B$3:$N$3204, MATCH(A2227,'2in SqParts'!$A$3:$A$3204, 0), MATCH($B$3, '2in SqParts'!$B$2:$N$2, 0))), Lists!I2229, INDEX('2in SqParts'!$B$3:$N$3204, MATCH(A2227,'2in SqParts'!$A$3:$A$3204, 0), MATCH($B$3, '2in SqParts'!$B$2:$N$2, 0))), INDEX('2in RParts'!$B$3:$N$3204, MATCH(A2227,'2in RParts'!$A$3:$A$3204, 0), MATCH($B$3, '2in RParts'!$B$2:$N$2, 0))), INDEX('1in Parts'!$B$3:$P$3204, MATCH(A2227,'1in Parts'!$A$3:$A$3204, 0), MATCH($B$3, '1in Parts'!$B$2:$P$2, 0))), INDEX('0.5in Parts'!$B$3:$N$3204, MATCH(A2227,'0.5in Parts'!$A$3:$A$3204, 0), MATCH($B$3, '0.5in Parts'!$B$2:$N$2, 0)))</f>
        <v>2.6281935414925841</v>
      </c>
      <c r="C2227" s="49">
        <f t="shared" si="34"/>
        <v>2.3539999999999989E-3</v>
      </c>
    </row>
    <row r="2228" spans="1:3" x14ac:dyDescent="0.25">
      <c r="A2228" s="2">
        <v>6227.2626680000003</v>
      </c>
      <c r="B2228">
        <f>IF(ISNA(INDEX('0.5in Parts'!$B$3:$N$3204, MATCH(A2228,'0.5in Parts'!$A$3:$A$3204, 0), MATCH($B$3, '0.5in Parts'!$B$2:$N$2, 0))), IF(ISNA(INDEX('1in Parts'!$B$3:$P$3204, MATCH(A2228,'1in Parts'!$A$3:$A$3204, 0), MATCH($B$3, '1in Parts'!$B$2:$P$2, 0))), IF(ISNA(INDEX('2in RParts'!$B$3:$N$3204, MATCH(A2228,'2in RParts'!$A$3:$A$3204, 0), MATCH($B$3, '2in RParts'!$B$2:$N$2, 0))), IF(ISNA(INDEX('2in SqParts'!$B$3:$N$3204, MATCH(A2228,'2in SqParts'!$A$3:$A$3204, 0), MATCH($B$3, '2in SqParts'!$B$2:$N$2, 0))), Lists!I2230, INDEX('2in SqParts'!$B$3:$N$3204, MATCH(A2228,'2in SqParts'!$A$3:$A$3204, 0), MATCH($B$3, '2in SqParts'!$B$2:$N$2, 0))), INDEX('2in RParts'!$B$3:$N$3204, MATCH(A2228,'2in RParts'!$A$3:$A$3204, 0), MATCH($B$3, '2in RParts'!$B$2:$N$2, 0))), INDEX('1in Parts'!$B$3:$P$3204, MATCH(A2228,'1in Parts'!$A$3:$A$3204, 0), MATCH($B$3, '1in Parts'!$B$2:$P$2, 0))), INDEX('0.5in Parts'!$B$3:$N$3204, MATCH(A2228,'0.5in Parts'!$A$3:$A$3204, 0), MATCH($B$3, '0.5in Parts'!$B$2:$N$2, 0)))</f>
        <v>2.629116983222394</v>
      </c>
      <c r="C2228" s="49">
        <f t="shared" si="34"/>
        <v>2.3489999999999991E-3</v>
      </c>
    </row>
    <row r="2229" spans="1:3" x14ac:dyDescent="0.25">
      <c r="A2229" s="2">
        <v>6236.9369349999997</v>
      </c>
      <c r="B2229">
        <f>IF(ISNA(INDEX('0.5in Parts'!$B$3:$N$3204, MATCH(A2229,'0.5in Parts'!$A$3:$A$3204, 0), MATCH($B$3, '0.5in Parts'!$B$2:$N$2, 0))), IF(ISNA(INDEX('1in Parts'!$B$3:$P$3204, MATCH(A2229,'1in Parts'!$A$3:$A$3204, 0), MATCH($B$3, '1in Parts'!$B$2:$P$2, 0))), IF(ISNA(INDEX('2in RParts'!$B$3:$N$3204, MATCH(A2229,'2in RParts'!$A$3:$A$3204, 0), MATCH($B$3, '2in RParts'!$B$2:$N$2, 0))), IF(ISNA(INDEX('2in SqParts'!$B$3:$N$3204, MATCH(A2229,'2in SqParts'!$A$3:$A$3204, 0), MATCH($B$3, '2in SqParts'!$B$2:$N$2, 0))), Lists!I2231, INDEX('2in SqParts'!$B$3:$N$3204, MATCH(A2229,'2in SqParts'!$A$3:$A$3204, 0), MATCH($B$3, '2in SqParts'!$B$2:$N$2, 0))), INDEX('2in RParts'!$B$3:$N$3204, MATCH(A2229,'2in RParts'!$A$3:$A$3204, 0), MATCH($B$3, '2in RParts'!$B$2:$N$2, 0))), INDEX('1in Parts'!$B$3:$P$3204, MATCH(A2229,'1in Parts'!$A$3:$A$3204, 0), MATCH($B$3, '1in Parts'!$B$2:$P$2, 0))), INDEX('0.5in Parts'!$B$3:$N$3204, MATCH(A2229,'0.5in Parts'!$A$3:$A$3204, 0), MATCH($B$3, '0.5in Parts'!$B$2:$N$2, 0)))</f>
        <v>2.6294869104014076</v>
      </c>
      <c r="C2229" s="49">
        <f t="shared" si="34"/>
        <v>2.3469999999999975E-3</v>
      </c>
    </row>
    <row r="2230" spans="1:3" x14ac:dyDescent="0.25">
      <c r="A2230" s="2">
        <v>6246.6099180000001</v>
      </c>
      <c r="B2230">
        <f>IF(ISNA(INDEX('0.5in Parts'!$B$3:$N$3204, MATCH(A2230,'0.5in Parts'!$A$3:$A$3204, 0), MATCH($B$3, '0.5in Parts'!$B$2:$N$2, 0))), IF(ISNA(INDEX('1in Parts'!$B$3:$P$3204, MATCH(A2230,'1in Parts'!$A$3:$A$3204, 0), MATCH($B$3, '1in Parts'!$B$2:$P$2, 0))), IF(ISNA(INDEX('2in RParts'!$B$3:$N$3204, MATCH(A2230,'2in RParts'!$A$3:$A$3204, 0), MATCH($B$3, '2in RParts'!$B$2:$N$2, 0))), IF(ISNA(INDEX('2in SqParts'!$B$3:$N$3204, MATCH(A2230,'2in SqParts'!$A$3:$A$3204, 0), MATCH($B$3, '2in SqParts'!$B$2:$N$2, 0))), Lists!I2232, INDEX('2in SqParts'!$B$3:$N$3204, MATCH(A2230,'2in SqParts'!$A$3:$A$3204, 0), MATCH($B$3, '2in SqParts'!$B$2:$N$2, 0))), INDEX('2in RParts'!$B$3:$N$3204, MATCH(A2230,'2in RParts'!$A$3:$A$3204, 0), MATCH($B$3, '2in RParts'!$B$2:$N$2, 0))), INDEX('1in Parts'!$B$3:$P$3204, MATCH(A2230,'1in Parts'!$A$3:$A$3204, 0), MATCH($B$3, '1in Parts'!$B$2:$P$2, 0))), INDEX('0.5in Parts'!$B$3:$N$3204, MATCH(A2230,'0.5in Parts'!$A$3:$A$3204, 0), MATCH($B$3, '0.5in Parts'!$B$2:$N$2, 0)))</f>
        <v>2.627824713884936</v>
      </c>
      <c r="C2230" s="49">
        <f t="shared" si="34"/>
        <v>2.3559999999999992E-3</v>
      </c>
    </row>
    <row r="2231" spans="1:3" x14ac:dyDescent="0.25">
      <c r="A2231" s="2">
        <v>6257.0255370000004</v>
      </c>
      <c r="B2231">
        <f>IF(ISNA(INDEX('0.5in Parts'!$B$3:$N$3204, MATCH(A2231,'0.5in Parts'!$A$3:$A$3204, 0), MATCH($B$3, '0.5in Parts'!$B$2:$N$2, 0))), IF(ISNA(INDEX('1in Parts'!$B$3:$P$3204, MATCH(A2231,'1in Parts'!$A$3:$A$3204, 0), MATCH($B$3, '1in Parts'!$B$2:$P$2, 0))), IF(ISNA(INDEX('2in RParts'!$B$3:$N$3204, MATCH(A2231,'2in RParts'!$A$3:$A$3204, 0), MATCH($B$3, '2in RParts'!$B$2:$N$2, 0))), IF(ISNA(INDEX('2in SqParts'!$B$3:$N$3204, MATCH(A2231,'2in SqParts'!$A$3:$A$3204, 0), MATCH($B$3, '2in SqParts'!$B$2:$N$2, 0))), Lists!I2233, INDEX('2in SqParts'!$B$3:$N$3204, MATCH(A2231,'2in SqParts'!$A$3:$A$3204, 0), MATCH($B$3, '2in SqParts'!$B$2:$N$2, 0))), INDEX('2in RParts'!$B$3:$N$3204, MATCH(A2231,'2in RParts'!$A$3:$A$3204, 0), MATCH($B$3, '2in RParts'!$B$2:$N$2, 0))), INDEX('1in Parts'!$B$3:$P$3204, MATCH(A2231,'1in Parts'!$A$3:$A$3204, 0), MATCH($B$3, '1in Parts'!$B$2:$P$2, 0))), INDEX('0.5in Parts'!$B$3:$N$3204, MATCH(A2231,'0.5in Parts'!$A$3:$A$3204, 0), MATCH($B$3, '0.5in Parts'!$B$2:$N$2, 0)))</f>
        <v>2.6243363860391145</v>
      </c>
      <c r="C2231" s="49">
        <f t="shared" si="34"/>
        <v>2.3749999999999995E-3</v>
      </c>
    </row>
    <row r="2232" spans="1:3" x14ac:dyDescent="0.25">
      <c r="A2232" s="2">
        <v>6266.6958459999996</v>
      </c>
      <c r="B2232">
        <f>IF(ISNA(INDEX('0.5in Parts'!$B$3:$N$3204, MATCH(A2232,'0.5in Parts'!$A$3:$A$3204, 0), MATCH($B$3, '0.5in Parts'!$B$2:$N$2, 0))), IF(ISNA(INDEX('1in Parts'!$B$3:$P$3204, MATCH(A2232,'1in Parts'!$A$3:$A$3204, 0), MATCH($B$3, '1in Parts'!$B$2:$P$2, 0))), IF(ISNA(INDEX('2in RParts'!$B$3:$N$3204, MATCH(A2232,'2in RParts'!$A$3:$A$3204, 0), MATCH($B$3, '2in RParts'!$B$2:$N$2, 0))), IF(ISNA(INDEX('2in SqParts'!$B$3:$N$3204, MATCH(A2232,'2in SqParts'!$A$3:$A$3204, 0), MATCH($B$3, '2in SqParts'!$B$2:$N$2, 0))), Lists!I2234, INDEX('2in SqParts'!$B$3:$N$3204, MATCH(A2232,'2in SqParts'!$A$3:$A$3204, 0), MATCH($B$3, '2in SqParts'!$B$2:$N$2, 0))), INDEX('2in RParts'!$B$3:$N$3204, MATCH(A2232,'2in RParts'!$A$3:$A$3204, 0), MATCH($B$3, '2in RParts'!$B$2:$N$2, 0))), INDEX('1in Parts'!$B$3:$P$3204, MATCH(A2232,'1in Parts'!$A$3:$A$3204, 0), MATCH($B$3, '1in Parts'!$B$2:$P$2, 0))), INDEX('0.5in Parts'!$B$3:$N$3204, MATCH(A2232,'0.5in Parts'!$A$3:$A$3204, 0), MATCH($B$3, '0.5in Parts'!$B$2:$N$2, 0)))</f>
        <v>2.6196078399429727</v>
      </c>
      <c r="C2232" s="49">
        <f t="shared" si="34"/>
        <v>2.4009999999999982E-3</v>
      </c>
    </row>
    <row r="2233" spans="1:3" x14ac:dyDescent="0.25">
      <c r="A2233" s="2">
        <v>6277.1085819999998</v>
      </c>
      <c r="B2233">
        <f>IF(ISNA(INDEX('0.5in Parts'!$B$3:$N$3204, MATCH(A2233,'0.5in Parts'!$A$3:$A$3204, 0), MATCH($B$3, '0.5in Parts'!$B$2:$N$2, 0))), IF(ISNA(INDEX('1in Parts'!$B$3:$P$3204, MATCH(A2233,'1in Parts'!$A$3:$A$3204, 0), MATCH($B$3, '1in Parts'!$B$2:$P$2, 0))), IF(ISNA(INDEX('2in RParts'!$B$3:$N$3204, MATCH(A2233,'2in RParts'!$A$3:$A$3204, 0), MATCH($B$3, '2in RParts'!$B$2:$N$2, 0))), IF(ISNA(INDEX('2in SqParts'!$B$3:$N$3204, MATCH(A2233,'2in SqParts'!$A$3:$A$3204, 0), MATCH($B$3, '2in SqParts'!$B$2:$N$2, 0))), Lists!I2235, INDEX('2in SqParts'!$B$3:$N$3204, MATCH(A2233,'2in SqParts'!$A$3:$A$3204, 0), MATCH($B$3, '2in SqParts'!$B$2:$N$2, 0))), INDEX('2in RParts'!$B$3:$N$3204, MATCH(A2233,'2in RParts'!$A$3:$A$3204, 0), MATCH($B$3, '2in RParts'!$B$2:$N$2, 0))), INDEX('1in Parts'!$B$3:$P$3204, MATCH(A2233,'1in Parts'!$A$3:$A$3204, 0), MATCH($B$3, '1in Parts'!$B$2:$P$2, 0))), INDEX('0.5in Parts'!$B$3:$N$3204, MATCH(A2233,'0.5in Parts'!$A$3:$A$3204, 0), MATCH($B$3, '0.5in Parts'!$B$2:$N$2, 0)))</f>
        <v>2.6152882570617177</v>
      </c>
      <c r="C2233" s="49">
        <f t="shared" si="34"/>
        <v>2.4249999999999975E-3</v>
      </c>
    </row>
    <row r="2234" spans="1:3" x14ac:dyDescent="0.25">
      <c r="A2234" s="2">
        <v>6286.7762080000002</v>
      </c>
      <c r="B2234">
        <f>IF(ISNA(INDEX('0.5in Parts'!$B$3:$N$3204, MATCH(A2234,'0.5in Parts'!$A$3:$A$3204, 0), MATCH($B$3, '0.5in Parts'!$B$2:$N$2, 0))), IF(ISNA(INDEX('1in Parts'!$B$3:$P$3204, MATCH(A2234,'1in Parts'!$A$3:$A$3204, 0), MATCH($B$3, '1in Parts'!$B$2:$P$2, 0))), IF(ISNA(INDEX('2in RParts'!$B$3:$N$3204, MATCH(A2234,'2in RParts'!$A$3:$A$3204, 0), MATCH($B$3, '2in RParts'!$B$2:$N$2, 0))), IF(ISNA(INDEX('2in SqParts'!$B$3:$N$3204, MATCH(A2234,'2in SqParts'!$A$3:$A$3204, 0), MATCH($B$3, '2in SqParts'!$B$2:$N$2, 0))), Lists!I2236, INDEX('2in SqParts'!$B$3:$N$3204, MATCH(A2234,'2in SqParts'!$A$3:$A$3204, 0), MATCH($B$3, '2in SqParts'!$B$2:$N$2, 0))), INDEX('2in RParts'!$B$3:$N$3204, MATCH(A2234,'2in RParts'!$A$3:$A$3204, 0), MATCH($B$3, '2in RParts'!$B$2:$N$2, 0))), INDEX('1in Parts'!$B$3:$P$3204, MATCH(A2234,'1in Parts'!$A$3:$A$3204, 0), MATCH($B$3, '1in Parts'!$B$2:$P$2, 0))), INDEX('0.5in Parts'!$B$3:$N$3204, MATCH(A2234,'0.5in Parts'!$A$3:$A$3204, 0), MATCH($B$3, '0.5in Parts'!$B$2:$N$2, 0)))</f>
        <v>2.612966298717637</v>
      </c>
      <c r="C2234" s="49">
        <f t="shared" si="34"/>
        <v>2.4379999999999983E-3</v>
      </c>
    </row>
    <row r="2235" spans="1:3" x14ac:dyDescent="0.25">
      <c r="A2235" s="2">
        <v>6297.1860500000003</v>
      </c>
      <c r="B2235">
        <f>IF(ISNA(INDEX('0.5in Parts'!$B$3:$N$3204, MATCH(A2235,'0.5in Parts'!$A$3:$A$3204, 0), MATCH($B$3, '0.5in Parts'!$B$2:$N$2, 0))), IF(ISNA(INDEX('1in Parts'!$B$3:$P$3204, MATCH(A2235,'1in Parts'!$A$3:$A$3204, 0), MATCH($B$3, '1in Parts'!$B$2:$P$2, 0))), IF(ISNA(INDEX('2in RParts'!$B$3:$N$3204, MATCH(A2235,'2in RParts'!$A$3:$A$3204, 0), MATCH($B$3, '2in RParts'!$B$2:$N$2, 0))), IF(ISNA(INDEX('2in SqParts'!$B$3:$N$3204, MATCH(A2235,'2in SqParts'!$A$3:$A$3204, 0), MATCH($B$3, '2in SqParts'!$B$2:$N$2, 0))), Lists!I2237, INDEX('2in SqParts'!$B$3:$N$3204, MATCH(A2235,'2in SqParts'!$A$3:$A$3204, 0), MATCH($B$3, '2in SqParts'!$B$2:$N$2, 0))), INDEX('2in RParts'!$B$3:$N$3204, MATCH(A2235,'2in RParts'!$A$3:$A$3204, 0), MATCH($B$3, '2in RParts'!$B$2:$N$2, 0))), INDEX('1in Parts'!$B$3:$P$3204, MATCH(A2235,'1in Parts'!$A$3:$A$3204, 0), MATCH($B$3, '1in Parts'!$B$2:$P$2, 0))), INDEX('0.5in Parts'!$B$3:$N$3204, MATCH(A2235,'0.5in Parts'!$A$3:$A$3204, 0), MATCH($B$3, '0.5in Parts'!$B$2:$N$2, 0)))</f>
        <v>2.6122543403911362</v>
      </c>
      <c r="C2235" s="49">
        <f t="shared" si="34"/>
        <v>2.4419999999999989E-3</v>
      </c>
    </row>
    <row r="2236" spans="1:3" x14ac:dyDescent="0.25">
      <c r="A2236" s="2">
        <v>6306.8509860000004</v>
      </c>
      <c r="B2236">
        <f>IF(ISNA(INDEX('0.5in Parts'!$B$3:$N$3204, MATCH(A2236,'0.5in Parts'!$A$3:$A$3204, 0), MATCH($B$3, '0.5in Parts'!$B$2:$N$2, 0))), IF(ISNA(INDEX('1in Parts'!$B$3:$P$3204, MATCH(A2236,'1in Parts'!$A$3:$A$3204, 0), MATCH($B$3, '1in Parts'!$B$2:$P$2, 0))), IF(ISNA(INDEX('2in RParts'!$B$3:$N$3204, MATCH(A2236,'2in RParts'!$A$3:$A$3204, 0), MATCH($B$3, '2in RParts'!$B$2:$N$2, 0))), IF(ISNA(INDEX('2in SqParts'!$B$3:$N$3204, MATCH(A2236,'2in SqParts'!$A$3:$A$3204, 0), MATCH($B$3, '2in SqParts'!$B$2:$N$2, 0))), Lists!I2238, INDEX('2in SqParts'!$B$3:$N$3204, MATCH(A2236,'2in SqParts'!$A$3:$A$3204, 0), MATCH($B$3, '2in SqParts'!$B$2:$N$2, 0))), INDEX('2in RParts'!$B$3:$N$3204, MATCH(A2236,'2in RParts'!$A$3:$A$3204, 0), MATCH($B$3, '2in RParts'!$B$2:$N$2, 0))), INDEX('1in Parts'!$B$3:$P$3204, MATCH(A2236,'1in Parts'!$A$3:$A$3204, 0), MATCH($B$3, '1in Parts'!$B$2:$P$2, 0))), INDEX('0.5in Parts'!$B$3:$N$3204, MATCH(A2236,'0.5in Parts'!$A$3:$A$3204, 0), MATCH($B$3, '0.5in Parts'!$B$2:$N$2, 0)))</f>
        <v>2.6126101736612708</v>
      </c>
      <c r="C2236" s="49">
        <f t="shared" si="34"/>
        <v>2.4399999999999977E-3</v>
      </c>
    </row>
    <row r="2237" spans="1:3" x14ac:dyDescent="0.25">
      <c r="A2237" s="2">
        <v>6317.2579260000002</v>
      </c>
      <c r="B2237">
        <f>IF(ISNA(INDEX('0.5in Parts'!$B$3:$N$3204, MATCH(A2237,'0.5in Parts'!$A$3:$A$3204, 0), MATCH($B$3, '0.5in Parts'!$B$2:$N$2, 0))), IF(ISNA(INDEX('1in Parts'!$B$3:$P$3204, MATCH(A2237,'1in Parts'!$A$3:$A$3204, 0), MATCH($B$3, '1in Parts'!$B$2:$P$2, 0))), IF(ISNA(INDEX('2in RParts'!$B$3:$N$3204, MATCH(A2237,'2in RParts'!$A$3:$A$3204, 0), MATCH($B$3, '2in RParts'!$B$2:$N$2, 0))), IF(ISNA(INDEX('2in SqParts'!$B$3:$N$3204, MATCH(A2237,'2in SqParts'!$A$3:$A$3204, 0), MATCH($B$3, '2in SqParts'!$B$2:$N$2, 0))), Lists!I2239, INDEX('2in SqParts'!$B$3:$N$3204, MATCH(A2237,'2in SqParts'!$A$3:$A$3204, 0), MATCH($B$3, '2in SqParts'!$B$2:$N$2, 0))), INDEX('2in RParts'!$B$3:$N$3204, MATCH(A2237,'2in RParts'!$A$3:$A$3204, 0), MATCH($B$3, '2in RParts'!$B$2:$N$2, 0))), INDEX('1in Parts'!$B$3:$P$3204, MATCH(A2237,'1in Parts'!$A$3:$A$3204, 0), MATCH($B$3, '1in Parts'!$B$2:$P$2, 0))), INDEX('0.5in Parts'!$B$3:$N$3204, MATCH(A2237,'0.5in Parts'!$A$3:$A$3204, 0), MATCH($B$3, '0.5in Parts'!$B$2:$N$2, 0)))</f>
        <v>2.6124322205828112</v>
      </c>
      <c r="C2237" s="49">
        <f t="shared" si="34"/>
        <v>2.4409999999999996E-3</v>
      </c>
    </row>
    <row r="2238" spans="1:3" x14ac:dyDescent="0.25">
      <c r="A2238" s="2">
        <v>6326.9201620000003</v>
      </c>
      <c r="B2238">
        <f>IF(ISNA(INDEX('0.5in Parts'!$B$3:$N$3204, MATCH(A2238,'0.5in Parts'!$A$3:$A$3204, 0), MATCH($B$3, '0.5in Parts'!$B$2:$N$2, 0))), IF(ISNA(INDEX('1in Parts'!$B$3:$P$3204, MATCH(A2238,'1in Parts'!$A$3:$A$3204, 0), MATCH($B$3, '1in Parts'!$B$2:$P$2, 0))), IF(ISNA(INDEX('2in RParts'!$B$3:$N$3204, MATCH(A2238,'2in RParts'!$A$3:$A$3204, 0), MATCH($B$3, '2in RParts'!$B$2:$N$2, 0))), IF(ISNA(INDEX('2in SqParts'!$B$3:$N$3204, MATCH(A2238,'2in SqParts'!$A$3:$A$3204, 0), MATCH($B$3, '2in SqParts'!$B$2:$N$2, 0))), Lists!I2240, INDEX('2in SqParts'!$B$3:$N$3204, MATCH(A2238,'2in SqParts'!$A$3:$A$3204, 0), MATCH($B$3, '2in SqParts'!$B$2:$N$2, 0))), INDEX('2in RParts'!$B$3:$N$3204, MATCH(A2238,'2in RParts'!$A$3:$A$3204, 0), MATCH($B$3, '2in RParts'!$B$2:$N$2, 0))), INDEX('1in Parts'!$B$3:$P$3204, MATCH(A2238,'1in Parts'!$A$3:$A$3204, 0), MATCH($B$3, '1in Parts'!$B$2:$P$2, 0))), INDEX('0.5in Parts'!$B$3:$N$3204, MATCH(A2238,'0.5in Parts'!$A$3:$A$3204, 0), MATCH($B$3, '0.5in Parts'!$B$2:$N$2, 0)))</f>
        <v>2.6120765330265634</v>
      </c>
      <c r="C2238" s="49">
        <f t="shared" si="34"/>
        <v>2.442999999999999E-3</v>
      </c>
    </row>
    <row r="2239" spans="1:3" x14ac:dyDescent="0.25">
      <c r="A2239" s="2">
        <v>6336.5810949999996</v>
      </c>
      <c r="B2239">
        <f>IF(ISNA(INDEX('0.5in Parts'!$B$3:$N$3204, MATCH(A2239,'0.5in Parts'!$A$3:$A$3204, 0), MATCH($B$3, '0.5in Parts'!$B$2:$N$2, 0))), IF(ISNA(INDEX('1in Parts'!$B$3:$P$3204, MATCH(A2239,'1in Parts'!$A$3:$A$3204, 0), MATCH($B$3, '1in Parts'!$B$2:$P$2, 0))), IF(ISNA(INDEX('2in RParts'!$B$3:$N$3204, MATCH(A2239,'2in RParts'!$A$3:$A$3204, 0), MATCH($B$3, '2in RParts'!$B$2:$N$2, 0))), IF(ISNA(INDEX('2in SqParts'!$B$3:$N$3204, MATCH(A2239,'2in SqParts'!$A$3:$A$3204, 0), MATCH($B$3, '2in SqParts'!$B$2:$N$2, 0))), Lists!I2241, INDEX('2in SqParts'!$B$3:$N$3204, MATCH(A2239,'2in SqParts'!$A$3:$A$3204, 0), MATCH($B$3, '2in SqParts'!$B$2:$N$2, 0))), INDEX('2in RParts'!$B$3:$N$3204, MATCH(A2239,'2in RParts'!$A$3:$A$3204, 0), MATCH($B$3, '2in RParts'!$B$2:$N$2, 0))), INDEX('1in Parts'!$B$3:$P$3204, MATCH(A2239,'1in Parts'!$A$3:$A$3204, 0), MATCH($B$3, '1in Parts'!$B$2:$P$2, 0))), INDEX('0.5in Parts'!$B$3:$N$3204, MATCH(A2239,'0.5in Parts'!$A$3:$A$3204, 0), MATCH($B$3, '0.5in Parts'!$B$2:$N$2, 0)))</f>
        <v>2.611721136540361</v>
      </c>
      <c r="C2239" s="49">
        <f t="shared" si="34"/>
        <v>2.444999999999998E-3</v>
      </c>
    </row>
    <row r="2240" spans="1:3" x14ac:dyDescent="0.25">
      <c r="A2240" s="2">
        <v>6346.9837170000001</v>
      </c>
      <c r="B2240">
        <f>IF(ISNA(INDEX('0.5in Parts'!$B$3:$N$3204, MATCH(A2240,'0.5in Parts'!$A$3:$A$3204, 0), MATCH($B$3, '0.5in Parts'!$B$2:$N$2, 0))), IF(ISNA(INDEX('1in Parts'!$B$3:$P$3204, MATCH(A2240,'1in Parts'!$A$3:$A$3204, 0), MATCH($B$3, '1in Parts'!$B$2:$P$2, 0))), IF(ISNA(INDEX('2in RParts'!$B$3:$N$3204, MATCH(A2240,'2in RParts'!$A$3:$A$3204, 0), MATCH($B$3, '2in RParts'!$B$2:$N$2, 0))), IF(ISNA(INDEX('2in SqParts'!$B$3:$N$3204, MATCH(A2240,'2in SqParts'!$A$3:$A$3204, 0), MATCH($B$3, '2in SqParts'!$B$2:$N$2, 0))), Lists!I2242, INDEX('2in SqParts'!$B$3:$N$3204, MATCH(A2240,'2in SqParts'!$A$3:$A$3204, 0), MATCH($B$3, '2in SqParts'!$B$2:$N$2, 0))), INDEX('2in RParts'!$B$3:$N$3204, MATCH(A2240,'2in RParts'!$A$3:$A$3204, 0), MATCH($B$3, '2in RParts'!$B$2:$N$2, 0))), INDEX('1in Parts'!$B$3:$P$3204, MATCH(A2240,'1in Parts'!$A$3:$A$3204, 0), MATCH($B$3, '1in Parts'!$B$2:$P$2, 0))), INDEX('0.5in Parts'!$B$3:$N$3204, MATCH(A2240,'0.5in Parts'!$A$3:$A$3204, 0), MATCH($B$3, '0.5in Parts'!$B$2:$N$2, 0)))</f>
        <v>2.6124322205828112</v>
      </c>
      <c r="C2240" s="49">
        <f t="shared" si="34"/>
        <v>2.4409999999999996E-3</v>
      </c>
    </row>
    <row r="2241" spans="1:3" x14ac:dyDescent="0.25">
      <c r="A2241" s="2">
        <v>6356.6419379999998</v>
      </c>
      <c r="B2241">
        <f>IF(ISNA(INDEX('0.5in Parts'!$B$3:$N$3204, MATCH(A2241,'0.5in Parts'!$A$3:$A$3204, 0), MATCH($B$3, '0.5in Parts'!$B$2:$N$2, 0))), IF(ISNA(INDEX('1in Parts'!$B$3:$P$3204, MATCH(A2241,'1in Parts'!$A$3:$A$3204, 0), MATCH($B$3, '1in Parts'!$B$2:$P$2, 0))), IF(ISNA(INDEX('2in RParts'!$B$3:$N$3204, MATCH(A2241,'2in RParts'!$A$3:$A$3204, 0), MATCH($B$3, '2in RParts'!$B$2:$N$2, 0))), IF(ISNA(INDEX('2in SqParts'!$B$3:$N$3204, MATCH(A2241,'2in SqParts'!$A$3:$A$3204, 0), MATCH($B$3, '2in SqParts'!$B$2:$N$2, 0))), Lists!I2243, INDEX('2in SqParts'!$B$3:$N$3204, MATCH(A2241,'2in SqParts'!$A$3:$A$3204, 0), MATCH($B$3, '2in SqParts'!$B$2:$N$2, 0))), INDEX('2in RParts'!$B$3:$N$3204, MATCH(A2241,'2in RParts'!$A$3:$A$3204, 0), MATCH($B$3, '2in RParts'!$B$2:$N$2, 0))), INDEX('1in Parts'!$B$3:$P$3204, MATCH(A2241,'1in Parts'!$A$3:$A$3204, 0), MATCH($B$3, '1in Parts'!$B$2:$P$2, 0))), INDEX('0.5in Parts'!$B$3:$N$3204, MATCH(A2241,'0.5in Parts'!$A$3:$A$3204, 0), MATCH($B$3, '0.5in Parts'!$B$2:$N$2, 0)))</f>
        <v>2.6133227160391623</v>
      </c>
      <c r="C2241" s="49">
        <f t="shared" si="34"/>
        <v>2.4359999999999976E-3</v>
      </c>
    </row>
    <row r="2242" spans="1:3" x14ac:dyDescent="0.25">
      <c r="A2242" s="2">
        <v>6367.0416349999996</v>
      </c>
      <c r="B2242">
        <f>IF(ISNA(INDEX('0.5in Parts'!$B$3:$N$3204, MATCH(A2242,'0.5in Parts'!$A$3:$A$3204, 0), MATCH($B$3, '0.5in Parts'!$B$2:$N$2, 0))), IF(ISNA(INDEX('1in Parts'!$B$3:$P$3204, MATCH(A2242,'1in Parts'!$A$3:$A$3204, 0), MATCH($B$3, '1in Parts'!$B$2:$P$2, 0))), IF(ISNA(INDEX('2in RParts'!$B$3:$N$3204, MATCH(A2242,'2in RParts'!$A$3:$A$3204, 0), MATCH($B$3, '2in RParts'!$B$2:$N$2, 0))), IF(ISNA(INDEX('2in SqParts'!$B$3:$N$3204, MATCH(A2242,'2in SqParts'!$A$3:$A$3204, 0), MATCH($B$3, '2in SqParts'!$B$2:$N$2, 0))), Lists!I2244, INDEX('2in SqParts'!$B$3:$N$3204, MATCH(A2242,'2in SqParts'!$A$3:$A$3204, 0), MATCH($B$3, '2in SqParts'!$B$2:$N$2, 0))), INDEX('2in RParts'!$B$3:$N$3204, MATCH(A2242,'2in RParts'!$A$3:$A$3204, 0), MATCH($B$3, '2in RParts'!$B$2:$N$2, 0))), INDEX('1in Parts'!$B$3:$P$3204, MATCH(A2242,'1in Parts'!$A$3:$A$3204, 0), MATCH($B$3, '1in Parts'!$B$2:$P$2, 0))), INDEX('0.5in Parts'!$B$3:$N$3204, MATCH(A2242,'0.5in Parts'!$A$3:$A$3204, 0), MATCH($B$3, '0.5in Parts'!$B$2:$N$2, 0)))</f>
        <v>2.6151092034694456</v>
      </c>
      <c r="C2242" s="49">
        <f t="shared" si="34"/>
        <v>2.4259999999999998E-3</v>
      </c>
    </row>
    <row r="2243" spans="1:3" x14ac:dyDescent="0.25">
      <c r="A2243" s="2">
        <v>6376.6971350000003</v>
      </c>
      <c r="B2243">
        <f>IF(ISNA(INDEX('0.5in Parts'!$B$3:$N$3204, MATCH(A2243,'0.5in Parts'!$A$3:$A$3204, 0), MATCH($B$3, '0.5in Parts'!$B$2:$N$2, 0))), IF(ISNA(INDEX('1in Parts'!$B$3:$P$3204, MATCH(A2243,'1in Parts'!$A$3:$A$3204, 0), MATCH($B$3, '1in Parts'!$B$2:$P$2, 0))), IF(ISNA(INDEX('2in RParts'!$B$3:$N$3204, MATCH(A2243,'2in RParts'!$A$3:$A$3204, 0), MATCH($B$3, '2in RParts'!$B$2:$N$2, 0))), IF(ISNA(INDEX('2in SqParts'!$B$3:$N$3204, MATCH(A2243,'2in SqParts'!$A$3:$A$3204, 0), MATCH($B$3, '2in SqParts'!$B$2:$N$2, 0))), Lists!I2245, INDEX('2in SqParts'!$B$3:$N$3204, MATCH(A2243,'2in SqParts'!$A$3:$A$3204, 0), MATCH($B$3, '2in SqParts'!$B$2:$N$2, 0))), INDEX('2in RParts'!$B$3:$N$3204, MATCH(A2243,'2in RParts'!$A$3:$A$3204, 0), MATCH($B$3, '2in RParts'!$B$2:$N$2, 0))), INDEX('1in Parts'!$B$3:$P$3204, MATCH(A2243,'1in Parts'!$A$3:$A$3204, 0), MATCH($B$3, '1in Parts'!$B$2:$P$2, 0))), INDEX('0.5in Parts'!$B$3:$N$3204, MATCH(A2243,'0.5in Parts'!$A$3:$A$3204, 0), MATCH($B$3, '0.5in Parts'!$B$2:$N$2, 0)))</f>
        <v>2.6163641316381203</v>
      </c>
      <c r="C2243" s="49">
        <f t="shared" si="34"/>
        <v>2.4189999999999975E-3</v>
      </c>
    </row>
    <row r="2244" spans="1:3" x14ac:dyDescent="0.25">
      <c r="A2244" s="2">
        <v>6387.0938969999997</v>
      </c>
      <c r="B2244">
        <f>IF(ISNA(INDEX('0.5in Parts'!$B$3:$N$3204, MATCH(A2244,'0.5in Parts'!$A$3:$A$3204, 0), MATCH($B$3, '0.5in Parts'!$B$2:$N$2, 0))), IF(ISNA(INDEX('1in Parts'!$B$3:$P$3204, MATCH(A2244,'1in Parts'!$A$3:$A$3204, 0), MATCH($B$3, '1in Parts'!$B$2:$P$2, 0))), IF(ISNA(INDEX('2in RParts'!$B$3:$N$3204, MATCH(A2244,'2in RParts'!$A$3:$A$3204, 0), MATCH($B$3, '2in RParts'!$B$2:$N$2, 0))), IF(ISNA(INDEX('2in SqParts'!$B$3:$N$3204, MATCH(A2244,'2in SqParts'!$A$3:$A$3204, 0), MATCH($B$3, '2in SqParts'!$B$2:$N$2, 0))), Lists!I2246, INDEX('2in SqParts'!$B$3:$N$3204, MATCH(A2244,'2in SqParts'!$A$3:$A$3204, 0), MATCH($B$3, '2in SqParts'!$B$2:$N$2, 0))), INDEX('2in RParts'!$B$3:$N$3204, MATCH(A2244,'2in RParts'!$A$3:$A$3204, 0), MATCH($B$3, '2in RParts'!$B$2:$N$2, 0))), INDEX('1in Parts'!$B$3:$P$3204, MATCH(A2244,'1in Parts'!$A$3:$A$3204, 0), MATCH($B$3, '1in Parts'!$B$2:$P$2, 0))), INDEX('0.5in Parts'!$B$3:$N$3204, MATCH(A2244,'0.5in Parts'!$A$3:$A$3204, 0), MATCH($B$3, '0.5in Parts'!$B$2:$N$2, 0)))</f>
        <v>2.6178027896225462</v>
      </c>
      <c r="C2244" s="49">
        <f t="shared" si="34"/>
        <v>2.4109999999999999E-3</v>
      </c>
    </row>
    <row r="2245" spans="1:3" x14ac:dyDescent="0.25">
      <c r="A2245" s="2">
        <v>6396.7466679999998</v>
      </c>
      <c r="B2245">
        <f>IF(ISNA(INDEX('0.5in Parts'!$B$3:$N$3204, MATCH(A2245,'0.5in Parts'!$A$3:$A$3204, 0), MATCH($B$3, '0.5in Parts'!$B$2:$N$2, 0))), IF(ISNA(INDEX('1in Parts'!$B$3:$P$3204, MATCH(A2245,'1in Parts'!$A$3:$A$3204, 0), MATCH($B$3, '1in Parts'!$B$2:$P$2, 0))), IF(ISNA(INDEX('2in RParts'!$B$3:$N$3204, MATCH(A2245,'2in RParts'!$A$3:$A$3204, 0), MATCH($B$3, '2in RParts'!$B$2:$N$2, 0))), IF(ISNA(INDEX('2in SqParts'!$B$3:$N$3204, MATCH(A2245,'2in SqParts'!$A$3:$A$3204, 0), MATCH($B$3, '2in SqParts'!$B$2:$N$2, 0))), Lists!I2247, INDEX('2in SqParts'!$B$3:$N$3204, MATCH(A2245,'2in SqParts'!$A$3:$A$3204, 0), MATCH($B$3, '2in SqParts'!$B$2:$N$2, 0))), INDEX('2in RParts'!$B$3:$N$3204, MATCH(A2245,'2in RParts'!$A$3:$A$3204, 0), MATCH($B$3, '2in RParts'!$B$2:$N$2, 0))), INDEX('1in Parts'!$B$3:$P$3204, MATCH(A2245,'1in Parts'!$A$3:$A$3204, 0), MATCH($B$3, '1in Parts'!$B$2:$P$2, 0))), INDEX('0.5in Parts'!$B$3:$N$3204, MATCH(A2245,'0.5in Parts'!$A$3:$A$3204, 0), MATCH($B$3, '0.5in Parts'!$B$2:$N$2, 0)))</f>
        <v>2.6190655366692983</v>
      </c>
      <c r="C2245" s="49">
        <f t="shared" si="34"/>
        <v>2.4039999999999973E-3</v>
      </c>
    </row>
    <row r="2246" spans="1:3" x14ac:dyDescent="0.25">
      <c r="A2246" s="2">
        <v>6407.1404860000002</v>
      </c>
      <c r="B2246">
        <f>IF(ISNA(INDEX('0.5in Parts'!$B$3:$N$3204, MATCH(A2246,'0.5in Parts'!$A$3:$A$3204, 0), MATCH($B$3, '0.5in Parts'!$B$2:$N$2, 0))), IF(ISNA(INDEX('1in Parts'!$B$3:$P$3204, MATCH(A2246,'1in Parts'!$A$3:$A$3204, 0), MATCH($B$3, '1in Parts'!$B$2:$P$2, 0))), IF(ISNA(INDEX('2in RParts'!$B$3:$N$3204, MATCH(A2246,'2in RParts'!$A$3:$A$3204, 0), MATCH($B$3, '2in RParts'!$B$2:$N$2, 0))), IF(ISNA(INDEX('2in SqParts'!$B$3:$N$3204, MATCH(A2246,'2in SqParts'!$A$3:$A$3204, 0), MATCH($B$3, '2in SqParts'!$B$2:$N$2, 0))), Lists!I2248, INDEX('2in SqParts'!$B$3:$N$3204, MATCH(A2246,'2in SqParts'!$A$3:$A$3204, 0), MATCH($B$3, '2in SqParts'!$B$2:$N$2, 0))), INDEX('2in RParts'!$B$3:$N$3204, MATCH(A2246,'2in RParts'!$A$3:$A$3204, 0), MATCH($B$3, '2in RParts'!$B$2:$N$2, 0))), INDEX('1in Parts'!$B$3:$P$3204, MATCH(A2246,'1in Parts'!$A$3:$A$3204, 0), MATCH($B$3, '1in Parts'!$B$2:$P$2, 0))), INDEX('0.5in Parts'!$B$3:$N$3204, MATCH(A2246,'0.5in Parts'!$A$3:$A$3204, 0), MATCH($B$3, '0.5in Parts'!$B$2:$N$2, 0)))</f>
        <v>2.620513186282726</v>
      </c>
      <c r="C2246" s="49">
        <f t="shared" ref="C2246:C2309" si="35">1/10^B2246</f>
        <v>2.3959999999999993E-3</v>
      </c>
    </row>
    <row r="2247" spans="1:3" x14ac:dyDescent="0.25">
      <c r="A2247" s="2">
        <v>6416.7905179999998</v>
      </c>
      <c r="B2247">
        <f>IF(ISNA(INDEX('0.5in Parts'!$B$3:$N$3204, MATCH(A2247,'0.5in Parts'!$A$3:$A$3204, 0), MATCH($B$3, '0.5in Parts'!$B$2:$N$2, 0))), IF(ISNA(INDEX('1in Parts'!$B$3:$P$3204, MATCH(A2247,'1in Parts'!$A$3:$A$3204, 0), MATCH($B$3, '1in Parts'!$B$2:$P$2, 0))), IF(ISNA(INDEX('2in RParts'!$B$3:$N$3204, MATCH(A2247,'2in RParts'!$A$3:$A$3204, 0), MATCH($B$3, '2in RParts'!$B$2:$N$2, 0))), IF(ISNA(INDEX('2in SqParts'!$B$3:$N$3204, MATCH(A2247,'2in SqParts'!$A$3:$A$3204, 0), MATCH($B$3, '2in SqParts'!$B$2:$N$2, 0))), Lists!I2249, INDEX('2in SqParts'!$B$3:$N$3204, MATCH(A2247,'2in SqParts'!$A$3:$A$3204, 0), MATCH($B$3, '2in SqParts'!$B$2:$N$2, 0))), INDEX('2in RParts'!$B$3:$N$3204, MATCH(A2247,'2in RParts'!$A$3:$A$3204, 0), MATCH($B$3, '2in RParts'!$B$2:$N$2, 0))), INDEX('1in Parts'!$B$3:$P$3204, MATCH(A2247,'1in Parts'!$A$3:$A$3204, 0), MATCH($B$3, '1in Parts'!$B$2:$P$2, 0))), INDEX('0.5in Parts'!$B$3:$N$3204, MATCH(A2247,'0.5in Parts'!$A$3:$A$3204, 0), MATCH($B$3, '0.5in Parts'!$B$2:$N$2, 0)))</f>
        <v>2.6221475809932455</v>
      </c>
      <c r="C2247" s="49">
        <f t="shared" si="35"/>
        <v>2.3869999999999976E-3</v>
      </c>
    </row>
    <row r="2248" spans="1:3" x14ac:dyDescent="0.25">
      <c r="A2248" s="2">
        <v>6427.1813830000001</v>
      </c>
      <c r="B2248">
        <f>IF(ISNA(INDEX('0.5in Parts'!$B$3:$N$3204, MATCH(A2248,'0.5in Parts'!$A$3:$A$3204, 0), MATCH($B$3, '0.5in Parts'!$B$2:$N$2, 0))), IF(ISNA(INDEX('1in Parts'!$B$3:$P$3204, MATCH(A2248,'1in Parts'!$A$3:$A$3204, 0), MATCH($B$3, '1in Parts'!$B$2:$P$2, 0))), IF(ISNA(INDEX('2in RParts'!$B$3:$N$3204, MATCH(A2248,'2in RParts'!$A$3:$A$3204, 0), MATCH($B$3, '2in RParts'!$B$2:$N$2, 0))), IF(ISNA(INDEX('2in SqParts'!$B$3:$N$3204, MATCH(A2248,'2in SqParts'!$A$3:$A$3204, 0), MATCH($B$3, '2in SqParts'!$B$2:$N$2, 0))), Lists!I2250, INDEX('2in SqParts'!$B$3:$N$3204, MATCH(A2248,'2in SqParts'!$A$3:$A$3204, 0), MATCH($B$3, '2in SqParts'!$B$2:$N$2, 0))), INDEX('2in RParts'!$B$3:$N$3204, MATCH(A2248,'2in RParts'!$A$3:$A$3204, 0), MATCH($B$3, '2in RParts'!$B$2:$N$2, 0))), INDEX('1in Parts'!$B$3:$P$3204, MATCH(A2248,'1in Parts'!$A$3:$A$3204, 0), MATCH($B$3, '1in Parts'!$B$2:$P$2, 0))), INDEX('0.5in Parts'!$B$3:$N$3204, MATCH(A2248,'0.5in Parts'!$A$3:$A$3204, 0), MATCH($B$3, '0.5in Parts'!$B$2:$N$2, 0)))</f>
        <v>2.6221475809932455</v>
      </c>
      <c r="C2248" s="49">
        <f t="shared" si="35"/>
        <v>2.3869999999999976E-3</v>
      </c>
    </row>
    <row r="2249" spans="1:3" x14ac:dyDescent="0.25">
      <c r="A2249" s="2">
        <v>6436.8286690000004</v>
      </c>
      <c r="B2249">
        <f>IF(ISNA(INDEX('0.5in Parts'!$B$3:$N$3204, MATCH(A2249,'0.5in Parts'!$A$3:$A$3204, 0), MATCH($B$3, '0.5in Parts'!$B$2:$N$2, 0))), IF(ISNA(INDEX('1in Parts'!$B$3:$P$3204, MATCH(A2249,'1in Parts'!$A$3:$A$3204, 0), MATCH($B$3, '1in Parts'!$B$2:$P$2, 0))), IF(ISNA(INDEX('2in RParts'!$B$3:$N$3204, MATCH(A2249,'2in RParts'!$A$3:$A$3204, 0), MATCH($B$3, '2in RParts'!$B$2:$N$2, 0))), IF(ISNA(INDEX('2in SqParts'!$B$3:$N$3204, MATCH(A2249,'2in SqParts'!$A$3:$A$3204, 0), MATCH($B$3, '2in SqParts'!$B$2:$N$2, 0))), Lists!I2251, INDEX('2in SqParts'!$B$3:$N$3204, MATCH(A2249,'2in SqParts'!$A$3:$A$3204, 0), MATCH($B$3, '2in SqParts'!$B$2:$N$2, 0))), INDEX('2in RParts'!$B$3:$N$3204, MATCH(A2249,'2in RParts'!$A$3:$A$3204, 0), MATCH($B$3, '2in RParts'!$B$2:$N$2, 0))), INDEX('1in Parts'!$B$3:$P$3204, MATCH(A2249,'1in Parts'!$A$3:$A$3204, 0), MATCH($B$3, '1in Parts'!$B$2:$P$2, 0))), INDEX('0.5in Parts'!$B$3:$N$3204, MATCH(A2249,'0.5in Parts'!$A$3:$A$3204, 0), MATCH($B$3, '0.5in Parts'!$B$2:$N$2, 0)))</f>
        <v>2.6185239097249702</v>
      </c>
      <c r="C2249" s="49">
        <f t="shared" si="35"/>
        <v>2.4069999999999968E-3</v>
      </c>
    </row>
    <row r="2250" spans="1:3" x14ac:dyDescent="0.25">
      <c r="A2250" s="2">
        <v>6446.4746299999997</v>
      </c>
      <c r="B2250">
        <f>IF(ISNA(INDEX('0.5in Parts'!$B$3:$N$3204, MATCH(A2250,'0.5in Parts'!$A$3:$A$3204, 0), MATCH($B$3, '0.5in Parts'!$B$2:$N$2, 0))), IF(ISNA(INDEX('1in Parts'!$B$3:$P$3204, MATCH(A2250,'1in Parts'!$A$3:$A$3204, 0), MATCH($B$3, '1in Parts'!$B$2:$P$2, 0))), IF(ISNA(INDEX('2in RParts'!$B$3:$N$3204, MATCH(A2250,'2in RParts'!$A$3:$A$3204, 0), MATCH($B$3, '2in RParts'!$B$2:$N$2, 0))), IF(ISNA(INDEX('2in SqParts'!$B$3:$N$3204, MATCH(A2250,'2in SqParts'!$A$3:$A$3204, 0), MATCH($B$3, '2in SqParts'!$B$2:$N$2, 0))), Lists!I2252, INDEX('2in SqParts'!$B$3:$N$3204, MATCH(A2250,'2in SqParts'!$A$3:$A$3204, 0), MATCH($B$3, '2in SqParts'!$B$2:$N$2, 0))), INDEX('2in RParts'!$B$3:$N$3204, MATCH(A2250,'2in RParts'!$A$3:$A$3204, 0), MATCH($B$3, '2in RParts'!$B$2:$N$2, 0))), INDEX('1in Parts'!$B$3:$P$3204, MATCH(A2250,'1in Parts'!$A$3:$A$3204, 0), MATCH($B$3, '1in Parts'!$B$2:$P$2, 0))), INDEX('0.5in Parts'!$B$3:$N$3204, MATCH(A2250,'0.5in Parts'!$A$3:$A$3204, 0), MATCH($B$3, '0.5in Parts'!$B$2:$N$2, 0)))</f>
        <v>2.6120765330265634</v>
      </c>
      <c r="C2250" s="49">
        <f t="shared" si="35"/>
        <v>2.442999999999999E-3</v>
      </c>
    </row>
    <row r="2251" spans="1:3" x14ac:dyDescent="0.25">
      <c r="A2251" s="2">
        <v>6456.8611030000002</v>
      </c>
      <c r="B2251">
        <f>IF(ISNA(INDEX('0.5in Parts'!$B$3:$N$3204, MATCH(A2251,'0.5in Parts'!$A$3:$A$3204, 0), MATCH($B$3, '0.5in Parts'!$B$2:$N$2, 0))), IF(ISNA(INDEX('1in Parts'!$B$3:$P$3204, MATCH(A2251,'1in Parts'!$A$3:$A$3204, 0), MATCH($B$3, '1in Parts'!$B$2:$P$2, 0))), IF(ISNA(INDEX('2in RParts'!$B$3:$N$3204, MATCH(A2251,'2in RParts'!$A$3:$A$3204, 0), MATCH($B$3, '2in RParts'!$B$2:$N$2, 0))), IF(ISNA(INDEX('2in SqParts'!$B$3:$N$3204, MATCH(A2251,'2in SqParts'!$A$3:$A$3204, 0), MATCH($B$3, '2in SqParts'!$B$2:$N$2, 0))), Lists!I2253, INDEX('2in SqParts'!$B$3:$N$3204, MATCH(A2251,'2in SqParts'!$A$3:$A$3204, 0), MATCH($B$3, '2in SqParts'!$B$2:$N$2, 0))), INDEX('2in RParts'!$B$3:$N$3204, MATCH(A2251,'2in RParts'!$A$3:$A$3204, 0), MATCH($B$3, '2in RParts'!$B$2:$N$2, 0))), INDEX('1in Parts'!$B$3:$P$3204, MATCH(A2251,'1in Parts'!$A$3:$A$3204, 0), MATCH($B$3, '1in Parts'!$B$2:$P$2, 0))), INDEX('0.5in Parts'!$B$3:$N$3204, MATCH(A2251,'0.5in Parts'!$A$3:$A$3204, 0), MATCH($B$3, '0.5in Parts'!$B$2:$N$2, 0)))</f>
        <v>2.6071272545979207</v>
      </c>
      <c r="C2251" s="49">
        <f t="shared" si="35"/>
        <v>2.4709999999999988E-3</v>
      </c>
    </row>
    <row r="2252" spans="1:3" x14ac:dyDescent="0.25">
      <c r="A2252" s="2">
        <v>6466.504304</v>
      </c>
      <c r="B2252">
        <f>IF(ISNA(INDEX('0.5in Parts'!$B$3:$N$3204, MATCH(A2252,'0.5in Parts'!$A$3:$A$3204, 0), MATCH($B$3, '0.5in Parts'!$B$2:$N$2, 0))), IF(ISNA(INDEX('1in Parts'!$B$3:$P$3204, MATCH(A2252,'1in Parts'!$A$3:$A$3204, 0), MATCH($B$3, '1in Parts'!$B$2:$P$2, 0))), IF(ISNA(INDEX('2in RParts'!$B$3:$N$3204, MATCH(A2252,'2in RParts'!$A$3:$A$3204, 0), MATCH($B$3, '2in RParts'!$B$2:$N$2, 0))), IF(ISNA(INDEX('2in SqParts'!$B$3:$N$3204, MATCH(A2252,'2in SqParts'!$A$3:$A$3204, 0), MATCH($B$3, '2in SqParts'!$B$2:$N$2, 0))), Lists!I2254, INDEX('2in SqParts'!$B$3:$N$3204, MATCH(A2252,'2in SqParts'!$A$3:$A$3204, 0), MATCH($B$3, '2in SqParts'!$B$2:$N$2, 0))), INDEX('2in RParts'!$B$3:$N$3204, MATCH(A2252,'2in RParts'!$A$3:$A$3204, 0), MATCH($B$3, '2in RParts'!$B$2:$N$2, 0))), INDEX('1in Parts'!$B$3:$P$3204, MATCH(A2252,'1in Parts'!$A$3:$A$3204, 0), MATCH($B$3, '1in Parts'!$B$2:$P$2, 0))), INDEX('0.5in Parts'!$B$3:$N$3204, MATCH(A2252,'0.5in Parts'!$A$3:$A$3204, 0), MATCH($B$3, '0.5in Parts'!$B$2:$N$2, 0)))</f>
        <v>2.6050232804454359</v>
      </c>
      <c r="C2252" s="49">
        <f t="shared" si="35"/>
        <v>2.4829999999999978E-3</v>
      </c>
    </row>
    <row r="2253" spans="1:3" x14ac:dyDescent="0.25">
      <c r="A2253" s="2">
        <v>6476.8878000000004</v>
      </c>
      <c r="B2253">
        <f>IF(ISNA(INDEX('0.5in Parts'!$B$3:$N$3204, MATCH(A2253,'0.5in Parts'!$A$3:$A$3204, 0), MATCH($B$3, '0.5in Parts'!$B$2:$N$2, 0))), IF(ISNA(INDEX('1in Parts'!$B$3:$P$3204, MATCH(A2253,'1in Parts'!$A$3:$A$3204, 0), MATCH($B$3, '1in Parts'!$B$2:$P$2, 0))), IF(ISNA(INDEX('2in RParts'!$B$3:$N$3204, MATCH(A2253,'2in RParts'!$A$3:$A$3204, 0), MATCH($B$3, '2in RParts'!$B$2:$N$2, 0))), IF(ISNA(INDEX('2in SqParts'!$B$3:$N$3204, MATCH(A2253,'2in SqParts'!$A$3:$A$3204, 0), MATCH($B$3, '2in SqParts'!$B$2:$N$2, 0))), Lists!I2255, INDEX('2in SqParts'!$B$3:$N$3204, MATCH(A2253,'2in SqParts'!$A$3:$A$3204, 0), MATCH($B$3, '2in SqParts'!$B$2:$N$2, 0))), INDEX('2in RParts'!$B$3:$N$3204, MATCH(A2253,'2in RParts'!$A$3:$A$3204, 0), MATCH($B$3, '2in RParts'!$B$2:$N$2, 0))), INDEX('1in Parts'!$B$3:$P$3204, MATCH(A2253,'1in Parts'!$A$3:$A$3204, 0), MATCH($B$3, '1in Parts'!$B$2:$P$2, 0))), INDEX('0.5in Parts'!$B$3:$N$3204, MATCH(A2253,'0.5in Parts'!$A$3:$A$3204, 0), MATCH($B$3, '0.5in Parts'!$B$2:$N$2, 0)))</f>
        <v>2.6051982228372892</v>
      </c>
      <c r="C2253" s="49">
        <f t="shared" si="35"/>
        <v>2.4819999999999968E-3</v>
      </c>
    </row>
    <row r="2254" spans="1:3" x14ac:dyDescent="0.25">
      <c r="A2254" s="2">
        <v>6486.5282340000003</v>
      </c>
      <c r="B2254">
        <f>IF(ISNA(INDEX('0.5in Parts'!$B$3:$N$3204, MATCH(A2254,'0.5in Parts'!$A$3:$A$3204, 0), MATCH($B$3, '0.5in Parts'!$B$2:$N$2, 0))), IF(ISNA(INDEX('1in Parts'!$B$3:$P$3204, MATCH(A2254,'1in Parts'!$A$3:$A$3204, 0), MATCH($B$3, '1in Parts'!$B$2:$P$2, 0))), IF(ISNA(INDEX('2in RParts'!$B$3:$N$3204, MATCH(A2254,'2in RParts'!$A$3:$A$3204, 0), MATCH($B$3, '2in RParts'!$B$2:$N$2, 0))), IF(ISNA(INDEX('2in SqParts'!$B$3:$N$3204, MATCH(A2254,'2in SqParts'!$A$3:$A$3204, 0), MATCH($B$3, '2in SqParts'!$B$2:$N$2, 0))), Lists!I2256, INDEX('2in SqParts'!$B$3:$N$3204, MATCH(A2254,'2in SqParts'!$A$3:$A$3204, 0), MATCH($B$3, '2in SqParts'!$B$2:$N$2, 0))), INDEX('2in RParts'!$B$3:$N$3204, MATCH(A2254,'2in RParts'!$A$3:$A$3204, 0), MATCH($B$3, '2in RParts'!$B$2:$N$2, 0))), INDEX('1in Parts'!$B$3:$P$3204, MATCH(A2254,'1in Parts'!$A$3:$A$3204, 0), MATCH($B$3, '1in Parts'!$B$2:$P$2, 0))), INDEX('0.5in Parts'!$B$3:$N$3204, MATCH(A2254,'0.5in Parts'!$A$3:$A$3204, 0), MATCH($B$3, '0.5in Parts'!$B$2:$N$2, 0)))</f>
        <v>2.6058986979599554</v>
      </c>
      <c r="C2254" s="49">
        <f t="shared" si="35"/>
        <v>2.4779999999999984E-3</v>
      </c>
    </row>
    <row r="2255" spans="1:3" x14ac:dyDescent="0.25">
      <c r="A2255" s="2">
        <v>6496.9087449999997</v>
      </c>
      <c r="B2255">
        <f>IF(ISNA(INDEX('0.5in Parts'!$B$3:$N$3204, MATCH(A2255,'0.5in Parts'!$A$3:$A$3204, 0), MATCH($B$3, '0.5in Parts'!$B$2:$N$2, 0))), IF(ISNA(INDEX('1in Parts'!$B$3:$P$3204, MATCH(A2255,'1in Parts'!$A$3:$A$3204, 0), MATCH($B$3, '1in Parts'!$B$2:$P$2, 0))), IF(ISNA(INDEX('2in RParts'!$B$3:$N$3204, MATCH(A2255,'2in RParts'!$A$3:$A$3204, 0), MATCH($B$3, '2in RParts'!$B$2:$N$2, 0))), IF(ISNA(INDEX('2in SqParts'!$B$3:$N$3204, MATCH(A2255,'2in SqParts'!$A$3:$A$3204, 0), MATCH($B$3, '2in SqParts'!$B$2:$N$2, 0))), Lists!I2257, INDEX('2in SqParts'!$B$3:$N$3204, MATCH(A2255,'2in SqParts'!$A$3:$A$3204, 0), MATCH($B$3, '2in SqParts'!$B$2:$N$2, 0))), INDEX('2in RParts'!$B$3:$N$3204, MATCH(A2255,'2in RParts'!$A$3:$A$3204, 0), MATCH($B$3, '2in RParts'!$B$2:$N$2, 0))), INDEX('1in Parts'!$B$3:$P$3204, MATCH(A2255,'1in Parts'!$A$3:$A$3204, 0), MATCH($B$3, '1in Parts'!$B$2:$P$2, 0))), INDEX('0.5in Parts'!$B$3:$N$3204, MATCH(A2255,'0.5in Parts'!$A$3:$A$3204, 0), MATCH($B$3, '0.5in Parts'!$B$2:$N$2, 0)))</f>
        <v>2.6067758836387029</v>
      </c>
      <c r="C2255" s="49">
        <f t="shared" si="35"/>
        <v>2.4729999999999978E-3</v>
      </c>
    </row>
    <row r="2256" spans="1:3" x14ac:dyDescent="0.25">
      <c r="A2256" s="2">
        <v>6506.5464019999999</v>
      </c>
      <c r="B2256">
        <f>IF(ISNA(INDEX('0.5in Parts'!$B$3:$N$3204, MATCH(A2256,'0.5in Parts'!$A$3:$A$3204, 0), MATCH($B$3, '0.5in Parts'!$B$2:$N$2, 0))), IF(ISNA(INDEX('1in Parts'!$B$3:$P$3204, MATCH(A2256,'1in Parts'!$A$3:$A$3204, 0), MATCH($B$3, '1in Parts'!$B$2:$P$2, 0))), IF(ISNA(INDEX('2in RParts'!$B$3:$N$3204, MATCH(A2256,'2in RParts'!$A$3:$A$3204, 0), MATCH($B$3, '2in RParts'!$B$2:$N$2, 0))), IF(ISNA(INDEX('2in SqParts'!$B$3:$N$3204, MATCH(A2256,'2in SqParts'!$A$3:$A$3204, 0), MATCH($B$3, '2in SqParts'!$B$2:$N$2, 0))), Lists!I2258, INDEX('2in SqParts'!$B$3:$N$3204, MATCH(A2256,'2in SqParts'!$A$3:$A$3204, 0), MATCH($B$3, '2in SqParts'!$B$2:$N$2, 0))), INDEX('2in RParts'!$B$3:$N$3204, MATCH(A2256,'2in RParts'!$A$3:$A$3204, 0), MATCH($B$3, '2in RParts'!$B$2:$N$2, 0))), INDEX('1in Parts'!$B$3:$P$3204, MATCH(A2256,'1in Parts'!$A$3:$A$3204, 0), MATCH($B$3, '1in Parts'!$B$2:$P$2, 0))), INDEX('0.5in Parts'!$B$3:$N$3204, MATCH(A2256,'0.5in Parts'!$A$3:$A$3204, 0), MATCH($B$3, '0.5in Parts'!$B$2:$N$2, 0)))</f>
        <v>2.6066003047068982</v>
      </c>
      <c r="C2256" s="49">
        <f t="shared" si="35"/>
        <v>2.4739999999999983E-3</v>
      </c>
    </row>
    <row r="2257" spans="1:3" x14ac:dyDescent="0.25">
      <c r="A2257" s="2">
        <v>6516.9239189999998</v>
      </c>
      <c r="B2257">
        <f>IF(ISNA(INDEX('0.5in Parts'!$B$3:$N$3204, MATCH(A2257,'0.5in Parts'!$A$3:$A$3204, 0), MATCH($B$3, '0.5in Parts'!$B$2:$N$2, 0))), IF(ISNA(INDEX('1in Parts'!$B$3:$P$3204, MATCH(A2257,'1in Parts'!$A$3:$A$3204, 0), MATCH($B$3, '1in Parts'!$B$2:$P$2, 0))), IF(ISNA(INDEX('2in RParts'!$B$3:$N$3204, MATCH(A2257,'2in RParts'!$A$3:$A$3204, 0), MATCH($B$3, '2in RParts'!$B$2:$N$2, 0))), IF(ISNA(INDEX('2in SqParts'!$B$3:$N$3204, MATCH(A2257,'2in SqParts'!$A$3:$A$3204, 0), MATCH($B$3, '2in SqParts'!$B$2:$N$2, 0))), Lists!I2259, INDEX('2in SqParts'!$B$3:$N$3204, MATCH(A2257,'2in SqParts'!$A$3:$A$3204, 0), MATCH($B$3, '2in SqParts'!$B$2:$N$2, 0))), INDEX('2in RParts'!$B$3:$N$3204, MATCH(A2257,'2in RParts'!$A$3:$A$3204, 0), MATCH($B$3, '2in RParts'!$B$2:$N$2, 0))), INDEX('1in Parts'!$B$3:$P$3204, MATCH(A2257,'1in Parts'!$A$3:$A$3204, 0), MATCH($B$3, '1in Parts'!$B$2:$P$2, 0))), INDEX('0.5in Parts'!$B$3:$N$3204, MATCH(A2257,'0.5in Parts'!$A$3:$A$3204, 0), MATCH($B$3, '0.5in Parts'!$B$2:$N$2, 0)))</f>
        <v>2.6053732357277908</v>
      </c>
      <c r="C2257" s="49">
        <f t="shared" si="35"/>
        <v>2.4809999999999993E-3</v>
      </c>
    </row>
    <row r="2258" spans="1:3" x14ac:dyDescent="0.25">
      <c r="A2258" s="2">
        <v>6526.5587910000004</v>
      </c>
      <c r="B2258">
        <f>IF(ISNA(INDEX('0.5in Parts'!$B$3:$N$3204, MATCH(A2258,'0.5in Parts'!$A$3:$A$3204, 0), MATCH($B$3, '0.5in Parts'!$B$2:$N$2, 0))), IF(ISNA(INDEX('1in Parts'!$B$3:$P$3204, MATCH(A2258,'1in Parts'!$A$3:$A$3204, 0), MATCH($B$3, '1in Parts'!$B$2:$P$2, 0))), IF(ISNA(INDEX('2in RParts'!$B$3:$N$3204, MATCH(A2258,'2in RParts'!$A$3:$A$3204, 0), MATCH($B$3, '2in RParts'!$B$2:$N$2, 0))), IF(ISNA(INDEX('2in SqParts'!$B$3:$N$3204, MATCH(A2258,'2in SqParts'!$A$3:$A$3204, 0), MATCH($B$3, '2in SqParts'!$B$2:$N$2, 0))), Lists!I2260, INDEX('2in SqParts'!$B$3:$N$3204, MATCH(A2258,'2in SqParts'!$A$3:$A$3204, 0), MATCH($B$3, '2in SqParts'!$B$2:$N$2, 0))), INDEX('2in RParts'!$B$3:$N$3204, MATCH(A2258,'2in RParts'!$A$3:$A$3204, 0), MATCH($B$3, '2in RParts'!$B$2:$N$2, 0))), INDEX('1in Parts'!$B$3:$P$3204, MATCH(A2258,'1in Parts'!$A$3:$A$3204, 0), MATCH($B$3, '1in Parts'!$B$2:$P$2, 0))), INDEX('0.5in Parts'!$B$3:$N$3204, MATCH(A2258,'0.5in Parts'!$A$3:$A$3204, 0), MATCH($B$3, '0.5in Parts'!$B$2:$N$2, 0)))</f>
        <v>2.603103550857476</v>
      </c>
      <c r="C2258" s="49">
        <f t="shared" si="35"/>
        <v>2.4939999999999993E-3</v>
      </c>
    </row>
    <row r="2259" spans="1:3" x14ac:dyDescent="0.25">
      <c r="A2259" s="2">
        <v>6536.9333040000001</v>
      </c>
      <c r="B2259">
        <f>IF(ISNA(INDEX('0.5in Parts'!$B$3:$N$3204, MATCH(A2259,'0.5in Parts'!$A$3:$A$3204, 0), MATCH($B$3, '0.5in Parts'!$B$2:$N$2, 0))), IF(ISNA(INDEX('1in Parts'!$B$3:$P$3204, MATCH(A2259,'1in Parts'!$A$3:$A$3204, 0), MATCH($B$3, '1in Parts'!$B$2:$P$2, 0))), IF(ISNA(INDEX('2in RParts'!$B$3:$N$3204, MATCH(A2259,'2in RParts'!$A$3:$A$3204, 0), MATCH($B$3, '2in RParts'!$B$2:$N$2, 0))), IF(ISNA(INDEX('2in SqParts'!$B$3:$N$3204, MATCH(A2259,'2in SqParts'!$A$3:$A$3204, 0), MATCH($B$3, '2in SqParts'!$B$2:$N$2, 0))), Lists!I2261, INDEX('2in SqParts'!$B$3:$N$3204, MATCH(A2259,'2in SqParts'!$A$3:$A$3204, 0), MATCH($B$3, '2in SqParts'!$B$2:$N$2, 0))), INDEX('2in RParts'!$B$3:$N$3204, MATCH(A2259,'2in RParts'!$A$3:$A$3204, 0), MATCH($B$3, '2in RParts'!$B$2:$N$2, 0))), INDEX('1in Parts'!$B$3:$P$3204, MATCH(A2259,'1in Parts'!$A$3:$A$3204, 0), MATCH($B$3, '1in Parts'!$B$2:$P$2, 0))), INDEX('0.5in Parts'!$B$3:$N$3204, MATCH(A2259,'0.5in Parts'!$A$3:$A$3204, 0), MATCH($B$3, '0.5in Parts'!$B$2:$N$2, 0)))</f>
        <v>2.6020599913279625</v>
      </c>
      <c r="C2259" s="49">
        <f t="shared" si="35"/>
        <v>2.4999999999999988E-3</v>
      </c>
    </row>
    <row r="2260" spans="1:3" x14ac:dyDescent="0.25">
      <c r="A2260" s="2">
        <v>6546.5653819999998</v>
      </c>
      <c r="B2260">
        <f>IF(ISNA(INDEX('0.5in Parts'!$B$3:$N$3204, MATCH(A2260,'0.5in Parts'!$A$3:$A$3204, 0), MATCH($B$3, '0.5in Parts'!$B$2:$N$2, 0))), IF(ISNA(INDEX('1in Parts'!$B$3:$P$3204, MATCH(A2260,'1in Parts'!$A$3:$A$3204, 0), MATCH($B$3, '1in Parts'!$B$2:$P$2, 0))), IF(ISNA(INDEX('2in RParts'!$B$3:$N$3204, MATCH(A2260,'2in RParts'!$A$3:$A$3204, 0), MATCH($B$3, '2in RParts'!$B$2:$N$2, 0))), IF(ISNA(INDEX('2in SqParts'!$B$3:$N$3204, MATCH(A2260,'2in SqParts'!$A$3:$A$3204, 0), MATCH($B$3, '2in SqParts'!$B$2:$N$2, 0))), Lists!I2262, INDEX('2in SqParts'!$B$3:$N$3204, MATCH(A2260,'2in SqParts'!$A$3:$A$3204, 0), MATCH($B$3, '2in SqParts'!$B$2:$N$2, 0))), INDEX('2in RParts'!$B$3:$N$3204, MATCH(A2260,'2in RParts'!$A$3:$A$3204, 0), MATCH($B$3, '2in RParts'!$B$2:$N$2, 0))), INDEX('1in Parts'!$B$3:$P$3204, MATCH(A2260,'1in Parts'!$A$3:$A$3204, 0), MATCH($B$3, '1in Parts'!$B$2:$P$2, 0))), INDEX('0.5in Parts'!$B$3:$N$3204, MATCH(A2260,'0.5in Parts'!$A$3:$A$3204, 0), MATCH($B$3, '0.5in Parts'!$B$2:$N$2, 0)))</f>
        <v>2.6022337438735499</v>
      </c>
      <c r="C2260" s="49">
        <f t="shared" si="35"/>
        <v>2.4989999999999986E-3</v>
      </c>
    </row>
    <row r="2261" spans="1:3" x14ac:dyDescent="0.25">
      <c r="A2261" s="2">
        <v>6556.936882</v>
      </c>
      <c r="B2261">
        <f>IF(ISNA(INDEX('0.5in Parts'!$B$3:$N$3204, MATCH(A2261,'0.5in Parts'!$A$3:$A$3204, 0), MATCH($B$3, '0.5in Parts'!$B$2:$N$2, 0))), IF(ISNA(INDEX('1in Parts'!$B$3:$P$3204, MATCH(A2261,'1in Parts'!$A$3:$A$3204, 0), MATCH($B$3, '1in Parts'!$B$2:$P$2, 0))), IF(ISNA(INDEX('2in RParts'!$B$3:$N$3204, MATCH(A2261,'2in RParts'!$A$3:$A$3204, 0), MATCH($B$3, '2in RParts'!$B$2:$N$2, 0))), IF(ISNA(INDEX('2in SqParts'!$B$3:$N$3204, MATCH(A2261,'2in SqParts'!$A$3:$A$3204, 0), MATCH($B$3, '2in SqParts'!$B$2:$N$2, 0))), Lists!I2263, INDEX('2in SqParts'!$B$3:$N$3204, MATCH(A2261,'2in SqParts'!$A$3:$A$3204, 0), MATCH($B$3, '2in SqParts'!$B$2:$N$2, 0))), INDEX('2in RParts'!$B$3:$N$3204, MATCH(A2261,'2in RParts'!$A$3:$A$3204, 0), MATCH($B$3, '2in RParts'!$B$2:$N$2, 0))), INDEX('1in Parts'!$B$3:$P$3204, MATCH(A2261,'1in Parts'!$A$3:$A$3204, 0), MATCH($B$3, '1in Parts'!$B$2:$P$2, 0))), INDEX('0.5in Parts'!$B$3:$N$3204, MATCH(A2261,'0.5in Parts'!$A$3:$A$3204, 0), MATCH($B$3, '0.5in Parts'!$B$2:$N$2, 0)))</f>
        <v>2.6025814576486521</v>
      </c>
      <c r="C2261" s="49">
        <f t="shared" si="35"/>
        <v>2.4969999999999997E-3</v>
      </c>
    </row>
    <row r="2262" spans="1:3" x14ac:dyDescent="0.25">
      <c r="A2262" s="2">
        <v>6566.566159</v>
      </c>
      <c r="B2262">
        <f>IF(ISNA(INDEX('0.5in Parts'!$B$3:$N$3204, MATCH(A2262,'0.5in Parts'!$A$3:$A$3204, 0), MATCH($B$3, '0.5in Parts'!$B$2:$N$2, 0))), IF(ISNA(INDEX('1in Parts'!$B$3:$P$3204, MATCH(A2262,'1in Parts'!$A$3:$A$3204, 0), MATCH($B$3, '1in Parts'!$B$2:$P$2, 0))), IF(ISNA(INDEX('2in RParts'!$B$3:$N$3204, MATCH(A2262,'2in RParts'!$A$3:$A$3204, 0), MATCH($B$3, '2in RParts'!$B$2:$N$2, 0))), IF(ISNA(INDEX('2in SqParts'!$B$3:$N$3204, MATCH(A2262,'2in SqParts'!$A$3:$A$3204, 0), MATCH($B$3, '2in SqParts'!$B$2:$N$2, 0))), Lists!I2264, INDEX('2in SqParts'!$B$3:$N$3204, MATCH(A2262,'2in SqParts'!$A$3:$A$3204, 0), MATCH($B$3, '2in SqParts'!$B$2:$N$2, 0))), INDEX('2in RParts'!$B$3:$N$3204, MATCH(A2262,'2in RParts'!$A$3:$A$3204, 0), MATCH($B$3, '2in RParts'!$B$2:$N$2, 0))), INDEX('1in Parts'!$B$3:$P$3204, MATCH(A2262,'1in Parts'!$A$3:$A$3204, 0), MATCH($B$3, '1in Parts'!$B$2:$P$2, 0))), INDEX('0.5in Parts'!$B$3:$N$3204, MATCH(A2262,'0.5in Parts'!$A$3:$A$3204, 0), MATCH($B$3, '0.5in Parts'!$B$2:$N$2, 0)))</f>
        <v>2.6032777214962266</v>
      </c>
      <c r="C2262" s="49">
        <f t="shared" si="35"/>
        <v>2.4929999999999983E-3</v>
      </c>
    </row>
    <row r="2263" spans="1:3" x14ac:dyDescent="0.25">
      <c r="A2263" s="2">
        <v>6576.9346370000003</v>
      </c>
      <c r="B2263">
        <f>IF(ISNA(INDEX('0.5in Parts'!$B$3:$N$3204, MATCH(A2263,'0.5in Parts'!$A$3:$A$3204, 0), MATCH($B$3, '0.5in Parts'!$B$2:$N$2, 0))), IF(ISNA(INDEX('1in Parts'!$B$3:$P$3204, MATCH(A2263,'1in Parts'!$A$3:$A$3204, 0), MATCH($B$3, '1in Parts'!$B$2:$P$2, 0))), IF(ISNA(INDEX('2in RParts'!$B$3:$N$3204, MATCH(A2263,'2in RParts'!$A$3:$A$3204, 0), MATCH($B$3, '2in RParts'!$B$2:$N$2, 0))), IF(ISNA(INDEX('2in SqParts'!$B$3:$N$3204, MATCH(A2263,'2in SqParts'!$A$3:$A$3204, 0), MATCH($B$3, '2in SqParts'!$B$2:$N$2, 0))), Lists!I2265, INDEX('2in SqParts'!$B$3:$N$3204, MATCH(A2263,'2in SqParts'!$A$3:$A$3204, 0), MATCH($B$3, '2in SqParts'!$B$2:$N$2, 0))), INDEX('2in RParts'!$B$3:$N$3204, MATCH(A2263,'2in RParts'!$A$3:$A$3204, 0), MATCH($B$3, '2in RParts'!$B$2:$N$2, 0))), INDEX('1in Parts'!$B$3:$P$3204, MATCH(A2263,'1in Parts'!$A$3:$A$3204, 0), MATCH($B$3, '1in Parts'!$B$2:$P$2, 0))), INDEX('0.5in Parts'!$B$3:$N$3204, MATCH(A2263,'0.5in Parts'!$A$3:$A$3204, 0), MATCH($B$3, '0.5in Parts'!$B$2:$N$2, 0)))</f>
        <v>2.6036262724634933</v>
      </c>
      <c r="C2263" s="49">
        <f t="shared" si="35"/>
        <v>2.4910000000000002E-3</v>
      </c>
    </row>
    <row r="2264" spans="1:3" x14ac:dyDescent="0.25">
      <c r="A2264" s="2">
        <v>6586.5611019999997</v>
      </c>
      <c r="B2264">
        <f>IF(ISNA(INDEX('0.5in Parts'!$B$3:$N$3204, MATCH(A2264,'0.5in Parts'!$A$3:$A$3204, 0), MATCH($B$3, '0.5in Parts'!$B$2:$N$2, 0))), IF(ISNA(INDEX('1in Parts'!$B$3:$P$3204, MATCH(A2264,'1in Parts'!$A$3:$A$3204, 0), MATCH($B$3, '1in Parts'!$B$2:$P$2, 0))), IF(ISNA(INDEX('2in RParts'!$B$3:$N$3204, MATCH(A2264,'2in RParts'!$A$3:$A$3204, 0), MATCH($B$3, '2in RParts'!$B$2:$N$2, 0))), IF(ISNA(INDEX('2in SqParts'!$B$3:$N$3204, MATCH(A2264,'2in SqParts'!$A$3:$A$3204, 0), MATCH($B$3, '2in SqParts'!$B$2:$N$2, 0))), Lists!I2266, INDEX('2in SqParts'!$B$3:$N$3204, MATCH(A2264,'2in SqParts'!$A$3:$A$3204, 0), MATCH($B$3, '2in SqParts'!$B$2:$N$2, 0))), INDEX('2in RParts'!$B$3:$N$3204, MATCH(A2264,'2in RParts'!$A$3:$A$3204, 0), MATCH($B$3, '2in RParts'!$B$2:$N$2, 0))), INDEX('1in Parts'!$B$3:$P$3204, MATCH(A2264,'1in Parts'!$A$3:$A$3204, 0), MATCH($B$3, '1in Parts'!$B$2:$P$2, 0))), INDEX('0.5in Parts'!$B$3:$N$3204, MATCH(A2264,'0.5in Parts'!$A$3:$A$3204, 0), MATCH($B$3, '0.5in Parts'!$B$2:$N$2, 0)))</f>
        <v>2.6048484084954575</v>
      </c>
      <c r="C2264" s="49">
        <f t="shared" si="35"/>
        <v>2.4839999999999971E-3</v>
      </c>
    </row>
    <row r="2265" spans="1:3" x14ac:dyDescent="0.25">
      <c r="A2265" s="2">
        <v>6596.9265489999998</v>
      </c>
      <c r="B2265">
        <f>IF(ISNA(INDEX('0.5in Parts'!$B$3:$N$3204, MATCH(A2265,'0.5in Parts'!$A$3:$A$3204, 0), MATCH($B$3, '0.5in Parts'!$B$2:$N$2, 0))), IF(ISNA(INDEX('1in Parts'!$B$3:$P$3204, MATCH(A2265,'1in Parts'!$A$3:$A$3204, 0), MATCH($B$3, '1in Parts'!$B$2:$P$2, 0))), IF(ISNA(INDEX('2in RParts'!$B$3:$N$3204, MATCH(A2265,'2in RParts'!$A$3:$A$3204, 0), MATCH($B$3, '2in RParts'!$B$2:$N$2, 0))), IF(ISNA(INDEX('2in SqParts'!$B$3:$N$3204, MATCH(A2265,'2in SqParts'!$A$3:$A$3204, 0), MATCH($B$3, '2in SqParts'!$B$2:$N$2, 0))), Lists!I2267, INDEX('2in SqParts'!$B$3:$N$3204, MATCH(A2265,'2in SqParts'!$A$3:$A$3204, 0), MATCH($B$3, '2in SqParts'!$B$2:$N$2, 0))), INDEX('2in RParts'!$B$3:$N$3204, MATCH(A2265,'2in RParts'!$A$3:$A$3204, 0), MATCH($B$3, '2in RParts'!$B$2:$N$2, 0))), INDEX('1in Parts'!$B$3:$P$3204, MATCH(A2265,'1in Parts'!$A$3:$A$3204, 0), MATCH($B$3, '1in Parts'!$B$2:$P$2, 0))), INDEX('0.5in Parts'!$B$3:$N$3204, MATCH(A2265,'0.5in Parts'!$A$3:$A$3204, 0), MATCH($B$3, '0.5in Parts'!$B$2:$N$2, 0)))</f>
        <v>2.6055483191737836</v>
      </c>
      <c r="C2265" s="49">
        <f t="shared" si="35"/>
        <v>2.48E-3</v>
      </c>
    </row>
    <row r="2266" spans="1:3" x14ac:dyDescent="0.25">
      <c r="A2266" s="2">
        <v>6606.5501949999998</v>
      </c>
      <c r="B2266">
        <f>IF(ISNA(INDEX('0.5in Parts'!$B$3:$N$3204, MATCH(A2266,'0.5in Parts'!$A$3:$A$3204, 0), MATCH($B$3, '0.5in Parts'!$B$2:$N$2, 0))), IF(ISNA(INDEX('1in Parts'!$B$3:$P$3204, MATCH(A2266,'1in Parts'!$A$3:$A$3204, 0), MATCH($B$3, '1in Parts'!$B$2:$P$2, 0))), IF(ISNA(INDEX('2in RParts'!$B$3:$N$3204, MATCH(A2266,'2in RParts'!$A$3:$A$3204, 0), MATCH($B$3, '2in RParts'!$B$2:$N$2, 0))), IF(ISNA(INDEX('2in SqParts'!$B$3:$N$3204, MATCH(A2266,'2in SqParts'!$A$3:$A$3204, 0), MATCH($B$3, '2in SqParts'!$B$2:$N$2, 0))), Lists!I2268, INDEX('2in SqParts'!$B$3:$N$3204, MATCH(A2266,'2in SqParts'!$A$3:$A$3204, 0), MATCH($B$3, '2in SqParts'!$B$2:$N$2, 0))), INDEX('2in RParts'!$B$3:$N$3204, MATCH(A2266,'2in RParts'!$A$3:$A$3204, 0), MATCH($B$3, '2in RParts'!$B$2:$N$2, 0))), INDEX('1in Parts'!$B$3:$P$3204, MATCH(A2266,'1in Parts'!$A$3:$A$3204, 0), MATCH($B$3, '1in Parts'!$B$2:$P$2, 0))), INDEX('0.5in Parts'!$B$3:$N$3204, MATCH(A2266,'0.5in Parts'!$A$3:$A$3204, 0), MATCH($B$3, '0.5in Parts'!$B$2:$N$2, 0)))</f>
        <v>2.6057234732321786</v>
      </c>
      <c r="C2266" s="49">
        <f t="shared" si="35"/>
        <v>2.478999999999999E-3</v>
      </c>
    </row>
    <row r="2267" spans="1:3" x14ac:dyDescent="0.25">
      <c r="A2267" s="2">
        <v>6616.912601</v>
      </c>
      <c r="B2267">
        <f>IF(ISNA(INDEX('0.5in Parts'!$B$3:$N$3204, MATCH(A2267,'0.5in Parts'!$A$3:$A$3204, 0), MATCH($B$3, '0.5in Parts'!$B$2:$N$2, 0))), IF(ISNA(INDEX('1in Parts'!$B$3:$P$3204, MATCH(A2267,'1in Parts'!$A$3:$A$3204, 0), MATCH($B$3, '1in Parts'!$B$2:$P$2, 0))), IF(ISNA(INDEX('2in RParts'!$B$3:$N$3204, MATCH(A2267,'2in RParts'!$A$3:$A$3204, 0), MATCH($B$3, '2in RParts'!$B$2:$N$2, 0))), IF(ISNA(INDEX('2in SqParts'!$B$3:$N$3204, MATCH(A2267,'2in SqParts'!$A$3:$A$3204, 0), MATCH($B$3, '2in SqParts'!$B$2:$N$2, 0))), Lists!I2269, INDEX('2in SqParts'!$B$3:$N$3204, MATCH(A2267,'2in SqParts'!$A$3:$A$3204, 0), MATCH($B$3, '2in SqParts'!$B$2:$N$2, 0))), INDEX('2in RParts'!$B$3:$N$3204, MATCH(A2267,'2in RParts'!$A$3:$A$3204, 0), MATCH($B$3, '2in RParts'!$B$2:$N$2, 0))), INDEX('1in Parts'!$B$3:$P$3204, MATCH(A2267,'1in Parts'!$A$3:$A$3204, 0), MATCH($B$3, '1in Parts'!$B$2:$P$2, 0))), INDEX('0.5in Parts'!$B$3:$N$3204, MATCH(A2267,'0.5in Parts'!$A$3:$A$3204, 0), MATCH($B$3, '0.5in Parts'!$B$2:$N$2, 0)))</f>
        <v>2.6055483191737836</v>
      </c>
      <c r="C2267" s="49">
        <f t="shared" si="35"/>
        <v>2.48E-3</v>
      </c>
    </row>
    <row r="2268" spans="1:3" x14ac:dyDescent="0.25">
      <c r="A2268" s="2">
        <v>6626.5334199999998</v>
      </c>
      <c r="B2268">
        <f>IF(ISNA(INDEX('0.5in Parts'!$B$3:$N$3204, MATCH(A2268,'0.5in Parts'!$A$3:$A$3204, 0), MATCH($B$3, '0.5in Parts'!$B$2:$N$2, 0))), IF(ISNA(INDEX('1in Parts'!$B$3:$P$3204, MATCH(A2268,'1in Parts'!$A$3:$A$3204, 0), MATCH($B$3, '1in Parts'!$B$2:$P$2, 0))), IF(ISNA(INDEX('2in RParts'!$B$3:$N$3204, MATCH(A2268,'2in RParts'!$A$3:$A$3204, 0), MATCH($B$3, '2in RParts'!$B$2:$N$2, 0))), IF(ISNA(INDEX('2in SqParts'!$B$3:$N$3204, MATCH(A2268,'2in SqParts'!$A$3:$A$3204, 0), MATCH($B$3, '2in SqParts'!$B$2:$N$2, 0))), Lists!I2270, INDEX('2in SqParts'!$B$3:$N$3204, MATCH(A2268,'2in SqParts'!$A$3:$A$3204, 0), MATCH($B$3, '2in SqParts'!$B$2:$N$2, 0))), INDEX('2in RParts'!$B$3:$N$3204, MATCH(A2268,'2in RParts'!$A$3:$A$3204, 0), MATCH($B$3, '2in RParts'!$B$2:$N$2, 0))), INDEX('1in Parts'!$B$3:$P$3204, MATCH(A2268,'1in Parts'!$A$3:$A$3204, 0), MATCH($B$3, '1in Parts'!$B$2:$P$2, 0))), INDEX('0.5in Parts'!$B$3:$N$3204, MATCH(A2268,'0.5in Parts'!$A$3:$A$3204, 0), MATCH($B$3, '0.5in Parts'!$B$2:$N$2, 0)))</f>
        <v>2.6050232804454359</v>
      </c>
      <c r="C2268" s="49">
        <f t="shared" si="35"/>
        <v>2.4829999999999978E-3</v>
      </c>
    </row>
    <row r="2269" spans="1:3" x14ac:dyDescent="0.25">
      <c r="A2269" s="2">
        <v>6636.8927759999997</v>
      </c>
      <c r="B2269">
        <f>IF(ISNA(INDEX('0.5in Parts'!$B$3:$N$3204, MATCH(A2269,'0.5in Parts'!$A$3:$A$3204, 0), MATCH($B$3, '0.5in Parts'!$B$2:$N$2, 0))), IF(ISNA(INDEX('1in Parts'!$B$3:$P$3204, MATCH(A2269,'1in Parts'!$A$3:$A$3204, 0), MATCH($B$3, '1in Parts'!$B$2:$P$2, 0))), IF(ISNA(INDEX('2in RParts'!$B$3:$N$3204, MATCH(A2269,'2in RParts'!$A$3:$A$3204, 0), MATCH($B$3, '2in RParts'!$B$2:$N$2, 0))), IF(ISNA(INDEX('2in SqParts'!$B$3:$N$3204, MATCH(A2269,'2in SqParts'!$A$3:$A$3204, 0), MATCH($B$3, '2in SqParts'!$B$2:$N$2, 0))), Lists!I2271, INDEX('2in SqParts'!$B$3:$N$3204, MATCH(A2269,'2in SqParts'!$A$3:$A$3204, 0), MATCH($B$3, '2in SqParts'!$B$2:$N$2, 0))), INDEX('2in RParts'!$B$3:$N$3204, MATCH(A2269,'2in RParts'!$A$3:$A$3204, 0), MATCH($B$3, '2in RParts'!$B$2:$N$2, 0))), INDEX('1in Parts'!$B$3:$P$3204, MATCH(A2269,'1in Parts'!$A$3:$A$3204, 0), MATCH($B$3, '1in Parts'!$B$2:$P$2, 0))), INDEX('0.5in Parts'!$B$3:$N$3204, MATCH(A2269,'0.5in Parts'!$A$3:$A$3204, 0), MATCH($B$3, '0.5in Parts'!$B$2:$N$2, 0)))</f>
        <v>2.6051982228372892</v>
      </c>
      <c r="C2269" s="49">
        <f t="shared" si="35"/>
        <v>2.4819999999999968E-3</v>
      </c>
    </row>
    <row r="2270" spans="1:3" x14ac:dyDescent="0.25">
      <c r="A2270" s="2">
        <v>6646.5107580000004</v>
      </c>
      <c r="B2270">
        <f>IF(ISNA(INDEX('0.5in Parts'!$B$3:$N$3204, MATCH(A2270,'0.5in Parts'!$A$3:$A$3204, 0), MATCH($B$3, '0.5in Parts'!$B$2:$N$2, 0))), IF(ISNA(INDEX('1in Parts'!$B$3:$P$3204, MATCH(A2270,'1in Parts'!$A$3:$A$3204, 0), MATCH($B$3, '1in Parts'!$B$2:$P$2, 0))), IF(ISNA(INDEX('2in RParts'!$B$3:$N$3204, MATCH(A2270,'2in RParts'!$A$3:$A$3204, 0), MATCH($B$3, '2in RParts'!$B$2:$N$2, 0))), IF(ISNA(INDEX('2in SqParts'!$B$3:$N$3204, MATCH(A2270,'2in SqParts'!$A$3:$A$3204, 0), MATCH($B$3, '2in SqParts'!$B$2:$N$2, 0))), Lists!I2272, INDEX('2in SqParts'!$B$3:$N$3204, MATCH(A2270,'2in SqParts'!$A$3:$A$3204, 0), MATCH($B$3, '2in SqParts'!$B$2:$N$2, 0))), INDEX('2in RParts'!$B$3:$N$3204, MATCH(A2270,'2in RParts'!$A$3:$A$3204, 0), MATCH($B$3, '2in RParts'!$B$2:$N$2, 0))), INDEX('1in Parts'!$B$3:$P$3204, MATCH(A2270,'1in Parts'!$A$3:$A$3204, 0), MATCH($B$3, '1in Parts'!$B$2:$P$2, 0))), INDEX('0.5in Parts'!$B$3:$N$3204, MATCH(A2270,'0.5in Parts'!$A$3:$A$3204, 0), MATCH($B$3, '0.5in Parts'!$B$2:$N$2, 0)))</f>
        <v>2.6051982228372892</v>
      </c>
      <c r="C2270" s="49">
        <f t="shared" si="35"/>
        <v>2.4819999999999968E-3</v>
      </c>
    </row>
    <row r="2271" spans="1:3" x14ac:dyDescent="0.25">
      <c r="A2271" s="2">
        <v>6656.8670549999997</v>
      </c>
      <c r="B2271">
        <f>IF(ISNA(INDEX('0.5in Parts'!$B$3:$N$3204, MATCH(A2271,'0.5in Parts'!$A$3:$A$3204, 0), MATCH($B$3, '0.5in Parts'!$B$2:$N$2, 0))), IF(ISNA(INDEX('1in Parts'!$B$3:$P$3204, MATCH(A2271,'1in Parts'!$A$3:$A$3204, 0), MATCH($B$3, '1in Parts'!$B$2:$P$2, 0))), IF(ISNA(INDEX('2in RParts'!$B$3:$N$3204, MATCH(A2271,'2in RParts'!$A$3:$A$3204, 0), MATCH($B$3, '2in RParts'!$B$2:$N$2, 0))), IF(ISNA(INDEX('2in SqParts'!$B$3:$N$3204, MATCH(A2271,'2in SqParts'!$A$3:$A$3204, 0), MATCH($B$3, '2in SqParts'!$B$2:$N$2, 0))), Lists!I2273, INDEX('2in SqParts'!$B$3:$N$3204, MATCH(A2271,'2in SqParts'!$A$3:$A$3204, 0), MATCH($B$3, '2in SqParts'!$B$2:$N$2, 0))), INDEX('2in RParts'!$B$3:$N$3204, MATCH(A2271,'2in RParts'!$A$3:$A$3204, 0), MATCH($B$3, '2in RParts'!$B$2:$N$2, 0))), INDEX('1in Parts'!$B$3:$P$3204, MATCH(A2271,'1in Parts'!$A$3:$A$3204, 0), MATCH($B$3, '1in Parts'!$B$2:$P$2, 0))), INDEX('0.5in Parts'!$B$3:$N$3204, MATCH(A2271,'0.5in Parts'!$A$3:$A$3204, 0), MATCH($B$3, '0.5in Parts'!$B$2:$N$2, 0)))</f>
        <v>2.6053732357277908</v>
      </c>
      <c r="C2271" s="49">
        <f t="shared" si="35"/>
        <v>2.4809999999999993E-3</v>
      </c>
    </row>
    <row r="2272" spans="1:3" x14ac:dyDescent="0.25">
      <c r="A2272" s="2">
        <v>6666.4821929999998</v>
      </c>
      <c r="B2272">
        <f>IF(ISNA(INDEX('0.5in Parts'!$B$3:$N$3204, MATCH(A2272,'0.5in Parts'!$A$3:$A$3204, 0), MATCH($B$3, '0.5in Parts'!$B$2:$N$2, 0))), IF(ISNA(INDEX('1in Parts'!$B$3:$P$3204, MATCH(A2272,'1in Parts'!$A$3:$A$3204, 0), MATCH($B$3, '1in Parts'!$B$2:$P$2, 0))), IF(ISNA(INDEX('2in RParts'!$B$3:$N$3204, MATCH(A2272,'2in RParts'!$A$3:$A$3204, 0), MATCH($B$3, '2in RParts'!$B$2:$N$2, 0))), IF(ISNA(INDEX('2in SqParts'!$B$3:$N$3204, MATCH(A2272,'2in SqParts'!$A$3:$A$3204, 0), MATCH($B$3, '2in SqParts'!$B$2:$N$2, 0))), Lists!I2274, INDEX('2in SqParts'!$B$3:$N$3204, MATCH(A2272,'2in SqParts'!$A$3:$A$3204, 0), MATCH($B$3, '2in SqParts'!$B$2:$N$2, 0))), INDEX('2in RParts'!$B$3:$N$3204, MATCH(A2272,'2in RParts'!$A$3:$A$3204, 0), MATCH($B$3, '2in RParts'!$B$2:$N$2, 0))), INDEX('1in Parts'!$B$3:$P$3204, MATCH(A2272,'1in Parts'!$A$3:$A$3204, 0), MATCH($B$3, '1in Parts'!$B$2:$P$2, 0))), INDEX('0.5in Parts'!$B$3:$N$3204, MATCH(A2272,'0.5in Parts'!$A$3:$A$3204, 0), MATCH($B$3, '0.5in Parts'!$B$2:$N$2, 0)))</f>
        <v>2.6055483191737836</v>
      </c>
      <c r="C2272" s="49">
        <f t="shared" si="35"/>
        <v>2.48E-3</v>
      </c>
    </row>
    <row r="2273" spans="1:3" x14ac:dyDescent="0.25">
      <c r="A2273" s="2">
        <v>6676.8354220000001</v>
      </c>
      <c r="B2273">
        <f>IF(ISNA(INDEX('0.5in Parts'!$B$3:$N$3204, MATCH(A2273,'0.5in Parts'!$A$3:$A$3204, 0), MATCH($B$3, '0.5in Parts'!$B$2:$N$2, 0))), IF(ISNA(INDEX('1in Parts'!$B$3:$P$3204, MATCH(A2273,'1in Parts'!$A$3:$A$3204, 0), MATCH($B$3, '1in Parts'!$B$2:$P$2, 0))), IF(ISNA(INDEX('2in RParts'!$B$3:$N$3204, MATCH(A2273,'2in RParts'!$A$3:$A$3204, 0), MATCH($B$3, '2in RParts'!$B$2:$N$2, 0))), IF(ISNA(INDEX('2in SqParts'!$B$3:$N$3204, MATCH(A2273,'2in SqParts'!$A$3:$A$3204, 0), MATCH($B$3, '2in SqParts'!$B$2:$N$2, 0))), Lists!I2275, INDEX('2in SqParts'!$B$3:$N$3204, MATCH(A2273,'2in SqParts'!$A$3:$A$3204, 0), MATCH($B$3, '2in SqParts'!$B$2:$N$2, 0))), INDEX('2in RParts'!$B$3:$N$3204, MATCH(A2273,'2in RParts'!$A$3:$A$3204, 0), MATCH($B$3, '2in RParts'!$B$2:$N$2, 0))), INDEX('1in Parts'!$B$3:$P$3204, MATCH(A2273,'1in Parts'!$A$3:$A$3204, 0), MATCH($B$3, '1in Parts'!$B$2:$P$2, 0))), INDEX('0.5in Parts'!$B$3:$N$3204, MATCH(A2273,'0.5in Parts'!$A$3:$A$3204, 0), MATCH($B$3, '0.5in Parts'!$B$2:$N$2, 0)))</f>
        <v>2.6062493596519198</v>
      </c>
      <c r="C2273" s="49">
        <f t="shared" si="35"/>
        <v>2.4759999999999973E-3</v>
      </c>
    </row>
    <row r="2274" spans="1:3" x14ac:dyDescent="0.25">
      <c r="A2274" s="2">
        <v>6686.4477059999999</v>
      </c>
      <c r="B2274">
        <f>IF(ISNA(INDEX('0.5in Parts'!$B$3:$N$3204, MATCH(A2274,'0.5in Parts'!$A$3:$A$3204, 0), MATCH($B$3, '0.5in Parts'!$B$2:$N$2, 0))), IF(ISNA(INDEX('1in Parts'!$B$3:$P$3204, MATCH(A2274,'1in Parts'!$A$3:$A$3204, 0), MATCH($B$3, '1in Parts'!$B$2:$P$2, 0))), IF(ISNA(INDEX('2in RParts'!$B$3:$N$3204, MATCH(A2274,'2in RParts'!$A$3:$A$3204, 0), MATCH($B$3, '2in RParts'!$B$2:$N$2, 0))), IF(ISNA(INDEX('2in SqParts'!$B$3:$N$3204, MATCH(A2274,'2in SqParts'!$A$3:$A$3204, 0), MATCH($B$3, '2in SqParts'!$B$2:$N$2, 0))), Lists!I2276, INDEX('2in SqParts'!$B$3:$N$3204, MATCH(A2274,'2in SqParts'!$A$3:$A$3204, 0), MATCH($B$3, '2in SqParts'!$B$2:$N$2, 0))), INDEX('2in RParts'!$B$3:$N$3204, MATCH(A2274,'2in RParts'!$A$3:$A$3204, 0), MATCH($B$3, '2in RParts'!$B$2:$N$2, 0))), INDEX('1in Parts'!$B$3:$P$3204, MATCH(A2274,'1in Parts'!$A$3:$A$3204, 0), MATCH($B$3, '1in Parts'!$B$2:$P$2, 0))), INDEX('0.5in Parts'!$B$3:$N$3204, MATCH(A2274,'0.5in Parts'!$A$3:$A$3204, 0), MATCH($B$3, '0.5in Parts'!$B$2:$N$2, 0)))</f>
        <v>2.6066003047068982</v>
      </c>
      <c r="C2274" s="49">
        <f t="shared" si="35"/>
        <v>2.4739999999999983E-3</v>
      </c>
    </row>
    <row r="2275" spans="1:3" x14ac:dyDescent="0.25">
      <c r="A2275" s="2">
        <v>6696.7978569999996</v>
      </c>
      <c r="B2275">
        <f>IF(ISNA(INDEX('0.5in Parts'!$B$3:$N$3204, MATCH(A2275,'0.5in Parts'!$A$3:$A$3204, 0), MATCH($B$3, '0.5in Parts'!$B$2:$N$2, 0))), IF(ISNA(INDEX('1in Parts'!$B$3:$P$3204, MATCH(A2275,'1in Parts'!$A$3:$A$3204, 0), MATCH($B$3, '1in Parts'!$B$2:$P$2, 0))), IF(ISNA(INDEX('2in RParts'!$B$3:$N$3204, MATCH(A2275,'2in RParts'!$A$3:$A$3204, 0), MATCH($B$3, '2in RParts'!$B$2:$N$2, 0))), IF(ISNA(INDEX('2in SqParts'!$B$3:$N$3204, MATCH(A2275,'2in SqParts'!$A$3:$A$3204, 0), MATCH($B$3, '2in SqParts'!$B$2:$N$2, 0))), Lists!I2277, INDEX('2in SqParts'!$B$3:$N$3204, MATCH(A2275,'2in SqParts'!$A$3:$A$3204, 0), MATCH($B$3, '2in SqParts'!$B$2:$N$2, 0))), INDEX('2in RParts'!$B$3:$N$3204, MATCH(A2275,'2in RParts'!$A$3:$A$3204, 0), MATCH($B$3, '2in RParts'!$B$2:$N$2, 0))), INDEX('1in Parts'!$B$3:$P$3204, MATCH(A2275,'1in Parts'!$A$3:$A$3204, 0), MATCH($B$3, '1in Parts'!$B$2:$P$2, 0))), INDEX('0.5in Parts'!$B$3:$N$3204, MATCH(A2275,'0.5in Parts'!$A$3:$A$3204, 0), MATCH($B$3, '0.5in Parts'!$B$2:$N$2, 0)))</f>
        <v>2.6066003047068982</v>
      </c>
      <c r="C2275" s="49">
        <f t="shared" si="35"/>
        <v>2.4739999999999983E-3</v>
      </c>
    </row>
    <row r="2276" spans="1:3" x14ac:dyDescent="0.25">
      <c r="A2276" s="2">
        <v>6706.4072800000004</v>
      </c>
      <c r="B2276">
        <f>IF(ISNA(INDEX('0.5in Parts'!$B$3:$N$3204, MATCH(A2276,'0.5in Parts'!$A$3:$A$3204, 0), MATCH($B$3, '0.5in Parts'!$B$2:$N$2, 0))), IF(ISNA(INDEX('1in Parts'!$B$3:$P$3204, MATCH(A2276,'1in Parts'!$A$3:$A$3204, 0), MATCH($B$3, '1in Parts'!$B$2:$P$2, 0))), IF(ISNA(INDEX('2in RParts'!$B$3:$N$3204, MATCH(A2276,'2in RParts'!$A$3:$A$3204, 0), MATCH($B$3, '2in RParts'!$B$2:$N$2, 0))), IF(ISNA(INDEX('2in SqParts'!$B$3:$N$3204, MATCH(A2276,'2in SqParts'!$A$3:$A$3204, 0), MATCH($B$3, '2in SqParts'!$B$2:$N$2, 0))), Lists!I2278, INDEX('2in SqParts'!$B$3:$N$3204, MATCH(A2276,'2in SqParts'!$A$3:$A$3204, 0), MATCH($B$3, '2in SqParts'!$B$2:$N$2, 0))), INDEX('2in RParts'!$B$3:$N$3204, MATCH(A2276,'2in RParts'!$A$3:$A$3204, 0), MATCH($B$3, '2in RParts'!$B$2:$N$2, 0))), INDEX('1in Parts'!$B$3:$P$3204, MATCH(A2276,'1in Parts'!$A$3:$A$3204, 0), MATCH($B$3, '1in Parts'!$B$2:$P$2, 0))), INDEX('0.5in Parts'!$B$3:$N$3204, MATCH(A2276,'0.5in Parts'!$A$3:$A$3204, 0), MATCH($B$3, '0.5in Parts'!$B$2:$N$2, 0)))</f>
        <v>2.6055483191737836</v>
      </c>
      <c r="C2276" s="49">
        <f t="shared" si="35"/>
        <v>2.48E-3</v>
      </c>
    </row>
    <row r="2277" spans="1:3" x14ac:dyDescent="0.25">
      <c r="A2277" s="2">
        <v>6716.7543439999999</v>
      </c>
      <c r="B2277">
        <f>IF(ISNA(INDEX('0.5in Parts'!$B$3:$N$3204, MATCH(A2277,'0.5in Parts'!$A$3:$A$3204, 0), MATCH($B$3, '0.5in Parts'!$B$2:$N$2, 0))), IF(ISNA(INDEX('1in Parts'!$B$3:$P$3204, MATCH(A2277,'1in Parts'!$A$3:$A$3204, 0), MATCH($B$3, '1in Parts'!$B$2:$P$2, 0))), IF(ISNA(INDEX('2in RParts'!$B$3:$N$3204, MATCH(A2277,'2in RParts'!$A$3:$A$3204, 0), MATCH($B$3, '2in RParts'!$B$2:$N$2, 0))), IF(ISNA(INDEX('2in SqParts'!$B$3:$N$3204, MATCH(A2277,'2in SqParts'!$A$3:$A$3204, 0), MATCH($B$3, '2in SqParts'!$B$2:$N$2, 0))), Lists!I2279, INDEX('2in SqParts'!$B$3:$N$3204, MATCH(A2277,'2in SqParts'!$A$3:$A$3204, 0), MATCH($B$3, '2in SqParts'!$B$2:$N$2, 0))), INDEX('2in RParts'!$B$3:$N$3204, MATCH(A2277,'2in RParts'!$A$3:$A$3204, 0), MATCH($B$3, '2in RParts'!$B$2:$N$2, 0))), INDEX('1in Parts'!$B$3:$P$3204, MATCH(A2277,'1in Parts'!$A$3:$A$3204, 0), MATCH($B$3, '1in Parts'!$B$2:$P$2, 0))), INDEX('0.5in Parts'!$B$3:$N$3204, MATCH(A2277,'0.5in Parts'!$A$3:$A$3204, 0), MATCH($B$3, '0.5in Parts'!$B$2:$N$2, 0)))</f>
        <v>2.6048484084954575</v>
      </c>
      <c r="C2277" s="49">
        <f t="shared" si="35"/>
        <v>2.4839999999999971E-3</v>
      </c>
    </row>
    <row r="2278" spans="1:3" x14ac:dyDescent="0.25">
      <c r="A2278" s="2">
        <v>6726.3608960000001</v>
      </c>
      <c r="B2278">
        <f>IF(ISNA(INDEX('0.5in Parts'!$B$3:$N$3204, MATCH(A2278,'0.5in Parts'!$A$3:$A$3204, 0), MATCH($B$3, '0.5in Parts'!$B$2:$N$2, 0))), IF(ISNA(INDEX('1in Parts'!$B$3:$P$3204, MATCH(A2278,'1in Parts'!$A$3:$A$3204, 0), MATCH($B$3, '1in Parts'!$B$2:$P$2, 0))), IF(ISNA(INDEX('2in RParts'!$B$3:$N$3204, MATCH(A2278,'2in RParts'!$A$3:$A$3204, 0), MATCH($B$3, '2in RParts'!$B$2:$N$2, 0))), IF(ISNA(INDEX('2in SqParts'!$B$3:$N$3204, MATCH(A2278,'2in SqParts'!$A$3:$A$3204, 0), MATCH($B$3, '2in SqParts'!$B$2:$N$2, 0))), Lists!I2280, INDEX('2in SqParts'!$B$3:$N$3204, MATCH(A2278,'2in SqParts'!$A$3:$A$3204, 0), MATCH($B$3, '2in SqParts'!$B$2:$N$2, 0))), INDEX('2in RParts'!$B$3:$N$3204, MATCH(A2278,'2in RParts'!$A$3:$A$3204, 0), MATCH($B$3, '2in RParts'!$B$2:$N$2, 0))), INDEX('1in Parts'!$B$3:$P$3204, MATCH(A2278,'1in Parts'!$A$3:$A$3204, 0), MATCH($B$3, '1in Parts'!$B$2:$P$2, 0))), INDEX('0.5in Parts'!$B$3:$N$3204, MATCH(A2278,'0.5in Parts'!$A$3:$A$3204, 0), MATCH($B$3, '0.5in Parts'!$B$2:$N$2, 0)))</f>
        <v>2.604324214730064</v>
      </c>
      <c r="C2278" s="49">
        <f t="shared" si="35"/>
        <v>2.4869999999999979E-3</v>
      </c>
    </row>
    <row r="2279" spans="1:3" x14ac:dyDescent="0.25">
      <c r="A2279" s="2">
        <v>6736.7048649999997</v>
      </c>
      <c r="B2279">
        <f>IF(ISNA(INDEX('0.5in Parts'!$B$3:$N$3204, MATCH(A2279,'0.5in Parts'!$A$3:$A$3204, 0), MATCH($B$3, '0.5in Parts'!$B$2:$N$2, 0))), IF(ISNA(INDEX('1in Parts'!$B$3:$P$3204, MATCH(A2279,'1in Parts'!$A$3:$A$3204, 0), MATCH($B$3, '1in Parts'!$B$2:$P$2, 0))), IF(ISNA(INDEX('2in RParts'!$B$3:$N$3204, MATCH(A2279,'2in RParts'!$A$3:$A$3204, 0), MATCH($B$3, '2in RParts'!$B$2:$N$2, 0))), IF(ISNA(INDEX('2in SqParts'!$B$3:$N$3204, MATCH(A2279,'2in SqParts'!$A$3:$A$3204, 0), MATCH($B$3, '2in SqParts'!$B$2:$N$2, 0))), Lists!I2281, INDEX('2in SqParts'!$B$3:$N$3204, MATCH(A2279,'2in SqParts'!$A$3:$A$3204, 0), MATCH($B$3, '2in SqParts'!$B$2:$N$2, 0))), INDEX('2in RParts'!$B$3:$N$3204, MATCH(A2279,'2in RParts'!$A$3:$A$3204, 0), MATCH($B$3, '2in RParts'!$B$2:$N$2, 0))), INDEX('1in Parts'!$B$3:$P$3204, MATCH(A2279,'1in Parts'!$A$3:$A$3204, 0), MATCH($B$3, '1in Parts'!$B$2:$P$2, 0))), INDEX('0.5in Parts'!$B$3:$N$3204, MATCH(A2279,'0.5in Parts'!$A$3:$A$3204, 0), MATCH($B$3, '0.5in Parts'!$B$2:$N$2, 0)))</f>
        <v>2.6048484084954575</v>
      </c>
      <c r="C2279" s="49">
        <f t="shared" si="35"/>
        <v>2.4839999999999971E-3</v>
      </c>
    </row>
    <row r="2280" spans="1:3" x14ac:dyDescent="0.25">
      <c r="A2280" s="2">
        <v>6746.3085380000002</v>
      </c>
      <c r="B2280">
        <f>IF(ISNA(INDEX('0.5in Parts'!$B$3:$N$3204, MATCH(A2280,'0.5in Parts'!$A$3:$A$3204, 0), MATCH($B$3, '0.5in Parts'!$B$2:$N$2, 0))), IF(ISNA(INDEX('1in Parts'!$B$3:$P$3204, MATCH(A2280,'1in Parts'!$A$3:$A$3204, 0), MATCH($B$3, '1in Parts'!$B$2:$P$2, 0))), IF(ISNA(INDEX('2in RParts'!$B$3:$N$3204, MATCH(A2280,'2in RParts'!$A$3:$A$3204, 0), MATCH($B$3, '2in RParts'!$B$2:$N$2, 0))), IF(ISNA(INDEX('2in SqParts'!$B$3:$N$3204, MATCH(A2280,'2in SqParts'!$A$3:$A$3204, 0), MATCH($B$3, '2in SqParts'!$B$2:$N$2, 0))), Lists!I2282, INDEX('2in SqParts'!$B$3:$N$3204, MATCH(A2280,'2in SqParts'!$A$3:$A$3204, 0), MATCH($B$3, '2in SqParts'!$B$2:$N$2, 0))), INDEX('2in RParts'!$B$3:$N$3204, MATCH(A2280,'2in RParts'!$A$3:$A$3204, 0), MATCH($B$3, '2in RParts'!$B$2:$N$2, 0))), INDEX('1in Parts'!$B$3:$P$3204, MATCH(A2280,'1in Parts'!$A$3:$A$3204, 0), MATCH($B$3, '1in Parts'!$B$2:$P$2, 0))), INDEX('0.5in Parts'!$B$3:$N$3204, MATCH(A2280,'0.5in Parts'!$A$3:$A$3204, 0), MATCH($B$3, '0.5in Parts'!$B$2:$N$2, 0)))</f>
        <v>2.6044988756943739</v>
      </c>
      <c r="C2280" s="49">
        <f t="shared" si="35"/>
        <v>2.4860000000000004E-3</v>
      </c>
    </row>
    <row r="2281" spans="1:3" x14ac:dyDescent="0.25">
      <c r="A2281" s="2">
        <v>6756.649402</v>
      </c>
      <c r="B2281">
        <f>IF(ISNA(INDEX('0.5in Parts'!$B$3:$N$3204, MATCH(A2281,'0.5in Parts'!$A$3:$A$3204, 0), MATCH($B$3, '0.5in Parts'!$B$2:$N$2, 0))), IF(ISNA(INDEX('1in Parts'!$B$3:$P$3204, MATCH(A2281,'1in Parts'!$A$3:$A$3204, 0), MATCH($B$3, '1in Parts'!$B$2:$P$2, 0))), IF(ISNA(INDEX('2in RParts'!$B$3:$N$3204, MATCH(A2281,'2in RParts'!$A$3:$A$3204, 0), MATCH($B$3, '2in RParts'!$B$2:$N$2, 0))), IF(ISNA(INDEX('2in SqParts'!$B$3:$N$3204, MATCH(A2281,'2in SqParts'!$A$3:$A$3204, 0), MATCH($B$3, '2in SqParts'!$B$2:$N$2, 0))), Lists!I2283, INDEX('2in SqParts'!$B$3:$N$3204, MATCH(A2281,'2in SqParts'!$A$3:$A$3204, 0), MATCH($B$3, '2in SqParts'!$B$2:$N$2, 0))), INDEX('2in RParts'!$B$3:$N$3204, MATCH(A2281,'2in RParts'!$A$3:$A$3204, 0), MATCH($B$3, '2in RParts'!$B$2:$N$2, 0))), INDEX('1in Parts'!$B$3:$P$3204, MATCH(A2281,'1in Parts'!$A$3:$A$3204, 0), MATCH($B$3, '1in Parts'!$B$2:$P$2, 0))), INDEX('0.5in Parts'!$B$3:$N$3204, MATCH(A2281,'0.5in Parts'!$A$3:$A$3204, 0), MATCH($B$3, '0.5in Parts'!$B$2:$N$2, 0)))</f>
        <v>2.6038006529042637</v>
      </c>
      <c r="C2281" s="49">
        <f t="shared" si="35"/>
        <v>2.4899999999999992E-3</v>
      </c>
    </row>
    <row r="2282" spans="1:3" x14ac:dyDescent="0.25">
      <c r="A2282" s="2">
        <v>6766.250188</v>
      </c>
      <c r="B2282">
        <f>IF(ISNA(INDEX('0.5in Parts'!$B$3:$N$3204, MATCH(A2282,'0.5in Parts'!$A$3:$A$3204, 0), MATCH($B$3, '0.5in Parts'!$B$2:$N$2, 0))), IF(ISNA(INDEX('1in Parts'!$B$3:$P$3204, MATCH(A2282,'1in Parts'!$A$3:$A$3204, 0), MATCH($B$3, '1in Parts'!$B$2:$P$2, 0))), IF(ISNA(INDEX('2in RParts'!$B$3:$N$3204, MATCH(A2282,'2in RParts'!$A$3:$A$3204, 0), MATCH($B$3, '2in RParts'!$B$2:$N$2, 0))), IF(ISNA(INDEX('2in SqParts'!$B$3:$N$3204, MATCH(A2282,'2in SqParts'!$A$3:$A$3204, 0), MATCH($B$3, '2in SqParts'!$B$2:$N$2, 0))), Lists!I2284, INDEX('2in SqParts'!$B$3:$N$3204, MATCH(A2282,'2in SqParts'!$A$3:$A$3204, 0), MATCH($B$3, '2in SqParts'!$B$2:$N$2, 0))), INDEX('2in RParts'!$B$3:$N$3204, MATCH(A2282,'2in RParts'!$A$3:$A$3204, 0), MATCH($B$3, '2in RParts'!$B$2:$N$2, 0))), INDEX('1in Parts'!$B$3:$P$3204, MATCH(A2282,'1in Parts'!$A$3:$A$3204, 0), MATCH($B$3, '1in Parts'!$B$2:$P$2, 0))), INDEX('0.5in Parts'!$B$3:$N$3204, MATCH(A2282,'0.5in Parts'!$A$3:$A$3204, 0), MATCH($B$3, '0.5in Parts'!$B$2:$N$2, 0)))</f>
        <v>2.6027554189896138</v>
      </c>
      <c r="C2282" s="49">
        <f t="shared" si="35"/>
        <v>2.4959999999999978E-3</v>
      </c>
    </row>
    <row r="2283" spans="1:3" x14ac:dyDescent="0.25">
      <c r="A2283" s="2">
        <v>6776.5879370000002</v>
      </c>
      <c r="B2283">
        <f>IF(ISNA(INDEX('0.5in Parts'!$B$3:$N$3204, MATCH(A2283,'0.5in Parts'!$A$3:$A$3204, 0), MATCH($B$3, '0.5in Parts'!$B$2:$N$2, 0))), IF(ISNA(INDEX('1in Parts'!$B$3:$P$3204, MATCH(A2283,'1in Parts'!$A$3:$A$3204, 0), MATCH($B$3, '1in Parts'!$B$2:$P$2, 0))), IF(ISNA(INDEX('2in RParts'!$B$3:$N$3204, MATCH(A2283,'2in RParts'!$A$3:$A$3204, 0), MATCH($B$3, '2in RParts'!$B$2:$N$2, 0))), IF(ISNA(INDEX('2in SqParts'!$B$3:$N$3204, MATCH(A2283,'2in SqParts'!$A$3:$A$3204, 0), MATCH($B$3, '2in SqParts'!$B$2:$N$2, 0))), Lists!I2285, INDEX('2in SqParts'!$B$3:$N$3204, MATCH(A2283,'2in SqParts'!$A$3:$A$3204, 0), MATCH($B$3, '2in SqParts'!$B$2:$N$2, 0))), INDEX('2in RParts'!$B$3:$N$3204, MATCH(A2283,'2in RParts'!$A$3:$A$3204, 0), MATCH($B$3, '2in RParts'!$B$2:$N$2, 0))), INDEX('1in Parts'!$B$3:$P$3204, MATCH(A2283,'1in Parts'!$A$3:$A$3204, 0), MATCH($B$3, '1in Parts'!$B$2:$P$2, 0))), INDEX('0.5in Parts'!$B$3:$N$3204, MATCH(A2283,'0.5in Parts'!$A$3:$A$3204, 0), MATCH($B$3, '0.5in Parts'!$B$2:$N$2, 0)))</f>
        <v>2.6029294500405915</v>
      </c>
      <c r="C2283" s="49">
        <f t="shared" si="35"/>
        <v>2.4949999999999977E-3</v>
      </c>
    </row>
    <row r="2284" spans="1:3" x14ac:dyDescent="0.25">
      <c r="A2284" s="2">
        <v>6786.9240680000003</v>
      </c>
      <c r="B2284">
        <f>IF(ISNA(INDEX('0.5in Parts'!$B$3:$N$3204, MATCH(A2284,'0.5in Parts'!$A$3:$A$3204, 0), MATCH($B$3, '0.5in Parts'!$B$2:$N$2, 0))), IF(ISNA(INDEX('1in Parts'!$B$3:$P$3204, MATCH(A2284,'1in Parts'!$A$3:$A$3204, 0), MATCH($B$3, '1in Parts'!$B$2:$P$2, 0))), IF(ISNA(INDEX('2in RParts'!$B$3:$N$3204, MATCH(A2284,'2in RParts'!$A$3:$A$3204, 0), MATCH($B$3, '2in RParts'!$B$2:$N$2, 0))), IF(ISNA(INDEX('2in SqParts'!$B$3:$N$3204, MATCH(A2284,'2in SqParts'!$A$3:$A$3204, 0), MATCH($B$3, '2in SqParts'!$B$2:$N$2, 0))), Lists!I2286, INDEX('2in SqParts'!$B$3:$N$3204, MATCH(A2284,'2in SqParts'!$A$3:$A$3204, 0), MATCH($B$3, '2in SqParts'!$B$2:$N$2, 0))), INDEX('2in RParts'!$B$3:$N$3204, MATCH(A2284,'2in RParts'!$A$3:$A$3204, 0), MATCH($B$3, '2in RParts'!$B$2:$N$2, 0))), INDEX('1in Parts'!$B$3:$P$3204, MATCH(A2284,'1in Parts'!$A$3:$A$3204, 0), MATCH($B$3, '1in Parts'!$B$2:$P$2, 0))), INDEX('0.5in Parts'!$B$3:$N$3204, MATCH(A2284,'0.5in Parts'!$A$3:$A$3204, 0), MATCH($B$3, '0.5in Parts'!$B$2:$N$2, 0)))</f>
        <v>2.6036262724634933</v>
      </c>
      <c r="C2284" s="49">
        <f t="shared" si="35"/>
        <v>2.4910000000000002E-3</v>
      </c>
    </row>
    <row r="2285" spans="1:3" x14ac:dyDescent="0.25">
      <c r="A2285" s="2">
        <v>6796.5204530000001</v>
      </c>
      <c r="B2285">
        <f>IF(ISNA(INDEX('0.5in Parts'!$B$3:$N$3204, MATCH(A2285,'0.5in Parts'!$A$3:$A$3204, 0), MATCH($B$3, '0.5in Parts'!$B$2:$N$2, 0))), IF(ISNA(INDEX('1in Parts'!$B$3:$P$3204, MATCH(A2285,'1in Parts'!$A$3:$A$3204, 0), MATCH($B$3, '1in Parts'!$B$2:$P$2, 0))), IF(ISNA(INDEX('2in RParts'!$B$3:$N$3204, MATCH(A2285,'2in RParts'!$A$3:$A$3204, 0), MATCH($B$3, '2in RParts'!$B$2:$N$2, 0))), IF(ISNA(INDEX('2in SqParts'!$B$3:$N$3204, MATCH(A2285,'2in SqParts'!$A$3:$A$3204, 0), MATCH($B$3, '2in SqParts'!$B$2:$N$2, 0))), Lists!I2287, INDEX('2in SqParts'!$B$3:$N$3204, MATCH(A2285,'2in SqParts'!$A$3:$A$3204, 0), MATCH($B$3, '2in SqParts'!$B$2:$N$2, 0))), INDEX('2in RParts'!$B$3:$N$3204, MATCH(A2285,'2in RParts'!$A$3:$A$3204, 0), MATCH($B$3, '2in RParts'!$B$2:$N$2, 0))), INDEX('1in Parts'!$B$3:$P$3204, MATCH(A2285,'1in Parts'!$A$3:$A$3204, 0), MATCH($B$3, '1in Parts'!$B$2:$P$2, 0))), INDEX('0.5in Parts'!$B$3:$N$3204, MATCH(A2285,'0.5in Parts'!$A$3:$A$3204, 0), MATCH($B$3, '0.5in Parts'!$B$2:$N$2, 0)))</f>
        <v>2.6051982228372892</v>
      </c>
      <c r="C2285" s="49">
        <f t="shared" si="35"/>
        <v>2.4819999999999968E-3</v>
      </c>
    </row>
    <row r="2286" spans="1:3" x14ac:dyDescent="0.25">
      <c r="A2286" s="2">
        <v>6806.8534559999998</v>
      </c>
      <c r="B2286">
        <f>IF(ISNA(INDEX('0.5in Parts'!$B$3:$N$3204, MATCH(A2286,'0.5in Parts'!$A$3:$A$3204, 0), MATCH($B$3, '0.5in Parts'!$B$2:$N$2, 0))), IF(ISNA(INDEX('1in Parts'!$B$3:$P$3204, MATCH(A2286,'1in Parts'!$A$3:$A$3204, 0), MATCH($B$3, '1in Parts'!$B$2:$P$2, 0))), IF(ISNA(INDEX('2in RParts'!$B$3:$N$3204, MATCH(A2286,'2in RParts'!$A$3:$A$3204, 0), MATCH($B$3, '2in RParts'!$B$2:$N$2, 0))), IF(ISNA(INDEX('2in SqParts'!$B$3:$N$3204, MATCH(A2286,'2in SqParts'!$A$3:$A$3204, 0), MATCH($B$3, '2in SqParts'!$B$2:$N$2, 0))), Lists!I2288, INDEX('2in SqParts'!$B$3:$N$3204, MATCH(A2286,'2in SqParts'!$A$3:$A$3204, 0), MATCH($B$3, '2in SqParts'!$B$2:$N$2, 0))), INDEX('2in RParts'!$B$3:$N$3204, MATCH(A2286,'2in RParts'!$A$3:$A$3204, 0), MATCH($B$3, '2in RParts'!$B$2:$N$2, 0))), INDEX('1in Parts'!$B$3:$P$3204, MATCH(A2286,'1in Parts'!$A$3:$A$3204, 0), MATCH($B$3, '1in Parts'!$B$2:$P$2, 0))), INDEX('0.5in Parts'!$B$3:$N$3204, MATCH(A2286,'0.5in Parts'!$A$3:$A$3204, 0), MATCH($B$3, '0.5in Parts'!$B$2:$N$2, 0)))</f>
        <v>2.6066003047068982</v>
      </c>
      <c r="C2286" s="49">
        <f t="shared" si="35"/>
        <v>2.4739999999999983E-3</v>
      </c>
    </row>
    <row r="2287" spans="1:3" x14ac:dyDescent="0.25">
      <c r="A2287" s="2">
        <v>6816.4469310000004</v>
      </c>
      <c r="B2287">
        <f>IF(ISNA(INDEX('0.5in Parts'!$B$3:$N$3204, MATCH(A2287,'0.5in Parts'!$A$3:$A$3204, 0), MATCH($B$3, '0.5in Parts'!$B$2:$N$2, 0))), IF(ISNA(INDEX('1in Parts'!$B$3:$P$3204, MATCH(A2287,'1in Parts'!$A$3:$A$3204, 0), MATCH($B$3, '1in Parts'!$B$2:$P$2, 0))), IF(ISNA(INDEX('2in RParts'!$B$3:$N$3204, MATCH(A2287,'2in RParts'!$A$3:$A$3204, 0), MATCH($B$3, '2in RParts'!$B$2:$N$2, 0))), IF(ISNA(INDEX('2in SqParts'!$B$3:$N$3204, MATCH(A2287,'2in SqParts'!$A$3:$A$3204, 0), MATCH($B$3, '2in SqParts'!$B$2:$N$2, 0))), Lists!I2289, INDEX('2in SqParts'!$B$3:$N$3204, MATCH(A2287,'2in SqParts'!$A$3:$A$3204, 0), MATCH($B$3, '2in SqParts'!$B$2:$N$2, 0))), INDEX('2in RParts'!$B$3:$N$3204, MATCH(A2287,'2in RParts'!$A$3:$A$3204, 0), MATCH($B$3, '2in RParts'!$B$2:$N$2, 0))), INDEX('1in Parts'!$B$3:$P$3204, MATCH(A2287,'1in Parts'!$A$3:$A$3204, 0), MATCH($B$3, '1in Parts'!$B$2:$P$2, 0))), INDEX('0.5in Parts'!$B$3:$N$3204, MATCH(A2287,'0.5in Parts'!$A$3:$A$3204, 0), MATCH($B$3, '0.5in Parts'!$B$2:$N$2, 0)))</f>
        <v>2.6076548446387959</v>
      </c>
      <c r="C2287" s="49">
        <f t="shared" si="35"/>
        <v>2.4679999999999975E-3</v>
      </c>
    </row>
    <row r="2288" spans="1:3" x14ac:dyDescent="0.25">
      <c r="A2288" s="2">
        <v>6826.7767970000004</v>
      </c>
      <c r="B2288">
        <f>IF(ISNA(INDEX('0.5in Parts'!$B$3:$N$3204, MATCH(A2288,'0.5in Parts'!$A$3:$A$3204, 0), MATCH($B$3, '0.5in Parts'!$B$2:$N$2, 0))), IF(ISNA(INDEX('1in Parts'!$B$3:$P$3204, MATCH(A2288,'1in Parts'!$A$3:$A$3204, 0), MATCH($B$3, '1in Parts'!$B$2:$P$2, 0))), IF(ISNA(INDEX('2in RParts'!$B$3:$N$3204, MATCH(A2288,'2in RParts'!$A$3:$A$3204, 0), MATCH($B$3, '2in RParts'!$B$2:$N$2, 0))), IF(ISNA(INDEX('2in SqParts'!$B$3:$N$3204, MATCH(A2288,'2in SqParts'!$A$3:$A$3204, 0), MATCH($B$3, '2in SqParts'!$B$2:$N$2, 0))), Lists!I2290, INDEX('2in SqParts'!$B$3:$N$3204, MATCH(A2288,'2in SqParts'!$A$3:$A$3204, 0), MATCH($B$3, '2in SqParts'!$B$2:$N$2, 0))), INDEX('2in RParts'!$B$3:$N$3204, MATCH(A2288,'2in RParts'!$A$3:$A$3204, 0), MATCH($B$3, '2in RParts'!$B$2:$N$2, 0))), INDEX('1in Parts'!$B$3:$P$3204, MATCH(A2288,'1in Parts'!$A$3:$A$3204, 0), MATCH($B$3, '1in Parts'!$B$2:$P$2, 0))), INDEX('0.5in Parts'!$B$3:$N$3204, MATCH(A2288,'0.5in Parts'!$A$3:$A$3204, 0), MATCH($B$3, '0.5in Parts'!$B$2:$N$2, 0)))</f>
        <v>2.6074789100680675</v>
      </c>
      <c r="C2288" s="49">
        <f t="shared" si="35"/>
        <v>2.4689999999999994E-3</v>
      </c>
    </row>
    <row r="2289" spans="1:3" x14ac:dyDescent="0.25">
      <c r="A2289" s="2">
        <v>6836.3673550000003</v>
      </c>
      <c r="B2289">
        <f>IF(ISNA(INDEX('0.5in Parts'!$B$3:$N$3204, MATCH(A2289,'0.5in Parts'!$A$3:$A$3204, 0), MATCH($B$3, '0.5in Parts'!$B$2:$N$2, 0))), IF(ISNA(INDEX('1in Parts'!$B$3:$P$3204, MATCH(A2289,'1in Parts'!$A$3:$A$3204, 0), MATCH($B$3, '1in Parts'!$B$2:$P$2, 0))), IF(ISNA(INDEX('2in RParts'!$B$3:$N$3204, MATCH(A2289,'2in RParts'!$A$3:$A$3204, 0), MATCH($B$3, '2in RParts'!$B$2:$N$2, 0))), IF(ISNA(INDEX('2in SqParts'!$B$3:$N$3204, MATCH(A2289,'2in SqParts'!$A$3:$A$3204, 0), MATCH($B$3, '2in SqParts'!$B$2:$N$2, 0))), Lists!I2291, INDEX('2in SqParts'!$B$3:$N$3204, MATCH(A2289,'2in SqParts'!$A$3:$A$3204, 0), MATCH($B$3, '2in SqParts'!$B$2:$N$2, 0))), INDEX('2in RParts'!$B$3:$N$3204, MATCH(A2289,'2in RParts'!$A$3:$A$3204, 0), MATCH($B$3, '2in RParts'!$B$2:$N$2, 0))), INDEX('1in Parts'!$B$3:$P$3204, MATCH(A2289,'1in Parts'!$A$3:$A$3204, 0), MATCH($B$3, '1in Parts'!$B$2:$P$2, 0))), INDEX('0.5in Parts'!$B$3:$N$3204, MATCH(A2289,'0.5in Parts'!$A$3:$A$3204, 0), MATCH($B$3, '0.5in Parts'!$B$2:$N$2, 0)))</f>
        <v>2.6066003047068982</v>
      </c>
      <c r="C2289" s="49">
        <f t="shared" si="35"/>
        <v>2.4739999999999983E-3</v>
      </c>
    </row>
    <row r="2290" spans="1:3" x14ac:dyDescent="0.25">
      <c r="A2290" s="2">
        <v>6846.694074</v>
      </c>
      <c r="B2290">
        <f>IF(ISNA(INDEX('0.5in Parts'!$B$3:$N$3204, MATCH(A2290,'0.5in Parts'!$A$3:$A$3204, 0), MATCH($B$3, '0.5in Parts'!$B$2:$N$2, 0))), IF(ISNA(INDEX('1in Parts'!$B$3:$P$3204, MATCH(A2290,'1in Parts'!$A$3:$A$3204, 0), MATCH($B$3, '1in Parts'!$B$2:$P$2, 0))), IF(ISNA(INDEX('2in RParts'!$B$3:$N$3204, MATCH(A2290,'2in RParts'!$A$3:$A$3204, 0), MATCH($B$3, '2in RParts'!$B$2:$N$2, 0))), IF(ISNA(INDEX('2in SqParts'!$B$3:$N$3204, MATCH(A2290,'2in SqParts'!$A$3:$A$3204, 0), MATCH($B$3, '2in SqParts'!$B$2:$N$2, 0))), Lists!I2292, INDEX('2in SqParts'!$B$3:$N$3204, MATCH(A2290,'2in SqParts'!$A$3:$A$3204, 0), MATCH($B$3, '2in SqParts'!$B$2:$N$2, 0))), INDEX('2in RParts'!$B$3:$N$3204, MATCH(A2290,'2in RParts'!$A$3:$A$3204, 0), MATCH($B$3, '2in RParts'!$B$2:$N$2, 0))), INDEX('1in Parts'!$B$3:$P$3204, MATCH(A2290,'1in Parts'!$A$3:$A$3204, 0), MATCH($B$3, '1in Parts'!$B$2:$P$2, 0))), INDEX('0.5in Parts'!$B$3:$N$3204, MATCH(A2290,'0.5in Parts'!$A$3:$A$3204, 0), MATCH($B$3, '0.5in Parts'!$B$2:$N$2, 0)))</f>
        <v>2.6058986979599554</v>
      </c>
      <c r="C2290" s="49">
        <f t="shared" si="35"/>
        <v>2.4779999999999984E-3</v>
      </c>
    </row>
    <row r="2291" spans="1:3" x14ac:dyDescent="0.25">
      <c r="A2291" s="2">
        <v>6856.2817070000001</v>
      </c>
      <c r="B2291">
        <f>IF(ISNA(INDEX('0.5in Parts'!$B$3:$N$3204, MATCH(A2291,'0.5in Parts'!$A$3:$A$3204, 0), MATCH($B$3, '0.5in Parts'!$B$2:$N$2, 0))), IF(ISNA(INDEX('1in Parts'!$B$3:$P$3204, MATCH(A2291,'1in Parts'!$A$3:$A$3204, 0), MATCH($B$3, '1in Parts'!$B$2:$P$2, 0))), IF(ISNA(INDEX('2in RParts'!$B$3:$N$3204, MATCH(A2291,'2in RParts'!$A$3:$A$3204, 0), MATCH($B$3, '2in RParts'!$B$2:$N$2, 0))), IF(ISNA(INDEX('2in SqParts'!$B$3:$N$3204, MATCH(A2291,'2in SqParts'!$A$3:$A$3204, 0), MATCH($B$3, '2in SqParts'!$B$2:$N$2, 0))), Lists!I2293, INDEX('2in SqParts'!$B$3:$N$3204, MATCH(A2291,'2in SqParts'!$A$3:$A$3204, 0), MATCH($B$3, '2in SqParts'!$B$2:$N$2, 0))), INDEX('2in RParts'!$B$3:$N$3204, MATCH(A2291,'2in RParts'!$A$3:$A$3204, 0), MATCH($B$3, '2in RParts'!$B$2:$N$2, 0))), INDEX('1in Parts'!$B$3:$P$3204, MATCH(A2291,'1in Parts'!$A$3:$A$3204, 0), MATCH($B$3, '1in Parts'!$B$2:$P$2, 0))), INDEX('0.5in Parts'!$B$3:$N$3204, MATCH(A2291,'0.5in Parts'!$A$3:$A$3204, 0), MATCH($B$3, '0.5in Parts'!$B$2:$N$2, 0)))</f>
        <v>2.6058986979599554</v>
      </c>
      <c r="C2291" s="49">
        <f t="shared" si="35"/>
        <v>2.4779999999999984E-3</v>
      </c>
    </row>
    <row r="2292" spans="1:3" x14ac:dyDescent="0.25">
      <c r="A2292" s="2">
        <v>6866.60527</v>
      </c>
      <c r="B2292">
        <f>IF(ISNA(INDEX('0.5in Parts'!$B$3:$N$3204, MATCH(A2292,'0.5in Parts'!$A$3:$A$3204, 0), MATCH($B$3, '0.5in Parts'!$B$2:$N$2, 0))), IF(ISNA(INDEX('1in Parts'!$B$3:$P$3204, MATCH(A2292,'1in Parts'!$A$3:$A$3204, 0), MATCH($B$3, '1in Parts'!$B$2:$P$2, 0))), IF(ISNA(INDEX('2in RParts'!$B$3:$N$3204, MATCH(A2292,'2in RParts'!$A$3:$A$3204, 0), MATCH($B$3, '2in RParts'!$B$2:$N$2, 0))), IF(ISNA(INDEX('2in SqParts'!$B$3:$N$3204, MATCH(A2292,'2in SqParts'!$A$3:$A$3204, 0), MATCH($B$3, '2in SqParts'!$B$2:$N$2, 0))), Lists!I2294, INDEX('2in SqParts'!$B$3:$N$3204, MATCH(A2292,'2in SqParts'!$A$3:$A$3204, 0), MATCH($B$3, '2in SqParts'!$B$2:$N$2, 0))), INDEX('2in RParts'!$B$3:$N$3204, MATCH(A2292,'2in RParts'!$A$3:$A$3204, 0), MATCH($B$3, '2in RParts'!$B$2:$N$2, 0))), INDEX('1in Parts'!$B$3:$P$3204, MATCH(A2292,'1in Parts'!$A$3:$A$3204, 0), MATCH($B$3, '1in Parts'!$B$2:$P$2, 0))), INDEX('0.5in Parts'!$B$3:$N$3204, MATCH(A2292,'0.5in Parts'!$A$3:$A$3204, 0), MATCH($B$3, '0.5in Parts'!$B$2:$N$2, 0)))</f>
        <v>2.6062493596519198</v>
      </c>
      <c r="C2292" s="49">
        <f t="shared" si="35"/>
        <v>2.4759999999999973E-3</v>
      </c>
    </row>
    <row r="2293" spans="1:3" x14ac:dyDescent="0.25">
      <c r="A2293" s="2">
        <v>6876.1899679999997</v>
      </c>
      <c r="B2293">
        <f>IF(ISNA(INDEX('0.5in Parts'!$B$3:$N$3204, MATCH(A2293,'0.5in Parts'!$A$3:$A$3204, 0), MATCH($B$3, '0.5in Parts'!$B$2:$N$2, 0))), IF(ISNA(INDEX('1in Parts'!$B$3:$P$3204, MATCH(A2293,'1in Parts'!$A$3:$A$3204, 0), MATCH($B$3, '1in Parts'!$B$2:$P$2, 0))), IF(ISNA(INDEX('2in RParts'!$B$3:$N$3204, MATCH(A2293,'2in RParts'!$A$3:$A$3204, 0), MATCH($B$3, '2in RParts'!$B$2:$N$2, 0))), IF(ISNA(INDEX('2in SqParts'!$B$3:$N$3204, MATCH(A2293,'2in SqParts'!$A$3:$A$3204, 0), MATCH($B$3, '2in SqParts'!$B$2:$N$2, 0))), Lists!I2295, INDEX('2in SqParts'!$B$3:$N$3204, MATCH(A2293,'2in SqParts'!$A$3:$A$3204, 0), MATCH($B$3, '2in SqParts'!$B$2:$N$2, 0))), INDEX('2in RParts'!$B$3:$N$3204, MATCH(A2293,'2in RParts'!$A$3:$A$3204, 0), MATCH($B$3, '2in RParts'!$B$2:$N$2, 0))), INDEX('1in Parts'!$B$3:$P$3204, MATCH(A2293,'1in Parts'!$A$3:$A$3204, 0), MATCH($B$3, '1in Parts'!$B$2:$P$2, 0))), INDEX('0.5in Parts'!$B$3:$N$3204, MATCH(A2293,'0.5in Parts'!$A$3:$A$3204, 0), MATCH($B$3, '0.5in Parts'!$B$2:$N$2, 0)))</f>
        <v>2.6064247967304124</v>
      </c>
      <c r="C2293" s="49">
        <f t="shared" si="35"/>
        <v>2.4749999999999993E-3</v>
      </c>
    </row>
    <row r="2294" spans="1:3" x14ac:dyDescent="0.25">
      <c r="A2294" s="2">
        <v>6886.5103660000004</v>
      </c>
      <c r="B2294">
        <f>IF(ISNA(INDEX('0.5in Parts'!$B$3:$N$3204, MATCH(A2294,'0.5in Parts'!$A$3:$A$3204, 0), MATCH($B$3, '0.5in Parts'!$B$2:$N$2, 0))), IF(ISNA(INDEX('1in Parts'!$B$3:$P$3204, MATCH(A2294,'1in Parts'!$A$3:$A$3204, 0), MATCH($B$3, '1in Parts'!$B$2:$P$2, 0))), IF(ISNA(INDEX('2in RParts'!$B$3:$N$3204, MATCH(A2294,'2in RParts'!$A$3:$A$3204, 0), MATCH($B$3, '2in RParts'!$B$2:$N$2, 0))), IF(ISNA(INDEX('2in SqParts'!$B$3:$N$3204, MATCH(A2294,'2in SqParts'!$A$3:$A$3204, 0), MATCH($B$3, '2in SqParts'!$B$2:$N$2, 0))), Lists!I2296, INDEX('2in SqParts'!$B$3:$N$3204, MATCH(A2294,'2in SqParts'!$A$3:$A$3204, 0), MATCH($B$3, '2in SqParts'!$B$2:$N$2, 0))), INDEX('2in RParts'!$B$3:$N$3204, MATCH(A2294,'2in RParts'!$A$3:$A$3204, 0), MATCH($B$3, '2in RParts'!$B$2:$N$2, 0))), INDEX('1in Parts'!$B$3:$P$3204, MATCH(A2294,'1in Parts'!$A$3:$A$3204, 0), MATCH($B$3, '1in Parts'!$B$2:$P$2, 0))), INDEX('0.5in Parts'!$B$3:$N$3204, MATCH(A2294,'0.5in Parts'!$A$3:$A$3204, 0), MATCH($B$3, '0.5in Parts'!$B$2:$N$2, 0)))</f>
        <v>2.6069515335832216</v>
      </c>
      <c r="C2294" s="49">
        <f t="shared" si="35"/>
        <v>2.4719999999999985E-3</v>
      </c>
    </row>
    <row r="2295" spans="1:3" x14ac:dyDescent="0.25">
      <c r="A2295" s="2">
        <v>6896.8291200000003</v>
      </c>
      <c r="B2295">
        <f>IF(ISNA(INDEX('0.5in Parts'!$B$3:$N$3204, MATCH(A2295,'0.5in Parts'!$A$3:$A$3204, 0), MATCH($B$3, '0.5in Parts'!$B$2:$N$2, 0))), IF(ISNA(INDEX('1in Parts'!$B$3:$P$3204, MATCH(A2295,'1in Parts'!$A$3:$A$3204, 0), MATCH($B$3, '1in Parts'!$B$2:$P$2, 0))), IF(ISNA(INDEX('2in RParts'!$B$3:$N$3204, MATCH(A2295,'2in RParts'!$A$3:$A$3204, 0), MATCH($B$3, '2in RParts'!$B$2:$N$2, 0))), IF(ISNA(INDEX('2in SqParts'!$B$3:$N$3204, MATCH(A2295,'2in SqParts'!$A$3:$A$3204, 0), MATCH($B$3, '2in SqParts'!$B$2:$N$2, 0))), Lists!I2297, INDEX('2in SqParts'!$B$3:$N$3204, MATCH(A2295,'2in SqParts'!$A$3:$A$3204, 0), MATCH($B$3, '2in SqParts'!$B$2:$N$2, 0))), INDEX('2in RParts'!$B$3:$N$3204, MATCH(A2295,'2in RParts'!$A$3:$A$3204, 0), MATCH($B$3, '2in RParts'!$B$2:$N$2, 0))), INDEX('1in Parts'!$B$3:$P$3204, MATCH(A2295,'1in Parts'!$A$3:$A$3204, 0), MATCH($B$3, '1in Parts'!$B$2:$P$2, 0))), INDEX('0.5in Parts'!$B$3:$N$3204, MATCH(A2295,'0.5in Parts'!$A$3:$A$3204, 0), MATCH($B$3, '0.5in Parts'!$B$2:$N$2, 0)))</f>
        <v>2.6073030467403342</v>
      </c>
      <c r="C2295" s="49">
        <f t="shared" si="35"/>
        <v>2.4699999999999978E-3</v>
      </c>
    </row>
    <row r="2296" spans="1:3" x14ac:dyDescent="0.25">
      <c r="A2296" s="2">
        <v>6906.409345</v>
      </c>
      <c r="B2296">
        <f>IF(ISNA(INDEX('0.5in Parts'!$B$3:$N$3204, MATCH(A2296,'0.5in Parts'!$A$3:$A$3204, 0), MATCH($B$3, '0.5in Parts'!$B$2:$N$2, 0))), IF(ISNA(INDEX('1in Parts'!$B$3:$P$3204, MATCH(A2296,'1in Parts'!$A$3:$A$3204, 0), MATCH($B$3, '1in Parts'!$B$2:$P$2, 0))), IF(ISNA(INDEX('2in RParts'!$B$3:$N$3204, MATCH(A2296,'2in RParts'!$A$3:$A$3204, 0), MATCH($B$3, '2in RParts'!$B$2:$N$2, 0))), IF(ISNA(INDEX('2in SqParts'!$B$3:$N$3204, MATCH(A2296,'2in SqParts'!$A$3:$A$3204, 0), MATCH($B$3, '2in SqParts'!$B$2:$N$2, 0))), Lists!I2298, INDEX('2in SqParts'!$B$3:$N$3204, MATCH(A2296,'2in SqParts'!$A$3:$A$3204, 0), MATCH($B$3, '2in SqParts'!$B$2:$N$2, 0))), INDEX('2in RParts'!$B$3:$N$3204, MATCH(A2296,'2in RParts'!$A$3:$A$3204, 0), MATCH($B$3, '2in RParts'!$B$2:$N$2, 0))), INDEX('1in Parts'!$B$3:$P$3204, MATCH(A2296,'1in Parts'!$A$3:$A$3204, 0), MATCH($B$3, '1in Parts'!$B$2:$P$2, 0))), INDEX('0.5in Parts'!$B$3:$N$3204, MATCH(A2296,'0.5in Parts'!$A$3:$A$3204, 0), MATCH($B$3, '0.5in Parts'!$B$2:$N$2, 0)))</f>
        <v>2.6073030467403342</v>
      </c>
      <c r="C2296" s="49">
        <f t="shared" si="35"/>
        <v>2.4699999999999978E-3</v>
      </c>
    </row>
    <row r="2297" spans="1:3" x14ac:dyDescent="0.25">
      <c r="A2297" s="2">
        <v>6916.724921</v>
      </c>
      <c r="B2297">
        <f>IF(ISNA(INDEX('0.5in Parts'!$B$3:$N$3204, MATCH(A2297,'0.5in Parts'!$A$3:$A$3204, 0), MATCH($B$3, '0.5in Parts'!$B$2:$N$2, 0))), IF(ISNA(INDEX('1in Parts'!$B$3:$P$3204, MATCH(A2297,'1in Parts'!$A$3:$A$3204, 0), MATCH($B$3, '1in Parts'!$B$2:$P$2, 0))), IF(ISNA(INDEX('2in RParts'!$B$3:$N$3204, MATCH(A2297,'2in RParts'!$A$3:$A$3204, 0), MATCH($B$3, '2in RParts'!$B$2:$N$2, 0))), IF(ISNA(INDEX('2in SqParts'!$B$3:$N$3204, MATCH(A2297,'2in SqParts'!$A$3:$A$3204, 0), MATCH($B$3, '2in SqParts'!$B$2:$N$2, 0))), Lists!I2299, INDEX('2in SqParts'!$B$3:$N$3204, MATCH(A2297,'2in SqParts'!$A$3:$A$3204, 0), MATCH($B$3, '2in SqParts'!$B$2:$N$2, 0))), INDEX('2in RParts'!$B$3:$N$3204, MATCH(A2297,'2in RParts'!$A$3:$A$3204, 0), MATCH($B$3, '2in RParts'!$B$2:$N$2, 0))), INDEX('1in Parts'!$B$3:$P$3204, MATCH(A2297,'1in Parts'!$A$3:$A$3204, 0), MATCH($B$3, '1in Parts'!$B$2:$P$2, 0))), INDEX('0.5in Parts'!$B$3:$N$3204, MATCH(A2297,'0.5in Parts'!$A$3:$A$3204, 0), MATCH($B$3, '0.5in Parts'!$B$2:$N$2, 0)))</f>
        <v>2.6066003047068982</v>
      </c>
      <c r="C2297" s="49">
        <f t="shared" si="35"/>
        <v>2.4739999999999983E-3</v>
      </c>
    </row>
    <row r="2298" spans="1:3" x14ac:dyDescent="0.25">
      <c r="A2298" s="2">
        <v>6926.3021900000003</v>
      </c>
      <c r="B2298">
        <f>IF(ISNA(INDEX('0.5in Parts'!$B$3:$N$3204, MATCH(A2298,'0.5in Parts'!$A$3:$A$3204, 0), MATCH($B$3, '0.5in Parts'!$B$2:$N$2, 0))), IF(ISNA(INDEX('1in Parts'!$B$3:$P$3204, MATCH(A2298,'1in Parts'!$A$3:$A$3204, 0), MATCH($B$3, '1in Parts'!$B$2:$P$2, 0))), IF(ISNA(INDEX('2in RParts'!$B$3:$N$3204, MATCH(A2298,'2in RParts'!$A$3:$A$3204, 0), MATCH($B$3, '2in RParts'!$B$2:$N$2, 0))), IF(ISNA(INDEX('2in SqParts'!$B$3:$N$3204, MATCH(A2298,'2in SqParts'!$A$3:$A$3204, 0), MATCH($B$3, '2in SqParts'!$B$2:$N$2, 0))), Lists!I2300, INDEX('2in SqParts'!$B$3:$N$3204, MATCH(A2298,'2in SqParts'!$A$3:$A$3204, 0), MATCH($B$3, '2in SqParts'!$B$2:$N$2, 0))), INDEX('2in RParts'!$B$3:$N$3204, MATCH(A2298,'2in RParts'!$A$3:$A$3204, 0), MATCH($B$3, '2in RParts'!$B$2:$N$2, 0))), INDEX('1in Parts'!$B$3:$P$3204, MATCH(A2298,'1in Parts'!$A$3:$A$3204, 0), MATCH($B$3, '1in Parts'!$B$2:$P$2, 0))), INDEX('0.5in Parts'!$B$3:$N$3204, MATCH(A2298,'0.5in Parts'!$A$3:$A$3204, 0), MATCH($B$3, '0.5in Parts'!$B$2:$N$2, 0)))</f>
        <v>2.6066003047068982</v>
      </c>
      <c r="C2298" s="49">
        <f t="shared" si="35"/>
        <v>2.4739999999999983E-3</v>
      </c>
    </row>
    <row r="2299" spans="1:3" x14ac:dyDescent="0.25">
      <c r="A2299" s="2">
        <v>6936.6145770000003</v>
      </c>
      <c r="B2299">
        <f>IF(ISNA(INDEX('0.5in Parts'!$B$3:$N$3204, MATCH(A2299,'0.5in Parts'!$A$3:$A$3204, 0), MATCH($B$3, '0.5in Parts'!$B$2:$N$2, 0))), IF(ISNA(INDEX('1in Parts'!$B$3:$P$3204, MATCH(A2299,'1in Parts'!$A$3:$A$3204, 0), MATCH($B$3, '1in Parts'!$B$2:$P$2, 0))), IF(ISNA(INDEX('2in RParts'!$B$3:$N$3204, MATCH(A2299,'2in RParts'!$A$3:$A$3204, 0), MATCH($B$3, '2in RParts'!$B$2:$N$2, 0))), IF(ISNA(INDEX('2in SqParts'!$B$3:$N$3204, MATCH(A2299,'2in SqParts'!$A$3:$A$3204, 0), MATCH($B$3, '2in SqParts'!$B$2:$N$2, 0))), Lists!I2301, INDEX('2in SqParts'!$B$3:$N$3204, MATCH(A2299,'2in SqParts'!$A$3:$A$3204, 0), MATCH($B$3, '2in SqParts'!$B$2:$N$2, 0))), INDEX('2in RParts'!$B$3:$N$3204, MATCH(A2299,'2in RParts'!$A$3:$A$3204, 0), MATCH($B$3, '2in RParts'!$B$2:$N$2, 0))), INDEX('1in Parts'!$B$3:$P$3204, MATCH(A2299,'1in Parts'!$A$3:$A$3204, 0), MATCH($B$3, '1in Parts'!$B$2:$P$2, 0))), INDEX('0.5in Parts'!$B$3:$N$3204, MATCH(A2299,'0.5in Parts'!$A$3:$A$3204, 0), MATCH($B$3, '0.5in Parts'!$B$2:$N$2, 0)))</f>
        <v>2.6071272545979207</v>
      </c>
      <c r="C2299" s="49">
        <f t="shared" si="35"/>
        <v>2.4709999999999988E-3</v>
      </c>
    </row>
    <row r="2300" spans="1:3" x14ac:dyDescent="0.25">
      <c r="A2300" s="2">
        <v>6946.1888820000004</v>
      </c>
      <c r="B2300">
        <f>IF(ISNA(INDEX('0.5in Parts'!$B$3:$N$3204, MATCH(A2300,'0.5in Parts'!$A$3:$A$3204, 0), MATCH($B$3, '0.5in Parts'!$B$2:$N$2, 0))), IF(ISNA(INDEX('1in Parts'!$B$3:$P$3204, MATCH(A2300,'1in Parts'!$A$3:$A$3204, 0), MATCH($B$3, '1in Parts'!$B$2:$P$2, 0))), IF(ISNA(INDEX('2in RParts'!$B$3:$N$3204, MATCH(A2300,'2in RParts'!$A$3:$A$3204, 0), MATCH($B$3, '2in RParts'!$B$2:$N$2, 0))), IF(ISNA(INDEX('2in SqParts'!$B$3:$N$3204, MATCH(A2300,'2in SqParts'!$A$3:$A$3204, 0), MATCH($B$3, '2in SqParts'!$B$2:$N$2, 0))), Lists!I2302, INDEX('2in SqParts'!$B$3:$N$3204, MATCH(A2300,'2in SqParts'!$A$3:$A$3204, 0), MATCH($B$3, '2in SqParts'!$B$2:$N$2, 0))), INDEX('2in RParts'!$B$3:$N$3204, MATCH(A2300,'2in RParts'!$A$3:$A$3204, 0), MATCH($B$3, '2in RParts'!$B$2:$N$2, 0))), INDEX('1in Parts'!$B$3:$P$3204, MATCH(A2300,'1in Parts'!$A$3:$A$3204, 0), MATCH($B$3, '1in Parts'!$B$2:$P$2, 0))), INDEX('0.5in Parts'!$B$3:$N$3204, MATCH(A2300,'0.5in Parts'!$A$3:$A$3204, 0), MATCH($B$3, '0.5in Parts'!$B$2:$N$2, 0)))</f>
        <v>2.6083592965076123</v>
      </c>
      <c r="C2300" s="49">
        <f t="shared" si="35"/>
        <v>2.4639999999999983E-3</v>
      </c>
    </row>
    <row r="2301" spans="1:3" x14ac:dyDescent="0.25">
      <c r="A2301" s="2">
        <v>6956.4980720000003</v>
      </c>
      <c r="B2301">
        <f>IF(ISNA(INDEX('0.5in Parts'!$B$3:$N$3204, MATCH(A2301,'0.5in Parts'!$A$3:$A$3204, 0), MATCH($B$3, '0.5in Parts'!$B$2:$N$2, 0))), IF(ISNA(INDEX('1in Parts'!$B$3:$P$3204, MATCH(A2301,'1in Parts'!$A$3:$A$3204, 0), MATCH($B$3, '1in Parts'!$B$2:$P$2, 0))), IF(ISNA(INDEX('2in RParts'!$B$3:$N$3204, MATCH(A2301,'2in RParts'!$A$3:$A$3204, 0), MATCH($B$3, '2in RParts'!$B$2:$N$2, 0))), IF(ISNA(INDEX('2in SqParts'!$B$3:$N$3204, MATCH(A2301,'2in SqParts'!$A$3:$A$3204, 0), MATCH($B$3, '2in SqParts'!$B$2:$N$2, 0))), Lists!I2303, INDEX('2in SqParts'!$B$3:$N$3204, MATCH(A2301,'2in SqParts'!$A$3:$A$3204, 0), MATCH($B$3, '2in SqParts'!$B$2:$N$2, 0))), INDEX('2in RParts'!$B$3:$N$3204, MATCH(A2301,'2in RParts'!$A$3:$A$3204, 0), MATCH($B$3, '2in RParts'!$B$2:$N$2, 0))), INDEX('1in Parts'!$B$3:$P$3204, MATCH(A2301,'1in Parts'!$A$3:$A$3204, 0), MATCH($B$3, '1in Parts'!$B$2:$P$2, 0))), INDEX('0.5in Parts'!$B$3:$N$3204, MATCH(A2301,'0.5in Parts'!$A$3:$A$3204, 0), MATCH($B$3, '0.5in Parts'!$B$2:$N$2, 0)))</f>
        <v>2.6094181214495649</v>
      </c>
      <c r="C2301" s="49">
        <f t="shared" si="35"/>
        <v>2.4579999999999984E-3</v>
      </c>
    </row>
    <row r="2302" spans="1:3" x14ac:dyDescent="0.25">
      <c r="A2302" s="2">
        <v>6966.805601</v>
      </c>
      <c r="B2302">
        <f>IF(ISNA(INDEX('0.5in Parts'!$B$3:$N$3204, MATCH(A2302,'0.5in Parts'!$A$3:$A$3204, 0), MATCH($B$3, '0.5in Parts'!$B$2:$N$2, 0))), IF(ISNA(INDEX('1in Parts'!$B$3:$P$3204, MATCH(A2302,'1in Parts'!$A$3:$A$3204, 0), MATCH($B$3, '1in Parts'!$B$2:$P$2, 0))), IF(ISNA(INDEX('2in RParts'!$B$3:$N$3204, MATCH(A2302,'2in RParts'!$A$3:$A$3204, 0), MATCH($B$3, '2in RParts'!$B$2:$N$2, 0))), IF(ISNA(INDEX('2in SqParts'!$B$3:$N$3204, MATCH(A2302,'2in SqParts'!$A$3:$A$3204, 0), MATCH($B$3, '2in SqParts'!$B$2:$N$2, 0))), Lists!I2304, INDEX('2in SqParts'!$B$3:$N$3204, MATCH(A2302,'2in SqParts'!$A$3:$A$3204, 0), MATCH($B$3, '2in SqParts'!$B$2:$N$2, 0))), INDEX('2in RParts'!$B$3:$N$3204, MATCH(A2302,'2in RParts'!$A$3:$A$3204, 0), MATCH($B$3, '2in RParts'!$B$2:$N$2, 0))), INDEX('1in Parts'!$B$3:$P$3204, MATCH(A2302,'1in Parts'!$A$3:$A$3204, 0), MATCH($B$3, '1in Parts'!$B$2:$P$2, 0))), INDEX('0.5in Parts'!$B$3:$N$3204, MATCH(A2302,'0.5in Parts'!$A$3:$A$3204, 0), MATCH($B$3, '0.5in Parts'!$B$2:$N$2, 0)))</f>
        <v>2.6106566887479219</v>
      </c>
      <c r="C2302" s="49">
        <f t="shared" si="35"/>
        <v>2.4510000000000001E-3</v>
      </c>
    </row>
    <row r="2303" spans="1:3" x14ac:dyDescent="0.25">
      <c r="A2303" s="2">
        <v>6976.3753880000004</v>
      </c>
      <c r="B2303">
        <f>IF(ISNA(INDEX('0.5in Parts'!$B$3:$N$3204, MATCH(A2303,'0.5in Parts'!$A$3:$A$3204, 0), MATCH($B$3, '0.5in Parts'!$B$2:$N$2, 0))), IF(ISNA(INDEX('1in Parts'!$B$3:$P$3204, MATCH(A2303,'1in Parts'!$A$3:$A$3204, 0), MATCH($B$3, '1in Parts'!$B$2:$P$2, 0))), IF(ISNA(INDEX('2in RParts'!$B$3:$N$3204, MATCH(A2303,'2in RParts'!$A$3:$A$3204, 0), MATCH($B$3, '2in RParts'!$B$2:$N$2, 0))), IF(ISNA(INDEX('2in SqParts'!$B$3:$N$3204, MATCH(A2303,'2in SqParts'!$A$3:$A$3204, 0), MATCH($B$3, '2in SqParts'!$B$2:$N$2, 0))), Lists!I2305, INDEX('2in SqParts'!$B$3:$N$3204, MATCH(A2303,'2in SqParts'!$A$3:$A$3204, 0), MATCH($B$3, '2in SqParts'!$B$2:$N$2, 0))), INDEX('2in RParts'!$B$3:$N$3204, MATCH(A2303,'2in RParts'!$A$3:$A$3204, 0), MATCH($B$3, '2in RParts'!$B$2:$N$2, 0))), INDEX('1in Parts'!$B$3:$P$3204, MATCH(A2303,'1in Parts'!$A$3:$A$3204, 0), MATCH($B$3, '1in Parts'!$B$2:$P$2, 0))), INDEX('0.5in Parts'!$B$3:$N$3204, MATCH(A2303,'0.5in Parts'!$A$3:$A$3204, 0), MATCH($B$3, '0.5in Parts'!$B$2:$N$2, 0)))</f>
        <v>2.611721136540361</v>
      </c>
      <c r="C2303" s="49">
        <f t="shared" si="35"/>
        <v>2.444999999999998E-3</v>
      </c>
    </row>
    <row r="2304" spans="1:3" x14ac:dyDescent="0.25">
      <c r="A2304" s="2">
        <v>6986.6797059999999</v>
      </c>
      <c r="B2304">
        <f>IF(ISNA(INDEX('0.5in Parts'!$B$3:$N$3204, MATCH(A2304,'0.5in Parts'!$A$3:$A$3204, 0), MATCH($B$3, '0.5in Parts'!$B$2:$N$2, 0))), IF(ISNA(INDEX('1in Parts'!$B$3:$P$3204, MATCH(A2304,'1in Parts'!$A$3:$A$3204, 0), MATCH($B$3, '1in Parts'!$B$2:$P$2, 0))), IF(ISNA(INDEX('2in RParts'!$B$3:$N$3204, MATCH(A2304,'2in RParts'!$A$3:$A$3204, 0), MATCH($B$3, '2in RParts'!$B$2:$N$2, 0))), IF(ISNA(INDEX('2in SqParts'!$B$3:$N$3204, MATCH(A2304,'2in SqParts'!$A$3:$A$3204, 0), MATCH($B$3, '2in SqParts'!$B$2:$N$2, 0))), Lists!I2306, INDEX('2in SqParts'!$B$3:$N$3204, MATCH(A2304,'2in SqParts'!$A$3:$A$3204, 0), MATCH($B$3, '2in SqParts'!$B$2:$N$2, 0))), INDEX('2in RParts'!$B$3:$N$3204, MATCH(A2304,'2in RParts'!$A$3:$A$3204, 0), MATCH($B$3, '2in RParts'!$B$2:$N$2, 0))), INDEX('1in Parts'!$B$3:$P$3204, MATCH(A2304,'1in Parts'!$A$3:$A$3204, 0), MATCH($B$3, '1in Parts'!$B$2:$P$2, 0))), INDEX('0.5in Parts'!$B$3:$N$3204, MATCH(A2304,'0.5in Parts'!$A$3:$A$3204, 0), MATCH($B$3, '0.5in Parts'!$B$2:$N$2, 0)))</f>
        <v>2.612966298717637</v>
      </c>
      <c r="C2304" s="49">
        <f t="shared" si="35"/>
        <v>2.4379999999999983E-3</v>
      </c>
    </row>
    <row r="2305" spans="1:3" x14ac:dyDescent="0.25">
      <c r="A2305" s="2">
        <v>6996.2465069999998</v>
      </c>
      <c r="B2305">
        <f>IF(ISNA(INDEX('0.5in Parts'!$B$3:$N$3204, MATCH(A2305,'0.5in Parts'!$A$3:$A$3204, 0), MATCH($B$3, '0.5in Parts'!$B$2:$N$2, 0))), IF(ISNA(INDEX('1in Parts'!$B$3:$P$3204, MATCH(A2305,'1in Parts'!$A$3:$A$3204, 0), MATCH($B$3, '1in Parts'!$B$2:$P$2, 0))), IF(ISNA(INDEX('2in RParts'!$B$3:$N$3204, MATCH(A2305,'2in RParts'!$A$3:$A$3204, 0), MATCH($B$3, '2in RParts'!$B$2:$N$2, 0))), IF(ISNA(INDEX('2in SqParts'!$B$3:$N$3204, MATCH(A2305,'2in SqParts'!$A$3:$A$3204, 0), MATCH($B$3, '2in SqParts'!$B$2:$N$2, 0))), Lists!I2307, INDEX('2in SqParts'!$B$3:$N$3204, MATCH(A2305,'2in SqParts'!$A$3:$A$3204, 0), MATCH($B$3, '2in SqParts'!$B$2:$N$2, 0))), INDEX('2in RParts'!$B$3:$N$3204, MATCH(A2305,'2in RParts'!$A$3:$A$3204, 0), MATCH($B$3, '2in RParts'!$B$2:$N$2, 0))), INDEX('1in Parts'!$B$3:$P$3204, MATCH(A2305,'1in Parts'!$A$3:$A$3204, 0), MATCH($B$3, '1in Parts'!$B$2:$P$2, 0))), INDEX('0.5in Parts'!$B$3:$N$3204, MATCH(A2305,'0.5in Parts'!$A$3:$A$3204, 0), MATCH($B$3, '0.5in Parts'!$B$2:$N$2, 0)))</f>
        <v>2.6136794261059539</v>
      </c>
      <c r="C2305" s="49">
        <f t="shared" si="35"/>
        <v>2.4339999999999982E-3</v>
      </c>
    </row>
    <row r="2306" spans="1:3" x14ac:dyDescent="0.25">
      <c r="A2306" s="2">
        <v>7006.5476049999997</v>
      </c>
      <c r="B2306">
        <f>IF(ISNA(INDEX('0.5in Parts'!$B$3:$N$3204, MATCH(A2306,'0.5in Parts'!$A$3:$A$3204, 0), MATCH($B$3, '0.5in Parts'!$B$2:$N$2, 0))), IF(ISNA(INDEX('1in Parts'!$B$3:$P$3204, MATCH(A2306,'1in Parts'!$A$3:$A$3204, 0), MATCH($B$3, '1in Parts'!$B$2:$P$2, 0))), IF(ISNA(INDEX('2in RParts'!$B$3:$N$3204, MATCH(A2306,'2in RParts'!$A$3:$A$3204, 0), MATCH($B$3, '2in RParts'!$B$2:$N$2, 0))), IF(ISNA(INDEX('2in SqParts'!$B$3:$N$3204, MATCH(A2306,'2in SqParts'!$A$3:$A$3204, 0), MATCH($B$3, '2in SqParts'!$B$2:$N$2, 0))), Lists!I2308, INDEX('2in SqParts'!$B$3:$N$3204, MATCH(A2306,'2in SqParts'!$A$3:$A$3204, 0), MATCH($B$3, '2in SqParts'!$B$2:$N$2, 0))), INDEX('2in RParts'!$B$3:$N$3204, MATCH(A2306,'2in RParts'!$A$3:$A$3204, 0), MATCH($B$3, '2in RParts'!$B$2:$N$2, 0))), INDEX('1in Parts'!$B$3:$P$3204, MATCH(A2306,'1in Parts'!$A$3:$A$3204, 0), MATCH($B$3, '1in Parts'!$B$2:$P$2, 0))), INDEX('0.5in Parts'!$B$3:$N$3204, MATCH(A2306,'0.5in Parts'!$A$3:$A$3204, 0), MATCH($B$3, '0.5in Parts'!$B$2:$N$2, 0)))</f>
        <v>2.6140364293993028</v>
      </c>
      <c r="C2306" s="49">
        <f t="shared" si="35"/>
        <v>2.4319999999999975E-3</v>
      </c>
    </row>
    <row r="2307" spans="1:3" x14ac:dyDescent="0.25">
      <c r="A2307" s="2">
        <v>7016.1114120000002</v>
      </c>
      <c r="B2307">
        <f>IF(ISNA(INDEX('0.5in Parts'!$B$3:$N$3204, MATCH(A2307,'0.5in Parts'!$A$3:$A$3204, 0), MATCH($B$3, '0.5in Parts'!$B$2:$N$2, 0))), IF(ISNA(INDEX('1in Parts'!$B$3:$P$3204, MATCH(A2307,'1in Parts'!$A$3:$A$3204, 0), MATCH($B$3, '1in Parts'!$B$2:$P$2, 0))), IF(ISNA(INDEX('2in RParts'!$B$3:$N$3204, MATCH(A2307,'2in RParts'!$A$3:$A$3204, 0), MATCH($B$3, '2in RParts'!$B$2:$N$2, 0))), IF(ISNA(INDEX('2in SqParts'!$B$3:$N$3204, MATCH(A2307,'2in SqParts'!$A$3:$A$3204, 0), MATCH($B$3, '2in SqParts'!$B$2:$N$2, 0))), Lists!I2309, INDEX('2in SqParts'!$B$3:$N$3204, MATCH(A2307,'2in SqParts'!$A$3:$A$3204, 0), MATCH($B$3, '2in SqParts'!$B$2:$N$2, 0))), INDEX('2in RParts'!$B$3:$N$3204, MATCH(A2307,'2in RParts'!$A$3:$A$3204, 0), MATCH($B$3, '2in RParts'!$B$2:$N$2, 0))), INDEX('1in Parts'!$B$3:$P$3204, MATCH(A2307,'1in Parts'!$A$3:$A$3204, 0), MATCH($B$3, '1in Parts'!$B$2:$P$2, 0))), INDEX('0.5in Parts'!$B$3:$N$3204, MATCH(A2307,'0.5in Parts'!$A$3:$A$3204, 0), MATCH($B$3, '0.5in Parts'!$B$2:$N$2, 0)))</f>
        <v>2.6140364293993028</v>
      </c>
      <c r="C2307" s="49">
        <f t="shared" si="35"/>
        <v>2.4319999999999975E-3</v>
      </c>
    </row>
    <row r="2308" spans="1:3" x14ac:dyDescent="0.25">
      <c r="A2308" s="2">
        <v>7026.4092799999999</v>
      </c>
      <c r="B2308">
        <f>IF(ISNA(INDEX('0.5in Parts'!$B$3:$N$3204, MATCH(A2308,'0.5in Parts'!$A$3:$A$3204, 0), MATCH($B$3, '0.5in Parts'!$B$2:$N$2, 0))), IF(ISNA(INDEX('1in Parts'!$B$3:$P$3204, MATCH(A2308,'1in Parts'!$A$3:$A$3204, 0), MATCH($B$3, '1in Parts'!$B$2:$P$2, 0))), IF(ISNA(INDEX('2in RParts'!$B$3:$N$3204, MATCH(A2308,'2in RParts'!$A$3:$A$3204, 0), MATCH($B$3, '2in RParts'!$B$2:$N$2, 0))), IF(ISNA(INDEX('2in SqParts'!$B$3:$N$3204, MATCH(A2308,'2in SqParts'!$A$3:$A$3204, 0), MATCH($B$3, '2in SqParts'!$B$2:$N$2, 0))), Lists!I2310, INDEX('2in SqParts'!$B$3:$N$3204, MATCH(A2308,'2in SqParts'!$A$3:$A$3204, 0), MATCH($B$3, '2in SqParts'!$B$2:$N$2, 0))), INDEX('2in RParts'!$B$3:$N$3204, MATCH(A2308,'2in RParts'!$A$3:$A$3204, 0), MATCH($B$3, '2in RParts'!$B$2:$N$2, 0))), INDEX('1in Parts'!$B$3:$P$3204, MATCH(A2308,'1in Parts'!$A$3:$A$3204, 0), MATCH($B$3, '1in Parts'!$B$2:$P$2, 0))), INDEX('0.5in Parts'!$B$3:$N$3204, MATCH(A2308,'0.5in Parts'!$A$3:$A$3204, 0), MATCH($B$3, '0.5in Parts'!$B$2:$N$2, 0)))</f>
        <v>2.6142150411566645</v>
      </c>
      <c r="C2308" s="49">
        <f t="shared" si="35"/>
        <v>2.4309999999999983E-3</v>
      </c>
    </row>
    <row r="2309" spans="1:3" x14ac:dyDescent="0.25">
      <c r="A2309" s="2">
        <v>7036.7054699999999</v>
      </c>
      <c r="B2309">
        <f>IF(ISNA(INDEX('0.5in Parts'!$B$3:$N$3204, MATCH(A2309,'0.5in Parts'!$A$3:$A$3204, 0), MATCH($B$3, '0.5in Parts'!$B$2:$N$2, 0))), IF(ISNA(INDEX('1in Parts'!$B$3:$P$3204, MATCH(A2309,'1in Parts'!$A$3:$A$3204, 0), MATCH($B$3, '1in Parts'!$B$2:$P$2, 0))), IF(ISNA(INDEX('2in RParts'!$B$3:$N$3204, MATCH(A2309,'2in RParts'!$A$3:$A$3204, 0), MATCH($B$3, '2in RParts'!$B$2:$N$2, 0))), IF(ISNA(INDEX('2in SqParts'!$B$3:$N$3204, MATCH(A2309,'2in SqParts'!$A$3:$A$3204, 0), MATCH($B$3, '2in SqParts'!$B$2:$N$2, 0))), Lists!I2311, INDEX('2in SqParts'!$B$3:$N$3204, MATCH(A2309,'2in SqParts'!$A$3:$A$3204, 0), MATCH($B$3, '2in SqParts'!$B$2:$N$2, 0))), INDEX('2in RParts'!$B$3:$N$3204, MATCH(A2309,'2in RParts'!$A$3:$A$3204, 0), MATCH($B$3, '2in RParts'!$B$2:$N$2, 0))), INDEX('1in Parts'!$B$3:$P$3204, MATCH(A2309,'1in Parts'!$A$3:$A$3204, 0), MATCH($B$3, '1in Parts'!$B$2:$P$2, 0))), INDEX('0.5in Parts'!$B$3:$N$3204, MATCH(A2309,'0.5in Parts'!$A$3:$A$3204, 0), MATCH($B$3, '0.5in Parts'!$B$2:$N$2, 0)))</f>
        <v>2.61475131759678</v>
      </c>
      <c r="C2309" s="49">
        <f t="shared" si="35"/>
        <v>2.4279999999999996E-3</v>
      </c>
    </row>
    <row r="2310" spans="1:3" x14ac:dyDescent="0.25">
      <c r="A2310" s="2">
        <v>7046.2647139999999</v>
      </c>
      <c r="B2310">
        <f>IF(ISNA(INDEX('0.5in Parts'!$B$3:$N$3204, MATCH(A2310,'0.5in Parts'!$A$3:$A$3204, 0), MATCH($B$3, '0.5in Parts'!$B$2:$N$2, 0))), IF(ISNA(INDEX('1in Parts'!$B$3:$P$3204, MATCH(A2310,'1in Parts'!$A$3:$A$3204, 0), MATCH($B$3, '1in Parts'!$B$2:$P$2, 0))), IF(ISNA(INDEX('2in RParts'!$B$3:$N$3204, MATCH(A2310,'2in RParts'!$A$3:$A$3204, 0), MATCH($B$3, '2in RParts'!$B$2:$N$2, 0))), IF(ISNA(INDEX('2in SqParts'!$B$3:$N$3204, MATCH(A2310,'2in SqParts'!$A$3:$A$3204, 0), MATCH($B$3, '2in SqParts'!$B$2:$N$2, 0))), Lists!I2312, INDEX('2in SqParts'!$B$3:$N$3204, MATCH(A2310,'2in SqParts'!$A$3:$A$3204, 0), MATCH($B$3, '2in SqParts'!$B$2:$N$2, 0))), INDEX('2in RParts'!$B$3:$N$3204, MATCH(A2310,'2in RParts'!$A$3:$A$3204, 0), MATCH($B$3, '2in RParts'!$B$2:$N$2, 0))), INDEX('1in Parts'!$B$3:$P$3204, MATCH(A2310,'1in Parts'!$A$3:$A$3204, 0), MATCH($B$3, '1in Parts'!$B$2:$P$2, 0))), INDEX('0.5in Parts'!$B$3:$N$3204, MATCH(A2310,'0.5in Parts'!$A$3:$A$3204, 0), MATCH($B$3, '0.5in Parts'!$B$2:$N$2, 0)))</f>
        <v>2.6160052105582672</v>
      </c>
      <c r="C2310" s="49">
        <f t="shared" ref="C2310:C2373" si="36">1/10^B2310</f>
        <v>2.4209999999999982E-3</v>
      </c>
    </row>
    <row r="2311" spans="1:3" x14ac:dyDescent="0.25">
      <c r="A2311" s="2">
        <v>7056.5576609999998</v>
      </c>
      <c r="B2311">
        <f>IF(ISNA(INDEX('0.5in Parts'!$B$3:$N$3204, MATCH(A2311,'0.5in Parts'!$A$3:$A$3204, 0), MATCH($B$3, '0.5in Parts'!$B$2:$N$2, 0))), IF(ISNA(INDEX('1in Parts'!$B$3:$P$3204, MATCH(A2311,'1in Parts'!$A$3:$A$3204, 0), MATCH($B$3, '1in Parts'!$B$2:$P$2, 0))), IF(ISNA(INDEX('2in RParts'!$B$3:$N$3204, MATCH(A2311,'2in RParts'!$A$3:$A$3204, 0), MATCH($B$3, '2in RParts'!$B$2:$N$2, 0))), IF(ISNA(INDEX('2in SqParts'!$B$3:$N$3204, MATCH(A2311,'2in SqParts'!$A$3:$A$3204, 0), MATCH($B$3, '2in SqParts'!$B$2:$N$2, 0))), Lists!I2313, INDEX('2in SqParts'!$B$3:$N$3204, MATCH(A2311,'2in SqParts'!$A$3:$A$3204, 0), MATCH($B$3, '2in SqParts'!$B$2:$N$2, 0))), INDEX('2in RParts'!$B$3:$N$3204, MATCH(A2311,'2in RParts'!$A$3:$A$3204, 0), MATCH($B$3, '2in RParts'!$B$2:$N$2, 0))), INDEX('1in Parts'!$B$3:$P$3204, MATCH(A2311,'1in Parts'!$A$3:$A$3204, 0), MATCH($B$3, '1in Parts'!$B$2:$P$2, 0))), INDEX('0.5in Parts'!$B$3:$N$3204, MATCH(A2311,'0.5in Parts'!$A$3:$A$3204, 0), MATCH($B$3, '0.5in Parts'!$B$2:$N$2, 0)))</f>
        <v>2.6170828649124691</v>
      </c>
      <c r="C2311" s="49">
        <f t="shared" si="36"/>
        <v>2.4149999999999983E-3</v>
      </c>
    </row>
    <row r="2312" spans="1:3" x14ac:dyDescent="0.25">
      <c r="A2312" s="2">
        <v>7066.1138890000002</v>
      </c>
      <c r="B2312">
        <f>IF(ISNA(INDEX('0.5in Parts'!$B$3:$N$3204, MATCH(A2312,'0.5in Parts'!$A$3:$A$3204, 0), MATCH($B$3, '0.5in Parts'!$B$2:$N$2, 0))), IF(ISNA(INDEX('1in Parts'!$B$3:$P$3204, MATCH(A2312,'1in Parts'!$A$3:$A$3204, 0), MATCH($B$3, '1in Parts'!$B$2:$P$2, 0))), IF(ISNA(INDEX('2in RParts'!$B$3:$N$3204, MATCH(A2312,'2in RParts'!$A$3:$A$3204, 0), MATCH($B$3, '2in RParts'!$B$2:$N$2, 0))), IF(ISNA(INDEX('2in SqParts'!$B$3:$N$3204, MATCH(A2312,'2in SqParts'!$A$3:$A$3204, 0), MATCH($B$3, '2in SqParts'!$B$2:$N$2, 0))), Lists!I2314, INDEX('2in SqParts'!$B$3:$N$3204, MATCH(A2312,'2in SqParts'!$A$3:$A$3204, 0), MATCH($B$3, '2in SqParts'!$B$2:$N$2, 0))), INDEX('2in RParts'!$B$3:$N$3204, MATCH(A2312,'2in RParts'!$A$3:$A$3204, 0), MATCH($B$3, '2in RParts'!$B$2:$N$2, 0))), INDEX('1in Parts'!$B$3:$P$3204, MATCH(A2312,'1in Parts'!$A$3:$A$3204, 0), MATCH($B$3, '1in Parts'!$B$2:$P$2, 0))), INDEX('0.5in Parts'!$B$3:$N$3204, MATCH(A2312,'0.5in Parts'!$A$3:$A$3204, 0), MATCH($B$3, '0.5in Parts'!$B$2:$N$2, 0)))</f>
        <v>2.6174426780912143</v>
      </c>
      <c r="C2312" s="49">
        <f t="shared" si="36"/>
        <v>2.4129999999999985E-3</v>
      </c>
    </row>
    <row r="2313" spans="1:3" x14ac:dyDescent="0.25">
      <c r="A2313" s="2">
        <v>7076.4035839999997</v>
      </c>
      <c r="B2313">
        <f>IF(ISNA(INDEX('0.5in Parts'!$B$3:$N$3204, MATCH(A2313,'0.5in Parts'!$A$3:$A$3204, 0), MATCH($B$3, '0.5in Parts'!$B$2:$N$2, 0))), IF(ISNA(INDEX('1in Parts'!$B$3:$P$3204, MATCH(A2313,'1in Parts'!$A$3:$A$3204, 0), MATCH($B$3, '1in Parts'!$B$2:$P$2, 0))), IF(ISNA(INDEX('2in RParts'!$B$3:$N$3204, MATCH(A2313,'2in RParts'!$A$3:$A$3204, 0), MATCH($B$3, '2in RParts'!$B$2:$N$2, 0))), IF(ISNA(INDEX('2in SqParts'!$B$3:$N$3204, MATCH(A2313,'2in SqParts'!$A$3:$A$3204, 0), MATCH($B$3, '2in SqParts'!$B$2:$N$2, 0))), Lists!I2315, INDEX('2in SqParts'!$B$3:$N$3204, MATCH(A2313,'2in SqParts'!$A$3:$A$3204, 0), MATCH($B$3, '2in SqParts'!$B$2:$N$2, 0))), INDEX('2in RParts'!$B$3:$N$3204, MATCH(A2313,'2in RParts'!$A$3:$A$3204, 0), MATCH($B$3, '2in RParts'!$B$2:$N$2, 0))), INDEX('1in Parts'!$B$3:$P$3204, MATCH(A2313,'1in Parts'!$A$3:$A$3204, 0), MATCH($B$3, '1in Parts'!$B$2:$P$2, 0))), INDEX('0.5in Parts'!$B$3:$N$3204, MATCH(A2313,'0.5in Parts'!$A$3:$A$3204, 0), MATCH($B$3, '0.5in Parts'!$B$2:$N$2, 0)))</f>
        <v>2.6170828649124691</v>
      </c>
      <c r="C2313" s="49">
        <f t="shared" si="36"/>
        <v>2.4149999999999983E-3</v>
      </c>
    </row>
    <row r="2314" spans="1:3" x14ac:dyDescent="0.25">
      <c r="A2314" s="2">
        <v>7086.691589</v>
      </c>
      <c r="B2314">
        <f>IF(ISNA(INDEX('0.5in Parts'!$B$3:$N$3204, MATCH(A2314,'0.5in Parts'!$A$3:$A$3204, 0), MATCH($B$3, '0.5in Parts'!$B$2:$N$2, 0))), IF(ISNA(INDEX('1in Parts'!$B$3:$P$3204, MATCH(A2314,'1in Parts'!$A$3:$A$3204, 0), MATCH($B$3, '1in Parts'!$B$2:$P$2, 0))), IF(ISNA(INDEX('2in RParts'!$B$3:$N$3204, MATCH(A2314,'2in RParts'!$A$3:$A$3204, 0), MATCH($B$3, '2in RParts'!$B$2:$N$2, 0))), IF(ISNA(INDEX('2in SqParts'!$B$3:$N$3204, MATCH(A2314,'2in SqParts'!$A$3:$A$3204, 0), MATCH($B$3, '2in SqParts'!$B$2:$N$2, 0))), Lists!I2316, INDEX('2in SqParts'!$B$3:$N$3204, MATCH(A2314,'2in SqParts'!$A$3:$A$3204, 0), MATCH($B$3, '2in SqParts'!$B$2:$N$2, 0))), INDEX('2in RParts'!$B$3:$N$3204, MATCH(A2314,'2in RParts'!$A$3:$A$3204, 0), MATCH($B$3, '2in RParts'!$B$2:$N$2, 0))), INDEX('1in Parts'!$B$3:$P$3204, MATCH(A2314,'1in Parts'!$A$3:$A$3204, 0), MATCH($B$3, '1in Parts'!$B$2:$P$2, 0))), INDEX('0.5in Parts'!$B$3:$N$3204, MATCH(A2314,'0.5in Parts'!$A$3:$A$3204, 0), MATCH($B$3, '0.5in Parts'!$B$2:$N$2, 0)))</f>
        <v>2.6169030700509057</v>
      </c>
      <c r="C2314" s="49">
        <f t="shared" si="36"/>
        <v>2.4159999999999997E-3</v>
      </c>
    </row>
    <row r="2315" spans="1:3" x14ac:dyDescent="0.25">
      <c r="A2315" s="2">
        <v>7096.2432209999997</v>
      </c>
      <c r="B2315">
        <f>IF(ISNA(INDEX('0.5in Parts'!$B$3:$N$3204, MATCH(A2315,'0.5in Parts'!$A$3:$A$3204, 0), MATCH($B$3, '0.5in Parts'!$B$2:$N$2, 0))), IF(ISNA(INDEX('1in Parts'!$B$3:$P$3204, MATCH(A2315,'1in Parts'!$A$3:$A$3204, 0), MATCH($B$3, '1in Parts'!$B$2:$P$2, 0))), IF(ISNA(INDEX('2in RParts'!$B$3:$N$3204, MATCH(A2315,'2in RParts'!$A$3:$A$3204, 0), MATCH($B$3, '2in RParts'!$B$2:$N$2, 0))), IF(ISNA(INDEX('2in SqParts'!$B$3:$N$3204, MATCH(A2315,'2in SqParts'!$A$3:$A$3204, 0), MATCH($B$3, '2in SqParts'!$B$2:$N$2, 0))), Lists!I2317, INDEX('2in SqParts'!$B$3:$N$3204, MATCH(A2315,'2in SqParts'!$A$3:$A$3204, 0), MATCH($B$3, '2in SqParts'!$B$2:$N$2, 0))), INDEX('2in RParts'!$B$3:$N$3204, MATCH(A2315,'2in RParts'!$A$3:$A$3204, 0), MATCH($B$3, '2in RParts'!$B$2:$N$2, 0))), INDEX('1in Parts'!$B$3:$P$3204, MATCH(A2315,'1in Parts'!$A$3:$A$3204, 0), MATCH($B$3, '1in Parts'!$B$2:$P$2, 0))), INDEX('0.5in Parts'!$B$3:$N$3204, MATCH(A2315,'0.5in Parts'!$A$3:$A$3204, 0), MATCH($B$3, '0.5in Parts'!$B$2:$N$2, 0)))</f>
        <v>2.6176226965318863</v>
      </c>
      <c r="C2315" s="49">
        <f t="shared" si="36"/>
        <v>2.4119999999999979E-3</v>
      </c>
    </row>
    <row r="2316" spans="1:3" x14ac:dyDescent="0.25">
      <c r="A2316" s="2">
        <v>7106.527959</v>
      </c>
      <c r="B2316">
        <f>IF(ISNA(INDEX('0.5in Parts'!$B$3:$N$3204, MATCH(A2316,'0.5in Parts'!$A$3:$A$3204, 0), MATCH($B$3, '0.5in Parts'!$B$2:$N$2, 0))), IF(ISNA(INDEX('1in Parts'!$B$3:$P$3204, MATCH(A2316,'1in Parts'!$A$3:$A$3204, 0), MATCH($B$3, '1in Parts'!$B$2:$P$2, 0))), IF(ISNA(INDEX('2in RParts'!$B$3:$N$3204, MATCH(A2316,'2in RParts'!$A$3:$A$3204, 0), MATCH($B$3, '2in RParts'!$B$2:$N$2, 0))), IF(ISNA(INDEX('2in SqParts'!$B$3:$N$3204, MATCH(A2316,'2in SqParts'!$A$3:$A$3204, 0), MATCH($B$3, '2in SqParts'!$B$2:$N$2, 0))), Lists!I2318, INDEX('2in SqParts'!$B$3:$N$3204, MATCH(A2316,'2in SqParts'!$A$3:$A$3204, 0), MATCH($B$3, '2in SqParts'!$B$2:$N$2, 0))), INDEX('2in RParts'!$B$3:$N$3204, MATCH(A2316,'2in RParts'!$A$3:$A$3204, 0), MATCH($B$3, '2in RParts'!$B$2:$N$2, 0))), INDEX('1in Parts'!$B$3:$P$3204, MATCH(A2316,'1in Parts'!$A$3:$A$3204, 0), MATCH($B$3, '1in Parts'!$B$2:$P$2, 0))), INDEX('0.5in Parts'!$B$3:$N$3204, MATCH(A2316,'0.5in Parts'!$A$3:$A$3204, 0), MATCH($B$3, '0.5in Parts'!$B$2:$N$2, 0)))</f>
        <v>2.6188849192901493</v>
      </c>
      <c r="C2316" s="49">
        <f t="shared" si="36"/>
        <v>2.4049999999999992E-3</v>
      </c>
    </row>
    <row r="2317" spans="1:3" x14ac:dyDescent="0.25">
      <c r="A2317" s="2">
        <v>7116.0765540000002</v>
      </c>
      <c r="B2317">
        <f>IF(ISNA(INDEX('0.5in Parts'!$B$3:$N$3204, MATCH(A2317,'0.5in Parts'!$A$3:$A$3204, 0), MATCH($B$3, '0.5in Parts'!$B$2:$N$2, 0))), IF(ISNA(INDEX('1in Parts'!$B$3:$P$3204, MATCH(A2317,'1in Parts'!$A$3:$A$3204, 0), MATCH($B$3, '1in Parts'!$B$2:$P$2, 0))), IF(ISNA(INDEX('2in RParts'!$B$3:$N$3204, MATCH(A2317,'2in RParts'!$A$3:$A$3204, 0), MATCH($B$3, '2in RParts'!$B$2:$N$2, 0))), IF(ISNA(INDEX('2in SqParts'!$B$3:$N$3204, MATCH(A2317,'2in SqParts'!$A$3:$A$3204, 0), MATCH($B$3, '2in SqParts'!$B$2:$N$2, 0))), Lists!I2319, INDEX('2in SqParts'!$B$3:$N$3204, MATCH(A2317,'2in SqParts'!$A$3:$A$3204, 0), MATCH($B$3, '2in SqParts'!$B$2:$N$2, 0))), INDEX('2in RParts'!$B$3:$N$3204, MATCH(A2317,'2in RParts'!$A$3:$A$3204, 0), MATCH($B$3, '2in RParts'!$B$2:$N$2, 0))), INDEX('1in Parts'!$B$3:$P$3204, MATCH(A2317,'1in Parts'!$A$3:$A$3204, 0), MATCH($B$3, '1in Parts'!$B$2:$P$2, 0))), INDEX('0.5in Parts'!$B$3:$N$3204, MATCH(A2317,'0.5in Parts'!$A$3:$A$3204, 0), MATCH($B$3, '0.5in Parts'!$B$2:$N$2, 0)))</f>
        <v>2.6196078399429727</v>
      </c>
      <c r="C2317" s="49">
        <f t="shared" si="36"/>
        <v>2.4009999999999982E-3</v>
      </c>
    </row>
    <row r="2318" spans="1:3" x14ac:dyDescent="0.25">
      <c r="A2318" s="2">
        <v>7126.3580179999999</v>
      </c>
      <c r="B2318">
        <f>IF(ISNA(INDEX('0.5in Parts'!$B$3:$N$3204, MATCH(A2318,'0.5in Parts'!$A$3:$A$3204, 0), MATCH($B$3, '0.5in Parts'!$B$2:$N$2, 0))), IF(ISNA(INDEX('1in Parts'!$B$3:$P$3204, MATCH(A2318,'1in Parts'!$A$3:$A$3204, 0), MATCH($B$3, '1in Parts'!$B$2:$P$2, 0))), IF(ISNA(INDEX('2in RParts'!$B$3:$N$3204, MATCH(A2318,'2in RParts'!$A$3:$A$3204, 0), MATCH($B$3, '2in RParts'!$B$2:$N$2, 0))), IF(ISNA(INDEX('2in SqParts'!$B$3:$N$3204, MATCH(A2318,'2in SqParts'!$A$3:$A$3204, 0), MATCH($B$3, '2in SqParts'!$B$2:$N$2, 0))), Lists!I2320, INDEX('2in SqParts'!$B$3:$N$3204, MATCH(A2318,'2in SqParts'!$A$3:$A$3204, 0), MATCH($B$3, '2in SqParts'!$B$2:$N$2, 0))), INDEX('2in RParts'!$B$3:$N$3204, MATCH(A2318,'2in RParts'!$A$3:$A$3204, 0), MATCH($B$3, '2in RParts'!$B$2:$N$2, 0))), INDEX('1in Parts'!$B$3:$P$3204, MATCH(A2318,'1in Parts'!$A$3:$A$3204, 0), MATCH($B$3, '1in Parts'!$B$2:$P$2, 0))), INDEX('0.5in Parts'!$B$3:$N$3204, MATCH(A2318,'0.5in Parts'!$A$3:$A$3204, 0), MATCH($B$3, '0.5in Parts'!$B$2:$N$2, 0)))</f>
        <v>2.6199697520321692</v>
      </c>
      <c r="C2318" s="49">
        <f t="shared" si="36"/>
        <v>2.3989999999999997E-3</v>
      </c>
    </row>
    <row r="2319" spans="1:3" x14ac:dyDescent="0.25">
      <c r="A2319" s="2">
        <v>7136.6377789999997</v>
      </c>
      <c r="B2319">
        <f>IF(ISNA(INDEX('0.5in Parts'!$B$3:$N$3204, MATCH(A2319,'0.5in Parts'!$A$3:$A$3204, 0), MATCH($B$3, '0.5in Parts'!$B$2:$N$2, 0))), IF(ISNA(INDEX('1in Parts'!$B$3:$P$3204, MATCH(A2319,'1in Parts'!$A$3:$A$3204, 0), MATCH($B$3, '1in Parts'!$B$2:$P$2, 0))), IF(ISNA(INDEX('2in RParts'!$B$3:$N$3204, MATCH(A2319,'2in RParts'!$A$3:$A$3204, 0), MATCH($B$3, '2in RParts'!$B$2:$N$2, 0))), IF(ISNA(INDEX('2in SqParts'!$B$3:$N$3204, MATCH(A2319,'2in SqParts'!$A$3:$A$3204, 0), MATCH($B$3, '2in SqParts'!$B$2:$N$2, 0))), Lists!I2321, INDEX('2in SqParts'!$B$3:$N$3204, MATCH(A2319,'2in SqParts'!$A$3:$A$3204, 0), MATCH($B$3, '2in SqParts'!$B$2:$N$2, 0))), INDEX('2in RParts'!$B$3:$N$3204, MATCH(A2319,'2in RParts'!$A$3:$A$3204, 0), MATCH($B$3, '2in RParts'!$B$2:$N$2, 0))), INDEX('1in Parts'!$B$3:$P$3204, MATCH(A2319,'1in Parts'!$A$3:$A$3204, 0), MATCH($B$3, '1in Parts'!$B$2:$P$2, 0))), INDEX('0.5in Parts'!$B$3:$N$3204, MATCH(A2319,'0.5in Parts'!$A$3:$A$3204, 0), MATCH($B$3, '0.5in Parts'!$B$2:$N$2, 0)))</f>
        <v>2.6197887582883941</v>
      </c>
      <c r="C2319" s="49">
        <f t="shared" si="36"/>
        <v>2.3999999999999972E-3</v>
      </c>
    </row>
    <row r="2320" spans="1:3" x14ac:dyDescent="0.25">
      <c r="A2320" s="2">
        <v>7146.1817460000002</v>
      </c>
      <c r="B2320">
        <f>IF(ISNA(INDEX('0.5in Parts'!$B$3:$N$3204, MATCH(A2320,'0.5in Parts'!$A$3:$A$3204, 0), MATCH($B$3, '0.5in Parts'!$B$2:$N$2, 0))), IF(ISNA(INDEX('1in Parts'!$B$3:$P$3204, MATCH(A2320,'1in Parts'!$A$3:$A$3204, 0), MATCH($B$3, '1in Parts'!$B$2:$P$2, 0))), IF(ISNA(INDEX('2in RParts'!$B$3:$N$3204, MATCH(A2320,'2in RParts'!$A$3:$A$3204, 0), MATCH($B$3, '2in RParts'!$B$2:$N$2, 0))), IF(ISNA(INDEX('2in SqParts'!$B$3:$N$3204, MATCH(A2320,'2in SqParts'!$A$3:$A$3204, 0), MATCH($B$3, '2in SqParts'!$B$2:$N$2, 0))), Lists!I2322, INDEX('2in SqParts'!$B$3:$N$3204, MATCH(A2320,'2in SqParts'!$A$3:$A$3204, 0), MATCH($B$3, '2in SqParts'!$B$2:$N$2, 0))), INDEX('2in RParts'!$B$3:$N$3204, MATCH(A2320,'2in RParts'!$A$3:$A$3204, 0), MATCH($B$3, '2in RParts'!$B$2:$N$2, 0))), INDEX('1in Parts'!$B$3:$P$3204, MATCH(A2320,'1in Parts'!$A$3:$A$3204, 0), MATCH($B$3, '1in Parts'!$B$2:$P$2, 0))), INDEX('0.5in Parts'!$B$3:$N$3204, MATCH(A2320,'0.5in Parts'!$A$3:$A$3204, 0), MATCH($B$3, '0.5in Parts'!$B$2:$N$2, 0)))</f>
        <v>2.6199697520321692</v>
      </c>
      <c r="C2320" s="49">
        <f t="shared" si="36"/>
        <v>2.3989999999999997E-3</v>
      </c>
    </row>
    <row r="2321" spans="1:3" x14ac:dyDescent="0.25">
      <c r="A2321" s="2">
        <v>7156.4582179999998</v>
      </c>
      <c r="B2321">
        <f>IF(ISNA(INDEX('0.5in Parts'!$B$3:$N$3204, MATCH(A2321,'0.5in Parts'!$A$3:$A$3204, 0), MATCH($B$3, '0.5in Parts'!$B$2:$N$2, 0))), IF(ISNA(INDEX('1in Parts'!$B$3:$P$3204, MATCH(A2321,'1in Parts'!$A$3:$A$3204, 0), MATCH($B$3, '1in Parts'!$B$2:$P$2, 0))), IF(ISNA(INDEX('2in RParts'!$B$3:$N$3204, MATCH(A2321,'2in RParts'!$A$3:$A$3204, 0), MATCH($B$3, '2in RParts'!$B$2:$N$2, 0))), IF(ISNA(INDEX('2in SqParts'!$B$3:$N$3204, MATCH(A2321,'2in SqParts'!$A$3:$A$3204, 0), MATCH($B$3, '2in SqParts'!$B$2:$N$2, 0))), Lists!I2323, INDEX('2in SqParts'!$B$3:$N$3204, MATCH(A2321,'2in SqParts'!$A$3:$A$3204, 0), MATCH($B$3, '2in SqParts'!$B$2:$N$2, 0))), INDEX('2in RParts'!$B$3:$N$3204, MATCH(A2321,'2in RParts'!$A$3:$A$3204, 0), MATCH($B$3, '2in RParts'!$B$2:$N$2, 0))), INDEX('1in Parts'!$B$3:$P$3204, MATCH(A2321,'1in Parts'!$A$3:$A$3204, 0), MATCH($B$3, '1in Parts'!$B$2:$P$2, 0))), INDEX('0.5in Parts'!$B$3:$N$3204, MATCH(A2321,'0.5in Parts'!$A$3:$A$3204, 0), MATCH($B$3, '0.5in Parts'!$B$2:$N$2, 0)))</f>
        <v>2.6203319659663462</v>
      </c>
      <c r="C2321" s="49">
        <f t="shared" si="36"/>
        <v>2.3969999999999977E-3</v>
      </c>
    </row>
    <row r="2322" spans="1:3" x14ac:dyDescent="0.25">
      <c r="A2322" s="2">
        <v>7165.9991259999997</v>
      </c>
      <c r="B2322">
        <f>IF(ISNA(INDEX('0.5in Parts'!$B$3:$N$3204, MATCH(A2322,'0.5in Parts'!$A$3:$A$3204, 0), MATCH($B$3, '0.5in Parts'!$B$2:$N$2, 0))), IF(ISNA(INDEX('1in Parts'!$B$3:$P$3204, MATCH(A2322,'1in Parts'!$A$3:$A$3204, 0), MATCH($B$3, '1in Parts'!$B$2:$P$2, 0))), IF(ISNA(INDEX('2in RParts'!$B$3:$N$3204, MATCH(A2322,'2in RParts'!$A$3:$A$3204, 0), MATCH($B$3, '2in RParts'!$B$2:$N$2, 0))), IF(ISNA(INDEX('2in SqParts'!$B$3:$N$3204, MATCH(A2322,'2in SqParts'!$A$3:$A$3204, 0), MATCH($B$3, '2in SqParts'!$B$2:$N$2, 0))), Lists!I2324, INDEX('2in SqParts'!$B$3:$N$3204, MATCH(A2322,'2in SqParts'!$A$3:$A$3204, 0), MATCH($B$3, '2in SqParts'!$B$2:$N$2, 0))), INDEX('2in RParts'!$B$3:$N$3204, MATCH(A2322,'2in RParts'!$A$3:$A$3204, 0), MATCH($B$3, '2in RParts'!$B$2:$N$2, 0))), INDEX('1in Parts'!$B$3:$P$3204, MATCH(A2322,'1in Parts'!$A$3:$A$3204, 0), MATCH($B$3, '1in Parts'!$B$2:$P$2, 0))), INDEX('0.5in Parts'!$B$3:$N$3204, MATCH(A2322,'0.5in Parts'!$A$3:$A$3204, 0), MATCH($B$3, '0.5in Parts'!$B$2:$N$2, 0)))</f>
        <v>2.6203319659663462</v>
      </c>
      <c r="C2322" s="49">
        <f t="shared" si="36"/>
        <v>2.3969999999999977E-3</v>
      </c>
    </row>
    <row r="2323" spans="1:3" x14ac:dyDescent="0.25">
      <c r="A2323" s="2">
        <v>7176.2722999999996</v>
      </c>
      <c r="B2323">
        <f>IF(ISNA(INDEX('0.5in Parts'!$B$3:$N$3204, MATCH(A2323,'0.5in Parts'!$A$3:$A$3204, 0), MATCH($B$3, '0.5in Parts'!$B$2:$N$2, 0))), IF(ISNA(INDEX('1in Parts'!$B$3:$P$3204, MATCH(A2323,'1in Parts'!$A$3:$A$3204, 0), MATCH($B$3, '1in Parts'!$B$2:$P$2, 0))), IF(ISNA(INDEX('2in RParts'!$B$3:$N$3204, MATCH(A2323,'2in RParts'!$A$3:$A$3204, 0), MATCH($B$3, '2in RParts'!$B$2:$N$2, 0))), IF(ISNA(INDEX('2in SqParts'!$B$3:$N$3204, MATCH(A2323,'2in SqParts'!$A$3:$A$3204, 0), MATCH($B$3, '2in SqParts'!$B$2:$N$2, 0))), Lists!I2325, INDEX('2in SqParts'!$B$3:$N$3204, MATCH(A2323,'2in SqParts'!$A$3:$A$3204, 0), MATCH($B$3, '2in SqParts'!$B$2:$N$2, 0))), INDEX('2in RParts'!$B$3:$N$3204, MATCH(A2323,'2in RParts'!$A$3:$A$3204, 0), MATCH($B$3, '2in RParts'!$B$2:$N$2, 0))), INDEX('1in Parts'!$B$3:$P$3204, MATCH(A2323,'1in Parts'!$A$3:$A$3204, 0), MATCH($B$3, '1in Parts'!$B$2:$P$2, 0))), INDEX('0.5in Parts'!$B$3:$N$3204, MATCH(A2323,'0.5in Parts'!$A$3:$A$3204, 0), MATCH($B$3, '0.5in Parts'!$B$2:$N$2, 0)))</f>
        <v>2.6199697520321692</v>
      </c>
      <c r="C2323" s="49">
        <f t="shared" si="36"/>
        <v>2.3989999999999997E-3</v>
      </c>
    </row>
    <row r="2324" spans="1:3" x14ac:dyDescent="0.25">
      <c r="A2324" s="2">
        <v>7186.5437599999996</v>
      </c>
      <c r="B2324">
        <f>IF(ISNA(INDEX('0.5in Parts'!$B$3:$N$3204, MATCH(A2324,'0.5in Parts'!$A$3:$A$3204, 0), MATCH($B$3, '0.5in Parts'!$B$2:$N$2, 0))), IF(ISNA(INDEX('1in Parts'!$B$3:$P$3204, MATCH(A2324,'1in Parts'!$A$3:$A$3204, 0), MATCH($B$3, '1in Parts'!$B$2:$P$2, 0))), IF(ISNA(INDEX('2in RParts'!$B$3:$N$3204, MATCH(A2324,'2in RParts'!$A$3:$A$3204, 0), MATCH($B$3, '2in RParts'!$B$2:$N$2, 0))), IF(ISNA(INDEX('2in SqParts'!$B$3:$N$3204, MATCH(A2324,'2in SqParts'!$A$3:$A$3204, 0), MATCH($B$3, '2in SqParts'!$B$2:$N$2, 0))), Lists!I2326, INDEX('2in SqParts'!$B$3:$N$3204, MATCH(A2324,'2in SqParts'!$A$3:$A$3204, 0), MATCH($B$3, '2in SqParts'!$B$2:$N$2, 0))), INDEX('2in RParts'!$B$3:$N$3204, MATCH(A2324,'2in RParts'!$A$3:$A$3204, 0), MATCH($B$3, '2in RParts'!$B$2:$N$2, 0))), INDEX('1in Parts'!$B$3:$P$3204, MATCH(A2324,'1in Parts'!$A$3:$A$3204, 0), MATCH($B$3, '1in Parts'!$B$2:$P$2, 0))), INDEX('0.5in Parts'!$B$3:$N$3204, MATCH(A2324,'0.5in Parts'!$A$3:$A$3204, 0), MATCH($B$3, '0.5in Parts'!$B$2:$N$2, 0)))</f>
        <v>2.6197887582883941</v>
      </c>
      <c r="C2324" s="49">
        <f t="shared" si="36"/>
        <v>2.3999999999999972E-3</v>
      </c>
    </row>
    <row r="2325" spans="1:3" x14ac:dyDescent="0.25">
      <c r="A2325" s="2">
        <v>7196.0800079999999</v>
      </c>
      <c r="B2325">
        <f>IF(ISNA(INDEX('0.5in Parts'!$B$3:$N$3204, MATCH(A2325,'0.5in Parts'!$A$3:$A$3204, 0), MATCH($B$3, '0.5in Parts'!$B$2:$N$2, 0))), IF(ISNA(INDEX('1in Parts'!$B$3:$P$3204, MATCH(A2325,'1in Parts'!$A$3:$A$3204, 0), MATCH($B$3, '1in Parts'!$B$2:$P$2, 0))), IF(ISNA(INDEX('2in RParts'!$B$3:$N$3204, MATCH(A2325,'2in RParts'!$A$3:$A$3204, 0), MATCH($B$3, '2in RParts'!$B$2:$N$2, 0))), IF(ISNA(INDEX('2in SqParts'!$B$3:$N$3204, MATCH(A2325,'2in SqParts'!$A$3:$A$3204, 0), MATCH($B$3, '2in SqParts'!$B$2:$N$2, 0))), Lists!I2327, INDEX('2in SqParts'!$B$3:$N$3204, MATCH(A2325,'2in SqParts'!$A$3:$A$3204, 0), MATCH($B$3, '2in SqParts'!$B$2:$N$2, 0))), INDEX('2in RParts'!$B$3:$N$3204, MATCH(A2325,'2in RParts'!$A$3:$A$3204, 0), MATCH($B$3, '2in RParts'!$B$2:$N$2, 0))), INDEX('1in Parts'!$B$3:$P$3204, MATCH(A2325,'1in Parts'!$A$3:$A$3204, 0), MATCH($B$3, '1in Parts'!$B$2:$P$2, 0))), INDEX('0.5in Parts'!$B$3:$N$3204, MATCH(A2325,'0.5in Parts'!$A$3:$A$3204, 0), MATCH($B$3, '0.5in Parts'!$B$2:$N$2, 0)))</f>
        <v>2.6203319659663462</v>
      </c>
      <c r="C2325" s="49">
        <f t="shared" si="36"/>
        <v>2.3969999999999977E-3</v>
      </c>
    </row>
    <row r="2326" spans="1:3" x14ac:dyDescent="0.25">
      <c r="A2326" s="2">
        <v>7206.348156</v>
      </c>
      <c r="B2326">
        <f>IF(ISNA(INDEX('0.5in Parts'!$B$3:$N$3204, MATCH(A2326,'0.5in Parts'!$A$3:$A$3204, 0), MATCH($B$3, '0.5in Parts'!$B$2:$N$2, 0))), IF(ISNA(INDEX('1in Parts'!$B$3:$P$3204, MATCH(A2326,'1in Parts'!$A$3:$A$3204, 0), MATCH($B$3, '1in Parts'!$B$2:$P$2, 0))), IF(ISNA(INDEX('2in RParts'!$B$3:$N$3204, MATCH(A2326,'2in RParts'!$A$3:$A$3204, 0), MATCH($B$3, '2in RParts'!$B$2:$N$2, 0))), IF(ISNA(INDEX('2in SqParts'!$B$3:$N$3204, MATCH(A2326,'2in SqParts'!$A$3:$A$3204, 0), MATCH($B$3, '2in SqParts'!$B$2:$N$2, 0))), Lists!I2328, INDEX('2in SqParts'!$B$3:$N$3204, MATCH(A2326,'2in SqParts'!$A$3:$A$3204, 0), MATCH($B$3, '2in SqParts'!$B$2:$N$2, 0))), INDEX('2in RParts'!$B$3:$N$3204, MATCH(A2326,'2in RParts'!$A$3:$A$3204, 0), MATCH($B$3, '2in RParts'!$B$2:$N$2, 0))), INDEX('1in Parts'!$B$3:$P$3204, MATCH(A2326,'1in Parts'!$A$3:$A$3204, 0), MATCH($B$3, '1in Parts'!$B$2:$P$2, 0))), INDEX('0.5in Parts'!$B$3:$N$3204, MATCH(A2326,'0.5in Parts'!$A$3:$A$3204, 0), MATCH($B$3, '0.5in Parts'!$B$2:$N$2, 0)))</f>
        <v>2.6214204238842251</v>
      </c>
      <c r="C2326" s="49">
        <f t="shared" si="36"/>
        <v>2.3909999999999982E-3</v>
      </c>
    </row>
    <row r="2327" spans="1:3" x14ac:dyDescent="0.25">
      <c r="A2327" s="2">
        <v>7216.6145820000002</v>
      </c>
      <c r="B2327">
        <f>IF(ISNA(INDEX('0.5in Parts'!$B$3:$N$3204, MATCH(A2327,'0.5in Parts'!$A$3:$A$3204, 0), MATCH($B$3, '0.5in Parts'!$B$2:$N$2, 0))), IF(ISNA(INDEX('1in Parts'!$B$3:$P$3204, MATCH(A2327,'1in Parts'!$A$3:$A$3204, 0), MATCH($B$3, '1in Parts'!$B$2:$P$2, 0))), IF(ISNA(INDEX('2in RParts'!$B$3:$N$3204, MATCH(A2327,'2in RParts'!$A$3:$A$3204, 0), MATCH($B$3, '2in RParts'!$B$2:$N$2, 0))), IF(ISNA(INDEX('2in SqParts'!$B$3:$N$3204, MATCH(A2327,'2in SqParts'!$A$3:$A$3204, 0), MATCH($B$3, '2in SqParts'!$B$2:$N$2, 0))), Lists!I2329, INDEX('2in SqParts'!$B$3:$N$3204, MATCH(A2327,'2in SqParts'!$A$3:$A$3204, 0), MATCH($B$3, '2in SqParts'!$B$2:$N$2, 0))), INDEX('2in RParts'!$B$3:$N$3204, MATCH(A2327,'2in RParts'!$A$3:$A$3204, 0), MATCH($B$3, '2in RParts'!$B$2:$N$2, 0))), INDEX('1in Parts'!$B$3:$P$3204, MATCH(A2327,'1in Parts'!$A$3:$A$3204, 0), MATCH($B$3, '1in Parts'!$B$2:$P$2, 0))), INDEX('0.5in Parts'!$B$3:$N$3204, MATCH(A2327,'0.5in Parts'!$A$3:$A$3204, 0), MATCH($B$3, '0.5in Parts'!$B$2:$N$2, 0)))</f>
        <v>2.6221475809932455</v>
      </c>
      <c r="C2327" s="49">
        <f t="shared" si="36"/>
        <v>2.3869999999999976E-3</v>
      </c>
    </row>
    <row r="2328" spans="1:3" x14ac:dyDescent="0.25">
      <c r="A2328" s="2">
        <v>7226.1461499999996</v>
      </c>
      <c r="B2328">
        <f>IF(ISNA(INDEX('0.5in Parts'!$B$3:$N$3204, MATCH(A2328,'0.5in Parts'!$A$3:$A$3204, 0), MATCH($B$3, '0.5in Parts'!$B$2:$N$2, 0))), IF(ISNA(INDEX('1in Parts'!$B$3:$P$3204, MATCH(A2328,'1in Parts'!$A$3:$A$3204, 0), MATCH($B$3, '1in Parts'!$B$2:$P$2, 0))), IF(ISNA(INDEX('2in RParts'!$B$3:$N$3204, MATCH(A2328,'2in RParts'!$A$3:$A$3204, 0), MATCH($B$3, '2in RParts'!$B$2:$N$2, 0))), IF(ISNA(INDEX('2in SqParts'!$B$3:$N$3204, MATCH(A2328,'2in SqParts'!$A$3:$A$3204, 0), MATCH($B$3, '2in SqParts'!$B$2:$N$2, 0))), Lists!I2330, INDEX('2in SqParts'!$B$3:$N$3204, MATCH(A2328,'2in SqParts'!$A$3:$A$3204, 0), MATCH($B$3, '2in SqParts'!$B$2:$N$2, 0))), INDEX('2in RParts'!$B$3:$N$3204, MATCH(A2328,'2in RParts'!$A$3:$A$3204, 0), MATCH($B$3, '2in RParts'!$B$2:$N$2, 0))), INDEX('1in Parts'!$B$3:$P$3204, MATCH(A2328,'1in Parts'!$A$3:$A$3204, 0), MATCH($B$3, '1in Parts'!$B$2:$P$2, 0))), INDEX('0.5in Parts'!$B$3:$N$3204, MATCH(A2328,'0.5in Parts'!$A$3:$A$3204, 0), MATCH($B$3, '0.5in Parts'!$B$2:$N$2, 0)))</f>
        <v>2.6230582428532414</v>
      </c>
      <c r="C2328" s="49">
        <f t="shared" si="36"/>
        <v>2.3819999999999987E-3</v>
      </c>
    </row>
    <row r="2329" spans="1:3" x14ac:dyDescent="0.25">
      <c r="A2329" s="2">
        <v>7236.409251</v>
      </c>
      <c r="B2329">
        <f>IF(ISNA(INDEX('0.5in Parts'!$B$3:$N$3204, MATCH(A2329,'0.5in Parts'!$A$3:$A$3204, 0), MATCH($B$3, '0.5in Parts'!$B$2:$N$2, 0))), IF(ISNA(INDEX('1in Parts'!$B$3:$P$3204, MATCH(A2329,'1in Parts'!$A$3:$A$3204, 0), MATCH($B$3, '1in Parts'!$B$2:$P$2, 0))), IF(ISNA(INDEX('2in RParts'!$B$3:$N$3204, MATCH(A2329,'2in RParts'!$A$3:$A$3204, 0), MATCH($B$3, '2in RParts'!$B$2:$N$2, 0))), IF(ISNA(INDEX('2in SqParts'!$B$3:$N$3204, MATCH(A2329,'2in SqParts'!$A$3:$A$3204, 0), MATCH($B$3, '2in SqParts'!$B$2:$N$2, 0))), Lists!I2331, INDEX('2in SqParts'!$B$3:$N$3204, MATCH(A2329,'2in SqParts'!$A$3:$A$3204, 0), MATCH($B$3, '2in SqParts'!$B$2:$N$2, 0))), INDEX('2in RParts'!$B$3:$N$3204, MATCH(A2329,'2in RParts'!$A$3:$A$3204, 0), MATCH($B$3, '2in RParts'!$B$2:$N$2, 0))), INDEX('1in Parts'!$B$3:$P$3204, MATCH(A2329,'1in Parts'!$A$3:$A$3204, 0), MATCH($B$3, '1in Parts'!$B$2:$P$2, 0))), INDEX('0.5in Parts'!$B$3:$N$3204, MATCH(A2329,'0.5in Parts'!$A$3:$A$3204, 0), MATCH($B$3, '0.5in Parts'!$B$2:$N$2, 0)))</f>
        <v>2.6234230429434882</v>
      </c>
      <c r="C2329" s="49">
        <f t="shared" si="36"/>
        <v>2.379999999999998E-3</v>
      </c>
    </row>
    <row r="2330" spans="1:3" x14ac:dyDescent="0.25">
      <c r="A2330" s="2">
        <v>7245.9377249999998</v>
      </c>
      <c r="B2330">
        <f>IF(ISNA(INDEX('0.5in Parts'!$B$3:$N$3204, MATCH(A2330,'0.5in Parts'!$A$3:$A$3204, 0), MATCH($B$3, '0.5in Parts'!$B$2:$N$2, 0))), IF(ISNA(INDEX('1in Parts'!$B$3:$P$3204, MATCH(A2330,'1in Parts'!$A$3:$A$3204, 0), MATCH($B$3, '1in Parts'!$B$2:$P$2, 0))), IF(ISNA(INDEX('2in RParts'!$B$3:$N$3204, MATCH(A2330,'2in RParts'!$A$3:$A$3204, 0), MATCH($B$3, '2in RParts'!$B$2:$N$2, 0))), IF(ISNA(INDEX('2in SqParts'!$B$3:$N$3204, MATCH(A2330,'2in SqParts'!$A$3:$A$3204, 0), MATCH($B$3, '2in SqParts'!$B$2:$N$2, 0))), Lists!I2332, INDEX('2in SqParts'!$B$3:$N$3204, MATCH(A2330,'2in SqParts'!$A$3:$A$3204, 0), MATCH($B$3, '2in SqParts'!$B$2:$N$2, 0))), INDEX('2in RParts'!$B$3:$N$3204, MATCH(A2330,'2in RParts'!$A$3:$A$3204, 0), MATCH($B$3, '2in RParts'!$B$2:$N$2, 0))), INDEX('1in Parts'!$B$3:$P$3204, MATCH(A2330,'1in Parts'!$A$3:$A$3204, 0), MATCH($B$3, '1in Parts'!$B$2:$P$2, 0))), INDEX('0.5in Parts'!$B$3:$N$3204, MATCH(A2330,'0.5in Parts'!$A$3:$A$3204, 0), MATCH($B$3, '0.5in Parts'!$B$2:$N$2, 0)))</f>
        <v>2.62397081827182</v>
      </c>
      <c r="C2330" s="49">
        <f t="shared" si="36"/>
        <v>2.3769999999999976E-3</v>
      </c>
    </row>
    <row r="2331" spans="1:3" x14ac:dyDescent="0.25">
      <c r="A2331" s="2">
        <v>7256.1974909999999</v>
      </c>
      <c r="B2331">
        <f>IF(ISNA(INDEX('0.5in Parts'!$B$3:$N$3204, MATCH(A2331,'0.5in Parts'!$A$3:$A$3204, 0), MATCH($B$3, '0.5in Parts'!$B$2:$N$2, 0))), IF(ISNA(INDEX('1in Parts'!$B$3:$P$3204, MATCH(A2331,'1in Parts'!$A$3:$A$3204, 0), MATCH($B$3, '1in Parts'!$B$2:$P$2, 0))), IF(ISNA(INDEX('2in RParts'!$B$3:$N$3204, MATCH(A2331,'2in RParts'!$A$3:$A$3204, 0), MATCH($B$3, '2in RParts'!$B$2:$N$2, 0))), IF(ISNA(INDEX('2in SqParts'!$B$3:$N$3204, MATCH(A2331,'2in SqParts'!$A$3:$A$3204, 0), MATCH($B$3, '2in SqParts'!$B$2:$N$2, 0))), Lists!I2333, INDEX('2in SqParts'!$B$3:$N$3204, MATCH(A2331,'2in SqParts'!$A$3:$A$3204, 0), MATCH($B$3, '2in SqParts'!$B$2:$N$2, 0))), INDEX('2in RParts'!$B$3:$N$3204, MATCH(A2331,'2in RParts'!$A$3:$A$3204, 0), MATCH($B$3, '2in RParts'!$B$2:$N$2, 0))), INDEX('1in Parts'!$B$3:$P$3204, MATCH(A2331,'1in Parts'!$A$3:$A$3204, 0), MATCH($B$3, '1in Parts'!$B$2:$P$2, 0))), INDEX('0.5in Parts'!$B$3:$N$3204, MATCH(A2331,'0.5in Parts'!$A$3:$A$3204, 0), MATCH($B$3, '0.5in Parts'!$B$2:$N$2, 0)))</f>
        <v>2.6236055579627338</v>
      </c>
      <c r="C2331" s="49">
        <f t="shared" si="36"/>
        <v>2.3789999999999987E-3</v>
      </c>
    </row>
    <row r="2332" spans="1:3" x14ac:dyDescent="0.25">
      <c r="A2332" s="2">
        <v>7266.455524</v>
      </c>
      <c r="B2332">
        <f>IF(ISNA(INDEX('0.5in Parts'!$B$3:$N$3204, MATCH(A2332,'0.5in Parts'!$A$3:$A$3204, 0), MATCH($B$3, '0.5in Parts'!$B$2:$N$2, 0))), IF(ISNA(INDEX('1in Parts'!$B$3:$P$3204, MATCH(A2332,'1in Parts'!$A$3:$A$3204, 0), MATCH($B$3, '1in Parts'!$B$2:$P$2, 0))), IF(ISNA(INDEX('2in RParts'!$B$3:$N$3204, MATCH(A2332,'2in RParts'!$A$3:$A$3204, 0), MATCH($B$3, '2in RParts'!$B$2:$N$2, 0))), IF(ISNA(INDEX('2in SqParts'!$B$3:$N$3204, MATCH(A2332,'2in SqParts'!$A$3:$A$3204, 0), MATCH($B$3, '2in SqParts'!$B$2:$N$2, 0))), Lists!I2334, INDEX('2in SqParts'!$B$3:$N$3204, MATCH(A2332,'2in SqParts'!$A$3:$A$3204, 0), MATCH($B$3, '2in SqParts'!$B$2:$N$2, 0))), INDEX('2in RParts'!$B$3:$N$3204, MATCH(A2332,'2in RParts'!$A$3:$A$3204, 0), MATCH($B$3, '2in RParts'!$B$2:$N$2, 0))), INDEX('1in Parts'!$B$3:$P$3204, MATCH(A2332,'1in Parts'!$A$3:$A$3204, 0), MATCH($B$3, '1in Parts'!$B$2:$P$2, 0))), INDEX('0.5in Parts'!$B$3:$N$3204, MATCH(A2332,'0.5in Parts'!$A$3:$A$3204, 0), MATCH($B$3, '0.5in Parts'!$B$2:$N$2, 0)))</f>
        <v>2.6232406045951202</v>
      </c>
      <c r="C2332" s="49">
        <f t="shared" si="36"/>
        <v>2.3809999999999986E-3</v>
      </c>
    </row>
    <row r="2333" spans="1:3" x14ac:dyDescent="0.25">
      <c r="A2333" s="2">
        <v>7275.9792859999998</v>
      </c>
      <c r="B2333">
        <f>IF(ISNA(INDEX('0.5in Parts'!$B$3:$N$3204, MATCH(A2333,'0.5in Parts'!$A$3:$A$3204, 0), MATCH($B$3, '0.5in Parts'!$B$2:$N$2, 0))), IF(ISNA(INDEX('1in Parts'!$B$3:$P$3204, MATCH(A2333,'1in Parts'!$A$3:$A$3204, 0), MATCH($B$3, '1in Parts'!$B$2:$P$2, 0))), IF(ISNA(INDEX('2in RParts'!$B$3:$N$3204, MATCH(A2333,'2in RParts'!$A$3:$A$3204, 0), MATCH($B$3, '2in RParts'!$B$2:$N$2, 0))), IF(ISNA(INDEX('2in SqParts'!$B$3:$N$3204, MATCH(A2333,'2in SqParts'!$A$3:$A$3204, 0), MATCH($B$3, '2in SqParts'!$B$2:$N$2, 0))), Lists!I2335, INDEX('2in SqParts'!$B$3:$N$3204, MATCH(A2333,'2in SqParts'!$A$3:$A$3204, 0), MATCH($B$3, '2in SqParts'!$B$2:$N$2, 0))), INDEX('2in RParts'!$B$3:$N$3204, MATCH(A2333,'2in RParts'!$A$3:$A$3204, 0), MATCH($B$3, '2in RParts'!$B$2:$N$2, 0))), INDEX('1in Parts'!$B$3:$P$3204, MATCH(A2333,'1in Parts'!$A$3:$A$3204, 0), MATCH($B$3, '1in Parts'!$B$2:$P$2, 0))), INDEX('0.5in Parts'!$B$3:$N$3204, MATCH(A2333,'0.5in Parts'!$A$3:$A$3204, 0), MATCH($B$3, '0.5in Parts'!$B$2:$N$2, 0)))</f>
        <v>2.6232406045951202</v>
      </c>
      <c r="C2333" s="49">
        <f t="shared" si="36"/>
        <v>2.3809999999999986E-3</v>
      </c>
    </row>
    <row r="2334" spans="1:3" x14ac:dyDescent="0.25">
      <c r="A2334" s="2">
        <v>7286.2339700000002</v>
      </c>
      <c r="B2334">
        <f>IF(ISNA(INDEX('0.5in Parts'!$B$3:$N$3204, MATCH(A2334,'0.5in Parts'!$A$3:$A$3204, 0), MATCH($B$3, '0.5in Parts'!$B$2:$N$2, 0))), IF(ISNA(INDEX('1in Parts'!$B$3:$P$3204, MATCH(A2334,'1in Parts'!$A$3:$A$3204, 0), MATCH($B$3, '1in Parts'!$B$2:$P$2, 0))), IF(ISNA(INDEX('2in RParts'!$B$3:$N$3204, MATCH(A2334,'2in RParts'!$A$3:$A$3204, 0), MATCH($B$3, '2in RParts'!$B$2:$N$2, 0))), IF(ISNA(INDEX('2in SqParts'!$B$3:$N$3204, MATCH(A2334,'2in SqParts'!$A$3:$A$3204, 0), MATCH($B$3, '2in SqParts'!$B$2:$N$2, 0))), Lists!I2336, INDEX('2in SqParts'!$B$3:$N$3204, MATCH(A2334,'2in SqParts'!$A$3:$A$3204, 0), MATCH($B$3, '2in SqParts'!$B$2:$N$2, 0))), INDEX('2in RParts'!$B$3:$N$3204, MATCH(A2334,'2in RParts'!$A$3:$A$3204, 0), MATCH($B$3, '2in RParts'!$B$2:$N$2, 0))), INDEX('1in Parts'!$B$3:$P$3204, MATCH(A2334,'1in Parts'!$A$3:$A$3204, 0), MATCH($B$3, '1in Parts'!$B$2:$P$2, 0))), INDEX('0.5in Parts'!$B$3:$N$3204, MATCH(A2334,'0.5in Parts'!$A$3:$A$3204, 0), MATCH($B$3, '0.5in Parts'!$B$2:$N$2, 0)))</f>
        <v>2.6234230429434882</v>
      </c>
      <c r="C2334" s="49">
        <f t="shared" si="36"/>
        <v>2.379999999999998E-3</v>
      </c>
    </row>
    <row r="2335" spans="1:3" x14ac:dyDescent="0.25">
      <c r="A2335" s="2">
        <v>7296.4869140000001</v>
      </c>
      <c r="B2335">
        <f>IF(ISNA(INDEX('0.5in Parts'!$B$3:$N$3204, MATCH(A2335,'0.5in Parts'!$A$3:$A$3204, 0), MATCH($B$3, '0.5in Parts'!$B$2:$N$2, 0))), IF(ISNA(INDEX('1in Parts'!$B$3:$P$3204, MATCH(A2335,'1in Parts'!$A$3:$A$3204, 0), MATCH($B$3, '1in Parts'!$B$2:$P$2, 0))), IF(ISNA(INDEX('2in RParts'!$B$3:$N$3204, MATCH(A2335,'2in RParts'!$A$3:$A$3204, 0), MATCH($B$3, '2in RParts'!$B$2:$N$2, 0))), IF(ISNA(INDEX('2in SqParts'!$B$3:$N$3204, MATCH(A2335,'2in SqParts'!$A$3:$A$3204, 0), MATCH($B$3, '2in SqParts'!$B$2:$N$2, 0))), Lists!I2337, INDEX('2in SqParts'!$B$3:$N$3204, MATCH(A2335,'2in SqParts'!$A$3:$A$3204, 0), MATCH($B$3, '2in SqParts'!$B$2:$N$2, 0))), INDEX('2in RParts'!$B$3:$N$3204, MATCH(A2335,'2in RParts'!$A$3:$A$3204, 0), MATCH($B$3, '2in RParts'!$B$2:$N$2, 0))), INDEX('1in Parts'!$B$3:$P$3204, MATCH(A2335,'1in Parts'!$A$3:$A$3204, 0), MATCH($B$3, '1in Parts'!$B$2:$P$2, 0))), INDEX('0.5in Parts'!$B$3:$N$3204, MATCH(A2335,'0.5in Parts'!$A$3:$A$3204, 0), MATCH($B$3, '0.5in Parts'!$B$2:$N$2, 0)))</f>
        <v>2.62397081827182</v>
      </c>
      <c r="C2335" s="49">
        <f t="shared" si="36"/>
        <v>2.3769999999999976E-3</v>
      </c>
    </row>
    <row r="2336" spans="1:3" x14ac:dyDescent="0.25">
      <c r="A2336" s="2">
        <v>7306.0059440000005</v>
      </c>
      <c r="B2336">
        <f>IF(ISNA(INDEX('0.5in Parts'!$B$3:$N$3204, MATCH(A2336,'0.5in Parts'!$A$3:$A$3204, 0), MATCH($B$3, '0.5in Parts'!$B$2:$N$2, 0))), IF(ISNA(INDEX('1in Parts'!$B$3:$P$3204, MATCH(A2336,'1in Parts'!$A$3:$A$3204, 0), MATCH($B$3, '1in Parts'!$B$2:$P$2, 0))), IF(ISNA(INDEX('2in RParts'!$B$3:$N$3204, MATCH(A2336,'2in RParts'!$A$3:$A$3204, 0), MATCH($B$3, '2in RParts'!$B$2:$N$2, 0))), IF(ISNA(INDEX('2in SqParts'!$B$3:$N$3204, MATCH(A2336,'2in SqParts'!$A$3:$A$3204, 0), MATCH($B$3, '2in SqParts'!$B$2:$N$2, 0))), Lists!I2338, INDEX('2in SqParts'!$B$3:$N$3204, MATCH(A2336,'2in SqParts'!$A$3:$A$3204, 0), MATCH($B$3, '2in SqParts'!$B$2:$N$2, 0))), INDEX('2in RParts'!$B$3:$N$3204, MATCH(A2336,'2in RParts'!$A$3:$A$3204, 0), MATCH($B$3, '2in RParts'!$B$2:$N$2, 0))), INDEX('1in Parts'!$B$3:$P$3204, MATCH(A2336,'1in Parts'!$A$3:$A$3204, 0), MATCH($B$3, '1in Parts'!$B$2:$P$2, 0))), INDEX('0.5in Parts'!$B$3:$N$3204, MATCH(A2336,'0.5in Parts'!$A$3:$A$3204, 0), MATCH($B$3, '0.5in Parts'!$B$2:$N$2, 0)))</f>
        <v>2.6245192853814276</v>
      </c>
      <c r="C2336" s="49">
        <f t="shared" si="36"/>
        <v>2.3739999999999976E-3</v>
      </c>
    </row>
    <row r="2337" spans="1:3" x14ac:dyDescent="0.25">
      <c r="A2337" s="2">
        <v>7316.2555249999996</v>
      </c>
      <c r="B2337">
        <f>IF(ISNA(INDEX('0.5in Parts'!$B$3:$N$3204, MATCH(A2337,'0.5in Parts'!$A$3:$A$3204, 0), MATCH($B$3, '0.5in Parts'!$B$2:$N$2, 0))), IF(ISNA(INDEX('1in Parts'!$B$3:$P$3204, MATCH(A2337,'1in Parts'!$A$3:$A$3204, 0), MATCH($B$3, '1in Parts'!$B$2:$P$2, 0))), IF(ISNA(INDEX('2in RParts'!$B$3:$N$3204, MATCH(A2337,'2in RParts'!$A$3:$A$3204, 0), MATCH($B$3, '2in RParts'!$B$2:$N$2, 0))), IF(ISNA(INDEX('2in SqParts'!$B$3:$N$3204, MATCH(A2337,'2in SqParts'!$A$3:$A$3204, 0), MATCH($B$3, '2in SqParts'!$B$2:$N$2, 0))), Lists!I2339, INDEX('2in SqParts'!$B$3:$N$3204, MATCH(A2337,'2in SqParts'!$A$3:$A$3204, 0), MATCH($B$3, '2in SqParts'!$B$2:$N$2, 0))), INDEX('2in RParts'!$B$3:$N$3204, MATCH(A2337,'2in RParts'!$A$3:$A$3204, 0), MATCH($B$3, '2in RParts'!$B$2:$N$2, 0))), INDEX('1in Parts'!$B$3:$P$3204, MATCH(A2337,'1in Parts'!$A$3:$A$3204, 0), MATCH($B$3, '1in Parts'!$B$2:$P$2, 0))), INDEX('0.5in Parts'!$B$3:$N$3204, MATCH(A2337,'0.5in Parts'!$A$3:$A$3204, 0), MATCH($B$3, '0.5in Parts'!$B$2:$N$2, 0)))</f>
        <v>2.6258017420709172</v>
      </c>
      <c r="C2337" s="49">
        <f t="shared" si="36"/>
        <v>2.3669999999999989E-3</v>
      </c>
    </row>
    <row r="2338" spans="1:3" x14ac:dyDescent="0.25">
      <c r="A2338" s="2">
        <v>7326.5033579999999</v>
      </c>
      <c r="B2338">
        <f>IF(ISNA(INDEX('0.5in Parts'!$B$3:$N$3204, MATCH(A2338,'0.5in Parts'!$A$3:$A$3204, 0), MATCH($B$3, '0.5in Parts'!$B$2:$N$2, 0))), IF(ISNA(INDEX('1in Parts'!$B$3:$P$3204, MATCH(A2338,'1in Parts'!$A$3:$A$3204, 0), MATCH($B$3, '1in Parts'!$B$2:$P$2, 0))), IF(ISNA(INDEX('2in RParts'!$B$3:$N$3204, MATCH(A2338,'2in RParts'!$A$3:$A$3204, 0), MATCH($B$3, '2in RParts'!$B$2:$N$2, 0))), IF(ISNA(INDEX('2in SqParts'!$B$3:$N$3204, MATCH(A2338,'2in SqParts'!$A$3:$A$3204, 0), MATCH($B$3, '2in SqParts'!$B$2:$N$2, 0))), Lists!I2340, INDEX('2in SqParts'!$B$3:$N$3204, MATCH(A2338,'2in SqParts'!$A$3:$A$3204, 0), MATCH($B$3, '2in SqParts'!$B$2:$N$2, 0))), INDEX('2in RParts'!$B$3:$N$3204, MATCH(A2338,'2in RParts'!$A$3:$A$3204, 0), MATCH($B$3, '2in RParts'!$B$2:$N$2, 0))), INDEX('1in Parts'!$B$3:$P$3204, MATCH(A2338,'1in Parts'!$A$3:$A$3204, 0), MATCH($B$3, '1in Parts'!$B$2:$P$2, 0))), INDEX('0.5in Parts'!$B$3:$N$3204, MATCH(A2338,'0.5in Parts'!$A$3:$A$3204, 0), MATCH($B$3, '0.5in Parts'!$B$2:$N$2, 0)))</f>
        <v>2.6267201067225039</v>
      </c>
      <c r="C2338" s="49">
        <f t="shared" si="36"/>
        <v>2.3619999999999991E-3</v>
      </c>
    </row>
    <row r="2339" spans="1:3" x14ac:dyDescent="0.25">
      <c r="A2339" s="2">
        <v>7336.0176369999999</v>
      </c>
      <c r="B2339">
        <f>IF(ISNA(INDEX('0.5in Parts'!$B$3:$N$3204, MATCH(A2339,'0.5in Parts'!$A$3:$A$3204, 0), MATCH($B$3, '0.5in Parts'!$B$2:$N$2, 0))), IF(ISNA(INDEX('1in Parts'!$B$3:$P$3204, MATCH(A2339,'1in Parts'!$A$3:$A$3204, 0), MATCH($B$3, '1in Parts'!$B$2:$P$2, 0))), IF(ISNA(INDEX('2in RParts'!$B$3:$N$3204, MATCH(A2339,'2in RParts'!$A$3:$A$3204, 0), MATCH($B$3, '2in RParts'!$B$2:$N$2, 0))), IF(ISNA(INDEX('2in SqParts'!$B$3:$N$3204, MATCH(A2339,'2in SqParts'!$A$3:$A$3204, 0), MATCH($B$3, '2in SqParts'!$B$2:$N$2, 0))), Lists!I2341, INDEX('2in SqParts'!$B$3:$N$3204, MATCH(A2339,'2in SqParts'!$A$3:$A$3204, 0), MATCH($B$3, '2in SqParts'!$B$2:$N$2, 0))), INDEX('2in RParts'!$B$3:$N$3204, MATCH(A2339,'2in RParts'!$A$3:$A$3204, 0), MATCH($B$3, '2in RParts'!$B$2:$N$2, 0))), INDEX('1in Parts'!$B$3:$P$3204, MATCH(A2339,'1in Parts'!$A$3:$A$3204, 0), MATCH($B$3, '1in Parts'!$B$2:$P$2, 0))), INDEX('0.5in Parts'!$B$3:$N$3204, MATCH(A2339,'0.5in Parts'!$A$3:$A$3204, 0), MATCH($B$3, '0.5in Parts'!$B$2:$N$2, 0)))</f>
        <v>2.627824713884936</v>
      </c>
      <c r="C2339" s="49">
        <f t="shared" si="36"/>
        <v>2.3559999999999992E-3</v>
      </c>
    </row>
    <row r="2340" spans="1:3" x14ac:dyDescent="0.25">
      <c r="A2340" s="2">
        <v>7346.2620939999997</v>
      </c>
      <c r="B2340">
        <f>IF(ISNA(INDEX('0.5in Parts'!$B$3:$N$3204, MATCH(A2340,'0.5in Parts'!$A$3:$A$3204, 0), MATCH($B$3, '0.5in Parts'!$B$2:$N$2, 0))), IF(ISNA(INDEX('1in Parts'!$B$3:$P$3204, MATCH(A2340,'1in Parts'!$A$3:$A$3204, 0), MATCH($B$3, '1in Parts'!$B$2:$P$2, 0))), IF(ISNA(INDEX('2in RParts'!$B$3:$N$3204, MATCH(A2340,'2in RParts'!$A$3:$A$3204, 0), MATCH($B$3, '2in RParts'!$B$2:$N$2, 0))), IF(ISNA(INDEX('2in SqParts'!$B$3:$N$3204, MATCH(A2340,'2in SqParts'!$A$3:$A$3204, 0), MATCH($B$3, '2in SqParts'!$B$2:$N$2, 0))), Lists!I2342, INDEX('2in SqParts'!$B$3:$N$3204, MATCH(A2340,'2in SqParts'!$A$3:$A$3204, 0), MATCH($B$3, '2in SqParts'!$B$2:$N$2, 0))), INDEX('2in RParts'!$B$3:$N$3204, MATCH(A2340,'2in RParts'!$A$3:$A$3204, 0), MATCH($B$3, '2in RParts'!$B$2:$N$2, 0))), INDEX('1in Parts'!$B$3:$P$3204, MATCH(A2340,'1in Parts'!$A$3:$A$3204, 0), MATCH($B$3, '1in Parts'!$B$2:$P$2, 0))), INDEX('0.5in Parts'!$B$3:$N$3204, MATCH(A2340,'0.5in Parts'!$A$3:$A$3204, 0), MATCH($B$3, '0.5in Parts'!$B$2:$N$2, 0)))</f>
        <v>2.6287473708750606</v>
      </c>
      <c r="C2340" s="49">
        <f t="shared" si="36"/>
        <v>2.3509999999999981E-3</v>
      </c>
    </row>
    <row r="2341" spans="1:3" x14ac:dyDescent="0.25">
      <c r="A2341" s="2">
        <v>7356.5047969999996</v>
      </c>
      <c r="B2341">
        <f>IF(ISNA(INDEX('0.5in Parts'!$B$3:$N$3204, MATCH(A2341,'0.5in Parts'!$A$3:$A$3204, 0), MATCH($B$3, '0.5in Parts'!$B$2:$N$2, 0))), IF(ISNA(INDEX('1in Parts'!$B$3:$P$3204, MATCH(A2341,'1in Parts'!$A$3:$A$3204, 0), MATCH($B$3, '1in Parts'!$B$2:$P$2, 0))), IF(ISNA(INDEX('2in RParts'!$B$3:$N$3204, MATCH(A2341,'2in RParts'!$A$3:$A$3204, 0), MATCH($B$3, '2in RParts'!$B$2:$N$2, 0))), IF(ISNA(INDEX('2in SqParts'!$B$3:$N$3204, MATCH(A2341,'2in SqParts'!$A$3:$A$3204, 0), MATCH($B$3, '2in SqParts'!$B$2:$N$2, 0))), Lists!I2343, INDEX('2in SqParts'!$B$3:$N$3204, MATCH(A2341,'2in SqParts'!$A$3:$A$3204, 0), MATCH($B$3, '2in SqParts'!$B$2:$N$2, 0))), INDEX('2in RParts'!$B$3:$N$3204, MATCH(A2341,'2in RParts'!$A$3:$A$3204, 0), MATCH($B$3, '2in RParts'!$B$2:$N$2, 0))), INDEX('1in Parts'!$B$3:$P$3204, MATCH(A2341,'1in Parts'!$A$3:$A$3204, 0), MATCH($B$3, '1in Parts'!$B$2:$P$2, 0))), INDEX('0.5in Parts'!$B$3:$N$3204, MATCH(A2341,'0.5in Parts'!$A$3:$A$3204, 0), MATCH($B$3, '0.5in Parts'!$B$2:$N$2, 0)))</f>
        <v>2.629116983222394</v>
      </c>
      <c r="C2341" s="49">
        <f t="shared" si="36"/>
        <v>2.3489999999999991E-3</v>
      </c>
    </row>
    <row r="2342" spans="1:3" x14ac:dyDescent="0.25">
      <c r="A2342" s="2">
        <v>7366.0143040000003</v>
      </c>
      <c r="B2342">
        <f>IF(ISNA(INDEX('0.5in Parts'!$B$3:$N$3204, MATCH(A2342,'0.5in Parts'!$A$3:$A$3204, 0), MATCH($B$3, '0.5in Parts'!$B$2:$N$2, 0))), IF(ISNA(INDEX('1in Parts'!$B$3:$P$3204, MATCH(A2342,'1in Parts'!$A$3:$A$3204, 0), MATCH($B$3, '1in Parts'!$B$2:$P$2, 0))), IF(ISNA(INDEX('2in RParts'!$B$3:$N$3204, MATCH(A2342,'2in RParts'!$A$3:$A$3204, 0), MATCH($B$3, '2in RParts'!$B$2:$N$2, 0))), IF(ISNA(INDEX('2in SqParts'!$B$3:$N$3204, MATCH(A2342,'2in SqParts'!$A$3:$A$3204, 0), MATCH($B$3, '2in SqParts'!$B$2:$N$2, 0))), Lists!I2344, INDEX('2in SqParts'!$B$3:$N$3204, MATCH(A2342,'2in SqParts'!$A$3:$A$3204, 0), MATCH($B$3, '2in SqParts'!$B$2:$N$2, 0))), INDEX('2in RParts'!$B$3:$N$3204, MATCH(A2342,'2in RParts'!$A$3:$A$3204, 0), MATCH($B$3, '2in RParts'!$B$2:$N$2, 0))), INDEX('1in Parts'!$B$3:$P$3204, MATCH(A2342,'1in Parts'!$A$3:$A$3204, 0), MATCH($B$3, '1in Parts'!$B$2:$P$2, 0))), INDEX('0.5in Parts'!$B$3:$N$3204, MATCH(A2342,'0.5in Parts'!$A$3:$A$3204, 0), MATCH($B$3, '0.5in Parts'!$B$2:$N$2, 0)))</f>
        <v>2.6289321377282637</v>
      </c>
      <c r="C2342" s="49">
        <f t="shared" si="36"/>
        <v>2.3499999999999997E-3</v>
      </c>
    </row>
    <row r="2343" spans="1:3" x14ac:dyDescent="0.25">
      <c r="A2343" s="2">
        <v>7376.253616</v>
      </c>
      <c r="B2343">
        <f>IF(ISNA(INDEX('0.5in Parts'!$B$3:$N$3204, MATCH(A2343,'0.5in Parts'!$A$3:$A$3204, 0), MATCH($B$3, '0.5in Parts'!$B$2:$N$2, 0))), IF(ISNA(INDEX('1in Parts'!$B$3:$P$3204, MATCH(A2343,'1in Parts'!$A$3:$A$3204, 0), MATCH($B$3, '1in Parts'!$B$2:$P$2, 0))), IF(ISNA(INDEX('2in RParts'!$B$3:$N$3204, MATCH(A2343,'2in RParts'!$A$3:$A$3204, 0), MATCH($B$3, '2in RParts'!$B$2:$N$2, 0))), IF(ISNA(INDEX('2in SqParts'!$B$3:$N$3204, MATCH(A2343,'2in SqParts'!$A$3:$A$3204, 0), MATCH($B$3, '2in SqParts'!$B$2:$N$2, 0))), Lists!I2345, INDEX('2in SqParts'!$B$3:$N$3204, MATCH(A2343,'2in SqParts'!$A$3:$A$3204, 0), MATCH($B$3, '2in SqParts'!$B$2:$N$2, 0))), INDEX('2in RParts'!$B$3:$N$3204, MATCH(A2343,'2in RParts'!$A$3:$A$3204, 0), MATCH($B$3, '2in RParts'!$B$2:$N$2, 0))), INDEX('1in Parts'!$B$3:$P$3204, MATCH(A2343,'1in Parts'!$A$3:$A$3204, 0), MATCH($B$3, '1in Parts'!$B$2:$P$2, 0))), INDEX('0.5in Parts'!$B$3:$N$3204, MATCH(A2343,'0.5in Parts'!$A$3:$A$3204, 0), MATCH($B$3, '0.5in Parts'!$B$2:$N$2, 0)))</f>
        <v>2.6287473708750606</v>
      </c>
      <c r="C2343" s="49">
        <f t="shared" si="36"/>
        <v>2.3509999999999981E-3</v>
      </c>
    </row>
    <row r="2344" spans="1:3" x14ac:dyDescent="0.25">
      <c r="A2344" s="2">
        <v>7386.4911670000001</v>
      </c>
      <c r="B2344">
        <f>IF(ISNA(INDEX('0.5in Parts'!$B$3:$N$3204, MATCH(A2344,'0.5in Parts'!$A$3:$A$3204, 0), MATCH($B$3, '0.5in Parts'!$B$2:$N$2, 0))), IF(ISNA(INDEX('1in Parts'!$B$3:$P$3204, MATCH(A2344,'1in Parts'!$A$3:$A$3204, 0), MATCH($B$3, '1in Parts'!$B$2:$P$2, 0))), IF(ISNA(INDEX('2in RParts'!$B$3:$N$3204, MATCH(A2344,'2in RParts'!$A$3:$A$3204, 0), MATCH($B$3, '2in RParts'!$B$2:$N$2, 0))), IF(ISNA(INDEX('2in SqParts'!$B$3:$N$3204, MATCH(A2344,'2in SqParts'!$A$3:$A$3204, 0), MATCH($B$3, '2in SqParts'!$B$2:$N$2, 0))), Lists!I2346, INDEX('2in SqParts'!$B$3:$N$3204, MATCH(A2344,'2in SqParts'!$A$3:$A$3204, 0), MATCH($B$3, '2in SqParts'!$B$2:$N$2, 0))), INDEX('2in RParts'!$B$3:$N$3204, MATCH(A2344,'2in RParts'!$A$3:$A$3204, 0), MATCH($B$3, '2in RParts'!$B$2:$N$2, 0))), INDEX('1in Parts'!$B$3:$P$3204, MATCH(A2344,'1in Parts'!$A$3:$A$3204, 0), MATCH($B$3, '1in Parts'!$B$2:$P$2, 0))), INDEX('0.5in Parts'!$B$3:$N$3204, MATCH(A2344,'0.5in Parts'!$A$3:$A$3204, 0), MATCH($B$3, '0.5in Parts'!$B$2:$N$2, 0)))</f>
        <v>2.6289321377282637</v>
      </c>
      <c r="C2344" s="49">
        <f t="shared" si="36"/>
        <v>2.3499999999999997E-3</v>
      </c>
    </row>
    <row r="2345" spans="1:3" x14ac:dyDescent="0.25">
      <c r="A2345" s="2">
        <v>7395.9958839999999</v>
      </c>
      <c r="B2345">
        <f>IF(ISNA(INDEX('0.5in Parts'!$B$3:$N$3204, MATCH(A2345,'0.5in Parts'!$A$3:$A$3204, 0), MATCH($B$3, '0.5in Parts'!$B$2:$N$2, 0))), IF(ISNA(INDEX('1in Parts'!$B$3:$P$3204, MATCH(A2345,'1in Parts'!$A$3:$A$3204, 0), MATCH($B$3, '1in Parts'!$B$2:$P$2, 0))), IF(ISNA(INDEX('2in RParts'!$B$3:$N$3204, MATCH(A2345,'2in RParts'!$A$3:$A$3204, 0), MATCH($B$3, '2in RParts'!$B$2:$N$2, 0))), IF(ISNA(INDEX('2in SqParts'!$B$3:$N$3204, MATCH(A2345,'2in SqParts'!$A$3:$A$3204, 0), MATCH($B$3, '2in SqParts'!$B$2:$N$2, 0))), Lists!I2347, INDEX('2in SqParts'!$B$3:$N$3204, MATCH(A2345,'2in SqParts'!$A$3:$A$3204, 0), MATCH($B$3, '2in SqParts'!$B$2:$N$2, 0))), INDEX('2in RParts'!$B$3:$N$3204, MATCH(A2345,'2in RParts'!$A$3:$A$3204, 0), MATCH($B$3, '2in RParts'!$B$2:$N$2, 0))), INDEX('1in Parts'!$B$3:$P$3204, MATCH(A2345,'1in Parts'!$A$3:$A$3204, 0), MATCH($B$3, '1in Parts'!$B$2:$P$2, 0))), INDEX('0.5in Parts'!$B$3:$N$3204, MATCH(A2345,'0.5in Parts'!$A$3:$A$3204, 0), MATCH($B$3, '0.5in Parts'!$B$2:$N$2, 0)))</f>
        <v>2.629301907424423</v>
      </c>
      <c r="C2345" s="49">
        <f t="shared" si="36"/>
        <v>2.3479999999999981E-3</v>
      </c>
    </row>
    <row r="2346" spans="1:3" x14ac:dyDescent="0.25">
      <c r="A2346" s="2">
        <v>7406.2300299999997</v>
      </c>
      <c r="B2346">
        <f>IF(ISNA(INDEX('0.5in Parts'!$B$3:$N$3204, MATCH(A2346,'0.5in Parts'!$A$3:$A$3204, 0), MATCH($B$3, '0.5in Parts'!$B$2:$N$2, 0))), IF(ISNA(INDEX('1in Parts'!$B$3:$P$3204, MATCH(A2346,'1in Parts'!$A$3:$A$3204, 0), MATCH($B$3, '1in Parts'!$B$2:$P$2, 0))), IF(ISNA(INDEX('2in RParts'!$B$3:$N$3204, MATCH(A2346,'2in RParts'!$A$3:$A$3204, 0), MATCH($B$3, '2in RParts'!$B$2:$N$2, 0))), IF(ISNA(INDEX('2in SqParts'!$B$3:$N$3204, MATCH(A2346,'2in SqParts'!$A$3:$A$3204, 0), MATCH($B$3, '2in SqParts'!$B$2:$N$2, 0))), Lists!I2348, INDEX('2in SqParts'!$B$3:$N$3204, MATCH(A2346,'2in SqParts'!$A$3:$A$3204, 0), MATCH($B$3, '2in SqParts'!$B$2:$N$2, 0))), INDEX('2in RParts'!$B$3:$N$3204, MATCH(A2346,'2in RParts'!$A$3:$A$3204, 0), MATCH($B$3, '2in RParts'!$B$2:$N$2, 0))), INDEX('1in Parts'!$B$3:$P$3204, MATCH(A2346,'1in Parts'!$A$3:$A$3204, 0), MATCH($B$3, '1in Parts'!$B$2:$P$2, 0))), INDEX('0.5in Parts'!$B$3:$N$3204, MATCH(A2346,'0.5in Parts'!$A$3:$A$3204, 0), MATCH($B$3, '0.5in Parts'!$B$2:$N$2, 0)))</f>
        <v>2.6300423926539471</v>
      </c>
      <c r="C2346" s="49">
        <f t="shared" si="36"/>
        <v>2.3439999999999984E-3</v>
      </c>
    </row>
    <row r="2347" spans="1:3" x14ac:dyDescent="0.25">
      <c r="A2347" s="2">
        <v>7416.4624080000003</v>
      </c>
      <c r="B2347">
        <f>IF(ISNA(INDEX('0.5in Parts'!$B$3:$N$3204, MATCH(A2347,'0.5in Parts'!$A$3:$A$3204, 0), MATCH($B$3, '0.5in Parts'!$B$2:$N$2, 0))), IF(ISNA(INDEX('1in Parts'!$B$3:$P$3204, MATCH(A2347,'1in Parts'!$A$3:$A$3204, 0), MATCH($B$3, '1in Parts'!$B$2:$P$2, 0))), IF(ISNA(INDEX('2in RParts'!$B$3:$N$3204, MATCH(A2347,'2in RParts'!$A$3:$A$3204, 0), MATCH($B$3, '2in RParts'!$B$2:$N$2, 0))), IF(ISNA(INDEX('2in SqParts'!$B$3:$N$3204, MATCH(A2347,'2in SqParts'!$A$3:$A$3204, 0), MATCH($B$3, '2in SqParts'!$B$2:$N$2, 0))), Lists!I2349, INDEX('2in SqParts'!$B$3:$N$3204, MATCH(A2347,'2in SqParts'!$A$3:$A$3204, 0), MATCH($B$3, '2in SqParts'!$B$2:$N$2, 0))), INDEX('2in RParts'!$B$3:$N$3204, MATCH(A2347,'2in RParts'!$A$3:$A$3204, 0), MATCH($B$3, '2in RParts'!$B$2:$N$2, 0))), INDEX('1in Parts'!$B$3:$P$3204, MATCH(A2347,'1in Parts'!$A$3:$A$3204, 0), MATCH($B$3, '1in Parts'!$B$2:$P$2, 0))), INDEX('0.5in Parts'!$B$3:$N$3204, MATCH(A2347,'0.5in Parts'!$A$3:$A$3204, 0), MATCH($B$3, '0.5in Parts'!$B$2:$N$2, 0)))</f>
        <v>2.6304131092636558</v>
      </c>
      <c r="C2347" s="49">
        <f t="shared" si="36"/>
        <v>2.3419999999999986E-3</v>
      </c>
    </row>
    <row r="2348" spans="1:3" x14ac:dyDescent="0.25">
      <c r="A2348" s="2">
        <v>7425.9623149999998</v>
      </c>
      <c r="B2348">
        <f>IF(ISNA(INDEX('0.5in Parts'!$B$3:$N$3204, MATCH(A2348,'0.5in Parts'!$A$3:$A$3204, 0), MATCH($B$3, '0.5in Parts'!$B$2:$N$2, 0))), IF(ISNA(INDEX('1in Parts'!$B$3:$P$3204, MATCH(A2348,'1in Parts'!$A$3:$A$3204, 0), MATCH($B$3, '1in Parts'!$B$2:$P$2, 0))), IF(ISNA(INDEX('2in RParts'!$B$3:$N$3204, MATCH(A2348,'2in RParts'!$A$3:$A$3204, 0), MATCH($B$3, '2in RParts'!$B$2:$N$2, 0))), IF(ISNA(INDEX('2in SqParts'!$B$3:$N$3204, MATCH(A2348,'2in SqParts'!$A$3:$A$3204, 0), MATCH($B$3, '2in SqParts'!$B$2:$N$2, 0))), Lists!I2350, INDEX('2in SqParts'!$B$3:$N$3204, MATCH(A2348,'2in SqParts'!$A$3:$A$3204, 0), MATCH($B$3, '2in SqParts'!$B$2:$N$2, 0))), INDEX('2in RParts'!$B$3:$N$3204, MATCH(A2348,'2in RParts'!$A$3:$A$3204, 0), MATCH($B$3, '2in RParts'!$B$2:$N$2, 0))), INDEX('1in Parts'!$B$3:$P$3204, MATCH(A2348,'1in Parts'!$A$3:$A$3204, 0), MATCH($B$3, '1in Parts'!$B$2:$P$2, 0))), INDEX('0.5in Parts'!$B$3:$N$3204, MATCH(A2348,'0.5in Parts'!$A$3:$A$3204, 0), MATCH($B$3, '0.5in Parts'!$B$2:$N$2, 0)))</f>
        <v>2.630784142589857</v>
      </c>
      <c r="C2348" s="49">
        <f t="shared" si="36"/>
        <v>2.3400000000000001E-3</v>
      </c>
    </row>
    <row r="2349" spans="1:3" x14ac:dyDescent="0.25">
      <c r="A2349" s="2">
        <v>7436.1912739999998</v>
      </c>
      <c r="B2349">
        <f>IF(ISNA(INDEX('0.5in Parts'!$B$3:$N$3204, MATCH(A2349,'0.5in Parts'!$A$3:$A$3204, 0), MATCH($B$3, '0.5in Parts'!$B$2:$N$2, 0))), IF(ISNA(INDEX('1in Parts'!$B$3:$P$3204, MATCH(A2349,'1in Parts'!$A$3:$A$3204, 0), MATCH($B$3, '1in Parts'!$B$2:$P$2, 0))), IF(ISNA(INDEX('2in RParts'!$B$3:$N$3204, MATCH(A2349,'2in RParts'!$A$3:$A$3204, 0), MATCH($B$3, '2in RParts'!$B$2:$N$2, 0))), IF(ISNA(INDEX('2in SqParts'!$B$3:$N$3204, MATCH(A2349,'2in SqParts'!$A$3:$A$3204, 0), MATCH($B$3, '2in SqParts'!$B$2:$N$2, 0))), Lists!I2351, INDEX('2in SqParts'!$B$3:$N$3204, MATCH(A2349,'2in SqParts'!$A$3:$A$3204, 0), MATCH($B$3, '2in SqParts'!$B$2:$N$2, 0))), INDEX('2in RParts'!$B$3:$N$3204, MATCH(A2349,'2in RParts'!$A$3:$A$3204, 0), MATCH($B$3, '2in RParts'!$B$2:$N$2, 0))), INDEX('1in Parts'!$B$3:$P$3204, MATCH(A2349,'1in Parts'!$A$3:$A$3204, 0), MATCH($B$3, '1in Parts'!$B$2:$P$2, 0))), INDEX('0.5in Parts'!$B$3:$N$3204, MATCH(A2349,'0.5in Parts'!$A$3:$A$3204, 0), MATCH($B$3, '0.5in Parts'!$B$2:$N$2, 0)))</f>
        <v>2.6311554931741785</v>
      </c>
      <c r="C2349" s="49">
        <f t="shared" si="36"/>
        <v>2.3380000000000002E-3</v>
      </c>
    </row>
    <row r="2350" spans="1:3" x14ac:dyDescent="0.25">
      <c r="A2350" s="2">
        <v>7446.4184580000001</v>
      </c>
      <c r="B2350">
        <f>IF(ISNA(INDEX('0.5in Parts'!$B$3:$N$3204, MATCH(A2350,'0.5in Parts'!$A$3:$A$3204, 0), MATCH($B$3, '0.5in Parts'!$B$2:$N$2, 0))), IF(ISNA(INDEX('1in Parts'!$B$3:$P$3204, MATCH(A2350,'1in Parts'!$A$3:$A$3204, 0), MATCH($B$3, '1in Parts'!$B$2:$P$2, 0))), IF(ISNA(INDEX('2in RParts'!$B$3:$N$3204, MATCH(A2350,'2in RParts'!$A$3:$A$3204, 0), MATCH($B$3, '2in RParts'!$B$2:$N$2, 0))), IF(ISNA(INDEX('2in SqParts'!$B$3:$N$3204, MATCH(A2350,'2in SqParts'!$A$3:$A$3204, 0), MATCH($B$3, '2in SqParts'!$B$2:$N$2, 0))), Lists!I2352, INDEX('2in SqParts'!$B$3:$N$3204, MATCH(A2350,'2in SqParts'!$A$3:$A$3204, 0), MATCH($B$3, '2in SqParts'!$B$2:$N$2, 0))), INDEX('2in RParts'!$B$3:$N$3204, MATCH(A2350,'2in RParts'!$A$3:$A$3204, 0), MATCH($B$3, '2in RParts'!$B$2:$N$2, 0))), INDEX('1in Parts'!$B$3:$P$3204, MATCH(A2350,'1in Parts'!$A$3:$A$3204, 0), MATCH($B$3, '1in Parts'!$B$2:$P$2, 0))), INDEX('0.5in Parts'!$B$3:$N$3204, MATCH(A2350,'0.5in Parts'!$A$3:$A$3204, 0), MATCH($B$3, '0.5in Parts'!$B$2:$N$2, 0)))</f>
        <v>2.6318991482906484</v>
      </c>
      <c r="C2350" s="49">
        <f t="shared" si="36"/>
        <v>2.3339999999999993E-3</v>
      </c>
    </row>
    <row r="2351" spans="1:3" x14ac:dyDescent="0.25">
      <c r="A2351" s="2">
        <v>7455.913536</v>
      </c>
      <c r="B2351">
        <f>IF(ISNA(INDEX('0.5in Parts'!$B$3:$N$3204, MATCH(A2351,'0.5in Parts'!$A$3:$A$3204, 0), MATCH($B$3, '0.5in Parts'!$B$2:$N$2, 0))), IF(ISNA(INDEX('1in Parts'!$B$3:$P$3204, MATCH(A2351,'1in Parts'!$A$3:$A$3204, 0), MATCH($B$3, '1in Parts'!$B$2:$P$2, 0))), IF(ISNA(INDEX('2in RParts'!$B$3:$N$3204, MATCH(A2351,'2in RParts'!$A$3:$A$3204, 0), MATCH($B$3, '2in RParts'!$B$2:$N$2, 0))), IF(ISNA(INDEX('2in SqParts'!$B$3:$N$3204, MATCH(A2351,'2in SqParts'!$A$3:$A$3204, 0), MATCH($B$3, '2in SqParts'!$B$2:$N$2, 0))), Lists!I2353, INDEX('2in SqParts'!$B$3:$N$3204, MATCH(A2351,'2in SqParts'!$A$3:$A$3204, 0), MATCH($B$3, '2in SqParts'!$B$2:$N$2, 0))), INDEX('2in RParts'!$B$3:$N$3204, MATCH(A2351,'2in RParts'!$A$3:$A$3204, 0), MATCH($B$3, '2in RParts'!$B$2:$N$2, 0))), INDEX('1in Parts'!$B$3:$P$3204, MATCH(A2351,'1in Parts'!$A$3:$A$3204, 0), MATCH($B$3, '1in Parts'!$B$2:$P$2, 0))), INDEX('0.5in Parts'!$B$3:$N$3204, MATCH(A2351,'0.5in Parts'!$A$3:$A$3204, 0), MATCH($B$3, '0.5in Parts'!$B$2:$N$2, 0)))</f>
        <v>2.6326440789739811</v>
      </c>
      <c r="C2351" s="49">
        <f t="shared" si="36"/>
        <v>2.3299999999999987E-3</v>
      </c>
    </row>
    <row r="2352" spans="1:3" x14ac:dyDescent="0.25">
      <c r="A2352" s="2">
        <v>7466.1372869999996</v>
      </c>
      <c r="B2352">
        <f>IF(ISNA(INDEX('0.5in Parts'!$B$3:$N$3204, MATCH(A2352,'0.5in Parts'!$A$3:$A$3204, 0), MATCH($B$3, '0.5in Parts'!$B$2:$N$2, 0))), IF(ISNA(INDEX('1in Parts'!$B$3:$P$3204, MATCH(A2352,'1in Parts'!$A$3:$A$3204, 0), MATCH($B$3, '1in Parts'!$B$2:$P$2, 0))), IF(ISNA(INDEX('2in RParts'!$B$3:$N$3204, MATCH(A2352,'2in RParts'!$A$3:$A$3204, 0), MATCH($B$3, '2in RParts'!$B$2:$N$2, 0))), IF(ISNA(INDEX('2in SqParts'!$B$3:$N$3204, MATCH(A2352,'2in SqParts'!$A$3:$A$3204, 0), MATCH($B$3, '2in SqParts'!$B$2:$N$2, 0))), Lists!I2354, INDEX('2in SqParts'!$B$3:$N$3204, MATCH(A2352,'2in SqParts'!$A$3:$A$3204, 0), MATCH($B$3, '2in SqParts'!$B$2:$N$2, 0))), INDEX('2in RParts'!$B$3:$N$3204, MATCH(A2352,'2in RParts'!$A$3:$A$3204, 0), MATCH($B$3, '2in RParts'!$B$2:$N$2, 0))), INDEX('1in Parts'!$B$3:$P$3204, MATCH(A2352,'1in Parts'!$A$3:$A$3204, 0), MATCH($B$3, '1in Parts'!$B$2:$P$2, 0))), INDEX('0.5in Parts'!$B$3:$N$3204, MATCH(A2352,'0.5in Parts'!$A$3:$A$3204, 0), MATCH($B$3, '0.5in Parts'!$B$2:$N$2, 0)))</f>
        <v>2.6337638762817068</v>
      </c>
      <c r="C2352" s="49">
        <f t="shared" si="36"/>
        <v>2.3239999999999984E-3</v>
      </c>
    </row>
    <row r="2353" spans="1:3" x14ac:dyDescent="0.25">
      <c r="A2353" s="2">
        <v>7476.3592559999997</v>
      </c>
      <c r="B2353">
        <f>IF(ISNA(INDEX('0.5in Parts'!$B$3:$N$3204, MATCH(A2353,'0.5in Parts'!$A$3:$A$3204, 0), MATCH($B$3, '0.5in Parts'!$B$2:$N$2, 0))), IF(ISNA(INDEX('1in Parts'!$B$3:$P$3204, MATCH(A2353,'1in Parts'!$A$3:$A$3204, 0), MATCH($B$3, '1in Parts'!$B$2:$P$2, 0))), IF(ISNA(INDEX('2in RParts'!$B$3:$N$3204, MATCH(A2353,'2in RParts'!$A$3:$A$3204, 0), MATCH($B$3, '2in RParts'!$B$2:$N$2, 0))), IF(ISNA(INDEX('2in SqParts'!$B$3:$N$3204, MATCH(A2353,'2in SqParts'!$A$3:$A$3204, 0), MATCH($B$3, '2in SqParts'!$B$2:$N$2, 0))), Lists!I2355, INDEX('2in SqParts'!$B$3:$N$3204, MATCH(A2353,'2in SqParts'!$A$3:$A$3204, 0), MATCH($B$3, '2in SqParts'!$B$2:$N$2, 0))), INDEX('2in RParts'!$B$3:$N$3204, MATCH(A2353,'2in RParts'!$A$3:$A$3204, 0), MATCH($B$3, '2in RParts'!$B$2:$N$2, 0))), INDEX('1in Parts'!$B$3:$P$3204, MATCH(A2353,'1in Parts'!$A$3:$A$3204, 0), MATCH($B$3, '1in Parts'!$B$2:$P$2, 0))), INDEX('0.5in Parts'!$B$3:$N$3204, MATCH(A2353,'0.5in Parts'!$A$3:$A$3204, 0), MATCH($B$3, '0.5in Parts'!$B$2:$N$2, 0)))</f>
        <v>2.6346992513620129</v>
      </c>
      <c r="C2353" s="49">
        <f t="shared" si="36"/>
        <v>2.3189999999999964E-3</v>
      </c>
    </row>
    <row r="2354" spans="1:3" x14ac:dyDescent="0.25">
      <c r="A2354" s="2">
        <v>7485.8494849999997</v>
      </c>
      <c r="B2354">
        <f>IF(ISNA(INDEX('0.5in Parts'!$B$3:$N$3204, MATCH(A2354,'0.5in Parts'!$A$3:$A$3204, 0), MATCH($B$3, '0.5in Parts'!$B$2:$N$2, 0))), IF(ISNA(INDEX('1in Parts'!$B$3:$P$3204, MATCH(A2354,'1in Parts'!$A$3:$A$3204, 0), MATCH($B$3, '1in Parts'!$B$2:$P$2, 0))), IF(ISNA(INDEX('2in RParts'!$B$3:$N$3204, MATCH(A2354,'2in RParts'!$A$3:$A$3204, 0), MATCH($B$3, '2in RParts'!$B$2:$N$2, 0))), IF(ISNA(INDEX('2in SqParts'!$B$3:$N$3204, MATCH(A2354,'2in SqParts'!$A$3:$A$3204, 0), MATCH($B$3, '2in SqParts'!$B$2:$N$2, 0))), Lists!I2356, INDEX('2in SqParts'!$B$3:$N$3204, MATCH(A2354,'2in SqParts'!$A$3:$A$3204, 0), MATCH($B$3, '2in SqParts'!$B$2:$N$2, 0))), INDEX('2in RParts'!$B$3:$N$3204, MATCH(A2354,'2in RParts'!$A$3:$A$3204, 0), MATCH($B$3, '2in RParts'!$B$2:$N$2, 0))), INDEX('1in Parts'!$B$3:$P$3204, MATCH(A2354,'1in Parts'!$A$3:$A$3204, 0), MATCH($B$3, '1in Parts'!$B$2:$P$2, 0))), INDEX('0.5in Parts'!$B$3:$N$3204, MATCH(A2354,'0.5in Parts'!$A$3:$A$3204, 0), MATCH($B$3, '0.5in Parts'!$B$2:$N$2, 0)))</f>
        <v>2.6352614449446015</v>
      </c>
      <c r="C2354" s="49">
        <f t="shared" si="36"/>
        <v>2.3159999999999982E-3</v>
      </c>
    </row>
    <row r="2355" spans="1:3" x14ac:dyDescent="0.25">
      <c r="A2355" s="2">
        <v>7496.0680080000002</v>
      </c>
      <c r="B2355">
        <f>IF(ISNA(INDEX('0.5in Parts'!$B$3:$N$3204, MATCH(A2355,'0.5in Parts'!$A$3:$A$3204, 0), MATCH($B$3, '0.5in Parts'!$B$2:$N$2, 0))), IF(ISNA(INDEX('1in Parts'!$B$3:$P$3204, MATCH(A2355,'1in Parts'!$A$3:$A$3204, 0), MATCH($B$3, '1in Parts'!$B$2:$P$2, 0))), IF(ISNA(INDEX('2in RParts'!$B$3:$N$3204, MATCH(A2355,'2in RParts'!$A$3:$A$3204, 0), MATCH($B$3, '2in RParts'!$B$2:$N$2, 0))), IF(ISNA(INDEX('2in SqParts'!$B$3:$N$3204, MATCH(A2355,'2in SqParts'!$A$3:$A$3204, 0), MATCH($B$3, '2in SqParts'!$B$2:$N$2, 0))), Lists!I2357, INDEX('2in SqParts'!$B$3:$N$3204, MATCH(A2355,'2in SqParts'!$A$3:$A$3204, 0), MATCH($B$3, '2in SqParts'!$B$2:$N$2, 0))), INDEX('2in RParts'!$B$3:$N$3204, MATCH(A2355,'2in RParts'!$A$3:$A$3204, 0), MATCH($B$3, '2in RParts'!$B$2:$N$2, 0))), INDEX('1in Parts'!$B$3:$P$3204, MATCH(A2355,'1in Parts'!$A$3:$A$3204, 0), MATCH($B$3, '1in Parts'!$B$2:$P$2, 0))), INDEX('0.5in Parts'!$B$3:$N$3204, MATCH(A2355,'0.5in Parts'!$A$3:$A$3204, 0), MATCH($B$3, '0.5in Parts'!$B$2:$N$2, 0)))</f>
        <v>2.6350739662100242</v>
      </c>
      <c r="C2355" s="49">
        <f t="shared" si="36"/>
        <v>2.3169999999999992E-3</v>
      </c>
    </row>
    <row r="2356" spans="1:3" x14ac:dyDescent="0.25">
      <c r="A2356" s="2">
        <v>7506.2847410000004</v>
      </c>
      <c r="B2356">
        <f>IF(ISNA(INDEX('0.5in Parts'!$B$3:$N$3204, MATCH(A2356,'0.5in Parts'!$A$3:$A$3204, 0), MATCH($B$3, '0.5in Parts'!$B$2:$N$2, 0))), IF(ISNA(INDEX('1in Parts'!$B$3:$P$3204, MATCH(A2356,'1in Parts'!$A$3:$A$3204, 0), MATCH($B$3, '1in Parts'!$B$2:$P$2, 0))), IF(ISNA(INDEX('2in RParts'!$B$3:$N$3204, MATCH(A2356,'2in RParts'!$A$3:$A$3204, 0), MATCH($B$3, '2in RParts'!$B$2:$N$2, 0))), IF(ISNA(INDEX('2in SqParts'!$B$3:$N$3204, MATCH(A2356,'2in SqParts'!$A$3:$A$3204, 0), MATCH($B$3, '2in SqParts'!$B$2:$N$2, 0))), Lists!I2358, INDEX('2in SqParts'!$B$3:$N$3204, MATCH(A2356,'2in SqParts'!$A$3:$A$3204, 0), MATCH($B$3, '2in SqParts'!$B$2:$N$2, 0))), INDEX('2in RParts'!$B$3:$N$3204, MATCH(A2356,'2in RParts'!$A$3:$A$3204, 0), MATCH($B$3, '2in RParts'!$B$2:$N$2, 0))), INDEX('1in Parts'!$B$3:$P$3204, MATCH(A2356,'1in Parts'!$A$3:$A$3204, 0), MATCH($B$3, '1in Parts'!$B$2:$P$2, 0))), INDEX('0.5in Parts'!$B$3:$N$3204, MATCH(A2356,'0.5in Parts'!$A$3:$A$3204, 0), MATCH($B$3, '0.5in Parts'!$B$2:$N$2, 0)))</f>
        <v>2.6337638762817068</v>
      </c>
      <c r="C2356" s="49">
        <f t="shared" si="36"/>
        <v>2.3239999999999984E-3</v>
      </c>
    </row>
    <row r="2357" spans="1:3" x14ac:dyDescent="0.25">
      <c r="A2357" s="2">
        <v>7515.7701010000001</v>
      </c>
      <c r="B2357">
        <f>IF(ISNA(INDEX('0.5in Parts'!$B$3:$N$3204, MATCH(A2357,'0.5in Parts'!$A$3:$A$3204, 0), MATCH($B$3, '0.5in Parts'!$B$2:$N$2, 0))), IF(ISNA(INDEX('1in Parts'!$B$3:$P$3204, MATCH(A2357,'1in Parts'!$A$3:$A$3204, 0), MATCH($B$3, '1in Parts'!$B$2:$P$2, 0))), IF(ISNA(INDEX('2in RParts'!$B$3:$N$3204, MATCH(A2357,'2in RParts'!$A$3:$A$3204, 0), MATCH($B$3, '2in RParts'!$B$2:$N$2, 0))), IF(ISNA(INDEX('2in SqParts'!$B$3:$N$3204, MATCH(A2357,'2in SqParts'!$A$3:$A$3204, 0), MATCH($B$3, '2in SqParts'!$B$2:$N$2, 0))), Lists!I2359, INDEX('2in SqParts'!$B$3:$N$3204, MATCH(A2357,'2in SqParts'!$A$3:$A$3204, 0), MATCH($B$3, '2in SqParts'!$B$2:$N$2, 0))), INDEX('2in RParts'!$B$3:$N$3204, MATCH(A2357,'2in RParts'!$A$3:$A$3204, 0), MATCH($B$3, '2in RParts'!$B$2:$N$2, 0))), INDEX('1in Parts'!$B$3:$P$3204, MATCH(A2357,'1in Parts'!$A$3:$A$3204, 0), MATCH($B$3, '1in Parts'!$B$2:$P$2, 0))), INDEX('0.5in Parts'!$B$3:$N$3204, MATCH(A2357,'0.5in Parts'!$A$3:$A$3204, 0), MATCH($B$3, '0.5in Parts'!$B$2:$N$2, 0)))</f>
        <v>2.6332036167132702</v>
      </c>
      <c r="C2357" s="49">
        <f t="shared" si="36"/>
        <v>2.3269999999999979E-3</v>
      </c>
    </row>
    <row r="2358" spans="1:3" x14ac:dyDescent="0.25">
      <c r="A2358" s="2">
        <v>7525.9833749999998</v>
      </c>
      <c r="B2358">
        <f>IF(ISNA(INDEX('0.5in Parts'!$B$3:$N$3204, MATCH(A2358,'0.5in Parts'!$A$3:$A$3204, 0), MATCH($B$3, '0.5in Parts'!$B$2:$N$2, 0))), IF(ISNA(INDEX('1in Parts'!$B$3:$P$3204, MATCH(A2358,'1in Parts'!$A$3:$A$3204, 0), MATCH($B$3, '1in Parts'!$B$2:$P$2, 0))), IF(ISNA(INDEX('2in RParts'!$B$3:$N$3204, MATCH(A2358,'2in RParts'!$A$3:$A$3204, 0), MATCH($B$3, '2in RParts'!$B$2:$N$2, 0))), IF(ISNA(INDEX('2in SqParts'!$B$3:$N$3204, MATCH(A2358,'2in SqParts'!$A$3:$A$3204, 0), MATCH($B$3, '2in SqParts'!$B$2:$N$2, 0))), Lists!I2360, INDEX('2in SqParts'!$B$3:$N$3204, MATCH(A2358,'2in SqParts'!$A$3:$A$3204, 0), MATCH($B$3, '2in SqParts'!$B$2:$N$2, 0))), INDEX('2in RParts'!$B$3:$N$3204, MATCH(A2358,'2in RParts'!$A$3:$A$3204, 0), MATCH($B$3, '2in RParts'!$B$2:$N$2, 0))), INDEX('1in Parts'!$B$3:$P$3204, MATCH(A2358,'1in Parts'!$A$3:$A$3204, 0), MATCH($B$3, '1in Parts'!$B$2:$P$2, 0))), INDEX('0.5in Parts'!$B$3:$N$3204, MATCH(A2358,'0.5in Parts'!$A$3:$A$3204, 0), MATCH($B$3, '0.5in Parts'!$B$2:$N$2, 0)))</f>
        <v>2.6326440789739811</v>
      </c>
      <c r="C2358" s="49">
        <f t="shared" si="36"/>
        <v>2.3299999999999987E-3</v>
      </c>
    </row>
    <row r="2359" spans="1:3" x14ac:dyDescent="0.25">
      <c r="A2359" s="2">
        <v>7536.1948499999999</v>
      </c>
      <c r="B2359">
        <f>IF(ISNA(INDEX('0.5in Parts'!$B$3:$N$3204, MATCH(A2359,'0.5in Parts'!$A$3:$A$3204, 0), MATCH($B$3, '0.5in Parts'!$B$2:$N$2, 0))), IF(ISNA(INDEX('1in Parts'!$B$3:$P$3204, MATCH(A2359,'1in Parts'!$A$3:$A$3204, 0), MATCH($B$3, '1in Parts'!$B$2:$P$2, 0))), IF(ISNA(INDEX('2in RParts'!$B$3:$N$3204, MATCH(A2359,'2in RParts'!$A$3:$A$3204, 0), MATCH($B$3, '2in RParts'!$B$2:$N$2, 0))), IF(ISNA(INDEX('2in SqParts'!$B$3:$N$3204, MATCH(A2359,'2in SqParts'!$A$3:$A$3204, 0), MATCH($B$3, '2in SqParts'!$B$2:$N$2, 0))), Lists!I2361, INDEX('2in SqParts'!$B$3:$N$3204, MATCH(A2359,'2in SqParts'!$A$3:$A$3204, 0), MATCH($B$3, '2in SqParts'!$B$2:$N$2, 0))), INDEX('2in RParts'!$B$3:$N$3204, MATCH(A2359,'2in RParts'!$A$3:$A$3204, 0), MATCH($B$3, '2in RParts'!$B$2:$N$2, 0))), INDEX('1in Parts'!$B$3:$P$3204, MATCH(A2359,'1in Parts'!$A$3:$A$3204, 0), MATCH($B$3, '1in Parts'!$B$2:$P$2, 0))), INDEX('0.5in Parts'!$B$3:$N$3204, MATCH(A2359,'0.5in Parts'!$A$3:$A$3204, 0), MATCH($B$3, '0.5in Parts'!$B$2:$N$2, 0)))</f>
        <v>2.6324577264794233</v>
      </c>
      <c r="C2359" s="49">
        <f t="shared" si="36"/>
        <v>2.3309999999999976E-3</v>
      </c>
    </row>
    <row r="2360" spans="1:3" x14ac:dyDescent="0.25">
      <c r="A2360" s="2">
        <v>7545.6753239999998</v>
      </c>
      <c r="B2360">
        <f>IF(ISNA(INDEX('0.5in Parts'!$B$3:$N$3204, MATCH(A2360,'0.5in Parts'!$A$3:$A$3204, 0), MATCH($B$3, '0.5in Parts'!$B$2:$N$2, 0))), IF(ISNA(INDEX('1in Parts'!$B$3:$P$3204, MATCH(A2360,'1in Parts'!$A$3:$A$3204, 0), MATCH($B$3, '1in Parts'!$B$2:$P$2, 0))), IF(ISNA(INDEX('2in RParts'!$B$3:$N$3204, MATCH(A2360,'2in RParts'!$A$3:$A$3204, 0), MATCH($B$3, '2in RParts'!$B$2:$N$2, 0))), IF(ISNA(INDEX('2in SqParts'!$B$3:$N$3204, MATCH(A2360,'2in SqParts'!$A$3:$A$3204, 0), MATCH($B$3, '2in SqParts'!$B$2:$N$2, 0))), Lists!I2362, INDEX('2in SqParts'!$B$3:$N$3204, MATCH(A2360,'2in SqParts'!$A$3:$A$3204, 0), MATCH($B$3, '2in SqParts'!$B$2:$N$2, 0))), INDEX('2in RParts'!$B$3:$N$3204, MATCH(A2360,'2in RParts'!$A$3:$A$3204, 0), MATCH($B$3, '2in RParts'!$B$2:$N$2, 0))), INDEX('1in Parts'!$B$3:$P$3204, MATCH(A2360,'1in Parts'!$A$3:$A$3204, 0), MATCH($B$3, '1in Parts'!$B$2:$P$2, 0))), INDEX('0.5in Parts'!$B$3:$N$3204, MATCH(A2360,'0.5in Parts'!$A$3:$A$3204, 0), MATCH($B$3, '0.5in Parts'!$B$2:$N$2, 0)))</f>
        <v>2.631713115097869</v>
      </c>
      <c r="C2360" s="49">
        <f t="shared" si="36"/>
        <v>2.3349999999999998E-3</v>
      </c>
    </row>
    <row r="2361" spans="1:3" x14ac:dyDescent="0.25">
      <c r="A2361" s="2">
        <v>7555.8833260000001</v>
      </c>
      <c r="B2361">
        <f>IF(ISNA(INDEX('0.5in Parts'!$B$3:$N$3204, MATCH(A2361,'0.5in Parts'!$A$3:$A$3204, 0), MATCH($B$3, '0.5in Parts'!$B$2:$N$2, 0))), IF(ISNA(INDEX('1in Parts'!$B$3:$P$3204, MATCH(A2361,'1in Parts'!$A$3:$A$3204, 0), MATCH($B$3, '1in Parts'!$B$2:$P$2, 0))), IF(ISNA(INDEX('2in RParts'!$B$3:$N$3204, MATCH(A2361,'2in RParts'!$A$3:$A$3204, 0), MATCH($B$3, '2in RParts'!$B$2:$N$2, 0))), IF(ISNA(INDEX('2in SqParts'!$B$3:$N$3204, MATCH(A2361,'2in SqParts'!$A$3:$A$3204, 0), MATCH($B$3, '2in SqParts'!$B$2:$N$2, 0))), Lists!I2363, INDEX('2in SqParts'!$B$3:$N$3204, MATCH(A2361,'2in SqParts'!$A$3:$A$3204, 0), MATCH($B$3, '2in SqParts'!$B$2:$N$2, 0))), INDEX('2in RParts'!$B$3:$N$3204, MATCH(A2361,'2in RParts'!$A$3:$A$3204, 0), MATCH($B$3, '2in RParts'!$B$2:$N$2, 0))), INDEX('1in Parts'!$B$3:$P$3204, MATCH(A2361,'1in Parts'!$A$3:$A$3204, 0), MATCH($B$3, '1in Parts'!$B$2:$P$2, 0))), INDEX('0.5in Parts'!$B$3:$N$3204, MATCH(A2361,'0.5in Parts'!$A$3:$A$3204, 0), MATCH($B$3, '0.5in Parts'!$B$2:$N$2, 0)))</f>
        <v>2.6313412876077731</v>
      </c>
      <c r="C2361" s="49">
        <f t="shared" si="36"/>
        <v>2.3369999999999997E-3</v>
      </c>
    </row>
    <row r="2362" spans="1:3" x14ac:dyDescent="0.25">
      <c r="A2362" s="2">
        <v>7566.089524</v>
      </c>
      <c r="B2362">
        <f>IF(ISNA(INDEX('0.5in Parts'!$B$3:$N$3204, MATCH(A2362,'0.5in Parts'!$A$3:$A$3204, 0), MATCH($B$3, '0.5in Parts'!$B$2:$N$2, 0))), IF(ISNA(INDEX('1in Parts'!$B$3:$P$3204, MATCH(A2362,'1in Parts'!$A$3:$A$3204, 0), MATCH($B$3, '1in Parts'!$B$2:$P$2, 0))), IF(ISNA(INDEX('2in RParts'!$B$3:$N$3204, MATCH(A2362,'2in RParts'!$A$3:$A$3204, 0), MATCH($B$3, '2in RParts'!$B$2:$N$2, 0))), IF(ISNA(INDEX('2in SqParts'!$B$3:$N$3204, MATCH(A2362,'2in SqParts'!$A$3:$A$3204, 0), MATCH($B$3, '2in SqParts'!$B$2:$N$2, 0))), Lists!I2364, INDEX('2in SqParts'!$B$3:$N$3204, MATCH(A2362,'2in SqParts'!$A$3:$A$3204, 0), MATCH($B$3, '2in SqParts'!$B$2:$N$2, 0))), INDEX('2in RParts'!$B$3:$N$3204, MATCH(A2362,'2in RParts'!$A$3:$A$3204, 0), MATCH($B$3, '2in RParts'!$B$2:$N$2, 0))), INDEX('1in Parts'!$B$3:$P$3204, MATCH(A2362,'1in Parts'!$A$3:$A$3204, 0), MATCH($B$3, '1in Parts'!$B$2:$P$2, 0))), INDEX('0.5in Parts'!$B$3:$N$3204, MATCH(A2362,'0.5in Parts'!$A$3:$A$3204, 0), MATCH($B$3, '0.5in Parts'!$B$2:$N$2, 0)))</f>
        <v>2.631713115097869</v>
      </c>
      <c r="C2362" s="49">
        <f t="shared" si="36"/>
        <v>2.3349999999999998E-3</v>
      </c>
    </row>
    <row r="2363" spans="1:3" x14ac:dyDescent="0.25">
      <c r="A2363" s="2">
        <v>7576.2939159999996</v>
      </c>
      <c r="B2363">
        <f>IF(ISNA(INDEX('0.5in Parts'!$B$3:$N$3204, MATCH(A2363,'0.5in Parts'!$A$3:$A$3204, 0), MATCH($B$3, '0.5in Parts'!$B$2:$N$2, 0))), IF(ISNA(INDEX('1in Parts'!$B$3:$P$3204, MATCH(A2363,'1in Parts'!$A$3:$A$3204, 0), MATCH($B$3, '1in Parts'!$B$2:$P$2, 0))), IF(ISNA(INDEX('2in RParts'!$B$3:$N$3204, MATCH(A2363,'2in RParts'!$A$3:$A$3204, 0), MATCH($B$3, '2in RParts'!$B$2:$N$2, 0))), IF(ISNA(INDEX('2in SqParts'!$B$3:$N$3204, MATCH(A2363,'2in SqParts'!$A$3:$A$3204, 0), MATCH($B$3, '2in SqParts'!$B$2:$N$2, 0))), Lists!I2365, INDEX('2in SqParts'!$B$3:$N$3204, MATCH(A2363,'2in SqParts'!$A$3:$A$3204, 0), MATCH($B$3, '2in SqParts'!$B$2:$N$2, 0))), INDEX('2in RParts'!$B$3:$N$3204, MATCH(A2363,'2in RParts'!$A$3:$A$3204, 0), MATCH($B$3, '2in RParts'!$B$2:$N$2, 0))), INDEX('1in Parts'!$B$3:$P$3204, MATCH(A2363,'1in Parts'!$A$3:$A$3204, 0), MATCH($B$3, '1in Parts'!$B$2:$P$2, 0))), INDEX('0.5in Parts'!$B$3:$N$3204, MATCH(A2363,'0.5in Parts'!$A$3:$A$3204, 0), MATCH($B$3, '0.5in Parts'!$B$2:$N$2, 0)))</f>
        <v>2.6322714539130234</v>
      </c>
      <c r="C2363" s="49">
        <f t="shared" si="36"/>
        <v>2.331999999999999E-3</v>
      </c>
    </row>
    <row r="2364" spans="1:3" x14ac:dyDescent="0.25">
      <c r="A2364" s="2">
        <v>7585.7678020000003</v>
      </c>
      <c r="B2364">
        <f>IF(ISNA(INDEX('0.5in Parts'!$B$3:$N$3204, MATCH(A2364,'0.5in Parts'!$A$3:$A$3204, 0), MATCH($B$3, '0.5in Parts'!$B$2:$N$2, 0))), IF(ISNA(INDEX('1in Parts'!$B$3:$P$3204, MATCH(A2364,'1in Parts'!$A$3:$A$3204, 0), MATCH($B$3, '1in Parts'!$B$2:$P$2, 0))), IF(ISNA(INDEX('2in RParts'!$B$3:$N$3204, MATCH(A2364,'2in RParts'!$A$3:$A$3204, 0), MATCH($B$3, '2in RParts'!$B$2:$N$2, 0))), IF(ISNA(INDEX('2in SqParts'!$B$3:$N$3204, MATCH(A2364,'2in SqParts'!$A$3:$A$3204, 0), MATCH($B$3, '2in SqParts'!$B$2:$N$2, 0))), Lists!I2366, INDEX('2in SqParts'!$B$3:$N$3204, MATCH(A2364,'2in SqParts'!$A$3:$A$3204, 0), MATCH($B$3, '2in SqParts'!$B$2:$N$2, 0))), INDEX('2in RParts'!$B$3:$N$3204, MATCH(A2364,'2in RParts'!$A$3:$A$3204, 0), MATCH($B$3, '2in RParts'!$B$2:$N$2, 0))), INDEX('1in Parts'!$B$3:$P$3204, MATCH(A2364,'1in Parts'!$A$3:$A$3204, 0), MATCH($B$3, '1in Parts'!$B$2:$P$2, 0))), INDEX('0.5in Parts'!$B$3:$N$3204, MATCH(A2364,'0.5in Parts'!$A$3:$A$3204, 0), MATCH($B$3, '0.5in Parts'!$B$2:$N$2, 0)))</f>
        <v>2.6326440789739811</v>
      </c>
      <c r="C2364" s="49">
        <f t="shared" si="36"/>
        <v>2.3299999999999987E-3</v>
      </c>
    </row>
    <row r="2365" spans="1:3" x14ac:dyDescent="0.25">
      <c r="A2365" s="2">
        <v>7595.9687009999998</v>
      </c>
      <c r="B2365">
        <f>IF(ISNA(INDEX('0.5in Parts'!$B$3:$N$3204, MATCH(A2365,'0.5in Parts'!$A$3:$A$3204, 0), MATCH($B$3, '0.5in Parts'!$B$2:$N$2, 0))), IF(ISNA(INDEX('1in Parts'!$B$3:$P$3204, MATCH(A2365,'1in Parts'!$A$3:$A$3204, 0), MATCH($B$3, '1in Parts'!$B$2:$P$2, 0))), IF(ISNA(INDEX('2in RParts'!$B$3:$N$3204, MATCH(A2365,'2in RParts'!$A$3:$A$3204, 0), MATCH($B$3, '2in RParts'!$B$2:$N$2, 0))), IF(ISNA(INDEX('2in SqParts'!$B$3:$N$3204, MATCH(A2365,'2in SqParts'!$A$3:$A$3204, 0), MATCH($B$3, '2in SqParts'!$B$2:$N$2, 0))), Lists!I2367, INDEX('2in SqParts'!$B$3:$N$3204, MATCH(A2365,'2in SqParts'!$A$3:$A$3204, 0), MATCH($B$3, '2in SqParts'!$B$2:$N$2, 0))), INDEX('2in RParts'!$B$3:$N$3204, MATCH(A2365,'2in RParts'!$A$3:$A$3204, 0), MATCH($B$3, '2in RParts'!$B$2:$N$2, 0))), INDEX('1in Parts'!$B$3:$P$3204, MATCH(A2365,'1in Parts'!$A$3:$A$3204, 0), MATCH($B$3, '1in Parts'!$B$2:$P$2, 0))), INDEX('0.5in Parts'!$B$3:$N$3204, MATCH(A2365,'0.5in Parts'!$A$3:$A$3204, 0), MATCH($B$3, '0.5in Parts'!$B$2:$N$2, 0)))</f>
        <v>2.6330170240221489</v>
      </c>
      <c r="C2365" s="49">
        <f t="shared" si="36"/>
        <v>2.3280000000000002E-3</v>
      </c>
    </row>
    <row r="2366" spans="1:3" x14ac:dyDescent="0.25">
      <c r="A2366" s="2">
        <v>7606.167786</v>
      </c>
      <c r="B2366">
        <f>IF(ISNA(INDEX('0.5in Parts'!$B$3:$N$3204, MATCH(A2366,'0.5in Parts'!$A$3:$A$3204, 0), MATCH($B$3, '0.5in Parts'!$B$2:$N$2, 0))), IF(ISNA(INDEX('1in Parts'!$B$3:$P$3204, MATCH(A2366,'1in Parts'!$A$3:$A$3204, 0), MATCH($B$3, '1in Parts'!$B$2:$P$2, 0))), IF(ISNA(INDEX('2in RParts'!$B$3:$N$3204, MATCH(A2366,'2in RParts'!$A$3:$A$3204, 0), MATCH($B$3, '2in RParts'!$B$2:$N$2, 0))), IF(ISNA(INDEX('2in SqParts'!$B$3:$N$3204, MATCH(A2366,'2in SqParts'!$A$3:$A$3204, 0), MATCH($B$3, '2in SqParts'!$B$2:$N$2, 0))), Lists!I2368, INDEX('2in SqParts'!$B$3:$N$3204, MATCH(A2366,'2in SqParts'!$A$3:$A$3204, 0), MATCH($B$3, '2in SqParts'!$B$2:$N$2, 0))), INDEX('2in RParts'!$B$3:$N$3204, MATCH(A2366,'2in RParts'!$A$3:$A$3204, 0), MATCH($B$3, '2in RParts'!$B$2:$N$2, 0))), INDEX('1in Parts'!$B$3:$P$3204, MATCH(A2366,'1in Parts'!$A$3:$A$3204, 0), MATCH($B$3, '1in Parts'!$B$2:$P$2, 0))), INDEX('0.5in Parts'!$B$3:$N$3204, MATCH(A2366,'0.5in Parts'!$A$3:$A$3204, 0), MATCH($B$3, '0.5in Parts'!$B$2:$N$2, 0)))</f>
        <v>2.6333902896075703</v>
      </c>
      <c r="C2366" s="49">
        <f t="shared" si="36"/>
        <v>2.3259999999999995E-3</v>
      </c>
    </row>
    <row r="2367" spans="1:3" x14ac:dyDescent="0.25">
      <c r="A2367" s="2">
        <v>7615.6367389999996</v>
      </c>
      <c r="B2367">
        <f>IF(ISNA(INDEX('0.5in Parts'!$B$3:$N$3204, MATCH(A2367,'0.5in Parts'!$A$3:$A$3204, 0), MATCH($B$3, '0.5in Parts'!$B$2:$N$2, 0))), IF(ISNA(INDEX('1in Parts'!$B$3:$P$3204, MATCH(A2367,'1in Parts'!$A$3:$A$3204, 0), MATCH($B$3, '1in Parts'!$B$2:$P$2, 0))), IF(ISNA(INDEX('2in RParts'!$B$3:$N$3204, MATCH(A2367,'2in RParts'!$A$3:$A$3204, 0), MATCH($B$3, '2in RParts'!$B$2:$N$2, 0))), IF(ISNA(INDEX('2in SqParts'!$B$3:$N$3204, MATCH(A2367,'2in SqParts'!$A$3:$A$3204, 0), MATCH($B$3, '2in SqParts'!$B$2:$N$2, 0))), Lists!I2369, INDEX('2in SqParts'!$B$3:$N$3204, MATCH(A2367,'2in SqParts'!$A$3:$A$3204, 0), MATCH($B$3, '2in SqParts'!$B$2:$N$2, 0))), INDEX('2in RParts'!$B$3:$N$3204, MATCH(A2367,'2in RParts'!$A$3:$A$3204, 0), MATCH($B$3, '2in RParts'!$B$2:$N$2, 0))), INDEX('1in Parts'!$B$3:$P$3204, MATCH(A2367,'1in Parts'!$A$3:$A$3204, 0), MATCH($B$3, '1in Parts'!$B$2:$P$2, 0))), INDEX('0.5in Parts'!$B$3:$N$3204, MATCH(A2367,'0.5in Parts'!$A$3:$A$3204, 0), MATCH($B$3, '0.5in Parts'!$B$2:$N$2, 0)))</f>
        <v>2.6339507901997647</v>
      </c>
      <c r="C2367" s="49">
        <f t="shared" si="36"/>
        <v>2.3229999999999978E-3</v>
      </c>
    </row>
    <row r="2368" spans="1:3" x14ac:dyDescent="0.25">
      <c r="A2368" s="2">
        <v>7625.8323190000001</v>
      </c>
      <c r="B2368">
        <f>IF(ISNA(INDEX('0.5in Parts'!$B$3:$N$3204, MATCH(A2368,'0.5in Parts'!$A$3:$A$3204, 0), MATCH($B$3, '0.5in Parts'!$B$2:$N$2, 0))), IF(ISNA(INDEX('1in Parts'!$B$3:$P$3204, MATCH(A2368,'1in Parts'!$A$3:$A$3204, 0), MATCH($B$3, '1in Parts'!$B$2:$P$2, 0))), IF(ISNA(INDEX('2in RParts'!$B$3:$N$3204, MATCH(A2368,'2in RParts'!$A$3:$A$3204, 0), MATCH($B$3, '2in RParts'!$B$2:$N$2, 0))), IF(ISNA(INDEX('2in SqParts'!$B$3:$N$3204, MATCH(A2368,'2in SqParts'!$A$3:$A$3204, 0), MATCH($B$3, '2in SqParts'!$B$2:$N$2, 0))), Lists!I2370, INDEX('2in SqParts'!$B$3:$N$3204, MATCH(A2368,'2in SqParts'!$A$3:$A$3204, 0), MATCH($B$3, '2in SqParts'!$B$2:$N$2, 0))), INDEX('2in RParts'!$B$3:$N$3204, MATCH(A2368,'2in RParts'!$A$3:$A$3204, 0), MATCH($B$3, '2in RParts'!$B$2:$N$2, 0))), INDEX('1in Parts'!$B$3:$P$3204, MATCH(A2368,'1in Parts'!$A$3:$A$3204, 0), MATCH($B$3, '1in Parts'!$B$2:$P$2, 0))), INDEX('0.5in Parts'!$B$3:$N$3204, MATCH(A2368,'0.5in Parts'!$A$3:$A$3204, 0), MATCH($B$3, '0.5in Parts'!$B$2:$N$2, 0)))</f>
        <v>2.6346992513620129</v>
      </c>
      <c r="C2368" s="49">
        <f t="shared" si="36"/>
        <v>2.3189999999999964E-3</v>
      </c>
    </row>
    <row r="2369" spans="1:3" x14ac:dyDescent="0.25">
      <c r="A2369" s="2">
        <v>7636.0260779999999</v>
      </c>
      <c r="B2369">
        <f>IF(ISNA(INDEX('0.5in Parts'!$B$3:$N$3204, MATCH(A2369,'0.5in Parts'!$A$3:$A$3204, 0), MATCH($B$3, '0.5in Parts'!$B$2:$N$2, 0))), IF(ISNA(INDEX('1in Parts'!$B$3:$P$3204, MATCH(A2369,'1in Parts'!$A$3:$A$3204, 0), MATCH($B$3, '1in Parts'!$B$2:$P$2, 0))), IF(ISNA(INDEX('2in RParts'!$B$3:$N$3204, MATCH(A2369,'2in RParts'!$A$3:$A$3204, 0), MATCH($B$3, '2in RParts'!$B$2:$N$2, 0))), IF(ISNA(INDEX('2in SqParts'!$B$3:$N$3204, MATCH(A2369,'2in SqParts'!$A$3:$A$3204, 0), MATCH($B$3, '2in SqParts'!$B$2:$N$2, 0))), Lists!I2371, INDEX('2in SqParts'!$B$3:$N$3204, MATCH(A2369,'2in SqParts'!$A$3:$A$3204, 0), MATCH($B$3, '2in SqParts'!$B$2:$N$2, 0))), INDEX('2in RParts'!$B$3:$N$3204, MATCH(A2369,'2in RParts'!$A$3:$A$3204, 0), MATCH($B$3, '2in RParts'!$B$2:$N$2, 0))), INDEX('1in Parts'!$B$3:$P$3204, MATCH(A2369,'1in Parts'!$A$3:$A$3204, 0), MATCH($B$3, '1in Parts'!$B$2:$P$2, 0))), INDEX('0.5in Parts'!$B$3:$N$3204, MATCH(A2369,'0.5in Parts'!$A$3:$A$3204, 0), MATCH($B$3, '0.5in Parts'!$B$2:$N$2, 0)))</f>
        <v>2.6352614449446015</v>
      </c>
      <c r="C2369" s="49">
        <f t="shared" si="36"/>
        <v>2.3159999999999982E-3</v>
      </c>
    </row>
    <row r="2370" spans="1:3" x14ac:dyDescent="0.25">
      <c r="A2370" s="2">
        <v>7646.2180129999997</v>
      </c>
      <c r="B2370">
        <f>IF(ISNA(INDEX('0.5in Parts'!$B$3:$N$3204, MATCH(A2370,'0.5in Parts'!$A$3:$A$3204, 0), MATCH($B$3, '0.5in Parts'!$B$2:$N$2, 0))), IF(ISNA(INDEX('1in Parts'!$B$3:$P$3204, MATCH(A2370,'1in Parts'!$A$3:$A$3204, 0), MATCH($B$3, '1in Parts'!$B$2:$P$2, 0))), IF(ISNA(INDEX('2in RParts'!$B$3:$N$3204, MATCH(A2370,'2in RParts'!$A$3:$A$3204, 0), MATCH($B$3, '2in RParts'!$B$2:$N$2, 0))), IF(ISNA(INDEX('2in SqParts'!$B$3:$N$3204, MATCH(A2370,'2in SqParts'!$A$3:$A$3204, 0), MATCH($B$3, '2in SqParts'!$B$2:$N$2, 0))), Lists!I2372, INDEX('2in SqParts'!$B$3:$N$3204, MATCH(A2370,'2in SqParts'!$A$3:$A$3204, 0), MATCH($B$3, '2in SqParts'!$B$2:$N$2, 0))), INDEX('2in RParts'!$B$3:$N$3204, MATCH(A2370,'2in RParts'!$A$3:$A$3204, 0), MATCH($B$3, '2in RParts'!$B$2:$N$2, 0))), INDEX('1in Parts'!$B$3:$P$3204, MATCH(A2370,'1in Parts'!$A$3:$A$3204, 0), MATCH($B$3, '1in Parts'!$B$2:$P$2, 0))), INDEX('0.5in Parts'!$B$3:$N$3204, MATCH(A2370,'0.5in Parts'!$A$3:$A$3204, 0), MATCH($B$3, '0.5in Parts'!$B$2:$N$2, 0)))</f>
        <v>2.6360121702515085</v>
      </c>
      <c r="C2370" s="49">
        <f t="shared" si="36"/>
        <v>2.3119999999999998E-3</v>
      </c>
    </row>
    <row r="2371" spans="1:3" x14ac:dyDescent="0.25">
      <c r="A2371" s="2">
        <v>7655.6803179999997</v>
      </c>
      <c r="B2371">
        <f>IF(ISNA(INDEX('0.5in Parts'!$B$3:$N$3204, MATCH(A2371,'0.5in Parts'!$A$3:$A$3204, 0), MATCH($B$3, '0.5in Parts'!$B$2:$N$2, 0))), IF(ISNA(INDEX('1in Parts'!$B$3:$P$3204, MATCH(A2371,'1in Parts'!$A$3:$A$3204, 0), MATCH($B$3, '1in Parts'!$B$2:$P$2, 0))), IF(ISNA(INDEX('2in RParts'!$B$3:$N$3204, MATCH(A2371,'2in RParts'!$A$3:$A$3204, 0), MATCH($B$3, '2in RParts'!$B$2:$N$2, 0))), IF(ISNA(INDEX('2in SqParts'!$B$3:$N$3204, MATCH(A2371,'2in SqParts'!$A$3:$A$3204, 0), MATCH($B$3, '2in SqParts'!$B$2:$N$2, 0))), Lists!I2373, INDEX('2in SqParts'!$B$3:$N$3204, MATCH(A2371,'2in SqParts'!$A$3:$A$3204, 0), MATCH($B$3, '2in SqParts'!$B$2:$N$2, 0))), INDEX('2in RParts'!$B$3:$N$3204, MATCH(A2371,'2in RParts'!$A$3:$A$3204, 0), MATCH($B$3, '2in RParts'!$B$2:$N$2, 0))), INDEX('1in Parts'!$B$3:$P$3204, MATCH(A2371,'1in Parts'!$A$3:$A$3204, 0), MATCH($B$3, '1in Parts'!$B$2:$P$2, 0))), INDEX('0.5in Parts'!$B$3:$N$3204, MATCH(A2371,'0.5in Parts'!$A$3:$A$3204, 0), MATCH($B$3, '0.5in Parts'!$B$2:$N$2, 0)))</f>
        <v>2.6362000545208906</v>
      </c>
      <c r="C2371" s="49">
        <f t="shared" si="36"/>
        <v>2.3109999999999993E-3</v>
      </c>
    </row>
    <row r="2372" spans="1:3" x14ac:dyDescent="0.25">
      <c r="A2372" s="2">
        <v>7665.8687289999998</v>
      </c>
      <c r="B2372">
        <f>IF(ISNA(INDEX('0.5in Parts'!$B$3:$N$3204, MATCH(A2372,'0.5in Parts'!$A$3:$A$3204, 0), MATCH($B$3, '0.5in Parts'!$B$2:$N$2, 0))), IF(ISNA(INDEX('1in Parts'!$B$3:$P$3204, MATCH(A2372,'1in Parts'!$A$3:$A$3204, 0), MATCH($B$3, '1in Parts'!$B$2:$P$2, 0))), IF(ISNA(INDEX('2in RParts'!$B$3:$N$3204, MATCH(A2372,'2in RParts'!$A$3:$A$3204, 0), MATCH($B$3, '2in RParts'!$B$2:$N$2, 0))), IF(ISNA(INDEX('2in SqParts'!$B$3:$N$3204, MATCH(A2372,'2in SqParts'!$A$3:$A$3204, 0), MATCH($B$3, '2in SqParts'!$B$2:$N$2, 0))), Lists!I2374, INDEX('2in SqParts'!$B$3:$N$3204, MATCH(A2372,'2in SqParts'!$A$3:$A$3204, 0), MATCH($B$3, '2in SqParts'!$B$2:$N$2, 0))), INDEX('2in RParts'!$B$3:$N$3204, MATCH(A2372,'2in RParts'!$A$3:$A$3204, 0), MATCH($B$3, '2in RParts'!$B$2:$N$2, 0))), INDEX('1in Parts'!$B$3:$P$3204, MATCH(A2372,'1in Parts'!$A$3:$A$3204, 0), MATCH($B$3, '1in Parts'!$B$2:$P$2, 0))), INDEX('0.5in Parts'!$B$3:$N$3204, MATCH(A2372,'0.5in Parts'!$A$3:$A$3204, 0), MATCH($B$3, '0.5in Parts'!$B$2:$N$2, 0)))</f>
        <v>2.6358243672293806</v>
      </c>
      <c r="C2372" s="49">
        <f t="shared" si="36"/>
        <v>2.3129999999999991E-3</v>
      </c>
    </row>
    <row r="2373" spans="1:3" x14ac:dyDescent="0.25">
      <c r="A2373" s="2">
        <v>7676.0553099999997</v>
      </c>
      <c r="B2373">
        <f>IF(ISNA(INDEX('0.5in Parts'!$B$3:$N$3204, MATCH(A2373,'0.5in Parts'!$A$3:$A$3204, 0), MATCH($B$3, '0.5in Parts'!$B$2:$N$2, 0))), IF(ISNA(INDEX('1in Parts'!$B$3:$P$3204, MATCH(A2373,'1in Parts'!$A$3:$A$3204, 0), MATCH($B$3, '1in Parts'!$B$2:$P$2, 0))), IF(ISNA(INDEX('2in RParts'!$B$3:$N$3204, MATCH(A2373,'2in RParts'!$A$3:$A$3204, 0), MATCH($B$3, '2in RParts'!$B$2:$N$2, 0))), IF(ISNA(INDEX('2in SqParts'!$B$3:$N$3204, MATCH(A2373,'2in SqParts'!$A$3:$A$3204, 0), MATCH($B$3, '2in SqParts'!$B$2:$N$2, 0))), Lists!I2375, INDEX('2in SqParts'!$B$3:$N$3204, MATCH(A2373,'2in SqParts'!$A$3:$A$3204, 0), MATCH($B$3, '2in SqParts'!$B$2:$N$2, 0))), INDEX('2in RParts'!$B$3:$N$3204, MATCH(A2373,'2in RParts'!$A$3:$A$3204, 0), MATCH($B$3, '2in RParts'!$B$2:$N$2, 0))), INDEX('1in Parts'!$B$3:$P$3204, MATCH(A2373,'1in Parts'!$A$3:$A$3204, 0), MATCH($B$3, '1in Parts'!$B$2:$P$2, 0))), INDEX('0.5in Parts'!$B$3:$N$3204, MATCH(A2373,'0.5in Parts'!$A$3:$A$3204, 0), MATCH($B$3, '0.5in Parts'!$B$2:$N$2, 0)))</f>
        <v>2.6350739662100242</v>
      </c>
      <c r="C2373" s="49">
        <f t="shared" si="36"/>
        <v>2.3169999999999992E-3</v>
      </c>
    </row>
    <row r="2374" spans="1:3" x14ac:dyDescent="0.25">
      <c r="A2374" s="2">
        <v>7686.240057</v>
      </c>
      <c r="B2374">
        <f>IF(ISNA(INDEX('0.5in Parts'!$B$3:$N$3204, MATCH(A2374,'0.5in Parts'!$A$3:$A$3204, 0), MATCH($B$3, '0.5in Parts'!$B$2:$N$2, 0))), IF(ISNA(INDEX('1in Parts'!$B$3:$P$3204, MATCH(A2374,'1in Parts'!$A$3:$A$3204, 0), MATCH($B$3, '1in Parts'!$B$2:$P$2, 0))), IF(ISNA(INDEX('2in RParts'!$B$3:$N$3204, MATCH(A2374,'2in RParts'!$A$3:$A$3204, 0), MATCH($B$3, '2in RParts'!$B$2:$N$2, 0))), IF(ISNA(INDEX('2in SqParts'!$B$3:$N$3204, MATCH(A2374,'2in SqParts'!$A$3:$A$3204, 0), MATCH($B$3, '2in SqParts'!$B$2:$N$2, 0))), Lists!I2376, INDEX('2in SqParts'!$B$3:$N$3204, MATCH(A2374,'2in SqParts'!$A$3:$A$3204, 0), MATCH($B$3, '2in SqParts'!$B$2:$N$2, 0))), INDEX('2in RParts'!$B$3:$N$3204, MATCH(A2374,'2in RParts'!$A$3:$A$3204, 0), MATCH($B$3, '2in RParts'!$B$2:$N$2, 0))), INDEX('1in Parts'!$B$3:$P$3204, MATCH(A2374,'1in Parts'!$A$3:$A$3204, 0), MATCH($B$3, '1in Parts'!$B$2:$P$2, 0))), INDEX('0.5in Parts'!$B$3:$N$3204, MATCH(A2374,'0.5in Parts'!$A$3:$A$3204, 0), MATCH($B$3, '0.5in Parts'!$B$2:$N$2, 0)))</f>
        <v>2.6350739662100242</v>
      </c>
      <c r="C2374" s="49">
        <f t="shared" ref="C2374:C2437" si="37">1/10^B2374</f>
        <v>2.3169999999999992E-3</v>
      </c>
    </row>
    <row r="2375" spans="1:3" x14ac:dyDescent="0.25">
      <c r="A2375" s="2">
        <v>7695.6956790000004</v>
      </c>
      <c r="B2375">
        <f>IF(ISNA(INDEX('0.5in Parts'!$B$3:$N$3204, MATCH(A2375,'0.5in Parts'!$A$3:$A$3204, 0), MATCH($B$3, '0.5in Parts'!$B$2:$N$2, 0))), IF(ISNA(INDEX('1in Parts'!$B$3:$P$3204, MATCH(A2375,'1in Parts'!$A$3:$A$3204, 0), MATCH($B$3, '1in Parts'!$B$2:$P$2, 0))), IF(ISNA(INDEX('2in RParts'!$B$3:$N$3204, MATCH(A2375,'2in RParts'!$A$3:$A$3204, 0), MATCH($B$3, '2in RParts'!$B$2:$N$2, 0))), IF(ISNA(INDEX('2in SqParts'!$B$3:$N$3204, MATCH(A2375,'2in SqParts'!$A$3:$A$3204, 0), MATCH($B$3, '2in SqParts'!$B$2:$N$2, 0))), Lists!I2377, INDEX('2in SqParts'!$B$3:$N$3204, MATCH(A2375,'2in SqParts'!$A$3:$A$3204, 0), MATCH($B$3, '2in SqParts'!$B$2:$N$2, 0))), INDEX('2in RParts'!$B$3:$N$3204, MATCH(A2375,'2in RParts'!$A$3:$A$3204, 0), MATCH($B$3, '2in RParts'!$B$2:$N$2, 0))), INDEX('1in Parts'!$B$3:$P$3204, MATCH(A2375,'1in Parts'!$A$3:$A$3204, 0), MATCH($B$3, '1in Parts'!$B$2:$P$2, 0))), INDEX('0.5in Parts'!$B$3:$N$3204, MATCH(A2375,'0.5in Parts'!$A$3:$A$3204, 0), MATCH($B$3, '0.5in Parts'!$B$2:$N$2, 0)))</f>
        <v>2.6358243672293806</v>
      </c>
      <c r="C2375" s="49">
        <f t="shared" si="37"/>
        <v>2.3129999999999991E-3</v>
      </c>
    </row>
    <row r="2376" spans="1:3" x14ac:dyDescent="0.25">
      <c r="A2376" s="2">
        <v>7705.8768840000002</v>
      </c>
      <c r="B2376">
        <f>IF(ISNA(INDEX('0.5in Parts'!$B$3:$N$3204, MATCH(A2376,'0.5in Parts'!$A$3:$A$3204, 0), MATCH($B$3, '0.5in Parts'!$B$2:$N$2, 0))), IF(ISNA(INDEX('1in Parts'!$B$3:$P$3204, MATCH(A2376,'1in Parts'!$A$3:$A$3204, 0), MATCH($B$3, '1in Parts'!$B$2:$P$2, 0))), IF(ISNA(INDEX('2in RParts'!$B$3:$N$3204, MATCH(A2376,'2in RParts'!$A$3:$A$3204, 0), MATCH($B$3, '2in RParts'!$B$2:$N$2, 0))), IF(ISNA(INDEX('2in SqParts'!$B$3:$N$3204, MATCH(A2376,'2in SqParts'!$A$3:$A$3204, 0), MATCH($B$3, '2in SqParts'!$B$2:$N$2, 0))), Lists!I2378, INDEX('2in SqParts'!$B$3:$N$3204, MATCH(A2376,'2in SqParts'!$A$3:$A$3204, 0), MATCH($B$3, '2in SqParts'!$B$2:$N$2, 0))), INDEX('2in RParts'!$B$3:$N$3204, MATCH(A2376,'2in RParts'!$A$3:$A$3204, 0), MATCH($B$3, '2in RParts'!$B$2:$N$2, 0))), INDEX('1in Parts'!$B$3:$P$3204, MATCH(A2376,'1in Parts'!$A$3:$A$3204, 0), MATCH($B$3, '1in Parts'!$B$2:$P$2, 0))), INDEX('0.5in Parts'!$B$3:$N$3204, MATCH(A2376,'0.5in Parts'!$A$3:$A$3204, 0), MATCH($B$3, '0.5in Parts'!$B$2:$N$2, 0)))</f>
        <v>2.6369524054789064</v>
      </c>
      <c r="C2376" s="49">
        <f t="shared" si="37"/>
        <v>2.3069999999999987E-3</v>
      </c>
    </row>
    <row r="2377" spans="1:3" x14ac:dyDescent="0.25">
      <c r="A2377" s="2">
        <v>7716.0562479999999</v>
      </c>
      <c r="B2377">
        <f>IF(ISNA(INDEX('0.5in Parts'!$B$3:$N$3204, MATCH(A2377,'0.5in Parts'!$A$3:$A$3204, 0), MATCH($B$3, '0.5in Parts'!$B$2:$N$2, 0))), IF(ISNA(INDEX('1in Parts'!$B$3:$P$3204, MATCH(A2377,'1in Parts'!$A$3:$A$3204, 0), MATCH($B$3, '1in Parts'!$B$2:$P$2, 0))), IF(ISNA(INDEX('2in RParts'!$B$3:$N$3204, MATCH(A2377,'2in RParts'!$A$3:$A$3204, 0), MATCH($B$3, '2in RParts'!$B$2:$N$2, 0))), IF(ISNA(INDEX('2in SqParts'!$B$3:$N$3204, MATCH(A2377,'2in SqParts'!$A$3:$A$3204, 0), MATCH($B$3, '2in SqParts'!$B$2:$N$2, 0))), Lists!I2379, INDEX('2in SqParts'!$B$3:$N$3204, MATCH(A2377,'2in SqParts'!$A$3:$A$3204, 0), MATCH($B$3, '2in SqParts'!$B$2:$N$2, 0))), INDEX('2in RParts'!$B$3:$N$3204, MATCH(A2377,'2in RParts'!$A$3:$A$3204, 0), MATCH($B$3, '2in RParts'!$B$2:$N$2, 0))), INDEX('1in Parts'!$B$3:$P$3204, MATCH(A2377,'1in Parts'!$A$3:$A$3204, 0), MATCH($B$3, '1in Parts'!$B$2:$P$2, 0))), INDEX('0.5in Parts'!$B$3:$N$3204, MATCH(A2377,'0.5in Parts'!$A$3:$A$3204, 0), MATCH($B$3, '0.5in Parts'!$B$2:$N$2, 0)))</f>
        <v>2.6378946807062271</v>
      </c>
      <c r="C2377" s="49">
        <f t="shared" si="37"/>
        <v>2.3019999999999976E-3</v>
      </c>
    </row>
    <row r="2378" spans="1:3" x14ac:dyDescent="0.25">
      <c r="A2378" s="2">
        <v>7726.2337699999998</v>
      </c>
      <c r="B2378">
        <f>IF(ISNA(INDEX('0.5in Parts'!$B$3:$N$3204, MATCH(A2378,'0.5in Parts'!$A$3:$A$3204, 0), MATCH($B$3, '0.5in Parts'!$B$2:$N$2, 0))), IF(ISNA(INDEX('1in Parts'!$B$3:$P$3204, MATCH(A2378,'1in Parts'!$A$3:$A$3204, 0), MATCH($B$3, '1in Parts'!$B$2:$P$2, 0))), IF(ISNA(INDEX('2in RParts'!$B$3:$N$3204, MATCH(A2378,'2in RParts'!$A$3:$A$3204, 0), MATCH($B$3, '2in RParts'!$B$2:$N$2, 0))), IF(ISNA(INDEX('2in SqParts'!$B$3:$N$3204, MATCH(A2378,'2in SqParts'!$A$3:$A$3204, 0), MATCH($B$3, '2in SqParts'!$B$2:$N$2, 0))), Lists!I2380, INDEX('2in SqParts'!$B$3:$N$3204, MATCH(A2378,'2in SqParts'!$A$3:$A$3204, 0), MATCH($B$3, '2in SqParts'!$B$2:$N$2, 0))), INDEX('2in RParts'!$B$3:$N$3204, MATCH(A2378,'2in RParts'!$A$3:$A$3204, 0), MATCH($B$3, '2in RParts'!$B$2:$N$2, 0))), INDEX('1in Parts'!$B$3:$P$3204, MATCH(A2378,'1in Parts'!$A$3:$A$3204, 0), MATCH($B$3, '1in Parts'!$B$2:$P$2, 0))), INDEX('0.5in Parts'!$B$3:$N$3204, MATCH(A2378,'0.5in Parts'!$A$3:$A$3204, 0), MATCH($B$3, '0.5in Parts'!$B$2:$N$2, 0)))</f>
        <v>2.6388390048049741</v>
      </c>
      <c r="C2378" s="49">
        <f t="shared" si="37"/>
        <v>2.2969999999999983E-3</v>
      </c>
    </row>
    <row r="2379" spans="1:3" x14ac:dyDescent="0.25">
      <c r="A2379" s="2">
        <v>7735.6826739999997</v>
      </c>
      <c r="B2379">
        <f>IF(ISNA(INDEX('0.5in Parts'!$B$3:$N$3204, MATCH(A2379,'0.5in Parts'!$A$3:$A$3204, 0), MATCH($B$3, '0.5in Parts'!$B$2:$N$2, 0))), IF(ISNA(INDEX('1in Parts'!$B$3:$P$3204, MATCH(A2379,'1in Parts'!$A$3:$A$3204, 0), MATCH($B$3, '1in Parts'!$B$2:$P$2, 0))), IF(ISNA(INDEX('2in RParts'!$B$3:$N$3204, MATCH(A2379,'2in RParts'!$A$3:$A$3204, 0), MATCH($B$3, '2in RParts'!$B$2:$N$2, 0))), IF(ISNA(INDEX('2in SqParts'!$B$3:$N$3204, MATCH(A2379,'2in SqParts'!$A$3:$A$3204, 0), MATCH($B$3, '2in SqParts'!$B$2:$N$2, 0))), Lists!I2381, INDEX('2in SqParts'!$B$3:$N$3204, MATCH(A2379,'2in SqParts'!$A$3:$A$3204, 0), MATCH($B$3, '2in SqParts'!$B$2:$N$2, 0))), INDEX('2in RParts'!$B$3:$N$3204, MATCH(A2379,'2in RParts'!$A$3:$A$3204, 0), MATCH($B$3, '2in RParts'!$B$2:$N$2, 0))), INDEX('1in Parts'!$B$3:$P$3204, MATCH(A2379,'1in Parts'!$A$3:$A$3204, 0), MATCH($B$3, '1in Parts'!$B$2:$P$2, 0))), INDEX('0.5in Parts'!$B$3:$N$3204, MATCH(A2379,'0.5in Parts'!$A$3:$A$3204, 0), MATCH($B$3, '0.5in Parts'!$B$2:$N$2, 0)))</f>
        <v>2.6394065864347511</v>
      </c>
      <c r="C2379" s="49">
        <f t="shared" si="37"/>
        <v>2.2939999999999979E-3</v>
      </c>
    </row>
    <row r="2380" spans="1:3" x14ac:dyDescent="0.25">
      <c r="A2380" s="2">
        <v>7745.8566360000004</v>
      </c>
      <c r="B2380">
        <f>IF(ISNA(INDEX('0.5in Parts'!$B$3:$N$3204, MATCH(A2380,'0.5in Parts'!$A$3:$A$3204, 0), MATCH($B$3, '0.5in Parts'!$B$2:$N$2, 0))), IF(ISNA(INDEX('1in Parts'!$B$3:$P$3204, MATCH(A2380,'1in Parts'!$A$3:$A$3204, 0), MATCH($B$3, '1in Parts'!$B$2:$P$2, 0))), IF(ISNA(INDEX('2in RParts'!$B$3:$N$3204, MATCH(A2380,'2in RParts'!$A$3:$A$3204, 0), MATCH($B$3, '2in RParts'!$B$2:$N$2, 0))), IF(ISNA(INDEX('2in SqParts'!$B$3:$N$3204, MATCH(A2380,'2in SqParts'!$A$3:$A$3204, 0), MATCH($B$3, '2in SqParts'!$B$2:$N$2, 0))), Lists!I2382, INDEX('2in SqParts'!$B$3:$N$3204, MATCH(A2380,'2in SqParts'!$A$3:$A$3204, 0), MATCH($B$3, '2in SqParts'!$B$2:$N$2, 0))), INDEX('2in RParts'!$B$3:$N$3204, MATCH(A2380,'2in RParts'!$A$3:$A$3204, 0), MATCH($B$3, '2in RParts'!$B$2:$N$2, 0))), INDEX('1in Parts'!$B$3:$P$3204, MATCH(A2380,'1in Parts'!$A$3:$A$3204, 0), MATCH($B$3, '1in Parts'!$B$2:$P$2, 0))), INDEX('0.5in Parts'!$B$3:$N$3204, MATCH(A2380,'0.5in Parts'!$A$3:$A$3204, 0), MATCH($B$3, '0.5in Parts'!$B$2:$N$2, 0)))</f>
        <v>2.6399749108106025</v>
      </c>
      <c r="C2380" s="49">
        <f t="shared" si="37"/>
        <v>2.2909999999999983E-3</v>
      </c>
    </row>
    <row r="2381" spans="1:3" x14ac:dyDescent="0.25">
      <c r="A2381" s="2">
        <v>7756.0287470000003</v>
      </c>
      <c r="B2381">
        <f>IF(ISNA(INDEX('0.5in Parts'!$B$3:$N$3204, MATCH(A2381,'0.5in Parts'!$A$3:$A$3204, 0), MATCH($B$3, '0.5in Parts'!$B$2:$N$2, 0))), IF(ISNA(INDEX('1in Parts'!$B$3:$P$3204, MATCH(A2381,'1in Parts'!$A$3:$A$3204, 0), MATCH($B$3, '1in Parts'!$B$2:$P$2, 0))), IF(ISNA(INDEX('2in RParts'!$B$3:$N$3204, MATCH(A2381,'2in RParts'!$A$3:$A$3204, 0), MATCH($B$3, '2in RParts'!$B$2:$N$2, 0))), IF(ISNA(INDEX('2in SqParts'!$B$3:$N$3204, MATCH(A2381,'2in SqParts'!$A$3:$A$3204, 0), MATCH($B$3, '2in SqParts'!$B$2:$N$2, 0))), Lists!I2383, INDEX('2in SqParts'!$B$3:$N$3204, MATCH(A2381,'2in SqParts'!$A$3:$A$3204, 0), MATCH($B$3, '2in SqParts'!$B$2:$N$2, 0))), INDEX('2in RParts'!$B$3:$N$3204, MATCH(A2381,'2in RParts'!$A$3:$A$3204, 0), MATCH($B$3, '2in RParts'!$B$2:$N$2, 0))), INDEX('1in Parts'!$B$3:$P$3204, MATCH(A2381,'1in Parts'!$A$3:$A$3204, 0), MATCH($B$3, '1in Parts'!$B$2:$P$2, 0))), INDEX('0.5in Parts'!$B$3:$N$3204, MATCH(A2381,'0.5in Parts'!$A$3:$A$3204, 0), MATCH($B$3, '0.5in Parts'!$B$2:$N$2, 0)))</f>
        <v>2.6405439798790136</v>
      </c>
      <c r="C2381" s="49">
        <f t="shared" si="37"/>
        <v>2.2879999999999971E-3</v>
      </c>
    </row>
    <row r="2382" spans="1:3" x14ac:dyDescent="0.25">
      <c r="A2382" s="2">
        <v>7766.1990059999998</v>
      </c>
      <c r="B2382">
        <f>IF(ISNA(INDEX('0.5in Parts'!$B$3:$N$3204, MATCH(A2382,'0.5in Parts'!$A$3:$A$3204, 0), MATCH($B$3, '0.5in Parts'!$B$2:$N$2, 0))), IF(ISNA(INDEX('1in Parts'!$B$3:$P$3204, MATCH(A2382,'1in Parts'!$A$3:$A$3204, 0), MATCH($B$3, '1in Parts'!$B$2:$P$2, 0))), IF(ISNA(INDEX('2in RParts'!$B$3:$N$3204, MATCH(A2382,'2in RParts'!$A$3:$A$3204, 0), MATCH($B$3, '2in RParts'!$B$2:$N$2, 0))), IF(ISNA(INDEX('2in SqParts'!$B$3:$N$3204, MATCH(A2382,'2in SqParts'!$A$3:$A$3204, 0), MATCH($B$3, '2in SqParts'!$B$2:$N$2, 0))), Lists!I2384, INDEX('2in SqParts'!$B$3:$N$3204, MATCH(A2382,'2in SqParts'!$A$3:$A$3204, 0), MATCH($B$3, '2in SqParts'!$B$2:$N$2, 0))), INDEX('2in RParts'!$B$3:$N$3204, MATCH(A2382,'2in RParts'!$A$3:$A$3204, 0), MATCH($B$3, '2in RParts'!$B$2:$N$2, 0))), INDEX('1in Parts'!$B$3:$P$3204, MATCH(A2382,'1in Parts'!$A$3:$A$3204, 0), MATCH($B$3, '1in Parts'!$B$2:$P$2, 0))), INDEX('0.5in Parts'!$B$3:$N$3204, MATCH(A2382,'0.5in Parts'!$A$3:$A$3204, 0), MATCH($B$3, '0.5in Parts'!$B$2:$N$2, 0)))</f>
        <v>2.6407338353932515</v>
      </c>
      <c r="C2382" s="49">
        <f t="shared" si="37"/>
        <v>2.2869999999999982E-3</v>
      </c>
    </row>
    <row r="2383" spans="1:3" x14ac:dyDescent="0.25">
      <c r="A2383" s="2">
        <v>7775.641157</v>
      </c>
      <c r="B2383">
        <f>IF(ISNA(INDEX('0.5in Parts'!$B$3:$N$3204, MATCH(A2383,'0.5in Parts'!$A$3:$A$3204, 0), MATCH($B$3, '0.5in Parts'!$B$2:$N$2, 0))), IF(ISNA(INDEX('1in Parts'!$B$3:$P$3204, MATCH(A2383,'1in Parts'!$A$3:$A$3204, 0), MATCH($B$3, '1in Parts'!$B$2:$P$2, 0))), IF(ISNA(INDEX('2in RParts'!$B$3:$N$3204, MATCH(A2383,'2in RParts'!$A$3:$A$3204, 0), MATCH($B$3, '2in RParts'!$B$2:$N$2, 0))), IF(ISNA(INDEX('2in SqParts'!$B$3:$N$3204, MATCH(A2383,'2in SqParts'!$A$3:$A$3204, 0), MATCH($B$3, '2in SqParts'!$B$2:$N$2, 0))), Lists!I2385, INDEX('2in SqParts'!$B$3:$N$3204, MATCH(A2383,'2in SqParts'!$A$3:$A$3204, 0), MATCH($B$3, '2in SqParts'!$B$2:$N$2, 0))), INDEX('2in RParts'!$B$3:$N$3204, MATCH(A2383,'2in RParts'!$A$3:$A$3204, 0), MATCH($B$3, '2in RParts'!$B$2:$N$2, 0))), INDEX('1in Parts'!$B$3:$P$3204, MATCH(A2383,'1in Parts'!$A$3:$A$3204, 0), MATCH($B$3, '1in Parts'!$B$2:$P$2, 0))), INDEX('0.5in Parts'!$B$3:$N$3204, MATCH(A2383,'0.5in Parts'!$A$3:$A$3204, 0), MATCH($B$3, '0.5in Parts'!$B$2:$N$2, 0)))</f>
        <v>2.6405439798790136</v>
      </c>
      <c r="C2383" s="49">
        <f t="shared" si="37"/>
        <v>2.2879999999999971E-3</v>
      </c>
    </row>
    <row r="2384" spans="1:3" x14ac:dyDescent="0.25">
      <c r="A2384" s="2">
        <v>7785.8078370000003</v>
      </c>
      <c r="B2384">
        <f>IF(ISNA(INDEX('0.5in Parts'!$B$3:$N$3204, MATCH(A2384,'0.5in Parts'!$A$3:$A$3204, 0), MATCH($B$3, '0.5in Parts'!$B$2:$N$2, 0))), IF(ISNA(INDEX('1in Parts'!$B$3:$P$3204, MATCH(A2384,'1in Parts'!$A$3:$A$3204, 0), MATCH($B$3, '1in Parts'!$B$2:$P$2, 0))), IF(ISNA(INDEX('2in RParts'!$B$3:$N$3204, MATCH(A2384,'2in RParts'!$A$3:$A$3204, 0), MATCH($B$3, '2in RParts'!$B$2:$N$2, 0))), IF(ISNA(INDEX('2in SqParts'!$B$3:$N$3204, MATCH(A2384,'2in SqParts'!$A$3:$A$3204, 0), MATCH($B$3, '2in SqParts'!$B$2:$N$2, 0))), Lists!I2386, INDEX('2in SqParts'!$B$3:$N$3204, MATCH(A2384,'2in SqParts'!$A$3:$A$3204, 0), MATCH($B$3, '2in SqParts'!$B$2:$N$2, 0))), INDEX('2in RParts'!$B$3:$N$3204, MATCH(A2384,'2in RParts'!$A$3:$A$3204, 0), MATCH($B$3, '2in RParts'!$B$2:$N$2, 0))), INDEX('1in Parts'!$B$3:$P$3204, MATCH(A2384,'1in Parts'!$A$3:$A$3204, 0), MATCH($B$3, '1in Parts'!$B$2:$P$2, 0))), INDEX('0.5in Parts'!$B$3:$N$3204, MATCH(A2384,'0.5in Parts'!$A$3:$A$3204, 0), MATCH($B$3, '0.5in Parts'!$B$2:$N$2, 0)))</f>
        <v>2.6403542073254571</v>
      </c>
      <c r="C2384" s="49">
        <f t="shared" si="37"/>
        <v>2.2889999999999994E-3</v>
      </c>
    </row>
    <row r="2385" spans="1:3" x14ac:dyDescent="0.25">
      <c r="A2385" s="2">
        <v>7795.9726570000003</v>
      </c>
      <c r="B2385">
        <f>IF(ISNA(INDEX('0.5in Parts'!$B$3:$N$3204, MATCH(A2385,'0.5in Parts'!$A$3:$A$3204, 0), MATCH($B$3, '0.5in Parts'!$B$2:$N$2, 0))), IF(ISNA(INDEX('1in Parts'!$B$3:$P$3204, MATCH(A2385,'1in Parts'!$A$3:$A$3204, 0), MATCH($B$3, '1in Parts'!$B$2:$P$2, 0))), IF(ISNA(INDEX('2in RParts'!$B$3:$N$3204, MATCH(A2385,'2in RParts'!$A$3:$A$3204, 0), MATCH($B$3, '2in RParts'!$B$2:$N$2, 0))), IF(ISNA(INDEX('2in SqParts'!$B$3:$N$3204, MATCH(A2385,'2in SqParts'!$A$3:$A$3204, 0), MATCH($B$3, '2in SqParts'!$B$2:$N$2, 0))), Lists!I2387, INDEX('2in SqParts'!$B$3:$N$3204, MATCH(A2385,'2in SqParts'!$A$3:$A$3204, 0), MATCH($B$3, '2in SqParts'!$B$2:$N$2, 0))), INDEX('2in RParts'!$B$3:$N$3204, MATCH(A2385,'2in RParts'!$A$3:$A$3204, 0), MATCH($B$3, '2in RParts'!$B$2:$N$2, 0))), INDEX('1in Parts'!$B$3:$P$3204, MATCH(A2385,'1in Parts'!$A$3:$A$3204, 0), MATCH($B$3, '1in Parts'!$B$2:$P$2, 0))), INDEX('0.5in Parts'!$B$3:$N$3204, MATCH(A2385,'0.5in Parts'!$A$3:$A$3204, 0), MATCH($B$3, '0.5in Parts'!$B$2:$N$2, 0)))</f>
        <v>2.6407338353932515</v>
      </c>
      <c r="C2385" s="49">
        <f t="shared" si="37"/>
        <v>2.2869999999999982E-3</v>
      </c>
    </row>
    <row r="2386" spans="1:3" x14ac:dyDescent="0.25">
      <c r="A2386" s="2">
        <v>7806.1356159999996</v>
      </c>
      <c r="B2386">
        <f>IF(ISNA(INDEX('0.5in Parts'!$B$3:$N$3204, MATCH(A2386,'0.5in Parts'!$A$3:$A$3204, 0), MATCH($B$3, '0.5in Parts'!$B$2:$N$2, 0))), IF(ISNA(INDEX('1in Parts'!$B$3:$P$3204, MATCH(A2386,'1in Parts'!$A$3:$A$3204, 0), MATCH($B$3, '1in Parts'!$B$2:$P$2, 0))), IF(ISNA(INDEX('2in RParts'!$B$3:$N$3204, MATCH(A2386,'2in RParts'!$A$3:$A$3204, 0), MATCH($B$3, '2in RParts'!$B$2:$N$2, 0))), IF(ISNA(INDEX('2in SqParts'!$B$3:$N$3204, MATCH(A2386,'2in SqParts'!$A$3:$A$3204, 0), MATCH($B$3, '2in SqParts'!$B$2:$N$2, 0))), Lists!I2388, INDEX('2in SqParts'!$B$3:$N$3204, MATCH(A2386,'2in SqParts'!$A$3:$A$3204, 0), MATCH($B$3, '2in SqParts'!$B$2:$N$2, 0))), INDEX('2in RParts'!$B$3:$N$3204, MATCH(A2386,'2in RParts'!$A$3:$A$3204, 0), MATCH($B$3, '2in RParts'!$B$2:$N$2, 0))), INDEX('1in Parts'!$B$3:$P$3204, MATCH(A2386,'1in Parts'!$A$3:$A$3204, 0), MATCH($B$3, '1in Parts'!$B$2:$P$2, 0))), INDEX('0.5in Parts'!$B$3:$N$3204, MATCH(A2386,'0.5in Parts'!$A$3:$A$3204, 0), MATCH($B$3, '0.5in Parts'!$B$2:$N$2, 0)))</f>
        <v>2.6414940885097646</v>
      </c>
      <c r="C2386" s="49">
        <f t="shared" si="37"/>
        <v>2.2829999999999981E-3</v>
      </c>
    </row>
    <row r="2387" spans="1:3" x14ac:dyDescent="0.25">
      <c r="A2387" s="2">
        <v>7815.5709800000004</v>
      </c>
      <c r="B2387">
        <f>IF(ISNA(INDEX('0.5in Parts'!$B$3:$N$3204, MATCH(A2387,'0.5in Parts'!$A$3:$A$3204, 0), MATCH($B$3, '0.5in Parts'!$B$2:$N$2, 0))), IF(ISNA(INDEX('1in Parts'!$B$3:$P$3204, MATCH(A2387,'1in Parts'!$A$3:$A$3204, 0), MATCH($B$3, '1in Parts'!$B$2:$P$2, 0))), IF(ISNA(INDEX('2in RParts'!$B$3:$N$3204, MATCH(A2387,'2in RParts'!$A$3:$A$3204, 0), MATCH($B$3, '2in RParts'!$B$2:$N$2, 0))), IF(ISNA(INDEX('2in SqParts'!$B$3:$N$3204, MATCH(A2387,'2in SqParts'!$A$3:$A$3204, 0), MATCH($B$3, '2in SqParts'!$B$2:$N$2, 0))), Lists!I2389, INDEX('2in SqParts'!$B$3:$N$3204, MATCH(A2387,'2in SqParts'!$A$3:$A$3204, 0), MATCH($B$3, '2in SqParts'!$B$2:$N$2, 0))), INDEX('2in RParts'!$B$3:$N$3204, MATCH(A2387,'2in RParts'!$A$3:$A$3204, 0), MATCH($B$3, '2in RParts'!$B$2:$N$2, 0))), INDEX('1in Parts'!$B$3:$P$3204, MATCH(A2387,'1in Parts'!$A$3:$A$3204, 0), MATCH($B$3, '1in Parts'!$B$2:$P$2, 0))), INDEX('0.5in Parts'!$B$3:$N$3204, MATCH(A2387,'0.5in Parts'!$A$3:$A$3204, 0), MATCH($B$3, '0.5in Parts'!$B$2:$N$2, 0)))</f>
        <v>2.642065152999546</v>
      </c>
      <c r="C2387" s="49">
        <f t="shared" si="37"/>
        <v>2.2800000000000003E-3</v>
      </c>
    </row>
    <row r="2388" spans="1:3" x14ac:dyDescent="0.25">
      <c r="A2388" s="2">
        <v>7825.7303410000004</v>
      </c>
      <c r="B2388">
        <f>IF(ISNA(INDEX('0.5in Parts'!$B$3:$N$3204, MATCH(A2388,'0.5in Parts'!$A$3:$A$3204, 0), MATCH($B$3, '0.5in Parts'!$B$2:$N$2, 0))), IF(ISNA(INDEX('1in Parts'!$B$3:$P$3204, MATCH(A2388,'1in Parts'!$A$3:$A$3204, 0), MATCH($B$3, '1in Parts'!$B$2:$P$2, 0))), IF(ISNA(INDEX('2in RParts'!$B$3:$N$3204, MATCH(A2388,'2in RParts'!$A$3:$A$3204, 0), MATCH($B$3, '2in RParts'!$B$2:$N$2, 0))), IF(ISNA(INDEX('2in SqParts'!$B$3:$N$3204, MATCH(A2388,'2in SqParts'!$A$3:$A$3204, 0), MATCH($B$3, '2in SqParts'!$B$2:$N$2, 0))), Lists!I2390, INDEX('2in SqParts'!$B$3:$N$3204, MATCH(A2388,'2in SqParts'!$A$3:$A$3204, 0), MATCH($B$3, '2in SqParts'!$B$2:$N$2, 0))), INDEX('2in RParts'!$B$3:$N$3204, MATCH(A2388,'2in RParts'!$A$3:$A$3204, 0), MATCH($B$3, '2in RParts'!$B$2:$N$2, 0))), INDEX('1in Parts'!$B$3:$P$3204, MATCH(A2388,'1in Parts'!$A$3:$A$3204, 0), MATCH($B$3, '1in Parts'!$B$2:$P$2, 0))), INDEX('0.5in Parts'!$B$3:$N$3204, MATCH(A2388,'0.5in Parts'!$A$3:$A$3204, 0), MATCH($B$3, '0.5in Parts'!$B$2:$N$2, 0)))</f>
        <v>2.6422556748196246</v>
      </c>
      <c r="C2388" s="49">
        <f t="shared" si="37"/>
        <v>2.2789999999999972E-3</v>
      </c>
    </row>
    <row r="2389" spans="1:3" x14ac:dyDescent="0.25">
      <c r="A2389" s="2">
        <v>7835.8878329999998</v>
      </c>
      <c r="B2389">
        <f>IF(ISNA(INDEX('0.5in Parts'!$B$3:$N$3204, MATCH(A2389,'0.5in Parts'!$A$3:$A$3204, 0), MATCH($B$3, '0.5in Parts'!$B$2:$N$2, 0))), IF(ISNA(INDEX('1in Parts'!$B$3:$P$3204, MATCH(A2389,'1in Parts'!$A$3:$A$3204, 0), MATCH($B$3, '1in Parts'!$B$2:$P$2, 0))), IF(ISNA(INDEX('2in RParts'!$B$3:$N$3204, MATCH(A2389,'2in RParts'!$A$3:$A$3204, 0), MATCH($B$3, '2in RParts'!$B$2:$N$2, 0))), IF(ISNA(INDEX('2in SqParts'!$B$3:$N$3204, MATCH(A2389,'2in SqParts'!$A$3:$A$3204, 0), MATCH($B$3, '2in SqParts'!$B$2:$N$2, 0))), Lists!I2391, INDEX('2in SqParts'!$B$3:$N$3204, MATCH(A2389,'2in SqParts'!$A$3:$A$3204, 0), MATCH($B$3, '2in SqParts'!$B$2:$N$2, 0))), INDEX('2in RParts'!$B$3:$N$3204, MATCH(A2389,'2in RParts'!$A$3:$A$3204, 0), MATCH($B$3, '2in RParts'!$B$2:$N$2, 0))), INDEX('1in Parts'!$B$3:$P$3204, MATCH(A2389,'1in Parts'!$A$3:$A$3204, 0), MATCH($B$3, '1in Parts'!$B$2:$P$2, 0))), INDEX('0.5in Parts'!$B$3:$N$3204, MATCH(A2389,'0.5in Parts'!$A$3:$A$3204, 0), MATCH($B$3, '0.5in Parts'!$B$2:$N$2, 0)))</f>
        <v>2.6424462802569186</v>
      </c>
      <c r="C2389" s="49">
        <f t="shared" si="37"/>
        <v>2.2779999999999988E-3</v>
      </c>
    </row>
    <row r="2390" spans="1:3" x14ac:dyDescent="0.25">
      <c r="A2390" s="2">
        <v>7846.0434539999997</v>
      </c>
      <c r="B2390">
        <f>IF(ISNA(INDEX('0.5in Parts'!$B$3:$N$3204, MATCH(A2390,'0.5in Parts'!$A$3:$A$3204, 0), MATCH($B$3, '0.5in Parts'!$B$2:$N$2, 0))), IF(ISNA(INDEX('1in Parts'!$B$3:$P$3204, MATCH(A2390,'1in Parts'!$A$3:$A$3204, 0), MATCH($B$3, '1in Parts'!$B$2:$P$2, 0))), IF(ISNA(INDEX('2in RParts'!$B$3:$N$3204, MATCH(A2390,'2in RParts'!$A$3:$A$3204, 0), MATCH($B$3, '2in RParts'!$B$2:$N$2, 0))), IF(ISNA(INDEX('2in SqParts'!$B$3:$N$3204, MATCH(A2390,'2in SqParts'!$A$3:$A$3204, 0), MATCH($B$3, '2in SqParts'!$B$2:$N$2, 0))), Lists!I2392, INDEX('2in SqParts'!$B$3:$N$3204, MATCH(A2390,'2in SqParts'!$A$3:$A$3204, 0), MATCH($B$3, '2in SqParts'!$B$2:$N$2, 0))), INDEX('2in RParts'!$B$3:$N$3204, MATCH(A2390,'2in RParts'!$A$3:$A$3204, 0), MATCH($B$3, '2in RParts'!$B$2:$N$2, 0))), INDEX('1in Parts'!$B$3:$P$3204, MATCH(A2390,'1in Parts'!$A$3:$A$3204, 0), MATCH($B$3, '1in Parts'!$B$2:$P$2, 0))), INDEX('0.5in Parts'!$B$3:$N$3204, MATCH(A2390,'0.5in Parts'!$A$3:$A$3204, 0), MATCH($B$3, '0.5in Parts'!$B$2:$N$2, 0)))</f>
        <v>2.6426369693848573</v>
      </c>
      <c r="C2390" s="49">
        <f t="shared" si="37"/>
        <v>2.2769999999999986E-3</v>
      </c>
    </row>
    <row r="2391" spans="1:3" x14ac:dyDescent="0.25">
      <c r="A2391" s="2">
        <v>7855.4719949999999</v>
      </c>
      <c r="B2391">
        <f>IF(ISNA(INDEX('0.5in Parts'!$B$3:$N$3204, MATCH(A2391,'0.5in Parts'!$A$3:$A$3204, 0), MATCH($B$3, '0.5in Parts'!$B$2:$N$2, 0))), IF(ISNA(INDEX('1in Parts'!$B$3:$P$3204, MATCH(A2391,'1in Parts'!$A$3:$A$3204, 0), MATCH($B$3, '1in Parts'!$B$2:$P$2, 0))), IF(ISNA(INDEX('2in RParts'!$B$3:$N$3204, MATCH(A2391,'2in RParts'!$A$3:$A$3204, 0), MATCH($B$3, '2in RParts'!$B$2:$N$2, 0))), IF(ISNA(INDEX('2in SqParts'!$B$3:$N$3204, MATCH(A2391,'2in SqParts'!$A$3:$A$3204, 0), MATCH($B$3, '2in SqParts'!$B$2:$N$2, 0))), Lists!I2393, INDEX('2in SqParts'!$B$3:$N$3204, MATCH(A2391,'2in SqParts'!$A$3:$A$3204, 0), MATCH($B$3, '2in SqParts'!$B$2:$N$2, 0))), INDEX('2in RParts'!$B$3:$N$3204, MATCH(A2391,'2in RParts'!$A$3:$A$3204, 0), MATCH($B$3, '2in RParts'!$B$2:$N$2, 0))), INDEX('1in Parts'!$B$3:$P$3204, MATCH(A2391,'1in Parts'!$A$3:$A$3204, 0), MATCH($B$3, '1in Parts'!$B$2:$P$2, 0))), INDEX('0.5in Parts'!$B$3:$N$3204, MATCH(A2391,'0.5in Parts'!$A$3:$A$3204, 0), MATCH($B$3, '0.5in Parts'!$B$2:$N$2, 0)))</f>
        <v>2.6434005642750291</v>
      </c>
      <c r="C2391" s="49">
        <f t="shared" si="37"/>
        <v>2.2729999999999985E-3</v>
      </c>
    </row>
    <row r="2392" spans="1:3" x14ac:dyDescent="0.25">
      <c r="A2392" s="2">
        <v>7865.6239999999998</v>
      </c>
      <c r="B2392">
        <f>IF(ISNA(INDEX('0.5in Parts'!$B$3:$N$3204, MATCH(A2392,'0.5in Parts'!$A$3:$A$3204, 0), MATCH($B$3, '0.5in Parts'!$B$2:$N$2, 0))), IF(ISNA(INDEX('1in Parts'!$B$3:$P$3204, MATCH(A2392,'1in Parts'!$A$3:$A$3204, 0), MATCH($B$3, '1in Parts'!$B$2:$P$2, 0))), IF(ISNA(INDEX('2in RParts'!$B$3:$N$3204, MATCH(A2392,'2in RParts'!$A$3:$A$3204, 0), MATCH($B$3, '2in RParts'!$B$2:$N$2, 0))), IF(ISNA(INDEX('2in SqParts'!$B$3:$N$3204, MATCH(A2392,'2in SqParts'!$A$3:$A$3204, 0), MATCH($B$3, '2in SqParts'!$B$2:$N$2, 0))), Lists!I2394, INDEX('2in SqParts'!$B$3:$N$3204, MATCH(A2392,'2in SqParts'!$A$3:$A$3204, 0), MATCH($B$3, '2in SqParts'!$B$2:$N$2, 0))), INDEX('2in RParts'!$B$3:$N$3204, MATCH(A2392,'2in RParts'!$A$3:$A$3204, 0), MATCH($B$3, '2in RParts'!$B$2:$N$2, 0))), INDEX('1in Parts'!$B$3:$P$3204, MATCH(A2392,'1in Parts'!$A$3:$A$3204, 0), MATCH($B$3, '1in Parts'!$B$2:$P$2, 0))), INDEX('0.5in Parts'!$B$3:$N$3204, MATCH(A2392,'0.5in Parts'!$A$3:$A$3204, 0), MATCH($B$3, '0.5in Parts'!$B$2:$N$2, 0)))</f>
        <v>2.644165504115064</v>
      </c>
      <c r="C2392" s="49">
        <f t="shared" si="37"/>
        <v>2.268999999999998E-3</v>
      </c>
    </row>
    <row r="2393" spans="1:3" x14ac:dyDescent="0.25">
      <c r="A2393" s="2">
        <v>7875.7741269999997</v>
      </c>
      <c r="B2393">
        <f>IF(ISNA(INDEX('0.5in Parts'!$B$3:$N$3204, MATCH(A2393,'0.5in Parts'!$A$3:$A$3204, 0), MATCH($B$3, '0.5in Parts'!$B$2:$N$2, 0))), IF(ISNA(INDEX('1in Parts'!$B$3:$P$3204, MATCH(A2393,'1in Parts'!$A$3:$A$3204, 0), MATCH($B$3, '1in Parts'!$B$2:$P$2, 0))), IF(ISNA(INDEX('2in RParts'!$B$3:$N$3204, MATCH(A2393,'2in RParts'!$A$3:$A$3204, 0), MATCH($B$3, '2in RParts'!$B$2:$N$2, 0))), IF(ISNA(INDEX('2in SqParts'!$B$3:$N$3204, MATCH(A2393,'2in SqParts'!$A$3:$A$3204, 0), MATCH($B$3, '2in SqParts'!$B$2:$N$2, 0))), Lists!I2395, INDEX('2in SqParts'!$B$3:$N$3204, MATCH(A2393,'2in SqParts'!$A$3:$A$3204, 0), MATCH($B$3, '2in SqParts'!$B$2:$N$2, 0))), INDEX('2in RParts'!$B$3:$N$3204, MATCH(A2393,'2in RParts'!$A$3:$A$3204, 0), MATCH($B$3, '2in RParts'!$B$2:$N$2, 0))), INDEX('1in Parts'!$B$3:$P$3204, MATCH(A2393,'1in Parts'!$A$3:$A$3204, 0), MATCH($B$3, '1in Parts'!$B$2:$P$2, 0))), INDEX('0.5in Parts'!$B$3:$N$3204, MATCH(A2393,'0.5in Parts'!$A$3:$A$3204, 0), MATCH($B$3, '0.5in Parts'!$B$2:$N$2, 0)))</f>
        <v>2.6453154460452715</v>
      </c>
      <c r="C2393" s="49">
        <f t="shared" si="37"/>
        <v>2.262999999999999E-3</v>
      </c>
    </row>
    <row r="2394" spans="1:3" x14ac:dyDescent="0.25">
      <c r="A2394" s="2">
        <v>7885.922372</v>
      </c>
      <c r="B2394">
        <f>IF(ISNA(INDEX('0.5in Parts'!$B$3:$N$3204, MATCH(A2394,'0.5in Parts'!$A$3:$A$3204, 0), MATCH($B$3, '0.5in Parts'!$B$2:$N$2, 0))), IF(ISNA(INDEX('1in Parts'!$B$3:$P$3204, MATCH(A2394,'1in Parts'!$A$3:$A$3204, 0), MATCH($B$3, '1in Parts'!$B$2:$P$2, 0))), IF(ISNA(INDEX('2in RParts'!$B$3:$N$3204, MATCH(A2394,'2in RParts'!$A$3:$A$3204, 0), MATCH($B$3, '2in RParts'!$B$2:$N$2, 0))), IF(ISNA(INDEX('2in SqParts'!$B$3:$N$3204, MATCH(A2394,'2in SqParts'!$A$3:$A$3204, 0), MATCH($B$3, '2in SqParts'!$B$2:$N$2, 0))), Lists!I2396, INDEX('2in SqParts'!$B$3:$N$3204, MATCH(A2394,'2in SqParts'!$A$3:$A$3204, 0), MATCH($B$3, '2in SqParts'!$B$2:$N$2, 0))), INDEX('2in RParts'!$B$3:$N$3204, MATCH(A2394,'2in RParts'!$A$3:$A$3204, 0), MATCH($B$3, '2in RParts'!$B$2:$N$2, 0))), INDEX('1in Parts'!$B$3:$P$3204, MATCH(A2394,'1in Parts'!$A$3:$A$3204, 0), MATCH($B$3, '1in Parts'!$B$2:$P$2, 0))), INDEX('0.5in Parts'!$B$3:$N$3204, MATCH(A2394,'0.5in Parts'!$A$3:$A$3204, 0), MATCH($B$3, '0.5in Parts'!$B$2:$N$2, 0)))</f>
        <v>2.6462760624110508</v>
      </c>
      <c r="C2394" s="49">
        <f t="shared" si="37"/>
        <v>2.2579999999999987E-3</v>
      </c>
    </row>
    <row r="2395" spans="1:3" x14ac:dyDescent="0.25">
      <c r="A2395" s="2">
        <v>7896.0687340000004</v>
      </c>
      <c r="B2395">
        <f>IF(ISNA(INDEX('0.5in Parts'!$B$3:$N$3204, MATCH(A2395,'0.5in Parts'!$A$3:$A$3204, 0), MATCH($B$3, '0.5in Parts'!$B$2:$N$2, 0))), IF(ISNA(INDEX('1in Parts'!$B$3:$P$3204, MATCH(A2395,'1in Parts'!$A$3:$A$3204, 0), MATCH($B$3, '1in Parts'!$B$2:$P$2, 0))), IF(ISNA(INDEX('2in RParts'!$B$3:$N$3204, MATCH(A2395,'2in RParts'!$A$3:$A$3204, 0), MATCH($B$3, '2in RParts'!$B$2:$N$2, 0))), IF(ISNA(INDEX('2in SqParts'!$B$3:$N$3204, MATCH(A2395,'2in SqParts'!$A$3:$A$3204, 0), MATCH($B$3, '2in SqParts'!$B$2:$N$2, 0))), Lists!I2397, INDEX('2in SqParts'!$B$3:$N$3204, MATCH(A2395,'2in SqParts'!$A$3:$A$3204, 0), MATCH($B$3, '2in SqParts'!$B$2:$N$2, 0))), INDEX('2in RParts'!$B$3:$N$3204, MATCH(A2395,'2in RParts'!$A$3:$A$3204, 0), MATCH($B$3, '2in RParts'!$B$2:$N$2, 0))), INDEX('1in Parts'!$B$3:$P$3204, MATCH(A2395,'1in Parts'!$A$3:$A$3204, 0), MATCH($B$3, '1in Parts'!$B$2:$P$2, 0))), INDEX('0.5in Parts'!$B$3:$N$3204, MATCH(A2395,'0.5in Parts'!$A$3:$A$3204, 0), MATCH($B$3, '0.5in Parts'!$B$2:$N$2, 0)))</f>
        <v>2.6470460882899123</v>
      </c>
      <c r="C2395" s="49">
        <f t="shared" si="37"/>
        <v>2.2539999999999978E-3</v>
      </c>
    </row>
    <row r="2396" spans="1:3" x14ac:dyDescent="0.25">
      <c r="A2396" s="2">
        <v>7905.488668</v>
      </c>
      <c r="B2396">
        <f>IF(ISNA(INDEX('0.5in Parts'!$B$3:$N$3204, MATCH(A2396,'0.5in Parts'!$A$3:$A$3204, 0), MATCH($B$3, '0.5in Parts'!$B$2:$N$2, 0))), IF(ISNA(INDEX('1in Parts'!$B$3:$P$3204, MATCH(A2396,'1in Parts'!$A$3:$A$3204, 0), MATCH($B$3, '1in Parts'!$B$2:$P$2, 0))), IF(ISNA(INDEX('2in RParts'!$B$3:$N$3204, MATCH(A2396,'2in RParts'!$A$3:$A$3204, 0), MATCH($B$3, '2in RParts'!$B$2:$N$2, 0))), IF(ISNA(INDEX('2in SqParts'!$B$3:$N$3204, MATCH(A2396,'2in SqParts'!$A$3:$A$3204, 0), MATCH($B$3, '2in SqParts'!$B$2:$N$2, 0))), Lists!I2398, INDEX('2in SqParts'!$B$3:$N$3204, MATCH(A2396,'2in SqParts'!$A$3:$A$3204, 0), MATCH($B$3, '2in SqParts'!$B$2:$N$2, 0))), INDEX('2in RParts'!$B$3:$N$3204, MATCH(A2396,'2in RParts'!$A$3:$A$3204, 0), MATCH($B$3, '2in RParts'!$B$2:$N$2, 0))), INDEX('1in Parts'!$B$3:$P$3204, MATCH(A2396,'1in Parts'!$A$3:$A$3204, 0), MATCH($B$3, '1in Parts'!$B$2:$P$2, 0))), INDEX('0.5in Parts'!$B$3:$N$3204, MATCH(A2396,'0.5in Parts'!$A$3:$A$3204, 0), MATCH($B$3, '0.5in Parts'!$B$2:$N$2, 0)))</f>
        <v>2.6478174818886373</v>
      </c>
      <c r="C2396" s="49">
        <f t="shared" si="37"/>
        <v>2.2499999999999998E-3</v>
      </c>
    </row>
    <row r="2397" spans="1:3" x14ac:dyDescent="0.25">
      <c r="A2397" s="2">
        <v>7915.6313909999999</v>
      </c>
      <c r="B2397">
        <f>IF(ISNA(INDEX('0.5in Parts'!$B$3:$N$3204, MATCH(A2397,'0.5in Parts'!$A$3:$A$3204, 0), MATCH($B$3, '0.5in Parts'!$B$2:$N$2, 0))), IF(ISNA(INDEX('1in Parts'!$B$3:$P$3204, MATCH(A2397,'1in Parts'!$A$3:$A$3204, 0), MATCH($B$3, '1in Parts'!$B$2:$P$2, 0))), IF(ISNA(INDEX('2in RParts'!$B$3:$N$3204, MATCH(A2397,'2in RParts'!$A$3:$A$3204, 0), MATCH($B$3, '2in RParts'!$B$2:$N$2, 0))), IF(ISNA(INDEX('2in SqParts'!$B$3:$N$3204, MATCH(A2397,'2in SqParts'!$A$3:$A$3204, 0), MATCH($B$3, '2in SqParts'!$B$2:$N$2, 0))), Lists!I2399, INDEX('2in SqParts'!$B$3:$N$3204, MATCH(A2397,'2in SqParts'!$A$3:$A$3204, 0), MATCH($B$3, '2in SqParts'!$B$2:$N$2, 0))), INDEX('2in RParts'!$B$3:$N$3204, MATCH(A2397,'2in RParts'!$A$3:$A$3204, 0), MATCH($B$3, '2in RParts'!$B$2:$N$2, 0))), INDEX('1in Parts'!$B$3:$P$3204, MATCH(A2397,'1in Parts'!$A$3:$A$3204, 0), MATCH($B$3, '1in Parts'!$B$2:$P$2, 0))), INDEX('0.5in Parts'!$B$3:$N$3204, MATCH(A2397,'0.5in Parts'!$A$3:$A$3204, 0), MATCH($B$3, '0.5in Parts'!$B$2:$N$2, 0)))</f>
        <v>2.6483969275808712</v>
      </c>
      <c r="C2397" s="49">
        <f t="shared" si="37"/>
        <v>2.2469999999999973E-3</v>
      </c>
    </row>
    <row r="2398" spans="1:3" x14ac:dyDescent="0.25">
      <c r="A2398" s="2">
        <v>7925.7722240000003</v>
      </c>
      <c r="B2398">
        <f>IF(ISNA(INDEX('0.5in Parts'!$B$3:$N$3204, MATCH(A2398,'0.5in Parts'!$A$3:$A$3204, 0), MATCH($B$3, '0.5in Parts'!$B$2:$N$2, 0))), IF(ISNA(INDEX('1in Parts'!$B$3:$P$3204, MATCH(A2398,'1in Parts'!$A$3:$A$3204, 0), MATCH($B$3, '1in Parts'!$B$2:$P$2, 0))), IF(ISNA(INDEX('2in RParts'!$B$3:$N$3204, MATCH(A2398,'2in RParts'!$A$3:$A$3204, 0), MATCH($B$3, '2in RParts'!$B$2:$N$2, 0))), IF(ISNA(INDEX('2in SqParts'!$B$3:$N$3204, MATCH(A2398,'2in SqParts'!$A$3:$A$3204, 0), MATCH($B$3, '2in SqParts'!$B$2:$N$2, 0))), Lists!I2400, INDEX('2in SqParts'!$B$3:$N$3204, MATCH(A2398,'2in SqParts'!$A$3:$A$3204, 0), MATCH($B$3, '2in SqParts'!$B$2:$N$2, 0))), INDEX('2in RParts'!$B$3:$N$3204, MATCH(A2398,'2in RParts'!$A$3:$A$3204, 0), MATCH($B$3, '2in RParts'!$B$2:$N$2, 0))), INDEX('1in Parts'!$B$3:$P$3204, MATCH(A2398,'1in Parts'!$A$3:$A$3204, 0), MATCH($B$3, '1in Parts'!$B$2:$P$2, 0))), INDEX('0.5in Parts'!$B$3:$N$3204, MATCH(A2398,'0.5in Parts'!$A$3:$A$3204, 0), MATCH($B$3, '0.5in Parts'!$B$2:$N$2, 0)))</f>
        <v>2.648783654660658</v>
      </c>
      <c r="C2398" s="49">
        <f t="shared" si="37"/>
        <v>2.2449999999999979E-3</v>
      </c>
    </row>
    <row r="2399" spans="1:3" x14ac:dyDescent="0.25">
      <c r="A2399" s="2">
        <v>7935.9111640000001</v>
      </c>
      <c r="B2399">
        <f>IF(ISNA(INDEX('0.5in Parts'!$B$3:$N$3204, MATCH(A2399,'0.5in Parts'!$A$3:$A$3204, 0), MATCH($B$3, '0.5in Parts'!$B$2:$N$2, 0))), IF(ISNA(INDEX('1in Parts'!$B$3:$P$3204, MATCH(A2399,'1in Parts'!$A$3:$A$3204, 0), MATCH($B$3, '1in Parts'!$B$2:$P$2, 0))), IF(ISNA(INDEX('2in RParts'!$B$3:$N$3204, MATCH(A2399,'2in RParts'!$A$3:$A$3204, 0), MATCH($B$3, '2in RParts'!$B$2:$N$2, 0))), IF(ISNA(INDEX('2in SqParts'!$B$3:$N$3204, MATCH(A2399,'2in SqParts'!$A$3:$A$3204, 0), MATCH($B$3, '2in SqParts'!$B$2:$N$2, 0))), Lists!I2401, INDEX('2in SqParts'!$B$3:$N$3204, MATCH(A2399,'2in SqParts'!$A$3:$A$3204, 0), MATCH($B$3, '2in SqParts'!$B$2:$N$2, 0))), INDEX('2in RParts'!$B$3:$N$3204, MATCH(A2399,'2in RParts'!$A$3:$A$3204, 0), MATCH($B$3, '2in RParts'!$B$2:$N$2, 0))), INDEX('1in Parts'!$B$3:$P$3204, MATCH(A2399,'1in Parts'!$A$3:$A$3204, 0), MATCH($B$3, '1in Parts'!$B$2:$P$2, 0))), INDEX('0.5in Parts'!$B$3:$N$3204, MATCH(A2399,'0.5in Parts'!$A$3:$A$3204, 0), MATCH($B$3, '0.5in Parts'!$B$2:$N$2, 0)))</f>
        <v>2.6491707264170321</v>
      </c>
      <c r="C2399" s="49">
        <f t="shared" si="37"/>
        <v>2.2430000000000002E-3</v>
      </c>
    </row>
    <row r="2400" spans="1:3" x14ac:dyDescent="0.25">
      <c r="A2400" s="2">
        <v>7946.0482089999996</v>
      </c>
      <c r="B2400">
        <f>IF(ISNA(INDEX('0.5in Parts'!$B$3:$N$3204, MATCH(A2400,'0.5in Parts'!$A$3:$A$3204, 0), MATCH($B$3, '0.5in Parts'!$B$2:$N$2, 0))), IF(ISNA(INDEX('1in Parts'!$B$3:$P$3204, MATCH(A2400,'1in Parts'!$A$3:$A$3204, 0), MATCH($B$3, '1in Parts'!$B$2:$P$2, 0))), IF(ISNA(INDEX('2in RParts'!$B$3:$N$3204, MATCH(A2400,'2in RParts'!$A$3:$A$3204, 0), MATCH($B$3, '2in RParts'!$B$2:$N$2, 0))), IF(ISNA(INDEX('2in SqParts'!$B$3:$N$3204, MATCH(A2400,'2in SqParts'!$A$3:$A$3204, 0), MATCH($B$3, '2in SqParts'!$B$2:$N$2, 0))), Lists!I2402, INDEX('2in SqParts'!$B$3:$N$3204, MATCH(A2400,'2in SqParts'!$A$3:$A$3204, 0), MATCH($B$3, '2in SqParts'!$B$2:$N$2, 0))), INDEX('2in RParts'!$B$3:$N$3204, MATCH(A2400,'2in RParts'!$A$3:$A$3204, 0), MATCH($B$3, '2in RParts'!$B$2:$N$2, 0))), INDEX('1in Parts'!$B$3:$P$3204, MATCH(A2400,'1in Parts'!$A$3:$A$3204, 0), MATCH($B$3, '1in Parts'!$B$2:$P$2, 0))), INDEX('0.5in Parts'!$B$3:$N$3204, MATCH(A2400,'0.5in Parts'!$A$3:$A$3204, 0), MATCH($B$3, '0.5in Parts'!$B$2:$N$2, 0)))</f>
        <v>2.6495581434649389</v>
      </c>
      <c r="C2400" s="49">
        <f t="shared" si="37"/>
        <v>2.2409999999999982E-3</v>
      </c>
    </row>
    <row r="2401" spans="1:3" x14ac:dyDescent="0.25">
      <c r="A2401" s="2">
        <v>7955.4594800000004</v>
      </c>
      <c r="B2401">
        <f>IF(ISNA(INDEX('0.5in Parts'!$B$3:$N$3204, MATCH(A2401,'0.5in Parts'!$A$3:$A$3204, 0), MATCH($B$3, '0.5in Parts'!$B$2:$N$2, 0))), IF(ISNA(INDEX('1in Parts'!$B$3:$P$3204, MATCH(A2401,'1in Parts'!$A$3:$A$3204, 0), MATCH($B$3, '1in Parts'!$B$2:$P$2, 0))), IF(ISNA(INDEX('2in RParts'!$B$3:$N$3204, MATCH(A2401,'2in RParts'!$A$3:$A$3204, 0), MATCH($B$3, '2in RParts'!$B$2:$N$2, 0))), IF(ISNA(INDEX('2in SqParts'!$B$3:$N$3204, MATCH(A2401,'2in SqParts'!$A$3:$A$3204, 0), MATCH($B$3, '2in SqParts'!$B$2:$N$2, 0))), Lists!I2403, INDEX('2in SqParts'!$B$3:$N$3204, MATCH(A2401,'2in SqParts'!$A$3:$A$3204, 0), MATCH($B$3, '2in SqParts'!$B$2:$N$2, 0))), INDEX('2in RParts'!$B$3:$N$3204, MATCH(A2401,'2in RParts'!$A$3:$A$3204, 0), MATCH($B$3, '2in RParts'!$B$2:$N$2, 0))), INDEX('1in Parts'!$B$3:$P$3204, MATCH(A2401,'1in Parts'!$A$3:$A$3204, 0), MATCH($B$3, '1in Parts'!$B$2:$P$2, 0))), INDEX('0.5in Parts'!$B$3:$N$3204, MATCH(A2401,'0.5in Parts'!$A$3:$A$3204, 0), MATCH($B$3, '0.5in Parts'!$B$2:$N$2, 0)))</f>
        <v>2.6501399178076688</v>
      </c>
      <c r="C2401" s="49">
        <f t="shared" si="37"/>
        <v>2.2379999999999987E-3</v>
      </c>
    </row>
    <row r="2402" spans="1:3" x14ac:dyDescent="0.25">
      <c r="A2402" s="2">
        <v>7965.5928629999999</v>
      </c>
      <c r="B2402">
        <f>IF(ISNA(INDEX('0.5in Parts'!$B$3:$N$3204, MATCH(A2402,'0.5in Parts'!$A$3:$A$3204, 0), MATCH($B$3, '0.5in Parts'!$B$2:$N$2, 0))), IF(ISNA(INDEX('1in Parts'!$B$3:$P$3204, MATCH(A2402,'1in Parts'!$A$3:$A$3204, 0), MATCH($B$3, '1in Parts'!$B$2:$P$2, 0))), IF(ISNA(INDEX('2in RParts'!$B$3:$N$3204, MATCH(A2402,'2in RParts'!$A$3:$A$3204, 0), MATCH($B$3, '2in RParts'!$B$2:$N$2, 0))), IF(ISNA(INDEX('2in SqParts'!$B$3:$N$3204, MATCH(A2402,'2in SqParts'!$A$3:$A$3204, 0), MATCH($B$3, '2in SqParts'!$B$2:$N$2, 0))), Lists!I2404, INDEX('2in SqParts'!$B$3:$N$3204, MATCH(A2402,'2in SqParts'!$A$3:$A$3204, 0), MATCH($B$3, '2in SqParts'!$B$2:$N$2, 0))), INDEX('2in RParts'!$B$3:$N$3204, MATCH(A2402,'2in RParts'!$A$3:$A$3204, 0), MATCH($B$3, '2in RParts'!$B$2:$N$2, 0))), INDEX('1in Parts'!$B$3:$P$3204, MATCH(A2402,'1in Parts'!$A$3:$A$3204, 0), MATCH($B$3, '1in Parts'!$B$2:$P$2, 0))), INDEX('0.5in Parts'!$B$3:$N$3204, MATCH(A2402,'0.5in Parts'!$A$3:$A$3204, 0), MATCH($B$3, '0.5in Parts'!$B$2:$N$2, 0)))</f>
        <v>2.6503340159033701</v>
      </c>
      <c r="C2402" s="49">
        <f t="shared" si="37"/>
        <v>2.2369999999999998E-3</v>
      </c>
    </row>
    <row r="2403" spans="1:3" x14ac:dyDescent="0.25">
      <c r="A2403" s="2">
        <v>7975.7243429999999</v>
      </c>
      <c r="B2403">
        <f>IF(ISNA(INDEX('0.5in Parts'!$B$3:$N$3204, MATCH(A2403,'0.5in Parts'!$A$3:$A$3204, 0), MATCH($B$3, '0.5in Parts'!$B$2:$N$2, 0))), IF(ISNA(INDEX('1in Parts'!$B$3:$P$3204, MATCH(A2403,'1in Parts'!$A$3:$A$3204, 0), MATCH($B$3, '1in Parts'!$B$2:$P$2, 0))), IF(ISNA(INDEX('2in RParts'!$B$3:$N$3204, MATCH(A2403,'2in RParts'!$A$3:$A$3204, 0), MATCH($B$3, '2in RParts'!$B$2:$N$2, 0))), IF(ISNA(INDEX('2in SqParts'!$B$3:$N$3204, MATCH(A2403,'2in SqParts'!$A$3:$A$3204, 0), MATCH($B$3, '2in SqParts'!$B$2:$N$2, 0))), Lists!I2405, INDEX('2in SqParts'!$B$3:$N$3204, MATCH(A2403,'2in SqParts'!$A$3:$A$3204, 0), MATCH($B$3, '2in SqParts'!$B$2:$N$2, 0))), INDEX('2in RParts'!$B$3:$N$3204, MATCH(A2403,'2in RParts'!$A$3:$A$3204, 0), MATCH($B$3, '2in RParts'!$B$2:$N$2, 0))), INDEX('1in Parts'!$B$3:$P$3204, MATCH(A2403,'1in Parts'!$A$3:$A$3204, 0), MATCH($B$3, '1in Parts'!$B$2:$P$2, 0))), INDEX('0.5in Parts'!$B$3:$N$3204, MATCH(A2403,'0.5in Parts'!$A$3:$A$3204, 0), MATCH($B$3, '0.5in Parts'!$B$2:$N$2, 0)))</f>
        <v>2.6501399178076688</v>
      </c>
      <c r="C2403" s="49">
        <f t="shared" si="37"/>
        <v>2.2379999999999987E-3</v>
      </c>
    </row>
    <row r="2404" spans="1:3" x14ac:dyDescent="0.25">
      <c r="A2404" s="2">
        <v>7985.8539190000001</v>
      </c>
      <c r="B2404">
        <f>IF(ISNA(INDEX('0.5in Parts'!$B$3:$N$3204, MATCH(A2404,'0.5in Parts'!$A$3:$A$3204, 0), MATCH($B$3, '0.5in Parts'!$B$2:$N$2, 0))), IF(ISNA(INDEX('1in Parts'!$B$3:$P$3204, MATCH(A2404,'1in Parts'!$A$3:$A$3204, 0), MATCH($B$3, '1in Parts'!$B$2:$P$2, 0))), IF(ISNA(INDEX('2in RParts'!$B$3:$N$3204, MATCH(A2404,'2in RParts'!$A$3:$A$3204, 0), MATCH($B$3, '2in RParts'!$B$2:$N$2, 0))), IF(ISNA(INDEX('2in SqParts'!$B$3:$N$3204, MATCH(A2404,'2in SqParts'!$A$3:$A$3204, 0), MATCH($B$3, '2in SqParts'!$B$2:$N$2, 0))), Lists!I2406, INDEX('2in SqParts'!$B$3:$N$3204, MATCH(A2404,'2in SqParts'!$A$3:$A$3204, 0), MATCH($B$3, '2in SqParts'!$B$2:$N$2, 0))), INDEX('2in RParts'!$B$3:$N$3204, MATCH(A2404,'2in RParts'!$A$3:$A$3204, 0), MATCH($B$3, '2in RParts'!$B$2:$N$2, 0))), INDEX('1in Parts'!$B$3:$P$3204, MATCH(A2404,'1in Parts'!$A$3:$A$3204, 0), MATCH($B$3, '1in Parts'!$B$2:$P$2, 0))), INDEX('0.5in Parts'!$B$3:$N$3204, MATCH(A2404,'0.5in Parts'!$A$3:$A$3204, 0), MATCH($B$3, '0.5in Parts'!$B$2:$N$2, 0)))</f>
        <v>2.6501399178076688</v>
      </c>
      <c r="C2404" s="49">
        <f t="shared" si="37"/>
        <v>2.2379999999999987E-3</v>
      </c>
    </row>
    <row r="2405" spans="1:3" x14ac:dyDescent="0.25">
      <c r="A2405" s="2">
        <v>7995.9815870000002</v>
      </c>
      <c r="B2405">
        <f>IF(ISNA(INDEX('0.5in Parts'!$B$3:$N$3204, MATCH(A2405,'0.5in Parts'!$A$3:$A$3204, 0), MATCH($B$3, '0.5in Parts'!$B$2:$N$2, 0))), IF(ISNA(INDEX('1in Parts'!$B$3:$P$3204, MATCH(A2405,'1in Parts'!$A$3:$A$3204, 0), MATCH($B$3, '1in Parts'!$B$2:$P$2, 0))), IF(ISNA(INDEX('2in RParts'!$B$3:$N$3204, MATCH(A2405,'2in RParts'!$A$3:$A$3204, 0), MATCH($B$3, '2in RParts'!$B$2:$N$2, 0))), IF(ISNA(INDEX('2in SqParts'!$B$3:$N$3204, MATCH(A2405,'2in SqParts'!$A$3:$A$3204, 0), MATCH($B$3, '2in SqParts'!$B$2:$N$2, 0))), Lists!I2407, INDEX('2in SqParts'!$B$3:$N$3204, MATCH(A2405,'2in SqParts'!$A$3:$A$3204, 0), MATCH($B$3, '2in SqParts'!$B$2:$N$2, 0))), INDEX('2in RParts'!$B$3:$N$3204, MATCH(A2405,'2in RParts'!$A$3:$A$3204, 0), MATCH($B$3, '2in RParts'!$B$2:$N$2, 0))), INDEX('1in Parts'!$B$3:$P$3204, MATCH(A2405,'1in Parts'!$A$3:$A$3204, 0), MATCH($B$3, '1in Parts'!$B$2:$P$2, 0))), INDEX('0.5in Parts'!$B$3:$N$3204, MATCH(A2405,'0.5in Parts'!$A$3:$A$3204, 0), MATCH($B$3, '0.5in Parts'!$B$2:$N$2, 0)))</f>
        <v>2.6507224725320446</v>
      </c>
      <c r="C2405" s="49">
        <f t="shared" si="37"/>
        <v>2.235E-3</v>
      </c>
    </row>
    <row r="2406" spans="1:3" x14ac:dyDescent="0.25">
      <c r="A2406" s="2">
        <v>8005.3841410000005</v>
      </c>
      <c r="B2406">
        <f>IF(ISNA(INDEX('0.5in Parts'!$B$3:$N$3204, MATCH(A2406,'0.5in Parts'!$A$3:$A$3204, 0), MATCH($B$3, '0.5in Parts'!$B$2:$N$2, 0))), IF(ISNA(INDEX('1in Parts'!$B$3:$P$3204, MATCH(A2406,'1in Parts'!$A$3:$A$3204, 0), MATCH($B$3, '1in Parts'!$B$2:$P$2, 0))), IF(ISNA(INDEX('2in RParts'!$B$3:$N$3204, MATCH(A2406,'2in RParts'!$A$3:$A$3204, 0), MATCH($B$3, '2in RParts'!$B$2:$N$2, 0))), IF(ISNA(INDEX('2in SqParts'!$B$3:$N$3204, MATCH(A2406,'2in SqParts'!$A$3:$A$3204, 0), MATCH($B$3, '2in SqParts'!$B$2:$N$2, 0))), Lists!I2408, INDEX('2in SqParts'!$B$3:$N$3204, MATCH(A2406,'2in SqParts'!$A$3:$A$3204, 0), MATCH($B$3, '2in SqParts'!$B$2:$N$2, 0))), INDEX('2in RParts'!$B$3:$N$3204, MATCH(A2406,'2in RParts'!$A$3:$A$3204, 0), MATCH($B$3, '2in RParts'!$B$2:$N$2, 0))), INDEX('1in Parts'!$B$3:$P$3204, MATCH(A2406,'1in Parts'!$A$3:$A$3204, 0), MATCH($B$3, '1in Parts'!$B$2:$P$2, 0))), INDEX('0.5in Parts'!$B$3:$N$3204, MATCH(A2406,'0.5in Parts'!$A$3:$A$3204, 0), MATCH($B$3, '0.5in Parts'!$B$2:$N$2, 0)))</f>
        <v>2.6515004297161622</v>
      </c>
      <c r="C2406" s="49">
        <f t="shared" si="37"/>
        <v>2.230999999999999E-3</v>
      </c>
    </row>
    <row r="2407" spans="1:3" x14ac:dyDescent="0.25">
      <c r="A2407" s="2">
        <v>8015.5081250000003</v>
      </c>
      <c r="B2407">
        <f>IF(ISNA(INDEX('0.5in Parts'!$B$3:$N$3204, MATCH(A2407,'0.5in Parts'!$A$3:$A$3204, 0), MATCH($B$3, '0.5in Parts'!$B$2:$N$2, 0))), IF(ISNA(INDEX('1in Parts'!$B$3:$P$3204, MATCH(A2407,'1in Parts'!$A$3:$A$3204, 0), MATCH($B$3, '1in Parts'!$B$2:$P$2, 0))), IF(ISNA(INDEX('2in RParts'!$B$3:$N$3204, MATCH(A2407,'2in RParts'!$A$3:$A$3204, 0), MATCH($B$3, '2in RParts'!$B$2:$N$2, 0))), IF(ISNA(INDEX('2in SqParts'!$B$3:$N$3204, MATCH(A2407,'2in SqParts'!$A$3:$A$3204, 0), MATCH($B$3, '2in SqParts'!$B$2:$N$2, 0))), Lists!I2409, INDEX('2in SqParts'!$B$3:$N$3204, MATCH(A2407,'2in SqParts'!$A$3:$A$3204, 0), MATCH($B$3, '2in SqParts'!$B$2:$N$2, 0))), INDEX('2in RParts'!$B$3:$N$3204, MATCH(A2407,'2in RParts'!$A$3:$A$3204, 0), MATCH($B$3, '2in RParts'!$B$2:$N$2, 0))), INDEX('1in Parts'!$B$3:$P$3204, MATCH(A2407,'1in Parts'!$A$3:$A$3204, 0), MATCH($B$3, '1in Parts'!$B$2:$P$2, 0))), INDEX('0.5in Parts'!$B$3:$N$3204, MATCH(A2407,'0.5in Parts'!$A$3:$A$3204, 0), MATCH($B$3, '0.5in Parts'!$B$2:$N$2, 0)))</f>
        <v>2.6522797829659619</v>
      </c>
      <c r="C2407" s="49">
        <f t="shared" si="37"/>
        <v>2.2269999999999985E-3</v>
      </c>
    </row>
    <row r="2408" spans="1:3" x14ac:dyDescent="0.25">
      <c r="A2408" s="2">
        <v>8025.6301940000003</v>
      </c>
      <c r="B2408">
        <f>IF(ISNA(INDEX('0.5in Parts'!$B$3:$N$3204, MATCH(A2408,'0.5in Parts'!$A$3:$A$3204, 0), MATCH($B$3, '0.5in Parts'!$B$2:$N$2, 0))), IF(ISNA(INDEX('1in Parts'!$B$3:$P$3204, MATCH(A2408,'1in Parts'!$A$3:$A$3204, 0), MATCH($B$3, '1in Parts'!$B$2:$P$2, 0))), IF(ISNA(INDEX('2in RParts'!$B$3:$N$3204, MATCH(A2408,'2in RParts'!$A$3:$A$3204, 0), MATCH($B$3, '2in RParts'!$B$2:$N$2, 0))), IF(ISNA(INDEX('2in SqParts'!$B$3:$N$3204, MATCH(A2408,'2in SqParts'!$A$3:$A$3204, 0), MATCH($B$3, '2in SqParts'!$B$2:$N$2, 0))), Lists!I2410, INDEX('2in SqParts'!$B$3:$N$3204, MATCH(A2408,'2in SqParts'!$A$3:$A$3204, 0), MATCH($B$3, '2in SqParts'!$B$2:$N$2, 0))), INDEX('2in RParts'!$B$3:$N$3204, MATCH(A2408,'2in RParts'!$A$3:$A$3204, 0), MATCH($B$3, '2in RParts'!$B$2:$N$2, 0))), INDEX('1in Parts'!$B$3:$P$3204, MATCH(A2408,'1in Parts'!$A$3:$A$3204, 0), MATCH($B$3, '1in Parts'!$B$2:$P$2, 0))), INDEX('0.5in Parts'!$B$3:$N$3204, MATCH(A2408,'0.5in Parts'!$A$3:$A$3204, 0), MATCH($B$3, '0.5in Parts'!$B$2:$N$2, 0)))</f>
        <v>2.6522797829659619</v>
      </c>
      <c r="C2408" s="49">
        <f t="shared" si="37"/>
        <v>2.2269999999999985E-3</v>
      </c>
    </row>
    <row r="2409" spans="1:3" x14ac:dyDescent="0.25">
      <c r="A2409" s="2">
        <v>8035.7503459999998</v>
      </c>
      <c r="B2409">
        <f>IF(ISNA(INDEX('0.5in Parts'!$B$3:$N$3204, MATCH(A2409,'0.5in Parts'!$A$3:$A$3204, 0), MATCH($B$3, '0.5in Parts'!$B$2:$N$2, 0))), IF(ISNA(INDEX('1in Parts'!$B$3:$P$3204, MATCH(A2409,'1in Parts'!$A$3:$A$3204, 0), MATCH($B$3, '1in Parts'!$B$2:$P$2, 0))), IF(ISNA(INDEX('2in RParts'!$B$3:$N$3204, MATCH(A2409,'2in RParts'!$A$3:$A$3204, 0), MATCH($B$3, '2in RParts'!$B$2:$N$2, 0))), IF(ISNA(INDEX('2in SqParts'!$B$3:$N$3204, MATCH(A2409,'2in SqParts'!$A$3:$A$3204, 0), MATCH($B$3, '2in SqParts'!$B$2:$N$2, 0))), Lists!I2411, INDEX('2in SqParts'!$B$3:$N$3204, MATCH(A2409,'2in SqParts'!$A$3:$A$3204, 0), MATCH($B$3, '2in SqParts'!$B$2:$N$2, 0))), INDEX('2in RParts'!$B$3:$N$3204, MATCH(A2409,'2in RParts'!$A$3:$A$3204, 0), MATCH($B$3, '2in RParts'!$B$2:$N$2, 0))), INDEX('1in Parts'!$B$3:$P$3204, MATCH(A2409,'1in Parts'!$A$3:$A$3204, 0), MATCH($B$3, '1in Parts'!$B$2:$P$2, 0))), INDEX('0.5in Parts'!$B$3:$N$3204, MATCH(A2409,'0.5in Parts'!$A$3:$A$3204, 0), MATCH($B$3, '0.5in Parts'!$B$2:$N$2, 0)))</f>
        <v>2.6515004297161622</v>
      </c>
      <c r="C2409" s="49">
        <f t="shared" si="37"/>
        <v>2.230999999999999E-3</v>
      </c>
    </row>
    <row r="2410" spans="1:3" x14ac:dyDescent="0.25">
      <c r="A2410" s="2">
        <v>8045.8685800000003</v>
      </c>
      <c r="B2410">
        <f>IF(ISNA(INDEX('0.5in Parts'!$B$3:$N$3204, MATCH(A2410,'0.5in Parts'!$A$3:$A$3204, 0), MATCH($B$3, '0.5in Parts'!$B$2:$N$2, 0))), IF(ISNA(INDEX('1in Parts'!$B$3:$P$3204, MATCH(A2410,'1in Parts'!$A$3:$A$3204, 0), MATCH($B$3, '1in Parts'!$B$2:$P$2, 0))), IF(ISNA(INDEX('2in RParts'!$B$3:$N$3204, MATCH(A2410,'2in RParts'!$A$3:$A$3204, 0), MATCH($B$3, '2in RParts'!$B$2:$N$2, 0))), IF(ISNA(INDEX('2in SqParts'!$B$3:$N$3204, MATCH(A2410,'2in SqParts'!$A$3:$A$3204, 0), MATCH($B$3, '2in SqParts'!$B$2:$N$2, 0))), Lists!I2412, INDEX('2in SqParts'!$B$3:$N$3204, MATCH(A2410,'2in SqParts'!$A$3:$A$3204, 0), MATCH($B$3, '2in SqParts'!$B$2:$N$2, 0))), INDEX('2in RParts'!$B$3:$N$3204, MATCH(A2410,'2in RParts'!$A$3:$A$3204, 0), MATCH($B$3, '2in RParts'!$B$2:$N$2, 0))), INDEX('1in Parts'!$B$3:$P$3204, MATCH(A2410,'1in Parts'!$A$3:$A$3204, 0), MATCH($B$3, '1in Parts'!$B$2:$P$2, 0))), INDEX('0.5in Parts'!$B$3:$N$3204, MATCH(A2410,'0.5in Parts'!$A$3:$A$3204, 0), MATCH($B$3, '0.5in Parts'!$B$2:$N$2, 0)))</f>
        <v>2.6497519816658373</v>
      </c>
      <c r="C2410" s="49">
        <f t="shared" si="37"/>
        <v>2.2399999999999989E-3</v>
      </c>
    </row>
    <row r="2411" spans="1:3" x14ac:dyDescent="0.25">
      <c r="A2411" s="2">
        <v>8055.9848920000004</v>
      </c>
      <c r="B2411">
        <f>IF(ISNA(INDEX('0.5in Parts'!$B$3:$N$3204, MATCH(A2411,'0.5in Parts'!$A$3:$A$3204, 0), MATCH($B$3, '0.5in Parts'!$B$2:$N$2, 0))), IF(ISNA(INDEX('1in Parts'!$B$3:$P$3204, MATCH(A2411,'1in Parts'!$A$3:$A$3204, 0), MATCH($B$3, '1in Parts'!$B$2:$P$2, 0))), IF(ISNA(INDEX('2in RParts'!$B$3:$N$3204, MATCH(A2411,'2in RParts'!$A$3:$A$3204, 0), MATCH($B$3, '2in RParts'!$B$2:$N$2, 0))), IF(ISNA(INDEX('2in SqParts'!$B$3:$N$3204, MATCH(A2411,'2in SqParts'!$A$3:$A$3204, 0), MATCH($B$3, '2in SqParts'!$B$2:$N$2, 0))), Lists!I2413, INDEX('2in SqParts'!$B$3:$N$3204, MATCH(A2411,'2in SqParts'!$A$3:$A$3204, 0), MATCH($B$3, '2in SqParts'!$B$2:$N$2, 0))), INDEX('2in RParts'!$B$3:$N$3204, MATCH(A2411,'2in RParts'!$A$3:$A$3204, 0), MATCH($B$3, '2in RParts'!$B$2:$N$2, 0))), INDEX('1in Parts'!$B$3:$P$3204, MATCH(A2411,'1in Parts'!$A$3:$A$3204, 0), MATCH($B$3, '1in Parts'!$B$2:$P$2, 0))), INDEX('0.5in Parts'!$B$3:$N$3204, MATCH(A2411,'0.5in Parts'!$A$3:$A$3204, 0), MATCH($B$3, '0.5in Parts'!$B$2:$N$2, 0)))</f>
        <v>2.648010544564368</v>
      </c>
      <c r="C2411" s="49">
        <f t="shared" si="37"/>
        <v>2.2489999999999967E-3</v>
      </c>
    </row>
    <row r="2412" spans="1:3" x14ac:dyDescent="0.25">
      <c r="A2412" s="2">
        <v>8065.3768870000004</v>
      </c>
      <c r="B2412">
        <f>IF(ISNA(INDEX('0.5in Parts'!$B$3:$N$3204, MATCH(A2412,'0.5in Parts'!$A$3:$A$3204, 0), MATCH($B$3, '0.5in Parts'!$B$2:$N$2, 0))), IF(ISNA(INDEX('1in Parts'!$B$3:$P$3204, MATCH(A2412,'1in Parts'!$A$3:$A$3204, 0), MATCH($B$3, '1in Parts'!$B$2:$P$2, 0))), IF(ISNA(INDEX('2in RParts'!$B$3:$N$3204, MATCH(A2412,'2in RParts'!$A$3:$A$3204, 0), MATCH($B$3, '2in RParts'!$B$2:$N$2, 0))), IF(ISNA(INDEX('2in SqParts'!$B$3:$N$3204, MATCH(A2412,'2in SqParts'!$A$3:$A$3204, 0), MATCH($B$3, '2in SqParts'!$B$2:$N$2, 0))), Lists!I2414, INDEX('2in SqParts'!$B$3:$N$3204, MATCH(A2412,'2in SqParts'!$A$3:$A$3204, 0), MATCH($B$3, '2in SqParts'!$B$2:$N$2, 0))), INDEX('2in RParts'!$B$3:$N$3204, MATCH(A2412,'2in RParts'!$A$3:$A$3204, 0), MATCH($B$3, '2in RParts'!$B$2:$N$2, 0))), INDEX('1in Parts'!$B$3:$P$3204, MATCH(A2412,'1in Parts'!$A$3:$A$3204, 0), MATCH($B$3, '1in Parts'!$B$2:$P$2, 0))), INDEX('0.5in Parts'!$B$3:$N$3204, MATCH(A2412,'0.5in Parts'!$A$3:$A$3204, 0), MATCH($B$3, '0.5in Parts'!$B$2:$N$2, 0)))</f>
        <v>2.6468534537860204</v>
      </c>
      <c r="C2412" s="49">
        <f t="shared" si="37"/>
        <v>2.2550000000000001E-3</v>
      </c>
    </row>
    <row r="2413" spans="1:3" x14ac:dyDescent="0.25">
      <c r="A2413" s="2">
        <v>8075.4894869999998</v>
      </c>
      <c r="B2413">
        <f>IF(ISNA(INDEX('0.5in Parts'!$B$3:$N$3204, MATCH(A2413,'0.5in Parts'!$A$3:$A$3204, 0), MATCH($B$3, '0.5in Parts'!$B$2:$N$2, 0))), IF(ISNA(INDEX('1in Parts'!$B$3:$P$3204, MATCH(A2413,'1in Parts'!$A$3:$A$3204, 0), MATCH($B$3, '1in Parts'!$B$2:$P$2, 0))), IF(ISNA(INDEX('2in RParts'!$B$3:$N$3204, MATCH(A2413,'2in RParts'!$A$3:$A$3204, 0), MATCH($B$3, '2in RParts'!$B$2:$N$2, 0))), IF(ISNA(INDEX('2in SqParts'!$B$3:$N$3204, MATCH(A2413,'2in SqParts'!$A$3:$A$3204, 0), MATCH($B$3, '2in SqParts'!$B$2:$N$2, 0))), Lists!I2415, INDEX('2in SqParts'!$B$3:$N$3204, MATCH(A2413,'2in SqParts'!$A$3:$A$3204, 0), MATCH($B$3, '2in SqParts'!$B$2:$N$2, 0))), INDEX('2in RParts'!$B$3:$N$3204, MATCH(A2413,'2in RParts'!$A$3:$A$3204, 0), MATCH($B$3, '2in RParts'!$B$2:$N$2, 0))), INDEX('1in Parts'!$B$3:$P$3204, MATCH(A2413,'1in Parts'!$A$3:$A$3204, 0), MATCH($B$3, '1in Parts'!$B$2:$P$2, 0))), INDEX('0.5in Parts'!$B$3:$N$3204, MATCH(A2413,'0.5in Parts'!$A$3:$A$3204, 0), MATCH($B$3, '0.5in Parts'!$B$2:$N$2, 0)))</f>
        <v>2.6460837690796368</v>
      </c>
      <c r="C2413" s="49">
        <f t="shared" si="37"/>
        <v>2.2589999999999997E-3</v>
      </c>
    </row>
    <row r="2414" spans="1:3" x14ac:dyDescent="0.25">
      <c r="A2414" s="2">
        <v>8085.6001580000002</v>
      </c>
      <c r="B2414">
        <f>IF(ISNA(INDEX('0.5in Parts'!$B$3:$N$3204, MATCH(A2414,'0.5in Parts'!$A$3:$A$3204, 0), MATCH($B$3, '0.5in Parts'!$B$2:$N$2, 0))), IF(ISNA(INDEX('1in Parts'!$B$3:$P$3204, MATCH(A2414,'1in Parts'!$A$3:$A$3204, 0), MATCH($B$3, '1in Parts'!$B$2:$P$2, 0))), IF(ISNA(INDEX('2in RParts'!$B$3:$N$3204, MATCH(A2414,'2in RParts'!$A$3:$A$3204, 0), MATCH($B$3, '2in RParts'!$B$2:$N$2, 0))), IF(ISNA(INDEX('2in SqParts'!$B$3:$N$3204, MATCH(A2414,'2in SqParts'!$A$3:$A$3204, 0), MATCH($B$3, '2in SqParts'!$B$2:$N$2, 0))), Lists!I2416, INDEX('2in SqParts'!$B$3:$N$3204, MATCH(A2414,'2in SqParts'!$A$3:$A$3204, 0), MATCH($B$3, '2in SqParts'!$B$2:$N$2, 0))), INDEX('2in RParts'!$B$3:$N$3204, MATCH(A2414,'2in RParts'!$A$3:$A$3204, 0), MATCH($B$3, '2in RParts'!$B$2:$N$2, 0))), INDEX('1in Parts'!$B$3:$P$3204, MATCH(A2414,'1in Parts'!$A$3:$A$3204, 0), MATCH($B$3, '1in Parts'!$B$2:$P$2, 0))), INDEX('0.5in Parts'!$B$3:$N$3204, MATCH(A2414,'0.5in Parts'!$A$3:$A$3204, 0), MATCH($B$3, '0.5in Parts'!$B$2:$N$2, 0)))</f>
        <v>2.6453154460452715</v>
      </c>
      <c r="C2414" s="49">
        <f t="shared" si="37"/>
        <v>2.262999999999999E-3</v>
      </c>
    </row>
    <row r="2415" spans="1:3" x14ac:dyDescent="0.25">
      <c r="A2415" s="2">
        <v>8095.7088970000004</v>
      </c>
      <c r="B2415">
        <f>IF(ISNA(INDEX('0.5in Parts'!$B$3:$N$3204, MATCH(A2415,'0.5in Parts'!$A$3:$A$3204, 0), MATCH($B$3, '0.5in Parts'!$B$2:$N$2, 0))), IF(ISNA(INDEX('1in Parts'!$B$3:$P$3204, MATCH(A2415,'1in Parts'!$A$3:$A$3204, 0), MATCH($B$3, '1in Parts'!$B$2:$P$2, 0))), IF(ISNA(INDEX('2in RParts'!$B$3:$N$3204, MATCH(A2415,'2in RParts'!$A$3:$A$3204, 0), MATCH($B$3, '2in RParts'!$B$2:$N$2, 0))), IF(ISNA(INDEX('2in SqParts'!$B$3:$N$3204, MATCH(A2415,'2in SqParts'!$A$3:$A$3204, 0), MATCH($B$3, '2in SqParts'!$B$2:$N$2, 0))), Lists!I2417, INDEX('2in SqParts'!$B$3:$N$3204, MATCH(A2415,'2in SqParts'!$A$3:$A$3204, 0), MATCH($B$3, '2in SqParts'!$B$2:$N$2, 0))), INDEX('2in RParts'!$B$3:$N$3204, MATCH(A2415,'2in RParts'!$A$3:$A$3204, 0), MATCH($B$3, '2in RParts'!$B$2:$N$2, 0))), INDEX('1in Parts'!$B$3:$P$3204, MATCH(A2415,'1in Parts'!$A$3:$A$3204, 0), MATCH($B$3, '1in Parts'!$B$2:$P$2, 0))), INDEX('0.5in Parts'!$B$3:$N$3204, MATCH(A2415,'0.5in Parts'!$A$3:$A$3204, 0), MATCH($B$3, '0.5in Parts'!$B$2:$N$2, 0)))</f>
        <v>2.644165504115064</v>
      </c>
      <c r="C2415" s="49">
        <f t="shared" si="37"/>
        <v>2.268999999999998E-3</v>
      </c>
    </row>
    <row r="2416" spans="1:3" x14ac:dyDescent="0.25">
      <c r="A2416" s="2">
        <v>8105.8157039999996</v>
      </c>
      <c r="B2416">
        <f>IF(ISNA(INDEX('0.5in Parts'!$B$3:$N$3204, MATCH(A2416,'0.5in Parts'!$A$3:$A$3204, 0), MATCH($B$3, '0.5in Parts'!$B$2:$N$2, 0))), IF(ISNA(INDEX('1in Parts'!$B$3:$P$3204, MATCH(A2416,'1in Parts'!$A$3:$A$3204, 0), MATCH($B$3, '1in Parts'!$B$2:$P$2, 0))), IF(ISNA(INDEX('2in RParts'!$B$3:$N$3204, MATCH(A2416,'2in RParts'!$A$3:$A$3204, 0), MATCH($B$3, '2in RParts'!$B$2:$N$2, 0))), IF(ISNA(INDEX('2in SqParts'!$B$3:$N$3204, MATCH(A2416,'2in SqParts'!$A$3:$A$3204, 0), MATCH($B$3, '2in SqParts'!$B$2:$N$2, 0))), Lists!I2418, INDEX('2in SqParts'!$B$3:$N$3204, MATCH(A2416,'2in SqParts'!$A$3:$A$3204, 0), MATCH($B$3, '2in SqParts'!$B$2:$N$2, 0))), INDEX('2in RParts'!$B$3:$N$3204, MATCH(A2416,'2in RParts'!$A$3:$A$3204, 0), MATCH($B$3, '2in RParts'!$B$2:$N$2, 0))), INDEX('1in Parts'!$B$3:$P$3204, MATCH(A2416,'1in Parts'!$A$3:$A$3204, 0), MATCH($B$3, '1in Parts'!$B$2:$P$2, 0))), INDEX('0.5in Parts'!$B$3:$N$3204, MATCH(A2416,'0.5in Parts'!$A$3:$A$3204, 0), MATCH($B$3, '0.5in Parts'!$B$2:$N$2, 0)))</f>
        <v>2.643209539648284</v>
      </c>
      <c r="C2416" s="49">
        <f t="shared" si="37"/>
        <v>2.274E-3</v>
      </c>
    </row>
    <row r="2417" spans="1:3" x14ac:dyDescent="0.25">
      <c r="A2417" s="2">
        <v>8115.9205739999998</v>
      </c>
      <c r="B2417">
        <f>IF(ISNA(INDEX('0.5in Parts'!$B$3:$N$3204, MATCH(A2417,'0.5in Parts'!$A$3:$A$3204, 0), MATCH($B$3, '0.5in Parts'!$B$2:$N$2, 0))), IF(ISNA(INDEX('1in Parts'!$B$3:$P$3204, MATCH(A2417,'1in Parts'!$A$3:$A$3204, 0), MATCH($B$3, '1in Parts'!$B$2:$P$2, 0))), IF(ISNA(INDEX('2in RParts'!$B$3:$N$3204, MATCH(A2417,'2in RParts'!$A$3:$A$3204, 0), MATCH($B$3, '2in RParts'!$B$2:$N$2, 0))), IF(ISNA(INDEX('2in SqParts'!$B$3:$N$3204, MATCH(A2417,'2in SqParts'!$A$3:$A$3204, 0), MATCH($B$3, '2in SqParts'!$B$2:$N$2, 0))), Lists!I2419, INDEX('2in SqParts'!$B$3:$N$3204, MATCH(A2417,'2in SqParts'!$A$3:$A$3204, 0), MATCH($B$3, '2in SqParts'!$B$2:$N$2, 0))), INDEX('2in RParts'!$B$3:$N$3204, MATCH(A2417,'2in RParts'!$A$3:$A$3204, 0), MATCH($B$3, '2in RParts'!$B$2:$N$2, 0))), INDEX('1in Parts'!$B$3:$P$3204, MATCH(A2417,'1in Parts'!$A$3:$A$3204, 0), MATCH($B$3, '1in Parts'!$B$2:$P$2, 0))), INDEX('0.5in Parts'!$B$3:$N$3204, MATCH(A2417,'0.5in Parts'!$A$3:$A$3204, 0), MATCH($B$3, '0.5in Parts'!$B$2:$N$2, 0)))</f>
        <v>2.6424462802569186</v>
      </c>
      <c r="C2417" s="49">
        <f t="shared" si="37"/>
        <v>2.2779999999999988E-3</v>
      </c>
    </row>
    <row r="2418" spans="1:3" x14ac:dyDescent="0.25">
      <c r="A2418" s="2">
        <v>8125.3019329999997</v>
      </c>
      <c r="B2418">
        <f>IF(ISNA(INDEX('0.5in Parts'!$B$3:$N$3204, MATCH(A2418,'0.5in Parts'!$A$3:$A$3204, 0), MATCH($B$3, '0.5in Parts'!$B$2:$N$2, 0))), IF(ISNA(INDEX('1in Parts'!$B$3:$P$3204, MATCH(A2418,'1in Parts'!$A$3:$A$3204, 0), MATCH($B$3, '1in Parts'!$B$2:$P$2, 0))), IF(ISNA(INDEX('2in RParts'!$B$3:$N$3204, MATCH(A2418,'2in RParts'!$A$3:$A$3204, 0), MATCH($B$3, '2in RParts'!$B$2:$N$2, 0))), IF(ISNA(INDEX('2in SqParts'!$B$3:$N$3204, MATCH(A2418,'2in SqParts'!$A$3:$A$3204, 0), MATCH($B$3, '2in SqParts'!$B$2:$N$2, 0))), Lists!I2420, INDEX('2in SqParts'!$B$3:$N$3204, MATCH(A2418,'2in SqParts'!$A$3:$A$3204, 0), MATCH($B$3, '2in SqParts'!$B$2:$N$2, 0))), INDEX('2in RParts'!$B$3:$N$3204, MATCH(A2418,'2in RParts'!$A$3:$A$3204, 0), MATCH($B$3, '2in RParts'!$B$2:$N$2, 0))), INDEX('1in Parts'!$B$3:$P$3204, MATCH(A2418,'1in Parts'!$A$3:$A$3204, 0), MATCH($B$3, '1in Parts'!$B$2:$P$2, 0))), INDEX('0.5in Parts'!$B$3:$N$3204, MATCH(A2418,'0.5in Parts'!$A$3:$A$3204, 0), MATCH($B$3, '0.5in Parts'!$B$2:$N$2, 0)))</f>
        <v>2.6426369693848573</v>
      </c>
      <c r="C2418" s="49">
        <f t="shared" si="37"/>
        <v>2.2769999999999986E-3</v>
      </c>
    </row>
    <row r="2419" spans="1:3" x14ac:dyDescent="0.25">
      <c r="A2419" s="2">
        <v>8135.4030629999997</v>
      </c>
      <c r="B2419">
        <f>IF(ISNA(INDEX('0.5in Parts'!$B$3:$N$3204, MATCH(A2419,'0.5in Parts'!$A$3:$A$3204, 0), MATCH($B$3, '0.5in Parts'!$B$2:$N$2, 0))), IF(ISNA(INDEX('1in Parts'!$B$3:$P$3204, MATCH(A2419,'1in Parts'!$A$3:$A$3204, 0), MATCH($B$3, '1in Parts'!$B$2:$P$2, 0))), IF(ISNA(INDEX('2in RParts'!$B$3:$N$3204, MATCH(A2419,'2in RParts'!$A$3:$A$3204, 0), MATCH($B$3, '2in RParts'!$B$2:$N$2, 0))), IF(ISNA(INDEX('2in SqParts'!$B$3:$N$3204, MATCH(A2419,'2in SqParts'!$A$3:$A$3204, 0), MATCH($B$3, '2in SqParts'!$B$2:$N$2, 0))), Lists!I2421, INDEX('2in SqParts'!$B$3:$N$3204, MATCH(A2419,'2in SqParts'!$A$3:$A$3204, 0), MATCH($B$3, '2in SqParts'!$B$2:$N$2, 0))), INDEX('2in RParts'!$B$3:$N$3204, MATCH(A2419,'2in RParts'!$A$3:$A$3204, 0), MATCH($B$3, '2in RParts'!$B$2:$N$2, 0))), INDEX('1in Parts'!$B$3:$P$3204, MATCH(A2419,'1in Parts'!$A$3:$A$3204, 0), MATCH($B$3, '1in Parts'!$B$2:$P$2, 0))), INDEX('0.5in Parts'!$B$3:$N$3204, MATCH(A2419,'0.5in Parts'!$A$3:$A$3204, 0), MATCH($B$3, '0.5in Parts'!$B$2:$N$2, 0)))</f>
        <v>2.643209539648284</v>
      </c>
      <c r="C2419" s="49">
        <f t="shared" si="37"/>
        <v>2.274E-3</v>
      </c>
    </row>
    <row r="2420" spans="1:3" x14ac:dyDescent="0.25">
      <c r="A2420" s="2">
        <v>8145.5022509999999</v>
      </c>
      <c r="B2420">
        <f>IF(ISNA(INDEX('0.5in Parts'!$B$3:$N$3204, MATCH(A2420,'0.5in Parts'!$A$3:$A$3204, 0), MATCH($B$3, '0.5in Parts'!$B$2:$N$2, 0))), IF(ISNA(INDEX('1in Parts'!$B$3:$P$3204, MATCH(A2420,'1in Parts'!$A$3:$A$3204, 0), MATCH($B$3, '1in Parts'!$B$2:$P$2, 0))), IF(ISNA(INDEX('2in RParts'!$B$3:$N$3204, MATCH(A2420,'2in RParts'!$A$3:$A$3204, 0), MATCH($B$3, '2in RParts'!$B$2:$N$2, 0))), IF(ISNA(INDEX('2in SqParts'!$B$3:$N$3204, MATCH(A2420,'2in SqParts'!$A$3:$A$3204, 0), MATCH($B$3, '2in SqParts'!$B$2:$N$2, 0))), Lists!I2422, INDEX('2in SqParts'!$B$3:$N$3204, MATCH(A2420,'2in SqParts'!$A$3:$A$3204, 0), MATCH($B$3, '2in SqParts'!$B$2:$N$2, 0))), INDEX('2in RParts'!$B$3:$N$3204, MATCH(A2420,'2in RParts'!$A$3:$A$3204, 0), MATCH($B$3, '2in RParts'!$B$2:$N$2, 0))), INDEX('1in Parts'!$B$3:$P$3204, MATCH(A2420,'1in Parts'!$A$3:$A$3204, 0), MATCH($B$3, '1in Parts'!$B$2:$P$2, 0))), INDEX('0.5in Parts'!$B$3:$N$3204, MATCH(A2420,'0.5in Parts'!$A$3:$A$3204, 0), MATCH($B$3, '0.5in Parts'!$B$2:$N$2, 0)))</f>
        <v>2.6439741428068775</v>
      </c>
      <c r="C2420" s="49">
        <f t="shared" si="37"/>
        <v>2.2699999999999981E-3</v>
      </c>
    </row>
    <row r="2421" spans="1:3" x14ac:dyDescent="0.25">
      <c r="A2421" s="2">
        <v>8155.5994929999997</v>
      </c>
      <c r="B2421">
        <f>IF(ISNA(INDEX('0.5in Parts'!$B$3:$N$3204, MATCH(A2421,'0.5in Parts'!$A$3:$A$3204, 0), MATCH($B$3, '0.5in Parts'!$B$2:$N$2, 0))), IF(ISNA(INDEX('1in Parts'!$B$3:$P$3204, MATCH(A2421,'1in Parts'!$A$3:$A$3204, 0), MATCH($B$3, '1in Parts'!$B$2:$P$2, 0))), IF(ISNA(INDEX('2in RParts'!$B$3:$N$3204, MATCH(A2421,'2in RParts'!$A$3:$A$3204, 0), MATCH($B$3, '2in RParts'!$B$2:$N$2, 0))), IF(ISNA(INDEX('2in SqParts'!$B$3:$N$3204, MATCH(A2421,'2in SqParts'!$A$3:$A$3204, 0), MATCH($B$3, '2in SqParts'!$B$2:$N$2, 0))), Lists!I2423, INDEX('2in SqParts'!$B$3:$N$3204, MATCH(A2421,'2in SqParts'!$A$3:$A$3204, 0), MATCH($B$3, '2in SqParts'!$B$2:$N$2, 0))), INDEX('2in RParts'!$B$3:$N$3204, MATCH(A2421,'2in RParts'!$A$3:$A$3204, 0), MATCH($B$3, '2in RParts'!$B$2:$N$2, 0))), INDEX('1in Parts'!$B$3:$P$3204, MATCH(A2421,'1in Parts'!$A$3:$A$3204, 0), MATCH($B$3, '1in Parts'!$B$2:$P$2, 0))), INDEX('0.5in Parts'!$B$3:$N$3204, MATCH(A2421,'0.5in Parts'!$A$3:$A$3204, 0), MATCH($B$3, '0.5in Parts'!$B$2:$N$2, 0)))</f>
        <v>2.644165504115064</v>
      </c>
      <c r="C2421" s="49">
        <f t="shared" si="37"/>
        <v>2.268999999999998E-3</v>
      </c>
    </row>
    <row r="2422" spans="1:3" x14ac:dyDescent="0.25">
      <c r="A2422" s="2">
        <v>8165.6947870000004</v>
      </c>
      <c r="B2422">
        <f>IF(ISNA(INDEX('0.5in Parts'!$B$3:$N$3204, MATCH(A2422,'0.5in Parts'!$A$3:$A$3204, 0), MATCH($B$3, '0.5in Parts'!$B$2:$N$2, 0))), IF(ISNA(INDEX('1in Parts'!$B$3:$P$3204, MATCH(A2422,'1in Parts'!$A$3:$A$3204, 0), MATCH($B$3, '1in Parts'!$B$2:$P$2, 0))), IF(ISNA(INDEX('2in RParts'!$B$3:$N$3204, MATCH(A2422,'2in RParts'!$A$3:$A$3204, 0), MATCH($B$3, '2in RParts'!$B$2:$N$2, 0))), IF(ISNA(INDEX('2in SqParts'!$B$3:$N$3204, MATCH(A2422,'2in SqParts'!$A$3:$A$3204, 0), MATCH($B$3, '2in SqParts'!$B$2:$N$2, 0))), Lists!I2424, INDEX('2in SqParts'!$B$3:$N$3204, MATCH(A2422,'2in SqParts'!$A$3:$A$3204, 0), MATCH($B$3, '2in SqParts'!$B$2:$N$2, 0))), INDEX('2in RParts'!$B$3:$N$3204, MATCH(A2422,'2in RParts'!$A$3:$A$3204, 0), MATCH($B$3, '2in RParts'!$B$2:$N$2, 0))), INDEX('1in Parts'!$B$3:$P$3204, MATCH(A2422,'1in Parts'!$A$3:$A$3204, 0), MATCH($B$3, '1in Parts'!$B$2:$P$2, 0))), INDEX('0.5in Parts'!$B$3:$N$3204, MATCH(A2422,'0.5in Parts'!$A$3:$A$3204, 0), MATCH($B$3, '0.5in Parts'!$B$2:$N$2, 0)))</f>
        <v>2.6435916729610187</v>
      </c>
      <c r="C2422" s="49">
        <f t="shared" si="37"/>
        <v>2.271999999999998E-3</v>
      </c>
    </row>
    <row r="2423" spans="1:3" x14ac:dyDescent="0.25">
      <c r="A2423" s="2">
        <v>8175.7881310000002</v>
      </c>
      <c r="B2423">
        <f>IF(ISNA(INDEX('0.5in Parts'!$B$3:$N$3204, MATCH(A2423,'0.5in Parts'!$A$3:$A$3204, 0), MATCH($B$3, '0.5in Parts'!$B$2:$N$2, 0))), IF(ISNA(INDEX('1in Parts'!$B$3:$P$3204, MATCH(A2423,'1in Parts'!$A$3:$A$3204, 0), MATCH($B$3, '1in Parts'!$B$2:$P$2, 0))), IF(ISNA(INDEX('2in RParts'!$B$3:$N$3204, MATCH(A2423,'2in RParts'!$A$3:$A$3204, 0), MATCH($B$3, '2in RParts'!$B$2:$N$2, 0))), IF(ISNA(INDEX('2in SqParts'!$B$3:$N$3204, MATCH(A2423,'2in SqParts'!$A$3:$A$3204, 0), MATCH($B$3, '2in SqParts'!$B$2:$N$2, 0))), Lists!I2425, INDEX('2in SqParts'!$B$3:$N$3204, MATCH(A2423,'2in SqParts'!$A$3:$A$3204, 0), MATCH($B$3, '2in SqParts'!$B$2:$N$2, 0))), INDEX('2in RParts'!$B$3:$N$3204, MATCH(A2423,'2in RParts'!$A$3:$A$3204, 0), MATCH($B$3, '2in RParts'!$B$2:$N$2, 0))), INDEX('1in Parts'!$B$3:$P$3204, MATCH(A2423,'1in Parts'!$A$3:$A$3204, 0), MATCH($B$3, '1in Parts'!$B$2:$P$2, 0))), INDEX('0.5in Parts'!$B$3:$N$3204, MATCH(A2423,'0.5in Parts'!$A$3:$A$3204, 0), MATCH($B$3, '0.5in Parts'!$B$2:$N$2, 0)))</f>
        <v>2.6424462802569186</v>
      </c>
      <c r="C2423" s="49">
        <f t="shared" si="37"/>
        <v>2.2779999999999988E-3</v>
      </c>
    </row>
    <row r="2424" spans="1:3" x14ac:dyDescent="0.25">
      <c r="A2424" s="2">
        <v>8185.8795229999996</v>
      </c>
      <c r="B2424">
        <f>IF(ISNA(INDEX('0.5in Parts'!$B$3:$N$3204, MATCH(A2424,'0.5in Parts'!$A$3:$A$3204, 0), MATCH($B$3, '0.5in Parts'!$B$2:$N$2, 0))), IF(ISNA(INDEX('1in Parts'!$B$3:$P$3204, MATCH(A2424,'1in Parts'!$A$3:$A$3204, 0), MATCH($B$3, '1in Parts'!$B$2:$P$2, 0))), IF(ISNA(INDEX('2in RParts'!$B$3:$N$3204, MATCH(A2424,'2in RParts'!$A$3:$A$3204, 0), MATCH($B$3, '2in RParts'!$B$2:$N$2, 0))), IF(ISNA(INDEX('2in SqParts'!$B$3:$N$3204, MATCH(A2424,'2in SqParts'!$A$3:$A$3204, 0), MATCH($B$3, '2in SqParts'!$B$2:$N$2, 0))), Lists!I2426, INDEX('2in SqParts'!$B$3:$N$3204, MATCH(A2424,'2in SqParts'!$A$3:$A$3204, 0), MATCH($B$3, '2in SqParts'!$B$2:$N$2, 0))), INDEX('2in RParts'!$B$3:$N$3204, MATCH(A2424,'2in RParts'!$A$3:$A$3204, 0), MATCH($B$3, '2in RParts'!$B$2:$N$2, 0))), INDEX('1in Parts'!$B$3:$P$3204, MATCH(A2424,'1in Parts'!$A$3:$A$3204, 0), MATCH($B$3, '1in Parts'!$B$2:$P$2, 0))), INDEX('0.5in Parts'!$B$3:$N$3204, MATCH(A2424,'0.5in Parts'!$A$3:$A$3204, 0), MATCH($B$3, '0.5in Parts'!$B$2:$N$2, 0)))</f>
        <v>2.6416843599178041</v>
      </c>
      <c r="C2424" s="49">
        <f t="shared" si="37"/>
        <v>2.2819999999999997E-3</v>
      </c>
    </row>
    <row r="2425" spans="1:3" x14ac:dyDescent="0.25">
      <c r="A2425" s="2">
        <v>8195.2483510000002</v>
      </c>
      <c r="B2425">
        <f>IF(ISNA(INDEX('0.5in Parts'!$B$3:$N$3204, MATCH(A2425,'0.5in Parts'!$A$3:$A$3204, 0), MATCH($B$3, '0.5in Parts'!$B$2:$N$2, 0))), IF(ISNA(INDEX('1in Parts'!$B$3:$P$3204, MATCH(A2425,'1in Parts'!$A$3:$A$3204, 0), MATCH($B$3, '1in Parts'!$B$2:$P$2, 0))), IF(ISNA(INDEX('2in RParts'!$B$3:$N$3204, MATCH(A2425,'2in RParts'!$A$3:$A$3204, 0), MATCH($B$3, '2in RParts'!$B$2:$N$2, 0))), IF(ISNA(INDEX('2in SqParts'!$B$3:$N$3204, MATCH(A2425,'2in SqParts'!$A$3:$A$3204, 0), MATCH($B$3, '2in SqParts'!$B$2:$N$2, 0))), Lists!I2427, INDEX('2in SqParts'!$B$3:$N$3204, MATCH(A2425,'2in SqParts'!$A$3:$A$3204, 0), MATCH($B$3, '2in SqParts'!$B$2:$N$2, 0))), INDEX('2in RParts'!$B$3:$N$3204, MATCH(A2425,'2in RParts'!$A$3:$A$3204, 0), MATCH($B$3, '2in RParts'!$B$2:$N$2, 0))), INDEX('1in Parts'!$B$3:$P$3204, MATCH(A2425,'1in Parts'!$A$3:$A$3204, 0), MATCH($B$3, '1in Parts'!$B$2:$P$2, 0))), INDEX('0.5in Parts'!$B$3:$N$3204, MATCH(A2425,'0.5in Parts'!$A$3:$A$3204, 0), MATCH($B$3, '0.5in Parts'!$B$2:$N$2, 0)))</f>
        <v>2.6413039004261893</v>
      </c>
      <c r="C2425" s="49">
        <f t="shared" si="37"/>
        <v>2.284E-3</v>
      </c>
    </row>
    <row r="2426" spans="1:3" x14ac:dyDescent="0.25">
      <c r="A2426" s="2">
        <v>8205.3359700000001</v>
      </c>
      <c r="B2426">
        <f>IF(ISNA(INDEX('0.5in Parts'!$B$3:$N$3204, MATCH(A2426,'0.5in Parts'!$A$3:$A$3204, 0), MATCH($B$3, '0.5in Parts'!$B$2:$N$2, 0))), IF(ISNA(INDEX('1in Parts'!$B$3:$P$3204, MATCH(A2426,'1in Parts'!$A$3:$A$3204, 0), MATCH($B$3, '1in Parts'!$B$2:$P$2, 0))), IF(ISNA(INDEX('2in RParts'!$B$3:$N$3204, MATCH(A2426,'2in RParts'!$A$3:$A$3204, 0), MATCH($B$3, '2in RParts'!$B$2:$N$2, 0))), IF(ISNA(INDEX('2in SqParts'!$B$3:$N$3204, MATCH(A2426,'2in SqParts'!$A$3:$A$3204, 0), MATCH($B$3, '2in SqParts'!$B$2:$N$2, 0))), Lists!I2428, INDEX('2in SqParts'!$B$3:$N$3204, MATCH(A2426,'2in SqParts'!$A$3:$A$3204, 0), MATCH($B$3, '2in SqParts'!$B$2:$N$2, 0))), INDEX('2in RParts'!$B$3:$N$3204, MATCH(A2426,'2in RParts'!$A$3:$A$3204, 0), MATCH($B$3, '2in RParts'!$B$2:$N$2, 0))), INDEX('1in Parts'!$B$3:$P$3204, MATCH(A2426,'1in Parts'!$A$3:$A$3204, 0), MATCH($B$3, '1in Parts'!$B$2:$P$2, 0))), INDEX('0.5in Parts'!$B$3:$N$3204, MATCH(A2426,'0.5in Parts'!$A$3:$A$3204, 0), MATCH($B$3, '0.5in Parts'!$B$2:$N$2, 0)))</f>
        <v>2.6413039004261893</v>
      </c>
      <c r="C2426" s="49">
        <f t="shared" si="37"/>
        <v>2.284E-3</v>
      </c>
    </row>
    <row r="2427" spans="1:3" x14ac:dyDescent="0.25">
      <c r="A2427" s="2">
        <v>8215.4216300000007</v>
      </c>
      <c r="B2427">
        <f>IF(ISNA(INDEX('0.5in Parts'!$B$3:$N$3204, MATCH(A2427,'0.5in Parts'!$A$3:$A$3204, 0), MATCH($B$3, '0.5in Parts'!$B$2:$N$2, 0))), IF(ISNA(INDEX('1in Parts'!$B$3:$P$3204, MATCH(A2427,'1in Parts'!$A$3:$A$3204, 0), MATCH($B$3, '1in Parts'!$B$2:$P$2, 0))), IF(ISNA(INDEX('2in RParts'!$B$3:$N$3204, MATCH(A2427,'2in RParts'!$A$3:$A$3204, 0), MATCH($B$3, '2in RParts'!$B$2:$N$2, 0))), IF(ISNA(INDEX('2in SqParts'!$B$3:$N$3204, MATCH(A2427,'2in SqParts'!$A$3:$A$3204, 0), MATCH($B$3, '2in SqParts'!$B$2:$N$2, 0))), Lists!I2429, INDEX('2in SqParts'!$B$3:$N$3204, MATCH(A2427,'2in SqParts'!$A$3:$A$3204, 0), MATCH($B$3, '2in SqParts'!$B$2:$N$2, 0))), INDEX('2in RParts'!$B$3:$N$3204, MATCH(A2427,'2in RParts'!$A$3:$A$3204, 0), MATCH($B$3, '2in RParts'!$B$2:$N$2, 0))), INDEX('1in Parts'!$B$3:$P$3204, MATCH(A2427,'1in Parts'!$A$3:$A$3204, 0), MATCH($B$3, '1in Parts'!$B$2:$P$2, 0))), INDEX('0.5in Parts'!$B$3:$N$3204, MATCH(A2427,'0.5in Parts'!$A$3:$A$3204, 0), MATCH($B$3, '0.5in Parts'!$B$2:$N$2, 0)))</f>
        <v>2.6414940885097646</v>
      </c>
      <c r="C2427" s="49">
        <f t="shared" si="37"/>
        <v>2.2829999999999981E-3</v>
      </c>
    </row>
    <row r="2428" spans="1:3" x14ac:dyDescent="0.25">
      <c r="A2428" s="2">
        <v>8225.5053270000008</v>
      </c>
      <c r="B2428">
        <f>IF(ISNA(INDEX('0.5in Parts'!$B$3:$N$3204, MATCH(A2428,'0.5in Parts'!$A$3:$A$3204, 0), MATCH($B$3, '0.5in Parts'!$B$2:$N$2, 0))), IF(ISNA(INDEX('1in Parts'!$B$3:$P$3204, MATCH(A2428,'1in Parts'!$A$3:$A$3204, 0), MATCH($B$3, '1in Parts'!$B$2:$P$2, 0))), IF(ISNA(INDEX('2in RParts'!$B$3:$N$3204, MATCH(A2428,'2in RParts'!$A$3:$A$3204, 0), MATCH($B$3, '2in RParts'!$B$2:$N$2, 0))), IF(ISNA(INDEX('2in SqParts'!$B$3:$N$3204, MATCH(A2428,'2in SqParts'!$A$3:$A$3204, 0), MATCH($B$3, '2in SqParts'!$B$2:$N$2, 0))), Lists!I2430, INDEX('2in SqParts'!$B$3:$N$3204, MATCH(A2428,'2in SqParts'!$A$3:$A$3204, 0), MATCH($B$3, '2in SqParts'!$B$2:$N$2, 0))), INDEX('2in RParts'!$B$3:$N$3204, MATCH(A2428,'2in RParts'!$A$3:$A$3204, 0), MATCH($B$3, '2in RParts'!$B$2:$N$2, 0))), INDEX('1in Parts'!$B$3:$P$3204, MATCH(A2428,'1in Parts'!$A$3:$A$3204, 0), MATCH($B$3, '1in Parts'!$B$2:$P$2, 0))), INDEX('0.5in Parts'!$B$3:$N$3204, MATCH(A2428,'0.5in Parts'!$A$3:$A$3204, 0), MATCH($B$3, '0.5in Parts'!$B$2:$N$2, 0)))</f>
        <v>2.6418747147233512</v>
      </c>
      <c r="C2428" s="49">
        <f t="shared" si="37"/>
        <v>2.281E-3</v>
      </c>
    </row>
    <row r="2429" spans="1:3" x14ac:dyDescent="0.25">
      <c r="A2429" s="2">
        <v>8235.5870610000002</v>
      </c>
      <c r="B2429">
        <f>IF(ISNA(INDEX('0.5in Parts'!$B$3:$N$3204, MATCH(A2429,'0.5in Parts'!$A$3:$A$3204, 0), MATCH($B$3, '0.5in Parts'!$B$2:$N$2, 0))), IF(ISNA(INDEX('1in Parts'!$B$3:$P$3204, MATCH(A2429,'1in Parts'!$A$3:$A$3204, 0), MATCH($B$3, '1in Parts'!$B$2:$P$2, 0))), IF(ISNA(INDEX('2in RParts'!$B$3:$N$3204, MATCH(A2429,'2in RParts'!$A$3:$A$3204, 0), MATCH($B$3, '2in RParts'!$B$2:$N$2, 0))), IF(ISNA(INDEX('2in SqParts'!$B$3:$N$3204, MATCH(A2429,'2in SqParts'!$A$3:$A$3204, 0), MATCH($B$3, '2in SqParts'!$B$2:$N$2, 0))), Lists!I2431, INDEX('2in SqParts'!$B$3:$N$3204, MATCH(A2429,'2in SqParts'!$A$3:$A$3204, 0), MATCH($B$3, '2in SqParts'!$B$2:$N$2, 0))), INDEX('2in RParts'!$B$3:$N$3204, MATCH(A2429,'2in RParts'!$A$3:$A$3204, 0), MATCH($B$3, '2in RParts'!$B$2:$N$2, 0))), INDEX('1in Parts'!$B$3:$P$3204, MATCH(A2429,'1in Parts'!$A$3:$A$3204, 0), MATCH($B$3, '1in Parts'!$B$2:$P$2, 0))), INDEX('0.5in Parts'!$B$3:$N$3204, MATCH(A2429,'0.5in Parts'!$A$3:$A$3204, 0), MATCH($B$3, '0.5in Parts'!$B$2:$N$2, 0)))</f>
        <v>2.6424462802569186</v>
      </c>
      <c r="C2429" s="49">
        <f t="shared" si="37"/>
        <v>2.2779999999999988E-3</v>
      </c>
    </row>
    <row r="2430" spans="1:3" x14ac:dyDescent="0.25">
      <c r="A2430" s="2">
        <v>8245.6668269999991</v>
      </c>
      <c r="B2430">
        <f>IF(ISNA(INDEX('0.5in Parts'!$B$3:$N$3204, MATCH(A2430,'0.5in Parts'!$A$3:$A$3204, 0), MATCH($B$3, '0.5in Parts'!$B$2:$N$2, 0))), IF(ISNA(INDEX('1in Parts'!$B$3:$P$3204, MATCH(A2430,'1in Parts'!$A$3:$A$3204, 0), MATCH($B$3, '1in Parts'!$B$2:$P$2, 0))), IF(ISNA(INDEX('2in RParts'!$B$3:$N$3204, MATCH(A2430,'2in RParts'!$A$3:$A$3204, 0), MATCH($B$3, '2in RParts'!$B$2:$N$2, 0))), IF(ISNA(INDEX('2in SqParts'!$B$3:$N$3204, MATCH(A2430,'2in SqParts'!$A$3:$A$3204, 0), MATCH($B$3, '2in SqParts'!$B$2:$N$2, 0))), Lists!I2432, INDEX('2in SqParts'!$B$3:$N$3204, MATCH(A2430,'2in SqParts'!$A$3:$A$3204, 0), MATCH($B$3, '2in SqParts'!$B$2:$N$2, 0))), INDEX('2in RParts'!$B$3:$N$3204, MATCH(A2430,'2in RParts'!$A$3:$A$3204, 0), MATCH($B$3, '2in RParts'!$B$2:$N$2, 0))), INDEX('1in Parts'!$B$3:$P$3204, MATCH(A2430,'1in Parts'!$A$3:$A$3204, 0), MATCH($B$3, '1in Parts'!$B$2:$P$2, 0))), INDEX('0.5in Parts'!$B$3:$N$3204, MATCH(A2430,'0.5in Parts'!$A$3:$A$3204, 0), MATCH($B$3, '0.5in Parts'!$B$2:$N$2, 0)))</f>
        <v>2.6428277422769666</v>
      </c>
      <c r="C2430" s="49">
        <f t="shared" si="37"/>
        <v>2.2759999999999972E-3</v>
      </c>
    </row>
    <row r="2431" spans="1:3" x14ac:dyDescent="0.25">
      <c r="A2431" s="2">
        <v>8255.7446240000008</v>
      </c>
      <c r="B2431">
        <f>IF(ISNA(INDEX('0.5in Parts'!$B$3:$N$3204, MATCH(A2431,'0.5in Parts'!$A$3:$A$3204, 0), MATCH($B$3, '0.5in Parts'!$B$2:$N$2, 0))), IF(ISNA(INDEX('1in Parts'!$B$3:$P$3204, MATCH(A2431,'1in Parts'!$A$3:$A$3204, 0), MATCH($B$3, '1in Parts'!$B$2:$P$2, 0))), IF(ISNA(INDEX('2in RParts'!$B$3:$N$3204, MATCH(A2431,'2in RParts'!$A$3:$A$3204, 0), MATCH($B$3, '2in RParts'!$B$2:$N$2, 0))), IF(ISNA(INDEX('2in SqParts'!$B$3:$N$3204, MATCH(A2431,'2in SqParts'!$A$3:$A$3204, 0), MATCH($B$3, '2in SqParts'!$B$2:$N$2, 0))), Lists!I2433, INDEX('2in SqParts'!$B$3:$N$3204, MATCH(A2431,'2in SqParts'!$A$3:$A$3204, 0), MATCH($B$3, '2in SqParts'!$B$2:$N$2, 0))), INDEX('2in RParts'!$B$3:$N$3204, MATCH(A2431,'2in RParts'!$A$3:$A$3204, 0), MATCH($B$3, '2in RParts'!$B$2:$N$2, 0))), INDEX('1in Parts'!$B$3:$P$3204, MATCH(A2431,'1in Parts'!$A$3:$A$3204, 0), MATCH($B$3, '1in Parts'!$B$2:$P$2, 0))), INDEX('0.5in Parts'!$B$3:$N$3204, MATCH(A2431,'0.5in Parts'!$A$3:$A$3204, 0), MATCH($B$3, '0.5in Parts'!$B$2:$N$2, 0)))</f>
        <v>2.6428277422769666</v>
      </c>
      <c r="C2431" s="49">
        <f t="shared" si="37"/>
        <v>2.2759999999999972E-3</v>
      </c>
    </row>
    <row r="2432" spans="1:3" x14ac:dyDescent="0.25">
      <c r="A2432" s="2">
        <v>8265.8204499999993</v>
      </c>
      <c r="B2432">
        <f>IF(ISNA(INDEX('0.5in Parts'!$B$3:$N$3204, MATCH(A2432,'0.5in Parts'!$A$3:$A$3204, 0), MATCH($B$3, '0.5in Parts'!$B$2:$N$2, 0))), IF(ISNA(INDEX('1in Parts'!$B$3:$P$3204, MATCH(A2432,'1in Parts'!$A$3:$A$3204, 0), MATCH($B$3, '1in Parts'!$B$2:$P$2, 0))), IF(ISNA(INDEX('2in RParts'!$B$3:$N$3204, MATCH(A2432,'2in RParts'!$A$3:$A$3204, 0), MATCH($B$3, '2in RParts'!$B$2:$N$2, 0))), IF(ISNA(INDEX('2in SqParts'!$B$3:$N$3204, MATCH(A2432,'2in SqParts'!$A$3:$A$3204, 0), MATCH($B$3, '2in SqParts'!$B$2:$N$2, 0))), Lists!I2434, INDEX('2in SqParts'!$B$3:$N$3204, MATCH(A2432,'2in SqParts'!$A$3:$A$3204, 0), MATCH($B$3, '2in SqParts'!$B$2:$N$2, 0))), INDEX('2in RParts'!$B$3:$N$3204, MATCH(A2432,'2in RParts'!$A$3:$A$3204, 0), MATCH($B$3, '2in RParts'!$B$2:$N$2, 0))), INDEX('1in Parts'!$B$3:$P$3204, MATCH(A2432,'1in Parts'!$A$3:$A$3204, 0), MATCH($B$3, '1in Parts'!$B$2:$P$2, 0))), INDEX('0.5in Parts'!$B$3:$N$3204, MATCH(A2432,'0.5in Parts'!$A$3:$A$3204, 0), MATCH($B$3, '0.5in Parts'!$B$2:$N$2, 0)))</f>
        <v>2.643209539648284</v>
      </c>
      <c r="C2432" s="49">
        <f t="shared" si="37"/>
        <v>2.274E-3</v>
      </c>
    </row>
    <row r="2433" spans="1:3" x14ac:dyDescent="0.25">
      <c r="A2433" s="2">
        <v>8275.1748060000009</v>
      </c>
      <c r="B2433">
        <f>IF(ISNA(INDEX('0.5in Parts'!$B$3:$N$3204, MATCH(A2433,'0.5in Parts'!$A$3:$A$3204, 0), MATCH($B$3, '0.5in Parts'!$B$2:$N$2, 0))), IF(ISNA(INDEX('1in Parts'!$B$3:$P$3204, MATCH(A2433,'1in Parts'!$A$3:$A$3204, 0), MATCH($B$3, '1in Parts'!$B$2:$P$2, 0))), IF(ISNA(INDEX('2in RParts'!$B$3:$N$3204, MATCH(A2433,'2in RParts'!$A$3:$A$3204, 0), MATCH($B$3, '2in RParts'!$B$2:$N$2, 0))), IF(ISNA(INDEX('2in SqParts'!$B$3:$N$3204, MATCH(A2433,'2in SqParts'!$A$3:$A$3204, 0), MATCH($B$3, '2in SqParts'!$B$2:$N$2, 0))), Lists!I2435, INDEX('2in SqParts'!$B$3:$N$3204, MATCH(A2433,'2in SqParts'!$A$3:$A$3204, 0), MATCH($B$3, '2in SqParts'!$B$2:$N$2, 0))), INDEX('2in RParts'!$B$3:$N$3204, MATCH(A2433,'2in RParts'!$A$3:$A$3204, 0), MATCH($B$3, '2in RParts'!$B$2:$N$2, 0))), INDEX('1in Parts'!$B$3:$P$3204, MATCH(A2433,'1in Parts'!$A$3:$A$3204, 0), MATCH($B$3, '1in Parts'!$B$2:$P$2, 0))), INDEX('0.5in Parts'!$B$3:$N$3204, MATCH(A2433,'0.5in Parts'!$A$3:$A$3204, 0), MATCH($B$3, '0.5in Parts'!$B$2:$N$2, 0)))</f>
        <v>2.6439741428068775</v>
      </c>
      <c r="C2433" s="49">
        <f t="shared" si="37"/>
        <v>2.2699999999999981E-3</v>
      </c>
    </row>
    <row r="2434" spans="1:3" x14ac:dyDescent="0.25">
      <c r="A2434" s="2">
        <v>8285.2468219999992</v>
      </c>
      <c r="B2434">
        <f>IF(ISNA(INDEX('0.5in Parts'!$B$3:$N$3204, MATCH(A2434,'0.5in Parts'!$A$3:$A$3204, 0), MATCH($B$3, '0.5in Parts'!$B$2:$N$2, 0))), IF(ISNA(INDEX('1in Parts'!$B$3:$P$3204, MATCH(A2434,'1in Parts'!$A$3:$A$3204, 0), MATCH($B$3, '1in Parts'!$B$2:$P$2, 0))), IF(ISNA(INDEX('2in RParts'!$B$3:$N$3204, MATCH(A2434,'2in RParts'!$A$3:$A$3204, 0), MATCH($B$3, '2in RParts'!$B$2:$N$2, 0))), IF(ISNA(INDEX('2in SqParts'!$B$3:$N$3204, MATCH(A2434,'2in SqParts'!$A$3:$A$3204, 0), MATCH($B$3, '2in SqParts'!$B$2:$N$2, 0))), Lists!I2436, INDEX('2in SqParts'!$B$3:$N$3204, MATCH(A2434,'2in SqParts'!$A$3:$A$3204, 0), MATCH($B$3, '2in SqParts'!$B$2:$N$2, 0))), INDEX('2in RParts'!$B$3:$N$3204, MATCH(A2434,'2in RParts'!$A$3:$A$3204, 0), MATCH($B$3, '2in RParts'!$B$2:$N$2, 0))), INDEX('1in Parts'!$B$3:$P$3204, MATCH(A2434,'1in Parts'!$A$3:$A$3204, 0), MATCH($B$3, '1in Parts'!$B$2:$P$2, 0))), INDEX('0.5in Parts'!$B$3:$N$3204, MATCH(A2434,'0.5in Parts'!$A$3:$A$3204, 0), MATCH($B$3, '0.5in Parts'!$B$2:$N$2, 0)))</f>
        <v>2.6449317936511494</v>
      </c>
      <c r="C2434" s="49">
        <f t="shared" si="37"/>
        <v>2.2649999999999979E-3</v>
      </c>
    </row>
    <row r="2435" spans="1:3" x14ac:dyDescent="0.25">
      <c r="A2435" s="2">
        <v>8295.3168600000008</v>
      </c>
      <c r="B2435">
        <f>IF(ISNA(INDEX('0.5in Parts'!$B$3:$N$3204, MATCH(A2435,'0.5in Parts'!$A$3:$A$3204, 0), MATCH($B$3, '0.5in Parts'!$B$2:$N$2, 0))), IF(ISNA(INDEX('1in Parts'!$B$3:$P$3204, MATCH(A2435,'1in Parts'!$A$3:$A$3204, 0), MATCH($B$3, '1in Parts'!$B$2:$P$2, 0))), IF(ISNA(INDEX('2in RParts'!$B$3:$N$3204, MATCH(A2435,'2in RParts'!$A$3:$A$3204, 0), MATCH($B$3, '2in RParts'!$B$2:$N$2, 0))), IF(ISNA(INDEX('2in SqParts'!$B$3:$N$3204, MATCH(A2435,'2in SqParts'!$A$3:$A$3204, 0), MATCH($B$3, '2in SqParts'!$B$2:$N$2, 0))), Lists!I2437, INDEX('2in SqParts'!$B$3:$N$3204, MATCH(A2435,'2in SqParts'!$A$3:$A$3204, 0), MATCH($B$3, '2in SqParts'!$B$2:$N$2, 0))), INDEX('2in RParts'!$B$3:$N$3204, MATCH(A2435,'2in RParts'!$A$3:$A$3204, 0), MATCH($B$3, '2in RParts'!$B$2:$N$2, 0))), INDEX('1in Parts'!$B$3:$P$3204, MATCH(A2435,'1in Parts'!$A$3:$A$3204, 0), MATCH($B$3, '1in Parts'!$B$2:$P$2, 0))), INDEX('0.5in Parts'!$B$3:$N$3204, MATCH(A2435,'0.5in Parts'!$A$3:$A$3204, 0), MATCH($B$3, '0.5in Parts'!$B$2:$N$2, 0)))</f>
        <v>2.6453154460452715</v>
      </c>
      <c r="C2435" s="49">
        <f t="shared" si="37"/>
        <v>2.262999999999999E-3</v>
      </c>
    </row>
    <row r="2436" spans="1:3" x14ac:dyDescent="0.25">
      <c r="A2436" s="2">
        <v>8305.3849169999994</v>
      </c>
      <c r="B2436">
        <f>IF(ISNA(INDEX('0.5in Parts'!$B$3:$N$3204, MATCH(A2436,'0.5in Parts'!$A$3:$A$3204, 0), MATCH($B$3, '0.5in Parts'!$B$2:$N$2, 0))), IF(ISNA(INDEX('1in Parts'!$B$3:$P$3204, MATCH(A2436,'1in Parts'!$A$3:$A$3204, 0), MATCH($B$3, '1in Parts'!$B$2:$P$2, 0))), IF(ISNA(INDEX('2in RParts'!$B$3:$N$3204, MATCH(A2436,'2in RParts'!$A$3:$A$3204, 0), MATCH($B$3, '2in RParts'!$B$2:$N$2, 0))), IF(ISNA(INDEX('2in SqParts'!$B$3:$N$3204, MATCH(A2436,'2in SqParts'!$A$3:$A$3204, 0), MATCH($B$3, '2in SqParts'!$B$2:$N$2, 0))), Lists!I2438, INDEX('2in SqParts'!$B$3:$N$3204, MATCH(A2436,'2in SqParts'!$A$3:$A$3204, 0), MATCH($B$3, '2in SqParts'!$B$2:$N$2, 0))), INDEX('2in RParts'!$B$3:$N$3204, MATCH(A2436,'2in RParts'!$A$3:$A$3204, 0), MATCH($B$3, '2in RParts'!$B$2:$N$2, 0))), INDEX('1in Parts'!$B$3:$P$3204, MATCH(A2436,'1in Parts'!$A$3:$A$3204, 0), MATCH($B$3, '1in Parts'!$B$2:$P$2, 0))), INDEX('0.5in Parts'!$B$3:$N$3204, MATCH(A2436,'0.5in Parts'!$A$3:$A$3204, 0), MATCH($B$3, '0.5in Parts'!$B$2:$N$2, 0)))</f>
        <v>2.6456994376546401</v>
      </c>
      <c r="C2436" s="49">
        <f t="shared" si="37"/>
        <v>2.2609999999999991E-3</v>
      </c>
    </row>
    <row r="2437" spans="1:3" x14ac:dyDescent="0.25">
      <c r="A2437" s="2">
        <v>8315.4509899999994</v>
      </c>
      <c r="B2437">
        <f>IF(ISNA(INDEX('0.5in Parts'!$B$3:$N$3204, MATCH(A2437,'0.5in Parts'!$A$3:$A$3204, 0), MATCH($B$3, '0.5in Parts'!$B$2:$N$2, 0))), IF(ISNA(INDEX('1in Parts'!$B$3:$P$3204, MATCH(A2437,'1in Parts'!$A$3:$A$3204, 0), MATCH($B$3, '1in Parts'!$B$2:$P$2, 0))), IF(ISNA(INDEX('2in RParts'!$B$3:$N$3204, MATCH(A2437,'2in RParts'!$A$3:$A$3204, 0), MATCH($B$3, '2in RParts'!$B$2:$N$2, 0))), IF(ISNA(INDEX('2in SqParts'!$B$3:$N$3204, MATCH(A2437,'2in SqParts'!$A$3:$A$3204, 0), MATCH($B$3, '2in SqParts'!$B$2:$N$2, 0))), Lists!I2439, INDEX('2in SqParts'!$B$3:$N$3204, MATCH(A2437,'2in SqParts'!$A$3:$A$3204, 0), MATCH($B$3, '2in SqParts'!$B$2:$N$2, 0))), INDEX('2in RParts'!$B$3:$N$3204, MATCH(A2437,'2in RParts'!$A$3:$A$3204, 0), MATCH($B$3, '2in RParts'!$B$2:$N$2, 0))), INDEX('1in Parts'!$B$3:$P$3204, MATCH(A2437,'1in Parts'!$A$3:$A$3204, 0), MATCH($B$3, '1in Parts'!$B$2:$P$2, 0))), INDEX('0.5in Parts'!$B$3:$N$3204, MATCH(A2437,'0.5in Parts'!$A$3:$A$3204, 0), MATCH($B$3, '0.5in Parts'!$B$2:$N$2, 0)))</f>
        <v>2.6458915608525992</v>
      </c>
      <c r="C2437" s="49">
        <f t="shared" si="37"/>
        <v>2.2599999999999981E-3</v>
      </c>
    </row>
    <row r="2438" spans="1:3" x14ac:dyDescent="0.25">
      <c r="A2438" s="2">
        <v>8325.515077</v>
      </c>
      <c r="B2438">
        <f>IF(ISNA(INDEX('0.5in Parts'!$B$3:$N$3204, MATCH(A2438,'0.5in Parts'!$A$3:$A$3204, 0), MATCH($B$3, '0.5in Parts'!$B$2:$N$2, 0))), IF(ISNA(INDEX('1in Parts'!$B$3:$P$3204, MATCH(A2438,'1in Parts'!$A$3:$A$3204, 0), MATCH($B$3, '1in Parts'!$B$2:$P$2, 0))), IF(ISNA(INDEX('2in RParts'!$B$3:$N$3204, MATCH(A2438,'2in RParts'!$A$3:$A$3204, 0), MATCH($B$3, '2in RParts'!$B$2:$N$2, 0))), IF(ISNA(INDEX('2in SqParts'!$B$3:$N$3204, MATCH(A2438,'2in SqParts'!$A$3:$A$3204, 0), MATCH($B$3, '2in SqParts'!$B$2:$N$2, 0))), Lists!I2440, INDEX('2in SqParts'!$B$3:$N$3204, MATCH(A2438,'2in SqParts'!$A$3:$A$3204, 0), MATCH($B$3, '2in SqParts'!$B$2:$N$2, 0))), INDEX('2in RParts'!$B$3:$N$3204, MATCH(A2438,'2in RParts'!$A$3:$A$3204, 0), MATCH($B$3, '2in RParts'!$B$2:$N$2, 0))), INDEX('1in Parts'!$B$3:$P$3204, MATCH(A2438,'1in Parts'!$A$3:$A$3204, 0), MATCH($B$3, '1in Parts'!$B$2:$P$2, 0))), INDEX('0.5in Parts'!$B$3:$N$3204, MATCH(A2438,'0.5in Parts'!$A$3:$A$3204, 0), MATCH($B$3, '0.5in Parts'!$B$2:$N$2, 0)))</f>
        <v>2.6466609046886953</v>
      </c>
      <c r="C2438" s="49">
        <f t="shared" ref="C2438:C2501" si="38">1/10^B2438</f>
        <v>2.255999999999998E-3</v>
      </c>
    </row>
    <row r="2439" spans="1:3" x14ac:dyDescent="0.25">
      <c r="A2439" s="2">
        <v>8335.5771760000007</v>
      </c>
      <c r="B2439">
        <f>IF(ISNA(INDEX('0.5in Parts'!$B$3:$N$3204, MATCH(A2439,'0.5in Parts'!$A$3:$A$3204, 0), MATCH($B$3, '0.5in Parts'!$B$2:$N$2, 0))), IF(ISNA(INDEX('1in Parts'!$B$3:$P$3204, MATCH(A2439,'1in Parts'!$A$3:$A$3204, 0), MATCH($B$3, '1in Parts'!$B$2:$P$2, 0))), IF(ISNA(INDEX('2in RParts'!$B$3:$N$3204, MATCH(A2439,'2in RParts'!$A$3:$A$3204, 0), MATCH($B$3, '2in RParts'!$B$2:$N$2, 0))), IF(ISNA(INDEX('2in SqParts'!$B$3:$N$3204, MATCH(A2439,'2in SqParts'!$A$3:$A$3204, 0), MATCH($B$3, '2in SqParts'!$B$2:$N$2, 0))), Lists!I2441, INDEX('2in SqParts'!$B$3:$N$3204, MATCH(A2439,'2in SqParts'!$A$3:$A$3204, 0), MATCH($B$3, '2in SqParts'!$B$2:$N$2, 0))), INDEX('2in RParts'!$B$3:$N$3204, MATCH(A2439,'2in RParts'!$A$3:$A$3204, 0), MATCH($B$3, '2in RParts'!$B$2:$N$2, 0))), INDEX('1in Parts'!$B$3:$P$3204, MATCH(A2439,'1in Parts'!$A$3:$A$3204, 0), MATCH($B$3, '1in Parts'!$B$2:$P$2, 0))), INDEX('0.5in Parts'!$B$3:$N$3204, MATCH(A2439,'0.5in Parts'!$A$3:$A$3204, 0), MATCH($B$3, '0.5in Parts'!$B$2:$N$2, 0)))</f>
        <v>2.6470460882899123</v>
      </c>
      <c r="C2439" s="49">
        <f t="shared" si="38"/>
        <v>2.2539999999999978E-3</v>
      </c>
    </row>
    <row r="2440" spans="1:3" x14ac:dyDescent="0.25">
      <c r="A2440" s="2">
        <v>8345.6372840000004</v>
      </c>
      <c r="B2440">
        <f>IF(ISNA(INDEX('0.5in Parts'!$B$3:$N$3204, MATCH(A2440,'0.5in Parts'!$A$3:$A$3204, 0), MATCH($B$3, '0.5in Parts'!$B$2:$N$2, 0))), IF(ISNA(INDEX('1in Parts'!$B$3:$P$3204, MATCH(A2440,'1in Parts'!$A$3:$A$3204, 0), MATCH($B$3, '1in Parts'!$B$2:$P$2, 0))), IF(ISNA(INDEX('2in RParts'!$B$3:$N$3204, MATCH(A2440,'2in RParts'!$A$3:$A$3204, 0), MATCH($B$3, '2in RParts'!$B$2:$N$2, 0))), IF(ISNA(INDEX('2in SqParts'!$B$3:$N$3204, MATCH(A2440,'2in SqParts'!$A$3:$A$3204, 0), MATCH($B$3, '2in SqParts'!$B$2:$N$2, 0))), Lists!I2442, INDEX('2in SqParts'!$B$3:$N$3204, MATCH(A2440,'2in SqParts'!$A$3:$A$3204, 0), MATCH($B$3, '2in SqParts'!$B$2:$N$2, 0))), INDEX('2in RParts'!$B$3:$N$3204, MATCH(A2440,'2in RParts'!$A$3:$A$3204, 0), MATCH($B$3, '2in RParts'!$B$2:$N$2, 0))), INDEX('1in Parts'!$B$3:$P$3204, MATCH(A2440,'1in Parts'!$A$3:$A$3204, 0), MATCH($B$3, '1in Parts'!$B$2:$P$2, 0))), INDEX('0.5in Parts'!$B$3:$N$3204, MATCH(A2440,'0.5in Parts'!$A$3:$A$3204, 0), MATCH($B$3, '0.5in Parts'!$B$2:$N$2, 0)))</f>
        <v>2.6472388082761693</v>
      </c>
      <c r="C2440" s="49">
        <f t="shared" si="38"/>
        <v>2.2529999999999968E-3</v>
      </c>
    </row>
    <row r="2441" spans="1:3" x14ac:dyDescent="0.25">
      <c r="A2441" s="2">
        <v>8355.6953990000002</v>
      </c>
      <c r="B2441">
        <f>IF(ISNA(INDEX('0.5in Parts'!$B$3:$N$3204, MATCH(A2441,'0.5in Parts'!$A$3:$A$3204, 0), MATCH($B$3, '0.5in Parts'!$B$2:$N$2, 0))), IF(ISNA(INDEX('1in Parts'!$B$3:$P$3204, MATCH(A2441,'1in Parts'!$A$3:$A$3204, 0), MATCH($B$3, '1in Parts'!$B$2:$P$2, 0))), IF(ISNA(INDEX('2in RParts'!$B$3:$N$3204, MATCH(A2441,'2in RParts'!$A$3:$A$3204, 0), MATCH($B$3, '2in RParts'!$B$2:$N$2, 0))), IF(ISNA(INDEX('2in SqParts'!$B$3:$N$3204, MATCH(A2441,'2in SqParts'!$A$3:$A$3204, 0), MATCH($B$3, '2in SqParts'!$B$2:$N$2, 0))), Lists!I2443, INDEX('2in SqParts'!$B$3:$N$3204, MATCH(A2441,'2in SqParts'!$A$3:$A$3204, 0), MATCH($B$3, '2in SqParts'!$B$2:$N$2, 0))), INDEX('2in RParts'!$B$3:$N$3204, MATCH(A2441,'2in RParts'!$A$3:$A$3204, 0), MATCH($B$3, '2in RParts'!$B$2:$N$2, 0))), INDEX('1in Parts'!$B$3:$P$3204, MATCH(A2441,'1in Parts'!$A$3:$A$3204, 0), MATCH($B$3, '1in Parts'!$B$2:$P$2, 0))), INDEX('0.5in Parts'!$B$3:$N$3204, MATCH(A2441,'0.5in Parts'!$A$3:$A$3204, 0), MATCH($B$3, '0.5in Parts'!$B$2:$N$2, 0)))</f>
        <v>2.6472388082761693</v>
      </c>
      <c r="C2441" s="49">
        <f t="shared" si="38"/>
        <v>2.2529999999999968E-3</v>
      </c>
    </row>
    <row r="2442" spans="1:3" x14ac:dyDescent="0.25">
      <c r="A2442" s="2">
        <v>8365.7515189999995</v>
      </c>
      <c r="B2442">
        <f>IF(ISNA(INDEX('0.5in Parts'!$B$3:$N$3204, MATCH(A2442,'0.5in Parts'!$A$3:$A$3204, 0), MATCH($B$3, '0.5in Parts'!$B$2:$N$2, 0))), IF(ISNA(INDEX('1in Parts'!$B$3:$P$3204, MATCH(A2442,'1in Parts'!$A$3:$A$3204, 0), MATCH($B$3, '1in Parts'!$B$2:$P$2, 0))), IF(ISNA(INDEX('2in RParts'!$B$3:$N$3204, MATCH(A2442,'2in RParts'!$A$3:$A$3204, 0), MATCH($B$3, '2in RParts'!$B$2:$N$2, 0))), IF(ISNA(INDEX('2in SqParts'!$B$3:$N$3204, MATCH(A2442,'2in SqParts'!$A$3:$A$3204, 0), MATCH($B$3, '2in SqParts'!$B$2:$N$2, 0))), Lists!I2444, INDEX('2in SqParts'!$B$3:$N$3204, MATCH(A2442,'2in SqParts'!$A$3:$A$3204, 0), MATCH($B$3, '2in SqParts'!$B$2:$N$2, 0))), INDEX('2in RParts'!$B$3:$N$3204, MATCH(A2442,'2in RParts'!$A$3:$A$3204, 0), MATCH($B$3, '2in RParts'!$B$2:$N$2, 0))), INDEX('1in Parts'!$B$3:$P$3204, MATCH(A2442,'1in Parts'!$A$3:$A$3204, 0), MATCH($B$3, '1in Parts'!$B$2:$P$2, 0))), INDEX('0.5in Parts'!$B$3:$N$3204, MATCH(A2442,'0.5in Parts'!$A$3:$A$3204, 0), MATCH($B$3, '0.5in Parts'!$B$2:$N$2, 0)))</f>
        <v>2.64762450499948</v>
      </c>
      <c r="C2442" s="49">
        <f t="shared" si="38"/>
        <v>2.2509999999999991E-3</v>
      </c>
    </row>
    <row r="2443" spans="1:3" x14ac:dyDescent="0.25">
      <c r="A2443" s="2">
        <v>8375.0875550000001</v>
      </c>
      <c r="B2443">
        <f>IF(ISNA(INDEX('0.5in Parts'!$B$3:$N$3204, MATCH(A2443,'0.5in Parts'!$A$3:$A$3204, 0), MATCH($B$3, '0.5in Parts'!$B$2:$N$2, 0))), IF(ISNA(INDEX('1in Parts'!$B$3:$P$3204, MATCH(A2443,'1in Parts'!$A$3:$A$3204, 0), MATCH($B$3, '1in Parts'!$B$2:$P$2, 0))), IF(ISNA(INDEX('2in RParts'!$B$3:$N$3204, MATCH(A2443,'2in RParts'!$A$3:$A$3204, 0), MATCH($B$3, '2in RParts'!$B$2:$N$2, 0))), IF(ISNA(INDEX('2in SqParts'!$B$3:$N$3204, MATCH(A2443,'2in SqParts'!$A$3:$A$3204, 0), MATCH($B$3, '2in SqParts'!$B$2:$N$2, 0))), Lists!I2445, INDEX('2in SqParts'!$B$3:$N$3204, MATCH(A2443,'2in SqParts'!$A$3:$A$3204, 0), MATCH($B$3, '2in SqParts'!$B$2:$N$2, 0))), INDEX('2in RParts'!$B$3:$N$3204, MATCH(A2443,'2in RParts'!$A$3:$A$3204, 0), MATCH($B$3, '2in RParts'!$B$2:$N$2, 0))), INDEX('1in Parts'!$B$3:$P$3204, MATCH(A2443,'1in Parts'!$A$3:$A$3204, 0), MATCH($B$3, '1in Parts'!$B$2:$P$2, 0))), INDEX('0.5in Parts'!$B$3:$N$3204, MATCH(A2443,'0.5in Parts'!$A$3:$A$3204, 0), MATCH($B$3, '0.5in Parts'!$B$2:$N$2, 0)))</f>
        <v>2.6478174818886373</v>
      </c>
      <c r="C2443" s="49">
        <f t="shared" si="38"/>
        <v>2.2499999999999998E-3</v>
      </c>
    </row>
    <row r="2444" spans="1:3" x14ac:dyDescent="0.25">
      <c r="A2444" s="2">
        <v>8385.139819</v>
      </c>
      <c r="B2444">
        <f>IF(ISNA(INDEX('0.5in Parts'!$B$3:$N$3204, MATCH(A2444,'0.5in Parts'!$A$3:$A$3204, 0), MATCH($B$3, '0.5in Parts'!$B$2:$N$2, 0))), IF(ISNA(INDEX('1in Parts'!$B$3:$P$3204, MATCH(A2444,'1in Parts'!$A$3:$A$3204, 0), MATCH($B$3, '1in Parts'!$B$2:$P$2, 0))), IF(ISNA(INDEX('2in RParts'!$B$3:$N$3204, MATCH(A2444,'2in RParts'!$A$3:$A$3204, 0), MATCH($B$3, '2in RParts'!$B$2:$N$2, 0))), IF(ISNA(INDEX('2in SqParts'!$B$3:$N$3204, MATCH(A2444,'2in SqParts'!$A$3:$A$3204, 0), MATCH($B$3, '2in SqParts'!$B$2:$N$2, 0))), Lists!I2446, INDEX('2in SqParts'!$B$3:$N$3204, MATCH(A2444,'2in SqParts'!$A$3:$A$3204, 0), MATCH($B$3, '2in SqParts'!$B$2:$N$2, 0))), INDEX('2in RParts'!$B$3:$N$3204, MATCH(A2444,'2in RParts'!$A$3:$A$3204, 0), MATCH($B$3, '2in RParts'!$B$2:$N$2, 0))), INDEX('1in Parts'!$B$3:$P$3204, MATCH(A2444,'1in Parts'!$A$3:$A$3204, 0), MATCH($B$3, '1in Parts'!$B$2:$P$2, 0))), INDEX('0.5in Parts'!$B$3:$N$3204, MATCH(A2444,'0.5in Parts'!$A$3:$A$3204, 0), MATCH($B$3, '0.5in Parts'!$B$2:$N$2, 0)))</f>
        <v>2.6482036931029764</v>
      </c>
      <c r="C2444" s="49">
        <f t="shared" si="38"/>
        <v>2.2479999999999987E-3</v>
      </c>
    </row>
    <row r="2445" spans="1:3" x14ac:dyDescent="0.25">
      <c r="A2445" s="2">
        <v>8395.1900810000006</v>
      </c>
      <c r="B2445">
        <f>IF(ISNA(INDEX('0.5in Parts'!$B$3:$N$3204, MATCH(A2445,'0.5in Parts'!$A$3:$A$3204, 0), MATCH($B$3, '0.5in Parts'!$B$2:$N$2, 0))), IF(ISNA(INDEX('1in Parts'!$B$3:$P$3204, MATCH(A2445,'1in Parts'!$A$3:$A$3204, 0), MATCH($B$3, '1in Parts'!$B$2:$P$2, 0))), IF(ISNA(INDEX('2in RParts'!$B$3:$N$3204, MATCH(A2445,'2in RParts'!$A$3:$A$3204, 0), MATCH($B$3, '2in RParts'!$B$2:$N$2, 0))), IF(ISNA(INDEX('2in SqParts'!$B$3:$N$3204, MATCH(A2445,'2in SqParts'!$A$3:$A$3204, 0), MATCH($B$3, '2in SqParts'!$B$2:$N$2, 0))), Lists!I2447, INDEX('2in SqParts'!$B$3:$N$3204, MATCH(A2445,'2in SqParts'!$A$3:$A$3204, 0), MATCH($B$3, '2in SqParts'!$B$2:$N$2, 0))), INDEX('2in RParts'!$B$3:$N$3204, MATCH(A2445,'2in RParts'!$A$3:$A$3204, 0), MATCH($B$3, '2in RParts'!$B$2:$N$2, 0))), INDEX('1in Parts'!$B$3:$P$3204, MATCH(A2445,'1in Parts'!$A$3:$A$3204, 0), MATCH($B$3, '1in Parts'!$B$2:$P$2, 0))), INDEX('0.5in Parts'!$B$3:$N$3204, MATCH(A2445,'0.5in Parts'!$A$3:$A$3204, 0), MATCH($B$3, '0.5in Parts'!$B$2:$N$2, 0)))</f>
        <v>2.6483969275808712</v>
      </c>
      <c r="C2445" s="49">
        <f t="shared" si="38"/>
        <v>2.2469999999999973E-3</v>
      </c>
    </row>
    <row r="2446" spans="1:3" x14ac:dyDescent="0.25">
      <c r="A2446" s="2">
        <v>8405.2383379999992</v>
      </c>
      <c r="B2446">
        <f>IF(ISNA(INDEX('0.5in Parts'!$B$3:$N$3204, MATCH(A2446,'0.5in Parts'!$A$3:$A$3204, 0), MATCH($B$3, '0.5in Parts'!$B$2:$N$2, 0))), IF(ISNA(INDEX('1in Parts'!$B$3:$P$3204, MATCH(A2446,'1in Parts'!$A$3:$A$3204, 0), MATCH($B$3, '1in Parts'!$B$2:$P$2, 0))), IF(ISNA(INDEX('2in RParts'!$B$3:$N$3204, MATCH(A2446,'2in RParts'!$A$3:$A$3204, 0), MATCH($B$3, '2in RParts'!$B$2:$N$2, 0))), IF(ISNA(INDEX('2in SqParts'!$B$3:$N$3204, MATCH(A2446,'2in SqParts'!$A$3:$A$3204, 0), MATCH($B$3, '2in SqParts'!$B$2:$N$2, 0))), Lists!I2448, INDEX('2in SqParts'!$B$3:$N$3204, MATCH(A2446,'2in SqParts'!$A$3:$A$3204, 0), MATCH($B$3, '2in SqParts'!$B$2:$N$2, 0))), INDEX('2in RParts'!$B$3:$N$3204, MATCH(A2446,'2in RParts'!$A$3:$A$3204, 0), MATCH($B$3, '2in RParts'!$B$2:$N$2, 0))), INDEX('1in Parts'!$B$3:$P$3204, MATCH(A2446,'1in Parts'!$A$3:$A$3204, 0), MATCH($B$3, '1in Parts'!$B$2:$P$2, 0))), INDEX('0.5in Parts'!$B$3:$N$3204, MATCH(A2446,'0.5in Parts'!$A$3:$A$3204, 0), MATCH($B$3, '0.5in Parts'!$B$2:$N$2, 0)))</f>
        <v>2.6483969275808712</v>
      </c>
      <c r="C2446" s="49">
        <f t="shared" si="38"/>
        <v>2.2469999999999973E-3</v>
      </c>
    </row>
    <row r="2447" spans="1:3" x14ac:dyDescent="0.25">
      <c r="A2447" s="2">
        <v>8415.2845870000001</v>
      </c>
      <c r="B2447">
        <f>IF(ISNA(INDEX('0.5in Parts'!$B$3:$N$3204, MATCH(A2447,'0.5in Parts'!$A$3:$A$3204, 0), MATCH($B$3, '0.5in Parts'!$B$2:$N$2, 0))), IF(ISNA(INDEX('1in Parts'!$B$3:$P$3204, MATCH(A2447,'1in Parts'!$A$3:$A$3204, 0), MATCH($B$3, '1in Parts'!$B$2:$P$2, 0))), IF(ISNA(INDEX('2in RParts'!$B$3:$N$3204, MATCH(A2447,'2in RParts'!$A$3:$A$3204, 0), MATCH($B$3, '2in RParts'!$B$2:$N$2, 0))), IF(ISNA(INDEX('2in SqParts'!$B$3:$N$3204, MATCH(A2447,'2in SqParts'!$A$3:$A$3204, 0), MATCH($B$3, '2in SqParts'!$B$2:$N$2, 0))), Lists!I2449, INDEX('2in SqParts'!$B$3:$N$3204, MATCH(A2447,'2in SqParts'!$A$3:$A$3204, 0), MATCH($B$3, '2in SqParts'!$B$2:$N$2, 0))), INDEX('2in RParts'!$B$3:$N$3204, MATCH(A2447,'2in RParts'!$A$3:$A$3204, 0), MATCH($B$3, '2in RParts'!$B$2:$N$2, 0))), INDEX('1in Parts'!$B$3:$P$3204, MATCH(A2447,'1in Parts'!$A$3:$A$3204, 0), MATCH($B$3, '1in Parts'!$B$2:$P$2, 0))), INDEX('0.5in Parts'!$B$3:$N$3204, MATCH(A2447,'0.5in Parts'!$A$3:$A$3204, 0), MATCH($B$3, '0.5in Parts'!$B$2:$N$2, 0)))</f>
        <v>2.6485902480745609</v>
      </c>
      <c r="C2447" s="49">
        <f t="shared" si="38"/>
        <v>2.2459999999999984E-3</v>
      </c>
    </row>
    <row r="2448" spans="1:3" x14ac:dyDescent="0.25">
      <c r="A2448" s="2">
        <v>8425.3288269999994</v>
      </c>
      <c r="B2448">
        <f>IF(ISNA(INDEX('0.5in Parts'!$B$3:$N$3204, MATCH(A2448,'0.5in Parts'!$A$3:$A$3204, 0), MATCH($B$3, '0.5in Parts'!$B$2:$N$2, 0))), IF(ISNA(INDEX('1in Parts'!$B$3:$P$3204, MATCH(A2448,'1in Parts'!$A$3:$A$3204, 0), MATCH($B$3, '1in Parts'!$B$2:$P$2, 0))), IF(ISNA(INDEX('2in RParts'!$B$3:$N$3204, MATCH(A2448,'2in RParts'!$A$3:$A$3204, 0), MATCH($B$3, '2in RParts'!$B$2:$N$2, 0))), IF(ISNA(INDEX('2in SqParts'!$B$3:$N$3204, MATCH(A2448,'2in SqParts'!$A$3:$A$3204, 0), MATCH($B$3, '2in SqParts'!$B$2:$N$2, 0))), Lists!I2450, INDEX('2in SqParts'!$B$3:$N$3204, MATCH(A2448,'2in SqParts'!$A$3:$A$3204, 0), MATCH($B$3, '2in SqParts'!$B$2:$N$2, 0))), INDEX('2in RParts'!$B$3:$N$3204, MATCH(A2448,'2in RParts'!$A$3:$A$3204, 0), MATCH($B$3, '2in RParts'!$B$2:$N$2, 0))), INDEX('1in Parts'!$B$3:$P$3204, MATCH(A2448,'1in Parts'!$A$3:$A$3204, 0), MATCH($B$3, '1in Parts'!$B$2:$P$2, 0))), INDEX('0.5in Parts'!$B$3:$N$3204, MATCH(A2448,'0.5in Parts'!$A$3:$A$3204, 0), MATCH($B$3, '0.5in Parts'!$B$2:$N$2, 0)))</f>
        <v>2.6489771474158763</v>
      </c>
      <c r="C2448" s="49">
        <f t="shared" si="38"/>
        <v>2.2439999999999986E-3</v>
      </c>
    </row>
    <row r="2449" spans="1:3" x14ac:dyDescent="0.25">
      <c r="A2449" s="2">
        <v>8435.3710549999996</v>
      </c>
      <c r="B2449">
        <f>IF(ISNA(INDEX('0.5in Parts'!$B$3:$N$3204, MATCH(A2449,'0.5in Parts'!$A$3:$A$3204, 0), MATCH($B$3, '0.5in Parts'!$B$2:$N$2, 0))), IF(ISNA(INDEX('1in Parts'!$B$3:$P$3204, MATCH(A2449,'1in Parts'!$A$3:$A$3204, 0), MATCH($B$3, '1in Parts'!$B$2:$P$2, 0))), IF(ISNA(INDEX('2in RParts'!$B$3:$N$3204, MATCH(A2449,'2in RParts'!$A$3:$A$3204, 0), MATCH($B$3, '2in RParts'!$B$2:$N$2, 0))), IF(ISNA(INDEX('2in SqParts'!$B$3:$N$3204, MATCH(A2449,'2in SqParts'!$A$3:$A$3204, 0), MATCH($B$3, '2in SqParts'!$B$2:$N$2, 0))), Lists!I2451, INDEX('2in SqParts'!$B$3:$N$3204, MATCH(A2449,'2in SqParts'!$A$3:$A$3204, 0), MATCH($B$3, '2in SqParts'!$B$2:$N$2, 0))), INDEX('2in RParts'!$B$3:$N$3204, MATCH(A2449,'2in RParts'!$A$3:$A$3204, 0), MATCH($B$3, '2in RParts'!$B$2:$N$2, 0))), INDEX('1in Parts'!$B$3:$P$3204, MATCH(A2449,'1in Parts'!$A$3:$A$3204, 0), MATCH($B$3, '1in Parts'!$B$2:$P$2, 0))), INDEX('0.5in Parts'!$B$3:$N$3204, MATCH(A2449,'0.5in Parts'!$A$3:$A$3204, 0), MATCH($B$3, '0.5in Parts'!$B$2:$N$2, 0)))</f>
        <v>2.6491707264170321</v>
      </c>
      <c r="C2449" s="49">
        <f t="shared" si="38"/>
        <v>2.2430000000000002E-3</v>
      </c>
    </row>
    <row r="2450" spans="1:3" x14ac:dyDescent="0.25">
      <c r="A2450" s="2">
        <v>8445.4112679999998</v>
      </c>
      <c r="B2450">
        <f>IF(ISNA(INDEX('0.5in Parts'!$B$3:$N$3204, MATCH(A2450,'0.5in Parts'!$A$3:$A$3204, 0), MATCH($B$3, '0.5in Parts'!$B$2:$N$2, 0))), IF(ISNA(INDEX('1in Parts'!$B$3:$P$3204, MATCH(A2450,'1in Parts'!$A$3:$A$3204, 0), MATCH($B$3, '1in Parts'!$B$2:$P$2, 0))), IF(ISNA(INDEX('2in RParts'!$B$3:$N$3204, MATCH(A2450,'2in RParts'!$A$3:$A$3204, 0), MATCH($B$3, '2in RParts'!$B$2:$N$2, 0))), IF(ISNA(INDEX('2in SqParts'!$B$3:$N$3204, MATCH(A2450,'2in SqParts'!$A$3:$A$3204, 0), MATCH($B$3, '2in SqParts'!$B$2:$N$2, 0))), Lists!I2452, INDEX('2in SqParts'!$B$3:$N$3204, MATCH(A2450,'2in SqParts'!$A$3:$A$3204, 0), MATCH($B$3, '2in SqParts'!$B$2:$N$2, 0))), INDEX('2in RParts'!$B$3:$N$3204, MATCH(A2450,'2in RParts'!$A$3:$A$3204, 0), MATCH($B$3, '2in RParts'!$B$2:$N$2, 0))), INDEX('1in Parts'!$B$3:$P$3204, MATCH(A2450,'1in Parts'!$A$3:$A$3204, 0), MATCH($B$3, '1in Parts'!$B$2:$P$2, 0))), INDEX('0.5in Parts'!$B$3:$N$3204, MATCH(A2450,'0.5in Parts'!$A$3:$A$3204, 0), MATCH($B$3, '0.5in Parts'!$B$2:$N$2, 0)))</f>
        <v>2.6491707264170321</v>
      </c>
      <c r="C2450" s="49">
        <f t="shared" si="38"/>
        <v>2.2430000000000002E-3</v>
      </c>
    </row>
    <row r="2451" spans="1:3" x14ac:dyDescent="0.25">
      <c r="A2451" s="2">
        <v>8455.4494639999994</v>
      </c>
      <c r="B2451">
        <f>IF(ISNA(INDEX('0.5in Parts'!$B$3:$N$3204, MATCH(A2451,'0.5in Parts'!$A$3:$A$3204, 0), MATCH($B$3, '0.5in Parts'!$B$2:$N$2, 0))), IF(ISNA(INDEX('1in Parts'!$B$3:$P$3204, MATCH(A2451,'1in Parts'!$A$3:$A$3204, 0), MATCH($B$3, '1in Parts'!$B$2:$P$2, 0))), IF(ISNA(INDEX('2in RParts'!$B$3:$N$3204, MATCH(A2451,'2in RParts'!$A$3:$A$3204, 0), MATCH($B$3, '2in RParts'!$B$2:$N$2, 0))), IF(ISNA(INDEX('2in SqParts'!$B$3:$N$3204, MATCH(A2451,'2in SqParts'!$A$3:$A$3204, 0), MATCH($B$3, '2in SqParts'!$B$2:$N$2, 0))), Lists!I2453, INDEX('2in SqParts'!$B$3:$N$3204, MATCH(A2451,'2in SqParts'!$A$3:$A$3204, 0), MATCH($B$3, '2in SqParts'!$B$2:$N$2, 0))), INDEX('2in RParts'!$B$3:$N$3204, MATCH(A2451,'2in RParts'!$A$3:$A$3204, 0), MATCH($B$3, '2in RParts'!$B$2:$N$2, 0))), INDEX('1in Parts'!$B$3:$P$3204, MATCH(A2451,'1in Parts'!$A$3:$A$3204, 0), MATCH($B$3, '1in Parts'!$B$2:$P$2, 0))), INDEX('0.5in Parts'!$B$3:$N$3204, MATCH(A2451,'0.5in Parts'!$A$3:$A$3204, 0), MATCH($B$3, '0.5in Parts'!$B$2:$N$2, 0)))</f>
        <v>2.6485902480745609</v>
      </c>
      <c r="C2451" s="49">
        <f t="shared" si="38"/>
        <v>2.2459999999999984E-3</v>
      </c>
    </row>
    <row r="2452" spans="1:3" x14ac:dyDescent="0.25">
      <c r="A2452" s="2">
        <v>8465.4856409999993</v>
      </c>
      <c r="B2452">
        <f>IF(ISNA(INDEX('0.5in Parts'!$B$3:$N$3204, MATCH(A2452,'0.5in Parts'!$A$3:$A$3204, 0), MATCH($B$3, '0.5in Parts'!$B$2:$N$2, 0))), IF(ISNA(INDEX('1in Parts'!$B$3:$P$3204, MATCH(A2452,'1in Parts'!$A$3:$A$3204, 0), MATCH($B$3, '1in Parts'!$B$2:$P$2, 0))), IF(ISNA(INDEX('2in RParts'!$B$3:$N$3204, MATCH(A2452,'2in RParts'!$A$3:$A$3204, 0), MATCH($B$3, '2in RParts'!$B$2:$N$2, 0))), IF(ISNA(INDEX('2in SqParts'!$B$3:$N$3204, MATCH(A2452,'2in SqParts'!$A$3:$A$3204, 0), MATCH($B$3, '2in SqParts'!$B$2:$N$2, 0))), Lists!I2454, INDEX('2in SqParts'!$B$3:$N$3204, MATCH(A2452,'2in SqParts'!$A$3:$A$3204, 0), MATCH($B$3, '2in SqParts'!$B$2:$N$2, 0))), INDEX('2in RParts'!$B$3:$N$3204, MATCH(A2452,'2in RParts'!$A$3:$A$3204, 0), MATCH($B$3, '2in RParts'!$B$2:$N$2, 0))), INDEX('1in Parts'!$B$3:$P$3204, MATCH(A2452,'1in Parts'!$A$3:$A$3204, 0), MATCH($B$3, '1in Parts'!$B$2:$P$2, 0))), INDEX('0.5in Parts'!$B$3:$N$3204, MATCH(A2452,'0.5in Parts'!$A$3:$A$3204, 0), MATCH($B$3, '0.5in Parts'!$B$2:$N$2, 0)))</f>
        <v>2.648010544564368</v>
      </c>
      <c r="C2452" s="49">
        <f t="shared" si="38"/>
        <v>2.2489999999999967E-3</v>
      </c>
    </row>
    <row r="2453" spans="1:3" x14ac:dyDescent="0.25">
      <c r="A2453" s="2">
        <v>8475.5197960000005</v>
      </c>
      <c r="B2453">
        <f>IF(ISNA(INDEX('0.5in Parts'!$B$3:$N$3204, MATCH(A2453,'0.5in Parts'!$A$3:$A$3204, 0), MATCH($B$3, '0.5in Parts'!$B$2:$N$2, 0))), IF(ISNA(INDEX('1in Parts'!$B$3:$P$3204, MATCH(A2453,'1in Parts'!$A$3:$A$3204, 0), MATCH($B$3, '1in Parts'!$B$2:$P$2, 0))), IF(ISNA(INDEX('2in RParts'!$B$3:$N$3204, MATCH(A2453,'2in RParts'!$A$3:$A$3204, 0), MATCH($B$3, '2in RParts'!$B$2:$N$2, 0))), IF(ISNA(INDEX('2in SqParts'!$B$3:$N$3204, MATCH(A2453,'2in SqParts'!$A$3:$A$3204, 0), MATCH($B$3, '2in SqParts'!$B$2:$N$2, 0))), Lists!I2455, INDEX('2in SqParts'!$B$3:$N$3204, MATCH(A2453,'2in SqParts'!$A$3:$A$3204, 0), MATCH($B$3, '2in SqParts'!$B$2:$N$2, 0))), INDEX('2in RParts'!$B$3:$N$3204, MATCH(A2453,'2in RParts'!$A$3:$A$3204, 0), MATCH($B$3, '2in RParts'!$B$2:$N$2, 0))), INDEX('1in Parts'!$B$3:$P$3204, MATCH(A2453,'1in Parts'!$A$3:$A$3204, 0), MATCH($B$3, '1in Parts'!$B$2:$P$2, 0))), INDEX('0.5in Parts'!$B$3:$N$3204, MATCH(A2453,'0.5in Parts'!$A$3:$A$3204, 0), MATCH($B$3, '0.5in Parts'!$B$2:$N$2, 0)))</f>
        <v>2.6478174818886373</v>
      </c>
      <c r="C2453" s="49">
        <f t="shared" si="38"/>
        <v>2.2499999999999998E-3</v>
      </c>
    </row>
    <row r="2454" spans="1:3" x14ac:dyDescent="0.25">
      <c r="A2454" s="2">
        <v>8485.5519270000004</v>
      </c>
      <c r="B2454">
        <f>IF(ISNA(INDEX('0.5in Parts'!$B$3:$N$3204, MATCH(A2454,'0.5in Parts'!$A$3:$A$3204, 0), MATCH($B$3, '0.5in Parts'!$B$2:$N$2, 0))), IF(ISNA(INDEX('1in Parts'!$B$3:$P$3204, MATCH(A2454,'1in Parts'!$A$3:$A$3204, 0), MATCH($B$3, '1in Parts'!$B$2:$P$2, 0))), IF(ISNA(INDEX('2in RParts'!$B$3:$N$3204, MATCH(A2454,'2in RParts'!$A$3:$A$3204, 0), MATCH($B$3, '2in RParts'!$B$2:$N$2, 0))), IF(ISNA(INDEX('2in SqParts'!$B$3:$N$3204, MATCH(A2454,'2in SqParts'!$A$3:$A$3204, 0), MATCH($B$3, '2in SqParts'!$B$2:$N$2, 0))), Lists!I2456, INDEX('2in SqParts'!$B$3:$N$3204, MATCH(A2454,'2in SqParts'!$A$3:$A$3204, 0), MATCH($B$3, '2in SqParts'!$B$2:$N$2, 0))), INDEX('2in RParts'!$B$3:$N$3204, MATCH(A2454,'2in RParts'!$A$3:$A$3204, 0), MATCH($B$3, '2in RParts'!$B$2:$N$2, 0))), INDEX('1in Parts'!$B$3:$P$3204, MATCH(A2454,'1in Parts'!$A$3:$A$3204, 0), MATCH($B$3, '1in Parts'!$B$2:$P$2, 0))), INDEX('0.5in Parts'!$B$3:$N$3204, MATCH(A2454,'0.5in Parts'!$A$3:$A$3204, 0), MATCH($B$3, '0.5in Parts'!$B$2:$N$2, 0)))</f>
        <v>2.648010544564368</v>
      </c>
      <c r="C2454" s="49">
        <f t="shared" si="38"/>
        <v>2.2489999999999967E-3</v>
      </c>
    </row>
    <row r="2455" spans="1:3" x14ac:dyDescent="0.25">
      <c r="A2455" s="2">
        <v>8495.5820309999999</v>
      </c>
      <c r="B2455">
        <f>IF(ISNA(INDEX('0.5in Parts'!$B$3:$N$3204, MATCH(A2455,'0.5in Parts'!$A$3:$A$3204, 0), MATCH($B$3, '0.5in Parts'!$B$2:$N$2, 0))), IF(ISNA(INDEX('1in Parts'!$B$3:$P$3204, MATCH(A2455,'1in Parts'!$A$3:$A$3204, 0), MATCH($B$3, '1in Parts'!$B$2:$P$2, 0))), IF(ISNA(INDEX('2in RParts'!$B$3:$N$3204, MATCH(A2455,'2in RParts'!$A$3:$A$3204, 0), MATCH($B$3, '2in RParts'!$B$2:$N$2, 0))), IF(ISNA(INDEX('2in SqParts'!$B$3:$N$3204, MATCH(A2455,'2in SqParts'!$A$3:$A$3204, 0), MATCH($B$3, '2in SqParts'!$B$2:$N$2, 0))), Lists!I2457, INDEX('2in SqParts'!$B$3:$N$3204, MATCH(A2455,'2in SqParts'!$A$3:$A$3204, 0), MATCH($B$3, '2in SqParts'!$B$2:$N$2, 0))), INDEX('2in RParts'!$B$3:$N$3204, MATCH(A2455,'2in RParts'!$A$3:$A$3204, 0), MATCH($B$3, '2in RParts'!$B$2:$N$2, 0))), INDEX('1in Parts'!$B$3:$P$3204, MATCH(A2455,'1in Parts'!$A$3:$A$3204, 0), MATCH($B$3, '1in Parts'!$B$2:$P$2, 0))), INDEX('0.5in Parts'!$B$3:$N$3204, MATCH(A2455,'0.5in Parts'!$A$3:$A$3204, 0), MATCH($B$3, '0.5in Parts'!$B$2:$N$2, 0)))</f>
        <v>2.6485902480745609</v>
      </c>
      <c r="C2455" s="49">
        <f t="shared" si="38"/>
        <v>2.2459999999999984E-3</v>
      </c>
    </row>
    <row r="2456" spans="1:3" x14ac:dyDescent="0.25">
      <c r="A2456" s="2">
        <v>8505.6101070000004</v>
      </c>
      <c r="B2456">
        <f>IF(ISNA(INDEX('0.5in Parts'!$B$3:$N$3204, MATCH(A2456,'0.5in Parts'!$A$3:$A$3204, 0), MATCH($B$3, '0.5in Parts'!$B$2:$N$2, 0))), IF(ISNA(INDEX('1in Parts'!$B$3:$P$3204, MATCH(A2456,'1in Parts'!$A$3:$A$3204, 0), MATCH($B$3, '1in Parts'!$B$2:$P$2, 0))), IF(ISNA(INDEX('2in RParts'!$B$3:$N$3204, MATCH(A2456,'2in RParts'!$A$3:$A$3204, 0), MATCH($B$3, '2in RParts'!$B$2:$N$2, 0))), IF(ISNA(INDEX('2in SqParts'!$B$3:$N$3204, MATCH(A2456,'2in SqParts'!$A$3:$A$3204, 0), MATCH($B$3, '2in SqParts'!$B$2:$N$2, 0))), Lists!I2458, INDEX('2in SqParts'!$B$3:$N$3204, MATCH(A2456,'2in SqParts'!$A$3:$A$3204, 0), MATCH($B$3, '2in SqParts'!$B$2:$N$2, 0))), INDEX('2in RParts'!$B$3:$N$3204, MATCH(A2456,'2in RParts'!$A$3:$A$3204, 0), MATCH($B$3, '2in RParts'!$B$2:$N$2, 0))), INDEX('1in Parts'!$B$3:$P$3204, MATCH(A2456,'1in Parts'!$A$3:$A$3204, 0), MATCH($B$3, '1in Parts'!$B$2:$P$2, 0))), INDEX('0.5in Parts'!$B$3:$N$3204, MATCH(A2456,'0.5in Parts'!$A$3:$A$3204, 0), MATCH($B$3, '0.5in Parts'!$B$2:$N$2, 0)))</f>
        <v>2.6491707264170321</v>
      </c>
      <c r="C2456" s="49">
        <f t="shared" si="38"/>
        <v>2.2430000000000002E-3</v>
      </c>
    </row>
    <row r="2457" spans="1:3" x14ac:dyDescent="0.25">
      <c r="A2457" s="2">
        <v>8515.6361510000006</v>
      </c>
      <c r="B2457">
        <f>IF(ISNA(INDEX('0.5in Parts'!$B$3:$N$3204, MATCH(A2457,'0.5in Parts'!$A$3:$A$3204, 0), MATCH($B$3, '0.5in Parts'!$B$2:$N$2, 0))), IF(ISNA(INDEX('1in Parts'!$B$3:$P$3204, MATCH(A2457,'1in Parts'!$A$3:$A$3204, 0), MATCH($B$3, '1in Parts'!$B$2:$P$2, 0))), IF(ISNA(INDEX('2in RParts'!$B$3:$N$3204, MATCH(A2457,'2in RParts'!$A$3:$A$3204, 0), MATCH($B$3, '2in RParts'!$B$2:$N$2, 0))), IF(ISNA(INDEX('2in SqParts'!$B$3:$N$3204, MATCH(A2457,'2in SqParts'!$A$3:$A$3204, 0), MATCH($B$3, '2in SqParts'!$B$2:$N$2, 0))), Lists!I2459, INDEX('2in SqParts'!$B$3:$N$3204, MATCH(A2457,'2in SqParts'!$A$3:$A$3204, 0), MATCH($B$3, '2in SqParts'!$B$2:$N$2, 0))), INDEX('2in RParts'!$B$3:$N$3204, MATCH(A2457,'2in RParts'!$A$3:$A$3204, 0), MATCH($B$3, '2in RParts'!$B$2:$N$2, 0))), INDEX('1in Parts'!$B$3:$P$3204, MATCH(A2457,'1in Parts'!$A$3:$A$3204, 0), MATCH($B$3, '1in Parts'!$B$2:$P$2, 0))), INDEX('0.5in Parts'!$B$3:$N$3204, MATCH(A2457,'0.5in Parts'!$A$3:$A$3204, 0), MATCH($B$3, '0.5in Parts'!$B$2:$N$2, 0)))</f>
        <v>2.6497519816658373</v>
      </c>
      <c r="C2457" s="49">
        <f t="shared" si="38"/>
        <v>2.2399999999999989E-3</v>
      </c>
    </row>
    <row r="2458" spans="1:3" x14ac:dyDescent="0.25">
      <c r="A2458" s="2">
        <v>8525.6601620000001</v>
      </c>
      <c r="B2458">
        <f>IF(ISNA(INDEX('0.5in Parts'!$B$3:$N$3204, MATCH(A2458,'0.5in Parts'!$A$3:$A$3204, 0), MATCH($B$3, '0.5in Parts'!$B$2:$N$2, 0))), IF(ISNA(INDEX('1in Parts'!$B$3:$P$3204, MATCH(A2458,'1in Parts'!$A$3:$A$3204, 0), MATCH($B$3, '1in Parts'!$B$2:$P$2, 0))), IF(ISNA(INDEX('2in RParts'!$B$3:$N$3204, MATCH(A2458,'2in RParts'!$A$3:$A$3204, 0), MATCH($B$3, '2in RParts'!$B$2:$N$2, 0))), IF(ISNA(INDEX('2in SqParts'!$B$3:$N$3204, MATCH(A2458,'2in SqParts'!$A$3:$A$3204, 0), MATCH($B$3, '2in SqParts'!$B$2:$N$2, 0))), Lists!I2460, INDEX('2in SqParts'!$B$3:$N$3204, MATCH(A2458,'2in SqParts'!$A$3:$A$3204, 0), MATCH($B$3, '2in SqParts'!$B$2:$N$2, 0))), INDEX('2in RParts'!$B$3:$N$3204, MATCH(A2458,'2in RParts'!$A$3:$A$3204, 0), MATCH($B$3, '2in RParts'!$B$2:$N$2, 0))), INDEX('1in Parts'!$B$3:$P$3204, MATCH(A2458,'1in Parts'!$A$3:$A$3204, 0), MATCH($B$3, '1in Parts'!$B$2:$P$2, 0))), INDEX('0.5in Parts'!$B$3:$N$3204, MATCH(A2458,'0.5in Parts'!$A$3:$A$3204, 0), MATCH($B$3, '0.5in Parts'!$B$2:$N$2, 0)))</f>
        <v>2.6495581434649389</v>
      </c>
      <c r="C2458" s="49">
        <f t="shared" si="38"/>
        <v>2.2409999999999982E-3</v>
      </c>
    </row>
    <row r="2459" spans="1:3" x14ac:dyDescent="0.25">
      <c r="A2459" s="2">
        <v>8535.6821359999994</v>
      </c>
      <c r="B2459">
        <f>IF(ISNA(INDEX('0.5in Parts'!$B$3:$N$3204, MATCH(A2459,'0.5in Parts'!$A$3:$A$3204, 0), MATCH($B$3, '0.5in Parts'!$B$2:$N$2, 0))), IF(ISNA(INDEX('1in Parts'!$B$3:$P$3204, MATCH(A2459,'1in Parts'!$A$3:$A$3204, 0), MATCH($B$3, '1in Parts'!$B$2:$P$2, 0))), IF(ISNA(INDEX('2in RParts'!$B$3:$N$3204, MATCH(A2459,'2in RParts'!$A$3:$A$3204, 0), MATCH($B$3, '2in RParts'!$B$2:$N$2, 0))), IF(ISNA(INDEX('2in SqParts'!$B$3:$N$3204, MATCH(A2459,'2in SqParts'!$A$3:$A$3204, 0), MATCH($B$3, '2in SqParts'!$B$2:$N$2, 0))), Lists!I2461, INDEX('2in SqParts'!$B$3:$N$3204, MATCH(A2459,'2in SqParts'!$A$3:$A$3204, 0), MATCH($B$3, '2in SqParts'!$B$2:$N$2, 0))), INDEX('2in RParts'!$B$3:$N$3204, MATCH(A2459,'2in RParts'!$A$3:$A$3204, 0), MATCH($B$3, '2in RParts'!$B$2:$N$2, 0))), INDEX('1in Parts'!$B$3:$P$3204, MATCH(A2459,'1in Parts'!$A$3:$A$3204, 0), MATCH($B$3, '1in Parts'!$B$2:$P$2, 0))), INDEX('0.5in Parts'!$B$3:$N$3204, MATCH(A2459,'0.5in Parts'!$A$3:$A$3204, 0), MATCH($B$3, '0.5in Parts'!$B$2:$N$2, 0)))</f>
        <v>2.6491707264170321</v>
      </c>
      <c r="C2459" s="49">
        <f t="shared" si="38"/>
        <v>2.2430000000000002E-3</v>
      </c>
    </row>
    <row r="2460" spans="1:3" x14ac:dyDescent="0.25">
      <c r="A2460" s="2">
        <v>8544.9864300000008</v>
      </c>
      <c r="B2460">
        <f>IF(ISNA(INDEX('0.5in Parts'!$B$3:$N$3204, MATCH(A2460,'0.5in Parts'!$A$3:$A$3204, 0), MATCH($B$3, '0.5in Parts'!$B$2:$N$2, 0))), IF(ISNA(INDEX('1in Parts'!$B$3:$P$3204, MATCH(A2460,'1in Parts'!$A$3:$A$3204, 0), MATCH($B$3, '1in Parts'!$B$2:$P$2, 0))), IF(ISNA(INDEX('2in RParts'!$B$3:$N$3204, MATCH(A2460,'2in RParts'!$A$3:$A$3204, 0), MATCH($B$3, '2in RParts'!$B$2:$N$2, 0))), IF(ISNA(INDEX('2in SqParts'!$B$3:$N$3204, MATCH(A2460,'2in SqParts'!$A$3:$A$3204, 0), MATCH($B$3, '2in SqParts'!$B$2:$N$2, 0))), Lists!I2462, INDEX('2in SqParts'!$B$3:$N$3204, MATCH(A2460,'2in SqParts'!$A$3:$A$3204, 0), MATCH($B$3, '2in SqParts'!$B$2:$N$2, 0))), INDEX('2in RParts'!$B$3:$N$3204, MATCH(A2460,'2in RParts'!$A$3:$A$3204, 0), MATCH($B$3, '2in RParts'!$B$2:$N$2, 0))), INDEX('1in Parts'!$B$3:$P$3204, MATCH(A2460,'1in Parts'!$A$3:$A$3204, 0), MATCH($B$3, '1in Parts'!$B$2:$P$2, 0))), INDEX('0.5in Parts'!$B$3:$N$3204, MATCH(A2460,'0.5in Parts'!$A$3:$A$3204, 0), MATCH($B$3, '0.5in Parts'!$B$2:$N$2, 0)))</f>
        <v>2.6483969275808712</v>
      </c>
      <c r="C2460" s="49">
        <f t="shared" si="38"/>
        <v>2.2469999999999973E-3</v>
      </c>
    </row>
    <row r="2461" spans="1:3" x14ac:dyDescent="0.25">
      <c r="A2461" s="2">
        <v>8555.0044710000002</v>
      </c>
      <c r="B2461">
        <f>IF(ISNA(INDEX('0.5in Parts'!$B$3:$N$3204, MATCH(A2461,'0.5in Parts'!$A$3:$A$3204, 0), MATCH($B$3, '0.5in Parts'!$B$2:$N$2, 0))), IF(ISNA(INDEX('1in Parts'!$B$3:$P$3204, MATCH(A2461,'1in Parts'!$A$3:$A$3204, 0), MATCH($B$3, '1in Parts'!$B$2:$P$2, 0))), IF(ISNA(INDEX('2in RParts'!$B$3:$N$3204, MATCH(A2461,'2in RParts'!$A$3:$A$3204, 0), MATCH($B$3, '2in RParts'!$B$2:$N$2, 0))), IF(ISNA(INDEX('2in SqParts'!$B$3:$N$3204, MATCH(A2461,'2in SqParts'!$A$3:$A$3204, 0), MATCH($B$3, '2in SqParts'!$B$2:$N$2, 0))), Lists!I2463, INDEX('2in SqParts'!$B$3:$N$3204, MATCH(A2461,'2in SqParts'!$A$3:$A$3204, 0), MATCH($B$3, '2in SqParts'!$B$2:$N$2, 0))), INDEX('2in RParts'!$B$3:$N$3204, MATCH(A2461,'2in RParts'!$A$3:$A$3204, 0), MATCH($B$3, '2in RParts'!$B$2:$N$2, 0))), INDEX('1in Parts'!$B$3:$P$3204, MATCH(A2461,'1in Parts'!$A$3:$A$3204, 0), MATCH($B$3, '1in Parts'!$B$2:$P$2, 0))), INDEX('0.5in Parts'!$B$3:$N$3204, MATCH(A2461,'0.5in Parts'!$A$3:$A$3204, 0), MATCH($B$3, '0.5in Parts'!$B$2:$N$2, 0)))</f>
        <v>2.6478174818886373</v>
      </c>
      <c r="C2461" s="49">
        <f t="shared" si="38"/>
        <v>2.2499999999999998E-3</v>
      </c>
    </row>
    <row r="2462" spans="1:3" x14ac:dyDescent="0.25">
      <c r="A2462" s="2">
        <v>8565.0204680000006</v>
      </c>
      <c r="B2462">
        <f>IF(ISNA(INDEX('0.5in Parts'!$B$3:$N$3204, MATCH(A2462,'0.5in Parts'!$A$3:$A$3204, 0), MATCH($B$3, '0.5in Parts'!$B$2:$N$2, 0))), IF(ISNA(INDEX('1in Parts'!$B$3:$P$3204, MATCH(A2462,'1in Parts'!$A$3:$A$3204, 0), MATCH($B$3, '1in Parts'!$B$2:$P$2, 0))), IF(ISNA(INDEX('2in RParts'!$B$3:$N$3204, MATCH(A2462,'2in RParts'!$A$3:$A$3204, 0), MATCH($B$3, '2in RParts'!$B$2:$N$2, 0))), IF(ISNA(INDEX('2in SqParts'!$B$3:$N$3204, MATCH(A2462,'2in SqParts'!$A$3:$A$3204, 0), MATCH($B$3, '2in SqParts'!$B$2:$N$2, 0))), Lists!I2464, INDEX('2in SqParts'!$B$3:$N$3204, MATCH(A2462,'2in SqParts'!$A$3:$A$3204, 0), MATCH($B$3, '2in SqParts'!$B$2:$N$2, 0))), INDEX('2in RParts'!$B$3:$N$3204, MATCH(A2462,'2in RParts'!$A$3:$A$3204, 0), MATCH($B$3, '2in RParts'!$B$2:$N$2, 0))), INDEX('1in Parts'!$B$3:$P$3204, MATCH(A2462,'1in Parts'!$A$3:$A$3204, 0), MATCH($B$3, '1in Parts'!$B$2:$P$2, 0))), INDEX('0.5in Parts'!$B$3:$N$3204, MATCH(A2462,'0.5in Parts'!$A$3:$A$3204, 0), MATCH($B$3, '0.5in Parts'!$B$2:$N$2, 0)))</f>
        <v>2.6468534537860204</v>
      </c>
      <c r="C2462" s="49">
        <f t="shared" si="38"/>
        <v>2.2550000000000001E-3</v>
      </c>
    </row>
    <row r="2463" spans="1:3" x14ac:dyDescent="0.25">
      <c r="A2463" s="2">
        <v>8575.0344210000003</v>
      </c>
      <c r="B2463">
        <f>IF(ISNA(INDEX('0.5in Parts'!$B$3:$N$3204, MATCH(A2463,'0.5in Parts'!$A$3:$A$3204, 0), MATCH($B$3, '0.5in Parts'!$B$2:$N$2, 0))), IF(ISNA(INDEX('1in Parts'!$B$3:$P$3204, MATCH(A2463,'1in Parts'!$A$3:$A$3204, 0), MATCH($B$3, '1in Parts'!$B$2:$P$2, 0))), IF(ISNA(INDEX('2in RParts'!$B$3:$N$3204, MATCH(A2463,'2in RParts'!$A$3:$A$3204, 0), MATCH($B$3, '2in RParts'!$B$2:$N$2, 0))), IF(ISNA(INDEX('2in SqParts'!$B$3:$N$3204, MATCH(A2463,'2in SqParts'!$A$3:$A$3204, 0), MATCH($B$3, '2in SqParts'!$B$2:$N$2, 0))), Lists!I2465, INDEX('2in SqParts'!$B$3:$N$3204, MATCH(A2463,'2in SqParts'!$A$3:$A$3204, 0), MATCH($B$3, '2in SqParts'!$B$2:$N$2, 0))), INDEX('2in RParts'!$B$3:$N$3204, MATCH(A2463,'2in RParts'!$A$3:$A$3204, 0), MATCH($B$3, '2in RParts'!$B$2:$N$2, 0))), INDEX('1in Parts'!$B$3:$P$3204, MATCH(A2463,'1in Parts'!$A$3:$A$3204, 0), MATCH($B$3, '1in Parts'!$B$2:$P$2, 0))), INDEX('0.5in Parts'!$B$3:$N$3204, MATCH(A2463,'0.5in Parts'!$A$3:$A$3204, 0), MATCH($B$3, '0.5in Parts'!$B$2:$N$2, 0)))</f>
        <v>2.6456994376546401</v>
      </c>
      <c r="C2463" s="49">
        <f t="shared" si="38"/>
        <v>2.2609999999999991E-3</v>
      </c>
    </row>
    <row r="2464" spans="1:3" x14ac:dyDescent="0.25">
      <c r="A2464" s="2">
        <v>8585.0463249999993</v>
      </c>
      <c r="B2464">
        <f>IF(ISNA(INDEX('0.5in Parts'!$B$3:$N$3204, MATCH(A2464,'0.5in Parts'!$A$3:$A$3204, 0), MATCH($B$3, '0.5in Parts'!$B$2:$N$2, 0))), IF(ISNA(INDEX('1in Parts'!$B$3:$P$3204, MATCH(A2464,'1in Parts'!$A$3:$A$3204, 0), MATCH($B$3, '1in Parts'!$B$2:$P$2, 0))), IF(ISNA(INDEX('2in RParts'!$B$3:$N$3204, MATCH(A2464,'2in RParts'!$A$3:$A$3204, 0), MATCH($B$3, '2in RParts'!$B$2:$N$2, 0))), IF(ISNA(INDEX('2in SqParts'!$B$3:$N$3204, MATCH(A2464,'2in SqParts'!$A$3:$A$3204, 0), MATCH($B$3, '2in SqParts'!$B$2:$N$2, 0))), Lists!I2466, INDEX('2in SqParts'!$B$3:$N$3204, MATCH(A2464,'2in SqParts'!$A$3:$A$3204, 0), MATCH($B$3, '2in SqParts'!$B$2:$N$2, 0))), INDEX('2in RParts'!$B$3:$N$3204, MATCH(A2464,'2in RParts'!$A$3:$A$3204, 0), MATCH($B$3, '2in RParts'!$B$2:$N$2, 0))), INDEX('1in Parts'!$B$3:$P$3204, MATCH(A2464,'1in Parts'!$A$3:$A$3204, 0), MATCH($B$3, '1in Parts'!$B$2:$P$2, 0))), INDEX('0.5in Parts'!$B$3:$N$3204, MATCH(A2464,'0.5in Parts'!$A$3:$A$3204, 0), MATCH($B$3, '0.5in Parts'!$B$2:$N$2, 0)))</f>
        <v>2.6447400944726218</v>
      </c>
      <c r="C2464" s="49">
        <f t="shared" si="38"/>
        <v>2.2659999999999976E-3</v>
      </c>
    </row>
    <row r="2465" spans="1:3" x14ac:dyDescent="0.25">
      <c r="A2465" s="2">
        <v>8595.0561789999992</v>
      </c>
      <c r="B2465">
        <f>IF(ISNA(INDEX('0.5in Parts'!$B$3:$N$3204, MATCH(A2465,'0.5in Parts'!$A$3:$A$3204, 0), MATCH($B$3, '0.5in Parts'!$B$2:$N$2, 0))), IF(ISNA(INDEX('1in Parts'!$B$3:$P$3204, MATCH(A2465,'1in Parts'!$A$3:$A$3204, 0), MATCH($B$3, '1in Parts'!$B$2:$P$2, 0))), IF(ISNA(INDEX('2in RParts'!$B$3:$N$3204, MATCH(A2465,'2in RParts'!$A$3:$A$3204, 0), MATCH($B$3, '2in RParts'!$B$2:$N$2, 0))), IF(ISNA(INDEX('2in SqParts'!$B$3:$N$3204, MATCH(A2465,'2in SqParts'!$A$3:$A$3204, 0), MATCH($B$3, '2in SqParts'!$B$2:$N$2, 0))), Lists!I2467, INDEX('2in SqParts'!$B$3:$N$3204, MATCH(A2465,'2in SqParts'!$A$3:$A$3204, 0), MATCH($B$3, '2in SqParts'!$B$2:$N$2, 0))), INDEX('2in RParts'!$B$3:$N$3204, MATCH(A2465,'2in RParts'!$A$3:$A$3204, 0), MATCH($B$3, '2in RParts'!$B$2:$N$2, 0))), INDEX('1in Parts'!$B$3:$P$3204, MATCH(A2465,'1in Parts'!$A$3:$A$3204, 0), MATCH($B$3, '1in Parts'!$B$2:$P$2, 0))), INDEX('0.5in Parts'!$B$3:$N$3204, MATCH(A2465,'0.5in Parts'!$A$3:$A$3204, 0), MATCH($B$3, '0.5in Parts'!$B$2:$N$2, 0)))</f>
        <v>2.6445484798734826</v>
      </c>
      <c r="C2465" s="49">
        <f t="shared" si="38"/>
        <v>2.2669999999999991E-3</v>
      </c>
    </row>
    <row r="2466" spans="1:3" x14ac:dyDescent="0.25">
      <c r="A2466" s="2">
        <v>8605.0639809999993</v>
      </c>
      <c r="B2466">
        <f>IF(ISNA(INDEX('0.5in Parts'!$B$3:$N$3204, MATCH(A2466,'0.5in Parts'!$A$3:$A$3204, 0), MATCH($B$3, '0.5in Parts'!$B$2:$N$2, 0))), IF(ISNA(INDEX('1in Parts'!$B$3:$P$3204, MATCH(A2466,'1in Parts'!$A$3:$A$3204, 0), MATCH($B$3, '1in Parts'!$B$2:$P$2, 0))), IF(ISNA(INDEX('2in RParts'!$B$3:$N$3204, MATCH(A2466,'2in RParts'!$A$3:$A$3204, 0), MATCH($B$3, '2in RParts'!$B$2:$N$2, 0))), IF(ISNA(INDEX('2in SqParts'!$B$3:$N$3204, MATCH(A2466,'2in SqParts'!$A$3:$A$3204, 0), MATCH($B$3, '2in SqParts'!$B$2:$N$2, 0))), Lists!I2468, INDEX('2in SqParts'!$B$3:$N$3204, MATCH(A2466,'2in SqParts'!$A$3:$A$3204, 0), MATCH($B$3, '2in SqParts'!$B$2:$N$2, 0))), INDEX('2in RParts'!$B$3:$N$3204, MATCH(A2466,'2in RParts'!$A$3:$A$3204, 0), MATCH($B$3, '2in RParts'!$B$2:$N$2, 0))), INDEX('1in Parts'!$B$3:$P$3204, MATCH(A2466,'1in Parts'!$A$3:$A$3204, 0), MATCH($B$3, '1in Parts'!$B$2:$P$2, 0))), INDEX('0.5in Parts'!$B$3:$N$3204, MATCH(A2466,'0.5in Parts'!$A$3:$A$3204, 0), MATCH($B$3, '0.5in Parts'!$B$2:$N$2, 0)))</f>
        <v>2.645123577483766</v>
      </c>
      <c r="C2466" s="49">
        <f t="shared" si="38"/>
        <v>2.264E-3</v>
      </c>
    </row>
    <row r="2467" spans="1:3" x14ac:dyDescent="0.25">
      <c r="A2467" s="2">
        <v>8615.0697270000001</v>
      </c>
      <c r="B2467">
        <f>IF(ISNA(INDEX('0.5in Parts'!$B$3:$N$3204, MATCH(A2467,'0.5in Parts'!$A$3:$A$3204, 0), MATCH($B$3, '0.5in Parts'!$B$2:$N$2, 0))), IF(ISNA(INDEX('1in Parts'!$B$3:$P$3204, MATCH(A2467,'1in Parts'!$A$3:$A$3204, 0), MATCH($B$3, '1in Parts'!$B$2:$P$2, 0))), IF(ISNA(INDEX('2in RParts'!$B$3:$N$3204, MATCH(A2467,'2in RParts'!$A$3:$A$3204, 0), MATCH($B$3, '2in RParts'!$B$2:$N$2, 0))), IF(ISNA(INDEX('2in SqParts'!$B$3:$N$3204, MATCH(A2467,'2in SqParts'!$A$3:$A$3204, 0), MATCH($B$3, '2in SqParts'!$B$2:$N$2, 0))), Lists!I2469, INDEX('2in SqParts'!$B$3:$N$3204, MATCH(A2467,'2in SqParts'!$A$3:$A$3204, 0), MATCH($B$3, '2in SqParts'!$B$2:$N$2, 0))), INDEX('2in RParts'!$B$3:$N$3204, MATCH(A2467,'2in RParts'!$A$3:$A$3204, 0), MATCH($B$3, '2in RParts'!$B$2:$N$2, 0))), INDEX('1in Parts'!$B$3:$P$3204, MATCH(A2467,'1in Parts'!$A$3:$A$3204, 0), MATCH($B$3, '1in Parts'!$B$2:$P$2, 0))), INDEX('0.5in Parts'!$B$3:$N$3204, MATCH(A2467,'0.5in Parts'!$A$3:$A$3204, 0), MATCH($B$3, '0.5in Parts'!$B$2:$N$2, 0)))</f>
        <v>2.6458915608525992</v>
      </c>
      <c r="C2467" s="49">
        <f t="shared" si="38"/>
        <v>2.2599999999999981E-3</v>
      </c>
    </row>
    <row r="2468" spans="1:3" x14ac:dyDescent="0.25">
      <c r="A2468" s="2">
        <v>8625.0734159999993</v>
      </c>
      <c r="B2468">
        <f>IF(ISNA(INDEX('0.5in Parts'!$B$3:$N$3204, MATCH(A2468,'0.5in Parts'!$A$3:$A$3204, 0), MATCH($B$3, '0.5in Parts'!$B$2:$N$2, 0))), IF(ISNA(INDEX('1in Parts'!$B$3:$P$3204, MATCH(A2468,'1in Parts'!$A$3:$A$3204, 0), MATCH($B$3, '1in Parts'!$B$2:$P$2, 0))), IF(ISNA(INDEX('2in RParts'!$B$3:$N$3204, MATCH(A2468,'2in RParts'!$A$3:$A$3204, 0), MATCH($B$3, '2in RParts'!$B$2:$N$2, 0))), IF(ISNA(INDEX('2in SqParts'!$B$3:$N$3204, MATCH(A2468,'2in SqParts'!$A$3:$A$3204, 0), MATCH($B$3, '2in SqParts'!$B$2:$N$2, 0))), Lists!I2470, INDEX('2in SqParts'!$B$3:$N$3204, MATCH(A2468,'2in SqParts'!$A$3:$A$3204, 0), MATCH($B$3, '2in SqParts'!$B$2:$N$2, 0))), INDEX('2in RParts'!$B$3:$N$3204, MATCH(A2468,'2in RParts'!$A$3:$A$3204, 0), MATCH($B$3, '2in RParts'!$B$2:$N$2, 0))), INDEX('1in Parts'!$B$3:$P$3204, MATCH(A2468,'1in Parts'!$A$3:$A$3204, 0), MATCH($B$3, '1in Parts'!$B$2:$P$2, 0))), INDEX('0.5in Parts'!$B$3:$N$3204, MATCH(A2468,'0.5in Parts'!$A$3:$A$3204, 0), MATCH($B$3, '0.5in Parts'!$B$2:$N$2, 0)))</f>
        <v>2.6466609046886953</v>
      </c>
      <c r="C2468" s="49">
        <f t="shared" si="38"/>
        <v>2.255999999999998E-3</v>
      </c>
    </row>
    <row r="2469" spans="1:3" x14ac:dyDescent="0.25">
      <c r="A2469" s="2">
        <v>8635.0750449999996</v>
      </c>
      <c r="B2469">
        <f>IF(ISNA(INDEX('0.5in Parts'!$B$3:$N$3204, MATCH(A2469,'0.5in Parts'!$A$3:$A$3204, 0), MATCH($B$3, '0.5in Parts'!$B$2:$N$2, 0))), IF(ISNA(INDEX('1in Parts'!$B$3:$P$3204, MATCH(A2469,'1in Parts'!$A$3:$A$3204, 0), MATCH($B$3, '1in Parts'!$B$2:$P$2, 0))), IF(ISNA(INDEX('2in RParts'!$B$3:$N$3204, MATCH(A2469,'2in RParts'!$A$3:$A$3204, 0), MATCH($B$3, '2in RParts'!$B$2:$N$2, 0))), IF(ISNA(INDEX('2in SqParts'!$B$3:$N$3204, MATCH(A2469,'2in SqParts'!$A$3:$A$3204, 0), MATCH($B$3, '2in SqParts'!$B$2:$N$2, 0))), Lists!I2471, INDEX('2in SqParts'!$B$3:$N$3204, MATCH(A2469,'2in SqParts'!$A$3:$A$3204, 0), MATCH($B$3, '2in SqParts'!$B$2:$N$2, 0))), INDEX('2in RParts'!$B$3:$N$3204, MATCH(A2469,'2in RParts'!$A$3:$A$3204, 0), MATCH($B$3, '2in RParts'!$B$2:$N$2, 0))), INDEX('1in Parts'!$B$3:$P$3204, MATCH(A2469,'1in Parts'!$A$3:$A$3204, 0), MATCH($B$3, '1in Parts'!$B$2:$P$2, 0))), INDEX('0.5in Parts'!$B$3:$N$3204, MATCH(A2469,'0.5in Parts'!$A$3:$A$3204, 0), MATCH($B$3, '0.5in Parts'!$B$2:$N$2, 0)))</f>
        <v>2.64762450499948</v>
      </c>
      <c r="C2469" s="49">
        <f t="shared" si="38"/>
        <v>2.2509999999999991E-3</v>
      </c>
    </row>
    <row r="2470" spans="1:3" x14ac:dyDescent="0.25">
      <c r="A2470" s="2">
        <v>8645.0746120000003</v>
      </c>
      <c r="B2470">
        <f>IF(ISNA(INDEX('0.5in Parts'!$B$3:$N$3204, MATCH(A2470,'0.5in Parts'!$A$3:$A$3204, 0), MATCH($B$3, '0.5in Parts'!$B$2:$N$2, 0))), IF(ISNA(INDEX('1in Parts'!$B$3:$P$3204, MATCH(A2470,'1in Parts'!$A$3:$A$3204, 0), MATCH($B$3, '1in Parts'!$B$2:$P$2, 0))), IF(ISNA(INDEX('2in RParts'!$B$3:$N$3204, MATCH(A2470,'2in RParts'!$A$3:$A$3204, 0), MATCH($B$3, '2in RParts'!$B$2:$N$2, 0))), IF(ISNA(INDEX('2in SqParts'!$B$3:$N$3204, MATCH(A2470,'2in SqParts'!$A$3:$A$3204, 0), MATCH($B$3, '2in SqParts'!$B$2:$N$2, 0))), Lists!I2472, INDEX('2in SqParts'!$B$3:$N$3204, MATCH(A2470,'2in SqParts'!$A$3:$A$3204, 0), MATCH($B$3, '2in SqParts'!$B$2:$N$2, 0))), INDEX('2in RParts'!$B$3:$N$3204, MATCH(A2470,'2in RParts'!$A$3:$A$3204, 0), MATCH($B$3, '2in RParts'!$B$2:$N$2, 0))), INDEX('1in Parts'!$B$3:$P$3204, MATCH(A2470,'1in Parts'!$A$3:$A$3204, 0), MATCH($B$3, '1in Parts'!$B$2:$P$2, 0))), INDEX('0.5in Parts'!$B$3:$N$3204, MATCH(A2470,'0.5in Parts'!$A$3:$A$3204, 0), MATCH($B$3, '0.5in Parts'!$B$2:$N$2, 0)))</f>
        <v>2.6483969275808712</v>
      </c>
      <c r="C2470" s="49">
        <f t="shared" si="38"/>
        <v>2.2469999999999973E-3</v>
      </c>
    </row>
    <row r="2471" spans="1:3" x14ac:dyDescent="0.25">
      <c r="A2471" s="2">
        <v>8655.0721140000005</v>
      </c>
      <c r="B2471">
        <f>IF(ISNA(INDEX('0.5in Parts'!$B$3:$N$3204, MATCH(A2471,'0.5in Parts'!$A$3:$A$3204, 0), MATCH($B$3, '0.5in Parts'!$B$2:$N$2, 0))), IF(ISNA(INDEX('1in Parts'!$B$3:$P$3204, MATCH(A2471,'1in Parts'!$A$3:$A$3204, 0), MATCH($B$3, '1in Parts'!$B$2:$P$2, 0))), IF(ISNA(INDEX('2in RParts'!$B$3:$N$3204, MATCH(A2471,'2in RParts'!$A$3:$A$3204, 0), MATCH($B$3, '2in RParts'!$B$2:$N$2, 0))), IF(ISNA(INDEX('2in SqParts'!$B$3:$N$3204, MATCH(A2471,'2in SqParts'!$A$3:$A$3204, 0), MATCH($B$3, '2in SqParts'!$B$2:$N$2, 0))), Lists!I2473, INDEX('2in SqParts'!$B$3:$N$3204, MATCH(A2471,'2in SqParts'!$A$3:$A$3204, 0), MATCH($B$3, '2in SqParts'!$B$2:$N$2, 0))), INDEX('2in RParts'!$B$3:$N$3204, MATCH(A2471,'2in RParts'!$A$3:$A$3204, 0), MATCH($B$3, '2in RParts'!$B$2:$N$2, 0))), INDEX('1in Parts'!$B$3:$P$3204, MATCH(A2471,'1in Parts'!$A$3:$A$3204, 0), MATCH($B$3, '1in Parts'!$B$2:$P$2, 0))), INDEX('0.5in Parts'!$B$3:$N$3204, MATCH(A2471,'0.5in Parts'!$A$3:$A$3204, 0), MATCH($B$3, '0.5in Parts'!$B$2:$N$2, 0)))</f>
        <v>2.6491707264170321</v>
      </c>
      <c r="C2471" s="49">
        <f t="shared" si="38"/>
        <v>2.2430000000000002E-3</v>
      </c>
    </row>
    <row r="2472" spans="1:3" x14ac:dyDescent="0.25">
      <c r="A2472" s="2">
        <v>8665.0675489999994</v>
      </c>
      <c r="B2472">
        <f>IF(ISNA(INDEX('0.5in Parts'!$B$3:$N$3204, MATCH(A2472,'0.5in Parts'!$A$3:$A$3204, 0), MATCH($B$3, '0.5in Parts'!$B$2:$N$2, 0))), IF(ISNA(INDEX('1in Parts'!$B$3:$P$3204, MATCH(A2472,'1in Parts'!$A$3:$A$3204, 0), MATCH($B$3, '1in Parts'!$B$2:$P$2, 0))), IF(ISNA(INDEX('2in RParts'!$B$3:$N$3204, MATCH(A2472,'2in RParts'!$A$3:$A$3204, 0), MATCH($B$3, '2in RParts'!$B$2:$N$2, 0))), IF(ISNA(INDEX('2in SqParts'!$B$3:$N$3204, MATCH(A2472,'2in SqParts'!$A$3:$A$3204, 0), MATCH($B$3, '2in SqParts'!$B$2:$N$2, 0))), Lists!I2474, INDEX('2in SqParts'!$B$3:$N$3204, MATCH(A2472,'2in SqParts'!$A$3:$A$3204, 0), MATCH($B$3, '2in SqParts'!$B$2:$N$2, 0))), INDEX('2in RParts'!$B$3:$N$3204, MATCH(A2472,'2in RParts'!$A$3:$A$3204, 0), MATCH($B$3, '2in RParts'!$B$2:$N$2, 0))), INDEX('1in Parts'!$B$3:$P$3204, MATCH(A2472,'1in Parts'!$A$3:$A$3204, 0), MATCH($B$3, '1in Parts'!$B$2:$P$2, 0))), INDEX('0.5in Parts'!$B$3:$N$3204, MATCH(A2472,'0.5in Parts'!$A$3:$A$3204, 0), MATCH($B$3, '0.5in Parts'!$B$2:$N$2, 0)))</f>
        <v>2.6499459064209696</v>
      </c>
      <c r="C2472" s="49">
        <f t="shared" si="38"/>
        <v>2.2389999999999988E-3</v>
      </c>
    </row>
    <row r="2473" spans="1:3" x14ac:dyDescent="0.25">
      <c r="A2473" s="2">
        <v>8675.060915</v>
      </c>
      <c r="B2473">
        <f>IF(ISNA(INDEX('0.5in Parts'!$B$3:$N$3204, MATCH(A2473,'0.5in Parts'!$A$3:$A$3204, 0), MATCH($B$3, '0.5in Parts'!$B$2:$N$2, 0))), IF(ISNA(INDEX('1in Parts'!$B$3:$P$3204, MATCH(A2473,'1in Parts'!$A$3:$A$3204, 0), MATCH($B$3, '1in Parts'!$B$2:$P$2, 0))), IF(ISNA(INDEX('2in RParts'!$B$3:$N$3204, MATCH(A2473,'2in RParts'!$A$3:$A$3204, 0), MATCH($B$3, '2in RParts'!$B$2:$N$2, 0))), IF(ISNA(INDEX('2in SqParts'!$B$3:$N$3204, MATCH(A2473,'2in SqParts'!$A$3:$A$3204, 0), MATCH($B$3, '2in SqParts'!$B$2:$N$2, 0))), Lists!I2475, INDEX('2in SqParts'!$B$3:$N$3204, MATCH(A2473,'2in SqParts'!$A$3:$A$3204, 0), MATCH($B$3, '2in SqParts'!$B$2:$N$2, 0))), INDEX('2in RParts'!$B$3:$N$3204, MATCH(A2473,'2in RParts'!$A$3:$A$3204, 0), MATCH($B$3, '2in RParts'!$B$2:$N$2, 0))), INDEX('1in Parts'!$B$3:$P$3204, MATCH(A2473,'1in Parts'!$A$3:$A$3204, 0), MATCH($B$3, '1in Parts'!$B$2:$P$2, 0))), INDEX('0.5in Parts'!$B$3:$N$3204, MATCH(A2473,'0.5in Parts'!$A$3:$A$3204, 0), MATCH($B$3, '0.5in Parts'!$B$2:$N$2, 0)))</f>
        <v>2.6507224725320446</v>
      </c>
      <c r="C2473" s="49">
        <f t="shared" si="38"/>
        <v>2.235E-3</v>
      </c>
    </row>
    <row r="2474" spans="1:3" x14ac:dyDescent="0.25">
      <c r="A2474" s="2">
        <v>8685.0522089999995</v>
      </c>
      <c r="B2474">
        <f>IF(ISNA(INDEX('0.5in Parts'!$B$3:$N$3204, MATCH(A2474,'0.5in Parts'!$A$3:$A$3204, 0), MATCH($B$3, '0.5in Parts'!$B$2:$N$2, 0))), IF(ISNA(INDEX('1in Parts'!$B$3:$P$3204, MATCH(A2474,'1in Parts'!$A$3:$A$3204, 0), MATCH($B$3, '1in Parts'!$B$2:$P$2, 0))), IF(ISNA(INDEX('2in RParts'!$B$3:$N$3204, MATCH(A2474,'2in RParts'!$A$3:$A$3204, 0), MATCH($B$3, '2in RParts'!$B$2:$N$2, 0))), IF(ISNA(INDEX('2in SqParts'!$B$3:$N$3204, MATCH(A2474,'2in SqParts'!$A$3:$A$3204, 0), MATCH($B$3, '2in SqParts'!$B$2:$N$2, 0))), Lists!I2476, INDEX('2in SqParts'!$B$3:$N$3204, MATCH(A2474,'2in SqParts'!$A$3:$A$3204, 0), MATCH($B$3, '2in SqParts'!$B$2:$N$2, 0))), INDEX('2in RParts'!$B$3:$N$3204, MATCH(A2474,'2in RParts'!$A$3:$A$3204, 0), MATCH($B$3, '2in RParts'!$B$2:$N$2, 0))), INDEX('1in Parts'!$B$3:$P$3204, MATCH(A2474,'1in Parts'!$A$3:$A$3204, 0), MATCH($B$3, '1in Parts'!$B$2:$P$2, 0))), INDEX('0.5in Parts'!$B$3:$N$3204, MATCH(A2474,'0.5in Parts'!$A$3:$A$3204, 0), MATCH($B$3, '0.5in Parts'!$B$2:$N$2, 0)))</f>
        <v>2.6515004297161622</v>
      </c>
      <c r="C2474" s="49">
        <f t="shared" si="38"/>
        <v>2.230999999999999E-3</v>
      </c>
    </row>
    <row r="2475" spans="1:3" x14ac:dyDescent="0.25">
      <c r="A2475" s="2">
        <v>8695.0414290000008</v>
      </c>
      <c r="B2475">
        <f>IF(ISNA(INDEX('0.5in Parts'!$B$3:$N$3204, MATCH(A2475,'0.5in Parts'!$A$3:$A$3204, 0), MATCH($B$3, '0.5in Parts'!$B$2:$N$2, 0))), IF(ISNA(INDEX('1in Parts'!$B$3:$P$3204, MATCH(A2475,'1in Parts'!$A$3:$A$3204, 0), MATCH($B$3, '1in Parts'!$B$2:$P$2, 0))), IF(ISNA(INDEX('2in RParts'!$B$3:$N$3204, MATCH(A2475,'2in RParts'!$A$3:$A$3204, 0), MATCH($B$3, '2in RParts'!$B$2:$N$2, 0))), IF(ISNA(INDEX('2in SqParts'!$B$3:$N$3204, MATCH(A2475,'2in SqParts'!$A$3:$A$3204, 0), MATCH($B$3, '2in SqParts'!$B$2:$N$2, 0))), Lists!I2477, INDEX('2in SqParts'!$B$3:$N$3204, MATCH(A2475,'2in SqParts'!$A$3:$A$3204, 0), MATCH($B$3, '2in SqParts'!$B$2:$N$2, 0))), INDEX('2in RParts'!$B$3:$N$3204, MATCH(A2475,'2in RParts'!$A$3:$A$3204, 0), MATCH($B$3, '2in RParts'!$B$2:$N$2, 0))), INDEX('1in Parts'!$B$3:$P$3204, MATCH(A2475,'1in Parts'!$A$3:$A$3204, 0), MATCH($B$3, '1in Parts'!$B$2:$P$2, 0))), INDEX('0.5in Parts'!$B$3:$N$3204, MATCH(A2475,'0.5in Parts'!$A$3:$A$3204, 0), MATCH($B$3, '0.5in Parts'!$B$2:$N$2, 0)))</f>
        <v>2.6518899315197624</v>
      </c>
      <c r="C2475" s="49">
        <f t="shared" si="38"/>
        <v>2.2289999999999979E-3</v>
      </c>
    </row>
    <row r="2476" spans="1:3" x14ac:dyDescent="0.25">
      <c r="A2476" s="2">
        <v>8705.0285729999996</v>
      </c>
      <c r="B2476">
        <f>IF(ISNA(INDEX('0.5in Parts'!$B$3:$N$3204, MATCH(A2476,'0.5in Parts'!$A$3:$A$3204, 0), MATCH($B$3, '0.5in Parts'!$B$2:$N$2, 0))), IF(ISNA(INDEX('1in Parts'!$B$3:$P$3204, MATCH(A2476,'1in Parts'!$A$3:$A$3204, 0), MATCH($B$3, '1in Parts'!$B$2:$P$2, 0))), IF(ISNA(INDEX('2in RParts'!$B$3:$N$3204, MATCH(A2476,'2in RParts'!$A$3:$A$3204, 0), MATCH($B$3, '2in RParts'!$B$2:$N$2, 0))), IF(ISNA(INDEX('2in SqParts'!$B$3:$N$3204, MATCH(A2476,'2in SqParts'!$A$3:$A$3204, 0), MATCH($B$3, '2in SqParts'!$B$2:$N$2, 0))), Lists!I2478, INDEX('2in SqParts'!$B$3:$N$3204, MATCH(A2476,'2in SqParts'!$A$3:$A$3204, 0), MATCH($B$3, '2in SqParts'!$B$2:$N$2, 0))), INDEX('2in RParts'!$B$3:$N$3204, MATCH(A2476,'2in RParts'!$A$3:$A$3204, 0), MATCH($B$3, '2in RParts'!$B$2:$N$2, 0))), INDEX('1in Parts'!$B$3:$P$3204, MATCH(A2476,'1in Parts'!$A$3:$A$3204, 0), MATCH($B$3, '1in Parts'!$B$2:$P$2, 0))), INDEX('0.5in Parts'!$B$3:$N$3204, MATCH(A2476,'0.5in Parts'!$A$3:$A$3204, 0), MATCH($B$3, '0.5in Parts'!$B$2:$N$2, 0)))</f>
        <v>2.6522797829659619</v>
      </c>
      <c r="C2476" s="49">
        <f t="shared" si="38"/>
        <v>2.2269999999999985E-3</v>
      </c>
    </row>
    <row r="2477" spans="1:3" x14ac:dyDescent="0.25">
      <c r="A2477" s="2">
        <v>8715.013637</v>
      </c>
      <c r="B2477">
        <f>IF(ISNA(INDEX('0.5in Parts'!$B$3:$N$3204, MATCH(A2477,'0.5in Parts'!$A$3:$A$3204, 0), MATCH($B$3, '0.5in Parts'!$B$2:$N$2, 0))), IF(ISNA(INDEX('1in Parts'!$B$3:$P$3204, MATCH(A2477,'1in Parts'!$A$3:$A$3204, 0), MATCH($B$3, '1in Parts'!$B$2:$P$2, 0))), IF(ISNA(INDEX('2in RParts'!$B$3:$N$3204, MATCH(A2477,'2in RParts'!$A$3:$A$3204, 0), MATCH($B$3, '2in RParts'!$B$2:$N$2, 0))), IF(ISNA(INDEX('2in SqParts'!$B$3:$N$3204, MATCH(A2477,'2in SqParts'!$A$3:$A$3204, 0), MATCH($B$3, '2in SqParts'!$B$2:$N$2, 0))), Lists!I2479, INDEX('2in SqParts'!$B$3:$N$3204, MATCH(A2477,'2in SqParts'!$A$3:$A$3204, 0), MATCH($B$3, '2in SqParts'!$B$2:$N$2, 0))), INDEX('2in RParts'!$B$3:$N$3204, MATCH(A2477,'2in RParts'!$A$3:$A$3204, 0), MATCH($B$3, '2in RParts'!$B$2:$N$2, 0))), INDEX('1in Parts'!$B$3:$P$3204, MATCH(A2477,'1in Parts'!$A$3:$A$3204, 0), MATCH($B$3, '1in Parts'!$B$2:$P$2, 0))), INDEX('0.5in Parts'!$B$3:$N$3204, MATCH(A2477,'0.5in Parts'!$A$3:$A$3204, 0), MATCH($B$3, '0.5in Parts'!$B$2:$N$2, 0)))</f>
        <v>2.6526699846830497</v>
      </c>
      <c r="C2477" s="49">
        <f t="shared" si="38"/>
        <v>2.2249999999999974E-3</v>
      </c>
    </row>
    <row r="2478" spans="1:3" x14ac:dyDescent="0.25">
      <c r="A2478" s="2">
        <v>8724.9966199999999</v>
      </c>
      <c r="B2478">
        <f>IF(ISNA(INDEX('0.5in Parts'!$B$3:$N$3204, MATCH(A2478,'0.5in Parts'!$A$3:$A$3204, 0), MATCH($B$3, '0.5in Parts'!$B$2:$N$2, 0))), IF(ISNA(INDEX('1in Parts'!$B$3:$P$3204, MATCH(A2478,'1in Parts'!$A$3:$A$3204, 0), MATCH($B$3, '1in Parts'!$B$2:$P$2, 0))), IF(ISNA(INDEX('2in RParts'!$B$3:$N$3204, MATCH(A2478,'2in RParts'!$A$3:$A$3204, 0), MATCH($B$3, '2in RParts'!$B$2:$N$2, 0))), IF(ISNA(INDEX('2in SqParts'!$B$3:$N$3204, MATCH(A2478,'2in SqParts'!$A$3:$A$3204, 0), MATCH($B$3, '2in SqParts'!$B$2:$N$2, 0))), Lists!I2480, INDEX('2in SqParts'!$B$3:$N$3204, MATCH(A2478,'2in SqParts'!$A$3:$A$3204, 0), MATCH($B$3, '2in SqParts'!$B$2:$N$2, 0))), INDEX('2in RParts'!$B$3:$N$3204, MATCH(A2478,'2in RParts'!$A$3:$A$3204, 0), MATCH($B$3, '2in RParts'!$B$2:$N$2, 0))), INDEX('1in Parts'!$B$3:$P$3204, MATCH(A2478,'1in Parts'!$A$3:$A$3204, 0), MATCH($B$3, '1in Parts'!$B$2:$P$2, 0))), INDEX('0.5in Parts'!$B$3:$N$3204, MATCH(A2478,'0.5in Parts'!$A$3:$A$3204, 0), MATCH($B$3, '0.5in Parts'!$B$2:$N$2, 0)))</f>
        <v>2.65286521708998</v>
      </c>
      <c r="C2478" s="49">
        <f t="shared" si="38"/>
        <v>2.2239999999999994E-3</v>
      </c>
    </row>
    <row r="2479" spans="1:3" x14ac:dyDescent="0.25">
      <c r="A2479" s="2">
        <v>8734.977519</v>
      </c>
      <c r="B2479">
        <f>IF(ISNA(INDEX('0.5in Parts'!$B$3:$N$3204, MATCH(A2479,'0.5in Parts'!$A$3:$A$3204, 0), MATCH($B$3, '0.5in Parts'!$B$2:$N$2, 0))), IF(ISNA(INDEX('1in Parts'!$B$3:$P$3204, MATCH(A2479,'1in Parts'!$A$3:$A$3204, 0), MATCH($B$3, '1in Parts'!$B$2:$P$2, 0))), IF(ISNA(INDEX('2in RParts'!$B$3:$N$3204, MATCH(A2479,'2in RParts'!$A$3:$A$3204, 0), MATCH($B$3, '2in RParts'!$B$2:$N$2, 0))), IF(ISNA(INDEX('2in SqParts'!$B$3:$N$3204, MATCH(A2479,'2in SqParts'!$A$3:$A$3204, 0), MATCH($B$3, '2in SqParts'!$B$2:$N$2, 0))), Lists!I2481, INDEX('2in SqParts'!$B$3:$N$3204, MATCH(A2479,'2in SqParts'!$A$3:$A$3204, 0), MATCH($B$3, '2in SqParts'!$B$2:$N$2, 0))), INDEX('2in RParts'!$B$3:$N$3204, MATCH(A2479,'2in RParts'!$A$3:$A$3204, 0), MATCH($B$3, '2in RParts'!$B$2:$N$2, 0))), INDEX('1in Parts'!$B$3:$P$3204, MATCH(A2479,'1in Parts'!$A$3:$A$3204, 0), MATCH($B$3, '1in Parts'!$B$2:$P$2, 0))), INDEX('0.5in Parts'!$B$3:$N$3204, MATCH(A2479,'0.5in Parts'!$A$3:$A$3204, 0), MATCH($B$3, '0.5in Parts'!$B$2:$N$2, 0)))</f>
        <v>2.6530605373010094</v>
      </c>
      <c r="C2479" s="49">
        <f t="shared" si="38"/>
        <v>2.2229999999999993E-3</v>
      </c>
    </row>
    <row r="2480" spans="1:3" x14ac:dyDescent="0.25">
      <c r="A2480" s="2">
        <v>8744.9563330000001</v>
      </c>
      <c r="B2480">
        <f>IF(ISNA(INDEX('0.5in Parts'!$B$3:$N$3204, MATCH(A2480,'0.5in Parts'!$A$3:$A$3204, 0), MATCH($B$3, '0.5in Parts'!$B$2:$N$2, 0))), IF(ISNA(INDEX('1in Parts'!$B$3:$P$3204, MATCH(A2480,'1in Parts'!$A$3:$A$3204, 0), MATCH($B$3, '1in Parts'!$B$2:$P$2, 0))), IF(ISNA(INDEX('2in RParts'!$B$3:$N$3204, MATCH(A2480,'2in RParts'!$A$3:$A$3204, 0), MATCH($B$3, '2in RParts'!$B$2:$N$2, 0))), IF(ISNA(INDEX('2in SqParts'!$B$3:$N$3204, MATCH(A2480,'2in SqParts'!$A$3:$A$3204, 0), MATCH($B$3, '2in SqParts'!$B$2:$N$2, 0))), Lists!I2482, INDEX('2in SqParts'!$B$3:$N$3204, MATCH(A2480,'2in SqParts'!$A$3:$A$3204, 0), MATCH($B$3, '2in SqParts'!$B$2:$N$2, 0))), INDEX('2in RParts'!$B$3:$N$3204, MATCH(A2480,'2in RParts'!$A$3:$A$3204, 0), MATCH($B$3, '2in RParts'!$B$2:$N$2, 0))), INDEX('1in Parts'!$B$3:$P$3204, MATCH(A2480,'1in Parts'!$A$3:$A$3204, 0), MATCH($B$3, '1in Parts'!$B$2:$P$2, 0))), INDEX('0.5in Parts'!$B$3:$N$3204, MATCH(A2480,'0.5in Parts'!$A$3:$A$3204, 0), MATCH($B$3, '0.5in Parts'!$B$2:$N$2, 0)))</f>
        <v>2.653451441451526</v>
      </c>
      <c r="C2480" s="49">
        <f t="shared" si="38"/>
        <v>2.220999999999999E-3</v>
      </c>
    </row>
    <row r="2481" spans="1:3" x14ac:dyDescent="0.25">
      <c r="A2481" s="2">
        <v>8754.9330580000005</v>
      </c>
      <c r="B2481">
        <f>IF(ISNA(INDEX('0.5in Parts'!$B$3:$N$3204, MATCH(A2481,'0.5in Parts'!$A$3:$A$3204, 0), MATCH($B$3, '0.5in Parts'!$B$2:$N$2, 0))), IF(ISNA(INDEX('1in Parts'!$B$3:$P$3204, MATCH(A2481,'1in Parts'!$A$3:$A$3204, 0), MATCH($B$3, '1in Parts'!$B$2:$P$2, 0))), IF(ISNA(INDEX('2in RParts'!$B$3:$N$3204, MATCH(A2481,'2in RParts'!$A$3:$A$3204, 0), MATCH($B$3, '2in RParts'!$B$2:$N$2, 0))), IF(ISNA(INDEX('2in SqParts'!$B$3:$N$3204, MATCH(A2481,'2in SqParts'!$A$3:$A$3204, 0), MATCH($B$3, '2in SqParts'!$B$2:$N$2, 0))), Lists!I2483, INDEX('2in SqParts'!$B$3:$N$3204, MATCH(A2481,'2in SqParts'!$A$3:$A$3204, 0), MATCH($B$3, '2in SqParts'!$B$2:$N$2, 0))), INDEX('2in RParts'!$B$3:$N$3204, MATCH(A2481,'2in RParts'!$A$3:$A$3204, 0), MATCH($B$3, '2in RParts'!$B$2:$N$2, 0))), INDEX('1in Parts'!$B$3:$P$3204, MATCH(A2481,'1in Parts'!$A$3:$A$3204, 0), MATCH($B$3, '1in Parts'!$B$2:$P$2, 0))), INDEX('0.5in Parts'!$B$3:$N$3204, MATCH(A2481,'0.5in Parts'!$A$3:$A$3204, 0), MATCH($B$3, '0.5in Parts'!$B$2:$N$2, 0)))</f>
        <v>2.6538426977679919</v>
      </c>
      <c r="C2481" s="49">
        <f t="shared" si="38"/>
        <v>2.2189999999999988E-3</v>
      </c>
    </row>
    <row r="2482" spans="1:3" x14ac:dyDescent="0.25">
      <c r="A2482" s="2">
        <v>8764.9076920000007</v>
      </c>
      <c r="B2482">
        <f>IF(ISNA(INDEX('0.5in Parts'!$B$3:$N$3204, MATCH(A2482,'0.5in Parts'!$A$3:$A$3204, 0), MATCH($B$3, '0.5in Parts'!$B$2:$N$2, 0))), IF(ISNA(INDEX('1in Parts'!$B$3:$P$3204, MATCH(A2482,'1in Parts'!$A$3:$A$3204, 0), MATCH($B$3, '1in Parts'!$B$2:$P$2, 0))), IF(ISNA(INDEX('2in RParts'!$B$3:$N$3204, MATCH(A2482,'2in RParts'!$A$3:$A$3204, 0), MATCH($B$3, '2in RParts'!$B$2:$N$2, 0))), IF(ISNA(INDEX('2in SqParts'!$B$3:$N$3204, MATCH(A2482,'2in SqParts'!$A$3:$A$3204, 0), MATCH($B$3, '2in SqParts'!$B$2:$N$2, 0))), Lists!I2484, INDEX('2in SqParts'!$B$3:$N$3204, MATCH(A2482,'2in SqParts'!$A$3:$A$3204, 0), MATCH($B$3, '2in SqParts'!$B$2:$N$2, 0))), INDEX('2in RParts'!$B$3:$N$3204, MATCH(A2482,'2in RParts'!$A$3:$A$3204, 0), MATCH($B$3, '2in RParts'!$B$2:$N$2, 0))), INDEX('1in Parts'!$B$3:$P$3204, MATCH(A2482,'1in Parts'!$A$3:$A$3204, 0), MATCH($B$3, '1in Parts'!$B$2:$P$2, 0))), INDEX('0.5in Parts'!$B$3:$N$3204, MATCH(A2482,'0.5in Parts'!$A$3:$A$3204, 0), MATCH($B$3, '0.5in Parts'!$B$2:$N$2, 0)))</f>
        <v>2.6538426977679919</v>
      </c>
      <c r="C2482" s="49">
        <f t="shared" si="38"/>
        <v>2.2189999999999988E-3</v>
      </c>
    </row>
    <row r="2483" spans="1:3" x14ac:dyDescent="0.25">
      <c r="A2483" s="2">
        <v>8774.8802319999995</v>
      </c>
      <c r="B2483">
        <f>IF(ISNA(INDEX('0.5in Parts'!$B$3:$N$3204, MATCH(A2483,'0.5in Parts'!$A$3:$A$3204, 0), MATCH($B$3, '0.5in Parts'!$B$2:$N$2, 0))), IF(ISNA(INDEX('1in Parts'!$B$3:$P$3204, MATCH(A2483,'1in Parts'!$A$3:$A$3204, 0), MATCH($B$3, '1in Parts'!$B$2:$P$2, 0))), IF(ISNA(INDEX('2in RParts'!$B$3:$N$3204, MATCH(A2483,'2in RParts'!$A$3:$A$3204, 0), MATCH($B$3, '2in RParts'!$B$2:$N$2, 0))), IF(ISNA(INDEX('2in SqParts'!$B$3:$N$3204, MATCH(A2483,'2in SqParts'!$A$3:$A$3204, 0), MATCH($B$3, '2in SqParts'!$B$2:$N$2, 0))), Lists!I2485, INDEX('2in SqParts'!$B$3:$N$3204, MATCH(A2483,'2in SqParts'!$A$3:$A$3204, 0), MATCH($B$3, '2in SqParts'!$B$2:$N$2, 0))), INDEX('2in RParts'!$B$3:$N$3204, MATCH(A2483,'2in RParts'!$A$3:$A$3204, 0), MATCH($B$3, '2in RParts'!$B$2:$N$2, 0))), INDEX('1in Parts'!$B$3:$P$3204, MATCH(A2483,'1in Parts'!$A$3:$A$3204, 0), MATCH($B$3, '1in Parts'!$B$2:$P$2, 0))), INDEX('0.5in Parts'!$B$3:$N$3204, MATCH(A2483,'0.5in Parts'!$A$3:$A$3204, 0), MATCH($B$3, '0.5in Parts'!$B$2:$N$2, 0)))</f>
        <v>2.6536470255493612</v>
      </c>
      <c r="C2483" s="49">
        <f t="shared" si="38"/>
        <v>2.2199999999999993E-3</v>
      </c>
    </row>
    <row r="2484" spans="1:3" x14ac:dyDescent="0.25">
      <c r="A2484" s="2">
        <v>8784.8506770000004</v>
      </c>
      <c r="B2484">
        <f>IF(ISNA(INDEX('0.5in Parts'!$B$3:$N$3204, MATCH(A2484,'0.5in Parts'!$A$3:$A$3204, 0), MATCH($B$3, '0.5in Parts'!$B$2:$N$2, 0))), IF(ISNA(INDEX('1in Parts'!$B$3:$P$3204, MATCH(A2484,'1in Parts'!$A$3:$A$3204, 0), MATCH($B$3, '1in Parts'!$B$2:$P$2, 0))), IF(ISNA(INDEX('2in RParts'!$B$3:$N$3204, MATCH(A2484,'2in RParts'!$A$3:$A$3204, 0), MATCH($B$3, '2in RParts'!$B$2:$N$2, 0))), IF(ISNA(INDEX('2in SqParts'!$B$3:$N$3204, MATCH(A2484,'2in SqParts'!$A$3:$A$3204, 0), MATCH($B$3, '2in SqParts'!$B$2:$N$2, 0))), Lists!I2486, INDEX('2in SqParts'!$B$3:$N$3204, MATCH(A2484,'2in SqParts'!$A$3:$A$3204, 0), MATCH($B$3, '2in SqParts'!$B$2:$N$2, 0))), INDEX('2in RParts'!$B$3:$N$3204, MATCH(A2484,'2in RParts'!$A$3:$A$3204, 0), MATCH($B$3, '2in RParts'!$B$2:$N$2, 0))), INDEX('1in Parts'!$B$3:$P$3204, MATCH(A2484,'1in Parts'!$A$3:$A$3204, 0), MATCH($B$3, '1in Parts'!$B$2:$P$2, 0))), INDEX('0.5in Parts'!$B$3:$N$3204, MATCH(A2484,'0.5in Parts'!$A$3:$A$3204, 0), MATCH($B$3, '0.5in Parts'!$B$2:$N$2, 0)))</f>
        <v>2.653451441451526</v>
      </c>
      <c r="C2484" s="49">
        <f t="shared" si="38"/>
        <v>2.220999999999999E-3</v>
      </c>
    </row>
    <row r="2485" spans="1:3" x14ac:dyDescent="0.25">
      <c r="A2485" s="2">
        <v>8794.8190250000007</v>
      </c>
      <c r="B2485">
        <f>IF(ISNA(INDEX('0.5in Parts'!$B$3:$N$3204, MATCH(A2485,'0.5in Parts'!$A$3:$A$3204, 0), MATCH($B$3, '0.5in Parts'!$B$2:$N$2, 0))), IF(ISNA(INDEX('1in Parts'!$B$3:$P$3204, MATCH(A2485,'1in Parts'!$A$3:$A$3204, 0), MATCH($B$3, '1in Parts'!$B$2:$P$2, 0))), IF(ISNA(INDEX('2in RParts'!$B$3:$N$3204, MATCH(A2485,'2in RParts'!$A$3:$A$3204, 0), MATCH($B$3, '2in RParts'!$B$2:$N$2, 0))), IF(ISNA(INDEX('2in SqParts'!$B$3:$N$3204, MATCH(A2485,'2in SqParts'!$A$3:$A$3204, 0), MATCH($B$3, '2in SqParts'!$B$2:$N$2, 0))), Lists!I2487, INDEX('2in SqParts'!$B$3:$N$3204, MATCH(A2485,'2in SqParts'!$A$3:$A$3204, 0), MATCH($B$3, '2in SqParts'!$B$2:$N$2, 0))), INDEX('2in RParts'!$B$3:$N$3204, MATCH(A2485,'2in RParts'!$A$3:$A$3204, 0), MATCH($B$3, '2in RParts'!$B$2:$N$2, 0))), INDEX('1in Parts'!$B$3:$P$3204, MATCH(A2485,'1in Parts'!$A$3:$A$3204, 0), MATCH($B$3, '1in Parts'!$B$2:$P$2, 0))), INDEX('0.5in Parts'!$B$3:$N$3204, MATCH(A2485,'0.5in Parts'!$A$3:$A$3204, 0), MATCH($B$3, '0.5in Parts'!$B$2:$N$2, 0)))</f>
        <v>2.6536470255493612</v>
      </c>
      <c r="C2485" s="49">
        <f t="shared" si="38"/>
        <v>2.2199999999999993E-3</v>
      </c>
    </row>
    <row r="2486" spans="1:3" x14ac:dyDescent="0.25">
      <c r="A2486" s="2">
        <v>8804.7852710000006</v>
      </c>
      <c r="B2486">
        <f>IF(ISNA(INDEX('0.5in Parts'!$B$3:$N$3204, MATCH(A2486,'0.5in Parts'!$A$3:$A$3204, 0), MATCH($B$3, '0.5in Parts'!$B$2:$N$2, 0))), IF(ISNA(INDEX('1in Parts'!$B$3:$P$3204, MATCH(A2486,'1in Parts'!$A$3:$A$3204, 0), MATCH($B$3, '1in Parts'!$B$2:$P$2, 0))), IF(ISNA(INDEX('2in RParts'!$B$3:$N$3204, MATCH(A2486,'2in RParts'!$A$3:$A$3204, 0), MATCH($B$3, '2in RParts'!$B$2:$N$2, 0))), IF(ISNA(INDEX('2in SqParts'!$B$3:$N$3204, MATCH(A2486,'2in SqParts'!$A$3:$A$3204, 0), MATCH($B$3, '2in SqParts'!$B$2:$N$2, 0))), Lists!I2488, INDEX('2in SqParts'!$B$3:$N$3204, MATCH(A2486,'2in SqParts'!$A$3:$A$3204, 0), MATCH($B$3, '2in SqParts'!$B$2:$N$2, 0))), INDEX('2in RParts'!$B$3:$N$3204, MATCH(A2486,'2in RParts'!$A$3:$A$3204, 0), MATCH($B$3, '2in RParts'!$B$2:$N$2, 0))), INDEX('1in Parts'!$B$3:$P$3204, MATCH(A2486,'1in Parts'!$A$3:$A$3204, 0), MATCH($B$3, '1in Parts'!$B$2:$P$2, 0))), INDEX('0.5in Parts'!$B$3:$N$3204, MATCH(A2486,'0.5in Parts'!$A$3:$A$3204, 0), MATCH($B$3, '0.5in Parts'!$B$2:$N$2, 0)))</f>
        <v>2.6542343068855119</v>
      </c>
      <c r="C2486" s="49">
        <f t="shared" si="38"/>
        <v>2.2169999999999989E-3</v>
      </c>
    </row>
    <row r="2487" spans="1:3" x14ac:dyDescent="0.25">
      <c r="A2487" s="2">
        <v>8815.4610589999993</v>
      </c>
      <c r="B2487">
        <f>IF(ISNA(INDEX('0.5in Parts'!$B$3:$N$3204, MATCH(A2487,'0.5in Parts'!$A$3:$A$3204, 0), MATCH($B$3, '0.5in Parts'!$B$2:$N$2, 0))), IF(ISNA(INDEX('1in Parts'!$B$3:$P$3204, MATCH(A2487,'1in Parts'!$A$3:$A$3204, 0), MATCH($B$3, '1in Parts'!$B$2:$P$2, 0))), IF(ISNA(INDEX('2in RParts'!$B$3:$N$3204, MATCH(A2487,'2in RParts'!$A$3:$A$3204, 0), MATCH($B$3, '2in RParts'!$B$2:$N$2, 0))), IF(ISNA(INDEX('2in SqParts'!$B$3:$N$3204, MATCH(A2487,'2in SqParts'!$A$3:$A$3204, 0), MATCH($B$3, '2in SqParts'!$B$2:$N$2, 0))), Lists!I2489, INDEX('2in SqParts'!$B$3:$N$3204, MATCH(A2487,'2in SqParts'!$A$3:$A$3204, 0), MATCH($B$3, '2in SqParts'!$B$2:$N$2, 0))), INDEX('2in RParts'!$B$3:$N$3204, MATCH(A2487,'2in RParts'!$A$3:$A$3204, 0), MATCH($B$3, '2in RParts'!$B$2:$N$2, 0))), INDEX('1in Parts'!$B$3:$P$3204, MATCH(A2487,'1in Parts'!$A$3:$A$3204, 0), MATCH($B$3, '1in Parts'!$B$2:$P$2, 0))), INDEX('0.5in Parts'!$B$3:$N$3204, MATCH(A2487,'0.5in Parts'!$A$3:$A$3204, 0), MATCH($B$3, '0.5in Parts'!$B$2:$N$2, 0)))</f>
        <v>2.6546262694409117</v>
      </c>
      <c r="C2487" s="49">
        <f t="shared" si="38"/>
        <v>2.2149999999999974E-3</v>
      </c>
    </row>
    <row r="2488" spans="1:3" x14ac:dyDescent="0.25">
      <c r="A2488" s="2">
        <v>8825.4229479999995</v>
      </c>
      <c r="B2488">
        <f>IF(ISNA(INDEX('0.5in Parts'!$B$3:$N$3204, MATCH(A2488,'0.5in Parts'!$A$3:$A$3204, 0), MATCH($B$3, '0.5in Parts'!$B$2:$N$2, 0))), IF(ISNA(INDEX('1in Parts'!$B$3:$P$3204, MATCH(A2488,'1in Parts'!$A$3:$A$3204, 0), MATCH($B$3, '1in Parts'!$B$2:$P$2, 0))), IF(ISNA(INDEX('2in RParts'!$B$3:$N$3204, MATCH(A2488,'2in RParts'!$A$3:$A$3204, 0), MATCH($B$3, '2in RParts'!$B$2:$N$2, 0))), IF(ISNA(INDEX('2in SqParts'!$B$3:$N$3204, MATCH(A2488,'2in SqParts'!$A$3:$A$3204, 0), MATCH($B$3, '2in SqParts'!$B$2:$N$2, 0))), Lists!I2490, INDEX('2in SqParts'!$B$3:$N$3204, MATCH(A2488,'2in SqParts'!$A$3:$A$3204, 0), MATCH($B$3, '2in SqParts'!$B$2:$N$2, 0))), INDEX('2in RParts'!$B$3:$N$3204, MATCH(A2488,'2in RParts'!$A$3:$A$3204, 0), MATCH($B$3, '2in RParts'!$B$2:$N$2, 0))), INDEX('1in Parts'!$B$3:$P$3204, MATCH(A2488,'1in Parts'!$A$3:$A$3204, 0), MATCH($B$3, '1in Parts'!$B$2:$P$2, 0))), INDEX('0.5in Parts'!$B$3:$N$3204, MATCH(A2488,'0.5in Parts'!$A$3:$A$3204, 0), MATCH($B$3, '0.5in Parts'!$B$2:$N$2, 0)))</f>
        <v>2.6548223834572959</v>
      </c>
      <c r="C2488" s="49">
        <f t="shared" si="38"/>
        <v>2.2139999999999998E-3</v>
      </c>
    </row>
    <row r="2489" spans="1:3" x14ac:dyDescent="0.25">
      <c r="A2489" s="2">
        <v>8835.3827280000005</v>
      </c>
      <c r="B2489">
        <f>IF(ISNA(INDEX('0.5in Parts'!$B$3:$N$3204, MATCH(A2489,'0.5in Parts'!$A$3:$A$3204, 0), MATCH($B$3, '0.5in Parts'!$B$2:$N$2, 0))), IF(ISNA(INDEX('1in Parts'!$B$3:$P$3204, MATCH(A2489,'1in Parts'!$A$3:$A$3204, 0), MATCH($B$3, '1in Parts'!$B$2:$P$2, 0))), IF(ISNA(INDEX('2in RParts'!$B$3:$N$3204, MATCH(A2489,'2in RParts'!$A$3:$A$3204, 0), MATCH($B$3, '2in RParts'!$B$2:$N$2, 0))), IF(ISNA(INDEX('2in SqParts'!$B$3:$N$3204, MATCH(A2489,'2in SqParts'!$A$3:$A$3204, 0), MATCH($B$3, '2in SqParts'!$B$2:$N$2, 0))), Lists!I2491, INDEX('2in SqParts'!$B$3:$N$3204, MATCH(A2489,'2in SqParts'!$A$3:$A$3204, 0), MATCH($B$3, '2in SqParts'!$B$2:$N$2, 0))), INDEX('2in RParts'!$B$3:$N$3204, MATCH(A2489,'2in RParts'!$A$3:$A$3204, 0), MATCH($B$3, '2in RParts'!$B$2:$N$2, 0))), INDEX('1in Parts'!$B$3:$P$3204, MATCH(A2489,'1in Parts'!$A$3:$A$3204, 0), MATCH($B$3, '1in Parts'!$B$2:$P$2, 0))), INDEX('0.5in Parts'!$B$3:$N$3204, MATCH(A2489,'0.5in Parts'!$A$3:$A$3204, 0), MATCH($B$3, '0.5in Parts'!$B$2:$N$2, 0)))</f>
        <v>2.6548223834572959</v>
      </c>
      <c r="C2489" s="49">
        <f t="shared" si="38"/>
        <v>2.2139999999999998E-3</v>
      </c>
    </row>
    <row r="2490" spans="1:3" x14ac:dyDescent="0.25">
      <c r="A2490" s="2">
        <v>8845.3403990000006</v>
      </c>
      <c r="B2490">
        <f>IF(ISNA(INDEX('0.5in Parts'!$B$3:$N$3204, MATCH(A2490,'0.5in Parts'!$A$3:$A$3204, 0), MATCH($B$3, '0.5in Parts'!$B$2:$N$2, 0))), IF(ISNA(INDEX('1in Parts'!$B$3:$P$3204, MATCH(A2490,'1in Parts'!$A$3:$A$3204, 0), MATCH($B$3, '1in Parts'!$B$2:$P$2, 0))), IF(ISNA(INDEX('2in RParts'!$B$3:$N$3204, MATCH(A2490,'2in RParts'!$A$3:$A$3204, 0), MATCH($B$3, '2in RParts'!$B$2:$N$2, 0))), IF(ISNA(INDEX('2in SqParts'!$B$3:$N$3204, MATCH(A2490,'2in SqParts'!$A$3:$A$3204, 0), MATCH($B$3, '2in SqParts'!$B$2:$N$2, 0))), Lists!I2492, INDEX('2in SqParts'!$B$3:$N$3204, MATCH(A2490,'2in SqParts'!$A$3:$A$3204, 0), MATCH($B$3, '2in SqParts'!$B$2:$N$2, 0))), INDEX('2in RParts'!$B$3:$N$3204, MATCH(A2490,'2in RParts'!$A$3:$A$3204, 0), MATCH($B$3, '2in RParts'!$B$2:$N$2, 0))), INDEX('1in Parts'!$B$3:$P$3204, MATCH(A2490,'1in Parts'!$A$3:$A$3204, 0), MATCH($B$3, '1in Parts'!$B$2:$P$2, 0))), INDEX('0.5in Parts'!$B$3:$N$3204, MATCH(A2490,'0.5in Parts'!$A$3:$A$3204, 0), MATCH($B$3, '0.5in Parts'!$B$2:$N$2, 0)))</f>
        <v>2.6552148773673392</v>
      </c>
      <c r="C2490" s="49">
        <f t="shared" si="38"/>
        <v>2.212E-3</v>
      </c>
    </row>
    <row r="2491" spans="1:3" x14ac:dyDescent="0.25">
      <c r="A2491" s="2">
        <v>8855.2959570000003</v>
      </c>
      <c r="B2491">
        <f>IF(ISNA(INDEX('0.5in Parts'!$B$3:$N$3204, MATCH(A2491,'0.5in Parts'!$A$3:$A$3204, 0), MATCH($B$3, '0.5in Parts'!$B$2:$N$2, 0))), IF(ISNA(INDEX('1in Parts'!$B$3:$P$3204, MATCH(A2491,'1in Parts'!$A$3:$A$3204, 0), MATCH($B$3, '1in Parts'!$B$2:$P$2, 0))), IF(ISNA(INDEX('2in RParts'!$B$3:$N$3204, MATCH(A2491,'2in RParts'!$A$3:$A$3204, 0), MATCH($B$3, '2in RParts'!$B$2:$N$2, 0))), IF(ISNA(INDEX('2in SqParts'!$B$3:$N$3204, MATCH(A2491,'2in SqParts'!$A$3:$A$3204, 0), MATCH($B$3, '2in SqParts'!$B$2:$N$2, 0))), Lists!I2493, INDEX('2in SqParts'!$B$3:$N$3204, MATCH(A2491,'2in SqParts'!$A$3:$A$3204, 0), MATCH($B$3, '2in SqParts'!$B$2:$N$2, 0))), INDEX('2in RParts'!$B$3:$N$3204, MATCH(A2491,'2in RParts'!$A$3:$A$3204, 0), MATCH($B$3, '2in RParts'!$B$2:$N$2, 0))), INDEX('1in Parts'!$B$3:$P$3204, MATCH(A2491,'1in Parts'!$A$3:$A$3204, 0), MATCH($B$3, '1in Parts'!$B$2:$P$2, 0))), INDEX('0.5in Parts'!$B$3:$N$3204, MATCH(A2491,'0.5in Parts'!$A$3:$A$3204, 0), MATCH($B$3, '0.5in Parts'!$B$2:$N$2, 0)))</f>
        <v>2.655411257421286</v>
      </c>
      <c r="C2491" s="49">
        <f t="shared" si="38"/>
        <v>2.2109999999999994E-3</v>
      </c>
    </row>
    <row r="2492" spans="1:3" x14ac:dyDescent="0.25">
      <c r="A2492" s="2">
        <v>8865.2494009999991</v>
      </c>
      <c r="B2492">
        <f>IF(ISNA(INDEX('0.5in Parts'!$B$3:$N$3204, MATCH(A2492,'0.5in Parts'!$A$3:$A$3204, 0), MATCH($B$3, '0.5in Parts'!$B$2:$N$2, 0))), IF(ISNA(INDEX('1in Parts'!$B$3:$P$3204, MATCH(A2492,'1in Parts'!$A$3:$A$3204, 0), MATCH($B$3, '1in Parts'!$B$2:$P$2, 0))), IF(ISNA(INDEX('2in RParts'!$B$3:$N$3204, MATCH(A2492,'2in RParts'!$A$3:$A$3204, 0), MATCH($B$3, '2in RParts'!$B$2:$N$2, 0))), IF(ISNA(INDEX('2in SqParts'!$B$3:$N$3204, MATCH(A2492,'2in SqParts'!$A$3:$A$3204, 0), MATCH($B$3, '2in SqParts'!$B$2:$N$2, 0))), Lists!I2494, INDEX('2in SqParts'!$B$3:$N$3204, MATCH(A2492,'2in SqParts'!$A$3:$A$3204, 0), MATCH($B$3, '2in SqParts'!$B$2:$N$2, 0))), INDEX('2in RParts'!$B$3:$N$3204, MATCH(A2492,'2in RParts'!$A$3:$A$3204, 0), MATCH($B$3, '2in RParts'!$B$2:$N$2, 0))), INDEX('1in Parts'!$B$3:$P$3204, MATCH(A2492,'1in Parts'!$A$3:$A$3204, 0), MATCH($B$3, '1in Parts'!$B$2:$P$2, 0))), INDEX('0.5in Parts'!$B$3:$N$3204, MATCH(A2492,'0.5in Parts'!$A$3:$A$3204, 0), MATCH($B$3, '0.5in Parts'!$B$2:$N$2, 0)))</f>
        <v>2.6556077263148894</v>
      </c>
      <c r="C2492" s="49">
        <f t="shared" si="38"/>
        <v>2.2099999999999989E-3</v>
      </c>
    </row>
    <row r="2493" spans="1:3" x14ac:dyDescent="0.25">
      <c r="A2493" s="2">
        <v>8875.2007269999995</v>
      </c>
      <c r="B2493">
        <f>IF(ISNA(INDEX('0.5in Parts'!$B$3:$N$3204, MATCH(A2493,'0.5in Parts'!$A$3:$A$3204, 0), MATCH($B$3, '0.5in Parts'!$B$2:$N$2, 0))), IF(ISNA(INDEX('1in Parts'!$B$3:$P$3204, MATCH(A2493,'1in Parts'!$A$3:$A$3204, 0), MATCH($B$3, '1in Parts'!$B$2:$P$2, 0))), IF(ISNA(INDEX('2in RParts'!$B$3:$N$3204, MATCH(A2493,'2in RParts'!$A$3:$A$3204, 0), MATCH($B$3, '2in RParts'!$B$2:$N$2, 0))), IF(ISNA(INDEX('2in SqParts'!$B$3:$N$3204, MATCH(A2493,'2in SqParts'!$A$3:$A$3204, 0), MATCH($B$3, '2in SqParts'!$B$2:$N$2, 0))), Lists!I2495, INDEX('2in SqParts'!$B$3:$N$3204, MATCH(A2493,'2in SqParts'!$A$3:$A$3204, 0), MATCH($B$3, '2in SqParts'!$B$2:$N$2, 0))), INDEX('2in RParts'!$B$3:$N$3204, MATCH(A2493,'2in RParts'!$A$3:$A$3204, 0), MATCH($B$3, '2in RParts'!$B$2:$N$2, 0))), INDEX('1in Parts'!$B$3:$P$3204, MATCH(A2493,'1in Parts'!$A$3:$A$3204, 0), MATCH($B$3, '1in Parts'!$B$2:$P$2, 0))), INDEX('0.5in Parts'!$B$3:$N$3204, MATCH(A2493,'0.5in Parts'!$A$3:$A$3204, 0), MATCH($B$3, '0.5in Parts'!$B$2:$N$2, 0)))</f>
        <v>2.655804284128565</v>
      </c>
      <c r="C2493" s="49">
        <f t="shared" si="38"/>
        <v>2.2089999999999983E-3</v>
      </c>
    </row>
    <row r="2494" spans="1:3" x14ac:dyDescent="0.25">
      <c r="A2494" s="2">
        <v>8885.1499330000006</v>
      </c>
      <c r="B2494">
        <f>IF(ISNA(INDEX('0.5in Parts'!$B$3:$N$3204, MATCH(A2494,'0.5in Parts'!$A$3:$A$3204, 0), MATCH($B$3, '0.5in Parts'!$B$2:$N$2, 0))), IF(ISNA(INDEX('1in Parts'!$B$3:$P$3204, MATCH(A2494,'1in Parts'!$A$3:$A$3204, 0), MATCH($B$3, '1in Parts'!$B$2:$P$2, 0))), IF(ISNA(INDEX('2in RParts'!$B$3:$N$3204, MATCH(A2494,'2in RParts'!$A$3:$A$3204, 0), MATCH($B$3, '2in RParts'!$B$2:$N$2, 0))), IF(ISNA(INDEX('2in SqParts'!$B$3:$N$3204, MATCH(A2494,'2in SqParts'!$A$3:$A$3204, 0), MATCH($B$3, '2in SqParts'!$B$2:$N$2, 0))), Lists!I2496, INDEX('2in SqParts'!$B$3:$N$3204, MATCH(A2494,'2in SqParts'!$A$3:$A$3204, 0), MATCH($B$3, '2in SqParts'!$B$2:$N$2, 0))), INDEX('2in RParts'!$B$3:$N$3204, MATCH(A2494,'2in RParts'!$A$3:$A$3204, 0), MATCH($B$3, '2in RParts'!$B$2:$N$2, 0))), INDEX('1in Parts'!$B$3:$P$3204, MATCH(A2494,'1in Parts'!$A$3:$A$3204, 0), MATCH($B$3, '1in Parts'!$B$2:$P$2, 0))), INDEX('0.5in Parts'!$B$3:$N$3204, MATCH(A2494,'0.5in Parts'!$A$3:$A$3204, 0), MATCH($B$3, '0.5in Parts'!$B$2:$N$2, 0)))</f>
        <v>2.655804284128565</v>
      </c>
      <c r="C2494" s="49">
        <f t="shared" si="38"/>
        <v>2.2089999999999983E-3</v>
      </c>
    </row>
    <row r="2495" spans="1:3" x14ac:dyDescent="0.25">
      <c r="A2495" s="2">
        <v>8895.0970180000004</v>
      </c>
      <c r="B2495">
        <f>IF(ISNA(INDEX('0.5in Parts'!$B$3:$N$3204, MATCH(A2495,'0.5in Parts'!$A$3:$A$3204, 0), MATCH($B$3, '0.5in Parts'!$B$2:$N$2, 0))), IF(ISNA(INDEX('1in Parts'!$B$3:$P$3204, MATCH(A2495,'1in Parts'!$A$3:$A$3204, 0), MATCH($B$3, '1in Parts'!$B$2:$P$2, 0))), IF(ISNA(INDEX('2in RParts'!$B$3:$N$3204, MATCH(A2495,'2in RParts'!$A$3:$A$3204, 0), MATCH($B$3, '2in RParts'!$B$2:$N$2, 0))), IF(ISNA(INDEX('2in SqParts'!$B$3:$N$3204, MATCH(A2495,'2in SqParts'!$A$3:$A$3204, 0), MATCH($B$3, '2in SqParts'!$B$2:$N$2, 0))), Lists!I2497, INDEX('2in SqParts'!$B$3:$N$3204, MATCH(A2495,'2in SqParts'!$A$3:$A$3204, 0), MATCH($B$3, '2in SqParts'!$B$2:$N$2, 0))), INDEX('2in RParts'!$B$3:$N$3204, MATCH(A2495,'2in RParts'!$A$3:$A$3204, 0), MATCH($B$3, '2in RParts'!$B$2:$N$2, 0))), INDEX('1in Parts'!$B$3:$P$3204, MATCH(A2495,'1in Parts'!$A$3:$A$3204, 0), MATCH($B$3, '1in Parts'!$B$2:$P$2, 0))), INDEX('0.5in Parts'!$B$3:$N$3204, MATCH(A2495,'0.5in Parts'!$A$3:$A$3204, 0), MATCH($B$3, '0.5in Parts'!$B$2:$N$2, 0)))</f>
        <v>2.655804284128565</v>
      </c>
      <c r="C2495" s="49">
        <f t="shared" si="38"/>
        <v>2.2089999999999983E-3</v>
      </c>
    </row>
    <row r="2496" spans="1:3" x14ac:dyDescent="0.25">
      <c r="A2496" s="2">
        <v>8905.0419779999993</v>
      </c>
      <c r="B2496">
        <f>IF(ISNA(INDEX('0.5in Parts'!$B$3:$N$3204, MATCH(A2496,'0.5in Parts'!$A$3:$A$3204, 0), MATCH($B$3, '0.5in Parts'!$B$2:$N$2, 0))), IF(ISNA(INDEX('1in Parts'!$B$3:$P$3204, MATCH(A2496,'1in Parts'!$A$3:$A$3204, 0), MATCH($B$3, '1in Parts'!$B$2:$P$2, 0))), IF(ISNA(INDEX('2in RParts'!$B$3:$N$3204, MATCH(A2496,'2in RParts'!$A$3:$A$3204, 0), MATCH($B$3, '2in RParts'!$B$2:$N$2, 0))), IF(ISNA(INDEX('2in SqParts'!$B$3:$N$3204, MATCH(A2496,'2in SqParts'!$A$3:$A$3204, 0), MATCH($B$3, '2in SqParts'!$B$2:$N$2, 0))), Lists!I2498, INDEX('2in SqParts'!$B$3:$N$3204, MATCH(A2496,'2in SqParts'!$A$3:$A$3204, 0), MATCH($B$3, '2in SqParts'!$B$2:$N$2, 0))), INDEX('2in RParts'!$B$3:$N$3204, MATCH(A2496,'2in RParts'!$A$3:$A$3204, 0), MATCH($B$3, '2in RParts'!$B$2:$N$2, 0))), INDEX('1in Parts'!$B$3:$P$3204, MATCH(A2496,'1in Parts'!$A$3:$A$3204, 0), MATCH($B$3, '1in Parts'!$B$2:$P$2, 0))), INDEX('0.5in Parts'!$B$3:$N$3204, MATCH(A2496,'0.5in Parts'!$A$3:$A$3204, 0), MATCH($B$3, '0.5in Parts'!$B$2:$N$2, 0)))</f>
        <v>2.6560009309428385</v>
      </c>
      <c r="C2496" s="49">
        <f t="shared" si="38"/>
        <v>2.207999999999999E-3</v>
      </c>
    </row>
    <row r="2497" spans="1:3" x14ac:dyDescent="0.25">
      <c r="A2497" s="2">
        <v>8914.9848120000006</v>
      </c>
      <c r="B2497">
        <f>IF(ISNA(INDEX('0.5in Parts'!$B$3:$N$3204, MATCH(A2497,'0.5in Parts'!$A$3:$A$3204, 0), MATCH($B$3, '0.5in Parts'!$B$2:$N$2, 0))), IF(ISNA(INDEX('1in Parts'!$B$3:$P$3204, MATCH(A2497,'1in Parts'!$A$3:$A$3204, 0), MATCH($B$3, '1in Parts'!$B$2:$P$2, 0))), IF(ISNA(INDEX('2in RParts'!$B$3:$N$3204, MATCH(A2497,'2in RParts'!$A$3:$A$3204, 0), MATCH($B$3, '2in RParts'!$B$2:$N$2, 0))), IF(ISNA(INDEX('2in SqParts'!$B$3:$N$3204, MATCH(A2497,'2in SqParts'!$A$3:$A$3204, 0), MATCH($B$3, '2in SqParts'!$B$2:$N$2, 0))), Lists!I2499, INDEX('2in SqParts'!$B$3:$N$3204, MATCH(A2497,'2in SqParts'!$A$3:$A$3204, 0), MATCH($B$3, '2in SqParts'!$B$2:$N$2, 0))), INDEX('2in RParts'!$B$3:$N$3204, MATCH(A2497,'2in RParts'!$A$3:$A$3204, 0), MATCH($B$3, '2in RParts'!$B$2:$N$2, 0))), INDEX('1in Parts'!$B$3:$P$3204, MATCH(A2497,'1in Parts'!$A$3:$A$3204, 0), MATCH($B$3, '1in Parts'!$B$2:$P$2, 0))), INDEX('0.5in Parts'!$B$3:$N$3204, MATCH(A2497,'0.5in Parts'!$A$3:$A$3204, 0), MATCH($B$3, '0.5in Parts'!$B$2:$N$2, 0)))</f>
        <v>2.6563944918958282</v>
      </c>
      <c r="C2497" s="49">
        <f t="shared" si="38"/>
        <v>2.2059999999999983E-3</v>
      </c>
    </row>
    <row r="2498" spans="1:3" x14ac:dyDescent="0.25">
      <c r="A2498" s="2">
        <v>8924.9255169999997</v>
      </c>
      <c r="B2498">
        <f>IF(ISNA(INDEX('0.5in Parts'!$B$3:$N$3204, MATCH(A2498,'0.5in Parts'!$A$3:$A$3204, 0), MATCH($B$3, '0.5in Parts'!$B$2:$N$2, 0))), IF(ISNA(INDEX('1in Parts'!$B$3:$P$3204, MATCH(A2498,'1in Parts'!$A$3:$A$3204, 0), MATCH($B$3, '1in Parts'!$B$2:$P$2, 0))), IF(ISNA(INDEX('2in RParts'!$B$3:$N$3204, MATCH(A2498,'2in RParts'!$A$3:$A$3204, 0), MATCH($B$3, '2in RParts'!$B$2:$N$2, 0))), IF(ISNA(INDEX('2in SqParts'!$B$3:$N$3204, MATCH(A2498,'2in SqParts'!$A$3:$A$3204, 0), MATCH($B$3, '2in SqParts'!$B$2:$N$2, 0))), Lists!I2500, INDEX('2in SqParts'!$B$3:$N$3204, MATCH(A2498,'2in SqParts'!$A$3:$A$3204, 0), MATCH($B$3, '2in SqParts'!$B$2:$N$2, 0))), INDEX('2in RParts'!$B$3:$N$3204, MATCH(A2498,'2in RParts'!$A$3:$A$3204, 0), MATCH($B$3, '2in RParts'!$B$2:$N$2, 0))), INDEX('1in Parts'!$B$3:$P$3204, MATCH(A2498,'1in Parts'!$A$3:$A$3204, 0), MATCH($B$3, '1in Parts'!$B$2:$P$2, 0))), INDEX('0.5in Parts'!$B$3:$N$3204, MATCH(A2498,'0.5in Parts'!$A$3:$A$3204, 0), MATCH($B$3, '0.5in Parts'!$B$2:$N$2, 0)))</f>
        <v>2.6567884098202526</v>
      </c>
      <c r="C2498" s="49">
        <f t="shared" si="38"/>
        <v>2.2039999999999985E-3</v>
      </c>
    </row>
    <row r="2499" spans="1:3" x14ac:dyDescent="0.25">
      <c r="A2499" s="2">
        <v>8934.8640899999991</v>
      </c>
      <c r="B2499">
        <f>IF(ISNA(INDEX('0.5in Parts'!$B$3:$N$3204, MATCH(A2499,'0.5in Parts'!$A$3:$A$3204, 0), MATCH($B$3, '0.5in Parts'!$B$2:$N$2, 0))), IF(ISNA(INDEX('1in Parts'!$B$3:$P$3204, MATCH(A2499,'1in Parts'!$A$3:$A$3204, 0), MATCH($B$3, '1in Parts'!$B$2:$P$2, 0))), IF(ISNA(INDEX('2in RParts'!$B$3:$N$3204, MATCH(A2499,'2in RParts'!$A$3:$A$3204, 0), MATCH($B$3, '2in RParts'!$B$2:$N$2, 0))), IF(ISNA(INDEX('2in SqParts'!$B$3:$N$3204, MATCH(A2499,'2in SqParts'!$A$3:$A$3204, 0), MATCH($B$3, '2in SqParts'!$B$2:$N$2, 0))), Lists!I2501, INDEX('2in SqParts'!$B$3:$N$3204, MATCH(A2499,'2in SqParts'!$A$3:$A$3204, 0), MATCH($B$3, '2in SqParts'!$B$2:$N$2, 0))), INDEX('2in RParts'!$B$3:$N$3204, MATCH(A2499,'2in RParts'!$A$3:$A$3204, 0), MATCH($B$3, '2in RParts'!$B$2:$N$2, 0))), INDEX('1in Parts'!$B$3:$P$3204, MATCH(A2499,'1in Parts'!$A$3:$A$3204, 0), MATCH($B$3, '1in Parts'!$B$2:$P$2, 0))), INDEX('0.5in Parts'!$B$3:$N$3204, MATCH(A2499,'0.5in Parts'!$A$3:$A$3204, 0), MATCH($B$3, '0.5in Parts'!$B$2:$N$2, 0)))</f>
        <v>2.6571826853642668</v>
      </c>
      <c r="C2499" s="49">
        <f t="shared" si="38"/>
        <v>2.2019999999999991E-3</v>
      </c>
    </row>
    <row r="2500" spans="1:3" x14ac:dyDescent="0.25">
      <c r="A2500" s="2">
        <v>8944.8005290000001</v>
      </c>
      <c r="B2500">
        <f>IF(ISNA(INDEX('0.5in Parts'!$B$3:$N$3204, MATCH(A2500,'0.5in Parts'!$A$3:$A$3204, 0), MATCH($B$3, '0.5in Parts'!$B$2:$N$2, 0))), IF(ISNA(INDEX('1in Parts'!$B$3:$P$3204, MATCH(A2500,'1in Parts'!$A$3:$A$3204, 0), MATCH($B$3, '1in Parts'!$B$2:$P$2, 0))), IF(ISNA(INDEX('2in RParts'!$B$3:$N$3204, MATCH(A2500,'2in RParts'!$A$3:$A$3204, 0), MATCH($B$3, '2in RParts'!$B$2:$N$2, 0))), IF(ISNA(INDEX('2in SqParts'!$B$3:$N$3204, MATCH(A2500,'2in SqParts'!$A$3:$A$3204, 0), MATCH($B$3, '2in SqParts'!$B$2:$N$2, 0))), Lists!I2502, INDEX('2in SqParts'!$B$3:$N$3204, MATCH(A2500,'2in SqParts'!$A$3:$A$3204, 0), MATCH($B$3, '2in SqParts'!$B$2:$N$2, 0))), INDEX('2in RParts'!$B$3:$N$3204, MATCH(A2500,'2in RParts'!$A$3:$A$3204, 0), MATCH($B$3, '2in RParts'!$B$2:$N$2, 0))), INDEX('1in Parts'!$B$3:$P$3204, MATCH(A2500,'1in Parts'!$A$3:$A$3204, 0), MATCH($B$3, '1in Parts'!$B$2:$P$2, 0))), INDEX('0.5in Parts'!$B$3:$N$3204, MATCH(A2500,'0.5in Parts'!$A$3:$A$3204, 0), MATCH($B$3, '0.5in Parts'!$B$2:$N$2, 0)))</f>
        <v>2.6571826853642668</v>
      </c>
      <c r="C2500" s="49">
        <f t="shared" si="38"/>
        <v>2.2019999999999991E-3</v>
      </c>
    </row>
    <row r="2501" spans="1:3" x14ac:dyDescent="0.25">
      <c r="A2501" s="2">
        <v>8954.7348320000001</v>
      </c>
      <c r="B2501">
        <f>IF(ISNA(INDEX('0.5in Parts'!$B$3:$N$3204, MATCH(A2501,'0.5in Parts'!$A$3:$A$3204, 0), MATCH($B$3, '0.5in Parts'!$B$2:$N$2, 0))), IF(ISNA(INDEX('1in Parts'!$B$3:$P$3204, MATCH(A2501,'1in Parts'!$A$3:$A$3204, 0), MATCH($B$3, '1in Parts'!$B$2:$P$2, 0))), IF(ISNA(INDEX('2in RParts'!$B$3:$N$3204, MATCH(A2501,'2in RParts'!$A$3:$A$3204, 0), MATCH($B$3, '2in RParts'!$B$2:$N$2, 0))), IF(ISNA(INDEX('2in SqParts'!$B$3:$N$3204, MATCH(A2501,'2in SqParts'!$A$3:$A$3204, 0), MATCH($B$3, '2in SqParts'!$B$2:$N$2, 0))), Lists!I2503, INDEX('2in SqParts'!$B$3:$N$3204, MATCH(A2501,'2in SqParts'!$A$3:$A$3204, 0), MATCH($B$3, '2in SqParts'!$B$2:$N$2, 0))), INDEX('2in RParts'!$B$3:$N$3204, MATCH(A2501,'2in RParts'!$A$3:$A$3204, 0), MATCH($B$3, '2in RParts'!$B$2:$N$2, 0))), INDEX('1in Parts'!$B$3:$P$3204, MATCH(A2501,'1in Parts'!$A$3:$A$3204, 0), MATCH($B$3, '1in Parts'!$B$2:$P$2, 0))), INDEX('0.5in Parts'!$B$3:$N$3204, MATCH(A2501,'0.5in Parts'!$A$3:$A$3204, 0), MATCH($B$3, '0.5in Parts'!$B$2:$N$2, 0)))</f>
        <v>2.6569855028492322</v>
      </c>
      <c r="C2501" s="49">
        <f t="shared" si="38"/>
        <v>2.2030000000000005E-3</v>
      </c>
    </row>
    <row r="2502" spans="1:3" x14ac:dyDescent="0.25">
      <c r="A2502" s="2">
        <v>8965.3763550000003</v>
      </c>
      <c r="B2502">
        <f>IF(ISNA(INDEX('0.5in Parts'!$B$3:$N$3204, MATCH(A2502,'0.5in Parts'!$A$3:$A$3204, 0), MATCH($B$3, '0.5in Parts'!$B$2:$N$2, 0))), IF(ISNA(INDEX('1in Parts'!$B$3:$P$3204, MATCH(A2502,'1in Parts'!$A$3:$A$3204, 0), MATCH($B$3, '1in Parts'!$B$2:$P$2, 0))), IF(ISNA(INDEX('2in RParts'!$B$3:$N$3204, MATCH(A2502,'2in RParts'!$A$3:$A$3204, 0), MATCH($B$3, '2in RParts'!$B$2:$N$2, 0))), IF(ISNA(INDEX('2in SqParts'!$B$3:$N$3204, MATCH(A2502,'2in SqParts'!$A$3:$A$3204, 0), MATCH($B$3, '2in SqParts'!$B$2:$N$2, 0))), Lists!I2504, INDEX('2in SqParts'!$B$3:$N$3204, MATCH(A2502,'2in SqParts'!$A$3:$A$3204, 0), MATCH($B$3, '2in SqParts'!$B$2:$N$2, 0))), INDEX('2in RParts'!$B$3:$N$3204, MATCH(A2502,'2in RParts'!$A$3:$A$3204, 0), MATCH($B$3, '2in RParts'!$B$2:$N$2, 0))), INDEX('1in Parts'!$B$3:$P$3204, MATCH(A2502,'1in Parts'!$A$3:$A$3204, 0), MATCH($B$3, '1in Parts'!$B$2:$P$2, 0))), INDEX('0.5in Parts'!$B$3:$N$3204, MATCH(A2502,'0.5in Parts'!$A$3:$A$3204, 0), MATCH($B$3, '0.5in Parts'!$B$2:$N$2, 0)))</f>
        <v>2.6569855028492322</v>
      </c>
      <c r="C2502" s="49">
        <f t="shared" ref="C2502:C2565" si="39">1/10^B2502</f>
        <v>2.2030000000000005E-3</v>
      </c>
    </row>
    <row r="2503" spans="1:3" x14ac:dyDescent="0.25">
      <c r="A2503" s="2">
        <v>8975.3062250000003</v>
      </c>
      <c r="B2503">
        <f>IF(ISNA(INDEX('0.5in Parts'!$B$3:$N$3204, MATCH(A2503,'0.5in Parts'!$A$3:$A$3204, 0), MATCH($B$3, '0.5in Parts'!$B$2:$N$2, 0))), IF(ISNA(INDEX('1in Parts'!$B$3:$P$3204, MATCH(A2503,'1in Parts'!$A$3:$A$3204, 0), MATCH($B$3, '1in Parts'!$B$2:$P$2, 0))), IF(ISNA(INDEX('2in RParts'!$B$3:$N$3204, MATCH(A2503,'2in RParts'!$A$3:$A$3204, 0), MATCH($B$3, '2in RParts'!$B$2:$N$2, 0))), IF(ISNA(INDEX('2in SqParts'!$B$3:$N$3204, MATCH(A2503,'2in SqParts'!$A$3:$A$3204, 0), MATCH($B$3, '2in SqParts'!$B$2:$N$2, 0))), Lists!I2505, INDEX('2in SqParts'!$B$3:$N$3204, MATCH(A2503,'2in SqParts'!$A$3:$A$3204, 0), MATCH($B$3, '2in SqParts'!$B$2:$N$2, 0))), INDEX('2in RParts'!$B$3:$N$3204, MATCH(A2503,'2in RParts'!$A$3:$A$3204, 0), MATCH($B$3, '2in RParts'!$B$2:$N$2, 0))), INDEX('1in Parts'!$B$3:$P$3204, MATCH(A2503,'1in Parts'!$A$3:$A$3204, 0), MATCH($B$3, '1in Parts'!$B$2:$P$2, 0))), INDEX('0.5in Parts'!$B$3:$N$3204, MATCH(A2503,'0.5in Parts'!$A$3:$A$3204, 0), MATCH($B$3, '0.5in Parts'!$B$2:$N$2, 0)))</f>
        <v>2.6571826853642668</v>
      </c>
      <c r="C2503" s="49">
        <f t="shared" si="39"/>
        <v>2.2019999999999991E-3</v>
      </c>
    </row>
    <row r="2504" spans="1:3" x14ac:dyDescent="0.25">
      <c r="A2504" s="2">
        <v>8985.2339520000005</v>
      </c>
      <c r="B2504">
        <f>IF(ISNA(INDEX('0.5in Parts'!$B$3:$N$3204, MATCH(A2504,'0.5in Parts'!$A$3:$A$3204, 0), MATCH($B$3, '0.5in Parts'!$B$2:$N$2, 0))), IF(ISNA(INDEX('1in Parts'!$B$3:$P$3204, MATCH(A2504,'1in Parts'!$A$3:$A$3204, 0), MATCH($B$3, '1in Parts'!$B$2:$P$2, 0))), IF(ISNA(INDEX('2in RParts'!$B$3:$N$3204, MATCH(A2504,'2in RParts'!$A$3:$A$3204, 0), MATCH($B$3, '2in RParts'!$B$2:$N$2, 0))), IF(ISNA(INDEX('2in SqParts'!$B$3:$N$3204, MATCH(A2504,'2in SqParts'!$A$3:$A$3204, 0), MATCH($B$3, '2in SqParts'!$B$2:$N$2, 0))), Lists!I2506, INDEX('2in SqParts'!$B$3:$N$3204, MATCH(A2504,'2in SqParts'!$A$3:$A$3204, 0), MATCH($B$3, '2in SqParts'!$B$2:$N$2, 0))), INDEX('2in RParts'!$B$3:$N$3204, MATCH(A2504,'2in RParts'!$A$3:$A$3204, 0), MATCH($B$3, '2in RParts'!$B$2:$N$2, 0))), INDEX('1in Parts'!$B$3:$P$3204, MATCH(A2504,'1in Parts'!$A$3:$A$3204, 0), MATCH($B$3, '1in Parts'!$B$2:$P$2, 0))), INDEX('0.5in Parts'!$B$3:$N$3204, MATCH(A2504,'0.5in Parts'!$A$3:$A$3204, 0), MATCH($B$3, '0.5in Parts'!$B$2:$N$2, 0)))</f>
        <v>2.6579723119125283</v>
      </c>
      <c r="C2504" s="49">
        <f t="shared" si="39"/>
        <v>2.197999999999999E-3</v>
      </c>
    </row>
    <row r="2505" spans="1:3" x14ac:dyDescent="0.25">
      <c r="A2505" s="2">
        <v>8995.1595340000003</v>
      </c>
      <c r="B2505">
        <f>IF(ISNA(INDEX('0.5in Parts'!$B$3:$N$3204, MATCH(A2505,'0.5in Parts'!$A$3:$A$3204, 0), MATCH($B$3, '0.5in Parts'!$B$2:$N$2, 0))), IF(ISNA(INDEX('1in Parts'!$B$3:$P$3204, MATCH(A2505,'1in Parts'!$A$3:$A$3204, 0), MATCH($B$3, '1in Parts'!$B$2:$P$2, 0))), IF(ISNA(INDEX('2in RParts'!$B$3:$N$3204, MATCH(A2505,'2in RParts'!$A$3:$A$3204, 0), MATCH($B$3, '2in RParts'!$B$2:$N$2, 0))), IF(ISNA(INDEX('2in SqParts'!$B$3:$N$3204, MATCH(A2505,'2in SqParts'!$A$3:$A$3204, 0), MATCH($B$3, '2in SqParts'!$B$2:$N$2, 0))), Lists!I2507, INDEX('2in SqParts'!$B$3:$N$3204, MATCH(A2505,'2in SqParts'!$A$3:$A$3204, 0), MATCH($B$3, '2in SqParts'!$B$2:$N$2, 0))), INDEX('2in RParts'!$B$3:$N$3204, MATCH(A2505,'2in RParts'!$A$3:$A$3204, 0), MATCH($B$3, '2in RParts'!$B$2:$N$2, 0))), INDEX('1in Parts'!$B$3:$P$3204, MATCH(A2505,'1in Parts'!$A$3:$A$3204, 0), MATCH($B$3, '1in Parts'!$B$2:$P$2, 0))), INDEX('0.5in Parts'!$B$3:$N$3204, MATCH(A2505,'0.5in Parts'!$A$3:$A$3204, 0), MATCH($B$3, '0.5in Parts'!$B$2:$N$2, 0)))</f>
        <v>2.6585654754218599</v>
      </c>
      <c r="C2505" s="49">
        <f t="shared" si="39"/>
        <v>2.1949999999999977E-3</v>
      </c>
    </row>
    <row r="2506" spans="1:3" x14ac:dyDescent="0.25">
      <c r="A2506" s="2">
        <v>9005.0829670000003</v>
      </c>
      <c r="B2506">
        <f>IF(ISNA(INDEX('0.5in Parts'!$B$3:$N$3204, MATCH(A2506,'0.5in Parts'!$A$3:$A$3204, 0), MATCH($B$3, '0.5in Parts'!$B$2:$N$2, 0))), IF(ISNA(INDEX('1in Parts'!$B$3:$P$3204, MATCH(A2506,'1in Parts'!$A$3:$A$3204, 0), MATCH($B$3, '1in Parts'!$B$2:$P$2, 0))), IF(ISNA(INDEX('2in RParts'!$B$3:$N$3204, MATCH(A2506,'2in RParts'!$A$3:$A$3204, 0), MATCH($B$3, '2in RParts'!$B$2:$N$2, 0))), IF(ISNA(INDEX('2in SqParts'!$B$3:$N$3204, MATCH(A2506,'2in SqParts'!$A$3:$A$3204, 0), MATCH($B$3, '2in SqParts'!$B$2:$N$2, 0))), Lists!I2508, INDEX('2in SqParts'!$B$3:$N$3204, MATCH(A2506,'2in SqParts'!$A$3:$A$3204, 0), MATCH($B$3, '2in SqParts'!$B$2:$N$2, 0))), INDEX('2in RParts'!$B$3:$N$3204, MATCH(A2506,'2in RParts'!$A$3:$A$3204, 0), MATCH($B$3, '2in RParts'!$B$2:$N$2, 0))), INDEX('1in Parts'!$B$3:$P$3204, MATCH(A2506,'1in Parts'!$A$3:$A$3204, 0), MATCH($B$3, '1in Parts'!$B$2:$P$2, 0))), INDEX('0.5in Parts'!$B$3:$N$3204, MATCH(A2506,'0.5in Parts'!$A$3:$A$3204, 0), MATCH($B$3, '0.5in Parts'!$B$2:$N$2, 0)))</f>
        <v>2.6589613683224771</v>
      </c>
      <c r="C2506" s="49">
        <f t="shared" si="39"/>
        <v>2.1929999999999988E-3</v>
      </c>
    </row>
    <row r="2507" spans="1:3" x14ac:dyDescent="0.25">
      <c r="A2507" s="2">
        <v>9015.0042489999996</v>
      </c>
      <c r="B2507">
        <f>IF(ISNA(INDEX('0.5in Parts'!$B$3:$N$3204, MATCH(A2507,'0.5in Parts'!$A$3:$A$3204, 0), MATCH($B$3, '0.5in Parts'!$B$2:$N$2, 0))), IF(ISNA(INDEX('1in Parts'!$B$3:$P$3204, MATCH(A2507,'1in Parts'!$A$3:$A$3204, 0), MATCH($B$3, '1in Parts'!$B$2:$P$2, 0))), IF(ISNA(INDEX('2in RParts'!$B$3:$N$3204, MATCH(A2507,'2in RParts'!$A$3:$A$3204, 0), MATCH($B$3, '2in RParts'!$B$2:$N$2, 0))), IF(ISNA(INDEX('2in SqParts'!$B$3:$N$3204, MATCH(A2507,'2in SqParts'!$A$3:$A$3204, 0), MATCH($B$3, '2in SqParts'!$B$2:$N$2, 0))), Lists!I2509, INDEX('2in SqParts'!$B$3:$N$3204, MATCH(A2507,'2in SqParts'!$A$3:$A$3204, 0), MATCH($B$3, '2in SqParts'!$B$2:$N$2, 0))), INDEX('2in RParts'!$B$3:$N$3204, MATCH(A2507,'2in RParts'!$A$3:$A$3204, 0), MATCH($B$3, '2in RParts'!$B$2:$N$2, 0))), INDEX('1in Parts'!$B$3:$P$3204, MATCH(A2507,'1in Parts'!$A$3:$A$3204, 0), MATCH($B$3, '1in Parts'!$B$2:$P$2, 0))), INDEX('0.5in Parts'!$B$3:$N$3204, MATCH(A2507,'0.5in Parts'!$A$3:$A$3204, 0), MATCH($B$3, '0.5in Parts'!$B$2:$N$2, 0)))</f>
        <v>2.6591594501876683</v>
      </c>
      <c r="C2507" s="49">
        <f t="shared" si="39"/>
        <v>2.1920000000000004E-3</v>
      </c>
    </row>
    <row r="2508" spans="1:3" x14ac:dyDescent="0.25">
      <c r="A2508" s="2">
        <v>9024.9233779999995</v>
      </c>
      <c r="B2508">
        <f>IF(ISNA(INDEX('0.5in Parts'!$B$3:$N$3204, MATCH(A2508,'0.5in Parts'!$A$3:$A$3204, 0), MATCH($B$3, '0.5in Parts'!$B$2:$N$2, 0))), IF(ISNA(INDEX('1in Parts'!$B$3:$P$3204, MATCH(A2508,'1in Parts'!$A$3:$A$3204, 0), MATCH($B$3, '1in Parts'!$B$2:$P$2, 0))), IF(ISNA(INDEX('2in RParts'!$B$3:$N$3204, MATCH(A2508,'2in RParts'!$A$3:$A$3204, 0), MATCH($B$3, '2in RParts'!$B$2:$N$2, 0))), IF(ISNA(INDEX('2in SqParts'!$B$3:$N$3204, MATCH(A2508,'2in SqParts'!$A$3:$A$3204, 0), MATCH($B$3, '2in SqParts'!$B$2:$N$2, 0))), Lists!I2510, INDEX('2in SqParts'!$B$3:$N$3204, MATCH(A2508,'2in SqParts'!$A$3:$A$3204, 0), MATCH($B$3, '2in SqParts'!$B$2:$N$2, 0))), INDEX('2in RParts'!$B$3:$N$3204, MATCH(A2508,'2in RParts'!$A$3:$A$3204, 0), MATCH($B$3, '2in RParts'!$B$2:$N$2, 0))), INDEX('1in Parts'!$B$3:$P$3204, MATCH(A2508,'1in Parts'!$A$3:$A$3204, 0), MATCH($B$3, '1in Parts'!$B$2:$P$2, 0))), INDEX('0.5in Parts'!$B$3:$N$3204, MATCH(A2508,'0.5in Parts'!$A$3:$A$3204, 0), MATCH($B$3, '0.5in Parts'!$B$2:$N$2, 0)))</f>
        <v>2.6589613683224771</v>
      </c>
      <c r="C2508" s="49">
        <f t="shared" si="39"/>
        <v>2.1929999999999988E-3</v>
      </c>
    </row>
    <row r="2509" spans="1:3" x14ac:dyDescent="0.25">
      <c r="A2509" s="2">
        <v>9034.8403529999996</v>
      </c>
      <c r="B2509">
        <f>IF(ISNA(INDEX('0.5in Parts'!$B$3:$N$3204, MATCH(A2509,'0.5in Parts'!$A$3:$A$3204, 0), MATCH($B$3, '0.5in Parts'!$B$2:$N$2, 0))), IF(ISNA(INDEX('1in Parts'!$B$3:$P$3204, MATCH(A2509,'1in Parts'!$A$3:$A$3204, 0), MATCH($B$3, '1in Parts'!$B$2:$P$2, 0))), IF(ISNA(INDEX('2in RParts'!$B$3:$N$3204, MATCH(A2509,'2in RParts'!$A$3:$A$3204, 0), MATCH($B$3, '2in RParts'!$B$2:$N$2, 0))), IF(ISNA(INDEX('2in SqParts'!$B$3:$N$3204, MATCH(A2509,'2in SqParts'!$A$3:$A$3204, 0), MATCH($B$3, '2in SqParts'!$B$2:$N$2, 0))), Lists!I2511, INDEX('2in SqParts'!$B$3:$N$3204, MATCH(A2509,'2in SqParts'!$A$3:$A$3204, 0), MATCH($B$3, '2in SqParts'!$B$2:$N$2, 0))), INDEX('2in RParts'!$B$3:$N$3204, MATCH(A2509,'2in RParts'!$A$3:$A$3204, 0), MATCH($B$3, '2in RParts'!$B$2:$N$2, 0))), INDEX('1in Parts'!$B$3:$P$3204, MATCH(A2509,'1in Parts'!$A$3:$A$3204, 0), MATCH($B$3, '1in Parts'!$B$2:$P$2, 0))), INDEX('0.5in Parts'!$B$3:$N$3204, MATCH(A2509,'0.5in Parts'!$A$3:$A$3204, 0), MATCH($B$3, '0.5in Parts'!$B$2:$N$2, 0)))</f>
        <v>2.6589613683224771</v>
      </c>
      <c r="C2509" s="49">
        <f t="shared" si="39"/>
        <v>2.1929999999999988E-3</v>
      </c>
    </row>
    <row r="2510" spans="1:3" x14ac:dyDescent="0.25">
      <c r="A2510" s="2">
        <v>9044.755169</v>
      </c>
      <c r="B2510">
        <f>IF(ISNA(INDEX('0.5in Parts'!$B$3:$N$3204, MATCH(A2510,'0.5in Parts'!$A$3:$A$3204, 0), MATCH($B$3, '0.5in Parts'!$B$2:$N$2, 0))), IF(ISNA(INDEX('1in Parts'!$B$3:$P$3204, MATCH(A2510,'1in Parts'!$A$3:$A$3204, 0), MATCH($B$3, '1in Parts'!$B$2:$P$2, 0))), IF(ISNA(INDEX('2in RParts'!$B$3:$N$3204, MATCH(A2510,'2in RParts'!$A$3:$A$3204, 0), MATCH($B$3, '2in RParts'!$B$2:$N$2, 0))), IF(ISNA(INDEX('2in SqParts'!$B$3:$N$3204, MATCH(A2510,'2in SqParts'!$A$3:$A$3204, 0), MATCH($B$3, '2in SqParts'!$B$2:$N$2, 0))), Lists!I2512, INDEX('2in SqParts'!$B$3:$N$3204, MATCH(A2510,'2in SqParts'!$A$3:$A$3204, 0), MATCH($B$3, '2in SqParts'!$B$2:$N$2, 0))), INDEX('2in RParts'!$B$3:$N$3204, MATCH(A2510,'2in RParts'!$A$3:$A$3204, 0), MATCH($B$3, '2in RParts'!$B$2:$N$2, 0))), INDEX('1in Parts'!$B$3:$P$3204, MATCH(A2510,'1in Parts'!$A$3:$A$3204, 0), MATCH($B$3, '1in Parts'!$B$2:$P$2, 0))), INDEX('0.5in Parts'!$B$3:$N$3204, MATCH(A2510,'0.5in Parts'!$A$3:$A$3204, 0), MATCH($B$3, '0.5in Parts'!$B$2:$N$2, 0)))</f>
        <v>2.6591594501876683</v>
      </c>
      <c r="C2510" s="49">
        <f t="shared" si="39"/>
        <v>2.1920000000000004E-3</v>
      </c>
    </row>
    <row r="2511" spans="1:3" x14ac:dyDescent="0.25">
      <c r="A2511" s="2">
        <v>9054.6678250000004</v>
      </c>
      <c r="B2511">
        <f>IF(ISNA(INDEX('0.5in Parts'!$B$3:$N$3204, MATCH(A2511,'0.5in Parts'!$A$3:$A$3204, 0), MATCH($B$3, '0.5in Parts'!$B$2:$N$2, 0))), IF(ISNA(INDEX('1in Parts'!$B$3:$P$3204, MATCH(A2511,'1in Parts'!$A$3:$A$3204, 0), MATCH($B$3, '1in Parts'!$B$2:$P$2, 0))), IF(ISNA(INDEX('2in RParts'!$B$3:$N$3204, MATCH(A2511,'2in RParts'!$A$3:$A$3204, 0), MATCH($B$3, '2in RParts'!$B$2:$N$2, 0))), IF(ISNA(INDEX('2in SqParts'!$B$3:$N$3204, MATCH(A2511,'2in SqParts'!$A$3:$A$3204, 0), MATCH($B$3, '2in SqParts'!$B$2:$N$2, 0))), Lists!I2513, INDEX('2in SqParts'!$B$3:$N$3204, MATCH(A2511,'2in SqParts'!$A$3:$A$3204, 0), MATCH($B$3, '2in SqParts'!$B$2:$N$2, 0))), INDEX('2in RParts'!$B$3:$N$3204, MATCH(A2511,'2in RParts'!$A$3:$A$3204, 0), MATCH($B$3, '2in RParts'!$B$2:$N$2, 0))), INDEX('1in Parts'!$B$3:$P$3204, MATCH(A2511,'1in Parts'!$A$3:$A$3204, 0), MATCH($B$3, '1in Parts'!$B$2:$P$2, 0))), INDEX('0.5in Parts'!$B$3:$N$3204, MATCH(A2511,'0.5in Parts'!$A$3:$A$3204, 0), MATCH($B$3, '0.5in Parts'!$B$2:$N$2, 0)))</f>
        <v>2.6595558851598815</v>
      </c>
      <c r="C2511" s="49">
        <f t="shared" si="39"/>
        <v>2.1900000000000001E-3</v>
      </c>
    </row>
    <row r="2512" spans="1:3" x14ac:dyDescent="0.25">
      <c r="A2512" s="2">
        <v>9065.2861290000001</v>
      </c>
      <c r="B2512">
        <f>IF(ISNA(INDEX('0.5in Parts'!$B$3:$N$3204, MATCH(A2512,'0.5in Parts'!$A$3:$A$3204, 0), MATCH($B$3, '0.5in Parts'!$B$2:$N$2, 0))), IF(ISNA(INDEX('1in Parts'!$B$3:$P$3204, MATCH(A2512,'1in Parts'!$A$3:$A$3204, 0), MATCH($B$3, '1in Parts'!$B$2:$P$2, 0))), IF(ISNA(INDEX('2in RParts'!$B$3:$N$3204, MATCH(A2512,'2in RParts'!$A$3:$A$3204, 0), MATCH($B$3, '2in RParts'!$B$2:$N$2, 0))), IF(ISNA(INDEX('2in SqParts'!$B$3:$N$3204, MATCH(A2512,'2in SqParts'!$A$3:$A$3204, 0), MATCH($B$3, '2in SqParts'!$B$2:$N$2, 0))), Lists!I2514, INDEX('2in SqParts'!$B$3:$N$3204, MATCH(A2512,'2in SqParts'!$A$3:$A$3204, 0), MATCH($B$3, '2in SqParts'!$B$2:$N$2, 0))), INDEX('2in RParts'!$B$3:$N$3204, MATCH(A2512,'2in RParts'!$A$3:$A$3204, 0), MATCH($B$3, '2in RParts'!$B$2:$N$2, 0))), INDEX('1in Parts'!$B$3:$P$3204, MATCH(A2512,'1in Parts'!$A$3:$A$3204, 0), MATCH($B$3, '1in Parts'!$B$2:$P$2, 0))), INDEX('0.5in Parts'!$B$3:$N$3204, MATCH(A2512,'0.5in Parts'!$A$3:$A$3204, 0), MATCH($B$3, '0.5in Parts'!$B$2:$N$2, 0)))</f>
        <v>2.6603498423863159</v>
      </c>
      <c r="C2512" s="49">
        <f t="shared" si="39"/>
        <v>2.186E-3</v>
      </c>
    </row>
    <row r="2513" spans="1:3" x14ac:dyDescent="0.25">
      <c r="A2513" s="2">
        <v>9075.1943030000002</v>
      </c>
      <c r="B2513">
        <f>IF(ISNA(INDEX('0.5in Parts'!$B$3:$N$3204, MATCH(A2513,'0.5in Parts'!$A$3:$A$3204, 0), MATCH($B$3, '0.5in Parts'!$B$2:$N$2, 0))), IF(ISNA(INDEX('1in Parts'!$B$3:$P$3204, MATCH(A2513,'1in Parts'!$A$3:$A$3204, 0), MATCH($B$3, '1in Parts'!$B$2:$P$2, 0))), IF(ISNA(INDEX('2in RParts'!$B$3:$N$3204, MATCH(A2513,'2in RParts'!$A$3:$A$3204, 0), MATCH($B$3, '2in RParts'!$B$2:$N$2, 0))), IF(ISNA(INDEX('2in SqParts'!$B$3:$N$3204, MATCH(A2513,'2in SqParts'!$A$3:$A$3204, 0), MATCH($B$3, '2in SqParts'!$B$2:$N$2, 0))), Lists!I2515, INDEX('2in SqParts'!$B$3:$N$3204, MATCH(A2513,'2in SqParts'!$A$3:$A$3204, 0), MATCH($B$3, '2in SqParts'!$B$2:$N$2, 0))), INDEX('2in RParts'!$B$3:$N$3204, MATCH(A2513,'2in RParts'!$A$3:$A$3204, 0), MATCH($B$3, '2in RParts'!$B$2:$N$2, 0))), INDEX('1in Parts'!$B$3:$P$3204, MATCH(A2513,'1in Parts'!$A$3:$A$3204, 0), MATCH($B$3, '1in Parts'!$B$2:$P$2, 0))), INDEX('0.5in Parts'!$B$3:$N$3204, MATCH(A2513,'0.5in Parts'!$A$3:$A$3204, 0), MATCH($B$3, '0.5in Parts'!$B$2:$N$2, 0)))</f>
        <v>2.6607473659673002</v>
      </c>
      <c r="C2513" s="49">
        <f t="shared" si="39"/>
        <v>2.1839999999999997E-3</v>
      </c>
    </row>
    <row r="2514" spans="1:3" x14ac:dyDescent="0.25">
      <c r="A2514" s="2">
        <v>9085.1003099999998</v>
      </c>
      <c r="B2514">
        <f>IF(ISNA(INDEX('0.5in Parts'!$B$3:$N$3204, MATCH(A2514,'0.5in Parts'!$A$3:$A$3204, 0), MATCH($B$3, '0.5in Parts'!$B$2:$N$2, 0))), IF(ISNA(INDEX('1in Parts'!$B$3:$P$3204, MATCH(A2514,'1in Parts'!$A$3:$A$3204, 0), MATCH($B$3, '1in Parts'!$B$2:$P$2, 0))), IF(ISNA(INDEX('2in RParts'!$B$3:$N$3204, MATCH(A2514,'2in RParts'!$A$3:$A$3204, 0), MATCH($B$3, '2in RParts'!$B$2:$N$2, 0))), IF(ISNA(INDEX('2in SqParts'!$B$3:$N$3204, MATCH(A2514,'2in SqParts'!$A$3:$A$3204, 0), MATCH($B$3, '2in SqParts'!$B$2:$N$2, 0))), Lists!I2516, INDEX('2in SqParts'!$B$3:$N$3204, MATCH(A2514,'2in SqParts'!$A$3:$A$3204, 0), MATCH($B$3, '2in SqParts'!$B$2:$N$2, 0))), INDEX('2in RParts'!$B$3:$N$3204, MATCH(A2514,'2in RParts'!$A$3:$A$3204, 0), MATCH($B$3, '2in RParts'!$B$2:$N$2, 0))), INDEX('1in Parts'!$B$3:$P$3204, MATCH(A2514,'1in Parts'!$A$3:$A$3204, 0), MATCH($B$3, '1in Parts'!$B$2:$P$2, 0))), INDEX('0.5in Parts'!$B$3:$N$3204, MATCH(A2514,'0.5in Parts'!$A$3:$A$3204, 0), MATCH($B$3, '0.5in Parts'!$B$2:$N$2, 0)))</f>
        <v>2.6613443344212997</v>
      </c>
      <c r="C2514" s="49">
        <f t="shared" si="39"/>
        <v>2.1809999999999993E-3</v>
      </c>
    </row>
    <row r="2515" spans="1:3" x14ac:dyDescent="0.25">
      <c r="A2515" s="2">
        <v>9095.0041469999996</v>
      </c>
      <c r="B2515">
        <f>IF(ISNA(INDEX('0.5in Parts'!$B$3:$N$3204, MATCH(A2515,'0.5in Parts'!$A$3:$A$3204, 0), MATCH($B$3, '0.5in Parts'!$B$2:$N$2, 0))), IF(ISNA(INDEX('1in Parts'!$B$3:$P$3204, MATCH(A2515,'1in Parts'!$A$3:$A$3204, 0), MATCH($B$3, '1in Parts'!$B$2:$P$2, 0))), IF(ISNA(INDEX('2in RParts'!$B$3:$N$3204, MATCH(A2515,'2in RParts'!$A$3:$A$3204, 0), MATCH($B$3, '2in RParts'!$B$2:$N$2, 0))), IF(ISNA(INDEX('2in SqParts'!$B$3:$N$3204, MATCH(A2515,'2in SqParts'!$A$3:$A$3204, 0), MATCH($B$3, '2in SqParts'!$B$2:$N$2, 0))), Lists!I2517, INDEX('2in SqParts'!$B$3:$N$3204, MATCH(A2515,'2in SqParts'!$A$3:$A$3204, 0), MATCH($B$3, '2in SqParts'!$B$2:$N$2, 0))), INDEX('2in RParts'!$B$3:$N$3204, MATCH(A2515,'2in RParts'!$A$3:$A$3204, 0), MATCH($B$3, '2in RParts'!$B$2:$N$2, 0))), INDEX('1in Parts'!$B$3:$P$3204, MATCH(A2515,'1in Parts'!$A$3:$A$3204, 0), MATCH($B$3, '1in Parts'!$B$2:$P$2, 0))), INDEX('0.5in Parts'!$B$3:$N$3204, MATCH(A2515,'0.5in Parts'!$A$3:$A$3204, 0), MATCH($B$3, '0.5in Parts'!$B$2:$N$2, 0)))</f>
        <v>2.6619421245802437</v>
      </c>
      <c r="C2515" s="49">
        <f t="shared" si="39"/>
        <v>2.1779999999999994E-3</v>
      </c>
    </row>
    <row r="2516" spans="1:3" x14ac:dyDescent="0.25">
      <c r="A2516" s="2">
        <v>9104.9058129999994</v>
      </c>
      <c r="B2516">
        <f>IF(ISNA(INDEX('0.5in Parts'!$B$3:$N$3204, MATCH(A2516,'0.5in Parts'!$A$3:$A$3204, 0), MATCH($B$3, '0.5in Parts'!$B$2:$N$2, 0))), IF(ISNA(INDEX('1in Parts'!$B$3:$P$3204, MATCH(A2516,'1in Parts'!$A$3:$A$3204, 0), MATCH($B$3, '1in Parts'!$B$2:$P$2, 0))), IF(ISNA(INDEX('2in RParts'!$B$3:$N$3204, MATCH(A2516,'2in RParts'!$A$3:$A$3204, 0), MATCH($B$3, '2in RParts'!$B$2:$N$2, 0))), IF(ISNA(INDEX('2in SqParts'!$B$3:$N$3204, MATCH(A2516,'2in SqParts'!$A$3:$A$3204, 0), MATCH($B$3, '2in SqParts'!$B$2:$N$2, 0))), Lists!I2518, INDEX('2in SqParts'!$B$3:$N$3204, MATCH(A2516,'2in SqParts'!$A$3:$A$3204, 0), MATCH($B$3, '2in SqParts'!$B$2:$N$2, 0))), INDEX('2in RParts'!$B$3:$N$3204, MATCH(A2516,'2in RParts'!$A$3:$A$3204, 0), MATCH($B$3, '2in RParts'!$B$2:$N$2, 0))), INDEX('1in Parts'!$B$3:$P$3204, MATCH(A2516,'1in Parts'!$A$3:$A$3204, 0), MATCH($B$3, '1in Parts'!$B$2:$P$2, 0))), INDEX('0.5in Parts'!$B$3:$N$3204, MATCH(A2516,'0.5in Parts'!$A$3:$A$3204, 0), MATCH($B$3, '0.5in Parts'!$B$2:$N$2, 0)))</f>
        <v>2.6625407387093438</v>
      </c>
      <c r="C2516" s="49">
        <f t="shared" si="39"/>
        <v>2.1749999999999994E-3</v>
      </c>
    </row>
    <row r="2517" spans="1:3" x14ac:dyDescent="0.25">
      <c r="A2517" s="2">
        <v>9114.8053029999992</v>
      </c>
      <c r="B2517">
        <f>IF(ISNA(INDEX('0.5in Parts'!$B$3:$N$3204, MATCH(A2517,'0.5in Parts'!$A$3:$A$3204, 0), MATCH($B$3, '0.5in Parts'!$B$2:$N$2, 0))), IF(ISNA(INDEX('1in Parts'!$B$3:$P$3204, MATCH(A2517,'1in Parts'!$A$3:$A$3204, 0), MATCH($B$3, '1in Parts'!$B$2:$P$2, 0))), IF(ISNA(INDEX('2in RParts'!$B$3:$N$3204, MATCH(A2517,'2in RParts'!$A$3:$A$3204, 0), MATCH($B$3, '2in RParts'!$B$2:$N$2, 0))), IF(ISNA(INDEX('2in SqParts'!$B$3:$N$3204, MATCH(A2517,'2in SqParts'!$A$3:$A$3204, 0), MATCH($B$3, '2in SqParts'!$B$2:$N$2, 0))), Lists!I2519, INDEX('2in SqParts'!$B$3:$N$3204, MATCH(A2517,'2in SqParts'!$A$3:$A$3204, 0), MATCH($B$3, '2in SqParts'!$B$2:$N$2, 0))), INDEX('2in RParts'!$B$3:$N$3204, MATCH(A2517,'2in RParts'!$A$3:$A$3204, 0), MATCH($B$3, '2in RParts'!$B$2:$N$2, 0))), INDEX('1in Parts'!$B$3:$P$3204, MATCH(A2517,'1in Parts'!$A$3:$A$3204, 0), MATCH($B$3, '1in Parts'!$B$2:$P$2, 0))), INDEX('0.5in Parts'!$B$3:$N$3204, MATCH(A2517,'0.5in Parts'!$A$3:$A$3204, 0), MATCH($B$3, '0.5in Parts'!$B$2:$N$2, 0)))</f>
        <v>2.6631401790831908</v>
      </c>
      <c r="C2517" s="49">
        <f t="shared" si="39"/>
        <v>2.171999999999999E-3</v>
      </c>
    </row>
    <row r="2518" spans="1:3" x14ac:dyDescent="0.25">
      <c r="A2518" s="2">
        <v>9124.7026170000008</v>
      </c>
      <c r="B2518">
        <f>IF(ISNA(INDEX('0.5in Parts'!$B$3:$N$3204, MATCH(A2518,'0.5in Parts'!$A$3:$A$3204, 0), MATCH($B$3, '0.5in Parts'!$B$2:$N$2, 0))), IF(ISNA(INDEX('1in Parts'!$B$3:$P$3204, MATCH(A2518,'1in Parts'!$A$3:$A$3204, 0), MATCH($B$3, '1in Parts'!$B$2:$P$2, 0))), IF(ISNA(INDEX('2in RParts'!$B$3:$N$3204, MATCH(A2518,'2in RParts'!$A$3:$A$3204, 0), MATCH($B$3, '2in RParts'!$B$2:$N$2, 0))), IF(ISNA(INDEX('2in SqParts'!$B$3:$N$3204, MATCH(A2518,'2in SqParts'!$A$3:$A$3204, 0), MATCH($B$3, '2in SqParts'!$B$2:$N$2, 0))), Lists!I2520, INDEX('2in SqParts'!$B$3:$N$3204, MATCH(A2518,'2in SqParts'!$A$3:$A$3204, 0), MATCH($B$3, '2in SqParts'!$B$2:$N$2, 0))), INDEX('2in RParts'!$B$3:$N$3204, MATCH(A2518,'2in RParts'!$A$3:$A$3204, 0), MATCH($B$3, '2in RParts'!$B$2:$N$2, 0))), INDEX('1in Parts'!$B$3:$P$3204, MATCH(A2518,'1in Parts'!$A$3:$A$3204, 0), MATCH($B$3, '1in Parts'!$B$2:$P$2, 0))), INDEX('0.5in Parts'!$B$3:$N$3204, MATCH(A2518,'0.5in Parts'!$A$3:$A$3204, 0), MATCH($B$3, '0.5in Parts'!$B$2:$N$2, 0)))</f>
        <v>2.6637404479858069</v>
      </c>
      <c r="C2518" s="49">
        <f t="shared" si="39"/>
        <v>2.1689999999999982E-3</v>
      </c>
    </row>
    <row r="2519" spans="1:3" x14ac:dyDescent="0.25">
      <c r="A2519" s="2">
        <v>9134.5977519999997</v>
      </c>
      <c r="B2519">
        <f>IF(ISNA(INDEX('0.5in Parts'!$B$3:$N$3204, MATCH(A2519,'0.5in Parts'!$A$3:$A$3204, 0), MATCH($B$3, '0.5in Parts'!$B$2:$N$2, 0))), IF(ISNA(INDEX('1in Parts'!$B$3:$P$3204, MATCH(A2519,'1in Parts'!$A$3:$A$3204, 0), MATCH($B$3, '1in Parts'!$B$2:$P$2, 0))), IF(ISNA(INDEX('2in RParts'!$B$3:$N$3204, MATCH(A2519,'2in RParts'!$A$3:$A$3204, 0), MATCH($B$3, '2in RParts'!$B$2:$N$2, 0))), IF(ISNA(INDEX('2in SqParts'!$B$3:$N$3204, MATCH(A2519,'2in SqParts'!$A$3:$A$3204, 0), MATCH($B$3, '2in SqParts'!$B$2:$N$2, 0))), Lists!I2521, INDEX('2in SqParts'!$B$3:$N$3204, MATCH(A2519,'2in SqParts'!$A$3:$A$3204, 0), MATCH($B$3, '2in SqParts'!$B$2:$N$2, 0))), INDEX('2in RParts'!$B$3:$N$3204, MATCH(A2519,'2in RParts'!$A$3:$A$3204, 0), MATCH($B$3, '2in RParts'!$B$2:$N$2, 0))), INDEX('1in Parts'!$B$3:$P$3204, MATCH(A2519,'1in Parts'!$A$3:$A$3204, 0), MATCH($B$3, '1in Parts'!$B$2:$P$2, 0))), INDEX('0.5in Parts'!$B$3:$N$3204, MATCH(A2519,'0.5in Parts'!$A$3:$A$3204, 0), MATCH($B$3, '0.5in Parts'!$B$2:$N$2, 0)))</f>
        <v>2.6645420993106157</v>
      </c>
      <c r="C2519" s="49">
        <f t="shared" si="39"/>
        <v>2.164999999999999E-3</v>
      </c>
    </row>
    <row r="2520" spans="1:3" x14ac:dyDescent="0.25">
      <c r="A2520" s="2">
        <v>9145.1972619999997</v>
      </c>
      <c r="B2520">
        <f>IF(ISNA(INDEX('0.5in Parts'!$B$3:$N$3204, MATCH(A2520,'0.5in Parts'!$A$3:$A$3204, 0), MATCH($B$3, '0.5in Parts'!$B$2:$N$2, 0))), IF(ISNA(INDEX('1in Parts'!$B$3:$P$3204, MATCH(A2520,'1in Parts'!$A$3:$A$3204, 0), MATCH($B$3, '1in Parts'!$B$2:$P$2, 0))), IF(ISNA(INDEX('2in RParts'!$B$3:$N$3204, MATCH(A2520,'2in RParts'!$A$3:$A$3204, 0), MATCH($B$3, '2in RParts'!$B$2:$N$2, 0))), IF(ISNA(INDEX('2in SqParts'!$B$3:$N$3204, MATCH(A2520,'2in SqParts'!$A$3:$A$3204, 0), MATCH($B$3, '2in SqParts'!$B$2:$N$2, 0))), Lists!I2522, INDEX('2in SqParts'!$B$3:$N$3204, MATCH(A2520,'2in SqParts'!$A$3:$A$3204, 0), MATCH($B$3, '2in SqParts'!$B$2:$N$2, 0))), INDEX('2in RParts'!$B$3:$N$3204, MATCH(A2520,'2in RParts'!$A$3:$A$3204, 0), MATCH($B$3, '2in RParts'!$B$2:$N$2, 0))), INDEX('1in Parts'!$B$3:$P$3204, MATCH(A2520,'1in Parts'!$A$3:$A$3204, 0), MATCH($B$3, '1in Parts'!$B$2:$P$2, 0))), INDEX('0.5in Parts'!$B$3:$N$3204, MATCH(A2520,'0.5in Parts'!$A$3:$A$3204, 0), MATCH($B$3, '0.5in Parts'!$B$2:$N$2, 0)))</f>
        <v>2.6651443103827086</v>
      </c>
      <c r="C2520" s="49">
        <f t="shared" si="39"/>
        <v>2.161999999999999E-3</v>
      </c>
    </row>
    <row r="2521" spans="1:3" x14ac:dyDescent="0.25">
      <c r="A2521" s="2">
        <v>9155.0878749999993</v>
      </c>
      <c r="B2521">
        <f>IF(ISNA(INDEX('0.5in Parts'!$B$3:$N$3204, MATCH(A2521,'0.5in Parts'!$A$3:$A$3204, 0), MATCH($B$3, '0.5in Parts'!$B$2:$N$2, 0))), IF(ISNA(INDEX('1in Parts'!$B$3:$P$3204, MATCH(A2521,'1in Parts'!$A$3:$A$3204, 0), MATCH($B$3, '1in Parts'!$B$2:$P$2, 0))), IF(ISNA(INDEX('2in RParts'!$B$3:$N$3204, MATCH(A2521,'2in RParts'!$A$3:$A$3204, 0), MATCH($B$3, '2in RParts'!$B$2:$N$2, 0))), IF(ISNA(INDEX('2in SqParts'!$B$3:$N$3204, MATCH(A2521,'2in SqParts'!$A$3:$A$3204, 0), MATCH($B$3, '2in SqParts'!$B$2:$N$2, 0))), Lists!I2523, INDEX('2in SqParts'!$B$3:$N$3204, MATCH(A2521,'2in SqParts'!$A$3:$A$3204, 0), MATCH($B$3, '2in SqParts'!$B$2:$N$2, 0))), INDEX('2in RParts'!$B$3:$N$3204, MATCH(A2521,'2in RParts'!$A$3:$A$3204, 0), MATCH($B$3, '2in RParts'!$B$2:$N$2, 0))), INDEX('1in Parts'!$B$3:$P$3204, MATCH(A2521,'1in Parts'!$A$3:$A$3204, 0), MATCH($B$3, '1in Parts'!$B$2:$P$2, 0))), INDEX('0.5in Parts'!$B$3:$N$3204, MATCH(A2521,'0.5in Parts'!$A$3:$A$3204, 0), MATCH($B$3, '0.5in Parts'!$B$2:$N$2, 0)))</f>
        <v>2.6651443103827086</v>
      </c>
      <c r="C2521" s="49">
        <f t="shared" si="39"/>
        <v>2.161999999999999E-3</v>
      </c>
    </row>
    <row r="2522" spans="1:3" x14ac:dyDescent="0.25">
      <c r="A2522" s="2">
        <v>9164.9763019999991</v>
      </c>
      <c r="B2522">
        <f>IF(ISNA(INDEX('0.5in Parts'!$B$3:$N$3204, MATCH(A2522,'0.5in Parts'!$A$3:$A$3204, 0), MATCH($B$3, '0.5in Parts'!$B$2:$N$2, 0))), IF(ISNA(INDEX('1in Parts'!$B$3:$P$3204, MATCH(A2522,'1in Parts'!$A$3:$A$3204, 0), MATCH($B$3, '1in Parts'!$B$2:$P$2, 0))), IF(ISNA(INDEX('2in RParts'!$B$3:$N$3204, MATCH(A2522,'2in RParts'!$A$3:$A$3204, 0), MATCH($B$3, '2in RParts'!$B$2:$N$2, 0))), IF(ISNA(INDEX('2in SqParts'!$B$3:$N$3204, MATCH(A2522,'2in SqParts'!$A$3:$A$3204, 0), MATCH($B$3, '2in SqParts'!$B$2:$N$2, 0))), Lists!I2524, INDEX('2in SqParts'!$B$3:$N$3204, MATCH(A2522,'2in SqParts'!$A$3:$A$3204, 0), MATCH($B$3, '2in SqParts'!$B$2:$N$2, 0))), INDEX('2in RParts'!$B$3:$N$3204, MATCH(A2522,'2in RParts'!$A$3:$A$3204, 0), MATCH($B$3, '2in RParts'!$B$2:$N$2, 0))), INDEX('1in Parts'!$B$3:$P$3204, MATCH(A2522,'1in Parts'!$A$3:$A$3204, 0), MATCH($B$3, '1in Parts'!$B$2:$P$2, 0))), INDEX('0.5in Parts'!$B$3:$N$3204, MATCH(A2522,'0.5in Parts'!$A$3:$A$3204, 0), MATCH($B$3, '0.5in Parts'!$B$2:$N$2, 0)))</f>
        <v>2.6649434805609085</v>
      </c>
      <c r="C2522" s="49">
        <f t="shared" si="39"/>
        <v>2.1629999999999983E-3</v>
      </c>
    </row>
    <row r="2523" spans="1:3" x14ac:dyDescent="0.25">
      <c r="A2523" s="2">
        <v>9174.8625400000001</v>
      </c>
      <c r="B2523">
        <f>IF(ISNA(INDEX('0.5in Parts'!$B$3:$N$3204, MATCH(A2523,'0.5in Parts'!$A$3:$A$3204, 0), MATCH($B$3, '0.5in Parts'!$B$2:$N$2, 0))), IF(ISNA(INDEX('1in Parts'!$B$3:$P$3204, MATCH(A2523,'1in Parts'!$A$3:$A$3204, 0), MATCH($B$3, '1in Parts'!$B$2:$P$2, 0))), IF(ISNA(INDEX('2in RParts'!$B$3:$N$3204, MATCH(A2523,'2in RParts'!$A$3:$A$3204, 0), MATCH($B$3, '2in RParts'!$B$2:$N$2, 0))), IF(ISNA(INDEX('2in SqParts'!$B$3:$N$3204, MATCH(A2523,'2in SqParts'!$A$3:$A$3204, 0), MATCH($B$3, '2in SqParts'!$B$2:$N$2, 0))), Lists!I2525, INDEX('2in SqParts'!$B$3:$N$3204, MATCH(A2523,'2in SqParts'!$A$3:$A$3204, 0), MATCH($B$3, '2in SqParts'!$B$2:$N$2, 0))), INDEX('2in RParts'!$B$3:$N$3204, MATCH(A2523,'2in RParts'!$A$3:$A$3204, 0), MATCH($B$3, '2in RParts'!$B$2:$N$2, 0))), INDEX('1in Parts'!$B$3:$P$3204, MATCH(A2523,'1in Parts'!$A$3:$A$3204, 0), MATCH($B$3, '1in Parts'!$B$2:$P$2, 0))), INDEX('0.5in Parts'!$B$3:$N$3204, MATCH(A2523,'0.5in Parts'!$A$3:$A$3204, 0), MATCH($B$3, '0.5in Parts'!$B$2:$N$2, 0)))</f>
        <v>2.6645420993106157</v>
      </c>
      <c r="C2523" s="49">
        <f t="shared" si="39"/>
        <v>2.164999999999999E-3</v>
      </c>
    </row>
    <row r="2524" spans="1:3" x14ac:dyDescent="0.25">
      <c r="A2524" s="2">
        <v>9184.7465869999996</v>
      </c>
      <c r="B2524">
        <f>IF(ISNA(INDEX('0.5in Parts'!$B$3:$N$3204, MATCH(A2524,'0.5in Parts'!$A$3:$A$3204, 0), MATCH($B$3, '0.5in Parts'!$B$2:$N$2, 0))), IF(ISNA(INDEX('1in Parts'!$B$3:$P$3204, MATCH(A2524,'1in Parts'!$A$3:$A$3204, 0), MATCH($B$3, '1in Parts'!$B$2:$P$2, 0))), IF(ISNA(INDEX('2in RParts'!$B$3:$N$3204, MATCH(A2524,'2in RParts'!$A$3:$A$3204, 0), MATCH($B$3, '2in RParts'!$B$2:$N$2, 0))), IF(ISNA(INDEX('2in SqParts'!$B$3:$N$3204, MATCH(A2524,'2in SqParts'!$A$3:$A$3204, 0), MATCH($B$3, '2in SqParts'!$B$2:$N$2, 0))), Lists!I2526, INDEX('2in SqParts'!$B$3:$N$3204, MATCH(A2524,'2in SqParts'!$A$3:$A$3204, 0), MATCH($B$3, '2in SqParts'!$B$2:$N$2, 0))), INDEX('2in RParts'!$B$3:$N$3204, MATCH(A2524,'2in RParts'!$A$3:$A$3204, 0), MATCH($B$3, '2in RParts'!$B$2:$N$2, 0))), INDEX('1in Parts'!$B$3:$P$3204, MATCH(A2524,'1in Parts'!$A$3:$A$3204, 0), MATCH($B$3, '1in Parts'!$B$2:$P$2, 0))), INDEX('0.5in Parts'!$B$3:$N$3204, MATCH(A2524,'0.5in Parts'!$A$3:$A$3204, 0), MATCH($B$3, '0.5in Parts'!$B$2:$N$2, 0)))</f>
        <v>2.6643415477106984</v>
      </c>
      <c r="C2524" s="49">
        <f t="shared" si="39"/>
        <v>2.1659999999999991E-3</v>
      </c>
    </row>
    <row r="2525" spans="1:3" x14ac:dyDescent="0.25">
      <c r="A2525" s="2">
        <v>9194.6284410000007</v>
      </c>
      <c r="B2525">
        <f>IF(ISNA(INDEX('0.5in Parts'!$B$3:$N$3204, MATCH(A2525,'0.5in Parts'!$A$3:$A$3204, 0), MATCH($B$3, '0.5in Parts'!$B$2:$N$2, 0))), IF(ISNA(INDEX('1in Parts'!$B$3:$P$3204, MATCH(A2525,'1in Parts'!$A$3:$A$3204, 0), MATCH($B$3, '1in Parts'!$B$2:$P$2, 0))), IF(ISNA(INDEX('2in RParts'!$B$3:$N$3204, MATCH(A2525,'2in RParts'!$A$3:$A$3204, 0), MATCH($B$3, '2in RParts'!$B$2:$N$2, 0))), IF(ISNA(INDEX('2in SqParts'!$B$3:$N$3204, MATCH(A2525,'2in SqParts'!$A$3:$A$3204, 0), MATCH($B$3, '2in SqParts'!$B$2:$N$2, 0))), Lists!I2527, INDEX('2in SqParts'!$B$3:$N$3204, MATCH(A2525,'2in SqParts'!$A$3:$A$3204, 0), MATCH($B$3, '2in SqParts'!$B$2:$N$2, 0))), INDEX('2in RParts'!$B$3:$N$3204, MATCH(A2525,'2in RParts'!$A$3:$A$3204, 0), MATCH($B$3, '2in RParts'!$B$2:$N$2, 0))), INDEX('1in Parts'!$B$3:$P$3204, MATCH(A2525,'1in Parts'!$A$3:$A$3204, 0), MATCH($B$3, '1in Parts'!$B$2:$P$2, 0))), INDEX('0.5in Parts'!$B$3:$N$3204, MATCH(A2525,'0.5in Parts'!$A$3:$A$3204, 0), MATCH($B$3, '0.5in Parts'!$B$2:$N$2, 0)))</f>
        <v>2.6637404479858069</v>
      </c>
      <c r="C2525" s="49">
        <f t="shared" si="39"/>
        <v>2.1689999999999982E-3</v>
      </c>
    </row>
    <row r="2526" spans="1:3" x14ac:dyDescent="0.25">
      <c r="A2526" s="2">
        <v>9204.5080980000002</v>
      </c>
      <c r="B2526">
        <f>IF(ISNA(INDEX('0.5in Parts'!$B$3:$N$3204, MATCH(A2526,'0.5in Parts'!$A$3:$A$3204, 0), MATCH($B$3, '0.5in Parts'!$B$2:$N$2, 0))), IF(ISNA(INDEX('1in Parts'!$B$3:$P$3204, MATCH(A2526,'1in Parts'!$A$3:$A$3204, 0), MATCH($B$3, '1in Parts'!$B$2:$P$2, 0))), IF(ISNA(INDEX('2in RParts'!$B$3:$N$3204, MATCH(A2526,'2in RParts'!$A$3:$A$3204, 0), MATCH($B$3, '2in RParts'!$B$2:$N$2, 0))), IF(ISNA(INDEX('2in SqParts'!$B$3:$N$3204, MATCH(A2526,'2in SqParts'!$A$3:$A$3204, 0), MATCH($B$3, '2in SqParts'!$B$2:$N$2, 0))), Lists!I2528, INDEX('2in SqParts'!$B$3:$N$3204, MATCH(A2526,'2in SqParts'!$A$3:$A$3204, 0), MATCH($B$3, '2in SqParts'!$B$2:$N$2, 0))), INDEX('2in RParts'!$B$3:$N$3204, MATCH(A2526,'2in RParts'!$A$3:$A$3204, 0), MATCH($B$3, '2in RParts'!$B$2:$N$2, 0))), INDEX('1in Parts'!$B$3:$P$3204, MATCH(A2526,'1in Parts'!$A$3:$A$3204, 0), MATCH($B$3, '1in Parts'!$B$2:$P$2, 0))), INDEX('0.5in Parts'!$B$3:$N$3204, MATCH(A2526,'0.5in Parts'!$A$3:$A$3204, 0), MATCH($B$3, '0.5in Parts'!$B$2:$N$2, 0)))</f>
        <v>2.6633401765455802</v>
      </c>
      <c r="C2526" s="49">
        <f t="shared" si="39"/>
        <v>2.1709999999999967E-3</v>
      </c>
    </row>
    <row r="2527" spans="1:3" x14ac:dyDescent="0.25">
      <c r="A2527" s="2">
        <v>9215.0910060000006</v>
      </c>
      <c r="B2527">
        <f>IF(ISNA(INDEX('0.5in Parts'!$B$3:$N$3204, MATCH(A2527,'0.5in Parts'!$A$3:$A$3204, 0), MATCH($B$3, '0.5in Parts'!$B$2:$N$2, 0))), IF(ISNA(INDEX('1in Parts'!$B$3:$P$3204, MATCH(A2527,'1in Parts'!$A$3:$A$3204, 0), MATCH($B$3, '1in Parts'!$B$2:$P$2, 0))), IF(ISNA(INDEX('2in RParts'!$B$3:$N$3204, MATCH(A2527,'2in RParts'!$A$3:$A$3204, 0), MATCH($B$3, '2in RParts'!$B$2:$N$2, 0))), IF(ISNA(INDEX('2in SqParts'!$B$3:$N$3204, MATCH(A2527,'2in SqParts'!$A$3:$A$3204, 0), MATCH($B$3, '2in SqParts'!$B$2:$N$2, 0))), Lists!I2529, INDEX('2in SqParts'!$B$3:$N$3204, MATCH(A2527,'2in SqParts'!$A$3:$A$3204, 0), MATCH($B$3, '2in SqParts'!$B$2:$N$2, 0))), INDEX('2in RParts'!$B$3:$N$3204, MATCH(A2527,'2in RParts'!$A$3:$A$3204, 0), MATCH($B$3, '2in RParts'!$B$2:$N$2, 0))), INDEX('1in Parts'!$B$3:$P$3204, MATCH(A2527,'1in Parts'!$A$3:$A$3204, 0), MATCH($B$3, '1in Parts'!$B$2:$P$2, 0))), INDEX('0.5in Parts'!$B$3:$N$3204, MATCH(A2527,'0.5in Parts'!$A$3:$A$3204, 0), MATCH($B$3, '0.5in Parts'!$B$2:$N$2, 0)))</f>
        <v>2.6633401765455802</v>
      </c>
      <c r="C2527" s="49">
        <f t="shared" si="39"/>
        <v>2.1709999999999967E-3</v>
      </c>
    </row>
    <row r="2528" spans="1:3" x14ac:dyDescent="0.25">
      <c r="A2528" s="2">
        <v>9224.9661080000005</v>
      </c>
      <c r="B2528">
        <f>IF(ISNA(INDEX('0.5in Parts'!$B$3:$N$3204, MATCH(A2528,'0.5in Parts'!$A$3:$A$3204, 0), MATCH($B$3, '0.5in Parts'!$B$2:$N$2, 0))), IF(ISNA(INDEX('1in Parts'!$B$3:$P$3204, MATCH(A2528,'1in Parts'!$A$3:$A$3204, 0), MATCH($B$3, '1in Parts'!$B$2:$P$2, 0))), IF(ISNA(INDEX('2in RParts'!$B$3:$N$3204, MATCH(A2528,'2in RParts'!$A$3:$A$3204, 0), MATCH($B$3, '2in RParts'!$B$2:$N$2, 0))), IF(ISNA(INDEX('2in SqParts'!$B$3:$N$3204, MATCH(A2528,'2in SqParts'!$A$3:$A$3204, 0), MATCH($B$3, '2in SqParts'!$B$2:$N$2, 0))), Lists!I2530, INDEX('2in SqParts'!$B$3:$N$3204, MATCH(A2528,'2in SqParts'!$A$3:$A$3204, 0), MATCH($B$3, '2in SqParts'!$B$2:$N$2, 0))), INDEX('2in RParts'!$B$3:$N$3204, MATCH(A2528,'2in RParts'!$A$3:$A$3204, 0), MATCH($B$3, '2in RParts'!$B$2:$N$2, 0))), INDEX('1in Parts'!$B$3:$P$3204, MATCH(A2528,'1in Parts'!$A$3:$A$3204, 0), MATCH($B$3, '1in Parts'!$B$2:$P$2, 0))), INDEX('0.5in Parts'!$B$3:$N$3204, MATCH(A2528,'0.5in Parts'!$A$3:$A$3204, 0), MATCH($B$3, '0.5in Parts'!$B$2:$N$2, 0)))</f>
        <v>2.6637404479858069</v>
      </c>
      <c r="C2528" s="49">
        <f t="shared" si="39"/>
        <v>2.1689999999999982E-3</v>
      </c>
    </row>
    <row r="2529" spans="1:3" x14ac:dyDescent="0.25">
      <c r="A2529" s="2">
        <v>9234.8390060000002</v>
      </c>
      <c r="B2529">
        <f>IF(ISNA(INDEX('0.5in Parts'!$B$3:$N$3204, MATCH(A2529,'0.5in Parts'!$A$3:$A$3204, 0), MATCH($B$3, '0.5in Parts'!$B$2:$N$2, 0))), IF(ISNA(INDEX('1in Parts'!$B$3:$P$3204, MATCH(A2529,'1in Parts'!$A$3:$A$3204, 0), MATCH($B$3, '1in Parts'!$B$2:$P$2, 0))), IF(ISNA(INDEX('2in RParts'!$B$3:$N$3204, MATCH(A2529,'2in RParts'!$A$3:$A$3204, 0), MATCH($B$3, '2in RParts'!$B$2:$N$2, 0))), IF(ISNA(INDEX('2in SqParts'!$B$3:$N$3204, MATCH(A2529,'2in SqParts'!$A$3:$A$3204, 0), MATCH($B$3, '2in SqParts'!$B$2:$N$2, 0))), Lists!I2531, INDEX('2in SqParts'!$B$3:$N$3204, MATCH(A2529,'2in SqParts'!$A$3:$A$3204, 0), MATCH($B$3, '2in SqParts'!$B$2:$N$2, 0))), INDEX('2in RParts'!$B$3:$N$3204, MATCH(A2529,'2in RParts'!$A$3:$A$3204, 0), MATCH($B$3, '2in RParts'!$B$2:$N$2, 0))), INDEX('1in Parts'!$B$3:$P$3204, MATCH(A2529,'1in Parts'!$A$3:$A$3204, 0), MATCH($B$3, '1in Parts'!$B$2:$P$2, 0))), INDEX('0.5in Parts'!$B$3:$N$3204, MATCH(A2529,'0.5in Parts'!$A$3:$A$3204, 0), MATCH($B$3, '0.5in Parts'!$B$2:$N$2, 0)))</f>
        <v>2.6637404479858069</v>
      </c>
      <c r="C2529" s="49">
        <f t="shared" si="39"/>
        <v>2.1689999999999982E-3</v>
      </c>
    </row>
    <row r="2530" spans="1:3" x14ac:dyDescent="0.25">
      <c r="A2530" s="2">
        <v>9244.7096989999991</v>
      </c>
      <c r="B2530">
        <f>IF(ISNA(INDEX('0.5in Parts'!$B$3:$N$3204, MATCH(A2530,'0.5in Parts'!$A$3:$A$3204, 0), MATCH($B$3, '0.5in Parts'!$B$2:$N$2, 0))), IF(ISNA(INDEX('1in Parts'!$B$3:$P$3204, MATCH(A2530,'1in Parts'!$A$3:$A$3204, 0), MATCH($B$3, '1in Parts'!$B$2:$P$2, 0))), IF(ISNA(INDEX('2in RParts'!$B$3:$N$3204, MATCH(A2530,'2in RParts'!$A$3:$A$3204, 0), MATCH($B$3, '2in RParts'!$B$2:$N$2, 0))), IF(ISNA(INDEX('2in SqParts'!$B$3:$N$3204, MATCH(A2530,'2in SqParts'!$A$3:$A$3204, 0), MATCH($B$3, '2in SqParts'!$B$2:$N$2, 0))), Lists!I2532, INDEX('2in SqParts'!$B$3:$N$3204, MATCH(A2530,'2in SqParts'!$A$3:$A$3204, 0), MATCH($B$3, '2in SqParts'!$B$2:$N$2, 0))), INDEX('2in RParts'!$B$3:$N$3204, MATCH(A2530,'2in RParts'!$A$3:$A$3204, 0), MATCH($B$3, '2in RParts'!$B$2:$N$2, 0))), INDEX('1in Parts'!$B$3:$P$3204, MATCH(A2530,'1in Parts'!$A$3:$A$3204, 0), MATCH($B$3, '1in Parts'!$B$2:$P$2, 0))), INDEX('0.5in Parts'!$B$3:$N$3204, MATCH(A2530,'0.5in Parts'!$A$3:$A$3204, 0), MATCH($B$3, '0.5in Parts'!$B$2:$N$2, 0)))</f>
        <v>2.6637404479858069</v>
      </c>
      <c r="C2530" s="49">
        <f t="shared" si="39"/>
        <v>2.1689999999999982E-3</v>
      </c>
    </row>
    <row r="2531" spans="1:3" x14ac:dyDescent="0.25">
      <c r="A2531" s="2">
        <v>9254.5781850000003</v>
      </c>
      <c r="B2531">
        <f>IF(ISNA(INDEX('0.5in Parts'!$B$3:$N$3204, MATCH(A2531,'0.5in Parts'!$A$3:$A$3204, 0), MATCH($B$3, '0.5in Parts'!$B$2:$N$2, 0))), IF(ISNA(INDEX('1in Parts'!$B$3:$P$3204, MATCH(A2531,'1in Parts'!$A$3:$A$3204, 0), MATCH($B$3, '1in Parts'!$B$2:$P$2, 0))), IF(ISNA(INDEX('2in RParts'!$B$3:$N$3204, MATCH(A2531,'2in RParts'!$A$3:$A$3204, 0), MATCH($B$3, '2in RParts'!$B$2:$N$2, 0))), IF(ISNA(INDEX('2in SqParts'!$B$3:$N$3204, MATCH(A2531,'2in SqParts'!$A$3:$A$3204, 0), MATCH($B$3, '2in SqParts'!$B$2:$N$2, 0))), Lists!I2533, INDEX('2in SqParts'!$B$3:$N$3204, MATCH(A2531,'2in SqParts'!$A$3:$A$3204, 0), MATCH($B$3, '2in SqParts'!$B$2:$N$2, 0))), INDEX('2in RParts'!$B$3:$N$3204, MATCH(A2531,'2in RParts'!$A$3:$A$3204, 0), MATCH($B$3, '2in RParts'!$B$2:$N$2, 0))), INDEX('1in Parts'!$B$3:$P$3204, MATCH(A2531,'1in Parts'!$A$3:$A$3204, 0), MATCH($B$3, '1in Parts'!$B$2:$P$2, 0))), INDEX('0.5in Parts'!$B$3:$N$3204, MATCH(A2531,'0.5in Parts'!$A$3:$A$3204, 0), MATCH($B$3, '0.5in Parts'!$B$2:$N$2, 0)))</f>
        <v>2.6639407221336509</v>
      </c>
      <c r="C2531" s="49">
        <f t="shared" si="39"/>
        <v>2.1679999999999981E-3</v>
      </c>
    </row>
    <row r="2532" spans="1:3" x14ac:dyDescent="0.25">
      <c r="A2532" s="2">
        <v>9265.149109</v>
      </c>
      <c r="B2532">
        <f>IF(ISNA(INDEX('0.5in Parts'!$B$3:$N$3204, MATCH(A2532,'0.5in Parts'!$A$3:$A$3204, 0), MATCH($B$3, '0.5in Parts'!$B$2:$N$2, 0))), IF(ISNA(INDEX('1in Parts'!$B$3:$P$3204, MATCH(A2532,'1in Parts'!$A$3:$A$3204, 0), MATCH($B$3, '1in Parts'!$B$2:$P$2, 0))), IF(ISNA(INDEX('2in RParts'!$B$3:$N$3204, MATCH(A2532,'2in RParts'!$A$3:$A$3204, 0), MATCH($B$3, '2in RParts'!$B$2:$N$2, 0))), IF(ISNA(INDEX('2in SqParts'!$B$3:$N$3204, MATCH(A2532,'2in SqParts'!$A$3:$A$3204, 0), MATCH($B$3, '2in SqParts'!$B$2:$N$2, 0))), Lists!I2534, INDEX('2in SqParts'!$B$3:$N$3204, MATCH(A2532,'2in SqParts'!$A$3:$A$3204, 0), MATCH($B$3, '2in SqParts'!$B$2:$N$2, 0))), INDEX('2in RParts'!$B$3:$N$3204, MATCH(A2532,'2in RParts'!$A$3:$A$3204, 0), MATCH($B$3, '2in RParts'!$B$2:$N$2, 0))), INDEX('1in Parts'!$B$3:$P$3204, MATCH(A2532,'1in Parts'!$A$3:$A$3204, 0), MATCH($B$3, '1in Parts'!$B$2:$P$2, 0))), INDEX('0.5in Parts'!$B$3:$N$3204, MATCH(A2532,'0.5in Parts'!$A$3:$A$3204, 0), MATCH($B$3, '0.5in Parts'!$B$2:$N$2, 0)))</f>
        <v>2.6645420993106157</v>
      </c>
      <c r="C2532" s="49">
        <f t="shared" si="39"/>
        <v>2.164999999999999E-3</v>
      </c>
    </row>
    <row r="2533" spans="1:3" x14ac:dyDescent="0.25">
      <c r="A2533" s="2">
        <v>9275.0130129999998</v>
      </c>
      <c r="B2533">
        <f>IF(ISNA(INDEX('0.5in Parts'!$B$3:$N$3204, MATCH(A2533,'0.5in Parts'!$A$3:$A$3204, 0), MATCH($B$3, '0.5in Parts'!$B$2:$N$2, 0))), IF(ISNA(INDEX('1in Parts'!$B$3:$P$3204, MATCH(A2533,'1in Parts'!$A$3:$A$3204, 0), MATCH($B$3, '1in Parts'!$B$2:$P$2, 0))), IF(ISNA(INDEX('2in RParts'!$B$3:$N$3204, MATCH(A2533,'2in RParts'!$A$3:$A$3204, 0), MATCH($B$3, '2in RParts'!$B$2:$N$2, 0))), IF(ISNA(INDEX('2in SqParts'!$B$3:$N$3204, MATCH(A2533,'2in SqParts'!$A$3:$A$3204, 0), MATCH($B$3, '2in SqParts'!$B$2:$N$2, 0))), Lists!I2535, INDEX('2in SqParts'!$B$3:$N$3204, MATCH(A2533,'2in SqParts'!$A$3:$A$3204, 0), MATCH($B$3, '2in SqParts'!$B$2:$N$2, 0))), INDEX('2in RParts'!$B$3:$N$3204, MATCH(A2533,'2in RParts'!$A$3:$A$3204, 0), MATCH($B$3, '2in RParts'!$B$2:$N$2, 0))), INDEX('1in Parts'!$B$3:$P$3204, MATCH(A2533,'1in Parts'!$A$3:$A$3204, 0), MATCH($B$3, '1in Parts'!$B$2:$P$2, 0))), INDEX('0.5in Parts'!$B$3:$N$3204, MATCH(A2533,'0.5in Parts'!$A$3:$A$3204, 0), MATCH($B$3, '0.5in Parts'!$B$2:$N$2, 0)))</f>
        <v>2.6649434805609085</v>
      </c>
      <c r="C2533" s="49">
        <f t="shared" si="39"/>
        <v>2.1629999999999983E-3</v>
      </c>
    </row>
    <row r="2534" spans="1:3" x14ac:dyDescent="0.25">
      <c r="A2534" s="2">
        <v>9284.8747019999992</v>
      </c>
      <c r="B2534">
        <f>IF(ISNA(INDEX('0.5in Parts'!$B$3:$N$3204, MATCH(A2534,'0.5in Parts'!$A$3:$A$3204, 0), MATCH($B$3, '0.5in Parts'!$B$2:$N$2, 0))), IF(ISNA(INDEX('1in Parts'!$B$3:$P$3204, MATCH(A2534,'1in Parts'!$A$3:$A$3204, 0), MATCH($B$3, '1in Parts'!$B$2:$P$2, 0))), IF(ISNA(INDEX('2in RParts'!$B$3:$N$3204, MATCH(A2534,'2in RParts'!$A$3:$A$3204, 0), MATCH($B$3, '2in RParts'!$B$2:$N$2, 0))), IF(ISNA(INDEX('2in SqParts'!$B$3:$N$3204, MATCH(A2534,'2in SqParts'!$A$3:$A$3204, 0), MATCH($B$3, '2in SqParts'!$B$2:$N$2, 0))), Lists!I2536, INDEX('2in SqParts'!$B$3:$N$3204, MATCH(A2534,'2in SqParts'!$A$3:$A$3204, 0), MATCH($B$3, '2in SqParts'!$B$2:$N$2, 0))), INDEX('2in RParts'!$B$3:$N$3204, MATCH(A2534,'2in RParts'!$A$3:$A$3204, 0), MATCH($B$3, '2in RParts'!$B$2:$N$2, 0))), INDEX('1in Parts'!$B$3:$P$3204, MATCH(A2534,'1in Parts'!$A$3:$A$3204, 0), MATCH($B$3, '1in Parts'!$B$2:$P$2, 0))), INDEX('0.5in Parts'!$B$3:$N$3204, MATCH(A2534,'0.5in Parts'!$A$3:$A$3204, 0), MATCH($B$3, '0.5in Parts'!$B$2:$N$2, 0)))</f>
        <v>2.6655462488490689</v>
      </c>
      <c r="C2534" s="49">
        <f t="shared" si="39"/>
        <v>2.16E-3</v>
      </c>
    </row>
    <row r="2535" spans="1:3" x14ac:dyDescent="0.25">
      <c r="A2535" s="2">
        <v>9294.7341739999993</v>
      </c>
      <c r="B2535">
        <f>IF(ISNA(INDEX('0.5in Parts'!$B$3:$N$3204, MATCH(A2535,'0.5in Parts'!$A$3:$A$3204, 0), MATCH($B$3, '0.5in Parts'!$B$2:$N$2, 0))), IF(ISNA(INDEX('1in Parts'!$B$3:$P$3204, MATCH(A2535,'1in Parts'!$A$3:$A$3204, 0), MATCH($B$3, '1in Parts'!$B$2:$P$2, 0))), IF(ISNA(INDEX('2in RParts'!$B$3:$N$3204, MATCH(A2535,'2in RParts'!$A$3:$A$3204, 0), MATCH($B$3, '2in RParts'!$B$2:$N$2, 0))), IF(ISNA(INDEX('2in SqParts'!$B$3:$N$3204, MATCH(A2535,'2in SqParts'!$A$3:$A$3204, 0), MATCH($B$3, '2in SqParts'!$B$2:$N$2, 0))), Lists!I2537, INDEX('2in SqParts'!$B$3:$N$3204, MATCH(A2535,'2in SqParts'!$A$3:$A$3204, 0), MATCH($B$3, '2in SqParts'!$B$2:$N$2, 0))), INDEX('2in RParts'!$B$3:$N$3204, MATCH(A2535,'2in RParts'!$A$3:$A$3204, 0), MATCH($B$3, '2in RParts'!$B$2:$N$2, 0))), INDEX('1in Parts'!$B$3:$P$3204, MATCH(A2535,'1in Parts'!$A$3:$A$3204, 0), MATCH($B$3, '1in Parts'!$B$2:$P$2, 0))), INDEX('0.5in Parts'!$B$3:$N$3204, MATCH(A2535,'0.5in Parts'!$A$3:$A$3204, 0), MATCH($B$3, '0.5in Parts'!$B$2:$N$2, 0)))</f>
        <v>2.6661498548974549</v>
      </c>
      <c r="C2535" s="49">
        <f t="shared" si="39"/>
        <v>2.1569999999999988E-3</v>
      </c>
    </row>
    <row r="2536" spans="1:3" x14ac:dyDescent="0.25">
      <c r="A2536" s="2">
        <v>9304.5914260000009</v>
      </c>
      <c r="B2536">
        <f>IF(ISNA(INDEX('0.5in Parts'!$B$3:$N$3204, MATCH(A2536,'0.5in Parts'!$A$3:$A$3204, 0), MATCH($B$3, '0.5in Parts'!$B$2:$N$2, 0))), IF(ISNA(INDEX('1in Parts'!$B$3:$P$3204, MATCH(A2536,'1in Parts'!$A$3:$A$3204, 0), MATCH($B$3, '1in Parts'!$B$2:$P$2, 0))), IF(ISNA(INDEX('2in RParts'!$B$3:$N$3204, MATCH(A2536,'2in RParts'!$A$3:$A$3204, 0), MATCH($B$3, '2in RParts'!$B$2:$N$2, 0))), IF(ISNA(INDEX('2in SqParts'!$B$3:$N$3204, MATCH(A2536,'2in SqParts'!$A$3:$A$3204, 0), MATCH($B$3, '2in SqParts'!$B$2:$N$2, 0))), Lists!I2538, INDEX('2in SqParts'!$B$3:$N$3204, MATCH(A2536,'2in SqParts'!$A$3:$A$3204, 0), MATCH($B$3, '2in SqParts'!$B$2:$N$2, 0))), INDEX('2in RParts'!$B$3:$N$3204, MATCH(A2536,'2in RParts'!$A$3:$A$3204, 0), MATCH($B$3, '2in RParts'!$B$2:$N$2, 0))), INDEX('1in Parts'!$B$3:$P$3204, MATCH(A2536,'1in Parts'!$A$3:$A$3204, 0), MATCH($B$3, '1in Parts'!$B$2:$P$2, 0))), INDEX('0.5in Parts'!$B$3:$N$3204, MATCH(A2536,'0.5in Parts'!$A$3:$A$3204, 0), MATCH($B$3, '0.5in Parts'!$B$2:$N$2, 0)))</f>
        <v>2.6665527255032497</v>
      </c>
      <c r="C2536" s="49">
        <f t="shared" si="39"/>
        <v>2.1549999999999985E-3</v>
      </c>
    </row>
    <row r="2537" spans="1:3" x14ac:dyDescent="0.25">
      <c r="A2537" s="2">
        <v>9314.4464559999997</v>
      </c>
      <c r="B2537">
        <f>IF(ISNA(INDEX('0.5in Parts'!$B$3:$N$3204, MATCH(A2537,'0.5in Parts'!$A$3:$A$3204, 0), MATCH($B$3, '0.5in Parts'!$B$2:$N$2, 0))), IF(ISNA(INDEX('1in Parts'!$B$3:$P$3204, MATCH(A2537,'1in Parts'!$A$3:$A$3204, 0), MATCH($B$3, '1in Parts'!$B$2:$P$2, 0))), IF(ISNA(INDEX('2in RParts'!$B$3:$N$3204, MATCH(A2537,'2in RParts'!$A$3:$A$3204, 0), MATCH($B$3, '2in RParts'!$B$2:$N$2, 0))), IF(ISNA(INDEX('2in SqParts'!$B$3:$N$3204, MATCH(A2537,'2in SqParts'!$A$3:$A$3204, 0), MATCH($B$3, '2in SqParts'!$B$2:$N$2, 0))), Lists!I2539, INDEX('2in SqParts'!$B$3:$N$3204, MATCH(A2537,'2in SqParts'!$A$3:$A$3204, 0), MATCH($B$3, '2in SqParts'!$B$2:$N$2, 0))), INDEX('2in RParts'!$B$3:$N$3204, MATCH(A2537,'2in RParts'!$A$3:$A$3204, 0), MATCH($B$3, '2in RParts'!$B$2:$N$2, 0))), INDEX('1in Parts'!$B$3:$P$3204, MATCH(A2537,'1in Parts'!$A$3:$A$3204, 0), MATCH($B$3, '1in Parts'!$B$2:$P$2, 0))), INDEX('0.5in Parts'!$B$3:$N$3204, MATCH(A2537,'0.5in Parts'!$A$3:$A$3204, 0), MATCH($B$3, '0.5in Parts'!$B$2:$N$2, 0)))</f>
        <v>2.6667543010380372</v>
      </c>
      <c r="C2537" s="49">
        <f t="shared" si="39"/>
        <v>2.1539999999999992E-3</v>
      </c>
    </row>
    <row r="2538" spans="1:3" x14ac:dyDescent="0.25">
      <c r="A2538" s="2">
        <v>9325.0029489999997</v>
      </c>
      <c r="B2538">
        <f>IF(ISNA(INDEX('0.5in Parts'!$B$3:$N$3204, MATCH(A2538,'0.5in Parts'!$A$3:$A$3204, 0), MATCH($B$3, '0.5in Parts'!$B$2:$N$2, 0))), IF(ISNA(INDEX('1in Parts'!$B$3:$P$3204, MATCH(A2538,'1in Parts'!$A$3:$A$3204, 0), MATCH($B$3, '1in Parts'!$B$2:$P$2, 0))), IF(ISNA(INDEX('2in RParts'!$B$3:$N$3204, MATCH(A2538,'2in RParts'!$A$3:$A$3204, 0), MATCH($B$3, '2in RParts'!$B$2:$N$2, 0))), IF(ISNA(INDEX('2in SqParts'!$B$3:$N$3204, MATCH(A2538,'2in SqParts'!$A$3:$A$3204, 0), MATCH($B$3, '2in SqParts'!$B$2:$N$2, 0))), Lists!I2540, INDEX('2in SqParts'!$B$3:$N$3204, MATCH(A2538,'2in SqParts'!$A$3:$A$3204, 0), MATCH($B$3, '2in SqParts'!$B$2:$N$2, 0))), INDEX('2in RParts'!$B$3:$N$3204, MATCH(A2538,'2in RParts'!$A$3:$A$3204, 0), MATCH($B$3, '2in RParts'!$B$2:$N$2, 0))), INDEX('1in Parts'!$B$3:$P$3204, MATCH(A2538,'1in Parts'!$A$3:$A$3204, 0), MATCH($B$3, '1in Parts'!$B$2:$P$2, 0))), INDEX('0.5in Parts'!$B$3:$N$3204, MATCH(A2538,'0.5in Parts'!$A$3:$A$3204, 0), MATCH($B$3, '0.5in Parts'!$B$2:$N$2, 0)))</f>
        <v>2.6667543010380372</v>
      </c>
      <c r="C2538" s="49">
        <f t="shared" si="39"/>
        <v>2.1539999999999992E-3</v>
      </c>
    </row>
    <row r="2539" spans="1:3" x14ac:dyDescent="0.25">
      <c r="A2539" s="2">
        <v>9334.853368</v>
      </c>
      <c r="B2539">
        <f>IF(ISNA(INDEX('0.5in Parts'!$B$3:$N$3204, MATCH(A2539,'0.5in Parts'!$A$3:$A$3204, 0), MATCH($B$3, '0.5in Parts'!$B$2:$N$2, 0))), IF(ISNA(INDEX('1in Parts'!$B$3:$P$3204, MATCH(A2539,'1in Parts'!$A$3:$A$3204, 0), MATCH($B$3, '1in Parts'!$B$2:$P$2, 0))), IF(ISNA(INDEX('2in RParts'!$B$3:$N$3204, MATCH(A2539,'2in RParts'!$A$3:$A$3204, 0), MATCH($B$3, '2in RParts'!$B$2:$N$2, 0))), IF(ISNA(INDEX('2in SqParts'!$B$3:$N$3204, MATCH(A2539,'2in SqParts'!$A$3:$A$3204, 0), MATCH($B$3, '2in SqParts'!$B$2:$N$2, 0))), Lists!I2541, INDEX('2in SqParts'!$B$3:$N$3204, MATCH(A2539,'2in SqParts'!$A$3:$A$3204, 0), MATCH($B$3, '2in SqParts'!$B$2:$N$2, 0))), INDEX('2in RParts'!$B$3:$N$3204, MATCH(A2539,'2in RParts'!$A$3:$A$3204, 0), MATCH($B$3, '2in RParts'!$B$2:$N$2, 0))), INDEX('1in Parts'!$B$3:$P$3204, MATCH(A2539,'1in Parts'!$A$3:$A$3204, 0), MATCH($B$3, '1in Parts'!$B$2:$P$2, 0))), INDEX('0.5in Parts'!$B$3:$N$3204, MATCH(A2539,'0.5in Parts'!$A$3:$A$3204, 0), MATCH($B$3, '0.5in Parts'!$B$2:$N$2, 0)))</f>
        <v>2.6665527255032497</v>
      </c>
      <c r="C2539" s="49">
        <f t="shared" si="39"/>
        <v>2.1549999999999985E-3</v>
      </c>
    </row>
    <row r="2540" spans="1:3" x14ac:dyDescent="0.25">
      <c r="A2540" s="2">
        <v>9344.7015580000007</v>
      </c>
      <c r="B2540">
        <f>IF(ISNA(INDEX('0.5in Parts'!$B$3:$N$3204, MATCH(A2540,'0.5in Parts'!$A$3:$A$3204, 0), MATCH($B$3, '0.5in Parts'!$B$2:$N$2, 0))), IF(ISNA(INDEX('1in Parts'!$B$3:$P$3204, MATCH(A2540,'1in Parts'!$A$3:$A$3204, 0), MATCH($B$3, '1in Parts'!$B$2:$P$2, 0))), IF(ISNA(INDEX('2in RParts'!$B$3:$N$3204, MATCH(A2540,'2in RParts'!$A$3:$A$3204, 0), MATCH($B$3, '2in RParts'!$B$2:$N$2, 0))), IF(ISNA(INDEX('2in SqParts'!$B$3:$N$3204, MATCH(A2540,'2in SqParts'!$A$3:$A$3204, 0), MATCH($B$3, '2in SqParts'!$B$2:$N$2, 0))), Lists!I2542, INDEX('2in SqParts'!$B$3:$N$3204, MATCH(A2540,'2in SqParts'!$A$3:$A$3204, 0), MATCH($B$3, '2in SqParts'!$B$2:$N$2, 0))), INDEX('2in RParts'!$B$3:$N$3204, MATCH(A2540,'2in RParts'!$A$3:$A$3204, 0), MATCH($B$3, '2in RParts'!$B$2:$N$2, 0))), INDEX('1in Parts'!$B$3:$P$3204, MATCH(A2540,'1in Parts'!$A$3:$A$3204, 0), MATCH($B$3, '1in Parts'!$B$2:$P$2, 0))), INDEX('0.5in Parts'!$B$3:$N$3204, MATCH(A2540,'0.5in Parts'!$A$3:$A$3204, 0), MATCH($B$3, '0.5in Parts'!$B$2:$N$2, 0)))</f>
        <v>2.6663512434852987</v>
      </c>
      <c r="C2540" s="49">
        <f t="shared" si="39"/>
        <v>2.1560000000000004E-3</v>
      </c>
    </row>
    <row r="2541" spans="1:3" x14ac:dyDescent="0.25">
      <c r="A2541" s="2">
        <v>9354.5475170000009</v>
      </c>
      <c r="B2541">
        <f>IF(ISNA(INDEX('0.5in Parts'!$B$3:$N$3204, MATCH(A2541,'0.5in Parts'!$A$3:$A$3204, 0), MATCH($B$3, '0.5in Parts'!$B$2:$N$2, 0))), IF(ISNA(INDEX('1in Parts'!$B$3:$P$3204, MATCH(A2541,'1in Parts'!$A$3:$A$3204, 0), MATCH($B$3, '1in Parts'!$B$2:$P$2, 0))), IF(ISNA(INDEX('2in RParts'!$B$3:$N$3204, MATCH(A2541,'2in RParts'!$A$3:$A$3204, 0), MATCH($B$3, '2in RParts'!$B$2:$N$2, 0))), IF(ISNA(INDEX('2in SqParts'!$B$3:$N$3204, MATCH(A2541,'2in SqParts'!$A$3:$A$3204, 0), MATCH($B$3, '2in SqParts'!$B$2:$N$2, 0))), Lists!I2543, INDEX('2in SqParts'!$B$3:$N$3204, MATCH(A2541,'2in SqParts'!$A$3:$A$3204, 0), MATCH($B$3, '2in SqParts'!$B$2:$N$2, 0))), INDEX('2in RParts'!$B$3:$N$3204, MATCH(A2541,'2in RParts'!$A$3:$A$3204, 0), MATCH($B$3, '2in RParts'!$B$2:$N$2, 0))), INDEX('1in Parts'!$B$3:$P$3204, MATCH(A2541,'1in Parts'!$A$3:$A$3204, 0), MATCH($B$3, '1in Parts'!$B$2:$P$2, 0))), INDEX('0.5in Parts'!$B$3:$N$3204, MATCH(A2541,'0.5in Parts'!$A$3:$A$3204, 0), MATCH($B$3, '0.5in Parts'!$B$2:$N$2, 0)))</f>
        <v>2.6661498548974549</v>
      </c>
      <c r="C2541" s="49">
        <f t="shared" si="39"/>
        <v>2.1569999999999988E-3</v>
      </c>
    </row>
    <row r="2542" spans="1:3" x14ac:dyDescent="0.25">
      <c r="A2542" s="2">
        <v>9364.3912409999994</v>
      </c>
      <c r="B2542">
        <f>IF(ISNA(INDEX('0.5in Parts'!$B$3:$N$3204, MATCH(A2542,'0.5in Parts'!$A$3:$A$3204, 0), MATCH($B$3, '0.5in Parts'!$B$2:$N$2, 0))), IF(ISNA(INDEX('1in Parts'!$B$3:$P$3204, MATCH(A2542,'1in Parts'!$A$3:$A$3204, 0), MATCH($B$3, '1in Parts'!$B$2:$P$2, 0))), IF(ISNA(INDEX('2in RParts'!$B$3:$N$3204, MATCH(A2542,'2in RParts'!$A$3:$A$3204, 0), MATCH($B$3, '2in RParts'!$B$2:$N$2, 0))), IF(ISNA(INDEX('2in SqParts'!$B$3:$N$3204, MATCH(A2542,'2in SqParts'!$A$3:$A$3204, 0), MATCH($B$3, '2in SqParts'!$B$2:$N$2, 0))), Lists!I2544, INDEX('2in SqParts'!$B$3:$N$3204, MATCH(A2542,'2in SqParts'!$A$3:$A$3204, 0), MATCH($B$3, '2in SqParts'!$B$2:$N$2, 0))), INDEX('2in RParts'!$B$3:$N$3204, MATCH(A2542,'2in RParts'!$A$3:$A$3204, 0), MATCH($B$3, '2in RParts'!$B$2:$N$2, 0))), INDEX('1in Parts'!$B$3:$P$3204, MATCH(A2542,'1in Parts'!$A$3:$A$3204, 0), MATCH($B$3, '1in Parts'!$B$2:$P$2, 0))), INDEX('0.5in Parts'!$B$3:$N$3204, MATCH(A2542,'0.5in Parts'!$A$3:$A$3204, 0), MATCH($B$3, '0.5in Parts'!$B$2:$N$2, 0)))</f>
        <v>2.6663512434852987</v>
      </c>
      <c r="C2542" s="49">
        <f t="shared" si="39"/>
        <v>2.1560000000000004E-3</v>
      </c>
    </row>
    <row r="2543" spans="1:3" x14ac:dyDescent="0.25">
      <c r="A2543" s="2">
        <v>9374.9356069999994</v>
      </c>
      <c r="B2543">
        <f>IF(ISNA(INDEX('0.5in Parts'!$B$3:$N$3204, MATCH(A2543,'0.5in Parts'!$A$3:$A$3204, 0), MATCH($B$3, '0.5in Parts'!$B$2:$N$2, 0))), IF(ISNA(INDEX('1in Parts'!$B$3:$P$3204, MATCH(A2543,'1in Parts'!$A$3:$A$3204, 0), MATCH($B$3, '1in Parts'!$B$2:$P$2, 0))), IF(ISNA(INDEX('2in RParts'!$B$3:$N$3204, MATCH(A2543,'2in RParts'!$A$3:$A$3204, 0), MATCH($B$3, '2in RParts'!$B$2:$N$2, 0))), IF(ISNA(INDEX('2in SqParts'!$B$3:$N$3204, MATCH(A2543,'2in SqParts'!$A$3:$A$3204, 0), MATCH($B$3, '2in SqParts'!$B$2:$N$2, 0))), Lists!I2545, INDEX('2in SqParts'!$B$3:$N$3204, MATCH(A2543,'2in SqParts'!$A$3:$A$3204, 0), MATCH($B$3, '2in SqParts'!$B$2:$N$2, 0))), INDEX('2in RParts'!$B$3:$N$3204, MATCH(A2543,'2in RParts'!$A$3:$A$3204, 0), MATCH($B$3, '2in RParts'!$B$2:$N$2, 0))), INDEX('1in Parts'!$B$3:$P$3204, MATCH(A2543,'1in Parts'!$A$3:$A$3204, 0), MATCH($B$3, '1in Parts'!$B$2:$P$2, 0))), INDEX('0.5in Parts'!$B$3:$N$3204, MATCH(A2543,'0.5in Parts'!$A$3:$A$3204, 0), MATCH($B$3, '0.5in Parts'!$B$2:$N$2, 0)))</f>
        <v>2.6667543010380372</v>
      </c>
      <c r="C2543" s="49">
        <f t="shared" si="39"/>
        <v>2.1539999999999992E-3</v>
      </c>
    </row>
    <row r="2544" spans="1:3" x14ac:dyDescent="0.25">
      <c r="A2544" s="2">
        <v>9384.7746960000004</v>
      </c>
      <c r="B2544">
        <f>IF(ISNA(INDEX('0.5in Parts'!$B$3:$N$3204, MATCH(A2544,'0.5in Parts'!$A$3:$A$3204, 0), MATCH($B$3, '0.5in Parts'!$B$2:$N$2, 0))), IF(ISNA(INDEX('1in Parts'!$B$3:$P$3204, MATCH(A2544,'1in Parts'!$A$3:$A$3204, 0), MATCH($B$3, '1in Parts'!$B$2:$P$2, 0))), IF(ISNA(INDEX('2in RParts'!$B$3:$N$3204, MATCH(A2544,'2in RParts'!$A$3:$A$3204, 0), MATCH($B$3, '2in RParts'!$B$2:$N$2, 0))), IF(ISNA(INDEX('2in SqParts'!$B$3:$N$3204, MATCH(A2544,'2in SqParts'!$A$3:$A$3204, 0), MATCH($B$3, '2in SqParts'!$B$2:$N$2, 0))), Lists!I2546, INDEX('2in SqParts'!$B$3:$N$3204, MATCH(A2544,'2in SqParts'!$A$3:$A$3204, 0), MATCH($B$3, '2in SqParts'!$B$2:$N$2, 0))), INDEX('2in RParts'!$B$3:$N$3204, MATCH(A2544,'2in RParts'!$A$3:$A$3204, 0), MATCH($B$3, '2in RParts'!$B$2:$N$2, 0))), INDEX('1in Parts'!$B$3:$P$3204, MATCH(A2544,'1in Parts'!$A$3:$A$3204, 0), MATCH($B$3, '1in Parts'!$B$2:$P$2, 0))), INDEX('0.5in Parts'!$B$3:$N$3204, MATCH(A2544,'0.5in Parts'!$A$3:$A$3204, 0), MATCH($B$3, '0.5in Parts'!$B$2:$N$2, 0)))</f>
        <v>2.6673595896125373</v>
      </c>
      <c r="C2544" s="49">
        <f t="shared" si="39"/>
        <v>2.1509999999999993E-3</v>
      </c>
    </row>
    <row r="2545" spans="1:3" x14ac:dyDescent="0.25">
      <c r="A2545" s="2">
        <v>9394.6115439999994</v>
      </c>
      <c r="B2545">
        <f>IF(ISNA(INDEX('0.5in Parts'!$B$3:$N$3204, MATCH(A2545,'0.5in Parts'!$A$3:$A$3204, 0), MATCH($B$3, '0.5in Parts'!$B$2:$N$2, 0))), IF(ISNA(INDEX('1in Parts'!$B$3:$P$3204, MATCH(A2545,'1in Parts'!$A$3:$A$3204, 0), MATCH($B$3, '1in Parts'!$B$2:$P$2, 0))), IF(ISNA(INDEX('2in RParts'!$B$3:$N$3204, MATCH(A2545,'2in RParts'!$A$3:$A$3204, 0), MATCH($B$3, '2in RParts'!$B$2:$N$2, 0))), IF(ISNA(INDEX('2in SqParts'!$B$3:$N$3204, MATCH(A2545,'2in SqParts'!$A$3:$A$3204, 0), MATCH($B$3, '2in SqParts'!$B$2:$N$2, 0))), Lists!I2547, INDEX('2in SqParts'!$B$3:$N$3204, MATCH(A2545,'2in SqParts'!$A$3:$A$3204, 0), MATCH($B$3, '2in SqParts'!$B$2:$N$2, 0))), INDEX('2in RParts'!$B$3:$N$3204, MATCH(A2545,'2in RParts'!$A$3:$A$3204, 0), MATCH($B$3, '2in RParts'!$B$2:$N$2, 0))), INDEX('1in Parts'!$B$3:$P$3204, MATCH(A2545,'1in Parts'!$A$3:$A$3204, 0), MATCH($B$3, '1in Parts'!$B$2:$P$2, 0))), INDEX('0.5in Parts'!$B$3:$N$3204, MATCH(A2545,'0.5in Parts'!$A$3:$A$3204, 0), MATCH($B$3, '0.5in Parts'!$B$2:$N$2, 0)))</f>
        <v>2.667965722972482</v>
      </c>
      <c r="C2545" s="49">
        <f t="shared" si="39"/>
        <v>2.147999999999998E-3</v>
      </c>
    </row>
    <row r="2546" spans="1:3" x14ac:dyDescent="0.25">
      <c r="A2546" s="2">
        <v>9404.4461480000009</v>
      </c>
      <c r="B2546">
        <f>IF(ISNA(INDEX('0.5in Parts'!$B$3:$N$3204, MATCH(A2546,'0.5in Parts'!$A$3:$A$3204, 0), MATCH($B$3, '0.5in Parts'!$B$2:$N$2, 0))), IF(ISNA(INDEX('1in Parts'!$B$3:$P$3204, MATCH(A2546,'1in Parts'!$A$3:$A$3204, 0), MATCH($B$3, '1in Parts'!$B$2:$P$2, 0))), IF(ISNA(INDEX('2in RParts'!$B$3:$N$3204, MATCH(A2546,'2in RParts'!$A$3:$A$3204, 0), MATCH($B$3, '2in RParts'!$B$2:$N$2, 0))), IF(ISNA(INDEX('2in SqParts'!$B$3:$N$3204, MATCH(A2546,'2in SqParts'!$A$3:$A$3204, 0), MATCH($B$3, '2in SqParts'!$B$2:$N$2, 0))), Lists!I2548, INDEX('2in SqParts'!$B$3:$N$3204, MATCH(A2546,'2in SqParts'!$A$3:$A$3204, 0), MATCH($B$3, '2in SqParts'!$B$2:$N$2, 0))), INDEX('2in RParts'!$B$3:$N$3204, MATCH(A2546,'2in RParts'!$A$3:$A$3204, 0), MATCH($B$3, '2in RParts'!$B$2:$N$2, 0))), INDEX('1in Parts'!$B$3:$P$3204, MATCH(A2546,'1in Parts'!$A$3:$A$3204, 0), MATCH($B$3, '1in Parts'!$B$2:$P$2, 0))), INDEX('0.5in Parts'!$B$3:$N$3204, MATCH(A2546,'0.5in Parts'!$A$3:$A$3204, 0), MATCH($B$3, '0.5in Parts'!$B$2:$N$2, 0)))</f>
        <v>2.6685727034792568</v>
      </c>
      <c r="C2546" s="49">
        <f t="shared" si="39"/>
        <v>2.1449999999999993E-3</v>
      </c>
    </row>
    <row r="2547" spans="1:3" x14ac:dyDescent="0.25">
      <c r="A2547" s="2">
        <v>9414.980732</v>
      </c>
      <c r="B2547">
        <f>IF(ISNA(INDEX('0.5in Parts'!$B$3:$N$3204, MATCH(A2547,'0.5in Parts'!$A$3:$A$3204, 0), MATCH($B$3, '0.5in Parts'!$B$2:$N$2, 0))), IF(ISNA(INDEX('1in Parts'!$B$3:$P$3204, MATCH(A2547,'1in Parts'!$A$3:$A$3204, 0), MATCH($B$3, '1in Parts'!$B$2:$P$2, 0))), IF(ISNA(INDEX('2in RParts'!$B$3:$N$3204, MATCH(A2547,'2in RParts'!$A$3:$A$3204, 0), MATCH($B$3, '2in RParts'!$B$2:$N$2, 0))), IF(ISNA(INDEX('2in SqParts'!$B$3:$N$3204, MATCH(A2547,'2in SqParts'!$A$3:$A$3204, 0), MATCH($B$3, '2in SqParts'!$B$2:$N$2, 0))), Lists!I2549, INDEX('2in SqParts'!$B$3:$N$3204, MATCH(A2547,'2in SqParts'!$A$3:$A$3204, 0), MATCH($B$3, '2in SqParts'!$B$2:$N$2, 0))), INDEX('2in RParts'!$B$3:$N$3204, MATCH(A2547,'2in RParts'!$A$3:$A$3204, 0), MATCH($B$3, '2in RParts'!$B$2:$N$2, 0))), INDEX('1in Parts'!$B$3:$P$3204, MATCH(A2547,'1in Parts'!$A$3:$A$3204, 0), MATCH($B$3, '1in Parts'!$B$2:$P$2, 0))), INDEX('0.5in Parts'!$B$3:$N$3204, MATCH(A2547,'0.5in Parts'!$A$3:$A$3204, 0), MATCH($B$3, '0.5in Parts'!$B$2:$N$2, 0)))</f>
        <v>2.6691805335041634</v>
      </c>
      <c r="C2547" s="49">
        <f t="shared" si="39"/>
        <v>2.1419999999999976E-3</v>
      </c>
    </row>
    <row r="2548" spans="1:3" x14ac:dyDescent="0.25">
      <c r="A2548" s="2">
        <v>9424.8106819999994</v>
      </c>
      <c r="B2548">
        <f>IF(ISNA(INDEX('0.5in Parts'!$B$3:$N$3204, MATCH(A2548,'0.5in Parts'!$A$3:$A$3204, 0), MATCH($B$3, '0.5in Parts'!$B$2:$N$2, 0))), IF(ISNA(INDEX('1in Parts'!$B$3:$P$3204, MATCH(A2548,'1in Parts'!$A$3:$A$3204, 0), MATCH($B$3, '1in Parts'!$B$2:$P$2, 0))), IF(ISNA(INDEX('2in RParts'!$B$3:$N$3204, MATCH(A2548,'2in RParts'!$A$3:$A$3204, 0), MATCH($B$3, '2in RParts'!$B$2:$N$2, 0))), IF(ISNA(INDEX('2in SqParts'!$B$3:$N$3204, MATCH(A2548,'2in SqParts'!$A$3:$A$3204, 0), MATCH($B$3, '2in SqParts'!$B$2:$N$2, 0))), Lists!I2550, INDEX('2in SqParts'!$B$3:$N$3204, MATCH(A2548,'2in SqParts'!$A$3:$A$3204, 0), MATCH($B$3, '2in SqParts'!$B$2:$N$2, 0))), INDEX('2in RParts'!$B$3:$N$3204, MATCH(A2548,'2in RParts'!$A$3:$A$3204, 0), MATCH($B$3, '2in RParts'!$B$2:$N$2, 0))), INDEX('1in Parts'!$B$3:$P$3204, MATCH(A2548,'1in Parts'!$A$3:$A$3204, 0), MATCH($B$3, '1in Parts'!$B$2:$P$2, 0))), INDEX('0.5in Parts'!$B$3:$N$3204, MATCH(A2548,'0.5in Parts'!$A$3:$A$3204, 0), MATCH($B$3, '0.5in Parts'!$B$2:$N$2, 0)))</f>
        <v>2.6693833327055616</v>
      </c>
      <c r="C2548" s="49">
        <f t="shared" si="39"/>
        <v>2.1409999999999992E-3</v>
      </c>
    </row>
    <row r="2549" spans="1:3" x14ac:dyDescent="0.25">
      <c r="A2549" s="2">
        <v>9434.6383800000003</v>
      </c>
      <c r="B2549">
        <f>IF(ISNA(INDEX('0.5in Parts'!$B$3:$N$3204, MATCH(A2549,'0.5in Parts'!$A$3:$A$3204, 0), MATCH($B$3, '0.5in Parts'!$B$2:$N$2, 0))), IF(ISNA(INDEX('1in Parts'!$B$3:$P$3204, MATCH(A2549,'1in Parts'!$A$3:$A$3204, 0), MATCH($B$3, '1in Parts'!$B$2:$P$2, 0))), IF(ISNA(INDEX('2in RParts'!$B$3:$N$3204, MATCH(A2549,'2in RParts'!$A$3:$A$3204, 0), MATCH($B$3, '2in RParts'!$B$2:$N$2, 0))), IF(ISNA(INDEX('2in SqParts'!$B$3:$N$3204, MATCH(A2549,'2in SqParts'!$A$3:$A$3204, 0), MATCH($B$3, '2in SqParts'!$B$2:$N$2, 0))), Lists!I2551, INDEX('2in SqParts'!$B$3:$N$3204, MATCH(A2549,'2in SqParts'!$A$3:$A$3204, 0), MATCH($B$3, '2in SqParts'!$B$2:$N$2, 0))), INDEX('2in RParts'!$B$3:$N$3204, MATCH(A2549,'2in RParts'!$A$3:$A$3204, 0), MATCH($B$3, '2in RParts'!$B$2:$N$2, 0))), INDEX('1in Parts'!$B$3:$P$3204, MATCH(A2549,'1in Parts'!$A$3:$A$3204, 0), MATCH($B$3, '1in Parts'!$B$2:$P$2, 0))), INDEX('0.5in Parts'!$B$3:$N$3204, MATCH(A2549,'0.5in Parts'!$A$3:$A$3204, 0), MATCH($B$3, '0.5in Parts'!$B$2:$N$2, 0)))</f>
        <v>2.669586226650809</v>
      </c>
      <c r="C2549" s="49">
        <f t="shared" si="39"/>
        <v>2.1399999999999991E-3</v>
      </c>
    </row>
    <row r="2550" spans="1:3" x14ac:dyDescent="0.25">
      <c r="A2550" s="2">
        <v>9444.4638250000007</v>
      </c>
      <c r="B2550">
        <f>IF(ISNA(INDEX('0.5in Parts'!$B$3:$N$3204, MATCH(A2550,'0.5in Parts'!$A$3:$A$3204, 0), MATCH($B$3, '0.5in Parts'!$B$2:$N$2, 0))), IF(ISNA(INDEX('1in Parts'!$B$3:$P$3204, MATCH(A2550,'1in Parts'!$A$3:$A$3204, 0), MATCH($B$3, '1in Parts'!$B$2:$P$2, 0))), IF(ISNA(INDEX('2in RParts'!$B$3:$N$3204, MATCH(A2550,'2in RParts'!$A$3:$A$3204, 0), MATCH($B$3, '2in RParts'!$B$2:$N$2, 0))), IF(ISNA(INDEX('2in SqParts'!$B$3:$N$3204, MATCH(A2550,'2in SqParts'!$A$3:$A$3204, 0), MATCH($B$3, '2in SqParts'!$B$2:$N$2, 0))), Lists!I2552, INDEX('2in SqParts'!$B$3:$N$3204, MATCH(A2550,'2in SqParts'!$A$3:$A$3204, 0), MATCH($B$3, '2in SqParts'!$B$2:$N$2, 0))), INDEX('2in RParts'!$B$3:$N$3204, MATCH(A2550,'2in RParts'!$A$3:$A$3204, 0), MATCH($B$3, '2in RParts'!$B$2:$N$2, 0))), INDEX('1in Parts'!$B$3:$P$3204, MATCH(A2550,'1in Parts'!$A$3:$A$3204, 0), MATCH($B$3, '1in Parts'!$B$2:$P$2, 0))), INDEX('0.5in Parts'!$B$3:$N$3204, MATCH(A2550,'0.5in Parts'!$A$3:$A$3204, 0), MATCH($B$3, '0.5in Parts'!$B$2:$N$2, 0)))</f>
        <v>2.6697892154284721</v>
      </c>
      <c r="C2550" s="49">
        <f t="shared" si="39"/>
        <v>2.1389999999999981E-3</v>
      </c>
    </row>
    <row r="2551" spans="1:3" x14ac:dyDescent="0.25">
      <c r="A2551" s="2">
        <v>9454.9885849999991</v>
      </c>
      <c r="B2551">
        <f>IF(ISNA(INDEX('0.5in Parts'!$B$3:$N$3204, MATCH(A2551,'0.5in Parts'!$A$3:$A$3204, 0), MATCH($B$3, '0.5in Parts'!$B$2:$N$2, 0))), IF(ISNA(INDEX('1in Parts'!$B$3:$P$3204, MATCH(A2551,'1in Parts'!$A$3:$A$3204, 0), MATCH($B$3, '1in Parts'!$B$2:$P$2, 0))), IF(ISNA(INDEX('2in RParts'!$B$3:$N$3204, MATCH(A2551,'2in RParts'!$A$3:$A$3204, 0), MATCH($B$3, '2in RParts'!$B$2:$N$2, 0))), IF(ISNA(INDEX('2in SqParts'!$B$3:$N$3204, MATCH(A2551,'2in SqParts'!$A$3:$A$3204, 0), MATCH($B$3, '2in SqParts'!$B$2:$N$2, 0))), Lists!I2553, INDEX('2in SqParts'!$B$3:$N$3204, MATCH(A2551,'2in SqParts'!$A$3:$A$3204, 0), MATCH($B$3, '2in SqParts'!$B$2:$N$2, 0))), INDEX('2in RParts'!$B$3:$N$3204, MATCH(A2551,'2in RParts'!$A$3:$A$3204, 0), MATCH($B$3, '2in RParts'!$B$2:$N$2, 0))), INDEX('1in Parts'!$B$3:$P$3204, MATCH(A2551,'1in Parts'!$A$3:$A$3204, 0), MATCH($B$3, '1in Parts'!$B$2:$P$2, 0))), INDEX('0.5in Parts'!$B$3:$N$3204, MATCH(A2551,'0.5in Parts'!$A$3:$A$3204, 0), MATCH($B$3, '0.5in Parts'!$B$2:$N$2, 0)))</f>
        <v>2.669586226650809</v>
      </c>
      <c r="C2551" s="49">
        <f t="shared" si="39"/>
        <v>2.1399999999999991E-3</v>
      </c>
    </row>
    <row r="2552" spans="1:3" x14ac:dyDescent="0.25">
      <c r="A2552" s="2">
        <v>9464.8093559999998</v>
      </c>
      <c r="B2552">
        <f>IF(ISNA(INDEX('0.5in Parts'!$B$3:$N$3204, MATCH(A2552,'0.5in Parts'!$A$3:$A$3204, 0), MATCH($B$3, '0.5in Parts'!$B$2:$N$2, 0))), IF(ISNA(INDEX('1in Parts'!$B$3:$P$3204, MATCH(A2552,'1in Parts'!$A$3:$A$3204, 0), MATCH($B$3, '1in Parts'!$B$2:$P$2, 0))), IF(ISNA(INDEX('2in RParts'!$B$3:$N$3204, MATCH(A2552,'2in RParts'!$A$3:$A$3204, 0), MATCH($B$3, '2in RParts'!$B$2:$N$2, 0))), IF(ISNA(INDEX('2in SqParts'!$B$3:$N$3204, MATCH(A2552,'2in SqParts'!$A$3:$A$3204, 0), MATCH($B$3, '2in SqParts'!$B$2:$N$2, 0))), Lists!I2554, INDEX('2in SqParts'!$B$3:$N$3204, MATCH(A2552,'2in SqParts'!$A$3:$A$3204, 0), MATCH($B$3, '2in SqParts'!$B$2:$N$2, 0))), INDEX('2in RParts'!$B$3:$N$3204, MATCH(A2552,'2in RParts'!$A$3:$A$3204, 0), MATCH($B$3, '2in RParts'!$B$2:$N$2, 0))), INDEX('1in Parts'!$B$3:$P$3204, MATCH(A2552,'1in Parts'!$A$3:$A$3204, 0), MATCH($B$3, '1in Parts'!$B$2:$P$2, 0))), INDEX('0.5in Parts'!$B$3:$N$3204, MATCH(A2552,'0.5in Parts'!$A$3:$A$3204, 0), MATCH($B$3, '0.5in Parts'!$B$2:$N$2, 0)))</f>
        <v>2.669586226650809</v>
      </c>
      <c r="C2552" s="49">
        <f t="shared" si="39"/>
        <v>2.1399999999999991E-3</v>
      </c>
    </row>
    <row r="2553" spans="1:3" x14ac:dyDescent="0.25">
      <c r="A2553" s="2">
        <v>9474.6278660000007</v>
      </c>
      <c r="B2553">
        <f>IF(ISNA(INDEX('0.5in Parts'!$B$3:$N$3204, MATCH(A2553,'0.5in Parts'!$A$3:$A$3204, 0), MATCH($B$3, '0.5in Parts'!$B$2:$N$2, 0))), IF(ISNA(INDEX('1in Parts'!$B$3:$P$3204, MATCH(A2553,'1in Parts'!$A$3:$A$3204, 0), MATCH($B$3, '1in Parts'!$B$2:$P$2, 0))), IF(ISNA(INDEX('2in RParts'!$B$3:$N$3204, MATCH(A2553,'2in RParts'!$A$3:$A$3204, 0), MATCH($B$3, '2in RParts'!$B$2:$N$2, 0))), IF(ISNA(INDEX('2in SqParts'!$B$3:$N$3204, MATCH(A2553,'2in SqParts'!$A$3:$A$3204, 0), MATCH($B$3, '2in SqParts'!$B$2:$N$2, 0))), Lists!I2555, INDEX('2in SqParts'!$B$3:$N$3204, MATCH(A2553,'2in SqParts'!$A$3:$A$3204, 0), MATCH($B$3, '2in SqParts'!$B$2:$N$2, 0))), INDEX('2in RParts'!$B$3:$N$3204, MATCH(A2553,'2in RParts'!$A$3:$A$3204, 0), MATCH($B$3, '2in RParts'!$B$2:$N$2, 0))), INDEX('1in Parts'!$B$3:$P$3204, MATCH(A2553,'1in Parts'!$A$3:$A$3204, 0), MATCH($B$3, '1in Parts'!$B$2:$P$2, 0))), INDEX('0.5in Parts'!$B$3:$N$3204, MATCH(A2553,'0.5in Parts'!$A$3:$A$3204, 0), MATCH($B$3, '0.5in Parts'!$B$2:$N$2, 0)))</f>
        <v>2.6697892154284721</v>
      </c>
      <c r="C2553" s="49">
        <f t="shared" si="39"/>
        <v>2.1389999999999981E-3</v>
      </c>
    </row>
    <row r="2554" spans="1:3" x14ac:dyDescent="0.25">
      <c r="A2554" s="2">
        <v>9484.4441139999999</v>
      </c>
      <c r="B2554">
        <f>IF(ISNA(INDEX('0.5in Parts'!$B$3:$N$3204, MATCH(A2554,'0.5in Parts'!$A$3:$A$3204, 0), MATCH($B$3, '0.5in Parts'!$B$2:$N$2, 0))), IF(ISNA(INDEX('1in Parts'!$B$3:$P$3204, MATCH(A2554,'1in Parts'!$A$3:$A$3204, 0), MATCH($B$3, '1in Parts'!$B$2:$P$2, 0))), IF(ISNA(INDEX('2in RParts'!$B$3:$N$3204, MATCH(A2554,'2in RParts'!$A$3:$A$3204, 0), MATCH($B$3, '2in RParts'!$B$2:$N$2, 0))), IF(ISNA(INDEX('2in SqParts'!$B$3:$N$3204, MATCH(A2554,'2in SqParts'!$A$3:$A$3204, 0), MATCH($B$3, '2in SqParts'!$B$2:$N$2, 0))), Lists!I2556, INDEX('2in SqParts'!$B$3:$N$3204, MATCH(A2554,'2in SqParts'!$A$3:$A$3204, 0), MATCH($B$3, '2in SqParts'!$B$2:$N$2, 0))), INDEX('2in RParts'!$B$3:$N$3204, MATCH(A2554,'2in RParts'!$A$3:$A$3204, 0), MATCH($B$3, '2in RParts'!$B$2:$N$2, 0))), INDEX('1in Parts'!$B$3:$P$3204, MATCH(A2554,'1in Parts'!$A$3:$A$3204, 0), MATCH($B$3, '1in Parts'!$B$2:$P$2, 0))), INDEX('0.5in Parts'!$B$3:$N$3204, MATCH(A2554,'0.5in Parts'!$A$3:$A$3204, 0), MATCH($B$3, '0.5in Parts'!$B$2:$N$2, 0)))</f>
        <v>2.6703987516434813</v>
      </c>
      <c r="C2554" s="49">
        <f t="shared" si="39"/>
        <v>2.1359999999999981E-3</v>
      </c>
    </row>
    <row r="2555" spans="1:3" x14ac:dyDescent="0.25">
      <c r="A2555" s="2">
        <v>9494.9590079999998</v>
      </c>
      <c r="B2555">
        <f>IF(ISNA(INDEX('0.5in Parts'!$B$3:$N$3204, MATCH(A2555,'0.5in Parts'!$A$3:$A$3204, 0), MATCH($B$3, '0.5in Parts'!$B$2:$N$2, 0))), IF(ISNA(INDEX('1in Parts'!$B$3:$P$3204, MATCH(A2555,'1in Parts'!$A$3:$A$3204, 0), MATCH($B$3, '1in Parts'!$B$2:$P$2, 0))), IF(ISNA(INDEX('2in RParts'!$B$3:$N$3204, MATCH(A2555,'2in RParts'!$A$3:$A$3204, 0), MATCH($B$3, '2in RParts'!$B$2:$N$2, 0))), IF(ISNA(INDEX('2in SqParts'!$B$3:$N$3204, MATCH(A2555,'2in SqParts'!$A$3:$A$3204, 0), MATCH($B$3, '2in SqParts'!$B$2:$N$2, 0))), Lists!I2557, INDEX('2in SqParts'!$B$3:$N$3204, MATCH(A2555,'2in SqParts'!$A$3:$A$3204, 0), MATCH($B$3, '2in SqParts'!$B$2:$N$2, 0))), INDEX('2in RParts'!$B$3:$N$3204, MATCH(A2555,'2in RParts'!$A$3:$A$3204, 0), MATCH($B$3, '2in RParts'!$B$2:$N$2, 0))), INDEX('1in Parts'!$B$3:$P$3204, MATCH(A2555,'1in Parts'!$A$3:$A$3204, 0), MATCH($B$3, '1in Parts'!$B$2:$P$2, 0))), INDEX('0.5in Parts'!$B$3:$N$3204, MATCH(A2555,'0.5in Parts'!$A$3:$A$3204, 0), MATCH($B$3, '0.5in Parts'!$B$2:$N$2, 0)))</f>
        <v>2.6708055849115491</v>
      </c>
      <c r="C2555" s="49">
        <f t="shared" si="39"/>
        <v>2.1339999999999979E-3</v>
      </c>
    </row>
    <row r="2556" spans="1:3" x14ac:dyDescent="0.25">
      <c r="A2556" s="2">
        <v>9504.7705609999994</v>
      </c>
      <c r="B2556">
        <f>IF(ISNA(INDEX('0.5in Parts'!$B$3:$N$3204, MATCH(A2556,'0.5in Parts'!$A$3:$A$3204, 0), MATCH($B$3, '0.5in Parts'!$B$2:$N$2, 0))), IF(ISNA(INDEX('1in Parts'!$B$3:$P$3204, MATCH(A2556,'1in Parts'!$A$3:$A$3204, 0), MATCH($B$3, '1in Parts'!$B$2:$P$2, 0))), IF(ISNA(INDEX('2in RParts'!$B$3:$N$3204, MATCH(A2556,'2in RParts'!$A$3:$A$3204, 0), MATCH($B$3, '2in RParts'!$B$2:$N$2, 0))), IF(ISNA(INDEX('2in SqParts'!$B$3:$N$3204, MATCH(A2556,'2in SqParts'!$A$3:$A$3204, 0), MATCH($B$3, '2in SqParts'!$B$2:$N$2, 0))), Lists!I2558, INDEX('2in SqParts'!$B$3:$N$3204, MATCH(A2556,'2in SqParts'!$A$3:$A$3204, 0), MATCH($B$3, '2in SqParts'!$B$2:$N$2, 0))), INDEX('2in RParts'!$B$3:$N$3204, MATCH(A2556,'2in RParts'!$A$3:$A$3204, 0), MATCH($B$3, '2in RParts'!$B$2:$N$2, 0))), INDEX('1in Parts'!$B$3:$P$3204, MATCH(A2556,'1in Parts'!$A$3:$A$3204, 0), MATCH($B$3, '1in Parts'!$B$2:$P$2, 0))), INDEX('0.5in Parts'!$B$3:$N$3204, MATCH(A2556,'0.5in Parts'!$A$3:$A$3204, 0), MATCH($B$3, '0.5in Parts'!$B$2:$N$2, 0)))</f>
        <v>2.6710091445505713</v>
      </c>
      <c r="C2556" s="49">
        <f t="shared" si="39"/>
        <v>2.1329999999999995E-3</v>
      </c>
    </row>
    <row r="2557" spans="1:3" x14ac:dyDescent="0.25">
      <c r="A2557" s="2">
        <v>9514.5798439999999</v>
      </c>
      <c r="B2557">
        <f>IF(ISNA(INDEX('0.5in Parts'!$B$3:$N$3204, MATCH(A2557,'0.5in Parts'!$A$3:$A$3204, 0), MATCH($B$3, '0.5in Parts'!$B$2:$N$2, 0))), IF(ISNA(INDEX('1in Parts'!$B$3:$P$3204, MATCH(A2557,'1in Parts'!$A$3:$A$3204, 0), MATCH($B$3, '1in Parts'!$B$2:$P$2, 0))), IF(ISNA(INDEX('2in RParts'!$B$3:$N$3204, MATCH(A2557,'2in RParts'!$A$3:$A$3204, 0), MATCH($B$3, '2in RParts'!$B$2:$N$2, 0))), IF(ISNA(INDEX('2in SqParts'!$B$3:$N$3204, MATCH(A2557,'2in SqParts'!$A$3:$A$3204, 0), MATCH($B$3, '2in SqParts'!$B$2:$N$2, 0))), Lists!I2559, INDEX('2in SqParts'!$B$3:$N$3204, MATCH(A2557,'2in SqParts'!$A$3:$A$3204, 0), MATCH($B$3, '2in SqParts'!$B$2:$N$2, 0))), INDEX('2in RParts'!$B$3:$N$3204, MATCH(A2557,'2in RParts'!$A$3:$A$3204, 0), MATCH($B$3, '2in RParts'!$B$2:$N$2, 0))), INDEX('1in Parts'!$B$3:$P$3204, MATCH(A2557,'1in Parts'!$A$3:$A$3204, 0), MATCH($B$3, '1in Parts'!$B$2:$P$2, 0))), INDEX('0.5in Parts'!$B$3:$N$3204, MATCH(A2557,'0.5in Parts'!$A$3:$A$3204, 0), MATCH($B$3, '0.5in Parts'!$B$2:$N$2, 0)))</f>
        <v>2.6712127996454651</v>
      </c>
      <c r="C2557" s="49">
        <f t="shared" si="39"/>
        <v>2.1320000000000006E-3</v>
      </c>
    </row>
    <row r="2558" spans="1:3" x14ac:dyDescent="0.25">
      <c r="A2558" s="2">
        <v>9524.3868550000007</v>
      </c>
      <c r="B2558">
        <f>IF(ISNA(INDEX('0.5in Parts'!$B$3:$N$3204, MATCH(A2558,'0.5in Parts'!$A$3:$A$3204, 0), MATCH($B$3, '0.5in Parts'!$B$2:$N$2, 0))), IF(ISNA(INDEX('1in Parts'!$B$3:$P$3204, MATCH(A2558,'1in Parts'!$A$3:$A$3204, 0), MATCH($B$3, '1in Parts'!$B$2:$P$2, 0))), IF(ISNA(INDEX('2in RParts'!$B$3:$N$3204, MATCH(A2558,'2in RParts'!$A$3:$A$3204, 0), MATCH($B$3, '2in RParts'!$B$2:$N$2, 0))), IF(ISNA(INDEX('2in SqParts'!$B$3:$N$3204, MATCH(A2558,'2in SqParts'!$A$3:$A$3204, 0), MATCH($B$3, '2in SqParts'!$B$2:$N$2, 0))), Lists!I2560, INDEX('2in SqParts'!$B$3:$N$3204, MATCH(A2558,'2in SqParts'!$A$3:$A$3204, 0), MATCH($B$3, '2in SqParts'!$B$2:$N$2, 0))), INDEX('2in RParts'!$B$3:$N$3204, MATCH(A2558,'2in RParts'!$A$3:$A$3204, 0), MATCH($B$3, '2in RParts'!$B$2:$N$2, 0))), INDEX('1in Parts'!$B$3:$P$3204, MATCH(A2558,'1in Parts'!$A$3:$A$3204, 0), MATCH($B$3, '1in Parts'!$B$2:$P$2, 0))), INDEX('0.5in Parts'!$B$3:$N$3204, MATCH(A2558,'0.5in Parts'!$A$3:$A$3204, 0), MATCH($B$3, '0.5in Parts'!$B$2:$N$2, 0)))</f>
        <v>2.6716203965612624</v>
      </c>
      <c r="C2558" s="49">
        <f t="shared" si="39"/>
        <v>2.1299999999999986E-3</v>
      </c>
    </row>
    <row r="2559" spans="1:3" x14ac:dyDescent="0.25">
      <c r="A2559" s="2">
        <v>9534.8918420000009</v>
      </c>
      <c r="B2559">
        <f>IF(ISNA(INDEX('0.5in Parts'!$B$3:$N$3204, MATCH(A2559,'0.5in Parts'!$A$3:$A$3204, 0), MATCH($B$3, '0.5in Parts'!$B$2:$N$2, 0))), IF(ISNA(INDEX('1in Parts'!$B$3:$P$3204, MATCH(A2559,'1in Parts'!$A$3:$A$3204, 0), MATCH($B$3, '1in Parts'!$B$2:$P$2, 0))), IF(ISNA(INDEX('2in RParts'!$B$3:$N$3204, MATCH(A2559,'2in RParts'!$A$3:$A$3204, 0), MATCH($B$3, '2in RParts'!$B$2:$N$2, 0))), IF(ISNA(INDEX('2in SqParts'!$B$3:$N$3204, MATCH(A2559,'2in SqParts'!$A$3:$A$3204, 0), MATCH($B$3, '2in SqParts'!$B$2:$N$2, 0))), Lists!I2561, INDEX('2in SqParts'!$B$3:$N$3204, MATCH(A2559,'2in SqParts'!$A$3:$A$3204, 0), MATCH($B$3, '2in SqParts'!$B$2:$N$2, 0))), INDEX('2in RParts'!$B$3:$N$3204, MATCH(A2559,'2in RParts'!$A$3:$A$3204, 0), MATCH($B$3, '2in RParts'!$B$2:$N$2, 0))), INDEX('1in Parts'!$B$3:$P$3204, MATCH(A2559,'1in Parts'!$A$3:$A$3204, 0), MATCH($B$3, '1in Parts'!$B$2:$P$2, 0))), INDEX('0.5in Parts'!$B$3:$N$3204, MATCH(A2559,'0.5in Parts'!$A$3:$A$3204, 0), MATCH($B$3, '0.5in Parts'!$B$2:$N$2, 0)))</f>
        <v>2.6718243385616773</v>
      </c>
      <c r="C2559" s="49">
        <f t="shared" si="39"/>
        <v>2.1289999999999985E-3</v>
      </c>
    </row>
    <row r="2560" spans="1:3" x14ac:dyDescent="0.25">
      <c r="A2560" s="2">
        <v>9544.6941389999993</v>
      </c>
      <c r="B2560">
        <f>IF(ISNA(INDEX('0.5in Parts'!$B$3:$N$3204, MATCH(A2560,'0.5in Parts'!$A$3:$A$3204, 0), MATCH($B$3, '0.5in Parts'!$B$2:$N$2, 0))), IF(ISNA(INDEX('1in Parts'!$B$3:$P$3204, MATCH(A2560,'1in Parts'!$A$3:$A$3204, 0), MATCH($B$3, '1in Parts'!$B$2:$P$2, 0))), IF(ISNA(INDEX('2in RParts'!$B$3:$N$3204, MATCH(A2560,'2in RParts'!$A$3:$A$3204, 0), MATCH($B$3, '2in RParts'!$B$2:$N$2, 0))), IF(ISNA(INDEX('2in SqParts'!$B$3:$N$3204, MATCH(A2560,'2in SqParts'!$A$3:$A$3204, 0), MATCH($B$3, '2in SqParts'!$B$2:$N$2, 0))), Lists!I2562, INDEX('2in SqParts'!$B$3:$N$3204, MATCH(A2560,'2in SqParts'!$A$3:$A$3204, 0), MATCH($B$3, '2in SqParts'!$B$2:$N$2, 0))), INDEX('2in RParts'!$B$3:$N$3204, MATCH(A2560,'2in RParts'!$A$3:$A$3204, 0), MATCH($B$3, '2in RParts'!$B$2:$N$2, 0))), INDEX('1in Parts'!$B$3:$P$3204, MATCH(A2560,'1in Parts'!$A$3:$A$3204, 0), MATCH($B$3, '1in Parts'!$B$2:$P$2, 0))), INDEX('0.5in Parts'!$B$3:$N$3204, MATCH(A2560,'0.5in Parts'!$A$3:$A$3204, 0), MATCH($B$3, '0.5in Parts'!$B$2:$N$2, 0)))</f>
        <v>2.6718243385616773</v>
      </c>
      <c r="C2560" s="49">
        <f t="shared" si="39"/>
        <v>2.1289999999999985E-3</v>
      </c>
    </row>
    <row r="2561" spans="1:3" x14ac:dyDescent="0.25">
      <c r="A2561" s="2">
        <v>9554.4941560000007</v>
      </c>
      <c r="B2561">
        <f>IF(ISNA(INDEX('0.5in Parts'!$B$3:$N$3204, MATCH(A2561,'0.5in Parts'!$A$3:$A$3204, 0), MATCH($B$3, '0.5in Parts'!$B$2:$N$2, 0))), IF(ISNA(INDEX('1in Parts'!$B$3:$P$3204, MATCH(A2561,'1in Parts'!$A$3:$A$3204, 0), MATCH($B$3, '1in Parts'!$B$2:$P$2, 0))), IF(ISNA(INDEX('2in RParts'!$B$3:$N$3204, MATCH(A2561,'2in RParts'!$A$3:$A$3204, 0), MATCH($B$3, '2in RParts'!$B$2:$N$2, 0))), IF(ISNA(INDEX('2in SqParts'!$B$3:$N$3204, MATCH(A2561,'2in SqParts'!$A$3:$A$3204, 0), MATCH($B$3, '2in SqParts'!$B$2:$N$2, 0))), Lists!I2563, INDEX('2in SqParts'!$B$3:$N$3204, MATCH(A2561,'2in SqParts'!$A$3:$A$3204, 0), MATCH($B$3, '2in SqParts'!$B$2:$N$2, 0))), INDEX('2in RParts'!$B$3:$N$3204, MATCH(A2561,'2in RParts'!$A$3:$A$3204, 0), MATCH($B$3, '2in RParts'!$B$2:$N$2, 0))), INDEX('1in Parts'!$B$3:$P$3204, MATCH(A2561,'1in Parts'!$A$3:$A$3204, 0), MATCH($B$3, '1in Parts'!$B$2:$P$2, 0))), INDEX('0.5in Parts'!$B$3:$N$3204, MATCH(A2561,'0.5in Parts'!$A$3:$A$3204, 0), MATCH($B$3, '0.5in Parts'!$B$2:$N$2, 0)))</f>
        <v>2.6714165502857981</v>
      </c>
      <c r="C2561" s="49">
        <f t="shared" si="39"/>
        <v>2.1309999999999992E-3</v>
      </c>
    </row>
    <row r="2562" spans="1:3" x14ac:dyDescent="0.25">
      <c r="A2562" s="2">
        <v>9564.2918910000008</v>
      </c>
      <c r="B2562">
        <f>IF(ISNA(INDEX('0.5in Parts'!$B$3:$N$3204, MATCH(A2562,'0.5in Parts'!$A$3:$A$3204, 0), MATCH($B$3, '0.5in Parts'!$B$2:$N$2, 0))), IF(ISNA(INDEX('1in Parts'!$B$3:$P$3204, MATCH(A2562,'1in Parts'!$A$3:$A$3204, 0), MATCH($B$3, '1in Parts'!$B$2:$P$2, 0))), IF(ISNA(INDEX('2in RParts'!$B$3:$N$3204, MATCH(A2562,'2in RParts'!$A$3:$A$3204, 0), MATCH($B$3, '2in RParts'!$B$2:$N$2, 0))), IF(ISNA(INDEX('2in SqParts'!$B$3:$N$3204, MATCH(A2562,'2in SqParts'!$A$3:$A$3204, 0), MATCH($B$3, '2in SqParts'!$B$2:$N$2, 0))), Lists!I2564, INDEX('2in SqParts'!$B$3:$N$3204, MATCH(A2562,'2in SqParts'!$A$3:$A$3204, 0), MATCH($B$3, '2in SqParts'!$B$2:$N$2, 0))), INDEX('2in RParts'!$B$3:$N$3204, MATCH(A2562,'2in RParts'!$A$3:$A$3204, 0), MATCH($B$3, '2in RParts'!$B$2:$N$2, 0))), INDEX('1in Parts'!$B$3:$P$3204, MATCH(A2562,'1in Parts'!$A$3:$A$3204, 0), MATCH($B$3, '1in Parts'!$B$2:$P$2, 0))), INDEX('0.5in Parts'!$B$3:$N$3204, MATCH(A2562,'0.5in Parts'!$A$3:$A$3204, 0), MATCH($B$3, '0.5in Parts'!$B$2:$N$2, 0)))</f>
        <v>2.6716203965612624</v>
      </c>
      <c r="C2562" s="49">
        <f t="shared" si="39"/>
        <v>2.1299999999999986E-3</v>
      </c>
    </row>
    <row r="2563" spans="1:3" x14ac:dyDescent="0.25">
      <c r="A2563" s="2">
        <v>9574.7869289999999</v>
      </c>
      <c r="B2563">
        <f>IF(ISNA(INDEX('0.5in Parts'!$B$3:$N$3204, MATCH(A2563,'0.5in Parts'!$A$3:$A$3204, 0), MATCH($B$3, '0.5in Parts'!$B$2:$N$2, 0))), IF(ISNA(INDEX('1in Parts'!$B$3:$P$3204, MATCH(A2563,'1in Parts'!$A$3:$A$3204, 0), MATCH($B$3, '1in Parts'!$B$2:$P$2, 0))), IF(ISNA(INDEX('2in RParts'!$B$3:$N$3204, MATCH(A2563,'2in RParts'!$A$3:$A$3204, 0), MATCH($B$3, '2in RParts'!$B$2:$N$2, 0))), IF(ISNA(INDEX('2in SqParts'!$B$3:$N$3204, MATCH(A2563,'2in SqParts'!$A$3:$A$3204, 0), MATCH($B$3, '2in SqParts'!$B$2:$N$2, 0))), Lists!I2565, INDEX('2in SqParts'!$B$3:$N$3204, MATCH(A2563,'2in SqParts'!$A$3:$A$3204, 0), MATCH($B$3, '2in SqParts'!$B$2:$N$2, 0))), INDEX('2in RParts'!$B$3:$N$3204, MATCH(A2563,'2in RParts'!$A$3:$A$3204, 0), MATCH($B$3, '2in RParts'!$B$2:$N$2, 0))), INDEX('1in Parts'!$B$3:$P$3204, MATCH(A2563,'1in Parts'!$A$3:$A$3204, 0), MATCH($B$3, '1in Parts'!$B$2:$P$2, 0))), INDEX('0.5in Parts'!$B$3:$N$3204, MATCH(A2563,'0.5in Parts'!$A$3:$A$3204, 0), MATCH($B$3, '0.5in Parts'!$B$2:$N$2, 0)))</f>
        <v>2.6718243385616773</v>
      </c>
      <c r="C2563" s="49">
        <f t="shared" si="39"/>
        <v>2.1289999999999985E-3</v>
      </c>
    </row>
    <row r="2564" spans="1:3" x14ac:dyDescent="0.25">
      <c r="A2564" s="2">
        <v>9584.5799299999999</v>
      </c>
      <c r="B2564">
        <f>IF(ISNA(INDEX('0.5in Parts'!$B$3:$N$3204, MATCH(A2564,'0.5in Parts'!$A$3:$A$3204, 0), MATCH($B$3, '0.5in Parts'!$B$2:$N$2, 0))), IF(ISNA(INDEX('1in Parts'!$B$3:$P$3204, MATCH(A2564,'1in Parts'!$A$3:$A$3204, 0), MATCH($B$3, '1in Parts'!$B$2:$P$2, 0))), IF(ISNA(INDEX('2in RParts'!$B$3:$N$3204, MATCH(A2564,'2in RParts'!$A$3:$A$3204, 0), MATCH($B$3, '2in RParts'!$B$2:$N$2, 0))), IF(ISNA(INDEX('2in SqParts'!$B$3:$N$3204, MATCH(A2564,'2in SqParts'!$A$3:$A$3204, 0), MATCH($B$3, '2in SqParts'!$B$2:$N$2, 0))), Lists!I2566, INDEX('2in SqParts'!$B$3:$N$3204, MATCH(A2564,'2in SqParts'!$A$3:$A$3204, 0), MATCH($B$3, '2in SqParts'!$B$2:$N$2, 0))), INDEX('2in RParts'!$B$3:$N$3204, MATCH(A2564,'2in RParts'!$A$3:$A$3204, 0), MATCH($B$3, '2in RParts'!$B$2:$N$2, 0))), INDEX('1in Parts'!$B$3:$P$3204, MATCH(A2564,'1in Parts'!$A$3:$A$3204, 0), MATCH($B$3, '1in Parts'!$B$2:$P$2, 0))), INDEX('0.5in Parts'!$B$3:$N$3204, MATCH(A2564,'0.5in Parts'!$A$3:$A$3204, 0), MATCH($B$3, '0.5in Parts'!$B$2:$N$2, 0)))</f>
        <v>2.6720283763769896</v>
      </c>
      <c r="C2564" s="49">
        <f t="shared" si="39"/>
        <v>2.1279999999999979E-3</v>
      </c>
    </row>
    <row r="2565" spans="1:3" x14ac:dyDescent="0.25">
      <c r="A2565" s="2">
        <v>9594.3706430000002</v>
      </c>
      <c r="B2565">
        <f>IF(ISNA(INDEX('0.5in Parts'!$B$3:$N$3204, MATCH(A2565,'0.5in Parts'!$A$3:$A$3204, 0), MATCH($B$3, '0.5in Parts'!$B$2:$N$2, 0))), IF(ISNA(INDEX('1in Parts'!$B$3:$P$3204, MATCH(A2565,'1in Parts'!$A$3:$A$3204, 0), MATCH($B$3, '1in Parts'!$B$2:$P$2, 0))), IF(ISNA(INDEX('2in RParts'!$B$3:$N$3204, MATCH(A2565,'2in RParts'!$A$3:$A$3204, 0), MATCH($B$3, '2in RParts'!$B$2:$N$2, 0))), IF(ISNA(INDEX('2in SqParts'!$B$3:$N$3204, MATCH(A2565,'2in SqParts'!$A$3:$A$3204, 0), MATCH($B$3, '2in SqParts'!$B$2:$N$2, 0))), Lists!I2567, INDEX('2in SqParts'!$B$3:$N$3204, MATCH(A2565,'2in SqParts'!$A$3:$A$3204, 0), MATCH($B$3, '2in SqParts'!$B$2:$N$2, 0))), INDEX('2in RParts'!$B$3:$N$3204, MATCH(A2565,'2in RParts'!$A$3:$A$3204, 0), MATCH($B$3, '2in RParts'!$B$2:$N$2, 0))), INDEX('1in Parts'!$B$3:$P$3204, MATCH(A2565,'1in Parts'!$A$3:$A$3204, 0), MATCH($B$3, '1in Parts'!$B$2:$P$2, 0))), INDEX('0.5in Parts'!$B$3:$N$3204, MATCH(A2565,'0.5in Parts'!$A$3:$A$3204, 0), MATCH($B$3, '0.5in Parts'!$B$2:$N$2, 0)))</f>
        <v>2.672436739812722</v>
      </c>
      <c r="C2565" s="49">
        <f t="shared" si="39"/>
        <v>2.125999999999999E-3</v>
      </c>
    </row>
    <row r="2566" spans="1:3" x14ac:dyDescent="0.25">
      <c r="A2566" s="2">
        <v>9604.8581489999997</v>
      </c>
      <c r="B2566">
        <f>IF(ISNA(INDEX('0.5in Parts'!$B$3:$N$3204, MATCH(A2566,'0.5in Parts'!$A$3:$A$3204, 0), MATCH($B$3, '0.5in Parts'!$B$2:$N$2, 0))), IF(ISNA(INDEX('1in Parts'!$B$3:$P$3204, MATCH(A2566,'1in Parts'!$A$3:$A$3204, 0), MATCH($B$3, '1in Parts'!$B$2:$P$2, 0))), IF(ISNA(INDEX('2in RParts'!$B$3:$N$3204, MATCH(A2566,'2in RParts'!$A$3:$A$3204, 0), MATCH($B$3, '2in RParts'!$B$2:$N$2, 0))), IF(ISNA(INDEX('2in SqParts'!$B$3:$N$3204, MATCH(A2566,'2in SqParts'!$A$3:$A$3204, 0), MATCH($B$3, '2in SqParts'!$B$2:$N$2, 0))), Lists!I2568, INDEX('2in SqParts'!$B$3:$N$3204, MATCH(A2566,'2in SqParts'!$A$3:$A$3204, 0), MATCH($B$3, '2in SqParts'!$B$2:$N$2, 0))), INDEX('2in RParts'!$B$3:$N$3204, MATCH(A2566,'2in RParts'!$A$3:$A$3204, 0), MATCH($B$3, '2in RParts'!$B$2:$N$2, 0))), INDEX('1in Parts'!$B$3:$P$3204, MATCH(A2566,'1in Parts'!$A$3:$A$3204, 0), MATCH($B$3, '1in Parts'!$B$2:$P$2, 0))), INDEX('0.5in Parts'!$B$3:$N$3204, MATCH(A2566,'0.5in Parts'!$A$3:$A$3204, 0), MATCH($B$3, '0.5in Parts'!$B$2:$N$2, 0)))</f>
        <v>2.6726410656136697</v>
      </c>
      <c r="C2566" s="49">
        <f t="shared" ref="C2566:C2629" si="40">1/10^B2566</f>
        <v>2.1249999999999984E-3</v>
      </c>
    </row>
    <row r="2567" spans="1:3" x14ac:dyDescent="0.25">
      <c r="A2567" s="2">
        <v>9614.644112</v>
      </c>
      <c r="B2567">
        <f>IF(ISNA(INDEX('0.5in Parts'!$B$3:$N$3204, MATCH(A2567,'0.5in Parts'!$A$3:$A$3204, 0), MATCH($B$3, '0.5in Parts'!$B$2:$N$2, 0))), IF(ISNA(INDEX('1in Parts'!$B$3:$P$3204, MATCH(A2567,'1in Parts'!$A$3:$A$3204, 0), MATCH($B$3, '1in Parts'!$B$2:$P$2, 0))), IF(ISNA(INDEX('2in RParts'!$B$3:$N$3204, MATCH(A2567,'2in RParts'!$A$3:$A$3204, 0), MATCH($B$3, '2in RParts'!$B$2:$N$2, 0))), IF(ISNA(INDEX('2in SqParts'!$B$3:$N$3204, MATCH(A2567,'2in SqParts'!$A$3:$A$3204, 0), MATCH($B$3, '2in SqParts'!$B$2:$N$2, 0))), Lists!I2569, INDEX('2in SqParts'!$B$3:$N$3204, MATCH(A2567,'2in SqParts'!$A$3:$A$3204, 0), MATCH($B$3, '2in SqParts'!$B$2:$N$2, 0))), INDEX('2in RParts'!$B$3:$N$3204, MATCH(A2567,'2in RParts'!$A$3:$A$3204, 0), MATCH($B$3, '2in RParts'!$B$2:$N$2, 0))), INDEX('1in Parts'!$B$3:$P$3204, MATCH(A2567,'1in Parts'!$A$3:$A$3204, 0), MATCH($B$3, '1in Parts'!$B$2:$P$2, 0))), INDEX('0.5in Parts'!$B$3:$N$3204, MATCH(A2567,'0.5in Parts'!$A$3:$A$3204, 0), MATCH($B$3, '0.5in Parts'!$B$2:$N$2, 0)))</f>
        <v>2.6734593314834383</v>
      </c>
      <c r="C2567" s="49">
        <f t="shared" si="40"/>
        <v>2.1209999999999988E-3</v>
      </c>
    </row>
    <row r="2568" spans="1:3" x14ac:dyDescent="0.25">
      <c r="A2568" s="2">
        <v>9624.4277789999996</v>
      </c>
      <c r="B2568">
        <f>IF(ISNA(INDEX('0.5in Parts'!$B$3:$N$3204, MATCH(A2568,'0.5in Parts'!$A$3:$A$3204, 0), MATCH($B$3, '0.5in Parts'!$B$2:$N$2, 0))), IF(ISNA(INDEX('1in Parts'!$B$3:$P$3204, MATCH(A2568,'1in Parts'!$A$3:$A$3204, 0), MATCH($B$3, '1in Parts'!$B$2:$P$2, 0))), IF(ISNA(INDEX('2in RParts'!$B$3:$N$3204, MATCH(A2568,'2in RParts'!$A$3:$A$3204, 0), MATCH($B$3, '2in RParts'!$B$2:$N$2, 0))), IF(ISNA(INDEX('2in SqParts'!$B$3:$N$3204, MATCH(A2568,'2in SqParts'!$A$3:$A$3204, 0), MATCH($B$3, '2in SqParts'!$B$2:$N$2, 0))), Lists!I2570, INDEX('2in SqParts'!$B$3:$N$3204, MATCH(A2568,'2in SqParts'!$A$3:$A$3204, 0), MATCH($B$3, '2in SqParts'!$B$2:$N$2, 0))), INDEX('2in RParts'!$B$3:$N$3204, MATCH(A2568,'2in RParts'!$A$3:$A$3204, 0), MATCH($B$3, '2in RParts'!$B$2:$N$2, 0))), INDEX('1in Parts'!$B$3:$P$3204, MATCH(A2568,'1in Parts'!$A$3:$A$3204, 0), MATCH($B$3, '1in Parts'!$B$2:$P$2, 0))), INDEX('0.5in Parts'!$B$3:$N$3204, MATCH(A2568,'0.5in Parts'!$A$3:$A$3204, 0), MATCH($B$3, '0.5in Parts'!$B$2:$N$2, 0)))</f>
        <v>2.6740740442285338</v>
      </c>
      <c r="C2568" s="49">
        <f t="shared" si="40"/>
        <v>2.1179999999999992E-3</v>
      </c>
    </row>
    <row r="2569" spans="1:3" x14ac:dyDescent="0.25">
      <c r="A2569" s="2">
        <v>9634.2091469999996</v>
      </c>
      <c r="B2569">
        <f>IF(ISNA(INDEX('0.5in Parts'!$B$3:$N$3204, MATCH(A2569,'0.5in Parts'!$A$3:$A$3204, 0), MATCH($B$3, '0.5in Parts'!$B$2:$N$2, 0))), IF(ISNA(INDEX('1in Parts'!$B$3:$P$3204, MATCH(A2569,'1in Parts'!$A$3:$A$3204, 0), MATCH($B$3, '1in Parts'!$B$2:$P$2, 0))), IF(ISNA(INDEX('2in RParts'!$B$3:$N$3204, MATCH(A2569,'2in RParts'!$A$3:$A$3204, 0), MATCH($B$3, '2in RParts'!$B$2:$N$2, 0))), IF(ISNA(INDEX('2in SqParts'!$B$3:$N$3204, MATCH(A2569,'2in SqParts'!$A$3:$A$3204, 0), MATCH($B$3, '2in SqParts'!$B$2:$N$2, 0))), Lists!I2571, INDEX('2in SqParts'!$B$3:$N$3204, MATCH(A2569,'2in SqParts'!$A$3:$A$3204, 0), MATCH($B$3, '2in SqParts'!$B$2:$N$2, 0))), INDEX('2in RParts'!$B$3:$N$3204, MATCH(A2569,'2in RParts'!$A$3:$A$3204, 0), MATCH($B$3, '2in RParts'!$B$2:$N$2, 0))), INDEX('1in Parts'!$B$3:$P$3204, MATCH(A2569,'1in Parts'!$A$3:$A$3204, 0), MATCH($B$3, '1in Parts'!$B$2:$P$2, 0))), INDEX('0.5in Parts'!$B$3:$N$3204, MATCH(A2569,'0.5in Parts'!$A$3:$A$3204, 0), MATCH($B$3, '0.5in Parts'!$B$2:$N$2, 0)))</f>
        <v>2.674689628288939</v>
      </c>
      <c r="C2569" s="49">
        <f t="shared" si="40"/>
        <v>2.1149999999999984E-3</v>
      </c>
    </row>
    <row r="2570" spans="1:3" x14ac:dyDescent="0.25">
      <c r="A2570" s="2">
        <v>9644.6866320000008</v>
      </c>
      <c r="B2570">
        <f>IF(ISNA(INDEX('0.5in Parts'!$B$3:$N$3204, MATCH(A2570,'0.5in Parts'!$A$3:$A$3204, 0), MATCH($B$3, '0.5in Parts'!$B$2:$N$2, 0))), IF(ISNA(INDEX('1in Parts'!$B$3:$P$3204, MATCH(A2570,'1in Parts'!$A$3:$A$3204, 0), MATCH($B$3, '1in Parts'!$B$2:$P$2, 0))), IF(ISNA(INDEX('2in RParts'!$B$3:$N$3204, MATCH(A2570,'2in RParts'!$A$3:$A$3204, 0), MATCH($B$3, '2in RParts'!$B$2:$N$2, 0))), IF(ISNA(INDEX('2in SqParts'!$B$3:$N$3204, MATCH(A2570,'2in SqParts'!$A$3:$A$3204, 0), MATCH($B$3, '2in SqParts'!$B$2:$N$2, 0))), Lists!I2572, INDEX('2in SqParts'!$B$3:$N$3204, MATCH(A2570,'2in SqParts'!$A$3:$A$3204, 0), MATCH($B$3, '2in SqParts'!$B$2:$N$2, 0))), INDEX('2in RParts'!$B$3:$N$3204, MATCH(A2570,'2in RParts'!$A$3:$A$3204, 0), MATCH($B$3, '2in RParts'!$B$2:$N$2, 0))), INDEX('1in Parts'!$B$3:$P$3204, MATCH(A2570,'1in Parts'!$A$3:$A$3204, 0), MATCH($B$3, '1in Parts'!$B$2:$P$2, 0))), INDEX('0.5in Parts'!$B$3:$N$3204, MATCH(A2570,'0.5in Parts'!$A$3:$A$3204, 0), MATCH($B$3, '0.5in Parts'!$B$2:$N$2, 0)))</f>
        <v>2.6751005029476866</v>
      </c>
      <c r="C2570" s="49">
        <f t="shared" si="40"/>
        <v>2.1129999999999986E-3</v>
      </c>
    </row>
    <row r="2571" spans="1:3" x14ac:dyDescent="0.25">
      <c r="A2571" s="2">
        <v>9654.4632320000001</v>
      </c>
      <c r="B2571">
        <f>IF(ISNA(INDEX('0.5in Parts'!$B$3:$N$3204, MATCH(A2571,'0.5in Parts'!$A$3:$A$3204, 0), MATCH($B$3, '0.5in Parts'!$B$2:$N$2, 0))), IF(ISNA(INDEX('1in Parts'!$B$3:$P$3204, MATCH(A2571,'1in Parts'!$A$3:$A$3204, 0), MATCH($B$3, '1in Parts'!$B$2:$P$2, 0))), IF(ISNA(INDEX('2in RParts'!$B$3:$N$3204, MATCH(A2571,'2in RParts'!$A$3:$A$3204, 0), MATCH($B$3, '2in RParts'!$B$2:$N$2, 0))), IF(ISNA(INDEX('2in SqParts'!$B$3:$N$3204, MATCH(A2571,'2in SqParts'!$A$3:$A$3204, 0), MATCH($B$3, '2in SqParts'!$B$2:$N$2, 0))), Lists!I2573, INDEX('2in SqParts'!$B$3:$N$3204, MATCH(A2571,'2in SqParts'!$A$3:$A$3204, 0), MATCH($B$3, '2in SqParts'!$B$2:$N$2, 0))), INDEX('2in RParts'!$B$3:$N$3204, MATCH(A2571,'2in RParts'!$A$3:$A$3204, 0), MATCH($B$3, '2in RParts'!$B$2:$N$2, 0))), INDEX('1in Parts'!$B$3:$P$3204, MATCH(A2571,'1in Parts'!$A$3:$A$3204, 0), MATCH($B$3, '1in Parts'!$B$2:$P$2, 0))), INDEX('0.5in Parts'!$B$3:$N$3204, MATCH(A2571,'0.5in Parts'!$A$3:$A$3204, 0), MATCH($B$3, '0.5in Parts'!$B$2:$N$2, 0)))</f>
        <v>2.6755117666923436</v>
      </c>
      <c r="C2571" s="49">
        <f t="shared" si="40"/>
        <v>2.1109999999999983E-3</v>
      </c>
    </row>
    <row r="2572" spans="1:3" x14ac:dyDescent="0.25">
      <c r="A2572" s="2">
        <v>9664.2375260000008</v>
      </c>
      <c r="B2572">
        <f>IF(ISNA(INDEX('0.5in Parts'!$B$3:$N$3204, MATCH(A2572,'0.5in Parts'!$A$3:$A$3204, 0), MATCH($B$3, '0.5in Parts'!$B$2:$N$2, 0))), IF(ISNA(INDEX('1in Parts'!$B$3:$P$3204, MATCH(A2572,'1in Parts'!$A$3:$A$3204, 0), MATCH($B$3, '1in Parts'!$B$2:$P$2, 0))), IF(ISNA(INDEX('2in RParts'!$B$3:$N$3204, MATCH(A2572,'2in RParts'!$A$3:$A$3204, 0), MATCH($B$3, '2in RParts'!$B$2:$N$2, 0))), IF(ISNA(INDEX('2in SqParts'!$B$3:$N$3204, MATCH(A2572,'2in SqParts'!$A$3:$A$3204, 0), MATCH($B$3, '2in SqParts'!$B$2:$N$2, 0))), Lists!I2574, INDEX('2in SqParts'!$B$3:$N$3204, MATCH(A2572,'2in SqParts'!$A$3:$A$3204, 0), MATCH($B$3, '2in SqParts'!$B$2:$N$2, 0))), INDEX('2in RParts'!$B$3:$N$3204, MATCH(A2572,'2in RParts'!$A$3:$A$3204, 0), MATCH($B$3, '2in RParts'!$B$2:$N$2, 0))), INDEX('1in Parts'!$B$3:$P$3204, MATCH(A2572,'1in Parts'!$A$3:$A$3204, 0), MATCH($B$3, '1in Parts'!$B$2:$P$2, 0))), INDEX('0.5in Parts'!$B$3:$N$3204, MATCH(A2572,'0.5in Parts'!$A$3:$A$3204, 0), MATCH($B$3, '0.5in Parts'!$B$2:$N$2, 0)))</f>
        <v>2.6759234202605136</v>
      </c>
      <c r="C2572" s="49">
        <f t="shared" si="40"/>
        <v>2.108999999999998E-3</v>
      </c>
    </row>
    <row r="2573" spans="1:3" x14ac:dyDescent="0.25">
      <c r="A2573" s="2">
        <v>9674.7074229999998</v>
      </c>
      <c r="B2573">
        <f>IF(ISNA(INDEX('0.5in Parts'!$B$3:$N$3204, MATCH(A2573,'0.5in Parts'!$A$3:$A$3204, 0), MATCH($B$3, '0.5in Parts'!$B$2:$N$2, 0))), IF(ISNA(INDEX('1in Parts'!$B$3:$P$3204, MATCH(A2573,'1in Parts'!$A$3:$A$3204, 0), MATCH($B$3, '1in Parts'!$B$2:$P$2, 0))), IF(ISNA(INDEX('2in RParts'!$B$3:$N$3204, MATCH(A2573,'2in RParts'!$A$3:$A$3204, 0), MATCH($B$3, '2in RParts'!$B$2:$N$2, 0))), IF(ISNA(INDEX('2in SqParts'!$B$3:$N$3204, MATCH(A2573,'2in SqParts'!$A$3:$A$3204, 0), MATCH($B$3, '2in SqParts'!$B$2:$N$2, 0))), Lists!I2575, INDEX('2in SqParts'!$B$3:$N$3204, MATCH(A2573,'2in SqParts'!$A$3:$A$3204, 0), MATCH($B$3, '2in SqParts'!$B$2:$N$2, 0))), INDEX('2in RParts'!$B$3:$N$3204, MATCH(A2573,'2in RParts'!$A$3:$A$3204, 0), MATCH($B$3, '2in RParts'!$B$2:$N$2, 0))), INDEX('1in Parts'!$B$3:$P$3204, MATCH(A2573,'1in Parts'!$A$3:$A$3204, 0), MATCH($B$3, '1in Parts'!$B$2:$P$2, 0))), INDEX('0.5in Parts'!$B$3:$N$3204, MATCH(A2573,'0.5in Parts'!$A$3:$A$3204, 0), MATCH($B$3, '0.5in Parts'!$B$2:$N$2, 0)))</f>
        <v>2.6761293934594912</v>
      </c>
      <c r="C2573" s="49">
        <f t="shared" si="40"/>
        <v>2.1079999999999979E-3</v>
      </c>
    </row>
    <row r="2574" spans="1:3" x14ac:dyDescent="0.25">
      <c r="A2574" s="2">
        <v>9684.4769340000003</v>
      </c>
      <c r="B2574">
        <f>IF(ISNA(INDEX('0.5in Parts'!$B$3:$N$3204, MATCH(A2574,'0.5in Parts'!$A$3:$A$3204, 0), MATCH($B$3, '0.5in Parts'!$B$2:$N$2, 0))), IF(ISNA(INDEX('1in Parts'!$B$3:$P$3204, MATCH(A2574,'1in Parts'!$A$3:$A$3204, 0), MATCH($B$3, '1in Parts'!$B$2:$P$2, 0))), IF(ISNA(INDEX('2in RParts'!$B$3:$N$3204, MATCH(A2574,'2in RParts'!$A$3:$A$3204, 0), MATCH($B$3, '2in RParts'!$B$2:$N$2, 0))), IF(ISNA(INDEX('2in SqParts'!$B$3:$N$3204, MATCH(A2574,'2in SqParts'!$A$3:$A$3204, 0), MATCH($B$3, '2in SqParts'!$B$2:$N$2, 0))), Lists!I2576, INDEX('2in SqParts'!$B$3:$N$3204, MATCH(A2574,'2in SqParts'!$A$3:$A$3204, 0), MATCH($B$3, '2in SqParts'!$B$2:$N$2, 0))), INDEX('2in RParts'!$B$3:$N$3204, MATCH(A2574,'2in RParts'!$A$3:$A$3204, 0), MATCH($B$3, '2in RParts'!$B$2:$N$2, 0))), INDEX('1in Parts'!$B$3:$P$3204, MATCH(A2574,'1in Parts'!$A$3:$A$3204, 0), MATCH($B$3, '1in Parts'!$B$2:$P$2, 0))), INDEX('0.5in Parts'!$B$3:$N$3204, MATCH(A2574,'0.5in Parts'!$A$3:$A$3204, 0), MATCH($B$3, '0.5in Parts'!$B$2:$N$2, 0)))</f>
        <v>2.6765416331505323</v>
      </c>
      <c r="C2574" s="49">
        <f t="shared" si="40"/>
        <v>2.1059999999999994E-3</v>
      </c>
    </row>
    <row r="2575" spans="1:3" x14ac:dyDescent="0.25">
      <c r="A2575" s="2">
        <v>9694.2441319999998</v>
      </c>
      <c r="B2575">
        <f>IF(ISNA(INDEX('0.5in Parts'!$B$3:$N$3204, MATCH(A2575,'0.5in Parts'!$A$3:$A$3204, 0), MATCH($B$3, '0.5in Parts'!$B$2:$N$2, 0))), IF(ISNA(INDEX('1in Parts'!$B$3:$P$3204, MATCH(A2575,'1in Parts'!$A$3:$A$3204, 0), MATCH($B$3, '1in Parts'!$B$2:$P$2, 0))), IF(ISNA(INDEX('2in RParts'!$B$3:$N$3204, MATCH(A2575,'2in RParts'!$A$3:$A$3204, 0), MATCH($B$3, '2in RParts'!$B$2:$N$2, 0))), IF(ISNA(INDEX('2in SqParts'!$B$3:$N$3204, MATCH(A2575,'2in SqParts'!$A$3:$A$3204, 0), MATCH($B$3, '2in SqParts'!$B$2:$N$2, 0))), Lists!I2577, INDEX('2in SqParts'!$B$3:$N$3204, MATCH(A2575,'2in SqParts'!$A$3:$A$3204, 0), MATCH($B$3, '2in SqParts'!$B$2:$N$2, 0))), INDEX('2in RParts'!$B$3:$N$3204, MATCH(A2575,'2in RParts'!$A$3:$A$3204, 0), MATCH($B$3, '2in RParts'!$B$2:$N$2, 0))), INDEX('1in Parts'!$B$3:$P$3204, MATCH(A2575,'1in Parts'!$A$3:$A$3204, 0), MATCH($B$3, '1in Parts'!$B$2:$P$2, 0))), INDEX('0.5in Parts'!$B$3:$N$3204, MATCH(A2575,'0.5in Parts'!$A$3:$A$3204, 0), MATCH($B$3, '0.5in Parts'!$B$2:$N$2, 0)))</f>
        <v>2.6769542645182987</v>
      </c>
      <c r="C2575" s="49">
        <f t="shared" si="40"/>
        <v>2.1039999999999982E-3</v>
      </c>
    </row>
    <row r="2576" spans="1:3" x14ac:dyDescent="0.25">
      <c r="A2576" s="2">
        <v>9704.7064169999994</v>
      </c>
      <c r="B2576">
        <f>IF(ISNA(INDEX('0.5in Parts'!$B$3:$N$3204, MATCH(A2576,'0.5in Parts'!$A$3:$A$3204, 0), MATCH($B$3, '0.5in Parts'!$B$2:$N$2, 0))), IF(ISNA(INDEX('1in Parts'!$B$3:$P$3204, MATCH(A2576,'1in Parts'!$A$3:$A$3204, 0), MATCH($B$3, '1in Parts'!$B$2:$P$2, 0))), IF(ISNA(INDEX('2in RParts'!$B$3:$N$3204, MATCH(A2576,'2in RParts'!$A$3:$A$3204, 0), MATCH($B$3, '2in RParts'!$B$2:$N$2, 0))), IF(ISNA(INDEX('2in SqParts'!$B$3:$N$3204, MATCH(A2576,'2in SqParts'!$A$3:$A$3204, 0), MATCH($B$3, '2in SqParts'!$B$2:$N$2, 0))), Lists!I2578, INDEX('2in SqParts'!$B$3:$N$3204, MATCH(A2576,'2in SqParts'!$A$3:$A$3204, 0), MATCH($B$3, '2in SqParts'!$B$2:$N$2, 0))), INDEX('2in RParts'!$B$3:$N$3204, MATCH(A2576,'2in RParts'!$A$3:$A$3204, 0), MATCH($B$3, '2in RParts'!$B$2:$N$2, 0))), INDEX('1in Parts'!$B$3:$P$3204, MATCH(A2576,'1in Parts'!$A$3:$A$3204, 0), MATCH($B$3, '1in Parts'!$B$2:$P$2, 0))), INDEX('0.5in Parts'!$B$3:$N$3204, MATCH(A2576,'0.5in Parts'!$A$3:$A$3204, 0), MATCH($B$3, '0.5in Parts'!$B$2:$N$2, 0)))</f>
        <v>2.6773672883077766</v>
      </c>
      <c r="C2576" s="49">
        <f t="shared" si="40"/>
        <v>2.101999999999998E-3</v>
      </c>
    </row>
    <row r="2577" spans="1:3" x14ac:dyDescent="0.25">
      <c r="A2577" s="2">
        <v>9714.4688170000009</v>
      </c>
      <c r="B2577">
        <f>IF(ISNA(INDEX('0.5in Parts'!$B$3:$N$3204, MATCH(A2577,'0.5in Parts'!$A$3:$A$3204, 0), MATCH($B$3, '0.5in Parts'!$B$2:$N$2, 0))), IF(ISNA(INDEX('1in Parts'!$B$3:$P$3204, MATCH(A2577,'1in Parts'!$A$3:$A$3204, 0), MATCH($B$3, '1in Parts'!$B$2:$P$2, 0))), IF(ISNA(INDEX('2in RParts'!$B$3:$N$3204, MATCH(A2577,'2in RParts'!$A$3:$A$3204, 0), MATCH($B$3, '2in RParts'!$B$2:$N$2, 0))), IF(ISNA(INDEX('2in SqParts'!$B$3:$N$3204, MATCH(A2577,'2in SqParts'!$A$3:$A$3204, 0), MATCH($B$3, '2in SqParts'!$B$2:$N$2, 0))), Lists!I2579, INDEX('2in SqParts'!$B$3:$N$3204, MATCH(A2577,'2in SqParts'!$A$3:$A$3204, 0), MATCH($B$3, '2in SqParts'!$B$2:$N$2, 0))), INDEX('2in RParts'!$B$3:$N$3204, MATCH(A2577,'2in RParts'!$A$3:$A$3204, 0), MATCH($B$3, '2in RParts'!$B$2:$N$2, 0))), INDEX('1in Parts'!$B$3:$P$3204, MATCH(A2577,'1in Parts'!$A$3:$A$3204, 0), MATCH($B$3, '1in Parts'!$B$2:$P$2, 0))), INDEX('0.5in Parts'!$B$3:$N$3204, MATCH(A2577,'0.5in Parts'!$A$3:$A$3204, 0), MATCH($B$3, '0.5in Parts'!$B$2:$N$2, 0)))</f>
        <v>2.6775739475940474</v>
      </c>
      <c r="C2577" s="49">
        <f t="shared" si="40"/>
        <v>2.1009999999999996E-3</v>
      </c>
    </row>
    <row r="2578" spans="1:3" x14ac:dyDescent="0.25">
      <c r="A2578" s="2">
        <v>9724.2288970000009</v>
      </c>
      <c r="B2578">
        <f>IF(ISNA(INDEX('0.5in Parts'!$B$3:$N$3204, MATCH(A2578,'0.5in Parts'!$A$3:$A$3204, 0), MATCH($B$3, '0.5in Parts'!$B$2:$N$2, 0))), IF(ISNA(INDEX('1in Parts'!$B$3:$P$3204, MATCH(A2578,'1in Parts'!$A$3:$A$3204, 0), MATCH($B$3, '1in Parts'!$B$2:$P$2, 0))), IF(ISNA(INDEX('2in RParts'!$B$3:$N$3204, MATCH(A2578,'2in RParts'!$A$3:$A$3204, 0), MATCH($B$3, '2in RParts'!$B$2:$N$2, 0))), IF(ISNA(INDEX('2in SqParts'!$B$3:$N$3204, MATCH(A2578,'2in SqParts'!$A$3:$A$3204, 0), MATCH($B$3, '2in SqParts'!$B$2:$N$2, 0))), Lists!I2580, INDEX('2in SqParts'!$B$3:$N$3204, MATCH(A2578,'2in SqParts'!$A$3:$A$3204, 0), MATCH($B$3, '2in SqParts'!$B$2:$N$2, 0))), INDEX('2in RParts'!$B$3:$N$3204, MATCH(A2578,'2in RParts'!$A$3:$A$3204, 0), MATCH($B$3, '2in RParts'!$B$2:$N$2, 0))), INDEX('1in Parts'!$B$3:$P$3204, MATCH(A2578,'1in Parts'!$A$3:$A$3204, 0), MATCH($B$3, '1in Parts'!$B$2:$P$2, 0))), INDEX('0.5in Parts'!$B$3:$N$3204, MATCH(A2578,'0.5in Parts'!$A$3:$A$3204, 0), MATCH($B$3, '0.5in Parts'!$B$2:$N$2, 0)))</f>
        <v>2.6775739475940474</v>
      </c>
      <c r="C2578" s="49">
        <f t="shared" si="40"/>
        <v>2.1009999999999996E-3</v>
      </c>
    </row>
    <row r="2579" spans="1:3" x14ac:dyDescent="0.25">
      <c r="A2579" s="2">
        <v>9734.6835480000009</v>
      </c>
      <c r="B2579">
        <f>IF(ISNA(INDEX('0.5in Parts'!$B$3:$N$3204, MATCH(A2579,'0.5in Parts'!$A$3:$A$3204, 0), MATCH($B$3, '0.5in Parts'!$B$2:$N$2, 0))), IF(ISNA(INDEX('1in Parts'!$B$3:$P$3204, MATCH(A2579,'1in Parts'!$A$3:$A$3204, 0), MATCH($B$3, '1in Parts'!$B$2:$P$2, 0))), IF(ISNA(INDEX('2in RParts'!$B$3:$N$3204, MATCH(A2579,'2in RParts'!$A$3:$A$3204, 0), MATCH($B$3, '2in RParts'!$B$2:$N$2, 0))), IF(ISNA(INDEX('2in SqParts'!$B$3:$N$3204, MATCH(A2579,'2in SqParts'!$A$3:$A$3204, 0), MATCH($B$3, '2in SqParts'!$B$2:$N$2, 0))), Lists!I2581, INDEX('2in SqParts'!$B$3:$N$3204, MATCH(A2579,'2in SqParts'!$A$3:$A$3204, 0), MATCH($B$3, '2in SqParts'!$B$2:$N$2, 0))), INDEX('2in RParts'!$B$3:$N$3204, MATCH(A2579,'2in RParts'!$A$3:$A$3204, 0), MATCH($B$3, '2in RParts'!$B$2:$N$2, 0))), INDEX('1in Parts'!$B$3:$P$3204, MATCH(A2579,'1in Parts'!$A$3:$A$3204, 0), MATCH($B$3, '1in Parts'!$B$2:$P$2, 0))), INDEX('0.5in Parts'!$B$3:$N$3204, MATCH(A2579,'0.5in Parts'!$A$3:$A$3204, 0), MATCH($B$3, '0.5in Parts'!$B$2:$N$2, 0)))</f>
        <v>2.6773672883077766</v>
      </c>
      <c r="C2579" s="49">
        <f t="shared" si="40"/>
        <v>2.101999999999998E-3</v>
      </c>
    </row>
    <row r="2580" spans="1:3" x14ac:dyDescent="0.25">
      <c r="A2580" s="2">
        <v>9744.4388139999992</v>
      </c>
      <c r="B2580">
        <f>IF(ISNA(INDEX('0.5in Parts'!$B$3:$N$3204, MATCH(A2580,'0.5in Parts'!$A$3:$A$3204, 0), MATCH($B$3, '0.5in Parts'!$B$2:$N$2, 0))), IF(ISNA(INDEX('1in Parts'!$B$3:$P$3204, MATCH(A2580,'1in Parts'!$A$3:$A$3204, 0), MATCH($B$3, '1in Parts'!$B$2:$P$2, 0))), IF(ISNA(INDEX('2in RParts'!$B$3:$N$3204, MATCH(A2580,'2in RParts'!$A$3:$A$3204, 0), MATCH($B$3, '2in RParts'!$B$2:$N$2, 0))), IF(ISNA(INDEX('2in SqParts'!$B$3:$N$3204, MATCH(A2580,'2in SqParts'!$A$3:$A$3204, 0), MATCH($B$3, '2in SqParts'!$B$2:$N$2, 0))), Lists!I2582, INDEX('2in SqParts'!$B$3:$N$3204, MATCH(A2580,'2in SqParts'!$A$3:$A$3204, 0), MATCH($B$3, '2in SqParts'!$B$2:$N$2, 0))), INDEX('2in RParts'!$B$3:$N$3204, MATCH(A2580,'2in RParts'!$A$3:$A$3204, 0), MATCH($B$3, '2in RParts'!$B$2:$N$2, 0))), INDEX('1in Parts'!$B$3:$P$3204, MATCH(A2580,'1in Parts'!$A$3:$A$3204, 0), MATCH($B$3, '1in Parts'!$B$2:$P$2, 0))), INDEX('0.5in Parts'!$B$3:$N$3204, MATCH(A2580,'0.5in Parts'!$A$3:$A$3204, 0), MATCH($B$3, '0.5in Parts'!$B$2:$N$2, 0)))</f>
        <v>2.6773672883077766</v>
      </c>
      <c r="C2580" s="49">
        <f t="shared" si="40"/>
        <v>2.101999999999998E-3</v>
      </c>
    </row>
    <row r="2581" spans="1:3" x14ac:dyDescent="0.25">
      <c r="A2581" s="2">
        <v>9754.1917529999992</v>
      </c>
      <c r="B2581">
        <f>IF(ISNA(INDEX('0.5in Parts'!$B$3:$N$3204, MATCH(A2581,'0.5in Parts'!$A$3:$A$3204, 0), MATCH($B$3, '0.5in Parts'!$B$2:$N$2, 0))), IF(ISNA(INDEX('1in Parts'!$B$3:$P$3204, MATCH(A2581,'1in Parts'!$A$3:$A$3204, 0), MATCH($B$3, '1in Parts'!$B$2:$P$2, 0))), IF(ISNA(INDEX('2in RParts'!$B$3:$N$3204, MATCH(A2581,'2in RParts'!$A$3:$A$3204, 0), MATCH($B$3, '2in RParts'!$B$2:$N$2, 0))), IF(ISNA(INDEX('2in SqParts'!$B$3:$N$3204, MATCH(A2581,'2in SqParts'!$A$3:$A$3204, 0), MATCH($B$3, '2in SqParts'!$B$2:$N$2, 0))), Lists!I2583, INDEX('2in SqParts'!$B$3:$N$3204, MATCH(A2581,'2in SqParts'!$A$3:$A$3204, 0), MATCH($B$3, '2in SqParts'!$B$2:$N$2, 0))), INDEX('2in RParts'!$B$3:$N$3204, MATCH(A2581,'2in RParts'!$A$3:$A$3204, 0), MATCH($B$3, '2in RParts'!$B$2:$N$2, 0))), INDEX('1in Parts'!$B$3:$P$3204, MATCH(A2581,'1in Parts'!$A$3:$A$3204, 0), MATCH($B$3, '1in Parts'!$B$2:$P$2, 0))), INDEX('0.5in Parts'!$B$3:$N$3204, MATCH(A2581,'0.5in Parts'!$A$3:$A$3204, 0), MATCH($B$3, '0.5in Parts'!$B$2:$N$2, 0)))</f>
        <v>2.6779875614175994</v>
      </c>
      <c r="C2581" s="49">
        <f t="shared" si="40"/>
        <v>2.0989999999999993E-3</v>
      </c>
    </row>
    <row r="2582" spans="1:3" x14ac:dyDescent="0.25">
      <c r="A2582" s="2">
        <v>9764.6387460000005</v>
      </c>
      <c r="B2582">
        <f>IF(ISNA(INDEX('0.5in Parts'!$B$3:$N$3204, MATCH(A2582,'0.5in Parts'!$A$3:$A$3204, 0), MATCH($B$3, '0.5in Parts'!$B$2:$N$2, 0))), IF(ISNA(INDEX('1in Parts'!$B$3:$P$3204, MATCH(A2582,'1in Parts'!$A$3:$A$3204, 0), MATCH($B$3, '1in Parts'!$B$2:$P$2, 0))), IF(ISNA(INDEX('2in RParts'!$B$3:$N$3204, MATCH(A2582,'2in RParts'!$A$3:$A$3204, 0), MATCH($B$3, '2in RParts'!$B$2:$N$2, 0))), IF(ISNA(INDEX('2in SqParts'!$B$3:$N$3204, MATCH(A2582,'2in SqParts'!$A$3:$A$3204, 0), MATCH($B$3, '2in SqParts'!$B$2:$N$2, 0))), Lists!I2584, INDEX('2in SqParts'!$B$3:$N$3204, MATCH(A2582,'2in SqParts'!$A$3:$A$3204, 0), MATCH($B$3, '2in SqParts'!$B$2:$N$2, 0))), INDEX('2in RParts'!$B$3:$N$3204, MATCH(A2582,'2in RParts'!$A$3:$A$3204, 0), MATCH($B$3, '2in RParts'!$B$2:$N$2, 0))), INDEX('1in Parts'!$B$3:$P$3204, MATCH(A2582,'1in Parts'!$A$3:$A$3204, 0), MATCH($B$3, '1in Parts'!$B$2:$P$2, 0))), INDEX('0.5in Parts'!$B$3:$N$3204, MATCH(A2582,'0.5in Parts'!$A$3:$A$3204, 0), MATCH($B$3, '0.5in Parts'!$B$2:$N$2, 0)))</f>
        <v>2.6784015695346564</v>
      </c>
      <c r="C2582" s="49">
        <f t="shared" si="40"/>
        <v>2.0969999999999977E-3</v>
      </c>
    </row>
    <row r="2583" spans="1:3" x14ac:dyDescent="0.25">
      <c r="A2583" s="2">
        <v>9774.3868569999995</v>
      </c>
      <c r="B2583">
        <f>IF(ISNA(INDEX('0.5in Parts'!$B$3:$N$3204, MATCH(A2583,'0.5in Parts'!$A$3:$A$3204, 0), MATCH($B$3, '0.5in Parts'!$B$2:$N$2, 0))), IF(ISNA(INDEX('1in Parts'!$B$3:$P$3204, MATCH(A2583,'1in Parts'!$A$3:$A$3204, 0), MATCH($B$3, '1in Parts'!$B$2:$P$2, 0))), IF(ISNA(INDEX('2in RParts'!$B$3:$N$3204, MATCH(A2583,'2in RParts'!$A$3:$A$3204, 0), MATCH($B$3, '2in RParts'!$B$2:$N$2, 0))), IF(ISNA(INDEX('2in SqParts'!$B$3:$N$3204, MATCH(A2583,'2in SqParts'!$A$3:$A$3204, 0), MATCH($B$3, '2in SqParts'!$B$2:$N$2, 0))), Lists!I2585, INDEX('2in SqParts'!$B$3:$N$3204, MATCH(A2583,'2in SqParts'!$A$3:$A$3204, 0), MATCH($B$3, '2in SqParts'!$B$2:$N$2, 0))), INDEX('2in RParts'!$B$3:$N$3204, MATCH(A2583,'2in RParts'!$A$3:$A$3204, 0), MATCH($B$3, '2in RParts'!$B$2:$N$2, 0))), INDEX('1in Parts'!$B$3:$P$3204, MATCH(A2583,'1in Parts'!$A$3:$A$3204, 0), MATCH($B$3, '1in Parts'!$B$2:$P$2, 0))), INDEX('0.5in Parts'!$B$3:$N$3204, MATCH(A2583,'0.5in Parts'!$A$3:$A$3204, 0), MATCH($B$3, '0.5in Parts'!$B$2:$N$2, 0)))</f>
        <v>2.6779875614175994</v>
      </c>
      <c r="C2583" s="49">
        <f t="shared" si="40"/>
        <v>2.0989999999999993E-3</v>
      </c>
    </row>
    <row r="2584" spans="1:3" x14ac:dyDescent="0.25">
      <c r="A2584" s="2">
        <v>9784.1326339999996</v>
      </c>
      <c r="B2584">
        <f>IF(ISNA(INDEX('0.5in Parts'!$B$3:$N$3204, MATCH(A2584,'0.5in Parts'!$A$3:$A$3204, 0), MATCH($B$3, '0.5in Parts'!$B$2:$N$2, 0))), IF(ISNA(INDEX('1in Parts'!$B$3:$P$3204, MATCH(A2584,'1in Parts'!$A$3:$A$3204, 0), MATCH($B$3, '1in Parts'!$B$2:$P$2, 0))), IF(ISNA(INDEX('2in RParts'!$B$3:$N$3204, MATCH(A2584,'2in RParts'!$A$3:$A$3204, 0), MATCH($B$3, '2in RParts'!$B$2:$N$2, 0))), IF(ISNA(INDEX('2in SqParts'!$B$3:$N$3204, MATCH(A2584,'2in SqParts'!$A$3:$A$3204, 0), MATCH($B$3, '2in SqParts'!$B$2:$N$2, 0))), Lists!I2586, INDEX('2in SqParts'!$B$3:$N$3204, MATCH(A2584,'2in SqParts'!$A$3:$A$3204, 0), MATCH($B$3, '2in SqParts'!$B$2:$N$2, 0))), INDEX('2in RParts'!$B$3:$N$3204, MATCH(A2584,'2in RParts'!$A$3:$A$3204, 0), MATCH($B$3, '2in RParts'!$B$2:$N$2, 0))), INDEX('1in Parts'!$B$3:$P$3204, MATCH(A2584,'1in Parts'!$A$3:$A$3204, 0), MATCH($B$3, '1in Parts'!$B$2:$P$2, 0))), INDEX('0.5in Parts'!$B$3:$N$3204, MATCH(A2584,'0.5in Parts'!$A$3:$A$3204, 0), MATCH($B$3, '0.5in Parts'!$B$2:$N$2, 0)))</f>
        <v>2.6777807052660809</v>
      </c>
      <c r="C2584" s="49">
        <f t="shared" si="40"/>
        <v>2.0999999999999973E-3</v>
      </c>
    </row>
    <row r="2585" spans="1:3" x14ac:dyDescent="0.25">
      <c r="A2585" s="2">
        <v>9794.5719449999997</v>
      </c>
      <c r="B2585">
        <f>IF(ISNA(INDEX('0.5in Parts'!$B$3:$N$3204, MATCH(A2585,'0.5in Parts'!$A$3:$A$3204, 0), MATCH($B$3, '0.5in Parts'!$B$2:$N$2, 0))), IF(ISNA(INDEX('1in Parts'!$B$3:$P$3204, MATCH(A2585,'1in Parts'!$A$3:$A$3204, 0), MATCH($B$3, '1in Parts'!$B$2:$P$2, 0))), IF(ISNA(INDEX('2in RParts'!$B$3:$N$3204, MATCH(A2585,'2in RParts'!$A$3:$A$3204, 0), MATCH($B$3, '2in RParts'!$B$2:$N$2, 0))), IF(ISNA(INDEX('2in SqParts'!$B$3:$N$3204, MATCH(A2585,'2in SqParts'!$A$3:$A$3204, 0), MATCH($B$3, '2in SqParts'!$B$2:$N$2, 0))), Lists!I2587, INDEX('2in SqParts'!$B$3:$N$3204, MATCH(A2585,'2in SqParts'!$A$3:$A$3204, 0), MATCH($B$3, '2in SqParts'!$B$2:$N$2, 0))), INDEX('2in RParts'!$B$3:$N$3204, MATCH(A2585,'2in RParts'!$A$3:$A$3204, 0), MATCH($B$3, '2in RParts'!$B$2:$N$2, 0))), INDEX('1in Parts'!$B$3:$P$3204, MATCH(A2585,'1in Parts'!$A$3:$A$3204, 0), MATCH($B$3, '1in Parts'!$B$2:$P$2, 0))), INDEX('0.5in Parts'!$B$3:$N$3204, MATCH(A2585,'0.5in Parts'!$A$3:$A$3204, 0), MATCH($B$3, '0.5in Parts'!$B$2:$N$2, 0)))</f>
        <v>2.6775739475940474</v>
      </c>
      <c r="C2585" s="49">
        <f t="shared" si="40"/>
        <v>2.1009999999999996E-3</v>
      </c>
    </row>
    <row r="2586" spans="1:3" x14ac:dyDescent="0.25">
      <c r="A2586" s="2">
        <v>9804.3128789999992</v>
      </c>
      <c r="B2586">
        <f>IF(ISNA(INDEX('0.5in Parts'!$B$3:$N$3204, MATCH(A2586,'0.5in Parts'!$A$3:$A$3204, 0), MATCH($B$3, '0.5in Parts'!$B$2:$N$2, 0))), IF(ISNA(INDEX('1in Parts'!$B$3:$P$3204, MATCH(A2586,'1in Parts'!$A$3:$A$3204, 0), MATCH($B$3, '1in Parts'!$B$2:$P$2, 0))), IF(ISNA(INDEX('2in RParts'!$B$3:$N$3204, MATCH(A2586,'2in RParts'!$A$3:$A$3204, 0), MATCH($B$3, '2in RParts'!$B$2:$N$2, 0))), IF(ISNA(INDEX('2in SqParts'!$B$3:$N$3204, MATCH(A2586,'2in SqParts'!$A$3:$A$3204, 0), MATCH($B$3, '2in SqParts'!$B$2:$N$2, 0))), Lists!I2588, INDEX('2in SqParts'!$B$3:$N$3204, MATCH(A2586,'2in SqParts'!$A$3:$A$3204, 0), MATCH($B$3, '2in SqParts'!$B$2:$N$2, 0))), INDEX('2in RParts'!$B$3:$N$3204, MATCH(A2586,'2in RParts'!$A$3:$A$3204, 0), MATCH($B$3, '2in RParts'!$B$2:$N$2, 0))), INDEX('1in Parts'!$B$3:$P$3204, MATCH(A2586,'1in Parts'!$A$3:$A$3204, 0), MATCH($B$3, '1in Parts'!$B$2:$P$2, 0))), INDEX('0.5in Parts'!$B$3:$N$3204, MATCH(A2586,'0.5in Parts'!$A$3:$A$3204, 0), MATCH($B$3, '0.5in Parts'!$B$2:$N$2, 0)))</f>
        <v>2.6779875614175994</v>
      </c>
      <c r="C2586" s="49">
        <f t="shared" si="40"/>
        <v>2.0989999999999993E-3</v>
      </c>
    </row>
    <row r="2587" spans="1:3" x14ac:dyDescent="0.25">
      <c r="A2587" s="2">
        <v>9814.7469959999999</v>
      </c>
      <c r="B2587">
        <f>IF(ISNA(INDEX('0.5in Parts'!$B$3:$N$3204, MATCH(A2587,'0.5in Parts'!$A$3:$A$3204, 0), MATCH($B$3, '0.5in Parts'!$B$2:$N$2, 0))), IF(ISNA(INDEX('1in Parts'!$B$3:$P$3204, MATCH(A2587,'1in Parts'!$A$3:$A$3204, 0), MATCH($B$3, '1in Parts'!$B$2:$P$2, 0))), IF(ISNA(INDEX('2in RParts'!$B$3:$N$3204, MATCH(A2587,'2in RParts'!$A$3:$A$3204, 0), MATCH($B$3, '2in RParts'!$B$2:$N$2, 0))), IF(ISNA(INDEX('2in SqParts'!$B$3:$N$3204, MATCH(A2587,'2in SqParts'!$A$3:$A$3204, 0), MATCH($B$3, '2in SqParts'!$B$2:$N$2, 0))), Lists!I2589, INDEX('2in SqParts'!$B$3:$N$3204, MATCH(A2587,'2in SqParts'!$A$3:$A$3204, 0), MATCH($B$3, '2in SqParts'!$B$2:$N$2, 0))), INDEX('2in RParts'!$B$3:$N$3204, MATCH(A2587,'2in RParts'!$A$3:$A$3204, 0), MATCH($B$3, '2in RParts'!$B$2:$N$2, 0))), INDEX('1in Parts'!$B$3:$P$3204, MATCH(A2587,'1in Parts'!$A$3:$A$3204, 0), MATCH($B$3, '1in Parts'!$B$2:$P$2, 0))), INDEX('0.5in Parts'!$B$3:$N$3204, MATCH(A2587,'0.5in Parts'!$A$3:$A$3204, 0), MATCH($B$3, '0.5in Parts'!$B$2:$N$2, 0)))</f>
        <v>2.6784015695346564</v>
      </c>
      <c r="C2587" s="49">
        <f t="shared" si="40"/>
        <v>2.0969999999999977E-3</v>
      </c>
    </row>
    <row r="2588" spans="1:3" x14ac:dyDescent="0.25">
      <c r="A2588" s="2">
        <v>9824.4830779999993</v>
      </c>
      <c r="B2588">
        <f>IF(ISNA(INDEX('0.5in Parts'!$B$3:$N$3204, MATCH(A2588,'0.5in Parts'!$A$3:$A$3204, 0), MATCH($B$3, '0.5in Parts'!$B$2:$N$2, 0))), IF(ISNA(INDEX('1in Parts'!$B$3:$P$3204, MATCH(A2588,'1in Parts'!$A$3:$A$3204, 0), MATCH($B$3, '1in Parts'!$B$2:$P$2, 0))), IF(ISNA(INDEX('2in RParts'!$B$3:$N$3204, MATCH(A2588,'2in RParts'!$A$3:$A$3204, 0), MATCH($B$3, '2in RParts'!$B$2:$N$2, 0))), IF(ISNA(INDEX('2in SqParts'!$B$3:$N$3204, MATCH(A2588,'2in SqParts'!$A$3:$A$3204, 0), MATCH($B$3, '2in SqParts'!$B$2:$N$2, 0))), Lists!I2590, INDEX('2in SqParts'!$B$3:$N$3204, MATCH(A2588,'2in SqParts'!$A$3:$A$3204, 0), MATCH($B$3, '2in SqParts'!$B$2:$N$2, 0))), INDEX('2in RParts'!$B$3:$N$3204, MATCH(A2588,'2in RParts'!$A$3:$A$3204, 0), MATCH($B$3, '2in RParts'!$B$2:$N$2, 0))), INDEX('1in Parts'!$B$3:$P$3204, MATCH(A2588,'1in Parts'!$A$3:$A$3204, 0), MATCH($B$3, '1in Parts'!$B$2:$P$2, 0))), INDEX('0.5in Parts'!$B$3:$N$3204, MATCH(A2588,'0.5in Parts'!$A$3:$A$3204, 0), MATCH($B$3, '0.5in Parts'!$B$2:$N$2, 0)))</f>
        <v>2.678608721688311</v>
      </c>
      <c r="C2588" s="49">
        <f t="shared" si="40"/>
        <v>2.0959999999999989E-3</v>
      </c>
    </row>
    <row r="2589" spans="1:3" x14ac:dyDescent="0.25">
      <c r="A2589" s="2">
        <v>9834.2168129999991</v>
      </c>
      <c r="B2589">
        <f>IF(ISNA(INDEX('0.5in Parts'!$B$3:$N$3204, MATCH(A2589,'0.5in Parts'!$A$3:$A$3204, 0), MATCH($B$3, '0.5in Parts'!$B$2:$N$2, 0))), IF(ISNA(INDEX('1in Parts'!$B$3:$P$3204, MATCH(A2589,'1in Parts'!$A$3:$A$3204, 0), MATCH($B$3, '1in Parts'!$B$2:$P$2, 0))), IF(ISNA(INDEX('2in RParts'!$B$3:$N$3204, MATCH(A2589,'2in RParts'!$A$3:$A$3204, 0), MATCH($B$3, '2in RParts'!$B$2:$N$2, 0))), IF(ISNA(INDEX('2in SqParts'!$B$3:$N$3204, MATCH(A2589,'2in SqParts'!$A$3:$A$3204, 0), MATCH($B$3, '2in SqParts'!$B$2:$N$2, 0))), Lists!I2591, INDEX('2in SqParts'!$B$3:$N$3204, MATCH(A2589,'2in SqParts'!$A$3:$A$3204, 0), MATCH($B$3, '2in SqParts'!$B$2:$N$2, 0))), INDEX('2in RParts'!$B$3:$N$3204, MATCH(A2589,'2in RParts'!$A$3:$A$3204, 0), MATCH($B$3, '2in RParts'!$B$2:$N$2, 0))), INDEX('1in Parts'!$B$3:$P$3204, MATCH(A2589,'1in Parts'!$A$3:$A$3204, 0), MATCH($B$3, '1in Parts'!$B$2:$P$2, 0))), INDEX('0.5in Parts'!$B$3:$N$3204, MATCH(A2589,'0.5in Parts'!$A$3:$A$3204, 0), MATCH($B$3, '0.5in Parts'!$B$2:$N$2, 0)))</f>
        <v>2.6788159726976857</v>
      </c>
      <c r="C2589" s="49">
        <f t="shared" si="40"/>
        <v>2.0950000000000005E-3</v>
      </c>
    </row>
    <row r="2590" spans="1:3" x14ac:dyDescent="0.25">
      <c r="A2590" s="2">
        <v>9844.6432089999998</v>
      </c>
      <c r="B2590">
        <f>IF(ISNA(INDEX('0.5in Parts'!$B$3:$N$3204, MATCH(A2590,'0.5in Parts'!$A$3:$A$3204, 0), MATCH($B$3, '0.5in Parts'!$B$2:$N$2, 0))), IF(ISNA(INDEX('1in Parts'!$B$3:$P$3204, MATCH(A2590,'1in Parts'!$A$3:$A$3204, 0), MATCH($B$3, '1in Parts'!$B$2:$P$2, 0))), IF(ISNA(INDEX('2in RParts'!$B$3:$N$3204, MATCH(A2590,'2in RParts'!$A$3:$A$3204, 0), MATCH($B$3, '2in RParts'!$B$2:$N$2, 0))), IF(ISNA(INDEX('2in SqParts'!$B$3:$N$3204, MATCH(A2590,'2in SqParts'!$A$3:$A$3204, 0), MATCH($B$3, '2in SqParts'!$B$2:$N$2, 0))), Lists!I2592, INDEX('2in SqParts'!$B$3:$N$3204, MATCH(A2590,'2in SqParts'!$A$3:$A$3204, 0), MATCH($B$3, '2in SqParts'!$B$2:$N$2, 0))), INDEX('2in RParts'!$B$3:$N$3204, MATCH(A2590,'2in RParts'!$A$3:$A$3204, 0), MATCH($B$3, '2in RParts'!$B$2:$N$2, 0))), INDEX('1in Parts'!$B$3:$P$3204, MATCH(A2590,'1in Parts'!$A$3:$A$3204, 0), MATCH($B$3, '1in Parts'!$B$2:$P$2, 0))), INDEX('0.5in Parts'!$B$3:$N$3204, MATCH(A2590,'0.5in Parts'!$A$3:$A$3204, 0), MATCH($B$3, '0.5in Parts'!$B$2:$N$2, 0)))</f>
        <v>2.6792307716613135</v>
      </c>
      <c r="C2590" s="49">
        <f t="shared" si="40"/>
        <v>2.0929999999999985E-3</v>
      </c>
    </row>
    <row r="2591" spans="1:3" x14ac:dyDescent="0.25">
      <c r="A2591" s="2">
        <v>9854.3720759999997</v>
      </c>
      <c r="B2591">
        <f>IF(ISNA(INDEX('0.5in Parts'!$B$3:$N$3204, MATCH(A2591,'0.5in Parts'!$A$3:$A$3204, 0), MATCH($B$3, '0.5in Parts'!$B$2:$N$2, 0))), IF(ISNA(INDEX('1in Parts'!$B$3:$P$3204, MATCH(A2591,'1in Parts'!$A$3:$A$3204, 0), MATCH($B$3, '1in Parts'!$B$2:$P$2, 0))), IF(ISNA(INDEX('2in RParts'!$B$3:$N$3204, MATCH(A2591,'2in RParts'!$A$3:$A$3204, 0), MATCH($B$3, '2in RParts'!$B$2:$N$2, 0))), IF(ISNA(INDEX('2in SqParts'!$B$3:$N$3204, MATCH(A2591,'2in SqParts'!$A$3:$A$3204, 0), MATCH($B$3, '2in SqParts'!$B$2:$N$2, 0))), Lists!I2593, INDEX('2in SqParts'!$B$3:$N$3204, MATCH(A2591,'2in SqParts'!$A$3:$A$3204, 0), MATCH($B$3, '2in SqParts'!$B$2:$N$2, 0))), INDEX('2in RParts'!$B$3:$N$3204, MATCH(A2591,'2in RParts'!$A$3:$A$3204, 0), MATCH($B$3, '2in RParts'!$B$2:$N$2, 0))), INDEX('1in Parts'!$B$3:$P$3204, MATCH(A2591,'1in Parts'!$A$3:$A$3204, 0), MATCH($B$3, '1in Parts'!$B$2:$P$2, 0))), INDEX('0.5in Parts'!$B$3:$N$3204, MATCH(A2591,'0.5in Parts'!$A$3:$A$3204, 0), MATCH($B$3, '0.5in Parts'!$B$2:$N$2, 0)))</f>
        <v>2.6794383198047633</v>
      </c>
      <c r="C2591" s="49">
        <f t="shared" si="40"/>
        <v>2.0919999999999984E-3</v>
      </c>
    </row>
    <row r="2592" spans="1:3" x14ac:dyDescent="0.25">
      <c r="A2592" s="2">
        <v>9864.0985899999996</v>
      </c>
      <c r="B2592">
        <f>IF(ISNA(INDEX('0.5in Parts'!$B$3:$N$3204, MATCH(A2592,'0.5in Parts'!$A$3:$A$3204, 0), MATCH($B$3, '0.5in Parts'!$B$2:$N$2, 0))), IF(ISNA(INDEX('1in Parts'!$B$3:$P$3204, MATCH(A2592,'1in Parts'!$A$3:$A$3204, 0), MATCH($B$3, '1in Parts'!$B$2:$P$2, 0))), IF(ISNA(INDEX('2in RParts'!$B$3:$N$3204, MATCH(A2592,'2in RParts'!$A$3:$A$3204, 0), MATCH($B$3, '2in RParts'!$B$2:$N$2, 0))), IF(ISNA(INDEX('2in SqParts'!$B$3:$N$3204, MATCH(A2592,'2in SqParts'!$A$3:$A$3204, 0), MATCH($B$3, '2in SqParts'!$B$2:$N$2, 0))), Lists!I2594, INDEX('2in SqParts'!$B$3:$N$3204, MATCH(A2592,'2in SqParts'!$A$3:$A$3204, 0), MATCH($B$3, '2in SqParts'!$B$2:$N$2, 0))), INDEX('2in RParts'!$B$3:$N$3204, MATCH(A2592,'2in RParts'!$A$3:$A$3204, 0), MATCH($B$3, '2in RParts'!$B$2:$N$2, 0))), INDEX('1in Parts'!$B$3:$P$3204, MATCH(A2592,'1in Parts'!$A$3:$A$3204, 0), MATCH($B$3, '1in Parts'!$B$2:$P$2, 0))), INDEX('0.5in Parts'!$B$3:$N$3204, MATCH(A2592,'0.5in Parts'!$A$3:$A$3204, 0), MATCH($B$3, '0.5in Parts'!$B$2:$N$2, 0)))</f>
        <v>2.6794383198047633</v>
      </c>
      <c r="C2592" s="49">
        <f t="shared" si="40"/>
        <v>2.0919999999999984E-3</v>
      </c>
    </row>
    <row r="2593" spans="1:3" x14ac:dyDescent="0.25">
      <c r="A2593" s="2">
        <v>9874.5172409999996</v>
      </c>
      <c r="B2593">
        <f>IF(ISNA(INDEX('0.5in Parts'!$B$3:$N$3204, MATCH(A2593,'0.5in Parts'!$A$3:$A$3204, 0), MATCH($B$3, '0.5in Parts'!$B$2:$N$2, 0))), IF(ISNA(INDEX('1in Parts'!$B$3:$P$3204, MATCH(A2593,'1in Parts'!$A$3:$A$3204, 0), MATCH($B$3, '1in Parts'!$B$2:$P$2, 0))), IF(ISNA(INDEX('2in RParts'!$B$3:$N$3204, MATCH(A2593,'2in RParts'!$A$3:$A$3204, 0), MATCH($B$3, '2in RParts'!$B$2:$N$2, 0))), IF(ISNA(INDEX('2in SqParts'!$B$3:$N$3204, MATCH(A2593,'2in SqParts'!$A$3:$A$3204, 0), MATCH($B$3, '2in SqParts'!$B$2:$N$2, 0))), Lists!I2595, INDEX('2in SqParts'!$B$3:$N$3204, MATCH(A2593,'2in SqParts'!$A$3:$A$3204, 0), MATCH($B$3, '2in SqParts'!$B$2:$N$2, 0))), INDEX('2in RParts'!$B$3:$N$3204, MATCH(A2593,'2in RParts'!$A$3:$A$3204, 0), MATCH($B$3, '2in RParts'!$B$2:$N$2, 0))), INDEX('1in Parts'!$B$3:$P$3204, MATCH(A2593,'1in Parts'!$A$3:$A$3204, 0), MATCH($B$3, '1in Parts'!$B$2:$P$2, 0))), INDEX('0.5in Parts'!$B$3:$N$3204, MATCH(A2593,'0.5in Parts'!$A$3:$A$3204, 0), MATCH($B$3, '0.5in Parts'!$B$2:$N$2, 0)))</f>
        <v>2.6792307716613135</v>
      </c>
      <c r="C2593" s="49">
        <f t="shared" si="40"/>
        <v>2.0929999999999985E-3</v>
      </c>
    </row>
    <row r="2594" spans="1:3" x14ac:dyDescent="0.25">
      <c r="A2594" s="2">
        <v>9884.2388730000002</v>
      </c>
      <c r="B2594">
        <f>IF(ISNA(INDEX('0.5in Parts'!$B$3:$N$3204, MATCH(A2594,'0.5in Parts'!$A$3:$A$3204, 0), MATCH($B$3, '0.5in Parts'!$B$2:$N$2, 0))), IF(ISNA(INDEX('1in Parts'!$B$3:$P$3204, MATCH(A2594,'1in Parts'!$A$3:$A$3204, 0), MATCH($B$3, '1in Parts'!$B$2:$P$2, 0))), IF(ISNA(INDEX('2in RParts'!$B$3:$N$3204, MATCH(A2594,'2in RParts'!$A$3:$A$3204, 0), MATCH($B$3, '2in RParts'!$B$2:$N$2, 0))), IF(ISNA(INDEX('2in SqParts'!$B$3:$N$3204, MATCH(A2594,'2in SqParts'!$A$3:$A$3204, 0), MATCH($B$3, '2in SqParts'!$B$2:$N$2, 0))), Lists!I2596, INDEX('2in SqParts'!$B$3:$N$3204, MATCH(A2594,'2in SqParts'!$A$3:$A$3204, 0), MATCH($B$3, '2in SqParts'!$B$2:$N$2, 0))), INDEX('2in RParts'!$B$3:$N$3204, MATCH(A2594,'2in RParts'!$A$3:$A$3204, 0), MATCH($B$3, '2in RParts'!$B$2:$N$2, 0))), INDEX('1in Parts'!$B$3:$P$3204, MATCH(A2594,'1in Parts'!$A$3:$A$3204, 0), MATCH($B$3, '1in Parts'!$B$2:$P$2, 0))), INDEX('0.5in Parts'!$B$3:$N$3204, MATCH(A2594,'0.5in Parts'!$A$3:$A$3204, 0), MATCH($B$3, '0.5in Parts'!$B$2:$N$2, 0)))</f>
        <v>2.6790233226571765</v>
      </c>
      <c r="C2594" s="49">
        <f t="shared" si="40"/>
        <v>2.0939999999999995E-3</v>
      </c>
    </row>
    <row r="2595" spans="1:3" x14ac:dyDescent="0.25">
      <c r="A2595" s="2">
        <v>9894.6522879999993</v>
      </c>
      <c r="B2595">
        <f>IF(ISNA(INDEX('0.5in Parts'!$B$3:$N$3204, MATCH(A2595,'0.5in Parts'!$A$3:$A$3204, 0), MATCH($B$3, '0.5in Parts'!$B$2:$N$2, 0))), IF(ISNA(INDEX('1in Parts'!$B$3:$P$3204, MATCH(A2595,'1in Parts'!$A$3:$A$3204, 0), MATCH($B$3, '1in Parts'!$B$2:$P$2, 0))), IF(ISNA(INDEX('2in RParts'!$B$3:$N$3204, MATCH(A2595,'2in RParts'!$A$3:$A$3204, 0), MATCH($B$3, '2in RParts'!$B$2:$N$2, 0))), IF(ISNA(INDEX('2in SqParts'!$B$3:$N$3204, MATCH(A2595,'2in SqParts'!$A$3:$A$3204, 0), MATCH($B$3, '2in SqParts'!$B$2:$N$2, 0))), Lists!I2597, INDEX('2in SqParts'!$B$3:$N$3204, MATCH(A2595,'2in SqParts'!$A$3:$A$3204, 0), MATCH($B$3, '2in SqParts'!$B$2:$N$2, 0))), INDEX('2in RParts'!$B$3:$N$3204, MATCH(A2595,'2in RParts'!$A$3:$A$3204, 0), MATCH($B$3, '2in RParts'!$B$2:$N$2, 0))), INDEX('1in Parts'!$B$3:$P$3204, MATCH(A2595,'1in Parts'!$A$3:$A$3204, 0), MATCH($B$3, '1in Parts'!$B$2:$P$2, 0))), INDEX('0.5in Parts'!$B$3:$N$3204, MATCH(A2595,'0.5in Parts'!$A$3:$A$3204, 0), MATCH($B$3, '0.5in Parts'!$B$2:$N$2, 0)))</f>
        <v>2.6788159726976857</v>
      </c>
      <c r="C2595" s="49">
        <f t="shared" si="40"/>
        <v>2.0950000000000005E-3</v>
      </c>
    </row>
    <row r="2596" spans="1:3" x14ac:dyDescent="0.25">
      <c r="A2596" s="2">
        <v>9904.3690270000006</v>
      </c>
      <c r="B2596">
        <f>IF(ISNA(INDEX('0.5in Parts'!$B$3:$N$3204, MATCH(A2596,'0.5in Parts'!$A$3:$A$3204, 0), MATCH($B$3, '0.5in Parts'!$B$2:$N$2, 0))), IF(ISNA(INDEX('1in Parts'!$B$3:$P$3204, MATCH(A2596,'1in Parts'!$A$3:$A$3204, 0), MATCH($B$3, '1in Parts'!$B$2:$P$2, 0))), IF(ISNA(INDEX('2in RParts'!$B$3:$N$3204, MATCH(A2596,'2in RParts'!$A$3:$A$3204, 0), MATCH($B$3, '2in RParts'!$B$2:$N$2, 0))), IF(ISNA(INDEX('2in SqParts'!$B$3:$N$3204, MATCH(A2596,'2in SqParts'!$A$3:$A$3204, 0), MATCH($B$3, '2in SqParts'!$B$2:$N$2, 0))), Lists!I2598, INDEX('2in SqParts'!$B$3:$N$3204, MATCH(A2596,'2in SqParts'!$A$3:$A$3204, 0), MATCH($B$3, '2in SqParts'!$B$2:$N$2, 0))), INDEX('2in RParts'!$B$3:$N$3204, MATCH(A2596,'2in RParts'!$A$3:$A$3204, 0), MATCH($B$3, '2in RParts'!$B$2:$N$2, 0))), INDEX('1in Parts'!$B$3:$P$3204, MATCH(A2596,'1in Parts'!$A$3:$A$3204, 0), MATCH($B$3, '1in Parts'!$B$2:$P$2, 0))), INDEX('0.5in Parts'!$B$3:$N$3204, MATCH(A2596,'0.5in Parts'!$A$3:$A$3204, 0), MATCH($B$3, '0.5in Parts'!$B$2:$N$2, 0)))</f>
        <v>2.6790233226571765</v>
      </c>
      <c r="C2596" s="49">
        <f t="shared" si="40"/>
        <v>2.0939999999999995E-3</v>
      </c>
    </row>
    <row r="2597" spans="1:3" x14ac:dyDescent="0.25">
      <c r="A2597" s="2">
        <v>9914.0834020000002</v>
      </c>
      <c r="B2597">
        <f>IF(ISNA(INDEX('0.5in Parts'!$B$3:$N$3204, MATCH(A2597,'0.5in Parts'!$A$3:$A$3204, 0), MATCH($B$3, '0.5in Parts'!$B$2:$N$2, 0))), IF(ISNA(INDEX('1in Parts'!$B$3:$P$3204, MATCH(A2597,'1in Parts'!$A$3:$A$3204, 0), MATCH($B$3, '1in Parts'!$B$2:$P$2, 0))), IF(ISNA(INDEX('2in RParts'!$B$3:$N$3204, MATCH(A2597,'2in RParts'!$A$3:$A$3204, 0), MATCH($B$3, '2in RParts'!$B$2:$N$2, 0))), IF(ISNA(INDEX('2in SqParts'!$B$3:$N$3204, MATCH(A2597,'2in SqParts'!$A$3:$A$3204, 0), MATCH($B$3, '2in SqParts'!$B$2:$N$2, 0))), Lists!I2599, INDEX('2in SqParts'!$B$3:$N$3204, MATCH(A2597,'2in SqParts'!$A$3:$A$3204, 0), MATCH($B$3, '2in SqParts'!$B$2:$N$2, 0))), INDEX('2in RParts'!$B$3:$N$3204, MATCH(A2597,'2in RParts'!$A$3:$A$3204, 0), MATCH($B$3, '2in RParts'!$B$2:$N$2, 0))), INDEX('1in Parts'!$B$3:$P$3204, MATCH(A2597,'1in Parts'!$A$3:$A$3204, 0), MATCH($B$3, '1in Parts'!$B$2:$P$2, 0))), INDEX('0.5in Parts'!$B$3:$N$3204, MATCH(A2597,'0.5in Parts'!$A$3:$A$3204, 0), MATCH($B$3, '0.5in Parts'!$B$2:$N$2, 0)))</f>
        <v>2.6794383198047633</v>
      </c>
      <c r="C2597" s="49">
        <f t="shared" si="40"/>
        <v>2.0919999999999984E-3</v>
      </c>
    </row>
    <row r="2598" spans="1:3" x14ac:dyDescent="0.25">
      <c r="A2598" s="2">
        <v>9924.4890319999995</v>
      </c>
      <c r="B2598">
        <f>IF(ISNA(INDEX('0.5in Parts'!$B$3:$N$3204, MATCH(A2598,'0.5in Parts'!$A$3:$A$3204, 0), MATCH($B$3, '0.5in Parts'!$B$2:$N$2, 0))), IF(ISNA(INDEX('1in Parts'!$B$3:$P$3204, MATCH(A2598,'1in Parts'!$A$3:$A$3204, 0), MATCH($B$3, '1in Parts'!$B$2:$P$2, 0))), IF(ISNA(INDEX('2in RParts'!$B$3:$N$3204, MATCH(A2598,'2in RParts'!$A$3:$A$3204, 0), MATCH($B$3, '2in RParts'!$B$2:$N$2, 0))), IF(ISNA(INDEX('2in SqParts'!$B$3:$N$3204, MATCH(A2598,'2in SqParts'!$A$3:$A$3204, 0), MATCH($B$3, '2in SqParts'!$B$2:$N$2, 0))), Lists!I2600, INDEX('2in SqParts'!$B$3:$N$3204, MATCH(A2598,'2in SqParts'!$A$3:$A$3204, 0), MATCH($B$3, '2in SqParts'!$B$2:$N$2, 0))), INDEX('2in RParts'!$B$3:$N$3204, MATCH(A2598,'2in RParts'!$A$3:$A$3204, 0), MATCH($B$3, '2in RParts'!$B$2:$N$2, 0))), INDEX('1in Parts'!$B$3:$P$3204, MATCH(A2598,'1in Parts'!$A$3:$A$3204, 0), MATCH($B$3, '1in Parts'!$B$2:$P$2, 0))), INDEX('0.5in Parts'!$B$3:$N$3204, MATCH(A2598,'0.5in Parts'!$A$3:$A$3204, 0), MATCH($B$3, '0.5in Parts'!$B$2:$N$2, 0)))</f>
        <v>2.6800615600196913</v>
      </c>
      <c r="C2598" s="49">
        <f t="shared" si="40"/>
        <v>2.0889999999999988E-3</v>
      </c>
    </row>
    <row r="2599" spans="1:3" x14ac:dyDescent="0.25">
      <c r="A2599" s="2">
        <v>9934.1984990000001</v>
      </c>
      <c r="B2599">
        <f>IF(ISNA(INDEX('0.5in Parts'!$B$3:$N$3204, MATCH(A2599,'0.5in Parts'!$A$3:$A$3204, 0), MATCH($B$3, '0.5in Parts'!$B$2:$N$2, 0))), IF(ISNA(INDEX('1in Parts'!$B$3:$P$3204, MATCH(A2599,'1in Parts'!$A$3:$A$3204, 0), MATCH($B$3, '1in Parts'!$B$2:$P$2, 0))), IF(ISNA(INDEX('2in RParts'!$B$3:$N$3204, MATCH(A2599,'2in RParts'!$A$3:$A$3204, 0), MATCH($B$3, '2in RParts'!$B$2:$N$2, 0))), IF(ISNA(INDEX('2in SqParts'!$B$3:$N$3204, MATCH(A2599,'2in SqParts'!$A$3:$A$3204, 0), MATCH($B$3, '2in SqParts'!$B$2:$N$2, 0))), Lists!I2601, INDEX('2in SqParts'!$B$3:$N$3204, MATCH(A2599,'2in SqParts'!$A$3:$A$3204, 0), MATCH($B$3, '2in SqParts'!$B$2:$N$2, 0))), INDEX('2in RParts'!$B$3:$N$3204, MATCH(A2599,'2in RParts'!$A$3:$A$3204, 0), MATCH($B$3, '2in RParts'!$B$2:$N$2, 0))), INDEX('1in Parts'!$B$3:$P$3204, MATCH(A2599,'1in Parts'!$A$3:$A$3204, 0), MATCH($B$3, '1in Parts'!$B$2:$P$2, 0))), INDEX('0.5in Parts'!$B$3:$N$3204, MATCH(A2599,'0.5in Parts'!$A$3:$A$3204, 0), MATCH($B$3, '0.5in Parts'!$B$2:$N$2, 0)))</f>
        <v>2.6804775509345462</v>
      </c>
      <c r="C2599" s="49">
        <f t="shared" si="40"/>
        <v>2.0869999999999968E-3</v>
      </c>
    </row>
    <row r="2600" spans="1:3" x14ac:dyDescent="0.25">
      <c r="A2600" s="2">
        <v>9944.5988670000006</v>
      </c>
      <c r="B2600">
        <f>IF(ISNA(INDEX('0.5in Parts'!$B$3:$N$3204, MATCH(A2600,'0.5in Parts'!$A$3:$A$3204, 0), MATCH($B$3, '0.5in Parts'!$B$2:$N$2, 0))), IF(ISNA(INDEX('1in Parts'!$B$3:$P$3204, MATCH(A2600,'1in Parts'!$A$3:$A$3204, 0), MATCH($B$3, '1in Parts'!$B$2:$P$2, 0))), IF(ISNA(INDEX('2in RParts'!$B$3:$N$3204, MATCH(A2600,'2in RParts'!$A$3:$A$3204, 0), MATCH($B$3, '2in RParts'!$B$2:$N$2, 0))), IF(ISNA(INDEX('2in SqParts'!$B$3:$N$3204, MATCH(A2600,'2in SqParts'!$A$3:$A$3204, 0), MATCH($B$3, '2in SqParts'!$B$2:$N$2, 0))), Lists!I2602, INDEX('2in SqParts'!$B$3:$N$3204, MATCH(A2600,'2in SqParts'!$A$3:$A$3204, 0), MATCH($B$3, '2in SqParts'!$B$2:$N$2, 0))), INDEX('2in RParts'!$B$3:$N$3204, MATCH(A2600,'2in RParts'!$A$3:$A$3204, 0), MATCH($B$3, '2in RParts'!$B$2:$N$2, 0))), INDEX('1in Parts'!$B$3:$P$3204, MATCH(A2600,'1in Parts'!$A$3:$A$3204, 0), MATCH($B$3, '1in Parts'!$B$2:$P$2, 0))), INDEX('0.5in Parts'!$B$3:$N$3204, MATCH(A2600,'0.5in Parts'!$A$3:$A$3204, 0), MATCH($B$3, '0.5in Parts'!$B$2:$N$2, 0)))</f>
        <v>2.6806856959094878</v>
      </c>
      <c r="C2600" s="49">
        <f t="shared" si="40"/>
        <v>2.0859999999999997E-3</v>
      </c>
    </row>
    <row r="2601" spans="1:3" x14ac:dyDescent="0.25">
      <c r="A2601" s="2">
        <v>9954.3034169999992</v>
      </c>
      <c r="B2601">
        <f>IF(ISNA(INDEX('0.5in Parts'!$B$3:$N$3204, MATCH(A2601,'0.5in Parts'!$A$3:$A$3204, 0), MATCH($B$3, '0.5in Parts'!$B$2:$N$2, 0))), IF(ISNA(INDEX('1in Parts'!$B$3:$P$3204, MATCH(A2601,'1in Parts'!$A$3:$A$3204, 0), MATCH($B$3, '1in Parts'!$B$2:$P$2, 0))), IF(ISNA(INDEX('2in RParts'!$B$3:$N$3204, MATCH(A2601,'2in RParts'!$A$3:$A$3204, 0), MATCH($B$3, '2in RParts'!$B$2:$N$2, 0))), IF(ISNA(INDEX('2in SqParts'!$B$3:$N$3204, MATCH(A2601,'2in SqParts'!$A$3:$A$3204, 0), MATCH($B$3, '2in SqParts'!$B$2:$N$2, 0))), Lists!I2603, INDEX('2in SqParts'!$B$3:$N$3204, MATCH(A2601,'2in SqParts'!$A$3:$A$3204, 0), MATCH($B$3, '2in SqParts'!$B$2:$N$2, 0))), INDEX('2in RParts'!$B$3:$N$3204, MATCH(A2601,'2in RParts'!$A$3:$A$3204, 0), MATCH($B$3, '2in RParts'!$B$2:$N$2, 0))), INDEX('1in Parts'!$B$3:$P$3204, MATCH(A2601,'1in Parts'!$A$3:$A$3204, 0), MATCH($B$3, '1in Parts'!$B$2:$P$2, 0))), INDEX('0.5in Parts'!$B$3:$N$3204, MATCH(A2601,'0.5in Parts'!$A$3:$A$3204, 0), MATCH($B$3, '0.5in Parts'!$B$2:$N$2, 0)))</f>
        <v>2.6808939406902237</v>
      </c>
      <c r="C2601" s="49">
        <f t="shared" si="40"/>
        <v>2.0849999999999996E-3</v>
      </c>
    </row>
    <row r="2602" spans="1:3" x14ac:dyDescent="0.25">
      <c r="A2602" s="2">
        <v>9964.0055900000007</v>
      </c>
      <c r="B2602">
        <f>IF(ISNA(INDEX('0.5in Parts'!$B$3:$N$3204, MATCH(A2602,'0.5in Parts'!$A$3:$A$3204, 0), MATCH($B$3, '0.5in Parts'!$B$2:$N$2, 0))), IF(ISNA(INDEX('1in Parts'!$B$3:$P$3204, MATCH(A2602,'1in Parts'!$A$3:$A$3204, 0), MATCH($B$3, '1in Parts'!$B$2:$P$2, 0))), IF(ISNA(INDEX('2in RParts'!$B$3:$N$3204, MATCH(A2602,'2in RParts'!$A$3:$A$3204, 0), MATCH($B$3, '2in RParts'!$B$2:$N$2, 0))), IF(ISNA(INDEX('2in SqParts'!$B$3:$N$3204, MATCH(A2602,'2in SqParts'!$A$3:$A$3204, 0), MATCH($B$3, '2in SqParts'!$B$2:$N$2, 0))), Lists!I2604, INDEX('2in SqParts'!$B$3:$N$3204, MATCH(A2602,'2in SqParts'!$A$3:$A$3204, 0), MATCH($B$3, '2in SqParts'!$B$2:$N$2, 0))), INDEX('2in RParts'!$B$3:$N$3204, MATCH(A2602,'2in RParts'!$A$3:$A$3204, 0), MATCH($B$3, '2in RParts'!$B$2:$N$2, 0))), INDEX('1in Parts'!$B$3:$P$3204, MATCH(A2602,'1in Parts'!$A$3:$A$3204, 0), MATCH($B$3, '1in Parts'!$B$2:$P$2, 0))), INDEX('0.5in Parts'!$B$3:$N$3204, MATCH(A2602,'0.5in Parts'!$A$3:$A$3204, 0), MATCH($B$3, '0.5in Parts'!$B$2:$N$2, 0)))</f>
        <v>2.6808939406902237</v>
      </c>
      <c r="C2602" s="49">
        <f t="shared" si="40"/>
        <v>2.0849999999999996E-3</v>
      </c>
    </row>
    <row r="2603" spans="1:3" x14ac:dyDescent="0.25">
      <c r="A2603" s="2">
        <v>9974.3981349999995</v>
      </c>
      <c r="B2603">
        <f>IF(ISNA(INDEX('0.5in Parts'!$B$3:$N$3204, MATCH(A2603,'0.5in Parts'!$A$3:$A$3204, 0), MATCH($B$3, '0.5in Parts'!$B$2:$N$2, 0))), IF(ISNA(INDEX('1in Parts'!$B$3:$P$3204, MATCH(A2603,'1in Parts'!$A$3:$A$3204, 0), MATCH($B$3, '1in Parts'!$B$2:$P$2, 0))), IF(ISNA(INDEX('2in RParts'!$B$3:$N$3204, MATCH(A2603,'2in RParts'!$A$3:$A$3204, 0), MATCH($B$3, '2in RParts'!$B$2:$N$2, 0))), IF(ISNA(INDEX('2in SqParts'!$B$3:$N$3204, MATCH(A2603,'2in SqParts'!$A$3:$A$3204, 0), MATCH($B$3, '2in SqParts'!$B$2:$N$2, 0))), Lists!I2605, INDEX('2in SqParts'!$B$3:$N$3204, MATCH(A2603,'2in SqParts'!$A$3:$A$3204, 0), MATCH($B$3, '2in SqParts'!$B$2:$N$2, 0))), INDEX('2in RParts'!$B$3:$N$3204, MATCH(A2603,'2in RParts'!$A$3:$A$3204, 0), MATCH($B$3, '2in RParts'!$B$2:$N$2, 0))), INDEX('1in Parts'!$B$3:$P$3204, MATCH(A2603,'1in Parts'!$A$3:$A$3204, 0), MATCH($B$3, '1in Parts'!$B$2:$P$2, 0))), INDEX('0.5in Parts'!$B$3:$N$3204, MATCH(A2603,'0.5in Parts'!$A$3:$A$3204, 0), MATCH($B$3, '0.5in Parts'!$B$2:$N$2, 0)))</f>
        <v>2.6806856959094878</v>
      </c>
      <c r="C2603" s="49">
        <f t="shared" si="40"/>
        <v>2.0859999999999997E-3</v>
      </c>
    </row>
    <row r="2604" spans="1:3" x14ac:dyDescent="0.25">
      <c r="A2604" s="2">
        <v>9984.0953759999993</v>
      </c>
      <c r="B2604">
        <f>IF(ISNA(INDEX('0.5in Parts'!$B$3:$N$3204, MATCH(A2604,'0.5in Parts'!$A$3:$A$3204, 0), MATCH($B$3, '0.5in Parts'!$B$2:$N$2, 0))), IF(ISNA(INDEX('1in Parts'!$B$3:$P$3204, MATCH(A2604,'1in Parts'!$A$3:$A$3204, 0), MATCH($B$3, '1in Parts'!$B$2:$P$2, 0))), IF(ISNA(INDEX('2in RParts'!$B$3:$N$3204, MATCH(A2604,'2in RParts'!$A$3:$A$3204, 0), MATCH($B$3, '2in RParts'!$B$2:$N$2, 0))), IF(ISNA(INDEX('2in SqParts'!$B$3:$N$3204, MATCH(A2604,'2in SqParts'!$A$3:$A$3204, 0), MATCH($B$3, '2in SqParts'!$B$2:$N$2, 0))), Lists!I2606, INDEX('2in SqParts'!$B$3:$N$3204, MATCH(A2604,'2in SqParts'!$A$3:$A$3204, 0), MATCH($B$3, '2in SqParts'!$B$2:$N$2, 0))), INDEX('2in RParts'!$B$3:$N$3204, MATCH(A2604,'2in RParts'!$A$3:$A$3204, 0), MATCH($B$3, '2in RParts'!$B$2:$N$2, 0))), INDEX('1in Parts'!$B$3:$P$3204, MATCH(A2604,'1in Parts'!$A$3:$A$3204, 0), MATCH($B$3, '1in Parts'!$B$2:$P$2, 0))), INDEX('0.5in Parts'!$B$3:$N$3204, MATCH(A2604,'0.5in Parts'!$A$3:$A$3204, 0), MATCH($B$3, '0.5in Parts'!$B$2:$N$2, 0)))</f>
        <v>2.6806856959094878</v>
      </c>
      <c r="C2604" s="49">
        <f t="shared" si="40"/>
        <v>2.0859999999999997E-3</v>
      </c>
    </row>
    <row r="2605" spans="1:3" x14ac:dyDescent="0.25">
      <c r="A2605" s="2">
        <v>9994.4826310000008</v>
      </c>
      <c r="B2605">
        <f>IF(ISNA(INDEX('0.5in Parts'!$B$3:$N$3204, MATCH(A2605,'0.5in Parts'!$A$3:$A$3204, 0), MATCH($B$3, '0.5in Parts'!$B$2:$N$2, 0))), IF(ISNA(INDEX('1in Parts'!$B$3:$P$3204, MATCH(A2605,'1in Parts'!$A$3:$A$3204, 0), MATCH($B$3, '1in Parts'!$B$2:$P$2, 0))), IF(ISNA(INDEX('2in RParts'!$B$3:$N$3204, MATCH(A2605,'2in RParts'!$A$3:$A$3204, 0), MATCH($B$3, '2in RParts'!$B$2:$N$2, 0))), IF(ISNA(INDEX('2in SqParts'!$B$3:$N$3204, MATCH(A2605,'2in SqParts'!$A$3:$A$3204, 0), MATCH($B$3, '2in SqParts'!$B$2:$N$2, 0))), Lists!I2607, INDEX('2in SqParts'!$B$3:$N$3204, MATCH(A2605,'2in SqParts'!$A$3:$A$3204, 0), MATCH($B$3, '2in SqParts'!$B$2:$N$2, 0))), INDEX('2in RParts'!$B$3:$N$3204, MATCH(A2605,'2in RParts'!$A$3:$A$3204, 0), MATCH($B$3, '2in RParts'!$B$2:$N$2, 0))), INDEX('1in Parts'!$B$3:$P$3204, MATCH(A2605,'1in Parts'!$A$3:$A$3204, 0), MATCH($B$3, '1in Parts'!$B$2:$P$2, 0))), INDEX('0.5in Parts'!$B$3:$N$3204, MATCH(A2605,'0.5in Parts'!$A$3:$A$3204, 0), MATCH($B$3, '0.5in Parts'!$B$2:$N$2, 0)))</f>
        <v>2.6804775509345462</v>
      </c>
      <c r="C2605" s="49">
        <f t="shared" si="40"/>
        <v>2.0869999999999968E-3</v>
      </c>
    </row>
    <row r="2606" spans="1:3" x14ac:dyDescent="0.25">
      <c r="A2606" s="2">
        <v>10004.174929999999</v>
      </c>
      <c r="B2606">
        <f>IF(ISNA(INDEX('0.5in Parts'!$B$3:$N$3204, MATCH(A2606,'0.5in Parts'!$A$3:$A$3204, 0), MATCH($B$3, '0.5in Parts'!$B$2:$N$2, 0))), IF(ISNA(INDEX('1in Parts'!$B$3:$P$3204, MATCH(A2606,'1in Parts'!$A$3:$A$3204, 0), MATCH($B$3, '1in Parts'!$B$2:$P$2, 0))), IF(ISNA(INDEX('2in RParts'!$B$3:$N$3204, MATCH(A2606,'2in RParts'!$A$3:$A$3204, 0), MATCH($B$3, '2in RParts'!$B$2:$N$2, 0))), IF(ISNA(INDEX('2in SqParts'!$B$3:$N$3204, MATCH(A2606,'2in SqParts'!$A$3:$A$3204, 0), MATCH($B$3, '2in SqParts'!$B$2:$N$2, 0))), Lists!I2608, INDEX('2in SqParts'!$B$3:$N$3204, MATCH(A2606,'2in SqParts'!$A$3:$A$3204, 0), MATCH($B$3, '2in SqParts'!$B$2:$N$2, 0))), INDEX('2in RParts'!$B$3:$N$3204, MATCH(A2606,'2in RParts'!$A$3:$A$3204, 0), MATCH($B$3, '2in RParts'!$B$2:$N$2, 0))), INDEX('1in Parts'!$B$3:$P$3204, MATCH(A2606,'1in Parts'!$A$3:$A$3204, 0), MATCH($B$3, '1in Parts'!$B$2:$P$2, 0))), INDEX('0.5in Parts'!$B$3:$N$3204, MATCH(A2606,'0.5in Parts'!$A$3:$A$3204, 0), MATCH($B$3, '0.5in Parts'!$B$2:$N$2, 0)))</f>
        <v>2.6804775509345462</v>
      </c>
      <c r="C2606" s="49">
        <f t="shared" si="40"/>
        <v>2.0869999999999968E-3</v>
      </c>
    </row>
    <row r="2607" spans="1:3" x14ac:dyDescent="0.25">
      <c r="A2607" s="2">
        <v>10014.55689</v>
      </c>
      <c r="B2607">
        <f>IF(ISNA(INDEX('0.5in Parts'!$B$3:$N$3204, MATCH(A2607,'0.5in Parts'!$A$3:$A$3204, 0), MATCH($B$3, '0.5in Parts'!$B$2:$N$2, 0))), IF(ISNA(INDEX('1in Parts'!$B$3:$P$3204, MATCH(A2607,'1in Parts'!$A$3:$A$3204, 0), MATCH($B$3, '1in Parts'!$B$2:$P$2, 0))), IF(ISNA(INDEX('2in RParts'!$B$3:$N$3204, MATCH(A2607,'2in RParts'!$A$3:$A$3204, 0), MATCH($B$3, '2in RParts'!$B$2:$N$2, 0))), IF(ISNA(INDEX('2in SqParts'!$B$3:$N$3204, MATCH(A2607,'2in SqParts'!$A$3:$A$3204, 0), MATCH($B$3, '2in SqParts'!$B$2:$N$2, 0))), Lists!I2609, INDEX('2in SqParts'!$B$3:$N$3204, MATCH(A2607,'2in SqParts'!$A$3:$A$3204, 0), MATCH($B$3, '2in SqParts'!$B$2:$N$2, 0))), INDEX('2in RParts'!$B$3:$N$3204, MATCH(A2607,'2in RParts'!$A$3:$A$3204, 0), MATCH($B$3, '2in RParts'!$B$2:$N$2, 0))), INDEX('1in Parts'!$B$3:$P$3204, MATCH(A2607,'1in Parts'!$A$3:$A$3204, 0), MATCH($B$3, '1in Parts'!$B$2:$P$2, 0))), INDEX('0.5in Parts'!$B$3:$N$3204, MATCH(A2607,'0.5in Parts'!$A$3:$A$3204, 0), MATCH($B$3, '0.5in Parts'!$B$2:$N$2, 0)))</f>
        <v>2.6802695056697754</v>
      </c>
      <c r="C2607" s="49">
        <f t="shared" si="40"/>
        <v>2.0879999999999983E-3</v>
      </c>
    </row>
    <row r="2608" spans="1:3" x14ac:dyDescent="0.25">
      <c r="A2608" s="2">
        <v>10024.24423</v>
      </c>
      <c r="B2608">
        <f>IF(ISNA(INDEX('0.5in Parts'!$B$3:$N$3204, MATCH(A2608,'0.5in Parts'!$A$3:$A$3204, 0), MATCH($B$3, '0.5in Parts'!$B$2:$N$2, 0))), IF(ISNA(INDEX('1in Parts'!$B$3:$P$3204, MATCH(A2608,'1in Parts'!$A$3:$A$3204, 0), MATCH($B$3, '1in Parts'!$B$2:$P$2, 0))), IF(ISNA(INDEX('2in RParts'!$B$3:$N$3204, MATCH(A2608,'2in RParts'!$A$3:$A$3204, 0), MATCH($B$3, '2in RParts'!$B$2:$N$2, 0))), IF(ISNA(INDEX('2in SqParts'!$B$3:$N$3204, MATCH(A2608,'2in SqParts'!$A$3:$A$3204, 0), MATCH($B$3, '2in SqParts'!$B$2:$N$2, 0))), Lists!I2610, INDEX('2in SqParts'!$B$3:$N$3204, MATCH(A2608,'2in SqParts'!$A$3:$A$3204, 0), MATCH($B$3, '2in SqParts'!$B$2:$N$2, 0))), INDEX('2in RParts'!$B$3:$N$3204, MATCH(A2608,'2in RParts'!$A$3:$A$3204, 0), MATCH($B$3, '2in RParts'!$B$2:$N$2, 0))), INDEX('1in Parts'!$B$3:$P$3204, MATCH(A2608,'1in Parts'!$A$3:$A$3204, 0), MATCH($B$3, '1in Parts'!$B$2:$P$2, 0))), INDEX('0.5in Parts'!$B$3:$N$3204, MATCH(A2608,'0.5in Parts'!$A$3:$A$3204, 0), MATCH($B$3, '0.5in Parts'!$B$2:$N$2, 0)))</f>
        <v>2.6802695056697754</v>
      </c>
      <c r="C2608" s="49">
        <f t="shared" si="40"/>
        <v>2.0879999999999983E-3</v>
      </c>
    </row>
    <row r="2609" spans="1:3" x14ac:dyDescent="0.25">
      <c r="A2609" s="2">
        <v>10033.929190000001</v>
      </c>
      <c r="B2609">
        <f>IF(ISNA(INDEX('0.5in Parts'!$B$3:$N$3204, MATCH(A2609,'0.5in Parts'!$A$3:$A$3204, 0), MATCH($B$3, '0.5in Parts'!$B$2:$N$2, 0))), IF(ISNA(INDEX('1in Parts'!$B$3:$P$3204, MATCH(A2609,'1in Parts'!$A$3:$A$3204, 0), MATCH($B$3, '1in Parts'!$B$2:$P$2, 0))), IF(ISNA(INDEX('2in RParts'!$B$3:$N$3204, MATCH(A2609,'2in RParts'!$A$3:$A$3204, 0), MATCH($B$3, '2in RParts'!$B$2:$N$2, 0))), IF(ISNA(INDEX('2in SqParts'!$B$3:$N$3204, MATCH(A2609,'2in SqParts'!$A$3:$A$3204, 0), MATCH($B$3, '2in SqParts'!$B$2:$N$2, 0))), Lists!I2611, INDEX('2in SqParts'!$B$3:$N$3204, MATCH(A2609,'2in SqParts'!$A$3:$A$3204, 0), MATCH($B$3, '2in SqParts'!$B$2:$N$2, 0))), INDEX('2in RParts'!$B$3:$N$3204, MATCH(A2609,'2in RParts'!$A$3:$A$3204, 0), MATCH($B$3, '2in RParts'!$B$2:$N$2, 0))), INDEX('1in Parts'!$B$3:$P$3204, MATCH(A2609,'1in Parts'!$A$3:$A$3204, 0), MATCH($B$3, '1in Parts'!$B$2:$P$2, 0))), INDEX('0.5in Parts'!$B$3:$N$3204, MATCH(A2609,'0.5in Parts'!$A$3:$A$3204, 0), MATCH($B$3, '0.5in Parts'!$B$2:$N$2, 0)))</f>
        <v>2.6800615600196913</v>
      </c>
      <c r="C2609" s="49">
        <f t="shared" si="40"/>
        <v>2.0889999999999988E-3</v>
      </c>
    </row>
    <row r="2610" spans="1:3" x14ac:dyDescent="0.25">
      <c r="A2610" s="2">
        <v>10044.303260000001</v>
      </c>
      <c r="B2610">
        <f>IF(ISNA(INDEX('0.5in Parts'!$B$3:$N$3204, MATCH(A2610,'0.5in Parts'!$A$3:$A$3204, 0), MATCH($B$3, '0.5in Parts'!$B$2:$N$2, 0))), IF(ISNA(INDEX('1in Parts'!$B$3:$P$3204, MATCH(A2610,'1in Parts'!$A$3:$A$3204, 0), MATCH($B$3, '1in Parts'!$B$2:$P$2, 0))), IF(ISNA(INDEX('2in RParts'!$B$3:$N$3204, MATCH(A2610,'2in RParts'!$A$3:$A$3204, 0), MATCH($B$3, '2in RParts'!$B$2:$N$2, 0))), IF(ISNA(INDEX('2in SqParts'!$B$3:$N$3204, MATCH(A2610,'2in SqParts'!$A$3:$A$3204, 0), MATCH($B$3, '2in SqParts'!$B$2:$N$2, 0))), Lists!I2612, INDEX('2in SqParts'!$B$3:$N$3204, MATCH(A2610,'2in SqParts'!$A$3:$A$3204, 0), MATCH($B$3, '2in SqParts'!$B$2:$N$2, 0))), INDEX('2in RParts'!$B$3:$N$3204, MATCH(A2610,'2in RParts'!$A$3:$A$3204, 0), MATCH($B$3, '2in RParts'!$B$2:$N$2, 0))), INDEX('1in Parts'!$B$3:$P$3204, MATCH(A2610,'1in Parts'!$A$3:$A$3204, 0), MATCH($B$3, '1in Parts'!$B$2:$P$2, 0))), INDEX('0.5in Parts'!$B$3:$N$3204, MATCH(A2610,'0.5in Parts'!$A$3:$A$3204, 0), MATCH($B$3, '0.5in Parts'!$B$2:$N$2, 0)))</f>
        <v>2.6798537138889462</v>
      </c>
      <c r="C2610" s="49">
        <f t="shared" si="40"/>
        <v>2.0899999999999977E-3</v>
      </c>
    </row>
    <row r="2611" spans="1:3" x14ac:dyDescent="0.25">
      <c r="A2611" s="2">
        <v>10053.983249999999</v>
      </c>
      <c r="B2611">
        <f>IF(ISNA(INDEX('0.5in Parts'!$B$3:$N$3204, MATCH(A2611,'0.5in Parts'!$A$3:$A$3204, 0), MATCH($B$3, '0.5in Parts'!$B$2:$N$2, 0))), IF(ISNA(INDEX('1in Parts'!$B$3:$P$3204, MATCH(A2611,'1in Parts'!$A$3:$A$3204, 0), MATCH($B$3, '1in Parts'!$B$2:$P$2, 0))), IF(ISNA(INDEX('2in RParts'!$B$3:$N$3204, MATCH(A2611,'2in RParts'!$A$3:$A$3204, 0), MATCH($B$3, '2in RParts'!$B$2:$N$2, 0))), IF(ISNA(INDEX('2in SqParts'!$B$3:$N$3204, MATCH(A2611,'2in SqParts'!$A$3:$A$3204, 0), MATCH($B$3, '2in SqParts'!$B$2:$N$2, 0))), Lists!I2613, INDEX('2in SqParts'!$B$3:$N$3204, MATCH(A2611,'2in SqParts'!$A$3:$A$3204, 0), MATCH($B$3, '2in SqParts'!$B$2:$N$2, 0))), INDEX('2in RParts'!$B$3:$N$3204, MATCH(A2611,'2in RParts'!$A$3:$A$3204, 0), MATCH($B$3, '2in RParts'!$B$2:$N$2, 0))), INDEX('1in Parts'!$B$3:$P$3204, MATCH(A2611,'1in Parts'!$A$3:$A$3204, 0), MATCH($B$3, '1in Parts'!$B$2:$P$2, 0))), INDEX('0.5in Parts'!$B$3:$N$3204, MATCH(A2611,'0.5in Parts'!$A$3:$A$3204, 0), MATCH($B$3, '0.5in Parts'!$B$2:$N$2, 0)))</f>
        <v>2.6796459671823283</v>
      </c>
      <c r="C2611" s="49">
        <f t="shared" si="40"/>
        <v>2.0909999999999987E-3</v>
      </c>
    </row>
    <row r="2612" spans="1:3" x14ac:dyDescent="0.25">
      <c r="A2612" s="2">
        <v>10064.352000000001</v>
      </c>
      <c r="B2612">
        <f>IF(ISNA(INDEX('0.5in Parts'!$B$3:$N$3204, MATCH(A2612,'0.5in Parts'!$A$3:$A$3204, 0), MATCH($B$3, '0.5in Parts'!$B$2:$N$2, 0))), IF(ISNA(INDEX('1in Parts'!$B$3:$P$3204, MATCH(A2612,'1in Parts'!$A$3:$A$3204, 0), MATCH($B$3, '1in Parts'!$B$2:$P$2, 0))), IF(ISNA(INDEX('2in RParts'!$B$3:$N$3204, MATCH(A2612,'2in RParts'!$A$3:$A$3204, 0), MATCH($B$3, '2in RParts'!$B$2:$N$2, 0))), IF(ISNA(INDEX('2in SqParts'!$B$3:$N$3204, MATCH(A2612,'2in SqParts'!$A$3:$A$3204, 0), MATCH($B$3, '2in SqParts'!$B$2:$N$2, 0))), Lists!I2614, INDEX('2in SqParts'!$B$3:$N$3204, MATCH(A2612,'2in SqParts'!$A$3:$A$3204, 0), MATCH($B$3, '2in SqParts'!$B$2:$N$2, 0))), INDEX('2in RParts'!$B$3:$N$3204, MATCH(A2612,'2in RParts'!$A$3:$A$3204, 0), MATCH($B$3, '2in RParts'!$B$2:$N$2, 0))), INDEX('1in Parts'!$B$3:$P$3204, MATCH(A2612,'1in Parts'!$A$3:$A$3204, 0), MATCH($B$3, '1in Parts'!$B$2:$P$2, 0))), INDEX('0.5in Parts'!$B$3:$N$3204, MATCH(A2612,'0.5in Parts'!$A$3:$A$3204, 0), MATCH($B$3, '0.5in Parts'!$B$2:$N$2, 0)))</f>
        <v>2.6798537138889462</v>
      </c>
      <c r="C2612" s="49">
        <f t="shared" si="40"/>
        <v>2.0899999999999977E-3</v>
      </c>
    </row>
    <row r="2613" spans="1:3" x14ac:dyDescent="0.25">
      <c r="A2613" s="2">
        <v>10074.02701</v>
      </c>
      <c r="B2613">
        <f>IF(ISNA(INDEX('0.5in Parts'!$B$3:$N$3204, MATCH(A2613,'0.5in Parts'!$A$3:$A$3204, 0), MATCH($B$3, '0.5in Parts'!$B$2:$N$2, 0))), IF(ISNA(INDEX('1in Parts'!$B$3:$P$3204, MATCH(A2613,'1in Parts'!$A$3:$A$3204, 0), MATCH($B$3, '1in Parts'!$B$2:$P$2, 0))), IF(ISNA(INDEX('2in RParts'!$B$3:$N$3204, MATCH(A2613,'2in RParts'!$A$3:$A$3204, 0), MATCH($B$3, '2in RParts'!$B$2:$N$2, 0))), IF(ISNA(INDEX('2in SqParts'!$B$3:$N$3204, MATCH(A2613,'2in SqParts'!$A$3:$A$3204, 0), MATCH($B$3, '2in SqParts'!$B$2:$N$2, 0))), Lists!I2615, INDEX('2in SqParts'!$B$3:$N$3204, MATCH(A2613,'2in SqParts'!$A$3:$A$3204, 0), MATCH($B$3, '2in SqParts'!$B$2:$N$2, 0))), INDEX('2in RParts'!$B$3:$N$3204, MATCH(A2613,'2in RParts'!$A$3:$A$3204, 0), MATCH($B$3, '2in RParts'!$B$2:$N$2, 0))), INDEX('1in Parts'!$B$3:$P$3204, MATCH(A2613,'1in Parts'!$A$3:$A$3204, 0), MATCH($B$3, '1in Parts'!$B$2:$P$2, 0))), INDEX('0.5in Parts'!$B$3:$N$3204, MATCH(A2613,'0.5in Parts'!$A$3:$A$3204, 0), MATCH($B$3, '0.5in Parts'!$B$2:$N$2, 0)))</f>
        <v>2.6802695056697754</v>
      </c>
      <c r="C2613" s="49">
        <f t="shared" si="40"/>
        <v>2.0879999999999983E-3</v>
      </c>
    </row>
    <row r="2614" spans="1:3" x14ac:dyDescent="0.25">
      <c r="A2614" s="2">
        <v>10084.390429999999</v>
      </c>
      <c r="B2614">
        <f>IF(ISNA(INDEX('0.5in Parts'!$B$3:$N$3204, MATCH(A2614,'0.5in Parts'!$A$3:$A$3204, 0), MATCH($B$3, '0.5in Parts'!$B$2:$N$2, 0))), IF(ISNA(INDEX('1in Parts'!$B$3:$P$3204, MATCH(A2614,'1in Parts'!$A$3:$A$3204, 0), MATCH($B$3, '1in Parts'!$B$2:$P$2, 0))), IF(ISNA(INDEX('2in RParts'!$B$3:$N$3204, MATCH(A2614,'2in RParts'!$A$3:$A$3204, 0), MATCH($B$3, '2in RParts'!$B$2:$N$2, 0))), IF(ISNA(INDEX('2in SqParts'!$B$3:$N$3204, MATCH(A2614,'2in SqParts'!$A$3:$A$3204, 0), MATCH($B$3, '2in SqParts'!$B$2:$N$2, 0))), Lists!I2616, INDEX('2in SqParts'!$B$3:$N$3204, MATCH(A2614,'2in SqParts'!$A$3:$A$3204, 0), MATCH($B$3, '2in SqParts'!$B$2:$N$2, 0))), INDEX('2in RParts'!$B$3:$N$3204, MATCH(A2614,'2in RParts'!$A$3:$A$3204, 0), MATCH($B$3, '2in RParts'!$B$2:$N$2, 0))), INDEX('1in Parts'!$B$3:$P$3204, MATCH(A2614,'1in Parts'!$A$3:$A$3204, 0), MATCH($B$3, '1in Parts'!$B$2:$P$2, 0))), INDEX('0.5in Parts'!$B$3:$N$3204, MATCH(A2614,'0.5in Parts'!$A$3:$A$3204, 0), MATCH($B$3, '0.5in Parts'!$B$2:$N$2, 0)))</f>
        <v>2.6804775509345462</v>
      </c>
      <c r="C2614" s="49">
        <f t="shared" si="40"/>
        <v>2.0869999999999968E-3</v>
      </c>
    </row>
    <row r="2615" spans="1:3" x14ac:dyDescent="0.25">
      <c r="A2615" s="2">
        <v>10094.060450000001</v>
      </c>
      <c r="B2615">
        <f>IF(ISNA(INDEX('0.5in Parts'!$B$3:$N$3204, MATCH(A2615,'0.5in Parts'!$A$3:$A$3204, 0), MATCH($B$3, '0.5in Parts'!$B$2:$N$2, 0))), IF(ISNA(INDEX('1in Parts'!$B$3:$P$3204, MATCH(A2615,'1in Parts'!$A$3:$A$3204, 0), MATCH($B$3, '1in Parts'!$B$2:$P$2, 0))), IF(ISNA(INDEX('2in RParts'!$B$3:$N$3204, MATCH(A2615,'2in RParts'!$A$3:$A$3204, 0), MATCH($B$3, '2in RParts'!$B$2:$N$2, 0))), IF(ISNA(INDEX('2in SqParts'!$B$3:$N$3204, MATCH(A2615,'2in SqParts'!$A$3:$A$3204, 0), MATCH($B$3, '2in SqParts'!$B$2:$N$2, 0))), Lists!I2617, INDEX('2in SqParts'!$B$3:$N$3204, MATCH(A2615,'2in SqParts'!$A$3:$A$3204, 0), MATCH($B$3, '2in SqParts'!$B$2:$N$2, 0))), INDEX('2in RParts'!$B$3:$N$3204, MATCH(A2615,'2in RParts'!$A$3:$A$3204, 0), MATCH($B$3, '2in RParts'!$B$2:$N$2, 0))), INDEX('1in Parts'!$B$3:$P$3204, MATCH(A2615,'1in Parts'!$A$3:$A$3204, 0), MATCH($B$3, '1in Parts'!$B$2:$P$2, 0))), INDEX('0.5in Parts'!$B$3:$N$3204, MATCH(A2615,'0.5in Parts'!$A$3:$A$3204, 0), MATCH($B$3, '0.5in Parts'!$B$2:$N$2, 0)))</f>
        <v>2.6800615600196913</v>
      </c>
      <c r="C2615" s="49">
        <f t="shared" si="40"/>
        <v>2.0889999999999988E-3</v>
      </c>
    </row>
    <row r="2616" spans="1:3" x14ac:dyDescent="0.25">
      <c r="A2616" s="2">
        <v>10104.418519999999</v>
      </c>
      <c r="B2616">
        <f>IF(ISNA(INDEX('0.5in Parts'!$B$3:$N$3204, MATCH(A2616,'0.5in Parts'!$A$3:$A$3204, 0), MATCH($B$3, '0.5in Parts'!$B$2:$N$2, 0))), IF(ISNA(INDEX('1in Parts'!$B$3:$P$3204, MATCH(A2616,'1in Parts'!$A$3:$A$3204, 0), MATCH($B$3, '1in Parts'!$B$2:$P$2, 0))), IF(ISNA(INDEX('2in RParts'!$B$3:$N$3204, MATCH(A2616,'2in RParts'!$A$3:$A$3204, 0), MATCH($B$3, '2in RParts'!$B$2:$N$2, 0))), IF(ISNA(INDEX('2in SqParts'!$B$3:$N$3204, MATCH(A2616,'2in SqParts'!$A$3:$A$3204, 0), MATCH($B$3, '2in SqParts'!$B$2:$N$2, 0))), Lists!I2618, INDEX('2in SqParts'!$B$3:$N$3204, MATCH(A2616,'2in SqParts'!$A$3:$A$3204, 0), MATCH($B$3, '2in SqParts'!$B$2:$N$2, 0))), INDEX('2in RParts'!$B$3:$N$3204, MATCH(A2616,'2in RParts'!$A$3:$A$3204, 0), MATCH($B$3, '2in RParts'!$B$2:$N$2, 0))), INDEX('1in Parts'!$B$3:$P$3204, MATCH(A2616,'1in Parts'!$A$3:$A$3204, 0), MATCH($B$3, '1in Parts'!$B$2:$P$2, 0))), INDEX('0.5in Parts'!$B$3:$N$3204, MATCH(A2616,'0.5in Parts'!$A$3:$A$3204, 0), MATCH($B$3, '0.5in Parts'!$B$2:$N$2, 0)))</f>
        <v>2.6792307716613135</v>
      </c>
      <c r="C2616" s="49">
        <f t="shared" si="40"/>
        <v>2.0929999999999985E-3</v>
      </c>
    </row>
    <row r="2617" spans="1:3" x14ac:dyDescent="0.25">
      <c r="A2617" s="2">
        <v>10114.083549999999</v>
      </c>
      <c r="B2617">
        <f>IF(ISNA(INDEX('0.5in Parts'!$B$3:$N$3204, MATCH(A2617,'0.5in Parts'!$A$3:$A$3204, 0), MATCH($B$3, '0.5in Parts'!$B$2:$N$2, 0))), IF(ISNA(INDEX('1in Parts'!$B$3:$P$3204, MATCH(A2617,'1in Parts'!$A$3:$A$3204, 0), MATCH($B$3, '1in Parts'!$B$2:$P$2, 0))), IF(ISNA(INDEX('2in RParts'!$B$3:$N$3204, MATCH(A2617,'2in RParts'!$A$3:$A$3204, 0), MATCH($B$3, '2in RParts'!$B$2:$N$2, 0))), IF(ISNA(INDEX('2in SqParts'!$B$3:$N$3204, MATCH(A2617,'2in SqParts'!$A$3:$A$3204, 0), MATCH($B$3, '2in SqParts'!$B$2:$N$2, 0))), Lists!I2619, INDEX('2in SqParts'!$B$3:$N$3204, MATCH(A2617,'2in SqParts'!$A$3:$A$3204, 0), MATCH($B$3, '2in SqParts'!$B$2:$N$2, 0))), INDEX('2in RParts'!$B$3:$N$3204, MATCH(A2617,'2in RParts'!$A$3:$A$3204, 0), MATCH($B$3, '2in RParts'!$B$2:$N$2, 0))), INDEX('1in Parts'!$B$3:$P$3204, MATCH(A2617,'1in Parts'!$A$3:$A$3204, 0), MATCH($B$3, '1in Parts'!$B$2:$P$2, 0))), INDEX('0.5in Parts'!$B$3:$N$3204, MATCH(A2617,'0.5in Parts'!$A$3:$A$3204, 0), MATCH($B$3, '0.5in Parts'!$B$2:$N$2, 0)))</f>
        <v>2.6781945161424607</v>
      </c>
      <c r="C2617" s="49">
        <f t="shared" si="40"/>
        <v>2.0979999999999992E-3</v>
      </c>
    </row>
    <row r="2618" spans="1:3" x14ac:dyDescent="0.25">
      <c r="A2618" s="2">
        <v>10124.436250000001</v>
      </c>
      <c r="B2618">
        <f>IF(ISNA(INDEX('0.5in Parts'!$B$3:$N$3204, MATCH(A2618,'0.5in Parts'!$A$3:$A$3204, 0), MATCH($B$3, '0.5in Parts'!$B$2:$N$2, 0))), IF(ISNA(INDEX('1in Parts'!$B$3:$P$3204, MATCH(A2618,'1in Parts'!$A$3:$A$3204, 0), MATCH($B$3, '1in Parts'!$B$2:$P$2, 0))), IF(ISNA(INDEX('2in RParts'!$B$3:$N$3204, MATCH(A2618,'2in RParts'!$A$3:$A$3204, 0), MATCH($B$3, '2in RParts'!$B$2:$N$2, 0))), IF(ISNA(INDEX('2in SqParts'!$B$3:$N$3204, MATCH(A2618,'2in SqParts'!$A$3:$A$3204, 0), MATCH($B$3, '2in SqParts'!$B$2:$N$2, 0))), Lists!I2620, INDEX('2in SqParts'!$B$3:$N$3204, MATCH(A2618,'2in SqParts'!$A$3:$A$3204, 0), MATCH($B$3, '2in SqParts'!$B$2:$N$2, 0))), INDEX('2in RParts'!$B$3:$N$3204, MATCH(A2618,'2in RParts'!$A$3:$A$3204, 0), MATCH($B$3, '2in RParts'!$B$2:$N$2, 0))), INDEX('1in Parts'!$B$3:$P$3204, MATCH(A2618,'1in Parts'!$A$3:$A$3204, 0), MATCH($B$3, '1in Parts'!$B$2:$P$2, 0))), INDEX('0.5in Parts'!$B$3:$N$3204, MATCH(A2618,'0.5in Parts'!$A$3:$A$3204, 0), MATCH($B$3, '0.5in Parts'!$B$2:$N$2, 0)))</f>
        <v>2.6773672883077766</v>
      </c>
      <c r="C2618" s="49">
        <f t="shared" si="40"/>
        <v>2.101999999999998E-3</v>
      </c>
    </row>
    <row r="2619" spans="1:3" x14ac:dyDescent="0.25">
      <c r="A2619" s="2">
        <v>10134.09628</v>
      </c>
      <c r="B2619">
        <f>IF(ISNA(INDEX('0.5in Parts'!$B$3:$N$3204, MATCH(A2619,'0.5in Parts'!$A$3:$A$3204, 0), MATCH($B$3, '0.5in Parts'!$B$2:$N$2, 0))), IF(ISNA(INDEX('1in Parts'!$B$3:$P$3204, MATCH(A2619,'1in Parts'!$A$3:$A$3204, 0), MATCH($B$3, '1in Parts'!$B$2:$P$2, 0))), IF(ISNA(INDEX('2in RParts'!$B$3:$N$3204, MATCH(A2619,'2in RParts'!$A$3:$A$3204, 0), MATCH($B$3, '2in RParts'!$B$2:$N$2, 0))), IF(ISNA(INDEX('2in SqParts'!$B$3:$N$3204, MATCH(A2619,'2in SqParts'!$A$3:$A$3204, 0), MATCH($B$3, '2in SqParts'!$B$2:$N$2, 0))), Lists!I2621, INDEX('2in SqParts'!$B$3:$N$3204, MATCH(A2619,'2in SqParts'!$A$3:$A$3204, 0), MATCH($B$3, '2in SqParts'!$B$2:$N$2, 0))), INDEX('2in RParts'!$B$3:$N$3204, MATCH(A2619,'2in RParts'!$A$3:$A$3204, 0), MATCH($B$3, '2in RParts'!$B$2:$N$2, 0))), INDEX('1in Parts'!$B$3:$P$3204, MATCH(A2619,'1in Parts'!$A$3:$A$3204, 0), MATCH($B$3, '1in Parts'!$B$2:$P$2, 0))), INDEX('0.5in Parts'!$B$3:$N$3204, MATCH(A2619,'0.5in Parts'!$A$3:$A$3204, 0), MATCH($B$3, '0.5in Parts'!$B$2:$N$2, 0)))</f>
        <v>2.6769542645182987</v>
      </c>
      <c r="C2619" s="49">
        <f t="shared" si="40"/>
        <v>2.1039999999999982E-3</v>
      </c>
    </row>
    <row r="2620" spans="1:3" x14ac:dyDescent="0.25">
      <c r="A2620" s="2">
        <v>10144.44362</v>
      </c>
      <c r="B2620">
        <f>IF(ISNA(INDEX('0.5in Parts'!$B$3:$N$3204, MATCH(A2620,'0.5in Parts'!$A$3:$A$3204, 0), MATCH($B$3, '0.5in Parts'!$B$2:$N$2, 0))), IF(ISNA(INDEX('1in Parts'!$B$3:$P$3204, MATCH(A2620,'1in Parts'!$A$3:$A$3204, 0), MATCH($B$3, '1in Parts'!$B$2:$P$2, 0))), IF(ISNA(INDEX('2in RParts'!$B$3:$N$3204, MATCH(A2620,'2in RParts'!$A$3:$A$3204, 0), MATCH($B$3, '2in RParts'!$B$2:$N$2, 0))), IF(ISNA(INDEX('2in SqParts'!$B$3:$N$3204, MATCH(A2620,'2in SqParts'!$A$3:$A$3204, 0), MATCH($B$3, '2in SqParts'!$B$2:$N$2, 0))), Lists!I2622, INDEX('2in SqParts'!$B$3:$N$3204, MATCH(A2620,'2in SqParts'!$A$3:$A$3204, 0), MATCH($B$3, '2in SqParts'!$B$2:$N$2, 0))), INDEX('2in RParts'!$B$3:$N$3204, MATCH(A2620,'2in RParts'!$A$3:$A$3204, 0), MATCH($B$3, '2in RParts'!$B$2:$N$2, 0))), INDEX('1in Parts'!$B$3:$P$3204, MATCH(A2620,'1in Parts'!$A$3:$A$3204, 0), MATCH($B$3, '1in Parts'!$B$2:$P$2, 0))), INDEX('0.5in Parts'!$B$3:$N$3204, MATCH(A2620,'0.5in Parts'!$A$3:$A$3204, 0), MATCH($B$3, '0.5in Parts'!$B$2:$N$2, 0)))</f>
        <v>2.676747899828313</v>
      </c>
      <c r="C2620" s="49">
        <f t="shared" si="40"/>
        <v>2.1049999999999988E-3</v>
      </c>
    </row>
    <row r="2621" spans="1:3" x14ac:dyDescent="0.25">
      <c r="A2621" s="2">
        <v>10154.098620000001</v>
      </c>
      <c r="B2621">
        <f>IF(ISNA(INDEX('0.5in Parts'!$B$3:$N$3204, MATCH(A2621,'0.5in Parts'!$A$3:$A$3204, 0), MATCH($B$3, '0.5in Parts'!$B$2:$N$2, 0))), IF(ISNA(INDEX('1in Parts'!$B$3:$P$3204, MATCH(A2621,'1in Parts'!$A$3:$A$3204, 0), MATCH($B$3, '1in Parts'!$B$2:$P$2, 0))), IF(ISNA(INDEX('2in RParts'!$B$3:$N$3204, MATCH(A2621,'2in RParts'!$A$3:$A$3204, 0), MATCH($B$3, '2in RParts'!$B$2:$N$2, 0))), IF(ISNA(INDEX('2in SqParts'!$B$3:$N$3204, MATCH(A2621,'2in SqParts'!$A$3:$A$3204, 0), MATCH($B$3, '2in SqParts'!$B$2:$N$2, 0))), Lists!I2623, INDEX('2in SqParts'!$B$3:$N$3204, MATCH(A2621,'2in SqParts'!$A$3:$A$3204, 0), MATCH($B$3, '2in SqParts'!$B$2:$N$2, 0))), INDEX('2in RParts'!$B$3:$N$3204, MATCH(A2621,'2in RParts'!$A$3:$A$3204, 0), MATCH($B$3, '2in RParts'!$B$2:$N$2, 0))), INDEX('1in Parts'!$B$3:$P$3204, MATCH(A2621,'1in Parts'!$A$3:$A$3204, 0), MATCH($B$3, '1in Parts'!$B$2:$P$2, 0))), INDEX('0.5in Parts'!$B$3:$N$3204, MATCH(A2621,'0.5in Parts'!$A$3:$A$3204, 0), MATCH($B$3, '0.5in Parts'!$B$2:$N$2, 0)))</f>
        <v>2.676747899828313</v>
      </c>
      <c r="C2621" s="49">
        <f t="shared" si="40"/>
        <v>2.1049999999999988E-3</v>
      </c>
    </row>
    <row r="2622" spans="1:3" x14ac:dyDescent="0.25">
      <c r="A2622" s="2">
        <v>10164.44058</v>
      </c>
      <c r="B2622">
        <f>IF(ISNA(INDEX('0.5in Parts'!$B$3:$N$3204, MATCH(A2622,'0.5in Parts'!$A$3:$A$3204, 0), MATCH($B$3, '0.5in Parts'!$B$2:$N$2, 0))), IF(ISNA(INDEX('1in Parts'!$B$3:$P$3204, MATCH(A2622,'1in Parts'!$A$3:$A$3204, 0), MATCH($B$3, '1in Parts'!$B$2:$P$2, 0))), IF(ISNA(INDEX('2in RParts'!$B$3:$N$3204, MATCH(A2622,'2in RParts'!$A$3:$A$3204, 0), MATCH($B$3, '2in RParts'!$B$2:$N$2, 0))), IF(ISNA(INDEX('2in SqParts'!$B$3:$N$3204, MATCH(A2622,'2in SqParts'!$A$3:$A$3204, 0), MATCH($B$3, '2in SqParts'!$B$2:$N$2, 0))), Lists!I2624, INDEX('2in SqParts'!$B$3:$N$3204, MATCH(A2622,'2in SqParts'!$A$3:$A$3204, 0), MATCH($B$3, '2in SqParts'!$B$2:$N$2, 0))), INDEX('2in RParts'!$B$3:$N$3204, MATCH(A2622,'2in RParts'!$A$3:$A$3204, 0), MATCH($B$3, '2in RParts'!$B$2:$N$2, 0))), INDEX('1in Parts'!$B$3:$P$3204, MATCH(A2622,'1in Parts'!$A$3:$A$3204, 0), MATCH($B$3, '1in Parts'!$B$2:$P$2, 0))), INDEX('0.5in Parts'!$B$3:$N$3204, MATCH(A2622,'0.5in Parts'!$A$3:$A$3204, 0), MATCH($B$3, '0.5in Parts'!$B$2:$N$2, 0)))</f>
        <v>2.6769542645182987</v>
      </c>
      <c r="C2622" s="49">
        <f t="shared" si="40"/>
        <v>2.1039999999999982E-3</v>
      </c>
    </row>
    <row r="2623" spans="1:3" x14ac:dyDescent="0.25">
      <c r="A2623" s="2">
        <v>10174.090560000001</v>
      </c>
      <c r="B2623">
        <f>IF(ISNA(INDEX('0.5in Parts'!$B$3:$N$3204, MATCH(A2623,'0.5in Parts'!$A$3:$A$3204, 0), MATCH($B$3, '0.5in Parts'!$B$2:$N$2, 0))), IF(ISNA(INDEX('1in Parts'!$B$3:$P$3204, MATCH(A2623,'1in Parts'!$A$3:$A$3204, 0), MATCH($B$3, '1in Parts'!$B$2:$P$2, 0))), IF(ISNA(INDEX('2in RParts'!$B$3:$N$3204, MATCH(A2623,'2in RParts'!$A$3:$A$3204, 0), MATCH($B$3, '2in RParts'!$B$2:$N$2, 0))), IF(ISNA(INDEX('2in SqParts'!$B$3:$N$3204, MATCH(A2623,'2in SqParts'!$A$3:$A$3204, 0), MATCH($B$3, '2in SqParts'!$B$2:$N$2, 0))), Lists!I2625, INDEX('2in SqParts'!$B$3:$N$3204, MATCH(A2623,'2in SqParts'!$A$3:$A$3204, 0), MATCH($B$3, '2in SqParts'!$B$2:$N$2, 0))), INDEX('2in RParts'!$B$3:$N$3204, MATCH(A2623,'2in RParts'!$A$3:$A$3204, 0), MATCH($B$3, '2in RParts'!$B$2:$N$2, 0))), INDEX('1in Parts'!$B$3:$P$3204, MATCH(A2623,'1in Parts'!$A$3:$A$3204, 0), MATCH($B$3, '1in Parts'!$B$2:$P$2, 0))), INDEX('0.5in Parts'!$B$3:$N$3204, MATCH(A2623,'0.5in Parts'!$A$3:$A$3204, 0), MATCH($B$3, '0.5in Parts'!$B$2:$N$2, 0)))</f>
        <v>2.6769542645182987</v>
      </c>
      <c r="C2623" s="49">
        <f t="shared" si="40"/>
        <v>2.1039999999999982E-3</v>
      </c>
    </row>
    <row r="2624" spans="1:3" x14ac:dyDescent="0.25">
      <c r="A2624" s="2">
        <v>10184.42713</v>
      </c>
      <c r="B2624">
        <f>IF(ISNA(INDEX('0.5in Parts'!$B$3:$N$3204, MATCH(A2624,'0.5in Parts'!$A$3:$A$3204, 0), MATCH($B$3, '0.5in Parts'!$B$2:$N$2, 0))), IF(ISNA(INDEX('1in Parts'!$B$3:$P$3204, MATCH(A2624,'1in Parts'!$A$3:$A$3204, 0), MATCH($B$3, '1in Parts'!$B$2:$P$2, 0))), IF(ISNA(INDEX('2in RParts'!$B$3:$N$3204, MATCH(A2624,'2in RParts'!$A$3:$A$3204, 0), MATCH($B$3, '2in RParts'!$B$2:$N$2, 0))), IF(ISNA(INDEX('2in SqParts'!$B$3:$N$3204, MATCH(A2624,'2in SqParts'!$A$3:$A$3204, 0), MATCH($B$3, '2in SqParts'!$B$2:$N$2, 0))), Lists!I2626, INDEX('2in SqParts'!$B$3:$N$3204, MATCH(A2624,'2in SqParts'!$A$3:$A$3204, 0), MATCH($B$3, '2in SqParts'!$B$2:$N$2, 0))), INDEX('2in RParts'!$B$3:$N$3204, MATCH(A2624,'2in RParts'!$A$3:$A$3204, 0), MATCH($B$3, '2in RParts'!$B$2:$N$2, 0))), INDEX('1in Parts'!$B$3:$P$3204, MATCH(A2624,'1in Parts'!$A$3:$A$3204, 0), MATCH($B$3, '1in Parts'!$B$2:$P$2, 0))), INDEX('0.5in Parts'!$B$3:$N$3204, MATCH(A2624,'0.5in Parts'!$A$3:$A$3204, 0), MATCH($B$3, '0.5in Parts'!$B$2:$N$2, 0)))</f>
        <v>2.6769542645182987</v>
      </c>
      <c r="C2624" s="49">
        <f t="shared" si="40"/>
        <v>2.1039999999999982E-3</v>
      </c>
    </row>
    <row r="2625" spans="1:3" x14ac:dyDescent="0.25">
      <c r="A2625" s="2">
        <v>10194.07208</v>
      </c>
      <c r="B2625">
        <f>IF(ISNA(INDEX('0.5in Parts'!$B$3:$N$3204, MATCH(A2625,'0.5in Parts'!$A$3:$A$3204, 0), MATCH($B$3, '0.5in Parts'!$B$2:$N$2, 0))), IF(ISNA(INDEX('1in Parts'!$B$3:$P$3204, MATCH(A2625,'1in Parts'!$A$3:$A$3204, 0), MATCH($B$3, '1in Parts'!$B$2:$P$2, 0))), IF(ISNA(INDEX('2in RParts'!$B$3:$N$3204, MATCH(A2625,'2in RParts'!$A$3:$A$3204, 0), MATCH($B$3, '2in RParts'!$B$2:$N$2, 0))), IF(ISNA(INDEX('2in SqParts'!$B$3:$N$3204, MATCH(A2625,'2in SqParts'!$A$3:$A$3204, 0), MATCH($B$3, '2in SqParts'!$B$2:$N$2, 0))), Lists!I2627, INDEX('2in SqParts'!$B$3:$N$3204, MATCH(A2625,'2in SqParts'!$A$3:$A$3204, 0), MATCH($B$3, '2in SqParts'!$B$2:$N$2, 0))), INDEX('2in RParts'!$B$3:$N$3204, MATCH(A2625,'2in RParts'!$A$3:$A$3204, 0), MATCH($B$3, '2in RParts'!$B$2:$N$2, 0))), INDEX('1in Parts'!$B$3:$P$3204, MATCH(A2625,'1in Parts'!$A$3:$A$3204, 0), MATCH($B$3, '1in Parts'!$B$2:$P$2, 0))), INDEX('0.5in Parts'!$B$3:$N$3204, MATCH(A2625,'0.5in Parts'!$A$3:$A$3204, 0), MATCH($B$3, '0.5in Parts'!$B$2:$N$2, 0)))</f>
        <v>2.676747899828313</v>
      </c>
      <c r="C2625" s="49">
        <f t="shared" si="40"/>
        <v>2.1049999999999988E-3</v>
      </c>
    </row>
    <row r="2626" spans="1:3" x14ac:dyDescent="0.25">
      <c r="A2626" s="2">
        <v>10204.403249999999</v>
      </c>
      <c r="B2626">
        <f>IF(ISNA(INDEX('0.5in Parts'!$B$3:$N$3204, MATCH(A2626,'0.5in Parts'!$A$3:$A$3204, 0), MATCH($B$3, '0.5in Parts'!$B$2:$N$2, 0))), IF(ISNA(INDEX('1in Parts'!$B$3:$P$3204, MATCH(A2626,'1in Parts'!$A$3:$A$3204, 0), MATCH($B$3, '1in Parts'!$B$2:$P$2, 0))), IF(ISNA(INDEX('2in RParts'!$B$3:$N$3204, MATCH(A2626,'2in RParts'!$A$3:$A$3204, 0), MATCH($B$3, '2in RParts'!$B$2:$N$2, 0))), IF(ISNA(INDEX('2in SqParts'!$B$3:$N$3204, MATCH(A2626,'2in SqParts'!$A$3:$A$3204, 0), MATCH($B$3, '2in SqParts'!$B$2:$N$2, 0))), Lists!I2628, INDEX('2in SqParts'!$B$3:$N$3204, MATCH(A2626,'2in SqParts'!$A$3:$A$3204, 0), MATCH($B$3, '2in SqParts'!$B$2:$N$2, 0))), INDEX('2in RParts'!$B$3:$N$3204, MATCH(A2626,'2in RParts'!$A$3:$A$3204, 0), MATCH($B$3, '2in RParts'!$B$2:$N$2, 0))), INDEX('1in Parts'!$B$3:$P$3204, MATCH(A2626,'1in Parts'!$A$3:$A$3204, 0), MATCH($B$3, '1in Parts'!$B$2:$P$2, 0))), INDEX('0.5in Parts'!$B$3:$N$3204, MATCH(A2626,'0.5in Parts'!$A$3:$A$3204, 0), MATCH($B$3, '0.5in Parts'!$B$2:$N$2, 0)))</f>
        <v>2.6763354643919</v>
      </c>
      <c r="C2626" s="49">
        <f t="shared" si="40"/>
        <v>2.1069999999999986E-3</v>
      </c>
    </row>
    <row r="2627" spans="1:3" x14ac:dyDescent="0.25">
      <c r="A2627" s="2">
        <v>10214.04315</v>
      </c>
      <c r="B2627">
        <f>IF(ISNA(INDEX('0.5in Parts'!$B$3:$N$3204, MATCH(A2627,'0.5in Parts'!$A$3:$A$3204, 0), MATCH($B$3, '0.5in Parts'!$B$2:$N$2, 0))), IF(ISNA(INDEX('1in Parts'!$B$3:$P$3204, MATCH(A2627,'1in Parts'!$A$3:$A$3204, 0), MATCH($B$3, '1in Parts'!$B$2:$P$2, 0))), IF(ISNA(INDEX('2in RParts'!$B$3:$N$3204, MATCH(A2627,'2in RParts'!$A$3:$A$3204, 0), MATCH($B$3, '2in RParts'!$B$2:$N$2, 0))), IF(ISNA(INDEX('2in SqParts'!$B$3:$N$3204, MATCH(A2627,'2in SqParts'!$A$3:$A$3204, 0), MATCH($B$3, '2in SqParts'!$B$2:$N$2, 0))), Lists!I2629, INDEX('2in SqParts'!$B$3:$N$3204, MATCH(A2627,'2in SqParts'!$A$3:$A$3204, 0), MATCH($B$3, '2in SqParts'!$B$2:$N$2, 0))), INDEX('2in RParts'!$B$3:$N$3204, MATCH(A2627,'2in RParts'!$A$3:$A$3204, 0), MATCH($B$3, '2in RParts'!$B$2:$N$2, 0))), INDEX('1in Parts'!$B$3:$P$3204, MATCH(A2627,'1in Parts'!$A$3:$A$3204, 0), MATCH($B$3, '1in Parts'!$B$2:$P$2, 0))), INDEX('0.5in Parts'!$B$3:$N$3204, MATCH(A2627,'0.5in Parts'!$A$3:$A$3204, 0), MATCH($B$3, '0.5in Parts'!$B$2:$N$2, 0)))</f>
        <v>2.6763354643919</v>
      </c>
      <c r="C2627" s="49">
        <f t="shared" si="40"/>
        <v>2.1069999999999986E-3</v>
      </c>
    </row>
    <row r="2628" spans="1:3" x14ac:dyDescent="0.25">
      <c r="A2628" s="2">
        <v>10224.368909999999</v>
      </c>
      <c r="B2628">
        <f>IF(ISNA(INDEX('0.5in Parts'!$B$3:$N$3204, MATCH(A2628,'0.5in Parts'!$A$3:$A$3204, 0), MATCH($B$3, '0.5in Parts'!$B$2:$N$2, 0))), IF(ISNA(INDEX('1in Parts'!$B$3:$P$3204, MATCH(A2628,'1in Parts'!$A$3:$A$3204, 0), MATCH($B$3, '1in Parts'!$B$2:$P$2, 0))), IF(ISNA(INDEX('2in RParts'!$B$3:$N$3204, MATCH(A2628,'2in RParts'!$A$3:$A$3204, 0), MATCH($B$3, '2in RParts'!$B$2:$N$2, 0))), IF(ISNA(INDEX('2in SqParts'!$B$3:$N$3204, MATCH(A2628,'2in SqParts'!$A$3:$A$3204, 0), MATCH($B$3, '2in SqParts'!$B$2:$N$2, 0))), Lists!I2630, INDEX('2in SqParts'!$B$3:$N$3204, MATCH(A2628,'2in SqParts'!$A$3:$A$3204, 0), MATCH($B$3, '2in SqParts'!$B$2:$N$2, 0))), INDEX('2in RParts'!$B$3:$N$3204, MATCH(A2628,'2in RParts'!$A$3:$A$3204, 0), MATCH($B$3, '2in RParts'!$B$2:$N$2, 0))), INDEX('1in Parts'!$B$3:$P$3204, MATCH(A2628,'1in Parts'!$A$3:$A$3204, 0), MATCH($B$3, '1in Parts'!$B$2:$P$2, 0))), INDEX('0.5in Parts'!$B$3:$N$3204, MATCH(A2628,'0.5in Parts'!$A$3:$A$3204, 0), MATCH($B$3, '0.5in Parts'!$B$2:$N$2, 0)))</f>
        <v>2.6765416331505323</v>
      </c>
      <c r="C2628" s="49">
        <f t="shared" si="40"/>
        <v>2.1059999999999994E-3</v>
      </c>
    </row>
    <row r="2629" spans="1:3" x14ac:dyDescent="0.25">
      <c r="A2629" s="2">
        <v>10234.00375</v>
      </c>
      <c r="B2629">
        <f>IF(ISNA(INDEX('0.5in Parts'!$B$3:$N$3204, MATCH(A2629,'0.5in Parts'!$A$3:$A$3204, 0), MATCH($B$3, '0.5in Parts'!$B$2:$N$2, 0))), IF(ISNA(INDEX('1in Parts'!$B$3:$P$3204, MATCH(A2629,'1in Parts'!$A$3:$A$3204, 0), MATCH($B$3, '1in Parts'!$B$2:$P$2, 0))), IF(ISNA(INDEX('2in RParts'!$B$3:$N$3204, MATCH(A2629,'2in RParts'!$A$3:$A$3204, 0), MATCH($B$3, '2in RParts'!$B$2:$N$2, 0))), IF(ISNA(INDEX('2in SqParts'!$B$3:$N$3204, MATCH(A2629,'2in SqParts'!$A$3:$A$3204, 0), MATCH($B$3, '2in SqParts'!$B$2:$N$2, 0))), Lists!I2631, INDEX('2in SqParts'!$B$3:$N$3204, MATCH(A2629,'2in SqParts'!$A$3:$A$3204, 0), MATCH($B$3, '2in SqParts'!$B$2:$N$2, 0))), INDEX('2in RParts'!$B$3:$N$3204, MATCH(A2629,'2in RParts'!$A$3:$A$3204, 0), MATCH($B$3, '2in RParts'!$B$2:$N$2, 0))), INDEX('1in Parts'!$B$3:$P$3204, MATCH(A2629,'1in Parts'!$A$3:$A$3204, 0), MATCH($B$3, '1in Parts'!$B$2:$P$2, 0))), INDEX('0.5in Parts'!$B$3:$N$3204, MATCH(A2629,'0.5in Parts'!$A$3:$A$3204, 0), MATCH($B$3, '0.5in Parts'!$B$2:$N$2, 0)))</f>
        <v>2.6769542645182987</v>
      </c>
      <c r="C2629" s="49">
        <f t="shared" si="40"/>
        <v>2.1039999999999982E-3</v>
      </c>
    </row>
    <row r="2630" spans="1:3" x14ac:dyDescent="0.25">
      <c r="A2630" s="2">
        <v>10244.32409</v>
      </c>
      <c r="B2630">
        <f>IF(ISNA(INDEX('0.5in Parts'!$B$3:$N$3204, MATCH(A2630,'0.5in Parts'!$A$3:$A$3204, 0), MATCH($B$3, '0.5in Parts'!$B$2:$N$2, 0))), IF(ISNA(INDEX('1in Parts'!$B$3:$P$3204, MATCH(A2630,'1in Parts'!$A$3:$A$3204, 0), MATCH($B$3, '1in Parts'!$B$2:$P$2, 0))), IF(ISNA(INDEX('2in RParts'!$B$3:$N$3204, MATCH(A2630,'2in RParts'!$A$3:$A$3204, 0), MATCH($B$3, '2in RParts'!$B$2:$N$2, 0))), IF(ISNA(INDEX('2in SqParts'!$B$3:$N$3204, MATCH(A2630,'2in SqParts'!$A$3:$A$3204, 0), MATCH($B$3, '2in SqParts'!$B$2:$N$2, 0))), Lists!I2632, INDEX('2in SqParts'!$B$3:$N$3204, MATCH(A2630,'2in SqParts'!$A$3:$A$3204, 0), MATCH($B$3, '2in SqParts'!$B$2:$N$2, 0))), INDEX('2in RParts'!$B$3:$N$3204, MATCH(A2630,'2in RParts'!$A$3:$A$3204, 0), MATCH($B$3, '2in RParts'!$B$2:$N$2, 0))), INDEX('1in Parts'!$B$3:$P$3204, MATCH(A2630,'1in Parts'!$A$3:$A$3204, 0), MATCH($B$3, '1in Parts'!$B$2:$P$2, 0))), INDEX('0.5in Parts'!$B$3:$N$3204, MATCH(A2630,'0.5in Parts'!$A$3:$A$3204, 0), MATCH($B$3, '0.5in Parts'!$B$2:$N$2, 0)))</f>
        <v>2.676747899828313</v>
      </c>
      <c r="C2630" s="49">
        <f t="shared" ref="C2630:C2693" si="41">1/10^B2630</f>
        <v>2.1049999999999988E-3</v>
      </c>
    </row>
    <row r="2631" spans="1:3" x14ac:dyDescent="0.25">
      <c r="A2631" s="2">
        <v>10253.95386</v>
      </c>
      <c r="B2631">
        <f>IF(ISNA(INDEX('0.5in Parts'!$B$3:$N$3204, MATCH(A2631,'0.5in Parts'!$A$3:$A$3204, 0), MATCH($B$3, '0.5in Parts'!$B$2:$N$2, 0))), IF(ISNA(INDEX('1in Parts'!$B$3:$P$3204, MATCH(A2631,'1in Parts'!$A$3:$A$3204, 0), MATCH($B$3, '1in Parts'!$B$2:$P$2, 0))), IF(ISNA(INDEX('2in RParts'!$B$3:$N$3204, MATCH(A2631,'2in RParts'!$A$3:$A$3204, 0), MATCH($B$3, '2in RParts'!$B$2:$N$2, 0))), IF(ISNA(INDEX('2in SqParts'!$B$3:$N$3204, MATCH(A2631,'2in SqParts'!$A$3:$A$3204, 0), MATCH($B$3, '2in SqParts'!$B$2:$N$2, 0))), Lists!I2633, INDEX('2in SqParts'!$B$3:$N$3204, MATCH(A2631,'2in SqParts'!$A$3:$A$3204, 0), MATCH($B$3, '2in SqParts'!$B$2:$N$2, 0))), INDEX('2in RParts'!$B$3:$N$3204, MATCH(A2631,'2in RParts'!$A$3:$A$3204, 0), MATCH($B$3, '2in RParts'!$B$2:$N$2, 0))), INDEX('1in Parts'!$B$3:$P$3204, MATCH(A2631,'1in Parts'!$A$3:$A$3204, 0), MATCH($B$3, '1in Parts'!$B$2:$P$2, 0))), INDEX('0.5in Parts'!$B$3:$N$3204, MATCH(A2631,'0.5in Parts'!$A$3:$A$3204, 0), MATCH($B$3, '0.5in Parts'!$B$2:$N$2, 0)))</f>
        <v>2.6765416331505323</v>
      </c>
      <c r="C2631" s="49">
        <f t="shared" si="41"/>
        <v>2.1059999999999994E-3</v>
      </c>
    </row>
    <row r="2632" spans="1:3" x14ac:dyDescent="0.25">
      <c r="A2632" s="2">
        <v>10264.268770000001</v>
      </c>
      <c r="B2632">
        <f>IF(ISNA(INDEX('0.5in Parts'!$B$3:$N$3204, MATCH(A2632,'0.5in Parts'!$A$3:$A$3204, 0), MATCH($B$3, '0.5in Parts'!$B$2:$N$2, 0))), IF(ISNA(INDEX('1in Parts'!$B$3:$P$3204, MATCH(A2632,'1in Parts'!$A$3:$A$3204, 0), MATCH($B$3, '1in Parts'!$B$2:$P$2, 0))), IF(ISNA(INDEX('2in RParts'!$B$3:$N$3204, MATCH(A2632,'2in RParts'!$A$3:$A$3204, 0), MATCH($B$3, '2in RParts'!$B$2:$N$2, 0))), IF(ISNA(INDEX('2in SqParts'!$B$3:$N$3204, MATCH(A2632,'2in SqParts'!$A$3:$A$3204, 0), MATCH($B$3, '2in SqParts'!$B$2:$N$2, 0))), Lists!I2634, INDEX('2in SqParts'!$B$3:$N$3204, MATCH(A2632,'2in SqParts'!$A$3:$A$3204, 0), MATCH($B$3, '2in SqParts'!$B$2:$N$2, 0))), INDEX('2in RParts'!$B$3:$N$3204, MATCH(A2632,'2in RParts'!$A$3:$A$3204, 0), MATCH($B$3, '2in RParts'!$B$2:$N$2, 0))), INDEX('1in Parts'!$B$3:$P$3204, MATCH(A2632,'1in Parts'!$A$3:$A$3204, 0), MATCH($B$3, '1in Parts'!$B$2:$P$2, 0))), INDEX('0.5in Parts'!$B$3:$N$3204, MATCH(A2632,'0.5in Parts'!$A$3:$A$3204, 0), MATCH($B$3, '0.5in Parts'!$B$2:$N$2, 0)))</f>
        <v>2.6765416331505323</v>
      </c>
      <c r="C2632" s="49">
        <f t="shared" si="41"/>
        <v>2.1059999999999994E-3</v>
      </c>
    </row>
    <row r="2633" spans="1:3" x14ac:dyDescent="0.25">
      <c r="A2633" s="2">
        <v>10273.893470000001</v>
      </c>
      <c r="B2633">
        <f>IF(ISNA(INDEX('0.5in Parts'!$B$3:$N$3204, MATCH(A2633,'0.5in Parts'!$A$3:$A$3204, 0), MATCH($B$3, '0.5in Parts'!$B$2:$N$2, 0))), IF(ISNA(INDEX('1in Parts'!$B$3:$P$3204, MATCH(A2633,'1in Parts'!$A$3:$A$3204, 0), MATCH($B$3, '1in Parts'!$B$2:$P$2, 0))), IF(ISNA(INDEX('2in RParts'!$B$3:$N$3204, MATCH(A2633,'2in RParts'!$A$3:$A$3204, 0), MATCH($B$3, '2in RParts'!$B$2:$N$2, 0))), IF(ISNA(INDEX('2in SqParts'!$B$3:$N$3204, MATCH(A2633,'2in SqParts'!$A$3:$A$3204, 0), MATCH($B$3, '2in SqParts'!$B$2:$N$2, 0))), Lists!I2635, INDEX('2in SqParts'!$B$3:$N$3204, MATCH(A2633,'2in SqParts'!$A$3:$A$3204, 0), MATCH($B$3, '2in SqParts'!$B$2:$N$2, 0))), INDEX('2in RParts'!$B$3:$N$3204, MATCH(A2633,'2in RParts'!$A$3:$A$3204, 0), MATCH($B$3, '2in RParts'!$B$2:$N$2, 0))), INDEX('1in Parts'!$B$3:$P$3204, MATCH(A2633,'1in Parts'!$A$3:$A$3204, 0), MATCH($B$3, '1in Parts'!$B$2:$P$2, 0))), INDEX('0.5in Parts'!$B$3:$N$3204, MATCH(A2633,'0.5in Parts'!$A$3:$A$3204, 0), MATCH($B$3, '0.5in Parts'!$B$2:$N$2, 0)))</f>
        <v>2.676747899828313</v>
      </c>
      <c r="C2633" s="49">
        <f t="shared" si="41"/>
        <v>2.1049999999999988E-3</v>
      </c>
    </row>
    <row r="2634" spans="1:3" x14ac:dyDescent="0.25">
      <c r="A2634" s="2">
        <v>10284.202929999999</v>
      </c>
      <c r="B2634">
        <f>IF(ISNA(INDEX('0.5in Parts'!$B$3:$N$3204, MATCH(A2634,'0.5in Parts'!$A$3:$A$3204, 0), MATCH($B$3, '0.5in Parts'!$B$2:$N$2, 0))), IF(ISNA(INDEX('1in Parts'!$B$3:$P$3204, MATCH(A2634,'1in Parts'!$A$3:$A$3204, 0), MATCH($B$3, '1in Parts'!$B$2:$P$2, 0))), IF(ISNA(INDEX('2in RParts'!$B$3:$N$3204, MATCH(A2634,'2in RParts'!$A$3:$A$3204, 0), MATCH($B$3, '2in RParts'!$B$2:$N$2, 0))), IF(ISNA(INDEX('2in SqParts'!$B$3:$N$3204, MATCH(A2634,'2in SqParts'!$A$3:$A$3204, 0), MATCH($B$3, '2in SqParts'!$B$2:$N$2, 0))), Lists!I2636, INDEX('2in SqParts'!$B$3:$N$3204, MATCH(A2634,'2in SqParts'!$A$3:$A$3204, 0), MATCH($B$3, '2in SqParts'!$B$2:$N$2, 0))), INDEX('2in RParts'!$B$3:$N$3204, MATCH(A2634,'2in RParts'!$A$3:$A$3204, 0), MATCH($B$3, '2in RParts'!$B$2:$N$2, 0))), INDEX('1in Parts'!$B$3:$P$3204, MATCH(A2634,'1in Parts'!$A$3:$A$3204, 0), MATCH($B$3, '1in Parts'!$B$2:$P$2, 0))), INDEX('0.5in Parts'!$B$3:$N$3204, MATCH(A2634,'0.5in Parts'!$A$3:$A$3204, 0), MATCH($B$3, '0.5in Parts'!$B$2:$N$2, 0)))</f>
        <v>2.6771607273136788</v>
      </c>
      <c r="C2634" s="49">
        <f t="shared" si="41"/>
        <v>2.1029999999999998E-3</v>
      </c>
    </row>
    <row r="2635" spans="1:3" x14ac:dyDescent="0.25">
      <c r="A2635" s="2">
        <v>10293.822550000001</v>
      </c>
      <c r="B2635">
        <f>IF(ISNA(INDEX('0.5in Parts'!$B$3:$N$3204, MATCH(A2635,'0.5in Parts'!$A$3:$A$3204, 0), MATCH($B$3, '0.5in Parts'!$B$2:$N$2, 0))), IF(ISNA(INDEX('1in Parts'!$B$3:$P$3204, MATCH(A2635,'1in Parts'!$A$3:$A$3204, 0), MATCH($B$3, '1in Parts'!$B$2:$P$2, 0))), IF(ISNA(INDEX('2in RParts'!$B$3:$N$3204, MATCH(A2635,'2in RParts'!$A$3:$A$3204, 0), MATCH($B$3, '2in RParts'!$B$2:$N$2, 0))), IF(ISNA(INDEX('2in SqParts'!$B$3:$N$3204, MATCH(A2635,'2in SqParts'!$A$3:$A$3204, 0), MATCH($B$3, '2in SqParts'!$B$2:$N$2, 0))), Lists!I2637, INDEX('2in SqParts'!$B$3:$N$3204, MATCH(A2635,'2in SqParts'!$A$3:$A$3204, 0), MATCH($B$3, '2in SqParts'!$B$2:$N$2, 0))), INDEX('2in RParts'!$B$3:$N$3204, MATCH(A2635,'2in RParts'!$A$3:$A$3204, 0), MATCH($B$3, '2in RParts'!$B$2:$N$2, 0))), INDEX('1in Parts'!$B$3:$P$3204, MATCH(A2635,'1in Parts'!$A$3:$A$3204, 0), MATCH($B$3, '1in Parts'!$B$2:$P$2, 0))), INDEX('0.5in Parts'!$B$3:$N$3204, MATCH(A2635,'0.5in Parts'!$A$3:$A$3204, 0), MATCH($B$3, '0.5in Parts'!$B$2:$N$2, 0)))</f>
        <v>2.6773672883077766</v>
      </c>
      <c r="C2635" s="49">
        <f t="shared" si="41"/>
        <v>2.101999999999998E-3</v>
      </c>
    </row>
    <row r="2636" spans="1:3" x14ac:dyDescent="0.25">
      <c r="A2636" s="2">
        <v>10304.126560000001</v>
      </c>
      <c r="B2636">
        <f>IF(ISNA(INDEX('0.5in Parts'!$B$3:$N$3204, MATCH(A2636,'0.5in Parts'!$A$3:$A$3204, 0), MATCH($B$3, '0.5in Parts'!$B$2:$N$2, 0))), IF(ISNA(INDEX('1in Parts'!$B$3:$P$3204, MATCH(A2636,'1in Parts'!$A$3:$A$3204, 0), MATCH($B$3, '1in Parts'!$B$2:$P$2, 0))), IF(ISNA(INDEX('2in RParts'!$B$3:$N$3204, MATCH(A2636,'2in RParts'!$A$3:$A$3204, 0), MATCH($B$3, '2in RParts'!$B$2:$N$2, 0))), IF(ISNA(INDEX('2in SqParts'!$B$3:$N$3204, MATCH(A2636,'2in SqParts'!$A$3:$A$3204, 0), MATCH($B$3, '2in SqParts'!$B$2:$N$2, 0))), Lists!I2638, INDEX('2in SqParts'!$B$3:$N$3204, MATCH(A2636,'2in SqParts'!$A$3:$A$3204, 0), MATCH($B$3, '2in SqParts'!$B$2:$N$2, 0))), INDEX('2in RParts'!$B$3:$N$3204, MATCH(A2636,'2in RParts'!$A$3:$A$3204, 0), MATCH($B$3, '2in RParts'!$B$2:$N$2, 0))), INDEX('1in Parts'!$B$3:$P$3204, MATCH(A2636,'1in Parts'!$A$3:$A$3204, 0), MATCH($B$3, '1in Parts'!$B$2:$P$2, 0))), INDEX('0.5in Parts'!$B$3:$N$3204, MATCH(A2636,'0.5in Parts'!$A$3:$A$3204, 0), MATCH($B$3, '0.5in Parts'!$B$2:$N$2, 0)))</f>
        <v>2.6777807052660809</v>
      </c>
      <c r="C2636" s="49">
        <f t="shared" si="41"/>
        <v>2.0999999999999973E-3</v>
      </c>
    </row>
    <row r="2637" spans="1:3" x14ac:dyDescent="0.25">
      <c r="A2637" s="2">
        <v>10313.74108</v>
      </c>
      <c r="B2637">
        <f>IF(ISNA(INDEX('0.5in Parts'!$B$3:$N$3204, MATCH(A2637,'0.5in Parts'!$A$3:$A$3204, 0), MATCH($B$3, '0.5in Parts'!$B$2:$N$2, 0))), IF(ISNA(INDEX('1in Parts'!$B$3:$P$3204, MATCH(A2637,'1in Parts'!$A$3:$A$3204, 0), MATCH($B$3, '1in Parts'!$B$2:$P$2, 0))), IF(ISNA(INDEX('2in RParts'!$B$3:$N$3204, MATCH(A2637,'2in RParts'!$A$3:$A$3204, 0), MATCH($B$3, '2in RParts'!$B$2:$N$2, 0))), IF(ISNA(INDEX('2in SqParts'!$B$3:$N$3204, MATCH(A2637,'2in SqParts'!$A$3:$A$3204, 0), MATCH($B$3, '2in SqParts'!$B$2:$N$2, 0))), Lists!I2639, INDEX('2in SqParts'!$B$3:$N$3204, MATCH(A2637,'2in SqParts'!$A$3:$A$3204, 0), MATCH($B$3, '2in SqParts'!$B$2:$N$2, 0))), INDEX('2in RParts'!$B$3:$N$3204, MATCH(A2637,'2in RParts'!$A$3:$A$3204, 0), MATCH($B$3, '2in RParts'!$B$2:$N$2, 0))), INDEX('1in Parts'!$B$3:$P$3204, MATCH(A2637,'1in Parts'!$A$3:$A$3204, 0), MATCH($B$3, '1in Parts'!$B$2:$P$2, 0))), INDEX('0.5in Parts'!$B$3:$N$3204, MATCH(A2637,'0.5in Parts'!$A$3:$A$3204, 0), MATCH($B$3, '0.5in Parts'!$B$2:$N$2, 0)))</f>
        <v>2.6777807052660809</v>
      </c>
      <c r="C2637" s="49">
        <f t="shared" si="41"/>
        <v>2.0999999999999973E-3</v>
      </c>
    </row>
    <row r="2638" spans="1:3" x14ac:dyDescent="0.25">
      <c r="A2638" s="2">
        <v>10324.039629999999</v>
      </c>
      <c r="B2638">
        <f>IF(ISNA(INDEX('0.5in Parts'!$B$3:$N$3204, MATCH(A2638,'0.5in Parts'!$A$3:$A$3204, 0), MATCH($B$3, '0.5in Parts'!$B$2:$N$2, 0))), IF(ISNA(INDEX('1in Parts'!$B$3:$P$3204, MATCH(A2638,'1in Parts'!$A$3:$A$3204, 0), MATCH($B$3, '1in Parts'!$B$2:$P$2, 0))), IF(ISNA(INDEX('2in RParts'!$B$3:$N$3204, MATCH(A2638,'2in RParts'!$A$3:$A$3204, 0), MATCH($B$3, '2in RParts'!$B$2:$N$2, 0))), IF(ISNA(INDEX('2in SqParts'!$B$3:$N$3204, MATCH(A2638,'2in SqParts'!$A$3:$A$3204, 0), MATCH($B$3, '2in SqParts'!$B$2:$N$2, 0))), Lists!I2640, INDEX('2in SqParts'!$B$3:$N$3204, MATCH(A2638,'2in SqParts'!$A$3:$A$3204, 0), MATCH($B$3, '2in SqParts'!$B$2:$N$2, 0))), INDEX('2in RParts'!$B$3:$N$3204, MATCH(A2638,'2in RParts'!$A$3:$A$3204, 0), MATCH($B$3, '2in RParts'!$B$2:$N$2, 0))), INDEX('1in Parts'!$B$3:$P$3204, MATCH(A2638,'1in Parts'!$A$3:$A$3204, 0), MATCH($B$3, '1in Parts'!$B$2:$P$2, 0))), INDEX('0.5in Parts'!$B$3:$N$3204, MATCH(A2638,'0.5in Parts'!$A$3:$A$3204, 0), MATCH($B$3, '0.5in Parts'!$B$2:$N$2, 0)))</f>
        <v>2.6779875614175994</v>
      </c>
      <c r="C2638" s="49">
        <f t="shared" si="41"/>
        <v>2.0989999999999993E-3</v>
      </c>
    </row>
    <row r="2639" spans="1:3" x14ac:dyDescent="0.25">
      <c r="A2639" s="2">
        <v>10334.33534</v>
      </c>
      <c r="B2639">
        <f>IF(ISNA(INDEX('0.5in Parts'!$B$3:$N$3204, MATCH(A2639,'0.5in Parts'!$A$3:$A$3204, 0), MATCH($B$3, '0.5in Parts'!$B$2:$N$2, 0))), IF(ISNA(INDEX('1in Parts'!$B$3:$P$3204, MATCH(A2639,'1in Parts'!$A$3:$A$3204, 0), MATCH($B$3, '1in Parts'!$B$2:$P$2, 0))), IF(ISNA(INDEX('2in RParts'!$B$3:$N$3204, MATCH(A2639,'2in RParts'!$A$3:$A$3204, 0), MATCH($B$3, '2in RParts'!$B$2:$N$2, 0))), IF(ISNA(INDEX('2in SqParts'!$B$3:$N$3204, MATCH(A2639,'2in SqParts'!$A$3:$A$3204, 0), MATCH($B$3, '2in SqParts'!$B$2:$N$2, 0))), Lists!I2641, INDEX('2in SqParts'!$B$3:$N$3204, MATCH(A2639,'2in SqParts'!$A$3:$A$3204, 0), MATCH($B$3, '2in SqParts'!$B$2:$N$2, 0))), INDEX('2in RParts'!$B$3:$N$3204, MATCH(A2639,'2in RParts'!$A$3:$A$3204, 0), MATCH($B$3, '2in RParts'!$B$2:$N$2, 0))), INDEX('1in Parts'!$B$3:$P$3204, MATCH(A2639,'1in Parts'!$A$3:$A$3204, 0), MATCH($B$3, '1in Parts'!$B$2:$P$2, 0))), INDEX('0.5in Parts'!$B$3:$N$3204, MATCH(A2639,'0.5in Parts'!$A$3:$A$3204, 0), MATCH($B$3, '0.5in Parts'!$B$2:$N$2, 0)))</f>
        <v>2.6779875614175994</v>
      </c>
      <c r="C2639" s="49">
        <f t="shared" si="41"/>
        <v>2.0989999999999993E-3</v>
      </c>
    </row>
    <row r="2640" spans="1:3" x14ac:dyDescent="0.25">
      <c r="A2640" s="2">
        <v>10343.94211</v>
      </c>
      <c r="B2640">
        <f>IF(ISNA(INDEX('0.5in Parts'!$B$3:$N$3204, MATCH(A2640,'0.5in Parts'!$A$3:$A$3204, 0), MATCH($B$3, '0.5in Parts'!$B$2:$N$2, 0))), IF(ISNA(INDEX('1in Parts'!$B$3:$P$3204, MATCH(A2640,'1in Parts'!$A$3:$A$3204, 0), MATCH($B$3, '1in Parts'!$B$2:$P$2, 0))), IF(ISNA(INDEX('2in RParts'!$B$3:$N$3204, MATCH(A2640,'2in RParts'!$A$3:$A$3204, 0), MATCH($B$3, '2in RParts'!$B$2:$N$2, 0))), IF(ISNA(INDEX('2in SqParts'!$B$3:$N$3204, MATCH(A2640,'2in SqParts'!$A$3:$A$3204, 0), MATCH($B$3, '2in SqParts'!$B$2:$N$2, 0))), Lists!I2642, INDEX('2in SqParts'!$B$3:$N$3204, MATCH(A2640,'2in SqParts'!$A$3:$A$3204, 0), MATCH($B$3, '2in SqParts'!$B$2:$N$2, 0))), INDEX('2in RParts'!$B$3:$N$3204, MATCH(A2640,'2in RParts'!$A$3:$A$3204, 0), MATCH($B$3, '2in RParts'!$B$2:$N$2, 0))), INDEX('1in Parts'!$B$3:$P$3204, MATCH(A2640,'1in Parts'!$A$3:$A$3204, 0), MATCH($B$3, '1in Parts'!$B$2:$P$2, 0))), INDEX('0.5in Parts'!$B$3:$N$3204, MATCH(A2640,'0.5in Parts'!$A$3:$A$3204, 0), MATCH($B$3, '0.5in Parts'!$B$2:$N$2, 0)))</f>
        <v>2.6775739475940474</v>
      </c>
      <c r="C2640" s="49">
        <f t="shared" si="41"/>
        <v>2.1009999999999996E-3</v>
      </c>
    </row>
    <row r="2641" spans="1:3" x14ac:dyDescent="0.25">
      <c r="A2641" s="2">
        <v>10354.23234</v>
      </c>
      <c r="B2641">
        <f>IF(ISNA(INDEX('0.5in Parts'!$B$3:$N$3204, MATCH(A2641,'0.5in Parts'!$A$3:$A$3204, 0), MATCH($B$3, '0.5in Parts'!$B$2:$N$2, 0))), IF(ISNA(INDEX('1in Parts'!$B$3:$P$3204, MATCH(A2641,'1in Parts'!$A$3:$A$3204, 0), MATCH($B$3, '1in Parts'!$B$2:$P$2, 0))), IF(ISNA(INDEX('2in RParts'!$B$3:$N$3204, MATCH(A2641,'2in RParts'!$A$3:$A$3204, 0), MATCH($B$3, '2in RParts'!$B$2:$N$2, 0))), IF(ISNA(INDEX('2in SqParts'!$B$3:$N$3204, MATCH(A2641,'2in SqParts'!$A$3:$A$3204, 0), MATCH($B$3, '2in SqParts'!$B$2:$N$2, 0))), Lists!I2643, INDEX('2in SqParts'!$B$3:$N$3204, MATCH(A2641,'2in SqParts'!$A$3:$A$3204, 0), MATCH($B$3, '2in SqParts'!$B$2:$N$2, 0))), INDEX('2in RParts'!$B$3:$N$3204, MATCH(A2641,'2in RParts'!$A$3:$A$3204, 0), MATCH($B$3, '2in RParts'!$B$2:$N$2, 0))), INDEX('1in Parts'!$B$3:$P$3204, MATCH(A2641,'1in Parts'!$A$3:$A$3204, 0), MATCH($B$3, '1in Parts'!$B$2:$P$2, 0))), INDEX('0.5in Parts'!$B$3:$N$3204, MATCH(A2641,'0.5in Parts'!$A$3:$A$3204, 0), MATCH($B$3, '0.5in Parts'!$B$2:$N$2, 0)))</f>
        <v>2.6769542645182987</v>
      </c>
      <c r="C2641" s="49">
        <f t="shared" si="41"/>
        <v>2.1039999999999982E-3</v>
      </c>
    </row>
    <row r="2642" spans="1:3" x14ac:dyDescent="0.25">
      <c r="A2642" s="2">
        <v>10363.834000000001</v>
      </c>
      <c r="B2642">
        <f>IF(ISNA(INDEX('0.5in Parts'!$B$3:$N$3204, MATCH(A2642,'0.5in Parts'!$A$3:$A$3204, 0), MATCH($B$3, '0.5in Parts'!$B$2:$N$2, 0))), IF(ISNA(INDEX('1in Parts'!$B$3:$P$3204, MATCH(A2642,'1in Parts'!$A$3:$A$3204, 0), MATCH($B$3, '1in Parts'!$B$2:$P$2, 0))), IF(ISNA(INDEX('2in RParts'!$B$3:$N$3204, MATCH(A2642,'2in RParts'!$A$3:$A$3204, 0), MATCH($B$3, '2in RParts'!$B$2:$N$2, 0))), IF(ISNA(INDEX('2in SqParts'!$B$3:$N$3204, MATCH(A2642,'2in SqParts'!$A$3:$A$3204, 0), MATCH($B$3, '2in SqParts'!$B$2:$N$2, 0))), Lists!I2644, INDEX('2in SqParts'!$B$3:$N$3204, MATCH(A2642,'2in SqParts'!$A$3:$A$3204, 0), MATCH($B$3, '2in SqParts'!$B$2:$N$2, 0))), INDEX('2in RParts'!$B$3:$N$3204, MATCH(A2642,'2in RParts'!$A$3:$A$3204, 0), MATCH($B$3, '2in RParts'!$B$2:$N$2, 0))), INDEX('1in Parts'!$B$3:$P$3204, MATCH(A2642,'1in Parts'!$A$3:$A$3204, 0), MATCH($B$3, '1in Parts'!$B$2:$P$2, 0))), INDEX('0.5in Parts'!$B$3:$N$3204, MATCH(A2642,'0.5in Parts'!$A$3:$A$3204, 0), MATCH($B$3, '0.5in Parts'!$B$2:$N$2, 0)))</f>
        <v>2.676747899828313</v>
      </c>
      <c r="C2642" s="49">
        <f t="shared" si="41"/>
        <v>2.1049999999999988E-3</v>
      </c>
    </row>
    <row r="2643" spans="1:3" x14ac:dyDescent="0.25">
      <c r="A2643" s="2">
        <v>10374.11874</v>
      </c>
      <c r="B2643">
        <f>IF(ISNA(INDEX('0.5in Parts'!$B$3:$N$3204, MATCH(A2643,'0.5in Parts'!$A$3:$A$3204, 0), MATCH($B$3, '0.5in Parts'!$B$2:$N$2, 0))), IF(ISNA(INDEX('1in Parts'!$B$3:$P$3204, MATCH(A2643,'1in Parts'!$A$3:$A$3204, 0), MATCH($B$3, '1in Parts'!$B$2:$P$2, 0))), IF(ISNA(INDEX('2in RParts'!$B$3:$N$3204, MATCH(A2643,'2in RParts'!$A$3:$A$3204, 0), MATCH($B$3, '2in RParts'!$B$2:$N$2, 0))), IF(ISNA(INDEX('2in SqParts'!$B$3:$N$3204, MATCH(A2643,'2in SqParts'!$A$3:$A$3204, 0), MATCH($B$3, '2in SqParts'!$B$2:$N$2, 0))), Lists!I2645, INDEX('2in SqParts'!$B$3:$N$3204, MATCH(A2643,'2in SqParts'!$A$3:$A$3204, 0), MATCH($B$3, '2in SqParts'!$B$2:$N$2, 0))), INDEX('2in RParts'!$B$3:$N$3204, MATCH(A2643,'2in RParts'!$A$3:$A$3204, 0), MATCH($B$3, '2in RParts'!$B$2:$N$2, 0))), INDEX('1in Parts'!$B$3:$P$3204, MATCH(A2643,'1in Parts'!$A$3:$A$3204, 0), MATCH($B$3, '1in Parts'!$B$2:$P$2, 0))), INDEX('0.5in Parts'!$B$3:$N$3204, MATCH(A2643,'0.5in Parts'!$A$3:$A$3204, 0), MATCH($B$3, '0.5in Parts'!$B$2:$N$2, 0)))</f>
        <v>2.676747899828313</v>
      </c>
      <c r="C2643" s="49">
        <f t="shared" si="41"/>
        <v>2.1049999999999988E-3</v>
      </c>
    </row>
    <row r="2644" spans="1:3" x14ac:dyDescent="0.25">
      <c r="A2644" s="2">
        <v>10383.715270000001</v>
      </c>
      <c r="B2644">
        <f>IF(ISNA(INDEX('0.5in Parts'!$B$3:$N$3204, MATCH(A2644,'0.5in Parts'!$A$3:$A$3204, 0), MATCH($B$3, '0.5in Parts'!$B$2:$N$2, 0))), IF(ISNA(INDEX('1in Parts'!$B$3:$P$3204, MATCH(A2644,'1in Parts'!$A$3:$A$3204, 0), MATCH($B$3, '1in Parts'!$B$2:$P$2, 0))), IF(ISNA(INDEX('2in RParts'!$B$3:$N$3204, MATCH(A2644,'2in RParts'!$A$3:$A$3204, 0), MATCH($B$3, '2in RParts'!$B$2:$N$2, 0))), IF(ISNA(INDEX('2in SqParts'!$B$3:$N$3204, MATCH(A2644,'2in SqParts'!$A$3:$A$3204, 0), MATCH($B$3, '2in SqParts'!$B$2:$N$2, 0))), Lists!I2646, INDEX('2in SqParts'!$B$3:$N$3204, MATCH(A2644,'2in SqParts'!$A$3:$A$3204, 0), MATCH($B$3, '2in SqParts'!$B$2:$N$2, 0))), INDEX('2in RParts'!$B$3:$N$3204, MATCH(A2644,'2in RParts'!$A$3:$A$3204, 0), MATCH($B$3, '2in RParts'!$B$2:$N$2, 0))), INDEX('1in Parts'!$B$3:$P$3204, MATCH(A2644,'1in Parts'!$A$3:$A$3204, 0), MATCH($B$3, '1in Parts'!$B$2:$P$2, 0))), INDEX('0.5in Parts'!$B$3:$N$3204, MATCH(A2644,'0.5in Parts'!$A$3:$A$3204, 0), MATCH($B$3, '0.5in Parts'!$B$2:$N$2, 0)))</f>
        <v>2.6769542645182987</v>
      </c>
      <c r="C2644" s="49">
        <f t="shared" si="41"/>
        <v>2.1039999999999982E-3</v>
      </c>
    </row>
    <row r="2645" spans="1:3" x14ac:dyDescent="0.25">
      <c r="A2645" s="2">
        <v>10393.99451</v>
      </c>
      <c r="B2645">
        <f>IF(ISNA(INDEX('0.5in Parts'!$B$3:$N$3204, MATCH(A2645,'0.5in Parts'!$A$3:$A$3204, 0), MATCH($B$3, '0.5in Parts'!$B$2:$N$2, 0))), IF(ISNA(INDEX('1in Parts'!$B$3:$P$3204, MATCH(A2645,'1in Parts'!$A$3:$A$3204, 0), MATCH($B$3, '1in Parts'!$B$2:$P$2, 0))), IF(ISNA(INDEX('2in RParts'!$B$3:$N$3204, MATCH(A2645,'2in RParts'!$A$3:$A$3204, 0), MATCH($B$3, '2in RParts'!$B$2:$N$2, 0))), IF(ISNA(INDEX('2in SqParts'!$B$3:$N$3204, MATCH(A2645,'2in SqParts'!$A$3:$A$3204, 0), MATCH($B$3, '2in SqParts'!$B$2:$N$2, 0))), Lists!I2647, INDEX('2in SqParts'!$B$3:$N$3204, MATCH(A2645,'2in SqParts'!$A$3:$A$3204, 0), MATCH($B$3, '2in SqParts'!$B$2:$N$2, 0))), INDEX('2in RParts'!$B$3:$N$3204, MATCH(A2645,'2in RParts'!$A$3:$A$3204, 0), MATCH($B$3, '2in RParts'!$B$2:$N$2, 0))), INDEX('1in Parts'!$B$3:$P$3204, MATCH(A2645,'1in Parts'!$A$3:$A$3204, 0), MATCH($B$3, '1in Parts'!$B$2:$P$2, 0))), INDEX('0.5in Parts'!$B$3:$N$3204, MATCH(A2645,'0.5in Parts'!$A$3:$A$3204, 0), MATCH($B$3, '0.5in Parts'!$B$2:$N$2, 0)))</f>
        <v>2.6771607273136788</v>
      </c>
      <c r="C2645" s="49">
        <f t="shared" si="41"/>
        <v>2.1029999999999998E-3</v>
      </c>
    </row>
    <row r="2646" spans="1:3" x14ac:dyDescent="0.25">
      <c r="A2646" s="2">
        <v>10404.2709</v>
      </c>
      <c r="B2646">
        <f>IF(ISNA(INDEX('0.5in Parts'!$B$3:$N$3204, MATCH(A2646,'0.5in Parts'!$A$3:$A$3204, 0), MATCH($B$3, '0.5in Parts'!$B$2:$N$2, 0))), IF(ISNA(INDEX('1in Parts'!$B$3:$P$3204, MATCH(A2646,'1in Parts'!$A$3:$A$3204, 0), MATCH($B$3, '1in Parts'!$B$2:$P$2, 0))), IF(ISNA(INDEX('2in RParts'!$B$3:$N$3204, MATCH(A2646,'2in RParts'!$A$3:$A$3204, 0), MATCH($B$3, '2in RParts'!$B$2:$N$2, 0))), IF(ISNA(INDEX('2in SqParts'!$B$3:$N$3204, MATCH(A2646,'2in SqParts'!$A$3:$A$3204, 0), MATCH($B$3, '2in SqParts'!$B$2:$N$2, 0))), Lists!I2648, INDEX('2in SqParts'!$B$3:$N$3204, MATCH(A2646,'2in SqParts'!$A$3:$A$3204, 0), MATCH($B$3, '2in SqParts'!$B$2:$N$2, 0))), INDEX('2in RParts'!$B$3:$N$3204, MATCH(A2646,'2in RParts'!$A$3:$A$3204, 0), MATCH($B$3, '2in RParts'!$B$2:$N$2, 0))), INDEX('1in Parts'!$B$3:$P$3204, MATCH(A2646,'1in Parts'!$A$3:$A$3204, 0), MATCH($B$3, '1in Parts'!$B$2:$P$2, 0))), INDEX('0.5in Parts'!$B$3:$N$3204, MATCH(A2646,'0.5in Parts'!$A$3:$A$3204, 0), MATCH($B$3, '0.5in Parts'!$B$2:$N$2, 0)))</f>
        <v>2.6773672883077766</v>
      </c>
      <c r="C2646" s="49">
        <f t="shared" si="41"/>
        <v>2.101999999999998E-3</v>
      </c>
    </row>
    <row r="2647" spans="1:3" x14ac:dyDescent="0.25">
      <c r="A2647" s="2">
        <v>10413.859619999999</v>
      </c>
      <c r="B2647">
        <f>IF(ISNA(INDEX('0.5in Parts'!$B$3:$N$3204, MATCH(A2647,'0.5in Parts'!$A$3:$A$3204, 0), MATCH($B$3, '0.5in Parts'!$B$2:$N$2, 0))), IF(ISNA(INDEX('1in Parts'!$B$3:$P$3204, MATCH(A2647,'1in Parts'!$A$3:$A$3204, 0), MATCH($B$3, '1in Parts'!$B$2:$P$2, 0))), IF(ISNA(INDEX('2in RParts'!$B$3:$N$3204, MATCH(A2647,'2in RParts'!$A$3:$A$3204, 0), MATCH($B$3, '2in RParts'!$B$2:$N$2, 0))), IF(ISNA(INDEX('2in SqParts'!$B$3:$N$3204, MATCH(A2647,'2in SqParts'!$A$3:$A$3204, 0), MATCH($B$3, '2in SqParts'!$B$2:$N$2, 0))), Lists!I2649, INDEX('2in SqParts'!$B$3:$N$3204, MATCH(A2647,'2in SqParts'!$A$3:$A$3204, 0), MATCH($B$3, '2in SqParts'!$B$2:$N$2, 0))), INDEX('2in RParts'!$B$3:$N$3204, MATCH(A2647,'2in RParts'!$A$3:$A$3204, 0), MATCH($B$3, '2in RParts'!$B$2:$N$2, 0))), INDEX('1in Parts'!$B$3:$P$3204, MATCH(A2647,'1in Parts'!$A$3:$A$3204, 0), MATCH($B$3, '1in Parts'!$B$2:$P$2, 0))), INDEX('0.5in Parts'!$B$3:$N$3204, MATCH(A2647,'0.5in Parts'!$A$3:$A$3204, 0), MATCH($B$3, '0.5in Parts'!$B$2:$N$2, 0)))</f>
        <v>2.6777807052660809</v>
      </c>
      <c r="C2647" s="49">
        <f t="shared" si="41"/>
        <v>2.0999999999999973E-3</v>
      </c>
    </row>
    <row r="2648" spans="1:3" x14ac:dyDescent="0.25">
      <c r="A2648" s="2">
        <v>10424.130499999999</v>
      </c>
      <c r="B2648">
        <f>IF(ISNA(INDEX('0.5in Parts'!$B$3:$N$3204, MATCH(A2648,'0.5in Parts'!$A$3:$A$3204, 0), MATCH($B$3, '0.5in Parts'!$B$2:$N$2, 0))), IF(ISNA(INDEX('1in Parts'!$B$3:$P$3204, MATCH(A2648,'1in Parts'!$A$3:$A$3204, 0), MATCH($B$3, '1in Parts'!$B$2:$P$2, 0))), IF(ISNA(INDEX('2in RParts'!$B$3:$N$3204, MATCH(A2648,'2in RParts'!$A$3:$A$3204, 0), MATCH($B$3, '2in RParts'!$B$2:$N$2, 0))), IF(ISNA(INDEX('2in SqParts'!$B$3:$N$3204, MATCH(A2648,'2in SqParts'!$A$3:$A$3204, 0), MATCH($B$3, '2in SqParts'!$B$2:$N$2, 0))), Lists!I2650, INDEX('2in SqParts'!$B$3:$N$3204, MATCH(A2648,'2in SqParts'!$A$3:$A$3204, 0), MATCH($B$3, '2in SqParts'!$B$2:$N$2, 0))), INDEX('2in RParts'!$B$3:$N$3204, MATCH(A2648,'2in RParts'!$A$3:$A$3204, 0), MATCH($B$3, '2in RParts'!$B$2:$N$2, 0))), INDEX('1in Parts'!$B$3:$P$3204, MATCH(A2648,'1in Parts'!$A$3:$A$3204, 0), MATCH($B$3, '1in Parts'!$B$2:$P$2, 0))), INDEX('0.5in Parts'!$B$3:$N$3204, MATCH(A2648,'0.5in Parts'!$A$3:$A$3204, 0), MATCH($B$3, '0.5in Parts'!$B$2:$N$2, 0)))</f>
        <v>2.6784015695346564</v>
      </c>
      <c r="C2648" s="49">
        <f t="shared" si="41"/>
        <v>2.0969999999999977E-3</v>
      </c>
    </row>
    <row r="2649" spans="1:3" x14ac:dyDescent="0.25">
      <c r="A2649" s="2">
        <v>10433.71407</v>
      </c>
      <c r="B2649">
        <f>IF(ISNA(INDEX('0.5in Parts'!$B$3:$N$3204, MATCH(A2649,'0.5in Parts'!$A$3:$A$3204, 0), MATCH($B$3, '0.5in Parts'!$B$2:$N$2, 0))), IF(ISNA(INDEX('1in Parts'!$B$3:$P$3204, MATCH(A2649,'1in Parts'!$A$3:$A$3204, 0), MATCH($B$3, '1in Parts'!$B$2:$P$2, 0))), IF(ISNA(INDEX('2in RParts'!$B$3:$N$3204, MATCH(A2649,'2in RParts'!$A$3:$A$3204, 0), MATCH($B$3, '2in RParts'!$B$2:$N$2, 0))), IF(ISNA(INDEX('2in SqParts'!$B$3:$N$3204, MATCH(A2649,'2in SqParts'!$A$3:$A$3204, 0), MATCH($B$3, '2in SqParts'!$B$2:$N$2, 0))), Lists!I2651, INDEX('2in SqParts'!$B$3:$N$3204, MATCH(A2649,'2in SqParts'!$A$3:$A$3204, 0), MATCH($B$3, '2in SqParts'!$B$2:$N$2, 0))), INDEX('2in RParts'!$B$3:$N$3204, MATCH(A2649,'2in RParts'!$A$3:$A$3204, 0), MATCH($B$3, '2in RParts'!$B$2:$N$2, 0))), INDEX('1in Parts'!$B$3:$P$3204, MATCH(A2649,'1in Parts'!$A$3:$A$3204, 0), MATCH($B$3, '1in Parts'!$B$2:$P$2, 0))), INDEX('0.5in Parts'!$B$3:$N$3204, MATCH(A2649,'0.5in Parts'!$A$3:$A$3204, 0), MATCH($B$3, '0.5in Parts'!$B$2:$N$2, 0)))</f>
        <v>2.6788159726976857</v>
      </c>
      <c r="C2649" s="49">
        <f t="shared" si="41"/>
        <v>2.0950000000000005E-3</v>
      </c>
    </row>
    <row r="2650" spans="1:3" x14ac:dyDescent="0.25">
      <c r="A2650" s="2">
        <v>10443.97941</v>
      </c>
      <c r="B2650">
        <f>IF(ISNA(INDEX('0.5in Parts'!$B$3:$N$3204, MATCH(A2650,'0.5in Parts'!$A$3:$A$3204, 0), MATCH($B$3, '0.5in Parts'!$B$2:$N$2, 0))), IF(ISNA(INDEX('1in Parts'!$B$3:$P$3204, MATCH(A2650,'1in Parts'!$A$3:$A$3204, 0), MATCH($B$3, '1in Parts'!$B$2:$P$2, 0))), IF(ISNA(INDEX('2in RParts'!$B$3:$N$3204, MATCH(A2650,'2in RParts'!$A$3:$A$3204, 0), MATCH($B$3, '2in RParts'!$B$2:$N$2, 0))), IF(ISNA(INDEX('2in SqParts'!$B$3:$N$3204, MATCH(A2650,'2in SqParts'!$A$3:$A$3204, 0), MATCH($B$3, '2in SqParts'!$B$2:$N$2, 0))), Lists!I2652, INDEX('2in SqParts'!$B$3:$N$3204, MATCH(A2650,'2in SqParts'!$A$3:$A$3204, 0), MATCH($B$3, '2in SqParts'!$B$2:$N$2, 0))), INDEX('2in RParts'!$B$3:$N$3204, MATCH(A2650,'2in RParts'!$A$3:$A$3204, 0), MATCH($B$3, '2in RParts'!$B$2:$N$2, 0))), INDEX('1in Parts'!$B$3:$P$3204, MATCH(A2650,'1in Parts'!$A$3:$A$3204, 0), MATCH($B$3, '1in Parts'!$B$2:$P$2, 0))), INDEX('0.5in Parts'!$B$3:$N$3204, MATCH(A2650,'0.5in Parts'!$A$3:$A$3204, 0), MATCH($B$3, '0.5in Parts'!$B$2:$N$2, 0)))</f>
        <v>2.6792307716613135</v>
      </c>
      <c r="C2650" s="49">
        <f t="shared" si="41"/>
        <v>2.0929999999999985E-3</v>
      </c>
    </row>
    <row r="2651" spans="1:3" x14ac:dyDescent="0.25">
      <c r="A2651" s="2">
        <v>10454.241900000001</v>
      </c>
      <c r="B2651">
        <f>IF(ISNA(INDEX('0.5in Parts'!$B$3:$N$3204, MATCH(A2651,'0.5in Parts'!$A$3:$A$3204, 0), MATCH($B$3, '0.5in Parts'!$B$2:$N$2, 0))), IF(ISNA(INDEX('1in Parts'!$B$3:$P$3204, MATCH(A2651,'1in Parts'!$A$3:$A$3204, 0), MATCH($B$3, '1in Parts'!$B$2:$P$2, 0))), IF(ISNA(INDEX('2in RParts'!$B$3:$N$3204, MATCH(A2651,'2in RParts'!$A$3:$A$3204, 0), MATCH($B$3, '2in RParts'!$B$2:$N$2, 0))), IF(ISNA(INDEX('2in SqParts'!$B$3:$N$3204, MATCH(A2651,'2in SqParts'!$A$3:$A$3204, 0), MATCH($B$3, '2in SqParts'!$B$2:$N$2, 0))), Lists!I2653, INDEX('2in SqParts'!$B$3:$N$3204, MATCH(A2651,'2in SqParts'!$A$3:$A$3204, 0), MATCH($B$3, '2in SqParts'!$B$2:$N$2, 0))), INDEX('2in RParts'!$B$3:$N$3204, MATCH(A2651,'2in RParts'!$A$3:$A$3204, 0), MATCH($B$3, '2in RParts'!$B$2:$N$2, 0))), INDEX('1in Parts'!$B$3:$P$3204, MATCH(A2651,'1in Parts'!$A$3:$A$3204, 0), MATCH($B$3, '1in Parts'!$B$2:$P$2, 0))), INDEX('0.5in Parts'!$B$3:$N$3204, MATCH(A2651,'0.5in Parts'!$A$3:$A$3204, 0), MATCH($B$3, '0.5in Parts'!$B$2:$N$2, 0)))</f>
        <v>2.6794383198047633</v>
      </c>
      <c r="C2651" s="49">
        <f t="shared" si="41"/>
        <v>2.0919999999999984E-3</v>
      </c>
    </row>
    <row r="2652" spans="1:3" x14ac:dyDescent="0.25">
      <c r="A2652" s="2">
        <v>10463.81763</v>
      </c>
      <c r="B2652">
        <f>IF(ISNA(INDEX('0.5in Parts'!$B$3:$N$3204, MATCH(A2652,'0.5in Parts'!$A$3:$A$3204, 0), MATCH($B$3, '0.5in Parts'!$B$2:$N$2, 0))), IF(ISNA(INDEX('1in Parts'!$B$3:$P$3204, MATCH(A2652,'1in Parts'!$A$3:$A$3204, 0), MATCH($B$3, '1in Parts'!$B$2:$P$2, 0))), IF(ISNA(INDEX('2in RParts'!$B$3:$N$3204, MATCH(A2652,'2in RParts'!$A$3:$A$3204, 0), MATCH($B$3, '2in RParts'!$B$2:$N$2, 0))), IF(ISNA(INDEX('2in SqParts'!$B$3:$N$3204, MATCH(A2652,'2in SqParts'!$A$3:$A$3204, 0), MATCH($B$3, '2in SqParts'!$B$2:$N$2, 0))), Lists!I2654, INDEX('2in SqParts'!$B$3:$N$3204, MATCH(A2652,'2in SqParts'!$A$3:$A$3204, 0), MATCH($B$3, '2in SqParts'!$B$2:$N$2, 0))), INDEX('2in RParts'!$B$3:$N$3204, MATCH(A2652,'2in RParts'!$A$3:$A$3204, 0), MATCH($B$3, '2in RParts'!$B$2:$N$2, 0))), INDEX('1in Parts'!$B$3:$P$3204, MATCH(A2652,'1in Parts'!$A$3:$A$3204, 0), MATCH($B$3, '1in Parts'!$B$2:$P$2, 0))), INDEX('0.5in Parts'!$B$3:$N$3204, MATCH(A2652,'0.5in Parts'!$A$3:$A$3204, 0), MATCH($B$3, '0.5in Parts'!$B$2:$N$2, 0)))</f>
        <v>2.6794383198047633</v>
      </c>
      <c r="C2652" s="49">
        <f t="shared" si="41"/>
        <v>2.0919999999999984E-3</v>
      </c>
    </row>
    <row r="2653" spans="1:3" x14ac:dyDescent="0.25">
      <c r="A2653" s="2">
        <v>10474.074570000001</v>
      </c>
      <c r="B2653">
        <f>IF(ISNA(INDEX('0.5in Parts'!$B$3:$N$3204, MATCH(A2653,'0.5in Parts'!$A$3:$A$3204, 0), MATCH($B$3, '0.5in Parts'!$B$2:$N$2, 0))), IF(ISNA(INDEX('1in Parts'!$B$3:$P$3204, MATCH(A2653,'1in Parts'!$A$3:$A$3204, 0), MATCH($B$3, '1in Parts'!$B$2:$P$2, 0))), IF(ISNA(INDEX('2in RParts'!$B$3:$N$3204, MATCH(A2653,'2in RParts'!$A$3:$A$3204, 0), MATCH($B$3, '2in RParts'!$B$2:$N$2, 0))), IF(ISNA(INDEX('2in SqParts'!$B$3:$N$3204, MATCH(A2653,'2in SqParts'!$A$3:$A$3204, 0), MATCH($B$3, '2in SqParts'!$B$2:$N$2, 0))), Lists!I2655, INDEX('2in SqParts'!$B$3:$N$3204, MATCH(A2653,'2in SqParts'!$A$3:$A$3204, 0), MATCH($B$3, '2in SqParts'!$B$2:$N$2, 0))), INDEX('2in RParts'!$B$3:$N$3204, MATCH(A2653,'2in RParts'!$A$3:$A$3204, 0), MATCH($B$3, '2in RParts'!$B$2:$N$2, 0))), INDEX('1in Parts'!$B$3:$P$3204, MATCH(A2653,'1in Parts'!$A$3:$A$3204, 0), MATCH($B$3, '1in Parts'!$B$2:$P$2, 0))), INDEX('0.5in Parts'!$B$3:$N$3204, MATCH(A2653,'0.5in Parts'!$A$3:$A$3204, 0), MATCH($B$3, '0.5in Parts'!$B$2:$N$2, 0)))</f>
        <v>2.6790233226571765</v>
      </c>
      <c r="C2653" s="49">
        <f t="shared" si="41"/>
        <v>2.0939999999999995E-3</v>
      </c>
    </row>
    <row r="2654" spans="1:3" x14ac:dyDescent="0.25">
      <c r="A2654" s="2">
        <v>10483.645119999999</v>
      </c>
      <c r="B2654">
        <f>IF(ISNA(INDEX('0.5in Parts'!$B$3:$N$3204, MATCH(A2654,'0.5in Parts'!$A$3:$A$3204, 0), MATCH($B$3, '0.5in Parts'!$B$2:$N$2, 0))), IF(ISNA(INDEX('1in Parts'!$B$3:$P$3204, MATCH(A2654,'1in Parts'!$A$3:$A$3204, 0), MATCH($B$3, '1in Parts'!$B$2:$P$2, 0))), IF(ISNA(INDEX('2in RParts'!$B$3:$N$3204, MATCH(A2654,'2in RParts'!$A$3:$A$3204, 0), MATCH($B$3, '2in RParts'!$B$2:$N$2, 0))), IF(ISNA(INDEX('2in SqParts'!$B$3:$N$3204, MATCH(A2654,'2in SqParts'!$A$3:$A$3204, 0), MATCH($B$3, '2in SqParts'!$B$2:$N$2, 0))), Lists!I2656, INDEX('2in SqParts'!$B$3:$N$3204, MATCH(A2654,'2in SqParts'!$A$3:$A$3204, 0), MATCH($B$3, '2in SqParts'!$B$2:$N$2, 0))), INDEX('2in RParts'!$B$3:$N$3204, MATCH(A2654,'2in RParts'!$A$3:$A$3204, 0), MATCH($B$3, '2in RParts'!$B$2:$N$2, 0))), INDEX('1in Parts'!$B$3:$P$3204, MATCH(A2654,'1in Parts'!$A$3:$A$3204, 0), MATCH($B$3, '1in Parts'!$B$2:$P$2, 0))), INDEX('0.5in Parts'!$B$3:$N$3204, MATCH(A2654,'0.5in Parts'!$A$3:$A$3204, 0), MATCH($B$3, '0.5in Parts'!$B$2:$N$2, 0)))</f>
        <v>2.6788159726976857</v>
      </c>
      <c r="C2654" s="49">
        <f t="shared" si="41"/>
        <v>2.0950000000000005E-3</v>
      </c>
    </row>
    <row r="2655" spans="1:3" x14ac:dyDescent="0.25">
      <c r="A2655" s="2">
        <v>10493.896500000001</v>
      </c>
      <c r="B2655">
        <f>IF(ISNA(INDEX('0.5in Parts'!$B$3:$N$3204, MATCH(A2655,'0.5in Parts'!$A$3:$A$3204, 0), MATCH($B$3, '0.5in Parts'!$B$2:$N$2, 0))), IF(ISNA(INDEX('1in Parts'!$B$3:$P$3204, MATCH(A2655,'1in Parts'!$A$3:$A$3204, 0), MATCH($B$3, '1in Parts'!$B$2:$P$2, 0))), IF(ISNA(INDEX('2in RParts'!$B$3:$N$3204, MATCH(A2655,'2in RParts'!$A$3:$A$3204, 0), MATCH($B$3, '2in RParts'!$B$2:$N$2, 0))), IF(ISNA(INDEX('2in SqParts'!$B$3:$N$3204, MATCH(A2655,'2in SqParts'!$A$3:$A$3204, 0), MATCH($B$3, '2in SqParts'!$B$2:$N$2, 0))), Lists!I2657, INDEX('2in SqParts'!$B$3:$N$3204, MATCH(A2655,'2in SqParts'!$A$3:$A$3204, 0), MATCH($B$3, '2in SqParts'!$B$2:$N$2, 0))), INDEX('2in RParts'!$B$3:$N$3204, MATCH(A2655,'2in RParts'!$A$3:$A$3204, 0), MATCH($B$3, '2in RParts'!$B$2:$N$2, 0))), INDEX('1in Parts'!$B$3:$P$3204, MATCH(A2655,'1in Parts'!$A$3:$A$3204, 0), MATCH($B$3, '1in Parts'!$B$2:$P$2, 0))), INDEX('0.5in Parts'!$B$3:$N$3204, MATCH(A2655,'0.5in Parts'!$A$3:$A$3204, 0), MATCH($B$3, '0.5in Parts'!$B$2:$N$2, 0)))</f>
        <v>2.6788159726976857</v>
      </c>
      <c r="C2655" s="49">
        <f t="shared" si="41"/>
        <v>2.0950000000000005E-3</v>
      </c>
    </row>
    <row r="2656" spans="1:3" x14ac:dyDescent="0.25">
      <c r="A2656" s="2">
        <v>10504.14501</v>
      </c>
      <c r="B2656">
        <f>IF(ISNA(INDEX('0.5in Parts'!$B$3:$N$3204, MATCH(A2656,'0.5in Parts'!$A$3:$A$3204, 0), MATCH($B$3, '0.5in Parts'!$B$2:$N$2, 0))), IF(ISNA(INDEX('1in Parts'!$B$3:$P$3204, MATCH(A2656,'1in Parts'!$A$3:$A$3204, 0), MATCH($B$3, '1in Parts'!$B$2:$P$2, 0))), IF(ISNA(INDEX('2in RParts'!$B$3:$N$3204, MATCH(A2656,'2in RParts'!$A$3:$A$3204, 0), MATCH($B$3, '2in RParts'!$B$2:$N$2, 0))), IF(ISNA(INDEX('2in SqParts'!$B$3:$N$3204, MATCH(A2656,'2in SqParts'!$A$3:$A$3204, 0), MATCH($B$3, '2in SqParts'!$B$2:$N$2, 0))), Lists!I2658, INDEX('2in SqParts'!$B$3:$N$3204, MATCH(A2656,'2in SqParts'!$A$3:$A$3204, 0), MATCH($B$3, '2in SqParts'!$B$2:$N$2, 0))), INDEX('2in RParts'!$B$3:$N$3204, MATCH(A2656,'2in RParts'!$A$3:$A$3204, 0), MATCH($B$3, '2in RParts'!$B$2:$N$2, 0))), INDEX('1in Parts'!$B$3:$P$3204, MATCH(A2656,'1in Parts'!$A$3:$A$3204, 0), MATCH($B$3, '1in Parts'!$B$2:$P$2, 0))), INDEX('0.5in Parts'!$B$3:$N$3204, MATCH(A2656,'0.5in Parts'!$A$3:$A$3204, 0), MATCH($B$3, '0.5in Parts'!$B$2:$N$2, 0)))</f>
        <v>2.678608721688311</v>
      </c>
      <c r="C2656" s="49">
        <f t="shared" si="41"/>
        <v>2.0959999999999989E-3</v>
      </c>
    </row>
    <row r="2657" spans="1:3" x14ac:dyDescent="0.25">
      <c r="A2657" s="2">
        <v>10513.707689999999</v>
      </c>
      <c r="B2657">
        <f>IF(ISNA(INDEX('0.5in Parts'!$B$3:$N$3204, MATCH(A2657,'0.5in Parts'!$A$3:$A$3204, 0), MATCH($B$3, '0.5in Parts'!$B$2:$N$2, 0))), IF(ISNA(INDEX('1in Parts'!$B$3:$P$3204, MATCH(A2657,'1in Parts'!$A$3:$A$3204, 0), MATCH($B$3, '1in Parts'!$B$2:$P$2, 0))), IF(ISNA(INDEX('2in RParts'!$B$3:$N$3204, MATCH(A2657,'2in RParts'!$A$3:$A$3204, 0), MATCH($B$3, '2in RParts'!$B$2:$N$2, 0))), IF(ISNA(INDEX('2in SqParts'!$B$3:$N$3204, MATCH(A2657,'2in SqParts'!$A$3:$A$3204, 0), MATCH($B$3, '2in SqParts'!$B$2:$N$2, 0))), Lists!I2659, INDEX('2in SqParts'!$B$3:$N$3204, MATCH(A2657,'2in SqParts'!$A$3:$A$3204, 0), MATCH($B$3, '2in SqParts'!$B$2:$N$2, 0))), INDEX('2in RParts'!$B$3:$N$3204, MATCH(A2657,'2in RParts'!$A$3:$A$3204, 0), MATCH($B$3, '2in RParts'!$B$2:$N$2, 0))), INDEX('1in Parts'!$B$3:$P$3204, MATCH(A2657,'1in Parts'!$A$3:$A$3204, 0), MATCH($B$3, '1in Parts'!$B$2:$P$2, 0))), INDEX('0.5in Parts'!$B$3:$N$3204, MATCH(A2657,'0.5in Parts'!$A$3:$A$3204, 0), MATCH($B$3, '0.5in Parts'!$B$2:$N$2, 0)))</f>
        <v>2.6781945161424607</v>
      </c>
      <c r="C2657" s="49">
        <f t="shared" si="41"/>
        <v>2.0979999999999992E-3</v>
      </c>
    </row>
    <row r="2658" spans="1:3" x14ac:dyDescent="0.25">
      <c r="A2658" s="2">
        <v>10523.950629999999</v>
      </c>
      <c r="B2658">
        <f>IF(ISNA(INDEX('0.5in Parts'!$B$3:$N$3204, MATCH(A2658,'0.5in Parts'!$A$3:$A$3204, 0), MATCH($B$3, '0.5in Parts'!$B$2:$N$2, 0))), IF(ISNA(INDEX('1in Parts'!$B$3:$P$3204, MATCH(A2658,'1in Parts'!$A$3:$A$3204, 0), MATCH($B$3, '1in Parts'!$B$2:$P$2, 0))), IF(ISNA(INDEX('2in RParts'!$B$3:$N$3204, MATCH(A2658,'2in RParts'!$A$3:$A$3204, 0), MATCH($B$3, '2in RParts'!$B$2:$N$2, 0))), IF(ISNA(INDEX('2in SqParts'!$B$3:$N$3204, MATCH(A2658,'2in SqParts'!$A$3:$A$3204, 0), MATCH($B$3, '2in SqParts'!$B$2:$N$2, 0))), Lists!I2660, INDEX('2in SqParts'!$B$3:$N$3204, MATCH(A2658,'2in SqParts'!$A$3:$A$3204, 0), MATCH($B$3, '2in SqParts'!$B$2:$N$2, 0))), INDEX('2in RParts'!$B$3:$N$3204, MATCH(A2658,'2in RParts'!$A$3:$A$3204, 0), MATCH($B$3, '2in RParts'!$B$2:$N$2, 0))), INDEX('1in Parts'!$B$3:$P$3204, MATCH(A2658,'1in Parts'!$A$3:$A$3204, 0), MATCH($B$3, '1in Parts'!$B$2:$P$2, 0))), INDEX('0.5in Parts'!$B$3:$N$3204, MATCH(A2658,'0.5in Parts'!$A$3:$A$3204, 0), MATCH($B$3, '0.5in Parts'!$B$2:$N$2, 0)))</f>
        <v>2.6779875614175994</v>
      </c>
      <c r="C2658" s="49">
        <f t="shared" si="41"/>
        <v>2.0989999999999993E-3</v>
      </c>
    </row>
    <row r="2659" spans="1:3" x14ac:dyDescent="0.25">
      <c r="A2659" s="2">
        <v>10534.19068</v>
      </c>
      <c r="B2659">
        <f>IF(ISNA(INDEX('0.5in Parts'!$B$3:$N$3204, MATCH(A2659,'0.5in Parts'!$A$3:$A$3204, 0), MATCH($B$3, '0.5in Parts'!$B$2:$N$2, 0))), IF(ISNA(INDEX('1in Parts'!$B$3:$P$3204, MATCH(A2659,'1in Parts'!$A$3:$A$3204, 0), MATCH($B$3, '1in Parts'!$B$2:$P$2, 0))), IF(ISNA(INDEX('2in RParts'!$B$3:$N$3204, MATCH(A2659,'2in RParts'!$A$3:$A$3204, 0), MATCH($B$3, '2in RParts'!$B$2:$N$2, 0))), IF(ISNA(INDEX('2in SqParts'!$B$3:$N$3204, MATCH(A2659,'2in SqParts'!$A$3:$A$3204, 0), MATCH($B$3, '2in SqParts'!$B$2:$N$2, 0))), Lists!I2661, INDEX('2in SqParts'!$B$3:$N$3204, MATCH(A2659,'2in SqParts'!$A$3:$A$3204, 0), MATCH($B$3, '2in SqParts'!$B$2:$N$2, 0))), INDEX('2in RParts'!$B$3:$N$3204, MATCH(A2659,'2in RParts'!$A$3:$A$3204, 0), MATCH($B$3, '2in RParts'!$B$2:$N$2, 0))), INDEX('1in Parts'!$B$3:$P$3204, MATCH(A2659,'1in Parts'!$A$3:$A$3204, 0), MATCH($B$3, '1in Parts'!$B$2:$P$2, 0))), INDEX('0.5in Parts'!$B$3:$N$3204, MATCH(A2659,'0.5in Parts'!$A$3:$A$3204, 0), MATCH($B$3, '0.5in Parts'!$B$2:$N$2, 0)))</f>
        <v>2.6779875614175994</v>
      </c>
      <c r="C2659" s="49">
        <f t="shared" si="41"/>
        <v>2.0989999999999993E-3</v>
      </c>
    </row>
    <row r="2660" spans="1:3" x14ac:dyDescent="0.25">
      <c r="A2660" s="2">
        <v>10543.74545</v>
      </c>
      <c r="B2660">
        <f>IF(ISNA(INDEX('0.5in Parts'!$B$3:$N$3204, MATCH(A2660,'0.5in Parts'!$A$3:$A$3204, 0), MATCH($B$3, '0.5in Parts'!$B$2:$N$2, 0))), IF(ISNA(INDEX('1in Parts'!$B$3:$P$3204, MATCH(A2660,'1in Parts'!$A$3:$A$3204, 0), MATCH($B$3, '1in Parts'!$B$2:$P$2, 0))), IF(ISNA(INDEX('2in RParts'!$B$3:$N$3204, MATCH(A2660,'2in RParts'!$A$3:$A$3204, 0), MATCH($B$3, '2in RParts'!$B$2:$N$2, 0))), IF(ISNA(INDEX('2in SqParts'!$B$3:$N$3204, MATCH(A2660,'2in SqParts'!$A$3:$A$3204, 0), MATCH($B$3, '2in SqParts'!$B$2:$N$2, 0))), Lists!I2662, INDEX('2in SqParts'!$B$3:$N$3204, MATCH(A2660,'2in SqParts'!$A$3:$A$3204, 0), MATCH($B$3, '2in SqParts'!$B$2:$N$2, 0))), INDEX('2in RParts'!$B$3:$N$3204, MATCH(A2660,'2in RParts'!$A$3:$A$3204, 0), MATCH($B$3, '2in RParts'!$B$2:$N$2, 0))), INDEX('1in Parts'!$B$3:$P$3204, MATCH(A2660,'1in Parts'!$A$3:$A$3204, 0), MATCH($B$3, '1in Parts'!$B$2:$P$2, 0))), INDEX('0.5in Parts'!$B$3:$N$3204, MATCH(A2660,'0.5in Parts'!$A$3:$A$3204, 0), MATCH($B$3, '0.5in Parts'!$B$2:$N$2, 0)))</f>
        <v>2.6779875614175994</v>
      </c>
      <c r="C2660" s="49">
        <f t="shared" si="41"/>
        <v>2.0989999999999993E-3</v>
      </c>
    </row>
    <row r="2661" spans="1:3" x14ac:dyDescent="0.25">
      <c r="A2661" s="2">
        <v>10553.97992</v>
      </c>
      <c r="B2661">
        <f>IF(ISNA(INDEX('0.5in Parts'!$B$3:$N$3204, MATCH(A2661,'0.5in Parts'!$A$3:$A$3204, 0), MATCH($B$3, '0.5in Parts'!$B$2:$N$2, 0))), IF(ISNA(INDEX('1in Parts'!$B$3:$P$3204, MATCH(A2661,'1in Parts'!$A$3:$A$3204, 0), MATCH($B$3, '1in Parts'!$B$2:$P$2, 0))), IF(ISNA(INDEX('2in RParts'!$B$3:$N$3204, MATCH(A2661,'2in RParts'!$A$3:$A$3204, 0), MATCH($B$3, '2in RParts'!$B$2:$N$2, 0))), IF(ISNA(INDEX('2in SqParts'!$B$3:$N$3204, MATCH(A2661,'2in SqParts'!$A$3:$A$3204, 0), MATCH($B$3, '2in SqParts'!$B$2:$N$2, 0))), Lists!I2663, INDEX('2in SqParts'!$B$3:$N$3204, MATCH(A2661,'2in SqParts'!$A$3:$A$3204, 0), MATCH($B$3, '2in SqParts'!$B$2:$N$2, 0))), INDEX('2in RParts'!$B$3:$N$3204, MATCH(A2661,'2in RParts'!$A$3:$A$3204, 0), MATCH($B$3, '2in RParts'!$B$2:$N$2, 0))), INDEX('1in Parts'!$B$3:$P$3204, MATCH(A2661,'1in Parts'!$A$3:$A$3204, 0), MATCH($B$3, '1in Parts'!$B$2:$P$2, 0))), INDEX('0.5in Parts'!$B$3:$N$3204, MATCH(A2661,'0.5in Parts'!$A$3:$A$3204, 0), MATCH($B$3, '0.5in Parts'!$B$2:$N$2, 0)))</f>
        <v>2.6779875614175994</v>
      </c>
      <c r="C2661" s="49">
        <f t="shared" si="41"/>
        <v>2.0989999999999993E-3</v>
      </c>
    </row>
    <row r="2662" spans="1:3" x14ac:dyDescent="0.25">
      <c r="A2662" s="2">
        <v>10564.21149</v>
      </c>
      <c r="B2662">
        <f>IF(ISNA(INDEX('0.5in Parts'!$B$3:$N$3204, MATCH(A2662,'0.5in Parts'!$A$3:$A$3204, 0), MATCH($B$3, '0.5in Parts'!$B$2:$N$2, 0))), IF(ISNA(INDEX('1in Parts'!$B$3:$P$3204, MATCH(A2662,'1in Parts'!$A$3:$A$3204, 0), MATCH($B$3, '1in Parts'!$B$2:$P$2, 0))), IF(ISNA(INDEX('2in RParts'!$B$3:$N$3204, MATCH(A2662,'2in RParts'!$A$3:$A$3204, 0), MATCH($B$3, '2in RParts'!$B$2:$N$2, 0))), IF(ISNA(INDEX('2in SqParts'!$B$3:$N$3204, MATCH(A2662,'2in SqParts'!$A$3:$A$3204, 0), MATCH($B$3, '2in SqParts'!$B$2:$N$2, 0))), Lists!I2664, INDEX('2in SqParts'!$B$3:$N$3204, MATCH(A2662,'2in SqParts'!$A$3:$A$3204, 0), MATCH($B$3, '2in SqParts'!$B$2:$N$2, 0))), INDEX('2in RParts'!$B$3:$N$3204, MATCH(A2662,'2in RParts'!$A$3:$A$3204, 0), MATCH($B$3, '2in RParts'!$B$2:$N$2, 0))), INDEX('1in Parts'!$B$3:$P$3204, MATCH(A2662,'1in Parts'!$A$3:$A$3204, 0), MATCH($B$3, '1in Parts'!$B$2:$P$2, 0))), INDEX('0.5in Parts'!$B$3:$N$3204, MATCH(A2662,'0.5in Parts'!$A$3:$A$3204, 0), MATCH($B$3, '0.5in Parts'!$B$2:$N$2, 0)))</f>
        <v>2.6777807052660809</v>
      </c>
      <c r="C2662" s="49">
        <f t="shared" si="41"/>
        <v>2.0999999999999973E-3</v>
      </c>
    </row>
    <row r="2663" spans="1:3" x14ac:dyDescent="0.25">
      <c r="A2663" s="2">
        <v>10573.75835</v>
      </c>
      <c r="B2663">
        <f>IF(ISNA(INDEX('0.5in Parts'!$B$3:$N$3204, MATCH(A2663,'0.5in Parts'!$A$3:$A$3204, 0), MATCH($B$3, '0.5in Parts'!$B$2:$N$2, 0))), IF(ISNA(INDEX('1in Parts'!$B$3:$P$3204, MATCH(A2663,'1in Parts'!$A$3:$A$3204, 0), MATCH($B$3, '1in Parts'!$B$2:$P$2, 0))), IF(ISNA(INDEX('2in RParts'!$B$3:$N$3204, MATCH(A2663,'2in RParts'!$A$3:$A$3204, 0), MATCH($B$3, '2in RParts'!$B$2:$N$2, 0))), IF(ISNA(INDEX('2in SqParts'!$B$3:$N$3204, MATCH(A2663,'2in SqParts'!$A$3:$A$3204, 0), MATCH($B$3, '2in SqParts'!$B$2:$N$2, 0))), Lists!I2665, INDEX('2in SqParts'!$B$3:$N$3204, MATCH(A2663,'2in SqParts'!$A$3:$A$3204, 0), MATCH($B$3, '2in SqParts'!$B$2:$N$2, 0))), INDEX('2in RParts'!$B$3:$N$3204, MATCH(A2663,'2in RParts'!$A$3:$A$3204, 0), MATCH($B$3, '2in RParts'!$B$2:$N$2, 0))), INDEX('1in Parts'!$B$3:$P$3204, MATCH(A2663,'1in Parts'!$A$3:$A$3204, 0), MATCH($B$3, '1in Parts'!$B$2:$P$2, 0))), INDEX('0.5in Parts'!$B$3:$N$3204, MATCH(A2663,'0.5in Parts'!$A$3:$A$3204, 0), MATCH($B$3, '0.5in Parts'!$B$2:$N$2, 0)))</f>
        <v>2.6777807052660809</v>
      </c>
      <c r="C2663" s="49">
        <f t="shared" si="41"/>
        <v>2.0999999999999973E-3</v>
      </c>
    </row>
    <row r="2664" spans="1:3" x14ac:dyDescent="0.25">
      <c r="A2664" s="2">
        <v>10583.98432</v>
      </c>
      <c r="B2664">
        <f>IF(ISNA(INDEX('0.5in Parts'!$B$3:$N$3204, MATCH(A2664,'0.5in Parts'!$A$3:$A$3204, 0), MATCH($B$3, '0.5in Parts'!$B$2:$N$2, 0))), IF(ISNA(INDEX('1in Parts'!$B$3:$P$3204, MATCH(A2664,'1in Parts'!$A$3:$A$3204, 0), MATCH($B$3, '1in Parts'!$B$2:$P$2, 0))), IF(ISNA(INDEX('2in RParts'!$B$3:$N$3204, MATCH(A2664,'2in RParts'!$A$3:$A$3204, 0), MATCH($B$3, '2in RParts'!$B$2:$N$2, 0))), IF(ISNA(INDEX('2in SqParts'!$B$3:$N$3204, MATCH(A2664,'2in SqParts'!$A$3:$A$3204, 0), MATCH($B$3, '2in SqParts'!$B$2:$N$2, 0))), Lists!I2666, INDEX('2in SqParts'!$B$3:$N$3204, MATCH(A2664,'2in SqParts'!$A$3:$A$3204, 0), MATCH($B$3, '2in SqParts'!$B$2:$N$2, 0))), INDEX('2in RParts'!$B$3:$N$3204, MATCH(A2664,'2in RParts'!$A$3:$A$3204, 0), MATCH($B$3, '2in RParts'!$B$2:$N$2, 0))), INDEX('1in Parts'!$B$3:$P$3204, MATCH(A2664,'1in Parts'!$A$3:$A$3204, 0), MATCH($B$3, '1in Parts'!$B$2:$P$2, 0))), INDEX('0.5in Parts'!$B$3:$N$3204, MATCH(A2664,'0.5in Parts'!$A$3:$A$3204, 0), MATCH($B$3, '0.5in Parts'!$B$2:$N$2, 0)))</f>
        <v>2.6777807052660809</v>
      </c>
      <c r="C2664" s="49">
        <f t="shared" si="41"/>
        <v>2.0999999999999973E-3</v>
      </c>
    </row>
    <row r="2665" spans="1:3" x14ac:dyDescent="0.25">
      <c r="A2665" s="2">
        <v>10593.52594</v>
      </c>
      <c r="B2665">
        <f>IF(ISNA(INDEX('0.5in Parts'!$B$3:$N$3204, MATCH(A2665,'0.5in Parts'!$A$3:$A$3204, 0), MATCH($B$3, '0.5in Parts'!$B$2:$N$2, 0))), IF(ISNA(INDEX('1in Parts'!$B$3:$P$3204, MATCH(A2665,'1in Parts'!$A$3:$A$3204, 0), MATCH($B$3, '1in Parts'!$B$2:$P$2, 0))), IF(ISNA(INDEX('2in RParts'!$B$3:$N$3204, MATCH(A2665,'2in RParts'!$A$3:$A$3204, 0), MATCH($B$3, '2in RParts'!$B$2:$N$2, 0))), IF(ISNA(INDEX('2in SqParts'!$B$3:$N$3204, MATCH(A2665,'2in SqParts'!$A$3:$A$3204, 0), MATCH($B$3, '2in SqParts'!$B$2:$N$2, 0))), Lists!I2667, INDEX('2in SqParts'!$B$3:$N$3204, MATCH(A2665,'2in SqParts'!$A$3:$A$3204, 0), MATCH($B$3, '2in SqParts'!$B$2:$N$2, 0))), INDEX('2in RParts'!$B$3:$N$3204, MATCH(A2665,'2in RParts'!$A$3:$A$3204, 0), MATCH($B$3, '2in RParts'!$B$2:$N$2, 0))), INDEX('1in Parts'!$B$3:$P$3204, MATCH(A2665,'1in Parts'!$A$3:$A$3204, 0), MATCH($B$3, '1in Parts'!$B$2:$P$2, 0))), INDEX('0.5in Parts'!$B$3:$N$3204, MATCH(A2665,'0.5in Parts'!$A$3:$A$3204, 0), MATCH($B$3, '0.5in Parts'!$B$2:$N$2, 0)))</f>
        <v>2.6779875614175994</v>
      </c>
      <c r="C2665" s="49">
        <f t="shared" si="41"/>
        <v>2.0989999999999993E-3</v>
      </c>
    </row>
    <row r="2666" spans="1:3" x14ac:dyDescent="0.25">
      <c r="A2666" s="2">
        <v>10603.746300000001</v>
      </c>
      <c r="B2666">
        <f>IF(ISNA(INDEX('0.5in Parts'!$B$3:$N$3204, MATCH(A2666,'0.5in Parts'!$A$3:$A$3204, 0), MATCH($B$3, '0.5in Parts'!$B$2:$N$2, 0))), IF(ISNA(INDEX('1in Parts'!$B$3:$P$3204, MATCH(A2666,'1in Parts'!$A$3:$A$3204, 0), MATCH($B$3, '1in Parts'!$B$2:$P$2, 0))), IF(ISNA(INDEX('2in RParts'!$B$3:$N$3204, MATCH(A2666,'2in RParts'!$A$3:$A$3204, 0), MATCH($B$3, '2in RParts'!$B$2:$N$2, 0))), IF(ISNA(INDEX('2in SqParts'!$B$3:$N$3204, MATCH(A2666,'2in SqParts'!$A$3:$A$3204, 0), MATCH($B$3, '2in SqParts'!$B$2:$N$2, 0))), Lists!I2668, INDEX('2in SqParts'!$B$3:$N$3204, MATCH(A2666,'2in SqParts'!$A$3:$A$3204, 0), MATCH($B$3, '2in SqParts'!$B$2:$N$2, 0))), INDEX('2in RParts'!$B$3:$N$3204, MATCH(A2666,'2in RParts'!$A$3:$A$3204, 0), MATCH($B$3, '2in RParts'!$B$2:$N$2, 0))), INDEX('1in Parts'!$B$3:$P$3204, MATCH(A2666,'1in Parts'!$A$3:$A$3204, 0), MATCH($B$3, '1in Parts'!$B$2:$P$2, 0))), INDEX('0.5in Parts'!$B$3:$N$3204, MATCH(A2666,'0.5in Parts'!$A$3:$A$3204, 0), MATCH($B$3, '0.5in Parts'!$B$2:$N$2, 0)))</f>
        <v>2.6779875614175994</v>
      </c>
      <c r="C2666" s="49">
        <f t="shared" si="41"/>
        <v>2.0989999999999993E-3</v>
      </c>
    </row>
    <row r="2667" spans="1:3" x14ac:dyDescent="0.25">
      <c r="A2667" s="2">
        <v>10613.963750000001</v>
      </c>
      <c r="B2667">
        <f>IF(ISNA(INDEX('0.5in Parts'!$B$3:$N$3204, MATCH(A2667,'0.5in Parts'!$A$3:$A$3204, 0), MATCH($B$3, '0.5in Parts'!$B$2:$N$2, 0))), IF(ISNA(INDEX('1in Parts'!$B$3:$P$3204, MATCH(A2667,'1in Parts'!$A$3:$A$3204, 0), MATCH($B$3, '1in Parts'!$B$2:$P$2, 0))), IF(ISNA(INDEX('2in RParts'!$B$3:$N$3204, MATCH(A2667,'2in RParts'!$A$3:$A$3204, 0), MATCH($B$3, '2in RParts'!$B$2:$N$2, 0))), IF(ISNA(INDEX('2in SqParts'!$B$3:$N$3204, MATCH(A2667,'2in SqParts'!$A$3:$A$3204, 0), MATCH($B$3, '2in SqParts'!$B$2:$N$2, 0))), Lists!I2669, INDEX('2in SqParts'!$B$3:$N$3204, MATCH(A2667,'2in SqParts'!$A$3:$A$3204, 0), MATCH($B$3, '2in SqParts'!$B$2:$N$2, 0))), INDEX('2in RParts'!$B$3:$N$3204, MATCH(A2667,'2in RParts'!$A$3:$A$3204, 0), MATCH($B$3, '2in RParts'!$B$2:$N$2, 0))), INDEX('1in Parts'!$B$3:$P$3204, MATCH(A2667,'1in Parts'!$A$3:$A$3204, 0), MATCH($B$3, '1in Parts'!$B$2:$P$2, 0))), INDEX('0.5in Parts'!$B$3:$N$3204, MATCH(A2667,'0.5in Parts'!$A$3:$A$3204, 0), MATCH($B$3, '0.5in Parts'!$B$2:$N$2, 0)))</f>
        <v>2.6779875614175994</v>
      </c>
      <c r="C2667" s="49">
        <f t="shared" si="41"/>
        <v>2.0989999999999993E-3</v>
      </c>
    </row>
    <row r="2668" spans="1:3" x14ac:dyDescent="0.25">
      <c r="A2668" s="2">
        <v>10624.17829</v>
      </c>
      <c r="B2668">
        <f>IF(ISNA(INDEX('0.5in Parts'!$B$3:$N$3204, MATCH(A2668,'0.5in Parts'!$A$3:$A$3204, 0), MATCH($B$3, '0.5in Parts'!$B$2:$N$2, 0))), IF(ISNA(INDEX('1in Parts'!$B$3:$P$3204, MATCH(A2668,'1in Parts'!$A$3:$A$3204, 0), MATCH($B$3, '1in Parts'!$B$2:$P$2, 0))), IF(ISNA(INDEX('2in RParts'!$B$3:$N$3204, MATCH(A2668,'2in RParts'!$A$3:$A$3204, 0), MATCH($B$3, '2in RParts'!$B$2:$N$2, 0))), IF(ISNA(INDEX('2in SqParts'!$B$3:$N$3204, MATCH(A2668,'2in SqParts'!$A$3:$A$3204, 0), MATCH($B$3, '2in SqParts'!$B$2:$N$2, 0))), Lists!I2670, INDEX('2in SqParts'!$B$3:$N$3204, MATCH(A2668,'2in SqParts'!$A$3:$A$3204, 0), MATCH($B$3, '2in SqParts'!$B$2:$N$2, 0))), INDEX('2in RParts'!$B$3:$N$3204, MATCH(A2668,'2in RParts'!$A$3:$A$3204, 0), MATCH($B$3, '2in RParts'!$B$2:$N$2, 0))), INDEX('1in Parts'!$B$3:$P$3204, MATCH(A2668,'1in Parts'!$A$3:$A$3204, 0), MATCH($B$3, '1in Parts'!$B$2:$P$2, 0))), INDEX('0.5in Parts'!$B$3:$N$3204, MATCH(A2668,'0.5in Parts'!$A$3:$A$3204, 0), MATCH($B$3, '0.5in Parts'!$B$2:$N$2, 0)))</f>
        <v>2.6779875614175994</v>
      </c>
      <c r="C2668" s="49">
        <f t="shared" si="41"/>
        <v>2.0989999999999993E-3</v>
      </c>
    </row>
    <row r="2669" spans="1:3" x14ac:dyDescent="0.25">
      <c r="A2669" s="2">
        <v>10633.70924</v>
      </c>
      <c r="B2669">
        <f>IF(ISNA(INDEX('0.5in Parts'!$B$3:$N$3204, MATCH(A2669,'0.5in Parts'!$A$3:$A$3204, 0), MATCH($B$3, '0.5in Parts'!$B$2:$N$2, 0))), IF(ISNA(INDEX('1in Parts'!$B$3:$P$3204, MATCH(A2669,'1in Parts'!$A$3:$A$3204, 0), MATCH($B$3, '1in Parts'!$B$2:$P$2, 0))), IF(ISNA(INDEX('2in RParts'!$B$3:$N$3204, MATCH(A2669,'2in RParts'!$A$3:$A$3204, 0), MATCH($B$3, '2in RParts'!$B$2:$N$2, 0))), IF(ISNA(INDEX('2in SqParts'!$B$3:$N$3204, MATCH(A2669,'2in SqParts'!$A$3:$A$3204, 0), MATCH($B$3, '2in SqParts'!$B$2:$N$2, 0))), Lists!I2671, INDEX('2in SqParts'!$B$3:$N$3204, MATCH(A2669,'2in SqParts'!$A$3:$A$3204, 0), MATCH($B$3, '2in SqParts'!$B$2:$N$2, 0))), INDEX('2in RParts'!$B$3:$N$3204, MATCH(A2669,'2in RParts'!$A$3:$A$3204, 0), MATCH($B$3, '2in RParts'!$B$2:$N$2, 0))), INDEX('1in Parts'!$B$3:$P$3204, MATCH(A2669,'1in Parts'!$A$3:$A$3204, 0), MATCH($B$3, '1in Parts'!$B$2:$P$2, 0))), INDEX('0.5in Parts'!$B$3:$N$3204, MATCH(A2669,'0.5in Parts'!$A$3:$A$3204, 0), MATCH($B$3, '0.5in Parts'!$B$2:$N$2, 0)))</f>
        <v>2.6784015695346564</v>
      </c>
      <c r="C2669" s="49">
        <f t="shared" si="41"/>
        <v>2.0969999999999977E-3</v>
      </c>
    </row>
    <row r="2670" spans="1:3" x14ac:dyDescent="0.25">
      <c r="A2670" s="2">
        <v>10643.91815</v>
      </c>
      <c r="B2670">
        <f>IF(ISNA(INDEX('0.5in Parts'!$B$3:$N$3204, MATCH(A2670,'0.5in Parts'!$A$3:$A$3204, 0), MATCH($B$3, '0.5in Parts'!$B$2:$N$2, 0))), IF(ISNA(INDEX('1in Parts'!$B$3:$P$3204, MATCH(A2670,'1in Parts'!$A$3:$A$3204, 0), MATCH($B$3, '1in Parts'!$B$2:$P$2, 0))), IF(ISNA(INDEX('2in RParts'!$B$3:$N$3204, MATCH(A2670,'2in RParts'!$A$3:$A$3204, 0), MATCH($B$3, '2in RParts'!$B$2:$N$2, 0))), IF(ISNA(INDEX('2in SqParts'!$B$3:$N$3204, MATCH(A2670,'2in SqParts'!$A$3:$A$3204, 0), MATCH($B$3, '2in SqParts'!$B$2:$N$2, 0))), Lists!I2672, INDEX('2in SqParts'!$B$3:$N$3204, MATCH(A2670,'2in SqParts'!$A$3:$A$3204, 0), MATCH($B$3, '2in SqParts'!$B$2:$N$2, 0))), INDEX('2in RParts'!$B$3:$N$3204, MATCH(A2670,'2in RParts'!$A$3:$A$3204, 0), MATCH($B$3, '2in RParts'!$B$2:$N$2, 0))), INDEX('1in Parts'!$B$3:$P$3204, MATCH(A2670,'1in Parts'!$A$3:$A$3204, 0), MATCH($B$3, '1in Parts'!$B$2:$P$2, 0))), INDEX('0.5in Parts'!$B$3:$N$3204, MATCH(A2670,'0.5in Parts'!$A$3:$A$3204, 0), MATCH($B$3, '0.5in Parts'!$B$2:$N$2, 0)))</f>
        <v>2.678608721688311</v>
      </c>
      <c r="C2670" s="49">
        <f t="shared" si="41"/>
        <v>2.0959999999999989E-3</v>
      </c>
    </row>
    <row r="2671" spans="1:3" x14ac:dyDescent="0.25">
      <c r="A2671" s="2">
        <v>10654.12414</v>
      </c>
      <c r="B2671">
        <f>IF(ISNA(INDEX('0.5in Parts'!$B$3:$N$3204, MATCH(A2671,'0.5in Parts'!$A$3:$A$3204, 0), MATCH($B$3, '0.5in Parts'!$B$2:$N$2, 0))), IF(ISNA(INDEX('1in Parts'!$B$3:$P$3204, MATCH(A2671,'1in Parts'!$A$3:$A$3204, 0), MATCH($B$3, '1in Parts'!$B$2:$P$2, 0))), IF(ISNA(INDEX('2in RParts'!$B$3:$N$3204, MATCH(A2671,'2in RParts'!$A$3:$A$3204, 0), MATCH($B$3, '2in RParts'!$B$2:$N$2, 0))), IF(ISNA(INDEX('2in SqParts'!$B$3:$N$3204, MATCH(A2671,'2in SqParts'!$A$3:$A$3204, 0), MATCH($B$3, '2in SqParts'!$B$2:$N$2, 0))), Lists!I2673, INDEX('2in SqParts'!$B$3:$N$3204, MATCH(A2671,'2in SqParts'!$A$3:$A$3204, 0), MATCH($B$3, '2in SqParts'!$B$2:$N$2, 0))), INDEX('2in RParts'!$B$3:$N$3204, MATCH(A2671,'2in RParts'!$A$3:$A$3204, 0), MATCH($B$3, '2in RParts'!$B$2:$N$2, 0))), INDEX('1in Parts'!$B$3:$P$3204, MATCH(A2671,'1in Parts'!$A$3:$A$3204, 0), MATCH($B$3, '1in Parts'!$B$2:$P$2, 0))), INDEX('0.5in Parts'!$B$3:$N$3204, MATCH(A2671,'0.5in Parts'!$A$3:$A$3204, 0), MATCH($B$3, '0.5in Parts'!$B$2:$N$2, 0)))</f>
        <v>2.678608721688311</v>
      </c>
      <c r="C2671" s="49">
        <f t="shared" si="41"/>
        <v>2.0959999999999989E-3</v>
      </c>
    </row>
    <row r="2672" spans="1:3" x14ac:dyDescent="0.25">
      <c r="A2672" s="2">
        <v>10663.64709</v>
      </c>
      <c r="B2672">
        <f>IF(ISNA(INDEX('0.5in Parts'!$B$3:$N$3204, MATCH(A2672,'0.5in Parts'!$A$3:$A$3204, 0), MATCH($B$3, '0.5in Parts'!$B$2:$N$2, 0))), IF(ISNA(INDEX('1in Parts'!$B$3:$P$3204, MATCH(A2672,'1in Parts'!$A$3:$A$3204, 0), MATCH($B$3, '1in Parts'!$B$2:$P$2, 0))), IF(ISNA(INDEX('2in RParts'!$B$3:$N$3204, MATCH(A2672,'2in RParts'!$A$3:$A$3204, 0), MATCH($B$3, '2in RParts'!$B$2:$N$2, 0))), IF(ISNA(INDEX('2in SqParts'!$B$3:$N$3204, MATCH(A2672,'2in SqParts'!$A$3:$A$3204, 0), MATCH($B$3, '2in SqParts'!$B$2:$N$2, 0))), Lists!I2674, INDEX('2in SqParts'!$B$3:$N$3204, MATCH(A2672,'2in SqParts'!$A$3:$A$3204, 0), MATCH($B$3, '2in SqParts'!$B$2:$N$2, 0))), INDEX('2in RParts'!$B$3:$N$3204, MATCH(A2672,'2in RParts'!$A$3:$A$3204, 0), MATCH($B$3, '2in RParts'!$B$2:$N$2, 0))), INDEX('1in Parts'!$B$3:$P$3204, MATCH(A2672,'1in Parts'!$A$3:$A$3204, 0), MATCH($B$3, '1in Parts'!$B$2:$P$2, 0))), INDEX('0.5in Parts'!$B$3:$N$3204, MATCH(A2672,'0.5in Parts'!$A$3:$A$3204, 0), MATCH($B$3, '0.5in Parts'!$B$2:$N$2, 0)))</f>
        <v>2.678608721688311</v>
      </c>
      <c r="C2672" s="49">
        <f t="shared" si="41"/>
        <v>2.0959999999999989E-3</v>
      </c>
    </row>
    <row r="2673" spans="1:3" x14ac:dyDescent="0.25">
      <c r="A2673" s="2">
        <v>10673.84743</v>
      </c>
      <c r="B2673">
        <f>IF(ISNA(INDEX('0.5in Parts'!$B$3:$N$3204, MATCH(A2673,'0.5in Parts'!$A$3:$A$3204, 0), MATCH($B$3, '0.5in Parts'!$B$2:$N$2, 0))), IF(ISNA(INDEX('1in Parts'!$B$3:$P$3204, MATCH(A2673,'1in Parts'!$A$3:$A$3204, 0), MATCH($B$3, '1in Parts'!$B$2:$P$2, 0))), IF(ISNA(INDEX('2in RParts'!$B$3:$N$3204, MATCH(A2673,'2in RParts'!$A$3:$A$3204, 0), MATCH($B$3, '2in RParts'!$B$2:$N$2, 0))), IF(ISNA(INDEX('2in SqParts'!$B$3:$N$3204, MATCH(A2673,'2in SqParts'!$A$3:$A$3204, 0), MATCH($B$3, '2in SqParts'!$B$2:$N$2, 0))), Lists!I2675, INDEX('2in SqParts'!$B$3:$N$3204, MATCH(A2673,'2in SqParts'!$A$3:$A$3204, 0), MATCH($B$3, '2in SqParts'!$B$2:$N$2, 0))), INDEX('2in RParts'!$B$3:$N$3204, MATCH(A2673,'2in RParts'!$A$3:$A$3204, 0), MATCH($B$3, '2in RParts'!$B$2:$N$2, 0))), INDEX('1in Parts'!$B$3:$P$3204, MATCH(A2673,'1in Parts'!$A$3:$A$3204, 0), MATCH($B$3, '1in Parts'!$B$2:$P$2, 0))), INDEX('0.5in Parts'!$B$3:$N$3204, MATCH(A2673,'0.5in Parts'!$A$3:$A$3204, 0), MATCH($B$3, '0.5in Parts'!$B$2:$N$2, 0)))</f>
        <v>2.6788159726976857</v>
      </c>
      <c r="C2673" s="49">
        <f t="shared" si="41"/>
        <v>2.0950000000000005E-3</v>
      </c>
    </row>
    <row r="2674" spans="1:3" x14ac:dyDescent="0.25">
      <c r="A2674" s="2">
        <v>10684.04485</v>
      </c>
      <c r="B2674">
        <f>IF(ISNA(INDEX('0.5in Parts'!$B$3:$N$3204, MATCH(A2674,'0.5in Parts'!$A$3:$A$3204, 0), MATCH($B$3, '0.5in Parts'!$B$2:$N$2, 0))), IF(ISNA(INDEX('1in Parts'!$B$3:$P$3204, MATCH(A2674,'1in Parts'!$A$3:$A$3204, 0), MATCH($B$3, '1in Parts'!$B$2:$P$2, 0))), IF(ISNA(INDEX('2in RParts'!$B$3:$N$3204, MATCH(A2674,'2in RParts'!$A$3:$A$3204, 0), MATCH($B$3, '2in RParts'!$B$2:$N$2, 0))), IF(ISNA(INDEX('2in SqParts'!$B$3:$N$3204, MATCH(A2674,'2in SqParts'!$A$3:$A$3204, 0), MATCH($B$3, '2in SqParts'!$B$2:$N$2, 0))), Lists!I2676, INDEX('2in SqParts'!$B$3:$N$3204, MATCH(A2674,'2in SqParts'!$A$3:$A$3204, 0), MATCH($B$3, '2in SqParts'!$B$2:$N$2, 0))), INDEX('2in RParts'!$B$3:$N$3204, MATCH(A2674,'2in RParts'!$A$3:$A$3204, 0), MATCH($B$3, '2in RParts'!$B$2:$N$2, 0))), INDEX('1in Parts'!$B$3:$P$3204, MATCH(A2674,'1in Parts'!$A$3:$A$3204, 0), MATCH($B$3, '1in Parts'!$B$2:$P$2, 0))), INDEX('0.5in Parts'!$B$3:$N$3204, MATCH(A2674,'0.5in Parts'!$A$3:$A$3204, 0), MATCH($B$3, '0.5in Parts'!$B$2:$N$2, 0)))</f>
        <v>2.6792307716613135</v>
      </c>
      <c r="C2674" s="49">
        <f t="shared" si="41"/>
        <v>2.0929999999999985E-3</v>
      </c>
    </row>
    <row r="2675" spans="1:3" x14ac:dyDescent="0.25">
      <c r="A2675" s="2">
        <v>10693.559789999999</v>
      </c>
      <c r="B2675">
        <f>IF(ISNA(INDEX('0.5in Parts'!$B$3:$N$3204, MATCH(A2675,'0.5in Parts'!$A$3:$A$3204, 0), MATCH($B$3, '0.5in Parts'!$B$2:$N$2, 0))), IF(ISNA(INDEX('1in Parts'!$B$3:$P$3204, MATCH(A2675,'1in Parts'!$A$3:$A$3204, 0), MATCH($B$3, '1in Parts'!$B$2:$P$2, 0))), IF(ISNA(INDEX('2in RParts'!$B$3:$N$3204, MATCH(A2675,'2in RParts'!$A$3:$A$3204, 0), MATCH($B$3, '2in RParts'!$B$2:$N$2, 0))), IF(ISNA(INDEX('2in SqParts'!$B$3:$N$3204, MATCH(A2675,'2in SqParts'!$A$3:$A$3204, 0), MATCH($B$3, '2in SqParts'!$B$2:$N$2, 0))), Lists!I2677, INDEX('2in SqParts'!$B$3:$N$3204, MATCH(A2675,'2in SqParts'!$A$3:$A$3204, 0), MATCH($B$3, '2in SqParts'!$B$2:$N$2, 0))), INDEX('2in RParts'!$B$3:$N$3204, MATCH(A2675,'2in RParts'!$A$3:$A$3204, 0), MATCH($B$3, '2in RParts'!$B$2:$N$2, 0))), INDEX('1in Parts'!$B$3:$P$3204, MATCH(A2675,'1in Parts'!$A$3:$A$3204, 0), MATCH($B$3, '1in Parts'!$B$2:$P$2, 0))), INDEX('0.5in Parts'!$B$3:$N$3204, MATCH(A2675,'0.5in Parts'!$A$3:$A$3204, 0), MATCH($B$3, '0.5in Parts'!$B$2:$N$2, 0)))</f>
        <v>2.6796459671823283</v>
      </c>
      <c r="C2675" s="49">
        <f t="shared" si="41"/>
        <v>2.0909999999999987E-3</v>
      </c>
    </row>
    <row r="2676" spans="1:3" x14ac:dyDescent="0.25">
      <c r="A2676" s="2">
        <v>10703.751539999999</v>
      </c>
      <c r="B2676">
        <f>IF(ISNA(INDEX('0.5in Parts'!$B$3:$N$3204, MATCH(A2676,'0.5in Parts'!$A$3:$A$3204, 0), MATCH($B$3, '0.5in Parts'!$B$2:$N$2, 0))), IF(ISNA(INDEX('1in Parts'!$B$3:$P$3204, MATCH(A2676,'1in Parts'!$A$3:$A$3204, 0), MATCH($B$3, '1in Parts'!$B$2:$P$2, 0))), IF(ISNA(INDEX('2in RParts'!$B$3:$N$3204, MATCH(A2676,'2in RParts'!$A$3:$A$3204, 0), MATCH($B$3, '2in RParts'!$B$2:$N$2, 0))), IF(ISNA(INDEX('2in SqParts'!$B$3:$N$3204, MATCH(A2676,'2in SqParts'!$A$3:$A$3204, 0), MATCH($B$3, '2in SqParts'!$B$2:$N$2, 0))), Lists!I2678, INDEX('2in SqParts'!$B$3:$N$3204, MATCH(A2676,'2in SqParts'!$A$3:$A$3204, 0), MATCH($B$3, '2in SqParts'!$B$2:$N$2, 0))), INDEX('2in RParts'!$B$3:$N$3204, MATCH(A2676,'2in RParts'!$A$3:$A$3204, 0), MATCH($B$3, '2in RParts'!$B$2:$N$2, 0))), INDEX('1in Parts'!$B$3:$P$3204, MATCH(A2676,'1in Parts'!$A$3:$A$3204, 0), MATCH($B$3, '1in Parts'!$B$2:$P$2, 0))), INDEX('0.5in Parts'!$B$3:$N$3204, MATCH(A2676,'0.5in Parts'!$A$3:$A$3204, 0), MATCH($B$3, '0.5in Parts'!$B$2:$N$2, 0)))</f>
        <v>2.6798537138889462</v>
      </c>
      <c r="C2676" s="49">
        <f t="shared" si="41"/>
        <v>2.0899999999999977E-3</v>
      </c>
    </row>
    <row r="2677" spans="1:3" x14ac:dyDescent="0.25">
      <c r="A2677" s="2">
        <v>10713.940350000001</v>
      </c>
      <c r="B2677">
        <f>IF(ISNA(INDEX('0.5in Parts'!$B$3:$N$3204, MATCH(A2677,'0.5in Parts'!$A$3:$A$3204, 0), MATCH($B$3, '0.5in Parts'!$B$2:$N$2, 0))), IF(ISNA(INDEX('1in Parts'!$B$3:$P$3204, MATCH(A2677,'1in Parts'!$A$3:$A$3204, 0), MATCH($B$3, '1in Parts'!$B$2:$P$2, 0))), IF(ISNA(INDEX('2in RParts'!$B$3:$N$3204, MATCH(A2677,'2in RParts'!$A$3:$A$3204, 0), MATCH($B$3, '2in RParts'!$B$2:$N$2, 0))), IF(ISNA(INDEX('2in SqParts'!$B$3:$N$3204, MATCH(A2677,'2in SqParts'!$A$3:$A$3204, 0), MATCH($B$3, '2in SqParts'!$B$2:$N$2, 0))), Lists!I2679, INDEX('2in SqParts'!$B$3:$N$3204, MATCH(A2677,'2in SqParts'!$A$3:$A$3204, 0), MATCH($B$3, '2in SqParts'!$B$2:$N$2, 0))), INDEX('2in RParts'!$B$3:$N$3204, MATCH(A2677,'2in RParts'!$A$3:$A$3204, 0), MATCH($B$3, '2in RParts'!$B$2:$N$2, 0))), INDEX('1in Parts'!$B$3:$P$3204, MATCH(A2677,'1in Parts'!$A$3:$A$3204, 0), MATCH($B$3, '1in Parts'!$B$2:$P$2, 0))), INDEX('0.5in Parts'!$B$3:$N$3204, MATCH(A2677,'0.5in Parts'!$A$3:$A$3204, 0), MATCH($B$3, '0.5in Parts'!$B$2:$N$2, 0)))</f>
        <v>2.6800615600196913</v>
      </c>
      <c r="C2677" s="49">
        <f t="shared" si="41"/>
        <v>2.0889999999999988E-3</v>
      </c>
    </row>
    <row r="2678" spans="1:3" x14ac:dyDescent="0.25">
      <c r="A2678" s="2">
        <v>10723.447260000001</v>
      </c>
      <c r="B2678">
        <f>IF(ISNA(INDEX('0.5in Parts'!$B$3:$N$3204, MATCH(A2678,'0.5in Parts'!$A$3:$A$3204, 0), MATCH($B$3, '0.5in Parts'!$B$2:$N$2, 0))), IF(ISNA(INDEX('1in Parts'!$B$3:$P$3204, MATCH(A2678,'1in Parts'!$A$3:$A$3204, 0), MATCH($B$3, '1in Parts'!$B$2:$P$2, 0))), IF(ISNA(INDEX('2in RParts'!$B$3:$N$3204, MATCH(A2678,'2in RParts'!$A$3:$A$3204, 0), MATCH($B$3, '2in RParts'!$B$2:$N$2, 0))), IF(ISNA(INDEX('2in SqParts'!$B$3:$N$3204, MATCH(A2678,'2in SqParts'!$A$3:$A$3204, 0), MATCH($B$3, '2in SqParts'!$B$2:$N$2, 0))), Lists!I2680, INDEX('2in SqParts'!$B$3:$N$3204, MATCH(A2678,'2in SqParts'!$A$3:$A$3204, 0), MATCH($B$3, '2in SqParts'!$B$2:$N$2, 0))), INDEX('2in RParts'!$B$3:$N$3204, MATCH(A2678,'2in RParts'!$A$3:$A$3204, 0), MATCH($B$3, '2in RParts'!$B$2:$N$2, 0))), INDEX('1in Parts'!$B$3:$P$3204, MATCH(A2678,'1in Parts'!$A$3:$A$3204, 0), MATCH($B$3, '1in Parts'!$B$2:$P$2, 0))), INDEX('0.5in Parts'!$B$3:$N$3204, MATCH(A2678,'0.5in Parts'!$A$3:$A$3204, 0), MATCH($B$3, '0.5in Parts'!$B$2:$N$2, 0)))</f>
        <v>2.6802695056697754</v>
      </c>
      <c r="C2678" s="49">
        <f t="shared" si="41"/>
        <v>2.0879999999999983E-3</v>
      </c>
    </row>
    <row r="2679" spans="1:3" x14ac:dyDescent="0.25">
      <c r="A2679" s="2">
        <v>10733.6304</v>
      </c>
      <c r="B2679">
        <f>IF(ISNA(INDEX('0.5in Parts'!$B$3:$N$3204, MATCH(A2679,'0.5in Parts'!$A$3:$A$3204, 0), MATCH($B$3, '0.5in Parts'!$B$2:$N$2, 0))), IF(ISNA(INDEX('1in Parts'!$B$3:$P$3204, MATCH(A2679,'1in Parts'!$A$3:$A$3204, 0), MATCH($B$3, '1in Parts'!$B$2:$P$2, 0))), IF(ISNA(INDEX('2in RParts'!$B$3:$N$3204, MATCH(A2679,'2in RParts'!$A$3:$A$3204, 0), MATCH($B$3, '2in RParts'!$B$2:$N$2, 0))), IF(ISNA(INDEX('2in SqParts'!$B$3:$N$3204, MATCH(A2679,'2in SqParts'!$A$3:$A$3204, 0), MATCH($B$3, '2in SqParts'!$B$2:$N$2, 0))), Lists!I2681, INDEX('2in SqParts'!$B$3:$N$3204, MATCH(A2679,'2in SqParts'!$A$3:$A$3204, 0), MATCH($B$3, '2in SqParts'!$B$2:$N$2, 0))), INDEX('2in RParts'!$B$3:$N$3204, MATCH(A2679,'2in RParts'!$A$3:$A$3204, 0), MATCH($B$3, '2in RParts'!$B$2:$N$2, 0))), INDEX('1in Parts'!$B$3:$P$3204, MATCH(A2679,'1in Parts'!$A$3:$A$3204, 0), MATCH($B$3, '1in Parts'!$B$2:$P$2, 0))), INDEX('0.5in Parts'!$B$3:$N$3204, MATCH(A2679,'0.5in Parts'!$A$3:$A$3204, 0), MATCH($B$3, '0.5in Parts'!$B$2:$N$2, 0)))</f>
        <v>2.6804775509345462</v>
      </c>
      <c r="C2679" s="49">
        <f t="shared" si="41"/>
        <v>2.0869999999999968E-3</v>
      </c>
    </row>
    <row r="2680" spans="1:3" x14ac:dyDescent="0.25">
      <c r="A2680" s="2">
        <v>10743.810589999999</v>
      </c>
      <c r="B2680">
        <f>IF(ISNA(INDEX('0.5in Parts'!$B$3:$N$3204, MATCH(A2680,'0.5in Parts'!$A$3:$A$3204, 0), MATCH($B$3, '0.5in Parts'!$B$2:$N$2, 0))), IF(ISNA(INDEX('1in Parts'!$B$3:$P$3204, MATCH(A2680,'1in Parts'!$A$3:$A$3204, 0), MATCH($B$3, '1in Parts'!$B$2:$P$2, 0))), IF(ISNA(INDEX('2in RParts'!$B$3:$N$3204, MATCH(A2680,'2in RParts'!$A$3:$A$3204, 0), MATCH($B$3, '2in RParts'!$B$2:$N$2, 0))), IF(ISNA(INDEX('2in SqParts'!$B$3:$N$3204, MATCH(A2680,'2in SqParts'!$A$3:$A$3204, 0), MATCH($B$3, '2in SqParts'!$B$2:$N$2, 0))), Lists!I2682, INDEX('2in SqParts'!$B$3:$N$3204, MATCH(A2680,'2in SqParts'!$A$3:$A$3204, 0), MATCH($B$3, '2in SqParts'!$B$2:$N$2, 0))), INDEX('2in RParts'!$B$3:$N$3204, MATCH(A2680,'2in RParts'!$A$3:$A$3204, 0), MATCH($B$3, '2in RParts'!$B$2:$N$2, 0))), INDEX('1in Parts'!$B$3:$P$3204, MATCH(A2680,'1in Parts'!$A$3:$A$3204, 0), MATCH($B$3, '1in Parts'!$B$2:$P$2, 0))), INDEX('0.5in Parts'!$B$3:$N$3204, MATCH(A2680,'0.5in Parts'!$A$3:$A$3204, 0), MATCH($B$3, '0.5in Parts'!$B$2:$N$2, 0)))</f>
        <v>2.6806856959094878</v>
      </c>
      <c r="C2680" s="49">
        <f t="shared" si="41"/>
        <v>2.0859999999999997E-3</v>
      </c>
    </row>
    <row r="2681" spans="1:3" x14ac:dyDescent="0.25">
      <c r="A2681" s="2">
        <v>10753.98783</v>
      </c>
      <c r="B2681">
        <f>IF(ISNA(INDEX('0.5in Parts'!$B$3:$N$3204, MATCH(A2681,'0.5in Parts'!$A$3:$A$3204, 0), MATCH($B$3, '0.5in Parts'!$B$2:$N$2, 0))), IF(ISNA(INDEX('1in Parts'!$B$3:$P$3204, MATCH(A2681,'1in Parts'!$A$3:$A$3204, 0), MATCH($B$3, '1in Parts'!$B$2:$P$2, 0))), IF(ISNA(INDEX('2in RParts'!$B$3:$N$3204, MATCH(A2681,'2in RParts'!$A$3:$A$3204, 0), MATCH($B$3, '2in RParts'!$B$2:$N$2, 0))), IF(ISNA(INDEX('2in SqParts'!$B$3:$N$3204, MATCH(A2681,'2in SqParts'!$A$3:$A$3204, 0), MATCH($B$3, '2in SqParts'!$B$2:$N$2, 0))), Lists!I2683, INDEX('2in SqParts'!$B$3:$N$3204, MATCH(A2681,'2in SqParts'!$A$3:$A$3204, 0), MATCH($B$3, '2in SqParts'!$B$2:$N$2, 0))), INDEX('2in RParts'!$B$3:$N$3204, MATCH(A2681,'2in RParts'!$A$3:$A$3204, 0), MATCH($B$3, '2in RParts'!$B$2:$N$2, 0))), INDEX('1in Parts'!$B$3:$P$3204, MATCH(A2681,'1in Parts'!$A$3:$A$3204, 0), MATCH($B$3, '1in Parts'!$B$2:$P$2, 0))), INDEX('0.5in Parts'!$B$3:$N$3204, MATCH(A2681,'0.5in Parts'!$A$3:$A$3204, 0), MATCH($B$3, '0.5in Parts'!$B$2:$N$2, 0)))</f>
        <v>2.6808939406902237</v>
      </c>
      <c r="C2681" s="49">
        <f t="shared" si="41"/>
        <v>2.0849999999999996E-3</v>
      </c>
    </row>
    <row r="2682" spans="1:3" x14ac:dyDescent="0.25">
      <c r="A2682" s="2">
        <v>10763.48393</v>
      </c>
      <c r="B2682">
        <f>IF(ISNA(INDEX('0.5in Parts'!$B$3:$N$3204, MATCH(A2682,'0.5in Parts'!$A$3:$A$3204, 0), MATCH($B$3, '0.5in Parts'!$B$2:$N$2, 0))), IF(ISNA(INDEX('1in Parts'!$B$3:$P$3204, MATCH(A2682,'1in Parts'!$A$3:$A$3204, 0), MATCH($B$3, '1in Parts'!$B$2:$P$2, 0))), IF(ISNA(INDEX('2in RParts'!$B$3:$N$3204, MATCH(A2682,'2in RParts'!$A$3:$A$3204, 0), MATCH($B$3, '2in RParts'!$B$2:$N$2, 0))), IF(ISNA(INDEX('2in SqParts'!$B$3:$N$3204, MATCH(A2682,'2in SqParts'!$A$3:$A$3204, 0), MATCH($B$3, '2in SqParts'!$B$2:$N$2, 0))), Lists!I2684, INDEX('2in SqParts'!$B$3:$N$3204, MATCH(A2682,'2in SqParts'!$A$3:$A$3204, 0), MATCH($B$3, '2in SqParts'!$B$2:$N$2, 0))), INDEX('2in RParts'!$B$3:$N$3204, MATCH(A2682,'2in RParts'!$A$3:$A$3204, 0), MATCH($B$3, '2in RParts'!$B$2:$N$2, 0))), INDEX('1in Parts'!$B$3:$P$3204, MATCH(A2682,'1in Parts'!$A$3:$A$3204, 0), MATCH($B$3, '1in Parts'!$B$2:$P$2, 0))), INDEX('0.5in Parts'!$B$3:$N$3204, MATCH(A2682,'0.5in Parts'!$A$3:$A$3204, 0), MATCH($B$3, '0.5in Parts'!$B$2:$N$2, 0)))</f>
        <v>2.6811022853725133</v>
      </c>
      <c r="C2682" s="49">
        <f t="shared" si="41"/>
        <v>2.0839999999999977E-3</v>
      </c>
    </row>
    <row r="2683" spans="1:3" x14ac:dyDescent="0.25">
      <c r="A2683" s="2">
        <v>10773.655479999999</v>
      </c>
      <c r="B2683">
        <f>IF(ISNA(INDEX('0.5in Parts'!$B$3:$N$3204, MATCH(A2683,'0.5in Parts'!$A$3:$A$3204, 0), MATCH($B$3, '0.5in Parts'!$B$2:$N$2, 0))), IF(ISNA(INDEX('1in Parts'!$B$3:$P$3204, MATCH(A2683,'1in Parts'!$A$3:$A$3204, 0), MATCH($B$3, '1in Parts'!$B$2:$P$2, 0))), IF(ISNA(INDEX('2in RParts'!$B$3:$N$3204, MATCH(A2683,'2in RParts'!$A$3:$A$3204, 0), MATCH($B$3, '2in RParts'!$B$2:$N$2, 0))), IF(ISNA(INDEX('2in SqParts'!$B$3:$N$3204, MATCH(A2683,'2in SqParts'!$A$3:$A$3204, 0), MATCH($B$3, '2in SqParts'!$B$2:$N$2, 0))), Lists!I2685, INDEX('2in SqParts'!$B$3:$N$3204, MATCH(A2683,'2in SqParts'!$A$3:$A$3204, 0), MATCH($B$3, '2in SqParts'!$B$2:$N$2, 0))), INDEX('2in RParts'!$B$3:$N$3204, MATCH(A2683,'2in RParts'!$A$3:$A$3204, 0), MATCH($B$3, '2in RParts'!$B$2:$N$2, 0))), INDEX('1in Parts'!$B$3:$P$3204, MATCH(A2683,'1in Parts'!$A$3:$A$3204, 0), MATCH($B$3, '1in Parts'!$B$2:$P$2, 0))), INDEX('0.5in Parts'!$B$3:$N$3204, MATCH(A2683,'0.5in Parts'!$A$3:$A$3204, 0), MATCH($B$3, '0.5in Parts'!$B$2:$N$2, 0)))</f>
        <v>2.6813107300522541</v>
      </c>
      <c r="C2683" s="49">
        <f t="shared" si="41"/>
        <v>2.082999999999998E-3</v>
      </c>
    </row>
    <row r="2684" spans="1:3" x14ac:dyDescent="0.25">
      <c r="A2684" s="2">
        <v>10783.824070000001</v>
      </c>
      <c r="B2684">
        <f>IF(ISNA(INDEX('0.5in Parts'!$B$3:$N$3204, MATCH(A2684,'0.5in Parts'!$A$3:$A$3204, 0), MATCH($B$3, '0.5in Parts'!$B$2:$N$2, 0))), IF(ISNA(INDEX('1in Parts'!$B$3:$P$3204, MATCH(A2684,'1in Parts'!$A$3:$A$3204, 0), MATCH($B$3, '1in Parts'!$B$2:$P$2, 0))), IF(ISNA(INDEX('2in RParts'!$B$3:$N$3204, MATCH(A2684,'2in RParts'!$A$3:$A$3204, 0), MATCH($B$3, '2in RParts'!$B$2:$N$2, 0))), IF(ISNA(INDEX('2in SqParts'!$B$3:$N$3204, MATCH(A2684,'2in SqParts'!$A$3:$A$3204, 0), MATCH($B$3, '2in SqParts'!$B$2:$N$2, 0))), Lists!I2686, INDEX('2in SqParts'!$B$3:$N$3204, MATCH(A2684,'2in SqParts'!$A$3:$A$3204, 0), MATCH($B$3, '2in SqParts'!$B$2:$N$2, 0))), INDEX('2in RParts'!$B$3:$N$3204, MATCH(A2684,'2in RParts'!$A$3:$A$3204, 0), MATCH($B$3, '2in RParts'!$B$2:$N$2, 0))), INDEX('1in Parts'!$B$3:$P$3204, MATCH(A2684,'1in Parts'!$A$3:$A$3204, 0), MATCH($B$3, '1in Parts'!$B$2:$P$2, 0))), INDEX('0.5in Parts'!$B$3:$N$3204, MATCH(A2684,'0.5in Parts'!$A$3:$A$3204, 0), MATCH($B$3, '0.5in Parts'!$B$2:$N$2, 0)))</f>
        <v>2.6819366650372385</v>
      </c>
      <c r="C2684" s="49">
        <f t="shared" si="41"/>
        <v>2.0799999999999994E-3</v>
      </c>
    </row>
    <row r="2685" spans="1:3" x14ac:dyDescent="0.25">
      <c r="A2685" s="2">
        <v>10793.9897</v>
      </c>
      <c r="B2685">
        <f>IF(ISNA(INDEX('0.5in Parts'!$B$3:$N$3204, MATCH(A2685,'0.5in Parts'!$A$3:$A$3204, 0), MATCH($B$3, '0.5in Parts'!$B$2:$N$2, 0))), IF(ISNA(INDEX('1in Parts'!$B$3:$P$3204, MATCH(A2685,'1in Parts'!$A$3:$A$3204, 0), MATCH($B$3, '1in Parts'!$B$2:$P$2, 0))), IF(ISNA(INDEX('2in RParts'!$B$3:$N$3204, MATCH(A2685,'2in RParts'!$A$3:$A$3204, 0), MATCH($B$3, '2in RParts'!$B$2:$N$2, 0))), IF(ISNA(INDEX('2in SqParts'!$B$3:$N$3204, MATCH(A2685,'2in SqParts'!$A$3:$A$3204, 0), MATCH($B$3, '2in SqParts'!$B$2:$N$2, 0))), Lists!I2687, INDEX('2in SqParts'!$B$3:$N$3204, MATCH(A2685,'2in SqParts'!$A$3:$A$3204, 0), MATCH($B$3, '2in SqParts'!$B$2:$N$2, 0))), INDEX('2in RParts'!$B$3:$N$3204, MATCH(A2685,'2in RParts'!$A$3:$A$3204, 0), MATCH($B$3, '2in RParts'!$B$2:$N$2, 0))), INDEX('1in Parts'!$B$3:$P$3204, MATCH(A2685,'1in Parts'!$A$3:$A$3204, 0), MATCH($B$3, '1in Parts'!$B$2:$P$2, 0))), INDEX('0.5in Parts'!$B$3:$N$3204, MATCH(A2685,'0.5in Parts'!$A$3:$A$3204, 0), MATCH($B$3, '0.5in Parts'!$B$2:$N$2, 0)))</f>
        <v>2.6821455106685308</v>
      </c>
      <c r="C2685" s="49">
        <f t="shared" si="41"/>
        <v>2.078999999999998E-3</v>
      </c>
    </row>
    <row r="2686" spans="1:3" x14ac:dyDescent="0.25">
      <c r="A2686" s="2">
        <v>10803.47495</v>
      </c>
      <c r="B2686">
        <f>IF(ISNA(INDEX('0.5in Parts'!$B$3:$N$3204, MATCH(A2686,'0.5in Parts'!$A$3:$A$3204, 0), MATCH($B$3, '0.5in Parts'!$B$2:$N$2, 0))), IF(ISNA(INDEX('1in Parts'!$B$3:$P$3204, MATCH(A2686,'1in Parts'!$A$3:$A$3204, 0), MATCH($B$3, '1in Parts'!$B$2:$P$2, 0))), IF(ISNA(INDEX('2in RParts'!$B$3:$N$3204, MATCH(A2686,'2in RParts'!$A$3:$A$3204, 0), MATCH($B$3, '2in RParts'!$B$2:$N$2, 0))), IF(ISNA(INDEX('2in SqParts'!$B$3:$N$3204, MATCH(A2686,'2in SqParts'!$A$3:$A$3204, 0), MATCH($B$3, '2in SqParts'!$B$2:$N$2, 0))), Lists!I2688, INDEX('2in SqParts'!$B$3:$N$3204, MATCH(A2686,'2in SqParts'!$A$3:$A$3204, 0), MATCH($B$3, '2in SqParts'!$B$2:$N$2, 0))), INDEX('2in RParts'!$B$3:$N$3204, MATCH(A2686,'2in RParts'!$A$3:$A$3204, 0), MATCH($B$3, '2in RParts'!$B$2:$N$2, 0))), INDEX('1in Parts'!$B$3:$P$3204, MATCH(A2686,'1in Parts'!$A$3:$A$3204, 0), MATCH($B$3, '1in Parts'!$B$2:$P$2, 0))), INDEX('0.5in Parts'!$B$3:$N$3204, MATCH(A2686,'0.5in Parts'!$A$3:$A$3204, 0), MATCH($B$3, '0.5in Parts'!$B$2:$N$2, 0)))</f>
        <v>2.6825635034649009</v>
      </c>
      <c r="C2686" s="49">
        <f t="shared" si="41"/>
        <v>2.0769999999999986E-3</v>
      </c>
    </row>
    <row r="2687" spans="1:3" x14ac:dyDescent="0.25">
      <c r="A2687" s="2">
        <v>10813.63486</v>
      </c>
      <c r="B2687">
        <f>IF(ISNA(INDEX('0.5in Parts'!$B$3:$N$3204, MATCH(A2687,'0.5in Parts'!$A$3:$A$3204, 0), MATCH($B$3, '0.5in Parts'!$B$2:$N$2, 0))), IF(ISNA(INDEX('1in Parts'!$B$3:$P$3204, MATCH(A2687,'1in Parts'!$A$3:$A$3204, 0), MATCH($B$3, '1in Parts'!$B$2:$P$2, 0))), IF(ISNA(INDEX('2in RParts'!$B$3:$N$3204, MATCH(A2687,'2in RParts'!$A$3:$A$3204, 0), MATCH($B$3, '2in RParts'!$B$2:$N$2, 0))), IF(ISNA(INDEX('2in SqParts'!$B$3:$N$3204, MATCH(A2687,'2in SqParts'!$A$3:$A$3204, 0), MATCH($B$3, '2in SqParts'!$B$2:$N$2, 0))), Lists!I2689, INDEX('2in SqParts'!$B$3:$N$3204, MATCH(A2687,'2in SqParts'!$A$3:$A$3204, 0), MATCH($B$3, '2in SqParts'!$B$2:$N$2, 0))), INDEX('2in RParts'!$B$3:$N$3204, MATCH(A2687,'2in RParts'!$A$3:$A$3204, 0), MATCH($B$3, '2in RParts'!$B$2:$N$2, 0))), INDEX('1in Parts'!$B$3:$P$3204, MATCH(A2687,'1in Parts'!$A$3:$A$3204, 0), MATCH($B$3, '1in Parts'!$B$2:$P$2, 0))), INDEX('0.5in Parts'!$B$3:$N$3204, MATCH(A2687,'0.5in Parts'!$A$3:$A$3204, 0), MATCH($B$3, '0.5in Parts'!$B$2:$N$2, 0)))</f>
        <v>2.6825635034649009</v>
      </c>
      <c r="C2687" s="49">
        <f t="shared" si="41"/>
        <v>2.0769999999999986E-3</v>
      </c>
    </row>
    <row r="2688" spans="1:3" x14ac:dyDescent="0.25">
      <c r="A2688" s="2">
        <v>10823.791800000001</v>
      </c>
      <c r="B2688">
        <f>IF(ISNA(INDEX('0.5in Parts'!$B$3:$N$3204, MATCH(A2688,'0.5in Parts'!$A$3:$A$3204, 0), MATCH($B$3, '0.5in Parts'!$B$2:$N$2, 0))), IF(ISNA(INDEX('1in Parts'!$B$3:$P$3204, MATCH(A2688,'1in Parts'!$A$3:$A$3204, 0), MATCH($B$3, '1in Parts'!$B$2:$P$2, 0))), IF(ISNA(INDEX('2in RParts'!$B$3:$N$3204, MATCH(A2688,'2in RParts'!$A$3:$A$3204, 0), MATCH($B$3, '2in RParts'!$B$2:$N$2, 0))), IF(ISNA(INDEX('2in SqParts'!$B$3:$N$3204, MATCH(A2688,'2in SqParts'!$A$3:$A$3204, 0), MATCH($B$3, '2in SqParts'!$B$2:$N$2, 0))), Lists!I2690, INDEX('2in SqParts'!$B$3:$N$3204, MATCH(A2688,'2in SqParts'!$A$3:$A$3204, 0), MATCH($B$3, '2in SqParts'!$B$2:$N$2, 0))), INDEX('2in RParts'!$B$3:$N$3204, MATCH(A2688,'2in RParts'!$A$3:$A$3204, 0), MATCH($B$3, '2in RParts'!$B$2:$N$2, 0))), INDEX('1in Parts'!$B$3:$P$3204, MATCH(A2688,'1in Parts'!$A$3:$A$3204, 0), MATCH($B$3, '1in Parts'!$B$2:$P$2, 0))), INDEX('0.5in Parts'!$B$3:$N$3204, MATCH(A2688,'0.5in Parts'!$A$3:$A$3204, 0), MATCH($B$3, '0.5in Parts'!$B$2:$N$2, 0)))</f>
        <v>2.6821455106685308</v>
      </c>
      <c r="C2688" s="49">
        <f t="shared" si="41"/>
        <v>2.078999999999998E-3</v>
      </c>
    </row>
    <row r="2689" spans="1:3" x14ac:dyDescent="0.25">
      <c r="A2689" s="2">
        <v>10833.94578</v>
      </c>
      <c r="B2689">
        <f>IF(ISNA(INDEX('0.5in Parts'!$B$3:$N$3204, MATCH(A2689,'0.5in Parts'!$A$3:$A$3204, 0), MATCH($B$3, '0.5in Parts'!$B$2:$N$2, 0))), IF(ISNA(INDEX('1in Parts'!$B$3:$P$3204, MATCH(A2689,'1in Parts'!$A$3:$A$3204, 0), MATCH($B$3, '1in Parts'!$B$2:$P$2, 0))), IF(ISNA(INDEX('2in RParts'!$B$3:$N$3204, MATCH(A2689,'2in RParts'!$A$3:$A$3204, 0), MATCH($B$3, '2in RParts'!$B$2:$N$2, 0))), IF(ISNA(INDEX('2in SqParts'!$B$3:$N$3204, MATCH(A2689,'2in SqParts'!$A$3:$A$3204, 0), MATCH($B$3, '2in SqParts'!$B$2:$N$2, 0))), Lists!I2691, INDEX('2in SqParts'!$B$3:$N$3204, MATCH(A2689,'2in SqParts'!$A$3:$A$3204, 0), MATCH($B$3, '2in SqParts'!$B$2:$N$2, 0))), INDEX('2in RParts'!$B$3:$N$3204, MATCH(A2689,'2in RParts'!$A$3:$A$3204, 0), MATCH($B$3, '2in RParts'!$B$2:$N$2, 0))), INDEX('1in Parts'!$B$3:$P$3204, MATCH(A2689,'1in Parts'!$A$3:$A$3204, 0), MATCH($B$3, '1in Parts'!$B$2:$P$2, 0))), INDEX('0.5in Parts'!$B$3:$N$3204, MATCH(A2689,'0.5in Parts'!$A$3:$A$3204, 0), MATCH($B$3, '0.5in Parts'!$B$2:$N$2, 0)))</f>
        <v>2.681727919788373</v>
      </c>
      <c r="C2689" s="49">
        <f t="shared" si="41"/>
        <v>2.0809999999999982E-3</v>
      </c>
    </row>
    <row r="2690" spans="1:3" x14ac:dyDescent="0.25">
      <c r="A2690" s="2">
        <v>10843.42014</v>
      </c>
      <c r="B2690">
        <f>IF(ISNA(INDEX('0.5in Parts'!$B$3:$N$3204, MATCH(A2690,'0.5in Parts'!$A$3:$A$3204, 0), MATCH($B$3, '0.5in Parts'!$B$2:$N$2, 0))), IF(ISNA(INDEX('1in Parts'!$B$3:$P$3204, MATCH(A2690,'1in Parts'!$A$3:$A$3204, 0), MATCH($B$3, '1in Parts'!$B$2:$P$2, 0))), IF(ISNA(INDEX('2in RParts'!$B$3:$N$3204, MATCH(A2690,'2in RParts'!$A$3:$A$3204, 0), MATCH($B$3, '2in RParts'!$B$2:$N$2, 0))), IF(ISNA(INDEX('2in SqParts'!$B$3:$N$3204, MATCH(A2690,'2in SqParts'!$A$3:$A$3204, 0), MATCH($B$3, '2in SqParts'!$B$2:$N$2, 0))), Lists!I2692, INDEX('2in SqParts'!$B$3:$N$3204, MATCH(A2690,'2in SqParts'!$A$3:$A$3204, 0), MATCH($B$3, '2in SqParts'!$B$2:$N$2, 0))), INDEX('2in RParts'!$B$3:$N$3204, MATCH(A2690,'2in RParts'!$A$3:$A$3204, 0), MATCH($B$3, '2in RParts'!$B$2:$N$2, 0))), INDEX('1in Parts'!$B$3:$P$3204, MATCH(A2690,'1in Parts'!$A$3:$A$3204, 0), MATCH($B$3, '1in Parts'!$B$2:$P$2, 0))), INDEX('0.5in Parts'!$B$3:$N$3204, MATCH(A2690,'0.5in Parts'!$A$3:$A$3204, 0), MATCH($B$3, '0.5in Parts'!$B$2:$N$2, 0)))</f>
        <v>2.6815192748254826</v>
      </c>
      <c r="C2690" s="49">
        <f t="shared" si="41"/>
        <v>2.0819999999999983E-3</v>
      </c>
    </row>
    <row r="2691" spans="1:3" x14ac:dyDescent="0.25">
      <c r="A2691" s="2">
        <v>10853.568380000001</v>
      </c>
      <c r="B2691">
        <f>IF(ISNA(INDEX('0.5in Parts'!$B$3:$N$3204, MATCH(A2691,'0.5in Parts'!$A$3:$A$3204, 0), MATCH($B$3, '0.5in Parts'!$B$2:$N$2, 0))), IF(ISNA(INDEX('1in Parts'!$B$3:$P$3204, MATCH(A2691,'1in Parts'!$A$3:$A$3204, 0), MATCH($B$3, '1in Parts'!$B$2:$P$2, 0))), IF(ISNA(INDEX('2in RParts'!$B$3:$N$3204, MATCH(A2691,'2in RParts'!$A$3:$A$3204, 0), MATCH($B$3, '2in RParts'!$B$2:$N$2, 0))), IF(ISNA(INDEX('2in SqParts'!$B$3:$N$3204, MATCH(A2691,'2in SqParts'!$A$3:$A$3204, 0), MATCH($B$3, '2in SqParts'!$B$2:$N$2, 0))), Lists!I2693, INDEX('2in SqParts'!$B$3:$N$3204, MATCH(A2691,'2in SqParts'!$A$3:$A$3204, 0), MATCH($B$3, '2in SqParts'!$B$2:$N$2, 0))), INDEX('2in RParts'!$B$3:$N$3204, MATCH(A2691,'2in RParts'!$A$3:$A$3204, 0), MATCH($B$3, '2in RParts'!$B$2:$N$2, 0))), INDEX('1in Parts'!$B$3:$P$3204, MATCH(A2691,'1in Parts'!$A$3:$A$3204, 0), MATCH($B$3, '1in Parts'!$B$2:$P$2, 0))), INDEX('0.5in Parts'!$B$3:$N$3204, MATCH(A2691,'0.5in Parts'!$A$3:$A$3204, 0), MATCH($B$3, '0.5in Parts'!$B$2:$N$2, 0)))</f>
        <v>2.6811022853725133</v>
      </c>
      <c r="C2691" s="49">
        <f t="shared" si="41"/>
        <v>2.0839999999999977E-3</v>
      </c>
    </row>
    <row r="2692" spans="1:3" x14ac:dyDescent="0.25">
      <c r="A2692" s="2">
        <v>10863.71363</v>
      </c>
      <c r="B2692">
        <f>IF(ISNA(INDEX('0.5in Parts'!$B$3:$N$3204, MATCH(A2692,'0.5in Parts'!$A$3:$A$3204, 0), MATCH($B$3, '0.5in Parts'!$B$2:$N$2, 0))), IF(ISNA(INDEX('1in Parts'!$B$3:$P$3204, MATCH(A2692,'1in Parts'!$A$3:$A$3204, 0), MATCH($B$3, '1in Parts'!$B$2:$P$2, 0))), IF(ISNA(INDEX('2in RParts'!$B$3:$N$3204, MATCH(A2692,'2in RParts'!$A$3:$A$3204, 0), MATCH($B$3, '2in RParts'!$B$2:$N$2, 0))), IF(ISNA(INDEX('2in SqParts'!$B$3:$N$3204, MATCH(A2692,'2in SqParts'!$A$3:$A$3204, 0), MATCH($B$3, '2in SqParts'!$B$2:$N$2, 0))), Lists!I2694, INDEX('2in SqParts'!$B$3:$N$3204, MATCH(A2692,'2in SqParts'!$A$3:$A$3204, 0), MATCH($B$3, '2in SqParts'!$B$2:$N$2, 0))), INDEX('2in RParts'!$B$3:$N$3204, MATCH(A2692,'2in RParts'!$A$3:$A$3204, 0), MATCH($B$3, '2in RParts'!$B$2:$N$2, 0))), INDEX('1in Parts'!$B$3:$P$3204, MATCH(A2692,'1in Parts'!$A$3:$A$3204, 0), MATCH($B$3, '1in Parts'!$B$2:$P$2, 0))), INDEX('0.5in Parts'!$B$3:$N$3204, MATCH(A2692,'0.5in Parts'!$A$3:$A$3204, 0), MATCH($B$3, '0.5in Parts'!$B$2:$N$2, 0)))</f>
        <v>2.6806856959094878</v>
      </c>
      <c r="C2692" s="49">
        <f t="shared" si="41"/>
        <v>2.0859999999999997E-3</v>
      </c>
    </row>
    <row r="2693" spans="1:3" x14ac:dyDescent="0.25">
      <c r="A2693" s="2">
        <v>10873.85591</v>
      </c>
      <c r="B2693">
        <f>IF(ISNA(INDEX('0.5in Parts'!$B$3:$N$3204, MATCH(A2693,'0.5in Parts'!$A$3:$A$3204, 0), MATCH($B$3, '0.5in Parts'!$B$2:$N$2, 0))), IF(ISNA(INDEX('1in Parts'!$B$3:$P$3204, MATCH(A2693,'1in Parts'!$A$3:$A$3204, 0), MATCH($B$3, '1in Parts'!$B$2:$P$2, 0))), IF(ISNA(INDEX('2in RParts'!$B$3:$N$3204, MATCH(A2693,'2in RParts'!$A$3:$A$3204, 0), MATCH($B$3, '2in RParts'!$B$2:$N$2, 0))), IF(ISNA(INDEX('2in SqParts'!$B$3:$N$3204, MATCH(A2693,'2in SqParts'!$A$3:$A$3204, 0), MATCH($B$3, '2in SqParts'!$B$2:$N$2, 0))), Lists!I2695, INDEX('2in SqParts'!$B$3:$N$3204, MATCH(A2693,'2in SqParts'!$A$3:$A$3204, 0), MATCH($B$3, '2in SqParts'!$B$2:$N$2, 0))), INDEX('2in RParts'!$B$3:$N$3204, MATCH(A2693,'2in RParts'!$A$3:$A$3204, 0), MATCH($B$3, '2in RParts'!$B$2:$N$2, 0))), INDEX('1in Parts'!$B$3:$P$3204, MATCH(A2693,'1in Parts'!$A$3:$A$3204, 0), MATCH($B$3, '1in Parts'!$B$2:$P$2, 0))), INDEX('0.5in Parts'!$B$3:$N$3204, MATCH(A2693,'0.5in Parts'!$A$3:$A$3204, 0), MATCH($B$3, '0.5in Parts'!$B$2:$N$2, 0)))</f>
        <v>2.6804775509345462</v>
      </c>
      <c r="C2693" s="49">
        <f t="shared" si="41"/>
        <v>2.0869999999999968E-3</v>
      </c>
    </row>
    <row r="2694" spans="1:3" x14ac:dyDescent="0.25">
      <c r="A2694" s="2">
        <v>10883.31935</v>
      </c>
      <c r="B2694">
        <f>IF(ISNA(INDEX('0.5in Parts'!$B$3:$N$3204, MATCH(A2694,'0.5in Parts'!$A$3:$A$3204, 0), MATCH($B$3, '0.5in Parts'!$B$2:$N$2, 0))), IF(ISNA(INDEX('1in Parts'!$B$3:$P$3204, MATCH(A2694,'1in Parts'!$A$3:$A$3204, 0), MATCH($B$3, '1in Parts'!$B$2:$P$2, 0))), IF(ISNA(INDEX('2in RParts'!$B$3:$N$3204, MATCH(A2694,'2in RParts'!$A$3:$A$3204, 0), MATCH($B$3, '2in RParts'!$B$2:$N$2, 0))), IF(ISNA(INDEX('2in SqParts'!$B$3:$N$3204, MATCH(A2694,'2in SqParts'!$A$3:$A$3204, 0), MATCH($B$3, '2in SqParts'!$B$2:$N$2, 0))), Lists!I2696, INDEX('2in SqParts'!$B$3:$N$3204, MATCH(A2694,'2in SqParts'!$A$3:$A$3204, 0), MATCH($B$3, '2in SqParts'!$B$2:$N$2, 0))), INDEX('2in RParts'!$B$3:$N$3204, MATCH(A2694,'2in RParts'!$A$3:$A$3204, 0), MATCH($B$3, '2in RParts'!$B$2:$N$2, 0))), INDEX('1in Parts'!$B$3:$P$3204, MATCH(A2694,'1in Parts'!$A$3:$A$3204, 0), MATCH($B$3, '1in Parts'!$B$2:$P$2, 0))), INDEX('0.5in Parts'!$B$3:$N$3204, MATCH(A2694,'0.5in Parts'!$A$3:$A$3204, 0), MATCH($B$3, '0.5in Parts'!$B$2:$N$2, 0)))</f>
        <v>2.6806856959094878</v>
      </c>
      <c r="C2694" s="49">
        <f t="shared" ref="C2694:C2757" si="42">1/10^B2694</f>
        <v>2.0859999999999997E-3</v>
      </c>
    </row>
    <row r="2695" spans="1:3" x14ac:dyDescent="0.25">
      <c r="A2695" s="2">
        <v>10893.45586</v>
      </c>
      <c r="B2695">
        <f>IF(ISNA(INDEX('0.5in Parts'!$B$3:$N$3204, MATCH(A2695,'0.5in Parts'!$A$3:$A$3204, 0), MATCH($B$3, '0.5in Parts'!$B$2:$N$2, 0))), IF(ISNA(INDEX('1in Parts'!$B$3:$P$3204, MATCH(A2695,'1in Parts'!$A$3:$A$3204, 0), MATCH($B$3, '1in Parts'!$B$2:$P$2, 0))), IF(ISNA(INDEX('2in RParts'!$B$3:$N$3204, MATCH(A2695,'2in RParts'!$A$3:$A$3204, 0), MATCH($B$3, '2in RParts'!$B$2:$N$2, 0))), IF(ISNA(INDEX('2in SqParts'!$B$3:$N$3204, MATCH(A2695,'2in SqParts'!$A$3:$A$3204, 0), MATCH($B$3, '2in SqParts'!$B$2:$N$2, 0))), Lists!I2697, INDEX('2in SqParts'!$B$3:$N$3204, MATCH(A2695,'2in SqParts'!$A$3:$A$3204, 0), MATCH($B$3, '2in SqParts'!$B$2:$N$2, 0))), INDEX('2in RParts'!$B$3:$N$3204, MATCH(A2695,'2in RParts'!$A$3:$A$3204, 0), MATCH($B$3, '2in RParts'!$B$2:$N$2, 0))), INDEX('1in Parts'!$B$3:$P$3204, MATCH(A2695,'1in Parts'!$A$3:$A$3204, 0), MATCH($B$3, '1in Parts'!$B$2:$P$2, 0))), INDEX('0.5in Parts'!$B$3:$N$3204, MATCH(A2695,'0.5in Parts'!$A$3:$A$3204, 0), MATCH($B$3, '0.5in Parts'!$B$2:$N$2, 0)))</f>
        <v>2.6808939406902237</v>
      </c>
      <c r="C2695" s="49">
        <f t="shared" si="42"/>
        <v>2.0849999999999996E-3</v>
      </c>
    </row>
    <row r="2696" spans="1:3" x14ac:dyDescent="0.25">
      <c r="A2696" s="2">
        <v>10903.589379999999</v>
      </c>
      <c r="B2696">
        <f>IF(ISNA(INDEX('0.5in Parts'!$B$3:$N$3204, MATCH(A2696,'0.5in Parts'!$A$3:$A$3204, 0), MATCH($B$3, '0.5in Parts'!$B$2:$N$2, 0))), IF(ISNA(INDEX('1in Parts'!$B$3:$P$3204, MATCH(A2696,'1in Parts'!$A$3:$A$3204, 0), MATCH($B$3, '1in Parts'!$B$2:$P$2, 0))), IF(ISNA(INDEX('2in RParts'!$B$3:$N$3204, MATCH(A2696,'2in RParts'!$A$3:$A$3204, 0), MATCH($B$3, '2in RParts'!$B$2:$N$2, 0))), IF(ISNA(INDEX('2in SqParts'!$B$3:$N$3204, MATCH(A2696,'2in SqParts'!$A$3:$A$3204, 0), MATCH($B$3, '2in SqParts'!$B$2:$N$2, 0))), Lists!I2698, INDEX('2in SqParts'!$B$3:$N$3204, MATCH(A2696,'2in SqParts'!$A$3:$A$3204, 0), MATCH($B$3, '2in SqParts'!$B$2:$N$2, 0))), INDEX('2in RParts'!$B$3:$N$3204, MATCH(A2696,'2in RParts'!$A$3:$A$3204, 0), MATCH($B$3, '2in RParts'!$B$2:$N$2, 0))), INDEX('1in Parts'!$B$3:$P$3204, MATCH(A2696,'1in Parts'!$A$3:$A$3204, 0), MATCH($B$3, '1in Parts'!$B$2:$P$2, 0))), INDEX('0.5in Parts'!$B$3:$N$3204, MATCH(A2696,'0.5in Parts'!$A$3:$A$3204, 0), MATCH($B$3, '0.5in Parts'!$B$2:$N$2, 0)))</f>
        <v>2.6813107300522541</v>
      </c>
      <c r="C2696" s="49">
        <f t="shared" si="42"/>
        <v>2.082999999999998E-3</v>
      </c>
    </row>
    <row r="2697" spans="1:3" x14ac:dyDescent="0.25">
      <c r="A2697" s="2">
        <v>10913.71992</v>
      </c>
      <c r="B2697">
        <f>IF(ISNA(INDEX('0.5in Parts'!$B$3:$N$3204, MATCH(A2697,'0.5in Parts'!$A$3:$A$3204, 0), MATCH($B$3, '0.5in Parts'!$B$2:$N$2, 0))), IF(ISNA(INDEX('1in Parts'!$B$3:$P$3204, MATCH(A2697,'1in Parts'!$A$3:$A$3204, 0), MATCH($B$3, '1in Parts'!$B$2:$P$2, 0))), IF(ISNA(INDEX('2in RParts'!$B$3:$N$3204, MATCH(A2697,'2in RParts'!$A$3:$A$3204, 0), MATCH($B$3, '2in RParts'!$B$2:$N$2, 0))), IF(ISNA(INDEX('2in SqParts'!$B$3:$N$3204, MATCH(A2697,'2in SqParts'!$A$3:$A$3204, 0), MATCH($B$3, '2in SqParts'!$B$2:$N$2, 0))), Lists!I2699, INDEX('2in SqParts'!$B$3:$N$3204, MATCH(A2697,'2in SqParts'!$A$3:$A$3204, 0), MATCH($B$3, '2in SqParts'!$B$2:$N$2, 0))), INDEX('2in RParts'!$B$3:$N$3204, MATCH(A2697,'2in RParts'!$A$3:$A$3204, 0), MATCH($B$3, '2in RParts'!$B$2:$N$2, 0))), INDEX('1in Parts'!$B$3:$P$3204, MATCH(A2697,'1in Parts'!$A$3:$A$3204, 0), MATCH($B$3, '1in Parts'!$B$2:$P$2, 0))), INDEX('0.5in Parts'!$B$3:$N$3204, MATCH(A2697,'0.5in Parts'!$A$3:$A$3204, 0), MATCH($B$3, '0.5in Parts'!$B$2:$N$2, 0)))</f>
        <v>2.6819366650372385</v>
      </c>
      <c r="C2697" s="49">
        <f t="shared" si="42"/>
        <v>2.0799999999999994E-3</v>
      </c>
    </row>
    <row r="2698" spans="1:3" x14ac:dyDescent="0.25">
      <c r="A2698" s="2">
        <v>10923.847460000001</v>
      </c>
      <c r="B2698">
        <f>IF(ISNA(INDEX('0.5in Parts'!$B$3:$N$3204, MATCH(A2698,'0.5in Parts'!$A$3:$A$3204, 0), MATCH($B$3, '0.5in Parts'!$B$2:$N$2, 0))), IF(ISNA(INDEX('1in Parts'!$B$3:$P$3204, MATCH(A2698,'1in Parts'!$A$3:$A$3204, 0), MATCH($B$3, '1in Parts'!$B$2:$P$2, 0))), IF(ISNA(INDEX('2in RParts'!$B$3:$N$3204, MATCH(A2698,'2in RParts'!$A$3:$A$3204, 0), MATCH($B$3, '2in RParts'!$B$2:$N$2, 0))), IF(ISNA(INDEX('2in SqParts'!$B$3:$N$3204, MATCH(A2698,'2in SqParts'!$A$3:$A$3204, 0), MATCH($B$3, '2in SqParts'!$B$2:$N$2, 0))), Lists!I2700, INDEX('2in SqParts'!$B$3:$N$3204, MATCH(A2698,'2in SqParts'!$A$3:$A$3204, 0), MATCH($B$3, '2in SqParts'!$B$2:$N$2, 0))), INDEX('2in RParts'!$B$3:$N$3204, MATCH(A2698,'2in RParts'!$A$3:$A$3204, 0), MATCH($B$3, '2in RParts'!$B$2:$N$2, 0))), INDEX('1in Parts'!$B$3:$P$3204, MATCH(A2698,'1in Parts'!$A$3:$A$3204, 0), MATCH($B$3, '1in Parts'!$B$2:$P$2, 0))), INDEX('0.5in Parts'!$B$3:$N$3204, MATCH(A2698,'0.5in Parts'!$A$3:$A$3204, 0), MATCH($B$3, '0.5in Parts'!$B$2:$N$2, 0)))</f>
        <v>2.6825635034649009</v>
      </c>
      <c r="C2698" s="49">
        <f t="shared" si="42"/>
        <v>2.0769999999999986E-3</v>
      </c>
    </row>
    <row r="2699" spans="1:3" x14ac:dyDescent="0.25">
      <c r="A2699" s="2">
        <v>10933.297140000001</v>
      </c>
      <c r="B2699">
        <f>IF(ISNA(INDEX('0.5in Parts'!$B$3:$N$3204, MATCH(A2699,'0.5in Parts'!$A$3:$A$3204, 0), MATCH($B$3, '0.5in Parts'!$B$2:$N$2, 0))), IF(ISNA(INDEX('1in Parts'!$B$3:$P$3204, MATCH(A2699,'1in Parts'!$A$3:$A$3204, 0), MATCH($B$3, '1in Parts'!$B$2:$P$2, 0))), IF(ISNA(INDEX('2in RParts'!$B$3:$N$3204, MATCH(A2699,'2in RParts'!$A$3:$A$3204, 0), MATCH($B$3, '2in RParts'!$B$2:$N$2, 0))), IF(ISNA(INDEX('2in SqParts'!$B$3:$N$3204, MATCH(A2699,'2in SqParts'!$A$3:$A$3204, 0), MATCH($B$3, '2in SqParts'!$B$2:$N$2, 0))), Lists!I2701, INDEX('2in SqParts'!$B$3:$N$3204, MATCH(A2699,'2in SqParts'!$A$3:$A$3204, 0), MATCH($B$3, '2in SqParts'!$B$2:$N$2, 0))), INDEX('2in RParts'!$B$3:$N$3204, MATCH(A2699,'2in RParts'!$A$3:$A$3204, 0), MATCH($B$3, '2in RParts'!$B$2:$N$2, 0))), INDEX('1in Parts'!$B$3:$P$3204, MATCH(A2699,'1in Parts'!$A$3:$A$3204, 0), MATCH($B$3, '1in Parts'!$B$2:$P$2, 0))), INDEX('0.5in Parts'!$B$3:$N$3204, MATCH(A2699,'0.5in Parts'!$A$3:$A$3204, 0), MATCH($B$3, '0.5in Parts'!$B$2:$N$2, 0)))</f>
        <v>2.6829818989518883</v>
      </c>
      <c r="C2699" s="49">
        <f t="shared" si="42"/>
        <v>2.0750000000000005E-3</v>
      </c>
    </row>
    <row r="2700" spans="1:3" x14ac:dyDescent="0.25">
      <c r="A2700" s="2">
        <v>10943.418890000001</v>
      </c>
      <c r="B2700">
        <f>IF(ISNA(INDEX('0.5in Parts'!$B$3:$N$3204, MATCH(A2700,'0.5in Parts'!$A$3:$A$3204, 0), MATCH($B$3, '0.5in Parts'!$B$2:$N$2, 0))), IF(ISNA(INDEX('1in Parts'!$B$3:$P$3204, MATCH(A2700,'1in Parts'!$A$3:$A$3204, 0), MATCH($B$3, '1in Parts'!$B$2:$P$2, 0))), IF(ISNA(INDEX('2in RParts'!$B$3:$N$3204, MATCH(A2700,'2in RParts'!$A$3:$A$3204, 0), MATCH($B$3, '2in RParts'!$B$2:$N$2, 0))), IF(ISNA(INDEX('2in SqParts'!$B$3:$N$3204, MATCH(A2700,'2in SqParts'!$A$3:$A$3204, 0), MATCH($B$3, '2in SqParts'!$B$2:$N$2, 0))), Lists!I2702, INDEX('2in SqParts'!$B$3:$N$3204, MATCH(A2700,'2in SqParts'!$A$3:$A$3204, 0), MATCH($B$3, '2in SqParts'!$B$2:$N$2, 0))), INDEX('2in RParts'!$B$3:$N$3204, MATCH(A2700,'2in RParts'!$A$3:$A$3204, 0), MATCH($B$3, '2in RParts'!$B$2:$N$2, 0))), INDEX('1in Parts'!$B$3:$P$3204, MATCH(A2700,'1in Parts'!$A$3:$A$3204, 0), MATCH($B$3, '1in Parts'!$B$2:$P$2, 0))), INDEX('0.5in Parts'!$B$3:$N$3204, MATCH(A2700,'0.5in Parts'!$A$3:$A$3204, 0), MATCH($B$3, '0.5in Parts'!$B$2:$N$2, 0)))</f>
        <v>2.6829818989518883</v>
      </c>
      <c r="C2700" s="49">
        <f t="shared" si="42"/>
        <v>2.0750000000000005E-3</v>
      </c>
    </row>
    <row r="2701" spans="1:3" x14ac:dyDescent="0.25">
      <c r="A2701" s="2">
        <v>10953.53764</v>
      </c>
      <c r="B2701">
        <f>IF(ISNA(INDEX('0.5in Parts'!$B$3:$N$3204, MATCH(A2701,'0.5in Parts'!$A$3:$A$3204, 0), MATCH($B$3, '0.5in Parts'!$B$2:$N$2, 0))), IF(ISNA(INDEX('1in Parts'!$B$3:$P$3204, MATCH(A2701,'1in Parts'!$A$3:$A$3204, 0), MATCH($B$3, '1in Parts'!$B$2:$P$2, 0))), IF(ISNA(INDEX('2in RParts'!$B$3:$N$3204, MATCH(A2701,'2in RParts'!$A$3:$A$3204, 0), MATCH($B$3, '2in RParts'!$B$2:$N$2, 0))), IF(ISNA(INDEX('2in SqParts'!$B$3:$N$3204, MATCH(A2701,'2in SqParts'!$A$3:$A$3204, 0), MATCH($B$3, '2in SqParts'!$B$2:$N$2, 0))), Lists!I2703, INDEX('2in SqParts'!$B$3:$N$3204, MATCH(A2701,'2in SqParts'!$A$3:$A$3204, 0), MATCH($B$3, '2in SqParts'!$B$2:$N$2, 0))), INDEX('2in RParts'!$B$3:$N$3204, MATCH(A2701,'2in RParts'!$A$3:$A$3204, 0), MATCH($B$3, '2in RParts'!$B$2:$N$2, 0))), INDEX('1in Parts'!$B$3:$P$3204, MATCH(A2701,'1in Parts'!$A$3:$A$3204, 0), MATCH($B$3, '1in Parts'!$B$2:$P$2, 0))), INDEX('0.5in Parts'!$B$3:$N$3204, MATCH(A2701,'0.5in Parts'!$A$3:$A$3204, 0), MATCH($B$3, '0.5in Parts'!$B$2:$N$2, 0)))</f>
        <v>2.6827726508235799</v>
      </c>
      <c r="C2701" s="49">
        <f t="shared" si="42"/>
        <v>2.0759999999999993E-3</v>
      </c>
    </row>
    <row r="2702" spans="1:3" x14ac:dyDescent="0.25">
      <c r="A2702" s="2">
        <v>10963.653389999999</v>
      </c>
      <c r="B2702">
        <f>IF(ISNA(INDEX('0.5in Parts'!$B$3:$N$3204, MATCH(A2702,'0.5in Parts'!$A$3:$A$3204, 0), MATCH($B$3, '0.5in Parts'!$B$2:$N$2, 0))), IF(ISNA(INDEX('1in Parts'!$B$3:$P$3204, MATCH(A2702,'1in Parts'!$A$3:$A$3204, 0), MATCH($B$3, '1in Parts'!$B$2:$P$2, 0))), IF(ISNA(INDEX('2in RParts'!$B$3:$N$3204, MATCH(A2702,'2in RParts'!$A$3:$A$3204, 0), MATCH($B$3, '2in RParts'!$B$2:$N$2, 0))), IF(ISNA(INDEX('2in SqParts'!$B$3:$N$3204, MATCH(A2702,'2in SqParts'!$A$3:$A$3204, 0), MATCH($B$3, '2in SqParts'!$B$2:$N$2, 0))), Lists!I2704, INDEX('2in SqParts'!$B$3:$N$3204, MATCH(A2702,'2in SqParts'!$A$3:$A$3204, 0), MATCH($B$3, '2in SqParts'!$B$2:$N$2, 0))), INDEX('2in RParts'!$B$3:$N$3204, MATCH(A2702,'2in RParts'!$A$3:$A$3204, 0), MATCH($B$3, '2in RParts'!$B$2:$N$2, 0))), INDEX('1in Parts'!$B$3:$P$3204, MATCH(A2702,'1in Parts'!$A$3:$A$3204, 0), MATCH($B$3, '1in Parts'!$B$2:$P$2, 0))), INDEX('0.5in Parts'!$B$3:$N$3204, MATCH(A2702,'0.5in Parts'!$A$3:$A$3204, 0), MATCH($B$3, '0.5in Parts'!$B$2:$N$2, 0)))</f>
        <v>2.6827726508235799</v>
      </c>
      <c r="C2702" s="49">
        <f t="shared" si="42"/>
        <v>2.0759999999999993E-3</v>
      </c>
    </row>
    <row r="2703" spans="1:3" x14ac:dyDescent="0.25">
      <c r="A2703" s="2">
        <v>10973.76613</v>
      </c>
      <c r="B2703">
        <f>IF(ISNA(INDEX('0.5in Parts'!$B$3:$N$3204, MATCH(A2703,'0.5in Parts'!$A$3:$A$3204, 0), MATCH($B$3, '0.5in Parts'!$B$2:$N$2, 0))), IF(ISNA(INDEX('1in Parts'!$B$3:$P$3204, MATCH(A2703,'1in Parts'!$A$3:$A$3204, 0), MATCH($B$3, '1in Parts'!$B$2:$P$2, 0))), IF(ISNA(INDEX('2in RParts'!$B$3:$N$3204, MATCH(A2703,'2in RParts'!$A$3:$A$3204, 0), MATCH($B$3, '2in RParts'!$B$2:$N$2, 0))), IF(ISNA(INDEX('2in SqParts'!$B$3:$N$3204, MATCH(A2703,'2in SqParts'!$A$3:$A$3204, 0), MATCH($B$3, '2in SqParts'!$B$2:$N$2, 0))), Lists!I2705, INDEX('2in SqParts'!$B$3:$N$3204, MATCH(A2703,'2in SqParts'!$A$3:$A$3204, 0), MATCH($B$3, '2in SqParts'!$B$2:$N$2, 0))), INDEX('2in RParts'!$B$3:$N$3204, MATCH(A2703,'2in RParts'!$A$3:$A$3204, 0), MATCH($B$3, '2in RParts'!$B$2:$N$2, 0))), INDEX('1in Parts'!$B$3:$P$3204, MATCH(A2703,'1in Parts'!$A$3:$A$3204, 0), MATCH($B$3, '1in Parts'!$B$2:$P$2, 0))), INDEX('0.5in Parts'!$B$3:$N$3204, MATCH(A2703,'0.5in Parts'!$A$3:$A$3204, 0), MATCH($B$3, '0.5in Parts'!$B$2:$N$2, 0)))</f>
        <v>2.6827726508235799</v>
      </c>
      <c r="C2703" s="49">
        <f t="shared" si="42"/>
        <v>2.0759999999999993E-3</v>
      </c>
    </row>
    <row r="2704" spans="1:3" x14ac:dyDescent="0.25">
      <c r="A2704" s="2">
        <v>10983.87586</v>
      </c>
      <c r="B2704">
        <f>IF(ISNA(INDEX('0.5in Parts'!$B$3:$N$3204, MATCH(A2704,'0.5in Parts'!$A$3:$A$3204, 0), MATCH($B$3, '0.5in Parts'!$B$2:$N$2, 0))), IF(ISNA(INDEX('1in Parts'!$B$3:$P$3204, MATCH(A2704,'1in Parts'!$A$3:$A$3204, 0), MATCH($B$3, '1in Parts'!$B$2:$P$2, 0))), IF(ISNA(INDEX('2in RParts'!$B$3:$N$3204, MATCH(A2704,'2in RParts'!$A$3:$A$3204, 0), MATCH($B$3, '2in RParts'!$B$2:$N$2, 0))), IF(ISNA(INDEX('2in SqParts'!$B$3:$N$3204, MATCH(A2704,'2in SqParts'!$A$3:$A$3204, 0), MATCH($B$3, '2in SqParts'!$B$2:$N$2, 0))), Lists!I2706, INDEX('2in SqParts'!$B$3:$N$3204, MATCH(A2704,'2in SqParts'!$A$3:$A$3204, 0), MATCH($B$3, '2in SqParts'!$B$2:$N$2, 0))), INDEX('2in RParts'!$B$3:$N$3204, MATCH(A2704,'2in RParts'!$A$3:$A$3204, 0), MATCH($B$3, '2in RParts'!$B$2:$N$2, 0))), INDEX('1in Parts'!$B$3:$P$3204, MATCH(A2704,'1in Parts'!$A$3:$A$3204, 0), MATCH($B$3, '1in Parts'!$B$2:$P$2, 0))), INDEX('0.5in Parts'!$B$3:$N$3204, MATCH(A2704,'0.5in Parts'!$A$3:$A$3204, 0), MATCH($B$3, '0.5in Parts'!$B$2:$N$2, 0)))</f>
        <v>2.6831912479469779</v>
      </c>
      <c r="C2704" s="49">
        <f t="shared" si="42"/>
        <v>2.0739999999999977E-3</v>
      </c>
    </row>
    <row r="2705" spans="1:3" x14ac:dyDescent="0.25">
      <c r="A2705" s="2">
        <v>10993.3089</v>
      </c>
      <c r="B2705">
        <f>IF(ISNA(INDEX('0.5in Parts'!$B$3:$N$3204, MATCH(A2705,'0.5in Parts'!$A$3:$A$3204, 0), MATCH($B$3, '0.5in Parts'!$B$2:$N$2, 0))), IF(ISNA(INDEX('1in Parts'!$B$3:$P$3204, MATCH(A2705,'1in Parts'!$A$3:$A$3204, 0), MATCH($B$3, '1in Parts'!$B$2:$P$2, 0))), IF(ISNA(INDEX('2in RParts'!$B$3:$N$3204, MATCH(A2705,'2in RParts'!$A$3:$A$3204, 0), MATCH($B$3, '2in RParts'!$B$2:$N$2, 0))), IF(ISNA(INDEX('2in SqParts'!$B$3:$N$3204, MATCH(A2705,'2in SqParts'!$A$3:$A$3204, 0), MATCH($B$3, '2in SqParts'!$B$2:$N$2, 0))), Lists!I2707, INDEX('2in SqParts'!$B$3:$N$3204, MATCH(A2705,'2in SqParts'!$A$3:$A$3204, 0), MATCH($B$3, '2in SqParts'!$B$2:$N$2, 0))), INDEX('2in RParts'!$B$3:$N$3204, MATCH(A2705,'2in RParts'!$A$3:$A$3204, 0), MATCH($B$3, '2in RParts'!$B$2:$N$2, 0))), INDEX('1in Parts'!$B$3:$P$3204, MATCH(A2705,'1in Parts'!$A$3:$A$3204, 0), MATCH($B$3, '1in Parts'!$B$2:$P$2, 0))), INDEX('0.5in Parts'!$B$3:$N$3204, MATCH(A2705,'0.5in Parts'!$A$3:$A$3204, 0), MATCH($B$3, '0.5in Parts'!$B$2:$N$2, 0)))</f>
        <v>2.6834006979061393</v>
      </c>
      <c r="C2705" s="49">
        <f t="shared" si="42"/>
        <v>2.0729999999999989E-3</v>
      </c>
    </row>
    <row r="2706" spans="1:3" x14ac:dyDescent="0.25">
      <c r="A2706" s="2">
        <v>11003.41281</v>
      </c>
      <c r="B2706">
        <f>IF(ISNA(INDEX('0.5in Parts'!$B$3:$N$3204, MATCH(A2706,'0.5in Parts'!$A$3:$A$3204, 0), MATCH($B$3, '0.5in Parts'!$B$2:$N$2, 0))), IF(ISNA(INDEX('1in Parts'!$B$3:$P$3204, MATCH(A2706,'1in Parts'!$A$3:$A$3204, 0), MATCH($B$3, '1in Parts'!$B$2:$P$2, 0))), IF(ISNA(INDEX('2in RParts'!$B$3:$N$3204, MATCH(A2706,'2in RParts'!$A$3:$A$3204, 0), MATCH($B$3, '2in RParts'!$B$2:$N$2, 0))), IF(ISNA(INDEX('2in SqParts'!$B$3:$N$3204, MATCH(A2706,'2in SqParts'!$A$3:$A$3204, 0), MATCH($B$3, '2in SqParts'!$B$2:$N$2, 0))), Lists!I2708, INDEX('2in SqParts'!$B$3:$N$3204, MATCH(A2706,'2in SqParts'!$A$3:$A$3204, 0), MATCH($B$3, '2in SqParts'!$B$2:$N$2, 0))), INDEX('2in RParts'!$B$3:$N$3204, MATCH(A2706,'2in RParts'!$A$3:$A$3204, 0), MATCH($B$3, '2in RParts'!$B$2:$N$2, 0))), INDEX('1in Parts'!$B$3:$P$3204, MATCH(A2706,'1in Parts'!$A$3:$A$3204, 0), MATCH($B$3, '1in Parts'!$B$2:$P$2, 0))), INDEX('0.5in Parts'!$B$3:$N$3204, MATCH(A2706,'0.5in Parts'!$A$3:$A$3204, 0), MATCH($B$3, '0.5in Parts'!$B$2:$N$2, 0)))</f>
        <v>2.6836102489268048</v>
      </c>
      <c r="C2706" s="49">
        <f t="shared" si="42"/>
        <v>2.071999999999997E-3</v>
      </c>
    </row>
    <row r="2707" spans="1:3" x14ac:dyDescent="0.25">
      <c r="A2707" s="2">
        <v>11013.5137</v>
      </c>
      <c r="B2707">
        <f>IF(ISNA(INDEX('0.5in Parts'!$B$3:$N$3204, MATCH(A2707,'0.5in Parts'!$A$3:$A$3204, 0), MATCH($B$3, '0.5in Parts'!$B$2:$N$2, 0))), IF(ISNA(INDEX('1in Parts'!$B$3:$P$3204, MATCH(A2707,'1in Parts'!$A$3:$A$3204, 0), MATCH($B$3, '1in Parts'!$B$2:$P$2, 0))), IF(ISNA(INDEX('2in RParts'!$B$3:$N$3204, MATCH(A2707,'2in RParts'!$A$3:$A$3204, 0), MATCH($B$3, '2in RParts'!$B$2:$N$2, 0))), IF(ISNA(INDEX('2in SqParts'!$B$3:$N$3204, MATCH(A2707,'2in SqParts'!$A$3:$A$3204, 0), MATCH($B$3, '2in SqParts'!$B$2:$N$2, 0))), Lists!I2709, INDEX('2in SqParts'!$B$3:$N$3204, MATCH(A2707,'2in SqParts'!$A$3:$A$3204, 0), MATCH($B$3, '2in SqParts'!$B$2:$N$2, 0))), INDEX('2in RParts'!$B$3:$N$3204, MATCH(A2707,'2in RParts'!$A$3:$A$3204, 0), MATCH($B$3, '2in RParts'!$B$2:$N$2, 0))), INDEX('1in Parts'!$B$3:$P$3204, MATCH(A2707,'1in Parts'!$A$3:$A$3204, 0), MATCH($B$3, '1in Parts'!$B$2:$P$2, 0))), INDEX('0.5in Parts'!$B$3:$N$3204, MATCH(A2707,'0.5in Parts'!$A$3:$A$3204, 0), MATCH($B$3, '0.5in Parts'!$B$2:$N$2, 0)))</f>
        <v>2.6836102489268048</v>
      </c>
      <c r="C2707" s="49">
        <f t="shared" si="42"/>
        <v>2.071999999999997E-3</v>
      </c>
    </row>
    <row r="2708" spans="1:3" x14ac:dyDescent="0.25">
      <c r="A2708" s="2">
        <v>11023.611569999999</v>
      </c>
      <c r="B2708">
        <f>IF(ISNA(INDEX('0.5in Parts'!$B$3:$N$3204, MATCH(A2708,'0.5in Parts'!$A$3:$A$3204, 0), MATCH($B$3, '0.5in Parts'!$B$2:$N$2, 0))), IF(ISNA(INDEX('1in Parts'!$B$3:$P$3204, MATCH(A2708,'1in Parts'!$A$3:$A$3204, 0), MATCH($B$3, '1in Parts'!$B$2:$P$2, 0))), IF(ISNA(INDEX('2in RParts'!$B$3:$N$3204, MATCH(A2708,'2in RParts'!$A$3:$A$3204, 0), MATCH($B$3, '2in RParts'!$B$2:$N$2, 0))), IF(ISNA(INDEX('2in SqParts'!$B$3:$N$3204, MATCH(A2708,'2in SqParts'!$A$3:$A$3204, 0), MATCH($B$3, '2in SqParts'!$B$2:$N$2, 0))), Lists!I2710, INDEX('2in SqParts'!$B$3:$N$3204, MATCH(A2708,'2in SqParts'!$A$3:$A$3204, 0), MATCH($B$3, '2in SqParts'!$B$2:$N$2, 0))), INDEX('2in RParts'!$B$3:$N$3204, MATCH(A2708,'2in RParts'!$A$3:$A$3204, 0), MATCH($B$3, '2in RParts'!$B$2:$N$2, 0))), INDEX('1in Parts'!$B$3:$P$3204, MATCH(A2708,'1in Parts'!$A$3:$A$3204, 0), MATCH($B$3, '1in Parts'!$B$2:$P$2, 0))), INDEX('0.5in Parts'!$B$3:$N$3204, MATCH(A2708,'0.5in Parts'!$A$3:$A$3204, 0), MATCH($B$3, '0.5in Parts'!$B$2:$N$2, 0)))</f>
        <v>2.6834006979061393</v>
      </c>
      <c r="C2708" s="49">
        <f t="shared" si="42"/>
        <v>2.0729999999999989E-3</v>
      </c>
    </row>
    <row r="2709" spans="1:3" x14ac:dyDescent="0.25">
      <c r="A2709" s="2">
        <v>11033.70642</v>
      </c>
      <c r="B2709">
        <f>IF(ISNA(INDEX('0.5in Parts'!$B$3:$N$3204, MATCH(A2709,'0.5in Parts'!$A$3:$A$3204, 0), MATCH($B$3, '0.5in Parts'!$B$2:$N$2, 0))), IF(ISNA(INDEX('1in Parts'!$B$3:$P$3204, MATCH(A2709,'1in Parts'!$A$3:$A$3204, 0), MATCH($B$3, '1in Parts'!$B$2:$P$2, 0))), IF(ISNA(INDEX('2in RParts'!$B$3:$N$3204, MATCH(A2709,'2in RParts'!$A$3:$A$3204, 0), MATCH($B$3, '2in RParts'!$B$2:$N$2, 0))), IF(ISNA(INDEX('2in SqParts'!$B$3:$N$3204, MATCH(A2709,'2in SqParts'!$A$3:$A$3204, 0), MATCH($B$3, '2in SqParts'!$B$2:$N$2, 0))), Lists!I2711, INDEX('2in SqParts'!$B$3:$N$3204, MATCH(A2709,'2in SqParts'!$A$3:$A$3204, 0), MATCH($B$3, '2in SqParts'!$B$2:$N$2, 0))), INDEX('2in RParts'!$B$3:$N$3204, MATCH(A2709,'2in RParts'!$A$3:$A$3204, 0), MATCH($B$3, '2in RParts'!$B$2:$N$2, 0))), INDEX('1in Parts'!$B$3:$P$3204, MATCH(A2709,'1in Parts'!$A$3:$A$3204, 0), MATCH($B$3, '1in Parts'!$B$2:$P$2, 0))), INDEX('0.5in Parts'!$B$3:$N$3204, MATCH(A2709,'0.5in Parts'!$A$3:$A$3204, 0), MATCH($B$3, '0.5in Parts'!$B$2:$N$2, 0)))</f>
        <v>2.6831912479469779</v>
      </c>
      <c r="C2709" s="49">
        <f t="shared" si="42"/>
        <v>2.0739999999999977E-3</v>
      </c>
    </row>
    <row r="2710" spans="1:3" x14ac:dyDescent="0.25">
      <c r="A2710" s="2">
        <v>11043.79825</v>
      </c>
      <c r="B2710">
        <f>IF(ISNA(INDEX('0.5in Parts'!$B$3:$N$3204, MATCH(A2710,'0.5in Parts'!$A$3:$A$3204, 0), MATCH($B$3, '0.5in Parts'!$B$2:$N$2, 0))), IF(ISNA(INDEX('1in Parts'!$B$3:$P$3204, MATCH(A2710,'1in Parts'!$A$3:$A$3204, 0), MATCH($B$3, '1in Parts'!$B$2:$P$2, 0))), IF(ISNA(INDEX('2in RParts'!$B$3:$N$3204, MATCH(A2710,'2in RParts'!$A$3:$A$3204, 0), MATCH($B$3, '2in RParts'!$B$2:$N$2, 0))), IF(ISNA(INDEX('2in SqParts'!$B$3:$N$3204, MATCH(A2710,'2in SqParts'!$A$3:$A$3204, 0), MATCH($B$3, '2in SqParts'!$B$2:$N$2, 0))), Lists!I2712, INDEX('2in SqParts'!$B$3:$N$3204, MATCH(A2710,'2in SqParts'!$A$3:$A$3204, 0), MATCH($B$3, '2in SqParts'!$B$2:$N$2, 0))), INDEX('2in RParts'!$B$3:$N$3204, MATCH(A2710,'2in RParts'!$A$3:$A$3204, 0), MATCH($B$3, '2in RParts'!$B$2:$N$2, 0))), INDEX('1in Parts'!$B$3:$P$3204, MATCH(A2710,'1in Parts'!$A$3:$A$3204, 0), MATCH($B$3, '1in Parts'!$B$2:$P$2, 0))), INDEX('0.5in Parts'!$B$3:$N$3204, MATCH(A2710,'0.5in Parts'!$A$3:$A$3204, 0), MATCH($B$3, '0.5in Parts'!$B$2:$N$2, 0)))</f>
        <v>2.6819366650372385</v>
      </c>
      <c r="C2710" s="49">
        <f t="shared" si="42"/>
        <v>2.0799999999999994E-3</v>
      </c>
    </row>
    <row r="2711" spans="1:3" x14ac:dyDescent="0.25">
      <c r="A2711" s="2">
        <v>11053.21456</v>
      </c>
      <c r="B2711">
        <f>IF(ISNA(INDEX('0.5in Parts'!$B$3:$N$3204, MATCH(A2711,'0.5in Parts'!$A$3:$A$3204, 0), MATCH($B$3, '0.5in Parts'!$B$2:$N$2, 0))), IF(ISNA(INDEX('1in Parts'!$B$3:$P$3204, MATCH(A2711,'1in Parts'!$A$3:$A$3204, 0), MATCH($B$3, '1in Parts'!$B$2:$P$2, 0))), IF(ISNA(INDEX('2in RParts'!$B$3:$N$3204, MATCH(A2711,'2in RParts'!$A$3:$A$3204, 0), MATCH($B$3, '2in RParts'!$B$2:$N$2, 0))), IF(ISNA(INDEX('2in SqParts'!$B$3:$N$3204, MATCH(A2711,'2in SqParts'!$A$3:$A$3204, 0), MATCH($B$3, '2in SqParts'!$B$2:$N$2, 0))), Lists!I2713, INDEX('2in SqParts'!$B$3:$N$3204, MATCH(A2711,'2in SqParts'!$A$3:$A$3204, 0), MATCH($B$3, '2in SqParts'!$B$2:$N$2, 0))), INDEX('2in RParts'!$B$3:$N$3204, MATCH(A2711,'2in RParts'!$A$3:$A$3204, 0), MATCH($B$3, '2in RParts'!$B$2:$N$2, 0))), INDEX('1in Parts'!$B$3:$P$3204, MATCH(A2711,'1in Parts'!$A$3:$A$3204, 0), MATCH($B$3, '1in Parts'!$B$2:$P$2, 0))), INDEX('0.5in Parts'!$B$3:$N$3204, MATCH(A2711,'0.5in Parts'!$A$3:$A$3204, 0), MATCH($B$3, '0.5in Parts'!$B$2:$N$2, 0)))</f>
        <v>2.6804775509345462</v>
      </c>
      <c r="C2711" s="49">
        <f t="shared" si="42"/>
        <v>2.0869999999999968E-3</v>
      </c>
    </row>
    <row r="2712" spans="1:3" x14ac:dyDescent="0.25">
      <c r="A2712" s="2">
        <v>11063.30053</v>
      </c>
      <c r="B2712">
        <f>IF(ISNA(INDEX('0.5in Parts'!$B$3:$N$3204, MATCH(A2712,'0.5in Parts'!$A$3:$A$3204, 0), MATCH($B$3, '0.5in Parts'!$B$2:$N$2, 0))), IF(ISNA(INDEX('1in Parts'!$B$3:$P$3204, MATCH(A2712,'1in Parts'!$A$3:$A$3204, 0), MATCH($B$3, '1in Parts'!$B$2:$P$2, 0))), IF(ISNA(INDEX('2in RParts'!$B$3:$N$3204, MATCH(A2712,'2in RParts'!$A$3:$A$3204, 0), MATCH($B$3, '2in RParts'!$B$2:$N$2, 0))), IF(ISNA(INDEX('2in SqParts'!$B$3:$N$3204, MATCH(A2712,'2in SqParts'!$A$3:$A$3204, 0), MATCH($B$3, '2in SqParts'!$B$2:$N$2, 0))), Lists!I2714, INDEX('2in SqParts'!$B$3:$N$3204, MATCH(A2712,'2in SqParts'!$A$3:$A$3204, 0), MATCH($B$3, '2in SqParts'!$B$2:$N$2, 0))), INDEX('2in RParts'!$B$3:$N$3204, MATCH(A2712,'2in RParts'!$A$3:$A$3204, 0), MATCH($B$3, '2in RParts'!$B$2:$N$2, 0))), INDEX('1in Parts'!$B$3:$P$3204, MATCH(A2712,'1in Parts'!$A$3:$A$3204, 0), MATCH($B$3, '1in Parts'!$B$2:$P$2, 0))), INDEX('0.5in Parts'!$B$3:$N$3204, MATCH(A2712,'0.5in Parts'!$A$3:$A$3204, 0), MATCH($B$3, '0.5in Parts'!$B$2:$N$2, 0)))</f>
        <v>2.6790233226571765</v>
      </c>
      <c r="C2712" s="49">
        <f t="shared" si="42"/>
        <v>2.0939999999999995E-3</v>
      </c>
    </row>
    <row r="2713" spans="1:3" x14ac:dyDescent="0.25">
      <c r="A2713" s="2">
        <v>11073.383459999999</v>
      </c>
      <c r="B2713">
        <f>IF(ISNA(INDEX('0.5in Parts'!$B$3:$N$3204, MATCH(A2713,'0.5in Parts'!$A$3:$A$3204, 0), MATCH($B$3, '0.5in Parts'!$B$2:$N$2, 0))), IF(ISNA(INDEX('1in Parts'!$B$3:$P$3204, MATCH(A2713,'1in Parts'!$A$3:$A$3204, 0), MATCH($B$3, '1in Parts'!$B$2:$P$2, 0))), IF(ISNA(INDEX('2in RParts'!$B$3:$N$3204, MATCH(A2713,'2in RParts'!$A$3:$A$3204, 0), MATCH($B$3, '2in RParts'!$B$2:$N$2, 0))), IF(ISNA(INDEX('2in SqParts'!$B$3:$N$3204, MATCH(A2713,'2in SqParts'!$A$3:$A$3204, 0), MATCH($B$3, '2in SqParts'!$B$2:$N$2, 0))), Lists!I2715, INDEX('2in SqParts'!$B$3:$N$3204, MATCH(A2713,'2in SqParts'!$A$3:$A$3204, 0), MATCH($B$3, '2in SqParts'!$B$2:$N$2, 0))), INDEX('2in RParts'!$B$3:$N$3204, MATCH(A2713,'2in RParts'!$A$3:$A$3204, 0), MATCH($B$3, '2in RParts'!$B$2:$N$2, 0))), INDEX('1in Parts'!$B$3:$P$3204, MATCH(A2713,'1in Parts'!$A$3:$A$3204, 0), MATCH($B$3, '1in Parts'!$B$2:$P$2, 0))), INDEX('0.5in Parts'!$B$3:$N$3204, MATCH(A2713,'0.5in Parts'!$A$3:$A$3204, 0), MATCH($B$3, '0.5in Parts'!$B$2:$N$2, 0)))</f>
        <v>2.678608721688311</v>
      </c>
      <c r="C2713" s="49">
        <f t="shared" si="42"/>
        <v>2.0959999999999989E-3</v>
      </c>
    </row>
    <row r="2714" spans="1:3" x14ac:dyDescent="0.25">
      <c r="A2714" s="2">
        <v>11083.463369999999</v>
      </c>
      <c r="B2714">
        <f>IF(ISNA(INDEX('0.5in Parts'!$B$3:$N$3204, MATCH(A2714,'0.5in Parts'!$A$3:$A$3204, 0), MATCH($B$3, '0.5in Parts'!$B$2:$N$2, 0))), IF(ISNA(INDEX('1in Parts'!$B$3:$P$3204, MATCH(A2714,'1in Parts'!$A$3:$A$3204, 0), MATCH($B$3, '1in Parts'!$B$2:$P$2, 0))), IF(ISNA(INDEX('2in RParts'!$B$3:$N$3204, MATCH(A2714,'2in RParts'!$A$3:$A$3204, 0), MATCH($B$3, '2in RParts'!$B$2:$N$2, 0))), IF(ISNA(INDEX('2in SqParts'!$B$3:$N$3204, MATCH(A2714,'2in SqParts'!$A$3:$A$3204, 0), MATCH($B$3, '2in SqParts'!$B$2:$N$2, 0))), Lists!I2716, INDEX('2in SqParts'!$B$3:$N$3204, MATCH(A2714,'2in SqParts'!$A$3:$A$3204, 0), MATCH($B$3, '2in SqParts'!$B$2:$N$2, 0))), INDEX('2in RParts'!$B$3:$N$3204, MATCH(A2714,'2in RParts'!$A$3:$A$3204, 0), MATCH($B$3, '2in RParts'!$B$2:$N$2, 0))), INDEX('1in Parts'!$B$3:$P$3204, MATCH(A2714,'1in Parts'!$A$3:$A$3204, 0), MATCH($B$3, '1in Parts'!$B$2:$P$2, 0))), INDEX('0.5in Parts'!$B$3:$N$3204, MATCH(A2714,'0.5in Parts'!$A$3:$A$3204, 0), MATCH($B$3, '0.5in Parts'!$B$2:$N$2, 0)))</f>
        <v>2.6788159726976857</v>
      </c>
      <c r="C2714" s="49">
        <f t="shared" si="42"/>
        <v>2.0950000000000005E-3</v>
      </c>
    </row>
    <row r="2715" spans="1:3" x14ac:dyDescent="0.25">
      <c r="A2715" s="2">
        <v>11093.540230000001</v>
      </c>
      <c r="B2715">
        <f>IF(ISNA(INDEX('0.5in Parts'!$B$3:$N$3204, MATCH(A2715,'0.5in Parts'!$A$3:$A$3204, 0), MATCH($B$3, '0.5in Parts'!$B$2:$N$2, 0))), IF(ISNA(INDEX('1in Parts'!$B$3:$P$3204, MATCH(A2715,'1in Parts'!$A$3:$A$3204, 0), MATCH($B$3, '1in Parts'!$B$2:$P$2, 0))), IF(ISNA(INDEX('2in RParts'!$B$3:$N$3204, MATCH(A2715,'2in RParts'!$A$3:$A$3204, 0), MATCH($B$3, '2in RParts'!$B$2:$N$2, 0))), IF(ISNA(INDEX('2in SqParts'!$B$3:$N$3204, MATCH(A2715,'2in SqParts'!$A$3:$A$3204, 0), MATCH($B$3, '2in SqParts'!$B$2:$N$2, 0))), Lists!I2717, INDEX('2in SqParts'!$B$3:$N$3204, MATCH(A2715,'2in SqParts'!$A$3:$A$3204, 0), MATCH($B$3, '2in SqParts'!$B$2:$N$2, 0))), INDEX('2in RParts'!$B$3:$N$3204, MATCH(A2715,'2in RParts'!$A$3:$A$3204, 0), MATCH($B$3, '2in RParts'!$B$2:$N$2, 0))), INDEX('1in Parts'!$B$3:$P$3204, MATCH(A2715,'1in Parts'!$A$3:$A$3204, 0), MATCH($B$3, '1in Parts'!$B$2:$P$2, 0))), INDEX('0.5in Parts'!$B$3:$N$3204, MATCH(A2715,'0.5in Parts'!$A$3:$A$3204, 0), MATCH($B$3, '0.5in Parts'!$B$2:$N$2, 0)))</f>
        <v>2.6792307716613135</v>
      </c>
      <c r="C2715" s="49">
        <f t="shared" si="42"/>
        <v>2.0929999999999985E-3</v>
      </c>
    </row>
    <row r="2716" spans="1:3" x14ac:dyDescent="0.25">
      <c r="A2716" s="2">
        <v>11103.61405</v>
      </c>
      <c r="B2716">
        <f>IF(ISNA(INDEX('0.5in Parts'!$B$3:$N$3204, MATCH(A2716,'0.5in Parts'!$A$3:$A$3204, 0), MATCH($B$3, '0.5in Parts'!$B$2:$N$2, 0))), IF(ISNA(INDEX('1in Parts'!$B$3:$P$3204, MATCH(A2716,'1in Parts'!$A$3:$A$3204, 0), MATCH($B$3, '1in Parts'!$B$2:$P$2, 0))), IF(ISNA(INDEX('2in RParts'!$B$3:$N$3204, MATCH(A2716,'2in RParts'!$A$3:$A$3204, 0), MATCH($B$3, '2in RParts'!$B$2:$N$2, 0))), IF(ISNA(INDEX('2in SqParts'!$B$3:$N$3204, MATCH(A2716,'2in SqParts'!$A$3:$A$3204, 0), MATCH($B$3, '2in SqParts'!$B$2:$N$2, 0))), Lists!I2718, INDEX('2in SqParts'!$B$3:$N$3204, MATCH(A2716,'2in SqParts'!$A$3:$A$3204, 0), MATCH($B$3, '2in SqParts'!$B$2:$N$2, 0))), INDEX('2in RParts'!$B$3:$N$3204, MATCH(A2716,'2in RParts'!$A$3:$A$3204, 0), MATCH($B$3, '2in RParts'!$B$2:$N$2, 0))), INDEX('1in Parts'!$B$3:$P$3204, MATCH(A2716,'1in Parts'!$A$3:$A$3204, 0), MATCH($B$3, '1in Parts'!$B$2:$P$2, 0))), INDEX('0.5in Parts'!$B$3:$N$3204, MATCH(A2716,'0.5in Parts'!$A$3:$A$3204, 0), MATCH($B$3, '0.5in Parts'!$B$2:$N$2, 0)))</f>
        <v>2.6794383198047633</v>
      </c>
      <c r="C2716" s="49">
        <f t="shared" si="42"/>
        <v>2.0919999999999984E-3</v>
      </c>
    </row>
    <row r="2717" spans="1:3" x14ac:dyDescent="0.25">
      <c r="A2717" s="2">
        <v>11113.68483</v>
      </c>
      <c r="B2717">
        <f>IF(ISNA(INDEX('0.5in Parts'!$B$3:$N$3204, MATCH(A2717,'0.5in Parts'!$A$3:$A$3204, 0), MATCH($B$3, '0.5in Parts'!$B$2:$N$2, 0))), IF(ISNA(INDEX('1in Parts'!$B$3:$P$3204, MATCH(A2717,'1in Parts'!$A$3:$A$3204, 0), MATCH($B$3, '1in Parts'!$B$2:$P$2, 0))), IF(ISNA(INDEX('2in RParts'!$B$3:$N$3204, MATCH(A2717,'2in RParts'!$A$3:$A$3204, 0), MATCH($B$3, '2in RParts'!$B$2:$N$2, 0))), IF(ISNA(INDEX('2in SqParts'!$B$3:$N$3204, MATCH(A2717,'2in SqParts'!$A$3:$A$3204, 0), MATCH($B$3, '2in SqParts'!$B$2:$N$2, 0))), Lists!I2719, INDEX('2in SqParts'!$B$3:$N$3204, MATCH(A2717,'2in SqParts'!$A$3:$A$3204, 0), MATCH($B$3, '2in SqParts'!$B$2:$N$2, 0))), INDEX('2in RParts'!$B$3:$N$3204, MATCH(A2717,'2in RParts'!$A$3:$A$3204, 0), MATCH($B$3, '2in RParts'!$B$2:$N$2, 0))), INDEX('1in Parts'!$B$3:$P$3204, MATCH(A2717,'1in Parts'!$A$3:$A$3204, 0), MATCH($B$3, '1in Parts'!$B$2:$P$2, 0))), INDEX('0.5in Parts'!$B$3:$N$3204, MATCH(A2717,'0.5in Parts'!$A$3:$A$3204, 0), MATCH($B$3, '0.5in Parts'!$B$2:$N$2, 0)))</f>
        <v>2.6798537138889462</v>
      </c>
      <c r="C2717" s="49">
        <f t="shared" si="42"/>
        <v>2.0899999999999977E-3</v>
      </c>
    </row>
    <row r="2718" spans="1:3" x14ac:dyDescent="0.25">
      <c r="A2718" s="2">
        <v>11123.752560000001</v>
      </c>
      <c r="B2718">
        <f>IF(ISNA(INDEX('0.5in Parts'!$B$3:$N$3204, MATCH(A2718,'0.5in Parts'!$A$3:$A$3204, 0), MATCH($B$3, '0.5in Parts'!$B$2:$N$2, 0))), IF(ISNA(INDEX('1in Parts'!$B$3:$P$3204, MATCH(A2718,'1in Parts'!$A$3:$A$3204, 0), MATCH($B$3, '1in Parts'!$B$2:$P$2, 0))), IF(ISNA(INDEX('2in RParts'!$B$3:$N$3204, MATCH(A2718,'2in RParts'!$A$3:$A$3204, 0), MATCH($B$3, '2in RParts'!$B$2:$N$2, 0))), IF(ISNA(INDEX('2in SqParts'!$B$3:$N$3204, MATCH(A2718,'2in SqParts'!$A$3:$A$3204, 0), MATCH($B$3, '2in SqParts'!$B$2:$N$2, 0))), Lists!I2720, INDEX('2in SqParts'!$B$3:$N$3204, MATCH(A2718,'2in SqParts'!$A$3:$A$3204, 0), MATCH($B$3, '2in SqParts'!$B$2:$N$2, 0))), INDEX('2in RParts'!$B$3:$N$3204, MATCH(A2718,'2in RParts'!$A$3:$A$3204, 0), MATCH($B$3, '2in RParts'!$B$2:$N$2, 0))), INDEX('1in Parts'!$B$3:$P$3204, MATCH(A2718,'1in Parts'!$A$3:$A$3204, 0), MATCH($B$3, '1in Parts'!$B$2:$P$2, 0))), INDEX('0.5in Parts'!$B$3:$N$3204, MATCH(A2718,'0.5in Parts'!$A$3:$A$3204, 0), MATCH($B$3, '0.5in Parts'!$B$2:$N$2, 0)))</f>
        <v>2.6800615600196913</v>
      </c>
      <c r="C2718" s="49">
        <f t="shared" si="42"/>
        <v>2.0889999999999988E-3</v>
      </c>
    </row>
    <row r="2719" spans="1:3" x14ac:dyDescent="0.25">
      <c r="A2719" s="2">
        <v>11133.146350000001</v>
      </c>
      <c r="B2719">
        <f>IF(ISNA(INDEX('0.5in Parts'!$B$3:$N$3204, MATCH(A2719,'0.5in Parts'!$A$3:$A$3204, 0), MATCH($B$3, '0.5in Parts'!$B$2:$N$2, 0))), IF(ISNA(INDEX('1in Parts'!$B$3:$P$3204, MATCH(A2719,'1in Parts'!$A$3:$A$3204, 0), MATCH($B$3, '1in Parts'!$B$2:$P$2, 0))), IF(ISNA(INDEX('2in RParts'!$B$3:$N$3204, MATCH(A2719,'2in RParts'!$A$3:$A$3204, 0), MATCH($B$3, '2in RParts'!$B$2:$N$2, 0))), IF(ISNA(INDEX('2in SqParts'!$B$3:$N$3204, MATCH(A2719,'2in SqParts'!$A$3:$A$3204, 0), MATCH($B$3, '2in SqParts'!$B$2:$N$2, 0))), Lists!I2721, INDEX('2in SqParts'!$B$3:$N$3204, MATCH(A2719,'2in SqParts'!$A$3:$A$3204, 0), MATCH($B$3, '2in SqParts'!$B$2:$N$2, 0))), INDEX('2in RParts'!$B$3:$N$3204, MATCH(A2719,'2in RParts'!$A$3:$A$3204, 0), MATCH($B$3, '2in RParts'!$B$2:$N$2, 0))), INDEX('1in Parts'!$B$3:$P$3204, MATCH(A2719,'1in Parts'!$A$3:$A$3204, 0), MATCH($B$3, '1in Parts'!$B$2:$P$2, 0))), INDEX('0.5in Parts'!$B$3:$N$3204, MATCH(A2719,'0.5in Parts'!$A$3:$A$3204, 0), MATCH($B$3, '0.5in Parts'!$B$2:$N$2, 0)))</f>
        <v>2.6800615600196913</v>
      </c>
      <c r="C2719" s="49">
        <f t="shared" si="42"/>
        <v>2.0889999999999988E-3</v>
      </c>
    </row>
    <row r="2720" spans="1:3" x14ac:dyDescent="0.25">
      <c r="A2720" s="2">
        <v>11143.208189999999</v>
      </c>
      <c r="B2720">
        <f>IF(ISNA(INDEX('0.5in Parts'!$B$3:$N$3204, MATCH(A2720,'0.5in Parts'!$A$3:$A$3204, 0), MATCH($B$3, '0.5in Parts'!$B$2:$N$2, 0))), IF(ISNA(INDEX('1in Parts'!$B$3:$P$3204, MATCH(A2720,'1in Parts'!$A$3:$A$3204, 0), MATCH($B$3, '1in Parts'!$B$2:$P$2, 0))), IF(ISNA(INDEX('2in RParts'!$B$3:$N$3204, MATCH(A2720,'2in RParts'!$A$3:$A$3204, 0), MATCH($B$3, '2in RParts'!$B$2:$N$2, 0))), IF(ISNA(INDEX('2in SqParts'!$B$3:$N$3204, MATCH(A2720,'2in SqParts'!$A$3:$A$3204, 0), MATCH($B$3, '2in SqParts'!$B$2:$N$2, 0))), Lists!I2722, INDEX('2in SqParts'!$B$3:$N$3204, MATCH(A2720,'2in SqParts'!$A$3:$A$3204, 0), MATCH($B$3, '2in SqParts'!$B$2:$N$2, 0))), INDEX('2in RParts'!$B$3:$N$3204, MATCH(A2720,'2in RParts'!$A$3:$A$3204, 0), MATCH($B$3, '2in RParts'!$B$2:$N$2, 0))), INDEX('1in Parts'!$B$3:$P$3204, MATCH(A2720,'1in Parts'!$A$3:$A$3204, 0), MATCH($B$3, '1in Parts'!$B$2:$P$2, 0))), INDEX('0.5in Parts'!$B$3:$N$3204, MATCH(A2720,'0.5in Parts'!$A$3:$A$3204, 0), MATCH($B$3, '0.5in Parts'!$B$2:$N$2, 0)))</f>
        <v>2.6802695056697754</v>
      </c>
      <c r="C2720" s="49">
        <f t="shared" si="42"/>
        <v>2.0879999999999983E-3</v>
      </c>
    </row>
    <row r="2721" spans="1:3" x14ac:dyDescent="0.25">
      <c r="A2721" s="2">
        <v>11153.266960000001</v>
      </c>
      <c r="B2721">
        <f>IF(ISNA(INDEX('0.5in Parts'!$B$3:$N$3204, MATCH(A2721,'0.5in Parts'!$A$3:$A$3204, 0), MATCH($B$3, '0.5in Parts'!$B$2:$N$2, 0))), IF(ISNA(INDEX('1in Parts'!$B$3:$P$3204, MATCH(A2721,'1in Parts'!$A$3:$A$3204, 0), MATCH($B$3, '1in Parts'!$B$2:$P$2, 0))), IF(ISNA(INDEX('2in RParts'!$B$3:$N$3204, MATCH(A2721,'2in RParts'!$A$3:$A$3204, 0), MATCH($B$3, '2in RParts'!$B$2:$N$2, 0))), IF(ISNA(INDEX('2in SqParts'!$B$3:$N$3204, MATCH(A2721,'2in SqParts'!$A$3:$A$3204, 0), MATCH($B$3, '2in SqParts'!$B$2:$N$2, 0))), Lists!I2723, INDEX('2in SqParts'!$B$3:$N$3204, MATCH(A2721,'2in SqParts'!$A$3:$A$3204, 0), MATCH($B$3, '2in SqParts'!$B$2:$N$2, 0))), INDEX('2in RParts'!$B$3:$N$3204, MATCH(A2721,'2in RParts'!$A$3:$A$3204, 0), MATCH($B$3, '2in RParts'!$B$2:$N$2, 0))), INDEX('1in Parts'!$B$3:$P$3204, MATCH(A2721,'1in Parts'!$A$3:$A$3204, 0), MATCH($B$3, '1in Parts'!$B$2:$P$2, 0))), INDEX('0.5in Parts'!$B$3:$N$3204, MATCH(A2721,'0.5in Parts'!$A$3:$A$3204, 0), MATCH($B$3, '0.5in Parts'!$B$2:$N$2, 0)))</f>
        <v>2.6804775509345462</v>
      </c>
      <c r="C2721" s="49">
        <f t="shared" si="42"/>
        <v>2.0869999999999968E-3</v>
      </c>
    </row>
    <row r="2722" spans="1:3" x14ac:dyDescent="0.25">
      <c r="A2722" s="2">
        <v>11163.322679999999</v>
      </c>
      <c r="B2722">
        <f>IF(ISNA(INDEX('0.5in Parts'!$B$3:$N$3204, MATCH(A2722,'0.5in Parts'!$A$3:$A$3204, 0), MATCH($B$3, '0.5in Parts'!$B$2:$N$2, 0))), IF(ISNA(INDEX('1in Parts'!$B$3:$P$3204, MATCH(A2722,'1in Parts'!$A$3:$A$3204, 0), MATCH($B$3, '1in Parts'!$B$2:$P$2, 0))), IF(ISNA(INDEX('2in RParts'!$B$3:$N$3204, MATCH(A2722,'2in RParts'!$A$3:$A$3204, 0), MATCH($B$3, '2in RParts'!$B$2:$N$2, 0))), IF(ISNA(INDEX('2in SqParts'!$B$3:$N$3204, MATCH(A2722,'2in SqParts'!$A$3:$A$3204, 0), MATCH($B$3, '2in SqParts'!$B$2:$N$2, 0))), Lists!I2724, INDEX('2in SqParts'!$B$3:$N$3204, MATCH(A2722,'2in SqParts'!$A$3:$A$3204, 0), MATCH($B$3, '2in SqParts'!$B$2:$N$2, 0))), INDEX('2in RParts'!$B$3:$N$3204, MATCH(A2722,'2in RParts'!$A$3:$A$3204, 0), MATCH($B$3, '2in RParts'!$B$2:$N$2, 0))), INDEX('1in Parts'!$B$3:$P$3204, MATCH(A2722,'1in Parts'!$A$3:$A$3204, 0), MATCH($B$3, '1in Parts'!$B$2:$P$2, 0))), INDEX('0.5in Parts'!$B$3:$N$3204, MATCH(A2722,'0.5in Parts'!$A$3:$A$3204, 0), MATCH($B$3, '0.5in Parts'!$B$2:$N$2, 0)))</f>
        <v>2.6804775509345462</v>
      </c>
      <c r="C2722" s="49">
        <f t="shared" si="42"/>
        <v>2.0869999999999968E-3</v>
      </c>
    </row>
    <row r="2723" spans="1:3" x14ac:dyDescent="0.25">
      <c r="A2723" s="2">
        <v>11173.375340000001</v>
      </c>
      <c r="B2723">
        <f>IF(ISNA(INDEX('0.5in Parts'!$B$3:$N$3204, MATCH(A2723,'0.5in Parts'!$A$3:$A$3204, 0), MATCH($B$3, '0.5in Parts'!$B$2:$N$2, 0))), IF(ISNA(INDEX('1in Parts'!$B$3:$P$3204, MATCH(A2723,'1in Parts'!$A$3:$A$3204, 0), MATCH($B$3, '1in Parts'!$B$2:$P$2, 0))), IF(ISNA(INDEX('2in RParts'!$B$3:$N$3204, MATCH(A2723,'2in RParts'!$A$3:$A$3204, 0), MATCH($B$3, '2in RParts'!$B$2:$N$2, 0))), IF(ISNA(INDEX('2in SqParts'!$B$3:$N$3204, MATCH(A2723,'2in SqParts'!$A$3:$A$3204, 0), MATCH($B$3, '2in SqParts'!$B$2:$N$2, 0))), Lists!I2725, INDEX('2in SqParts'!$B$3:$N$3204, MATCH(A2723,'2in SqParts'!$A$3:$A$3204, 0), MATCH($B$3, '2in SqParts'!$B$2:$N$2, 0))), INDEX('2in RParts'!$B$3:$N$3204, MATCH(A2723,'2in RParts'!$A$3:$A$3204, 0), MATCH($B$3, '2in RParts'!$B$2:$N$2, 0))), INDEX('1in Parts'!$B$3:$P$3204, MATCH(A2723,'1in Parts'!$A$3:$A$3204, 0), MATCH($B$3, '1in Parts'!$B$2:$P$2, 0))), INDEX('0.5in Parts'!$B$3:$N$3204, MATCH(A2723,'0.5in Parts'!$A$3:$A$3204, 0), MATCH($B$3, '0.5in Parts'!$B$2:$N$2, 0)))</f>
        <v>2.6808939406902237</v>
      </c>
      <c r="C2723" s="49">
        <f t="shared" si="42"/>
        <v>2.0849999999999996E-3</v>
      </c>
    </row>
    <row r="2724" spans="1:3" x14ac:dyDescent="0.25">
      <c r="A2724" s="2">
        <v>11183.424940000001</v>
      </c>
      <c r="B2724">
        <f>IF(ISNA(INDEX('0.5in Parts'!$B$3:$N$3204, MATCH(A2724,'0.5in Parts'!$A$3:$A$3204, 0), MATCH($B$3, '0.5in Parts'!$B$2:$N$2, 0))), IF(ISNA(INDEX('1in Parts'!$B$3:$P$3204, MATCH(A2724,'1in Parts'!$A$3:$A$3204, 0), MATCH($B$3, '1in Parts'!$B$2:$P$2, 0))), IF(ISNA(INDEX('2in RParts'!$B$3:$N$3204, MATCH(A2724,'2in RParts'!$A$3:$A$3204, 0), MATCH($B$3, '2in RParts'!$B$2:$N$2, 0))), IF(ISNA(INDEX('2in SqParts'!$B$3:$N$3204, MATCH(A2724,'2in SqParts'!$A$3:$A$3204, 0), MATCH($B$3, '2in SqParts'!$B$2:$N$2, 0))), Lists!I2726, INDEX('2in SqParts'!$B$3:$N$3204, MATCH(A2724,'2in SqParts'!$A$3:$A$3204, 0), MATCH($B$3, '2in SqParts'!$B$2:$N$2, 0))), INDEX('2in RParts'!$B$3:$N$3204, MATCH(A2724,'2in RParts'!$A$3:$A$3204, 0), MATCH($B$3, '2in RParts'!$B$2:$N$2, 0))), INDEX('1in Parts'!$B$3:$P$3204, MATCH(A2724,'1in Parts'!$A$3:$A$3204, 0), MATCH($B$3, '1in Parts'!$B$2:$P$2, 0))), INDEX('0.5in Parts'!$B$3:$N$3204, MATCH(A2724,'0.5in Parts'!$A$3:$A$3204, 0), MATCH($B$3, '0.5in Parts'!$B$2:$N$2, 0)))</f>
        <v>2.6813107300522541</v>
      </c>
      <c r="C2724" s="49">
        <f t="shared" si="42"/>
        <v>2.082999999999998E-3</v>
      </c>
    </row>
    <row r="2725" spans="1:3" x14ac:dyDescent="0.25">
      <c r="A2725" s="2">
        <v>11193.47147</v>
      </c>
      <c r="B2725">
        <f>IF(ISNA(INDEX('0.5in Parts'!$B$3:$N$3204, MATCH(A2725,'0.5in Parts'!$A$3:$A$3204, 0), MATCH($B$3, '0.5in Parts'!$B$2:$N$2, 0))), IF(ISNA(INDEX('1in Parts'!$B$3:$P$3204, MATCH(A2725,'1in Parts'!$A$3:$A$3204, 0), MATCH($B$3, '1in Parts'!$B$2:$P$2, 0))), IF(ISNA(INDEX('2in RParts'!$B$3:$N$3204, MATCH(A2725,'2in RParts'!$A$3:$A$3204, 0), MATCH($B$3, '2in RParts'!$B$2:$N$2, 0))), IF(ISNA(INDEX('2in SqParts'!$B$3:$N$3204, MATCH(A2725,'2in SqParts'!$A$3:$A$3204, 0), MATCH($B$3, '2in SqParts'!$B$2:$N$2, 0))), Lists!I2727, INDEX('2in SqParts'!$B$3:$N$3204, MATCH(A2725,'2in SqParts'!$A$3:$A$3204, 0), MATCH($B$3, '2in SqParts'!$B$2:$N$2, 0))), INDEX('2in RParts'!$B$3:$N$3204, MATCH(A2725,'2in RParts'!$A$3:$A$3204, 0), MATCH($B$3, '2in RParts'!$B$2:$N$2, 0))), INDEX('1in Parts'!$B$3:$P$3204, MATCH(A2725,'1in Parts'!$A$3:$A$3204, 0), MATCH($B$3, '1in Parts'!$B$2:$P$2, 0))), INDEX('0.5in Parts'!$B$3:$N$3204, MATCH(A2725,'0.5in Parts'!$A$3:$A$3204, 0), MATCH($B$3, '0.5in Parts'!$B$2:$N$2, 0)))</f>
        <v>2.681727919788373</v>
      </c>
      <c r="C2725" s="49">
        <f t="shared" si="42"/>
        <v>2.0809999999999982E-3</v>
      </c>
    </row>
    <row r="2726" spans="1:3" x14ac:dyDescent="0.25">
      <c r="A2726" s="2">
        <v>11203.514929999999</v>
      </c>
      <c r="B2726">
        <f>IF(ISNA(INDEX('0.5in Parts'!$B$3:$N$3204, MATCH(A2726,'0.5in Parts'!$A$3:$A$3204, 0), MATCH($B$3, '0.5in Parts'!$B$2:$N$2, 0))), IF(ISNA(INDEX('1in Parts'!$B$3:$P$3204, MATCH(A2726,'1in Parts'!$A$3:$A$3204, 0), MATCH($B$3, '1in Parts'!$B$2:$P$2, 0))), IF(ISNA(INDEX('2in RParts'!$B$3:$N$3204, MATCH(A2726,'2in RParts'!$A$3:$A$3204, 0), MATCH($B$3, '2in RParts'!$B$2:$N$2, 0))), IF(ISNA(INDEX('2in SqParts'!$B$3:$N$3204, MATCH(A2726,'2in SqParts'!$A$3:$A$3204, 0), MATCH($B$3, '2in SqParts'!$B$2:$N$2, 0))), Lists!I2728, INDEX('2in SqParts'!$B$3:$N$3204, MATCH(A2726,'2in SqParts'!$A$3:$A$3204, 0), MATCH($B$3, '2in SqParts'!$B$2:$N$2, 0))), INDEX('2in RParts'!$B$3:$N$3204, MATCH(A2726,'2in RParts'!$A$3:$A$3204, 0), MATCH($B$3, '2in RParts'!$B$2:$N$2, 0))), INDEX('1in Parts'!$B$3:$P$3204, MATCH(A2726,'1in Parts'!$A$3:$A$3204, 0), MATCH($B$3, '1in Parts'!$B$2:$P$2, 0))), INDEX('0.5in Parts'!$B$3:$N$3204, MATCH(A2726,'0.5in Parts'!$A$3:$A$3204, 0), MATCH($B$3, '0.5in Parts'!$B$2:$N$2, 0)))</f>
        <v>2.6819366650372385</v>
      </c>
      <c r="C2726" s="49">
        <f t="shared" si="42"/>
        <v>2.0799999999999994E-3</v>
      </c>
    </row>
    <row r="2727" spans="1:3" x14ac:dyDescent="0.25">
      <c r="A2727" s="2">
        <v>11213.555319999999</v>
      </c>
      <c r="B2727">
        <f>IF(ISNA(INDEX('0.5in Parts'!$B$3:$N$3204, MATCH(A2727,'0.5in Parts'!$A$3:$A$3204, 0), MATCH($B$3, '0.5in Parts'!$B$2:$N$2, 0))), IF(ISNA(INDEX('1in Parts'!$B$3:$P$3204, MATCH(A2727,'1in Parts'!$A$3:$A$3204, 0), MATCH($B$3, '1in Parts'!$B$2:$P$2, 0))), IF(ISNA(INDEX('2in RParts'!$B$3:$N$3204, MATCH(A2727,'2in RParts'!$A$3:$A$3204, 0), MATCH($B$3, '2in RParts'!$B$2:$N$2, 0))), IF(ISNA(INDEX('2in SqParts'!$B$3:$N$3204, MATCH(A2727,'2in SqParts'!$A$3:$A$3204, 0), MATCH($B$3, '2in SqParts'!$B$2:$N$2, 0))), Lists!I2729, INDEX('2in SqParts'!$B$3:$N$3204, MATCH(A2727,'2in SqParts'!$A$3:$A$3204, 0), MATCH($B$3, '2in SqParts'!$B$2:$N$2, 0))), INDEX('2in RParts'!$B$3:$N$3204, MATCH(A2727,'2in RParts'!$A$3:$A$3204, 0), MATCH($B$3, '2in RParts'!$B$2:$N$2, 0))), INDEX('1in Parts'!$B$3:$P$3204, MATCH(A2727,'1in Parts'!$A$3:$A$3204, 0), MATCH($B$3, '1in Parts'!$B$2:$P$2, 0))), INDEX('0.5in Parts'!$B$3:$N$3204, MATCH(A2727,'0.5in Parts'!$A$3:$A$3204, 0), MATCH($B$3, '0.5in Parts'!$B$2:$N$2, 0)))</f>
        <v>2.6823544567788415</v>
      </c>
      <c r="C2727" s="49">
        <f t="shared" si="42"/>
        <v>2.0779999999999974E-3</v>
      </c>
    </row>
    <row r="2728" spans="1:3" x14ac:dyDescent="0.25">
      <c r="A2728" s="2">
        <v>11223.592629999999</v>
      </c>
      <c r="B2728">
        <f>IF(ISNA(INDEX('0.5in Parts'!$B$3:$N$3204, MATCH(A2728,'0.5in Parts'!$A$3:$A$3204, 0), MATCH($B$3, '0.5in Parts'!$B$2:$N$2, 0))), IF(ISNA(INDEX('1in Parts'!$B$3:$P$3204, MATCH(A2728,'1in Parts'!$A$3:$A$3204, 0), MATCH($B$3, '1in Parts'!$B$2:$P$2, 0))), IF(ISNA(INDEX('2in RParts'!$B$3:$N$3204, MATCH(A2728,'2in RParts'!$A$3:$A$3204, 0), MATCH($B$3, '2in RParts'!$B$2:$N$2, 0))), IF(ISNA(INDEX('2in SqParts'!$B$3:$N$3204, MATCH(A2728,'2in SqParts'!$A$3:$A$3204, 0), MATCH($B$3, '2in SqParts'!$B$2:$N$2, 0))), Lists!I2730, INDEX('2in SqParts'!$B$3:$N$3204, MATCH(A2728,'2in SqParts'!$A$3:$A$3204, 0), MATCH($B$3, '2in SqParts'!$B$2:$N$2, 0))), INDEX('2in RParts'!$B$3:$N$3204, MATCH(A2728,'2in RParts'!$A$3:$A$3204, 0), MATCH($B$3, '2in RParts'!$B$2:$N$2, 0))), INDEX('1in Parts'!$B$3:$P$3204, MATCH(A2728,'1in Parts'!$A$3:$A$3204, 0), MATCH($B$3, '1in Parts'!$B$2:$P$2, 0))), INDEX('0.5in Parts'!$B$3:$N$3204, MATCH(A2728,'0.5in Parts'!$A$3:$A$3204, 0), MATCH($B$3, '0.5in Parts'!$B$2:$N$2, 0)))</f>
        <v>2.6825635034649009</v>
      </c>
      <c r="C2728" s="49">
        <f t="shared" si="42"/>
        <v>2.0769999999999986E-3</v>
      </c>
    </row>
    <row r="2729" spans="1:3" x14ac:dyDescent="0.25">
      <c r="A2729" s="2">
        <v>11233.62687</v>
      </c>
      <c r="B2729">
        <f>IF(ISNA(INDEX('0.5in Parts'!$B$3:$N$3204, MATCH(A2729,'0.5in Parts'!$A$3:$A$3204, 0), MATCH($B$3, '0.5in Parts'!$B$2:$N$2, 0))), IF(ISNA(INDEX('1in Parts'!$B$3:$P$3204, MATCH(A2729,'1in Parts'!$A$3:$A$3204, 0), MATCH($B$3, '1in Parts'!$B$2:$P$2, 0))), IF(ISNA(INDEX('2in RParts'!$B$3:$N$3204, MATCH(A2729,'2in RParts'!$A$3:$A$3204, 0), MATCH($B$3, '2in RParts'!$B$2:$N$2, 0))), IF(ISNA(INDEX('2in SqParts'!$B$3:$N$3204, MATCH(A2729,'2in SqParts'!$A$3:$A$3204, 0), MATCH($B$3, '2in SqParts'!$B$2:$N$2, 0))), Lists!I2731, INDEX('2in SqParts'!$B$3:$N$3204, MATCH(A2729,'2in SqParts'!$A$3:$A$3204, 0), MATCH($B$3, '2in SqParts'!$B$2:$N$2, 0))), INDEX('2in RParts'!$B$3:$N$3204, MATCH(A2729,'2in RParts'!$A$3:$A$3204, 0), MATCH($B$3, '2in RParts'!$B$2:$N$2, 0))), INDEX('1in Parts'!$B$3:$P$3204, MATCH(A2729,'1in Parts'!$A$3:$A$3204, 0), MATCH($B$3, '1in Parts'!$B$2:$P$2, 0))), INDEX('0.5in Parts'!$B$3:$N$3204, MATCH(A2729,'0.5in Parts'!$A$3:$A$3204, 0), MATCH($B$3, '0.5in Parts'!$B$2:$N$2, 0)))</f>
        <v>2.6823544567788415</v>
      </c>
      <c r="C2729" s="49">
        <f t="shared" si="42"/>
        <v>2.0779999999999974E-3</v>
      </c>
    </row>
    <row r="2730" spans="1:3" x14ac:dyDescent="0.25">
      <c r="A2730" s="2">
        <v>11243.658030000001</v>
      </c>
      <c r="B2730">
        <f>IF(ISNA(INDEX('0.5in Parts'!$B$3:$N$3204, MATCH(A2730,'0.5in Parts'!$A$3:$A$3204, 0), MATCH($B$3, '0.5in Parts'!$B$2:$N$2, 0))), IF(ISNA(INDEX('1in Parts'!$B$3:$P$3204, MATCH(A2730,'1in Parts'!$A$3:$A$3204, 0), MATCH($B$3, '1in Parts'!$B$2:$P$2, 0))), IF(ISNA(INDEX('2in RParts'!$B$3:$N$3204, MATCH(A2730,'2in RParts'!$A$3:$A$3204, 0), MATCH($B$3, '2in RParts'!$B$2:$N$2, 0))), IF(ISNA(INDEX('2in SqParts'!$B$3:$N$3204, MATCH(A2730,'2in SqParts'!$A$3:$A$3204, 0), MATCH($B$3, '2in SqParts'!$B$2:$N$2, 0))), Lists!I2732, INDEX('2in SqParts'!$B$3:$N$3204, MATCH(A2730,'2in SqParts'!$A$3:$A$3204, 0), MATCH($B$3, '2in SqParts'!$B$2:$N$2, 0))), INDEX('2in RParts'!$B$3:$N$3204, MATCH(A2730,'2in RParts'!$A$3:$A$3204, 0), MATCH($B$3, '2in RParts'!$B$2:$N$2, 0))), INDEX('1in Parts'!$B$3:$P$3204, MATCH(A2730,'1in Parts'!$A$3:$A$3204, 0), MATCH($B$3, '1in Parts'!$B$2:$P$2, 0))), INDEX('0.5in Parts'!$B$3:$N$3204, MATCH(A2730,'0.5in Parts'!$A$3:$A$3204, 0), MATCH($B$3, '0.5in Parts'!$B$2:$N$2, 0)))</f>
        <v>2.6815192748254826</v>
      </c>
      <c r="C2730" s="49">
        <f t="shared" si="42"/>
        <v>2.0819999999999983E-3</v>
      </c>
    </row>
    <row r="2731" spans="1:3" x14ac:dyDescent="0.25">
      <c r="A2731" s="2">
        <v>11253.686100000001</v>
      </c>
      <c r="B2731">
        <f>IF(ISNA(INDEX('0.5in Parts'!$B$3:$N$3204, MATCH(A2731,'0.5in Parts'!$A$3:$A$3204, 0), MATCH($B$3, '0.5in Parts'!$B$2:$N$2, 0))), IF(ISNA(INDEX('1in Parts'!$B$3:$P$3204, MATCH(A2731,'1in Parts'!$A$3:$A$3204, 0), MATCH($B$3, '1in Parts'!$B$2:$P$2, 0))), IF(ISNA(INDEX('2in RParts'!$B$3:$N$3204, MATCH(A2731,'2in RParts'!$A$3:$A$3204, 0), MATCH($B$3, '2in RParts'!$B$2:$N$2, 0))), IF(ISNA(INDEX('2in SqParts'!$B$3:$N$3204, MATCH(A2731,'2in SqParts'!$A$3:$A$3204, 0), MATCH($B$3, '2in SqParts'!$B$2:$N$2, 0))), Lists!I2733, INDEX('2in SqParts'!$B$3:$N$3204, MATCH(A2731,'2in SqParts'!$A$3:$A$3204, 0), MATCH($B$3, '2in SqParts'!$B$2:$N$2, 0))), INDEX('2in RParts'!$B$3:$N$3204, MATCH(A2731,'2in RParts'!$A$3:$A$3204, 0), MATCH($B$3, '2in RParts'!$B$2:$N$2, 0))), INDEX('1in Parts'!$B$3:$P$3204, MATCH(A2731,'1in Parts'!$A$3:$A$3204, 0), MATCH($B$3, '1in Parts'!$B$2:$P$2, 0))), INDEX('0.5in Parts'!$B$3:$N$3204, MATCH(A2731,'0.5in Parts'!$A$3:$A$3204, 0), MATCH($B$3, '0.5in Parts'!$B$2:$N$2, 0)))</f>
        <v>2.6802695056697754</v>
      </c>
      <c r="C2731" s="49">
        <f t="shared" si="42"/>
        <v>2.0879999999999983E-3</v>
      </c>
    </row>
    <row r="2732" spans="1:3" x14ac:dyDescent="0.25">
      <c r="A2732" s="2">
        <v>11263.711090000001</v>
      </c>
      <c r="B2732">
        <f>IF(ISNA(INDEX('0.5in Parts'!$B$3:$N$3204, MATCH(A2732,'0.5in Parts'!$A$3:$A$3204, 0), MATCH($B$3, '0.5in Parts'!$B$2:$N$2, 0))), IF(ISNA(INDEX('1in Parts'!$B$3:$P$3204, MATCH(A2732,'1in Parts'!$A$3:$A$3204, 0), MATCH($B$3, '1in Parts'!$B$2:$P$2, 0))), IF(ISNA(INDEX('2in RParts'!$B$3:$N$3204, MATCH(A2732,'2in RParts'!$A$3:$A$3204, 0), MATCH($B$3, '2in RParts'!$B$2:$N$2, 0))), IF(ISNA(INDEX('2in SqParts'!$B$3:$N$3204, MATCH(A2732,'2in SqParts'!$A$3:$A$3204, 0), MATCH($B$3, '2in SqParts'!$B$2:$N$2, 0))), Lists!I2734, INDEX('2in SqParts'!$B$3:$N$3204, MATCH(A2732,'2in SqParts'!$A$3:$A$3204, 0), MATCH($B$3, '2in SqParts'!$B$2:$N$2, 0))), INDEX('2in RParts'!$B$3:$N$3204, MATCH(A2732,'2in RParts'!$A$3:$A$3204, 0), MATCH($B$3, '2in RParts'!$B$2:$N$2, 0))), INDEX('1in Parts'!$B$3:$P$3204, MATCH(A2732,'1in Parts'!$A$3:$A$3204, 0), MATCH($B$3, '1in Parts'!$B$2:$P$2, 0))), INDEX('0.5in Parts'!$B$3:$N$3204, MATCH(A2732,'0.5in Parts'!$A$3:$A$3204, 0), MATCH($B$3, '0.5in Parts'!$B$2:$N$2, 0)))</f>
        <v>2.6790233226571765</v>
      </c>
      <c r="C2732" s="49">
        <f t="shared" si="42"/>
        <v>2.0939999999999995E-3</v>
      </c>
    </row>
    <row r="2733" spans="1:3" x14ac:dyDescent="0.25">
      <c r="A2733" s="2">
        <v>11273.06496</v>
      </c>
      <c r="B2733">
        <f>IF(ISNA(INDEX('0.5in Parts'!$B$3:$N$3204, MATCH(A2733,'0.5in Parts'!$A$3:$A$3204, 0), MATCH($B$3, '0.5in Parts'!$B$2:$N$2, 0))), IF(ISNA(INDEX('1in Parts'!$B$3:$P$3204, MATCH(A2733,'1in Parts'!$A$3:$A$3204, 0), MATCH($B$3, '1in Parts'!$B$2:$P$2, 0))), IF(ISNA(INDEX('2in RParts'!$B$3:$N$3204, MATCH(A2733,'2in RParts'!$A$3:$A$3204, 0), MATCH($B$3, '2in RParts'!$B$2:$N$2, 0))), IF(ISNA(INDEX('2in SqParts'!$B$3:$N$3204, MATCH(A2733,'2in SqParts'!$A$3:$A$3204, 0), MATCH($B$3, '2in SqParts'!$B$2:$N$2, 0))), Lists!I2735, INDEX('2in SqParts'!$B$3:$N$3204, MATCH(A2733,'2in SqParts'!$A$3:$A$3204, 0), MATCH($B$3, '2in SqParts'!$B$2:$N$2, 0))), INDEX('2in RParts'!$B$3:$N$3204, MATCH(A2733,'2in RParts'!$A$3:$A$3204, 0), MATCH($B$3, '2in RParts'!$B$2:$N$2, 0))), INDEX('1in Parts'!$B$3:$P$3204, MATCH(A2733,'1in Parts'!$A$3:$A$3204, 0), MATCH($B$3, '1in Parts'!$B$2:$P$2, 0))), INDEX('0.5in Parts'!$B$3:$N$3204, MATCH(A2733,'0.5in Parts'!$A$3:$A$3204, 0), MATCH($B$3, '0.5in Parts'!$B$2:$N$2, 0)))</f>
        <v>2.6779875614175994</v>
      </c>
      <c r="C2733" s="49">
        <f t="shared" si="42"/>
        <v>2.0989999999999993E-3</v>
      </c>
    </row>
    <row r="2734" spans="1:3" x14ac:dyDescent="0.25">
      <c r="A2734" s="2">
        <v>11283.083979999999</v>
      </c>
      <c r="B2734">
        <f>IF(ISNA(INDEX('0.5in Parts'!$B$3:$N$3204, MATCH(A2734,'0.5in Parts'!$A$3:$A$3204, 0), MATCH($B$3, '0.5in Parts'!$B$2:$N$2, 0))), IF(ISNA(INDEX('1in Parts'!$B$3:$P$3204, MATCH(A2734,'1in Parts'!$A$3:$A$3204, 0), MATCH($B$3, '1in Parts'!$B$2:$P$2, 0))), IF(ISNA(INDEX('2in RParts'!$B$3:$N$3204, MATCH(A2734,'2in RParts'!$A$3:$A$3204, 0), MATCH($B$3, '2in RParts'!$B$2:$N$2, 0))), IF(ISNA(INDEX('2in SqParts'!$B$3:$N$3204, MATCH(A2734,'2in SqParts'!$A$3:$A$3204, 0), MATCH($B$3, '2in SqParts'!$B$2:$N$2, 0))), Lists!I2736, INDEX('2in SqParts'!$B$3:$N$3204, MATCH(A2734,'2in SqParts'!$A$3:$A$3204, 0), MATCH($B$3, '2in SqParts'!$B$2:$N$2, 0))), INDEX('2in RParts'!$B$3:$N$3204, MATCH(A2734,'2in RParts'!$A$3:$A$3204, 0), MATCH($B$3, '2in RParts'!$B$2:$N$2, 0))), INDEX('1in Parts'!$B$3:$P$3204, MATCH(A2734,'1in Parts'!$A$3:$A$3204, 0), MATCH($B$3, '1in Parts'!$B$2:$P$2, 0))), INDEX('0.5in Parts'!$B$3:$N$3204, MATCH(A2734,'0.5in Parts'!$A$3:$A$3204, 0), MATCH($B$3, '0.5in Parts'!$B$2:$N$2, 0)))</f>
        <v>2.6773672883077766</v>
      </c>
      <c r="C2734" s="49">
        <f t="shared" si="42"/>
        <v>2.101999999999998E-3</v>
      </c>
    </row>
    <row r="2735" spans="1:3" x14ac:dyDescent="0.25">
      <c r="A2735" s="2">
        <v>11293.099910000001</v>
      </c>
      <c r="B2735">
        <f>IF(ISNA(INDEX('0.5in Parts'!$B$3:$N$3204, MATCH(A2735,'0.5in Parts'!$A$3:$A$3204, 0), MATCH($B$3, '0.5in Parts'!$B$2:$N$2, 0))), IF(ISNA(INDEX('1in Parts'!$B$3:$P$3204, MATCH(A2735,'1in Parts'!$A$3:$A$3204, 0), MATCH($B$3, '1in Parts'!$B$2:$P$2, 0))), IF(ISNA(INDEX('2in RParts'!$B$3:$N$3204, MATCH(A2735,'2in RParts'!$A$3:$A$3204, 0), MATCH($B$3, '2in RParts'!$B$2:$N$2, 0))), IF(ISNA(INDEX('2in SqParts'!$B$3:$N$3204, MATCH(A2735,'2in SqParts'!$A$3:$A$3204, 0), MATCH($B$3, '2in SqParts'!$B$2:$N$2, 0))), Lists!I2737, INDEX('2in SqParts'!$B$3:$N$3204, MATCH(A2735,'2in SqParts'!$A$3:$A$3204, 0), MATCH($B$3, '2in SqParts'!$B$2:$N$2, 0))), INDEX('2in RParts'!$B$3:$N$3204, MATCH(A2735,'2in RParts'!$A$3:$A$3204, 0), MATCH($B$3, '2in RParts'!$B$2:$N$2, 0))), INDEX('1in Parts'!$B$3:$P$3204, MATCH(A2735,'1in Parts'!$A$3:$A$3204, 0), MATCH($B$3, '1in Parts'!$B$2:$P$2, 0))), INDEX('0.5in Parts'!$B$3:$N$3204, MATCH(A2735,'0.5in Parts'!$A$3:$A$3204, 0), MATCH($B$3, '0.5in Parts'!$B$2:$N$2, 0)))</f>
        <v>2.676747899828313</v>
      </c>
      <c r="C2735" s="49">
        <f t="shared" si="42"/>
        <v>2.1049999999999988E-3</v>
      </c>
    </row>
    <row r="2736" spans="1:3" x14ac:dyDescent="0.25">
      <c r="A2736" s="2">
        <v>11303.11274</v>
      </c>
      <c r="B2736">
        <f>IF(ISNA(INDEX('0.5in Parts'!$B$3:$N$3204, MATCH(A2736,'0.5in Parts'!$A$3:$A$3204, 0), MATCH($B$3, '0.5in Parts'!$B$2:$N$2, 0))), IF(ISNA(INDEX('1in Parts'!$B$3:$P$3204, MATCH(A2736,'1in Parts'!$A$3:$A$3204, 0), MATCH($B$3, '1in Parts'!$B$2:$P$2, 0))), IF(ISNA(INDEX('2in RParts'!$B$3:$N$3204, MATCH(A2736,'2in RParts'!$A$3:$A$3204, 0), MATCH($B$3, '2in RParts'!$B$2:$N$2, 0))), IF(ISNA(INDEX('2in SqParts'!$B$3:$N$3204, MATCH(A2736,'2in SqParts'!$A$3:$A$3204, 0), MATCH($B$3, '2in SqParts'!$B$2:$N$2, 0))), Lists!I2738, INDEX('2in SqParts'!$B$3:$N$3204, MATCH(A2736,'2in SqParts'!$A$3:$A$3204, 0), MATCH($B$3, '2in SqParts'!$B$2:$N$2, 0))), INDEX('2in RParts'!$B$3:$N$3204, MATCH(A2736,'2in RParts'!$A$3:$A$3204, 0), MATCH($B$3, '2in RParts'!$B$2:$N$2, 0))), INDEX('1in Parts'!$B$3:$P$3204, MATCH(A2736,'1in Parts'!$A$3:$A$3204, 0), MATCH($B$3, '1in Parts'!$B$2:$P$2, 0))), INDEX('0.5in Parts'!$B$3:$N$3204, MATCH(A2736,'0.5in Parts'!$A$3:$A$3204, 0), MATCH($B$3, '0.5in Parts'!$B$2:$N$2, 0)))</f>
        <v>2.6763354643919</v>
      </c>
      <c r="C2736" s="49">
        <f t="shared" si="42"/>
        <v>2.1069999999999986E-3</v>
      </c>
    </row>
    <row r="2737" spans="1:3" x14ac:dyDescent="0.25">
      <c r="A2737" s="2">
        <v>11313.12247</v>
      </c>
      <c r="B2737">
        <f>IF(ISNA(INDEX('0.5in Parts'!$B$3:$N$3204, MATCH(A2737,'0.5in Parts'!$A$3:$A$3204, 0), MATCH($B$3, '0.5in Parts'!$B$2:$N$2, 0))), IF(ISNA(INDEX('1in Parts'!$B$3:$P$3204, MATCH(A2737,'1in Parts'!$A$3:$A$3204, 0), MATCH($B$3, '1in Parts'!$B$2:$P$2, 0))), IF(ISNA(INDEX('2in RParts'!$B$3:$N$3204, MATCH(A2737,'2in RParts'!$A$3:$A$3204, 0), MATCH($B$3, '2in RParts'!$B$2:$N$2, 0))), IF(ISNA(INDEX('2in SqParts'!$B$3:$N$3204, MATCH(A2737,'2in SqParts'!$A$3:$A$3204, 0), MATCH($B$3, '2in SqParts'!$B$2:$N$2, 0))), Lists!I2739, INDEX('2in SqParts'!$B$3:$N$3204, MATCH(A2737,'2in SqParts'!$A$3:$A$3204, 0), MATCH($B$3, '2in SqParts'!$B$2:$N$2, 0))), INDEX('2in RParts'!$B$3:$N$3204, MATCH(A2737,'2in RParts'!$A$3:$A$3204, 0), MATCH($B$3, '2in RParts'!$B$2:$N$2, 0))), INDEX('1in Parts'!$B$3:$P$3204, MATCH(A2737,'1in Parts'!$A$3:$A$3204, 0), MATCH($B$3, '1in Parts'!$B$2:$P$2, 0))), INDEX('0.5in Parts'!$B$3:$N$3204, MATCH(A2737,'0.5in Parts'!$A$3:$A$3204, 0), MATCH($B$3, '0.5in Parts'!$B$2:$N$2, 0)))</f>
        <v>2.6761293934594912</v>
      </c>
      <c r="C2737" s="49">
        <f t="shared" si="42"/>
        <v>2.1079999999999979E-3</v>
      </c>
    </row>
    <row r="2738" spans="1:3" x14ac:dyDescent="0.25">
      <c r="A2738" s="2">
        <v>11323.12909</v>
      </c>
      <c r="B2738">
        <f>IF(ISNA(INDEX('0.5in Parts'!$B$3:$N$3204, MATCH(A2738,'0.5in Parts'!$A$3:$A$3204, 0), MATCH($B$3, '0.5in Parts'!$B$2:$N$2, 0))), IF(ISNA(INDEX('1in Parts'!$B$3:$P$3204, MATCH(A2738,'1in Parts'!$A$3:$A$3204, 0), MATCH($B$3, '1in Parts'!$B$2:$P$2, 0))), IF(ISNA(INDEX('2in RParts'!$B$3:$N$3204, MATCH(A2738,'2in RParts'!$A$3:$A$3204, 0), MATCH($B$3, '2in RParts'!$B$2:$N$2, 0))), IF(ISNA(INDEX('2in SqParts'!$B$3:$N$3204, MATCH(A2738,'2in SqParts'!$A$3:$A$3204, 0), MATCH($B$3, '2in SqParts'!$B$2:$N$2, 0))), Lists!I2740, INDEX('2in SqParts'!$B$3:$N$3204, MATCH(A2738,'2in SqParts'!$A$3:$A$3204, 0), MATCH($B$3, '2in SqParts'!$B$2:$N$2, 0))), INDEX('2in RParts'!$B$3:$N$3204, MATCH(A2738,'2in RParts'!$A$3:$A$3204, 0), MATCH($B$3, '2in RParts'!$B$2:$N$2, 0))), INDEX('1in Parts'!$B$3:$P$3204, MATCH(A2738,'1in Parts'!$A$3:$A$3204, 0), MATCH($B$3, '1in Parts'!$B$2:$P$2, 0))), INDEX('0.5in Parts'!$B$3:$N$3204, MATCH(A2738,'0.5in Parts'!$A$3:$A$3204, 0), MATCH($B$3, '0.5in Parts'!$B$2:$N$2, 0)))</f>
        <v>2.6759234202605136</v>
      </c>
      <c r="C2738" s="49">
        <f t="shared" si="42"/>
        <v>2.108999999999998E-3</v>
      </c>
    </row>
    <row r="2739" spans="1:3" x14ac:dyDescent="0.25">
      <c r="A2739" s="2">
        <v>11333.13262</v>
      </c>
      <c r="B2739">
        <f>IF(ISNA(INDEX('0.5in Parts'!$B$3:$N$3204, MATCH(A2739,'0.5in Parts'!$A$3:$A$3204, 0), MATCH($B$3, '0.5in Parts'!$B$2:$N$2, 0))), IF(ISNA(INDEX('1in Parts'!$B$3:$P$3204, MATCH(A2739,'1in Parts'!$A$3:$A$3204, 0), MATCH($B$3, '1in Parts'!$B$2:$P$2, 0))), IF(ISNA(INDEX('2in RParts'!$B$3:$N$3204, MATCH(A2739,'2in RParts'!$A$3:$A$3204, 0), MATCH($B$3, '2in RParts'!$B$2:$N$2, 0))), IF(ISNA(INDEX('2in SqParts'!$B$3:$N$3204, MATCH(A2739,'2in SqParts'!$A$3:$A$3204, 0), MATCH($B$3, '2in SqParts'!$B$2:$N$2, 0))), Lists!I2741, INDEX('2in SqParts'!$B$3:$N$3204, MATCH(A2739,'2in SqParts'!$A$3:$A$3204, 0), MATCH($B$3, '2in SqParts'!$B$2:$N$2, 0))), INDEX('2in RParts'!$B$3:$N$3204, MATCH(A2739,'2in RParts'!$A$3:$A$3204, 0), MATCH($B$3, '2in RParts'!$B$2:$N$2, 0))), INDEX('1in Parts'!$B$3:$P$3204, MATCH(A2739,'1in Parts'!$A$3:$A$3204, 0), MATCH($B$3, '1in Parts'!$B$2:$P$2, 0))), INDEX('0.5in Parts'!$B$3:$N$3204, MATCH(A2739,'0.5in Parts'!$A$3:$A$3204, 0), MATCH($B$3, '0.5in Parts'!$B$2:$N$2, 0)))</f>
        <v>2.6755117666923436</v>
      </c>
      <c r="C2739" s="49">
        <f t="shared" si="42"/>
        <v>2.1109999999999983E-3</v>
      </c>
    </row>
    <row r="2740" spans="1:3" x14ac:dyDescent="0.25">
      <c r="A2740" s="2">
        <v>11343.133030000001</v>
      </c>
      <c r="B2740">
        <f>IF(ISNA(INDEX('0.5in Parts'!$B$3:$N$3204, MATCH(A2740,'0.5in Parts'!$A$3:$A$3204, 0), MATCH($B$3, '0.5in Parts'!$B$2:$N$2, 0))), IF(ISNA(INDEX('1in Parts'!$B$3:$P$3204, MATCH(A2740,'1in Parts'!$A$3:$A$3204, 0), MATCH($B$3, '1in Parts'!$B$2:$P$2, 0))), IF(ISNA(INDEX('2in RParts'!$B$3:$N$3204, MATCH(A2740,'2in RParts'!$A$3:$A$3204, 0), MATCH($B$3, '2in RParts'!$B$2:$N$2, 0))), IF(ISNA(INDEX('2in SqParts'!$B$3:$N$3204, MATCH(A2740,'2in SqParts'!$A$3:$A$3204, 0), MATCH($B$3, '2in SqParts'!$B$2:$N$2, 0))), Lists!I2742, INDEX('2in SqParts'!$B$3:$N$3204, MATCH(A2740,'2in SqParts'!$A$3:$A$3204, 0), MATCH($B$3, '2in SqParts'!$B$2:$N$2, 0))), INDEX('2in RParts'!$B$3:$N$3204, MATCH(A2740,'2in RParts'!$A$3:$A$3204, 0), MATCH($B$3, '2in RParts'!$B$2:$N$2, 0))), INDEX('1in Parts'!$B$3:$P$3204, MATCH(A2740,'1in Parts'!$A$3:$A$3204, 0), MATCH($B$3, '1in Parts'!$B$2:$P$2, 0))), INDEX('0.5in Parts'!$B$3:$N$3204, MATCH(A2740,'0.5in Parts'!$A$3:$A$3204, 0), MATCH($B$3, '0.5in Parts'!$B$2:$N$2, 0)))</f>
        <v>2.6751005029476866</v>
      </c>
      <c r="C2740" s="49">
        <f t="shared" si="42"/>
        <v>2.1129999999999986E-3</v>
      </c>
    </row>
    <row r="2741" spans="1:3" x14ac:dyDescent="0.25">
      <c r="A2741" s="2">
        <v>11353.13034</v>
      </c>
      <c r="B2741">
        <f>IF(ISNA(INDEX('0.5in Parts'!$B$3:$N$3204, MATCH(A2741,'0.5in Parts'!$A$3:$A$3204, 0), MATCH($B$3, '0.5in Parts'!$B$2:$N$2, 0))), IF(ISNA(INDEX('1in Parts'!$B$3:$P$3204, MATCH(A2741,'1in Parts'!$A$3:$A$3204, 0), MATCH($B$3, '1in Parts'!$B$2:$P$2, 0))), IF(ISNA(INDEX('2in RParts'!$B$3:$N$3204, MATCH(A2741,'2in RParts'!$A$3:$A$3204, 0), MATCH($B$3, '2in RParts'!$B$2:$N$2, 0))), IF(ISNA(INDEX('2in SqParts'!$B$3:$N$3204, MATCH(A2741,'2in SqParts'!$A$3:$A$3204, 0), MATCH($B$3, '2in SqParts'!$B$2:$N$2, 0))), Lists!I2743, INDEX('2in SqParts'!$B$3:$N$3204, MATCH(A2741,'2in SqParts'!$A$3:$A$3204, 0), MATCH($B$3, '2in SqParts'!$B$2:$N$2, 0))), INDEX('2in RParts'!$B$3:$N$3204, MATCH(A2741,'2in RParts'!$A$3:$A$3204, 0), MATCH($B$3, '2in RParts'!$B$2:$N$2, 0))), INDEX('1in Parts'!$B$3:$P$3204, MATCH(A2741,'1in Parts'!$A$3:$A$3204, 0), MATCH($B$3, '1in Parts'!$B$2:$P$2, 0))), INDEX('0.5in Parts'!$B$3:$N$3204, MATCH(A2741,'0.5in Parts'!$A$3:$A$3204, 0), MATCH($B$3, '0.5in Parts'!$B$2:$N$2, 0)))</f>
        <v>2.6748950170285926</v>
      </c>
      <c r="C2741" s="49">
        <f t="shared" si="42"/>
        <v>2.1139999999999996E-3</v>
      </c>
    </row>
    <row r="2742" spans="1:3" x14ac:dyDescent="0.25">
      <c r="A2742" s="2">
        <v>11363.124529999999</v>
      </c>
      <c r="B2742">
        <f>IF(ISNA(INDEX('0.5in Parts'!$B$3:$N$3204, MATCH(A2742,'0.5in Parts'!$A$3:$A$3204, 0), MATCH($B$3, '0.5in Parts'!$B$2:$N$2, 0))), IF(ISNA(INDEX('1in Parts'!$B$3:$P$3204, MATCH(A2742,'1in Parts'!$A$3:$A$3204, 0), MATCH($B$3, '1in Parts'!$B$2:$P$2, 0))), IF(ISNA(INDEX('2in RParts'!$B$3:$N$3204, MATCH(A2742,'2in RParts'!$A$3:$A$3204, 0), MATCH($B$3, '2in RParts'!$B$2:$N$2, 0))), IF(ISNA(INDEX('2in SqParts'!$B$3:$N$3204, MATCH(A2742,'2in SqParts'!$A$3:$A$3204, 0), MATCH($B$3, '2in SqParts'!$B$2:$N$2, 0))), Lists!I2744, INDEX('2in SqParts'!$B$3:$N$3204, MATCH(A2742,'2in SqParts'!$A$3:$A$3204, 0), MATCH($B$3, '2in SqParts'!$B$2:$N$2, 0))), INDEX('2in RParts'!$B$3:$N$3204, MATCH(A2742,'2in RParts'!$A$3:$A$3204, 0), MATCH($B$3, '2in RParts'!$B$2:$N$2, 0))), INDEX('1in Parts'!$B$3:$P$3204, MATCH(A2742,'1in Parts'!$A$3:$A$3204, 0), MATCH($B$3, '1in Parts'!$B$2:$P$2, 0))), INDEX('0.5in Parts'!$B$3:$N$3204, MATCH(A2742,'0.5in Parts'!$A$3:$A$3204, 0), MATCH($B$3, '0.5in Parts'!$B$2:$N$2, 0)))</f>
        <v>2.6748950170285926</v>
      </c>
      <c r="C2742" s="49">
        <f t="shared" si="42"/>
        <v>2.1139999999999996E-3</v>
      </c>
    </row>
    <row r="2743" spans="1:3" x14ac:dyDescent="0.25">
      <c r="A2743" s="2">
        <v>11373.115610000001</v>
      </c>
      <c r="B2743">
        <f>IF(ISNA(INDEX('0.5in Parts'!$B$3:$N$3204, MATCH(A2743,'0.5in Parts'!$A$3:$A$3204, 0), MATCH($B$3, '0.5in Parts'!$B$2:$N$2, 0))), IF(ISNA(INDEX('1in Parts'!$B$3:$P$3204, MATCH(A2743,'1in Parts'!$A$3:$A$3204, 0), MATCH($B$3, '1in Parts'!$B$2:$P$2, 0))), IF(ISNA(INDEX('2in RParts'!$B$3:$N$3204, MATCH(A2743,'2in RParts'!$A$3:$A$3204, 0), MATCH($B$3, '2in RParts'!$B$2:$N$2, 0))), IF(ISNA(INDEX('2in SqParts'!$B$3:$N$3204, MATCH(A2743,'2in SqParts'!$A$3:$A$3204, 0), MATCH($B$3, '2in SqParts'!$B$2:$N$2, 0))), Lists!I2745, INDEX('2in SqParts'!$B$3:$N$3204, MATCH(A2743,'2in SqParts'!$A$3:$A$3204, 0), MATCH($B$3, '2in SqParts'!$B$2:$N$2, 0))), INDEX('2in RParts'!$B$3:$N$3204, MATCH(A2743,'2in RParts'!$A$3:$A$3204, 0), MATCH($B$3, '2in RParts'!$B$2:$N$2, 0))), INDEX('1in Parts'!$B$3:$P$3204, MATCH(A2743,'1in Parts'!$A$3:$A$3204, 0), MATCH($B$3, '1in Parts'!$B$2:$P$2, 0))), INDEX('0.5in Parts'!$B$3:$N$3204, MATCH(A2743,'0.5in Parts'!$A$3:$A$3204, 0), MATCH($B$3, '0.5in Parts'!$B$2:$N$2, 0)))</f>
        <v>2.6751005029476866</v>
      </c>
      <c r="C2743" s="49">
        <f t="shared" si="42"/>
        <v>2.1129999999999986E-3</v>
      </c>
    </row>
    <row r="2744" spans="1:3" x14ac:dyDescent="0.25">
      <c r="A2744" s="2">
        <v>11383.103580000001</v>
      </c>
      <c r="B2744">
        <f>IF(ISNA(INDEX('0.5in Parts'!$B$3:$N$3204, MATCH(A2744,'0.5in Parts'!$A$3:$A$3204, 0), MATCH($B$3, '0.5in Parts'!$B$2:$N$2, 0))), IF(ISNA(INDEX('1in Parts'!$B$3:$P$3204, MATCH(A2744,'1in Parts'!$A$3:$A$3204, 0), MATCH($B$3, '1in Parts'!$B$2:$P$2, 0))), IF(ISNA(INDEX('2in RParts'!$B$3:$N$3204, MATCH(A2744,'2in RParts'!$A$3:$A$3204, 0), MATCH($B$3, '2in RParts'!$B$2:$N$2, 0))), IF(ISNA(INDEX('2in SqParts'!$B$3:$N$3204, MATCH(A2744,'2in SqParts'!$A$3:$A$3204, 0), MATCH($B$3, '2in SqParts'!$B$2:$N$2, 0))), Lists!I2746, INDEX('2in SqParts'!$B$3:$N$3204, MATCH(A2744,'2in SqParts'!$A$3:$A$3204, 0), MATCH($B$3, '2in SqParts'!$B$2:$N$2, 0))), INDEX('2in RParts'!$B$3:$N$3204, MATCH(A2744,'2in RParts'!$A$3:$A$3204, 0), MATCH($B$3, '2in RParts'!$B$2:$N$2, 0))), INDEX('1in Parts'!$B$3:$P$3204, MATCH(A2744,'1in Parts'!$A$3:$A$3204, 0), MATCH($B$3, '1in Parts'!$B$2:$P$2, 0))), INDEX('0.5in Parts'!$B$3:$N$3204, MATCH(A2744,'0.5in Parts'!$A$3:$A$3204, 0), MATCH($B$3, '0.5in Parts'!$B$2:$N$2, 0)))</f>
        <v>2.6755117666923436</v>
      </c>
      <c r="C2744" s="49">
        <f t="shared" si="42"/>
        <v>2.1109999999999983E-3</v>
      </c>
    </row>
    <row r="2745" spans="1:3" x14ac:dyDescent="0.25">
      <c r="A2745" s="2">
        <v>11393.08842</v>
      </c>
      <c r="B2745">
        <f>IF(ISNA(INDEX('0.5in Parts'!$B$3:$N$3204, MATCH(A2745,'0.5in Parts'!$A$3:$A$3204, 0), MATCH($B$3, '0.5in Parts'!$B$2:$N$2, 0))), IF(ISNA(INDEX('1in Parts'!$B$3:$P$3204, MATCH(A2745,'1in Parts'!$A$3:$A$3204, 0), MATCH($B$3, '1in Parts'!$B$2:$P$2, 0))), IF(ISNA(INDEX('2in RParts'!$B$3:$N$3204, MATCH(A2745,'2in RParts'!$A$3:$A$3204, 0), MATCH($B$3, '2in RParts'!$B$2:$N$2, 0))), IF(ISNA(INDEX('2in SqParts'!$B$3:$N$3204, MATCH(A2745,'2in SqParts'!$A$3:$A$3204, 0), MATCH($B$3, '2in SqParts'!$B$2:$N$2, 0))), Lists!I2747, INDEX('2in SqParts'!$B$3:$N$3204, MATCH(A2745,'2in SqParts'!$A$3:$A$3204, 0), MATCH($B$3, '2in SqParts'!$B$2:$N$2, 0))), INDEX('2in RParts'!$B$3:$N$3204, MATCH(A2745,'2in RParts'!$A$3:$A$3204, 0), MATCH($B$3, '2in RParts'!$B$2:$N$2, 0))), INDEX('1in Parts'!$B$3:$P$3204, MATCH(A2745,'1in Parts'!$A$3:$A$3204, 0), MATCH($B$3, '1in Parts'!$B$2:$P$2, 0))), INDEX('0.5in Parts'!$B$3:$N$3204, MATCH(A2745,'0.5in Parts'!$A$3:$A$3204, 0), MATCH($B$3, '0.5in Parts'!$B$2:$N$2, 0)))</f>
        <v>2.6757175447023074</v>
      </c>
      <c r="C2745" s="49">
        <f t="shared" si="42"/>
        <v>2.1099999999999982E-3</v>
      </c>
    </row>
    <row r="2746" spans="1:3" x14ac:dyDescent="0.25">
      <c r="A2746" s="2">
        <v>11403.07013</v>
      </c>
      <c r="B2746">
        <f>IF(ISNA(INDEX('0.5in Parts'!$B$3:$N$3204, MATCH(A2746,'0.5in Parts'!$A$3:$A$3204, 0), MATCH($B$3, '0.5in Parts'!$B$2:$N$2, 0))), IF(ISNA(INDEX('1in Parts'!$B$3:$P$3204, MATCH(A2746,'1in Parts'!$A$3:$A$3204, 0), MATCH($B$3, '1in Parts'!$B$2:$P$2, 0))), IF(ISNA(INDEX('2in RParts'!$B$3:$N$3204, MATCH(A2746,'2in RParts'!$A$3:$A$3204, 0), MATCH($B$3, '2in RParts'!$B$2:$N$2, 0))), IF(ISNA(INDEX('2in SqParts'!$B$3:$N$3204, MATCH(A2746,'2in SqParts'!$A$3:$A$3204, 0), MATCH($B$3, '2in SqParts'!$B$2:$N$2, 0))), Lists!I2748, INDEX('2in SqParts'!$B$3:$N$3204, MATCH(A2746,'2in SqParts'!$A$3:$A$3204, 0), MATCH($B$3, '2in SqParts'!$B$2:$N$2, 0))), INDEX('2in RParts'!$B$3:$N$3204, MATCH(A2746,'2in RParts'!$A$3:$A$3204, 0), MATCH($B$3, '2in RParts'!$B$2:$N$2, 0))), INDEX('1in Parts'!$B$3:$P$3204, MATCH(A2746,'1in Parts'!$A$3:$A$3204, 0), MATCH($B$3, '1in Parts'!$B$2:$P$2, 0))), INDEX('0.5in Parts'!$B$3:$N$3204, MATCH(A2746,'0.5in Parts'!$A$3:$A$3204, 0), MATCH($B$3, '0.5in Parts'!$B$2:$N$2, 0)))</f>
        <v>2.6759234202605136</v>
      </c>
      <c r="C2746" s="49">
        <f t="shared" si="42"/>
        <v>2.108999999999998E-3</v>
      </c>
    </row>
    <row r="2747" spans="1:3" x14ac:dyDescent="0.25">
      <c r="A2747" s="2">
        <v>11413.048720000001</v>
      </c>
      <c r="B2747">
        <f>IF(ISNA(INDEX('0.5in Parts'!$B$3:$N$3204, MATCH(A2747,'0.5in Parts'!$A$3:$A$3204, 0), MATCH($B$3, '0.5in Parts'!$B$2:$N$2, 0))), IF(ISNA(INDEX('1in Parts'!$B$3:$P$3204, MATCH(A2747,'1in Parts'!$A$3:$A$3204, 0), MATCH($B$3, '1in Parts'!$B$2:$P$2, 0))), IF(ISNA(INDEX('2in RParts'!$B$3:$N$3204, MATCH(A2747,'2in RParts'!$A$3:$A$3204, 0), MATCH($B$3, '2in RParts'!$B$2:$N$2, 0))), IF(ISNA(INDEX('2in SqParts'!$B$3:$N$3204, MATCH(A2747,'2in SqParts'!$A$3:$A$3204, 0), MATCH($B$3, '2in SqParts'!$B$2:$N$2, 0))), Lists!I2749, INDEX('2in SqParts'!$B$3:$N$3204, MATCH(A2747,'2in SqParts'!$A$3:$A$3204, 0), MATCH($B$3, '2in SqParts'!$B$2:$N$2, 0))), INDEX('2in RParts'!$B$3:$N$3204, MATCH(A2747,'2in RParts'!$A$3:$A$3204, 0), MATCH($B$3, '2in RParts'!$B$2:$N$2, 0))), INDEX('1in Parts'!$B$3:$P$3204, MATCH(A2747,'1in Parts'!$A$3:$A$3204, 0), MATCH($B$3, '1in Parts'!$B$2:$P$2, 0))), INDEX('0.5in Parts'!$B$3:$N$3204, MATCH(A2747,'0.5in Parts'!$A$3:$A$3204, 0), MATCH($B$3, '0.5in Parts'!$B$2:$N$2, 0)))</f>
        <v>2.6759234202605136</v>
      </c>
      <c r="C2747" s="49">
        <f t="shared" si="42"/>
        <v>2.108999999999998E-3</v>
      </c>
    </row>
    <row r="2748" spans="1:3" x14ac:dyDescent="0.25">
      <c r="A2748" s="2">
        <v>11423.02418</v>
      </c>
      <c r="B2748">
        <f>IF(ISNA(INDEX('0.5in Parts'!$B$3:$N$3204, MATCH(A2748,'0.5in Parts'!$A$3:$A$3204, 0), MATCH($B$3, '0.5in Parts'!$B$2:$N$2, 0))), IF(ISNA(INDEX('1in Parts'!$B$3:$P$3204, MATCH(A2748,'1in Parts'!$A$3:$A$3204, 0), MATCH($B$3, '1in Parts'!$B$2:$P$2, 0))), IF(ISNA(INDEX('2in RParts'!$B$3:$N$3204, MATCH(A2748,'2in RParts'!$A$3:$A$3204, 0), MATCH($B$3, '2in RParts'!$B$2:$N$2, 0))), IF(ISNA(INDEX('2in SqParts'!$B$3:$N$3204, MATCH(A2748,'2in SqParts'!$A$3:$A$3204, 0), MATCH($B$3, '2in SqParts'!$B$2:$N$2, 0))), Lists!I2750, INDEX('2in SqParts'!$B$3:$N$3204, MATCH(A2748,'2in SqParts'!$A$3:$A$3204, 0), MATCH($B$3, '2in SqParts'!$B$2:$N$2, 0))), INDEX('2in RParts'!$B$3:$N$3204, MATCH(A2748,'2in RParts'!$A$3:$A$3204, 0), MATCH($B$3, '2in RParts'!$B$2:$N$2, 0))), INDEX('1in Parts'!$B$3:$P$3204, MATCH(A2748,'1in Parts'!$A$3:$A$3204, 0), MATCH($B$3, '1in Parts'!$B$2:$P$2, 0))), INDEX('0.5in Parts'!$B$3:$N$3204, MATCH(A2748,'0.5in Parts'!$A$3:$A$3204, 0), MATCH($B$3, '0.5in Parts'!$B$2:$N$2, 0)))</f>
        <v>2.6757175447023074</v>
      </c>
      <c r="C2748" s="49">
        <f t="shared" si="42"/>
        <v>2.1099999999999982E-3</v>
      </c>
    </row>
    <row r="2749" spans="1:3" x14ac:dyDescent="0.25">
      <c r="A2749" s="2">
        <v>11432.996510000001</v>
      </c>
      <c r="B2749">
        <f>IF(ISNA(INDEX('0.5in Parts'!$B$3:$N$3204, MATCH(A2749,'0.5in Parts'!$A$3:$A$3204, 0), MATCH($B$3, '0.5in Parts'!$B$2:$N$2, 0))), IF(ISNA(INDEX('1in Parts'!$B$3:$P$3204, MATCH(A2749,'1in Parts'!$A$3:$A$3204, 0), MATCH($B$3, '1in Parts'!$B$2:$P$2, 0))), IF(ISNA(INDEX('2in RParts'!$B$3:$N$3204, MATCH(A2749,'2in RParts'!$A$3:$A$3204, 0), MATCH($B$3, '2in RParts'!$B$2:$N$2, 0))), IF(ISNA(INDEX('2in SqParts'!$B$3:$N$3204, MATCH(A2749,'2in SqParts'!$A$3:$A$3204, 0), MATCH($B$3, '2in SqParts'!$B$2:$N$2, 0))), Lists!I2751, INDEX('2in SqParts'!$B$3:$N$3204, MATCH(A2749,'2in SqParts'!$A$3:$A$3204, 0), MATCH($B$3, '2in SqParts'!$B$2:$N$2, 0))), INDEX('2in RParts'!$B$3:$N$3204, MATCH(A2749,'2in RParts'!$A$3:$A$3204, 0), MATCH($B$3, '2in RParts'!$B$2:$N$2, 0))), INDEX('1in Parts'!$B$3:$P$3204, MATCH(A2749,'1in Parts'!$A$3:$A$3204, 0), MATCH($B$3, '1in Parts'!$B$2:$P$2, 0))), INDEX('0.5in Parts'!$B$3:$N$3204, MATCH(A2749,'0.5in Parts'!$A$3:$A$3204, 0), MATCH($B$3, '0.5in Parts'!$B$2:$N$2, 0)))</f>
        <v>2.6757175447023074</v>
      </c>
      <c r="C2749" s="49">
        <f t="shared" si="42"/>
        <v>2.1099999999999982E-3</v>
      </c>
    </row>
    <row r="2750" spans="1:3" x14ac:dyDescent="0.25">
      <c r="A2750" s="2">
        <v>11442.96571</v>
      </c>
      <c r="B2750">
        <f>IF(ISNA(INDEX('0.5in Parts'!$B$3:$N$3204, MATCH(A2750,'0.5in Parts'!$A$3:$A$3204, 0), MATCH($B$3, '0.5in Parts'!$B$2:$N$2, 0))), IF(ISNA(INDEX('1in Parts'!$B$3:$P$3204, MATCH(A2750,'1in Parts'!$A$3:$A$3204, 0), MATCH($B$3, '1in Parts'!$B$2:$P$2, 0))), IF(ISNA(INDEX('2in RParts'!$B$3:$N$3204, MATCH(A2750,'2in RParts'!$A$3:$A$3204, 0), MATCH($B$3, '2in RParts'!$B$2:$N$2, 0))), IF(ISNA(INDEX('2in SqParts'!$B$3:$N$3204, MATCH(A2750,'2in SqParts'!$A$3:$A$3204, 0), MATCH($B$3, '2in SqParts'!$B$2:$N$2, 0))), Lists!I2752, INDEX('2in SqParts'!$B$3:$N$3204, MATCH(A2750,'2in SqParts'!$A$3:$A$3204, 0), MATCH($B$3, '2in SqParts'!$B$2:$N$2, 0))), INDEX('2in RParts'!$B$3:$N$3204, MATCH(A2750,'2in RParts'!$A$3:$A$3204, 0), MATCH($B$3, '2in RParts'!$B$2:$N$2, 0))), INDEX('1in Parts'!$B$3:$P$3204, MATCH(A2750,'1in Parts'!$A$3:$A$3204, 0), MATCH($B$3, '1in Parts'!$B$2:$P$2, 0))), INDEX('0.5in Parts'!$B$3:$N$3204, MATCH(A2750,'0.5in Parts'!$A$3:$A$3204, 0), MATCH($B$3, '0.5in Parts'!$B$2:$N$2, 0)))</f>
        <v>2.6753060861382254</v>
      </c>
      <c r="C2750" s="49">
        <f t="shared" si="42"/>
        <v>2.1119999999999993E-3</v>
      </c>
    </row>
    <row r="2751" spans="1:3" x14ac:dyDescent="0.25">
      <c r="A2751" s="2">
        <v>11452.931769999999</v>
      </c>
      <c r="B2751">
        <f>IF(ISNA(INDEX('0.5in Parts'!$B$3:$N$3204, MATCH(A2751,'0.5in Parts'!$A$3:$A$3204, 0), MATCH($B$3, '0.5in Parts'!$B$2:$N$2, 0))), IF(ISNA(INDEX('1in Parts'!$B$3:$P$3204, MATCH(A2751,'1in Parts'!$A$3:$A$3204, 0), MATCH($B$3, '1in Parts'!$B$2:$P$2, 0))), IF(ISNA(INDEX('2in RParts'!$B$3:$N$3204, MATCH(A2751,'2in RParts'!$A$3:$A$3204, 0), MATCH($B$3, '2in RParts'!$B$2:$N$2, 0))), IF(ISNA(INDEX('2in SqParts'!$B$3:$N$3204, MATCH(A2751,'2in SqParts'!$A$3:$A$3204, 0), MATCH($B$3, '2in SqParts'!$B$2:$N$2, 0))), Lists!I2753, INDEX('2in SqParts'!$B$3:$N$3204, MATCH(A2751,'2in SqParts'!$A$3:$A$3204, 0), MATCH($B$3, '2in SqParts'!$B$2:$N$2, 0))), INDEX('2in RParts'!$B$3:$N$3204, MATCH(A2751,'2in RParts'!$A$3:$A$3204, 0), MATCH($B$3, '2in RParts'!$B$2:$N$2, 0))), INDEX('1in Parts'!$B$3:$P$3204, MATCH(A2751,'1in Parts'!$A$3:$A$3204, 0), MATCH($B$3, '1in Parts'!$B$2:$P$2, 0))), INDEX('0.5in Parts'!$B$3:$N$3204, MATCH(A2751,'0.5in Parts'!$A$3:$A$3204, 0), MATCH($B$3, '0.5in Parts'!$B$2:$N$2, 0)))</f>
        <v>2.674279141980588</v>
      </c>
      <c r="C2751" s="49">
        <f t="shared" si="42"/>
        <v>2.1169999999999982E-3</v>
      </c>
    </row>
    <row r="2752" spans="1:3" x14ac:dyDescent="0.25">
      <c r="A2752" s="2">
        <v>11463.55877</v>
      </c>
      <c r="B2752">
        <f>IF(ISNA(INDEX('0.5in Parts'!$B$3:$N$3204, MATCH(A2752,'0.5in Parts'!$A$3:$A$3204, 0), MATCH($B$3, '0.5in Parts'!$B$2:$N$2, 0))), IF(ISNA(INDEX('1in Parts'!$B$3:$P$3204, MATCH(A2752,'1in Parts'!$A$3:$A$3204, 0), MATCH($B$3, '1in Parts'!$B$2:$P$2, 0))), IF(ISNA(INDEX('2in RParts'!$B$3:$N$3204, MATCH(A2752,'2in RParts'!$A$3:$A$3204, 0), MATCH($B$3, '2in RParts'!$B$2:$N$2, 0))), IF(ISNA(INDEX('2in SqParts'!$B$3:$N$3204, MATCH(A2752,'2in SqParts'!$A$3:$A$3204, 0), MATCH($B$3, '2in SqParts'!$B$2:$N$2, 0))), Lists!I2754, INDEX('2in SqParts'!$B$3:$N$3204, MATCH(A2752,'2in SqParts'!$A$3:$A$3204, 0), MATCH($B$3, '2in SqParts'!$B$2:$N$2, 0))), INDEX('2in RParts'!$B$3:$N$3204, MATCH(A2752,'2in RParts'!$A$3:$A$3204, 0), MATCH($B$3, '2in RParts'!$B$2:$N$2, 0))), INDEX('1in Parts'!$B$3:$P$3204, MATCH(A2752,'1in Parts'!$A$3:$A$3204, 0), MATCH($B$3, '1in Parts'!$B$2:$P$2, 0))), INDEX('0.5in Parts'!$B$3:$N$3204, MATCH(A2752,'0.5in Parts'!$A$3:$A$3204, 0), MATCH($B$3, '0.5in Parts'!$B$2:$N$2, 0)))</f>
        <v>2.6732546204346783</v>
      </c>
      <c r="C2752" s="49">
        <f t="shared" si="42"/>
        <v>2.1219999999999985E-3</v>
      </c>
    </row>
    <row r="2753" spans="1:3" x14ac:dyDescent="0.25">
      <c r="A2753" s="2">
        <v>11473.518340000001</v>
      </c>
      <c r="B2753">
        <f>IF(ISNA(INDEX('0.5in Parts'!$B$3:$N$3204, MATCH(A2753,'0.5in Parts'!$A$3:$A$3204, 0), MATCH($B$3, '0.5in Parts'!$B$2:$N$2, 0))), IF(ISNA(INDEX('1in Parts'!$B$3:$P$3204, MATCH(A2753,'1in Parts'!$A$3:$A$3204, 0), MATCH($B$3, '1in Parts'!$B$2:$P$2, 0))), IF(ISNA(INDEX('2in RParts'!$B$3:$N$3204, MATCH(A2753,'2in RParts'!$A$3:$A$3204, 0), MATCH($B$3, '2in RParts'!$B$2:$N$2, 0))), IF(ISNA(INDEX('2in SqParts'!$B$3:$N$3204, MATCH(A2753,'2in SqParts'!$A$3:$A$3204, 0), MATCH($B$3, '2in SqParts'!$B$2:$N$2, 0))), Lists!I2755, INDEX('2in SqParts'!$B$3:$N$3204, MATCH(A2753,'2in SqParts'!$A$3:$A$3204, 0), MATCH($B$3, '2in SqParts'!$B$2:$N$2, 0))), INDEX('2in RParts'!$B$3:$N$3204, MATCH(A2753,'2in RParts'!$A$3:$A$3204, 0), MATCH($B$3, '2in RParts'!$B$2:$N$2, 0))), INDEX('1in Parts'!$B$3:$P$3204, MATCH(A2753,'1in Parts'!$A$3:$A$3204, 0), MATCH($B$3, '1in Parts'!$B$2:$P$2, 0))), INDEX('0.5in Parts'!$B$3:$N$3204, MATCH(A2753,'0.5in Parts'!$A$3:$A$3204, 0), MATCH($B$3, '0.5in Parts'!$B$2:$N$2, 0)))</f>
        <v>2.6728454875905685</v>
      </c>
      <c r="C2753" s="49">
        <f t="shared" si="42"/>
        <v>2.1239999999999996E-3</v>
      </c>
    </row>
    <row r="2754" spans="1:3" x14ac:dyDescent="0.25">
      <c r="A2754" s="2">
        <v>11483.474759999999</v>
      </c>
      <c r="B2754">
        <f>IF(ISNA(INDEX('0.5in Parts'!$B$3:$N$3204, MATCH(A2754,'0.5in Parts'!$A$3:$A$3204, 0), MATCH($B$3, '0.5in Parts'!$B$2:$N$2, 0))), IF(ISNA(INDEX('1in Parts'!$B$3:$P$3204, MATCH(A2754,'1in Parts'!$A$3:$A$3204, 0), MATCH($B$3, '1in Parts'!$B$2:$P$2, 0))), IF(ISNA(INDEX('2in RParts'!$B$3:$N$3204, MATCH(A2754,'2in RParts'!$A$3:$A$3204, 0), MATCH($B$3, '2in RParts'!$B$2:$N$2, 0))), IF(ISNA(INDEX('2in SqParts'!$B$3:$N$3204, MATCH(A2754,'2in SqParts'!$A$3:$A$3204, 0), MATCH($B$3, '2in SqParts'!$B$2:$N$2, 0))), Lists!I2756, INDEX('2in SqParts'!$B$3:$N$3204, MATCH(A2754,'2in SqParts'!$A$3:$A$3204, 0), MATCH($B$3, '2in SqParts'!$B$2:$N$2, 0))), INDEX('2in RParts'!$B$3:$N$3204, MATCH(A2754,'2in RParts'!$A$3:$A$3204, 0), MATCH($B$3, '2in RParts'!$B$2:$N$2, 0))), INDEX('1in Parts'!$B$3:$P$3204, MATCH(A2754,'1in Parts'!$A$3:$A$3204, 0), MATCH($B$3, '1in Parts'!$B$2:$P$2, 0))), INDEX('0.5in Parts'!$B$3:$N$3204, MATCH(A2754,'0.5in Parts'!$A$3:$A$3204, 0), MATCH($B$3, '0.5in Parts'!$B$2:$N$2, 0)))</f>
        <v>2.672436739812722</v>
      </c>
      <c r="C2754" s="49">
        <f t="shared" si="42"/>
        <v>2.125999999999999E-3</v>
      </c>
    </row>
    <row r="2755" spans="1:3" x14ac:dyDescent="0.25">
      <c r="A2755" s="2">
        <v>11493.428029999999</v>
      </c>
      <c r="B2755">
        <f>IF(ISNA(INDEX('0.5in Parts'!$B$3:$N$3204, MATCH(A2755,'0.5in Parts'!$A$3:$A$3204, 0), MATCH($B$3, '0.5in Parts'!$B$2:$N$2, 0))), IF(ISNA(INDEX('1in Parts'!$B$3:$P$3204, MATCH(A2755,'1in Parts'!$A$3:$A$3204, 0), MATCH($B$3, '1in Parts'!$B$2:$P$2, 0))), IF(ISNA(INDEX('2in RParts'!$B$3:$N$3204, MATCH(A2755,'2in RParts'!$A$3:$A$3204, 0), MATCH($B$3, '2in RParts'!$B$2:$N$2, 0))), IF(ISNA(INDEX('2in SqParts'!$B$3:$N$3204, MATCH(A2755,'2in SqParts'!$A$3:$A$3204, 0), MATCH($B$3, '2in SqParts'!$B$2:$N$2, 0))), Lists!I2757, INDEX('2in SqParts'!$B$3:$N$3204, MATCH(A2755,'2in SqParts'!$A$3:$A$3204, 0), MATCH($B$3, '2in SqParts'!$B$2:$N$2, 0))), INDEX('2in RParts'!$B$3:$N$3204, MATCH(A2755,'2in RParts'!$A$3:$A$3204, 0), MATCH($B$3, '2in RParts'!$B$2:$N$2, 0))), INDEX('1in Parts'!$B$3:$P$3204, MATCH(A2755,'1in Parts'!$A$3:$A$3204, 0), MATCH($B$3, '1in Parts'!$B$2:$P$2, 0))), INDEX('0.5in Parts'!$B$3:$N$3204, MATCH(A2755,'0.5in Parts'!$A$3:$A$3204, 0), MATCH($B$3, '0.5in Parts'!$B$2:$N$2, 0)))</f>
        <v>2.6720283763769896</v>
      </c>
      <c r="C2755" s="49">
        <f t="shared" si="42"/>
        <v>2.1279999999999979E-3</v>
      </c>
    </row>
    <row r="2756" spans="1:3" x14ac:dyDescent="0.25">
      <c r="A2756" s="2">
        <v>11503.37815</v>
      </c>
      <c r="B2756">
        <f>IF(ISNA(INDEX('0.5in Parts'!$B$3:$N$3204, MATCH(A2756,'0.5in Parts'!$A$3:$A$3204, 0), MATCH($B$3, '0.5in Parts'!$B$2:$N$2, 0))), IF(ISNA(INDEX('1in Parts'!$B$3:$P$3204, MATCH(A2756,'1in Parts'!$A$3:$A$3204, 0), MATCH($B$3, '1in Parts'!$B$2:$P$2, 0))), IF(ISNA(INDEX('2in RParts'!$B$3:$N$3204, MATCH(A2756,'2in RParts'!$A$3:$A$3204, 0), MATCH($B$3, '2in RParts'!$B$2:$N$2, 0))), IF(ISNA(INDEX('2in SqParts'!$B$3:$N$3204, MATCH(A2756,'2in SqParts'!$A$3:$A$3204, 0), MATCH($B$3, '2in SqParts'!$B$2:$N$2, 0))), Lists!I2758, INDEX('2in SqParts'!$B$3:$N$3204, MATCH(A2756,'2in SqParts'!$A$3:$A$3204, 0), MATCH($B$3, '2in SqParts'!$B$2:$N$2, 0))), INDEX('2in RParts'!$B$3:$N$3204, MATCH(A2756,'2in RParts'!$A$3:$A$3204, 0), MATCH($B$3, '2in RParts'!$B$2:$N$2, 0))), INDEX('1in Parts'!$B$3:$P$3204, MATCH(A2756,'1in Parts'!$A$3:$A$3204, 0), MATCH($B$3, '1in Parts'!$B$2:$P$2, 0))), INDEX('0.5in Parts'!$B$3:$N$3204, MATCH(A2756,'0.5in Parts'!$A$3:$A$3204, 0), MATCH($B$3, '0.5in Parts'!$B$2:$N$2, 0)))</f>
        <v>2.6718243385616773</v>
      </c>
      <c r="C2756" s="49">
        <f t="shared" si="42"/>
        <v>2.1289999999999985E-3</v>
      </c>
    </row>
    <row r="2757" spans="1:3" x14ac:dyDescent="0.25">
      <c r="A2757" s="2">
        <v>11513.32512</v>
      </c>
      <c r="B2757">
        <f>IF(ISNA(INDEX('0.5in Parts'!$B$3:$N$3204, MATCH(A2757,'0.5in Parts'!$A$3:$A$3204, 0), MATCH($B$3, '0.5in Parts'!$B$2:$N$2, 0))), IF(ISNA(INDEX('1in Parts'!$B$3:$P$3204, MATCH(A2757,'1in Parts'!$A$3:$A$3204, 0), MATCH($B$3, '1in Parts'!$B$2:$P$2, 0))), IF(ISNA(INDEX('2in RParts'!$B$3:$N$3204, MATCH(A2757,'2in RParts'!$A$3:$A$3204, 0), MATCH($B$3, '2in RParts'!$B$2:$N$2, 0))), IF(ISNA(INDEX('2in SqParts'!$B$3:$N$3204, MATCH(A2757,'2in SqParts'!$A$3:$A$3204, 0), MATCH($B$3, '2in SqParts'!$B$2:$N$2, 0))), Lists!I2759, INDEX('2in SqParts'!$B$3:$N$3204, MATCH(A2757,'2in SqParts'!$A$3:$A$3204, 0), MATCH($B$3, '2in SqParts'!$B$2:$N$2, 0))), INDEX('2in RParts'!$B$3:$N$3204, MATCH(A2757,'2in RParts'!$A$3:$A$3204, 0), MATCH($B$3, '2in RParts'!$B$2:$N$2, 0))), INDEX('1in Parts'!$B$3:$P$3204, MATCH(A2757,'1in Parts'!$A$3:$A$3204, 0), MATCH($B$3, '1in Parts'!$B$2:$P$2, 0))), INDEX('0.5in Parts'!$B$3:$N$3204, MATCH(A2757,'0.5in Parts'!$A$3:$A$3204, 0), MATCH($B$3, '0.5in Parts'!$B$2:$N$2, 0)))</f>
        <v>2.6720283763769896</v>
      </c>
      <c r="C2757" s="49">
        <f t="shared" si="42"/>
        <v>2.1279999999999979E-3</v>
      </c>
    </row>
    <row r="2758" spans="1:3" x14ac:dyDescent="0.25">
      <c r="A2758" s="2">
        <v>11523.26893</v>
      </c>
      <c r="B2758">
        <f>IF(ISNA(INDEX('0.5in Parts'!$B$3:$N$3204, MATCH(A2758,'0.5in Parts'!$A$3:$A$3204, 0), MATCH($B$3, '0.5in Parts'!$B$2:$N$2, 0))), IF(ISNA(INDEX('1in Parts'!$B$3:$P$3204, MATCH(A2758,'1in Parts'!$A$3:$A$3204, 0), MATCH($B$3, '1in Parts'!$B$2:$P$2, 0))), IF(ISNA(INDEX('2in RParts'!$B$3:$N$3204, MATCH(A2758,'2in RParts'!$A$3:$A$3204, 0), MATCH($B$3, '2in RParts'!$B$2:$N$2, 0))), IF(ISNA(INDEX('2in SqParts'!$B$3:$N$3204, MATCH(A2758,'2in SqParts'!$A$3:$A$3204, 0), MATCH($B$3, '2in SqParts'!$B$2:$N$2, 0))), Lists!I2760, INDEX('2in SqParts'!$B$3:$N$3204, MATCH(A2758,'2in SqParts'!$A$3:$A$3204, 0), MATCH($B$3, '2in SqParts'!$B$2:$N$2, 0))), INDEX('2in RParts'!$B$3:$N$3204, MATCH(A2758,'2in RParts'!$A$3:$A$3204, 0), MATCH($B$3, '2in RParts'!$B$2:$N$2, 0))), INDEX('1in Parts'!$B$3:$P$3204, MATCH(A2758,'1in Parts'!$A$3:$A$3204, 0), MATCH($B$3, '1in Parts'!$B$2:$P$2, 0))), INDEX('0.5in Parts'!$B$3:$N$3204, MATCH(A2758,'0.5in Parts'!$A$3:$A$3204, 0), MATCH($B$3, '0.5in Parts'!$B$2:$N$2, 0)))</f>
        <v>2.6722325100972708</v>
      </c>
      <c r="C2758" s="49">
        <f t="shared" ref="C2758:C2821" si="43">1/10^B2758</f>
        <v>2.1269999999999996E-3</v>
      </c>
    </row>
    <row r="2759" spans="1:3" x14ac:dyDescent="0.25">
      <c r="A2759" s="2">
        <v>11533.209580000001</v>
      </c>
      <c r="B2759">
        <f>IF(ISNA(INDEX('0.5in Parts'!$B$3:$N$3204, MATCH(A2759,'0.5in Parts'!$A$3:$A$3204, 0), MATCH($B$3, '0.5in Parts'!$B$2:$N$2, 0))), IF(ISNA(INDEX('1in Parts'!$B$3:$P$3204, MATCH(A2759,'1in Parts'!$A$3:$A$3204, 0), MATCH($B$3, '1in Parts'!$B$2:$P$2, 0))), IF(ISNA(INDEX('2in RParts'!$B$3:$N$3204, MATCH(A2759,'2in RParts'!$A$3:$A$3204, 0), MATCH($B$3, '2in RParts'!$B$2:$N$2, 0))), IF(ISNA(INDEX('2in SqParts'!$B$3:$N$3204, MATCH(A2759,'2in SqParts'!$A$3:$A$3204, 0), MATCH($B$3, '2in SqParts'!$B$2:$N$2, 0))), Lists!I2761, INDEX('2in SqParts'!$B$3:$N$3204, MATCH(A2759,'2in SqParts'!$A$3:$A$3204, 0), MATCH($B$3, '2in SqParts'!$B$2:$N$2, 0))), INDEX('2in RParts'!$B$3:$N$3204, MATCH(A2759,'2in RParts'!$A$3:$A$3204, 0), MATCH($B$3, '2in RParts'!$B$2:$N$2, 0))), INDEX('1in Parts'!$B$3:$P$3204, MATCH(A2759,'1in Parts'!$A$3:$A$3204, 0), MATCH($B$3, '1in Parts'!$B$2:$P$2, 0))), INDEX('0.5in Parts'!$B$3:$N$3204, MATCH(A2759,'0.5in Parts'!$A$3:$A$3204, 0), MATCH($B$3, '0.5in Parts'!$B$2:$N$2, 0)))</f>
        <v>2.6718243385616773</v>
      </c>
      <c r="C2759" s="49">
        <f t="shared" si="43"/>
        <v>2.1289999999999985E-3</v>
      </c>
    </row>
    <row r="2760" spans="1:3" x14ac:dyDescent="0.25">
      <c r="A2760" s="2">
        <v>11543.147070000001</v>
      </c>
      <c r="B2760">
        <f>IF(ISNA(INDEX('0.5in Parts'!$B$3:$N$3204, MATCH(A2760,'0.5in Parts'!$A$3:$A$3204, 0), MATCH($B$3, '0.5in Parts'!$B$2:$N$2, 0))), IF(ISNA(INDEX('1in Parts'!$B$3:$P$3204, MATCH(A2760,'1in Parts'!$A$3:$A$3204, 0), MATCH($B$3, '1in Parts'!$B$2:$P$2, 0))), IF(ISNA(INDEX('2in RParts'!$B$3:$N$3204, MATCH(A2760,'2in RParts'!$A$3:$A$3204, 0), MATCH($B$3, '2in RParts'!$B$2:$N$2, 0))), IF(ISNA(INDEX('2in SqParts'!$B$3:$N$3204, MATCH(A2760,'2in SqParts'!$A$3:$A$3204, 0), MATCH($B$3, '2in SqParts'!$B$2:$N$2, 0))), Lists!I2762, INDEX('2in SqParts'!$B$3:$N$3204, MATCH(A2760,'2in SqParts'!$A$3:$A$3204, 0), MATCH($B$3, '2in SqParts'!$B$2:$N$2, 0))), INDEX('2in RParts'!$B$3:$N$3204, MATCH(A2760,'2in RParts'!$A$3:$A$3204, 0), MATCH($B$3, '2in RParts'!$B$2:$N$2, 0))), INDEX('1in Parts'!$B$3:$P$3204, MATCH(A2760,'1in Parts'!$A$3:$A$3204, 0), MATCH($B$3, '1in Parts'!$B$2:$P$2, 0))), INDEX('0.5in Parts'!$B$3:$N$3204, MATCH(A2760,'0.5in Parts'!$A$3:$A$3204, 0), MATCH($B$3, '0.5in Parts'!$B$2:$N$2, 0)))</f>
        <v>2.6712127996454651</v>
      </c>
      <c r="C2760" s="49">
        <f t="shared" si="43"/>
        <v>2.1320000000000006E-3</v>
      </c>
    </row>
    <row r="2761" spans="1:3" x14ac:dyDescent="0.25">
      <c r="A2761" s="2">
        <v>11553.081399999999</v>
      </c>
      <c r="B2761">
        <f>IF(ISNA(INDEX('0.5in Parts'!$B$3:$N$3204, MATCH(A2761,'0.5in Parts'!$A$3:$A$3204, 0), MATCH($B$3, '0.5in Parts'!$B$2:$N$2, 0))), IF(ISNA(INDEX('1in Parts'!$B$3:$P$3204, MATCH(A2761,'1in Parts'!$A$3:$A$3204, 0), MATCH($B$3, '1in Parts'!$B$2:$P$2, 0))), IF(ISNA(INDEX('2in RParts'!$B$3:$N$3204, MATCH(A2761,'2in RParts'!$A$3:$A$3204, 0), MATCH($B$3, '2in RParts'!$B$2:$N$2, 0))), IF(ISNA(INDEX('2in SqParts'!$B$3:$N$3204, MATCH(A2761,'2in SqParts'!$A$3:$A$3204, 0), MATCH($B$3, '2in SqParts'!$B$2:$N$2, 0))), Lists!I2763, INDEX('2in SqParts'!$B$3:$N$3204, MATCH(A2761,'2in SqParts'!$A$3:$A$3204, 0), MATCH($B$3, '2in SqParts'!$B$2:$N$2, 0))), INDEX('2in RParts'!$B$3:$N$3204, MATCH(A2761,'2in RParts'!$A$3:$A$3204, 0), MATCH($B$3, '2in RParts'!$B$2:$N$2, 0))), INDEX('1in Parts'!$B$3:$P$3204, MATCH(A2761,'1in Parts'!$A$3:$A$3204, 0), MATCH($B$3, '1in Parts'!$B$2:$P$2, 0))), INDEX('0.5in Parts'!$B$3:$N$3204, MATCH(A2761,'0.5in Parts'!$A$3:$A$3204, 0), MATCH($B$3, '0.5in Parts'!$B$2:$N$2, 0)))</f>
        <v>2.6710091445505713</v>
      </c>
      <c r="C2761" s="49">
        <f t="shared" si="43"/>
        <v>2.1329999999999995E-3</v>
      </c>
    </row>
    <row r="2762" spans="1:3" x14ac:dyDescent="0.25">
      <c r="A2762" s="2">
        <v>11563.012559999999</v>
      </c>
      <c r="B2762">
        <f>IF(ISNA(INDEX('0.5in Parts'!$B$3:$N$3204, MATCH(A2762,'0.5in Parts'!$A$3:$A$3204, 0), MATCH($B$3, '0.5in Parts'!$B$2:$N$2, 0))), IF(ISNA(INDEX('1in Parts'!$B$3:$P$3204, MATCH(A2762,'1in Parts'!$A$3:$A$3204, 0), MATCH($B$3, '1in Parts'!$B$2:$P$2, 0))), IF(ISNA(INDEX('2in RParts'!$B$3:$N$3204, MATCH(A2762,'2in RParts'!$A$3:$A$3204, 0), MATCH($B$3, '2in RParts'!$B$2:$N$2, 0))), IF(ISNA(INDEX('2in SqParts'!$B$3:$N$3204, MATCH(A2762,'2in SqParts'!$A$3:$A$3204, 0), MATCH($B$3, '2in SqParts'!$B$2:$N$2, 0))), Lists!I2764, INDEX('2in SqParts'!$B$3:$N$3204, MATCH(A2762,'2in SqParts'!$A$3:$A$3204, 0), MATCH($B$3, '2in SqParts'!$B$2:$N$2, 0))), INDEX('2in RParts'!$B$3:$N$3204, MATCH(A2762,'2in RParts'!$A$3:$A$3204, 0), MATCH($B$3, '2in RParts'!$B$2:$N$2, 0))), INDEX('1in Parts'!$B$3:$P$3204, MATCH(A2762,'1in Parts'!$A$3:$A$3204, 0), MATCH($B$3, '1in Parts'!$B$2:$P$2, 0))), INDEX('0.5in Parts'!$B$3:$N$3204, MATCH(A2762,'0.5in Parts'!$A$3:$A$3204, 0), MATCH($B$3, '0.5in Parts'!$B$2:$N$2, 0)))</f>
        <v>2.6710091445505713</v>
      </c>
      <c r="C2762" s="49">
        <f t="shared" si="43"/>
        <v>2.1329999999999995E-3</v>
      </c>
    </row>
    <row r="2763" spans="1:3" x14ac:dyDescent="0.25">
      <c r="A2763" s="2">
        <v>11572.940549999999</v>
      </c>
      <c r="B2763">
        <f>IF(ISNA(INDEX('0.5in Parts'!$B$3:$N$3204, MATCH(A2763,'0.5in Parts'!$A$3:$A$3204, 0), MATCH($B$3, '0.5in Parts'!$B$2:$N$2, 0))), IF(ISNA(INDEX('1in Parts'!$B$3:$P$3204, MATCH(A2763,'1in Parts'!$A$3:$A$3204, 0), MATCH($B$3, '1in Parts'!$B$2:$P$2, 0))), IF(ISNA(INDEX('2in RParts'!$B$3:$N$3204, MATCH(A2763,'2in RParts'!$A$3:$A$3204, 0), MATCH($B$3, '2in RParts'!$B$2:$N$2, 0))), IF(ISNA(INDEX('2in SqParts'!$B$3:$N$3204, MATCH(A2763,'2in SqParts'!$A$3:$A$3204, 0), MATCH($B$3, '2in SqParts'!$B$2:$N$2, 0))), Lists!I2765, INDEX('2in SqParts'!$B$3:$N$3204, MATCH(A2763,'2in SqParts'!$A$3:$A$3204, 0), MATCH($B$3, '2in SqParts'!$B$2:$N$2, 0))), INDEX('2in RParts'!$B$3:$N$3204, MATCH(A2763,'2in RParts'!$A$3:$A$3204, 0), MATCH($B$3, '2in RParts'!$B$2:$N$2, 0))), INDEX('1in Parts'!$B$3:$P$3204, MATCH(A2763,'1in Parts'!$A$3:$A$3204, 0), MATCH($B$3, '1in Parts'!$B$2:$P$2, 0))), INDEX('0.5in Parts'!$B$3:$N$3204, MATCH(A2763,'0.5in Parts'!$A$3:$A$3204, 0), MATCH($B$3, '0.5in Parts'!$B$2:$N$2, 0)))</f>
        <v>2.6714165502857981</v>
      </c>
      <c r="C2763" s="49">
        <f t="shared" si="43"/>
        <v>2.1309999999999992E-3</v>
      </c>
    </row>
    <row r="2764" spans="1:3" x14ac:dyDescent="0.25">
      <c r="A2764" s="2">
        <v>11582.86536</v>
      </c>
      <c r="B2764">
        <f>IF(ISNA(INDEX('0.5in Parts'!$B$3:$N$3204, MATCH(A2764,'0.5in Parts'!$A$3:$A$3204, 0), MATCH($B$3, '0.5in Parts'!$B$2:$N$2, 0))), IF(ISNA(INDEX('1in Parts'!$B$3:$P$3204, MATCH(A2764,'1in Parts'!$A$3:$A$3204, 0), MATCH($B$3, '1in Parts'!$B$2:$P$2, 0))), IF(ISNA(INDEX('2in RParts'!$B$3:$N$3204, MATCH(A2764,'2in RParts'!$A$3:$A$3204, 0), MATCH($B$3, '2in RParts'!$B$2:$N$2, 0))), IF(ISNA(INDEX('2in SqParts'!$B$3:$N$3204, MATCH(A2764,'2in SqParts'!$A$3:$A$3204, 0), MATCH($B$3, '2in SqParts'!$B$2:$N$2, 0))), Lists!I2766, INDEX('2in SqParts'!$B$3:$N$3204, MATCH(A2764,'2in SqParts'!$A$3:$A$3204, 0), MATCH($B$3, '2in SqParts'!$B$2:$N$2, 0))), INDEX('2in RParts'!$B$3:$N$3204, MATCH(A2764,'2in RParts'!$A$3:$A$3204, 0), MATCH($B$3, '2in RParts'!$B$2:$N$2, 0))), INDEX('1in Parts'!$B$3:$P$3204, MATCH(A2764,'1in Parts'!$A$3:$A$3204, 0), MATCH($B$3, '1in Parts'!$B$2:$P$2, 0))), INDEX('0.5in Parts'!$B$3:$N$3204, MATCH(A2764,'0.5in Parts'!$A$3:$A$3204, 0), MATCH($B$3, '0.5in Parts'!$B$2:$N$2, 0)))</f>
        <v>2.6714165502857981</v>
      </c>
      <c r="C2764" s="49">
        <f t="shared" si="43"/>
        <v>2.1309999999999992E-3</v>
      </c>
    </row>
    <row r="2765" spans="1:3" x14ac:dyDescent="0.25">
      <c r="A2765" s="2">
        <v>11593.448329999999</v>
      </c>
      <c r="B2765">
        <f>IF(ISNA(INDEX('0.5in Parts'!$B$3:$N$3204, MATCH(A2765,'0.5in Parts'!$A$3:$A$3204, 0), MATCH($B$3, '0.5in Parts'!$B$2:$N$2, 0))), IF(ISNA(INDEX('1in Parts'!$B$3:$P$3204, MATCH(A2765,'1in Parts'!$A$3:$A$3204, 0), MATCH($B$3, '1in Parts'!$B$2:$P$2, 0))), IF(ISNA(INDEX('2in RParts'!$B$3:$N$3204, MATCH(A2765,'2in RParts'!$A$3:$A$3204, 0), MATCH($B$3, '2in RParts'!$B$2:$N$2, 0))), IF(ISNA(INDEX('2in SqParts'!$B$3:$N$3204, MATCH(A2765,'2in SqParts'!$A$3:$A$3204, 0), MATCH($B$3, '2in SqParts'!$B$2:$N$2, 0))), Lists!I2767, INDEX('2in SqParts'!$B$3:$N$3204, MATCH(A2765,'2in SqParts'!$A$3:$A$3204, 0), MATCH($B$3, '2in SqParts'!$B$2:$N$2, 0))), INDEX('2in RParts'!$B$3:$N$3204, MATCH(A2765,'2in RParts'!$A$3:$A$3204, 0), MATCH($B$3, '2in RParts'!$B$2:$N$2, 0))), INDEX('1in Parts'!$B$3:$P$3204, MATCH(A2765,'1in Parts'!$A$3:$A$3204, 0), MATCH($B$3, '1in Parts'!$B$2:$P$2, 0))), INDEX('0.5in Parts'!$B$3:$N$3204, MATCH(A2765,'0.5in Parts'!$A$3:$A$3204, 0), MATCH($B$3, '0.5in Parts'!$B$2:$N$2, 0)))</f>
        <v>2.6714165502857981</v>
      </c>
      <c r="C2765" s="49">
        <f t="shared" si="43"/>
        <v>2.1309999999999992E-3</v>
      </c>
    </row>
    <row r="2766" spans="1:3" x14ac:dyDescent="0.25">
      <c r="A2766" s="2">
        <v>11603.36658</v>
      </c>
      <c r="B2766">
        <f>IF(ISNA(INDEX('0.5in Parts'!$B$3:$N$3204, MATCH(A2766,'0.5in Parts'!$A$3:$A$3204, 0), MATCH($B$3, '0.5in Parts'!$B$2:$N$2, 0))), IF(ISNA(INDEX('1in Parts'!$B$3:$P$3204, MATCH(A2766,'1in Parts'!$A$3:$A$3204, 0), MATCH($B$3, '1in Parts'!$B$2:$P$2, 0))), IF(ISNA(INDEX('2in RParts'!$B$3:$N$3204, MATCH(A2766,'2in RParts'!$A$3:$A$3204, 0), MATCH($B$3, '2in RParts'!$B$2:$N$2, 0))), IF(ISNA(INDEX('2in SqParts'!$B$3:$N$3204, MATCH(A2766,'2in SqParts'!$A$3:$A$3204, 0), MATCH($B$3, '2in SqParts'!$B$2:$N$2, 0))), Lists!I2768, INDEX('2in SqParts'!$B$3:$N$3204, MATCH(A2766,'2in SqParts'!$A$3:$A$3204, 0), MATCH($B$3, '2in SqParts'!$B$2:$N$2, 0))), INDEX('2in RParts'!$B$3:$N$3204, MATCH(A2766,'2in RParts'!$A$3:$A$3204, 0), MATCH($B$3, '2in RParts'!$B$2:$N$2, 0))), INDEX('1in Parts'!$B$3:$P$3204, MATCH(A2766,'1in Parts'!$A$3:$A$3204, 0), MATCH($B$3, '1in Parts'!$B$2:$P$2, 0))), INDEX('0.5in Parts'!$B$3:$N$3204, MATCH(A2766,'0.5in Parts'!$A$3:$A$3204, 0), MATCH($B$3, '0.5in Parts'!$B$2:$N$2, 0)))</f>
        <v>2.6716203965612624</v>
      </c>
      <c r="C2766" s="49">
        <f t="shared" si="43"/>
        <v>2.1299999999999986E-3</v>
      </c>
    </row>
    <row r="2767" spans="1:3" x14ac:dyDescent="0.25">
      <c r="A2767" s="2">
        <v>11613.281650000001</v>
      </c>
      <c r="B2767">
        <f>IF(ISNA(INDEX('0.5in Parts'!$B$3:$N$3204, MATCH(A2767,'0.5in Parts'!$A$3:$A$3204, 0), MATCH($B$3, '0.5in Parts'!$B$2:$N$2, 0))), IF(ISNA(INDEX('1in Parts'!$B$3:$P$3204, MATCH(A2767,'1in Parts'!$A$3:$A$3204, 0), MATCH($B$3, '1in Parts'!$B$2:$P$2, 0))), IF(ISNA(INDEX('2in RParts'!$B$3:$N$3204, MATCH(A2767,'2in RParts'!$A$3:$A$3204, 0), MATCH($B$3, '2in RParts'!$B$2:$N$2, 0))), IF(ISNA(INDEX('2in SqParts'!$B$3:$N$3204, MATCH(A2767,'2in SqParts'!$A$3:$A$3204, 0), MATCH($B$3, '2in SqParts'!$B$2:$N$2, 0))), Lists!I2769, INDEX('2in SqParts'!$B$3:$N$3204, MATCH(A2767,'2in SqParts'!$A$3:$A$3204, 0), MATCH($B$3, '2in SqParts'!$B$2:$N$2, 0))), INDEX('2in RParts'!$B$3:$N$3204, MATCH(A2767,'2in RParts'!$A$3:$A$3204, 0), MATCH($B$3, '2in RParts'!$B$2:$N$2, 0))), INDEX('1in Parts'!$B$3:$P$3204, MATCH(A2767,'1in Parts'!$A$3:$A$3204, 0), MATCH($B$3, '1in Parts'!$B$2:$P$2, 0))), INDEX('0.5in Parts'!$B$3:$N$3204, MATCH(A2767,'0.5in Parts'!$A$3:$A$3204, 0), MATCH($B$3, '0.5in Parts'!$B$2:$N$2, 0)))</f>
        <v>2.6716203965612624</v>
      </c>
      <c r="C2767" s="49">
        <f t="shared" si="43"/>
        <v>2.1299999999999986E-3</v>
      </c>
    </row>
    <row r="2768" spans="1:3" x14ac:dyDescent="0.25">
      <c r="A2768" s="2">
        <v>11623.19353</v>
      </c>
      <c r="B2768">
        <f>IF(ISNA(INDEX('0.5in Parts'!$B$3:$N$3204, MATCH(A2768,'0.5in Parts'!$A$3:$A$3204, 0), MATCH($B$3, '0.5in Parts'!$B$2:$N$2, 0))), IF(ISNA(INDEX('1in Parts'!$B$3:$P$3204, MATCH(A2768,'1in Parts'!$A$3:$A$3204, 0), MATCH($B$3, '1in Parts'!$B$2:$P$2, 0))), IF(ISNA(INDEX('2in RParts'!$B$3:$N$3204, MATCH(A2768,'2in RParts'!$A$3:$A$3204, 0), MATCH($B$3, '2in RParts'!$B$2:$N$2, 0))), IF(ISNA(INDEX('2in SqParts'!$B$3:$N$3204, MATCH(A2768,'2in SqParts'!$A$3:$A$3204, 0), MATCH($B$3, '2in SqParts'!$B$2:$N$2, 0))), Lists!I2770, INDEX('2in SqParts'!$B$3:$N$3204, MATCH(A2768,'2in SqParts'!$A$3:$A$3204, 0), MATCH($B$3, '2in SqParts'!$B$2:$N$2, 0))), INDEX('2in RParts'!$B$3:$N$3204, MATCH(A2768,'2in RParts'!$A$3:$A$3204, 0), MATCH($B$3, '2in RParts'!$B$2:$N$2, 0))), INDEX('1in Parts'!$B$3:$P$3204, MATCH(A2768,'1in Parts'!$A$3:$A$3204, 0), MATCH($B$3, '1in Parts'!$B$2:$P$2, 0))), INDEX('0.5in Parts'!$B$3:$N$3204, MATCH(A2768,'0.5in Parts'!$A$3:$A$3204, 0), MATCH($B$3, '0.5in Parts'!$B$2:$N$2, 0)))</f>
        <v>2.6716203965612624</v>
      </c>
      <c r="C2768" s="49">
        <f t="shared" si="43"/>
        <v>2.1299999999999986E-3</v>
      </c>
    </row>
    <row r="2769" spans="1:3" x14ac:dyDescent="0.25">
      <c r="A2769" s="2">
        <v>11633.10223</v>
      </c>
      <c r="B2769">
        <f>IF(ISNA(INDEX('0.5in Parts'!$B$3:$N$3204, MATCH(A2769,'0.5in Parts'!$A$3:$A$3204, 0), MATCH($B$3, '0.5in Parts'!$B$2:$N$2, 0))), IF(ISNA(INDEX('1in Parts'!$B$3:$P$3204, MATCH(A2769,'1in Parts'!$A$3:$A$3204, 0), MATCH($B$3, '1in Parts'!$B$2:$P$2, 0))), IF(ISNA(INDEX('2in RParts'!$B$3:$N$3204, MATCH(A2769,'2in RParts'!$A$3:$A$3204, 0), MATCH($B$3, '2in RParts'!$B$2:$N$2, 0))), IF(ISNA(INDEX('2in SqParts'!$B$3:$N$3204, MATCH(A2769,'2in SqParts'!$A$3:$A$3204, 0), MATCH($B$3, '2in SqParts'!$B$2:$N$2, 0))), Lists!I2771, INDEX('2in SqParts'!$B$3:$N$3204, MATCH(A2769,'2in SqParts'!$A$3:$A$3204, 0), MATCH($B$3, '2in SqParts'!$B$2:$N$2, 0))), INDEX('2in RParts'!$B$3:$N$3204, MATCH(A2769,'2in RParts'!$A$3:$A$3204, 0), MATCH($B$3, '2in RParts'!$B$2:$N$2, 0))), INDEX('1in Parts'!$B$3:$P$3204, MATCH(A2769,'1in Parts'!$A$3:$A$3204, 0), MATCH($B$3, '1in Parts'!$B$2:$P$2, 0))), INDEX('0.5in Parts'!$B$3:$N$3204, MATCH(A2769,'0.5in Parts'!$A$3:$A$3204, 0), MATCH($B$3, '0.5in Parts'!$B$2:$N$2, 0)))</f>
        <v>2.6710091445505713</v>
      </c>
      <c r="C2769" s="49">
        <f t="shared" si="43"/>
        <v>2.1329999999999995E-3</v>
      </c>
    </row>
    <row r="2770" spans="1:3" x14ac:dyDescent="0.25">
      <c r="A2770" s="2">
        <v>11643.007739999999</v>
      </c>
      <c r="B2770">
        <f>IF(ISNA(INDEX('0.5in Parts'!$B$3:$N$3204, MATCH(A2770,'0.5in Parts'!$A$3:$A$3204, 0), MATCH($B$3, '0.5in Parts'!$B$2:$N$2, 0))), IF(ISNA(INDEX('1in Parts'!$B$3:$P$3204, MATCH(A2770,'1in Parts'!$A$3:$A$3204, 0), MATCH($B$3, '1in Parts'!$B$2:$P$2, 0))), IF(ISNA(INDEX('2in RParts'!$B$3:$N$3204, MATCH(A2770,'2in RParts'!$A$3:$A$3204, 0), MATCH($B$3, '2in RParts'!$B$2:$N$2, 0))), IF(ISNA(INDEX('2in SqParts'!$B$3:$N$3204, MATCH(A2770,'2in SqParts'!$A$3:$A$3204, 0), MATCH($B$3, '2in SqParts'!$B$2:$N$2, 0))), Lists!I2772, INDEX('2in SqParts'!$B$3:$N$3204, MATCH(A2770,'2in SqParts'!$A$3:$A$3204, 0), MATCH($B$3, '2in SqParts'!$B$2:$N$2, 0))), INDEX('2in RParts'!$B$3:$N$3204, MATCH(A2770,'2in RParts'!$A$3:$A$3204, 0), MATCH($B$3, '2in RParts'!$B$2:$N$2, 0))), INDEX('1in Parts'!$B$3:$P$3204, MATCH(A2770,'1in Parts'!$A$3:$A$3204, 0), MATCH($B$3, '1in Parts'!$B$2:$P$2, 0))), INDEX('0.5in Parts'!$B$3:$N$3204, MATCH(A2770,'0.5in Parts'!$A$3:$A$3204, 0), MATCH($B$3, '0.5in Parts'!$B$2:$N$2, 0)))</f>
        <v>2.6703987516434813</v>
      </c>
      <c r="C2770" s="49">
        <f t="shared" si="43"/>
        <v>2.1359999999999981E-3</v>
      </c>
    </row>
    <row r="2771" spans="1:3" x14ac:dyDescent="0.25">
      <c r="A2771" s="2">
        <v>11652.91006</v>
      </c>
      <c r="B2771">
        <f>IF(ISNA(INDEX('0.5in Parts'!$B$3:$N$3204, MATCH(A2771,'0.5in Parts'!$A$3:$A$3204, 0), MATCH($B$3, '0.5in Parts'!$B$2:$N$2, 0))), IF(ISNA(INDEX('1in Parts'!$B$3:$P$3204, MATCH(A2771,'1in Parts'!$A$3:$A$3204, 0), MATCH($B$3, '1in Parts'!$B$2:$P$2, 0))), IF(ISNA(INDEX('2in RParts'!$B$3:$N$3204, MATCH(A2771,'2in RParts'!$A$3:$A$3204, 0), MATCH($B$3, '2in RParts'!$B$2:$N$2, 0))), IF(ISNA(INDEX('2in SqParts'!$B$3:$N$3204, MATCH(A2771,'2in SqParts'!$A$3:$A$3204, 0), MATCH($B$3, '2in SqParts'!$B$2:$N$2, 0))), Lists!I2773, INDEX('2in SqParts'!$B$3:$N$3204, MATCH(A2771,'2in SqParts'!$A$3:$A$3204, 0), MATCH($B$3, '2in SqParts'!$B$2:$N$2, 0))), INDEX('2in RParts'!$B$3:$N$3204, MATCH(A2771,'2in RParts'!$A$3:$A$3204, 0), MATCH($B$3, '2in RParts'!$B$2:$N$2, 0))), INDEX('1in Parts'!$B$3:$P$3204, MATCH(A2771,'1in Parts'!$A$3:$A$3204, 0), MATCH($B$3, '1in Parts'!$B$2:$P$2, 0))), INDEX('0.5in Parts'!$B$3:$N$3204, MATCH(A2771,'0.5in Parts'!$A$3:$A$3204, 0), MATCH($B$3, '0.5in Parts'!$B$2:$N$2, 0)))</f>
        <v>2.6697892154284721</v>
      </c>
      <c r="C2771" s="49">
        <f t="shared" si="43"/>
        <v>2.1389999999999981E-3</v>
      </c>
    </row>
    <row r="2772" spans="1:3" x14ac:dyDescent="0.25">
      <c r="A2772" s="2">
        <v>11662.80918</v>
      </c>
      <c r="B2772">
        <f>IF(ISNA(INDEX('0.5in Parts'!$B$3:$N$3204, MATCH(A2772,'0.5in Parts'!$A$3:$A$3204, 0), MATCH($B$3, '0.5in Parts'!$B$2:$N$2, 0))), IF(ISNA(INDEX('1in Parts'!$B$3:$P$3204, MATCH(A2772,'1in Parts'!$A$3:$A$3204, 0), MATCH($B$3, '1in Parts'!$B$2:$P$2, 0))), IF(ISNA(INDEX('2in RParts'!$B$3:$N$3204, MATCH(A2772,'2in RParts'!$A$3:$A$3204, 0), MATCH($B$3, '2in RParts'!$B$2:$N$2, 0))), IF(ISNA(INDEX('2in SqParts'!$B$3:$N$3204, MATCH(A2772,'2in SqParts'!$A$3:$A$3204, 0), MATCH($B$3, '2in SqParts'!$B$2:$N$2, 0))), Lists!I2774, INDEX('2in SqParts'!$B$3:$N$3204, MATCH(A2772,'2in SqParts'!$A$3:$A$3204, 0), MATCH($B$3, '2in SqParts'!$B$2:$N$2, 0))), INDEX('2in RParts'!$B$3:$N$3204, MATCH(A2772,'2in RParts'!$A$3:$A$3204, 0), MATCH($B$3, '2in RParts'!$B$2:$N$2, 0))), INDEX('1in Parts'!$B$3:$P$3204, MATCH(A2772,'1in Parts'!$A$3:$A$3204, 0), MATCH($B$3, '1in Parts'!$B$2:$P$2, 0))), INDEX('0.5in Parts'!$B$3:$N$3204, MATCH(A2772,'0.5in Parts'!$A$3:$A$3204, 0), MATCH($B$3, '0.5in Parts'!$B$2:$N$2, 0)))</f>
        <v>2.6693833327055616</v>
      </c>
      <c r="C2772" s="49">
        <f t="shared" si="43"/>
        <v>2.1409999999999992E-3</v>
      </c>
    </row>
    <row r="2773" spans="1:3" x14ac:dyDescent="0.25">
      <c r="A2773" s="2">
        <v>11673.36472</v>
      </c>
      <c r="B2773">
        <f>IF(ISNA(INDEX('0.5in Parts'!$B$3:$N$3204, MATCH(A2773,'0.5in Parts'!$A$3:$A$3204, 0), MATCH($B$3, '0.5in Parts'!$B$2:$N$2, 0))), IF(ISNA(INDEX('1in Parts'!$B$3:$P$3204, MATCH(A2773,'1in Parts'!$A$3:$A$3204, 0), MATCH($B$3, '1in Parts'!$B$2:$P$2, 0))), IF(ISNA(INDEX('2in RParts'!$B$3:$N$3204, MATCH(A2773,'2in RParts'!$A$3:$A$3204, 0), MATCH($B$3, '2in RParts'!$B$2:$N$2, 0))), IF(ISNA(INDEX('2in SqParts'!$B$3:$N$3204, MATCH(A2773,'2in SqParts'!$A$3:$A$3204, 0), MATCH($B$3, '2in SqParts'!$B$2:$N$2, 0))), Lists!I2775, INDEX('2in SqParts'!$B$3:$N$3204, MATCH(A2773,'2in SqParts'!$A$3:$A$3204, 0), MATCH($B$3, '2in SqParts'!$B$2:$N$2, 0))), INDEX('2in RParts'!$B$3:$N$3204, MATCH(A2773,'2in RParts'!$A$3:$A$3204, 0), MATCH($B$3, '2in RParts'!$B$2:$N$2, 0))), INDEX('1in Parts'!$B$3:$P$3204, MATCH(A2773,'1in Parts'!$A$3:$A$3204, 0), MATCH($B$3, '1in Parts'!$B$2:$P$2, 0))), INDEX('0.5in Parts'!$B$3:$N$3204, MATCH(A2773,'0.5in Parts'!$A$3:$A$3204, 0), MATCH($B$3, '0.5in Parts'!$B$2:$N$2, 0)))</f>
        <v>2.6691805335041634</v>
      </c>
      <c r="C2773" s="49">
        <f t="shared" si="43"/>
        <v>2.1419999999999976E-3</v>
      </c>
    </row>
    <row r="2774" spans="1:3" x14ac:dyDescent="0.25">
      <c r="A2774" s="2">
        <v>11683.257229999999</v>
      </c>
      <c r="B2774">
        <f>IF(ISNA(INDEX('0.5in Parts'!$B$3:$N$3204, MATCH(A2774,'0.5in Parts'!$A$3:$A$3204, 0), MATCH($B$3, '0.5in Parts'!$B$2:$N$2, 0))), IF(ISNA(INDEX('1in Parts'!$B$3:$P$3204, MATCH(A2774,'1in Parts'!$A$3:$A$3204, 0), MATCH($B$3, '1in Parts'!$B$2:$P$2, 0))), IF(ISNA(INDEX('2in RParts'!$B$3:$N$3204, MATCH(A2774,'2in RParts'!$A$3:$A$3204, 0), MATCH($B$3, '2in RParts'!$B$2:$N$2, 0))), IF(ISNA(INDEX('2in SqParts'!$B$3:$N$3204, MATCH(A2774,'2in SqParts'!$A$3:$A$3204, 0), MATCH($B$3, '2in SqParts'!$B$2:$N$2, 0))), Lists!I2776, INDEX('2in SqParts'!$B$3:$N$3204, MATCH(A2774,'2in SqParts'!$A$3:$A$3204, 0), MATCH($B$3, '2in SqParts'!$B$2:$N$2, 0))), INDEX('2in RParts'!$B$3:$N$3204, MATCH(A2774,'2in RParts'!$A$3:$A$3204, 0), MATCH($B$3, '2in RParts'!$B$2:$N$2, 0))), INDEX('1in Parts'!$B$3:$P$3204, MATCH(A2774,'1in Parts'!$A$3:$A$3204, 0), MATCH($B$3, '1in Parts'!$B$2:$P$2, 0))), INDEX('0.5in Parts'!$B$3:$N$3204, MATCH(A2774,'0.5in Parts'!$A$3:$A$3204, 0), MATCH($B$3, '0.5in Parts'!$B$2:$N$2, 0)))</f>
        <v>2.6689778289581714</v>
      </c>
      <c r="C2774" s="49">
        <f t="shared" si="43"/>
        <v>2.1429999999999995E-3</v>
      </c>
    </row>
    <row r="2775" spans="1:3" x14ac:dyDescent="0.25">
      <c r="A2775" s="2">
        <v>11693.14654</v>
      </c>
      <c r="B2775">
        <f>IF(ISNA(INDEX('0.5in Parts'!$B$3:$N$3204, MATCH(A2775,'0.5in Parts'!$A$3:$A$3204, 0), MATCH($B$3, '0.5in Parts'!$B$2:$N$2, 0))), IF(ISNA(INDEX('1in Parts'!$B$3:$P$3204, MATCH(A2775,'1in Parts'!$A$3:$A$3204, 0), MATCH($B$3, '1in Parts'!$B$2:$P$2, 0))), IF(ISNA(INDEX('2in RParts'!$B$3:$N$3204, MATCH(A2775,'2in RParts'!$A$3:$A$3204, 0), MATCH($B$3, '2in RParts'!$B$2:$N$2, 0))), IF(ISNA(INDEX('2in SqParts'!$B$3:$N$3204, MATCH(A2775,'2in SqParts'!$A$3:$A$3204, 0), MATCH($B$3, '2in SqParts'!$B$2:$N$2, 0))), Lists!I2777, INDEX('2in SqParts'!$B$3:$N$3204, MATCH(A2775,'2in SqParts'!$A$3:$A$3204, 0), MATCH($B$3, '2in SqParts'!$B$2:$N$2, 0))), INDEX('2in RParts'!$B$3:$N$3204, MATCH(A2775,'2in RParts'!$A$3:$A$3204, 0), MATCH($B$3, '2in RParts'!$B$2:$N$2, 0))), INDEX('1in Parts'!$B$3:$P$3204, MATCH(A2775,'1in Parts'!$A$3:$A$3204, 0), MATCH($B$3, '1in Parts'!$B$2:$P$2, 0))), INDEX('0.5in Parts'!$B$3:$N$3204, MATCH(A2775,'0.5in Parts'!$A$3:$A$3204, 0), MATCH($B$3, '0.5in Parts'!$B$2:$N$2, 0)))</f>
        <v>2.6681679555637512</v>
      </c>
      <c r="C2775" s="49">
        <f t="shared" si="43"/>
        <v>2.1469999999999992E-3</v>
      </c>
    </row>
    <row r="2776" spans="1:3" x14ac:dyDescent="0.25">
      <c r="A2776" s="2">
        <v>11703.032639999999</v>
      </c>
      <c r="B2776">
        <f>IF(ISNA(INDEX('0.5in Parts'!$B$3:$N$3204, MATCH(A2776,'0.5in Parts'!$A$3:$A$3204, 0), MATCH($B$3, '0.5in Parts'!$B$2:$N$2, 0))), IF(ISNA(INDEX('1in Parts'!$B$3:$P$3204, MATCH(A2776,'1in Parts'!$A$3:$A$3204, 0), MATCH($B$3, '1in Parts'!$B$2:$P$2, 0))), IF(ISNA(INDEX('2in RParts'!$B$3:$N$3204, MATCH(A2776,'2in RParts'!$A$3:$A$3204, 0), MATCH($B$3, '2in RParts'!$B$2:$N$2, 0))), IF(ISNA(INDEX('2in SqParts'!$B$3:$N$3204, MATCH(A2776,'2in SqParts'!$A$3:$A$3204, 0), MATCH($B$3, '2in SqParts'!$B$2:$N$2, 0))), Lists!I2778, INDEX('2in SqParts'!$B$3:$N$3204, MATCH(A2776,'2in SqParts'!$A$3:$A$3204, 0), MATCH($B$3, '2in SqParts'!$B$2:$N$2, 0))), INDEX('2in RParts'!$B$3:$N$3204, MATCH(A2776,'2in RParts'!$A$3:$A$3204, 0), MATCH($B$3, '2in RParts'!$B$2:$N$2, 0))), INDEX('1in Parts'!$B$3:$P$3204, MATCH(A2776,'1in Parts'!$A$3:$A$3204, 0), MATCH($B$3, '1in Parts'!$B$2:$P$2, 0))), INDEX('0.5in Parts'!$B$3:$N$3204, MATCH(A2776,'0.5in Parts'!$A$3:$A$3204, 0), MATCH($B$3, '0.5in Parts'!$B$2:$N$2, 0)))</f>
        <v>2.6667543010380372</v>
      </c>
      <c r="C2776" s="49">
        <f t="shared" si="43"/>
        <v>2.1539999999999992E-3</v>
      </c>
    </row>
    <row r="2777" spans="1:3" x14ac:dyDescent="0.25">
      <c r="A2777" s="2">
        <v>11712.91554</v>
      </c>
      <c r="B2777">
        <f>IF(ISNA(INDEX('0.5in Parts'!$B$3:$N$3204, MATCH(A2777,'0.5in Parts'!$A$3:$A$3204, 0), MATCH($B$3, '0.5in Parts'!$B$2:$N$2, 0))), IF(ISNA(INDEX('1in Parts'!$B$3:$P$3204, MATCH(A2777,'1in Parts'!$A$3:$A$3204, 0), MATCH($B$3, '1in Parts'!$B$2:$P$2, 0))), IF(ISNA(INDEX('2in RParts'!$B$3:$N$3204, MATCH(A2777,'2in RParts'!$A$3:$A$3204, 0), MATCH($B$3, '2in RParts'!$B$2:$N$2, 0))), IF(ISNA(INDEX('2in SqParts'!$B$3:$N$3204, MATCH(A2777,'2in SqParts'!$A$3:$A$3204, 0), MATCH($B$3, '2in SqParts'!$B$2:$N$2, 0))), Lists!I2779, INDEX('2in SqParts'!$B$3:$N$3204, MATCH(A2777,'2in SqParts'!$A$3:$A$3204, 0), MATCH($B$3, '2in SqParts'!$B$2:$N$2, 0))), INDEX('2in RParts'!$B$3:$N$3204, MATCH(A2777,'2in RParts'!$A$3:$A$3204, 0), MATCH($B$3, '2in RParts'!$B$2:$N$2, 0))), INDEX('1in Parts'!$B$3:$P$3204, MATCH(A2777,'1in Parts'!$A$3:$A$3204, 0), MATCH($B$3, '1in Parts'!$B$2:$P$2, 0))), INDEX('0.5in Parts'!$B$3:$N$3204, MATCH(A2777,'0.5in Parts'!$A$3:$A$3204, 0), MATCH($B$3, '0.5in Parts'!$B$2:$N$2, 0)))</f>
        <v>2.6657473576657691</v>
      </c>
      <c r="C2777" s="49">
        <f t="shared" si="43"/>
        <v>2.158999999999999E-3</v>
      </c>
    </row>
    <row r="2778" spans="1:3" x14ac:dyDescent="0.25">
      <c r="A2778" s="2">
        <v>11722.79522</v>
      </c>
      <c r="B2778">
        <f>IF(ISNA(INDEX('0.5in Parts'!$B$3:$N$3204, MATCH(A2778,'0.5in Parts'!$A$3:$A$3204, 0), MATCH($B$3, '0.5in Parts'!$B$2:$N$2, 0))), IF(ISNA(INDEX('1in Parts'!$B$3:$P$3204, MATCH(A2778,'1in Parts'!$A$3:$A$3204, 0), MATCH($B$3, '1in Parts'!$B$2:$P$2, 0))), IF(ISNA(INDEX('2in RParts'!$B$3:$N$3204, MATCH(A2778,'2in RParts'!$A$3:$A$3204, 0), MATCH($B$3, '2in RParts'!$B$2:$N$2, 0))), IF(ISNA(INDEX('2in SqParts'!$B$3:$N$3204, MATCH(A2778,'2in SqParts'!$A$3:$A$3204, 0), MATCH($B$3, '2in SqParts'!$B$2:$N$2, 0))), Lists!I2780, INDEX('2in SqParts'!$B$3:$N$3204, MATCH(A2778,'2in SqParts'!$A$3:$A$3204, 0), MATCH($B$3, '2in SqParts'!$B$2:$N$2, 0))), INDEX('2in RParts'!$B$3:$N$3204, MATCH(A2778,'2in RParts'!$A$3:$A$3204, 0), MATCH($B$3, '2in RParts'!$B$2:$N$2, 0))), INDEX('1in Parts'!$B$3:$P$3204, MATCH(A2778,'1in Parts'!$A$3:$A$3204, 0), MATCH($B$3, '1in Parts'!$B$2:$P$2, 0))), INDEX('0.5in Parts'!$B$3:$N$3204, MATCH(A2778,'0.5in Parts'!$A$3:$A$3204, 0), MATCH($B$3, '0.5in Parts'!$B$2:$N$2, 0)))</f>
        <v>2.6651443103827086</v>
      </c>
      <c r="C2778" s="49">
        <f t="shared" si="43"/>
        <v>2.161999999999999E-3</v>
      </c>
    </row>
    <row r="2779" spans="1:3" x14ac:dyDescent="0.25">
      <c r="A2779" s="2">
        <v>11733.33001</v>
      </c>
      <c r="B2779">
        <f>IF(ISNA(INDEX('0.5in Parts'!$B$3:$N$3204, MATCH(A2779,'0.5in Parts'!$A$3:$A$3204, 0), MATCH($B$3, '0.5in Parts'!$B$2:$N$2, 0))), IF(ISNA(INDEX('1in Parts'!$B$3:$P$3204, MATCH(A2779,'1in Parts'!$A$3:$A$3204, 0), MATCH($B$3, '1in Parts'!$B$2:$P$2, 0))), IF(ISNA(INDEX('2in RParts'!$B$3:$N$3204, MATCH(A2779,'2in RParts'!$A$3:$A$3204, 0), MATCH($B$3, '2in RParts'!$B$2:$N$2, 0))), IF(ISNA(INDEX('2in SqParts'!$B$3:$N$3204, MATCH(A2779,'2in SqParts'!$A$3:$A$3204, 0), MATCH($B$3, '2in SqParts'!$B$2:$N$2, 0))), Lists!I2781, INDEX('2in SqParts'!$B$3:$N$3204, MATCH(A2779,'2in SqParts'!$A$3:$A$3204, 0), MATCH($B$3, '2in SqParts'!$B$2:$N$2, 0))), INDEX('2in RParts'!$B$3:$N$3204, MATCH(A2779,'2in RParts'!$A$3:$A$3204, 0), MATCH($B$3, '2in RParts'!$B$2:$N$2, 0))), INDEX('1in Parts'!$B$3:$P$3204, MATCH(A2779,'1in Parts'!$A$3:$A$3204, 0), MATCH($B$3, '1in Parts'!$B$2:$P$2, 0))), INDEX('0.5in Parts'!$B$3:$N$3204, MATCH(A2779,'0.5in Parts'!$A$3:$A$3204, 0), MATCH($B$3, '0.5in Parts'!$B$2:$N$2, 0)))</f>
        <v>2.6647427435654683</v>
      </c>
      <c r="C2779" s="49">
        <f t="shared" si="43"/>
        <v>2.1639999999999984E-3</v>
      </c>
    </row>
    <row r="2780" spans="1:3" x14ac:dyDescent="0.25">
      <c r="A2780" s="2">
        <v>11743.20304</v>
      </c>
      <c r="B2780">
        <f>IF(ISNA(INDEX('0.5in Parts'!$B$3:$N$3204, MATCH(A2780,'0.5in Parts'!$A$3:$A$3204, 0), MATCH($B$3, '0.5in Parts'!$B$2:$N$2, 0))), IF(ISNA(INDEX('1in Parts'!$B$3:$P$3204, MATCH(A2780,'1in Parts'!$A$3:$A$3204, 0), MATCH($B$3, '1in Parts'!$B$2:$P$2, 0))), IF(ISNA(INDEX('2in RParts'!$B$3:$N$3204, MATCH(A2780,'2in RParts'!$A$3:$A$3204, 0), MATCH($B$3, '2in RParts'!$B$2:$N$2, 0))), IF(ISNA(INDEX('2in SqParts'!$B$3:$N$3204, MATCH(A2780,'2in SqParts'!$A$3:$A$3204, 0), MATCH($B$3, '2in SqParts'!$B$2:$N$2, 0))), Lists!I2782, INDEX('2in SqParts'!$B$3:$N$3204, MATCH(A2780,'2in SqParts'!$A$3:$A$3204, 0), MATCH($B$3, '2in SqParts'!$B$2:$N$2, 0))), INDEX('2in RParts'!$B$3:$N$3204, MATCH(A2780,'2in RParts'!$A$3:$A$3204, 0), MATCH($B$3, '2in RParts'!$B$2:$N$2, 0))), INDEX('1in Parts'!$B$3:$P$3204, MATCH(A2780,'1in Parts'!$A$3:$A$3204, 0), MATCH($B$3, '1in Parts'!$B$2:$P$2, 0))), INDEX('0.5in Parts'!$B$3:$N$3204, MATCH(A2780,'0.5in Parts'!$A$3:$A$3204, 0), MATCH($B$3, '0.5in Parts'!$B$2:$N$2, 0)))</f>
        <v>2.6641410886801822</v>
      </c>
      <c r="C2780" s="49">
        <f t="shared" si="43"/>
        <v>2.1669999999999975E-3</v>
      </c>
    </row>
    <row r="2781" spans="1:3" x14ac:dyDescent="0.25">
      <c r="A2781" s="2">
        <v>11753.07286</v>
      </c>
      <c r="B2781">
        <f>IF(ISNA(INDEX('0.5in Parts'!$B$3:$N$3204, MATCH(A2781,'0.5in Parts'!$A$3:$A$3204, 0), MATCH($B$3, '0.5in Parts'!$B$2:$N$2, 0))), IF(ISNA(INDEX('1in Parts'!$B$3:$P$3204, MATCH(A2781,'1in Parts'!$A$3:$A$3204, 0), MATCH($B$3, '1in Parts'!$B$2:$P$2, 0))), IF(ISNA(INDEX('2in RParts'!$B$3:$N$3204, MATCH(A2781,'2in RParts'!$A$3:$A$3204, 0), MATCH($B$3, '2in RParts'!$B$2:$N$2, 0))), IF(ISNA(INDEX('2in SqParts'!$B$3:$N$3204, MATCH(A2781,'2in SqParts'!$A$3:$A$3204, 0), MATCH($B$3, '2in SqParts'!$B$2:$N$2, 0))), Lists!I2783, INDEX('2in SqParts'!$B$3:$N$3204, MATCH(A2781,'2in SqParts'!$A$3:$A$3204, 0), MATCH($B$3, '2in SqParts'!$B$2:$N$2, 0))), INDEX('2in RParts'!$B$3:$N$3204, MATCH(A2781,'2in RParts'!$A$3:$A$3204, 0), MATCH($B$3, '2in RParts'!$B$2:$N$2, 0))), INDEX('1in Parts'!$B$3:$P$3204, MATCH(A2781,'1in Parts'!$A$3:$A$3204, 0), MATCH($B$3, '1in Parts'!$B$2:$P$2, 0))), INDEX('0.5in Parts'!$B$3:$N$3204, MATCH(A2781,'0.5in Parts'!$A$3:$A$3204, 0), MATCH($B$3, '0.5in Parts'!$B$2:$N$2, 0)))</f>
        <v>2.6639407221336509</v>
      </c>
      <c r="C2781" s="49">
        <f t="shared" si="43"/>
        <v>2.1679999999999981E-3</v>
      </c>
    </row>
    <row r="2782" spans="1:3" x14ac:dyDescent="0.25">
      <c r="A2782" s="2">
        <v>11762.93946</v>
      </c>
      <c r="B2782">
        <f>IF(ISNA(INDEX('0.5in Parts'!$B$3:$N$3204, MATCH(A2782,'0.5in Parts'!$A$3:$A$3204, 0), MATCH($B$3, '0.5in Parts'!$B$2:$N$2, 0))), IF(ISNA(INDEX('1in Parts'!$B$3:$P$3204, MATCH(A2782,'1in Parts'!$A$3:$A$3204, 0), MATCH($B$3, '1in Parts'!$B$2:$P$2, 0))), IF(ISNA(INDEX('2in RParts'!$B$3:$N$3204, MATCH(A2782,'2in RParts'!$A$3:$A$3204, 0), MATCH($B$3, '2in RParts'!$B$2:$N$2, 0))), IF(ISNA(INDEX('2in SqParts'!$B$3:$N$3204, MATCH(A2782,'2in SqParts'!$A$3:$A$3204, 0), MATCH($B$3, '2in SqParts'!$B$2:$N$2, 0))), Lists!I2784, INDEX('2in SqParts'!$B$3:$N$3204, MATCH(A2782,'2in SqParts'!$A$3:$A$3204, 0), MATCH($B$3, '2in SqParts'!$B$2:$N$2, 0))), INDEX('2in RParts'!$B$3:$N$3204, MATCH(A2782,'2in RParts'!$A$3:$A$3204, 0), MATCH($B$3, '2in RParts'!$B$2:$N$2, 0))), INDEX('1in Parts'!$B$3:$P$3204, MATCH(A2782,'1in Parts'!$A$3:$A$3204, 0), MATCH($B$3, '1in Parts'!$B$2:$P$2, 0))), INDEX('0.5in Parts'!$B$3:$N$3204, MATCH(A2782,'0.5in Parts'!$A$3:$A$3204, 0), MATCH($B$3, '0.5in Parts'!$B$2:$N$2, 0)))</f>
        <v>2.6639407221336509</v>
      </c>
      <c r="C2782" s="49">
        <f t="shared" si="43"/>
        <v>2.1679999999999981E-3</v>
      </c>
    </row>
    <row r="2783" spans="1:3" x14ac:dyDescent="0.25">
      <c r="A2783" s="2">
        <v>11772.802830000001</v>
      </c>
      <c r="B2783">
        <f>IF(ISNA(INDEX('0.5in Parts'!$B$3:$N$3204, MATCH(A2783,'0.5in Parts'!$A$3:$A$3204, 0), MATCH($B$3, '0.5in Parts'!$B$2:$N$2, 0))), IF(ISNA(INDEX('1in Parts'!$B$3:$P$3204, MATCH(A2783,'1in Parts'!$A$3:$A$3204, 0), MATCH($B$3, '1in Parts'!$B$2:$P$2, 0))), IF(ISNA(INDEX('2in RParts'!$B$3:$N$3204, MATCH(A2783,'2in RParts'!$A$3:$A$3204, 0), MATCH($B$3, '2in RParts'!$B$2:$N$2, 0))), IF(ISNA(INDEX('2in SqParts'!$B$3:$N$3204, MATCH(A2783,'2in SqParts'!$A$3:$A$3204, 0), MATCH($B$3, '2in SqParts'!$B$2:$N$2, 0))), Lists!I2785, INDEX('2in SqParts'!$B$3:$N$3204, MATCH(A2783,'2in SqParts'!$A$3:$A$3204, 0), MATCH($B$3, '2in SqParts'!$B$2:$N$2, 0))), INDEX('2in RParts'!$B$3:$N$3204, MATCH(A2783,'2in RParts'!$A$3:$A$3204, 0), MATCH($B$3, '2in RParts'!$B$2:$N$2, 0))), INDEX('1in Parts'!$B$3:$P$3204, MATCH(A2783,'1in Parts'!$A$3:$A$3204, 0), MATCH($B$3, '1in Parts'!$B$2:$P$2, 0))), INDEX('0.5in Parts'!$B$3:$N$3204, MATCH(A2783,'0.5in Parts'!$A$3:$A$3204, 0), MATCH($B$3, '0.5in Parts'!$B$2:$N$2, 0)))</f>
        <v>2.6643415477106984</v>
      </c>
      <c r="C2783" s="49">
        <f t="shared" si="43"/>
        <v>2.1659999999999991E-3</v>
      </c>
    </row>
    <row r="2784" spans="1:3" x14ac:dyDescent="0.25">
      <c r="A2784" s="2">
        <v>11783.3202</v>
      </c>
      <c r="B2784">
        <f>IF(ISNA(INDEX('0.5in Parts'!$B$3:$N$3204, MATCH(A2784,'0.5in Parts'!$A$3:$A$3204, 0), MATCH($B$3, '0.5in Parts'!$B$2:$N$2, 0))), IF(ISNA(INDEX('1in Parts'!$B$3:$P$3204, MATCH(A2784,'1in Parts'!$A$3:$A$3204, 0), MATCH($B$3, '1in Parts'!$B$2:$P$2, 0))), IF(ISNA(INDEX('2in RParts'!$B$3:$N$3204, MATCH(A2784,'2in RParts'!$A$3:$A$3204, 0), MATCH($B$3, '2in RParts'!$B$2:$N$2, 0))), IF(ISNA(INDEX('2in SqParts'!$B$3:$N$3204, MATCH(A2784,'2in SqParts'!$A$3:$A$3204, 0), MATCH($B$3, '2in SqParts'!$B$2:$N$2, 0))), Lists!I2786, INDEX('2in SqParts'!$B$3:$N$3204, MATCH(A2784,'2in SqParts'!$A$3:$A$3204, 0), MATCH($B$3, '2in SqParts'!$B$2:$N$2, 0))), INDEX('2in RParts'!$B$3:$N$3204, MATCH(A2784,'2in RParts'!$A$3:$A$3204, 0), MATCH($B$3, '2in RParts'!$B$2:$N$2, 0))), INDEX('1in Parts'!$B$3:$P$3204, MATCH(A2784,'1in Parts'!$A$3:$A$3204, 0), MATCH($B$3, '1in Parts'!$B$2:$P$2, 0))), INDEX('0.5in Parts'!$B$3:$N$3204, MATCH(A2784,'0.5in Parts'!$A$3:$A$3204, 0), MATCH($B$3, '0.5in Parts'!$B$2:$N$2, 0)))</f>
        <v>2.6645420993106157</v>
      </c>
      <c r="C2784" s="49">
        <f t="shared" si="43"/>
        <v>2.164999999999999E-3</v>
      </c>
    </row>
    <row r="2785" spans="1:3" x14ac:dyDescent="0.25">
      <c r="A2785" s="2">
        <v>11793.1769</v>
      </c>
      <c r="B2785">
        <f>IF(ISNA(INDEX('0.5in Parts'!$B$3:$N$3204, MATCH(A2785,'0.5in Parts'!$A$3:$A$3204, 0), MATCH($B$3, '0.5in Parts'!$B$2:$N$2, 0))), IF(ISNA(INDEX('1in Parts'!$B$3:$P$3204, MATCH(A2785,'1in Parts'!$A$3:$A$3204, 0), MATCH($B$3, '1in Parts'!$B$2:$P$2, 0))), IF(ISNA(INDEX('2in RParts'!$B$3:$N$3204, MATCH(A2785,'2in RParts'!$A$3:$A$3204, 0), MATCH($B$3, '2in RParts'!$B$2:$N$2, 0))), IF(ISNA(INDEX('2in SqParts'!$B$3:$N$3204, MATCH(A2785,'2in SqParts'!$A$3:$A$3204, 0), MATCH($B$3, '2in SqParts'!$B$2:$N$2, 0))), Lists!I2787, INDEX('2in SqParts'!$B$3:$N$3204, MATCH(A2785,'2in SqParts'!$A$3:$A$3204, 0), MATCH($B$3, '2in SqParts'!$B$2:$N$2, 0))), INDEX('2in RParts'!$B$3:$N$3204, MATCH(A2785,'2in RParts'!$A$3:$A$3204, 0), MATCH($B$3, '2in RParts'!$B$2:$N$2, 0))), INDEX('1in Parts'!$B$3:$P$3204, MATCH(A2785,'1in Parts'!$A$3:$A$3204, 0), MATCH($B$3, '1in Parts'!$B$2:$P$2, 0))), INDEX('0.5in Parts'!$B$3:$N$3204, MATCH(A2785,'0.5in Parts'!$A$3:$A$3204, 0), MATCH($B$3, '0.5in Parts'!$B$2:$N$2, 0)))</f>
        <v>2.6647427435654683</v>
      </c>
      <c r="C2785" s="49">
        <f t="shared" si="43"/>
        <v>2.1639999999999984E-3</v>
      </c>
    </row>
    <row r="2786" spans="1:3" x14ac:dyDescent="0.25">
      <c r="A2786" s="2">
        <v>11803.030360000001</v>
      </c>
      <c r="B2786">
        <f>IF(ISNA(INDEX('0.5in Parts'!$B$3:$N$3204, MATCH(A2786,'0.5in Parts'!$A$3:$A$3204, 0), MATCH($B$3, '0.5in Parts'!$B$2:$N$2, 0))), IF(ISNA(INDEX('1in Parts'!$B$3:$P$3204, MATCH(A2786,'1in Parts'!$A$3:$A$3204, 0), MATCH($B$3, '1in Parts'!$B$2:$P$2, 0))), IF(ISNA(INDEX('2in RParts'!$B$3:$N$3204, MATCH(A2786,'2in RParts'!$A$3:$A$3204, 0), MATCH($B$3, '2in RParts'!$B$2:$N$2, 0))), IF(ISNA(INDEX('2in SqParts'!$B$3:$N$3204, MATCH(A2786,'2in SqParts'!$A$3:$A$3204, 0), MATCH($B$3, '2in SqParts'!$B$2:$N$2, 0))), Lists!I2788, INDEX('2in SqParts'!$B$3:$N$3204, MATCH(A2786,'2in SqParts'!$A$3:$A$3204, 0), MATCH($B$3, '2in SqParts'!$B$2:$N$2, 0))), INDEX('2in RParts'!$B$3:$N$3204, MATCH(A2786,'2in RParts'!$A$3:$A$3204, 0), MATCH($B$3, '2in RParts'!$B$2:$N$2, 0))), INDEX('1in Parts'!$B$3:$P$3204, MATCH(A2786,'1in Parts'!$A$3:$A$3204, 0), MATCH($B$3, '1in Parts'!$B$2:$P$2, 0))), INDEX('0.5in Parts'!$B$3:$N$3204, MATCH(A2786,'0.5in Parts'!$A$3:$A$3204, 0), MATCH($B$3, '0.5in Parts'!$B$2:$N$2, 0)))</f>
        <v>2.6645420993106157</v>
      </c>
      <c r="C2786" s="49">
        <f t="shared" si="43"/>
        <v>2.164999999999999E-3</v>
      </c>
    </row>
    <row r="2787" spans="1:3" x14ac:dyDescent="0.25">
      <c r="A2787" s="2">
        <v>11812.880590000001</v>
      </c>
      <c r="B2787">
        <f>IF(ISNA(INDEX('0.5in Parts'!$B$3:$N$3204, MATCH(A2787,'0.5in Parts'!$A$3:$A$3204, 0), MATCH($B$3, '0.5in Parts'!$B$2:$N$2, 0))), IF(ISNA(INDEX('1in Parts'!$B$3:$P$3204, MATCH(A2787,'1in Parts'!$A$3:$A$3204, 0), MATCH($B$3, '1in Parts'!$B$2:$P$2, 0))), IF(ISNA(INDEX('2in RParts'!$B$3:$N$3204, MATCH(A2787,'2in RParts'!$A$3:$A$3204, 0), MATCH($B$3, '2in RParts'!$B$2:$N$2, 0))), IF(ISNA(INDEX('2in SqParts'!$B$3:$N$3204, MATCH(A2787,'2in SqParts'!$A$3:$A$3204, 0), MATCH($B$3, '2in SqParts'!$B$2:$N$2, 0))), Lists!I2789, INDEX('2in SqParts'!$B$3:$N$3204, MATCH(A2787,'2in SqParts'!$A$3:$A$3204, 0), MATCH($B$3, '2in SqParts'!$B$2:$N$2, 0))), INDEX('2in RParts'!$B$3:$N$3204, MATCH(A2787,'2in RParts'!$A$3:$A$3204, 0), MATCH($B$3, '2in RParts'!$B$2:$N$2, 0))), INDEX('1in Parts'!$B$3:$P$3204, MATCH(A2787,'1in Parts'!$A$3:$A$3204, 0), MATCH($B$3, '1in Parts'!$B$2:$P$2, 0))), INDEX('0.5in Parts'!$B$3:$N$3204, MATCH(A2787,'0.5in Parts'!$A$3:$A$3204, 0), MATCH($B$3, '0.5in Parts'!$B$2:$N$2, 0)))</f>
        <v>2.6639407221336509</v>
      </c>
      <c r="C2787" s="49">
        <f t="shared" si="43"/>
        <v>2.1679999999999981E-3</v>
      </c>
    </row>
    <row r="2788" spans="1:3" x14ac:dyDescent="0.25">
      <c r="A2788" s="2">
        <v>11822.727580000001</v>
      </c>
      <c r="B2788">
        <f>IF(ISNA(INDEX('0.5in Parts'!$B$3:$N$3204, MATCH(A2788,'0.5in Parts'!$A$3:$A$3204, 0), MATCH($B$3, '0.5in Parts'!$B$2:$N$2, 0))), IF(ISNA(INDEX('1in Parts'!$B$3:$P$3204, MATCH(A2788,'1in Parts'!$A$3:$A$3204, 0), MATCH($B$3, '1in Parts'!$B$2:$P$2, 0))), IF(ISNA(INDEX('2in RParts'!$B$3:$N$3204, MATCH(A2788,'2in RParts'!$A$3:$A$3204, 0), MATCH($B$3, '2in RParts'!$B$2:$N$2, 0))), IF(ISNA(INDEX('2in SqParts'!$B$3:$N$3204, MATCH(A2788,'2in SqParts'!$A$3:$A$3204, 0), MATCH($B$3, '2in SqParts'!$B$2:$N$2, 0))), Lists!I2790, INDEX('2in SqParts'!$B$3:$N$3204, MATCH(A2788,'2in SqParts'!$A$3:$A$3204, 0), MATCH($B$3, '2in SqParts'!$B$2:$N$2, 0))), INDEX('2in RParts'!$B$3:$N$3204, MATCH(A2788,'2in RParts'!$A$3:$A$3204, 0), MATCH($B$3, '2in RParts'!$B$2:$N$2, 0))), INDEX('1in Parts'!$B$3:$P$3204, MATCH(A2788,'1in Parts'!$A$3:$A$3204, 0), MATCH($B$3, '1in Parts'!$B$2:$P$2, 0))), INDEX('0.5in Parts'!$B$3:$N$3204, MATCH(A2788,'0.5in Parts'!$A$3:$A$3204, 0), MATCH($B$3, '0.5in Parts'!$B$2:$N$2, 0)))</f>
        <v>2.6633401765455802</v>
      </c>
      <c r="C2788" s="49">
        <f t="shared" si="43"/>
        <v>2.1709999999999967E-3</v>
      </c>
    </row>
    <row r="2789" spans="1:3" x14ac:dyDescent="0.25">
      <c r="A2789" s="2">
        <v>11833.22747</v>
      </c>
      <c r="B2789">
        <f>IF(ISNA(INDEX('0.5in Parts'!$B$3:$N$3204, MATCH(A2789,'0.5in Parts'!$A$3:$A$3204, 0), MATCH($B$3, '0.5in Parts'!$B$2:$N$2, 0))), IF(ISNA(INDEX('1in Parts'!$B$3:$P$3204, MATCH(A2789,'1in Parts'!$A$3:$A$3204, 0), MATCH($B$3, '1in Parts'!$B$2:$P$2, 0))), IF(ISNA(INDEX('2in RParts'!$B$3:$N$3204, MATCH(A2789,'2in RParts'!$A$3:$A$3204, 0), MATCH($B$3, '2in RParts'!$B$2:$N$2, 0))), IF(ISNA(INDEX('2in SqParts'!$B$3:$N$3204, MATCH(A2789,'2in SqParts'!$A$3:$A$3204, 0), MATCH($B$3, '2in SqParts'!$B$2:$N$2, 0))), Lists!I2791, INDEX('2in SqParts'!$B$3:$N$3204, MATCH(A2789,'2in SqParts'!$A$3:$A$3204, 0), MATCH($B$3, '2in SqParts'!$B$2:$N$2, 0))), INDEX('2in RParts'!$B$3:$N$3204, MATCH(A2789,'2in RParts'!$A$3:$A$3204, 0), MATCH($B$3, '2in RParts'!$B$2:$N$2, 0))), INDEX('1in Parts'!$B$3:$P$3204, MATCH(A2789,'1in Parts'!$A$3:$A$3204, 0), MATCH($B$3, '1in Parts'!$B$2:$P$2, 0))), INDEX('0.5in Parts'!$B$3:$N$3204, MATCH(A2789,'0.5in Parts'!$A$3:$A$3204, 0), MATCH($B$3, '0.5in Parts'!$B$2:$N$2, 0)))</f>
        <v>2.6627404602497244</v>
      </c>
      <c r="C2789" s="49">
        <f t="shared" si="43"/>
        <v>2.173999999999998E-3</v>
      </c>
    </row>
    <row r="2790" spans="1:3" x14ac:dyDescent="0.25">
      <c r="A2790" s="2">
        <v>11843.06776</v>
      </c>
      <c r="B2790">
        <f>IF(ISNA(INDEX('0.5in Parts'!$B$3:$N$3204, MATCH(A2790,'0.5in Parts'!$A$3:$A$3204, 0), MATCH($B$3, '0.5in Parts'!$B$2:$N$2, 0))), IF(ISNA(INDEX('1in Parts'!$B$3:$P$3204, MATCH(A2790,'1in Parts'!$A$3:$A$3204, 0), MATCH($B$3, '1in Parts'!$B$2:$P$2, 0))), IF(ISNA(INDEX('2in RParts'!$B$3:$N$3204, MATCH(A2790,'2in RParts'!$A$3:$A$3204, 0), MATCH($B$3, '2in RParts'!$B$2:$N$2, 0))), IF(ISNA(INDEX('2in SqParts'!$B$3:$N$3204, MATCH(A2790,'2in SqParts'!$A$3:$A$3204, 0), MATCH($B$3, '2in SqParts'!$B$2:$N$2, 0))), Lists!I2792, INDEX('2in SqParts'!$B$3:$N$3204, MATCH(A2790,'2in SqParts'!$A$3:$A$3204, 0), MATCH($B$3, '2in SqParts'!$B$2:$N$2, 0))), INDEX('2in RParts'!$B$3:$N$3204, MATCH(A2790,'2in RParts'!$A$3:$A$3204, 0), MATCH($B$3, '2in RParts'!$B$2:$N$2, 0))), INDEX('1in Parts'!$B$3:$P$3204, MATCH(A2790,'1in Parts'!$A$3:$A$3204, 0), MATCH($B$3, '1in Parts'!$B$2:$P$2, 0))), INDEX('0.5in Parts'!$B$3:$N$3204, MATCH(A2790,'0.5in Parts'!$A$3:$A$3204, 0), MATCH($B$3, '0.5in Parts'!$B$2:$N$2, 0)))</f>
        <v>2.6625407387093438</v>
      </c>
      <c r="C2790" s="49">
        <f t="shared" si="43"/>
        <v>2.1749999999999994E-3</v>
      </c>
    </row>
    <row r="2791" spans="1:3" x14ac:dyDescent="0.25">
      <c r="A2791" s="2">
        <v>11852.9048</v>
      </c>
      <c r="B2791">
        <f>IF(ISNA(INDEX('0.5in Parts'!$B$3:$N$3204, MATCH(A2791,'0.5in Parts'!$A$3:$A$3204, 0), MATCH($B$3, '0.5in Parts'!$B$2:$N$2, 0))), IF(ISNA(INDEX('1in Parts'!$B$3:$P$3204, MATCH(A2791,'1in Parts'!$A$3:$A$3204, 0), MATCH($B$3, '1in Parts'!$B$2:$P$2, 0))), IF(ISNA(INDEX('2in RParts'!$B$3:$N$3204, MATCH(A2791,'2in RParts'!$A$3:$A$3204, 0), MATCH($B$3, '2in RParts'!$B$2:$N$2, 0))), IF(ISNA(INDEX('2in SqParts'!$B$3:$N$3204, MATCH(A2791,'2in SqParts'!$A$3:$A$3204, 0), MATCH($B$3, '2in SqParts'!$B$2:$N$2, 0))), Lists!I2793, INDEX('2in SqParts'!$B$3:$N$3204, MATCH(A2791,'2in SqParts'!$A$3:$A$3204, 0), MATCH($B$3, '2in SqParts'!$B$2:$N$2, 0))), INDEX('2in RParts'!$B$3:$N$3204, MATCH(A2791,'2in RParts'!$A$3:$A$3204, 0), MATCH($B$3, '2in RParts'!$B$2:$N$2, 0))), INDEX('1in Parts'!$B$3:$P$3204, MATCH(A2791,'1in Parts'!$A$3:$A$3204, 0), MATCH($B$3, '1in Parts'!$B$2:$P$2, 0))), INDEX('0.5in Parts'!$B$3:$N$3204, MATCH(A2791,'0.5in Parts'!$A$3:$A$3204, 0), MATCH($B$3, '0.5in Parts'!$B$2:$N$2, 0)))</f>
        <v>2.6625407387093438</v>
      </c>
      <c r="C2791" s="49">
        <f t="shared" si="43"/>
        <v>2.1749999999999994E-3</v>
      </c>
    </row>
    <row r="2792" spans="1:3" x14ac:dyDescent="0.25">
      <c r="A2792" s="2">
        <v>11862.738590000001</v>
      </c>
      <c r="B2792">
        <f>IF(ISNA(INDEX('0.5in Parts'!$B$3:$N$3204, MATCH(A2792,'0.5in Parts'!$A$3:$A$3204, 0), MATCH($B$3, '0.5in Parts'!$B$2:$N$2, 0))), IF(ISNA(INDEX('1in Parts'!$B$3:$P$3204, MATCH(A2792,'1in Parts'!$A$3:$A$3204, 0), MATCH($B$3, '1in Parts'!$B$2:$P$2, 0))), IF(ISNA(INDEX('2in RParts'!$B$3:$N$3204, MATCH(A2792,'2in RParts'!$A$3:$A$3204, 0), MATCH($B$3, '2in RParts'!$B$2:$N$2, 0))), IF(ISNA(INDEX('2in SqParts'!$B$3:$N$3204, MATCH(A2792,'2in SqParts'!$A$3:$A$3204, 0), MATCH($B$3, '2in SqParts'!$B$2:$N$2, 0))), Lists!I2794, INDEX('2in SqParts'!$B$3:$N$3204, MATCH(A2792,'2in SqParts'!$A$3:$A$3204, 0), MATCH($B$3, '2in SqParts'!$B$2:$N$2, 0))), INDEX('2in RParts'!$B$3:$N$3204, MATCH(A2792,'2in RParts'!$A$3:$A$3204, 0), MATCH($B$3, '2in RParts'!$B$2:$N$2, 0))), INDEX('1in Parts'!$B$3:$P$3204, MATCH(A2792,'1in Parts'!$A$3:$A$3204, 0), MATCH($B$3, '1in Parts'!$B$2:$P$2, 0))), INDEX('0.5in Parts'!$B$3:$N$3204, MATCH(A2792,'0.5in Parts'!$A$3:$A$3204, 0), MATCH($B$3, '0.5in Parts'!$B$2:$N$2, 0)))</f>
        <v>2.6623411089738576</v>
      </c>
      <c r="C2792" s="49">
        <f t="shared" si="43"/>
        <v>2.1759999999999987E-3</v>
      </c>
    </row>
    <row r="2793" spans="1:3" x14ac:dyDescent="0.25">
      <c r="A2793" s="2">
        <v>11873.224389999999</v>
      </c>
      <c r="B2793">
        <f>IF(ISNA(INDEX('0.5in Parts'!$B$3:$N$3204, MATCH(A2793,'0.5in Parts'!$A$3:$A$3204, 0), MATCH($B$3, '0.5in Parts'!$B$2:$N$2, 0))), IF(ISNA(INDEX('1in Parts'!$B$3:$P$3204, MATCH(A2793,'1in Parts'!$A$3:$A$3204, 0), MATCH($B$3, '1in Parts'!$B$2:$P$2, 0))), IF(ISNA(INDEX('2in RParts'!$B$3:$N$3204, MATCH(A2793,'2in RParts'!$A$3:$A$3204, 0), MATCH($B$3, '2in RParts'!$B$2:$N$2, 0))), IF(ISNA(INDEX('2in SqParts'!$B$3:$N$3204, MATCH(A2793,'2in SqParts'!$A$3:$A$3204, 0), MATCH($B$3, '2in SqParts'!$B$2:$N$2, 0))), Lists!I2795, INDEX('2in SqParts'!$B$3:$N$3204, MATCH(A2793,'2in SqParts'!$A$3:$A$3204, 0), MATCH($B$3, '2in SqParts'!$B$2:$N$2, 0))), INDEX('2in RParts'!$B$3:$N$3204, MATCH(A2793,'2in RParts'!$A$3:$A$3204, 0), MATCH($B$3, '2in RParts'!$B$2:$N$2, 0))), INDEX('1in Parts'!$B$3:$P$3204, MATCH(A2793,'1in Parts'!$A$3:$A$3204, 0), MATCH($B$3, '1in Parts'!$B$2:$P$2, 0))), INDEX('0.5in Parts'!$B$3:$N$3204, MATCH(A2793,'0.5in Parts'!$A$3:$A$3204, 0), MATCH($B$3, '0.5in Parts'!$B$2:$N$2, 0)))</f>
        <v>2.6619421245802437</v>
      </c>
      <c r="C2793" s="49">
        <f t="shared" si="43"/>
        <v>2.1779999999999994E-3</v>
      </c>
    </row>
    <row r="2794" spans="1:3" x14ac:dyDescent="0.25">
      <c r="A2794" s="2">
        <v>11883.051450000001</v>
      </c>
      <c r="B2794">
        <f>IF(ISNA(INDEX('0.5in Parts'!$B$3:$N$3204, MATCH(A2794,'0.5in Parts'!$A$3:$A$3204, 0), MATCH($B$3, '0.5in Parts'!$B$2:$N$2, 0))), IF(ISNA(INDEX('1in Parts'!$B$3:$P$3204, MATCH(A2794,'1in Parts'!$A$3:$A$3204, 0), MATCH($B$3, '1in Parts'!$B$2:$P$2, 0))), IF(ISNA(INDEX('2in RParts'!$B$3:$N$3204, MATCH(A2794,'2in RParts'!$A$3:$A$3204, 0), MATCH($B$3, '2in RParts'!$B$2:$N$2, 0))), IF(ISNA(INDEX('2in SqParts'!$B$3:$N$3204, MATCH(A2794,'2in SqParts'!$A$3:$A$3204, 0), MATCH($B$3, '2in SqParts'!$B$2:$N$2, 0))), Lists!I2796, INDEX('2in SqParts'!$B$3:$N$3204, MATCH(A2794,'2in SqParts'!$A$3:$A$3204, 0), MATCH($B$3, '2in SqParts'!$B$2:$N$2, 0))), INDEX('2in RParts'!$B$3:$N$3204, MATCH(A2794,'2in RParts'!$A$3:$A$3204, 0), MATCH($B$3, '2in RParts'!$B$2:$N$2, 0))), INDEX('1in Parts'!$B$3:$P$3204, MATCH(A2794,'1in Parts'!$A$3:$A$3204, 0), MATCH($B$3, '1in Parts'!$B$2:$P$2, 0))), INDEX('0.5in Parts'!$B$3:$N$3204, MATCH(A2794,'0.5in Parts'!$A$3:$A$3204, 0), MATCH($B$3, '0.5in Parts'!$B$2:$N$2, 0)))</f>
        <v>2.6617427697537446</v>
      </c>
      <c r="C2794" s="49">
        <f t="shared" si="43"/>
        <v>2.1789999999999978E-3</v>
      </c>
    </row>
    <row r="2795" spans="1:3" x14ac:dyDescent="0.25">
      <c r="A2795" s="2">
        <v>11892.875260000001</v>
      </c>
      <c r="B2795">
        <f>IF(ISNA(INDEX('0.5in Parts'!$B$3:$N$3204, MATCH(A2795,'0.5in Parts'!$A$3:$A$3204, 0), MATCH($B$3, '0.5in Parts'!$B$2:$N$2, 0))), IF(ISNA(INDEX('1in Parts'!$B$3:$P$3204, MATCH(A2795,'1in Parts'!$A$3:$A$3204, 0), MATCH($B$3, '1in Parts'!$B$2:$P$2, 0))), IF(ISNA(INDEX('2in RParts'!$B$3:$N$3204, MATCH(A2795,'2in RParts'!$A$3:$A$3204, 0), MATCH($B$3, '2in RParts'!$B$2:$N$2, 0))), IF(ISNA(INDEX('2in SqParts'!$B$3:$N$3204, MATCH(A2795,'2in SqParts'!$A$3:$A$3204, 0), MATCH($B$3, '2in SqParts'!$B$2:$N$2, 0))), Lists!I2797, INDEX('2in SqParts'!$B$3:$N$3204, MATCH(A2795,'2in SqParts'!$A$3:$A$3204, 0), MATCH($B$3, '2in SqParts'!$B$2:$N$2, 0))), INDEX('2in RParts'!$B$3:$N$3204, MATCH(A2795,'2in RParts'!$A$3:$A$3204, 0), MATCH($B$3, '2in RParts'!$B$2:$N$2, 0))), INDEX('1in Parts'!$B$3:$P$3204, MATCH(A2795,'1in Parts'!$A$3:$A$3204, 0), MATCH($B$3, '1in Parts'!$B$2:$P$2, 0))), INDEX('0.5in Parts'!$B$3:$N$3204, MATCH(A2795,'0.5in Parts'!$A$3:$A$3204, 0), MATCH($B$3, '0.5in Parts'!$B$2:$N$2, 0)))</f>
        <v>2.6615435063953949</v>
      </c>
      <c r="C2795" s="49">
        <f t="shared" si="43"/>
        <v>2.1799999999999992E-3</v>
      </c>
    </row>
    <row r="2796" spans="1:3" x14ac:dyDescent="0.25">
      <c r="A2796" s="2">
        <v>11902.695809999999</v>
      </c>
      <c r="B2796">
        <f>IF(ISNA(INDEX('0.5in Parts'!$B$3:$N$3204, MATCH(A2796,'0.5in Parts'!$A$3:$A$3204, 0), MATCH($B$3, '0.5in Parts'!$B$2:$N$2, 0))), IF(ISNA(INDEX('1in Parts'!$B$3:$P$3204, MATCH(A2796,'1in Parts'!$A$3:$A$3204, 0), MATCH($B$3, '1in Parts'!$B$2:$P$2, 0))), IF(ISNA(INDEX('2in RParts'!$B$3:$N$3204, MATCH(A2796,'2in RParts'!$A$3:$A$3204, 0), MATCH($B$3, '2in RParts'!$B$2:$N$2, 0))), IF(ISNA(INDEX('2in SqParts'!$B$3:$N$3204, MATCH(A2796,'2in SqParts'!$A$3:$A$3204, 0), MATCH($B$3, '2in SqParts'!$B$2:$N$2, 0))), Lists!I2798, INDEX('2in SqParts'!$B$3:$N$3204, MATCH(A2796,'2in SqParts'!$A$3:$A$3204, 0), MATCH($B$3, '2in SqParts'!$B$2:$N$2, 0))), INDEX('2in RParts'!$B$3:$N$3204, MATCH(A2796,'2in RParts'!$A$3:$A$3204, 0), MATCH($B$3, '2in RParts'!$B$2:$N$2, 0))), INDEX('1in Parts'!$B$3:$P$3204, MATCH(A2796,'1in Parts'!$A$3:$A$3204, 0), MATCH($B$3, '1in Parts'!$B$2:$P$2, 0))), INDEX('0.5in Parts'!$B$3:$N$3204, MATCH(A2796,'0.5in Parts'!$A$3:$A$3204, 0), MATCH($B$3, '0.5in Parts'!$B$2:$N$2, 0)))</f>
        <v>2.6617427697537446</v>
      </c>
      <c r="C2796" s="49">
        <f t="shared" si="43"/>
        <v>2.1789999999999978E-3</v>
      </c>
    </row>
    <row r="2797" spans="1:3" x14ac:dyDescent="0.25">
      <c r="A2797" s="2">
        <v>11913.16747</v>
      </c>
      <c r="B2797">
        <f>IF(ISNA(INDEX('0.5in Parts'!$B$3:$N$3204, MATCH(A2797,'0.5in Parts'!$A$3:$A$3204, 0), MATCH($B$3, '0.5in Parts'!$B$2:$N$2, 0))), IF(ISNA(INDEX('1in Parts'!$B$3:$P$3204, MATCH(A2797,'1in Parts'!$A$3:$A$3204, 0), MATCH($B$3, '1in Parts'!$B$2:$P$2, 0))), IF(ISNA(INDEX('2in RParts'!$B$3:$N$3204, MATCH(A2797,'2in RParts'!$A$3:$A$3204, 0), MATCH($B$3, '2in RParts'!$B$2:$N$2, 0))), IF(ISNA(INDEX('2in SqParts'!$B$3:$N$3204, MATCH(A2797,'2in SqParts'!$A$3:$A$3204, 0), MATCH($B$3, '2in SqParts'!$B$2:$N$2, 0))), Lists!I2799, INDEX('2in SqParts'!$B$3:$N$3204, MATCH(A2797,'2in SqParts'!$A$3:$A$3204, 0), MATCH($B$3, '2in SqParts'!$B$2:$N$2, 0))), INDEX('2in RParts'!$B$3:$N$3204, MATCH(A2797,'2in RParts'!$A$3:$A$3204, 0), MATCH($B$3, '2in RParts'!$B$2:$N$2, 0))), INDEX('1in Parts'!$B$3:$P$3204, MATCH(A2797,'1in Parts'!$A$3:$A$3204, 0), MATCH($B$3, '1in Parts'!$B$2:$P$2, 0))), INDEX('0.5in Parts'!$B$3:$N$3204, MATCH(A2797,'0.5in Parts'!$A$3:$A$3204, 0), MATCH($B$3, '0.5in Parts'!$B$2:$N$2, 0)))</f>
        <v>2.6621415709589056</v>
      </c>
      <c r="C2797" s="49">
        <f t="shared" si="43"/>
        <v>2.1769999999999988E-3</v>
      </c>
    </row>
    <row r="2798" spans="1:3" x14ac:dyDescent="0.25">
      <c r="A2798" s="2">
        <v>11922.98127</v>
      </c>
      <c r="B2798">
        <f>IF(ISNA(INDEX('0.5in Parts'!$B$3:$N$3204, MATCH(A2798,'0.5in Parts'!$A$3:$A$3204, 0), MATCH($B$3, '0.5in Parts'!$B$2:$N$2, 0))), IF(ISNA(INDEX('1in Parts'!$B$3:$P$3204, MATCH(A2798,'1in Parts'!$A$3:$A$3204, 0), MATCH($B$3, '1in Parts'!$B$2:$P$2, 0))), IF(ISNA(INDEX('2in RParts'!$B$3:$N$3204, MATCH(A2798,'2in RParts'!$A$3:$A$3204, 0), MATCH($B$3, '2in RParts'!$B$2:$N$2, 0))), IF(ISNA(INDEX('2in SqParts'!$B$3:$N$3204, MATCH(A2798,'2in SqParts'!$A$3:$A$3204, 0), MATCH($B$3, '2in SqParts'!$B$2:$N$2, 0))), Lists!I2800, INDEX('2in SqParts'!$B$3:$N$3204, MATCH(A2798,'2in SqParts'!$A$3:$A$3204, 0), MATCH($B$3, '2in SqParts'!$B$2:$N$2, 0))), INDEX('2in RParts'!$B$3:$N$3204, MATCH(A2798,'2in RParts'!$A$3:$A$3204, 0), MATCH($B$3, '2in RParts'!$B$2:$N$2, 0))), INDEX('1in Parts'!$B$3:$P$3204, MATCH(A2798,'1in Parts'!$A$3:$A$3204, 0), MATCH($B$3, '1in Parts'!$B$2:$P$2, 0))), INDEX('0.5in Parts'!$B$3:$N$3204, MATCH(A2798,'0.5in Parts'!$A$3:$A$3204, 0), MATCH($B$3, '0.5in Parts'!$B$2:$N$2, 0)))</f>
        <v>2.6625407387093438</v>
      </c>
      <c r="C2798" s="49">
        <f t="shared" si="43"/>
        <v>2.1749999999999994E-3</v>
      </c>
    </row>
    <row r="2799" spans="1:3" x14ac:dyDescent="0.25">
      <c r="A2799" s="2">
        <v>11932.791810000001</v>
      </c>
      <c r="B2799">
        <f>IF(ISNA(INDEX('0.5in Parts'!$B$3:$N$3204, MATCH(A2799,'0.5in Parts'!$A$3:$A$3204, 0), MATCH($B$3, '0.5in Parts'!$B$2:$N$2, 0))), IF(ISNA(INDEX('1in Parts'!$B$3:$P$3204, MATCH(A2799,'1in Parts'!$A$3:$A$3204, 0), MATCH($B$3, '1in Parts'!$B$2:$P$2, 0))), IF(ISNA(INDEX('2in RParts'!$B$3:$N$3204, MATCH(A2799,'2in RParts'!$A$3:$A$3204, 0), MATCH($B$3, '2in RParts'!$B$2:$N$2, 0))), IF(ISNA(INDEX('2in SqParts'!$B$3:$N$3204, MATCH(A2799,'2in SqParts'!$A$3:$A$3204, 0), MATCH($B$3, '2in SqParts'!$B$2:$N$2, 0))), Lists!I2801, INDEX('2in SqParts'!$B$3:$N$3204, MATCH(A2799,'2in SqParts'!$A$3:$A$3204, 0), MATCH($B$3, '2in SqParts'!$B$2:$N$2, 0))), INDEX('2in RParts'!$B$3:$N$3204, MATCH(A2799,'2in RParts'!$A$3:$A$3204, 0), MATCH($B$3, '2in RParts'!$B$2:$N$2, 0))), INDEX('1in Parts'!$B$3:$P$3204, MATCH(A2799,'1in Parts'!$A$3:$A$3204, 0), MATCH($B$3, '1in Parts'!$B$2:$P$2, 0))), INDEX('0.5in Parts'!$B$3:$N$3204, MATCH(A2799,'0.5in Parts'!$A$3:$A$3204, 0), MATCH($B$3, '0.5in Parts'!$B$2:$N$2, 0)))</f>
        <v>2.6629402736794754</v>
      </c>
      <c r="C2799" s="49">
        <f t="shared" si="43"/>
        <v>2.1729999999999987E-3</v>
      </c>
    </row>
    <row r="2800" spans="1:3" x14ac:dyDescent="0.25">
      <c r="A2800" s="2">
        <v>11942.59907</v>
      </c>
      <c r="B2800">
        <f>IF(ISNA(INDEX('0.5in Parts'!$B$3:$N$3204, MATCH(A2800,'0.5in Parts'!$A$3:$A$3204, 0), MATCH($B$3, '0.5in Parts'!$B$2:$N$2, 0))), IF(ISNA(INDEX('1in Parts'!$B$3:$P$3204, MATCH(A2800,'1in Parts'!$A$3:$A$3204, 0), MATCH($B$3, '1in Parts'!$B$2:$P$2, 0))), IF(ISNA(INDEX('2in RParts'!$B$3:$N$3204, MATCH(A2800,'2in RParts'!$A$3:$A$3204, 0), MATCH($B$3, '2in RParts'!$B$2:$N$2, 0))), IF(ISNA(INDEX('2in SqParts'!$B$3:$N$3204, MATCH(A2800,'2in SqParts'!$A$3:$A$3204, 0), MATCH($B$3, '2in SqParts'!$B$2:$N$2, 0))), Lists!I2802, INDEX('2in SqParts'!$B$3:$N$3204, MATCH(A2800,'2in SqParts'!$A$3:$A$3204, 0), MATCH($B$3, '2in SqParts'!$B$2:$N$2, 0))), INDEX('2in RParts'!$B$3:$N$3204, MATCH(A2800,'2in RParts'!$A$3:$A$3204, 0), MATCH($B$3, '2in RParts'!$B$2:$N$2, 0))), INDEX('1in Parts'!$B$3:$P$3204, MATCH(A2800,'1in Parts'!$A$3:$A$3204, 0), MATCH($B$3, '1in Parts'!$B$2:$P$2, 0))), INDEX('0.5in Parts'!$B$3:$N$3204, MATCH(A2800,'0.5in Parts'!$A$3:$A$3204, 0), MATCH($B$3, '0.5in Parts'!$B$2:$N$2, 0)))</f>
        <v>2.6631401790831908</v>
      </c>
      <c r="C2800" s="49">
        <f t="shared" si="43"/>
        <v>2.171999999999999E-3</v>
      </c>
    </row>
    <row r="2801" spans="1:3" x14ac:dyDescent="0.25">
      <c r="A2801" s="2">
        <v>11953.05654</v>
      </c>
      <c r="B2801">
        <f>IF(ISNA(INDEX('0.5in Parts'!$B$3:$N$3204, MATCH(A2801,'0.5in Parts'!$A$3:$A$3204, 0), MATCH($B$3, '0.5in Parts'!$B$2:$N$2, 0))), IF(ISNA(INDEX('1in Parts'!$B$3:$P$3204, MATCH(A2801,'1in Parts'!$A$3:$A$3204, 0), MATCH($B$3, '1in Parts'!$B$2:$P$2, 0))), IF(ISNA(INDEX('2in RParts'!$B$3:$N$3204, MATCH(A2801,'2in RParts'!$A$3:$A$3204, 0), MATCH($B$3, '2in RParts'!$B$2:$N$2, 0))), IF(ISNA(INDEX('2in SqParts'!$B$3:$N$3204, MATCH(A2801,'2in SqParts'!$A$3:$A$3204, 0), MATCH($B$3, '2in SqParts'!$B$2:$N$2, 0))), Lists!I2803, INDEX('2in SqParts'!$B$3:$N$3204, MATCH(A2801,'2in SqParts'!$A$3:$A$3204, 0), MATCH($B$3, '2in SqParts'!$B$2:$N$2, 0))), INDEX('2in RParts'!$B$3:$N$3204, MATCH(A2801,'2in RParts'!$A$3:$A$3204, 0), MATCH($B$3, '2in RParts'!$B$2:$N$2, 0))), INDEX('1in Parts'!$B$3:$P$3204, MATCH(A2801,'1in Parts'!$A$3:$A$3204, 0), MATCH($B$3, '1in Parts'!$B$2:$P$2, 0))), INDEX('0.5in Parts'!$B$3:$N$3204, MATCH(A2801,'0.5in Parts'!$A$3:$A$3204, 0), MATCH($B$3, '0.5in Parts'!$B$2:$N$2, 0)))</f>
        <v>2.6631401790831908</v>
      </c>
      <c r="C2801" s="49">
        <f t="shared" si="43"/>
        <v>2.171999999999999E-3</v>
      </c>
    </row>
    <row r="2802" spans="1:3" x14ac:dyDescent="0.25">
      <c r="A2802" s="2">
        <v>11962.857040000001</v>
      </c>
      <c r="B2802">
        <f>IF(ISNA(INDEX('0.5in Parts'!$B$3:$N$3204, MATCH(A2802,'0.5in Parts'!$A$3:$A$3204, 0), MATCH($B$3, '0.5in Parts'!$B$2:$N$2, 0))), IF(ISNA(INDEX('1in Parts'!$B$3:$P$3204, MATCH(A2802,'1in Parts'!$A$3:$A$3204, 0), MATCH($B$3, '1in Parts'!$B$2:$P$2, 0))), IF(ISNA(INDEX('2in RParts'!$B$3:$N$3204, MATCH(A2802,'2in RParts'!$A$3:$A$3204, 0), MATCH($B$3, '2in RParts'!$B$2:$N$2, 0))), IF(ISNA(INDEX('2in SqParts'!$B$3:$N$3204, MATCH(A2802,'2in SqParts'!$A$3:$A$3204, 0), MATCH($B$3, '2in SqParts'!$B$2:$N$2, 0))), Lists!I2804, INDEX('2in SqParts'!$B$3:$N$3204, MATCH(A2802,'2in SqParts'!$A$3:$A$3204, 0), MATCH($B$3, '2in SqParts'!$B$2:$N$2, 0))), INDEX('2in RParts'!$B$3:$N$3204, MATCH(A2802,'2in RParts'!$A$3:$A$3204, 0), MATCH($B$3, '2in RParts'!$B$2:$N$2, 0))), INDEX('1in Parts'!$B$3:$P$3204, MATCH(A2802,'1in Parts'!$A$3:$A$3204, 0), MATCH($B$3, '1in Parts'!$B$2:$P$2, 0))), INDEX('0.5in Parts'!$B$3:$N$3204, MATCH(A2802,'0.5in Parts'!$A$3:$A$3204, 0), MATCH($B$3, '0.5in Parts'!$B$2:$N$2, 0)))</f>
        <v>2.6631401790831908</v>
      </c>
      <c r="C2802" s="49">
        <f t="shared" si="43"/>
        <v>2.171999999999999E-3</v>
      </c>
    </row>
    <row r="2803" spans="1:3" x14ac:dyDescent="0.25">
      <c r="A2803" s="2">
        <v>11972.65425</v>
      </c>
      <c r="B2803">
        <f>IF(ISNA(INDEX('0.5in Parts'!$B$3:$N$3204, MATCH(A2803,'0.5in Parts'!$A$3:$A$3204, 0), MATCH($B$3, '0.5in Parts'!$B$2:$N$2, 0))), IF(ISNA(INDEX('1in Parts'!$B$3:$P$3204, MATCH(A2803,'1in Parts'!$A$3:$A$3204, 0), MATCH($B$3, '1in Parts'!$B$2:$P$2, 0))), IF(ISNA(INDEX('2in RParts'!$B$3:$N$3204, MATCH(A2803,'2in RParts'!$A$3:$A$3204, 0), MATCH($B$3, '2in RParts'!$B$2:$N$2, 0))), IF(ISNA(INDEX('2in SqParts'!$B$3:$N$3204, MATCH(A2803,'2in SqParts'!$A$3:$A$3204, 0), MATCH($B$3, '2in SqParts'!$B$2:$N$2, 0))), Lists!I2805, INDEX('2in SqParts'!$B$3:$N$3204, MATCH(A2803,'2in SqParts'!$A$3:$A$3204, 0), MATCH($B$3, '2in SqParts'!$B$2:$N$2, 0))), INDEX('2in RParts'!$B$3:$N$3204, MATCH(A2803,'2in RParts'!$A$3:$A$3204, 0), MATCH($B$3, '2in RParts'!$B$2:$N$2, 0))), INDEX('1in Parts'!$B$3:$P$3204, MATCH(A2803,'1in Parts'!$A$3:$A$3204, 0), MATCH($B$3, '1in Parts'!$B$2:$P$2, 0))), INDEX('0.5in Parts'!$B$3:$N$3204, MATCH(A2803,'0.5in Parts'!$A$3:$A$3204, 0), MATCH($B$3, '0.5in Parts'!$B$2:$N$2, 0)))</f>
        <v>2.6631401790831908</v>
      </c>
      <c r="C2803" s="49">
        <f t="shared" si="43"/>
        <v>2.171999999999999E-3</v>
      </c>
    </row>
    <row r="2804" spans="1:3" x14ac:dyDescent="0.25">
      <c r="A2804" s="2">
        <v>11983.100990000001</v>
      </c>
      <c r="B2804">
        <f>IF(ISNA(INDEX('0.5in Parts'!$B$3:$N$3204, MATCH(A2804,'0.5in Parts'!$A$3:$A$3204, 0), MATCH($B$3, '0.5in Parts'!$B$2:$N$2, 0))), IF(ISNA(INDEX('1in Parts'!$B$3:$P$3204, MATCH(A2804,'1in Parts'!$A$3:$A$3204, 0), MATCH($B$3, '1in Parts'!$B$2:$P$2, 0))), IF(ISNA(INDEX('2in RParts'!$B$3:$N$3204, MATCH(A2804,'2in RParts'!$A$3:$A$3204, 0), MATCH($B$3, '2in RParts'!$B$2:$N$2, 0))), IF(ISNA(INDEX('2in SqParts'!$B$3:$N$3204, MATCH(A2804,'2in SqParts'!$A$3:$A$3204, 0), MATCH($B$3, '2in SqParts'!$B$2:$N$2, 0))), Lists!I2806, INDEX('2in SqParts'!$B$3:$N$3204, MATCH(A2804,'2in SqParts'!$A$3:$A$3204, 0), MATCH($B$3, '2in SqParts'!$B$2:$N$2, 0))), INDEX('2in RParts'!$B$3:$N$3204, MATCH(A2804,'2in RParts'!$A$3:$A$3204, 0), MATCH($B$3, '2in RParts'!$B$2:$N$2, 0))), INDEX('1in Parts'!$B$3:$P$3204, MATCH(A2804,'1in Parts'!$A$3:$A$3204, 0), MATCH($B$3, '1in Parts'!$B$2:$P$2, 0))), INDEX('0.5in Parts'!$B$3:$N$3204, MATCH(A2804,'0.5in Parts'!$A$3:$A$3204, 0), MATCH($B$3, '0.5in Parts'!$B$2:$N$2, 0)))</f>
        <v>2.6633401765455802</v>
      </c>
      <c r="C2804" s="49">
        <f t="shared" si="43"/>
        <v>2.1709999999999967E-3</v>
      </c>
    </row>
    <row r="2805" spans="1:3" x14ac:dyDescent="0.25">
      <c r="A2805" s="2">
        <v>11992.89142</v>
      </c>
      <c r="B2805">
        <f>IF(ISNA(INDEX('0.5in Parts'!$B$3:$N$3204, MATCH(A2805,'0.5in Parts'!$A$3:$A$3204, 0), MATCH($B$3, '0.5in Parts'!$B$2:$N$2, 0))), IF(ISNA(INDEX('1in Parts'!$B$3:$P$3204, MATCH(A2805,'1in Parts'!$A$3:$A$3204, 0), MATCH($B$3, '1in Parts'!$B$2:$P$2, 0))), IF(ISNA(INDEX('2in RParts'!$B$3:$N$3204, MATCH(A2805,'2in RParts'!$A$3:$A$3204, 0), MATCH($B$3, '2in RParts'!$B$2:$N$2, 0))), IF(ISNA(INDEX('2in SqParts'!$B$3:$N$3204, MATCH(A2805,'2in SqParts'!$A$3:$A$3204, 0), MATCH($B$3, '2in SqParts'!$B$2:$N$2, 0))), Lists!I2807, INDEX('2in SqParts'!$B$3:$N$3204, MATCH(A2805,'2in SqParts'!$A$3:$A$3204, 0), MATCH($B$3, '2in SqParts'!$B$2:$N$2, 0))), INDEX('2in RParts'!$B$3:$N$3204, MATCH(A2805,'2in RParts'!$A$3:$A$3204, 0), MATCH($B$3, '2in RParts'!$B$2:$N$2, 0))), INDEX('1in Parts'!$B$3:$P$3204, MATCH(A2805,'1in Parts'!$A$3:$A$3204, 0), MATCH($B$3, '1in Parts'!$B$2:$P$2, 0))), INDEX('0.5in Parts'!$B$3:$N$3204, MATCH(A2805,'0.5in Parts'!$A$3:$A$3204, 0), MATCH($B$3, '0.5in Parts'!$B$2:$N$2, 0)))</f>
        <v>2.6637404479858069</v>
      </c>
      <c r="C2805" s="49">
        <f t="shared" si="43"/>
        <v>2.1689999999999982E-3</v>
      </c>
    </row>
    <row r="2806" spans="1:3" x14ac:dyDescent="0.25">
      <c r="A2806" s="2">
        <v>12002.67856</v>
      </c>
      <c r="B2806">
        <f>IF(ISNA(INDEX('0.5in Parts'!$B$3:$N$3204, MATCH(A2806,'0.5in Parts'!$A$3:$A$3204, 0), MATCH($B$3, '0.5in Parts'!$B$2:$N$2, 0))), IF(ISNA(INDEX('1in Parts'!$B$3:$P$3204, MATCH(A2806,'1in Parts'!$A$3:$A$3204, 0), MATCH($B$3, '1in Parts'!$B$2:$P$2, 0))), IF(ISNA(INDEX('2in RParts'!$B$3:$N$3204, MATCH(A2806,'2in RParts'!$A$3:$A$3204, 0), MATCH($B$3, '2in RParts'!$B$2:$N$2, 0))), IF(ISNA(INDEX('2in SqParts'!$B$3:$N$3204, MATCH(A2806,'2in SqParts'!$A$3:$A$3204, 0), MATCH($B$3, '2in SqParts'!$B$2:$N$2, 0))), Lists!I2808, INDEX('2in SqParts'!$B$3:$N$3204, MATCH(A2806,'2in SqParts'!$A$3:$A$3204, 0), MATCH($B$3, '2in SqParts'!$B$2:$N$2, 0))), INDEX('2in RParts'!$B$3:$N$3204, MATCH(A2806,'2in RParts'!$A$3:$A$3204, 0), MATCH($B$3, '2in RParts'!$B$2:$N$2, 0))), INDEX('1in Parts'!$B$3:$P$3204, MATCH(A2806,'1in Parts'!$A$3:$A$3204, 0), MATCH($B$3, '1in Parts'!$B$2:$P$2, 0))), INDEX('0.5in Parts'!$B$3:$N$3204, MATCH(A2806,'0.5in Parts'!$A$3:$A$3204, 0), MATCH($B$3, '0.5in Parts'!$B$2:$N$2, 0)))</f>
        <v>2.6639407221336509</v>
      </c>
      <c r="C2806" s="49">
        <f t="shared" si="43"/>
        <v>2.1679999999999981E-3</v>
      </c>
    </row>
    <row r="2807" spans="1:3" x14ac:dyDescent="0.25">
      <c r="A2807" s="2">
        <v>12013.11455</v>
      </c>
      <c r="B2807">
        <f>IF(ISNA(INDEX('0.5in Parts'!$B$3:$N$3204, MATCH(A2807,'0.5in Parts'!$A$3:$A$3204, 0), MATCH($B$3, '0.5in Parts'!$B$2:$N$2, 0))), IF(ISNA(INDEX('1in Parts'!$B$3:$P$3204, MATCH(A2807,'1in Parts'!$A$3:$A$3204, 0), MATCH($B$3, '1in Parts'!$B$2:$P$2, 0))), IF(ISNA(INDEX('2in RParts'!$B$3:$N$3204, MATCH(A2807,'2in RParts'!$A$3:$A$3204, 0), MATCH($B$3, '2in RParts'!$B$2:$N$2, 0))), IF(ISNA(INDEX('2in SqParts'!$B$3:$N$3204, MATCH(A2807,'2in SqParts'!$A$3:$A$3204, 0), MATCH($B$3, '2in SqParts'!$B$2:$N$2, 0))), Lists!I2809, INDEX('2in SqParts'!$B$3:$N$3204, MATCH(A2807,'2in SqParts'!$A$3:$A$3204, 0), MATCH($B$3, '2in SqParts'!$B$2:$N$2, 0))), INDEX('2in RParts'!$B$3:$N$3204, MATCH(A2807,'2in RParts'!$A$3:$A$3204, 0), MATCH($B$3, '2in RParts'!$B$2:$N$2, 0))), INDEX('1in Parts'!$B$3:$P$3204, MATCH(A2807,'1in Parts'!$A$3:$A$3204, 0), MATCH($B$3, '1in Parts'!$B$2:$P$2, 0))), INDEX('0.5in Parts'!$B$3:$N$3204, MATCH(A2807,'0.5in Parts'!$A$3:$A$3204, 0), MATCH($B$3, '0.5in Parts'!$B$2:$N$2, 0)))</f>
        <v>2.6637404479858069</v>
      </c>
      <c r="C2807" s="49">
        <f t="shared" si="43"/>
        <v>2.1689999999999982E-3</v>
      </c>
    </row>
    <row r="2808" spans="1:3" x14ac:dyDescent="0.25">
      <c r="A2808" s="2">
        <v>12022.89488</v>
      </c>
      <c r="B2808">
        <f>IF(ISNA(INDEX('0.5in Parts'!$B$3:$N$3204, MATCH(A2808,'0.5in Parts'!$A$3:$A$3204, 0), MATCH($B$3, '0.5in Parts'!$B$2:$N$2, 0))), IF(ISNA(INDEX('1in Parts'!$B$3:$P$3204, MATCH(A2808,'1in Parts'!$A$3:$A$3204, 0), MATCH($B$3, '1in Parts'!$B$2:$P$2, 0))), IF(ISNA(INDEX('2in RParts'!$B$3:$N$3204, MATCH(A2808,'2in RParts'!$A$3:$A$3204, 0), MATCH($B$3, '2in RParts'!$B$2:$N$2, 0))), IF(ISNA(INDEX('2in SqParts'!$B$3:$N$3204, MATCH(A2808,'2in SqParts'!$A$3:$A$3204, 0), MATCH($B$3, '2in SqParts'!$B$2:$N$2, 0))), Lists!I2810, INDEX('2in SqParts'!$B$3:$N$3204, MATCH(A2808,'2in SqParts'!$A$3:$A$3204, 0), MATCH($B$3, '2in SqParts'!$B$2:$N$2, 0))), INDEX('2in RParts'!$B$3:$N$3204, MATCH(A2808,'2in RParts'!$A$3:$A$3204, 0), MATCH($B$3, '2in RParts'!$B$2:$N$2, 0))), INDEX('1in Parts'!$B$3:$P$3204, MATCH(A2808,'1in Parts'!$A$3:$A$3204, 0), MATCH($B$3, '1in Parts'!$B$2:$P$2, 0))), INDEX('0.5in Parts'!$B$3:$N$3204, MATCH(A2808,'0.5in Parts'!$A$3:$A$3204, 0), MATCH($B$3, '0.5in Parts'!$B$2:$N$2, 0)))</f>
        <v>2.6635402661514704</v>
      </c>
      <c r="C2808" s="49">
        <f t="shared" si="43"/>
        <v>2.1700000000000001E-3</v>
      </c>
    </row>
    <row r="2809" spans="1:3" x14ac:dyDescent="0.25">
      <c r="A2809" s="2">
        <v>12032.671920000001</v>
      </c>
      <c r="B2809">
        <f>IF(ISNA(INDEX('0.5in Parts'!$B$3:$N$3204, MATCH(A2809,'0.5in Parts'!$A$3:$A$3204, 0), MATCH($B$3, '0.5in Parts'!$B$2:$N$2, 0))), IF(ISNA(INDEX('1in Parts'!$B$3:$P$3204, MATCH(A2809,'1in Parts'!$A$3:$A$3204, 0), MATCH($B$3, '1in Parts'!$B$2:$P$2, 0))), IF(ISNA(INDEX('2in RParts'!$B$3:$N$3204, MATCH(A2809,'2in RParts'!$A$3:$A$3204, 0), MATCH($B$3, '2in RParts'!$B$2:$N$2, 0))), IF(ISNA(INDEX('2in SqParts'!$B$3:$N$3204, MATCH(A2809,'2in SqParts'!$A$3:$A$3204, 0), MATCH($B$3, '2in SqParts'!$B$2:$N$2, 0))), Lists!I2811, INDEX('2in SqParts'!$B$3:$N$3204, MATCH(A2809,'2in SqParts'!$A$3:$A$3204, 0), MATCH($B$3, '2in SqParts'!$B$2:$N$2, 0))), INDEX('2in RParts'!$B$3:$N$3204, MATCH(A2809,'2in RParts'!$A$3:$A$3204, 0), MATCH($B$3, '2in RParts'!$B$2:$N$2, 0))), INDEX('1in Parts'!$B$3:$P$3204, MATCH(A2809,'1in Parts'!$A$3:$A$3204, 0), MATCH($B$3, '1in Parts'!$B$2:$P$2, 0))), INDEX('0.5in Parts'!$B$3:$N$3204, MATCH(A2809,'0.5in Parts'!$A$3:$A$3204, 0), MATCH($B$3, '0.5in Parts'!$B$2:$N$2, 0)))</f>
        <v>2.6637404479858069</v>
      </c>
      <c r="C2809" s="49">
        <f t="shared" si="43"/>
        <v>2.1689999999999982E-3</v>
      </c>
    </row>
    <row r="2810" spans="1:3" x14ac:dyDescent="0.25">
      <c r="A2810" s="2">
        <v>12043.09713</v>
      </c>
      <c r="B2810">
        <f>IF(ISNA(INDEX('0.5in Parts'!$B$3:$N$3204, MATCH(A2810,'0.5in Parts'!$A$3:$A$3204, 0), MATCH($B$3, '0.5in Parts'!$B$2:$N$2, 0))), IF(ISNA(INDEX('1in Parts'!$B$3:$P$3204, MATCH(A2810,'1in Parts'!$A$3:$A$3204, 0), MATCH($B$3, '1in Parts'!$B$2:$P$2, 0))), IF(ISNA(INDEX('2in RParts'!$B$3:$N$3204, MATCH(A2810,'2in RParts'!$A$3:$A$3204, 0), MATCH($B$3, '2in RParts'!$B$2:$N$2, 0))), IF(ISNA(INDEX('2in SqParts'!$B$3:$N$3204, MATCH(A2810,'2in SqParts'!$A$3:$A$3204, 0), MATCH($B$3, '2in SqParts'!$B$2:$N$2, 0))), Lists!I2812, INDEX('2in SqParts'!$B$3:$N$3204, MATCH(A2810,'2in SqParts'!$A$3:$A$3204, 0), MATCH($B$3, '2in SqParts'!$B$2:$N$2, 0))), INDEX('2in RParts'!$B$3:$N$3204, MATCH(A2810,'2in RParts'!$A$3:$A$3204, 0), MATCH($B$3, '2in RParts'!$B$2:$N$2, 0))), INDEX('1in Parts'!$B$3:$P$3204, MATCH(A2810,'1in Parts'!$A$3:$A$3204, 0), MATCH($B$3, '1in Parts'!$B$2:$P$2, 0))), INDEX('0.5in Parts'!$B$3:$N$3204, MATCH(A2810,'0.5in Parts'!$A$3:$A$3204, 0), MATCH($B$3, '0.5in Parts'!$B$2:$N$2, 0)))</f>
        <v>2.6641410886801822</v>
      </c>
      <c r="C2810" s="49">
        <f t="shared" si="43"/>
        <v>2.1669999999999975E-3</v>
      </c>
    </row>
    <row r="2811" spans="1:3" x14ac:dyDescent="0.25">
      <c r="A2811" s="2">
        <v>12052.86735</v>
      </c>
      <c r="B2811">
        <f>IF(ISNA(INDEX('0.5in Parts'!$B$3:$N$3204, MATCH(A2811,'0.5in Parts'!$A$3:$A$3204, 0), MATCH($B$3, '0.5in Parts'!$B$2:$N$2, 0))), IF(ISNA(INDEX('1in Parts'!$B$3:$P$3204, MATCH(A2811,'1in Parts'!$A$3:$A$3204, 0), MATCH($B$3, '1in Parts'!$B$2:$P$2, 0))), IF(ISNA(INDEX('2in RParts'!$B$3:$N$3204, MATCH(A2811,'2in RParts'!$A$3:$A$3204, 0), MATCH($B$3, '2in RParts'!$B$2:$N$2, 0))), IF(ISNA(INDEX('2in SqParts'!$B$3:$N$3204, MATCH(A2811,'2in SqParts'!$A$3:$A$3204, 0), MATCH($B$3, '2in SqParts'!$B$2:$N$2, 0))), Lists!I2813, INDEX('2in SqParts'!$B$3:$N$3204, MATCH(A2811,'2in SqParts'!$A$3:$A$3204, 0), MATCH($B$3, '2in SqParts'!$B$2:$N$2, 0))), INDEX('2in RParts'!$B$3:$N$3204, MATCH(A2811,'2in RParts'!$A$3:$A$3204, 0), MATCH($B$3, '2in RParts'!$B$2:$N$2, 0))), INDEX('1in Parts'!$B$3:$P$3204, MATCH(A2811,'1in Parts'!$A$3:$A$3204, 0), MATCH($B$3, '1in Parts'!$B$2:$P$2, 0))), INDEX('0.5in Parts'!$B$3:$N$3204, MATCH(A2811,'0.5in Parts'!$A$3:$A$3204, 0), MATCH($B$3, '0.5in Parts'!$B$2:$N$2, 0)))</f>
        <v>2.6643415477106984</v>
      </c>
      <c r="C2811" s="49">
        <f t="shared" si="43"/>
        <v>2.1659999999999991E-3</v>
      </c>
    </row>
    <row r="2812" spans="1:3" x14ac:dyDescent="0.25">
      <c r="A2812" s="2">
        <v>12062.634260000001</v>
      </c>
      <c r="B2812">
        <f>IF(ISNA(INDEX('0.5in Parts'!$B$3:$N$3204, MATCH(A2812,'0.5in Parts'!$A$3:$A$3204, 0), MATCH($B$3, '0.5in Parts'!$B$2:$N$2, 0))), IF(ISNA(INDEX('1in Parts'!$B$3:$P$3204, MATCH(A2812,'1in Parts'!$A$3:$A$3204, 0), MATCH($B$3, '1in Parts'!$B$2:$P$2, 0))), IF(ISNA(INDEX('2in RParts'!$B$3:$N$3204, MATCH(A2812,'2in RParts'!$A$3:$A$3204, 0), MATCH($B$3, '2in RParts'!$B$2:$N$2, 0))), IF(ISNA(INDEX('2in SqParts'!$B$3:$N$3204, MATCH(A2812,'2in SqParts'!$A$3:$A$3204, 0), MATCH($B$3, '2in SqParts'!$B$2:$N$2, 0))), Lists!I2814, INDEX('2in SqParts'!$B$3:$N$3204, MATCH(A2812,'2in SqParts'!$A$3:$A$3204, 0), MATCH($B$3, '2in SqParts'!$B$2:$N$2, 0))), INDEX('2in RParts'!$B$3:$N$3204, MATCH(A2812,'2in RParts'!$A$3:$A$3204, 0), MATCH($B$3, '2in RParts'!$B$2:$N$2, 0))), INDEX('1in Parts'!$B$3:$P$3204, MATCH(A2812,'1in Parts'!$A$3:$A$3204, 0), MATCH($B$3, '1in Parts'!$B$2:$P$2, 0))), INDEX('0.5in Parts'!$B$3:$N$3204, MATCH(A2812,'0.5in Parts'!$A$3:$A$3204, 0), MATCH($B$3, '0.5in Parts'!$B$2:$N$2, 0)))</f>
        <v>2.6641410886801822</v>
      </c>
      <c r="C2812" s="49">
        <f t="shared" si="43"/>
        <v>2.1669999999999975E-3</v>
      </c>
    </row>
    <row r="2813" spans="1:3" x14ac:dyDescent="0.25">
      <c r="A2813" s="2">
        <v>12073.04866</v>
      </c>
      <c r="B2813">
        <f>IF(ISNA(INDEX('0.5in Parts'!$B$3:$N$3204, MATCH(A2813,'0.5in Parts'!$A$3:$A$3204, 0), MATCH($B$3, '0.5in Parts'!$B$2:$N$2, 0))), IF(ISNA(INDEX('1in Parts'!$B$3:$P$3204, MATCH(A2813,'1in Parts'!$A$3:$A$3204, 0), MATCH($B$3, '1in Parts'!$B$2:$P$2, 0))), IF(ISNA(INDEX('2in RParts'!$B$3:$N$3204, MATCH(A2813,'2in RParts'!$A$3:$A$3204, 0), MATCH($B$3, '2in RParts'!$B$2:$N$2, 0))), IF(ISNA(INDEX('2in SqParts'!$B$3:$N$3204, MATCH(A2813,'2in SqParts'!$A$3:$A$3204, 0), MATCH($B$3, '2in SqParts'!$B$2:$N$2, 0))), Lists!I2815, INDEX('2in SqParts'!$B$3:$N$3204, MATCH(A2813,'2in SqParts'!$A$3:$A$3204, 0), MATCH($B$3, '2in SqParts'!$B$2:$N$2, 0))), INDEX('2in RParts'!$B$3:$N$3204, MATCH(A2813,'2in RParts'!$A$3:$A$3204, 0), MATCH($B$3, '2in RParts'!$B$2:$N$2, 0))), INDEX('1in Parts'!$B$3:$P$3204, MATCH(A2813,'1in Parts'!$A$3:$A$3204, 0), MATCH($B$3, '1in Parts'!$B$2:$P$2, 0))), INDEX('0.5in Parts'!$B$3:$N$3204, MATCH(A2813,'0.5in Parts'!$A$3:$A$3204, 0), MATCH($B$3, '0.5in Parts'!$B$2:$N$2, 0)))</f>
        <v>2.6637404479858069</v>
      </c>
      <c r="C2813" s="49">
        <f t="shared" si="43"/>
        <v>2.1689999999999982E-3</v>
      </c>
    </row>
    <row r="2814" spans="1:3" x14ac:dyDescent="0.25">
      <c r="A2814" s="2">
        <v>12082.80874</v>
      </c>
      <c r="B2814">
        <f>IF(ISNA(INDEX('0.5in Parts'!$B$3:$N$3204, MATCH(A2814,'0.5in Parts'!$A$3:$A$3204, 0), MATCH($B$3, '0.5in Parts'!$B$2:$N$2, 0))), IF(ISNA(INDEX('1in Parts'!$B$3:$P$3204, MATCH(A2814,'1in Parts'!$A$3:$A$3204, 0), MATCH($B$3, '1in Parts'!$B$2:$P$2, 0))), IF(ISNA(INDEX('2in RParts'!$B$3:$N$3204, MATCH(A2814,'2in RParts'!$A$3:$A$3204, 0), MATCH($B$3, '2in RParts'!$B$2:$N$2, 0))), IF(ISNA(INDEX('2in SqParts'!$B$3:$N$3204, MATCH(A2814,'2in SqParts'!$A$3:$A$3204, 0), MATCH($B$3, '2in SqParts'!$B$2:$N$2, 0))), Lists!I2816, INDEX('2in SqParts'!$B$3:$N$3204, MATCH(A2814,'2in SqParts'!$A$3:$A$3204, 0), MATCH($B$3, '2in SqParts'!$B$2:$N$2, 0))), INDEX('2in RParts'!$B$3:$N$3204, MATCH(A2814,'2in RParts'!$A$3:$A$3204, 0), MATCH($B$3, '2in RParts'!$B$2:$N$2, 0))), INDEX('1in Parts'!$B$3:$P$3204, MATCH(A2814,'1in Parts'!$A$3:$A$3204, 0), MATCH($B$3, '1in Parts'!$B$2:$P$2, 0))), INDEX('0.5in Parts'!$B$3:$N$3204, MATCH(A2814,'0.5in Parts'!$A$3:$A$3204, 0), MATCH($B$3, '0.5in Parts'!$B$2:$N$2, 0)))</f>
        <v>2.6633401765455802</v>
      </c>
      <c r="C2814" s="49">
        <f t="shared" si="43"/>
        <v>2.1709999999999967E-3</v>
      </c>
    </row>
    <row r="2815" spans="1:3" x14ac:dyDescent="0.25">
      <c r="A2815" s="2">
        <v>12092.565500000001</v>
      </c>
      <c r="B2815">
        <f>IF(ISNA(INDEX('0.5in Parts'!$B$3:$N$3204, MATCH(A2815,'0.5in Parts'!$A$3:$A$3204, 0), MATCH($B$3, '0.5in Parts'!$B$2:$N$2, 0))), IF(ISNA(INDEX('1in Parts'!$B$3:$P$3204, MATCH(A2815,'1in Parts'!$A$3:$A$3204, 0), MATCH($B$3, '1in Parts'!$B$2:$P$2, 0))), IF(ISNA(INDEX('2in RParts'!$B$3:$N$3204, MATCH(A2815,'2in RParts'!$A$3:$A$3204, 0), MATCH($B$3, '2in RParts'!$B$2:$N$2, 0))), IF(ISNA(INDEX('2in SqParts'!$B$3:$N$3204, MATCH(A2815,'2in SqParts'!$A$3:$A$3204, 0), MATCH($B$3, '2in SqParts'!$B$2:$N$2, 0))), Lists!I2817, INDEX('2in SqParts'!$B$3:$N$3204, MATCH(A2815,'2in SqParts'!$A$3:$A$3204, 0), MATCH($B$3, '2in SqParts'!$B$2:$N$2, 0))), INDEX('2in RParts'!$B$3:$N$3204, MATCH(A2815,'2in RParts'!$A$3:$A$3204, 0), MATCH($B$3, '2in RParts'!$B$2:$N$2, 0))), INDEX('1in Parts'!$B$3:$P$3204, MATCH(A2815,'1in Parts'!$A$3:$A$3204, 0), MATCH($B$3, '1in Parts'!$B$2:$P$2, 0))), INDEX('0.5in Parts'!$B$3:$N$3204, MATCH(A2815,'0.5in Parts'!$A$3:$A$3204, 0), MATCH($B$3, '0.5in Parts'!$B$2:$N$2, 0)))</f>
        <v>2.6631401790831908</v>
      </c>
      <c r="C2815" s="49">
        <f t="shared" si="43"/>
        <v>2.171999999999999E-3</v>
      </c>
    </row>
    <row r="2816" spans="1:3" x14ac:dyDescent="0.25">
      <c r="A2816" s="2">
        <v>12102.969059999999</v>
      </c>
      <c r="B2816">
        <f>IF(ISNA(INDEX('0.5in Parts'!$B$3:$N$3204, MATCH(A2816,'0.5in Parts'!$A$3:$A$3204, 0), MATCH($B$3, '0.5in Parts'!$B$2:$N$2, 0))), IF(ISNA(INDEX('1in Parts'!$B$3:$P$3204, MATCH(A2816,'1in Parts'!$A$3:$A$3204, 0), MATCH($B$3, '1in Parts'!$B$2:$P$2, 0))), IF(ISNA(INDEX('2in RParts'!$B$3:$N$3204, MATCH(A2816,'2in RParts'!$A$3:$A$3204, 0), MATCH($B$3, '2in RParts'!$B$2:$N$2, 0))), IF(ISNA(INDEX('2in SqParts'!$B$3:$N$3204, MATCH(A2816,'2in SqParts'!$A$3:$A$3204, 0), MATCH($B$3, '2in SqParts'!$B$2:$N$2, 0))), Lists!I2818, INDEX('2in SqParts'!$B$3:$N$3204, MATCH(A2816,'2in SqParts'!$A$3:$A$3204, 0), MATCH($B$3, '2in SqParts'!$B$2:$N$2, 0))), INDEX('2in RParts'!$B$3:$N$3204, MATCH(A2816,'2in RParts'!$A$3:$A$3204, 0), MATCH($B$3, '2in RParts'!$B$2:$N$2, 0))), INDEX('1in Parts'!$B$3:$P$3204, MATCH(A2816,'1in Parts'!$A$3:$A$3204, 0), MATCH($B$3, '1in Parts'!$B$2:$P$2, 0))), INDEX('0.5in Parts'!$B$3:$N$3204, MATCH(A2816,'0.5in Parts'!$A$3:$A$3204, 0), MATCH($B$3, '0.5in Parts'!$B$2:$N$2, 0)))</f>
        <v>2.6627404602497244</v>
      </c>
      <c r="C2816" s="49">
        <f t="shared" si="43"/>
        <v>2.173999999999998E-3</v>
      </c>
    </row>
    <row r="2817" spans="1:3" x14ac:dyDescent="0.25">
      <c r="A2817" s="2">
        <v>12112.71897</v>
      </c>
      <c r="B2817">
        <f>IF(ISNA(INDEX('0.5in Parts'!$B$3:$N$3204, MATCH(A2817,'0.5in Parts'!$A$3:$A$3204, 0), MATCH($B$3, '0.5in Parts'!$B$2:$N$2, 0))), IF(ISNA(INDEX('1in Parts'!$B$3:$P$3204, MATCH(A2817,'1in Parts'!$A$3:$A$3204, 0), MATCH($B$3, '1in Parts'!$B$2:$P$2, 0))), IF(ISNA(INDEX('2in RParts'!$B$3:$N$3204, MATCH(A2817,'2in RParts'!$A$3:$A$3204, 0), MATCH($B$3, '2in RParts'!$B$2:$N$2, 0))), IF(ISNA(INDEX('2in SqParts'!$B$3:$N$3204, MATCH(A2817,'2in SqParts'!$A$3:$A$3204, 0), MATCH($B$3, '2in SqParts'!$B$2:$N$2, 0))), Lists!I2819, INDEX('2in SqParts'!$B$3:$N$3204, MATCH(A2817,'2in SqParts'!$A$3:$A$3204, 0), MATCH($B$3, '2in SqParts'!$B$2:$N$2, 0))), INDEX('2in RParts'!$B$3:$N$3204, MATCH(A2817,'2in RParts'!$A$3:$A$3204, 0), MATCH($B$3, '2in RParts'!$B$2:$N$2, 0))), INDEX('1in Parts'!$B$3:$P$3204, MATCH(A2817,'1in Parts'!$A$3:$A$3204, 0), MATCH($B$3, '1in Parts'!$B$2:$P$2, 0))), INDEX('0.5in Parts'!$B$3:$N$3204, MATCH(A2817,'0.5in Parts'!$A$3:$A$3204, 0), MATCH($B$3, '0.5in Parts'!$B$2:$N$2, 0)))</f>
        <v>2.6625407387093438</v>
      </c>
      <c r="C2817" s="49">
        <f t="shared" si="43"/>
        <v>2.1749999999999994E-3</v>
      </c>
    </row>
    <row r="2818" spans="1:3" x14ac:dyDescent="0.25">
      <c r="A2818" s="2">
        <v>12122.465560000001</v>
      </c>
      <c r="B2818">
        <f>IF(ISNA(INDEX('0.5in Parts'!$B$3:$N$3204, MATCH(A2818,'0.5in Parts'!$A$3:$A$3204, 0), MATCH($B$3, '0.5in Parts'!$B$2:$N$2, 0))), IF(ISNA(INDEX('1in Parts'!$B$3:$P$3204, MATCH(A2818,'1in Parts'!$A$3:$A$3204, 0), MATCH($B$3, '1in Parts'!$B$2:$P$2, 0))), IF(ISNA(INDEX('2in RParts'!$B$3:$N$3204, MATCH(A2818,'2in RParts'!$A$3:$A$3204, 0), MATCH($B$3, '2in RParts'!$B$2:$N$2, 0))), IF(ISNA(INDEX('2in SqParts'!$B$3:$N$3204, MATCH(A2818,'2in SqParts'!$A$3:$A$3204, 0), MATCH($B$3, '2in SqParts'!$B$2:$N$2, 0))), Lists!I2820, INDEX('2in SqParts'!$B$3:$N$3204, MATCH(A2818,'2in SqParts'!$A$3:$A$3204, 0), MATCH($B$3, '2in SqParts'!$B$2:$N$2, 0))), INDEX('2in RParts'!$B$3:$N$3204, MATCH(A2818,'2in RParts'!$A$3:$A$3204, 0), MATCH($B$3, '2in RParts'!$B$2:$N$2, 0))), INDEX('1in Parts'!$B$3:$P$3204, MATCH(A2818,'1in Parts'!$A$3:$A$3204, 0), MATCH($B$3, '1in Parts'!$B$2:$P$2, 0))), INDEX('0.5in Parts'!$B$3:$N$3204, MATCH(A2818,'0.5in Parts'!$A$3:$A$3204, 0), MATCH($B$3, '0.5in Parts'!$B$2:$N$2, 0)))</f>
        <v>2.6623411089738576</v>
      </c>
      <c r="C2818" s="49">
        <f t="shared" si="43"/>
        <v>2.1759999999999987E-3</v>
      </c>
    </row>
    <row r="2819" spans="1:3" x14ac:dyDescent="0.25">
      <c r="A2819" s="2">
        <v>12132.858260000001</v>
      </c>
      <c r="B2819">
        <f>IF(ISNA(INDEX('0.5in Parts'!$B$3:$N$3204, MATCH(A2819,'0.5in Parts'!$A$3:$A$3204, 0), MATCH($B$3, '0.5in Parts'!$B$2:$N$2, 0))), IF(ISNA(INDEX('1in Parts'!$B$3:$P$3204, MATCH(A2819,'1in Parts'!$A$3:$A$3204, 0), MATCH($B$3, '1in Parts'!$B$2:$P$2, 0))), IF(ISNA(INDEX('2in RParts'!$B$3:$N$3204, MATCH(A2819,'2in RParts'!$A$3:$A$3204, 0), MATCH($B$3, '2in RParts'!$B$2:$N$2, 0))), IF(ISNA(INDEX('2in SqParts'!$B$3:$N$3204, MATCH(A2819,'2in SqParts'!$A$3:$A$3204, 0), MATCH($B$3, '2in SqParts'!$B$2:$N$2, 0))), Lists!I2821, INDEX('2in SqParts'!$B$3:$N$3204, MATCH(A2819,'2in SqParts'!$A$3:$A$3204, 0), MATCH($B$3, '2in SqParts'!$B$2:$N$2, 0))), INDEX('2in RParts'!$B$3:$N$3204, MATCH(A2819,'2in RParts'!$A$3:$A$3204, 0), MATCH($B$3, '2in RParts'!$B$2:$N$2, 0))), INDEX('1in Parts'!$B$3:$P$3204, MATCH(A2819,'1in Parts'!$A$3:$A$3204, 0), MATCH($B$3, '1in Parts'!$B$2:$P$2, 0))), INDEX('0.5in Parts'!$B$3:$N$3204, MATCH(A2819,'0.5in Parts'!$A$3:$A$3204, 0), MATCH($B$3, '0.5in Parts'!$B$2:$N$2, 0)))</f>
        <v>2.6623411089738576</v>
      </c>
      <c r="C2819" s="49">
        <f t="shared" si="43"/>
        <v>2.1759999999999987E-3</v>
      </c>
    </row>
    <row r="2820" spans="1:3" x14ac:dyDescent="0.25">
      <c r="A2820" s="2">
        <v>12142.59798</v>
      </c>
      <c r="B2820">
        <f>IF(ISNA(INDEX('0.5in Parts'!$B$3:$N$3204, MATCH(A2820,'0.5in Parts'!$A$3:$A$3204, 0), MATCH($B$3, '0.5in Parts'!$B$2:$N$2, 0))), IF(ISNA(INDEX('1in Parts'!$B$3:$P$3204, MATCH(A2820,'1in Parts'!$A$3:$A$3204, 0), MATCH($B$3, '1in Parts'!$B$2:$P$2, 0))), IF(ISNA(INDEX('2in RParts'!$B$3:$N$3204, MATCH(A2820,'2in RParts'!$A$3:$A$3204, 0), MATCH($B$3, '2in RParts'!$B$2:$N$2, 0))), IF(ISNA(INDEX('2in SqParts'!$B$3:$N$3204, MATCH(A2820,'2in SqParts'!$A$3:$A$3204, 0), MATCH($B$3, '2in SqParts'!$B$2:$N$2, 0))), Lists!I2822, INDEX('2in SqParts'!$B$3:$N$3204, MATCH(A2820,'2in SqParts'!$A$3:$A$3204, 0), MATCH($B$3, '2in SqParts'!$B$2:$N$2, 0))), INDEX('2in RParts'!$B$3:$N$3204, MATCH(A2820,'2in RParts'!$A$3:$A$3204, 0), MATCH($B$3, '2in RParts'!$B$2:$N$2, 0))), INDEX('1in Parts'!$B$3:$P$3204, MATCH(A2820,'1in Parts'!$A$3:$A$3204, 0), MATCH($B$3, '1in Parts'!$B$2:$P$2, 0))), INDEX('0.5in Parts'!$B$3:$N$3204, MATCH(A2820,'0.5in Parts'!$A$3:$A$3204, 0), MATCH($B$3, '0.5in Parts'!$B$2:$N$2, 0)))</f>
        <v>2.6621415709589056</v>
      </c>
      <c r="C2820" s="49">
        <f t="shared" si="43"/>
        <v>2.1769999999999988E-3</v>
      </c>
    </row>
    <row r="2821" spans="1:3" x14ac:dyDescent="0.25">
      <c r="A2821" s="2">
        <v>12152.983340000001</v>
      </c>
      <c r="B2821">
        <f>IF(ISNA(INDEX('0.5in Parts'!$B$3:$N$3204, MATCH(A2821,'0.5in Parts'!$A$3:$A$3204, 0), MATCH($B$3, '0.5in Parts'!$B$2:$N$2, 0))), IF(ISNA(INDEX('1in Parts'!$B$3:$P$3204, MATCH(A2821,'1in Parts'!$A$3:$A$3204, 0), MATCH($B$3, '1in Parts'!$B$2:$P$2, 0))), IF(ISNA(INDEX('2in RParts'!$B$3:$N$3204, MATCH(A2821,'2in RParts'!$A$3:$A$3204, 0), MATCH($B$3, '2in RParts'!$B$2:$N$2, 0))), IF(ISNA(INDEX('2in SqParts'!$B$3:$N$3204, MATCH(A2821,'2in SqParts'!$A$3:$A$3204, 0), MATCH($B$3, '2in SqParts'!$B$2:$N$2, 0))), Lists!I2823, INDEX('2in SqParts'!$B$3:$N$3204, MATCH(A2821,'2in SqParts'!$A$3:$A$3204, 0), MATCH($B$3, '2in SqParts'!$B$2:$N$2, 0))), INDEX('2in RParts'!$B$3:$N$3204, MATCH(A2821,'2in RParts'!$A$3:$A$3204, 0), MATCH($B$3, '2in RParts'!$B$2:$N$2, 0))), INDEX('1in Parts'!$B$3:$P$3204, MATCH(A2821,'1in Parts'!$A$3:$A$3204, 0), MATCH($B$3, '1in Parts'!$B$2:$P$2, 0))), INDEX('0.5in Parts'!$B$3:$N$3204, MATCH(A2821,'0.5in Parts'!$A$3:$A$3204, 0), MATCH($B$3, '0.5in Parts'!$B$2:$N$2, 0)))</f>
        <v>2.6619421245802437</v>
      </c>
      <c r="C2821" s="49">
        <f t="shared" si="43"/>
        <v>2.1779999999999994E-3</v>
      </c>
    </row>
    <row r="2822" spans="1:3" x14ac:dyDescent="0.25">
      <c r="A2822" s="2">
        <v>12162.716179999999</v>
      </c>
      <c r="B2822">
        <f>IF(ISNA(INDEX('0.5in Parts'!$B$3:$N$3204, MATCH(A2822,'0.5in Parts'!$A$3:$A$3204, 0), MATCH($B$3, '0.5in Parts'!$B$2:$N$2, 0))), IF(ISNA(INDEX('1in Parts'!$B$3:$P$3204, MATCH(A2822,'1in Parts'!$A$3:$A$3204, 0), MATCH($B$3, '1in Parts'!$B$2:$P$2, 0))), IF(ISNA(INDEX('2in RParts'!$B$3:$N$3204, MATCH(A2822,'2in RParts'!$A$3:$A$3204, 0), MATCH($B$3, '2in RParts'!$B$2:$N$2, 0))), IF(ISNA(INDEX('2in SqParts'!$B$3:$N$3204, MATCH(A2822,'2in SqParts'!$A$3:$A$3204, 0), MATCH($B$3, '2in SqParts'!$B$2:$N$2, 0))), Lists!I2824, INDEX('2in SqParts'!$B$3:$N$3204, MATCH(A2822,'2in SqParts'!$A$3:$A$3204, 0), MATCH($B$3, '2in SqParts'!$B$2:$N$2, 0))), INDEX('2in RParts'!$B$3:$N$3204, MATCH(A2822,'2in RParts'!$A$3:$A$3204, 0), MATCH($B$3, '2in RParts'!$B$2:$N$2, 0))), INDEX('1in Parts'!$B$3:$P$3204, MATCH(A2822,'1in Parts'!$A$3:$A$3204, 0), MATCH($B$3, '1in Parts'!$B$2:$P$2, 0))), INDEX('0.5in Parts'!$B$3:$N$3204, MATCH(A2822,'0.5in Parts'!$A$3:$A$3204, 0), MATCH($B$3, '0.5in Parts'!$B$2:$N$2, 0)))</f>
        <v>2.6617427697537446</v>
      </c>
      <c r="C2822" s="49">
        <f t="shared" ref="C2822:C2885" si="44">1/10^B2822</f>
        <v>2.1789999999999978E-3</v>
      </c>
    </row>
    <row r="2823" spans="1:3" x14ac:dyDescent="0.25">
      <c r="A2823" s="2">
        <v>12172.445680000001</v>
      </c>
      <c r="B2823">
        <f>IF(ISNA(INDEX('0.5in Parts'!$B$3:$N$3204, MATCH(A2823,'0.5in Parts'!$A$3:$A$3204, 0), MATCH($B$3, '0.5in Parts'!$B$2:$N$2, 0))), IF(ISNA(INDEX('1in Parts'!$B$3:$P$3204, MATCH(A2823,'1in Parts'!$A$3:$A$3204, 0), MATCH($B$3, '1in Parts'!$B$2:$P$2, 0))), IF(ISNA(INDEX('2in RParts'!$B$3:$N$3204, MATCH(A2823,'2in RParts'!$A$3:$A$3204, 0), MATCH($B$3, '2in RParts'!$B$2:$N$2, 0))), IF(ISNA(INDEX('2in SqParts'!$B$3:$N$3204, MATCH(A2823,'2in SqParts'!$A$3:$A$3204, 0), MATCH($B$3, '2in SqParts'!$B$2:$N$2, 0))), Lists!I2825, INDEX('2in SqParts'!$B$3:$N$3204, MATCH(A2823,'2in SqParts'!$A$3:$A$3204, 0), MATCH($B$3, '2in SqParts'!$B$2:$N$2, 0))), INDEX('2in RParts'!$B$3:$N$3204, MATCH(A2823,'2in RParts'!$A$3:$A$3204, 0), MATCH($B$3, '2in RParts'!$B$2:$N$2, 0))), INDEX('1in Parts'!$B$3:$P$3204, MATCH(A2823,'1in Parts'!$A$3:$A$3204, 0), MATCH($B$3, '1in Parts'!$B$2:$P$2, 0))), INDEX('0.5in Parts'!$B$3:$N$3204, MATCH(A2823,'0.5in Parts'!$A$3:$A$3204, 0), MATCH($B$3, '0.5in Parts'!$B$2:$N$2, 0)))</f>
        <v>2.6615435063953949</v>
      </c>
      <c r="C2823" s="49">
        <f t="shared" si="44"/>
        <v>2.1799999999999992E-3</v>
      </c>
    </row>
    <row r="2824" spans="1:3" x14ac:dyDescent="0.25">
      <c r="A2824" s="2">
        <v>12182.82013</v>
      </c>
      <c r="B2824">
        <f>IF(ISNA(INDEX('0.5in Parts'!$B$3:$N$3204, MATCH(A2824,'0.5in Parts'!$A$3:$A$3204, 0), MATCH($B$3, '0.5in Parts'!$B$2:$N$2, 0))), IF(ISNA(INDEX('1in Parts'!$B$3:$P$3204, MATCH(A2824,'1in Parts'!$A$3:$A$3204, 0), MATCH($B$3, '1in Parts'!$B$2:$P$2, 0))), IF(ISNA(INDEX('2in RParts'!$B$3:$N$3204, MATCH(A2824,'2in RParts'!$A$3:$A$3204, 0), MATCH($B$3, '2in RParts'!$B$2:$N$2, 0))), IF(ISNA(INDEX('2in SqParts'!$B$3:$N$3204, MATCH(A2824,'2in SqParts'!$A$3:$A$3204, 0), MATCH($B$3, '2in SqParts'!$B$2:$N$2, 0))), Lists!I2826, INDEX('2in SqParts'!$B$3:$N$3204, MATCH(A2824,'2in SqParts'!$A$3:$A$3204, 0), MATCH($B$3, '2in SqParts'!$B$2:$N$2, 0))), INDEX('2in RParts'!$B$3:$N$3204, MATCH(A2824,'2in RParts'!$A$3:$A$3204, 0), MATCH($B$3, '2in RParts'!$B$2:$N$2, 0))), INDEX('1in Parts'!$B$3:$P$3204, MATCH(A2824,'1in Parts'!$A$3:$A$3204, 0), MATCH($B$3, '1in Parts'!$B$2:$P$2, 0))), INDEX('0.5in Parts'!$B$3:$N$3204, MATCH(A2824,'0.5in Parts'!$A$3:$A$3204, 0), MATCH($B$3, '0.5in Parts'!$B$2:$N$2, 0)))</f>
        <v>2.6607473659673002</v>
      </c>
      <c r="C2824" s="49">
        <f t="shared" si="44"/>
        <v>2.1839999999999997E-3</v>
      </c>
    </row>
    <row r="2825" spans="1:3" x14ac:dyDescent="0.25">
      <c r="A2825" s="2">
        <v>12192.542729999999</v>
      </c>
      <c r="B2825">
        <f>IF(ISNA(INDEX('0.5in Parts'!$B$3:$N$3204, MATCH(A2825,'0.5in Parts'!$A$3:$A$3204, 0), MATCH($B$3, '0.5in Parts'!$B$2:$N$2, 0))), IF(ISNA(INDEX('1in Parts'!$B$3:$P$3204, MATCH(A2825,'1in Parts'!$A$3:$A$3204, 0), MATCH($B$3, '1in Parts'!$B$2:$P$2, 0))), IF(ISNA(INDEX('2in RParts'!$B$3:$N$3204, MATCH(A2825,'2in RParts'!$A$3:$A$3204, 0), MATCH($B$3, '2in RParts'!$B$2:$N$2, 0))), IF(ISNA(INDEX('2in SqParts'!$B$3:$N$3204, MATCH(A2825,'2in SqParts'!$A$3:$A$3204, 0), MATCH($B$3, '2in SqParts'!$B$2:$N$2, 0))), Lists!I2827, INDEX('2in SqParts'!$B$3:$N$3204, MATCH(A2825,'2in SqParts'!$A$3:$A$3204, 0), MATCH($B$3, '2in SqParts'!$B$2:$N$2, 0))), INDEX('2in RParts'!$B$3:$N$3204, MATCH(A2825,'2in RParts'!$A$3:$A$3204, 0), MATCH($B$3, '2in RParts'!$B$2:$N$2, 0))), INDEX('1in Parts'!$B$3:$P$3204, MATCH(A2825,'1in Parts'!$A$3:$A$3204, 0), MATCH($B$3, '1in Parts'!$B$2:$P$2, 0))), INDEX('0.5in Parts'!$B$3:$N$3204, MATCH(A2825,'0.5in Parts'!$A$3:$A$3204, 0), MATCH($B$3, '0.5in Parts'!$B$2:$N$2, 0)))</f>
        <v>2.659952682338607</v>
      </c>
      <c r="C2825" s="49">
        <f t="shared" si="44"/>
        <v>2.1879999999999972E-3</v>
      </c>
    </row>
    <row r="2826" spans="1:3" x14ac:dyDescent="0.25">
      <c r="A2826" s="2">
        <v>12202.909820000001</v>
      </c>
      <c r="B2826">
        <f>IF(ISNA(INDEX('0.5in Parts'!$B$3:$N$3204, MATCH(A2826,'0.5in Parts'!$A$3:$A$3204, 0), MATCH($B$3, '0.5in Parts'!$B$2:$N$2, 0))), IF(ISNA(INDEX('1in Parts'!$B$3:$P$3204, MATCH(A2826,'1in Parts'!$A$3:$A$3204, 0), MATCH($B$3, '1in Parts'!$B$2:$P$2, 0))), IF(ISNA(INDEX('2in RParts'!$B$3:$N$3204, MATCH(A2826,'2in RParts'!$A$3:$A$3204, 0), MATCH($B$3, '2in RParts'!$B$2:$N$2, 0))), IF(ISNA(INDEX('2in SqParts'!$B$3:$N$3204, MATCH(A2826,'2in SqParts'!$A$3:$A$3204, 0), MATCH($B$3, '2in SqParts'!$B$2:$N$2, 0))), Lists!I2828, INDEX('2in SqParts'!$B$3:$N$3204, MATCH(A2826,'2in SqParts'!$A$3:$A$3204, 0), MATCH($B$3, '2in SqParts'!$B$2:$N$2, 0))), INDEX('2in RParts'!$B$3:$N$3204, MATCH(A2826,'2in RParts'!$A$3:$A$3204, 0), MATCH($B$3, '2in RParts'!$B$2:$N$2, 0))), INDEX('1in Parts'!$B$3:$P$3204, MATCH(A2826,'1in Parts'!$A$3:$A$3204, 0), MATCH($B$3, '1in Parts'!$B$2:$P$2, 0))), INDEX('0.5in Parts'!$B$3:$N$3204, MATCH(A2826,'0.5in Parts'!$A$3:$A$3204, 0), MATCH($B$3, '0.5in Parts'!$B$2:$N$2, 0)))</f>
        <v>2.6593576224392947</v>
      </c>
      <c r="C2826" s="49">
        <f t="shared" si="44"/>
        <v>2.1909999999999989E-3</v>
      </c>
    </row>
    <row r="2827" spans="1:3" x14ac:dyDescent="0.25">
      <c r="A2827" s="2">
        <v>12212.62551</v>
      </c>
      <c r="B2827">
        <f>IF(ISNA(INDEX('0.5in Parts'!$B$3:$N$3204, MATCH(A2827,'0.5in Parts'!$A$3:$A$3204, 0), MATCH($B$3, '0.5in Parts'!$B$2:$N$2, 0))), IF(ISNA(INDEX('1in Parts'!$B$3:$P$3204, MATCH(A2827,'1in Parts'!$A$3:$A$3204, 0), MATCH($B$3, '1in Parts'!$B$2:$P$2, 0))), IF(ISNA(INDEX('2in RParts'!$B$3:$N$3204, MATCH(A2827,'2in RParts'!$A$3:$A$3204, 0), MATCH($B$3, '2in RParts'!$B$2:$N$2, 0))), IF(ISNA(INDEX('2in SqParts'!$B$3:$N$3204, MATCH(A2827,'2in SqParts'!$A$3:$A$3204, 0), MATCH($B$3, '2in SqParts'!$B$2:$N$2, 0))), Lists!I2829, INDEX('2in SqParts'!$B$3:$N$3204, MATCH(A2827,'2in SqParts'!$A$3:$A$3204, 0), MATCH($B$3, '2in SqParts'!$B$2:$N$2, 0))), INDEX('2in RParts'!$B$3:$N$3204, MATCH(A2827,'2in RParts'!$A$3:$A$3204, 0), MATCH($B$3, '2in RParts'!$B$2:$N$2, 0))), INDEX('1in Parts'!$B$3:$P$3204, MATCH(A2827,'1in Parts'!$A$3:$A$3204, 0), MATCH($B$3, '1in Parts'!$B$2:$P$2, 0))), INDEX('0.5in Parts'!$B$3:$N$3204, MATCH(A2827,'0.5in Parts'!$A$3:$A$3204, 0), MATCH($B$3, '0.5in Parts'!$B$2:$N$2, 0)))</f>
        <v>2.6589613683224771</v>
      </c>
      <c r="C2827" s="49">
        <f t="shared" si="44"/>
        <v>2.1929999999999988E-3</v>
      </c>
    </row>
    <row r="2828" spans="1:3" x14ac:dyDescent="0.25">
      <c r="A2828" s="2">
        <v>12222.98523</v>
      </c>
      <c r="B2828">
        <f>IF(ISNA(INDEX('0.5in Parts'!$B$3:$N$3204, MATCH(A2828,'0.5in Parts'!$A$3:$A$3204, 0), MATCH($B$3, '0.5in Parts'!$B$2:$N$2, 0))), IF(ISNA(INDEX('1in Parts'!$B$3:$P$3204, MATCH(A2828,'1in Parts'!$A$3:$A$3204, 0), MATCH($B$3, '1in Parts'!$B$2:$P$2, 0))), IF(ISNA(INDEX('2in RParts'!$B$3:$N$3204, MATCH(A2828,'2in RParts'!$A$3:$A$3204, 0), MATCH($B$3, '2in RParts'!$B$2:$N$2, 0))), IF(ISNA(INDEX('2in SqParts'!$B$3:$N$3204, MATCH(A2828,'2in SqParts'!$A$3:$A$3204, 0), MATCH($B$3, '2in SqParts'!$B$2:$N$2, 0))), Lists!I2830, INDEX('2in SqParts'!$B$3:$N$3204, MATCH(A2828,'2in SqParts'!$A$3:$A$3204, 0), MATCH($B$3, '2in SqParts'!$B$2:$N$2, 0))), INDEX('2in RParts'!$B$3:$N$3204, MATCH(A2828,'2in RParts'!$A$3:$A$3204, 0), MATCH($B$3, '2in RParts'!$B$2:$N$2, 0))), INDEX('1in Parts'!$B$3:$P$3204, MATCH(A2828,'1in Parts'!$A$3:$A$3204, 0), MATCH($B$3, '1in Parts'!$B$2:$P$2, 0))), INDEX('0.5in Parts'!$B$3:$N$3204, MATCH(A2828,'0.5in Parts'!$A$3:$A$3204, 0), MATCH($B$3, '0.5in Parts'!$B$2:$N$2, 0)))</f>
        <v>2.6591594501876683</v>
      </c>
      <c r="C2828" s="49">
        <f t="shared" si="44"/>
        <v>2.1920000000000004E-3</v>
      </c>
    </row>
    <row r="2829" spans="1:3" x14ac:dyDescent="0.25">
      <c r="A2829" s="2">
        <v>12232.69399</v>
      </c>
      <c r="B2829">
        <f>IF(ISNA(INDEX('0.5in Parts'!$B$3:$N$3204, MATCH(A2829,'0.5in Parts'!$A$3:$A$3204, 0), MATCH($B$3, '0.5in Parts'!$B$2:$N$2, 0))), IF(ISNA(INDEX('1in Parts'!$B$3:$P$3204, MATCH(A2829,'1in Parts'!$A$3:$A$3204, 0), MATCH($B$3, '1in Parts'!$B$2:$P$2, 0))), IF(ISNA(INDEX('2in RParts'!$B$3:$N$3204, MATCH(A2829,'2in RParts'!$A$3:$A$3204, 0), MATCH($B$3, '2in RParts'!$B$2:$N$2, 0))), IF(ISNA(INDEX('2in SqParts'!$B$3:$N$3204, MATCH(A2829,'2in SqParts'!$A$3:$A$3204, 0), MATCH($B$3, '2in SqParts'!$B$2:$N$2, 0))), Lists!I2831, INDEX('2in SqParts'!$B$3:$N$3204, MATCH(A2829,'2in SqParts'!$A$3:$A$3204, 0), MATCH($B$3, '2in SqParts'!$B$2:$N$2, 0))), INDEX('2in RParts'!$B$3:$N$3204, MATCH(A2829,'2in RParts'!$A$3:$A$3204, 0), MATCH($B$3, '2in RParts'!$B$2:$N$2, 0))), INDEX('1in Parts'!$B$3:$P$3204, MATCH(A2829,'1in Parts'!$A$3:$A$3204, 0), MATCH($B$3, '1in Parts'!$B$2:$P$2, 0))), INDEX('0.5in Parts'!$B$3:$N$3204, MATCH(A2829,'0.5in Parts'!$A$3:$A$3204, 0), MATCH($B$3, '0.5in Parts'!$B$2:$N$2, 0)))</f>
        <v>2.6591594501876683</v>
      </c>
      <c r="C2829" s="49">
        <f t="shared" si="44"/>
        <v>2.1920000000000004E-3</v>
      </c>
    </row>
    <row r="2830" spans="1:3" x14ac:dyDescent="0.25">
      <c r="A2830" s="2">
        <v>12242.39941</v>
      </c>
      <c r="B2830">
        <f>IF(ISNA(INDEX('0.5in Parts'!$B$3:$N$3204, MATCH(A2830,'0.5in Parts'!$A$3:$A$3204, 0), MATCH($B$3, '0.5in Parts'!$B$2:$N$2, 0))), IF(ISNA(INDEX('1in Parts'!$B$3:$P$3204, MATCH(A2830,'1in Parts'!$A$3:$A$3204, 0), MATCH($B$3, '1in Parts'!$B$2:$P$2, 0))), IF(ISNA(INDEX('2in RParts'!$B$3:$N$3204, MATCH(A2830,'2in RParts'!$A$3:$A$3204, 0), MATCH($B$3, '2in RParts'!$B$2:$N$2, 0))), IF(ISNA(INDEX('2in SqParts'!$B$3:$N$3204, MATCH(A2830,'2in SqParts'!$A$3:$A$3204, 0), MATCH($B$3, '2in SqParts'!$B$2:$N$2, 0))), Lists!I2832, INDEX('2in SqParts'!$B$3:$N$3204, MATCH(A2830,'2in SqParts'!$A$3:$A$3204, 0), MATCH($B$3, '2in SqParts'!$B$2:$N$2, 0))), INDEX('2in RParts'!$B$3:$N$3204, MATCH(A2830,'2in RParts'!$A$3:$A$3204, 0), MATCH($B$3, '2in RParts'!$B$2:$N$2, 0))), INDEX('1in Parts'!$B$3:$P$3204, MATCH(A2830,'1in Parts'!$A$3:$A$3204, 0), MATCH($B$3, '1in Parts'!$B$2:$P$2, 0))), INDEX('0.5in Parts'!$B$3:$N$3204, MATCH(A2830,'0.5in Parts'!$A$3:$A$3204, 0), MATCH($B$3, '0.5in Parts'!$B$2:$N$2, 0)))</f>
        <v>2.6589613683224771</v>
      </c>
      <c r="C2830" s="49">
        <f t="shared" si="44"/>
        <v>2.1929999999999988E-3</v>
      </c>
    </row>
    <row r="2831" spans="1:3" x14ac:dyDescent="0.25">
      <c r="A2831" s="2">
        <v>12252.748149999999</v>
      </c>
      <c r="B2831">
        <f>IF(ISNA(INDEX('0.5in Parts'!$B$3:$N$3204, MATCH(A2831,'0.5in Parts'!$A$3:$A$3204, 0), MATCH($B$3, '0.5in Parts'!$B$2:$N$2, 0))), IF(ISNA(INDEX('1in Parts'!$B$3:$P$3204, MATCH(A2831,'1in Parts'!$A$3:$A$3204, 0), MATCH($B$3, '1in Parts'!$B$2:$P$2, 0))), IF(ISNA(INDEX('2in RParts'!$B$3:$N$3204, MATCH(A2831,'2in RParts'!$A$3:$A$3204, 0), MATCH($B$3, '2in RParts'!$B$2:$N$2, 0))), IF(ISNA(INDEX('2in SqParts'!$B$3:$N$3204, MATCH(A2831,'2in SqParts'!$A$3:$A$3204, 0), MATCH($B$3, '2in SqParts'!$B$2:$N$2, 0))), Lists!I2833, INDEX('2in SqParts'!$B$3:$N$3204, MATCH(A2831,'2in SqParts'!$A$3:$A$3204, 0), MATCH($B$3, '2in SqParts'!$B$2:$N$2, 0))), INDEX('2in RParts'!$B$3:$N$3204, MATCH(A2831,'2in RParts'!$A$3:$A$3204, 0), MATCH($B$3, '2in RParts'!$B$2:$N$2, 0))), INDEX('1in Parts'!$B$3:$P$3204, MATCH(A2831,'1in Parts'!$A$3:$A$3204, 0), MATCH($B$3, '1in Parts'!$B$2:$P$2, 0))), INDEX('0.5in Parts'!$B$3:$N$3204, MATCH(A2831,'0.5in Parts'!$A$3:$A$3204, 0), MATCH($B$3, '0.5in Parts'!$B$2:$N$2, 0)))</f>
        <v>2.6587633767613075</v>
      </c>
      <c r="C2831" s="49">
        <f t="shared" si="44"/>
        <v>2.1940000000000006E-3</v>
      </c>
    </row>
    <row r="2832" spans="1:3" x14ac:dyDescent="0.25">
      <c r="A2832" s="2">
        <v>12262.446620000001</v>
      </c>
      <c r="B2832">
        <f>IF(ISNA(INDEX('0.5in Parts'!$B$3:$N$3204, MATCH(A2832,'0.5in Parts'!$A$3:$A$3204, 0), MATCH($B$3, '0.5in Parts'!$B$2:$N$2, 0))), IF(ISNA(INDEX('1in Parts'!$B$3:$P$3204, MATCH(A2832,'1in Parts'!$A$3:$A$3204, 0), MATCH($B$3, '1in Parts'!$B$2:$P$2, 0))), IF(ISNA(INDEX('2in RParts'!$B$3:$N$3204, MATCH(A2832,'2in RParts'!$A$3:$A$3204, 0), MATCH($B$3, '2in RParts'!$B$2:$N$2, 0))), IF(ISNA(INDEX('2in SqParts'!$B$3:$N$3204, MATCH(A2832,'2in SqParts'!$A$3:$A$3204, 0), MATCH($B$3, '2in SqParts'!$B$2:$N$2, 0))), Lists!I2834, INDEX('2in SqParts'!$B$3:$N$3204, MATCH(A2832,'2in SqParts'!$A$3:$A$3204, 0), MATCH($B$3, '2in SqParts'!$B$2:$N$2, 0))), INDEX('2in RParts'!$B$3:$N$3204, MATCH(A2832,'2in RParts'!$A$3:$A$3204, 0), MATCH($B$3, '2in RParts'!$B$2:$N$2, 0))), INDEX('1in Parts'!$B$3:$P$3204, MATCH(A2832,'1in Parts'!$A$3:$A$3204, 0), MATCH($B$3, '1in Parts'!$B$2:$P$2, 0))), INDEX('0.5in Parts'!$B$3:$N$3204, MATCH(A2832,'0.5in Parts'!$A$3:$A$3204, 0), MATCH($B$3, '0.5in Parts'!$B$2:$N$2, 0)))</f>
        <v>2.6589613683224771</v>
      </c>
      <c r="C2832" s="49">
        <f t="shared" si="44"/>
        <v>2.1929999999999988E-3</v>
      </c>
    </row>
    <row r="2833" spans="1:3" x14ac:dyDescent="0.25">
      <c r="A2833" s="2">
        <v>12272.78796</v>
      </c>
      <c r="B2833">
        <f>IF(ISNA(INDEX('0.5in Parts'!$B$3:$N$3204, MATCH(A2833,'0.5in Parts'!$A$3:$A$3204, 0), MATCH($B$3, '0.5in Parts'!$B$2:$N$2, 0))), IF(ISNA(INDEX('1in Parts'!$B$3:$P$3204, MATCH(A2833,'1in Parts'!$A$3:$A$3204, 0), MATCH($B$3, '1in Parts'!$B$2:$P$2, 0))), IF(ISNA(INDEX('2in RParts'!$B$3:$N$3204, MATCH(A2833,'2in RParts'!$A$3:$A$3204, 0), MATCH($B$3, '2in RParts'!$B$2:$N$2, 0))), IF(ISNA(INDEX('2in SqParts'!$B$3:$N$3204, MATCH(A2833,'2in SqParts'!$A$3:$A$3204, 0), MATCH($B$3, '2in SqParts'!$B$2:$N$2, 0))), Lists!I2835, INDEX('2in SqParts'!$B$3:$N$3204, MATCH(A2833,'2in SqParts'!$A$3:$A$3204, 0), MATCH($B$3, '2in SqParts'!$B$2:$N$2, 0))), INDEX('2in RParts'!$B$3:$N$3204, MATCH(A2833,'2in RParts'!$A$3:$A$3204, 0), MATCH($B$3, '2in RParts'!$B$2:$N$2, 0))), INDEX('1in Parts'!$B$3:$P$3204, MATCH(A2833,'1in Parts'!$A$3:$A$3204, 0), MATCH($B$3, '1in Parts'!$B$2:$P$2, 0))), INDEX('0.5in Parts'!$B$3:$N$3204, MATCH(A2833,'0.5in Parts'!$A$3:$A$3204, 0), MATCH($B$3, '0.5in Parts'!$B$2:$N$2, 0)))</f>
        <v>2.6589613683224771</v>
      </c>
      <c r="C2833" s="49">
        <f t="shared" si="44"/>
        <v>2.1929999999999988E-3</v>
      </c>
    </row>
    <row r="2834" spans="1:3" x14ac:dyDescent="0.25">
      <c r="A2834" s="2">
        <v>12282.47948</v>
      </c>
      <c r="B2834">
        <f>IF(ISNA(INDEX('0.5in Parts'!$B$3:$N$3204, MATCH(A2834,'0.5in Parts'!$A$3:$A$3204, 0), MATCH($B$3, '0.5in Parts'!$B$2:$N$2, 0))), IF(ISNA(INDEX('1in Parts'!$B$3:$P$3204, MATCH(A2834,'1in Parts'!$A$3:$A$3204, 0), MATCH($B$3, '1in Parts'!$B$2:$P$2, 0))), IF(ISNA(INDEX('2in RParts'!$B$3:$N$3204, MATCH(A2834,'2in RParts'!$A$3:$A$3204, 0), MATCH($B$3, '2in RParts'!$B$2:$N$2, 0))), IF(ISNA(INDEX('2in SqParts'!$B$3:$N$3204, MATCH(A2834,'2in SqParts'!$A$3:$A$3204, 0), MATCH($B$3, '2in SqParts'!$B$2:$N$2, 0))), Lists!I2836, INDEX('2in SqParts'!$B$3:$N$3204, MATCH(A2834,'2in SqParts'!$A$3:$A$3204, 0), MATCH($B$3, '2in SqParts'!$B$2:$N$2, 0))), INDEX('2in RParts'!$B$3:$N$3204, MATCH(A2834,'2in RParts'!$A$3:$A$3204, 0), MATCH($B$3, '2in RParts'!$B$2:$N$2, 0))), INDEX('1in Parts'!$B$3:$P$3204, MATCH(A2834,'1in Parts'!$A$3:$A$3204, 0), MATCH($B$3, '1in Parts'!$B$2:$P$2, 0))), INDEX('0.5in Parts'!$B$3:$N$3204, MATCH(A2834,'0.5in Parts'!$A$3:$A$3204, 0), MATCH($B$3, '0.5in Parts'!$B$2:$N$2, 0)))</f>
        <v>2.6591594501876683</v>
      </c>
      <c r="C2834" s="49">
        <f t="shared" si="44"/>
        <v>2.1920000000000004E-3</v>
      </c>
    </row>
    <row r="2835" spans="1:3" x14ac:dyDescent="0.25">
      <c r="A2835" s="2">
        <v>12292.813389999999</v>
      </c>
      <c r="B2835">
        <f>IF(ISNA(INDEX('0.5in Parts'!$B$3:$N$3204, MATCH(A2835,'0.5in Parts'!$A$3:$A$3204, 0), MATCH($B$3, '0.5in Parts'!$B$2:$N$2, 0))), IF(ISNA(INDEX('1in Parts'!$B$3:$P$3204, MATCH(A2835,'1in Parts'!$A$3:$A$3204, 0), MATCH($B$3, '1in Parts'!$B$2:$P$2, 0))), IF(ISNA(INDEX('2in RParts'!$B$3:$N$3204, MATCH(A2835,'2in RParts'!$A$3:$A$3204, 0), MATCH($B$3, '2in RParts'!$B$2:$N$2, 0))), IF(ISNA(INDEX('2in SqParts'!$B$3:$N$3204, MATCH(A2835,'2in SqParts'!$A$3:$A$3204, 0), MATCH($B$3, '2in SqParts'!$B$2:$N$2, 0))), Lists!I2837, INDEX('2in SqParts'!$B$3:$N$3204, MATCH(A2835,'2in SqParts'!$A$3:$A$3204, 0), MATCH($B$3, '2in SqParts'!$B$2:$N$2, 0))), INDEX('2in RParts'!$B$3:$N$3204, MATCH(A2835,'2in RParts'!$A$3:$A$3204, 0), MATCH($B$3, '2in RParts'!$B$2:$N$2, 0))), INDEX('1in Parts'!$B$3:$P$3204, MATCH(A2835,'1in Parts'!$A$3:$A$3204, 0), MATCH($B$3, '1in Parts'!$B$2:$P$2, 0))), INDEX('0.5in Parts'!$B$3:$N$3204, MATCH(A2835,'0.5in Parts'!$A$3:$A$3204, 0), MATCH($B$3, '0.5in Parts'!$B$2:$N$2, 0)))</f>
        <v>2.6593576224392947</v>
      </c>
      <c r="C2835" s="49">
        <f t="shared" si="44"/>
        <v>2.1909999999999989E-3</v>
      </c>
    </row>
    <row r="2836" spans="1:3" x14ac:dyDescent="0.25">
      <c r="A2836" s="2">
        <v>12302.497960000001</v>
      </c>
      <c r="B2836">
        <f>IF(ISNA(INDEX('0.5in Parts'!$B$3:$N$3204, MATCH(A2836,'0.5in Parts'!$A$3:$A$3204, 0), MATCH($B$3, '0.5in Parts'!$B$2:$N$2, 0))), IF(ISNA(INDEX('1in Parts'!$B$3:$P$3204, MATCH(A2836,'1in Parts'!$A$3:$A$3204, 0), MATCH($B$3, '1in Parts'!$B$2:$P$2, 0))), IF(ISNA(INDEX('2in RParts'!$B$3:$N$3204, MATCH(A2836,'2in RParts'!$A$3:$A$3204, 0), MATCH($B$3, '2in RParts'!$B$2:$N$2, 0))), IF(ISNA(INDEX('2in SqParts'!$B$3:$N$3204, MATCH(A2836,'2in SqParts'!$A$3:$A$3204, 0), MATCH($B$3, '2in SqParts'!$B$2:$N$2, 0))), Lists!I2838, INDEX('2in SqParts'!$B$3:$N$3204, MATCH(A2836,'2in SqParts'!$A$3:$A$3204, 0), MATCH($B$3, '2in SqParts'!$B$2:$N$2, 0))), INDEX('2in RParts'!$B$3:$N$3204, MATCH(A2836,'2in RParts'!$A$3:$A$3204, 0), MATCH($B$3, '2in RParts'!$B$2:$N$2, 0))), INDEX('1in Parts'!$B$3:$P$3204, MATCH(A2836,'1in Parts'!$A$3:$A$3204, 0), MATCH($B$3, '1in Parts'!$B$2:$P$2, 0))), INDEX('0.5in Parts'!$B$3:$N$3204, MATCH(A2836,'0.5in Parts'!$A$3:$A$3204, 0), MATCH($B$3, '0.5in Parts'!$B$2:$N$2, 0)))</f>
        <v>2.6595558851598815</v>
      </c>
      <c r="C2836" s="49">
        <f t="shared" si="44"/>
        <v>2.1900000000000001E-3</v>
      </c>
    </row>
    <row r="2837" spans="1:3" x14ac:dyDescent="0.25">
      <c r="A2837" s="2">
        <v>12312.82444</v>
      </c>
      <c r="B2837">
        <f>IF(ISNA(INDEX('0.5in Parts'!$B$3:$N$3204, MATCH(A2837,'0.5in Parts'!$A$3:$A$3204, 0), MATCH($B$3, '0.5in Parts'!$B$2:$N$2, 0))), IF(ISNA(INDEX('1in Parts'!$B$3:$P$3204, MATCH(A2837,'1in Parts'!$A$3:$A$3204, 0), MATCH($B$3, '1in Parts'!$B$2:$P$2, 0))), IF(ISNA(INDEX('2in RParts'!$B$3:$N$3204, MATCH(A2837,'2in RParts'!$A$3:$A$3204, 0), MATCH($B$3, '2in RParts'!$B$2:$N$2, 0))), IF(ISNA(INDEX('2in SqParts'!$B$3:$N$3204, MATCH(A2837,'2in SqParts'!$A$3:$A$3204, 0), MATCH($B$3, '2in SqParts'!$B$2:$N$2, 0))), Lists!I2839, INDEX('2in SqParts'!$B$3:$N$3204, MATCH(A2837,'2in SqParts'!$A$3:$A$3204, 0), MATCH($B$3, '2in SqParts'!$B$2:$N$2, 0))), INDEX('2in RParts'!$B$3:$N$3204, MATCH(A2837,'2in RParts'!$A$3:$A$3204, 0), MATCH($B$3, '2in RParts'!$B$2:$N$2, 0))), INDEX('1in Parts'!$B$3:$P$3204, MATCH(A2837,'1in Parts'!$A$3:$A$3204, 0), MATCH($B$3, '1in Parts'!$B$2:$P$2, 0))), INDEX('0.5in Parts'!$B$3:$N$3204, MATCH(A2837,'0.5in Parts'!$A$3:$A$3204, 0), MATCH($B$3, '0.5in Parts'!$B$2:$N$2, 0)))</f>
        <v>2.6597542384320683</v>
      </c>
      <c r="C2837" s="49">
        <f t="shared" si="44"/>
        <v>2.1889999999999991E-3</v>
      </c>
    </row>
    <row r="2838" spans="1:3" x14ac:dyDescent="0.25">
      <c r="A2838" s="2">
        <v>12322.50203</v>
      </c>
      <c r="B2838">
        <f>IF(ISNA(INDEX('0.5in Parts'!$B$3:$N$3204, MATCH(A2838,'0.5in Parts'!$A$3:$A$3204, 0), MATCH($B$3, '0.5in Parts'!$B$2:$N$2, 0))), IF(ISNA(INDEX('1in Parts'!$B$3:$P$3204, MATCH(A2838,'1in Parts'!$A$3:$A$3204, 0), MATCH($B$3, '1in Parts'!$B$2:$P$2, 0))), IF(ISNA(INDEX('2in RParts'!$B$3:$N$3204, MATCH(A2838,'2in RParts'!$A$3:$A$3204, 0), MATCH($B$3, '2in RParts'!$B$2:$N$2, 0))), IF(ISNA(INDEX('2in SqParts'!$B$3:$N$3204, MATCH(A2838,'2in SqParts'!$A$3:$A$3204, 0), MATCH($B$3, '2in SqParts'!$B$2:$N$2, 0))), Lists!I2840, INDEX('2in SqParts'!$B$3:$N$3204, MATCH(A2838,'2in SqParts'!$A$3:$A$3204, 0), MATCH($B$3, '2in SqParts'!$B$2:$N$2, 0))), INDEX('2in RParts'!$B$3:$N$3204, MATCH(A2838,'2in RParts'!$A$3:$A$3204, 0), MATCH($B$3, '2in RParts'!$B$2:$N$2, 0))), INDEX('1in Parts'!$B$3:$P$3204, MATCH(A2838,'1in Parts'!$A$3:$A$3204, 0), MATCH($B$3, '1in Parts'!$B$2:$P$2, 0))), INDEX('0.5in Parts'!$B$3:$N$3204, MATCH(A2838,'0.5in Parts'!$A$3:$A$3204, 0), MATCH($B$3, '0.5in Parts'!$B$2:$N$2, 0)))</f>
        <v>2.6591594501876683</v>
      </c>
      <c r="C2838" s="49">
        <f t="shared" si="44"/>
        <v>2.1920000000000004E-3</v>
      </c>
    </row>
    <row r="2839" spans="1:3" x14ac:dyDescent="0.25">
      <c r="A2839" s="2">
        <v>12332.82106</v>
      </c>
      <c r="B2839">
        <f>IF(ISNA(INDEX('0.5in Parts'!$B$3:$N$3204, MATCH(A2839,'0.5in Parts'!$A$3:$A$3204, 0), MATCH($B$3, '0.5in Parts'!$B$2:$N$2, 0))), IF(ISNA(INDEX('1in Parts'!$B$3:$P$3204, MATCH(A2839,'1in Parts'!$A$3:$A$3204, 0), MATCH($B$3, '1in Parts'!$B$2:$P$2, 0))), IF(ISNA(INDEX('2in RParts'!$B$3:$N$3204, MATCH(A2839,'2in RParts'!$A$3:$A$3204, 0), MATCH($B$3, '2in RParts'!$B$2:$N$2, 0))), IF(ISNA(INDEX('2in SqParts'!$B$3:$N$3204, MATCH(A2839,'2in SqParts'!$A$3:$A$3204, 0), MATCH($B$3, '2in SqParts'!$B$2:$N$2, 0))), Lists!I2841, INDEX('2in SqParts'!$B$3:$N$3204, MATCH(A2839,'2in SqParts'!$A$3:$A$3204, 0), MATCH($B$3, '2in SqParts'!$B$2:$N$2, 0))), INDEX('2in RParts'!$B$3:$N$3204, MATCH(A2839,'2in RParts'!$A$3:$A$3204, 0), MATCH($B$3, '2in RParts'!$B$2:$N$2, 0))), INDEX('1in Parts'!$B$3:$P$3204, MATCH(A2839,'1in Parts'!$A$3:$A$3204, 0), MATCH($B$3, '1in Parts'!$B$2:$P$2, 0))), INDEX('0.5in Parts'!$B$3:$N$3204, MATCH(A2839,'0.5in Parts'!$A$3:$A$3204, 0), MATCH($B$3, '0.5in Parts'!$B$2:$N$2, 0)))</f>
        <v>2.6581699430794896</v>
      </c>
      <c r="C2839" s="49">
        <f t="shared" si="44"/>
        <v>2.1970000000000002E-3</v>
      </c>
    </row>
    <row r="2840" spans="1:3" x14ac:dyDescent="0.25">
      <c r="A2840" s="2">
        <v>12342.491669999999</v>
      </c>
      <c r="B2840">
        <f>IF(ISNA(INDEX('0.5in Parts'!$B$3:$N$3204, MATCH(A2840,'0.5in Parts'!$A$3:$A$3204, 0), MATCH($B$3, '0.5in Parts'!$B$2:$N$2, 0))), IF(ISNA(INDEX('1in Parts'!$B$3:$P$3204, MATCH(A2840,'1in Parts'!$A$3:$A$3204, 0), MATCH($B$3, '1in Parts'!$B$2:$P$2, 0))), IF(ISNA(INDEX('2in RParts'!$B$3:$N$3204, MATCH(A2840,'2in RParts'!$A$3:$A$3204, 0), MATCH($B$3, '2in RParts'!$B$2:$N$2, 0))), IF(ISNA(INDEX('2in SqParts'!$B$3:$N$3204, MATCH(A2840,'2in SqParts'!$A$3:$A$3204, 0), MATCH($B$3, '2in SqParts'!$B$2:$N$2, 0))), Lists!I2842, INDEX('2in SqParts'!$B$3:$N$3204, MATCH(A2840,'2in SqParts'!$A$3:$A$3204, 0), MATCH($B$3, '2in SqParts'!$B$2:$N$2, 0))), INDEX('2in RParts'!$B$3:$N$3204, MATCH(A2840,'2in RParts'!$A$3:$A$3204, 0), MATCH($B$3, '2in RParts'!$B$2:$N$2, 0))), INDEX('1in Parts'!$B$3:$P$3204, MATCH(A2840,'1in Parts'!$A$3:$A$3204, 0), MATCH($B$3, '1in Parts'!$B$2:$P$2, 0))), INDEX('0.5in Parts'!$B$3:$N$3204, MATCH(A2840,'0.5in Parts'!$A$3:$A$3204, 0), MATCH($B$3, '0.5in Parts'!$B$2:$N$2, 0)))</f>
        <v>2.6571826853642668</v>
      </c>
      <c r="C2840" s="49">
        <f t="shared" si="44"/>
        <v>2.2019999999999991E-3</v>
      </c>
    </row>
    <row r="2841" spans="1:3" x14ac:dyDescent="0.25">
      <c r="A2841" s="2">
        <v>12352.803250000001</v>
      </c>
      <c r="B2841">
        <f>IF(ISNA(INDEX('0.5in Parts'!$B$3:$N$3204, MATCH(A2841,'0.5in Parts'!$A$3:$A$3204, 0), MATCH($B$3, '0.5in Parts'!$B$2:$N$2, 0))), IF(ISNA(INDEX('1in Parts'!$B$3:$P$3204, MATCH(A2841,'1in Parts'!$A$3:$A$3204, 0), MATCH($B$3, '1in Parts'!$B$2:$P$2, 0))), IF(ISNA(INDEX('2in RParts'!$B$3:$N$3204, MATCH(A2841,'2in RParts'!$A$3:$A$3204, 0), MATCH($B$3, '2in RParts'!$B$2:$N$2, 0))), IF(ISNA(INDEX('2in SqParts'!$B$3:$N$3204, MATCH(A2841,'2in SqParts'!$A$3:$A$3204, 0), MATCH($B$3, '2in SqParts'!$B$2:$N$2, 0))), Lists!I2843, INDEX('2in SqParts'!$B$3:$N$3204, MATCH(A2841,'2in SqParts'!$A$3:$A$3204, 0), MATCH($B$3, '2in SqParts'!$B$2:$N$2, 0))), INDEX('2in RParts'!$B$3:$N$3204, MATCH(A2841,'2in RParts'!$A$3:$A$3204, 0), MATCH($B$3, '2in RParts'!$B$2:$N$2, 0))), INDEX('1in Parts'!$B$3:$P$3204, MATCH(A2841,'1in Parts'!$A$3:$A$3204, 0), MATCH($B$3, '1in Parts'!$B$2:$P$2, 0))), INDEX('0.5in Parts'!$B$3:$N$3204, MATCH(A2841,'0.5in Parts'!$A$3:$A$3204, 0), MATCH($B$3, '0.5in Parts'!$B$2:$N$2, 0)))</f>
        <v>2.6569855028492322</v>
      </c>
      <c r="C2841" s="49">
        <f t="shared" si="44"/>
        <v>2.2030000000000005E-3</v>
      </c>
    </row>
    <row r="2842" spans="1:3" x14ac:dyDescent="0.25">
      <c r="A2842" s="2">
        <v>12362.46686</v>
      </c>
      <c r="B2842">
        <f>IF(ISNA(INDEX('0.5in Parts'!$B$3:$N$3204, MATCH(A2842,'0.5in Parts'!$A$3:$A$3204, 0), MATCH($B$3, '0.5in Parts'!$B$2:$N$2, 0))), IF(ISNA(INDEX('1in Parts'!$B$3:$P$3204, MATCH(A2842,'1in Parts'!$A$3:$A$3204, 0), MATCH($B$3, '1in Parts'!$B$2:$P$2, 0))), IF(ISNA(INDEX('2in RParts'!$B$3:$N$3204, MATCH(A2842,'2in RParts'!$A$3:$A$3204, 0), MATCH($B$3, '2in RParts'!$B$2:$N$2, 0))), IF(ISNA(INDEX('2in SqParts'!$B$3:$N$3204, MATCH(A2842,'2in SqParts'!$A$3:$A$3204, 0), MATCH($B$3, '2in SqParts'!$B$2:$N$2, 0))), Lists!I2844, INDEX('2in SqParts'!$B$3:$N$3204, MATCH(A2842,'2in SqParts'!$A$3:$A$3204, 0), MATCH($B$3, '2in SqParts'!$B$2:$N$2, 0))), INDEX('2in RParts'!$B$3:$N$3204, MATCH(A2842,'2in RParts'!$A$3:$A$3204, 0), MATCH($B$3, '2in RParts'!$B$2:$N$2, 0))), INDEX('1in Parts'!$B$3:$P$3204, MATCH(A2842,'1in Parts'!$A$3:$A$3204, 0), MATCH($B$3, '1in Parts'!$B$2:$P$2, 0))), INDEX('0.5in Parts'!$B$3:$N$3204, MATCH(A2842,'0.5in Parts'!$A$3:$A$3204, 0), MATCH($B$3, '0.5in Parts'!$B$2:$N$2, 0)))</f>
        <v>2.6569855028492322</v>
      </c>
      <c r="C2842" s="49">
        <f t="shared" si="44"/>
        <v>2.2030000000000005E-3</v>
      </c>
    </row>
    <row r="2843" spans="1:3" x14ac:dyDescent="0.25">
      <c r="A2843" s="2">
        <v>12372.77097</v>
      </c>
      <c r="B2843">
        <f>IF(ISNA(INDEX('0.5in Parts'!$B$3:$N$3204, MATCH(A2843,'0.5in Parts'!$A$3:$A$3204, 0), MATCH($B$3, '0.5in Parts'!$B$2:$N$2, 0))), IF(ISNA(INDEX('1in Parts'!$B$3:$P$3204, MATCH(A2843,'1in Parts'!$A$3:$A$3204, 0), MATCH($B$3, '1in Parts'!$B$2:$P$2, 0))), IF(ISNA(INDEX('2in RParts'!$B$3:$N$3204, MATCH(A2843,'2in RParts'!$A$3:$A$3204, 0), MATCH($B$3, '2in RParts'!$B$2:$N$2, 0))), IF(ISNA(INDEX('2in SqParts'!$B$3:$N$3204, MATCH(A2843,'2in SqParts'!$A$3:$A$3204, 0), MATCH($B$3, '2in SqParts'!$B$2:$N$2, 0))), Lists!I2845, INDEX('2in SqParts'!$B$3:$N$3204, MATCH(A2843,'2in SqParts'!$A$3:$A$3204, 0), MATCH($B$3, '2in SqParts'!$B$2:$N$2, 0))), INDEX('2in RParts'!$B$3:$N$3204, MATCH(A2843,'2in RParts'!$A$3:$A$3204, 0), MATCH($B$3, '2in RParts'!$B$2:$N$2, 0))), INDEX('1in Parts'!$B$3:$P$3204, MATCH(A2843,'1in Parts'!$A$3:$A$3204, 0), MATCH($B$3, '1in Parts'!$B$2:$P$2, 0))), INDEX('0.5in Parts'!$B$3:$N$3204, MATCH(A2843,'0.5in Parts'!$A$3:$A$3204, 0), MATCH($B$3, '0.5in Parts'!$B$2:$N$2, 0)))</f>
        <v>2.6573799574466519</v>
      </c>
      <c r="C2843" s="49">
        <f t="shared" si="44"/>
        <v>2.2009999999999994E-3</v>
      </c>
    </row>
    <row r="2844" spans="1:3" x14ac:dyDescent="0.25">
      <c r="A2844" s="2">
        <v>12382.42757</v>
      </c>
      <c r="B2844">
        <f>IF(ISNA(INDEX('0.5in Parts'!$B$3:$N$3204, MATCH(A2844,'0.5in Parts'!$A$3:$A$3204, 0), MATCH($B$3, '0.5in Parts'!$B$2:$N$2, 0))), IF(ISNA(INDEX('1in Parts'!$B$3:$P$3204, MATCH(A2844,'1in Parts'!$A$3:$A$3204, 0), MATCH($B$3, '1in Parts'!$B$2:$P$2, 0))), IF(ISNA(INDEX('2in RParts'!$B$3:$N$3204, MATCH(A2844,'2in RParts'!$A$3:$A$3204, 0), MATCH($B$3, '2in RParts'!$B$2:$N$2, 0))), IF(ISNA(INDEX('2in SqParts'!$B$3:$N$3204, MATCH(A2844,'2in SqParts'!$A$3:$A$3204, 0), MATCH($B$3, '2in SqParts'!$B$2:$N$2, 0))), Lists!I2846, INDEX('2in SqParts'!$B$3:$N$3204, MATCH(A2844,'2in SqParts'!$A$3:$A$3204, 0), MATCH($B$3, '2in SqParts'!$B$2:$N$2, 0))), INDEX('2in RParts'!$B$3:$N$3204, MATCH(A2844,'2in RParts'!$A$3:$A$3204, 0), MATCH($B$3, '2in RParts'!$B$2:$N$2, 0))), INDEX('1in Parts'!$B$3:$P$3204, MATCH(A2844,'1in Parts'!$A$3:$A$3204, 0), MATCH($B$3, '1in Parts'!$B$2:$P$2, 0))), INDEX('0.5in Parts'!$B$3:$N$3204, MATCH(A2844,'0.5in Parts'!$A$3:$A$3204, 0), MATCH($B$3, '0.5in Parts'!$B$2:$N$2, 0)))</f>
        <v>2.6577747706392096</v>
      </c>
      <c r="C2844" s="49">
        <f t="shared" si="44"/>
        <v>2.1989999999999991E-3</v>
      </c>
    </row>
    <row r="2845" spans="1:3" x14ac:dyDescent="0.25">
      <c r="A2845" s="2">
        <v>12392.724200000001</v>
      </c>
      <c r="B2845">
        <f>IF(ISNA(INDEX('0.5in Parts'!$B$3:$N$3204, MATCH(A2845,'0.5in Parts'!$A$3:$A$3204, 0), MATCH($B$3, '0.5in Parts'!$B$2:$N$2, 0))), IF(ISNA(INDEX('1in Parts'!$B$3:$P$3204, MATCH(A2845,'1in Parts'!$A$3:$A$3204, 0), MATCH($B$3, '1in Parts'!$B$2:$P$2, 0))), IF(ISNA(INDEX('2in RParts'!$B$3:$N$3204, MATCH(A2845,'2in RParts'!$A$3:$A$3204, 0), MATCH($B$3, '2in RParts'!$B$2:$N$2, 0))), IF(ISNA(INDEX('2in SqParts'!$B$3:$N$3204, MATCH(A2845,'2in SqParts'!$A$3:$A$3204, 0), MATCH($B$3, '2in SqParts'!$B$2:$N$2, 0))), Lists!I2847, INDEX('2in SqParts'!$B$3:$N$3204, MATCH(A2845,'2in SqParts'!$A$3:$A$3204, 0), MATCH($B$3, '2in SqParts'!$B$2:$N$2, 0))), INDEX('2in RParts'!$B$3:$N$3204, MATCH(A2845,'2in RParts'!$A$3:$A$3204, 0), MATCH($B$3, '2in RParts'!$B$2:$N$2, 0))), INDEX('1in Parts'!$B$3:$P$3204, MATCH(A2845,'1in Parts'!$A$3:$A$3204, 0), MATCH($B$3, '1in Parts'!$B$2:$P$2, 0))), INDEX('0.5in Parts'!$B$3:$N$3204, MATCH(A2845,'0.5in Parts'!$A$3:$A$3204, 0), MATCH($B$3, '0.5in Parts'!$B$2:$N$2, 0)))</f>
        <v>2.6579723119125283</v>
      </c>
      <c r="C2845" s="49">
        <f t="shared" si="44"/>
        <v>2.197999999999999E-3</v>
      </c>
    </row>
    <row r="2846" spans="1:3" x14ac:dyDescent="0.25">
      <c r="A2846" s="2">
        <v>12402.37378</v>
      </c>
      <c r="B2846">
        <f>IF(ISNA(INDEX('0.5in Parts'!$B$3:$N$3204, MATCH(A2846,'0.5in Parts'!$A$3:$A$3204, 0), MATCH($B$3, '0.5in Parts'!$B$2:$N$2, 0))), IF(ISNA(INDEX('1in Parts'!$B$3:$P$3204, MATCH(A2846,'1in Parts'!$A$3:$A$3204, 0), MATCH($B$3, '1in Parts'!$B$2:$P$2, 0))), IF(ISNA(INDEX('2in RParts'!$B$3:$N$3204, MATCH(A2846,'2in RParts'!$A$3:$A$3204, 0), MATCH($B$3, '2in RParts'!$B$2:$N$2, 0))), IF(ISNA(INDEX('2in SqParts'!$B$3:$N$3204, MATCH(A2846,'2in SqParts'!$A$3:$A$3204, 0), MATCH($B$3, '2in SqParts'!$B$2:$N$2, 0))), Lists!I2848, INDEX('2in SqParts'!$B$3:$N$3204, MATCH(A2846,'2in SqParts'!$A$3:$A$3204, 0), MATCH($B$3, '2in SqParts'!$B$2:$N$2, 0))), INDEX('2in RParts'!$B$3:$N$3204, MATCH(A2846,'2in RParts'!$A$3:$A$3204, 0), MATCH($B$3, '2in RParts'!$B$2:$N$2, 0))), INDEX('1in Parts'!$B$3:$P$3204, MATCH(A2846,'1in Parts'!$A$3:$A$3204, 0), MATCH($B$3, '1in Parts'!$B$2:$P$2, 0))), INDEX('0.5in Parts'!$B$3:$N$3204, MATCH(A2846,'0.5in Parts'!$A$3:$A$3204, 0), MATCH($B$3, '0.5in Parts'!$B$2:$N$2, 0)))</f>
        <v>2.6581699430794896</v>
      </c>
      <c r="C2846" s="49">
        <f t="shared" si="44"/>
        <v>2.1970000000000002E-3</v>
      </c>
    </row>
    <row r="2847" spans="1:3" x14ac:dyDescent="0.25">
      <c r="A2847" s="2">
        <v>12412.662920000001</v>
      </c>
      <c r="B2847">
        <f>IF(ISNA(INDEX('0.5in Parts'!$B$3:$N$3204, MATCH(A2847,'0.5in Parts'!$A$3:$A$3204, 0), MATCH($B$3, '0.5in Parts'!$B$2:$N$2, 0))), IF(ISNA(INDEX('1in Parts'!$B$3:$P$3204, MATCH(A2847,'1in Parts'!$A$3:$A$3204, 0), MATCH($B$3, '1in Parts'!$B$2:$P$2, 0))), IF(ISNA(INDEX('2in RParts'!$B$3:$N$3204, MATCH(A2847,'2in RParts'!$A$3:$A$3204, 0), MATCH($B$3, '2in RParts'!$B$2:$N$2, 0))), IF(ISNA(INDEX('2in SqParts'!$B$3:$N$3204, MATCH(A2847,'2in SqParts'!$A$3:$A$3204, 0), MATCH($B$3, '2in SqParts'!$B$2:$N$2, 0))), Lists!I2849, INDEX('2in SqParts'!$B$3:$N$3204, MATCH(A2847,'2in SqParts'!$A$3:$A$3204, 0), MATCH($B$3, '2in SqParts'!$B$2:$N$2, 0))), INDEX('2in RParts'!$B$3:$N$3204, MATCH(A2847,'2in RParts'!$A$3:$A$3204, 0), MATCH($B$3, '2in RParts'!$B$2:$N$2, 0))), INDEX('1in Parts'!$B$3:$P$3204, MATCH(A2847,'1in Parts'!$A$3:$A$3204, 0), MATCH($B$3, '1in Parts'!$B$2:$P$2, 0))), INDEX('0.5in Parts'!$B$3:$N$3204, MATCH(A2847,'0.5in Parts'!$A$3:$A$3204, 0), MATCH($B$3, '0.5in Parts'!$B$2:$N$2, 0)))</f>
        <v>2.6583676642219456</v>
      </c>
      <c r="C2847" s="49">
        <f t="shared" si="44"/>
        <v>2.1959999999999992E-3</v>
      </c>
    </row>
    <row r="2848" spans="1:3" x14ac:dyDescent="0.25">
      <c r="A2848" s="2">
        <v>12422.305469999999</v>
      </c>
      <c r="B2848">
        <f>IF(ISNA(INDEX('0.5in Parts'!$B$3:$N$3204, MATCH(A2848,'0.5in Parts'!$A$3:$A$3204, 0), MATCH($B$3, '0.5in Parts'!$B$2:$N$2, 0))), IF(ISNA(INDEX('1in Parts'!$B$3:$P$3204, MATCH(A2848,'1in Parts'!$A$3:$A$3204, 0), MATCH($B$3, '1in Parts'!$B$2:$P$2, 0))), IF(ISNA(INDEX('2in RParts'!$B$3:$N$3204, MATCH(A2848,'2in RParts'!$A$3:$A$3204, 0), MATCH($B$3, '2in RParts'!$B$2:$N$2, 0))), IF(ISNA(INDEX('2in SqParts'!$B$3:$N$3204, MATCH(A2848,'2in SqParts'!$A$3:$A$3204, 0), MATCH($B$3, '2in SqParts'!$B$2:$N$2, 0))), Lists!I2850, INDEX('2in SqParts'!$B$3:$N$3204, MATCH(A2848,'2in SqParts'!$A$3:$A$3204, 0), MATCH($B$3, '2in SqParts'!$B$2:$N$2, 0))), INDEX('2in RParts'!$B$3:$N$3204, MATCH(A2848,'2in RParts'!$A$3:$A$3204, 0), MATCH($B$3, '2in RParts'!$B$2:$N$2, 0))), INDEX('1in Parts'!$B$3:$P$3204, MATCH(A2848,'1in Parts'!$A$3:$A$3204, 0), MATCH($B$3, '1in Parts'!$B$2:$P$2, 0))), INDEX('0.5in Parts'!$B$3:$N$3204, MATCH(A2848,'0.5in Parts'!$A$3:$A$3204, 0), MATCH($B$3, '0.5in Parts'!$B$2:$N$2, 0)))</f>
        <v>2.6583676642219456</v>
      </c>
      <c r="C2848" s="49">
        <f t="shared" si="44"/>
        <v>2.1959999999999992E-3</v>
      </c>
    </row>
    <row r="2849" spans="1:3" x14ac:dyDescent="0.25">
      <c r="A2849" s="2">
        <v>12432.58711</v>
      </c>
      <c r="B2849">
        <f>IF(ISNA(INDEX('0.5in Parts'!$B$3:$N$3204, MATCH(A2849,'0.5in Parts'!$A$3:$A$3204, 0), MATCH($B$3, '0.5in Parts'!$B$2:$N$2, 0))), IF(ISNA(INDEX('1in Parts'!$B$3:$P$3204, MATCH(A2849,'1in Parts'!$A$3:$A$3204, 0), MATCH($B$3, '1in Parts'!$B$2:$P$2, 0))), IF(ISNA(INDEX('2in RParts'!$B$3:$N$3204, MATCH(A2849,'2in RParts'!$A$3:$A$3204, 0), MATCH($B$3, '2in RParts'!$B$2:$N$2, 0))), IF(ISNA(INDEX('2in SqParts'!$B$3:$N$3204, MATCH(A2849,'2in SqParts'!$A$3:$A$3204, 0), MATCH($B$3, '2in SqParts'!$B$2:$N$2, 0))), Lists!I2851, INDEX('2in SqParts'!$B$3:$N$3204, MATCH(A2849,'2in SqParts'!$A$3:$A$3204, 0), MATCH($B$3, '2in SqParts'!$B$2:$N$2, 0))), INDEX('2in RParts'!$B$3:$N$3204, MATCH(A2849,'2in RParts'!$A$3:$A$3204, 0), MATCH($B$3, '2in RParts'!$B$2:$N$2, 0))), INDEX('1in Parts'!$B$3:$P$3204, MATCH(A2849,'1in Parts'!$A$3:$A$3204, 0), MATCH($B$3, '1in Parts'!$B$2:$P$2, 0))), INDEX('0.5in Parts'!$B$3:$N$3204, MATCH(A2849,'0.5in Parts'!$A$3:$A$3204, 0), MATCH($B$3, '0.5in Parts'!$B$2:$N$2, 0)))</f>
        <v>2.6579723119125283</v>
      </c>
      <c r="C2849" s="49">
        <f t="shared" si="44"/>
        <v>2.197999999999999E-3</v>
      </c>
    </row>
    <row r="2850" spans="1:3" x14ac:dyDescent="0.25">
      <c r="A2850" s="2">
        <v>12442.22262</v>
      </c>
      <c r="B2850">
        <f>IF(ISNA(INDEX('0.5in Parts'!$B$3:$N$3204, MATCH(A2850,'0.5in Parts'!$A$3:$A$3204, 0), MATCH($B$3, '0.5in Parts'!$B$2:$N$2, 0))), IF(ISNA(INDEX('1in Parts'!$B$3:$P$3204, MATCH(A2850,'1in Parts'!$A$3:$A$3204, 0), MATCH($B$3, '1in Parts'!$B$2:$P$2, 0))), IF(ISNA(INDEX('2in RParts'!$B$3:$N$3204, MATCH(A2850,'2in RParts'!$A$3:$A$3204, 0), MATCH($B$3, '2in RParts'!$B$2:$N$2, 0))), IF(ISNA(INDEX('2in SqParts'!$B$3:$N$3204, MATCH(A2850,'2in SqParts'!$A$3:$A$3204, 0), MATCH($B$3, '2in SqParts'!$B$2:$N$2, 0))), Lists!I2852, INDEX('2in SqParts'!$B$3:$N$3204, MATCH(A2850,'2in SqParts'!$A$3:$A$3204, 0), MATCH($B$3, '2in SqParts'!$B$2:$N$2, 0))), INDEX('2in RParts'!$B$3:$N$3204, MATCH(A2850,'2in RParts'!$A$3:$A$3204, 0), MATCH($B$3, '2in RParts'!$B$2:$N$2, 0))), INDEX('1in Parts'!$B$3:$P$3204, MATCH(A2850,'1in Parts'!$A$3:$A$3204, 0), MATCH($B$3, '1in Parts'!$B$2:$P$2, 0))), INDEX('0.5in Parts'!$B$3:$N$3204, MATCH(A2850,'0.5in Parts'!$A$3:$A$3204, 0), MATCH($B$3, '0.5in Parts'!$B$2:$N$2, 0)))</f>
        <v>2.6571826853642668</v>
      </c>
      <c r="C2850" s="49">
        <f t="shared" si="44"/>
        <v>2.2019999999999991E-3</v>
      </c>
    </row>
    <row r="2851" spans="1:3" x14ac:dyDescent="0.25">
      <c r="A2851" s="2">
        <v>12452.496730000001</v>
      </c>
      <c r="B2851">
        <f>IF(ISNA(INDEX('0.5in Parts'!$B$3:$N$3204, MATCH(A2851,'0.5in Parts'!$A$3:$A$3204, 0), MATCH($B$3, '0.5in Parts'!$B$2:$N$2, 0))), IF(ISNA(INDEX('1in Parts'!$B$3:$P$3204, MATCH(A2851,'1in Parts'!$A$3:$A$3204, 0), MATCH($B$3, '1in Parts'!$B$2:$P$2, 0))), IF(ISNA(INDEX('2in RParts'!$B$3:$N$3204, MATCH(A2851,'2in RParts'!$A$3:$A$3204, 0), MATCH($B$3, '2in RParts'!$B$2:$N$2, 0))), IF(ISNA(INDEX('2in SqParts'!$B$3:$N$3204, MATCH(A2851,'2in SqParts'!$A$3:$A$3204, 0), MATCH($B$3, '2in SqParts'!$B$2:$N$2, 0))), Lists!I2853, INDEX('2in SqParts'!$B$3:$N$3204, MATCH(A2851,'2in SqParts'!$A$3:$A$3204, 0), MATCH($B$3, '2in SqParts'!$B$2:$N$2, 0))), INDEX('2in RParts'!$B$3:$N$3204, MATCH(A2851,'2in RParts'!$A$3:$A$3204, 0), MATCH($B$3, '2in RParts'!$B$2:$N$2, 0))), INDEX('1in Parts'!$B$3:$P$3204, MATCH(A2851,'1in Parts'!$A$3:$A$3204, 0), MATCH($B$3, '1in Parts'!$B$2:$P$2, 0))), INDEX('0.5in Parts'!$B$3:$N$3204, MATCH(A2851,'0.5in Parts'!$A$3:$A$3204, 0), MATCH($B$3, '0.5in Parts'!$B$2:$N$2, 0)))</f>
        <v>2.6565914061961426</v>
      </c>
      <c r="C2851" s="49">
        <f t="shared" si="44"/>
        <v>2.2049999999999995E-3</v>
      </c>
    </row>
    <row r="2852" spans="1:3" x14ac:dyDescent="0.25">
      <c r="A2852" s="2">
        <v>12462.766970000001</v>
      </c>
      <c r="B2852">
        <f>IF(ISNA(INDEX('0.5in Parts'!$B$3:$N$3204, MATCH(A2852,'0.5in Parts'!$A$3:$A$3204, 0), MATCH($B$3, '0.5in Parts'!$B$2:$N$2, 0))), IF(ISNA(INDEX('1in Parts'!$B$3:$P$3204, MATCH(A2852,'1in Parts'!$A$3:$A$3204, 0), MATCH($B$3, '1in Parts'!$B$2:$P$2, 0))), IF(ISNA(INDEX('2in RParts'!$B$3:$N$3204, MATCH(A2852,'2in RParts'!$A$3:$A$3204, 0), MATCH($B$3, '2in RParts'!$B$2:$N$2, 0))), IF(ISNA(INDEX('2in SqParts'!$B$3:$N$3204, MATCH(A2852,'2in SqParts'!$A$3:$A$3204, 0), MATCH($B$3, '2in SqParts'!$B$2:$N$2, 0))), Lists!I2854, INDEX('2in SqParts'!$B$3:$N$3204, MATCH(A2852,'2in SqParts'!$A$3:$A$3204, 0), MATCH($B$3, '2in SqParts'!$B$2:$N$2, 0))), INDEX('2in RParts'!$B$3:$N$3204, MATCH(A2852,'2in RParts'!$A$3:$A$3204, 0), MATCH($B$3, '2in RParts'!$B$2:$N$2, 0))), INDEX('1in Parts'!$B$3:$P$3204, MATCH(A2852,'1in Parts'!$A$3:$A$3204, 0), MATCH($B$3, '1in Parts'!$B$2:$P$2, 0))), INDEX('0.5in Parts'!$B$3:$N$3204, MATCH(A2852,'0.5in Parts'!$A$3:$A$3204, 0), MATCH($B$3, '0.5in Parts'!$B$2:$N$2, 0)))</f>
        <v>2.6561976668383451</v>
      </c>
      <c r="C2852" s="49">
        <f t="shared" si="44"/>
        <v>2.206999999999998E-3</v>
      </c>
    </row>
    <row r="2853" spans="1:3" x14ac:dyDescent="0.25">
      <c r="A2853" s="2">
        <v>12472.39178</v>
      </c>
      <c r="B2853">
        <f>IF(ISNA(INDEX('0.5in Parts'!$B$3:$N$3204, MATCH(A2853,'0.5in Parts'!$A$3:$A$3204, 0), MATCH($B$3, '0.5in Parts'!$B$2:$N$2, 0))), IF(ISNA(INDEX('1in Parts'!$B$3:$P$3204, MATCH(A2853,'1in Parts'!$A$3:$A$3204, 0), MATCH($B$3, '1in Parts'!$B$2:$P$2, 0))), IF(ISNA(INDEX('2in RParts'!$B$3:$N$3204, MATCH(A2853,'2in RParts'!$A$3:$A$3204, 0), MATCH($B$3, '2in RParts'!$B$2:$N$2, 0))), IF(ISNA(INDEX('2in SqParts'!$B$3:$N$3204, MATCH(A2853,'2in SqParts'!$A$3:$A$3204, 0), MATCH($B$3, '2in SqParts'!$B$2:$N$2, 0))), Lists!I2855, INDEX('2in SqParts'!$B$3:$N$3204, MATCH(A2853,'2in SqParts'!$A$3:$A$3204, 0), MATCH($B$3, '2in SqParts'!$B$2:$N$2, 0))), INDEX('2in RParts'!$B$3:$N$3204, MATCH(A2853,'2in RParts'!$A$3:$A$3204, 0), MATCH($B$3, '2in RParts'!$B$2:$N$2, 0))), INDEX('1in Parts'!$B$3:$P$3204, MATCH(A2853,'1in Parts'!$A$3:$A$3204, 0), MATCH($B$3, '1in Parts'!$B$2:$P$2, 0))), INDEX('0.5in Parts'!$B$3:$N$3204, MATCH(A2853,'0.5in Parts'!$A$3:$A$3204, 0), MATCH($B$3, '0.5in Parts'!$B$2:$N$2, 0)))</f>
        <v>2.6563944918958282</v>
      </c>
      <c r="C2853" s="49">
        <f t="shared" si="44"/>
        <v>2.2059999999999983E-3</v>
      </c>
    </row>
    <row r="2854" spans="1:3" x14ac:dyDescent="0.25">
      <c r="A2854" s="2">
        <v>12482.654479999999</v>
      </c>
      <c r="B2854">
        <f>IF(ISNA(INDEX('0.5in Parts'!$B$3:$N$3204, MATCH(A2854,'0.5in Parts'!$A$3:$A$3204, 0), MATCH($B$3, '0.5in Parts'!$B$2:$N$2, 0))), IF(ISNA(INDEX('1in Parts'!$B$3:$P$3204, MATCH(A2854,'1in Parts'!$A$3:$A$3204, 0), MATCH($B$3, '1in Parts'!$B$2:$P$2, 0))), IF(ISNA(INDEX('2in RParts'!$B$3:$N$3204, MATCH(A2854,'2in RParts'!$A$3:$A$3204, 0), MATCH($B$3, '2in RParts'!$B$2:$N$2, 0))), IF(ISNA(INDEX('2in SqParts'!$B$3:$N$3204, MATCH(A2854,'2in SqParts'!$A$3:$A$3204, 0), MATCH($B$3, '2in SqParts'!$B$2:$N$2, 0))), Lists!I2856, INDEX('2in SqParts'!$B$3:$N$3204, MATCH(A2854,'2in SqParts'!$A$3:$A$3204, 0), MATCH($B$3, '2in SqParts'!$B$2:$N$2, 0))), INDEX('2in RParts'!$B$3:$N$3204, MATCH(A2854,'2in RParts'!$A$3:$A$3204, 0), MATCH($B$3, '2in RParts'!$B$2:$N$2, 0))), INDEX('1in Parts'!$B$3:$P$3204, MATCH(A2854,'1in Parts'!$A$3:$A$3204, 0), MATCH($B$3, '1in Parts'!$B$2:$P$2, 0))), INDEX('0.5in Parts'!$B$3:$N$3204, MATCH(A2854,'0.5in Parts'!$A$3:$A$3204, 0), MATCH($B$3, '0.5in Parts'!$B$2:$N$2, 0)))</f>
        <v>2.6565914061961426</v>
      </c>
      <c r="C2854" s="49">
        <f t="shared" si="44"/>
        <v>2.2049999999999995E-3</v>
      </c>
    </row>
    <row r="2855" spans="1:3" x14ac:dyDescent="0.25">
      <c r="A2855" s="2">
        <v>12492.272220000001</v>
      </c>
      <c r="B2855">
        <f>IF(ISNA(INDEX('0.5in Parts'!$B$3:$N$3204, MATCH(A2855,'0.5in Parts'!$A$3:$A$3204, 0), MATCH($B$3, '0.5in Parts'!$B$2:$N$2, 0))), IF(ISNA(INDEX('1in Parts'!$B$3:$P$3204, MATCH(A2855,'1in Parts'!$A$3:$A$3204, 0), MATCH($B$3, '1in Parts'!$B$2:$P$2, 0))), IF(ISNA(INDEX('2in RParts'!$B$3:$N$3204, MATCH(A2855,'2in RParts'!$A$3:$A$3204, 0), MATCH($B$3, '2in RParts'!$B$2:$N$2, 0))), IF(ISNA(INDEX('2in SqParts'!$B$3:$N$3204, MATCH(A2855,'2in SqParts'!$A$3:$A$3204, 0), MATCH($B$3, '2in SqParts'!$B$2:$N$2, 0))), Lists!I2857, INDEX('2in SqParts'!$B$3:$N$3204, MATCH(A2855,'2in SqParts'!$A$3:$A$3204, 0), MATCH($B$3, '2in SqParts'!$B$2:$N$2, 0))), INDEX('2in RParts'!$B$3:$N$3204, MATCH(A2855,'2in RParts'!$A$3:$A$3204, 0), MATCH($B$3, '2in RParts'!$B$2:$N$2, 0))), INDEX('1in Parts'!$B$3:$P$3204, MATCH(A2855,'1in Parts'!$A$3:$A$3204, 0), MATCH($B$3, '1in Parts'!$B$2:$P$2, 0))), INDEX('0.5in Parts'!$B$3:$N$3204, MATCH(A2855,'0.5in Parts'!$A$3:$A$3204, 0), MATCH($B$3, '0.5in Parts'!$B$2:$N$2, 0)))</f>
        <v>2.6567884098202526</v>
      </c>
      <c r="C2855" s="49">
        <f t="shared" si="44"/>
        <v>2.2039999999999985E-3</v>
      </c>
    </row>
    <row r="2856" spans="1:3" x14ac:dyDescent="0.25">
      <c r="A2856" s="2">
        <v>12502.52738</v>
      </c>
      <c r="B2856">
        <f>IF(ISNA(INDEX('0.5in Parts'!$B$3:$N$3204, MATCH(A2856,'0.5in Parts'!$A$3:$A$3204, 0), MATCH($B$3, '0.5in Parts'!$B$2:$N$2, 0))), IF(ISNA(INDEX('1in Parts'!$B$3:$P$3204, MATCH(A2856,'1in Parts'!$A$3:$A$3204, 0), MATCH($B$3, '1in Parts'!$B$2:$P$2, 0))), IF(ISNA(INDEX('2in RParts'!$B$3:$N$3204, MATCH(A2856,'2in RParts'!$A$3:$A$3204, 0), MATCH($B$3, '2in RParts'!$B$2:$N$2, 0))), IF(ISNA(INDEX('2in SqParts'!$B$3:$N$3204, MATCH(A2856,'2in SqParts'!$A$3:$A$3204, 0), MATCH($B$3, '2in SqParts'!$B$2:$N$2, 0))), Lists!I2858, INDEX('2in SqParts'!$B$3:$N$3204, MATCH(A2856,'2in SqParts'!$A$3:$A$3204, 0), MATCH($B$3, '2in SqParts'!$B$2:$N$2, 0))), INDEX('2in RParts'!$B$3:$N$3204, MATCH(A2856,'2in RParts'!$A$3:$A$3204, 0), MATCH($B$3, '2in RParts'!$B$2:$N$2, 0))), INDEX('1in Parts'!$B$3:$P$3204, MATCH(A2856,'1in Parts'!$A$3:$A$3204, 0), MATCH($B$3, '1in Parts'!$B$2:$P$2, 0))), INDEX('0.5in Parts'!$B$3:$N$3204, MATCH(A2856,'0.5in Parts'!$A$3:$A$3204, 0), MATCH($B$3, '0.5in Parts'!$B$2:$N$2, 0)))</f>
        <v>2.6567884098202526</v>
      </c>
      <c r="C2856" s="49">
        <f t="shared" si="44"/>
        <v>2.2039999999999985E-3</v>
      </c>
    </row>
    <row r="2857" spans="1:3" x14ac:dyDescent="0.25">
      <c r="A2857" s="2">
        <v>12512.778630000001</v>
      </c>
      <c r="B2857">
        <f>IF(ISNA(INDEX('0.5in Parts'!$B$3:$N$3204, MATCH(A2857,'0.5in Parts'!$A$3:$A$3204, 0), MATCH($B$3, '0.5in Parts'!$B$2:$N$2, 0))), IF(ISNA(INDEX('1in Parts'!$B$3:$P$3204, MATCH(A2857,'1in Parts'!$A$3:$A$3204, 0), MATCH($B$3, '1in Parts'!$B$2:$P$2, 0))), IF(ISNA(INDEX('2in RParts'!$B$3:$N$3204, MATCH(A2857,'2in RParts'!$A$3:$A$3204, 0), MATCH($B$3, '2in RParts'!$B$2:$N$2, 0))), IF(ISNA(INDEX('2in SqParts'!$B$3:$N$3204, MATCH(A2857,'2in SqParts'!$A$3:$A$3204, 0), MATCH($B$3, '2in SqParts'!$B$2:$N$2, 0))), Lists!I2859, INDEX('2in SqParts'!$B$3:$N$3204, MATCH(A2857,'2in SqParts'!$A$3:$A$3204, 0), MATCH($B$3, '2in SqParts'!$B$2:$N$2, 0))), INDEX('2in RParts'!$B$3:$N$3204, MATCH(A2857,'2in RParts'!$A$3:$A$3204, 0), MATCH($B$3, '2in RParts'!$B$2:$N$2, 0))), INDEX('1in Parts'!$B$3:$P$3204, MATCH(A2857,'1in Parts'!$A$3:$A$3204, 0), MATCH($B$3, '1in Parts'!$B$2:$P$2, 0))), INDEX('0.5in Parts'!$B$3:$N$3204, MATCH(A2857,'0.5in Parts'!$A$3:$A$3204, 0), MATCH($B$3, '0.5in Parts'!$B$2:$N$2, 0)))</f>
        <v>2.6565914061961426</v>
      </c>
      <c r="C2857" s="49">
        <f t="shared" si="44"/>
        <v>2.2049999999999995E-3</v>
      </c>
    </row>
    <row r="2858" spans="1:3" x14ac:dyDescent="0.25">
      <c r="A2858" s="2">
        <v>12522.385630000001</v>
      </c>
      <c r="B2858">
        <f>IF(ISNA(INDEX('0.5in Parts'!$B$3:$N$3204, MATCH(A2858,'0.5in Parts'!$A$3:$A$3204, 0), MATCH($B$3, '0.5in Parts'!$B$2:$N$2, 0))), IF(ISNA(INDEX('1in Parts'!$B$3:$P$3204, MATCH(A2858,'1in Parts'!$A$3:$A$3204, 0), MATCH($B$3, '1in Parts'!$B$2:$P$2, 0))), IF(ISNA(INDEX('2in RParts'!$B$3:$N$3204, MATCH(A2858,'2in RParts'!$A$3:$A$3204, 0), MATCH($B$3, '2in RParts'!$B$2:$N$2, 0))), IF(ISNA(INDEX('2in SqParts'!$B$3:$N$3204, MATCH(A2858,'2in SqParts'!$A$3:$A$3204, 0), MATCH($B$3, '2in SqParts'!$B$2:$N$2, 0))), Lists!I2860, INDEX('2in SqParts'!$B$3:$N$3204, MATCH(A2858,'2in SqParts'!$A$3:$A$3204, 0), MATCH($B$3, '2in SqParts'!$B$2:$N$2, 0))), INDEX('2in RParts'!$B$3:$N$3204, MATCH(A2858,'2in RParts'!$A$3:$A$3204, 0), MATCH($B$3, '2in RParts'!$B$2:$N$2, 0))), INDEX('1in Parts'!$B$3:$P$3204, MATCH(A2858,'1in Parts'!$A$3:$A$3204, 0), MATCH($B$3, '1in Parts'!$B$2:$P$2, 0))), INDEX('0.5in Parts'!$B$3:$N$3204, MATCH(A2858,'0.5in Parts'!$A$3:$A$3204, 0), MATCH($B$3, '0.5in Parts'!$B$2:$N$2, 0)))</f>
        <v>2.6565914061961426</v>
      </c>
      <c r="C2858" s="49">
        <f t="shared" si="44"/>
        <v>2.2049999999999995E-3</v>
      </c>
    </row>
    <row r="2859" spans="1:3" x14ac:dyDescent="0.25">
      <c r="A2859" s="2">
        <v>12532.62932</v>
      </c>
      <c r="B2859">
        <f>IF(ISNA(INDEX('0.5in Parts'!$B$3:$N$3204, MATCH(A2859,'0.5in Parts'!$A$3:$A$3204, 0), MATCH($B$3, '0.5in Parts'!$B$2:$N$2, 0))), IF(ISNA(INDEX('1in Parts'!$B$3:$P$3204, MATCH(A2859,'1in Parts'!$A$3:$A$3204, 0), MATCH($B$3, '1in Parts'!$B$2:$P$2, 0))), IF(ISNA(INDEX('2in RParts'!$B$3:$N$3204, MATCH(A2859,'2in RParts'!$A$3:$A$3204, 0), MATCH($B$3, '2in RParts'!$B$2:$N$2, 0))), IF(ISNA(INDEX('2in SqParts'!$B$3:$N$3204, MATCH(A2859,'2in SqParts'!$A$3:$A$3204, 0), MATCH($B$3, '2in SqParts'!$B$2:$N$2, 0))), Lists!I2861, INDEX('2in SqParts'!$B$3:$N$3204, MATCH(A2859,'2in SqParts'!$A$3:$A$3204, 0), MATCH($B$3, '2in SqParts'!$B$2:$N$2, 0))), INDEX('2in RParts'!$B$3:$N$3204, MATCH(A2859,'2in RParts'!$A$3:$A$3204, 0), MATCH($B$3, '2in RParts'!$B$2:$N$2, 0))), INDEX('1in Parts'!$B$3:$P$3204, MATCH(A2859,'1in Parts'!$A$3:$A$3204, 0), MATCH($B$3, '1in Parts'!$B$2:$P$2, 0))), INDEX('0.5in Parts'!$B$3:$N$3204, MATCH(A2859,'0.5in Parts'!$A$3:$A$3204, 0), MATCH($B$3, '0.5in Parts'!$B$2:$N$2, 0)))</f>
        <v>2.6567884098202526</v>
      </c>
      <c r="C2859" s="49">
        <f t="shared" si="44"/>
        <v>2.2039999999999985E-3</v>
      </c>
    </row>
    <row r="2860" spans="1:3" x14ac:dyDescent="0.25">
      <c r="A2860" s="2">
        <v>12542.229219999999</v>
      </c>
      <c r="B2860">
        <f>IF(ISNA(INDEX('0.5in Parts'!$B$3:$N$3204, MATCH(A2860,'0.5in Parts'!$A$3:$A$3204, 0), MATCH($B$3, '0.5in Parts'!$B$2:$N$2, 0))), IF(ISNA(INDEX('1in Parts'!$B$3:$P$3204, MATCH(A2860,'1in Parts'!$A$3:$A$3204, 0), MATCH($B$3, '1in Parts'!$B$2:$P$2, 0))), IF(ISNA(INDEX('2in RParts'!$B$3:$N$3204, MATCH(A2860,'2in RParts'!$A$3:$A$3204, 0), MATCH($B$3, '2in RParts'!$B$2:$N$2, 0))), IF(ISNA(INDEX('2in SqParts'!$B$3:$N$3204, MATCH(A2860,'2in SqParts'!$A$3:$A$3204, 0), MATCH($B$3, '2in SqParts'!$B$2:$N$2, 0))), Lists!I2862, INDEX('2in SqParts'!$B$3:$N$3204, MATCH(A2860,'2in SqParts'!$A$3:$A$3204, 0), MATCH($B$3, '2in SqParts'!$B$2:$N$2, 0))), INDEX('2in RParts'!$B$3:$N$3204, MATCH(A2860,'2in RParts'!$A$3:$A$3204, 0), MATCH($B$3, '2in RParts'!$B$2:$N$2, 0))), INDEX('1in Parts'!$B$3:$P$3204, MATCH(A2860,'1in Parts'!$A$3:$A$3204, 0), MATCH($B$3, '1in Parts'!$B$2:$P$2, 0))), INDEX('0.5in Parts'!$B$3:$N$3204, MATCH(A2860,'0.5in Parts'!$A$3:$A$3204, 0), MATCH($B$3, '0.5in Parts'!$B$2:$N$2, 0)))</f>
        <v>2.6569855028492322</v>
      </c>
      <c r="C2860" s="49">
        <f t="shared" si="44"/>
        <v>2.2030000000000005E-3</v>
      </c>
    </row>
    <row r="2861" spans="1:3" x14ac:dyDescent="0.25">
      <c r="A2861" s="2">
        <v>12552.465330000001</v>
      </c>
      <c r="B2861">
        <f>IF(ISNA(INDEX('0.5in Parts'!$B$3:$N$3204, MATCH(A2861,'0.5in Parts'!$A$3:$A$3204, 0), MATCH($B$3, '0.5in Parts'!$B$2:$N$2, 0))), IF(ISNA(INDEX('1in Parts'!$B$3:$P$3204, MATCH(A2861,'1in Parts'!$A$3:$A$3204, 0), MATCH($B$3, '1in Parts'!$B$2:$P$2, 0))), IF(ISNA(INDEX('2in RParts'!$B$3:$N$3204, MATCH(A2861,'2in RParts'!$A$3:$A$3204, 0), MATCH($B$3, '2in RParts'!$B$2:$N$2, 0))), IF(ISNA(INDEX('2in SqParts'!$B$3:$N$3204, MATCH(A2861,'2in SqParts'!$A$3:$A$3204, 0), MATCH($B$3, '2in SqParts'!$B$2:$N$2, 0))), Lists!I2863, INDEX('2in SqParts'!$B$3:$N$3204, MATCH(A2861,'2in SqParts'!$A$3:$A$3204, 0), MATCH($B$3, '2in SqParts'!$B$2:$N$2, 0))), INDEX('2in RParts'!$B$3:$N$3204, MATCH(A2861,'2in RParts'!$A$3:$A$3204, 0), MATCH($B$3, '2in RParts'!$B$2:$N$2, 0))), INDEX('1in Parts'!$B$3:$P$3204, MATCH(A2861,'1in Parts'!$A$3:$A$3204, 0), MATCH($B$3, '1in Parts'!$B$2:$P$2, 0))), INDEX('0.5in Parts'!$B$3:$N$3204, MATCH(A2861,'0.5in Parts'!$A$3:$A$3204, 0), MATCH($B$3, '0.5in Parts'!$B$2:$N$2, 0)))</f>
        <v>2.6563944918958282</v>
      </c>
      <c r="C2861" s="49">
        <f t="shared" si="44"/>
        <v>2.2059999999999983E-3</v>
      </c>
    </row>
    <row r="2862" spans="1:3" x14ac:dyDescent="0.25">
      <c r="A2862" s="2">
        <v>12562.697529999999</v>
      </c>
      <c r="B2862">
        <f>IF(ISNA(INDEX('0.5in Parts'!$B$3:$N$3204, MATCH(A2862,'0.5in Parts'!$A$3:$A$3204, 0), MATCH($B$3, '0.5in Parts'!$B$2:$N$2, 0))), IF(ISNA(INDEX('1in Parts'!$B$3:$P$3204, MATCH(A2862,'1in Parts'!$A$3:$A$3204, 0), MATCH($B$3, '1in Parts'!$B$2:$P$2, 0))), IF(ISNA(INDEX('2in RParts'!$B$3:$N$3204, MATCH(A2862,'2in RParts'!$A$3:$A$3204, 0), MATCH($B$3, '2in RParts'!$B$2:$N$2, 0))), IF(ISNA(INDEX('2in SqParts'!$B$3:$N$3204, MATCH(A2862,'2in SqParts'!$A$3:$A$3204, 0), MATCH($B$3, '2in SqParts'!$B$2:$N$2, 0))), Lists!I2864, INDEX('2in SqParts'!$B$3:$N$3204, MATCH(A2862,'2in SqParts'!$A$3:$A$3204, 0), MATCH($B$3, '2in SqParts'!$B$2:$N$2, 0))), INDEX('2in RParts'!$B$3:$N$3204, MATCH(A2862,'2in RParts'!$A$3:$A$3204, 0), MATCH($B$3, '2in RParts'!$B$2:$N$2, 0))), INDEX('1in Parts'!$B$3:$P$3204, MATCH(A2862,'1in Parts'!$A$3:$A$3204, 0), MATCH($B$3, '1in Parts'!$B$2:$P$2, 0))), INDEX('0.5in Parts'!$B$3:$N$3204, MATCH(A2862,'0.5in Parts'!$A$3:$A$3204, 0), MATCH($B$3, '0.5in Parts'!$B$2:$N$2, 0)))</f>
        <v>2.655804284128565</v>
      </c>
      <c r="C2862" s="49">
        <f t="shared" si="44"/>
        <v>2.2089999999999983E-3</v>
      </c>
    </row>
    <row r="2863" spans="1:3" x14ac:dyDescent="0.25">
      <c r="A2863" s="2">
        <v>12572.28665</v>
      </c>
      <c r="B2863">
        <f>IF(ISNA(INDEX('0.5in Parts'!$B$3:$N$3204, MATCH(A2863,'0.5in Parts'!$A$3:$A$3204, 0), MATCH($B$3, '0.5in Parts'!$B$2:$N$2, 0))), IF(ISNA(INDEX('1in Parts'!$B$3:$P$3204, MATCH(A2863,'1in Parts'!$A$3:$A$3204, 0), MATCH($B$3, '1in Parts'!$B$2:$P$2, 0))), IF(ISNA(INDEX('2in RParts'!$B$3:$N$3204, MATCH(A2863,'2in RParts'!$A$3:$A$3204, 0), MATCH($B$3, '2in RParts'!$B$2:$N$2, 0))), IF(ISNA(INDEX('2in SqParts'!$B$3:$N$3204, MATCH(A2863,'2in SqParts'!$A$3:$A$3204, 0), MATCH($B$3, '2in SqParts'!$B$2:$N$2, 0))), Lists!I2865, INDEX('2in SqParts'!$B$3:$N$3204, MATCH(A2863,'2in SqParts'!$A$3:$A$3204, 0), MATCH($B$3, '2in SqParts'!$B$2:$N$2, 0))), INDEX('2in RParts'!$B$3:$N$3204, MATCH(A2863,'2in RParts'!$A$3:$A$3204, 0), MATCH($B$3, '2in RParts'!$B$2:$N$2, 0))), INDEX('1in Parts'!$B$3:$P$3204, MATCH(A2863,'1in Parts'!$A$3:$A$3204, 0), MATCH($B$3, '1in Parts'!$B$2:$P$2, 0))), INDEX('0.5in Parts'!$B$3:$N$3204, MATCH(A2863,'0.5in Parts'!$A$3:$A$3204, 0), MATCH($B$3, '0.5in Parts'!$B$2:$N$2, 0)))</f>
        <v>2.655411257421286</v>
      </c>
      <c r="C2863" s="49">
        <f t="shared" si="44"/>
        <v>2.2109999999999994E-3</v>
      </c>
    </row>
    <row r="2864" spans="1:3" x14ac:dyDescent="0.25">
      <c r="A2864" s="2">
        <v>12582.51125</v>
      </c>
      <c r="B2864">
        <f>IF(ISNA(INDEX('0.5in Parts'!$B$3:$N$3204, MATCH(A2864,'0.5in Parts'!$A$3:$A$3204, 0), MATCH($B$3, '0.5in Parts'!$B$2:$N$2, 0))), IF(ISNA(INDEX('1in Parts'!$B$3:$P$3204, MATCH(A2864,'1in Parts'!$A$3:$A$3204, 0), MATCH($B$3, '1in Parts'!$B$2:$P$2, 0))), IF(ISNA(INDEX('2in RParts'!$B$3:$N$3204, MATCH(A2864,'2in RParts'!$A$3:$A$3204, 0), MATCH($B$3, '2in RParts'!$B$2:$N$2, 0))), IF(ISNA(INDEX('2in SqParts'!$B$3:$N$3204, MATCH(A2864,'2in SqParts'!$A$3:$A$3204, 0), MATCH($B$3, '2in SqParts'!$B$2:$N$2, 0))), Lists!I2866, INDEX('2in SqParts'!$B$3:$N$3204, MATCH(A2864,'2in SqParts'!$A$3:$A$3204, 0), MATCH($B$3, '2in SqParts'!$B$2:$N$2, 0))), INDEX('2in RParts'!$B$3:$N$3204, MATCH(A2864,'2in RParts'!$A$3:$A$3204, 0), MATCH($B$3, '2in RParts'!$B$2:$N$2, 0))), INDEX('1in Parts'!$B$3:$P$3204, MATCH(A2864,'1in Parts'!$A$3:$A$3204, 0), MATCH($B$3, '1in Parts'!$B$2:$P$2, 0))), INDEX('0.5in Parts'!$B$3:$N$3204, MATCH(A2864,'0.5in Parts'!$A$3:$A$3204, 0), MATCH($B$3, '0.5in Parts'!$B$2:$N$2, 0)))</f>
        <v>2.655411257421286</v>
      </c>
      <c r="C2864" s="49">
        <f t="shared" si="44"/>
        <v>2.2109999999999994E-3</v>
      </c>
    </row>
    <row r="2865" spans="1:3" x14ac:dyDescent="0.25">
      <c r="A2865" s="2">
        <v>12592.73192</v>
      </c>
      <c r="B2865">
        <f>IF(ISNA(INDEX('0.5in Parts'!$B$3:$N$3204, MATCH(A2865,'0.5in Parts'!$A$3:$A$3204, 0), MATCH($B$3, '0.5in Parts'!$B$2:$N$2, 0))), IF(ISNA(INDEX('1in Parts'!$B$3:$P$3204, MATCH(A2865,'1in Parts'!$A$3:$A$3204, 0), MATCH($B$3, '1in Parts'!$B$2:$P$2, 0))), IF(ISNA(INDEX('2in RParts'!$B$3:$N$3204, MATCH(A2865,'2in RParts'!$A$3:$A$3204, 0), MATCH($B$3, '2in RParts'!$B$2:$N$2, 0))), IF(ISNA(INDEX('2in SqParts'!$B$3:$N$3204, MATCH(A2865,'2in SqParts'!$A$3:$A$3204, 0), MATCH($B$3, '2in SqParts'!$B$2:$N$2, 0))), Lists!I2867, INDEX('2in SqParts'!$B$3:$N$3204, MATCH(A2865,'2in SqParts'!$A$3:$A$3204, 0), MATCH($B$3, '2in SqParts'!$B$2:$N$2, 0))), INDEX('2in RParts'!$B$3:$N$3204, MATCH(A2865,'2in RParts'!$A$3:$A$3204, 0), MATCH($B$3, '2in RParts'!$B$2:$N$2, 0))), INDEX('1in Parts'!$B$3:$P$3204, MATCH(A2865,'1in Parts'!$A$3:$A$3204, 0), MATCH($B$3, '1in Parts'!$B$2:$P$2, 0))), INDEX('0.5in Parts'!$B$3:$N$3204, MATCH(A2865,'0.5in Parts'!$A$3:$A$3204, 0), MATCH($B$3, '0.5in Parts'!$B$2:$N$2, 0)))</f>
        <v>2.6556077263148894</v>
      </c>
      <c r="C2865" s="49">
        <f t="shared" si="44"/>
        <v>2.2099999999999989E-3</v>
      </c>
    </row>
    <row r="2866" spans="1:3" x14ac:dyDescent="0.25">
      <c r="A2866" s="2">
        <v>12602.310240000001</v>
      </c>
      <c r="B2866">
        <f>IF(ISNA(INDEX('0.5in Parts'!$B$3:$N$3204, MATCH(A2866,'0.5in Parts'!$A$3:$A$3204, 0), MATCH($B$3, '0.5in Parts'!$B$2:$N$2, 0))), IF(ISNA(INDEX('1in Parts'!$B$3:$P$3204, MATCH(A2866,'1in Parts'!$A$3:$A$3204, 0), MATCH($B$3, '1in Parts'!$B$2:$P$2, 0))), IF(ISNA(INDEX('2in RParts'!$B$3:$N$3204, MATCH(A2866,'2in RParts'!$A$3:$A$3204, 0), MATCH($B$3, '2in RParts'!$B$2:$N$2, 0))), IF(ISNA(INDEX('2in SqParts'!$B$3:$N$3204, MATCH(A2866,'2in SqParts'!$A$3:$A$3204, 0), MATCH($B$3, '2in SqParts'!$B$2:$N$2, 0))), Lists!I2868, INDEX('2in SqParts'!$B$3:$N$3204, MATCH(A2866,'2in SqParts'!$A$3:$A$3204, 0), MATCH($B$3, '2in SqParts'!$B$2:$N$2, 0))), INDEX('2in RParts'!$B$3:$N$3204, MATCH(A2866,'2in RParts'!$A$3:$A$3204, 0), MATCH($B$3, '2in RParts'!$B$2:$N$2, 0))), INDEX('1in Parts'!$B$3:$P$3204, MATCH(A2866,'1in Parts'!$A$3:$A$3204, 0), MATCH($B$3, '1in Parts'!$B$2:$P$2, 0))), INDEX('0.5in Parts'!$B$3:$N$3204, MATCH(A2866,'0.5in Parts'!$A$3:$A$3204, 0), MATCH($B$3, '0.5in Parts'!$B$2:$N$2, 0)))</f>
        <v>2.655804284128565</v>
      </c>
      <c r="C2866" s="49">
        <f t="shared" si="44"/>
        <v>2.2089999999999983E-3</v>
      </c>
    </row>
    <row r="2867" spans="1:3" x14ac:dyDescent="0.25">
      <c r="A2867" s="2">
        <v>12612.523300000001</v>
      </c>
      <c r="B2867">
        <f>IF(ISNA(INDEX('0.5in Parts'!$B$3:$N$3204, MATCH(A2867,'0.5in Parts'!$A$3:$A$3204, 0), MATCH($B$3, '0.5in Parts'!$B$2:$N$2, 0))), IF(ISNA(INDEX('1in Parts'!$B$3:$P$3204, MATCH(A2867,'1in Parts'!$A$3:$A$3204, 0), MATCH($B$3, '1in Parts'!$B$2:$P$2, 0))), IF(ISNA(INDEX('2in RParts'!$B$3:$N$3204, MATCH(A2867,'2in RParts'!$A$3:$A$3204, 0), MATCH($B$3, '2in RParts'!$B$2:$N$2, 0))), IF(ISNA(INDEX('2in SqParts'!$B$3:$N$3204, MATCH(A2867,'2in SqParts'!$A$3:$A$3204, 0), MATCH($B$3, '2in SqParts'!$B$2:$N$2, 0))), Lists!I2869, INDEX('2in SqParts'!$B$3:$N$3204, MATCH(A2867,'2in SqParts'!$A$3:$A$3204, 0), MATCH($B$3, '2in SqParts'!$B$2:$N$2, 0))), INDEX('2in RParts'!$B$3:$N$3204, MATCH(A2867,'2in RParts'!$A$3:$A$3204, 0), MATCH($B$3, '2in RParts'!$B$2:$N$2, 0))), INDEX('1in Parts'!$B$3:$P$3204, MATCH(A2867,'1in Parts'!$A$3:$A$3204, 0), MATCH($B$3, '1in Parts'!$B$2:$P$2, 0))), INDEX('0.5in Parts'!$B$3:$N$3204, MATCH(A2867,'0.5in Parts'!$A$3:$A$3204, 0), MATCH($B$3, '0.5in Parts'!$B$2:$N$2, 0)))</f>
        <v>2.655804284128565</v>
      </c>
      <c r="C2867" s="49">
        <f t="shared" si="44"/>
        <v>2.2089999999999983E-3</v>
      </c>
    </row>
    <row r="2868" spans="1:3" x14ac:dyDescent="0.25">
      <c r="A2868" s="2">
        <v>12622.09447</v>
      </c>
      <c r="B2868">
        <f>IF(ISNA(INDEX('0.5in Parts'!$B$3:$N$3204, MATCH(A2868,'0.5in Parts'!$A$3:$A$3204, 0), MATCH($B$3, '0.5in Parts'!$B$2:$N$2, 0))), IF(ISNA(INDEX('1in Parts'!$B$3:$P$3204, MATCH(A2868,'1in Parts'!$A$3:$A$3204, 0), MATCH($B$3, '1in Parts'!$B$2:$P$2, 0))), IF(ISNA(INDEX('2in RParts'!$B$3:$N$3204, MATCH(A2868,'2in RParts'!$A$3:$A$3204, 0), MATCH($B$3, '2in RParts'!$B$2:$N$2, 0))), IF(ISNA(INDEX('2in SqParts'!$B$3:$N$3204, MATCH(A2868,'2in SqParts'!$A$3:$A$3204, 0), MATCH($B$3, '2in SqParts'!$B$2:$N$2, 0))), Lists!I2870, INDEX('2in SqParts'!$B$3:$N$3204, MATCH(A2868,'2in SqParts'!$A$3:$A$3204, 0), MATCH($B$3, '2in SqParts'!$B$2:$N$2, 0))), INDEX('2in RParts'!$B$3:$N$3204, MATCH(A2868,'2in RParts'!$A$3:$A$3204, 0), MATCH($B$3, '2in RParts'!$B$2:$N$2, 0))), INDEX('1in Parts'!$B$3:$P$3204, MATCH(A2868,'1in Parts'!$A$3:$A$3204, 0), MATCH($B$3, '1in Parts'!$B$2:$P$2, 0))), INDEX('0.5in Parts'!$B$3:$N$3204, MATCH(A2868,'0.5in Parts'!$A$3:$A$3204, 0), MATCH($B$3, '0.5in Parts'!$B$2:$N$2, 0)))</f>
        <v>2.6556077263148894</v>
      </c>
      <c r="C2868" s="49">
        <f t="shared" si="44"/>
        <v>2.2099999999999989E-3</v>
      </c>
    </row>
    <row r="2869" spans="1:3" x14ac:dyDescent="0.25">
      <c r="A2869" s="2">
        <v>12632.29991</v>
      </c>
      <c r="B2869">
        <f>IF(ISNA(INDEX('0.5in Parts'!$B$3:$N$3204, MATCH(A2869,'0.5in Parts'!$A$3:$A$3204, 0), MATCH($B$3, '0.5in Parts'!$B$2:$N$2, 0))), IF(ISNA(INDEX('1in Parts'!$B$3:$P$3204, MATCH(A2869,'1in Parts'!$A$3:$A$3204, 0), MATCH($B$3, '1in Parts'!$B$2:$P$2, 0))), IF(ISNA(INDEX('2in RParts'!$B$3:$N$3204, MATCH(A2869,'2in RParts'!$A$3:$A$3204, 0), MATCH($B$3, '2in RParts'!$B$2:$N$2, 0))), IF(ISNA(INDEX('2in SqParts'!$B$3:$N$3204, MATCH(A2869,'2in SqParts'!$A$3:$A$3204, 0), MATCH($B$3, '2in SqParts'!$B$2:$N$2, 0))), Lists!I2871, INDEX('2in SqParts'!$B$3:$N$3204, MATCH(A2869,'2in SqParts'!$A$3:$A$3204, 0), MATCH($B$3, '2in SqParts'!$B$2:$N$2, 0))), INDEX('2in RParts'!$B$3:$N$3204, MATCH(A2869,'2in RParts'!$A$3:$A$3204, 0), MATCH($B$3, '2in RParts'!$B$2:$N$2, 0))), INDEX('1in Parts'!$B$3:$P$3204, MATCH(A2869,'1in Parts'!$A$3:$A$3204, 0), MATCH($B$3, '1in Parts'!$B$2:$P$2, 0))), INDEX('0.5in Parts'!$B$3:$N$3204, MATCH(A2869,'0.5in Parts'!$A$3:$A$3204, 0), MATCH($B$3, '0.5in Parts'!$B$2:$N$2, 0)))</f>
        <v>2.6548223834572959</v>
      </c>
      <c r="C2869" s="49">
        <f t="shared" si="44"/>
        <v>2.2139999999999998E-3</v>
      </c>
    </row>
    <row r="2870" spans="1:3" x14ac:dyDescent="0.25">
      <c r="A2870" s="2">
        <v>12642.501399999999</v>
      </c>
      <c r="B2870">
        <f>IF(ISNA(INDEX('0.5in Parts'!$B$3:$N$3204, MATCH(A2870,'0.5in Parts'!$A$3:$A$3204, 0), MATCH($B$3, '0.5in Parts'!$B$2:$N$2, 0))), IF(ISNA(INDEX('1in Parts'!$B$3:$P$3204, MATCH(A2870,'1in Parts'!$A$3:$A$3204, 0), MATCH($B$3, '1in Parts'!$B$2:$P$2, 0))), IF(ISNA(INDEX('2in RParts'!$B$3:$N$3204, MATCH(A2870,'2in RParts'!$A$3:$A$3204, 0), MATCH($B$3, '2in RParts'!$B$2:$N$2, 0))), IF(ISNA(INDEX('2in SqParts'!$B$3:$N$3204, MATCH(A2870,'2in SqParts'!$A$3:$A$3204, 0), MATCH($B$3, '2in SqParts'!$B$2:$N$2, 0))), Lists!I2872, INDEX('2in SqParts'!$B$3:$N$3204, MATCH(A2870,'2in SqParts'!$A$3:$A$3204, 0), MATCH($B$3, '2in SqParts'!$B$2:$N$2, 0))), INDEX('2in RParts'!$B$3:$N$3204, MATCH(A2870,'2in RParts'!$A$3:$A$3204, 0), MATCH($B$3, '2in RParts'!$B$2:$N$2, 0))), INDEX('1in Parts'!$B$3:$P$3204, MATCH(A2870,'1in Parts'!$A$3:$A$3204, 0), MATCH($B$3, '1in Parts'!$B$2:$P$2, 0))), INDEX('0.5in Parts'!$B$3:$N$3204, MATCH(A2870,'0.5in Parts'!$A$3:$A$3204, 0), MATCH($B$3, '0.5in Parts'!$B$2:$N$2, 0)))</f>
        <v>2.653451441451526</v>
      </c>
      <c r="C2870" s="49">
        <f t="shared" si="44"/>
        <v>2.220999999999999E-3</v>
      </c>
    </row>
    <row r="2871" spans="1:3" x14ac:dyDescent="0.25">
      <c r="A2871" s="2">
        <v>12652.69895</v>
      </c>
      <c r="B2871">
        <f>IF(ISNA(INDEX('0.5in Parts'!$B$3:$N$3204, MATCH(A2871,'0.5in Parts'!$A$3:$A$3204, 0), MATCH($B$3, '0.5in Parts'!$B$2:$N$2, 0))), IF(ISNA(INDEX('1in Parts'!$B$3:$P$3204, MATCH(A2871,'1in Parts'!$A$3:$A$3204, 0), MATCH($B$3, '1in Parts'!$B$2:$P$2, 0))), IF(ISNA(INDEX('2in RParts'!$B$3:$N$3204, MATCH(A2871,'2in RParts'!$A$3:$A$3204, 0), MATCH($B$3, '2in RParts'!$B$2:$N$2, 0))), IF(ISNA(INDEX('2in SqParts'!$B$3:$N$3204, MATCH(A2871,'2in SqParts'!$A$3:$A$3204, 0), MATCH($B$3, '2in SqParts'!$B$2:$N$2, 0))), Lists!I2873, INDEX('2in SqParts'!$B$3:$N$3204, MATCH(A2871,'2in SqParts'!$A$3:$A$3204, 0), MATCH($B$3, '2in SqParts'!$B$2:$N$2, 0))), INDEX('2in RParts'!$B$3:$N$3204, MATCH(A2871,'2in RParts'!$A$3:$A$3204, 0), MATCH($B$3, '2in RParts'!$B$2:$N$2, 0))), INDEX('1in Parts'!$B$3:$P$3204, MATCH(A2871,'1in Parts'!$A$3:$A$3204, 0), MATCH($B$3, '1in Parts'!$B$2:$P$2, 0))), INDEX('0.5in Parts'!$B$3:$N$3204, MATCH(A2871,'0.5in Parts'!$A$3:$A$3204, 0), MATCH($B$3, '0.5in Parts'!$B$2:$N$2, 0)))</f>
        <v>2.6524748400013105</v>
      </c>
      <c r="C2871" s="49">
        <f t="shared" si="44"/>
        <v>2.2259999999999997E-3</v>
      </c>
    </row>
    <row r="2872" spans="1:3" x14ac:dyDescent="0.25">
      <c r="A2872" s="2">
        <v>12662.255569999999</v>
      </c>
      <c r="B2872">
        <f>IF(ISNA(INDEX('0.5in Parts'!$B$3:$N$3204, MATCH(A2872,'0.5in Parts'!$A$3:$A$3204, 0), MATCH($B$3, '0.5in Parts'!$B$2:$N$2, 0))), IF(ISNA(INDEX('1in Parts'!$B$3:$P$3204, MATCH(A2872,'1in Parts'!$A$3:$A$3204, 0), MATCH($B$3, '1in Parts'!$B$2:$P$2, 0))), IF(ISNA(INDEX('2in RParts'!$B$3:$N$3204, MATCH(A2872,'2in RParts'!$A$3:$A$3204, 0), MATCH($B$3, '2in RParts'!$B$2:$N$2, 0))), IF(ISNA(INDEX('2in SqParts'!$B$3:$N$3204, MATCH(A2872,'2in SqParts'!$A$3:$A$3204, 0), MATCH($B$3, '2in SqParts'!$B$2:$N$2, 0))), Lists!I2874, INDEX('2in SqParts'!$B$3:$N$3204, MATCH(A2872,'2in SqParts'!$A$3:$A$3204, 0), MATCH($B$3, '2in SqParts'!$B$2:$N$2, 0))), INDEX('2in RParts'!$B$3:$N$3204, MATCH(A2872,'2in RParts'!$A$3:$A$3204, 0), MATCH($B$3, '2in RParts'!$B$2:$N$2, 0))), INDEX('1in Parts'!$B$3:$P$3204, MATCH(A2872,'1in Parts'!$A$3:$A$3204, 0), MATCH($B$3, '1in Parts'!$B$2:$P$2, 0))), INDEX('0.5in Parts'!$B$3:$N$3204, MATCH(A2872,'0.5in Parts'!$A$3:$A$3204, 0), MATCH($B$3, '0.5in Parts'!$B$2:$N$2, 0)))</f>
        <v>2.6520848134983086</v>
      </c>
      <c r="C2872" s="49">
        <f t="shared" si="44"/>
        <v>2.2279999999999999E-3</v>
      </c>
    </row>
    <row r="2873" spans="1:3" x14ac:dyDescent="0.25">
      <c r="A2873" s="2">
        <v>12672.445470000001</v>
      </c>
      <c r="B2873">
        <f>IF(ISNA(INDEX('0.5in Parts'!$B$3:$N$3204, MATCH(A2873,'0.5in Parts'!$A$3:$A$3204, 0), MATCH($B$3, '0.5in Parts'!$B$2:$N$2, 0))), IF(ISNA(INDEX('1in Parts'!$B$3:$P$3204, MATCH(A2873,'1in Parts'!$A$3:$A$3204, 0), MATCH($B$3, '1in Parts'!$B$2:$P$2, 0))), IF(ISNA(INDEX('2in RParts'!$B$3:$N$3204, MATCH(A2873,'2in RParts'!$A$3:$A$3204, 0), MATCH($B$3, '2in RParts'!$B$2:$N$2, 0))), IF(ISNA(INDEX('2in SqParts'!$B$3:$N$3204, MATCH(A2873,'2in SqParts'!$A$3:$A$3204, 0), MATCH($B$3, '2in SqParts'!$B$2:$N$2, 0))), Lists!I2875, INDEX('2in SqParts'!$B$3:$N$3204, MATCH(A2873,'2in SqParts'!$A$3:$A$3204, 0), MATCH($B$3, '2in SqParts'!$B$2:$N$2, 0))), INDEX('2in RParts'!$B$3:$N$3204, MATCH(A2873,'2in RParts'!$A$3:$A$3204, 0), MATCH($B$3, '2in RParts'!$B$2:$N$2, 0))), INDEX('1in Parts'!$B$3:$P$3204, MATCH(A2873,'1in Parts'!$A$3:$A$3204, 0), MATCH($B$3, '1in Parts'!$B$2:$P$2, 0))), INDEX('0.5in Parts'!$B$3:$N$3204, MATCH(A2873,'0.5in Parts'!$A$3:$A$3204, 0), MATCH($B$3, '0.5in Parts'!$B$2:$N$2, 0)))</f>
        <v>2.6522797829659619</v>
      </c>
      <c r="C2873" s="49">
        <f t="shared" si="44"/>
        <v>2.2269999999999985E-3</v>
      </c>
    </row>
    <row r="2874" spans="1:3" x14ac:dyDescent="0.25">
      <c r="A2874" s="2">
        <v>12682.63142</v>
      </c>
      <c r="B2874">
        <f>IF(ISNA(INDEX('0.5in Parts'!$B$3:$N$3204, MATCH(A2874,'0.5in Parts'!$A$3:$A$3204, 0), MATCH($B$3, '0.5in Parts'!$B$2:$N$2, 0))), IF(ISNA(INDEX('1in Parts'!$B$3:$P$3204, MATCH(A2874,'1in Parts'!$A$3:$A$3204, 0), MATCH($B$3, '1in Parts'!$B$2:$P$2, 0))), IF(ISNA(INDEX('2in RParts'!$B$3:$N$3204, MATCH(A2874,'2in RParts'!$A$3:$A$3204, 0), MATCH($B$3, '2in RParts'!$B$2:$N$2, 0))), IF(ISNA(INDEX('2in SqParts'!$B$3:$N$3204, MATCH(A2874,'2in SqParts'!$A$3:$A$3204, 0), MATCH($B$3, '2in SqParts'!$B$2:$N$2, 0))), Lists!I2876, INDEX('2in SqParts'!$B$3:$N$3204, MATCH(A2874,'2in SqParts'!$A$3:$A$3204, 0), MATCH($B$3, '2in SqParts'!$B$2:$N$2, 0))), INDEX('2in RParts'!$B$3:$N$3204, MATCH(A2874,'2in RParts'!$A$3:$A$3204, 0), MATCH($B$3, '2in RParts'!$B$2:$N$2, 0))), INDEX('1in Parts'!$B$3:$P$3204, MATCH(A2874,'1in Parts'!$A$3:$A$3204, 0), MATCH($B$3, '1in Parts'!$B$2:$P$2, 0))), INDEX('0.5in Parts'!$B$3:$N$3204, MATCH(A2874,'0.5in Parts'!$A$3:$A$3204, 0), MATCH($B$3, '0.5in Parts'!$B$2:$N$2, 0)))</f>
        <v>2.6524748400013105</v>
      </c>
      <c r="C2874" s="49">
        <f t="shared" si="44"/>
        <v>2.2259999999999997E-3</v>
      </c>
    </row>
    <row r="2875" spans="1:3" x14ac:dyDescent="0.25">
      <c r="A2875" s="2">
        <v>12692.17715</v>
      </c>
      <c r="B2875">
        <f>IF(ISNA(INDEX('0.5in Parts'!$B$3:$N$3204, MATCH(A2875,'0.5in Parts'!$A$3:$A$3204, 0), MATCH($B$3, '0.5in Parts'!$B$2:$N$2, 0))), IF(ISNA(INDEX('1in Parts'!$B$3:$P$3204, MATCH(A2875,'1in Parts'!$A$3:$A$3204, 0), MATCH($B$3, '1in Parts'!$B$2:$P$2, 0))), IF(ISNA(INDEX('2in RParts'!$B$3:$N$3204, MATCH(A2875,'2in RParts'!$A$3:$A$3204, 0), MATCH($B$3, '2in RParts'!$B$2:$N$2, 0))), IF(ISNA(INDEX('2in SqParts'!$B$3:$N$3204, MATCH(A2875,'2in SqParts'!$A$3:$A$3204, 0), MATCH($B$3, '2in SqParts'!$B$2:$N$2, 0))), Lists!I2877, INDEX('2in SqParts'!$B$3:$N$3204, MATCH(A2875,'2in SqParts'!$A$3:$A$3204, 0), MATCH($B$3, '2in SqParts'!$B$2:$N$2, 0))), INDEX('2in RParts'!$B$3:$N$3204, MATCH(A2875,'2in RParts'!$A$3:$A$3204, 0), MATCH($B$3, '2in RParts'!$B$2:$N$2, 0))), INDEX('1in Parts'!$B$3:$P$3204, MATCH(A2875,'1in Parts'!$A$3:$A$3204, 0), MATCH($B$3, '1in Parts'!$B$2:$P$2, 0))), INDEX('0.5in Parts'!$B$3:$N$3204, MATCH(A2875,'0.5in Parts'!$A$3:$A$3204, 0), MATCH($B$3, '0.5in Parts'!$B$2:$N$2, 0)))</f>
        <v>2.6526699846830497</v>
      </c>
      <c r="C2875" s="49">
        <f t="shared" si="44"/>
        <v>2.2249999999999974E-3</v>
      </c>
    </row>
    <row r="2876" spans="1:3" x14ac:dyDescent="0.25">
      <c r="A2876" s="2">
        <v>12702.355439999999</v>
      </c>
      <c r="B2876">
        <f>IF(ISNA(INDEX('0.5in Parts'!$B$3:$N$3204, MATCH(A2876,'0.5in Parts'!$A$3:$A$3204, 0), MATCH($B$3, '0.5in Parts'!$B$2:$N$2, 0))), IF(ISNA(INDEX('1in Parts'!$B$3:$P$3204, MATCH(A2876,'1in Parts'!$A$3:$A$3204, 0), MATCH($B$3, '1in Parts'!$B$2:$P$2, 0))), IF(ISNA(INDEX('2in RParts'!$B$3:$N$3204, MATCH(A2876,'2in RParts'!$A$3:$A$3204, 0), MATCH($B$3, '2in RParts'!$B$2:$N$2, 0))), IF(ISNA(INDEX('2in SqParts'!$B$3:$N$3204, MATCH(A2876,'2in SqParts'!$A$3:$A$3204, 0), MATCH($B$3, '2in SqParts'!$B$2:$N$2, 0))), Lists!I2878, INDEX('2in SqParts'!$B$3:$N$3204, MATCH(A2876,'2in SqParts'!$A$3:$A$3204, 0), MATCH($B$3, '2in SqParts'!$B$2:$N$2, 0))), INDEX('2in RParts'!$B$3:$N$3204, MATCH(A2876,'2in RParts'!$A$3:$A$3204, 0), MATCH($B$3, '2in RParts'!$B$2:$N$2, 0))), INDEX('1in Parts'!$B$3:$P$3204, MATCH(A2876,'1in Parts'!$A$3:$A$3204, 0), MATCH($B$3, '1in Parts'!$B$2:$P$2, 0))), INDEX('0.5in Parts'!$B$3:$N$3204, MATCH(A2876,'0.5in Parts'!$A$3:$A$3204, 0), MATCH($B$3, '0.5in Parts'!$B$2:$N$2, 0)))</f>
        <v>2.6526699846830497</v>
      </c>
      <c r="C2876" s="49">
        <f t="shared" si="44"/>
        <v>2.2249999999999974E-3</v>
      </c>
    </row>
    <row r="2877" spans="1:3" x14ac:dyDescent="0.25">
      <c r="A2877" s="2">
        <v>12712.52975</v>
      </c>
      <c r="B2877">
        <f>IF(ISNA(INDEX('0.5in Parts'!$B$3:$N$3204, MATCH(A2877,'0.5in Parts'!$A$3:$A$3204, 0), MATCH($B$3, '0.5in Parts'!$B$2:$N$2, 0))), IF(ISNA(INDEX('1in Parts'!$B$3:$P$3204, MATCH(A2877,'1in Parts'!$A$3:$A$3204, 0), MATCH($B$3, '1in Parts'!$B$2:$P$2, 0))), IF(ISNA(INDEX('2in RParts'!$B$3:$N$3204, MATCH(A2877,'2in RParts'!$A$3:$A$3204, 0), MATCH($B$3, '2in RParts'!$B$2:$N$2, 0))), IF(ISNA(INDEX('2in SqParts'!$B$3:$N$3204, MATCH(A2877,'2in SqParts'!$A$3:$A$3204, 0), MATCH($B$3, '2in SqParts'!$B$2:$N$2, 0))), Lists!I2879, INDEX('2in SqParts'!$B$3:$N$3204, MATCH(A2877,'2in SqParts'!$A$3:$A$3204, 0), MATCH($B$3, '2in SqParts'!$B$2:$N$2, 0))), INDEX('2in RParts'!$B$3:$N$3204, MATCH(A2877,'2in RParts'!$A$3:$A$3204, 0), MATCH($B$3, '2in RParts'!$B$2:$N$2, 0))), INDEX('1in Parts'!$B$3:$P$3204, MATCH(A2877,'1in Parts'!$A$3:$A$3204, 0), MATCH($B$3, '1in Parts'!$B$2:$P$2, 0))), INDEX('0.5in Parts'!$B$3:$N$3204, MATCH(A2877,'0.5in Parts'!$A$3:$A$3204, 0), MATCH($B$3, '0.5in Parts'!$B$2:$N$2, 0)))</f>
        <v>2.6530605373010094</v>
      </c>
      <c r="C2877" s="49">
        <f t="shared" si="44"/>
        <v>2.2229999999999993E-3</v>
      </c>
    </row>
    <row r="2878" spans="1:3" x14ac:dyDescent="0.25">
      <c r="A2878" s="2">
        <v>12722.06458</v>
      </c>
      <c r="B2878">
        <f>IF(ISNA(INDEX('0.5in Parts'!$B$3:$N$3204, MATCH(A2878,'0.5in Parts'!$A$3:$A$3204, 0), MATCH($B$3, '0.5in Parts'!$B$2:$N$2, 0))), IF(ISNA(INDEX('1in Parts'!$B$3:$P$3204, MATCH(A2878,'1in Parts'!$A$3:$A$3204, 0), MATCH($B$3, '1in Parts'!$B$2:$P$2, 0))), IF(ISNA(INDEX('2in RParts'!$B$3:$N$3204, MATCH(A2878,'2in RParts'!$A$3:$A$3204, 0), MATCH($B$3, '2in RParts'!$B$2:$N$2, 0))), IF(ISNA(INDEX('2in SqParts'!$B$3:$N$3204, MATCH(A2878,'2in SqParts'!$A$3:$A$3204, 0), MATCH($B$3, '2in SqParts'!$B$2:$N$2, 0))), Lists!I2880, INDEX('2in SqParts'!$B$3:$N$3204, MATCH(A2878,'2in SqParts'!$A$3:$A$3204, 0), MATCH($B$3, '2in SqParts'!$B$2:$N$2, 0))), INDEX('2in RParts'!$B$3:$N$3204, MATCH(A2878,'2in RParts'!$A$3:$A$3204, 0), MATCH($B$3, '2in RParts'!$B$2:$N$2, 0))), INDEX('1in Parts'!$B$3:$P$3204, MATCH(A2878,'1in Parts'!$A$3:$A$3204, 0), MATCH($B$3, '1in Parts'!$B$2:$P$2, 0))), INDEX('0.5in Parts'!$B$3:$N$3204, MATCH(A2878,'0.5in Parts'!$A$3:$A$3204, 0), MATCH($B$3, '0.5in Parts'!$B$2:$N$2, 0)))</f>
        <v>2.6532559453951512</v>
      </c>
      <c r="C2878" s="49">
        <f t="shared" si="44"/>
        <v>2.2219999999999983E-3</v>
      </c>
    </row>
    <row r="2879" spans="1:3" x14ac:dyDescent="0.25">
      <c r="A2879" s="2">
        <v>12732.23121</v>
      </c>
      <c r="B2879">
        <f>IF(ISNA(INDEX('0.5in Parts'!$B$3:$N$3204, MATCH(A2879,'0.5in Parts'!$A$3:$A$3204, 0), MATCH($B$3, '0.5in Parts'!$B$2:$N$2, 0))), IF(ISNA(INDEX('1in Parts'!$B$3:$P$3204, MATCH(A2879,'1in Parts'!$A$3:$A$3204, 0), MATCH($B$3, '1in Parts'!$B$2:$P$2, 0))), IF(ISNA(INDEX('2in RParts'!$B$3:$N$3204, MATCH(A2879,'2in RParts'!$A$3:$A$3204, 0), MATCH($B$3, '2in RParts'!$B$2:$N$2, 0))), IF(ISNA(INDEX('2in SqParts'!$B$3:$N$3204, MATCH(A2879,'2in SqParts'!$A$3:$A$3204, 0), MATCH($B$3, '2in SqParts'!$B$2:$N$2, 0))), Lists!I2881, INDEX('2in SqParts'!$B$3:$N$3204, MATCH(A2879,'2in SqParts'!$A$3:$A$3204, 0), MATCH($B$3, '2in SqParts'!$B$2:$N$2, 0))), INDEX('2in RParts'!$B$3:$N$3204, MATCH(A2879,'2in RParts'!$A$3:$A$3204, 0), MATCH($B$3, '2in RParts'!$B$2:$N$2, 0))), INDEX('1in Parts'!$B$3:$P$3204, MATCH(A2879,'1in Parts'!$A$3:$A$3204, 0), MATCH($B$3, '1in Parts'!$B$2:$P$2, 0))), INDEX('0.5in Parts'!$B$3:$N$3204, MATCH(A2879,'0.5in Parts'!$A$3:$A$3204, 0), MATCH($B$3, '0.5in Parts'!$B$2:$N$2, 0)))</f>
        <v>2.653451441451526</v>
      </c>
      <c r="C2879" s="49">
        <f t="shared" si="44"/>
        <v>2.220999999999999E-3</v>
      </c>
    </row>
    <row r="2880" spans="1:3" x14ac:dyDescent="0.25">
      <c r="A2880" s="2">
        <v>12742.39387</v>
      </c>
      <c r="B2880">
        <f>IF(ISNA(INDEX('0.5in Parts'!$B$3:$N$3204, MATCH(A2880,'0.5in Parts'!$A$3:$A$3204, 0), MATCH($B$3, '0.5in Parts'!$B$2:$N$2, 0))), IF(ISNA(INDEX('1in Parts'!$B$3:$P$3204, MATCH(A2880,'1in Parts'!$A$3:$A$3204, 0), MATCH($B$3, '1in Parts'!$B$2:$P$2, 0))), IF(ISNA(INDEX('2in RParts'!$B$3:$N$3204, MATCH(A2880,'2in RParts'!$A$3:$A$3204, 0), MATCH($B$3, '2in RParts'!$B$2:$N$2, 0))), IF(ISNA(INDEX('2in SqParts'!$B$3:$N$3204, MATCH(A2880,'2in SqParts'!$A$3:$A$3204, 0), MATCH($B$3, '2in SqParts'!$B$2:$N$2, 0))), Lists!I2882, INDEX('2in SqParts'!$B$3:$N$3204, MATCH(A2880,'2in SqParts'!$A$3:$A$3204, 0), MATCH($B$3, '2in SqParts'!$B$2:$N$2, 0))), INDEX('2in RParts'!$B$3:$N$3204, MATCH(A2880,'2in RParts'!$A$3:$A$3204, 0), MATCH($B$3, '2in RParts'!$B$2:$N$2, 0))), INDEX('1in Parts'!$B$3:$P$3204, MATCH(A2880,'1in Parts'!$A$3:$A$3204, 0), MATCH($B$3, '1in Parts'!$B$2:$P$2, 0))), INDEX('0.5in Parts'!$B$3:$N$3204, MATCH(A2880,'0.5in Parts'!$A$3:$A$3204, 0), MATCH($B$3, '0.5in Parts'!$B$2:$N$2, 0)))</f>
        <v>2.6536470255493612</v>
      </c>
      <c r="C2880" s="49">
        <f t="shared" si="44"/>
        <v>2.2199999999999993E-3</v>
      </c>
    </row>
    <row r="2881" spans="1:3" x14ac:dyDescent="0.25">
      <c r="A2881" s="2">
        <v>12752.55256</v>
      </c>
      <c r="B2881">
        <f>IF(ISNA(INDEX('0.5in Parts'!$B$3:$N$3204, MATCH(A2881,'0.5in Parts'!$A$3:$A$3204, 0), MATCH($B$3, '0.5in Parts'!$B$2:$N$2, 0))), IF(ISNA(INDEX('1in Parts'!$B$3:$P$3204, MATCH(A2881,'1in Parts'!$A$3:$A$3204, 0), MATCH($B$3, '1in Parts'!$B$2:$P$2, 0))), IF(ISNA(INDEX('2in RParts'!$B$3:$N$3204, MATCH(A2881,'2in RParts'!$A$3:$A$3204, 0), MATCH($B$3, '2in RParts'!$B$2:$N$2, 0))), IF(ISNA(INDEX('2in SqParts'!$B$3:$N$3204, MATCH(A2881,'2in SqParts'!$A$3:$A$3204, 0), MATCH($B$3, '2in SqParts'!$B$2:$N$2, 0))), Lists!I2883, INDEX('2in SqParts'!$B$3:$N$3204, MATCH(A2881,'2in SqParts'!$A$3:$A$3204, 0), MATCH($B$3, '2in SqParts'!$B$2:$N$2, 0))), INDEX('2in RParts'!$B$3:$N$3204, MATCH(A2881,'2in RParts'!$A$3:$A$3204, 0), MATCH($B$3, '2in RParts'!$B$2:$N$2, 0))), INDEX('1in Parts'!$B$3:$P$3204, MATCH(A2881,'1in Parts'!$A$3:$A$3204, 0), MATCH($B$3, '1in Parts'!$B$2:$P$2, 0))), INDEX('0.5in Parts'!$B$3:$N$3204, MATCH(A2881,'0.5in Parts'!$A$3:$A$3204, 0), MATCH($B$3, '0.5in Parts'!$B$2:$N$2, 0)))</f>
        <v>2.6538426977679919</v>
      </c>
      <c r="C2881" s="49">
        <f t="shared" si="44"/>
        <v>2.2189999999999988E-3</v>
      </c>
    </row>
    <row r="2882" spans="1:3" x14ac:dyDescent="0.25">
      <c r="A2882" s="2">
        <v>12762.07271</v>
      </c>
      <c r="B2882">
        <f>IF(ISNA(INDEX('0.5in Parts'!$B$3:$N$3204, MATCH(A2882,'0.5in Parts'!$A$3:$A$3204, 0), MATCH($B$3, '0.5in Parts'!$B$2:$N$2, 0))), IF(ISNA(INDEX('1in Parts'!$B$3:$P$3204, MATCH(A2882,'1in Parts'!$A$3:$A$3204, 0), MATCH($B$3, '1in Parts'!$B$2:$P$2, 0))), IF(ISNA(INDEX('2in RParts'!$B$3:$N$3204, MATCH(A2882,'2in RParts'!$A$3:$A$3204, 0), MATCH($B$3, '2in RParts'!$B$2:$N$2, 0))), IF(ISNA(INDEX('2in SqParts'!$B$3:$N$3204, MATCH(A2882,'2in SqParts'!$A$3:$A$3204, 0), MATCH($B$3, '2in SqParts'!$B$2:$N$2, 0))), Lists!I2884, INDEX('2in SqParts'!$B$3:$N$3204, MATCH(A2882,'2in SqParts'!$A$3:$A$3204, 0), MATCH($B$3, '2in SqParts'!$B$2:$N$2, 0))), INDEX('2in RParts'!$B$3:$N$3204, MATCH(A2882,'2in RParts'!$A$3:$A$3204, 0), MATCH($B$3, '2in RParts'!$B$2:$N$2, 0))), INDEX('1in Parts'!$B$3:$P$3204, MATCH(A2882,'1in Parts'!$A$3:$A$3204, 0), MATCH($B$3, '1in Parts'!$B$2:$P$2, 0))), INDEX('0.5in Parts'!$B$3:$N$3204, MATCH(A2882,'0.5in Parts'!$A$3:$A$3204, 0), MATCH($B$3, '0.5in Parts'!$B$2:$N$2, 0)))</f>
        <v>2.6536470255493612</v>
      </c>
      <c r="C2882" s="49">
        <f t="shared" si="44"/>
        <v>2.2199999999999993E-3</v>
      </c>
    </row>
    <row r="2883" spans="1:3" x14ac:dyDescent="0.25">
      <c r="A2883" s="2">
        <v>12772.223690000001</v>
      </c>
      <c r="B2883">
        <f>IF(ISNA(INDEX('0.5in Parts'!$B$3:$N$3204, MATCH(A2883,'0.5in Parts'!$A$3:$A$3204, 0), MATCH($B$3, '0.5in Parts'!$B$2:$N$2, 0))), IF(ISNA(INDEX('1in Parts'!$B$3:$P$3204, MATCH(A2883,'1in Parts'!$A$3:$A$3204, 0), MATCH($B$3, '1in Parts'!$B$2:$P$2, 0))), IF(ISNA(INDEX('2in RParts'!$B$3:$N$3204, MATCH(A2883,'2in RParts'!$A$3:$A$3204, 0), MATCH($B$3, '2in RParts'!$B$2:$N$2, 0))), IF(ISNA(INDEX('2in SqParts'!$B$3:$N$3204, MATCH(A2883,'2in SqParts'!$A$3:$A$3204, 0), MATCH($B$3, '2in SqParts'!$B$2:$N$2, 0))), Lists!I2885, INDEX('2in SqParts'!$B$3:$N$3204, MATCH(A2883,'2in SqParts'!$A$3:$A$3204, 0), MATCH($B$3, '2in SqParts'!$B$2:$N$2, 0))), INDEX('2in RParts'!$B$3:$N$3204, MATCH(A2883,'2in RParts'!$A$3:$A$3204, 0), MATCH($B$3, '2in RParts'!$B$2:$N$2, 0))), INDEX('1in Parts'!$B$3:$P$3204, MATCH(A2883,'1in Parts'!$A$3:$A$3204, 0), MATCH($B$3, '1in Parts'!$B$2:$P$2, 0))), INDEX('0.5in Parts'!$B$3:$N$3204, MATCH(A2883,'0.5in Parts'!$A$3:$A$3204, 0), MATCH($B$3, '0.5in Parts'!$B$2:$N$2, 0)))</f>
        <v>2.6536470255493612</v>
      </c>
      <c r="C2883" s="49">
        <f t="shared" si="44"/>
        <v>2.2199999999999993E-3</v>
      </c>
    </row>
    <row r="2884" spans="1:3" x14ac:dyDescent="0.25">
      <c r="A2884" s="2">
        <v>12782.37068</v>
      </c>
      <c r="B2884">
        <f>IF(ISNA(INDEX('0.5in Parts'!$B$3:$N$3204, MATCH(A2884,'0.5in Parts'!$A$3:$A$3204, 0), MATCH($B$3, '0.5in Parts'!$B$2:$N$2, 0))), IF(ISNA(INDEX('1in Parts'!$B$3:$P$3204, MATCH(A2884,'1in Parts'!$A$3:$A$3204, 0), MATCH($B$3, '1in Parts'!$B$2:$P$2, 0))), IF(ISNA(INDEX('2in RParts'!$B$3:$N$3204, MATCH(A2884,'2in RParts'!$A$3:$A$3204, 0), MATCH($B$3, '2in RParts'!$B$2:$N$2, 0))), IF(ISNA(INDEX('2in SqParts'!$B$3:$N$3204, MATCH(A2884,'2in SqParts'!$A$3:$A$3204, 0), MATCH($B$3, '2in SqParts'!$B$2:$N$2, 0))), Lists!I2886, INDEX('2in SqParts'!$B$3:$N$3204, MATCH(A2884,'2in SqParts'!$A$3:$A$3204, 0), MATCH($B$3, '2in SqParts'!$B$2:$N$2, 0))), INDEX('2in RParts'!$B$3:$N$3204, MATCH(A2884,'2in RParts'!$A$3:$A$3204, 0), MATCH($B$3, '2in RParts'!$B$2:$N$2, 0))), INDEX('1in Parts'!$B$3:$P$3204, MATCH(A2884,'1in Parts'!$A$3:$A$3204, 0), MATCH($B$3, '1in Parts'!$B$2:$P$2, 0))), INDEX('0.5in Parts'!$B$3:$N$3204, MATCH(A2884,'0.5in Parts'!$A$3:$A$3204, 0), MATCH($B$3, '0.5in Parts'!$B$2:$N$2, 0)))</f>
        <v>2.6536470255493612</v>
      </c>
      <c r="C2884" s="49">
        <f t="shared" si="44"/>
        <v>2.2199999999999993E-3</v>
      </c>
    </row>
    <row r="2885" spans="1:3" x14ac:dyDescent="0.25">
      <c r="A2885" s="2">
        <v>12792.51369</v>
      </c>
      <c r="B2885">
        <f>IF(ISNA(INDEX('0.5in Parts'!$B$3:$N$3204, MATCH(A2885,'0.5in Parts'!$A$3:$A$3204, 0), MATCH($B$3, '0.5in Parts'!$B$2:$N$2, 0))), IF(ISNA(INDEX('1in Parts'!$B$3:$P$3204, MATCH(A2885,'1in Parts'!$A$3:$A$3204, 0), MATCH($B$3, '1in Parts'!$B$2:$P$2, 0))), IF(ISNA(INDEX('2in RParts'!$B$3:$N$3204, MATCH(A2885,'2in RParts'!$A$3:$A$3204, 0), MATCH($B$3, '2in RParts'!$B$2:$N$2, 0))), IF(ISNA(INDEX('2in SqParts'!$B$3:$N$3204, MATCH(A2885,'2in SqParts'!$A$3:$A$3204, 0), MATCH($B$3, '2in SqParts'!$B$2:$N$2, 0))), Lists!I2887, INDEX('2in SqParts'!$B$3:$N$3204, MATCH(A2885,'2in SqParts'!$A$3:$A$3204, 0), MATCH($B$3, '2in SqParts'!$B$2:$N$2, 0))), INDEX('2in RParts'!$B$3:$N$3204, MATCH(A2885,'2in RParts'!$A$3:$A$3204, 0), MATCH($B$3, '2in RParts'!$B$2:$N$2, 0))), INDEX('1in Parts'!$B$3:$P$3204, MATCH(A2885,'1in Parts'!$A$3:$A$3204, 0), MATCH($B$3, '1in Parts'!$B$2:$P$2, 0))), INDEX('0.5in Parts'!$B$3:$N$3204, MATCH(A2885,'0.5in Parts'!$A$3:$A$3204, 0), MATCH($B$3, '0.5in Parts'!$B$2:$N$2, 0)))</f>
        <v>2.6538426977679919</v>
      </c>
      <c r="C2885" s="49">
        <f t="shared" si="44"/>
        <v>2.2189999999999988E-3</v>
      </c>
    </row>
    <row r="2886" spans="1:3" x14ac:dyDescent="0.25">
      <c r="A2886" s="2">
        <v>12802.019130000001</v>
      </c>
      <c r="B2886">
        <f>IF(ISNA(INDEX('0.5in Parts'!$B$3:$N$3204, MATCH(A2886,'0.5in Parts'!$A$3:$A$3204, 0), MATCH($B$3, '0.5in Parts'!$B$2:$N$2, 0))), IF(ISNA(INDEX('1in Parts'!$B$3:$P$3204, MATCH(A2886,'1in Parts'!$A$3:$A$3204, 0), MATCH($B$3, '1in Parts'!$B$2:$P$2, 0))), IF(ISNA(INDEX('2in RParts'!$B$3:$N$3204, MATCH(A2886,'2in RParts'!$A$3:$A$3204, 0), MATCH($B$3, '2in RParts'!$B$2:$N$2, 0))), IF(ISNA(INDEX('2in SqParts'!$B$3:$N$3204, MATCH(A2886,'2in SqParts'!$A$3:$A$3204, 0), MATCH($B$3, '2in SqParts'!$B$2:$N$2, 0))), Lists!I2888, INDEX('2in SqParts'!$B$3:$N$3204, MATCH(A2886,'2in SqParts'!$A$3:$A$3204, 0), MATCH($B$3, '2in SqParts'!$B$2:$N$2, 0))), INDEX('2in RParts'!$B$3:$N$3204, MATCH(A2886,'2in RParts'!$A$3:$A$3204, 0), MATCH($B$3, '2in RParts'!$B$2:$N$2, 0))), INDEX('1in Parts'!$B$3:$P$3204, MATCH(A2886,'1in Parts'!$A$3:$A$3204, 0), MATCH($B$3, '1in Parts'!$B$2:$P$2, 0))), INDEX('0.5in Parts'!$B$3:$N$3204, MATCH(A2886,'0.5in Parts'!$A$3:$A$3204, 0), MATCH($B$3, '0.5in Parts'!$B$2:$N$2, 0)))</f>
        <v>2.6540384581868586</v>
      </c>
      <c r="C2886" s="49">
        <f t="shared" ref="C2886:C2949" si="45">1/10^B2886</f>
        <v>2.2179999999999999E-3</v>
      </c>
    </row>
    <row r="2887" spans="1:3" x14ac:dyDescent="0.25">
      <c r="A2887" s="2">
        <v>12812.154399999999</v>
      </c>
      <c r="B2887">
        <f>IF(ISNA(INDEX('0.5in Parts'!$B$3:$N$3204, MATCH(A2887,'0.5in Parts'!$A$3:$A$3204, 0), MATCH($B$3, '0.5in Parts'!$B$2:$N$2, 0))), IF(ISNA(INDEX('1in Parts'!$B$3:$P$3204, MATCH(A2887,'1in Parts'!$A$3:$A$3204, 0), MATCH($B$3, '1in Parts'!$B$2:$P$2, 0))), IF(ISNA(INDEX('2in RParts'!$B$3:$N$3204, MATCH(A2887,'2in RParts'!$A$3:$A$3204, 0), MATCH($B$3, '2in RParts'!$B$2:$N$2, 0))), IF(ISNA(INDEX('2in SqParts'!$B$3:$N$3204, MATCH(A2887,'2in SqParts'!$A$3:$A$3204, 0), MATCH($B$3, '2in SqParts'!$B$2:$N$2, 0))), Lists!I2889, INDEX('2in SqParts'!$B$3:$N$3204, MATCH(A2887,'2in SqParts'!$A$3:$A$3204, 0), MATCH($B$3, '2in SqParts'!$B$2:$N$2, 0))), INDEX('2in RParts'!$B$3:$N$3204, MATCH(A2887,'2in RParts'!$A$3:$A$3204, 0), MATCH($B$3, '2in RParts'!$B$2:$N$2, 0))), INDEX('1in Parts'!$B$3:$P$3204, MATCH(A2887,'1in Parts'!$A$3:$A$3204, 0), MATCH($B$3, '1in Parts'!$B$2:$P$2, 0))), INDEX('0.5in Parts'!$B$3:$N$3204, MATCH(A2887,'0.5in Parts'!$A$3:$A$3204, 0), MATCH($B$3, '0.5in Parts'!$B$2:$N$2, 0)))</f>
        <v>2.6536470255493612</v>
      </c>
      <c r="C2887" s="49">
        <f t="shared" si="45"/>
        <v>2.2199999999999993E-3</v>
      </c>
    </row>
    <row r="2888" spans="1:3" x14ac:dyDescent="0.25">
      <c r="A2888" s="2">
        <v>12822.285680000001</v>
      </c>
      <c r="B2888">
        <f>IF(ISNA(INDEX('0.5in Parts'!$B$3:$N$3204, MATCH(A2888,'0.5in Parts'!$A$3:$A$3204, 0), MATCH($B$3, '0.5in Parts'!$B$2:$N$2, 0))), IF(ISNA(INDEX('1in Parts'!$B$3:$P$3204, MATCH(A2888,'1in Parts'!$A$3:$A$3204, 0), MATCH($B$3, '1in Parts'!$B$2:$P$2, 0))), IF(ISNA(INDEX('2in RParts'!$B$3:$N$3204, MATCH(A2888,'2in RParts'!$A$3:$A$3204, 0), MATCH($B$3, '2in RParts'!$B$2:$N$2, 0))), IF(ISNA(INDEX('2in SqParts'!$B$3:$N$3204, MATCH(A2888,'2in SqParts'!$A$3:$A$3204, 0), MATCH($B$3, '2in SqParts'!$B$2:$N$2, 0))), Lists!I2890, INDEX('2in SqParts'!$B$3:$N$3204, MATCH(A2888,'2in SqParts'!$A$3:$A$3204, 0), MATCH($B$3, '2in SqParts'!$B$2:$N$2, 0))), INDEX('2in RParts'!$B$3:$N$3204, MATCH(A2888,'2in RParts'!$A$3:$A$3204, 0), MATCH($B$3, '2in RParts'!$B$2:$N$2, 0))), INDEX('1in Parts'!$B$3:$P$3204, MATCH(A2888,'1in Parts'!$A$3:$A$3204, 0), MATCH($B$3, '1in Parts'!$B$2:$P$2, 0))), INDEX('0.5in Parts'!$B$3:$N$3204, MATCH(A2888,'0.5in Parts'!$A$3:$A$3204, 0), MATCH($B$3, '0.5in Parts'!$B$2:$N$2, 0)))</f>
        <v>2.653451441451526</v>
      </c>
      <c r="C2888" s="49">
        <f t="shared" si="45"/>
        <v>2.220999999999999E-3</v>
      </c>
    </row>
    <row r="2889" spans="1:3" x14ac:dyDescent="0.25">
      <c r="A2889" s="2">
        <v>12832.41295</v>
      </c>
      <c r="B2889">
        <f>IF(ISNA(INDEX('0.5in Parts'!$B$3:$N$3204, MATCH(A2889,'0.5in Parts'!$A$3:$A$3204, 0), MATCH($B$3, '0.5in Parts'!$B$2:$N$2, 0))), IF(ISNA(INDEX('1in Parts'!$B$3:$P$3204, MATCH(A2889,'1in Parts'!$A$3:$A$3204, 0), MATCH($B$3, '1in Parts'!$B$2:$P$2, 0))), IF(ISNA(INDEX('2in RParts'!$B$3:$N$3204, MATCH(A2889,'2in RParts'!$A$3:$A$3204, 0), MATCH($B$3, '2in RParts'!$B$2:$N$2, 0))), IF(ISNA(INDEX('2in SqParts'!$B$3:$N$3204, MATCH(A2889,'2in SqParts'!$A$3:$A$3204, 0), MATCH($B$3, '2in SqParts'!$B$2:$N$2, 0))), Lists!I2891, INDEX('2in SqParts'!$B$3:$N$3204, MATCH(A2889,'2in SqParts'!$A$3:$A$3204, 0), MATCH($B$3, '2in SqParts'!$B$2:$N$2, 0))), INDEX('2in RParts'!$B$3:$N$3204, MATCH(A2889,'2in RParts'!$A$3:$A$3204, 0), MATCH($B$3, '2in RParts'!$B$2:$N$2, 0))), INDEX('1in Parts'!$B$3:$P$3204, MATCH(A2889,'1in Parts'!$A$3:$A$3204, 0), MATCH($B$3, '1in Parts'!$B$2:$P$2, 0))), INDEX('0.5in Parts'!$B$3:$N$3204, MATCH(A2889,'0.5in Parts'!$A$3:$A$3204, 0), MATCH($B$3, '0.5in Parts'!$B$2:$N$2, 0)))</f>
        <v>2.65286521708998</v>
      </c>
      <c r="C2889" s="49">
        <f t="shared" si="45"/>
        <v>2.2239999999999994E-3</v>
      </c>
    </row>
    <row r="2890" spans="1:3" x14ac:dyDescent="0.25">
      <c r="A2890" s="2">
        <v>12842.53622</v>
      </c>
      <c r="B2890">
        <f>IF(ISNA(INDEX('0.5in Parts'!$B$3:$N$3204, MATCH(A2890,'0.5in Parts'!$A$3:$A$3204, 0), MATCH($B$3, '0.5in Parts'!$B$2:$N$2, 0))), IF(ISNA(INDEX('1in Parts'!$B$3:$P$3204, MATCH(A2890,'1in Parts'!$A$3:$A$3204, 0), MATCH($B$3, '1in Parts'!$B$2:$P$2, 0))), IF(ISNA(INDEX('2in RParts'!$B$3:$N$3204, MATCH(A2890,'2in RParts'!$A$3:$A$3204, 0), MATCH($B$3, '2in RParts'!$B$2:$N$2, 0))), IF(ISNA(INDEX('2in SqParts'!$B$3:$N$3204, MATCH(A2890,'2in SqParts'!$A$3:$A$3204, 0), MATCH($B$3, '2in SqParts'!$B$2:$N$2, 0))), Lists!I2892, INDEX('2in SqParts'!$B$3:$N$3204, MATCH(A2890,'2in SqParts'!$A$3:$A$3204, 0), MATCH($B$3, '2in SqParts'!$B$2:$N$2, 0))), INDEX('2in RParts'!$B$3:$N$3204, MATCH(A2890,'2in RParts'!$A$3:$A$3204, 0), MATCH($B$3, '2in RParts'!$B$2:$N$2, 0))), INDEX('1in Parts'!$B$3:$P$3204, MATCH(A2890,'1in Parts'!$A$3:$A$3204, 0), MATCH($B$3, '1in Parts'!$B$2:$P$2, 0))), INDEX('0.5in Parts'!$B$3:$N$3204, MATCH(A2890,'0.5in Parts'!$A$3:$A$3204, 0), MATCH($B$3, '0.5in Parts'!$B$2:$N$2, 0)))</f>
        <v>2.6524748400013105</v>
      </c>
      <c r="C2890" s="49">
        <f t="shared" si="45"/>
        <v>2.2259999999999997E-3</v>
      </c>
    </row>
    <row r="2891" spans="1:3" x14ac:dyDescent="0.25">
      <c r="A2891" s="2">
        <v>12852.023150000001</v>
      </c>
      <c r="B2891">
        <f>IF(ISNA(INDEX('0.5in Parts'!$B$3:$N$3204, MATCH(A2891,'0.5in Parts'!$A$3:$A$3204, 0), MATCH($B$3, '0.5in Parts'!$B$2:$N$2, 0))), IF(ISNA(INDEX('1in Parts'!$B$3:$P$3204, MATCH(A2891,'1in Parts'!$A$3:$A$3204, 0), MATCH($B$3, '1in Parts'!$B$2:$P$2, 0))), IF(ISNA(INDEX('2in RParts'!$B$3:$N$3204, MATCH(A2891,'2in RParts'!$A$3:$A$3204, 0), MATCH($B$3, '2in RParts'!$B$2:$N$2, 0))), IF(ISNA(INDEX('2in SqParts'!$B$3:$N$3204, MATCH(A2891,'2in SqParts'!$A$3:$A$3204, 0), MATCH($B$3, '2in SqParts'!$B$2:$N$2, 0))), Lists!I2893, INDEX('2in SqParts'!$B$3:$N$3204, MATCH(A2891,'2in SqParts'!$A$3:$A$3204, 0), MATCH($B$3, '2in SqParts'!$B$2:$N$2, 0))), INDEX('2in RParts'!$B$3:$N$3204, MATCH(A2891,'2in RParts'!$A$3:$A$3204, 0), MATCH($B$3, '2in RParts'!$B$2:$N$2, 0))), INDEX('1in Parts'!$B$3:$P$3204, MATCH(A2891,'1in Parts'!$A$3:$A$3204, 0), MATCH($B$3, '1in Parts'!$B$2:$P$2, 0))), INDEX('0.5in Parts'!$B$3:$N$3204, MATCH(A2891,'0.5in Parts'!$A$3:$A$3204, 0), MATCH($B$3, '0.5in Parts'!$B$2:$N$2, 0)))</f>
        <v>2.6516951369518393</v>
      </c>
      <c r="C2891" s="49">
        <f t="shared" si="45"/>
        <v>2.2299999999999976E-3</v>
      </c>
    </row>
    <row r="2892" spans="1:3" x14ac:dyDescent="0.25">
      <c r="A2892" s="2">
        <v>12862.138660000001</v>
      </c>
      <c r="B2892">
        <f>IF(ISNA(INDEX('0.5in Parts'!$B$3:$N$3204, MATCH(A2892,'0.5in Parts'!$A$3:$A$3204, 0), MATCH($B$3, '0.5in Parts'!$B$2:$N$2, 0))), IF(ISNA(INDEX('1in Parts'!$B$3:$P$3204, MATCH(A2892,'1in Parts'!$A$3:$A$3204, 0), MATCH($B$3, '1in Parts'!$B$2:$P$2, 0))), IF(ISNA(INDEX('2in RParts'!$B$3:$N$3204, MATCH(A2892,'2in RParts'!$A$3:$A$3204, 0), MATCH($B$3, '2in RParts'!$B$2:$N$2, 0))), IF(ISNA(INDEX('2in SqParts'!$B$3:$N$3204, MATCH(A2892,'2in SqParts'!$A$3:$A$3204, 0), MATCH($B$3, '2in SqParts'!$B$2:$N$2, 0))), Lists!I2894, INDEX('2in SqParts'!$B$3:$N$3204, MATCH(A2892,'2in SqParts'!$A$3:$A$3204, 0), MATCH($B$3, '2in SqParts'!$B$2:$N$2, 0))), INDEX('2in RParts'!$B$3:$N$3204, MATCH(A2892,'2in RParts'!$A$3:$A$3204, 0), MATCH($B$3, '2in RParts'!$B$2:$N$2, 0))), INDEX('1in Parts'!$B$3:$P$3204, MATCH(A2892,'1in Parts'!$A$3:$A$3204, 0), MATCH($B$3, '1in Parts'!$B$2:$P$2, 0))), INDEX('0.5in Parts'!$B$3:$N$3204, MATCH(A2892,'0.5in Parts'!$A$3:$A$3204, 0), MATCH($B$3, '0.5in Parts'!$B$2:$N$2, 0)))</f>
        <v>2.6513058097344588</v>
      </c>
      <c r="C2892" s="49">
        <f t="shared" si="45"/>
        <v>2.2319999999999992E-3</v>
      </c>
    </row>
    <row r="2893" spans="1:3" x14ac:dyDescent="0.25">
      <c r="A2893" s="2">
        <v>12872.25016</v>
      </c>
      <c r="B2893">
        <f>IF(ISNA(INDEX('0.5in Parts'!$B$3:$N$3204, MATCH(A2893,'0.5in Parts'!$A$3:$A$3204, 0), MATCH($B$3, '0.5in Parts'!$B$2:$N$2, 0))), IF(ISNA(INDEX('1in Parts'!$B$3:$P$3204, MATCH(A2893,'1in Parts'!$A$3:$A$3204, 0), MATCH($B$3, '1in Parts'!$B$2:$P$2, 0))), IF(ISNA(INDEX('2in RParts'!$B$3:$N$3204, MATCH(A2893,'2in RParts'!$A$3:$A$3204, 0), MATCH($B$3, '2in RParts'!$B$2:$N$2, 0))), IF(ISNA(INDEX('2in SqParts'!$B$3:$N$3204, MATCH(A2893,'2in SqParts'!$A$3:$A$3204, 0), MATCH($B$3, '2in SqParts'!$B$2:$N$2, 0))), Lists!I2895, INDEX('2in SqParts'!$B$3:$N$3204, MATCH(A2893,'2in SqParts'!$A$3:$A$3204, 0), MATCH($B$3, '2in SqParts'!$B$2:$N$2, 0))), INDEX('2in RParts'!$B$3:$N$3204, MATCH(A2893,'2in RParts'!$A$3:$A$3204, 0), MATCH($B$3, '2in RParts'!$B$2:$N$2, 0))), INDEX('1in Parts'!$B$3:$P$3204, MATCH(A2893,'1in Parts'!$A$3:$A$3204, 0), MATCH($B$3, '1in Parts'!$B$2:$P$2, 0))), INDEX('0.5in Parts'!$B$3:$N$3204, MATCH(A2893,'0.5in Parts'!$A$3:$A$3204, 0), MATCH($B$3, '0.5in Parts'!$B$2:$N$2, 0)))</f>
        <v>2.6509168312204099</v>
      </c>
      <c r="C2893" s="49">
        <f t="shared" si="45"/>
        <v>2.2339999999999977E-3</v>
      </c>
    </row>
    <row r="2894" spans="1:3" x14ac:dyDescent="0.25">
      <c r="A2894" s="2">
        <v>12882.35764</v>
      </c>
      <c r="B2894">
        <f>IF(ISNA(INDEX('0.5in Parts'!$B$3:$N$3204, MATCH(A2894,'0.5in Parts'!$A$3:$A$3204, 0), MATCH($B$3, '0.5in Parts'!$B$2:$N$2, 0))), IF(ISNA(INDEX('1in Parts'!$B$3:$P$3204, MATCH(A2894,'1in Parts'!$A$3:$A$3204, 0), MATCH($B$3, '1in Parts'!$B$2:$P$2, 0))), IF(ISNA(INDEX('2in RParts'!$B$3:$N$3204, MATCH(A2894,'2in RParts'!$A$3:$A$3204, 0), MATCH($B$3, '2in RParts'!$B$2:$N$2, 0))), IF(ISNA(INDEX('2in SqParts'!$B$3:$N$3204, MATCH(A2894,'2in SqParts'!$A$3:$A$3204, 0), MATCH($B$3, '2in SqParts'!$B$2:$N$2, 0))), Lists!I2896, INDEX('2in SqParts'!$B$3:$N$3204, MATCH(A2894,'2in SqParts'!$A$3:$A$3204, 0), MATCH($B$3, '2in SqParts'!$B$2:$N$2, 0))), INDEX('2in RParts'!$B$3:$N$3204, MATCH(A2894,'2in RParts'!$A$3:$A$3204, 0), MATCH($B$3, '2in RParts'!$B$2:$N$2, 0))), INDEX('1in Parts'!$B$3:$P$3204, MATCH(A2894,'1in Parts'!$A$3:$A$3204, 0), MATCH($B$3, '1in Parts'!$B$2:$P$2, 0))), INDEX('0.5in Parts'!$B$3:$N$3204, MATCH(A2894,'0.5in Parts'!$A$3:$A$3204, 0), MATCH($B$3, '0.5in Parts'!$B$2:$N$2, 0)))</f>
        <v>2.6503340159033701</v>
      </c>
      <c r="C2894" s="49">
        <f t="shared" si="45"/>
        <v>2.2369999999999998E-3</v>
      </c>
    </row>
    <row r="2895" spans="1:3" x14ac:dyDescent="0.25">
      <c r="A2895" s="2">
        <v>12892.4611</v>
      </c>
      <c r="B2895">
        <f>IF(ISNA(INDEX('0.5in Parts'!$B$3:$N$3204, MATCH(A2895,'0.5in Parts'!$A$3:$A$3204, 0), MATCH($B$3, '0.5in Parts'!$B$2:$N$2, 0))), IF(ISNA(INDEX('1in Parts'!$B$3:$P$3204, MATCH(A2895,'1in Parts'!$A$3:$A$3204, 0), MATCH($B$3, '1in Parts'!$B$2:$P$2, 0))), IF(ISNA(INDEX('2in RParts'!$B$3:$N$3204, MATCH(A2895,'2in RParts'!$A$3:$A$3204, 0), MATCH($B$3, '2in RParts'!$B$2:$N$2, 0))), IF(ISNA(INDEX('2in SqParts'!$B$3:$N$3204, MATCH(A2895,'2in SqParts'!$A$3:$A$3204, 0), MATCH($B$3, '2in SqParts'!$B$2:$N$2, 0))), Lists!I2897, INDEX('2in SqParts'!$B$3:$N$3204, MATCH(A2895,'2in SqParts'!$A$3:$A$3204, 0), MATCH($B$3, '2in SqParts'!$B$2:$N$2, 0))), INDEX('2in RParts'!$B$3:$N$3204, MATCH(A2895,'2in RParts'!$A$3:$A$3204, 0), MATCH($B$3, '2in RParts'!$B$2:$N$2, 0))), INDEX('1in Parts'!$B$3:$P$3204, MATCH(A2895,'1in Parts'!$A$3:$A$3204, 0), MATCH($B$3, '1in Parts'!$B$2:$P$2, 0))), INDEX('0.5in Parts'!$B$3:$N$3204, MATCH(A2895,'0.5in Parts'!$A$3:$A$3204, 0), MATCH($B$3, '0.5in Parts'!$B$2:$N$2, 0)))</f>
        <v>2.6501399178076688</v>
      </c>
      <c r="C2895" s="49">
        <f t="shared" si="45"/>
        <v>2.2379999999999987E-3</v>
      </c>
    </row>
    <row r="2896" spans="1:3" x14ac:dyDescent="0.25">
      <c r="A2896" s="2">
        <v>12901.92944</v>
      </c>
      <c r="B2896">
        <f>IF(ISNA(INDEX('0.5in Parts'!$B$3:$N$3204, MATCH(A2896,'0.5in Parts'!$A$3:$A$3204, 0), MATCH($B$3, '0.5in Parts'!$B$2:$N$2, 0))), IF(ISNA(INDEX('1in Parts'!$B$3:$P$3204, MATCH(A2896,'1in Parts'!$A$3:$A$3204, 0), MATCH($B$3, '1in Parts'!$B$2:$P$2, 0))), IF(ISNA(INDEX('2in RParts'!$B$3:$N$3204, MATCH(A2896,'2in RParts'!$A$3:$A$3204, 0), MATCH($B$3, '2in RParts'!$B$2:$N$2, 0))), IF(ISNA(INDEX('2in SqParts'!$B$3:$N$3204, MATCH(A2896,'2in SqParts'!$A$3:$A$3204, 0), MATCH($B$3, '2in SqParts'!$B$2:$N$2, 0))), Lists!I2898, INDEX('2in SqParts'!$B$3:$N$3204, MATCH(A2896,'2in SqParts'!$A$3:$A$3204, 0), MATCH($B$3, '2in SqParts'!$B$2:$N$2, 0))), INDEX('2in RParts'!$B$3:$N$3204, MATCH(A2896,'2in RParts'!$A$3:$A$3204, 0), MATCH($B$3, '2in RParts'!$B$2:$N$2, 0))), INDEX('1in Parts'!$B$3:$P$3204, MATCH(A2896,'1in Parts'!$A$3:$A$3204, 0), MATCH($B$3, '1in Parts'!$B$2:$P$2, 0))), INDEX('0.5in Parts'!$B$3:$N$3204, MATCH(A2896,'0.5in Parts'!$A$3:$A$3204, 0), MATCH($B$3, '0.5in Parts'!$B$2:$N$2, 0)))</f>
        <v>2.6497519816658373</v>
      </c>
      <c r="C2896" s="49">
        <f t="shared" si="45"/>
        <v>2.2399999999999989E-3</v>
      </c>
    </row>
    <row r="2897" spans="1:3" x14ac:dyDescent="0.25">
      <c r="A2897" s="2">
        <v>12912.02511</v>
      </c>
      <c r="B2897">
        <f>IF(ISNA(INDEX('0.5in Parts'!$B$3:$N$3204, MATCH(A2897,'0.5in Parts'!$A$3:$A$3204, 0), MATCH($B$3, '0.5in Parts'!$B$2:$N$2, 0))), IF(ISNA(INDEX('1in Parts'!$B$3:$P$3204, MATCH(A2897,'1in Parts'!$A$3:$A$3204, 0), MATCH($B$3, '1in Parts'!$B$2:$P$2, 0))), IF(ISNA(INDEX('2in RParts'!$B$3:$N$3204, MATCH(A2897,'2in RParts'!$A$3:$A$3204, 0), MATCH($B$3, '2in RParts'!$B$2:$N$2, 0))), IF(ISNA(INDEX('2in SqParts'!$B$3:$N$3204, MATCH(A2897,'2in SqParts'!$A$3:$A$3204, 0), MATCH($B$3, '2in SqParts'!$B$2:$N$2, 0))), Lists!I2899, INDEX('2in SqParts'!$B$3:$N$3204, MATCH(A2897,'2in SqParts'!$A$3:$A$3204, 0), MATCH($B$3, '2in SqParts'!$B$2:$N$2, 0))), INDEX('2in RParts'!$B$3:$N$3204, MATCH(A2897,'2in RParts'!$A$3:$A$3204, 0), MATCH($B$3, '2in RParts'!$B$2:$N$2, 0))), INDEX('1in Parts'!$B$3:$P$3204, MATCH(A2897,'1in Parts'!$A$3:$A$3204, 0), MATCH($B$3, '1in Parts'!$B$2:$P$2, 0))), INDEX('0.5in Parts'!$B$3:$N$3204, MATCH(A2897,'0.5in Parts'!$A$3:$A$3204, 0), MATCH($B$3, '0.5in Parts'!$B$2:$N$2, 0)))</f>
        <v>2.6495581434649389</v>
      </c>
      <c r="C2897" s="49">
        <f t="shared" si="45"/>
        <v>2.2409999999999982E-3</v>
      </c>
    </row>
    <row r="2898" spans="1:3" x14ac:dyDescent="0.25">
      <c r="A2898" s="2">
        <v>12922.116749999999</v>
      </c>
      <c r="B2898">
        <f>IF(ISNA(INDEX('0.5in Parts'!$B$3:$N$3204, MATCH(A2898,'0.5in Parts'!$A$3:$A$3204, 0), MATCH($B$3, '0.5in Parts'!$B$2:$N$2, 0))), IF(ISNA(INDEX('1in Parts'!$B$3:$P$3204, MATCH(A2898,'1in Parts'!$A$3:$A$3204, 0), MATCH($B$3, '1in Parts'!$B$2:$P$2, 0))), IF(ISNA(INDEX('2in RParts'!$B$3:$N$3204, MATCH(A2898,'2in RParts'!$A$3:$A$3204, 0), MATCH($B$3, '2in RParts'!$B$2:$N$2, 0))), IF(ISNA(INDEX('2in SqParts'!$B$3:$N$3204, MATCH(A2898,'2in SqParts'!$A$3:$A$3204, 0), MATCH($B$3, '2in SqParts'!$B$2:$N$2, 0))), Lists!I2900, INDEX('2in SqParts'!$B$3:$N$3204, MATCH(A2898,'2in SqParts'!$A$3:$A$3204, 0), MATCH($B$3, '2in SqParts'!$B$2:$N$2, 0))), INDEX('2in RParts'!$B$3:$N$3204, MATCH(A2898,'2in RParts'!$A$3:$A$3204, 0), MATCH($B$3, '2in RParts'!$B$2:$N$2, 0))), INDEX('1in Parts'!$B$3:$P$3204, MATCH(A2898,'1in Parts'!$A$3:$A$3204, 0), MATCH($B$3, '1in Parts'!$B$2:$P$2, 0))), INDEX('0.5in Parts'!$B$3:$N$3204, MATCH(A2898,'0.5in Parts'!$A$3:$A$3204, 0), MATCH($B$3, '0.5in Parts'!$B$2:$N$2, 0)))</f>
        <v>2.6493643917410457</v>
      </c>
      <c r="C2898" s="49">
        <f t="shared" si="45"/>
        <v>2.2419999999999992E-3</v>
      </c>
    </row>
    <row r="2899" spans="1:3" x14ac:dyDescent="0.25">
      <c r="A2899" s="2">
        <v>12932.20436</v>
      </c>
      <c r="B2899">
        <f>IF(ISNA(INDEX('0.5in Parts'!$B$3:$N$3204, MATCH(A2899,'0.5in Parts'!$A$3:$A$3204, 0), MATCH($B$3, '0.5in Parts'!$B$2:$N$2, 0))), IF(ISNA(INDEX('1in Parts'!$B$3:$P$3204, MATCH(A2899,'1in Parts'!$A$3:$A$3204, 0), MATCH($B$3, '1in Parts'!$B$2:$P$2, 0))), IF(ISNA(INDEX('2in RParts'!$B$3:$N$3204, MATCH(A2899,'2in RParts'!$A$3:$A$3204, 0), MATCH($B$3, '2in RParts'!$B$2:$N$2, 0))), IF(ISNA(INDEX('2in SqParts'!$B$3:$N$3204, MATCH(A2899,'2in SqParts'!$A$3:$A$3204, 0), MATCH($B$3, '2in SqParts'!$B$2:$N$2, 0))), Lists!I2901, INDEX('2in SqParts'!$B$3:$N$3204, MATCH(A2899,'2in SqParts'!$A$3:$A$3204, 0), MATCH($B$3, '2in SqParts'!$B$2:$N$2, 0))), INDEX('2in RParts'!$B$3:$N$3204, MATCH(A2899,'2in RParts'!$A$3:$A$3204, 0), MATCH($B$3, '2in RParts'!$B$2:$N$2, 0))), INDEX('1in Parts'!$B$3:$P$3204, MATCH(A2899,'1in Parts'!$A$3:$A$3204, 0), MATCH($B$3, '1in Parts'!$B$2:$P$2, 0))), INDEX('0.5in Parts'!$B$3:$N$3204, MATCH(A2899,'0.5in Parts'!$A$3:$A$3204, 0), MATCH($B$3, '0.5in Parts'!$B$2:$N$2, 0)))</f>
        <v>2.6493643917410457</v>
      </c>
      <c r="C2899" s="49">
        <f t="shared" si="45"/>
        <v>2.2419999999999992E-3</v>
      </c>
    </row>
    <row r="2900" spans="1:3" x14ac:dyDescent="0.25">
      <c r="A2900" s="2">
        <v>12942.28794</v>
      </c>
      <c r="B2900">
        <f>IF(ISNA(INDEX('0.5in Parts'!$B$3:$N$3204, MATCH(A2900,'0.5in Parts'!$A$3:$A$3204, 0), MATCH($B$3, '0.5in Parts'!$B$2:$N$2, 0))), IF(ISNA(INDEX('1in Parts'!$B$3:$P$3204, MATCH(A2900,'1in Parts'!$A$3:$A$3204, 0), MATCH($B$3, '1in Parts'!$B$2:$P$2, 0))), IF(ISNA(INDEX('2in RParts'!$B$3:$N$3204, MATCH(A2900,'2in RParts'!$A$3:$A$3204, 0), MATCH($B$3, '2in RParts'!$B$2:$N$2, 0))), IF(ISNA(INDEX('2in SqParts'!$B$3:$N$3204, MATCH(A2900,'2in SqParts'!$A$3:$A$3204, 0), MATCH($B$3, '2in SqParts'!$B$2:$N$2, 0))), Lists!I2902, INDEX('2in SqParts'!$B$3:$N$3204, MATCH(A2900,'2in SqParts'!$A$3:$A$3204, 0), MATCH($B$3, '2in SqParts'!$B$2:$N$2, 0))), INDEX('2in RParts'!$B$3:$N$3204, MATCH(A2900,'2in RParts'!$A$3:$A$3204, 0), MATCH($B$3, '2in RParts'!$B$2:$N$2, 0))), INDEX('1in Parts'!$B$3:$P$3204, MATCH(A2900,'1in Parts'!$A$3:$A$3204, 0), MATCH($B$3, '1in Parts'!$B$2:$P$2, 0))), INDEX('0.5in Parts'!$B$3:$N$3204, MATCH(A2900,'0.5in Parts'!$A$3:$A$3204, 0), MATCH($B$3, '0.5in Parts'!$B$2:$N$2, 0)))</f>
        <v>2.6491707264170321</v>
      </c>
      <c r="C2900" s="49">
        <f t="shared" si="45"/>
        <v>2.2430000000000002E-3</v>
      </c>
    </row>
    <row r="2901" spans="1:3" x14ac:dyDescent="0.25">
      <c r="A2901" s="2">
        <v>12952.367469999999</v>
      </c>
      <c r="B2901">
        <f>IF(ISNA(INDEX('0.5in Parts'!$B$3:$N$3204, MATCH(A2901,'0.5in Parts'!$A$3:$A$3204, 0), MATCH($B$3, '0.5in Parts'!$B$2:$N$2, 0))), IF(ISNA(INDEX('1in Parts'!$B$3:$P$3204, MATCH(A2901,'1in Parts'!$A$3:$A$3204, 0), MATCH($B$3, '1in Parts'!$B$2:$P$2, 0))), IF(ISNA(INDEX('2in RParts'!$B$3:$N$3204, MATCH(A2901,'2in RParts'!$A$3:$A$3204, 0), MATCH($B$3, '2in RParts'!$B$2:$N$2, 0))), IF(ISNA(INDEX('2in SqParts'!$B$3:$N$3204, MATCH(A2901,'2in SqParts'!$A$3:$A$3204, 0), MATCH($B$3, '2in SqParts'!$B$2:$N$2, 0))), Lists!I2903, INDEX('2in SqParts'!$B$3:$N$3204, MATCH(A2901,'2in SqParts'!$A$3:$A$3204, 0), MATCH($B$3, '2in SqParts'!$B$2:$N$2, 0))), INDEX('2in RParts'!$B$3:$N$3204, MATCH(A2901,'2in RParts'!$A$3:$A$3204, 0), MATCH($B$3, '2in RParts'!$B$2:$N$2, 0))), INDEX('1in Parts'!$B$3:$P$3204, MATCH(A2901,'1in Parts'!$A$3:$A$3204, 0), MATCH($B$3, '1in Parts'!$B$2:$P$2, 0))), INDEX('0.5in Parts'!$B$3:$N$3204, MATCH(A2901,'0.5in Parts'!$A$3:$A$3204, 0), MATCH($B$3, '0.5in Parts'!$B$2:$N$2, 0)))</f>
        <v>2.648783654660658</v>
      </c>
      <c r="C2901" s="49">
        <f t="shared" si="45"/>
        <v>2.2449999999999979E-3</v>
      </c>
    </row>
    <row r="2902" spans="1:3" x14ac:dyDescent="0.25">
      <c r="A2902" s="2">
        <v>12962.44297</v>
      </c>
      <c r="B2902">
        <f>IF(ISNA(INDEX('0.5in Parts'!$B$3:$N$3204, MATCH(A2902,'0.5in Parts'!$A$3:$A$3204, 0), MATCH($B$3, '0.5in Parts'!$B$2:$N$2, 0))), IF(ISNA(INDEX('1in Parts'!$B$3:$P$3204, MATCH(A2902,'1in Parts'!$A$3:$A$3204, 0), MATCH($B$3, '1in Parts'!$B$2:$P$2, 0))), IF(ISNA(INDEX('2in RParts'!$B$3:$N$3204, MATCH(A2902,'2in RParts'!$A$3:$A$3204, 0), MATCH($B$3, '2in RParts'!$B$2:$N$2, 0))), IF(ISNA(INDEX('2in SqParts'!$B$3:$N$3204, MATCH(A2902,'2in SqParts'!$A$3:$A$3204, 0), MATCH($B$3, '2in SqParts'!$B$2:$N$2, 0))), Lists!I2904, INDEX('2in SqParts'!$B$3:$N$3204, MATCH(A2902,'2in SqParts'!$A$3:$A$3204, 0), MATCH($B$3, '2in SqParts'!$B$2:$N$2, 0))), INDEX('2in RParts'!$B$3:$N$3204, MATCH(A2902,'2in RParts'!$A$3:$A$3204, 0), MATCH($B$3, '2in RParts'!$B$2:$N$2, 0))), INDEX('1in Parts'!$B$3:$P$3204, MATCH(A2902,'1in Parts'!$A$3:$A$3204, 0), MATCH($B$3, '1in Parts'!$B$2:$P$2, 0))), INDEX('0.5in Parts'!$B$3:$N$3204, MATCH(A2902,'0.5in Parts'!$A$3:$A$3204, 0), MATCH($B$3, '0.5in Parts'!$B$2:$N$2, 0)))</f>
        <v>2.648010544564368</v>
      </c>
      <c r="C2902" s="49">
        <f t="shared" si="45"/>
        <v>2.2489999999999967E-3</v>
      </c>
    </row>
    <row r="2903" spans="1:3" x14ac:dyDescent="0.25">
      <c r="A2903" s="2">
        <v>12971.88508</v>
      </c>
      <c r="B2903">
        <f>IF(ISNA(INDEX('0.5in Parts'!$B$3:$N$3204, MATCH(A2903,'0.5in Parts'!$A$3:$A$3204, 0), MATCH($B$3, '0.5in Parts'!$B$2:$N$2, 0))), IF(ISNA(INDEX('1in Parts'!$B$3:$P$3204, MATCH(A2903,'1in Parts'!$A$3:$A$3204, 0), MATCH($B$3, '1in Parts'!$B$2:$P$2, 0))), IF(ISNA(INDEX('2in RParts'!$B$3:$N$3204, MATCH(A2903,'2in RParts'!$A$3:$A$3204, 0), MATCH($B$3, '2in RParts'!$B$2:$N$2, 0))), IF(ISNA(INDEX('2in SqParts'!$B$3:$N$3204, MATCH(A2903,'2in SqParts'!$A$3:$A$3204, 0), MATCH($B$3, '2in SqParts'!$B$2:$N$2, 0))), Lists!I2905, INDEX('2in SqParts'!$B$3:$N$3204, MATCH(A2903,'2in SqParts'!$A$3:$A$3204, 0), MATCH($B$3, '2in SqParts'!$B$2:$N$2, 0))), INDEX('2in RParts'!$B$3:$N$3204, MATCH(A2903,'2in RParts'!$A$3:$A$3204, 0), MATCH($B$3, '2in RParts'!$B$2:$N$2, 0))), INDEX('1in Parts'!$B$3:$P$3204, MATCH(A2903,'1in Parts'!$A$3:$A$3204, 0), MATCH($B$3, '1in Parts'!$B$2:$P$2, 0))), INDEX('0.5in Parts'!$B$3:$N$3204, MATCH(A2903,'0.5in Parts'!$A$3:$A$3204, 0), MATCH($B$3, '0.5in Parts'!$B$2:$N$2, 0)))</f>
        <v>2.6474316138206913</v>
      </c>
      <c r="C2903" s="49">
        <f t="shared" si="45"/>
        <v>2.2520000000000001E-3</v>
      </c>
    </row>
    <row r="2904" spans="1:3" x14ac:dyDescent="0.25">
      <c r="A2904" s="2">
        <v>12981.952740000001</v>
      </c>
      <c r="B2904">
        <f>IF(ISNA(INDEX('0.5in Parts'!$B$3:$N$3204, MATCH(A2904,'0.5in Parts'!$A$3:$A$3204, 0), MATCH($B$3, '0.5in Parts'!$B$2:$N$2, 0))), IF(ISNA(INDEX('1in Parts'!$B$3:$P$3204, MATCH(A2904,'1in Parts'!$A$3:$A$3204, 0), MATCH($B$3, '1in Parts'!$B$2:$P$2, 0))), IF(ISNA(INDEX('2in RParts'!$B$3:$N$3204, MATCH(A2904,'2in RParts'!$A$3:$A$3204, 0), MATCH($B$3, '2in RParts'!$B$2:$N$2, 0))), IF(ISNA(INDEX('2in SqParts'!$B$3:$N$3204, MATCH(A2904,'2in SqParts'!$A$3:$A$3204, 0), MATCH($B$3, '2in SqParts'!$B$2:$N$2, 0))), Lists!I2906, INDEX('2in SqParts'!$B$3:$N$3204, MATCH(A2904,'2in SqParts'!$A$3:$A$3204, 0), MATCH($B$3, '2in SqParts'!$B$2:$N$2, 0))), INDEX('2in RParts'!$B$3:$N$3204, MATCH(A2904,'2in RParts'!$A$3:$A$3204, 0), MATCH($B$3, '2in RParts'!$B$2:$N$2, 0))), INDEX('1in Parts'!$B$3:$P$3204, MATCH(A2904,'1in Parts'!$A$3:$A$3204, 0), MATCH($B$3, '1in Parts'!$B$2:$P$2, 0))), INDEX('0.5in Parts'!$B$3:$N$3204, MATCH(A2904,'0.5in Parts'!$A$3:$A$3204, 0), MATCH($B$3, '0.5in Parts'!$B$2:$N$2, 0)))</f>
        <v>2.6472388082761693</v>
      </c>
      <c r="C2904" s="49">
        <f t="shared" si="45"/>
        <v>2.2529999999999968E-3</v>
      </c>
    </row>
    <row r="2905" spans="1:3" x14ac:dyDescent="0.25">
      <c r="A2905" s="2">
        <v>12992.01635</v>
      </c>
      <c r="B2905">
        <f>IF(ISNA(INDEX('0.5in Parts'!$B$3:$N$3204, MATCH(A2905,'0.5in Parts'!$A$3:$A$3204, 0), MATCH($B$3, '0.5in Parts'!$B$2:$N$2, 0))), IF(ISNA(INDEX('1in Parts'!$B$3:$P$3204, MATCH(A2905,'1in Parts'!$A$3:$A$3204, 0), MATCH($B$3, '1in Parts'!$B$2:$P$2, 0))), IF(ISNA(INDEX('2in RParts'!$B$3:$N$3204, MATCH(A2905,'2in RParts'!$A$3:$A$3204, 0), MATCH($B$3, '2in RParts'!$B$2:$N$2, 0))), IF(ISNA(INDEX('2in SqParts'!$B$3:$N$3204, MATCH(A2905,'2in SqParts'!$A$3:$A$3204, 0), MATCH($B$3, '2in SqParts'!$B$2:$N$2, 0))), Lists!I2907, INDEX('2in SqParts'!$B$3:$N$3204, MATCH(A2905,'2in SqParts'!$A$3:$A$3204, 0), MATCH($B$3, '2in SqParts'!$B$2:$N$2, 0))), INDEX('2in RParts'!$B$3:$N$3204, MATCH(A2905,'2in RParts'!$A$3:$A$3204, 0), MATCH($B$3, '2in RParts'!$B$2:$N$2, 0))), INDEX('1in Parts'!$B$3:$P$3204, MATCH(A2905,'1in Parts'!$A$3:$A$3204, 0), MATCH($B$3, '1in Parts'!$B$2:$P$2, 0))), INDEX('0.5in Parts'!$B$3:$N$3204, MATCH(A2905,'0.5in Parts'!$A$3:$A$3204, 0), MATCH($B$3, '0.5in Parts'!$B$2:$N$2, 0)))</f>
        <v>2.6470460882899123</v>
      </c>
      <c r="C2905" s="49">
        <f t="shared" si="45"/>
        <v>2.2539999999999978E-3</v>
      </c>
    </row>
    <row r="2906" spans="1:3" x14ac:dyDescent="0.25">
      <c r="A2906" s="2">
        <v>13002.07591</v>
      </c>
      <c r="B2906">
        <f>IF(ISNA(INDEX('0.5in Parts'!$B$3:$N$3204, MATCH(A2906,'0.5in Parts'!$A$3:$A$3204, 0), MATCH($B$3, '0.5in Parts'!$B$2:$N$2, 0))), IF(ISNA(INDEX('1in Parts'!$B$3:$P$3204, MATCH(A2906,'1in Parts'!$A$3:$A$3204, 0), MATCH($B$3, '1in Parts'!$B$2:$P$2, 0))), IF(ISNA(INDEX('2in RParts'!$B$3:$N$3204, MATCH(A2906,'2in RParts'!$A$3:$A$3204, 0), MATCH($B$3, '2in RParts'!$B$2:$N$2, 0))), IF(ISNA(INDEX('2in SqParts'!$B$3:$N$3204, MATCH(A2906,'2in SqParts'!$A$3:$A$3204, 0), MATCH($B$3, '2in SqParts'!$B$2:$N$2, 0))), Lists!I2908, INDEX('2in SqParts'!$B$3:$N$3204, MATCH(A2906,'2in SqParts'!$A$3:$A$3204, 0), MATCH($B$3, '2in SqParts'!$B$2:$N$2, 0))), INDEX('2in RParts'!$B$3:$N$3204, MATCH(A2906,'2in RParts'!$A$3:$A$3204, 0), MATCH($B$3, '2in RParts'!$B$2:$N$2, 0))), INDEX('1in Parts'!$B$3:$P$3204, MATCH(A2906,'1in Parts'!$A$3:$A$3204, 0), MATCH($B$3, '1in Parts'!$B$2:$P$2, 0))), INDEX('0.5in Parts'!$B$3:$N$3204, MATCH(A2906,'0.5in Parts'!$A$3:$A$3204, 0), MATCH($B$3, '0.5in Parts'!$B$2:$N$2, 0)))</f>
        <v>2.6474316138206913</v>
      </c>
      <c r="C2906" s="49">
        <f t="shared" si="45"/>
        <v>2.2520000000000001E-3</v>
      </c>
    </row>
    <row r="2907" spans="1:3" x14ac:dyDescent="0.25">
      <c r="A2907" s="2">
        <v>13012.13141</v>
      </c>
      <c r="B2907">
        <f>IF(ISNA(INDEX('0.5in Parts'!$B$3:$N$3204, MATCH(A2907,'0.5in Parts'!$A$3:$A$3204, 0), MATCH($B$3, '0.5in Parts'!$B$2:$N$2, 0))), IF(ISNA(INDEX('1in Parts'!$B$3:$P$3204, MATCH(A2907,'1in Parts'!$A$3:$A$3204, 0), MATCH($B$3, '1in Parts'!$B$2:$P$2, 0))), IF(ISNA(INDEX('2in RParts'!$B$3:$N$3204, MATCH(A2907,'2in RParts'!$A$3:$A$3204, 0), MATCH($B$3, '2in RParts'!$B$2:$N$2, 0))), IF(ISNA(INDEX('2in SqParts'!$B$3:$N$3204, MATCH(A2907,'2in SqParts'!$A$3:$A$3204, 0), MATCH($B$3, '2in SqParts'!$B$2:$N$2, 0))), Lists!I2909, INDEX('2in SqParts'!$B$3:$N$3204, MATCH(A2907,'2in SqParts'!$A$3:$A$3204, 0), MATCH($B$3, '2in SqParts'!$B$2:$N$2, 0))), INDEX('2in RParts'!$B$3:$N$3204, MATCH(A2907,'2in RParts'!$A$3:$A$3204, 0), MATCH($B$3, '2in RParts'!$B$2:$N$2, 0))), INDEX('1in Parts'!$B$3:$P$3204, MATCH(A2907,'1in Parts'!$A$3:$A$3204, 0), MATCH($B$3, '1in Parts'!$B$2:$P$2, 0))), INDEX('0.5in Parts'!$B$3:$N$3204, MATCH(A2907,'0.5in Parts'!$A$3:$A$3204, 0), MATCH($B$3, '0.5in Parts'!$B$2:$N$2, 0)))</f>
        <v>2.64762450499948</v>
      </c>
      <c r="C2907" s="49">
        <f t="shared" si="45"/>
        <v>2.2509999999999991E-3</v>
      </c>
    </row>
    <row r="2908" spans="1:3" x14ac:dyDescent="0.25">
      <c r="A2908" s="2">
        <v>13022.182860000001</v>
      </c>
      <c r="B2908">
        <f>IF(ISNA(INDEX('0.5in Parts'!$B$3:$N$3204, MATCH(A2908,'0.5in Parts'!$A$3:$A$3204, 0), MATCH($B$3, '0.5in Parts'!$B$2:$N$2, 0))), IF(ISNA(INDEX('1in Parts'!$B$3:$P$3204, MATCH(A2908,'1in Parts'!$A$3:$A$3204, 0), MATCH($B$3, '1in Parts'!$B$2:$P$2, 0))), IF(ISNA(INDEX('2in RParts'!$B$3:$N$3204, MATCH(A2908,'2in RParts'!$A$3:$A$3204, 0), MATCH($B$3, '2in RParts'!$B$2:$N$2, 0))), IF(ISNA(INDEX('2in SqParts'!$B$3:$N$3204, MATCH(A2908,'2in SqParts'!$A$3:$A$3204, 0), MATCH($B$3, '2in SqParts'!$B$2:$N$2, 0))), Lists!I2910, INDEX('2in SqParts'!$B$3:$N$3204, MATCH(A2908,'2in SqParts'!$A$3:$A$3204, 0), MATCH($B$3, '2in SqParts'!$B$2:$N$2, 0))), INDEX('2in RParts'!$B$3:$N$3204, MATCH(A2908,'2in RParts'!$A$3:$A$3204, 0), MATCH($B$3, '2in RParts'!$B$2:$N$2, 0))), INDEX('1in Parts'!$B$3:$P$3204, MATCH(A2908,'1in Parts'!$A$3:$A$3204, 0), MATCH($B$3, '1in Parts'!$B$2:$P$2, 0))), INDEX('0.5in Parts'!$B$3:$N$3204, MATCH(A2908,'0.5in Parts'!$A$3:$A$3204, 0), MATCH($B$3, '0.5in Parts'!$B$2:$N$2, 0)))</f>
        <v>2.648010544564368</v>
      </c>
      <c r="C2908" s="49">
        <f t="shared" si="45"/>
        <v>2.2489999999999967E-3</v>
      </c>
    </row>
    <row r="2909" spans="1:3" x14ac:dyDescent="0.25">
      <c r="A2909" s="2">
        <v>13032.230240000001</v>
      </c>
      <c r="B2909">
        <f>IF(ISNA(INDEX('0.5in Parts'!$B$3:$N$3204, MATCH(A2909,'0.5in Parts'!$A$3:$A$3204, 0), MATCH($B$3, '0.5in Parts'!$B$2:$N$2, 0))), IF(ISNA(INDEX('1in Parts'!$B$3:$P$3204, MATCH(A2909,'1in Parts'!$A$3:$A$3204, 0), MATCH($B$3, '1in Parts'!$B$2:$P$2, 0))), IF(ISNA(INDEX('2in RParts'!$B$3:$N$3204, MATCH(A2909,'2in RParts'!$A$3:$A$3204, 0), MATCH($B$3, '2in RParts'!$B$2:$N$2, 0))), IF(ISNA(INDEX('2in SqParts'!$B$3:$N$3204, MATCH(A2909,'2in SqParts'!$A$3:$A$3204, 0), MATCH($B$3, '2in SqParts'!$B$2:$N$2, 0))), Lists!I2911, INDEX('2in SqParts'!$B$3:$N$3204, MATCH(A2909,'2in SqParts'!$A$3:$A$3204, 0), MATCH($B$3, '2in SqParts'!$B$2:$N$2, 0))), INDEX('2in RParts'!$B$3:$N$3204, MATCH(A2909,'2in RParts'!$A$3:$A$3204, 0), MATCH($B$3, '2in RParts'!$B$2:$N$2, 0))), INDEX('1in Parts'!$B$3:$P$3204, MATCH(A2909,'1in Parts'!$A$3:$A$3204, 0), MATCH($B$3, '1in Parts'!$B$2:$P$2, 0))), INDEX('0.5in Parts'!$B$3:$N$3204, MATCH(A2909,'0.5in Parts'!$A$3:$A$3204, 0), MATCH($B$3, '0.5in Parts'!$B$2:$N$2, 0)))</f>
        <v>2.648010544564368</v>
      </c>
      <c r="C2909" s="49">
        <f t="shared" si="45"/>
        <v>2.2489999999999967E-3</v>
      </c>
    </row>
    <row r="2910" spans="1:3" x14ac:dyDescent="0.25">
      <c r="A2910" s="2">
        <v>13042.27356</v>
      </c>
      <c r="B2910">
        <f>IF(ISNA(INDEX('0.5in Parts'!$B$3:$N$3204, MATCH(A2910,'0.5in Parts'!$A$3:$A$3204, 0), MATCH($B$3, '0.5in Parts'!$B$2:$N$2, 0))), IF(ISNA(INDEX('1in Parts'!$B$3:$P$3204, MATCH(A2910,'1in Parts'!$A$3:$A$3204, 0), MATCH($B$3, '1in Parts'!$B$2:$P$2, 0))), IF(ISNA(INDEX('2in RParts'!$B$3:$N$3204, MATCH(A2910,'2in RParts'!$A$3:$A$3204, 0), MATCH($B$3, '2in RParts'!$B$2:$N$2, 0))), IF(ISNA(INDEX('2in SqParts'!$B$3:$N$3204, MATCH(A2910,'2in SqParts'!$A$3:$A$3204, 0), MATCH($B$3, '2in SqParts'!$B$2:$N$2, 0))), Lists!I2912, INDEX('2in SqParts'!$B$3:$N$3204, MATCH(A2910,'2in SqParts'!$A$3:$A$3204, 0), MATCH($B$3, '2in SqParts'!$B$2:$N$2, 0))), INDEX('2in RParts'!$B$3:$N$3204, MATCH(A2910,'2in RParts'!$A$3:$A$3204, 0), MATCH($B$3, '2in RParts'!$B$2:$N$2, 0))), INDEX('1in Parts'!$B$3:$P$3204, MATCH(A2910,'1in Parts'!$A$3:$A$3204, 0), MATCH($B$3, '1in Parts'!$B$2:$P$2, 0))), INDEX('0.5in Parts'!$B$3:$N$3204, MATCH(A2910,'0.5in Parts'!$A$3:$A$3204, 0), MATCH($B$3, '0.5in Parts'!$B$2:$N$2, 0)))</f>
        <v>2.6482036931029764</v>
      </c>
      <c r="C2910" s="49">
        <f t="shared" si="45"/>
        <v>2.2479999999999987E-3</v>
      </c>
    </row>
    <row r="2911" spans="1:3" x14ac:dyDescent="0.25">
      <c r="A2911" s="2">
        <v>13052.312809999999</v>
      </c>
      <c r="B2911">
        <f>IF(ISNA(INDEX('0.5in Parts'!$B$3:$N$3204, MATCH(A2911,'0.5in Parts'!$A$3:$A$3204, 0), MATCH($B$3, '0.5in Parts'!$B$2:$N$2, 0))), IF(ISNA(INDEX('1in Parts'!$B$3:$P$3204, MATCH(A2911,'1in Parts'!$A$3:$A$3204, 0), MATCH($B$3, '1in Parts'!$B$2:$P$2, 0))), IF(ISNA(INDEX('2in RParts'!$B$3:$N$3204, MATCH(A2911,'2in RParts'!$A$3:$A$3204, 0), MATCH($B$3, '2in RParts'!$B$2:$N$2, 0))), IF(ISNA(INDEX('2in SqParts'!$B$3:$N$3204, MATCH(A2911,'2in SqParts'!$A$3:$A$3204, 0), MATCH($B$3, '2in SqParts'!$B$2:$N$2, 0))), Lists!I2913, INDEX('2in SqParts'!$B$3:$N$3204, MATCH(A2911,'2in SqParts'!$A$3:$A$3204, 0), MATCH($B$3, '2in SqParts'!$B$2:$N$2, 0))), INDEX('2in RParts'!$B$3:$N$3204, MATCH(A2911,'2in RParts'!$A$3:$A$3204, 0), MATCH($B$3, '2in RParts'!$B$2:$N$2, 0))), INDEX('1in Parts'!$B$3:$P$3204, MATCH(A2911,'1in Parts'!$A$3:$A$3204, 0), MATCH($B$3, '1in Parts'!$B$2:$P$2, 0))), INDEX('0.5in Parts'!$B$3:$N$3204, MATCH(A2911,'0.5in Parts'!$A$3:$A$3204, 0), MATCH($B$3, '0.5in Parts'!$B$2:$N$2, 0)))</f>
        <v>2.6482036931029764</v>
      </c>
      <c r="C2911" s="49">
        <f t="shared" si="45"/>
        <v>2.2479999999999987E-3</v>
      </c>
    </row>
    <row r="2912" spans="1:3" x14ac:dyDescent="0.25">
      <c r="A2912" s="2">
        <v>13062.34799</v>
      </c>
      <c r="B2912">
        <f>IF(ISNA(INDEX('0.5in Parts'!$B$3:$N$3204, MATCH(A2912,'0.5in Parts'!$A$3:$A$3204, 0), MATCH($B$3, '0.5in Parts'!$B$2:$N$2, 0))), IF(ISNA(INDEX('1in Parts'!$B$3:$P$3204, MATCH(A2912,'1in Parts'!$A$3:$A$3204, 0), MATCH($B$3, '1in Parts'!$B$2:$P$2, 0))), IF(ISNA(INDEX('2in RParts'!$B$3:$N$3204, MATCH(A2912,'2in RParts'!$A$3:$A$3204, 0), MATCH($B$3, '2in RParts'!$B$2:$N$2, 0))), IF(ISNA(INDEX('2in SqParts'!$B$3:$N$3204, MATCH(A2912,'2in SqParts'!$A$3:$A$3204, 0), MATCH($B$3, '2in SqParts'!$B$2:$N$2, 0))), Lists!I2914, INDEX('2in SqParts'!$B$3:$N$3204, MATCH(A2912,'2in SqParts'!$A$3:$A$3204, 0), MATCH($B$3, '2in SqParts'!$B$2:$N$2, 0))), INDEX('2in RParts'!$B$3:$N$3204, MATCH(A2912,'2in RParts'!$A$3:$A$3204, 0), MATCH($B$3, '2in RParts'!$B$2:$N$2, 0))), INDEX('1in Parts'!$B$3:$P$3204, MATCH(A2912,'1in Parts'!$A$3:$A$3204, 0), MATCH($B$3, '1in Parts'!$B$2:$P$2, 0))), INDEX('0.5in Parts'!$B$3:$N$3204, MATCH(A2912,'0.5in Parts'!$A$3:$A$3204, 0), MATCH($B$3, '0.5in Parts'!$B$2:$N$2, 0)))</f>
        <v>2.6478174818886373</v>
      </c>
      <c r="C2912" s="49">
        <f t="shared" si="45"/>
        <v>2.2499999999999998E-3</v>
      </c>
    </row>
    <row r="2913" spans="1:3" x14ac:dyDescent="0.25">
      <c r="A2913" s="2">
        <v>13072.37909</v>
      </c>
      <c r="B2913">
        <f>IF(ISNA(INDEX('0.5in Parts'!$B$3:$N$3204, MATCH(A2913,'0.5in Parts'!$A$3:$A$3204, 0), MATCH($B$3, '0.5in Parts'!$B$2:$N$2, 0))), IF(ISNA(INDEX('1in Parts'!$B$3:$P$3204, MATCH(A2913,'1in Parts'!$A$3:$A$3204, 0), MATCH($B$3, '1in Parts'!$B$2:$P$2, 0))), IF(ISNA(INDEX('2in RParts'!$B$3:$N$3204, MATCH(A2913,'2in RParts'!$A$3:$A$3204, 0), MATCH($B$3, '2in RParts'!$B$2:$N$2, 0))), IF(ISNA(INDEX('2in SqParts'!$B$3:$N$3204, MATCH(A2913,'2in SqParts'!$A$3:$A$3204, 0), MATCH($B$3, '2in SqParts'!$B$2:$N$2, 0))), Lists!I2915, INDEX('2in SqParts'!$B$3:$N$3204, MATCH(A2913,'2in SqParts'!$A$3:$A$3204, 0), MATCH($B$3, '2in SqParts'!$B$2:$N$2, 0))), INDEX('2in RParts'!$B$3:$N$3204, MATCH(A2913,'2in RParts'!$A$3:$A$3204, 0), MATCH($B$3, '2in RParts'!$B$2:$N$2, 0))), INDEX('1in Parts'!$B$3:$P$3204, MATCH(A2913,'1in Parts'!$A$3:$A$3204, 0), MATCH($B$3, '1in Parts'!$B$2:$P$2, 0))), INDEX('0.5in Parts'!$B$3:$N$3204, MATCH(A2913,'0.5in Parts'!$A$3:$A$3204, 0), MATCH($B$3, '0.5in Parts'!$B$2:$N$2, 0)))</f>
        <v>2.64762450499948</v>
      </c>
      <c r="C2913" s="49">
        <f t="shared" si="45"/>
        <v>2.2509999999999991E-3</v>
      </c>
    </row>
    <row r="2914" spans="1:3" x14ac:dyDescent="0.25">
      <c r="A2914" s="2">
        <v>13081.779549999999</v>
      </c>
      <c r="B2914">
        <f>IF(ISNA(INDEX('0.5in Parts'!$B$3:$N$3204, MATCH(A2914,'0.5in Parts'!$A$3:$A$3204, 0), MATCH($B$3, '0.5in Parts'!$B$2:$N$2, 0))), IF(ISNA(INDEX('1in Parts'!$B$3:$P$3204, MATCH(A2914,'1in Parts'!$A$3:$A$3204, 0), MATCH($B$3, '1in Parts'!$B$2:$P$2, 0))), IF(ISNA(INDEX('2in RParts'!$B$3:$N$3204, MATCH(A2914,'2in RParts'!$A$3:$A$3204, 0), MATCH($B$3, '2in RParts'!$B$2:$N$2, 0))), IF(ISNA(INDEX('2in SqParts'!$B$3:$N$3204, MATCH(A2914,'2in SqParts'!$A$3:$A$3204, 0), MATCH($B$3, '2in SqParts'!$B$2:$N$2, 0))), Lists!I2916, INDEX('2in SqParts'!$B$3:$N$3204, MATCH(A2914,'2in SqParts'!$A$3:$A$3204, 0), MATCH($B$3, '2in SqParts'!$B$2:$N$2, 0))), INDEX('2in RParts'!$B$3:$N$3204, MATCH(A2914,'2in RParts'!$A$3:$A$3204, 0), MATCH($B$3, '2in RParts'!$B$2:$N$2, 0))), INDEX('1in Parts'!$B$3:$P$3204, MATCH(A2914,'1in Parts'!$A$3:$A$3204, 0), MATCH($B$3, '1in Parts'!$B$2:$P$2, 0))), INDEX('0.5in Parts'!$B$3:$N$3204, MATCH(A2914,'0.5in Parts'!$A$3:$A$3204, 0), MATCH($B$3, '0.5in Parts'!$B$2:$N$2, 0)))</f>
        <v>2.64762450499948</v>
      </c>
      <c r="C2914" s="49">
        <f t="shared" si="45"/>
        <v>2.2509999999999991E-3</v>
      </c>
    </row>
    <row r="2915" spans="1:3" x14ac:dyDescent="0.25">
      <c r="A2915" s="2">
        <v>13091.802750000001</v>
      </c>
      <c r="B2915">
        <f>IF(ISNA(INDEX('0.5in Parts'!$B$3:$N$3204, MATCH(A2915,'0.5in Parts'!$A$3:$A$3204, 0), MATCH($B$3, '0.5in Parts'!$B$2:$N$2, 0))), IF(ISNA(INDEX('1in Parts'!$B$3:$P$3204, MATCH(A2915,'1in Parts'!$A$3:$A$3204, 0), MATCH($B$3, '1in Parts'!$B$2:$P$2, 0))), IF(ISNA(INDEX('2in RParts'!$B$3:$N$3204, MATCH(A2915,'2in RParts'!$A$3:$A$3204, 0), MATCH($B$3, '2in RParts'!$B$2:$N$2, 0))), IF(ISNA(INDEX('2in SqParts'!$B$3:$N$3204, MATCH(A2915,'2in SqParts'!$A$3:$A$3204, 0), MATCH($B$3, '2in SqParts'!$B$2:$N$2, 0))), Lists!I2917, INDEX('2in SqParts'!$B$3:$N$3204, MATCH(A2915,'2in SqParts'!$A$3:$A$3204, 0), MATCH($B$3, '2in SqParts'!$B$2:$N$2, 0))), INDEX('2in RParts'!$B$3:$N$3204, MATCH(A2915,'2in RParts'!$A$3:$A$3204, 0), MATCH($B$3, '2in RParts'!$B$2:$N$2, 0))), INDEX('1in Parts'!$B$3:$P$3204, MATCH(A2915,'1in Parts'!$A$3:$A$3204, 0), MATCH($B$3, '1in Parts'!$B$2:$P$2, 0))), INDEX('0.5in Parts'!$B$3:$N$3204, MATCH(A2915,'0.5in Parts'!$A$3:$A$3204, 0), MATCH($B$3, '0.5in Parts'!$B$2:$N$2, 0)))</f>
        <v>2.6474316138206913</v>
      </c>
      <c r="C2915" s="49">
        <f t="shared" si="45"/>
        <v>2.2520000000000001E-3</v>
      </c>
    </row>
    <row r="2916" spans="1:3" x14ac:dyDescent="0.25">
      <c r="A2916" s="2">
        <v>13101.82186</v>
      </c>
      <c r="B2916">
        <f>IF(ISNA(INDEX('0.5in Parts'!$B$3:$N$3204, MATCH(A2916,'0.5in Parts'!$A$3:$A$3204, 0), MATCH($B$3, '0.5in Parts'!$B$2:$N$2, 0))), IF(ISNA(INDEX('1in Parts'!$B$3:$P$3204, MATCH(A2916,'1in Parts'!$A$3:$A$3204, 0), MATCH($B$3, '1in Parts'!$B$2:$P$2, 0))), IF(ISNA(INDEX('2in RParts'!$B$3:$N$3204, MATCH(A2916,'2in RParts'!$A$3:$A$3204, 0), MATCH($B$3, '2in RParts'!$B$2:$N$2, 0))), IF(ISNA(INDEX('2in SqParts'!$B$3:$N$3204, MATCH(A2916,'2in SqParts'!$A$3:$A$3204, 0), MATCH($B$3, '2in SqParts'!$B$2:$N$2, 0))), Lists!I2918, INDEX('2in SqParts'!$B$3:$N$3204, MATCH(A2916,'2in SqParts'!$A$3:$A$3204, 0), MATCH($B$3, '2in SqParts'!$B$2:$N$2, 0))), INDEX('2in RParts'!$B$3:$N$3204, MATCH(A2916,'2in RParts'!$A$3:$A$3204, 0), MATCH($B$3, '2in RParts'!$B$2:$N$2, 0))), INDEX('1in Parts'!$B$3:$P$3204, MATCH(A2916,'1in Parts'!$A$3:$A$3204, 0), MATCH($B$3, '1in Parts'!$B$2:$P$2, 0))), INDEX('0.5in Parts'!$B$3:$N$3204, MATCH(A2916,'0.5in Parts'!$A$3:$A$3204, 0), MATCH($B$3, '0.5in Parts'!$B$2:$N$2, 0)))</f>
        <v>2.6472388082761693</v>
      </c>
      <c r="C2916" s="49">
        <f t="shared" si="45"/>
        <v>2.2529999999999968E-3</v>
      </c>
    </row>
    <row r="2917" spans="1:3" x14ac:dyDescent="0.25">
      <c r="A2917" s="2">
        <v>13111.83689</v>
      </c>
      <c r="B2917">
        <f>IF(ISNA(INDEX('0.5in Parts'!$B$3:$N$3204, MATCH(A2917,'0.5in Parts'!$A$3:$A$3204, 0), MATCH($B$3, '0.5in Parts'!$B$2:$N$2, 0))), IF(ISNA(INDEX('1in Parts'!$B$3:$P$3204, MATCH(A2917,'1in Parts'!$A$3:$A$3204, 0), MATCH($B$3, '1in Parts'!$B$2:$P$2, 0))), IF(ISNA(INDEX('2in RParts'!$B$3:$N$3204, MATCH(A2917,'2in RParts'!$A$3:$A$3204, 0), MATCH($B$3, '2in RParts'!$B$2:$N$2, 0))), IF(ISNA(INDEX('2in SqParts'!$B$3:$N$3204, MATCH(A2917,'2in SqParts'!$A$3:$A$3204, 0), MATCH($B$3, '2in SqParts'!$B$2:$N$2, 0))), Lists!I2919, INDEX('2in SqParts'!$B$3:$N$3204, MATCH(A2917,'2in SqParts'!$A$3:$A$3204, 0), MATCH($B$3, '2in SqParts'!$B$2:$N$2, 0))), INDEX('2in RParts'!$B$3:$N$3204, MATCH(A2917,'2in RParts'!$A$3:$A$3204, 0), MATCH($B$3, '2in RParts'!$B$2:$N$2, 0))), INDEX('1in Parts'!$B$3:$P$3204, MATCH(A2917,'1in Parts'!$A$3:$A$3204, 0), MATCH($B$3, '1in Parts'!$B$2:$P$2, 0))), INDEX('0.5in Parts'!$B$3:$N$3204, MATCH(A2917,'0.5in Parts'!$A$3:$A$3204, 0), MATCH($B$3, '0.5in Parts'!$B$2:$N$2, 0)))</f>
        <v>2.6470460882899123</v>
      </c>
      <c r="C2917" s="49">
        <f t="shared" si="45"/>
        <v>2.2539999999999978E-3</v>
      </c>
    </row>
    <row r="2918" spans="1:3" x14ac:dyDescent="0.25">
      <c r="A2918" s="2">
        <v>13121.847830000001</v>
      </c>
      <c r="B2918">
        <f>IF(ISNA(INDEX('0.5in Parts'!$B$3:$N$3204, MATCH(A2918,'0.5in Parts'!$A$3:$A$3204, 0), MATCH($B$3, '0.5in Parts'!$B$2:$N$2, 0))), IF(ISNA(INDEX('1in Parts'!$B$3:$P$3204, MATCH(A2918,'1in Parts'!$A$3:$A$3204, 0), MATCH($B$3, '1in Parts'!$B$2:$P$2, 0))), IF(ISNA(INDEX('2in RParts'!$B$3:$N$3204, MATCH(A2918,'2in RParts'!$A$3:$A$3204, 0), MATCH($B$3, '2in RParts'!$B$2:$N$2, 0))), IF(ISNA(INDEX('2in SqParts'!$B$3:$N$3204, MATCH(A2918,'2in SqParts'!$A$3:$A$3204, 0), MATCH($B$3, '2in SqParts'!$B$2:$N$2, 0))), Lists!I2920, INDEX('2in SqParts'!$B$3:$N$3204, MATCH(A2918,'2in SqParts'!$A$3:$A$3204, 0), MATCH($B$3, '2in SqParts'!$B$2:$N$2, 0))), INDEX('2in RParts'!$B$3:$N$3204, MATCH(A2918,'2in RParts'!$A$3:$A$3204, 0), MATCH($B$3, '2in RParts'!$B$2:$N$2, 0))), INDEX('1in Parts'!$B$3:$P$3204, MATCH(A2918,'1in Parts'!$A$3:$A$3204, 0), MATCH($B$3, '1in Parts'!$B$2:$P$2, 0))), INDEX('0.5in Parts'!$B$3:$N$3204, MATCH(A2918,'0.5in Parts'!$A$3:$A$3204, 0), MATCH($B$3, '0.5in Parts'!$B$2:$N$2, 0)))</f>
        <v>2.6470460882899123</v>
      </c>
      <c r="C2918" s="49">
        <f t="shared" si="45"/>
        <v>2.2539999999999978E-3</v>
      </c>
    </row>
    <row r="2919" spans="1:3" x14ac:dyDescent="0.25">
      <c r="A2919" s="2">
        <v>13131.85468</v>
      </c>
      <c r="B2919">
        <f>IF(ISNA(INDEX('0.5in Parts'!$B$3:$N$3204, MATCH(A2919,'0.5in Parts'!$A$3:$A$3204, 0), MATCH($B$3, '0.5in Parts'!$B$2:$N$2, 0))), IF(ISNA(INDEX('1in Parts'!$B$3:$P$3204, MATCH(A2919,'1in Parts'!$A$3:$A$3204, 0), MATCH($B$3, '1in Parts'!$B$2:$P$2, 0))), IF(ISNA(INDEX('2in RParts'!$B$3:$N$3204, MATCH(A2919,'2in RParts'!$A$3:$A$3204, 0), MATCH($B$3, '2in RParts'!$B$2:$N$2, 0))), IF(ISNA(INDEX('2in SqParts'!$B$3:$N$3204, MATCH(A2919,'2in SqParts'!$A$3:$A$3204, 0), MATCH($B$3, '2in SqParts'!$B$2:$N$2, 0))), Lists!I2921, INDEX('2in SqParts'!$B$3:$N$3204, MATCH(A2919,'2in SqParts'!$A$3:$A$3204, 0), MATCH($B$3, '2in SqParts'!$B$2:$N$2, 0))), INDEX('2in RParts'!$B$3:$N$3204, MATCH(A2919,'2in RParts'!$A$3:$A$3204, 0), MATCH($B$3, '2in RParts'!$B$2:$N$2, 0))), INDEX('1in Parts'!$B$3:$P$3204, MATCH(A2919,'1in Parts'!$A$3:$A$3204, 0), MATCH($B$3, '1in Parts'!$B$2:$P$2, 0))), INDEX('0.5in Parts'!$B$3:$N$3204, MATCH(A2919,'0.5in Parts'!$A$3:$A$3204, 0), MATCH($B$3, '0.5in Parts'!$B$2:$N$2, 0)))</f>
        <v>2.6472388082761693</v>
      </c>
      <c r="C2919" s="49">
        <f t="shared" si="45"/>
        <v>2.2529999999999968E-3</v>
      </c>
    </row>
    <row r="2920" spans="1:3" x14ac:dyDescent="0.25">
      <c r="A2920" s="2">
        <v>13141.85743</v>
      </c>
      <c r="B2920">
        <f>IF(ISNA(INDEX('0.5in Parts'!$B$3:$N$3204, MATCH(A2920,'0.5in Parts'!$A$3:$A$3204, 0), MATCH($B$3, '0.5in Parts'!$B$2:$N$2, 0))), IF(ISNA(INDEX('1in Parts'!$B$3:$P$3204, MATCH(A2920,'1in Parts'!$A$3:$A$3204, 0), MATCH($B$3, '1in Parts'!$B$2:$P$2, 0))), IF(ISNA(INDEX('2in RParts'!$B$3:$N$3204, MATCH(A2920,'2in RParts'!$A$3:$A$3204, 0), MATCH($B$3, '2in RParts'!$B$2:$N$2, 0))), IF(ISNA(INDEX('2in SqParts'!$B$3:$N$3204, MATCH(A2920,'2in SqParts'!$A$3:$A$3204, 0), MATCH($B$3, '2in SqParts'!$B$2:$N$2, 0))), Lists!I2922, INDEX('2in SqParts'!$B$3:$N$3204, MATCH(A2920,'2in SqParts'!$A$3:$A$3204, 0), MATCH($B$3, '2in SqParts'!$B$2:$N$2, 0))), INDEX('2in RParts'!$B$3:$N$3204, MATCH(A2920,'2in RParts'!$A$3:$A$3204, 0), MATCH($B$3, '2in RParts'!$B$2:$N$2, 0))), INDEX('1in Parts'!$B$3:$P$3204, MATCH(A2920,'1in Parts'!$A$3:$A$3204, 0), MATCH($B$3, '1in Parts'!$B$2:$P$2, 0))), INDEX('0.5in Parts'!$B$3:$N$3204, MATCH(A2920,'0.5in Parts'!$A$3:$A$3204, 0), MATCH($B$3, '0.5in Parts'!$B$2:$N$2, 0)))</f>
        <v>2.6474316138206913</v>
      </c>
      <c r="C2920" s="49">
        <f t="shared" si="45"/>
        <v>2.2520000000000001E-3</v>
      </c>
    </row>
    <row r="2921" spans="1:3" x14ac:dyDescent="0.25">
      <c r="A2921" s="2">
        <v>13151.85608</v>
      </c>
      <c r="B2921">
        <f>IF(ISNA(INDEX('0.5in Parts'!$B$3:$N$3204, MATCH(A2921,'0.5in Parts'!$A$3:$A$3204, 0), MATCH($B$3, '0.5in Parts'!$B$2:$N$2, 0))), IF(ISNA(INDEX('1in Parts'!$B$3:$P$3204, MATCH(A2921,'1in Parts'!$A$3:$A$3204, 0), MATCH($B$3, '1in Parts'!$B$2:$P$2, 0))), IF(ISNA(INDEX('2in RParts'!$B$3:$N$3204, MATCH(A2921,'2in RParts'!$A$3:$A$3204, 0), MATCH($B$3, '2in RParts'!$B$2:$N$2, 0))), IF(ISNA(INDEX('2in SqParts'!$B$3:$N$3204, MATCH(A2921,'2in SqParts'!$A$3:$A$3204, 0), MATCH($B$3, '2in SqParts'!$B$2:$N$2, 0))), Lists!I2923, INDEX('2in SqParts'!$B$3:$N$3204, MATCH(A2921,'2in SqParts'!$A$3:$A$3204, 0), MATCH($B$3, '2in SqParts'!$B$2:$N$2, 0))), INDEX('2in RParts'!$B$3:$N$3204, MATCH(A2921,'2in RParts'!$A$3:$A$3204, 0), MATCH($B$3, '2in RParts'!$B$2:$N$2, 0))), INDEX('1in Parts'!$B$3:$P$3204, MATCH(A2921,'1in Parts'!$A$3:$A$3204, 0), MATCH($B$3, '1in Parts'!$B$2:$P$2, 0))), INDEX('0.5in Parts'!$B$3:$N$3204, MATCH(A2921,'0.5in Parts'!$A$3:$A$3204, 0), MATCH($B$3, '0.5in Parts'!$B$2:$N$2, 0)))</f>
        <v>2.6478174818886373</v>
      </c>
      <c r="C2921" s="49">
        <f t="shared" si="45"/>
        <v>2.2499999999999998E-3</v>
      </c>
    </row>
    <row r="2922" spans="1:3" x14ac:dyDescent="0.25">
      <c r="A2922" s="2">
        <v>13161.850630000001</v>
      </c>
      <c r="B2922">
        <f>IF(ISNA(INDEX('0.5in Parts'!$B$3:$N$3204, MATCH(A2922,'0.5in Parts'!$A$3:$A$3204, 0), MATCH($B$3, '0.5in Parts'!$B$2:$N$2, 0))), IF(ISNA(INDEX('1in Parts'!$B$3:$P$3204, MATCH(A2922,'1in Parts'!$A$3:$A$3204, 0), MATCH($B$3, '1in Parts'!$B$2:$P$2, 0))), IF(ISNA(INDEX('2in RParts'!$B$3:$N$3204, MATCH(A2922,'2in RParts'!$A$3:$A$3204, 0), MATCH($B$3, '2in RParts'!$B$2:$N$2, 0))), IF(ISNA(INDEX('2in SqParts'!$B$3:$N$3204, MATCH(A2922,'2in SqParts'!$A$3:$A$3204, 0), MATCH($B$3, '2in SqParts'!$B$2:$N$2, 0))), Lists!I2924, INDEX('2in SqParts'!$B$3:$N$3204, MATCH(A2922,'2in SqParts'!$A$3:$A$3204, 0), MATCH($B$3, '2in SqParts'!$B$2:$N$2, 0))), INDEX('2in RParts'!$B$3:$N$3204, MATCH(A2922,'2in RParts'!$A$3:$A$3204, 0), MATCH($B$3, '2in RParts'!$B$2:$N$2, 0))), INDEX('1in Parts'!$B$3:$P$3204, MATCH(A2922,'1in Parts'!$A$3:$A$3204, 0), MATCH($B$3, '1in Parts'!$B$2:$P$2, 0))), INDEX('0.5in Parts'!$B$3:$N$3204, MATCH(A2922,'0.5in Parts'!$A$3:$A$3204, 0), MATCH($B$3, '0.5in Parts'!$B$2:$N$2, 0)))</f>
        <v>2.6483969275808712</v>
      </c>
      <c r="C2922" s="49">
        <f t="shared" si="45"/>
        <v>2.2469999999999973E-3</v>
      </c>
    </row>
    <row r="2923" spans="1:3" x14ac:dyDescent="0.25">
      <c r="A2923" s="2">
        <v>13171.84107</v>
      </c>
      <c r="B2923">
        <f>IF(ISNA(INDEX('0.5in Parts'!$B$3:$N$3204, MATCH(A2923,'0.5in Parts'!$A$3:$A$3204, 0), MATCH($B$3, '0.5in Parts'!$B$2:$N$2, 0))), IF(ISNA(INDEX('1in Parts'!$B$3:$P$3204, MATCH(A2923,'1in Parts'!$A$3:$A$3204, 0), MATCH($B$3, '1in Parts'!$B$2:$P$2, 0))), IF(ISNA(INDEX('2in RParts'!$B$3:$N$3204, MATCH(A2923,'2in RParts'!$A$3:$A$3204, 0), MATCH($B$3, '2in RParts'!$B$2:$N$2, 0))), IF(ISNA(INDEX('2in SqParts'!$B$3:$N$3204, MATCH(A2923,'2in SqParts'!$A$3:$A$3204, 0), MATCH($B$3, '2in SqParts'!$B$2:$N$2, 0))), Lists!I2925, INDEX('2in SqParts'!$B$3:$N$3204, MATCH(A2923,'2in SqParts'!$A$3:$A$3204, 0), MATCH($B$3, '2in SqParts'!$B$2:$N$2, 0))), INDEX('2in RParts'!$B$3:$N$3204, MATCH(A2923,'2in RParts'!$A$3:$A$3204, 0), MATCH($B$3, '2in RParts'!$B$2:$N$2, 0))), INDEX('1in Parts'!$B$3:$P$3204, MATCH(A2923,'1in Parts'!$A$3:$A$3204, 0), MATCH($B$3, '1in Parts'!$B$2:$P$2, 0))), INDEX('0.5in Parts'!$B$3:$N$3204, MATCH(A2923,'0.5in Parts'!$A$3:$A$3204, 0), MATCH($B$3, '0.5in Parts'!$B$2:$N$2, 0)))</f>
        <v>2.648783654660658</v>
      </c>
      <c r="C2923" s="49">
        <f t="shared" si="45"/>
        <v>2.2449999999999979E-3</v>
      </c>
    </row>
    <row r="2924" spans="1:3" x14ac:dyDescent="0.25">
      <c r="A2924" s="2">
        <v>13181.8274</v>
      </c>
      <c r="B2924">
        <f>IF(ISNA(INDEX('0.5in Parts'!$B$3:$N$3204, MATCH(A2924,'0.5in Parts'!$A$3:$A$3204, 0), MATCH($B$3, '0.5in Parts'!$B$2:$N$2, 0))), IF(ISNA(INDEX('1in Parts'!$B$3:$P$3204, MATCH(A2924,'1in Parts'!$A$3:$A$3204, 0), MATCH($B$3, '1in Parts'!$B$2:$P$2, 0))), IF(ISNA(INDEX('2in RParts'!$B$3:$N$3204, MATCH(A2924,'2in RParts'!$A$3:$A$3204, 0), MATCH($B$3, '2in RParts'!$B$2:$N$2, 0))), IF(ISNA(INDEX('2in SqParts'!$B$3:$N$3204, MATCH(A2924,'2in SqParts'!$A$3:$A$3204, 0), MATCH($B$3, '2in SqParts'!$B$2:$N$2, 0))), Lists!I2926, INDEX('2in SqParts'!$B$3:$N$3204, MATCH(A2924,'2in SqParts'!$A$3:$A$3204, 0), MATCH($B$3, '2in SqParts'!$B$2:$N$2, 0))), INDEX('2in RParts'!$B$3:$N$3204, MATCH(A2924,'2in RParts'!$A$3:$A$3204, 0), MATCH($B$3, '2in RParts'!$B$2:$N$2, 0))), INDEX('1in Parts'!$B$3:$P$3204, MATCH(A2924,'1in Parts'!$A$3:$A$3204, 0), MATCH($B$3, '1in Parts'!$B$2:$P$2, 0))), INDEX('0.5in Parts'!$B$3:$N$3204, MATCH(A2924,'0.5in Parts'!$A$3:$A$3204, 0), MATCH($B$3, '0.5in Parts'!$B$2:$N$2, 0)))</f>
        <v>2.6489771474158763</v>
      </c>
      <c r="C2924" s="49">
        <f t="shared" si="45"/>
        <v>2.2439999999999986E-3</v>
      </c>
    </row>
    <row r="2925" spans="1:3" x14ac:dyDescent="0.25">
      <c r="A2925" s="2">
        <v>13191.80963</v>
      </c>
      <c r="B2925">
        <f>IF(ISNA(INDEX('0.5in Parts'!$B$3:$N$3204, MATCH(A2925,'0.5in Parts'!$A$3:$A$3204, 0), MATCH($B$3, '0.5in Parts'!$B$2:$N$2, 0))), IF(ISNA(INDEX('1in Parts'!$B$3:$P$3204, MATCH(A2925,'1in Parts'!$A$3:$A$3204, 0), MATCH($B$3, '1in Parts'!$B$2:$P$2, 0))), IF(ISNA(INDEX('2in RParts'!$B$3:$N$3204, MATCH(A2925,'2in RParts'!$A$3:$A$3204, 0), MATCH($B$3, '2in RParts'!$B$2:$N$2, 0))), IF(ISNA(INDEX('2in SqParts'!$B$3:$N$3204, MATCH(A2925,'2in SqParts'!$A$3:$A$3204, 0), MATCH($B$3, '2in SqParts'!$B$2:$N$2, 0))), Lists!I2927, INDEX('2in SqParts'!$B$3:$N$3204, MATCH(A2925,'2in SqParts'!$A$3:$A$3204, 0), MATCH($B$3, '2in SqParts'!$B$2:$N$2, 0))), INDEX('2in RParts'!$B$3:$N$3204, MATCH(A2925,'2in RParts'!$A$3:$A$3204, 0), MATCH($B$3, '2in RParts'!$B$2:$N$2, 0))), INDEX('1in Parts'!$B$3:$P$3204, MATCH(A2925,'1in Parts'!$A$3:$A$3204, 0), MATCH($B$3, '1in Parts'!$B$2:$P$2, 0))), INDEX('0.5in Parts'!$B$3:$N$3204, MATCH(A2925,'0.5in Parts'!$A$3:$A$3204, 0), MATCH($B$3, '0.5in Parts'!$B$2:$N$2, 0)))</f>
        <v>2.6489771474158763</v>
      </c>
      <c r="C2925" s="49">
        <f t="shared" si="45"/>
        <v>2.2439999999999986E-3</v>
      </c>
    </row>
    <row r="2926" spans="1:3" x14ac:dyDescent="0.25">
      <c r="A2926" s="2">
        <v>13201.78774</v>
      </c>
      <c r="B2926">
        <f>IF(ISNA(INDEX('0.5in Parts'!$B$3:$N$3204, MATCH(A2926,'0.5in Parts'!$A$3:$A$3204, 0), MATCH($B$3, '0.5in Parts'!$B$2:$N$2, 0))), IF(ISNA(INDEX('1in Parts'!$B$3:$P$3204, MATCH(A2926,'1in Parts'!$A$3:$A$3204, 0), MATCH($B$3, '1in Parts'!$B$2:$P$2, 0))), IF(ISNA(INDEX('2in RParts'!$B$3:$N$3204, MATCH(A2926,'2in RParts'!$A$3:$A$3204, 0), MATCH($B$3, '2in RParts'!$B$2:$N$2, 0))), IF(ISNA(INDEX('2in SqParts'!$B$3:$N$3204, MATCH(A2926,'2in SqParts'!$A$3:$A$3204, 0), MATCH($B$3, '2in SqParts'!$B$2:$N$2, 0))), Lists!I2928, INDEX('2in SqParts'!$B$3:$N$3204, MATCH(A2926,'2in SqParts'!$A$3:$A$3204, 0), MATCH($B$3, '2in SqParts'!$B$2:$N$2, 0))), INDEX('2in RParts'!$B$3:$N$3204, MATCH(A2926,'2in RParts'!$A$3:$A$3204, 0), MATCH($B$3, '2in RParts'!$B$2:$N$2, 0))), INDEX('1in Parts'!$B$3:$P$3204, MATCH(A2926,'1in Parts'!$A$3:$A$3204, 0), MATCH($B$3, '1in Parts'!$B$2:$P$2, 0))), INDEX('0.5in Parts'!$B$3:$N$3204, MATCH(A2926,'0.5in Parts'!$A$3:$A$3204, 0), MATCH($B$3, '0.5in Parts'!$B$2:$N$2, 0)))</f>
        <v>2.648783654660658</v>
      </c>
      <c r="C2926" s="49">
        <f t="shared" si="45"/>
        <v>2.2449999999999979E-3</v>
      </c>
    </row>
    <row r="2927" spans="1:3" x14ac:dyDescent="0.25">
      <c r="A2927" s="2">
        <v>13211.76172</v>
      </c>
      <c r="B2927">
        <f>IF(ISNA(INDEX('0.5in Parts'!$B$3:$N$3204, MATCH(A2927,'0.5in Parts'!$A$3:$A$3204, 0), MATCH($B$3, '0.5in Parts'!$B$2:$N$2, 0))), IF(ISNA(INDEX('1in Parts'!$B$3:$P$3204, MATCH(A2927,'1in Parts'!$A$3:$A$3204, 0), MATCH($B$3, '1in Parts'!$B$2:$P$2, 0))), IF(ISNA(INDEX('2in RParts'!$B$3:$N$3204, MATCH(A2927,'2in RParts'!$A$3:$A$3204, 0), MATCH($B$3, '2in RParts'!$B$2:$N$2, 0))), IF(ISNA(INDEX('2in SqParts'!$B$3:$N$3204, MATCH(A2927,'2in SqParts'!$A$3:$A$3204, 0), MATCH($B$3, '2in SqParts'!$B$2:$N$2, 0))), Lists!I2929, INDEX('2in SqParts'!$B$3:$N$3204, MATCH(A2927,'2in SqParts'!$A$3:$A$3204, 0), MATCH($B$3, '2in SqParts'!$B$2:$N$2, 0))), INDEX('2in RParts'!$B$3:$N$3204, MATCH(A2927,'2in RParts'!$A$3:$A$3204, 0), MATCH($B$3, '2in RParts'!$B$2:$N$2, 0))), INDEX('1in Parts'!$B$3:$P$3204, MATCH(A2927,'1in Parts'!$A$3:$A$3204, 0), MATCH($B$3, '1in Parts'!$B$2:$P$2, 0))), INDEX('0.5in Parts'!$B$3:$N$3204, MATCH(A2927,'0.5in Parts'!$A$3:$A$3204, 0), MATCH($B$3, '0.5in Parts'!$B$2:$N$2, 0)))</f>
        <v>2.6483969275808712</v>
      </c>
      <c r="C2927" s="49">
        <f t="shared" si="45"/>
        <v>2.2469999999999973E-3</v>
      </c>
    </row>
    <row r="2928" spans="1:3" x14ac:dyDescent="0.25">
      <c r="A2928" s="2">
        <v>13221.731589999999</v>
      </c>
      <c r="B2928">
        <f>IF(ISNA(INDEX('0.5in Parts'!$B$3:$N$3204, MATCH(A2928,'0.5in Parts'!$A$3:$A$3204, 0), MATCH($B$3, '0.5in Parts'!$B$2:$N$2, 0))), IF(ISNA(INDEX('1in Parts'!$B$3:$P$3204, MATCH(A2928,'1in Parts'!$A$3:$A$3204, 0), MATCH($B$3, '1in Parts'!$B$2:$P$2, 0))), IF(ISNA(INDEX('2in RParts'!$B$3:$N$3204, MATCH(A2928,'2in RParts'!$A$3:$A$3204, 0), MATCH($B$3, '2in RParts'!$B$2:$N$2, 0))), IF(ISNA(INDEX('2in SqParts'!$B$3:$N$3204, MATCH(A2928,'2in SqParts'!$A$3:$A$3204, 0), MATCH($B$3, '2in SqParts'!$B$2:$N$2, 0))), Lists!I2930, INDEX('2in SqParts'!$B$3:$N$3204, MATCH(A2928,'2in SqParts'!$A$3:$A$3204, 0), MATCH($B$3, '2in SqParts'!$B$2:$N$2, 0))), INDEX('2in RParts'!$B$3:$N$3204, MATCH(A2928,'2in RParts'!$A$3:$A$3204, 0), MATCH($B$3, '2in RParts'!$B$2:$N$2, 0))), INDEX('1in Parts'!$B$3:$P$3204, MATCH(A2928,'1in Parts'!$A$3:$A$3204, 0), MATCH($B$3, '1in Parts'!$B$2:$P$2, 0))), INDEX('0.5in Parts'!$B$3:$N$3204, MATCH(A2928,'0.5in Parts'!$A$3:$A$3204, 0), MATCH($B$3, '0.5in Parts'!$B$2:$N$2, 0)))</f>
        <v>2.6482036931029764</v>
      </c>
      <c r="C2928" s="49">
        <f t="shared" si="45"/>
        <v>2.2479999999999987E-3</v>
      </c>
    </row>
    <row r="2929" spans="1:3" x14ac:dyDescent="0.25">
      <c r="A2929" s="2">
        <v>13231.697340000001</v>
      </c>
      <c r="B2929">
        <f>IF(ISNA(INDEX('0.5in Parts'!$B$3:$N$3204, MATCH(A2929,'0.5in Parts'!$A$3:$A$3204, 0), MATCH($B$3, '0.5in Parts'!$B$2:$N$2, 0))), IF(ISNA(INDEX('1in Parts'!$B$3:$P$3204, MATCH(A2929,'1in Parts'!$A$3:$A$3204, 0), MATCH($B$3, '1in Parts'!$B$2:$P$2, 0))), IF(ISNA(INDEX('2in RParts'!$B$3:$N$3204, MATCH(A2929,'2in RParts'!$A$3:$A$3204, 0), MATCH($B$3, '2in RParts'!$B$2:$N$2, 0))), IF(ISNA(INDEX('2in SqParts'!$B$3:$N$3204, MATCH(A2929,'2in SqParts'!$A$3:$A$3204, 0), MATCH($B$3, '2in SqParts'!$B$2:$N$2, 0))), Lists!I2931, INDEX('2in SqParts'!$B$3:$N$3204, MATCH(A2929,'2in SqParts'!$A$3:$A$3204, 0), MATCH($B$3, '2in SqParts'!$B$2:$N$2, 0))), INDEX('2in RParts'!$B$3:$N$3204, MATCH(A2929,'2in RParts'!$A$3:$A$3204, 0), MATCH($B$3, '2in RParts'!$B$2:$N$2, 0))), INDEX('1in Parts'!$B$3:$P$3204, MATCH(A2929,'1in Parts'!$A$3:$A$3204, 0), MATCH($B$3, '1in Parts'!$B$2:$P$2, 0))), INDEX('0.5in Parts'!$B$3:$N$3204, MATCH(A2929,'0.5in Parts'!$A$3:$A$3204, 0), MATCH($B$3, '0.5in Parts'!$B$2:$N$2, 0)))</f>
        <v>2.6482036931029764</v>
      </c>
      <c r="C2929" s="49">
        <f t="shared" si="45"/>
        <v>2.2479999999999987E-3</v>
      </c>
    </row>
    <row r="2930" spans="1:3" x14ac:dyDescent="0.25">
      <c r="A2930" s="2">
        <v>13241.658949999999</v>
      </c>
      <c r="B2930">
        <f>IF(ISNA(INDEX('0.5in Parts'!$B$3:$N$3204, MATCH(A2930,'0.5in Parts'!$A$3:$A$3204, 0), MATCH($B$3, '0.5in Parts'!$B$2:$N$2, 0))), IF(ISNA(INDEX('1in Parts'!$B$3:$P$3204, MATCH(A2930,'1in Parts'!$A$3:$A$3204, 0), MATCH($B$3, '1in Parts'!$B$2:$P$2, 0))), IF(ISNA(INDEX('2in RParts'!$B$3:$N$3204, MATCH(A2930,'2in RParts'!$A$3:$A$3204, 0), MATCH($B$3, '2in RParts'!$B$2:$N$2, 0))), IF(ISNA(INDEX('2in SqParts'!$B$3:$N$3204, MATCH(A2930,'2in SqParts'!$A$3:$A$3204, 0), MATCH($B$3, '2in SqParts'!$B$2:$N$2, 0))), Lists!I2932, INDEX('2in SqParts'!$B$3:$N$3204, MATCH(A2930,'2in SqParts'!$A$3:$A$3204, 0), MATCH($B$3, '2in SqParts'!$B$2:$N$2, 0))), INDEX('2in RParts'!$B$3:$N$3204, MATCH(A2930,'2in RParts'!$A$3:$A$3204, 0), MATCH($B$3, '2in RParts'!$B$2:$N$2, 0))), INDEX('1in Parts'!$B$3:$P$3204, MATCH(A2930,'1in Parts'!$A$3:$A$3204, 0), MATCH($B$3, '1in Parts'!$B$2:$P$2, 0))), INDEX('0.5in Parts'!$B$3:$N$3204, MATCH(A2930,'0.5in Parts'!$A$3:$A$3204, 0), MATCH($B$3, '0.5in Parts'!$B$2:$N$2, 0)))</f>
        <v>2.6483969275808712</v>
      </c>
      <c r="C2930" s="49">
        <f t="shared" si="45"/>
        <v>2.2469999999999973E-3</v>
      </c>
    </row>
    <row r="2931" spans="1:3" x14ac:dyDescent="0.25">
      <c r="A2931" s="2">
        <v>13252.238649999999</v>
      </c>
      <c r="B2931">
        <f>IF(ISNA(INDEX('0.5in Parts'!$B$3:$N$3204, MATCH(A2931,'0.5in Parts'!$A$3:$A$3204, 0), MATCH($B$3, '0.5in Parts'!$B$2:$N$2, 0))), IF(ISNA(INDEX('1in Parts'!$B$3:$P$3204, MATCH(A2931,'1in Parts'!$A$3:$A$3204, 0), MATCH($B$3, '1in Parts'!$B$2:$P$2, 0))), IF(ISNA(INDEX('2in RParts'!$B$3:$N$3204, MATCH(A2931,'2in RParts'!$A$3:$A$3204, 0), MATCH($B$3, '2in RParts'!$B$2:$N$2, 0))), IF(ISNA(INDEX('2in SqParts'!$B$3:$N$3204, MATCH(A2931,'2in SqParts'!$A$3:$A$3204, 0), MATCH($B$3, '2in SqParts'!$B$2:$N$2, 0))), Lists!I2933, INDEX('2in SqParts'!$B$3:$N$3204, MATCH(A2931,'2in SqParts'!$A$3:$A$3204, 0), MATCH($B$3, '2in SqParts'!$B$2:$N$2, 0))), INDEX('2in RParts'!$B$3:$N$3204, MATCH(A2931,'2in RParts'!$A$3:$A$3204, 0), MATCH($B$3, '2in RParts'!$B$2:$N$2, 0))), INDEX('1in Parts'!$B$3:$P$3204, MATCH(A2931,'1in Parts'!$A$3:$A$3204, 0), MATCH($B$3, '1in Parts'!$B$2:$P$2, 0))), INDEX('0.5in Parts'!$B$3:$N$3204, MATCH(A2931,'0.5in Parts'!$A$3:$A$3204, 0), MATCH($B$3, '0.5in Parts'!$B$2:$N$2, 0)))</f>
        <v>2.6483969275808712</v>
      </c>
      <c r="C2931" s="49">
        <f t="shared" si="45"/>
        <v>2.2469999999999973E-3</v>
      </c>
    </row>
    <row r="2932" spans="1:3" x14ac:dyDescent="0.25">
      <c r="A2932" s="2">
        <v>13262.19174</v>
      </c>
      <c r="B2932">
        <f>IF(ISNA(INDEX('0.5in Parts'!$B$3:$N$3204, MATCH(A2932,'0.5in Parts'!$A$3:$A$3204, 0), MATCH($B$3, '0.5in Parts'!$B$2:$N$2, 0))), IF(ISNA(INDEX('1in Parts'!$B$3:$P$3204, MATCH(A2932,'1in Parts'!$A$3:$A$3204, 0), MATCH($B$3, '1in Parts'!$B$2:$P$2, 0))), IF(ISNA(INDEX('2in RParts'!$B$3:$N$3204, MATCH(A2932,'2in RParts'!$A$3:$A$3204, 0), MATCH($B$3, '2in RParts'!$B$2:$N$2, 0))), IF(ISNA(INDEX('2in SqParts'!$B$3:$N$3204, MATCH(A2932,'2in SqParts'!$A$3:$A$3204, 0), MATCH($B$3, '2in SqParts'!$B$2:$N$2, 0))), Lists!I2934, INDEX('2in SqParts'!$B$3:$N$3204, MATCH(A2932,'2in SqParts'!$A$3:$A$3204, 0), MATCH($B$3, '2in SqParts'!$B$2:$N$2, 0))), INDEX('2in RParts'!$B$3:$N$3204, MATCH(A2932,'2in RParts'!$A$3:$A$3204, 0), MATCH($B$3, '2in RParts'!$B$2:$N$2, 0))), INDEX('1in Parts'!$B$3:$P$3204, MATCH(A2932,'1in Parts'!$A$3:$A$3204, 0), MATCH($B$3, '1in Parts'!$B$2:$P$2, 0))), INDEX('0.5in Parts'!$B$3:$N$3204, MATCH(A2932,'0.5in Parts'!$A$3:$A$3204, 0), MATCH($B$3, '0.5in Parts'!$B$2:$N$2, 0)))</f>
        <v>2.6483969275808712</v>
      </c>
      <c r="C2932" s="49">
        <f t="shared" si="45"/>
        <v>2.2469999999999973E-3</v>
      </c>
    </row>
    <row r="2933" spans="1:3" x14ac:dyDescent="0.25">
      <c r="A2933" s="2">
        <v>13272.1407</v>
      </c>
      <c r="B2933">
        <f>IF(ISNA(INDEX('0.5in Parts'!$B$3:$N$3204, MATCH(A2933,'0.5in Parts'!$A$3:$A$3204, 0), MATCH($B$3, '0.5in Parts'!$B$2:$N$2, 0))), IF(ISNA(INDEX('1in Parts'!$B$3:$P$3204, MATCH(A2933,'1in Parts'!$A$3:$A$3204, 0), MATCH($B$3, '1in Parts'!$B$2:$P$2, 0))), IF(ISNA(INDEX('2in RParts'!$B$3:$N$3204, MATCH(A2933,'2in RParts'!$A$3:$A$3204, 0), MATCH($B$3, '2in RParts'!$B$2:$N$2, 0))), IF(ISNA(INDEX('2in SqParts'!$B$3:$N$3204, MATCH(A2933,'2in SqParts'!$A$3:$A$3204, 0), MATCH($B$3, '2in SqParts'!$B$2:$N$2, 0))), Lists!I2935, INDEX('2in SqParts'!$B$3:$N$3204, MATCH(A2933,'2in SqParts'!$A$3:$A$3204, 0), MATCH($B$3, '2in SqParts'!$B$2:$N$2, 0))), INDEX('2in RParts'!$B$3:$N$3204, MATCH(A2933,'2in RParts'!$A$3:$A$3204, 0), MATCH($B$3, '2in RParts'!$B$2:$N$2, 0))), INDEX('1in Parts'!$B$3:$P$3204, MATCH(A2933,'1in Parts'!$A$3:$A$3204, 0), MATCH($B$3, '1in Parts'!$B$2:$P$2, 0))), INDEX('0.5in Parts'!$B$3:$N$3204, MATCH(A2933,'0.5in Parts'!$A$3:$A$3204, 0), MATCH($B$3, '0.5in Parts'!$B$2:$N$2, 0)))</f>
        <v>2.6483969275808712</v>
      </c>
      <c r="C2933" s="49">
        <f t="shared" si="45"/>
        <v>2.2469999999999973E-3</v>
      </c>
    </row>
    <row r="2934" spans="1:3" x14ac:dyDescent="0.25">
      <c r="A2934" s="2">
        <v>13282.085520000001</v>
      </c>
      <c r="B2934">
        <f>IF(ISNA(INDEX('0.5in Parts'!$B$3:$N$3204, MATCH(A2934,'0.5in Parts'!$A$3:$A$3204, 0), MATCH($B$3, '0.5in Parts'!$B$2:$N$2, 0))), IF(ISNA(INDEX('1in Parts'!$B$3:$P$3204, MATCH(A2934,'1in Parts'!$A$3:$A$3204, 0), MATCH($B$3, '1in Parts'!$B$2:$P$2, 0))), IF(ISNA(INDEX('2in RParts'!$B$3:$N$3204, MATCH(A2934,'2in RParts'!$A$3:$A$3204, 0), MATCH($B$3, '2in RParts'!$B$2:$N$2, 0))), IF(ISNA(INDEX('2in SqParts'!$B$3:$N$3204, MATCH(A2934,'2in SqParts'!$A$3:$A$3204, 0), MATCH($B$3, '2in SqParts'!$B$2:$N$2, 0))), Lists!I2936, INDEX('2in SqParts'!$B$3:$N$3204, MATCH(A2934,'2in SqParts'!$A$3:$A$3204, 0), MATCH($B$3, '2in SqParts'!$B$2:$N$2, 0))), INDEX('2in RParts'!$B$3:$N$3204, MATCH(A2934,'2in RParts'!$A$3:$A$3204, 0), MATCH($B$3, '2in RParts'!$B$2:$N$2, 0))), INDEX('1in Parts'!$B$3:$P$3204, MATCH(A2934,'1in Parts'!$A$3:$A$3204, 0), MATCH($B$3, '1in Parts'!$B$2:$P$2, 0))), INDEX('0.5in Parts'!$B$3:$N$3204, MATCH(A2934,'0.5in Parts'!$A$3:$A$3204, 0), MATCH($B$3, '0.5in Parts'!$B$2:$N$2, 0)))</f>
        <v>2.6485902480745609</v>
      </c>
      <c r="C2934" s="49">
        <f t="shared" si="45"/>
        <v>2.2459999999999984E-3</v>
      </c>
    </row>
    <row r="2935" spans="1:3" x14ac:dyDescent="0.25">
      <c r="A2935" s="2">
        <v>13292.02619</v>
      </c>
      <c r="B2935">
        <f>IF(ISNA(INDEX('0.5in Parts'!$B$3:$N$3204, MATCH(A2935,'0.5in Parts'!$A$3:$A$3204, 0), MATCH($B$3, '0.5in Parts'!$B$2:$N$2, 0))), IF(ISNA(INDEX('1in Parts'!$B$3:$P$3204, MATCH(A2935,'1in Parts'!$A$3:$A$3204, 0), MATCH($B$3, '1in Parts'!$B$2:$P$2, 0))), IF(ISNA(INDEX('2in RParts'!$B$3:$N$3204, MATCH(A2935,'2in RParts'!$A$3:$A$3204, 0), MATCH($B$3, '2in RParts'!$B$2:$N$2, 0))), IF(ISNA(INDEX('2in SqParts'!$B$3:$N$3204, MATCH(A2935,'2in SqParts'!$A$3:$A$3204, 0), MATCH($B$3, '2in SqParts'!$B$2:$N$2, 0))), Lists!I2937, INDEX('2in SqParts'!$B$3:$N$3204, MATCH(A2935,'2in SqParts'!$A$3:$A$3204, 0), MATCH($B$3, '2in SqParts'!$B$2:$N$2, 0))), INDEX('2in RParts'!$B$3:$N$3204, MATCH(A2935,'2in RParts'!$A$3:$A$3204, 0), MATCH($B$3, '2in RParts'!$B$2:$N$2, 0))), INDEX('1in Parts'!$B$3:$P$3204, MATCH(A2935,'1in Parts'!$A$3:$A$3204, 0), MATCH($B$3, '1in Parts'!$B$2:$P$2, 0))), INDEX('0.5in Parts'!$B$3:$N$3204, MATCH(A2935,'0.5in Parts'!$A$3:$A$3204, 0), MATCH($B$3, '0.5in Parts'!$B$2:$N$2, 0)))</f>
        <v>2.6485902480745609</v>
      </c>
      <c r="C2935" s="49">
        <f t="shared" si="45"/>
        <v>2.2459999999999984E-3</v>
      </c>
    </row>
    <row r="2936" spans="1:3" x14ac:dyDescent="0.25">
      <c r="A2936" s="2">
        <v>13301.96272</v>
      </c>
      <c r="B2936">
        <f>IF(ISNA(INDEX('0.5in Parts'!$B$3:$N$3204, MATCH(A2936,'0.5in Parts'!$A$3:$A$3204, 0), MATCH($B$3, '0.5in Parts'!$B$2:$N$2, 0))), IF(ISNA(INDEX('1in Parts'!$B$3:$P$3204, MATCH(A2936,'1in Parts'!$A$3:$A$3204, 0), MATCH($B$3, '1in Parts'!$B$2:$P$2, 0))), IF(ISNA(INDEX('2in RParts'!$B$3:$N$3204, MATCH(A2936,'2in RParts'!$A$3:$A$3204, 0), MATCH($B$3, '2in RParts'!$B$2:$N$2, 0))), IF(ISNA(INDEX('2in SqParts'!$B$3:$N$3204, MATCH(A2936,'2in SqParts'!$A$3:$A$3204, 0), MATCH($B$3, '2in SqParts'!$B$2:$N$2, 0))), Lists!I2938, INDEX('2in SqParts'!$B$3:$N$3204, MATCH(A2936,'2in SqParts'!$A$3:$A$3204, 0), MATCH($B$3, '2in SqParts'!$B$2:$N$2, 0))), INDEX('2in RParts'!$B$3:$N$3204, MATCH(A2936,'2in RParts'!$A$3:$A$3204, 0), MATCH($B$3, '2in RParts'!$B$2:$N$2, 0))), INDEX('1in Parts'!$B$3:$P$3204, MATCH(A2936,'1in Parts'!$A$3:$A$3204, 0), MATCH($B$3, '1in Parts'!$B$2:$P$2, 0))), INDEX('0.5in Parts'!$B$3:$N$3204, MATCH(A2936,'0.5in Parts'!$A$3:$A$3204, 0), MATCH($B$3, '0.5in Parts'!$B$2:$N$2, 0)))</f>
        <v>2.6489771474158763</v>
      </c>
      <c r="C2936" s="49">
        <f t="shared" si="45"/>
        <v>2.2439999999999986E-3</v>
      </c>
    </row>
    <row r="2937" spans="1:3" x14ac:dyDescent="0.25">
      <c r="A2937" s="2">
        <v>13311.8951</v>
      </c>
      <c r="B2937">
        <f>IF(ISNA(INDEX('0.5in Parts'!$B$3:$N$3204, MATCH(A2937,'0.5in Parts'!$A$3:$A$3204, 0), MATCH($B$3, '0.5in Parts'!$B$2:$N$2, 0))), IF(ISNA(INDEX('1in Parts'!$B$3:$P$3204, MATCH(A2937,'1in Parts'!$A$3:$A$3204, 0), MATCH($B$3, '1in Parts'!$B$2:$P$2, 0))), IF(ISNA(INDEX('2in RParts'!$B$3:$N$3204, MATCH(A2937,'2in RParts'!$A$3:$A$3204, 0), MATCH($B$3, '2in RParts'!$B$2:$N$2, 0))), IF(ISNA(INDEX('2in SqParts'!$B$3:$N$3204, MATCH(A2937,'2in SqParts'!$A$3:$A$3204, 0), MATCH($B$3, '2in SqParts'!$B$2:$N$2, 0))), Lists!I2939, INDEX('2in SqParts'!$B$3:$N$3204, MATCH(A2937,'2in SqParts'!$A$3:$A$3204, 0), MATCH($B$3, '2in SqParts'!$B$2:$N$2, 0))), INDEX('2in RParts'!$B$3:$N$3204, MATCH(A2937,'2in RParts'!$A$3:$A$3204, 0), MATCH($B$3, '2in RParts'!$B$2:$N$2, 0))), INDEX('1in Parts'!$B$3:$P$3204, MATCH(A2937,'1in Parts'!$A$3:$A$3204, 0), MATCH($B$3, '1in Parts'!$B$2:$P$2, 0))), INDEX('0.5in Parts'!$B$3:$N$3204, MATCH(A2937,'0.5in Parts'!$A$3:$A$3204, 0), MATCH($B$3, '0.5in Parts'!$B$2:$N$2, 0)))</f>
        <v>2.6491707264170321</v>
      </c>
      <c r="C2937" s="49">
        <f t="shared" si="45"/>
        <v>2.2430000000000002E-3</v>
      </c>
    </row>
    <row r="2938" spans="1:3" x14ac:dyDescent="0.25">
      <c r="A2938" s="2">
        <v>13321.823329999999</v>
      </c>
      <c r="B2938">
        <f>IF(ISNA(INDEX('0.5in Parts'!$B$3:$N$3204, MATCH(A2938,'0.5in Parts'!$A$3:$A$3204, 0), MATCH($B$3, '0.5in Parts'!$B$2:$N$2, 0))), IF(ISNA(INDEX('1in Parts'!$B$3:$P$3204, MATCH(A2938,'1in Parts'!$A$3:$A$3204, 0), MATCH($B$3, '1in Parts'!$B$2:$P$2, 0))), IF(ISNA(INDEX('2in RParts'!$B$3:$N$3204, MATCH(A2938,'2in RParts'!$A$3:$A$3204, 0), MATCH($B$3, '2in RParts'!$B$2:$N$2, 0))), IF(ISNA(INDEX('2in SqParts'!$B$3:$N$3204, MATCH(A2938,'2in SqParts'!$A$3:$A$3204, 0), MATCH($B$3, '2in SqParts'!$B$2:$N$2, 0))), Lists!I2940, INDEX('2in SqParts'!$B$3:$N$3204, MATCH(A2938,'2in SqParts'!$A$3:$A$3204, 0), MATCH($B$3, '2in SqParts'!$B$2:$N$2, 0))), INDEX('2in RParts'!$B$3:$N$3204, MATCH(A2938,'2in RParts'!$A$3:$A$3204, 0), MATCH($B$3, '2in RParts'!$B$2:$N$2, 0))), INDEX('1in Parts'!$B$3:$P$3204, MATCH(A2938,'1in Parts'!$A$3:$A$3204, 0), MATCH($B$3, '1in Parts'!$B$2:$P$2, 0))), INDEX('0.5in Parts'!$B$3:$N$3204, MATCH(A2938,'0.5in Parts'!$A$3:$A$3204, 0), MATCH($B$3, '0.5in Parts'!$B$2:$N$2, 0)))</f>
        <v>2.6493643917410457</v>
      </c>
      <c r="C2938" s="49">
        <f t="shared" si="45"/>
        <v>2.2419999999999992E-3</v>
      </c>
    </row>
    <row r="2939" spans="1:3" x14ac:dyDescent="0.25">
      <c r="A2939" s="2">
        <v>13331.7474</v>
      </c>
      <c r="B2939">
        <f>IF(ISNA(INDEX('0.5in Parts'!$B$3:$N$3204, MATCH(A2939,'0.5in Parts'!$A$3:$A$3204, 0), MATCH($B$3, '0.5in Parts'!$B$2:$N$2, 0))), IF(ISNA(INDEX('1in Parts'!$B$3:$P$3204, MATCH(A2939,'1in Parts'!$A$3:$A$3204, 0), MATCH($B$3, '1in Parts'!$B$2:$P$2, 0))), IF(ISNA(INDEX('2in RParts'!$B$3:$N$3204, MATCH(A2939,'2in RParts'!$A$3:$A$3204, 0), MATCH($B$3, '2in RParts'!$B$2:$N$2, 0))), IF(ISNA(INDEX('2in SqParts'!$B$3:$N$3204, MATCH(A2939,'2in SqParts'!$A$3:$A$3204, 0), MATCH($B$3, '2in SqParts'!$B$2:$N$2, 0))), Lists!I2941, INDEX('2in SqParts'!$B$3:$N$3204, MATCH(A2939,'2in SqParts'!$A$3:$A$3204, 0), MATCH($B$3, '2in SqParts'!$B$2:$N$2, 0))), INDEX('2in RParts'!$B$3:$N$3204, MATCH(A2939,'2in RParts'!$A$3:$A$3204, 0), MATCH($B$3, '2in RParts'!$B$2:$N$2, 0))), INDEX('1in Parts'!$B$3:$P$3204, MATCH(A2939,'1in Parts'!$A$3:$A$3204, 0), MATCH($B$3, '1in Parts'!$B$2:$P$2, 0))), INDEX('0.5in Parts'!$B$3:$N$3204, MATCH(A2939,'0.5in Parts'!$A$3:$A$3204, 0), MATCH($B$3, '0.5in Parts'!$B$2:$N$2, 0)))</f>
        <v>2.6493643917410457</v>
      </c>
      <c r="C2939" s="49">
        <f t="shared" si="45"/>
        <v>2.2419999999999992E-3</v>
      </c>
    </row>
    <row r="2940" spans="1:3" x14ac:dyDescent="0.25">
      <c r="A2940" s="2">
        <v>13341.667310000001</v>
      </c>
      <c r="B2940">
        <f>IF(ISNA(INDEX('0.5in Parts'!$B$3:$N$3204, MATCH(A2940,'0.5in Parts'!$A$3:$A$3204, 0), MATCH($B$3, '0.5in Parts'!$B$2:$N$2, 0))), IF(ISNA(INDEX('1in Parts'!$B$3:$P$3204, MATCH(A2940,'1in Parts'!$A$3:$A$3204, 0), MATCH($B$3, '1in Parts'!$B$2:$P$2, 0))), IF(ISNA(INDEX('2in RParts'!$B$3:$N$3204, MATCH(A2940,'2in RParts'!$A$3:$A$3204, 0), MATCH($B$3, '2in RParts'!$B$2:$N$2, 0))), IF(ISNA(INDEX('2in SqParts'!$B$3:$N$3204, MATCH(A2940,'2in SqParts'!$A$3:$A$3204, 0), MATCH($B$3, '2in SqParts'!$B$2:$N$2, 0))), Lists!I2942, INDEX('2in SqParts'!$B$3:$N$3204, MATCH(A2940,'2in SqParts'!$A$3:$A$3204, 0), MATCH($B$3, '2in SqParts'!$B$2:$N$2, 0))), INDEX('2in RParts'!$B$3:$N$3204, MATCH(A2940,'2in RParts'!$A$3:$A$3204, 0), MATCH($B$3, '2in RParts'!$B$2:$N$2, 0))), INDEX('1in Parts'!$B$3:$P$3204, MATCH(A2940,'1in Parts'!$A$3:$A$3204, 0), MATCH($B$3, '1in Parts'!$B$2:$P$2, 0))), INDEX('0.5in Parts'!$B$3:$N$3204, MATCH(A2940,'0.5in Parts'!$A$3:$A$3204, 0), MATCH($B$3, '0.5in Parts'!$B$2:$N$2, 0)))</f>
        <v>2.648783654660658</v>
      </c>
      <c r="C2940" s="49">
        <f t="shared" si="45"/>
        <v>2.2449999999999979E-3</v>
      </c>
    </row>
    <row r="2941" spans="1:3" x14ac:dyDescent="0.25">
      <c r="A2941" s="2">
        <v>13351.583060000001</v>
      </c>
      <c r="B2941">
        <f>IF(ISNA(INDEX('0.5in Parts'!$B$3:$N$3204, MATCH(A2941,'0.5in Parts'!$A$3:$A$3204, 0), MATCH($B$3, '0.5in Parts'!$B$2:$N$2, 0))), IF(ISNA(INDEX('1in Parts'!$B$3:$P$3204, MATCH(A2941,'1in Parts'!$A$3:$A$3204, 0), MATCH($B$3, '1in Parts'!$B$2:$P$2, 0))), IF(ISNA(INDEX('2in RParts'!$B$3:$N$3204, MATCH(A2941,'2in RParts'!$A$3:$A$3204, 0), MATCH($B$3, '2in RParts'!$B$2:$N$2, 0))), IF(ISNA(INDEX('2in SqParts'!$B$3:$N$3204, MATCH(A2941,'2in SqParts'!$A$3:$A$3204, 0), MATCH($B$3, '2in SqParts'!$B$2:$N$2, 0))), Lists!I2943, INDEX('2in SqParts'!$B$3:$N$3204, MATCH(A2941,'2in SqParts'!$A$3:$A$3204, 0), MATCH($B$3, '2in SqParts'!$B$2:$N$2, 0))), INDEX('2in RParts'!$B$3:$N$3204, MATCH(A2941,'2in RParts'!$A$3:$A$3204, 0), MATCH($B$3, '2in RParts'!$B$2:$N$2, 0))), INDEX('1in Parts'!$B$3:$P$3204, MATCH(A2941,'1in Parts'!$A$3:$A$3204, 0), MATCH($B$3, '1in Parts'!$B$2:$P$2, 0))), INDEX('0.5in Parts'!$B$3:$N$3204, MATCH(A2941,'0.5in Parts'!$A$3:$A$3204, 0), MATCH($B$3, '0.5in Parts'!$B$2:$N$2, 0)))</f>
        <v>2.648010544564368</v>
      </c>
      <c r="C2941" s="49">
        <f t="shared" si="45"/>
        <v>2.2489999999999967E-3</v>
      </c>
    </row>
    <row r="2942" spans="1:3" x14ac:dyDescent="0.25">
      <c r="A2942" s="2">
        <v>13362.11398</v>
      </c>
      <c r="B2942">
        <f>IF(ISNA(INDEX('0.5in Parts'!$B$3:$N$3204, MATCH(A2942,'0.5in Parts'!$A$3:$A$3204, 0), MATCH($B$3, '0.5in Parts'!$B$2:$N$2, 0))), IF(ISNA(INDEX('1in Parts'!$B$3:$P$3204, MATCH(A2942,'1in Parts'!$A$3:$A$3204, 0), MATCH($B$3, '1in Parts'!$B$2:$P$2, 0))), IF(ISNA(INDEX('2in RParts'!$B$3:$N$3204, MATCH(A2942,'2in RParts'!$A$3:$A$3204, 0), MATCH($B$3, '2in RParts'!$B$2:$N$2, 0))), IF(ISNA(INDEX('2in SqParts'!$B$3:$N$3204, MATCH(A2942,'2in SqParts'!$A$3:$A$3204, 0), MATCH($B$3, '2in SqParts'!$B$2:$N$2, 0))), Lists!I2944, INDEX('2in SqParts'!$B$3:$N$3204, MATCH(A2942,'2in SqParts'!$A$3:$A$3204, 0), MATCH($B$3, '2in SqParts'!$B$2:$N$2, 0))), INDEX('2in RParts'!$B$3:$N$3204, MATCH(A2942,'2in RParts'!$A$3:$A$3204, 0), MATCH($B$3, '2in RParts'!$B$2:$N$2, 0))), INDEX('1in Parts'!$B$3:$P$3204, MATCH(A2942,'1in Parts'!$A$3:$A$3204, 0), MATCH($B$3, '1in Parts'!$B$2:$P$2, 0))), INDEX('0.5in Parts'!$B$3:$N$3204, MATCH(A2942,'0.5in Parts'!$A$3:$A$3204, 0), MATCH($B$3, '0.5in Parts'!$B$2:$N$2, 0)))</f>
        <v>2.6470460882899123</v>
      </c>
      <c r="C2942" s="49">
        <f t="shared" si="45"/>
        <v>2.2539999999999978E-3</v>
      </c>
    </row>
    <row r="2943" spans="1:3" x14ac:dyDescent="0.25">
      <c r="A2943" s="2">
        <v>13372.021140000001</v>
      </c>
      <c r="B2943">
        <f>IF(ISNA(INDEX('0.5in Parts'!$B$3:$N$3204, MATCH(A2943,'0.5in Parts'!$A$3:$A$3204, 0), MATCH($B$3, '0.5in Parts'!$B$2:$N$2, 0))), IF(ISNA(INDEX('1in Parts'!$B$3:$P$3204, MATCH(A2943,'1in Parts'!$A$3:$A$3204, 0), MATCH($B$3, '1in Parts'!$B$2:$P$2, 0))), IF(ISNA(INDEX('2in RParts'!$B$3:$N$3204, MATCH(A2943,'2in RParts'!$A$3:$A$3204, 0), MATCH($B$3, '2in RParts'!$B$2:$N$2, 0))), IF(ISNA(INDEX('2in SqParts'!$B$3:$N$3204, MATCH(A2943,'2in SqParts'!$A$3:$A$3204, 0), MATCH($B$3, '2in SqParts'!$B$2:$N$2, 0))), Lists!I2945, INDEX('2in SqParts'!$B$3:$N$3204, MATCH(A2943,'2in SqParts'!$A$3:$A$3204, 0), MATCH($B$3, '2in SqParts'!$B$2:$N$2, 0))), INDEX('2in RParts'!$B$3:$N$3204, MATCH(A2943,'2in RParts'!$A$3:$A$3204, 0), MATCH($B$3, '2in RParts'!$B$2:$N$2, 0))), INDEX('1in Parts'!$B$3:$P$3204, MATCH(A2943,'1in Parts'!$A$3:$A$3204, 0), MATCH($B$3, '1in Parts'!$B$2:$P$2, 0))), INDEX('0.5in Parts'!$B$3:$N$3204, MATCH(A2943,'0.5in Parts'!$A$3:$A$3204, 0), MATCH($B$3, '0.5in Parts'!$B$2:$N$2, 0)))</f>
        <v>2.6466609046886953</v>
      </c>
      <c r="C2943" s="49">
        <f t="shared" si="45"/>
        <v>2.255999999999998E-3</v>
      </c>
    </row>
    <row r="2944" spans="1:3" x14ac:dyDescent="0.25">
      <c r="A2944" s="2">
        <v>13381.924129999999</v>
      </c>
      <c r="B2944">
        <f>IF(ISNA(INDEX('0.5in Parts'!$B$3:$N$3204, MATCH(A2944,'0.5in Parts'!$A$3:$A$3204, 0), MATCH($B$3, '0.5in Parts'!$B$2:$N$2, 0))), IF(ISNA(INDEX('1in Parts'!$B$3:$P$3204, MATCH(A2944,'1in Parts'!$A$3:$A$3204, 0), MATCH($B$3, '1in Parts'!$B$2:$P$2, 0))), IF(ISNA(INDEX('2in RParts'!$B$3:$N$3204, MATCH(A2944,'2in RParts'!$A$3:$A$3204, 0), MATCH($B$3, '2in RParts'!$B$2:$N$2, 0))), IF(ISNA(INDEX('2in SqParts'!$B$3:$N$3204, MATCH(A2944,'2in SqParts'!$A$3:$A$3204, 0), MATCH($B$3, '2in SqParts'!$B$2:$N$2, 0))), Lists!I2946, INDEX('2in SqParts'!$B$3:$N$3204, MATCH(A2944,'2in SqParts'!$A$3:$A$3204, 0), MATCH($B$3, '2in SqParts'!$B$2:$N$2, 0))), INDEX('2in RParts'!$B$3:$N$3204, MATCH(A2944,'2in RParts'!$A$3:$A$3204, 0), MATCH($B$3, '2in RParts'!$B$2:$N$2, 0))), INDEX('1in Parts'!$B$3:$P$3204, MATCH(A2944,'1in Parts'!$A$3:$A$3204, 0), MATCH($B$3, '1in Parts'!$B$2:$P$2, 0))), INDEX('0.5in Parts'!$B$3:$N$3204, MATCH(A2944,'0.5in Parts'!$A$3:$A$3204, 0), MATCH($B$3, '0.5in Parts'!$B$2:$N$2, 0)))</f>
        <v>2.6462760624110508</v>
      </c>
      <c r="C2944" s="49">
        <f t="shared" si="45"/>
        <v>2.2579999999999987E-3</v>
      </c>
    </row>
    <row r="2945" spans="1:3" x14ac:dyDescent="0.25">
      <c r="A2945" s="2">
        <v>13391.82294</v>
      </c>
      <c r="B2945">
        <f>IF(ISNA(INDEX('0.5in Parts'!$B$3:$N$3204, MATCH(A2945,'0.5in Parts'!$A$3:$A$3204, 0), MATCH($B$3, '0.5in Parts'!$B$2:$N$2, 0))), IF(ISNA(INDEX('1in Parts'!$B$3:$P$3204, MATCH(A2945,'1in Parts'!$A$3:$A$3204, 0), MATCH($B$3, '1in Parts'!$B$2:$P$2, 0))), IF(ISNA(INDEX('2in RParts'!$B$3:$N$3204, MATCH(A2945,'2in RParts'!$A$3:$A$3204, 0), MATCH($B$3, '2in RParts'!$B$2:$N$2, 0))), IF(ISNA(INDEX('2in SqParts'!$B$3:$N$3204, MATCH(A2945,'2in SqParts'!$A$3:$A$3204, 0), MATCH($B$3, '2in SqParts'!$B$2:$N$2, 0))), Lists!I2947, INDEX('2in SqParts'!$B$3:$N$3204, MATCH(A2945,'2in SqParts'!$A$3:$A$3204, 0), MATCH($B$3, '2in SqParts'!$B$2:$N$2, 0))), INDEX('2in RParts'!$B$3:$N$3204, MATCH(A2945,'2in RParts'!$A$3:$A$3204, 0), MATCH($B$3, '2in RParts'!$B$2:$N$2, 0))), INDEX('1in Parts'!$B$3:$P$3204, MATCH(A2945,'1in Parts'!$A$3:$A$3204, 0), MATCH($B$3, '1in Parts'!$B$2:$P$2, 0))), INDEX('0.5in Parts'!$B$3:$N$3204, MATCH(A2945,'0.5in Parts'!$A$3:$A$3204, 0), MATCH($B$3, '0.5in Parts'!$B$2:$N$2, 0)))</f>
        <v>2.6462760624110508</v>
      </c>
      <c r="C2945" s="49">
        <f t="shared" si="45"/>
        <v>2.2579999999999987E-3</v>
      </c>
    </row>
    <row r="2946" spans="1:3" x14ac:dyDescent="0.25">
      <c r="A2946" s="2">
        <v>13401.71758</v>
      </c>
      <c r="B2946">
        <f>IF(ISNA(INDEX('0.5in Parts'!$B$3:$N$3204, MATCH(A2946,'0.5in Parts'!$A$3:$A$3204, 0), MATCH($B$3, '0.5in Parts'!$B$2:$N$2, 0))), IF(ISNA(INDEX('1in Parts'!$B$3:$P$3204, MATCH(A2946,'1in Parts'!$A$3:$A$3204, 0), MATCH($B$3, '1in Parts'!$B$2:$P$2, 0))), IF(ISNA(INDEX('2in RParts'!$B$3:$N$3204, MATCH(A2946,'2in RParts'!$A$3:$A$3204, 0), MATCH($B$3, '2in RParts'!$B$2:$N$2, 0))), IF(ISNA(INDEX('2in SqParts'!$B$3:$N$3204, MATCH(A2946,'2in SqParts'!$A$3:$A$3204, 0), MATCH($B$3, '2in SqParts'!$B$2:$N$2, 0))), Lists!I2948, INDEX('2in SqParts'!$B$3:$N$3204, MATCH(A2946,'2in SqParts'!$A$3:$A$3204, 0), MATCH($B$3, '2in SqParts'!$B$2:$N$2, 0))), INDEX('2in RParts'!$B$3:$N$3204, MATCH(A2946,'2in RParts'!$A$3:$A$3204, 0), MATCH($B$3, '2in RParts'!$B$2:$N$2, 0))), INDEX('1in Parts'!$B$3:$P$3204, MATCH(A2946,'1in Parts'!$A$3:$A$3204, 0), MATCH($B$3, '1in Parts'!$B$2:$P$2, 0))), INDEX('0.5in Parts'!$B$3:$N$3204, MATCH(A2946,'0.5in Parts'!$A$3:$A$3204, 0), MATCH($B$3, '0.5in Parts'!$B$2:$N$2, 0)))</f>
        <v>2.6458915608525992</v>
      </c>
      <c r="C2946" s="49">
        <f t="shared" si="45"/>
        <v>2.2599999999999981E-3</v>
      </c>
    </row>
    <row r="2947" spans="1:3" x14ac:dyDescent="0.25">
      <c r="A2947" s="2">
        <v>13411.608029999999</v>
      </c>
      <c r="B2947">
        <f>IF(ISNA(INDEX('0.5in Parts'!$B$3:$N$3204, MATCH(A2947,'0.5in Parts'!$A$3:$A$3204, 0), MATCH($B$3, '0.5in Parts'!$B$2:$N$2, 0))), IF(ISNA(INDEX('1in Parts'!$B$3:$P$3204, MATCH(A2947,'1in Parts'!$A$3:$A$3204, 0), MATCH($B$3, '1in Parts'!$B$2:$P$2, 0))), IF(ISNA(INDEX('2in RParts'!$B$3:$N$3204, MATCH(A2947,'2in RParts'!$A$3:$A$3204, 0), MATCH($B$3, '2in RParts'!$B$2:$N$2, 0))), IF(ISNA(INDEX('2in SqParts'!$B$3:$N$3204, MATCH(A2947,'2in SqParts'!$A$3:$A$3204, 0), MATCH($B$3, '2in SqParts'!$B$2:$N$2, 0))), Lists!I2949, INDEX('2in SqParts'!$B$3:$N$3204, MATCH(A2947,'2in SqParts'!$A$3:$A$3204, 0), MATCH($B$3, '2in SqParts'!$B$2:$N$2, 0))), INDEX('2in RParts'!$B$3:$N$3204, MATCH(A2947,'2in RParts'!$A$3:$A$3204, 0), MATCH($B$3, '2in RParts'!$B$2:$N$2, 0))), INDEX('1in Parts'!$B$3:$P$3204, MATCH(A2947,'1in Parts'!$A$3:$A$3204, 0), MATCH($B$3, '1in Parts'!$B$2:$P$2, 0))), INDEX('0.5in Parts'!$B$3:$N$3204, MATCH(A2947,'0.5in Parts'!$A$3:$A$3204, 0), MATCH($B$3, '0.5in Parts'!$B$2:$N$2, 0)))</f>
        <v>2.6458915608525992</v>
      </c>
      <c r="C2947" s="49">
        <f t="shared" si="45"/>
        <v>2.2599999999999981E-3</v>
      </c>
    </row>
    <row r="2948" spans="1:3" x14ac:dyDescent="0.25">
      <c r="A2948" s="2">
        <v>13422.112059999999</v>
      </c>
      <c r="B2948">
        <f>IF(ISNA(INDEX('0.5in Parts'!$B$3:$N$3204, MATCH(A2948,'0.5in Parts'!$A$3:$A$3204, 0), MATCH($B$3, '0.5in Parts'!$B$2:$N$2, 0))), IF(ISNA(INDEX('1in Parts'!$B$3:$P$3204, MATCH(A2948,'1in Parts'!$A$3:$A$3204, 0), MATCH($B$3, '1in Parts'!$B$2:$P$2, 0))), IF(ISNA(INDEX('2in RParts'!$B$3:$N$3204, MATCH(A2948,'2in RParts'!$A$3:$A$3204, 0), MATCH($B$3, '2in RParts'!$B$2:$N$2, 0))), IF(ISNA(INDEX('2in SqParts'!$B$3:$N$3204, MATCH(A2948,'2in SqParts'!$A$3:$A$3204, 0), MATCH($B$3, '2in SqParts'!$B$2:$N$2, 0))), Lists!I2950, INDEX('2in SqParts'!$B$3:$N$3204, MATCH(A2948,'2in SqParts'!$A$3:$A$3204, 0), MATCH($B$3, '2in SqParts'!$B$2:$N$2, 0))), INDEX('2in RParts'!$B$3:$N$3204, MATCH(A2948,'2in RParts'!$A$3:$A$3204, 0), MATCH($B$3, '2in RParts'!$B$2:$N$2, 0))), INDEX('1in Parts'!$B$3:$P$3204, MATCH(A2948,'1in Parts'!$A$3:$A$3204, 0), MATCH($B$3, '1in Parts'!$B$2:$P$2, 0))), INDEX('0.5in Parts'!$B$3:$N$3204, MATCH(A2948,'0.5in Parts'!$A$3:$A$3204, 0), MATCH($B$3, '0.5in Parts'!$B$2:$N$2, 0)))</f>
        <v>2.6456994376546401</v>
      </c>
      <c r="C2948" s="49">
        <f t="shared" si="45"/>
        <v>2.2609999999999991E-3</v>
      </c>
    </row>
    <row r="2949" spans="1:3" x14ac:dyDescent="0.25">
      <c r="A2949" s="2">
        <v>13431.99388</v>
      </c>
      <c r="B2949">
        <f>IF(ISNA(INDEX('0.5in Parts'!$B$3:$N$3204, MATCH(A2949,'0.5in Parts'!$A$3:$A$3204, 0), MATCH($B$3, '0.5in Parts'!$B$2:$N$2, 0))), IF(ISNA(INDEX('1in Parts'!$B$3:$P$3204, MATCH(A2949,'1in Parts'!$A$3:$A$3204, 0), MATCH($B$3, '1in Parts'!$B$2:$P$2, 0))), IF(ISNA(INDEX('2in RParts'!$B$3:$N$3204, MATCH(A2949,'2in RParts'!$A$3:$A$3204, 0), MATCH($B$3, '2in RParts'!$B$2:$N$2, 0))), IF(ISNA(INDEX('2in SqParts'!$B$3:$N$3204, MATCH(A2949,'2in SqParts'!$A$3:$A$3204, 0), MATCH($B$3, '2in SqParts'!$B$2:$N$2, 0))), Lists!I2951, INDEX('2in SqParts'!$B$3:$N$3204, MATCH(A2949,'2in SqParts'!$A$3:$A$3204, 0), MATCH($B$3, '2in SqParts'!$B$2:$N$2, 0))), INDEX('2in RParts'!$B$3:$N$3204, MATCH(A2949,'2in RParts'!$A$3:$A$3204, 0), MATCH($B$3, '2in RParts'!$B$2:$N$2, 0))), INDEX('1in Parts'!$B$3:$P$3204, MATCH(A2949,'1in Parts'!$A$3:$A$3204, 0), MATCH($B$3, '1in Parts'!$B$2:$P$2, 0))), INDEX('0.5in Parts'!$B$3:$N$3204, MATCH(A2949,'0.5in Parts'!$A$3:$A$3204, 0), MATCH($B$3, '0.5in Parts'!$B$2:$N$2, 0)))</f>
        <v>2.6456994376546401</v>
      </c>
      <c r="C2949" s="49">
        <f t="shared" si="45"/>
        <v>2.2609999999999991E-3</v>
      </c>
    </row>
    <row r="2950" spans="1:3" x14ac:dyDescent="0.25">
      <c r="A2950" s="2">
        <v>13441.871510000001</v>
      </c>
      <c r="B2950">
        <f>IF(ISNA(INDEX('0.5in Parts'!$B$3:$N$3204, MATCH(A2950,'0.5in Parts'!$A$3:$A$3204, 0), MATCH($B$3, '0.5in Parts'!$B$2:$N$2, 0))), IF(ISNA(INDEX('1in Parts'!$B$3:$P$3204, MATCH(A2950,'1in Parts'!$A$3:$A$3204, 0), MATCH($B$3, '1in Parts'!$B$2:$P$2, 0))), IF(ISNA(INDEX('2in RParts'!$B$3:$N$3204, MATCH(A2950,'2in RParts'!$A$3:$A$3204, 0), MATCH($B$3, '2in RParts'!$B$2:$N$2, 0))), IF(ISNA(INDEX('2in SqParts'!$B$3:$N$3204, MATCH(A2950,'2in SqParts'!$A$3:$A$3204, 0), MATCH($B$3, '2in SqParts'!$B$2:$N$2, 0))), Lists!I2952, INDEX('2in SqParts'!$B$3:$N$3204, MATCH(A2950,'2in SqParts'!$A$3:$A$3204, 0), MATCH($B$3, '2in SqParts'!$B$2:$N$2, 0))), INDEX('2in RParts'!$B$3:$N$3204, MATCH(A2950,'2in RParts'!$A$3:$A$3204, 0), MATCH($B$3, '2in RParts'!$B$2:$N$2, 0))), INDEX('1in Parts'!$B$3:$P$3204, MATCH(A2950,'1in Parts'!$A$3:$A$3204, 0), MATCH($B$3, '1in Parts'!$B$2:$P$2, 0))), INDEX('0.5in Parts'!$B$3:$N$3204, MATCH(A2950,'0.5in Parts'!$A$3:$A$3204, 0), MATCH($B$3, '0.5in Parts'!$B$2:$N$2, 0)))</f>
        <v>2.6458915608525992</v>
      </c>
      <c r="C2950" s="49">
        <f t="shared" ref="C2950:C3013" si="46">1/10^B2950</f>
        <v>2.2599999999999981E-3</v>
      </c>
    </row>
    <row r="2951" spans="1:3" x14ac:dyDescent="0.25">
      <c r="A2951" s="2">
        <v>13451.74495</v>
      </c>
      <c r="B2951">
        <f>IF(ISNA(INDEX('0.5in Parts'!$B$3:$N$3204, MATCH(A2951,'0.5in Parts'!$A$3:$A$3204, 0), MATCH($B$3, '0.5in Parts'!$B$2:$N$2, 0))), IF(ISNA(INDEX('1in Parts'!$B$3:$P$3204, MATCH(A2951,'1in Parts'!$A$3:$A$3204, 0), MATCH($B$3, '1in Parts'!$B$2:$P$2, 0))), IF(ISNA(INDEX('2in RParts'!$B$3:$N$3204, MATCH(A2951,'2in RParts'!$A$3:$A$3204, 0), MATCH($B$3, '2in RParts'!$B$2:$N$2, 0))), IF(ISNA(INDEX('2in SqParts'!$B$3:$N$3204, MATCH(A2951,'2in SqParts'!$A$3:$A$3204, 0), MATCH($B$3, '2in SqParts'!$B$2:$N$2, 0))), Lists!I2953, INDEX('2in SqParts'!$B$3:$N$3204, MATCH(A2951,'2in SqParts'!$A$3:$A$3204, 0), MATCH($B$3, '2in SqParts'!$B$2:$N$2, 0))), INDEX('2in RParts'!$B$3:$N$3204, MATCH(A2951,'2in RParts'!$A$3:$A$3204, 0), MATCH($B$3, '2in RParts'!$B$2:$N$2, 0))), INDEX('1in Parts'!$B$3:$P$3204, MATCH(A2951,'1in Parts'!$A$3:$A$3204, 0), MATCH($B$3, '1in Parts'!$B$2:$P$2, 0))), INDEX('0.5in Parts'!$B$3:$N$3204, MATCH(A2951,'0.5in Parts'!$A$3:$A$3204, 0), MATCH($B$3, '0.5in Parts'!$B$2:$N$2, 0)))</f>
        <v>2.6460837690796368</v>
      </c>
      <c r="C2951" s="49">
        <f t="shared" si="46"/>
        <v>2.2589999999999997E-3</v>
      </c>
    </row>
    <row r="2952" spans="1:3" x14ac:dyDescent="0.25">
      <c r="A2952" s="2">
        <v>13461.6142</v>
      </c>
      <c r="B2952">
        <f>IF(ISNA(INDEX('0.5in Parts'!$B$3:$N$3204, MATCH(A2952,'0.5in Parts'!$A$3:$A$3204, 0), MATCH($B$3, '0.5in Parts'!$B$2:$N$2, 0))), IF(ISNA(INDEX('1in Parts'!$B$3:$P$3204, MATCH(A2952,'1in Parts'!$A$3:$A$3204, 0), MATCH($B$3, '1in Parts'!$B$2:$P$2, 0))), IF(ISNA(INDEX('2in RParts'!$B$3:$N$3204, MATCH(A2952,'2in RParts'!$A$3:$A$3204, 0), MATCH($B$3, '2in RParts'!$B$2:$N$2, 0))), IF(ISNA(INDEX('2in SqParts'!$B$3:$N$3204, MATCH(A2952,'2in SqParts'!$A$3:$A$3204, 0), MATCH($B$3, '2in SqParts'!$B$2:$N$2, 0))), Lists!I2954, INDEX('2in SqParts'!$B$3:$N$3204, MATCH(A2952,'2in SqParts'!$A$3:$A$3204, 0), MATCH($B$3, '2in SqParts'!$B$2:$N$2, 0))), INDEX('2in RParts'!$B$3:$N$3204, MATCH(A2952,'2in RParts'!$A$3:$A$3204, 0), MATCH($B$3, '2in RParts'!$B$2:$N$2, 0))), INDEX('1in Parts'!$B$3:$P$3204, MATCH(A2952,'1in Parts'!$A$3:$A$3204, 0), MATCH($B$3, '1in Parts'!$B$2:$P$2, 0))), INDEX('0.5in Parts'!$B$3:$N$3204, MATCH(A2952,'0.5in Parts'!$A$3:$A$3204, 0), MATCH($B$3, '0.5in Parts'!$B$2:$N$2, 0)))</f>
        <v>2.6462760624110508</v>
      </c>
      <c r="C2952" s="49">
        <f t="shared" si="46"/>
        <v>2.2579999999999987E-3</v>
      </c>
    </row>
    <row r="2953" spans="1:3" x14ac:dyDescent="0.25">
      <c r="A2953" s="2">
        <v>13472.095670000001</v>
      </c>
      <c r="B2953">
        <f>IF(ISNA(INDEX('0.5in Parts'!$B$3:$N$3204, MATCH(A2953,'0.5in Parts'!$A$3:$A$3204, 0), MATCH($B$3, '0.5in Parts'!$B$2:$N$2, 0))), IF(ISNA(INDEX('1in Parts'!$B$3:$P$3204, MATCH(A2953,'1in Parts'!$A$3:$A$3204, 0), MATCH($B$3, '1in Parts'!$B$2:$P$2, 0))), IF(ISNA(INDEX('2in RParts'!$B$3:$N$3204, MATCH(A2953,'2in RParts'!$A$3:$A$3204, 0), MATCH($B$3, '2in RParts'!$B$2:$N$2, 0))), IF(ISNA(INDEX('2in SqParts'!$B$3:$N$3204, MATCH(A2953,'2in SqParts'!$A$3:$A$3204, 0), MATCH($B$3, '2in SqParts'!$B$2:$N$2, 0))), Lists!I2955, INDEX('2in SqParts'!$B$3:$N$3204, MATCH(A2953,'2in SqParts'!$A$3:$A$3204, 0), MATCH($B$3, '2in SqParts'!$B$2:$N$2, 0))), INDEX('2in RParts'!$B$3:$N$3204, MATCH(A2953,'2in RParts'!$A$3:$A$3204, 0), MATCH($B$3, '2in RParts'!$B$2:$N$2, 0))), INDEX('1in Parts'!$B$3:$P$3204, MATCH(A2953,'1in Parts'!$A$3:$A$3204, 0), MATCH($B$3, '1in Parts'!$B$2:$P$2, 0))), INDEX('0.5in Parts'!$B$3:$N$3204, MATCH(A2953,'0.5in Parts'!$A$3:$A$3204, 0), MATCH($B$3, '0.5in Parts'!$B$2:$N$2, 0)))</f>
        <v>2.6462760624110508</v>
      </c>
      <c r="C2953" s="49">
        <f t="shared" si="46"/>
        <v>2.2579999999999987E-3</v>
      </c>
    </row>
    <row r="2954" spans="1:3" x14ac:dyDescent="0.25">
      <c r="A2954" s="2">
        <v>13481.956249999999</v>
      </c>
      <c r="B2954">
        <f>IF(ISNA(INDEX('0.5in Parts'!$B$3:$N$3204, MATCH(A2954,'0.5in Parts'!$A$3:$A$3204, 0), MATCH($B$3, '0.5in Parts'!$B$2:$N$2, 0))), IF(ISNA(INDEX('1in Parts'!$B$3:$P$3204, MATCH(A2954,'1in Parts'!$A$3:$A$3204, 0), MATCH($B$3, '1in Parts'!$B$2:$P$2, 0))), IF(ISNA(INDEX('2in RParts'!$B$3:$N$3204, MATCH(A2954,'2in RParts'!$A$3:$A$3204, 0), MATCH($B$3, '2in RParts'!$B$2:$N$2, 0))), IF(ISNA(INDEX('2in SqParts'!$B$3:$N$3204, MATCH(A2954,'2in SqParts'!$A$3:$A$3204, 0), MATCH($B$3, '2in SqParts'!$B$2:$N$2, 0))), Lists!I2956, INDEX('2in SqParts'!$B$3:$N$3204, MATCH(A2954,'2in SqParts'!$A$3:$A$3204, 0), MATCH($B$3, '2in SqParts'!$B$2:$N$2, 0))), INDEX('2in RParts'!$B$3:$N$3204, MATCH(A2954,'2in RParts'!$A$3:$A$3204, 0), MATCH($B$3, '2in RParts'!$B$2:$N$2, 0))), INDEX('1in Parts'!$B$3:$P$3204, MATCH(A2954,'1in Parts'!$A$3:$A$3204, 0), MATCH($B$3, '1in Parts'!$B$2:$P$2, 0))), INDEX('0.5in Parts'!$B$3:$N$3204, MATCH(A2954,'0.5in Parts'!$A$3:$A$3204, 0), MATCH($B$3, '0.5in Parts'!$B$2:$N$2, 0)))</f>
        <v>2.6464684409222379</v>
      </c>
      <c r="C2954" s="49">
        <f t="shared" si="46"/>
        <v>2.2570000000000003E-3</v>
      </c>
    </row>
    <row r="2955" spans="1:3" x14ac:dyDescent="0.25">
      <c r="A2955" s="2">
        <v>13491.81263</v>
      </c>
      <c r="B2955">
        <f>IF(ISNA(INDEX('0.5in Parts'!$B$3:$N$3204, MATCH(A2955,'0.5in Parts'!$A$3:$A$3204, 0), MATCH($B$3, '0.5in Parts'!$B$2:$N$2, 0))), IF(ISNA(INDEX('1in Parts'!$B$3:$P$3204, MATCH(A2955,'1in Parts'!$A$3:$A$3204, 0), MATCH($B$3, '1in Parts'!$B$2:$P$2, 0))), IF(ISNA(INDEX('2in RParts'!$B$3:$N$3204, MATCH(A2955,'2in RParts'!$A$3:$A$3204, 0), MATCH($B$3, '2in RParts'!$B$2:$N$2, 0))), IF(ISNA(INDEX('2in SqParts'!$B$3:$N$3204, MATCH(A2955,'2in SqParts'!$A$3:$A$3204, 0), MATCH($B$3, '2in SqParts'!$B$2:$N$2, 0))), Lists!I2957, INDEX('2in SqParts'!$B$3:$N$3204, MATCH(A2955,'2in SqParts'!$A$3:$A$3204, 0), MATCH($B$3, '2in SqParts'!$B$2:$N$2, 0))), INDEX('2in RParts'!$B$3:$N$3204, MATCH(A2955,'2in RParts'!$A$3:$A$3204, 0), MATCH($B$3, '2in RParts'!$B$2:$N$2, 0))), INDEX('1in Parts'!$B$3:$P$3204, MATCH(A2955,'1in Parts'!$A$3:$A$3204, 0), MATCH($B$3, '1in Parts'!$B$2:$P$2, 0))), INDEX('0.5in Parts'!$B$3:$N$3204, MATCH(A2955,'0.5in Parts'!$A$3:$A$3204, 0), MATCH($B$3, '0.5in Parts'!$B$2:$N$2, 0)))</f>
        <v>2.6464684409222379</v>
      </c>
      <c r="C2955" s="49">
        <f t="shared" si="46"/>
        <v>2.2570000000000003E-3</v>
      </c>
    </row>
    <row r="2956" spans="1:3" x14ac:dyDescent="0.25">
      <c r="A2956" s="2">
        <v>13501.664790000001</v>
      </c>
      <c r="B2956">
        <f>IF(ISNA(INDEX('0.5in Parts'!$B$3:$N$3204, MATCH(A2956,'0.5in Parts'!$A$3:$A$3204, 0), MATCH($B$3, '0.5in Parts'!$B$2:$N$2, 0))), IF(ISNA(INDEX('1in Parts'!$B$3:$P$3204, MATCH(A2956,'1in Parts'!$A$3:$A$3204, 0), MATCH($B$3, '1in Parts'!$B$2:$P$2, 0))), IF(ISNA(INDEX('2in RParts'!$B$3:$N$3204, MATCH(A2956,'2in RParts'!$A$3:$A$3204, 0), MATCH($B$3, '2in RParts'!$B$2:$N$2, 0))), IF(ISNA(INDEX('2in SqParts'!$B$3:$N$3204, MATCH(A2956,'2in SqParts'!$A$3:$A$3204, 0), MATCH($B$3, '2in SqParts'!$B$2:$N$2, 0))), Lists!I2958, INDEX('2in SqParts'!$B$3:$N$3204, MATCH(A2956,'2in SqParts'!$A$3:$A$3204, 0), MATCH($B$3, '2in SqParts'!$B$2:$N$2, 0))), INDEX('2in RParts'!$B$3:$N$3204, MATCH(A2956,'2in RParts'!$A$3:$A$3204, 0), MATCH($B$3, '2in RParts'!$B$2:$N$2, 0))), INDEX('1in Parts'!$B$3:$P$3204, MATCH(A2956,'1in Parts'!$A$3:$A$3204, 0), MATCH($B$3, '1in Parts'!$B$2:$P$2, 0))), INDEX('0.5in Parts'!$B$3:$N$3204, MATCH(A2956,'0.5in Parts'!$A$3:$A$3204, 0), MATCH($B$3, '0.5in Parts'!$B$2:$N$2, 0)))</f>
        <v>2.6462760624110508</v>
      </c>
      <c r="C2956" s="49">
        <f t="shared" si="46"/>
        <v>2.2579999999999987E-3</v>
      </c>
    </row>
    <row r="2957" spans="1:3" x14ac:dyDescent="0.25">
      <c r="A2957" s="2">
        <v>13511.51275</v>
      </c>
      <c r="B2957">
        <f>IF(ISNA(INDEX('0.5in Parts'!$B$3:$N$3204, MATCH(A2957,'0.5in Parts'!$A$3:$A$3204, 0), MATCH($B$3, '0.5in Parts'!$B$2:$N$2, 0))), IF(ISNA(INDEX('1in Parts'!$B$3:$P$3204, MATCH(A2957,'1in Parts'!$A$3:$A$3204, 0), MATCH($B$3, '1in Parts'!$B$2:$P$2, 0))), IF(ISNA(INDEX('2in RParts'!$B$3:$N$3204, MATCH(A2957,'2in RParts'!$A$3:$A$3204, 0), MATCH($B$3, '2in RParts'!$B$2:$N$2, 0))), IF(ISNA(INDEX('2in SqParts'!$B$3:$N$3204, MATCH(A2957,'2in SqParts'!$A$3:$A$3204, 0), MATCH($B$3, '2in SqParts'!$B$2:$N$2, 0))), Lists!I2959, INDEX('2in SqParts'!$B$3:$N$3204, MATCH(A2957,'2in SqParts'!$A$3:$A$3204, 0), MATCH($B$3, '2in SqParts'!$B$2:$N$2, 0))), INDEX('2in RParts'!$B$3:$N$3204, MATCH(A2957,'2in RParts'!$A$3:$A$3204, 0), MATCH($B$3, '2in RParts'!$B$2:$N$2, 0))), INDEX('1in Parts'!$B$3:$P$3204, MATCH(A2957,'1in Parts'!$A$3:$A$3204, 0), MATCH($B$3, '1in Parts'!$B$2:$P$2, 0))), INDEX('0.5in Parts'!$B$3:$N$3204, MATCH(A2957,'0.5in Parts'!$A$3:$A$3204, 0), MATCH($B$3, '0.5in Parts'!$B$2:$N$2, 0)))</f>
        <v>2.6462760624110508</v>
      </c>
      <c r="C2957" s="49">
        <f t="shared" si="46"/>
        <v>2.2579999999999987E-3</v>
      </c>
    </row>
    <row r="2958" spans="1:3" x14ac:dyDescent="0.25">
      <c r="A2958" s="2">
        <v>13521.971579999999</v>
      </c>
      <c r="B2958">
        <f>IF(ISNA(INDEX('0.5in Parts'!$B$3:$N$3204, MATCH(A2958,'0.5in Parts'!$A$3:$A$3204, 0), MATCH($B$3, '0.5in Parts'!$B$2:$N$2, 0))), IF(ISNA(INDEX('1in Parts'!$B$3:$P$3204, MATCH(A2958,'1in Parts'!$A$3:$A$3204, 0), MATCH($B$3, '1in Parts'!$B$2:$P$2, 0))), IF(ISNA(INDEX('2in RParts'!$B$3:$N$3204, MATCH(A2958,'2in RParts'!$A$3:$A$3204, 0), MATCH($B$3, '2in RParts'!$B$2:$N$2, 0))), IF(ISNA(INDEX('2in SqParts'!$B$3:$N$3204, MATCH(A2958,'2in SqParts'!$A$3:$A$3204, 0), MATCH($B$3, '2in SqParts'!$B$2:$N$2, 0))), Lists!I2960, INDEX('2in SqParts'!$B$3:$N$3204, MATCH(A2958,'2in SqParts'!$A$3:$A$3204, 0), MATCH($B$3, '2in SqParts'!$B$2:$N$2, 0))), INDEX('2in RParts'!$B$3:$N$3204, MATCH(A2958,'2in RParts'!$A$3:$A$3204, 0), MATCH($B$3, '2in RParts'!$B$2:$N$2, 0))), INDEX('1in Parts'!$B$3:$P$3204, MATCH(A2958,'1in Parts'!$A$3:$A$3204, 0), MATCH($B$3, '1in Parts'!$B$2:$P$2, 0))), INDEX('0.5in Parts'!$B$3:$N$3204, MATCH(A2958,'0.5in Parts'!$A$3:$A$3204, 0), MATCH($B$3, '0.5in Parts'!$B$2:$N$2, 0)))</f>
        <v>2.6464684409222379</v>
      </c>
      <c r="C2958" s="49">
        <f t="shared" si="46"/>
        <v>2.2570000000000003E-3</v>
      </c>
    </row>
    <row r="2959" spans="1:3" x14ac:dyDescent="0.25">
      <c r="A2959" s="2">
        <v>13531.81084</v>
      </c>
      <c r="B2959">
        <f>IF(ISNA(INDEX('0.5in Parts'!$B$3:$N$3204, MATCH(A2959,'0.5in Parts'!$A$3:$A$3204, 0), MATCH($B$3, '0.5in Parts'!$B$2:$N$2, 0))), IF(ISNA(INDEX('1in Parts'!$B$3:$P$3204, MATCH(A2959,'1in Parts'!$A$3:$A$3204, 0), MATCH($B$3, '1in Parts'!$B$2:$P$2, 0))), IF(ISNA(INDEX('2in RParts'!$B$3:$N$3204, MATCH(A2959,'2in RParts'!$A$3:$A$3204, 0), MATCH($B$3, '2in RParts'!$B$2:$N$2, 0))), IF(ISNA(INDEX('2in SqParts'!$B$3:$N$3204, MATCH(A2959,'2in SqParts'!$A$3:$A$3204, 0), MATCH($B$3, '2in SqParts'!$B$2:$N$2, 0))), Lists!I2961, INDEX('2in SqParts'!$B$3:$N$3204, MATCH(A2959,'2in SqParts'!$A$3:$A$3204, 0), MATCH($B$3, '2in SqParts'!$B$2:$N$2, 0))), INDEX('2in RParts'!$B$3:$N$3204, MATCH(A2959,'2in RParts'!$A$3:$A$3204, 0), MATCH($B$3, '2in RParts'!$B$2:$N$2, 0))), INDEX('1in Parts'!$B$3:$P$3204, MATCH(A2959,'1in Parts'!$A$3:$A$3204, 0), MATCH($B$3, '1in Parts'!$B$2:$P$2, 0))), INDEX('0.5in Parts'!$B$3:$N$3204, MATCH(A2959,'0.5in Parts'!$A$3:$A$3204, 0), MATCH($B$3, '0.5in Parts'!$B$2:$N$2, 0)))</f>
        <v>2.6466609046886953</v>
      </c>
      <c r="C2959" s="49">
        <f t="shared" si="46"/>
        <v>2.255999999999998E-3</v>
      </c>
    </row>
    <row r="2960" spans="1:3" x14ac:dyDescent="0.25">
      <c r="A2960" s="2">
        <v>13541.64588</v>
      </c>
      <c r="B2960">
        <f>IF(ISNA(INDEX('0.5in Parts'!$B$3:$N$3204, MATCH(A2960,'0.5in Parts'!$A$3:$A$3204, 0), MATCH($B$3, '0.5in Parts'!$B$2:$N$2, 0))), IF(ISNA(INDEX('1in Parts'!$B$3:$P$3204, MATCH(A2960,'1in Parts'!$A$3:$A$3204, 0), MATCH($B$3, '1in Parts'!$B$2:$P$2, 0))), IF(ISNA(INDEX('2in RParts'!$B$3:$N$3204, MATCH(A2960,'2in RParts'!$A$3:$A$3204, 0), MATCH($B$3, '2in RParts'!$B$2:$N$2, 0))), IF(ISNA(INDEX('2in SqParts'!$B$3:$N$3204, MATCH(A2960,'2in SqParts'!$A$3:$A$3204, 0), MATCH($B$3, '2in SqParts'!$B$2:$N$2, 0))), Lists!I2962, INDEX('2in SqParts'!$B$3:$N$3204, MATCH(A2960,'2in SqParts'!$A$3:$A$3204, 0), MATCH($B$3, '2in SqParts'!$B$2:$N$2, 0))), INDEX('2in RParts'!$B$3:$N$3204, MATCH(A2960,'2in RParts'!$A$3:$A$3204, 0), MATCH($B$3, '2in RParts'!$B$2:$N$2, 0))), INDEX('1in Parts'!$B$3:$P$3204, MATCH(A2960,'1in Parts'!$A$3:$A$3204, 0), MATCH($B$3, '1in Parts'!$B$2:$P$2, 0))), INDEX('0.5in Parts'!$B$3:$N$3204, MATCH(A2960,'0.5in Parts'!$A$3:$A$3204, 0), MATCH($B$3, '0.5in Parts'!$B$2:$N$2, 0)))</f>
        <v>2.6466609046886953</v>
      </c>
      <c r="C2960" s="49">
        <f t="shared" si="46"/>
        <v>2.255999999999998E-3</v>
      </c>
    </row>
    <row r="2961" spans="1:3" x14ac:dyDescent="0.25">
      <c r="A2961" s="2">
        <v>13551.47669</v>
      </c>
      <c r="B2961">
        <f>IF(ISNA(INDEX('0.5in Parts'!$B$3:$N$3204, MATCH(A2961,'0.5in Parts'!$A$3:$A$3204, 0), MATCH($B$3, '0.5in Parts'!$B$2:$N$2, 0))), IF(ISNA(INDEX('1in Parts'!$B$3:$P$3204, MATCH(A2961,'1in Parts'!$A$3:$A$3204, 0), MATCH($B$3, '1in Parts'!$B$2:$P$2, 0))), IF(ISNA(INDEX('2in RParts'!$B$3:$N$3204, MATCH(A2961,'2in RParts'!$A$3:$A$3204, 0), MATCH($B$3, '2in RParts'!$B$2:$N$2, 0))), IF(ISNA(INDEX('2in SqParts'!$B$3:$N$3204, MATCH(A2961,'2in SqParts'!$A$3:$A$3204, 0), MATCH($B$3, '2in SqParts'!$B$2:$N$2, 0))), Lists!I2963, INDEX('2in SqParts'!$B$3:$N$3204, MATCH(A2961,'2in SqParts'!$A$3:$A$3204, 0), MATCH($B$3, '2in SqParts'!$B$2:$N$2, 0))), INDEX('2in RParts'!$B$3:$N$3204, MATCH(A2961,'2in RParts'!$A$3:$A$3204, 0), MATCH($B$3, '2in RParts'!$B$2:$N$2, 0))), INDEX('1in Parts'!$B$3:$P$3204, MATCH(A2961,'1in Parts'!$A$3:$A$3204, 0), MATCH($B$3, '1in Parts'!$B$2:$P$2, 0))), INDEX('0.5in Parts'!$B$3:$N$3204, MATCH(A2961,'0.5in Parts'!$A$3:$A$3204, 0), MATCH($B$3, '0.5in Parts'!$B$2:$N$2, 0)))</f>
        <v>2.6460837690796368</v>
      </c>
      <c r="C2961" s="49">
        <f t="shared" si="46"/>
        <v>2.2589999999999997E-3</v>
      </c>
    </row>
    <row r="2962" spans="1:3" x14ac:dyDescent="0.25">
      <c r="A2962" s="2">
        <v>13561.917299999999</v>
      </c>
      <c r="B2962">
        <f>IF(ISNA(INDEX('0.5in Parts'!$B$3:$N$3204, MATCH(A2962,'0.5in Parts'!$A$3:$A$3204, 0), MATCH($B$3, '0.5in Parts'!$B$2:$N$2, 0))), IF(ISNA(INDEX('1in Parts'!$B$3:$P$3204, MATCH(A2962,'1in Parts'!$A$3:$A$3204, 0), MATCH($B$3, '1in Parts'!$B$2:$P$2, 0))), IF(ISNA(INDEX('2in RParts'!$B$3:$N$3204, MATCH(A2962,'2in RParts'!$A$3:$A$3204, 0), MATCH($B$3, '2in RParts'!$B$2:$N$2, 0))), IF(ISNA(INDEX('2in SqParts'!$B$3:$N$3204, MATCH(A2962,'2in SqParts'!$A$3:$A$3204, 0), MATCH($B$3, '2in SqParts'!$B$2:$N$2, 0))), Lists!I2964, INDEX('2in SqParts'!$B$3:$N$3204, MATCH(A2962,'2in SqParts'!$A$3:$A$3204, 0), MATCH($B$3, '2in SqParts'!$B$2:$N$2, 0))), INDEX('2in RParts'!$B$3:$N$3204, MATCH(A2962,'2in RParts'!$A$3:$A$3204, 0), MATCH($B$3, '2in RParts'!$B$2:$N$2, 0))), INDEX('1in Parts'!$B$3:$P$3204, MATCH(A2962,'1in Parts'!$A$3:$A$3204, 0), MATCH($B$3, '1in Parts'!$B$2:$P$2, 0))), INDEX('0.5in Parts'!$B$3:$N$3204, MATCH(A2962,'0.5in Parts'!$A$3:$A$3204, 0), MATCH($B$3, '0.5in Parts'!$B$2:$N$2, 0)))</f>
        <v>2.6456994376546401</v>
      </c>
      <c r="C2962" s="49">
        <f t="shared" si="46"/>
        <v>2.2609999999999991E-3</v>
      </c>
    </row>
    <row r="2963" spans="1:3" x14ac:dyDescent="0.25">
      <c r="A2963" s="2">
        <v>13571.7394</v>
      </c>
      <c r="B2963">
        <f>IF(ISNA(INDEX('0.5in Parts'!$B$3:$N$3204, MATCH(A2963,'0.5in Parts'!$A$3:$A$3204, 0), MATCH($B$3, '0.5in Parts'!$B$2:$N$2, 0))), IF(ISNA(INDEX('1in Parts'!$B$3:$P$3204, MATCH(A2963,'1in Parts'!$A$3:$A$3204, 0), MATCH($B$3, '1in Parts'!$B$2:$P$2, 0))), IF(ISNA(INDEX('2in RParts'!$B$3:$N$3204, MATCH(A2963,'2in RParts'!$A$3:$A$3204, 0), MATCH($B$3, '2in RParts'!$B$2:$N$2, 0))), IF(ISNA(INDEX('2in SqParts'!$B$3:$N$3204, MATCH(A2963,'2in SqParts'!$A$3:$A$3204, 0), MATCH($B$3, '2in SqParts'!$B$2:$N$2, 0))), Lists!I2965, INDEX('2in SqParts'!$B$3:$N$3204, MATCH(A2963,'2in SqParts'!$A$3:$A$3204, 0), MATCH($B$3, '2in SqParts'!$B$2:$N$2, 0))), INDEX('2in RParts'!$B$3:$N$3204, MATCH(A2963,'2in RParts'!$A$3:$A$3204, 0), MATCH($B$3, '2in RParts'!$B$2:$N$2, 0))), INDEX('1in Parts'!$B$3:$P$3204, MATCH(A2963,'1in Parts'!$A$3:$A$3204, 0), MATCH($B$3, '1in Parts'!$B$2:$P$2, 0))), INDEX('0.5in Parts'!$B$3:$N$3204, MATCH(A2963,'0.5in Parts'!$A$3:$A$3204, 0), MATCH($B$3, '0.5in Parts'!$B$2:$N$2, 0)))</f>
        <v>2.6455073994105636</v>
      </c>
      <c r="C2963" s="49">
        <f t="shared" si="46"/>
        <v>2.2619999999999984E-3</v>
      </c>
    </row>
    <row r="2964" spans="1:3" x14ac:dyDescent="0.25">
      <c r="A2964" s="2">
        <v>13581.55725</v>
      </c>
      <c r="B2964">
        <f>IF(ISNA(INDEX('0.5in Parts'!$B$3:$N$3204, MATCH(A2964,'0.5in Parts'!$A$3:$A$3204, 0), MATCH($B$3, '0.5in Parts'!$B$2:$N$2, 0))), IF(ISNA(INDEX('1in Parts'!$B$3:$P$3204, MATCH(A2964,'1in Parts'!$A$3:$A$3204, 0), MATCH($B$3, '1in Parts'!$B$2:$P$2, 0))), IF(ISNA(INDEX('2in RParts'!$B$3:$N$3204, MATCH(A2964,'2in RParts'!$A$3:$A$3204, 0), MATCH($B$3, '2in RParts'!$B$2:$N$2, 0))), IF(ISNA(INDEX('2in SqParts'!$B$3:$N$3204, MATCH(A2964,'2in SqParts'!$A$3:$A$3204, 0), MATCH($B$3, '2in SqParts'!$B$2:$N$2, 0))), Lists!I2966, INDEX('2in SqParts'!$B$3:$N$3204, MATCH(A2964,'2in SqParts'!$A$3:$A$3204, 0), MATCH($B$3, '2in SqParts'!$B$2:$N$2, 0))), INDEX('2in RParts'!$B$3:$N$3204, MATCH(A2964,'2in RParts'!$A$3:$A$3204, 0), MATCH($B$3, '2in RParts'!$B$2:$N$2, 0))), INDEX('1in Parts'!$B$3:$P$3204, MATCH(A2964,'1in Parts'!$A$3:$A$3204, 0), MATCH($B$3, '1in Parts'!$B$2:$P$2, 0))), INDEX('0.5in Parts'!$B$3:$N$3204, MATCH(A2964,'0.5in Parts'!$A$3:$A$3204, 0), MATCH($B$3, '0.5in Parts'!$B$2:$N$2, 0)))</f>
        <v>2.6455073994105636</v>
      </c>
      <c r="C2964" s="49">
        <f t="shared" si="46"/>
        <v>2.2619999999999984E-3</v>
      </c>
    </row>
    <row r="2965" spans="1:3" x14ac:dyDescent="0.25">
      <c r="A2965" s="2">
        <v>13591.98409</v>
      </c>
      <c r="B2965">
        <f>IF(ISNA(INDEX('0.5in Parts'!$B$3:$N$3204, MATCH(A2965,'0.5in Parts'!$A$3:$A$3204, 0), MATCH($B$3, '0.5in Parts'!$B$2:$N$2, 0))), IF(ISNA(INDEX('1in Parts'!$B$3:$P$3204, MATCH(A2965,'1in Parts'!$A$3:$A$3204, 0), MATCH($B$3, '1in Parts'!$B$2:$P$2, 0))), IF(ISNA(INDEX('2in RParts'!$B$3:$N$3204, MATCH(A2965,'2in RParts'!$A$3:$A$3204, 0), MATCH($B$3, '2in RParts'!$B$2:$N$2, 0))), IF(ISNA(INDEX('2in SqParts'!$B$3:$N$3204, MATCH(A2965,'2in SqParts'!$A$3:$A$3204, 0), MATCH($B$3, '2in SqParts'!$B$2:$N$2, 0))), Lists!I2967, INDEX('2in SqParts'!$B$3:$N$3204, MATCH(A2965,'2in SqParts'!$A$3:$A$3204, 0), MATCH($B$3, '2in SqParts'!$B$2:$N$2, 0))), INDEX('2in RParts'!$B$3:$N$3204, MATCH(A2965,'2in RParts'!$A$3:$A$3204, 0), MATCH($B$3, '2in RParts'!$B$2:$N$2, 0))), INDEX('1in Parts'!$B$3:$P$3204, MATCH(A2965,'1in Parts'!$A$3:$A$3204, 0), MATCH($B$3, '1in Parts'!$B$2:$P$2, 0))), INDEX('0.5in Parts'!$B$3:$N$3204, MATCH(A2965,'0.5in Parts'!$A$3:$A$3204, 0), MATCH($B$3, '0.5in Parts'!$B$2:$N$2, 0)))</f>
        <v>2.6453154460452715</v>
      </c>
      <c r="C2965" s="49">
        <f t="shared" si="46"/>
        <v>2.262999999999999E-3</v>
      </c>
    </row>
    <row r="2966" spans="1:3" x14ac:dyDescent="0.25">
      <c r="A2966" s="2">
        <v>13601.79321</v>
      </c>
      <c r="B2966">
        <f>IF(ISNA(INDEX('0.5in Parts'!$B$3:$N$3204, MATCH(A2966,'0.5in Parts'!$A$3:$A$3204, 0), MATCH($B$3, '0.5in Parts'!$B$2:$N$2, 0))), IF(ISNA(INDEX('1in Parts'!$B$3:$P$3204, MATCH(A2966,'1in Parts'!$A$3:$A$3204, 0), MATCH($B$3, '1in Parts'!$B$2:$P$2, 0))), IF(ISNA(INDEX('2in RParts'!$B$3:$N$3204, MATCH(A2966,'2in RParts'!$A$3:$A$3204, 0), MATCH($B$3, '2in RParts'!$B$2:$N$2, 0))), IF(ISNA(INDEX('2in SqParts'!$B$3:$N$3204, MATCH(A2966,'2in SqParts'!$A$3:$A$3204, 0), MATCH($B$3, '2in SqParts'!$B$2:$N$2, 0))), Lists!I2968, INDEX('2in SqParts'!$B$3:$N$3204, MATCH(A2966,'2in SqParts'!$A$3:$A$3204, 0), MATCH($B$3, '2in SqParts'!$B$2:$N$2, 0))), INDEX('2in RParts'!$B$3:$N$3204, MATCH(A2966,'2in RParts'!$A$3:$A$3204, 0), MATCH($B$3, '2in RParts'!$B$2:$N$2, 0))), INDEX('1in Parts'!$B$3:$P$3204, MATCH(A2966,'1in Parts'!$A$3:$A$3204, 0), MATCH($B$3, '1in Parts'!$B$2:$P$2, 0))), INDEX('0.5in Parts'!$B$3:$N$3204, MATCH(A2966,'0.5in Parts'!$A$3:$A$3204, 0), MATCH($B$3, '0.5in Parts'!$B$2:$N$2, 0)))</f>
        <v>2.6453154460452715</v>
      </c>
      <c r="C2966" s="49">
        <f t="shared" si="46"/>
        <v>2.262999999999999E-3</v>
      </c>
    </row>
    <row r="2967" spans="1:3" x14ac:dyDescent="0.25">
      <c r="A2967" s="2">
        <v>13611.59808</v>
      </c>
      <c r="B2967">
        <f>IF(ISNA(INDEX('0.5in Parts'!$B$3:$N$3204, MATCH(A2967,'0.5in Parts'!$A$3:$A$3204, 0), MATCH($B$3, '0.5in Parts'!$B$2:$N$2, 0))), IF(ISNA(INDEX('1in Parts'!$B$3:$P$3204, MATCH(A2967,'1in Parts'!$A$3:$A$3204, 0), MATCH($B$3, '1in Parts'!$B$2:$P$2, 0))), IF(ISNA(INDEX('2in RParts'!$B$3:$N$3204, MATCH(A2967,'2in RParts'!$A$3:$A$3204, 0), MATCH($B$3, '2in RParts'!$B$2:$N$2, 0))), IF(ISNA(INDEX('2in SqParts'!$B$3:$N$3204, MATCH(A2967,'2in SqParts'!$A$3:$A$3204, 0), MATCH($B$3, '2in SqParts'!$B$2:$N$2, 0))), Lists!I2969, INDEX('2in SqParts'!$B$3:$N$3204, MATCH(A2967,'2in SqParts'!$A$3:$A$3204, 0), MATCH($B$3, '2in SqParts'!$B$2:$N$2, 0))), INDEX('2in RParts'!$B$3:$N$3204, MATCH(A2967,'2in RParts'!$A$3:$A$3204, 0), MATCH($B$3, '2in RParts'!$B$2:$N$2, 0))), INDEX('1in Parts'!$B$3:$P$3204, MATCH(A2967,'1in Parts'!$A$3:$A$3204, 0), MATCH($B$3, '1in Parts'!$B$2:$P$2, 0))), INDEX('0.5in Parts'!$B$3:$N$3204, MATCH(A2967,'0.5in Parts'!$A$3:$A$3204, 0), MATCH($B$3, '0.5in Parts'!$B$2:$N$2, 0)))</f>
        <v>2.6455073994105636</v>
      </c>
      <c r="C2967" s="49">
        <f t="shared" si="46"/>
        <v>2.2619999999999984E-3</v>
      </c>
    </row>
    <row r="2968" spans="1:3" x14ac:dyDescent="0.25">
      <c r="A2968" s="2">
        <v>13621.398709999999</v>
      </c>
      <c r="B2968">
        <f>IF(ISNA(INDEX('0.5in Parts'!$B$3:$N$3204, MATCH(A2968,'0.5in Parts'!$A$3:$A$3204, 0), MATCH($B$3, '0.5in Parts'!$B$2:$N$2, 0))), IF(ISNA(INDEX('1in Parts'!$B$3:$P$3204, MATCH(A2968,'1in Parts'!$A$3:$A$3204, 0), MATCH($B$3, '1in Parts'!$B$2:$P$2, 0))), IF(ISNA(INDEX('2in RParts'!$B$3:$N$3204, MATCH(A2968,'2in RParts'!$A$3:$A$3204, 0), MATCH($B$3, '2in RParts'!$B$2:$N$2, 0))), IF(ISNA(INDEX('2in SqParts'!$B$3:$N$3204, MATCH(A2968,'2in SqParts'!$A$3:$A$3204, 0), MATCH($B$3, '2in SqParts'!$B$2:$N$2, 0))), Lists!I2970, INDEX('2in SqParts'!$B$3:$N$3204, MATCH(A2968,'2in SqParts'!$A$3:$A$3204, 0), MATCH($B$3, '2in SqParts'!$B$2:$N$2, 0))), INDEX('2in RParts'!$B$3:$N$3204, MATCH(A2968,'2in RParts'!$A$3:$A$3204, 0), MATCH($B$3, '2in RParts'!$B$2:$N$2, 0))), INDEX('1in Parts'!$B$3:$P$3204, MATCH(A2968,'1in Parts'!$A$3:$A$3204, 0), MATCH($B$3, '1in Parts'!$B$2:$P$2, 0))), INDEX('0.5in Parts'!$B$3:$N$3204, MATCH(A2968,'0.5in Parts'!$A$3:$A$3204, 0), MATCH($B$3, '0.5in Parts'!$B$2:$N$2, 0)))</f>
        <v>2.6455073994105636</v>
      </c>
      <c r="C2968" s="49">
        <f t="shared" si="46"/>
        <v>2.2619999999999984E-3</v>
      </c>
    </row>
    <row r="2969" spans="1:3" x14ac:dyDescent="0.25">
      <c r="A2969" s="2">
        <v>13631.807220000001</v>
      </c>
      <c r="B2969">
        <f>IF(ISNA(INDEX('0.5in Parts'!$B$3:$N$3204, MATCH(A2969,'0.5in Parts'!$A$3:$A$3204, 0), MATCH($B$3, '0.5in Parts'!$B$2:$N$2, 0))), IF(ISNA(INDEX('1in Parts'!$B$3:$P$3204, MATCH(A2969,'1in Parts'!$A$3:$A$3204, 0), MATCH($B$3, '1in Parts'!$B$2:$P$2, 0))), IF(ISNA(INDEX('2in RParts'!$B$3:$N$3204, MATCH(A2969,'2in RParts'!$A$3:$A$3204, 0), MATCH($B$3, '2in RParts'!$B$2:$N$2, 0))), IF(ISNA(INDEX('2in SqParts'!$B$3:$N$3204, MATCH(A2969,'2in SqParts'!$A$3:$A$3204, 0), MATCH($B$3, '2in SqParts'!$B$2:$N$2, 0))), Lists!I2971, INDEX('2in SqParts'!$B$3:$N$3204, MATCH(A2969,'2in SqParts'!$A$3:$A$3204, 0), MATCH($B$3, '2in SqParts'!$B$2:$N$2, 0))), INDEX('2in RParts'!$B$3:$N$3204, MATCH(A2969,'2in RParts'!$A$3:$A$3204, 0), MATCH($B$3, '2in RParts'!$B$2:$N$2, 0))), INDEX('1in Parts'!$B$3:$P$3204, MATCH(A2969,'1in Parts'!$A$3:$A$3204, 0), MATCH($B$3, '1in Parts'!$B$2:$P$2, 0))), INDEX('0.5in Parts'!$B$3:$N$3204, MATCH(A2969,'0.5in Parts'!$A$3:$A$3204, 0), MATCH($B$3, '0.5in Parts'!$B$2:$N$2, 0)))</f>
        <v>2.6447400944726218</v>
      </c>
      <c r="C2969" s="49">
        <f t="shared" si="46"/>
        <v>2.2659999999999976E-3</v>
      </c>
    </row>
    <row r="2970" spans="1:3" x14ac:dyDescent="0.25">
      <c r="A2970" s="2">
        <v>13641.59909</v>
      </c>
      <c r="B2970">
        <f>IF(ISNA(INDEX('0.5in Parts'!$B$3:$N$3204, MATCH(A2970,'0.5in Parts'!$A$3:$A$3204, 0), MATCH($B$3, '0.5in Parts'!$B$2:$N$2, 0))), IF(ISNA(INDEX('1in Parts'!$B$3:$P$3204, MATCH(A2970,'1in Parts'!$A$3:$A$3204, 0), MATCH($B$3, '1in Parts'!$B$2:$P$2, 0))), IF(ISNA(INDEX('2in RParts'!$B$3:$N$3204, MATCH(A2970,'2in RParts'!$A$3:$A$3204, 0), MATCH($B$3, '2in RParts'!$B$2:$N$2, 0))), IF(ISNA(INDEX('2in SqParts'!$B$3:$N$3204, MATCH(A2970,'2in SqParts'!$A$3:$A$3204, 0), MATCH($B$3, '2in SqParts'!$B$2:$N$2, 0))), Lists!I2972, INDEX('2in SqParts'!$B$3:$N$3204, MATCH(A2970,'2in SqParts'!$A$3:$A$3204, 0), MATCH($B$3, '2in SqParts'!$B$2:$N$2, 0))), INDEX('2in RParts'!$B$3:$N$3204, MATCH(A2970,'2in RParts'!$A$3:$A$3204, 0), MATCH($B$3, '2in RParts'!$B$2:$N$2, 0))), INDEX('1in Parts'!$B$3:$P$3204, MATCH(A2970,'1in Parts'!$A$3:$A$3204, 0), MATCH($B$3, '1in Parts'!$B$2:$P$2, 0))), INDEX('0.5in Parts'!$B$3:$N$3204, MATCH(A2970,'0.5in Parts'!$A$3:$A$3204, 0), MATCH($B$3, '0.5in Parts'!$B$2:$N$2, 0)))</f>
        <v>2.6434005642750291</v>
      </c>
      <c r="C2970" s="49">
        <f t="shared" si="46"/>
        <v>2.2729999999999985E-3</v>
      </c>
    </row>
    <row r="2971" spans="1:3" x14ac:dyDescent="0.25">
      <c r="A2971" s="2">
        <v>13651.386689999999</v>
      </c>
      <c r="B2971">
        <f>IF(ISNA(INDEX('0.5in Parts'!$B$3:$N$3204, MATCH(A2971,'0.5in Parts'!$A$3:$A$3204, 0), MATCH($B$3, '0.5in Parts'!$B$2:$N$2, 0))), IF(ISNA(INDEX('1in Parts'!$B$3:$P$3204, MATCH(A2971,'1in Parts'!$A$3:$A$3204, 0), MATCH($B$3, '1in Parts'!$B$2:$P$2, 0))), IF(ISNA(INDEX('2in RParts'!$B$3:$N$3204, MATCH(A2971,'2in RParts'!$A$3:$A$3204, 0), MATCH($B$3, '2in RParts'!$B$2:$N$2, 0))), IF(ISNA(INDEX('2in SqParts'!$B$3:$N$3204, MATCH(A2971,'2in SqParts'!$A$3:$A$3204, 0), MATCH($B$3, '2in SqParts'!$B$2:$N$2, 0))), Lists!I2973, INDEX('2in SqParts'!$B$3:$N$3204, MATCH(A2971,'2in SqParts'!$A$3:$A$3204, 0), MATCH($B$3, '2in SqParts'!$B$2:$N$2, 0))), INDEX('2in RParts'!$B$3:$N$3204, MATCH(A2971,'2in RParts'!$A$3:$A$3204, 0), MATCH($B$3, '2in RParts'!$B$2:$N$2, 0))), INDEX('1in Parts'!$B$3:$P$3204, MATCH(A2971,'1in Parts'!$A$3:$A$3204, 0), MATCH($B$3, '1in Parts'!$B$2:$P$2, 0))), INDEX('0.5in Parts'!$B$3:$N$3204, MATCH(A2971,'0.5in Parts'!$A$3:$A$3204, 0), MATCH($B$3, '0.5in Parts'!$B$2:$N$2, 0)))</f>
        <v>2.6416843599178041</v>
      </c>
      <c r="C2971" s="49">
        <f t="shared" si="46"/>
        <v>2.2819999999999997E-3</v>
      </c>
    </row>
    <row r="2972" spans="1:3" x14ac:dyDescent="0.25">
      <c r="A2972" s="2">
        <v>13661.781360000001</v>
      </c>
      <c r="B2972">
        <f>IF(ISNA(INDEX('0.5in Parts'!$B$3:$N$3204, MATCH(A2972,'0.5in Parts'!$A$3:$A$3204, 0), MATCH($B$3, '0.5in Parts'!$B$2:$N$2, 0))), IF(ISNA(INDEX('1in Parts'!$B$3:$P$3204, MATCH(A2972,'1in Parts'!$A$3:$A$3204, 0), MATCH($B$3, '1in Parts'!$B$2:$P$2, 0))), IF(ISNA(INDEX('2in RParts'!$B$3:$N$3204, MATCH(A2972,'2in RParts'!$A$3:$A$3204, 0), MATCH($B$3, '2in RParts'!$B$2:$N$2, 0))), IF(ISNA(INDEX('2in SqParts'!$B$3:$N$3204, MATCH(A2972,'2in SqParts'!$A$3:$A$3204, 0), MATCH($B$3, '2in SqParts'!$B$2:$N$2, 0))), Lists!I2974, INDEX('2in SqParts'!$B$3:$N$3204, MATCH(A2972,'2in SqParts'!$A$3:$A$3204, 0), MATCH($B$3, '2in SqParts'!$B$2:$N$2, 0))), INDEX('2in RParts'!$B$3:$N$3204, MATCH(A2972,'2in RParts'!$A$3:$A$3204, 0), MATCH($B$3, '2in RParts'!$B$2:$N$2, 0))), INDEX('1in Parts'!$B$3:$P$3204, MATCH(A2972,'1in Parts'!$A$3:$A$3204, 0), MATCH($B$3, '1in Parts'!$B$2:$P$2, 0))), INDEX('0.5in Parts'!$B$3:$N$3204, MATCH(A2972,'0.5in Parts'!$A$3:$A$3204, 0), MATCH($B$3, '0.5in Parts'!$B$2:$N$2, 0)))</f>
        <v>2.6409237739407372</v>
      </c>
      <c r="C2972" s="49">
        <f t="shared" si="46"/>
        <v>2.2859999999999985E-3</v>
      </c>
    </row>
    <row r="2973" spans="1:3" x14ac:dyDescent="0.25">
      <c r="A2973" s="2">
        <v>13671.56018</v>
      </c>
      <c r="B2973">
        <f>IF(ISNA(INDEX('0.5in Parts'!$B$3:$N$3204, MATCH(A2973,'0.5in Parts'!$A$3:$A$3204, 0), MATCH($B$3, '0.5in Parts'!$B$2:$N$2, 0))), IF(ISNA(INDEX('1in Parts'!$B$3:$P$3204, MATCH(A2973,'1in Parts'!$A$3:$A$3204, 0), MATCH($B$3, '1in Parts'!$B$2:$P$2, 0))), IF(ISNA(INDEX('2in RParts'!$B$3:$N$3204, MATCH(A2973,'2in RParts'!$A$3:$A$3204, 0), MATCH($B$3, '2in RParts'!$B$2:$N$2, 0))), IF(ISNA(INDEX('2in SqParts'!$B$3:$N$3204, MATCH(A2973,'2in SqParts'!$A$3:$A$3204, 0), MATCH($B$3, '2in SqParts'!$B$2:$N$2, 0))), Lists!I2975, INDEX('2in SqParts'!$B$3:$N$3204, MATCH(A2973,'2in SqParts'!$A$3:$A$3204, 0), MATCH($B$3, '2in SqParts'!$B$2:$N$2, 0))), INDEX('2in RParts'!$B$3:$N$3204, MATCH(A2973,'2in RParts'!$A$3:$A$3204, 0), MATCH($B$3, '2in RParts'!$B$2:$N$2, 0))), INDEX('1in Parts'!$B$3:$P$3204, MATCH(A2973,'1in Parts'!$A$3:$A$3204, 0), MATCH($B$3, '1in Parts'!$B$2:$P$2, 0))), INDEX('0.5in Parts'!$B$3:$N$3204, MATCH(A2973,'0.5in Parts'!$A$3:$A$3204, 0), MATCH($B$3, '0.5in Parts'!$B$2:$N$2, 0)))</f>
        <v>2.6405439798790136</v>
      </c>
      <c r="C2973" s="49">
        <f t="shared" si="46"/>
        <v>2.2879999999999971E-3</v>
      </c>
    </row>
    <row r="2974" spans="1:3" x14ac:dyDescent="0.25">
      <c r="A2974" s="2">
        <v>13681.94551</v>
      </c>
      <c r="B2974">
        <f>IF(ISNA(INDEX('0.5in Parts'!$B$3:$N$3204, MATCH(A2974,'0.5in Parts'!$A$3:$A$3204, 0), MATCH($B$3, '0.5in Parts'!$B$2:$N$2, 0))), IF(ISNA(INDEX('1in Parts'!$B$3:$P$3204, MATCH(A2974,'1in Parts'!$A$3:$A$3204, 0), MATCH($B$3, '1in Parts'!$B$2:$P$2, 0))), IF(ISNA(INDEX('2in RParts'!$B$3:$N$3204, MATCH(A2974,'2in RParts'!$A$3:$A$3204, 0), MATCH($B$3, '2in RParts'!$B$2:$N$2, 0))), IF(ISNA(INDEX('2in SqParts'!$B$3:$N$3204, MATCH(A2974,'2in SqParts'!$A$3:$A$3204, 0), MATCH($B$3, '2in SqParts'!$B$2:$N$2, 0))), Lists!I2976, INDEX('2in SqParts'!$B$3:$N$3204, MATCH(A2974,'2in SqParts'!$A$3:$A$3204, 0), MATCH($B$3, '2in SqParts'!$B$2:$N$2, 0))), INDEX('2in RParts'!$B$3:$N$3204, MATCH(A2974,'2in RParts'!$A$3:$A$3204, 0), MATCH($B$3, '2in RParts'!$B$2:$N$2, 0))), INDEX('1in Parts'!$B$3:$P$3204, MATCH(A2974,'1in Parts'!$A$3:$A$3204, 0), MATCH($B$3, '1in Parts'!$B$2:$P$2, 0))), INDEX('0.5in Parts'!$B$3:$N$3204, MATCH(A2974,'0.5in Parts'!$A$3:$A$3204, 0), MATCH($B$3, '0.5in Parts'!$B$2:$N$2, 0)))</f>
        <v>2.6407338353932515</v>
      </c>
      <c r="C2974" s="49">
        <f t="shared" si="46"/>
        <v>2.2869999999999982E-3</v>
      </c>
    </row>
    <row r="2975" spans="1:3" x14ac:dyDescent="0.25">
      <c r="A2975" s="2">
        <v>13691.715529999999</v>
      </c>
      <c r="B2975">
        <f>IF(ISNA(INDEX('0.5in Parts'!$B$3:$N$3204, MATCH(A2975,'0.5in Parts'!$A$3:$A$3204, 0), MATCH($B$3, '0.5in Parts'!$B$2:$N$2, 0))), IF(ISNA(INDEX('1in Parts'!$B$3:$P$3204, MATCH(A2975,'1in Parts'!$A$3:$A$3204, 0), MATCH($B$3, '1in Parts'!$B$2:$P$2, 0))), IF(ISNA(INDEX('2in RParts'!$B$3:$N$3204, MATCH(A2975,'2in RParts'!$A$3:$A$3204, 0), MATCH($B$3, '2in RParts'!$B$2:$N$2, 0))), IF(ISNA(INDEX('2in SqParts'!$B$3:$N$3204, MATCH(A2975,'2in SqParts'!$A$3:$A$3204, 0), MATCH($B$3, '2in SqParts'!$B$2:$N$2, 0))), Lists!I2977, INDEX('2in SqParts'!$B$3:$N$3204, MATCH(A2975,'2in SqParts'!$A$3:$A$3204, 0), MATCH($B$3, '2in SqParts'!$B$2:$N$2, 0))), INDEX('2in RParts'!$B$3:$N$3204, MATCH(A2975,'2in RParts'!$A$3:$A$3204, 0), MATCH($B$3, '2in RParts'!$B$2:$N$2, 0))), INDEX('1in Parts'!$B$3:$P$3204, MATCH(A2975,'1in Parts'!$A$3:$A$3204, 0), MATCH($B$3, '1in Parts'!$B$2:$P$2, 0))), INDEX('0.5in Parts'!$B$3:$N$3204, MATCH(A2975,'0.5in Parts'!$A$3:$A$3204, 0), MATCH($B$3, '0.5in Parts'!$B$2:$N$2, 0)))</f>
        <v>2.6405439798790136</v>
      </c>
      <c r="C2975" s="49">
        <f t="shared" si="46"/>
        <v>2.2879999999999971E-3</v>
      </c>
    </row>
    <row r="2976" spans="1:3" x14ac:dyDescent="0.25">
      <c r="A2976" s="2">
        <v>13701.48128</v>
      </c>
      <c r="B2976">
        <f>IF(ISNA(INDEX('0.5in Parts'!$B$3:$N$3204, MATCH(A2976,'0.5in Parts'!$A$3:$A$3204, 0), MATCH($B$3, '0.5in Parts'!$B$2:$N$2, 0))), IF(ISNA(INDEX('1in Parts'!$B$3:$P$3204, MATCH(A2976,'1in Parts'!$A$3:$A$3204, 0), MATCH($B$3, '1in Parts'!$B$2:$P$2, 0))), IF(ISNA(INDEX('2in RParts'!$B$3:$N$3204, MATCH(A2976,'2in RParts'!$A$3:$A$3204, 0), MATCH($B$3, '2in RParts'!$B$2:$N$2, 0))), IF(ISNA(INDEX('2in SqParts'!$B$3:$N$3204, MATCH(A2976,'2in SqParts'!$A$3:$A$3204, 0), MATCH($B$3, '2in SqParts'!$B$2:$N$2, 0))), Lists!I2978, INDEX('2in SqParts'!$B$3:$N$3204, MATCH(A2976,'2in SqParts'!$A$3:$A$3204, 0), MATCH($B$3, '2in SqParts'!$B$2:$N$2, 0))), INDEX('2in RParts'!$B$3:$N$3204, MATCH(A2976,'2in RParts'!$A$3:$A$3204, 0), MATCH($B$3, '2in RParts'!$B$2:$N$2, 0))), INDEX('1in Parts'!$B$3:$P$3204, MATCH(A2976,'1in Parts'!$A$3:$A$3204, 0), MATCH($B$3, '1in Parts'!$B$2:$P$2, 0))), INDEX('0.5in Parts'!$B$3:$N$3204, MATCH(A2976,'0.5in Parts'!$A$3:$A$3204, 0), MATCH($B$3, '0.5in Parts'!$B$2:$N$2, 0)))</f>
        <v>2.6401645176601121</v>
      </c>
      <c r="C2976" s="49">
        <f t="shared" si="46"/>
        <v>2.2899999999999982E-3</v>
      </c>
    </row>
    <row r="2977" spans="1:3" x14ac:dyDescent="0.25">
      <c r="A2977" s="2">
        <v>13711.852709999999</v>
      </c>
      <c r="B2977">
        <f>IF(ISNA(INDEX('0.5in Parts'!$B$3:$N$3204, MATCH(A2977,'0.5in Parts'!$A$3:$A$3204, 0), MATCH($B$3, '0.5in Parts'!$B$2:$N$2, 0))), IF(ISNA(INDEX('1in Parts'!$B$3:$P$3204, MATCH(A2977,'1in Parts'!$A$3:$A$3204, 0), MATCH($B$3, '1in Parts'!$B$2:$P$2, 0))), IF(ISNA(INDEX('2in RParts'!$B$3:$N$3204, MATCH(A2977,'2in RParts'!$A$3:$A$3204, 0), MATCH($B$3, '2in RParts'!$B$2:$N$2, 0))), IF(ISNA(INDEX('2in SqParts'!$B$3:$N$3204, MATCH(A2977,'2in SqParts'!$A$3:$A$3204, 0), MATCH($B$3, '2in SqParts'!$B$2:$N$2, 0))), Lists!I2979, INDEX('2in SqParts'!$B$3:$N$3204, MATCH(A2977,'2in SqParts'!$A$3:$A$3204, 0), MATCH($B$3, '2in SqParts'!$B$2:$N$2, 0))), INDEX('2in RParts'!$B$3:$N$3204, MATCH(A2977,'2in RParts'!$A$3:$A$3204, 0), MATCH($B$3, '2in RParts'!$B$2:$N$2, 0))), INDEX('1in Parts'!$B$3:$P$3204, MATCH(A2977,'1in Parts'!$A$3:$A$3204, 0), MATCH($B$3, '1in Parts'!$B$2:$P$2, 0))), INDEX('0.5in Parts'!$B$3:$N$3204, MATCH(A2977,'0.5in Parts'!$A$3:$A$3204, 0), MATCH($B$3, '0.5in Parts'!$B$2:$N$2, 0)))</f>
        <v>2.6397853867046477</v>
      </c>
      <c r="C2977" s="49">
        <f t="shared" si="46"/>
        <v>2.2919999999999985E-3</v>
      </c>
    </row>
    <row r="2978" spans="1:3" x14ac:dyDescent="0.25">
      <c r="A2978" s="2">
        <v>13721.609640000001</v>
      </c>
      <c r="B2978">
        <f>IF(ISNA(INDEX('0.5in Parts'!$B$3:$N$3204, MATCH(A2978,'0.5in Parts'!$A$3:$A$3204, 0), MATCH($B$3, '0.5in Parts'!$B$2:$N$2, 0))), IF(ISNA(INDEX('1in Parts'!$B$3:$P$3204, MATCH(A2978,'1in Parts'!$A$3:$A$3204, 0), MATCH($B$3, '1in Parts'!$B$2:$P$2, 0))), IF(ISNA(INDEX('2in RParts'!$B$3:$N$3204, MATCH(A2978,'2in RParts'!$A$3:$A$3204, 0), MATCH($B$3, '2in RParts'!$B$2:$N$2, 0))), IF(ISNA(INDEX('2in SqParts'!$B$3:$N$3204, MATCH(A2978,'2in SqParts'!$A$3:$A$3204, 0), MATCH($B$3, '2in SqParts'!$B$2:$N$2, 0))), Lists!I2980, INDEX('2in SqParts'!$B$3:$N$3204, MATCH(A2978,'2in SqParts'!$A$3:$A$3204, 0), MATCH($B$3, '2in SqParts'!$B$2:$N$2, 0))), INDEX('2in RParts'!$B$3:$N$3204, MATCH(A2978,'2in RParts'!$A$3:$A$3204, 0), MATCH($B$3, '2in RParts'!$B$2:$N$2, 0))), INDEX('1in Parts'!$B$3:$P$3204, MATCH(A2978,'1in Parts'!$A$3:$A$3204, 0), MATCH($B$3, '1in Parts'!$B$2:$P$2, 0))), INDEX('0.5in Parts'!$B$3:$N$3204, MATCH(A2978,'0.5in Parts'!$A$3:$A$3204, 0), MATCH($B$3, '0.5in Parts'!$B$2:$N$2, 0)))</f>
        <v>2.6395959452700613</v>
      </c>
      <c r="C2978" s="49">
        <f t="shared" si="46"/>
        <v>2.2929999999999986E-3</v>
      </c>
    </row>
    <row r="2979" spans="1:3" x14ac:dyDescent="0.25">
      <c r="A2979" s="2">
        <v>13731.362300000001</v>
      </c>
      <c r="B2979">
        <f>IF(ISNA(INDEX('0.5in Parts'!$B$3:$N$3204, MATCH(A2979,'0.5in Parts'!$A$3:$A$3204, 0), MATCH($B$3, '0.5in Parts'!$B$2:$N$2, 0))), IF(ISNA(INDEX('1in Parts'!$B$3:$P$3204, MATCH(A2979,'1in Parts'!$A$3:$A$3204, 0), MATCH($B$3, '1in Parts'!$B$2:$P$2, 0))), IF(ISNA(INDEX('2in RParts'!$B$3:$N$3204, MATCH(A2979,'2in RParts'!$A$3:$A$3204, 0), MATCH($B$3, '2in RParts'!$B$2:$N$2, 0))), IF(ISNA(INDEX('2in SqParts'!$B$3:$N$3204, MATCH(A2979,'2in SqParts'!$A$3:$A$3204, 0), MATCH($B$3, '2in SqParts'!$B$2:$N$2, 0))), Lists!I2981, INDEX('2in SqParts'!$B$3:$N$3204, MATCH(A2979,'2in SqParts'!$A$3:$A$3204, 0), MATCH($B$3, '2in SqParts'!$B$2:$N$2, 0))), INDEX('2in RParts'!$B$3:$N$3204, MATCH(A2979,'2in RParts'!$A$3:$A$3204, 0), MATCH($B$3, '2in RParts'!$B$2:$N$2, 0))), INDEX('1in Parts'!$B$3:$P$3204, MATCH(A2979,'1in Parts'!$A$3:$A$3204, 0), MATCH($B$3, '1in Parts'!$B$2:$P$2, 0))), INDEX('0.5in Parts'!$B$3:$N$3204, MATCH(A2979,'0.5in Parts'!$A$3:$A$3204, 0), MATCH($B$3, '0.5in Parts'!$B$2:$N$2, 0)))</f>
        <v>2.6395959452700613</v>
      </c>
      <c r="C2979" s="49">
        <f t="shared" si="46"/>
        <v>2.2929999999999986E-3</v>
      </c>
    </row>
    <row r="2980" spans="1:3" x14ac:dyDescent="0.25">
      <c r="A2980" s="2">
        <v>13741.719800000001</v>
      </c>
      <c r="B2980">
        <f>IF(ISNA(INDEX('0.5in Parts'!$B$3:$N$3204, MATCH(A2980,'0.5in Parts'!$A$3:$A$3204, 0), MATCH($B$3, '0.5in Parts'!$B$2:$N$2, 0))), IF(ISNA(INDEX('1in Parts'!$B$3:$P$3204, MATCH(A2980,'1in Parts'!$A$3:$A$3204, 0), MATCH($B$3, '1in Parts'!$B$2:$P$2, 0))), IF(ISNA(INDEX('2in RParts'!$B$3:$N$3204, MATCH(A2980,'2in RParts'!$A$3:$A$3204, 0), MATCH($B$3, '2in RParts'!$B$2:$N$2, 0))), IF(ISNA(INDEX('2in SqParts'!$B$3:$N$3204, MATCH(A2980,'2in SqParts'!$A$3:$A$3204, 0), MATCH($B$3, '2in SqParts'!$B$2:$N$2, 0))), Lists!I2982, INDEX('2in SqParts'!$B$3:$N$3204, MATCH(A2980,'2in SqParts'!$A$3:$A$3204, 0), MATCH($B$3, '2in SqParts'!$B$2:$N$2, 0))), INDEX('2in RParts'!$B$3:$N$3204, MATCH(A2980,'2in RParts'!$A$3:$A$3204, 0), MATCH($B$3, '2in RParts'!$B$2:$N$2, 0))), INDEX('1in Parts'!$B$3:$P$3204, MATCH(A2980,'1in Parts'!$A$3:$A$3204, 0), MATCH($B$3, '1in Parts'!$B$2:$P$2, 0))), INDEX('0.5in Parts'!$B$3:$N$3204, MATCH(A2980,'0.5in Parts'!$A$3:$A$3204, 0), MATCH($B$3, '0.5in Parts'!$B$2:$N$2, 0)))</f>
        <v>2.6399749108106025</v>
      </c>
      <c r="C2980" s="49">
        <f t="shared" si="46"/>
        <v>2.2909999999999983E-3</v>
      </c>
    </row>
    <row r="2981" spans="1:3" x14ac:dyDescent="0.25">
      <c r="A2981" s="2">
        <v>13751.463610000001</v>
      </c>
      <c r="B2981">
        <f>IF(ISNA(INDEX('0.5in Parts'!$B$3:$N$3204, MATCH(A2981,'0.5in Parts'!$A$3:$A$3204, 0), MATCH($B$3, '0.5in Parts'!$B$2:$N$2, 0))), IF(ISNA(INDEX('1in Parts'!$B$3:$P$3204, MATCH(A2981,'1in Parts'!$A$3:$A$3204, 0), MATCH($B$3, '1in Parts'!$B$2:$P$2, 0))), IF(ISNA(INDEX('2in RParts'!$B$3:$N$3204, MATCH(A2981,'2in RParts'!$A$3:$A$3204, 0), MATCH($B$3, '2in RParts'!$B$2:$N$2, 0))), IF(ISNA(INDEX('2in SqParts'!$B$3:$N$3204, MATCH(A2981,'2in SqParts'!$A$3:$A$3204, 0), MATCH($B$3, '2in SqParts'!$B$2:$N$2, 0))), Lists!I2983, INDEX('2in SqParts'!$B$3:$N$3204, MATCH(A2981,'2in SqParts'!$A$3:$A$3204, 0), MATCH($B$3, '2in SqParts'!$B$2:$N$2, 0))), INDEX('2in RParts'!$B$3:$N$3204, MATCH(A2981,'2in RParts'!$A$3:$A$3204, 0), MATCH($B$3, '2in RParts'!$B$2:$N$2, 0))), INDEX('1in Parts'!$B$3:$P$3204, MATCH(A2981,'1in Parts'!$A$3:$A$3204, 0), MATCH($B$3, '1in Parts'!$B$2:$P$2, 0))), INDEX('0.5in Parts'!$B$3:$N$3204, MATCH(A2981,'0.5in Parts'!$A$3:$A$3204, 0), MATCH($B$3, '0.5in Parts'!$B$2:$N$2, 0)))</f>
        <v>2.6401645176601121</v>
      </c>
      <c r="C2981" s="49">
        <f t="shared" si="46"/>
        <v>2.2899999999999982E-3</v>
      </c>
    </row>
    <row r="2982" spans="1:3" x14ac:dyDescent="0.25">
      <c r="A2982" s="2">
        <v>13761.81172</v>
      </c>
      <c r="B2982">
        <f>IF(ISNA(INDEX('0.5in Parts'!$B$3:$N$3204, MATCH(A2982,'0.5in Parts'!$A$3:$A$3204, 0), MATCH($B$3, '0.5in Parts'!$B$2:$N$2, 0))), IF(ISNA(INDEX('1in Parts'!$B$3:$P$3204, MATCH(A2982,'1in Parts'!$A$3:$A$3204, 0), MATCH($B$3, '1in Parts'!$B$2:$P$2, 0))), IF(ISNA(INDEX('2in RParts'!$B$3:$N$3204, MATCH(A2982,'2in RParts'!$A$3:$A$3204, 0), MATCH($B$3, '2in RParts'!$B$2:$N$2, 0))), IF(ISNA(INDEX('2in SqParts'!$B$3:$N$3204, MATCH(A2982,'2in SqParts'!$A$3:$A$3204, 0), MATCH($B$3, '2in SqParts'!$B$2:$N$2, 0))), Lists!I2984, INDEX('2in SqParts'!$B$3:$N$3204, MATCH(A2982,'2in SqParts'!$A$3:$A$3204, 0), MATCH($B$3, '2in SqParts'!$B$2:$N$2, 0))), INDEX('2in RParts'!$B$3:$N$3204, MATCH(A2982,'2in RParts'!$A$3:$A$3204, 0), MATCH($B$3, '2in RParts'!$B$2:$N$2, 0))), INDEX('1in Parts'!$B$3:$P$3204, MATCH(A2982,'1in Parts'!$A$3:$A$3204, 0), MATCH($B$3, '1in Parts'!$B$2:$P$2, 0))), INDEX('0.5in Parts'!$B$3:$N$3204, MATCH(A2982,'0.5in Parts'!$A$3:$A$3204, 0), MATCH($B$3, '0.5in Parts'!$B$2:$N$2, 0)))</f>
        <v>2.6403542073254571</v>
      </c>
      <c r="C2982" s="49">
        <f t="shared" si="46"/>
        <v>2.2889999999999994E-3</v>
      </c>
    </row>
    <row r="2983" spans="1:3" x14ac:dyDescent="0.25">
      <c r="A2983" s="2">
        <v>13771.546679999999</v>
      </c>
      <c r="B2983">
        <f>IF(ISNA(INDEX('0.5in Parts'!$B$3:$N$3204, MATCH(A2983,'0.5in Parts'!$A$3:$A$3204, 0), MATCH($B$3, '0.5in Parts'!$B$2:$N$2, 0))), IF(ISNA(INDEX('1in Parts'!$B$3:$P$3204, MATCH(A2983,'1in Parts'!$A$3:$A$3204, 0), MATCH($B$3, '1in Parts'!$B$2:$P$2, 0))), IF(ISNA(INDEX('2in RParts'!$B$3:$N$3204, MATCH(A2983,'2in RParts'!$A$3:$A$3204, 0), MATCH($B$3, '2in RParts'!$B$2:$N$2, 0))), IF(ISNA(INDEX('2in SqParts'!$B$3:$N$3204, MATCH(A2983,'2in SqParts'!$A$3:$A$3204, 0), MATCH($B$3, '2in SqParts'!$B$2:$N$2, 0))), Lists!I2985, INDEX('2in SqParts'!$B$3:$N$3204, MATCH(A2983,'2in SqParts'!$A$3:$A$3204, 0), MATCH($B$3, '2in SqParts'!$B$2:$N$2, 0))), INDEX('2in RParts'!$B$3:$N$3204, MATCH(A2983,'2in RParts'!$A$3:$A$3204, 0), MATCH($B$3, '2in RParts'!$B$2:$N$2, 0))), INDEX('1in Parts'!$B$3:$P$3204, MATCH(A2983,'1in Parts'!$A$3:$A$3204, 0), MATCH($B$3, '1in Parts'!$B$2:$P$2, 0))), INDEX('0.5in Parts'!$B$3:$N$3204, MATCH(A2983,'0.5in Parts'!$A$3:$A$3204, 0), MATCH($B$3, '0.5in Parts'!$B$2:$N$2, 0)))</f>
        <v>2.6405439798790136</v>
      </c>
      <c r="C2983" s="49">
        <f t="shared" si="46"/>
        <v>2.2879999999999971E-3</v>
      </c>
    </row>
    <row r="2984" spans="1:3" x14ac:dyDescent="0.25">
      <c r="A2984" s="2">
        <v>13781.88538</v>
      </c>
      <c r="B2984">
        <f>IF(ISNA(INDEX('0.5in Parts'!$B$3:$N$3204, MATCH(A2984,'0.5in Parts'!$A$3:$A$3204, 0), MATCH($B$3, '0.5in Parts'!$B$2:$N$2, 0))), IF(ISNA(INDEX('1in Parts'!$B$3:$P$3204, MATCH(A2984,'1in Parts'!$A$3:$A$3204, 0), MATCH($B$3, '1in Parts'!$B$2:$P$2, 0))), IF(ISNA(INDEX('2in RParts'!$B$3:$N$3204, MATCH(A2984,'2in RParts'!$A$3:$A$3204, 0), MATCH($B$3, '2in RParts'!$B$2:$N$2, 0))), IF(ISNA(INDEX('2in SqParts'!$B$3:$N$3204, MATCH(A2984,'2in SqParts'!$A$3:$A$3204, 0), MATCH($B$3, '2in SqParts'!$B$2:$N$2, 0))), Lists!I2986, INDEX('2in SqParts'!$B$3:$N$3204, MATCH(A2984,'2in SqParts'!$A$3:$A$3204, 0), MATCH($B$3, '2in SqParts'!$B$2:$N$2, 0))), INDEX('2in RParts'!$B$3:$N$3204, MATCH(A2984,'2in RParts'!$A$3:$A$3204, 0), MATCH($B$3, '2in RParts'!$B$2:$N$2, 0))), INDEX('1in Parts'!$B$3:$P$3204, MATCH(A2984,'1in Parts'!$A$3:$A$3204, 0), MATCH($B$3, '1in Parts'!$B$2:$P$2, 0))), INDEX('0.5in Parts'!$B$3:$N$3204, MATCH(A2984,'0.5in Parts'!$A$3:$A$3204, 0), MATCH($B$3, '0.5in Parts'!$B$2:$N$2, 0)))</f>
        <v>2.6409237739407372</v>
      </c>
      <c r="C2984" s="49">
        <f t="shared" si="46"/>
        <v>2.2859999999999985E-3</v>
      </c>
    </row>
    <row r="2985" spans="1:3" x14ac:dyDescent="0.25">
      <c r="A2985" s="2">
        <v>13791.61148</v>
      </c>
      <c r="B2985">
        <f>IF(ISNA(INDEX('0.5in Parts'!$B$3:$N$3204, MATCH(A2985,'0.5in Parts'!$A$3:$A$3204, 0), MATCH($B$3, '0.5in Parts'!$B$2:$N$2, 0))), IF(ISNA(INDEX('1in Parts'!$B$3:$P$3204, MATCH(A2985,'1in Parts'!$A$3:$A$3204, 0), MATCH($B$3, '1in Parts'!$B$2:$P$2, 0))), IF(ISNA(INDEX('2in RParts'!$B$3:$N$3204, MATCH(A2985,'2in RParts'!$A$3:$A$3204, 0), MATCH($B$3, '2in RParts'!$B$2:$N$2, 0))), IF(ISNA(INDEX('2in SqParts'!$B$3:$N$3204, MATCH(A2985,'2in SqParts'!$A$3:$A$3204, 0), MATCH($B$3, '2in SqParts'!$B$2:$N$2, 0))), Lists!I2987, INDEX('2in SqParts'!$B$3:$N$3204, MATCH(A2985,'2in SqParts'!$A$3:$A$3204, 0), MATCH($B$3, '2in SqParts'!$B$2:$N$2, 0))), INDEX('2in RParts'!$B$3:$N$3204, MATCH(A2985,'2in RParts'!$A$3:$A$3204, 0), MATCH($B$3, '2in RParts'!$B$2:$N$2, 0))), INDEX('1in Parts'!$B$3:$P$3204, MATCH(A2985,'1in Parts'!$A$3:$A$3204, 0), MATCH($B$3, '1in Parts'!$B$2:$P$2, 0))), INDEX('0.5in Parts'!$B$3:$N$3204, MATCH(A2985,'0.5in Parts'!$A$3:$A$3204, 0), MATCH($B$3, '0.5in Parts'!$B$2:$N$2, 0)))</f>
        <v>2.6411137955941308</v>
      </c>
      <c r="C2985" s="49">
        <f t="shared" si="46"/>
        <v>2.2850000000000006E-3</v>
      </c>
    </row>
    <row r="2986" spans="1:3" x14ac:dyDescent="0.25">
      <c r="A2986" s="2">
        <v>13801.333280000001</v>
      </c>
      <c r="B2986">
        <f>IF(ISNA(INDEX('0.5in Parts'!$B$3:$N$3204, MATCH(A2986,'0.5in Parts'!$A$3:$A$3204, 0), MATCH($B$3, '0.5in Parts'!$B$2:$N$2, 0))), IF(ISNA(INDEX('1in Parts'!$B$3:$P$3204, MATCH(A2986,'1in Parts'!$A$3:$A$3204, 0), MATCH($B$3, '1in Parts'!$B$2:$P$2, 0))), IF(ISNA(INDEX('2in RParts'!$B$3:$N$3204, MATCH(A2986,'2in RParts'!$A$3:$A$3204, 0), MATCH($B$3, '2in RParts'!$B$2:$N$2, 0))), IF(ISNA(INDEX('2in SqParts'!$B$3:$N$3204, MATCH(A2986,'2in SqParts'!$A$3:$A$3204, 0), MATCH($B$3, '2in SqParts'!$B$2:$N$2, 0))), Lists!I2988, INDEX('2in SqParts'!$B$3:$N$3204, MATCH(A2986,'2in SqParts'!$A$3:$A$3204, 0), MATCH($B$3, '2in SqParts'!$B$2:$N$2, 0))), INDEX('2in RParts'!$B$3:$N$3204, MATCH(A2986,'2in RParts'!$A$3:$A$3204, 0), MATCH($B$3, '2in RParts'!$B$2:$N$2, 0))), INDEX('1in Parts'!$B$3:$P$3204, MATCH(A2986,'1in Parts'!$A$3:$A$3204, 0), MATCH($B$3, '1in Parts'!$B$2:$P$2, 0))), INDEX('0.5in Parts'!$B$3:$N$3204, MATCH(A2986,'0.5in Parts'!$A$3:$A$3204, 0), MATCH($B$3, '0.5in Parts'!$B$2:$N$2, 0)))</f>
        <v>2.6413039004261893</v>
      </c>
      <c r="C2986" s="49">
        <f t="shared" si="46"/>
        <v>2.284E-3</v>
      </c>
    </row>
    <row r="2987" spans="1:3" x14ac:dyDescent="0.25">
      <c r="A2987" s="2">
        <v>13811.65798</v>
      </c>
      <c r="B2987">
        <f>IF(ISNA(INDEX('0.5in Parts'!$B$3:$N$3204, MATCH(A2987,'0.5in Parts'!$A$3:$A$3204, 0), MATCH($B$3, '0.5in Parts'!$B$2:$N$2, 0))), IF(ISNA(INDEX('1in Parts'!$B$3:$P$3204, MATCH(A2987,'1in Parts'!$A$3:$A$3204, 0), MATCH($B$3, '1in Parts'!$B$2:$P$2, 0))), IF(ISNA(INDEX('2in RParts'!$B$3:$N$3204, MATCH(A2987,'2in RParts'!$A$3:$A$3204, 0), MATCH($B$3, '2in RParts'!$B$2:$N$2, 0))), IF(ISNA(INDEX('2in SqParts'!$B$3:$N$3204, MATCH(A2987,'2in SqParts'!$A$3:$A$3204, 0), MATCH($B$3, '2in SqParts'!$B$2:$N$2, 0))), Lists!I2989, INDEX('2in SqParts'!$B$3:$N$3204, MATCH(A2987,'2in SqParts'!$A$3:$A$3204, 0), MATCH($B$3, '2in SqParts'!$B$2:$N$2, 0))), INDEX('2in RParts'!$B$3:$N$3204, MATCH(A2987,'2in RParts'!$A$3:$A$3204, 0), MATCH($B$3, '2in RParts'!$B$2:$N$2, 0))), INDEX('1in Parts'!$B$3:$P$3204, MATCH(A2987,'1in Parts'!$A$3:$A$3204, 0), MATCH($B$3, '1in Parts'!$B$2:$P$2, 0))), INDEX('0.5in Parts'!$B$3:$N$3204, MATCH(A2987,'0.5in Parts'!$A$3:$A$3204, 0), MATCH($B$3, '0.5in Parts'!$B$2:$N$2, 0)))</f>
        <v>2.6416843599178041</v>
      </c>
      <c r="C2987" s="49">
        <f t="shared" si="46"/>
        <v>2.2819999999999997E-3</v>
      </c>
    </row>
    <row r="2988" spans="1:3" x14ac:dyDescent="0.25">
      <c r="A2988" s="2">
        <v>13821.37089</v>
      </c>
      <c r="B2988">
        <f>IF(ISNA(INDEX('0.5in Parts'!$B$3:$N$3204, MATCH(A2988,'0.5in Parts'!$A$3:$A$3204, 0), MATCH($B$3, '0.5in Parts'!$B$2:$N$2, 0))), IF(ISNA(INDEX('1in Parts'!$B$3:$P$3204, MATCH(A2988,'1in Parts'!$A$3:$A$3204, 0), MATCH($B$3, '1in Parts'!$B$2:$P$2, 0))), IF(ISNA(INDEX('2in RParts'!$B$3:$N$3204, MATCH(A2988,'2in RParts'!$A$3:$A$3204, 0), MATCH($B$3, '2in RParts'!$B$2:$N$2, 0))), IF(ISNA(INDEX('2in SqParts'!$B$3:$N$3204, MATCH(A2988,'2in SqParts'!$A$3:$A$3204, 0), MATCH($B$3, '2in SqParts'!$B$2:$N$2, 0))), Lists!I2990, INDEX('2in SqParts'!$B$3:$N$3204, MATCH(A2988,'2in SqParts'!$A$3:$A$3204, 0), MATCH($B$3, '2in SqParts'!$B$2:$N$2, 0))), INDEX('2in RParts'!$B$3:$N$3204, MATCH(A2988,'2in RParts'!$A$3:$A$3204, 0), MATCH($B$3, '2in RParts'!$B$2:$N$2, 0))), INDEX('1in Parts'!$B$3:$P$3204, MATCH(A2988,'1in Parts'!$A$3:$A$3204, 0), MATCH($B$3, '1in Parts'!$B$2:$P$2, 0))), INDEX('0.5in Parts'!$B$3:$N$3204, MATCH(A2988,'0.5in Parts'!$A$3:$A$3204, 0), MATCH($B$3, '0.5in Parts'!$B$2:$N$2, 0)))</f>
        <v>2.6418747147233512</v>
      </c>
      <c r="C2988" s="49">
        <f t="shared" si="46"/>
        <v>2.281E-3</v>
      </c>
    </row>
    <row r="2989" spans="1:3" x14ac:dyDescent="0.25">
      <c r="A2989" s="2">
        <v>13831.68615</v>
      </c>
      <c r="B2989">
        <f>IF(ISNA(INDEX('0.5in Parts'!$B$3:$N$3204, MATCH(A2989,'0.5in Parts'!$A$3:$A$3204, 0), MATCH($B$3, '0.5in Parts'!$B$2:$N$2, 0))), IF(ISNA(INDEX('1in Parts'!$B$3:$P$3204, MATCH(A2989,'1in Parts'!$A$3:$A$3204, 0), MATCH($B$3, '1in Parts'!$B$2:$P$2, 0))), IF(ISNA(INDEX('2in RParts'!$B$3:$N$3204, MATCH(A2989,'2in RParts'!$A$3:$A$3204, 0), MATCH($B$3, '2in RParts'!$B$2:$N$2, 0))), IF(ISNA(INDEX('2in SqParts'!$B$3:$N$3204, MATCH(A2989,'2in SqParts'!$A$3:$A$3204, 0), MATCH($B$3, '2in SqParts'!$B$2:$N$2, 0))), Lists!I2991, INDEX('2in SqParts'!$B$3:$N$3204, MATCH(A2989,'2in SqParts'!$A$3:$A$3204, 0), MATCH($B$3, '2in SqParts'!$B$2:$N$2, 0))), INDEX('2in RParts'!$B$3:$N$3204, MATCH(A2989,'2in RParts'!$A$3:$A$3204, 0), MATCH($B$3, '2in RParts'!$B$2:$N$2, 0))), INDEX('1in Parts'!$B$3:$P$3204, MATCH(A2989,'1in Parts'!$A$3:$A$3204, 0), MATCH($B$3, '1in Parts'!$B$2:$P$2, 0))), INDEX('0.5in Parts'!$B$3:$N$3204, MATCH(A2989,'0.5in Parts'!$A$3:$A$3204, 0), MATCH($B$3, '0.5in Parts'!$B$2:$N$2, 0)))</f>
        <v>2.642065152999546</v>
      </c>
      <c r="C2989" s="49">
        <f t="shared" si="46"/>
        <v>2.2800000000000003E-3</v>
      </c>
    </row>
    <row r="2990" spans="1:3" x14ac:dyDescent="0.25">
      <c r="A2990" s="2">
        <v>13841.390170000001</v>
      </c>
      <c r="B2990">
        <f>IF(ISNA(INDEX('0.5in Parts'!$B$3:$N$3204, MATCH(A2990,'0.5in Parts'!$A$3:$A$3204, 0), MATCH($B$3, '0.5in Parts'!$B$2:$N$2, 0))), IF(ISNA(INDEX('1in Parts'!$B$3:$P$3204, MATCH(A2990,'1in Parts'!$A$3:$A$3204, 0), MATCH($B$3, '1in Parts'!$B$2:$P$2, 0))), IF(ISNA(INDEX('2in RParts'!$B$3:$N$3204, MATCH(A2990,'2in RParts'!$A$3:$A$3204, 0), MATCH($B$3, '2in RParts'!$B$2:$N$2, 0))), IF(ISNA(INDEX('2in SqParts'!$B$3:$N$3204, MATCH(A2990,'2in SqParts'!$A$3:$A$3204, 0), MATCH($B$3, '2in SqParts'!$B$2:$N$2, 0))), Lists!I2992, INDEX('2in SqParts'!$B$3:$N$3204, MATCH(A2990,'2in SqParts'!$A$3:$A$3204, 0), MATCH($B$3, '2in SqParts'!$B$2:$N$2, 0))), INDEX('2in RParts'!$B$3:$N$3204, MATCH(A2990,'2in RParts'!$A$3:$A$3204, 0), MATCH($B$3, '2in RParts'!$B$2:$N$2, 0))), INDEX('1in Parts'!$B$3:$P$3204, MATCH(A2990,'1in Parts'!$A$3:$A$3204, 0), MATCH($B$3, '1in Parts'!$B$2:$P$2, 0))), INDEX('0.5in Parts'!$B$3:$N$3204, MATCH(A2990,'0.5in Parts'!$A$3:$A$3204, 0), MATCH($B$3, '0.5in Parts'!$B$2:$N$2, 0)))</f>
        <v>2.6422556748196246</v>
      </c>
      <c r="C2990" s="49">
        <f t="shared" si="46"/>
        <v>2.2789999999999972E-3</v>
      </c>
    </row>
    <row r="2991" spans="1:3" x14ac:dyDescent="0.25">
      <c r="A2991" s="2">
        <v>13851.695959999999</v>
      </c>
      <c r="B2991">
        <f>IF(ISNA(INDEX('0.5in Parts'!$B$3:$N$3204, MATCH(A2991,'0.5in Parts'!$A$3:$A$3204, 0), MATCH($B$3, '0.5in Parts'!$B$2:$N$2, 0))), IF(ISNA(INDEX('1in Parts'!$B$3:$P$3204, MATCH(A2991,'1in Parts'!$A$3:$A$3204, 0), MATCH($B$3, '1in Parts'!$B$2:$P$2, 0))), IF(ISNA(INDEX('2in RParts'!$B$3:$N$3204, MATCH(A2991,'2in RParts'!$A$3:$A$3204, 0), MATCH($B$3, '2in RParts'!$B$2:$N$2, 0))), IF(ISNA(INDEX('2in SqParts'!$B$3:$N$3204, MATCH(A2991,'2in SqParts'!$A$3:$A$3204, 0), MATCH($B$3, '2in SqParts'!$B$2:$N$2, 0))), Lists!I2993, INDEX('2in SqParts'!$B$3:$N$3204, MATCH(A2991,'2in SqParts'!$A$3:$A$3204, 0), MATCH($B$3, '2in SqParts'!$B$2:$N$2, 0))), INDEX('2in RParts'!$B$3:$N$3204, MATCH(A2991,'2in RParts'!$A$3:$A$3204, 0), MATCH($B$3, '2in RParts'!$B$2:$N$2, 0))), INDEX('1in Parts'!$B$3:$P$3204, MATCH(A2991,'1in Parts'!$A$3:$A$3204, 0), MATCH($B$3, '1in Parts'!$B$2:$P$2, 0))), INDEX('0.5in Parts'!$B$3:$N$3204, MATCH(A2991,'0.5in Parts'!$A$3:$A$3204, 0), MATCH($B$3, '0.5in Parts'!$B$2:$N$2, 0)))</f>
        <v>2.6422556748196246</v>
      </c>
      <c r="C2991" s="49">
        <f t="shared" si="46"/>
        <v>2.2789999999999972E-3</v>
      </c>
    </row>
    <row r="2992" spans="1:3" x14ac:dyDescent="0.25">
      <c r="A2992" s="2">
        <v>13861.391079999999</v>
      </c>
      <c r="B2992">
        <f>IF(ISNA(INDEX('0.5in Parts'!$B$3:$N$3204, MATCH(A2992,'0.5in Parts'!$A$3:$A$3204, 0), MATCH($B$3, '0.5in Parts'!$B$2:$N$2, 0))), IF(ISNA(INDEX('1in Parts'!$B$3:$P$3204, MATCH(A2992,'1in Parts'!$A$3:$A$3204, 0), MATCH($B$3, '1in Parts'!$B$2:$P$2, 0))), IF(ISNA(INDEX('2in RParts'!$B$3:$N$3204, MATCH(A2992,'2in RParts'!$A$3:$A$3204, 0), MATCH($B$3, '2in RParts'!$B$2:$N$2, 0))), IF(ISNA(INDEX('2in SqParts'!$B$3:$N$3204, MATCH(A2992,'2in SqParts'!$A$3:$A$3204, 0), MATCH($B$3, '2in SqParts'!$B$2:$N$2, 0))), Lists!I2994, INDEX('2in SqParts'!$B$3:$N$3204, MATCH(A2992,'2in SqParts'!$A$3:$A$3204, 0), MATCH($B$3, '2in SqParts'!$B$2:$N$2, 0))), INDEX('2in RParts'!$B$3:$N$3204, MATCH(A2992,'2in RParts'!$A$3:$A$3204, 0), MATCH($B$3, '2in RParts'!$B$2:$N$2, 0))), INDEX('1in Parts'!$B$3:$P$3204, MATCH(A2992,'1in Parts'!$A$3:$A$3204, 0), MATCH($B$3, '1in Parts'!$B$2:$P$2, 0))), INDEX('0.5in Parts'!$B$3:$N$3204, MATCH(A2992,'0.5in Parts'!$A$3:$A$3204, 0), MATCH($B$3, '0.5in Parts'!$B$2:$N$2, 0)))</f>
        <v>2.6422556748196246</v>
      </c>
      <c r="C2992" s="49">
        <f t="shared" si="46"/>
        <v>2.2789999999999972E-3</v>
      </c>
    </row>
    <row r="2993" spans="1:3" x14ac:dyDescent="0.25">
      <c r="A2993" s="2">
        <v>13871.687400000001</v>
      </c>
      <c r="B2993">
        <f>IF(ISNA(INDEX('0.5in Parts'!$B$3:$N$3204, MATCH(A2993,'0.5in Parts'!$A$3:$A$3204, 0), MATCH($B$3, '0.5in Parts'!$B$2:$N$2, 0))), IF(ISNA(INDEX('1in Parts'!$B$3:$P$3204, MATCH(A2993,'1in Parts'!$A$3:$A$3204, 0), MATCH($B$3, '1in Parts'!$B$2:$P$2, 0))), IF(ISNA(INDEX('2in RParts'!$B$3:$N$3204, MATCH(A2993,'2in RParts'!$A$3:$A$3204, 0), MATCH($B$3, '2in RParts'!$B$2:$N$2, 0))), IF(ISNA(INDEX('2in SqParts'!$B$3:$N$3204, MATCH(A2993,'2in SqParts'!$A$3:$A$3204, 0), MATCH($B$3, '2in SqParts'!$B$2:$N$2, 0))), Lists!I2995, INDEX('2in SqParts'!$B$3:$N$3204, MATCH(A2993,'2in SqParts'!$A$3:$A$3204, 0), MATCH($B$3, '2in SqParts'!$B$2:$N$2, 0))), INDEX('2in RParts'!$B$3:$N$3204, MATCH(A2993,'2in RParts'!$A$3:$A$3204, 0), MATCH($B$3, '2in RParts'!$B$2:$N$2, 0))), INDEX('1in Parts'!$B$3:$P$3204, MATCH(A2993,'1in Parts'!$A$3:$A$3204, 0), MATCH($B$3, '1in Parts'!$B$2:$P$2, 0))), INDEX('0.5in Parts'!$B$3:$N$3204, MATCH(A2993,'0.5in Parts'!$A$3:$A$3204, 0), MATCH($B$3, '0.5in Parts'!$B$2:$N$2, 0)))</f>
        <v>2.642065152999546</v>
      </c>
      <c r="C2993" s="49">
        <f t="shared" si="46"/>
        <v>2.2800000000000003E-3</v>
      </c>
    </row>
    <row r="2994" spans="1:3" x14ac:dyDescent="0.25">
      <c r="A2994" s="2">
        <v>13881.373589999999</v>
      </c>
      <c r="B2994">
        <f>IF(ISNA(INDEX('0.5in Parts'!$B$3:$N$3204, MATCH(A2994,'0.5in Parts'!$A$3:$A$3204, 0), MATCH($B$3, '0.5in Parts'!$B$2:$N$2, 0))), IF(ISNA(INDEX('1in Parts'!$B$3:$P$3204, MATCH(A2994,'1in Parts'!$A$3:$A$3204, 0), MATCH($B$3, '1in Parts'!$B$2:$P$2, 0))), IF(ISNA(INDEX('2in RParts'!$B$3:$N$3204, MATCH(A2994,'2in RParts'!$A$3:$A$3204, 0), MATCH($B$3, '2in RParts'!$B$2:$N$2, 0))), IF(ISNA(INDEX('2in SqParts'!$B$3:$N$3204, MATCH(A2994,'2in SqParts'!$A$3:$A$3204, 0), MATCH($B$3, '2in SqParts'!$B$2:$N$2, 0))), Lists!I2996, INDEX('2in SqParts'!$B$3:$N$3204, MATCH(A2994,'2in SqParts'!$A$3:$A$3204, 0), MATCH($B$3, '2in SqParts'!$B$2:$N$2, 0))), INDEX('2in RParts'!$B$3:$N$3204, MATCH(A2994,'2in RParts'!$A$3:$A$3204, 0), MATCH($B$3, '2in RParts'!$B$2:$N$2, 0))), INDEX('1in Parts'!$B$3:$P$3204, MATCH(A2994,'1in Parts'!$A$3:$A$3204, 0), MATCH($B$3, '1in Parts'!$B$2:$P$2, 0))), INDEX('0.5in Parts'!$B$3:$N$3204, MATCH(A2994,'0.5in Parts'!$A$3:$A$3204, 0), MATCH($B$3, '0.5in Parts'!$B$2:$N$2, 0)))</f>
        <v>2.6414940885097646</v>
      </c>
      <c r="C2994" s="49">
        <f t="shared" si="46"/>
        <v>2.2829999999999981E-3</v>
      </c>
    </row>
    <row r="2995" spans="1:3" x14ac:dyDescent="0.25">
      <c r="A2995" s="2">
        <v>13891.66043</v>
      </c>
      <c r="B2995">
        <f>IF(ISNA(INDEX('0.5in Parts'!$B$3:$N$3204, MATCH(A2995,'0.5in Parts'!$A$3:$A$3204, 0), MATCH($B$3, '0.5in Parts'!$B$2:$N$2, 0))), IF(ISNA(INDEX('1in Parts'!$B$3:$P$3204, MATCH(A2995,'1in Parts'!$A$3:$A$3204, 0), MATCH($B$3, '1in Parts'!$B$2:$P$2, 0))), IF(ISNA(INDEX('2in RParts'!$B$3:$N$3204, MATCH(A2995,'2in RParts'!$A$3:$A$3204, 0), MATCH($B$3, '2in RParts'!$B$2:$N$2, 0))), IF(ISNA(INDEX('2in SqParts'!$B$3:$N$3204, MATCH(A2995,'2in SqParts'!$A$3:$A$3204, 0), MATCH($B$3, '2in SqParts'!$B$2:$N$2, 0))), Lists!I2997, INDEX('2in SqParts'!$B$3:$N$3204, MATCH(A2995,'2in SqParts'!$A$3:$A$3204, 0), MATCH($B$3, '2in SqParts'!$B$2:$N$2, 0))), INDEX('2in RParts'!$B$3:$N$3204, MATCH(A2995,'2in RParts'!$A$3:$A$3204, 0), MATCH($B$3, '2in RParts'!$B$2:$N$2, 0))), INDEX('1in Parts'!$B$3:$P$3204, MATCH(A2995,'1in Parts'!$A$3:$A$3204, 0), MATCH($B$3, '1in Parts'!$B$2:$P$2, 0))), INDEX('0.5in Parts'!$B$3:$N$3204, MATCH(A2995,'0.5in Parts'!$A$3:$A$3204, 0), MATCH($B$3, '0.5in Parts'!$B$2:$N$2, 0)))</f>
        <v>2.6413039004261893</v>
      </c>
      <c r="C2995" s="49">
        <f t="shared" si="46"/>
        <v>2.284E-3</v>
      </c>
    </row>
    <row r="2996" spans="1:3" x14ac:dyDescent="0.25">
      <c r="A2996" s="2">
        <v>13901.33769</v>
      </c>
      <c r="B2996">
        <f>IF(ISNA(INDEX('0.5in Parts'!$B$3:$N$3204, MATCH(A2996,'0.5in Parts'!$A$3:$A$3204, 0), MATCH($B$3, '0.5in Parts'!$B$2:$N$2, 0))), IF(ISNA(INDEX('1in Parts'!$B$3:$P$3204, MATCH(A2996,'1in Parts'!$A$3:$A$3204, 0), MATCH($B$3, '1in Parts'!$B$2:$P$2, 0))), IF(ISNA(INDEX('2in RParts'!$B$3:$N$3204, MATCH(A2996,'2in RParts'!$A$3:$A$3204, 0), MATCH($B$3, '2in RParts'!$B$2:$N$2, 0))), IF(ISNA(INDEX('2in SqParts'!$B$3:$N$3204, MATCH(A2996,'2in SqParts'!$A$3:$A$3204, 0), MATCH($B$3, '2in SqParts'!$B$2:$N$2, 0))), Lists!I2998, INDEX('2in SqParts'!$B$3:$N$3204, MATCH(A2996,'2in SqParts'!$A$3:$A$3204, 0), MATCH($B$3, '2in SqParts'!$B$2:$N$2, 0))), INDEX('2in RParts'!$B$3:$N$3204, MATCH(A2996,'2in RParts'!$A$3:$A$3204, 0), MATCH($B$3, '2in RParts'!$B$2:$N$2, 0))), INDEX('1in Parts'!$B$3:$P$3204, MATCH(A2996,'1in Parts'!$A$3:$A$3204, 0), MATCH($B$3, '1in Parts'!$B$2:$P$2, 0))), INDEX('0.5in Parts'!$B$3:$N$3204, MATCH(A2996,'0.5in Parts'!$A$3:$A$3204, 0), MATCH($B$3, '0.5in Parts'!$B$2:$N$2, 0)))</f>
        <v>2.6411137955941308</v>
      </c>
      <c r="C2996" s="49">
        <f t="shared" si="46"/>
        <v>2.2850000000000006E-3</v>
      </c>
    </row>
    <row r="2997" spans="1:3" x14ac:dyDescent="0.25">
      <c r="A2997" s="2">
        <v>13911.615019999999</v>
      </c>
      <c r="B2997">
        <f>IF(ISNA(INDEX('0.5in Parts'!$B$3:$N$3204, MATCH(A2997,'0.5in Parts'!$A$3:$A$3204, 0), MATCH($B$3, '0.5in Parts'!$B$2:$N$2, 0))), IF(ISNA(INDEX('1in Parts'!$B$3:$P$3204, MATCH(A2997,'1in Parts'!$A$3:$A$3204, 0), MATCH($B$3, '1in Parts'!$B$2:$P$2, 0))), IF(ISNA(INDEX('2in RParts'!$B$3:$N$3204, MATCH(A2997,'2in RParts'!$A$3:$A$3204, 0), MATCH($B$3, '2in RParts'!$B$2:$N$2, 0))), IF(ISNA(INDEX('2in SqParts'!$B$3:$N$3204, MATCH(A2997,'2in SqParts'!$A$3:$A$3204, 0), MATCH($B$3, '2in SqParts'!$B$2:$N$2, 0))), Lists!I2999, INDEX('2in SqParts'!$B$3:$N$3204, MATCH(A2997,'2in SqParts'!$A$3:$A$3204, 0), MATCH($B$3, '2in SqParts'!$B$2:$N$2, 0))), INDEX('2in RParts'!$B$3:$N$3204, MATCH(A2997,'2in RParts'!$A$3:$A$3204, 0), MATCH($B$3, '2in RParts'!$B$2:$N$2, 0))), INDEX('1in Parts'!$B$3:$P$3204, MATCH(A2997,'1in Parts'!$A$3:$A$3204, 0), MATCH($B$3, '1in Parts'!$B$2:$P$2, 0))), INDEX('0.5in Parts'!$B$3:$N$3204, MATCH(A2997,'0.5in Parts'!$A$3:$A$3204, 0), MATCH($B$3, '0.5in Parts'!$B$2:$N$2, 0)))</f>
        <v>2.6409237739407372</v>
      </c>
      <c r="C2997" s="49">
        <f t="shared" si="46"/>
        <v>2.2859999999999985E-3</v>
      </c>
    </row>
    <row r="2998" spans="1:3" x14ac:dyDescent="0.25">
      <c r="A2998" s="2">
        <v>13921.28334</v>
      </c>
      <c r="B2998">
        <f>IF(ISNA(INDEX('0.5in Parts'!$B$3:$N$3204, MATCH(A2998,'0.5in Parts'!$A$3:$A$3204, 0), MATCH($B$3, '0.5in Parts'!$B$2:$N$2, 0))), IF(ISNA(INDEX('1in Parts'!$B$3:$P$3204, MATCH(A2998,'1in Parts'!$A$3:$A$3204, 0), MATCH($B$3, '1in Parts'!$B$2:$P$2, 0))), IF(ISNA(INDEX('2in RParts'!$B$3:$N$3204, MATCH(A2998,'2in RParts'!$A$3:$A$3204, 0), MATCH($B$3, '2in RParts'!$B$2:$N$2, 0))), IF(ISNA(INDEX('2in SqParts'!$B$3:$N$3204, MATCH(A2998,'2in SqParts'!$A$3:$A$3204, 0), MATCH($B$3, '2in SqParts'!$B$2:$N$2, 0))), Lists!I3000, INDEX('2in SqParts'!$B$3:$N$3204, MATCH(A2998,'2in SqParts'!$A$3:$A$3204, 0), MATCH($B$3, '2in SqParts'!$B$2:$N$2, 0))), INDEX('2in RParts'!$B$3:$N$3204, MATCH(A2998,'2in RParts'!$A$3:$A$3204, 0), MATCH($B$3, '2in RParts'!$B$2:$N$2, 0))), INDEX('1in Parts'!$B$3:$P$3204, MATCH(A2998,'1in Parts'!$A$3:$A$3204, 0), MATCH($B$3, '1in Parts'!$B$2:$P$2, 0))), INDEX('0.5in Parts'!$B$3:$N$3204, MATCH(A2998,'0.5in Parts'!$A$3:$A$3204, 0), MATCH($B$3, '0.5in Parts'!$B$2:$N$2, 0)))</f>
        <v>2.6409237739407372</v>
      </c>
      <c r="C2998" s="49">
        <f t="shared" si="46"/>
        <v>2.2859999999999985E-3</v>
      </c>
    </row>
    <row r="2999" spans="1:3" x14ac:dyDescent="0.25">
      <c r="A2999" s="2">
        <v>13931.551160000001</v>
      </c>
      <c r="B2999">
        <f>IF(ISNA(INDEX('0.5in Parts'!$B$3:$N$3204, MATCH(A2999,'0.5in Parts'!$A$3:$A$3204, 0), MATCH($B$3, '0.5in Parts'!$B$2:$N$2, 0))), IF(ISNA(INDEX('1in Parts'!$B$3:$P$3204, MATCH(A2999,'1in Parts'!$A$3:$A$3204, 0), MATCH($B$3, '1in Parts'!$B$2:$P$2, 0))), IF(ISNA(INDEX('2in RParts'!$B$3:$N$3204, MATCH(A2999,'2in RParts'!$A$3:$A$3204, 0), MATCH($B$3, '2in RParts'!$B$2:$N$2, 0))), IF(ISNA(INDEX('2in SqParts'!$B$3:$N$3204, MATCH(A2999,'2in SqParts'!$A$3:$A$3204, 0), MATCH($B$3, '2in SqParts'!$B$2:$N$2, 0))), Lists!I3001, INDEX('2in SqParts'!$B$3:$N$3204, MATCH(A2999,'2in SqParts'!$A$3:$A$3204, 0), MATCH($B$3, '2in SqParts'!$B$2:$N$2, 0))), INDEX('2in RParts'!$B$3:$N$3204, MATCH(A2999,'2in RParts'!$A$3:$A$3204, 0), MATCH($B$3, '2in RParts'!$B$2:$N$2, 0))), INDEX('1in Parts'!$B$3:$P$3204, MATCH(A2999,'1in Parts'!$A$3:$A$3204, 0), MATCH($B$3, '1in Parts'!$B$2:$P$2, 0))), INDEX('0.5in Parts'!$B$3:$N$3204, MATCH(A2999,'0.5in Parts'!$A$3:$A$3204, 0), MATCH($B$3, '0.5in Parts'!$B$2:$N$2, 0)))</f>
        <v>2.6411137955941308</v>
      </c>
      <c r="C2999" s="49">
        <f t="shared" si="46"/>
        <v>2.2850000000000006E-3</v>
      </c>
    </row>
    <row r="3000" spans="1:3" x14ac:dyDescent="0.25">
      <c r="A3000" s="2">
        <v>13941.210510000001</v>
      </c>
      <c r="B3000">
        <f>IF(ISNA(INDEX('0.5in Parts'!$B$3:$N$3204, MATCH(A3000,'0.5in Parts'!$A$3:$A$3204, 0), MATCH($B$3, '0.5in Parts'!$B$2:$N$2, 0))), IF(ISNA(INDEX('1in Parts'!$B$3:$P$3204, MATCH(A3000,'1in Parts'!$A$3:$A$3204, 0), MATCH($B$3, '1in Parts'!$B$2:$P$2, 0))), IF(ISNA(INDEX('2in RParts'!$B$3:$N$3204, MATCH(A3000,'2in RParts'!$A$3:$A$3204, 0), MATCH($B$3, '2in RParts'!$B$2:$N$2, 0))), IF(ISNA(INDEX('2in SqParts'!$B$3:$N$3204, MATCH(A3000,'2in SqParts'!$A$3:$A$3204, 0), MATCH($B$3, '2in SqParts'!$B$2:$N$2, 0))), Lists!I3002, INDEX('2in SqParts'!$B$3:$N$3204, MATCH(A3000,'2in SqParts'!$A$3:$A$3204, 0), MATCH($B$3, '2in SqParts'!$B$2:$N$2, 0))), INDEX('2in RParts'!$B$3:$N$3204, MATCH(A3000,'2in RParts'!$A$3:$A$3204, 0), MATCH($B$3, '2in RParts'!$B$2:$N$2, 0))), INDEX('1in Parts'!$B$3:$P$3204, MATCH(A3000,'1in Parts'!$A$3:$A$3204, 0), MATCH($B$3, '1in Parts'!$B$2:$P$2, 0))), INDEX('0.5in Parts'!$B$3:$N$3204, MATCH(A3000,'0.5in Parts'!$A$3:$A$3204, 0), MATCH($B$3, '0.5in Parts'!$B$2:$N$2, 0)))</f>
        <v>2.6414940885097646</v>
      </c>
      <c r="C3000" s="49">
        <f t="shared" si="46"/>
        <v>2.2829999999999981E-3</v>
      </c>
    </row>
    <row r="3001" spans="1:3" x14ac:dyDescent="0.25">
      <c r="A3001" s="2">
        <v>13951.46881</v>
      </c>
      <c r="B3001">
        <f>IF(ISNA(INDEX('0.5in Parts'!$B$3:$N$3204, MATCH(A3001,'0.5in Parts'!$A$3:$A$3204, 0), MATCH($B$3, '0.5in Parts'!$B$2:$N$2, 0))), IF(ISNA(INDEX('1in Parts'!$B$3:$P$3204, MATCH(A3001,'1in Parts'!$A$3:$A$3204, 0), MATCH($B$3, '1in Parts'!$B$2:$P$2, 0))), IF(ISNA(INDEX('2in RParts'!$B$3:$N$3204, MATCH(A3001,'2in RParts'!$A$3:$A$3204, 0), MATCH($B$3, '2in RParts'!$B$2:$N$2, 0))), IF(ISNA(INDEX('2in SqParts'!$B$3:$N$3204, MATCH(A3001,'2in SqParts'!$A$3:$A$3204, 0), MATCH($B$3, '2in SqParts'!$B$2:$N$2, 0))), Lists!I3003, INDEX('2in SqParts'!$B$3:$N$3204, MATCH(A3001,'2in SqParts'!$A$3:$A$3204, 0), MATCH($B$3, '2in SqParts'!$B$2:$N$2, 0))), INDEX('2in RParts'!$B$3:$N$3204, MATCH(A3001,'2in RParts'!$A$3:$A$3204, 0), MATCH($B$3, '2in RParts'!$B$2:$N$2, 0))), INDEX('1in Parts'!$B$3:$P$3204, MATCH(A3001,'1in Parts'!$A$3:$A$3204, 0), MATCH($B$3, '1in Parts'!$B$2:$P$2, 0))), INDEX('0.5in Parts'!$B$3:$N$3204, MATCH(A3001,'0.5in Parts'!$A$3:$A$3204, 0), MATCH($B$3, '0.5in Parts'!$B$2:$N$2, 0)))</f>
        <v>2.6413039004261893</v>
      </c>
      <c r="C3001" s="49">
        <f t="shared" si="46"/>
        <v>2.284E-3</v>
      </c>
    </row>
    <row r="3002" spans="1:3" x14ac:dyDescent="0.25">
      <c r="A3002" s="2">
        <v>13961.72219</v>
      </c>
      <c r="B3002">
        <f>IF(ISNA(INDEX('0.5in Parts'!$B$3:$N$3204, MATCH(A3002,'0.5in Parts'!$A$3:$A$3204, 0), MATCH($B$3, '0.5in Parts'!$B$2:$N$2, 0))), IF(ISNA(INDEX('1in Parts'!$B$3:$P$3204, MATCH(A3002,'1in Parts'!$A$3:$A$3204, 0), MATCH($B$3, '1in Parts'!$B$2:$P$2, 0))), IF(ISNA(INDEX('2in RParts'!$B$3:$N$3204, MATCH(A3002,'2in RParts'!$A$3:$A$3204, 0), MATCH($B$3, '2in RParts'!$B$2:$N$2, 0))), IF(ISNA(INDEX('2in SqParts'!$B$3:$N$3204, MATCH(A3002,'2in SqParts'!$A$3:$A$3204, 0), MATCH($B$3, '2in SqParts'!$B$2:$N$2, 0))), Lists!I3004, INDEX('2in SqParts'!$B$3:$N$3204, MATCH(A3002,'2in SqParts'!$A$3:$A$3204, 0), MATCH($B$3, '2in SqParts'!$B$2:$N$2, 0))), INDEX('2in RParts'!$B$3:$N$3204, MATCH(A3002,'2in RParts'!$A$3:$A$3204, 0), MATCH($B$3, '2in RParts'!$B$2:$N$2, 0))), INDEX('1in Parts'!$B$3:$P$3204, MATCH(A3002,'1in Parts'!$A$3:$A$3204, 0), MATCH($B$3, '1in Parts'!$B$2:$P$2, 0))), INDEX('0.5in Parts'!$B$3:$N$3204, MATCH(A3002,'0.5in Parts'!$A$3:$A$3204, 0), MATCH($B$3, '0.5in Parts'!$B$2:$N$2, 0)))</f>
        <v>2.6409237739407372</v>
      </c>
      <c r="C3002" s="49">
        <f t="shared" si="46"/>
        <v>2.2859999999999985E-3</v>
      </c>
    </row>
    <row r="3003" spans="1:3" x14ac:dyDescent="0.25">
      <c r="A3003" s="2">
        <v>13971.36795</v>
      </c>
      <c r="B3003">
        <f>IF(ISNA(INDEX('0.5in Parts'!$B$3:$N$3204, MATCH(A3003,'0.5in Parts'!$A$3:$A$3204, 0), MATCH($B$3, '0.5in Parts'!$B$2:$N$2, 0))), IF(ISNA(INDEX('1in Parts'!$B$3:$P$3204, MATCH(A3003,'1in Parts'!$A$3:$A$3204, 0), MATCH($B$3, '1in Parts'!$B$2:$P$2, 0))), IF(ISNA(INDEX('2in RParts'!$B$3:$N$3204, MATCH(A3003,'2in RParts'!$A$3:$A$3204, 0), MATCH($B$3, '2in RParts'!$B$2:$N$2, 0))), IF(ISNA(INDEX('2in SqParts'!$B$3:$N$3204, MATCH(A3003,'2in SqParts'!$A$3:$A$3204, 0), MATCH($B$3, '2in SqParts'!$B$2:$N$2, 0))), Lists!I3005, INDEX('2in SqParts'!$B$3:$N$3204, MATCH(A3003,'2in SqParts'!$A$3:$A$3204, 0), MATCH($B$3, '2in SqParts'!$B$2:$N$2, 0))), INDEX('2in RParts'!$B$3:$N$3204, MATCH(A3003,'2in RParts'!$A$3:$A$3204, 0), MATCH($B$3, '2in RParts'!$B$2:$N$2, 0))), INDEX('1in Parts'!$B$3:$P$3204, MATCH(A3003,'1in Parts'!$A$3:$A$3204, 0), MATCH($B$3, '1in Parts'!$B$2:$P$2, 0))), INDEX('0.5in Parts'!$B$3:$N$3204, MATCH(A3003,'0.5in Parts'!$A$3:$A$3204, 0), MATCH($B$3, '0.5in Parts'!$B$2:$N$2, 0)))</f>
        <v>2.6399749108106025</v>
      </c>
      <c r="C3003" s="49">
        <f t="shared" si="46"/>
        <v>2.2909999999999983E-3</v>
      </c>
    </row>
    <row r="3004" spans="1:3" x14ac:dyDescent="0.25">
      <c r="A3004" s="2">
        <v>13981.611790000001</v>
      </c>
      <c r="B3004">
        <f>IF(ISNA(INDEX('0.5in Parts'!$B$3:$N$3204, MATCH(A3004,'0.5in Parts'!$A$3:$A$3204, 0), MATCH($B$3, '0.5in Parts'!$B$2:$N$2, 0))), IF(ISNA(INDEX('1in Parts'!$B$3:$P$3204, MATCH(A3004,'1in Parts'!$A$3:$A$3204, 0), MATCH($B$3, '1in Parts'!$B$2:$P$2, 0))), IF(ISNA(INDEX('2in RParts'!$B$3:$N$3204, MATCH(A3004,'2in RParts'!$A$3:$A$3204, 0), MATCH($B$3, '2in RParts'!$B$2:$N$2, 0))), IF(ISNA(INDEX('2in SqParts'!$B$3:$N$3204, MATCH(A3004,'2in SqParts'!$A$3:$A$3204, 0), MATCH($B$3, '2in SqParts'!$B$2:$N$2, 0))), Lists!I3006, INDEX('2in SqParts'!$B$3:$N$3204, MATCH(A3004,'2in SqParts'!$A$3:$A$3204, 0), MATCH($B$3, '2in SqParts'!$B$2:$N$2, 0))), INDEX('2in RParts'!$B$3:$N$3204, MATCH(A3004,'2in RParts'!$A$3:$A$3204, 0), MATCH($B$3, '2in RParts'!$B$2:$N$2, 0))), INDEX('1in Parts'!$B$3:$P$3204, MATCH(A3004,'1in Parts'!$A$3:$A$3204, 0), MATCH($B$3, '1in Parts'!$B$2:$P$2, 0))), INDEX('0.5in Parts'!$B$3:$N$3204, MATCH(A3004,'0.5in Parts'!$A$3:$A$3204, 0), MATCH($B$3, '0.5in Parts'!$B$2:$N$2, 0)))</f>
        <v>2.6395959452700613</v>
      </c>
      <c r="C3004" s="49">
        <f t="shared" si="46"/>
        <v>2.2929999999999986E-3</v>
      </c>
    </row>
    <row r="3005" spans="1:3" x14ac:dyDescent="0.25">
      <c r="A3005" s="2">
        <v>13991.24855</v>
      </c>
      <c r="B3005">
        <f>IF(ISNA(INDEX('0.5in Parts'!$B$3:$N$3204, MATCH(A3005,'0.5in Parts'!$A$3:$A$3204, 0), MATCH($B$3, '0.5in Parts'!$B$2:$N$2, 0))), IF(ISNA(INDEX('1in Parts'!$B$3:$P$3204, MATCH(A3005,'1in Parts'!$A$3:$A$3204, 0), MATCH($B$3, '1in Parts'!$B$2:$P$2, 0))), IF(ISNA(INDEX('2in RParts'!$B$3:$N$3204, MATCH(A3005,'2in RParts'!$A$3:$A$3204, 0), MATCH($B$3, '2in RParts'!$B$2:$N$2, 0))), IF(ISNA(INDEX('2in SqParts'!$B$3:$N$3204, MATCH(A3005,'2in SqParts'!$A$3:$A$3204, 0), MATCH($B$3, '2in SqParts'!$B$2:$N$2, 0))), Lists!I3007, INDEX('2in SqParts'!$B$3:$N$3204, MATCH(A3005,'2in SqParts'!$A$3:$A$3204, 0), MATCH($B$3, '2in SqParts'!$B$2:$N$2, 0))), INDEX('2in RParts'!$B$3:$N$3204, MATCH(A3005,'2in RParts'!$A$3:$A$3204, 0), MATCH($B$3, '2in RParts'!$B$2:$N$2, 0))), INDEX('1in Parts'!$B$3:$P$3204, MATCH(A3005,'1in Parts'!$A$3:$A$3204, 0), MATCH($B$3, '1in Parts'!$B$2:$P$2, 0))), INDEX('0.5in Parts'!$B$3:$N$3204, MATCH(A3005,'0.5in Parts'!$A$3:$A$3204, 0), MATCH($B$3, '0.5in Parts'!$B$2:$N$2, 0)))</f>
        <v>2.6388390048049741</v>
      </c>
      <c r="C3005" s="49">
        <f t="shared" si="46"/>
        <v>2.2969999999999983E-3</v>
      </c>
    </row>
    <row r="3006" spans="1:3" x14ac:dyDescent="0.25">
      <c r="A3006" s="2">
        <v>14001.482830000001</v>
      </c>
      <c r="B3006">
        <f>IF(ISNA(INDEX('0.5in Parts'!$B$3:$N$3204, MATCH(A3006,'0.5in Parts'!$A$3:$A$3204, 0), MATCH($B$3, '0.5in Parts'!$B$2:$N$2, 0))), IF(ISNA(INDEX('1in Parts'!$B$3:$P$3204, MATCH(A3006,'1in Parts'!$A$3:$A$3204, 0), MATCH($B$3, '1in Parts'!$B$2:$P$2, 0))), IF(ISNA(INDEX('2in RParts'!$B$3:$N$3204, MATCH(A3006,'2in RParts'!$A$3:$A$3204, 0), MATCH($B$3, '2in RParts'!$B$2:$N$2, 0))), IF(ISNA(INDEX('2in SqParts'!$B$3:$N$3204, MATCH(A3006,'2in SqParts'!$A$3:$A$3204, 0), MATCH($B$3, '2in SqParts'!$B$2:$N$2, 0))), Lists!I3008, INDEX('2in SqParts'!$B$3:$N$3204, MATCH(A3006,'2in SqParts'!$A$3:$A$3204, 0), MATCH($B$3, '2in SqParts'!$B$2:$N$2, 0))), INDEX('2in RParts'!$B$3:$N$3204, MATCH(A3006,'2in RParts'!$A$3:$A$3204, 0), MATCH($B$3, '2in RParts'!$B$2:$N$2, 0))), INDEX('1in Parts'!$B$3:$P$3204, MATCH(A3006,'1in Parts'!$A$3:$A$3204, 0), MATCH($B$3, '1in Parts'!$B$2:$P$2, 0))), INDEX('0.5in Parts'!$B$3:$N$3204, MATCH(A3006,'0.5in Parts'!$A$3:$A$3204, 0), MATCH($B$3, '0.5in Parts'!$B$2:$N$2, 0)))</f>
        <v>2.6380833813313567</v>
      </c>
      <c r="C3006" s="49">
        <f t="shared" si="46"/>
        <v>2.3009999999999992E-3</v>
      </c>
    </row>
    <row r="3007" spans="1:3" x14ac:dyDescent="0.25">
      <c r="A3007" s="2">
        <v>14011.712170000001</v>
      </c>
      <c r="B3007">
        <f>IF(ISNA(INDEX('0.5in Parts'!$B$3:$N$3204, MATCH(A3007,'0.5in Parts'!$A$3:$A$3204, 0), MATCH($B$3, '0.5in Parts'!$B$2:$N$2, 0))), IF(ISNA(INDEX('1in Parts'!$B$3:$P$3204, MATCH(A3007,'1in Parts'!$A$3:$A$3204, 0), MATCH($B$3, '1in Parts'!$B$2:$P$2, 0))), IF(ISNA(INDEX('2in RParts'!$B$3:$N$3204, MATCH(A3007,'2in RParts'!$A$3:$A$3204, 0), MATCH($B$3, '2in RParts'!$B$2:$N$2, 0))), IF(ISNA(INDEX('2in SqParts'!$B$3:$N$3204, MATCH(A3007,'2in SqParts'!$A$3:$A$3204, 0), MATCH($B$3, '2in SqParts'!$B$2:$N$2, 0))), Lists!I3009, INDEX('2in SqParts'!$B$3:$N$3204, MATCH(A3007,'2in SqParts'!$A$3:$A$3204, 0), MATCH($B$3, '2in SqParts'!$B$2:$N$2, 0))), INDEX('2in RParts'!$B$3:$N$3204, MATCH(A3007,'2in RParts'!$A$3:$A$3204, 0), MATCH($B$3, '2in RParts'!$B$2:$N$2, 0))), INDEX('1in Parts'!$B$3:$P$3204, MATCH(A3007,'1in Parts'!$A$3:$A$3204, 0), MATCH($B$3, '1in Parts'!$B$2:$P$2, 0))), INDEX('0.5in Parts'!$B$3:$N$3204, MATCH(A3007,'0.5in Parts'!$A$3:$A$3204, 0), MATCH($B$3, '0.5in Parts'!$B$2:$N$2, 0)))</f>
        <v>2.6371406970413198</v>
      </c>
      <c r="C3007" s="49">
        <f t="shared" si="46"/>
        <v>2.305999999999999E-3</v>
      </c>
    </row>
    <row r="3008" spans="1:3" x14ac:dyDescent="0.25">
      <c r="A3008" s="2">
        <v>14021.335290000001</v>
      </c>
      <c r="B3008">
        <f>IF(ISNA(INDEX('0.5in Parts'!$B$3:$N$3204, MATCH(A3008,'0.5in Parts'!$A$3:$A$3204, 0), MATCH($B$3, '0.5in Parts'!$B$2:$N$2, 0))), IF(ISNA(INDEX('1in Parts'!$B$3:$P$3204, MATCH(A3008,'1in Parts'!$A$3:$A$3204, 0), MATCH($B$3, '1in Parts'!$B$2:$P$2, 0))), IF(ISNA(INDEX('2in RParts'!$B$3:$N$3204, MATCH(A3008,'2in RParts'!$A$3:$A$3204, 0), MATCH($B$3, '2in RParts'!$B$2:$N$2, 0))), IF(ISNA(INDEX('2in SqParts'!$B$3:$N$3204, MATCH(A3008,'2in SqParts'!$A$3:$A$3204, 0), MATCH($B$3, '2in SqParts'!$B$2:$N$2, 0))), Lists!I3010, INDEX('2in SqParts'!$B$3:$N$3204, MATCH(A3008,'2in SqParts'!$A$3:$A$3204, 0), MATCH($B$3, '2in SqParts'!$B$2:$N$2, 0))), INDEX('2in RParts'!$B$3:$N$3204, MATCH(A3008,'2in RParts'!$A$3:$A$3204, 0), MATCH($B$3, '2in RParts'!$B$2:$N$2, 0))), INDEX('1in Parts'!$B$3:$P$3204, MATCH(A3008,'1in Parts'!$A$3:$A$3204, 0), MATCH($B$3, '1in Parts'!$B$2:$P$2, 0))), INDEX('0.5in Parts'!$B$3:$N$3204, MATCH(A3008,'0.5in Parts'!$A$3:$A$3204, 0), MATCH($B$3, '0.5in Parts'!$B$2:$N$2, 0)))</f>
        <v>2.6365760670828235</v>
      </c>
      <c r="C3008" s="49">
        <f t="shared" si="46"/>
        <v>2.3089999999999999E-3</v>
      </c>
    </row>
    <row r="3009" spans="1:3" x14ac:dyDescent="0.25">
      <c r="A3009" s="2">
        <v>14031.555050000001</v>
      </c>
      <c r="B3009">
        <f>IF(ISNA(INDEX('0.5in Parts'!$B$3:$N$3204, MATCH(A3009,'0.5in Parts'!$A$3:$A$3204, 0), MATCH($B$3, '0.5in Parts'!$B$2:$N$2, 0))), IF(ISNA(INDEX('1in Parts'!$B$3:$P$3204, MATCH(A3009,'1in Parts'!$A$3:$A$3204, 0), MATCH($B$3, '1in Parts'!$B$2:$P$2, 0))), IF(ISNA(INDEX('2in RParts'!$B$3:$N$3204, MATCH(A3009,'2in RParts'!$A$3:$A$3204, 0), MATCH($B$3, '2in RParts'!$B$2:$N$2, 0))), IF(ISNA(INDEX('2in SqParts'!$B$3:$N$3204, MATCH(A3009,'2in SqParts'!$A$3:$A$3204, 0), MATCH($B$3, '2in SqParts'!$B$2:$N$2, 0))), Lists!I3011, INDEX('2in SqParts'!$B$3:$N$3204, MATCH(A3009,'2in SqParts'!$A$3:$A$3204, 0), MATCH($B$3, '2in SqParts'!$B$2:$N$2, 0))), INDEX('2in RParts'!$B$3:$N$3204, MATCH(A3009,'2in RParts'!$A$3:$A$3204, 0), MATCH($B$3, '2in RParts'!$B$2:$N$2, 0))), INDEX('1in Parts'!$B$3:$P$3204, MATCH(A3009,'1in Parts'!$A$3:$A$3204, 0), MATCH($B$3, '1in Parts'!$B$2:$P$2, 0))), INDEX('0.5in Parts'!$B$3:$N$3204, MATCH(A3009,'0.5in Parts'!$A$3:$A$3204, 0), MATCH($B$3, '0.5in Parts'!$B$2:$N$2, 0)))</f>
        <v>2.6363880201078556</v>
      </c>
      <c r="C3009" s="49">
        <f t="shared" si="46"/>
        <v>2.3099999999999991E-3</v>
      </c>
    </row>
    <row r="3010" spans="1:3" x14ac:dyDescent="0.25">
      <c r="A3010" s="2">
        <v>14041.16914</v>
      </c>
      <c r="B3010">
        <f>IF(ISNA(INDEX('0.5in Parts'!$B$3:$N$3204, MATCH(A3010,'0.5in Parts'!$A$3:$A$3204, 0), MATCH($B$3, '0.5in Parts'!$B$2:$N$2, 0))), IF(ISNA(INDEX('1in Parts'!$B$3:$P$3204, MATCH(A3010,'1in Parts'!$A$3:$A$3204, 0), MATCH($B$3, '1in Parts'!$B$2:$P$2, 0))), IF(ISNA(INDEX('2in RParts'!$B$3:$N$3204, MATCH(A3010,'2in RParts'!$A$3:$A$3204, 0), MATCH($B$3, '2in RParts'!$B$2:$N$2, 0))), IF(ISNA(INDEX('2in SqParts'!$B$3:$N$3204, MATCH(A3010,'2in SqParts'!$A$3:$A$3204, 0), MATCH($B$3, '2in SqParts'!$B$2:$N$2, 0))), Lists!I3012, INDEX('2in SqParts'!$B$3:$N$3204, MATCH(A3010,'2in SqParts'!$A$3:$A$3204, 0), MATCH($B$3, '2in SqParts'!$B$2:$N$2, 0))), INDEX('2in RParts'!$B$3:$N$3204, MATCH(A3010,'2in RParts'!$A$3:$A$3204, 0), MATCH($B$3, '2in RParts'!$B$2:$N$2, 0))), INDEX('1in Parts'!$B$3:$P$3204, MATCH(A3010,'1in Parts'!$A$3:$A$3204, 0), MATCH($B$3, '1in Parts'!$B$2:$P$2, 0))), INDEX('0.5in Parts'!$B$3:$N$3204, MATCH(A3010,'0.5in Parts'!$A$3:$A$3204, 0), MATCH($B$3, '0.5in Parts'!$B$2:$N$2, 0)))</f>
        <v>2.6360121702515085</v>
      </c>
      <c r="C3010" s="49">
        <f t="shared" si="46"/>
        <v>2.3119999999999998E-3</v>
      </c>
    </row>
    <row r="3011" spans="1:3" x14ac:dyDescent="0.25">
      <c r="A3011" s="2">
        <v>14051.37931</v>
      </c>
      <c r="B3011">
        <f>IF(ISNA(INDEX('0.5in Parts'!$B$3:$N$3204, MATCH(A3011,'0.5in Parts'!$A$3:$A$3204, 0), MATCH($B$3, '0.5in Parts'!$B$2:$N$2, 0))), IF(ISNA(INDEX('1in Parts'!$B$3:$P$3204, MATCH(A3011,'1in Parts'!$A$3:$A$3204, 0), MATCH($B$3, '1in Parts'!$B$2:$P$2, 0))), IF(ISNA(INDEX('2in RParts'!$B$3:$N$3204, MATCH(A3011,'2in RParts'!$A$3:$A$3204, 0), MATCH($B$3, '2in RParts'!$B$2:$N$2, 0))), IF(ISNA(INDEX('2in SqParts'!$B$3:$N$3204, MATCH(A3011,'2in SqParts'!$A$3:$A$3204, 0), MATCH($B$3, '2in SqParts'!$B$2:$N$2, 0))), Lists!I3013, INDEX('2in SqParts'!$B$3:$N$3204, MATCH(A3011,'2in SqParts'!$A$3:$A$3204, 0), MATCH($B$3, '2in SqParts'!$B$2:$N$2, 0))), INDEX('2in RParts'!$B$3:$N$3204, MATCH(A3011,'2in RParts'!$A$3:$A$3204, 0), MATCH($B$3, '2in RParts'!$B$2:$N$2, 0))), INDEX('1in Parts'!$B$3:$P$3204, MATCH(A3011,'1in Parts'!$A$3:$A$3204, 0), MATCH($B$3, '1in Parts'!$B$2:$P$2, 0))), INDEX('0.5in Parts'!$B$3:$N$3204, MATCH(A3011,'0.5in Parts'!$A$3:$A$3204, 0), MATCH($B$3, '0.5in Parts'!$B$2:$N$2, 0)))</f>
        <v>2.6348865683724227</v>
      </c>
      <c r="C3011" s="49">
        <f t="shared" si="46"/>
        <v>2.3179999999999989E-3</v>
      </c>
    </row>
    <row r="3012" spans="1:3" x14ac:dyDescent="0.25">
      <c r="A3012" s="2">
        <v>14061.58453</v>
      </c>
      <c r="B3012">
        <f>IF(ISNA(INDEX('0.5in Parts'!$B$3:$N$3204, MATCH(A3012,'0.5in Parts'!$A$3:$A$3204, 0), MATCH($B$3, '0.5in Parts'!$B$2:$N$2, 0))), IF(ISNA(INDEX('1in Parts'!$B$3:$P$3204, MATCH(A3012,'1in Parts'!$A$3:$A$3204, 0), MATCH($B$3, '1in Parts'!$B$2:$P$2, 0))), IF(ISNA(INDEX('2in RParts'!$B$3:$N$3204, MATCH(A3012,'2in RParts'!$A$3:$A$3204, 0), MATCH($B$3, '2in RParts'!$B$2:$N$2, 0))), IF(ISNA(INDEX('2in SqParts'!$B$3:$N$3204, MATCH(A3012,'2in SqParts'!$A$3:$A$3204, 0), MATCH($B$3, '2in SqParts'!$B$2:$N$2, 0))), Lists!I3014, INDEX('2in SqParts'!$B$3:$N$3204, MATCH(A3012,'2in SqParts'!$A$3:$A$3204, 0), MATCH($B$3, '2in SqParts'!$B$2:$N$2, 0))), INDEX('2in RParts'!$B$3:$N$3204, MATCH(A3012,'2in RParts'!$A$3:$A$3204, 0), MATCH($B$3, '2in RParts'!$B$2:$N$2, 0))), INDEX('1in Parts'!$B$3:$P$3204, MATCH(A3012,'1in Parts'!$A$3:$A$3204, 0), MATCH($B$3, '1in Parts'!$B$2:$P$2, 0))), INDEX('0.5in Parts'!$B$3:$N$3204, MATCH(A3012,'0.5in Parts'!$A$3:$A$3204, 0), MATCH($B$3, '0.5in Parts'!$B$2:$N$2, 0)))</f>
        <v>2.6333902896075703</v>
      </c>
      <c r="C3012" s="49">
        <f t="shared" si="46"/>
        <v>2.3259999999999995E-3</v>
      </c>
    </row>
    <row r="3013" spans="1:3" x14ac:dyDescent="0.25">
      <c r="A3013" s="2">
        <v>14071.184929999999</v>
      </c>
      <c r="B3013">
        <f>IF(ISNA(INDEX('0.5in Parts'!$B$3:$N$3204, MATCH(A3013,'0.5in Parts'!$A$3:$A$3204, 0), MATCH($B$3, '0.5in Parts'!$B$2:$N$2, 0))), IF(ISNA(INDEX('1in Parts'!$B$3:$P$3204, MATCH(A3013,'1in Parts'!$A$3:$A$3204, 0), MATCH($B$3, '1in Parts'!$B$2:$P$2, 0))), IF(ISNA(INDEX('2in RParts'!$B$3:$N$3204, MATCH(A3013,'2in RParts'!$A$3:$A$3204, 0), MATCH($B$3, '2in RParts'!$B$2:$N$2, 0))), IF(ISNA(INDEX('2in SqParts'!$B$3:$N$3204, MATCH(A3013,'2in SqParts'!$A$3:$A$3204, 0), MATCH($B$3, '2in SqParts'!$B$2:$N$2, 0))), Lists!I3015, INDEX('2in SqParts'!$B$3:$N$3204, MATCH(A3013,'2in SqParts'!$A$3:$A$3204, 0), MATCH($B$3, '2in SqParts'!$B$2:$N$2, 0))), INDEX('2in RParts'!$B$3:$N$3204, MATCH(A3013,'2in RParts'!$A$3:$A$3204, 0), MATCH($B$3, '2in RParts'!$B$2:$N$2, 0))), INDEX('1in Parts'!$B$3:$P$3204, MATCH(A3013,'1in Parts'!$A$3:$A$3204, 0), MATCH($B$3, '1in Parts'!$B$2:$P$2, 0))), INDEX('0.5in Parts'!$B$3:$N$3204, MATCH(A3013,'0.5in Parts'!$A$3:$A$3204, 0), MATCH($B$3, '0.5in Parts'!$B$2:$N$2, 0)))</f>
        <v>2.6324577264794233</v>
      </c>
      <c r="C3013" s="49">
        <f t="shared" si="46"/>
        <v>2.3309999999999976E-3</v>
      </c>
    </row>
    <row r="3014" spans="1:3" x14ac:dyDescent="0.25">
      <c r="A3014" s="2">
        <v>14081.38053</v>
      </c>
      <c r="B3014">
        <f>IF(ISNA(INDEX('0.5in Parts'!$B$3:$N$3204, MATCH(A3014,'0.5in Parts'!$A$3:$A$3204, 0), MATCH($B$3, '0.5in Parts'!$B$2:$N$2, 0))), IF(ISNA(INDEX('1in Parts'!$B$3:$P$3204, MATCH(A3014,'1in Parts'!$A$3:$A$3204, 0), MATCH($B$3, '1in Parts'!$B$2:$P$2, 0))), IF(ISNA(INDEX('2in RParts'!$B$3:$N$3204, MATCH(A3014,'2in RParts'!$A$3:$A$3204, 0), MATCH($B$3, '2in RParts'!$B$2:$N$2, 0))), IF(ISNA(INDEX('2in SqParts'!$B$3:$N$3204, MATCH(A3014,'2in SqParts'!$A$3:$A$3204, 0), MATCH($B$3, '2in SqParts'!$B$2:$N$2, 0))), Lists!I3016, INDEX('2in SqParts'!$B$3:$N$3204, MATCH(A3014,'2in SqParts'!$A$3:$A$3204, 0), MATCH($B$3, '2in SqParts'!$B$2:$N$2, 0))), INDEX('2in RParts'!$B$3:$N$3204, MATCH(A3014,'2in RParts'!$A$3:$A$3204, 0), MATCH($B$3, '2in RParts'!$B$2:$N$2, 0))), INDEX('1in Parts'!$B$3:$P$3204, MATCH(A3014,'1in Parts'!$A$3:$A$3204, 0), MATCH($B$3, '1in Parts'!$B$2:$P$2, 0))), INDEX('0.5in Parts'!$B$3:$N$3204, MATCH(A3014,'0.5in Parts'!$A$3:$A$3204, 0), MATCH($B$3, '0.5in Parts'!$B$2:$N$2, 0)))</f>
        <v>2.6318991482906484</v>
      </c>
      <c r="C3014" s="49">
        <f t="shared" ref="C3014:C3077" si="47">1/10^B3014</f>
        <v>2.3339999999999993E-3</v>
      </c>
    </row>
    <row r="3015" spans="1:3" x14ac:dyDescent="0.25">
      <c r="A3015" s="2">
        <v>14091.571180000001</v>
      </c>
      <c r="B3015">
        <f>IF(ISNA(INDEX('0.5in Parts'!$B$3:$N$3204, MATCH(A3015,'0.5in Parts'!$A$3:$A$3204, 0), MATCH($B$3, '0.5in Parts'!$B$2:$N$2, 0))), IF(ISNA(INDEX('1in Parts'!$B$3:$P$3204, MATCH(A3015,'1in Parts'!$A$3:$A$3204, 0), MATCH($B$3, '1in Parts'!$B$2:$P$2, 0))), IF(ISNA(INDEX('2in RParts'!$B$3:$N$3204, MATCH(A3015,'2in RParts'!$A$3:$A$3204, 0), MATCH($B$3, '2in RParts'!$B$2:$N$2, 0))), IF(ISNA(INDEX('2in SqParts'!$B$3:$N$3204, MATCH(A3015,'2in SqParts'!$A$3:$A$3204, 0), MATCH($B$3, '2in SqParts'!$B$2:$N$2, 0))), Lists!I3017, INDEX('2in SqParts'!$B$3:$N$3204, MATCH(A3015,'2in SqParts'!$A$3:$A$3204, 0), MATCH($B$3, '2in SqParts'!$B$2:$N$2, 0))), INDEX('2in RParts'!$B$3:$N$3204, MATCH(A3015,'2in RParts'!$A$3:$A$3204, 0), MATCH($B$3, '2in RParts'!$B$2:$N$2, 0))), INDEX('1in Parts'!$B$3:$P$3204, MATCH(A3015,'1in Parts'!$A$3:$A$3204, 0), MATCH($B$3, '1in Parts'!$B$2:$P$2, 0))), INDEX('0.5in Parts'!$B$3:$N$3204, MATCH(A3015,'0.5in Parts'!$A$3:$A$3204, 0), MATCH($B$3, '0.5in Parts'!$B$2:$N$2, 0)))</f>
        <v>2.6315271615596383</v>
      </c>
      <c r="C3015" s="49">
        <f t="shared" si="47"/>
        <v>2.3359999999999974E-3</v>
      </c>
    </row>
    <row r="3016" spans="1:3" x14ac:dyDescent="0.25">
      <c r="A3016" s="2">
        <v>14101.15785</v>
      </c>
      <c r="B3016">
        <f>IF(ISNA(INDEX('0.5in Parts'!$B$3:$N$3204, MATCH(A3016,'0.5in Parts'!$A$3:$A$3204, 0), MATCH($B$3, '0.5in Parts'!$B$2:$N$2, 0))), IF(ISNA(INDEX('1in Parts'!$B$3:$P$3204, MATCH(A3016,'1in Parts'!$A$3:$A$3204, 0), MATCH($B$3, '1in Parts'!$B$2:$P$2, 0))), IF(ISNA(INDEX('2in RParts'!$B$3:$N$3204, MATCH(A3016,'2in RParts'!$A$3:$A$3204, 0), MATCH($B$3, '2in RParts'!$B$2:$N$2, 0))), IF(ISNA(INDEX('2in SqParts'!$B$3:$N$3204, MATCH(A3016,'2in SqParts'!$A$3:$A$3204, 0), MATCH($B$3, '2in SqParts'!$B$2:$N$2, 0))), Lists!I3018, INDEX('2in SqParts'!$B$3:$N$3204, MATCH(A3016,'2in SqParts'!$A$3:$A$3204, 0), MATCH($B$3, '2in SqParts'!$B$2:$N$2, 0))), INDEX('2in RParts'!$B$3:$N$3204, MATCH(A3016,'2in RParts'!$A$3:$A$3204, 0), MATCH($B$3, '2in RParts'!$B$2:$N$2, 0))), INDEX('1in Parts'!$B$3:$P$3204, MATCH(A3016,'1in Parts'!$A$3:$A$3204, 0), MATCH($B$3, '1in Parts'!$B$2:$P$2, 0))), INDEX('0.5in Parts'!$B$3:$N$3204, MATCH(A3016,'0.5in Parts'!$A$3:$A$3204, 0), MATCH($B$3, '0.5in Parts'!$B$2:$N$2, 0)))</f>
        <v>2.6305985863033756</v>
      </c>
      <c r="C3016" s="49">
        <f t="shared" si="47"/>
        <v>2.340999999999998E-3</v>
      </c>
    </row>
    <row r="3017" spans="1:3" x14ac:dyDescent="0.25">
      <c r="A3017" s="2">
        <v>14111.33886</v>
      </c>
      <c r="B3017">
        <f>IF(ISNA(INDEX('0.5in Parts'!$B$3:$N$3204, MATCH(A3017,'0.5in Parts'!$A$3:$A$3204, 0), MATCH($B$3, '0.5in Parts'!$B$2:$N$2, 0))), IF(ISNA(INDEX('1in Parts'!$B$3:$P$3204, MATCH(A3017,'1in Parts'!$A$3:$A$3204, 0), MATCH($B$3, '1in Parts'!$B$2:$P$2, 0))), IF(ISNA(INDEX('2in RParts'!$B$3:$N$3204, MATCH(A3017,'2in RParts'!$A$3:$A$3204, 0), MATCH($B$3, '2in RParts'!$B$2:$N$2, 0))), IF(ISNA(INDEX('2in SqParts'!$B$3:$N$3204, MATCH(A3017,'2in SqParts'!$A$3:$A$3204, 0), MATCH($B$3, '2in SqParts'!$B$2:$N$2, 0))), Lists!I3019, INDEX('2in SqParts'!$B$3:$N$3204, MATCH(A3017,'2in SqParts'!$A$3:$A$3204, 0), MATCH($B$3, '2in SqParts'!$B$2:$N$2, 0))), INDEX('2in RParts'!$B$3:$N$3204, MATCH(A3017,'2in RParts'!$A$3:$A$3204, 0), MATCH($B$3, '2in RParts'!$B$2:$N$2, 0))), INDEX('1in Parts'!$B$3:$P$3204, MATCH(A3017,'1in Parts'!$A$3:$A$3204, 0), MATCH($B$3, '1in Parts'!$B$2:$P$2, 0))), INDEX('0.5in Parts'!$B$3:$N$3204, MATCH(A3017,'0.5in Parts'!$A$3:$A$3204, 0), MATCH($B$3, '0.5in Parts'!$B$2:$N$2, 0)))</f>
        <v>2.6300423926539471</v>
      </c>
      <c r="C3017" s="49">
        <f t="shared" si="47"/>
        <v>2.3439999999999984E-3</v>
      </c>
    </row>
    <row r="3018" spans="1:3" x14ac:dyDescent="0.25">
      <c r="A3018" s="2">
        <v>14121.51491</v>
      </c>
      <c r="B3018">
        <f>IF(ISNA(INDEX('0.5in Parts'!$B$3:$N$3204, MATCH(A3018,'0.5in Parts'!$A$3:$A$3204, 0), MATCH($B$3, '0.5in Parts'!$B$2:$N$2, 0))), IF(ISNA(INDEX('1in Parts'!$B$3:$P$3204, MATCH(A3018,'1in Parts'!$A$3:$A$3204, 0), MATCH($B$3, '1in Parts'!$B$2:$P$2, 0))), IF(ISNA(INDEX('2in RParts'!$B$3:$N$3204, MATCH(A3018,'2in RParts'!$A$3:$A$3204, 0), MATCH($B$3, '2in RParts'!$B$2:$N$2, 0))), IF(ISNA(INDEX('2in SqParts'!$B$3:$N$3204, MATCH(A3018,'2in SqParts'!$A$3:$A$3204, 0), MATCH($B$3, '2in SqParts'!$B$2:$N$2, 0))), Lists!I3020, INDEX('2in SqParts'!$B$3:$N$3204, MATCH(A3018,'2in SqParts'!$A$3:$A$3204, 0), MATCH($B$3, '2in SqParts'!$B$2:$N$2, 0))), INDEX('2in RParts'!$B$3:$N$3204, MATCH(A3018,'2in RParts'!$A$3:$A$3204, 0), MATCH($B$3, '2in RParts'!$B$2:$N$2, 0))), INDEX('1in Parts'!$B$3:$P$3204, MATCH(A3018,'1in Parts'!$A$3:$A$3204, 0), MATCH($B$3, '1in Parts'!$B$2:$P$2, 0))), INDEX('0.5in Parts'!$B$3:$N$3204, MATCH(A3018,'0.5in Parts'!$A$3:$A$3204, 0), MATCH($B$3, '0.5in Parts'!$B$2:$N$2, 0)))</f>
        <v>2.6296719922204894</v>
      </c>
      <c r="C3018" s="49">
        <f t="shared" si="47"/>
        <v>2.3460000000000004E-3</v>
      </c>
    </row>
    <row r="3019" spans="1:3" x14ac:dyDescent="0.25">
      <c r="A3019" s="2">
        <v>14131.087820000001</v>
      </c>
      <c r="B3019">
        <f>IF(ISNA(INDEX('0.5in Parts'!$B$3:$N$3204, MATCH(A3019,'0.5in Parts'!$A$3:$A$3204, 0), MATCH($B$3, '0.5in Parts'!$B$2:$N$2, 0))), IF(ISNA(INDEX('1in Parts'!$B$3:$P$3204, MATCH(A3019,'1in Parts'!$A$3:$A$3204, 0), MATCH($B$3, '1in Parts'!$B$2:$P$2, 0))), IF(ISNA(INDEX('2in RParts'!$B$3:$N$3204, MATCH(A3019,'2in RParts'!$A$3:$A$3204, 0), MATCH($B$3, '2in RParts'!$B$2:$N$2, 0))), IF(ISNA(INDEX('2in SqParts'!$B$3:$N$3204, MATCH(A3019,'2in SqParts'!$A$3:$A$3204, 0), MATCH($B$3, '2in SqParts'!$B$2:$N$2, 0))), Lists!I3021, INDEX('2in SqParts'!$B$3:$N$3204, MATCH(A3019,'2in SqParts'!$A$3:$A$3204, 0), MATCH($B$3, '2in SqParts'!$B$2:$N$2, 0))), INDEX('2in RParts'!$B$3:$N$3204, MATCH(A3019,'2in RParts'!$A$3:$A$3204, 0), MATCH($B$3, '2in RParts'!$B$2:$N$2, 0))), INDEX('1in Parts'!$B$3:$P$3204, MATCH(A3019,'1in Parts'!$A$3:$A$3204, 0), MATCH($B$3, '1in Parts'!$B$2:$P$2, 0))), INDEX('0.5in Parts'!$B$3:$N$3204, MATCH(A3019,'0.5in Parts'!$A$3:$A$3204, 0), MATCH($B$3, '0.5in Parts'!$B$2:$N$2, 0)))</f>
        <v>2.6298571529488979</v>
      </c>
      <c r="C3019" s="49">
        <f t="shared" si="47"/>
        <v>2.344999999999999E-3</v>
      </c>
    </row>
    <row r="3020" spans="1:3" x14ac:dyDescent="0.25">
      <c r="A3020" s="2">
        <v>14141.254209999999</v>
      </c>
      <c r="B3020">
        <f>IF(ISNA(INDEX('0.5in Parts'!$B$3:$N$3204, MATCH(A3020,'0.5in Parts'!$A$3:$A$3204, 0), MATCH($B$3, '0.5in Parts'!$B$2:$N$2, 0))), IF(ISNA(INDEX('1in Parts'!$B$3:$P$3204, MATCH(A3020,'1in Parts'!$A$3:$A$3204, 0), MATCH($B$3, '1in Parts'!$B$2:$P$2, 0))), IF(ISNA(INDEX('2in RParts'!$B$3:$N$3204, MATCH(A3020,'2in RParts'!$A$3:$A$3204, 0), MATCH($B$3, '2in RParts'!$B$2:$N$2, 0))), IF(ISNA(INDEX('2in SqParts'!$B$3:$N$3204, MATCH(A3020,'2in SqParts'!$A$3:$A$3204, 0), MATCH($B$3, '2in SqParts'!$B$2:$N$2, 0))), Lists!I3022, INDEX('2in SqParts'!$B$3:$N$3204, MATCH(A3020,'2in SqParts'!$A$3:$A$3204, 0), MATCH($B$3, '2in SqParts'!$B$2:$N$2, 0))), INDEX('2in RParts'!$B$3:$N$3204, MATCH(A3020,'2in RParts'!$A$3:$A$3204, 0), MATCH($B$3, '2in RParts'!$B$2:$N$2, 0))), INDEX('1in Parts'!$B$3:$P$3204, MATCH(A3020,'1in Parts'!$A$3:$A$3204, 0), MATCH($B$3, '1in Parts'!$B$2:$P$2, 0))), INDEX('0.5in Parts'!$B$3:$N$3204, MATCH(A3020,'0.5in Parts'!$A$3:$A$3204, 0), MATCH($B$3, '0.5in Parts'!$B$2:$N$2, 0)))</f>
        <v>2.630227711403037</v>
      </c>
      <c r="C3020" s="49">
        <f t="shared" si="47"/>
        <v>2.343E-3</v>
      </c>
    </row>
    <row r="3021" spans="1:3" x14ac:dyDescent="0.25">
      <c r="A3021" s="2">
        <v>14151.41561</v>
      </c>
      <c r="B3021">
        <f>IF(ISNA(INDEX('0.5in Parts'!$B$3:$N$3204, MATCH(A3021,'0.5in Parts'!$A$3:$A$3204, 0), MATCH($B$3, '0.5in Parts'!$B$2:$N$2, 0))), IF(ISNA(INDEX('1in Parts'!$B$3:$P$3204, MATCH(A3021,'1in Parts'!$A$3:$A$3204, 0), MATCH($B$3, '1in Parts'!$B$2:$P$2, 0))), IF(ISNA(INDEX('2in RParts'!$B$3:$N$3204, MATCH(A3021,'2in RParts'!$A$3:$A$3204, 0), MATCH($B$3, '2in RParts'!$B$2:$N$2, 0))), IF(ISNA(INDEX('2in SqParts'!$B$3:$N$3204, MATCH(A3021,'2in SqParts'!$A$3:$A$3204, 0), MATCH($B$3, '2in SqParts'!$B$2:$N$2, 0))), Lists!I3023, INDEX('2in SqParts'!$B$3:$N$3204, MATCH(A3021,'2in SqParts'!$A$3:$A$3204, 0), MATCH($B$3, '2in SqParts'!$B$2:$N$2, 0))), INDEX('2in RParts'!$B$3:$N$3204, MATCH(A3021,'2in RParts'!$A$3:$A$3204, 0), MATCH($B$3, '2in RParts'!$B$2:$N$2, 0))), INDEX('1in Parts'!$B$3:$P$3204, MATCH(A3021,'1in Parts'!$A$3:$A$3204, 0), MATCH($B$3, '1in Parts'!$B$2:$P$2, 0))), INDEX('0.5in Parts'!$B$3:$N$3204, MATCH(A3021,'0.5in Parts'!$A$3:$A$3204, 0), MATCH($B$3, '0.5in Parts'!$B$2:$N$2, 0)))</f>
        <v>2.6304131092636558</v>
      </c>
      <c r="C3021" s="49">
        <f t="shared" si="47"/>
        <v>2.3419999999999986E-3</v>
      </c>
    </row>
    <row r="3022" spans="1:3" x14ac:dyDescent="0.25">
      <c r="A3022" s="2">
        <v>14161.572039999999</v>
      </c>
      <c r="B3022">
        <f>IF(ISNA(INDEX('0.5in Parts'!$B$3:$N$3204, MATCH(A3022,'0.5in Parts'!$A$3:$A$3204, 0), MATCH($B$3, '0.5in Parts'!$B$2:$N$2, 0))), IF(ISNA(INDEX('1in Parts'!$B$3:$P$3204, MATCH(A3022,'1in Parts'!$A$3:$A$3204, 0), MATCH($B$3, '1in Parts'!$B$2:$P$2, 0))), IF(ISNA(INDEX('2in RParts'!$B$3:$N$3204, MATCH(A3022,'2in RParts'!$A$3:$A$3204, 0), MATCH($B$3, '2in RParts'!$B$2:$N$2, 0))), IF(ISNA(INDEX('2in SqParts'!$B$3:$N$3204, MATCH(A3022,'2in SqParts'!$A$3:$A$3204, 0), MATCH($B$3, '2in SqParts'!$B$2:$N$2, 0))), Lists!I3024, INDEX('2in SqParts'!$B$3:$N$3204, MATCH(A3022,'2in SqParts'!$A$3:$A$3204, 0), MATCH($B$3, '2in SqParts'!$B$2:$N$2, 0))), INDEX('2in RParts'!$B$3:$N$3204, MATCH(A3022,'2in RParts'!$A$3:$A$3204, 0), MATCH($B$3, '2in RParts'!$B$2:$N$2, 0))), INDEX('1in Parts'!$B$3:$P$3204, MATCH(A3022,'1in Parts'!$A$3:$A$3204, 0), MATCH($B$3, '1in Parts'!$B$2:$P$2, 0))), INDEX('0.5in Parts'!$B$3:$N$3204, MATCH(A3022,'0.5in Parts'!$A$3:$A$3204, 0), MATCH($B$3, '0.5in Parts'!$B$2:$N$2, 0)))</f>
        <v>2.6304131092636558</v>
      </c>
      <c r="C3022" s="49">
        <f t="shared" si="47"/>
        <v>2.3419999999999986E-3</v>
      </c>
    </row>
    <row r="3023" spans="1:3" x14ac:dyDescent="0.25">
      <c r="A3023" s="2">
        <v>14171.126469999999</v>
      </c>
      <c r="B3023">
        <f>IF(ISNA(INDEX('0.5in Parts'!$B$3:$N$3204, MATCH(A3023,'0.5in Parts'!$A$3:$A$3204, 0), MATCH($B$3, '0.5in Parts'!$B$2:$N$2, 0))), IF(ISNA(INDEX('1in Parts'!$B$3:$P$3204, MATCH(A3023,'1in Parts'!$A$3:$A$3204, 0), MATCH($B$3, '1in Parts'!$B$2:$P$2, 0))), IF(ISNA(INDEX('2in RParts'!$B$3:$N$3204, MATCH(A3023,'2in RParts'!$A$3:$A$3204, 0), MATCH($B$3, '2in RParts'!$B$2:$N$2, 0))), IF(ISNA(INDEX('2in SqParts'!$B$3:$N$3204, MATCH(A3023,'2in SqParts'!$A$3:$A$3204, 0), MATCH($B$3, '2in SqParts'!$B$2:$N$2, 0))), Lists!I3025, INDEX('2in SqParts'!$B$3:$N$3204, MATCH(A3023,'2in SqParts'!$A$3:$A$3204, 0), MATCH($B$3, '2in SqParts'!$B$2:$N$2, 0))), INDEX('2in RParts'!$B$3:$N$3204, MATCH(A3023,'2in RParts'!$A$3:$A$3204, 0), MATCH($B$3, '2in RParts'!$B$2:$N$2, 0))), INDEX('1in Parts'!$B$3:$P$3204, MATCH(A3023,'1in Parts'!$A$3:$A$3204, 0), MATCH($B$3, '1in Parts'!$B$2:$P$2, 0))), INDEX('0.5in Parts'!$B$3:$N$3204, MATCH(A3023,'0.5in Parts'!$A$3:$A$3204, 0), MATCH($B$3, '0.5in Parts'!$B$2:$N$2, 0)))</f>
        <v>2.630227711403037</v>
      </c>
      <c r="C3023" s="49">
        <f t="shared" si="47"/>
        <v>2.343E-3</v>
      </c>
    </row>
    <row r="3024" spans="1:3" x14ac:dyDescent="0.25">
      <c r="A3024" s="2">
        <v>14181.273209999999</v>
      </c>
      <c r="B3024">
        <f>IF(ISNA(INDEX('0.5in Parts'!$B$3:$N$3204, MATCH(A3024,'0.5in Parts'!$A$3:$A$3204, 0), MATCH($B$3, '0.5in Parts'!$B$2:$N$2, 0))), IF(ISNA(INDEX('1in Parts'!$B$3:$P$3204, MATCH(A3024,'1in Parts'!$A$3:$A$3204, 0), MATCH($B$3, '1in Parts'!$B$2:$P$2, 0))), IF(ISNA(INDEX('2in RParts'!$B$3:$N$3204, MATCH(A3024,'2in RParts'!$A$3:$A$3204, 0), MATCH($B$3, '2in RParts'!$B$2:$N$2, 0))), IF(ISNA(INDEX('2in SqParts'!$B$3:$N$3204, MATCH(A3024,'2in SqParts'!$A$3:$A$3204, 0), MATCH($B$3, '2in SqParts'!$B$2:$N$2, 0))), Lists!I3026, INDEX('2in SqParts'!$B$3:$N$3204, MATCH(A3024,'2in SqParts'!$A$3:$A$3204, 0), MATCH($B$3, '2in SqParts'!$B$2:$N$2, 0))), INDEX('2in RParts'!$B$3:$N$3204, MATCH(A3024,'2in RParts'!$A$3:$A$3204, 0), MATCH($B$3, '2in RParts'!$B$2:$N$2, 0))), INDEX('1in Parts'!$B$3:$P$3204, MATCH(A3024,'1in Parts'!$A$3:$A$3204, 0), MATCH($B$3, '1in Parts'!$B$2:$P$2, 0))), INDEX('0.5in Parts'!$B$3:$N$3204, MATCH(A3024,'0.5in Parts'!$A$3:$A$3204, 0), MATCH($B$3, '0.5in Parts'!$B$2:$N$2, 0)))</f>
        <v>2.6300423926539471</v>
      </c>
      <c r="C3024" s="49">
        <f t="shared" si="47"/>
        <v>2.3439999999999984E-3</v>
      </c>
    </row>
    <row r="3025" spans="1:3" x14ac:dyDescent="0.25">
      <c r="A3025" s="2">
        <v>14191.41496</v>
      </c>
      <c r="B3025">
        <f>IF(ISNA(INDEX('0.5in Parts'!$B$3:$N$3204, MATCH(A3025,'0.5in Parts'!$A$3:$A$3204, 0), MATCH($B$3, '0.5in Parts'!$B$2:$N$2, 0))), IF(ISNA(INDEX('1in Parts'!$B$3:$P$3204, MATCH(A3025,'1in Parts'!$A$3:$A$3204, 0), MATCH($B$3, '1in Parts'!$B$2:$P$2, 0))), IF(ISNA(INDEX('2in RParts'!$B$3:$N$3204, MATCH(A3025,'2in RParts'!$A$3:$A$3204, 0), MATCH($B$3, '2in RParts'!$B$2:$N$2, 0))), IF(ISNA(INDEX('2in SqParts'!$B$3:$N$3204, MATCH(A3025,'2in SqParts'!$A$3:$A$3204, 0), MATCH($B$3, '2in SqParts'!$B$2:$N$2, 0))), Lists!I3027, INDEX('2in SqParts'!$B$3:$N$3204, MATCH(A3025,'2in SqParts'!$A$3:$A$3204, 0), MATCH($B$3, '2in SqParts'!$B$2:$N$2, 0))), INDEX('2in RParts'!$B$3:$N$3204, MATCH(A3025,'2in RParts'!$A$3:$A$3204, 0), MATCH($B$3, '2in RParts'!$B$2:$N$2, 0))), INDEX('1in Parts'!$B$3:$P$3204, MATCH(A3025,'1in Parts'!$A$3:$A$3204, 0), MATCH($B$3, '1in Parts'!$B$2:$P$2, 0))), INDEX('0.5in Parts'!$B$3:$N$3204, MATCH(A3025,'0.5in Parts'!$A$3:$A$3204, 0), MATCH($B$3, '0.5in Parts'!$B$2:$N$2, 0)))</f>
        <v>2.630227711403037</v>
      </c>
      <c r="C3025" s="49">
        <f t="shared" si="47"/>
        <v>2.343E-3</v>
      </c>
    </row>
    <row r="3026" spans="1:3" x14ac:dyDescent="0.25">
      <c r="A3026" s="2">
        <v>14201.55171</v>
      </c>
      <c r="B3026">
        <f>IF(ISNA(INDEX('0.5in Parts'!$B$3:$N$3204, MATCH(A3026,'0.5in Parts'!$A$3:$A$3204, 0), MATCH($B$3, '0.5in Parts'!$B$2:$N$2, 0))), IF(ISNA(INDEX('1in Parts'!$B$3:$P$3204, MATCH(A3026,'1in Parts'!$A$3:$A$3204, 0), MATCH($B$3, '1in Parts'!$B$2:$P$2, 0))), IF(ISNA(INDEX('2in RParts'!$B$3:$N$3204, MATCH(A3026,'2in RParts'!$A$3:$A$3204, 0), MATCH($B$3, '2in RParts'!$B$2:$N$2, 0))), IF(ISNA(INDEX('2in SqParts'!$B$3:$N$3204, MATCH(A3026,'2in SqParts'!$A$3:$A$3204, 0), MATCH($B$3, '2in SqParts'!$B$2:$N$2, 0))), Lists!I3028, INDEX('2in SqParts'!$B$3:$N$3204, MATCH(A3026,'2in SqParts'!$A$3:$A$3204, 0), MATCH($B$3, '2in SqParts'!$B$2:$N$2, 0))), INDEX('2in RParts'!$B$3:$N$3204, MATCH(A3026,'2in RParts'!$A$3:$A$3204, 0), MATCH($B$3, '2in RParts'!$B$2:$N$2, 0))), INDEX('1in Parts'!$B$3:$P$3204, MATCH(A3026,'1in Parts'!$A$3:$A$3204, 0), MATCH($B$3, '1in Parts'!$B$2:$P$2, 0))), INDEX('0.5in Parts'!$B$3:$N$3204, MATCH(A3026,'0.5in Parts'!$A$3:$A$3204, 0), MATCH($B$3, '0.5in Parts'!$B$2:$N$2, 0)))</f>
        <v>2.630227711403037</v>
      </c>
      <c r="C3026" s="49">
        <f t="shared" si="47"/>
        <v>2.343E-3</v>
      </c>
    </row>
    <row r="3027" spans="1:3" x14ac:dyDescent="0.25">
      <c r="A3027" s="2">
        <v>14211.08762</v>
      </c>
      <c r="B3027">
        <f>IF(ISNA(INDEX('0.5in Parts'!$B$3:$N$3204, MATCH(A3027,'0.5in Parts'!$A$3:$A$3204, 0), MATCH($B$3, '0.5in Parts'!$B$2:$N$2, 0))), IF(ISNA(INDEX('1in Parts'!$B$3:$P$3204, MATCH(A3027,'1in Parts'!$A$3:$A$3204, 0), MATCH($B$3, '1in Parts'!$B$2:$P$2, 0))), IF(ISNA(INDEX('2in RParts'!$B$3:$N$3204, MATCH(A3027,'2in RParts'!$A$3:$A$3204, 0), MATCH($B$3, '2in RParts'!$B$2:$N$2, 0))), IF(ISNA(INDEX('2in SqParts'!$B$3:$N$3204, MATCH(A3027,'2in SqParts'!$A$3:$A$3204, 0), MATCH($B$3, '2in SqParts'!$B$2:$N$2, 0))), Lists!I3029, INDEX('2in SqParts'!$B$3:$N$3204, MATCH(A3027,'2in SqParts'!$A$3:$A$3204, 0), MATCH($B$3, '2in SqParts'!$B$2:$N$2, 0))), INDEX('2in RParts'!$B$3:$N$3204, MATCH(A3027,'2in RParts'!$A$3:$A$3204, 0), MATCH($B$3, '2in RParts'!$B$2:$N$2, 0))), INDEX('1in Parts'!$B$3:$P$3204, MATCH(A3027,'1in Parts'!$A$3:$A$3204, 0), MATCH($B$3, '1in Parts'!$B$2:$P$2, 0))), INDEX('0.5in Parts'!$B$3:$N$3204, MATCH(A3027,'0.5in Parts'!$A$3:$A$3204, 0), MATCH($B$3, '0.5in Parts'!$B$2:$N$2, 0)))</f>
        <v>2.6298571529488979</v>
      </c>
      <c r="C3027" s="49">
        <f t="shared" si="47"/>
        <v>2.344999999999999E-3</v>
      </c>
    </row>
    <row r="3028" spans="1:3" x14ac:dyDescent="0.25">
      <c r="A3028" s="2">
        <v>14221.21466</v>
      </c>
      <c r="B3028">
        <f>IF(ISNA(INDEX('0.5in Parts'!$B$3:$N$3204, MATCH(A3028,'0.5in Parts'!$A$3:$A$3204, 0), MATCH($B$3, '0.5in Parts'!$B$2:$N$2, 0))), IF(ISNA(INDEX('1in Parts'!$B$3:$P$3204, MATCH(A3028,'1in Parts'!$A$3:$A$3204, 0), MATCH($B$3, '1in Parts'!$B$2:$P$2, 0))), IF(ISNA(INDEX('2in RParts'!$B$3:$N$3204, MATCH(A3028,'2in RParts'!$A$3:$A$3204, 0), MATCH($B$3, '2in RParts'!$B$2:$N$2, 0))), IF(ISNA(INDEX('2in SqParts'!$B$3:$N$3204, MATCH(A3028,'2in SqParts'!$A$3:$A$3204, 0), MATCH($B$3, '2in SqParts'!$B$2:$N$2, 0))), Lists!I3030, INDEX('2in SqParts'!$B$3:$N$3204, MATCH(A3028,'2in SqParts'!$A$3:$A$3204, 0), MATCH($B$3, '2in SqParts'!$B$2:$N$2, 0))), INDEX('2in RParts'!$B$3:$N$3204, MATCH(A3028,'2in RParts'!$A$3:$A$3204, 0), MATCH($B$3, '2in RParts'!$B$2:$N$2, 0))), INDEX('1in Parts'!$B$3:$P$3204, MATCH(A3028,'1in Parts'!$A$3:$A$3204, 0), MATCH($B$3, '1in Parts'!$B$2:$P$2, 0))), INDEX('0.5in Parts'!$B$3:$N$3204, MATCH(A3028,'0.5in Parts'!$A$3:$A$3204, 0), MATCH($B$3, '0.5in Parts'!$B$2:$N$2, 0)))</f>
        <v>2.6287473708750606</v>
      </c>
      <c r="C3028" s="49">
        <f t="shared" si="47"/>
        <v>2.3509999999999981E-3</v>
      </c>
    </row>
    <row r="3029" spans="1:3" x14ac:dyDescent="0.25">
      <c r="A3029" s="2">
        <v>14231.33669</v>
      </c>
      <c r="B3029">
        <f>IF(ISNA(INDEX('0.5in Parts'!$B$3:$N$3204, MATCH(A3029,'0.5in Parts'!$A$3:$A$3204, 0), MATCH($B$3, '0.5in Parts'!$B$2:$N$2, 0))), IF(ISNA(INDEX('1in Parts'!$B$3:$P$3204, MATCH(A3029,'1in Parts'!$A$3:$A$3204, 0), MATCH($B$3, '1in Parts'!$B$2:$P$2, 0))), IF(ISNA(INDEX('2in RParts'!$B$3:$N$3204, MATCH(A3029,'2in RParts'!$A$3:$A$3204, 0), MATCH($B$3, '2in RParts'!$B$2:$N$2, 0))), IF(ISNA(INDEX('2in SqParts'!$B$3:$N$3204, MATCH(A3029,'2in SqParts'!$A$3:$A$3204, 0), MATCH($B$3, '2in SqParts'!$B$2:$N$2, 0))), Lists!I3031, INDEX('2in SqParts'!$B$3:$N$3204, MATCH(A3029,'2in SqParts'!$A$3:$A$3204, 0), MATCH($B$3, '2in SqParts'!$B$2:$N$2, 0))), INDEX('2in RParts'!$B$3:$N$3204, MATCH(A3029,'2in RParts'!$A$3:$A$3204, 0), MATCH($B$3, '2in RParts'!$B$2:$N$2, 0))), INDEX('1in Parts'!$B$3:$P$3204, MATCH(A3029,'1in Parts'!$A$3:$A$3204, 0), MATCH($B$3, '1in Parts'!$B$2:$P$2, 0))), INDEX('0.5in Parts'!$B$3:$N$3204, MATCH(A3029,'0.5in Parts'!$A$3:$A$3204, 0), MATCH($B$3, '0.5in Parts'!$B$2:$N$2, 0)))</f>
        <v>2.6281935414925841</v>
      </c>
      <c r="C3029" s="49">
        <f t="shared" si="47"/>
        <v>2.3539999999999989E-3</v>
      </c>
    </row>
    <row r="3030" spans="1:3" x14ac:dyDescent="0.25">
      <c r="A3030" s="2">
        <v>14241.45371</v>
      </c>
      <c r="B3030">
        <f>IF(ISNA(INDEX('0.5in Parts'!$B$3:$N$3204, MATCH(A3030,'0.5in Parts'!$A$3:$A$3204, 0), MATCH($B$3, '0.5in Parts'!$B$2:$N$2, 0))), IF(ISNA(INDEX('1in Parts'!$B$3:$P$3204, MATCH(A3030,'1in Parts'!$A$3:$A$3204, 0), MATCH($B$3, '1in Parts'!$B$2:$P$2, 0))), IF(ISNA(INDEX('2in RParts'!$B$3:$N$3204, MATCH(A3030,'2in RParts'!$A$3:$A$3204, 0), MATCH($B$3, '2in RParts'!$B$2:$N$2, 0))), IF(ISNA(INDEX('2in SqParts'!$B$3:$N$3204, MATCH(A3030,'2in SqParts'!$A$3:$A$3204, 0), MATCH($B$3, '2in SqParts'!$B$2:$N$2, 0))), Lists!I3032, INDEX('2in SqParts'!$B$3:$N$3204, MATCH(A3030,'2in SqParts'!$A$3:$A$3204, 0), MATCH($B$3, '2in SqParts'!$B$2:$N$2, 0))), INDEX('2in RParts'!$B$3:$N$3204, MATCH(A3030,'2in RParts'!$A$3:$A$3204, 0), MATCH($B$3, '2in RParts'!$B$2:$N$2, 0))), INDEX('1in Parts'!$B$3:$P$3204, MATCH(A3030,'1in Parts'!$A$3:$A$3204, 0), MATCH($B$3, '1in Parts'!$B$2:$P$2, 0))), INDEX('0.5in Parts'!$B$3:$N$3204, MATCH(A3030,'0.5in Parts'!$A$3:$A$3204, 0), MATCH($B$3, '0.5in Parts'!$B$2:$N$2, 0)))</f>
        <v>2.6276404174756762</v>
      </c>
      <c r="C3030" s="49">
        <f t="shared" si="47"/>
        <v>2.3569999999999976E-3</v>
      </c>
    </row>
    <row r="3031" spans="1:3" x14ac:dyDescent="0.25">
      <c r="A3031" s="2">
        <v>14250.971030000001</v>
      </c>
      <c r="B3031">
        <f>IF(ISNA(INDEX('0.5in Parts'!$B$3:$N$3204, MATCH(A3031,'0.5in Parts'!$A$3:$A$3204, 0), MATCH($B$3, '0.5in Parts'!$B$2:$N$2, 0))), IF(ISNA(INDEX('1in Parts'!$B$3:$P$3204, MATCH(A3031,'1in Parts'!$A$3:$A$3204, 0), MATCH($B$3, '1in Parts'!$B$2:$P$2, 0))), IF(ISNA(INDEX('2in RParts'!$B$3:$N$3204, MATCH(A3031,'2in RParts'!$A$3:$A$3204, 0), MATCH($B$3, '2in RParts'!$B$2:$N$2, 0))), IF(ISNA(INDEX('2in SqParts'!$B$3:$N$3204, MATCH(A3031,'2in SqParts'!$A$3:$A$3204, 0), MATCH($B$3, '2in SqParts'!$B$2:$N$2, 0))), Lists!I3033, INDEX('2in SqParts'!$B$3:$N$3204, MATCH(A3031,'2in SqParts'!$A$3:$A$3204, 0), MATCH($B$3, '2in SqParts'!$B$2:$N$2, 0))), INDEX('2in RParts'!$B$3:$N$3204, MATCH(A3031,'2in RParts'!$A$3:$A$3204, 0), MATCH($B$3, '2in RParts'!$B$2:$N$2, 0))), INDEX('1in Parts'!$B$3:$P$3204, MATCH(A3031,'1in Parts'!$A$3:$A$3204, 0), MATCH($B$3, '1in Parts'!$B$2:$P$2, 0))), INDEX('0.5in Parts'!$B$3:$N$3204, MATCH(A3031,'0.5in Parts'!$A$3:$A$3204, 0), MATCH($B$3, '0.5in Parts'!$B$2:$N$2, 0)))</f>
        <v>2.6274561992409295</v>
      </c>
      <c r="C3031" s="49">
        <f t="shared" si="47"/>
        <v>2.3579999999999999E-3</v>
      </c>
    </row>
    <row r="3032" spans="1:3" x14ac:dyDescent="0.25">
      <c r="A3032" s="2">
        <v>14261.078310000001</v>
      </c>
      <c r="B3032">
        <f>IF(ISNA(INDEX('0.5in Parts'!$B$3:$N$3204, MATCH(A3032,'0.5in Parts'!$A$3:$A$3204, 0), MATCH($B$3, '0.5in Parts'!$B$2:$N$2, 0))), IF(ISNA(INDEX('1in Parts'!$B$3:$P$3204, MATCH(A3032,'1in Parts'!$A$3:$A$3204, 0), MATCH($B$3, '1in Parts'!$B$2:$P$2, 0))), IF(ISNA(INDEX('2in RParts'!$B$3:$N$3204, MATCH(A3032,'2in RParts'!$A$3:$A$3204, 0), MATCH($B$3, '2in RParts'!$B$2:$N$2, 0))), IF(ISNA(INDEX('2in SqParts'!$B$3:$N$3204, MATCH(A3032,'2in SqParts'!$A$3:$A$3204, 0), MATCH($B$3, '2in SqParts'!$B$2:$N$2, 0))), Lists!I3034, INDEX('2in SqParts'!$B$3:$N$3204, MATCH(A3032,'2in SqParts'!$A$3:$A$3204, 0), MATCH($B$3, '2in SqParts'!$B$2:$N$2, 0))), INDEX('2in RParts'!$B$3:$N$3204, MATCH(A3032,'2in RParts'!$A$3:$A$3204, 0), MATCH($B$3, '2in RParts'!$B$2:$N$2, 0))), INDEX('1in Parts'!$B$3:$P$3204, MATCH(A3032,'1in Parts'!$A$3:$A$3204, 0), MATCH($B$3, '1in Parts'!$B$2:$P$2, 0))), INDEX('0.5in Parts'!$B$3:$N$3204, MATCH(A3032,'0.5in Parts'!$A$3:$A$3204, 0), MATCH($B$3, '0.5in Parts'!$B$2:$N$2, 0)))</f>
        <v>2.6270879970298933</v>
      </c>
      <c r="C3032" s="49">
        <f t="shared" si="47"/>
        <v>2.3600000000000006E-3</v>
      </c>
    </row>
    <row r="3033" spans="1:3" x14ac:dyDescent="0.25">
      <c r="A3033" s="2">
        <v>14271.18057</v>
      </c>
      <c r="B3033">
        <f>IF(ISNA(INDEX('0.5in Parts'!$B$3:$N$3204, MATCH(A3033,'0.5in Parts'!$A$3:$A$3204, 0), MATCH($B$3, '0.5in Parts'!$B$2:$N$2, 0))), IF(ISNA(INDEX('1in Parts'!$B$3:$P$3204, MATCH(A3033,'1in Parts'!$A$3:$A$3204, 0), MATCH($B$3, '1in Parts'!$B$2:$P$2, 0))), IF(ISNA(INDEX('2in RParts'!$B$3:$N$3204, MATCH(A3033,'2in RParts'!$A$3:$A$3204, 0), MATCH($B$3, '2in RParts'!$B$2:$N$2, 0))), IF(ISNA(INDEX('2in SqParts'!$B$3:$N$3204, MATCH(A3033,'2in SqParts'!$A$3:$A$3204, 0), MATCH($B$3, '2in SqParts'!$B$2:$N$2, 0))), Lists!I3035, INDEX('2in SqParts'!$B$3:$N$3204, MATCH(A3033,'2in SqParts'!$A$3:$A$3204, 0), MATCH($B$3, '2in SqParts'!$B$2:$N$2, 0))), INDEX('2in RParts'!$B$3:$N$3204, MATCH(A3033,'2in RParts'!$A$3:$A$3204, 0), MATCH($B$3, '2in RParts'!$B$2:$N$2, 0))), INDEX('1in Parts'!$B$3:$P$3204, MATCH(A3033,'1in Parts'!$A$3:$A$3204, 0), MATCH($B$3, '1in Parts'!$B$2:$P$2, 0))), INDEX('0.5in Parts'!$B$3:$N$3204, MATCH(A3033,'0.5in Parts'!$A$3:$A$3204, 0), MATCH($B$3, '0.5in Parts'!$B$2:$N$2, 0)))</f>
        <v>2.6265362783676309</v>
      </c>
      <c r="C3033" s="49">
        <f t="shared" si="47"/>
        <v>2.3629999999999983E-3</v>
      </c>
    </row>
    <row r="3034" spans="1:3" x14ac:dyDescent="0.25">
      <c r="A3034" s="2">
        <v>14281.27781</v>
      </c>
      <c r="B3034">
        <f>IF(ISNA(INDEX('0.5in Parts'!$B$3:$N$3204, MATCH(A3034,'0.5in Parts'!$A$3:$A$3204, 0), MATCH($B$3, '0.5in Parts'!$B$2:$N$2, 0))), IF(ISNA(INDEX('1in Parts'!$B$3:$P$3204, MATCH(A3034,'1in Parts'!$A$3:$A$3204, 0), MATCH($B$3, '1in Parts'!$B$2:$P$2, 0))), IF(ISNA(INDEX('2in RParts'!$B$3:$N$3204, MATCH(A3034,'2in RParts'!$A$3:$A$3204, 0), MATCH($B$3, '2in RParts'!$B$2:$N$2, 0))), IF(ISNA(INDEX('2in SqParts'!$B$3:$N$3204, MATCH(A3034,'2in SqParts'!$A$3:$A$3204, 0), MATCH($B$3, '2in SqParts'!$B$2:$N$2, 0))), Lists!I3036, INDEX('2in SqParts'!$B$3:$N$3204, MATCH(A3034,'2in SqParts'!$A$3:$A$3204, 0), MATCH($B$3, '2in SqParts'!$B$2:$N$2, 0))), INDEX('2in RParts'!$B$3:$N$3204, MATCH(A3034,'2in RParts'!$A$3:$A$3204, 0), MATCH($B$3, '2in RParts'!$B$2:$N$2, 0))), INDEX('1in Parts'!$B$3:$P$3204, MATCH(A3034,'1in Parts'!$A$3:$A$3204, 0), MATCH($B$3, '1in Parts'!$B$2:$P$2, 0))), INDEX('0.5in Parts'!$B$3:$N$3204, MATCH(A3034,'0.5in Parts'!$A$3:$A$3204, 0), MATCH($B$3, '0.5in Parts'!$B$2:$N$2, 0)))</f>
        <v>2.6261688549261697</v>
      </c>
      <c r="C3034" s="49">
        <f t="shared" si="47"/>
        <v>2.3649999999999986E-3</v>
      </c>
    </row>
    <row r="3035" spans="1:3" x14ac:dyDescent="0.25">
      <c r="A3035" s="2">
        <v>14291.370010000001</v>
      </c>
      <c r="B3035">
        <f>IF(ISNA(INDEX('0.5in Parts'!$B$3:$N$3204, MATCH(A3035,'0.5in Parts'!$A$3:$A$3204, 0), MATCH($B$3, '0.5in Parts'!$B$2:$N$2, 0))), IF(ISNA(INDEX('1in Parts'!$B$3:$P$3204, MATCH(A3035,'1in Parts'!$A$3:$A$3204, 0), MATCH($B$3, '1in Parts'!$B$2:$P$2, 0))), IF(ISNA(INDEX('2in RParts'!$B$3:$N$3204, MATCH(A3035,'2in RParts'!$A$3:$A$3204, 0), MATCH($B$3, '2in RParts'!$B$2:$N$2, 0))), IF(ISNA(INDEX('2in SqParts'!$B$3:$N$3204, MATCH(A3035,'2in SqParts'!$A$3:$A$3204, 0), MATCH($B$3, '2in SqParts'!$B$2:$N$2, 0))), Lists!I3037, INDEX('2in SqParts'!$B$3:$N$3204, MATCH(A3035,'2in SqParts'!$A$3:$A$3204, 0), MATCH($B$3, '2in SqParts'!$B$2:$N$2, 0))), INDEX('2in RParts'!$B$3:$N$3204, MATCH(A3035,'2in RParts'!$A$3:$A$3204, 0), MATCH($B$3, '2in RParts'!$B$2:$N$2, 0))), INDEX('1in Parts'!$B$3:$P$3204, MATCH(A3035,'1in Parts'!$A$3:$A$3204, 0), MATCH($B$3, '1in Parts'!$B$2:$P$2, 0))), INDEX('0.5in Parts'!$B$3:$N$3204, MATCH(A3035,'0.5in Parts'!$A$3:$A$3204, 0), MATCH($B$3, '0.5in Parts'!$B$2:$N$2, 0)))</f>
        <v>2.6258017420709172</v>
      </c>
      <c r="C3035" s="49">
        <f t="shared" si="47"/>
        <v>2.3669999999999989E-3</v>
      </c>
    </row>
    <row r="3036" spans="1:3" x14ac:dyDescent="0.25">
      <c r="A3036" s="2">
        <v>14301.457179999999</v>
      </c>
      <c r="B3036">
        <f>IF(ISNA(INDEX('0.5in Parts'!$B$3:$N$3204, MATCH(A3036,'0.5in Parts'!$A$3:$A$3204, 0), MATCH($B$3, '0.5in Parts'!$B$2:$N$2, 0))), IF(ISNA(INDEX('1in Parts'!$B$3:$P$3204, MATCH(A3036,'1in Parts'!$A$3:$A$3204, 0), MATCH($B$3, '1in Parts'!$B$2:$P$2, 0))), IF(ISNA(INDEX('2in RParts'!$B$3:$N$3204, MATCH(A3036,'2in RParts'!$A$3:$A$3204, 0), MATCH($B$3, '2in RParts'!$B$2:$N$2, 0))), IF(ISNA(INDEX('2in SqParts'!$B$3:$N$3204, MATCH(A3036,'2in SqParts'!$A$3:$A$3204, 0), MATCH($B$3, '2in SqParts'!$B$2:$N$2, 0))), Lists!I3038, INDEX('2in SqParts'!$B$3:$N$3204, MATCH(A3036,'2in SqParts'!$A$3:$A$3204, 0), MATCH($B$3, '2in SqParts'!$B$2:$N$2, 0))), INDEX('2in RParts'!$B$3:$N$3204, MATCH(A3036,'2in RParts'!$A$3:$A$3204, 0), MATCH($B$3, '2in RParts'!$B$2:$N$2, 0))), INDEX('1in Parts'!$B$3:$P$3204, MATCH(A3036,'1in Parts'!$A$3:$A$3204, 0), MATCH($B$3, '1in Parts'!$B$2:$P$2, 0))), INDEX('0.5in Parts'!$B$3:$N$3204, MATCH(A3036,'0.5in Parts'!$A$3:$A$3204, 0), MATCH($B$3, '0.5in Parts'!$B$2:$N$2, 0)))</f>
        <v>2.6250684460218117</v>
      </c>
      <c r="C3036" s="49">
        <f t="shared" si="47"/>
        <v>2.3709999999999998E-3</v>
      </c>
    </row>
    <row r="3037" spans="1:3" x14ac:dyDescent="0.25">
      <c r="A3037" s="2">
        <v>14310.946389999999</v>
      </c>
      <c r="B3037">
        <f>IF(ISNA(INDEX('0.5in Parts'!$B$3:$N$3204, MATCH(A3037,'0.5in Parts'!$A$3:$A$3204, 0), MATCH($B$3, '0.5in Parts'!$B$2:$N$2, 0))), IF(ISNA(INDEX('1in Parts'!$B$3:$P$3204, MATCH(A3037,'1in Parts'!$A$3:$A$3204, 0), MATCH($B$3, '1in Parts'!$B$2:$P$2, 0))), IF(ISNA(INDEX('2in RParts'!$B$3:$N$3204, MATCH(A3037,'2in RParts'!$A$3:$A$3204, 0), MATCH($B$3, '2in RParts'!$B$2:$N$2, 0))), IF(ISNA(INDEX('2in SqParts'!$B$3:$N$3204, MATCH(A3037,'2in SqParts'!$A$3:$A$3204, 0), MATCH($B$3, '2in SqParts'!$B$2:$N$2, 0))), Lists!I3039, INDEX('2in SqParts'!$B$3:$N$3204, MATCH(A3037,'2in SqParts'!$A$3:$A$3204, 0), MATCH($B$3, '2in SqParts'!$B$2:$N$2, 0))), INDEX('2in RParts'!$B$3:$N$3204, MATCH(A3037,'2in RParts'!$A$3:$A$3204, 0), MATCH($B$3, '2in RParts'!$B$2:$N$2, 0))), INDEX('1in Parts'!$B$3:$P$3204, MATCH(A3037,'1in Parts'!$A$3:$A$3204, 0), MATCH($B$3, '1in Parts'!$B$2:$P$2, 0))), INDEX('0.5in Parts'!$B$3:$N$3204, MATCH(A3037,'0.5in Parts'!$A$3:$A$3204, 0), MATCH($B$3, '0.5in Parts'!$B$2:$N$2, 0)))</f>
        <v>2.624153563690844</v>
      </c>
      <c r="C3037" s="49">
        <f t="shared" si="47"/>
        <v>2.3760000000000001E-3</v>
      </c>
    </row>
    <row r="3038" spans="1:3" x14ac:dyDescent="0.25">
      <c r="A3038" s="2">
        <v>14321.023789999999</v>
      </c>
      <c r="B3038">
        <f>IF(ISNA(INDEX('0.5in Parts'!$B$3:$N$3204, MATCH(A3038,'0.5in Parts'!$A$3:$A$3204, 0), MATCH($B$3, '0.5in Parts'!$B$2:$N$2, 0))), IF(ISNA(INDEX('1in Parts'!$B$3:$P$3204, MATCH(A3038,'1in Parts'!$A$3:$A$3204, 0), MATCH($B$3, '1in Parts'!$B$2:$P$2, 0))), IF(ISNA(INDEX('2in RParts'!$B$3:$N$3204, MATCH(A3038,'2in RParts'!$A$3:$A$3204, 0), MATCH($B$3, '2in RParts'!$B$2:$N$2, 0))), IF(ISNA(INDEX('2in SqParts'!$B$3:$N$3204, MATCH(A3038,'2in SqParts'!$A$3:$A$3204, 0), MATCH($B$3, '2in SqParts'!$B$2:$N$2, 0))), Lists!I3040, INDEX('2in SqParts'!$B$3:$N$3204, MATCH(A3038,'2in SqParts'!$A$3:$A$3204, 0), MATCH($B$3, '2in SqParts'!$B$2:$N$2, 0))), INDEX('2in RParts'!$B$3:$N$3204, MATCH(A3038,'2in RParts'!$A$3:$A$3204, 0), MATCH($B$3, '2in RParts'!$B$2:$N$2, 0))), INDEX('1in Parts'!$B$3:$P$3204, MATCH(A3038,'1in Parts'!$A$3:$A$3204, 0), MATCH($B$3, '1in Parts'!$B$2:$P$2, 0))), INDEX('0.5in Parts'!$B$3:$N$3204, MATCH(A3038,'0.5in Parts'!$A$3:$A$3204, 0), MATCH($B$3, '0.5in Parts'!$B$2:$N$2, 0)))</f>
        <v>2.6236055579627338</v>
      </c>
      <c r="C3038" s="49">
        <f t="shared" si="47"/>
        <v>2.3789999999999987E-3</v>
      </c>
    </row>
    <row r="3039" spans="1:3" x14ac:dyDescent="0.25">
      <c r="A3039" s="2">
        <v>14331.09614</v>
      </c>
      <c r="B3039">
        <f>IF(ISNA(INDEX('0.5in Parts'!$B$3:$N$3204, MATCH(A3039,'0.5in Parts'!$A$3:$A$3204, 0), MATCH($B$3, '0.5in Parts'!$B$2:$N$2, 0))), IF(ISNA(INDEX('1in Parts'!$B$3:$P$3204, MATCH(A3039,'1in Parts'!$A$3:$A$3204, 0), MATCH($B$3, '1in Parts'!$B$2:$P$2, 0))), IF(ISNA(INDEX('2in RParts'!$B$3:$N$3204, MATCH(A3039,'2in RParts'!$A$3:$A$3204, 0), MATCH($B$3, '2in RParts'!$B$2:$N$2, 0))), IF(ISNA(INDEX('2in SqParts'!$B$3:$N$3204, MATCH(A3039,'2in SqParts'!$A$3:$A$3204, 0), MATCH($B$3, '2in SqParts'!$B$2:$N$2, 0))), Lists!I3041, INDEX('2in SqParts'!$B$3:$N$3204, MATCH(A3039,'2in SqParts'!$A$3:$A$3204, 0), MATCH($B$3, '2in SqParts'!$B$2:$N$2, 0))), INDEX('2in RParts'!$B$3:$N$3204, MATCH(A3039,'2in RParts'!$A$3:$A$3204, 0), MATCH($B$3, '2in RParts'!$B$2:$N$2, 0))), INDEX('1in Parts'!$B$3:$P$3204, MATCH(A3039,'1in Parts'!$A$3:$A$3204, 0), MATCH($B$3, '1in Parts'!$B$2:$P$2, 0))), INDEX('0.5in Parts'!$B$3:$N$3204, MATCH(A3039,'0.5in Parts'!$A$3:$A$3204, 0), MATCH($B$3, '0.5in Parts'!$B$2:$N$2, 0)))</f>
        <v>2.6232406045951202</v>
      </c>
      <c r="C3039" s="49">
        <f t="shared" si="47"/>
        <v>2.3809999999999986E-3</v>
      </c>
    </row>
    <row r="3040" spans="1:3" x14ac:dyDescent="0.25">
      <c r="A3040" s="2">
        <v>14341.16344</v>
      </c>
      <c r="B3040">
        <f>IF(ISNA(INDEX('0.5in Parts'!$B$3:$N$3204, MATCH(A3040,'0.5in Parts'!$A$3:$A$3204, 0), MATCH($B$3, '0.5in Parts'!$B$2:$N$2, 0))), IF(ISNA(INDEX('1in Parts'!$B$3:$P$3204, MATCH(A3040,'1in Parts'!$A$3:$A$3204, 0), MATCH($B$3, '1in Parts'!$B$2:$P$2, 0))), IF(ISNA(INDEX('2in RParts'!$B$3:$N$3204, MATCH(A3040,'2in RParts'!$A$3:$A$3204, 0), MATCH($B$3, '2in RParts'!$B$2:$N$2, 0))), IF(ISNA(INDEX('2in SqParts'!$B$3:$N$3204, MATCH(A3040,'2in SqParts'!$A$3:$A$3204, 0), MATCH($B$3, '2in SqParts'!$B$2:$N$2, 0))), Lists!I3042, INDEX('2in SqParts'!$B$3:$N$3204, MATCH(A3040,'2in SqParts'!$A$3:$A$3204, 0), MATCH($B$3, '2in SqParts'!$B$2:$N$2, 0))), INDEX('2in RParts'!$B$3:$N$3204, MATCH(A3040,'2in RParts'!$A$3:$A$3204, 0), MATCH($B$3, '2in RParts'!$B$2:$N$2, 0))), INDEX('1in Parts'!$B$3:$P$3204, MATCH(A3040,'1in Parts'!$A$3:$A$3204, 0), MATCH($B$3, '1in Parts'!$B$2:$P$2, 0))), INDEX('0.5in Parts'!$B$3:$N$3204, MATCH(A3040,'0.5in Parts'!$A$3:$A$3204, 0), MATCH($B$3, '0.5in Parts'!$B$2:$N$2, 0)))</f>
        <v>2.6232406045951202</v>
      </c>
      <c r="C3040" s="49">
        <f t="shared" si="47"/>
        <v>2.3809999999999986E-3</v>
      </c>
    </row>
    <row r="3041" spans="1:3" x14ac:dyDescent="0.25">
      <c r="A3041" s="2">
        <v>14351.225700000001</v>
      </c>
      <c r="B3041">
        <f>IF(ISNA(INDEX('0.5in Parts'!$B$3:$N$3204, MATCH(A3041,'0.5in Parts'!$A$3:$A$3204, 0), MATCH($B$3, '0.5in Parts'!$B$2:$N$2, 0))), IF(ISNA(INDEX('1in Parts'!$B$3:$P$3204, MATCH(A3041,'1in Parts'!$A$3:$A$3204, 0), MATCH($B$3, '1in Parts'!$B$2:$P$2, 0))), IF(ISNA(INDEX('2in RParts'!$B$3:$N$3204, MATCH(A3041,'2in RParts'!$A$3:$A$3204, 0), MATCH($B$3, '2in RParts'!$B$2:$N$2, 0))), IF(ISNA(INDEX('2in SqParts'!$B$3:$N$3204, MATCH(A3041,'2in SqParts'!$A$3:$A$3204, 0), MATCH($B$3, '2in SqParts'!$B$2:$N$2, 0))), Lists!I3043, INDEX('2in SqParts'!$B$3:$N$3204, MATCH(A3041,'2in SqParts'!$A$3:$A$3204, 0), MATCH($B$3, '2in SqParts'!$B$2:$N$2, 0))), INDEX('2in RParts'!$B$3:$N$3204, MATCH(A3041,'2in RParts'!$A$3:$A$3204, 0), MATCH($B$3, '2in RParts'!$B$2:$N$2, 0))), INDEX('1in Parts'!$B$3:$P$3204, MATCH(A3041,'1in Parts'!$A$3:$A$3204, 0), MATCH($B$3, '1in Parts'!$B$2:$P$2, 0))), INDEX('0.5in Parts'!$B$3:$N$3204, MATCH(A3041,'0.5in Parts'!$A$3:$A$3204, 0), MATCH($B$3, '0.5in Parts'!$B$2:$N$2, 0)))</f>
        <v>2.6232406045951202</v>
      </c>
      <c r="C3041" s="49">
        <f t="shared" si="47"/>
        <v>2.3809999999999986E-3</v>
      </c>
    </row>
    <row r="3042" spans="1:3" x14ac:dyDescent="0.25">
      <c r="A3042" s="2">
        <v>14361.2829</v>
      </c>
      <c r="B3042">
        <f>IF(ISNA(INDEX('0.5in Parts'!$B$3:$N$3204, MATCH(A3042,'0.5in Parts'!$A$3:$A$3204, 0), MATCH($B$3, '0.5in Parts'!$B$2:$N$2, 0))), IF(ISNA(INDEX('1in Parts'!$B$3:$P$3204, MATCH(A3042,'1in Parts'!$A$3:$A$3204, 0), MATCH($B$3, '1in Parts'!$B$2:$P$2, 0))), IF(ISNA(INDEX('2in RParts'!$B$3:$N$3204, MATCH(A3042,'2in RParts'!$A$3:$A$3204, 0), MATCH($B$3, '2in RParts'!$B$2:$N$2, 0))), IF(ISNA(INDEX('2in SqParts'!$B$3:$N$3204, MATCH(A3042,'2in SqParts'!$A$3:$A$3204, 0), MATCH($B$3, '2in SqParts'!$B$2:$N$2, 0))), Lists!I3044, INDEX('2in SqParts'!$B$3:$N$3204, MATCH(A3042,'2in SqParts'!$A$3:$A$3204, 0), MATCH($B$3, '2in SqParts'!$B$2:$N$2, 0))), INDEX('2in RParts'!$B$3:$N$3204, MATCH(A3042,'2in RParts'!$A$3:$A$3204, 0), MATCH($B$3, '2in RParts'!$B$2:$N$2, 0))), INDEX('1in Parts'!$B$3:$P$3204, MATCH(A3042,'1in Parts'!$A$3:$A$3204, 0), MATCH($B$3, '1in Parts'!$B$2:$P$2, 0))), INDEX('0.5in Parts'!$B$3:$N$3204, MATCH(A3042,'0.5in Parts'!$A$3:$A$3204, 0), MATCH($B$3, '0.5in Parts'!$B$2:$N$2, 0)))</f>
        <v>2.6232406045951202</v>
      </c>
      <c r="C3042" s="49">
        <f t="shared" si="47"/>
        <v>2.3809999999999986E-3</v>
      </c>
    </row>
    <row r="3043" spans="1:3" x14ac:dyDescent="0.25">
      <c r="A3043" s="2">
        <v>14371.33504</v>
      </c>
      <c r="B3043">
        <f>IF(ISNA(INDEX('0.5in Parts'!$B$3:$N$3204, MATCH(A3043,'0.5in Parts'!$A$3:$A$3204, 0), MATCH($B$3, '0.5in Parts'!$B$2:$N$2, 0))), IF(ISNA(INDEX('1in Parts'!$B$3:$P$3204, MATCH(A3043,'1in Parts'!$A$3:$A$3204, 0), MATCH($B$3, '1in Parts'!$B$2:$P$2, 0))), IF(ISNA(INDEX('2in RParts'!$B$3:$N$3204, MATCH(A3043,'2in RParts'!$A$3:$A$3204, 0), MATCH($B$3, '2in RParts'!$B$2:$N$2, 0))), IF(ISNA(INDEX('2in SqParts'!$B$3:$N$3204, MATCH(A3043,'2in SqParts'!$A$3:$A$3204, 0), MATCH($B$3, '2in SqParts'!$B$2:$N$2, 0))), Lists!I3045, INDEX('2in SqParts'!$B$3:$N$3204, MATCH(A3043,'2in SqParts'!$A$3:$A$3204, 0), MATCH($B$3, '2in SqParts'!$B$2:$N$2, 0))), INDEX('2in RParts'!$B$3:$N$3204, MATCH(A3043,'2in RParts'!$A$3:$A$3204, 0), MATCH($B$3, '2in RParts'!$B$2:$N$2, 0))), INDEX('1in Parts'!$B$3:$P$3204, MATCH(A3043,'1in Parts'!$A$3:$A$3204, 0), MATCH($B$3, '1in Parts'!$B$2:$P$2, 0))), INDEX('0.5in Parts'!$B$3:$N$3204, MATCH(A3043,'0.5in Parts'!$A$3:$A$3204, 0), MATCH($B$3, '0.5in Parts'!$B$2:$N$2, 0)))</f>
        <v>2.6232406045951202</v>
      </c>
      <c r="C3043" s="49">
        <f t="shared" si="47"/>
        <v>2.3809999999999986E-3</v>
      </c>
    </row>
    <row r="3044" spans="1:3" x14ac:dyDescent="0.25">
      <c r="A3044" s="2">
        <v>14381.38213</v>
      </c>
      <c r="B3044">
        <f>IF(ISNA(INDEX('0.5in Parts'!$B$3:$N$3204, MATCH(A3044,'0.5in Parts'!$A$3:$A$3204, 0), MATCH($B$3, '0.5in Parts'!$B$2:$N$2, 0))), IF(ISNA(INDEX('1in Parts'!$B$3:$P$3204, MATCH(A3044,'1in Parts'!$A$3:$A$3204, 0), MATCH($B$3, '1in Parts'!$B$2:$P$2, 0))), IF(ISNA(INDEX('2in RParts'!$B$3:$N$3204, MATCH(A3044,'2in RParts'!$A$3:$A$3204, 0), MATCH($B$3, '2in RParts'!$B$2:$N$2, 0))), IF(ISNA(INDEX('2in SqParts'!$B$3:$N$3204, MATCH(A3044,'2in SqParts'!$A$3:$A$3204, 0), MATCH($B$3, '2in SqParts'!$B$2:$N$2, 0))), Lists!I3046, INDEX('2in SqParts'!$B$3:$N$3204, MATCH(A3044,'2in SqParts'!$A$3:$A$3204, 0), MATCH($B$3, '2in SqParts'!$B$2:$N$2, 0))), INDEX('2in RParts'!$B$3:$N$3204, MATCH(A3044,'2in RParts'!$A$3:$A$3204, 0), MATCH($B$3, '2in RParts'!$B$2:$N$2, 0))), INDEX('1in Parts'!$B$3:$P$3204, MATCH(A3044,'1in Parts'!$A$3:$A$3204, 0), MATCH($B$3, '1in Parts'!$B$2:$P$2, 0))), INDEX('0.5in Parts'!$B$3:$N$3204, MATCH(A3044,'0.5in Parts'!$A$3:$A$3204, 0), MATCH($B$3, '0.5in Parts'!$B$2:$N$2, 0)))</f>
        <v>2.6232406045951202</v>
      </c>
      <c r="C3044" s="49">
        <f t="shared" si="47"/>
        <v>2.3809999999999986E-3</v>
      </c>
    </row>
    <row r="3045" spans="1:3" x14ac:dyDescent="0.25">
      <c r="A3045" s="2">
        <v>14391.424150000001</v>
      </c>
      <c r="B3045">
        <f>IF(ISNA(INDEX('0.5in Parts'!$B$3:$N$3204, MATCH(A3045,'0.5in Parts'!$A$3:$A$3204, 0), MATCH($B$3, '0.5in Parts'!$B$2:$N$2, 0))), IF(ISNA(INDEX('1in Parts'!$B$3:$P$3204, MATCH(A3045,'1in Parts'!$A$3:$A$3204, 0), MATCH($B$3, '1in Parts'!$B$2:$P$2, 0))), IF(ISNA(INDEX('2in RParts'!$B$3:$N$3204, MATCH(A3045,'2in RParts'!$A$3:$A$3204, 0), MATCH($B$3, '2in RParts'!$B$2:$N$2, 0))), IF(ISNA(INDEX('2in SqParts'!$B$3:$N$3204, MATCH(A3045,'2in SqParts'!$A$3:$A$3204, 0), MATCH($B$3, '2in SqParts'!$B$2:$N$2, 0))), Lists!I3047, INDEX('2in SqParts'!$B$3:$N$3204, MATCH(A3045,'2in SqParts'!$A$3:$A$3204, 0), MATCH($B$3, '2in SqParts'!$B$2:$N$2, 0))), INDEX('2in RParts'!$B$3:$N$3204, MATCH(A3045,'2in RParts'!$A$3:$A$3204, 0), MATCH($B$3, '2in RParts'!$B$2:$N$2, 0))), INDEX('1in Parts'!$B$3:$P$3204, MATCH(A3045,'1in Parts'!$A$3:$A$3204, 0), MATCH($B$3, '1in Parts'!$B$2:$P$2, 0))), INDEX('0.5in Parts'!$B$3:$N$3204, MATCH(A3045,'0.5in Parts'!$A$3:$A$3204, 0), MATCH($B$3, '0.5in Parts'!$B$2:$N$2, 0)))</f>
        <v>2.6228759576535436</v>
      </c>
      <c r="C3045" s="49">
        <f t="shared" si="47"/>
        <v>2.3830000000000001E-3</v>
      </c>
    </row>
    <row r="3046" spans="1:3" x14ac:dyDescent="0.25">
      <c r="A3046" s="2">
        <v>14400.87083</v>
      </c>
      <c r="B3046">
        <f>IF(ISNA(INDEX('0.5in Parts'!$B$3:$N$3204, MATCH(A3046,'0.5in Parts'!$A$3:$A$3204, 0), MATCH($B$3, '0.5in Parts'!$B$2:$N$2, 0))), IF(ISNA(INDEX('1in Parts'!$B$3:$P$3204, MATCH(A3046,'1in Parts'!$A$3:$A$3204, 0), MATCH($B$3, '1in Parts'!$B$2:$P$2, 0))), IF(ISNA(INDEX('2in RParts'!$B$3:$N$3204, MATCH(A3046,'2in RParts'!$A$3:$A$3204, 0), MATCH($B$3, '2in RParts'!$B$2:$N$2, 0))), IF(ISNA(INDEX('2in SqParts'!$B$3:$N$3204, MATCH(A3046,'2in SqParts'!$A$3:$A$3204, 0), MATCH($B$3, '2in SqParts'!$B$2:$N$2, 0))), Lists!I3048, INDEX('2in SqParts'!$B$3:$N$3204, MATCH(A3046,'2in SqParts'!$A$3:$A$3204, 0), MATCH($B$3, '2in SqParts'!$B$2:$N$2, 0))), INDEX('2in RParts'!$B$3:$N$3204, MATCH(A3046,'2in RParts'!$A$3:$A$3204, 0), MATCH($B$3, '2in RParts'!$B$2:$N$2, 0))), INDEX('1in Parts'!$B$3:$P$3204, MATCH(A3046,'1in Parts'!$A$3:$A$3204, 0), MATCH($B$3, '1in Parts'!$B$2:$P$2, 0))), INDEX('0.5in Parts'!$B$3:$N$3204, MATCH(A3046,'0.5in Parts'!$A$3:$A$3204, 0), MATCH($B$3, '0.5in Parts'!$B$2:$N$2, 0)))</f>
        <v>2.6226937489318014</v>
      </c>
      <c r="C3046" s="49">
        <f t="shared" si="47"/>
        <v>2.3839999999999977E-3</v>
      </c>
    </row>
    <row r="3047" spans="1:3" x14ac:dyDescent="0.25">
      <c r="A3047" s="2">
        <v>14410.90301</v>
      </c>
      <c r="B3047">
        <f>IF(ISNA(INDEX('0.5in Parts'!$B$3:$N$3204, MATCH(A3047,'0.5in Parts'!$A$3:$A$3204, 0), MATCH($B$3, '0.5in Parts'!$B$2:$N$2, 0))), IF(ISNA(INDEX('1in Parts'!$B$3:$P$3204, MATCH(A3047,'1in Parts'!$A$3:$A$3204, 0), MATCH($B$3, '1in Parts'!$B$2:$P$2, 0))), IF(ISNA(INDEX('2in RParts'!$B$3:$N$3204, MATCH(A3047,'2in RParts'!$A$3:$A$3204, 0), MATCH($B$3, '2in RParts'!$B$2:$N$2, 0))), IF(ISNA(INDEX('2in SqParts'!$B$3:$N$3204, MATCH(A3047,'2in SqParts'!$A$3:$A$3204, 0), MATCH($B$3, '2in SqParts'!$B$2:$N$2, 0))), Lists!I3049, INDEX('2in SqParts'!$B$3:$N$3204, MATCH(A3047,'2in SqParts'!$A$3:$A$3204, 0), MATCH($B$3, '2in SqParts'!$B$2:$N$2, 0))), INDEX('2in RParts'!$B$3:$N$3204, MATCH(A3047,'2in RParts'!$A$3:$A$3204, 0), MATCH($B$3, '2in RParts'!$B$2:$N$2, 0))), INDEX('1in Parts'!$B$3:$P$3204, MATCH(A3047,'1in Parts'!$A$3:$A$3204, 0), MATCH($B$3, '1in Parts'!$B$2:$P$2, 0))), INDEX('0.5in Parts'!$B$3:$N$3204, MATCH(A3047,'0.5in Parts'!$A$3:$A$3204, 0), MATCH($B$3, '0.5in Parts'!$B$2:$N$2, 0)))</f>
        <v>2.6225116166238673</v>
      </c>
      <c r="C3047" s="49">
        <f t="shared" si="47"/>
        <v>2.3849999999999982E-3</v>
      </c>
    </row>
    <row r="3048" spans="1:3" x14ac:dyDescent="0.25">
      <c r="A3048" s="2">
        <v>14420.930109999999</v>
      </c>
      <c r="B3048">
        <f>IF(ISNA(INDEX('0.5in Parts'!$B$3:$N$3204, MATCH(A3048,'0.5in Parts'!$A$3:$A$3204, 0), MATCH($B$3, '0.5in Parts'!$B$2:$N$2, 0))), IF(ISNA(INDEX('1in Parts'!$B$3:$P$3204, MATCH(A3048,'1in Parts'!$A$3:$A$3204, 0), MATCH($B$3, '1in Parts'!$B$2:$P$2, 0))), IF(ISNA(INDEX('2in RParts'!$B$3:$N$3204, MATCH(A3048,'2in RParts'!$A$3:$A$3204, 0), MATCH($B$3, '2in RParts'!$B$2:$N$2, 0))), IF(ISNA(INDEX('2in SqParts'!$B$3:$N$3204, MATCH(A3048,'2in SqParts'!$A$3:$A$3204, 0), MATCH($B$3, '2in SqParts'!$B$2:$N$2, 0))), Lists!I3050, INDEX('2in SqParts'!$B$3:$N$3204, MATCH(A3048,'2in SqParts'!$A$3:$A$3204, 0), MATCH($B$3, '2in SqParts'!$B$2:$N$2, 0))), INDEX('2in RParts'!$B$3:$N$3204, MATCH(A3048,'2in RParts'!$A$3:$A$3204, 0), MATCH($B$3, '2in RParts'!$B$2:$N$2, 0))), INDEX('1in Parts'!$B$3:$P$3204, MATCH(A3048,'1in Parts'!$A$3:$A$3204, 0), MATCH($B$3, '1in Parts'!$B$2:$P$2, 0))), INDEX('0.5in Parts'!$B$3:$N$3204, MATCH(A3048,'0.5in Parts'!$A$3:$A$3204, 0), MATCH($B$3, '0.5in Parts'!$B$2:$N$2, 0)))</f>
        <v>2.6223295606656771</v>
      </c>
      <c r="C3048" s="49">
        <f t="shared" si="47"/>
        <v>2.3859999999999962E-3</v>
      </c>
    </row>
    <row r="3049" spans="1:3" x14ac:dyDescent="0.25">
      <c r="A3049" s="2">
        <v>14430.952139999999</v>
      </c>
      <c r="B3049">
        <f>IF(ISNA(INDEX('0.5in Parts'!$B$3:$N$3204, MATCH(A3049,'0.5in Parts'!$A$3:$A$3204, 0), MATCH($B$3, '0.5in Parts'!$B$2:$N$2, 0))), IF(ISNA(INDEX('1in Parts'!$B$3:$P$3204, MATCH(A3049,'1in Parts'!$A$3:$A$3204, 0), MATCH($B$3, '1in Parts'!$B$2:$P$2, 0))), IF(ISNA(INDEX('2in RParts'!$B$3:$N$3204, MATCH(A3049,'2in RParts'!$A$3:$A$3204, 0), MATCH($B$3, '2in RParts'!$B$2:$N$2, 0))), IF(ISNA(INDEX('2in SqParts'!$B$3:$N$3204, MATCH(A3049,'2in SqParts'!$A$3:$A$3204, 0), MATCH($B$3, '2in SqParts'!$B$2:$N$2, 0))), Lists!I3051, INDEX('2in SqParts'!$B$3:$N$3204, MATCH(A3049,'2in SqParts'!$A$3:$A$3204, 0), MATCH($B$3, '2in SqParts'!$B$2:$N$2, 0))), INDEX('2in RParts'!$B$3:$N$3204, MATCH(A3049,'2in RParts'!$A$3:$A$3204, 0), MATCH($B$3, '2in RParts'!$B$2:$N$2, 0))), INDEX('1in Parts'!$B$3:$P$3204, MATCH(A3049,'1in Parts'!$A$3:$A$3204, 0), MATCH($B$3, '1in Parts'!$B$2:$P$2, 0))), INDEX('0.5in Parts'!$B$3:$N$3204, MATCH(A3049,'0.5in Parts'!$A$3:$A$3204, 0), MATCH($B$3, '0.5in Parts'!$B$2:$N$2, 0)))</f>
        <v>2.6217838502501221</v>
      </c>
      <c r="C3049" s="49">
        <f t="shared" si="47"/>
        <v>2.3890000000000001E-3</v>
      </c>
    </row>
    <row r="3050" spans="1:3" x14ac:dyDescent="0.25">
      <c r="A3050" s="2">
        <v>14440.969080000001</v>
      </c>
      <c r="B3050">
        <f>IF(ISNA(INDEX('0.5in Parts'!$B$3:$N$3204, MATCH(A3050,'0.5in Parts'!$A$3:$A$3204, 0), MATCH($B$3, '0.5in Parts'!$B$2:$N$2, 0))), IF(ISNA(INDEX('1in Parts'!$B$3:$P$3204, MATCH(A3050,'1in Parts'!$A$3:$A$3204, 0), MATCH($B$3, '1in Parts'!$B$2:$P$2, 0))), IF(ISNA(INDEX('2in RParts'!$B$3:$N$3204, MATCH(A3050,'2in RParts'!$A$3:$A$3204, 0), MATCH($B$3, '2in RParts'!$B$2:$N$2, 0))), IF(ISNA(INDEX('2in SqParts'!$B$3:$N$3204, MATCH(A3050,'2in SqParts'!$A$3:$A$3204, 0), MATCH($B$3, '2in SqParts'!$B$2:$N$2, 0))), Lists!I3052, INDEX('2in SqParts'!$B$3:$N$3204, MATCH(A3050,'2in SqParts'!$A$3:$A$3204, 0), MATCH($B$3, '2in SqParts'!$B$2:$N$2, 0))), INDEX('2in RParts'!$B$3:$N$3204, MATCH(A3050,'2in RParts'!$A$3:$A$3204, 0), MATCH($B$3, '2in RParts'!$B$2:$N$2, 0))), INDEX('1in Parts'!$B$3:$P$3204, MATCH(A3050,'1in Parts'!$A$3:$A$3204, 0), MATCH($B$3, '1in Parts'!$B$2:$P$2, 0))), INDEX('0.5in Parts'!$B$3:$N$3204, MATCH(A3050,'0.5in Parts'!$A$3:$A$3204, 0), MATCH($B$3, '0.5in Parts'!$B$2:$N$2, 0)))</f>
        <v>2.6214204238842251</v>
      </c>
      <c r="C3050" s="49">
        <f t="shared" si="47"/>
        <v>2.3909999999999982E-3</v>
      </c>
    </row>
    <row r="3051" spans="1:3" x14ac:dyDescent="0.25">
      <c r="A3051" s="2">
        <v>14450.980939999999</v>
      </c>
      <c r="B3051">
        <f>IF(ISNA(INDEX('0.5in Parts'!$B$3:$N$3204, MATCH(A3051,'0.5in Parts'!$A$3:$A$3204, 0), MATCH($B$3, '0.5in Parts'!$B$2:$N$2, 0))), IF(ISNA(INDEX('1in Parts'!$B$3:$P$3204, MATCH(A3051,'1in Parts'!$A$3:$A$3204, 0), MATCH($B$3, '1in Parts'!$B$2:$P$2, 0))), IF(ISNA(INDEX('2in RParts'!$B$3:$N$3204, MATCH(A3051,'2in RParts'!$A$3:$A$3204, 0), MATCH($B$3, '2in RParts'!$B$2:$N$2, 0))), IF(ISNA(INDEX('2in SqParts'!$B$3:$N$3204, MATCH(A3051,'2in SqParts'!$A$3:$A$3204, 0), MATCH($B$3, '2in SqParts'!$B$2:$N$2, 0))), Lists!I3053, INDEX('2in SqParts'!$B$3:$N$3204, MATCH(A3051,'2in SqParts'!$A$3:$A$3204, 0), MATCH($B$3, '2in SqParts'!$B$2:$N$2, 0))), INDEX('2in RParts'!$B$3:$N$3204, MATCH(A3051,'2in RParts'!$A$3:$A$3204, 0), MATCH($B$3, '2in RParts'!$B$2:$N$2, 0))), INDEX('1in Parts'!$B$3:$P$3204, MATCH(A3051,'1in Parts'!$A$3:$A$3204, 0), MATCH($B$3, '1in Parts'!$B$2:$P$2, 0))), INDEX('0.5in Parts'!$B$3:$N$3204, MATCH(A3051,'0.5in Parts'!$A$3:$A$3204, 0), MATCH($B$3, '0.5in Parts'!$B$2:$N$2, 0)))</f>
        <v>2.6212388246836267</v>
      </c>
      <c r="C3051" s="49">
        <f t="shared" si="47"/>
        <v>2.3919999999999983E-3</v>
      </c>
    </row>
    <row r="3052" spans="1:3" x14ac:dyDescent="0.25">
      <c r="A3052" s="2">
        <v>14460.987709999999</v>
      </c>
      <c r="B3052">
        <f>IF(ISNA(INDEX('0.5in Parts'!$B$3:$N$3204, MATCH(A3052,'0.5in Parts'!$A$3:$A$3204, 0), MATCH($B$3, '0.5in Parts'!$B$2:$N$2, 0))), IF(ISNA(INDEX('1in Parts'!$B$3:$P$3204, MATCH(A3052,'1in Parts'!$A$3:$A$3204, 0), MATCH($B$3, '1in Parts'!$B$2:$P$2, 0))), IF(ISNA(INDEX('2in RParts'!$B$3:$N$3204, MATCH(A3052,'2in RParts'!$A$3:$A$3204, 0), MATCH($B$3, '2in RParts'!$B$2:$N$2, 0))), IF(ISNA(INDEX('2in SqParts'!$B$3:$N$3204, MATCH(A3052,'2in SqParts'!$A$3:$A$3204, 0), MATCH($B$3, '2in SqParts'!$B$2:$N$2, 0))), Lists!I3054, INDEX('2in SqParts'!$B$3:$N$3204, MATCH(A3052,'2in SqParts'!$A$3:$A$3204, 0), MATCH($B$3, '2in SqParts'!$B$2:$N$2, 0))), INDEX('2in RParts'!$B$3:$N$3204, MATCH(A3052,'2in RParts'!$A$3:$A$3204, 0), MATCH($B$3, '2in RParts'!$B$2:$N$2, 0))), INDEX('1in Parts'!$B$3:$P$3204, MATCH(A3052,'1in Parts'!$A$3:$A$3204, 0), MATCH($B$3, '1in Parts'!$B$2:$P$2, 0))), INDEX('0.5in Parts'!$B$3:$N$3204, MATCH(A3052,'0.5in Parts'!$A$3:$A$3204, 0), MATCH($B$3, '0.5in Parts'!$B$2:$N$2, 0)))</f>
        <v>2.6212388246836267</v>
      </c>
      <c r="C3052" s="49">
        <f t="shared" si="47"/>
        <v>2.3919999999999983E-3</v>
      </c>
    </row>
    <row r="3053" spans="1:3" x14ac:dyDescent="0.25">
      <c r="A3053" s="2">
        <v>14470.989390000001</v>
      </c>
      <c r="B3053">
        <f>IF(ISNA(INDEX('0.5in Parts'!$B$3:$N$3204, MATCH(A3053,'0.5in Parts'!$A$3:$A$3204, 0), MATCH($B$3, '0.5in Parts'!$B$2:$N$2, 0))), IF(ISNA(INDEX('1in Parts'!$B$3:$P$3204, MATCH(A3053,'1in Parts'!$A$3:$A$3204, 0), MATCH($B$3, '1in Parts'!$B$2:$P$2, 0))), IF(ISNA(INDEX('2in RParts'!$B$3:$N$3204, MATCH(A3053,'2in RParts'!$A$3:$A$3204, 0), MATCH($B$3, '2in RParts'!$B$2:$N$2, 0))), IF(ISNA(INDEX('2in SqParts'!$B$3:$N$3204, MATCH(A3053,'2in SqParts'!$A$3:$A$3204, 0), MATCH($B$3, '2in SqParts'!$B$2:$N$2, 0))), Lists!I3055, INDEX('2in SqParts'!$B$3:$N$3204, MATCH(A3053,'2in SqParts'!$A$3:$A$3204, 0), MATCH($B$3, '2in SqParts'!$B$2:$N$2, 0))), INDEX('2in RParts'!$B$3:$N$3204, MATCH(A3053,'2in RParts'!$A$3:$A$3204, 0), MATCH($B$3, '2in RParts'!$B$2:$N$2, 0))), INDEX('1in Parts'!$B$3:$P$3204, MATCH(A3053,'1in Parts'!$A$3:$A$3204, 0), MATCH($B$3, '1in Parts'!$B$2:$P$2, 0))), INDEX('0.5in Parts'!$B$3:$N$3204, MATCH(A3053,'0.5in Parts'!$A$3:$A$3204, 0), MATCH($B$3, '0.5in Parts'!$B$2:$N$2, 0)))</f>
        <v>2.6212388246836267</v>
      </c>
      <c r="C3053" s="49">
        <f t="shared" si="47"/>
        <v>2.3919999999999983E-3</v>
      </c>
    </row>
    <row r="3054" spans="1:3" x14ac:dyDescent="0.25">
      <c r="A3054" s="2">
        <v>14480.98597</v>
      </c>
      <c r="B3054">
        <f>IF(ISNA(INDEX('0.5in Parts'!$B$3:$N$3204, MATCH(A3054,'0.5in Parts'!$A$3:$A$3204, 0), MATCH($B$3, '0.5in Parts'!$B$2:$N$2, 0))), IF(ISNA(INDEX('1in Parts'!$B$3:$P$3204, MATCH(A3054,'1in Parts'!$A$3:$A$3204, 0), MATCH($B$3, '1in Parts'!$B$2:$P$2, 0))), IF(ISNA(INDEX('2in RParts'!$B$3:$N$3204, MATCH(A3054,'2in RParts'!$A$3:$A$3204, 0), MATCH($B$3, '2in RParts'!$B$2:$N$2, 0))), IF(ISNA(INDEX('2in SqParts'!$B$3:$N$3204, MATCH(A3054,'2in SqParts'!$A$3:$A$3204, 0), MATCH($B$3, '2in SqParts'!$B$2:$N$2, 0))), Lists!I3056, INDEX('2in SqParts'!$B$3:$N$3204, MATCH(A3054,'2in SqParts'!$A$3:$A$3204, 0), MATCH($B$3, '2in SqParts'!$B$2:$N$2, 0))), INDEX('2in RParts'!$B$3:$N$3204, MATCH(A3054,'2in RParts'!$A$3:$A$3204, 0), MATCH($B$3, '2in RParts'!$B$2:$N$2, 0))), INDEX('1in Parts'!$B$3:$P$3204, MATCH(A3054,'1in Parts'!$A$3:$A$3204, 0), MATCH($B$3, '1in Parts'!$B$2:$P$2, 0))), INDEX('0.5in Parts'!$B$3:$N$3204, MATCH(A3054,'0.5in Parts'!$A$3:$A$3204, 0), MATCH($B$3, '0.5in Parts'!$B$2:$N$2, 0)))</f>
        <v>2.6212388246836267</v>
      </c>
      <c r="C3054" s="49">
        <f t="shared" si="47"/>
        <v>2.3919999999999983E-3</v>
      </c>
    </row>
    <row r="3055" spans="1:3" x14ac:dyDescent="0.25">
      <c r="A3055" s="2">
        <v>14490.97745</v>
      </c>
      <c r="B3055">
        <f>IF(ISNA(INDEX('0.5in Parts'!$B$3:$N$3204, MATCH(A3055,'0.5in Parts'!$A$3:$A$3204, 0), MATCH($B$3, '0.5in Parts'!$B$2:$N$2, 0))), IF(ISNA(INDEX('1in Parts'!$B$3:$P$3204, MATCH(A3055,'1in Parts'!$A$3:$A$3204, 0), MATCH($B$3, '1in Parts'!$B$2:$P$2, 0))), IF(ISNA(INDEX('2in RParts'!$B$3:$N$3204, MATCH(A3055,'2in RParts'!$A$3:$A$3204, 0), MATCH($B$3, '2in RParts'!$B$2:$N$2, 0))), IF(ISNA(INDEX('2in SqParts'!$B$3:$N$3204, MATCH(A3055,'2in SqParts'!$A$3:$A$3204, 0), MATCH($B$3, '2in SqParts'!$B$2:$N$2, 0))), Lists!I3057, INDEX('2in SqParts'!$B$3:$N$3204, MATCH(A3055,'2in SqParts'!$A$3:$A$3204, 0), MATCH($B$3, '2in SqParts'!$B$2:$N$2, 0))), INDEX('2in RParts'!$B$3:$N$3204, MATCH(A3055,'2in RParts'!$A$3:$A$3204, 0), MATCH($B$3, '2in RParts'!$B$2:$N$2, 0))), INDEX('1in Parts'!$B$3:$P$3204, MATCH(A3055,'1in Parts'!$A$3:$A$3204, 0), MATCH($B$3, '1in Parts'!$B$2:$P$2, 0))), INDEX('0.5in Parts'!$B$3:$N$3204, MATCH(A3055,'0.5in Parts'!$A$3:$A$3204, 0), MATCH($B$3, '0.5in Parts'!$B$2:$N$2, 0)))</f>
        <v>2.6210573013865628</v>
      </c>
      <c r="C3055" s="49">
        <f t="shared" si="47"/>
        <v>2.392999999999998E-3</v>
      </c>
    </row>
    <row r="3056" spans="1:3" x14ac:dyDescent="0.25">
      <c r="A3056" s="2">
        <v>14500.963830000001</v>
      </c>
      <c r="B3056">
        <f>IF(ISNA(INDEX('0.5in Parts'!$B$3:$N$3204, MATCH(A3056,'0.5in Parts'!$A$3:$A$3204, 0), MATCH($B$3, '0.5in Parts'!$B$2:$N$2, 0))), IF(ISNA(INDEX('1in Parts'!$B$3:$P$3204, MATCH(A3056,'1in Parts'!$A$3:$A$3204, 0), MATCH($B$3, '1in Parts'!$B$2:$P$2, 0))), IF(ISNA(INDEX('2in RParts'!$B$3:$N$3204, MATCH(A3056,'2in RParts'!$A$3:$A$3204, 0), MATCH($B$3, '2in RParts'!$B$2:$N$2, 0))), IF(ISNA(INDEX('2in SqParts'!$B$3:$N$3204, MATCH(A3056,'2in SqParts'!$A$3:$A$3204, 0), MATCH($B$3, '2in SqParts'!$B$2:$N$2, 0))), Lists!I3058, INDEX('2in SqParts'!$B$3:$N$3204, MATCH(A3056,'2in SqParts'!$A$3:$A$3204, 0), MATCH($B$3, '2in SqParts'!$B$2:$N$2, 0))), INDEX('2in RParts'!$B$3:$N$3204, MATCH(A3056,'2in RParts'!$A$3:$A$3204, 0), MATCH($B$3, '2in RParts'!$B$2:$N$2, 0))), INDEX('1in Parts'!$B$3:$P$3204, MATCH(A3056,'1in Parts'!$A$3:$A$3204, 0), MATCH($B$3, '1in Parts'!$B$2:$P$2, 0))), INDEX('0.5in Parts'!$B$3:$N$3204, MATCH(A3056,'0.5in Parts'!$A$3:$A$3204, 0), MATCH($B$3, '0.5in Parts'!$B$2:$N$2, 0)))</f>
        <v>2.620513186282726</v>
      </c>
      <c r="C3056" s="49">
        <f t="shared" si="47"/>
        <v>2.3959999999999993E-3</v>
      </c>
    </row>
    <row r="3057" spans="1:3" x14ac:dyDescent="0.25">
      <c r="A3057" s="2">
        <v>14510.945100000001</v>
      </c>
      <c r="B3057">
        <f>IF(ISNA(INDEX('0.5in Parts'!$B$3:$N$3204, MATCH(A3057,'0.5in Parts'!$A$3:$A$3204, 0), MATCH($B$3, '0.5in Parts'!$B$2:$N$2, 0))), IF(ISNA(INDEX('1in Parts'!$B$3:$P$3204, MATCH(A3057,'1in Parts'!$A$3:$A$3204, 0), MATCH($B$3, '1in Parts'!$B$2:$P$2, 0))), IF(ISNA(INDEX('2in RParts'!$B$3:$N$3204, MATCH(A3057,'2in RParts'!$A$3:$A$3204, 0), MATCH($B$3, '2in RParts'!$B$2:$N$2, 0))), IF(ISNA(INDEX('2in SqParts'!$B$3:$N$3204, MATCH(A3057,'2in SqParts'!$A$3:$A$3204, 0), MATCH($B$3, '2in SqParts'!$B$2:$N$2, 0))), Lists!I3059, INDEX('2in SqParts'!$B$3:$N$3204, MATCH(A3057,'2in SqParts'!$A$3:$A$3204, 0), MATCH($B$3, '2in SqParts'!$B$2:$N$2, 0))), INDEX('2in RParts'!$B$3:$N$3204, MATCH(A3057,'2in RParts'!$A$3:$A$3204, 0), MATCH($B$3, '2in RParts'!$B$2:$N$2, 0))), INDEX('1in Parts'!$B$3:$P$3204, MATCH(A3057,'1in Parts'!$A$3:$A$3204, 0), MATCH($B$3, '1in Parts'!$B$2:$P$2, 0))), INDEX('0.5in Parts'!$B$3:$N$3204, MATCH(A3057,'0.5in Parts'!$A$3:$A$3204, 0), MATCH($B$3, '0.5in Parts'!$B$2:$N$2, 0)))</f>
        <v>2.6199697520321692</v>
      </c>
      <c r="C3057" s="49">
        <f t="shared" si="47"/>
        <v>2.3989999999999997E-3</v>
      </c>
    </row>
    <row r="3058" spans="1:3" x14ac:dyDescent="0.25">
      <c r="A3058" s="2">
        <v>14520.921270000001</v>
      </c>
      <c r="B3058">
        <f>IF(ISNA(INDEX('0.5in Parts'!$B$3:$N$3204, MATCH(A3058,'0.5in Parts'!$A$3:$A$3204, 0), MATCH($B$3, '0.5in Parts'!$B$2:$N$2, 0))), IF(ISNA(INDEX('1in Parts'!$B$3:$P$3204, MATCH(A3058,'1in Parts'!$A$3:$A$3204, 0), MATCH($B$3, '1in Parts'!$B$2:$P$2, 0))), IF(ISNA(INDEX('2in RParts'!$B$3:$N$3204, MATCH(A3058,'2in RParts'!$A$3:$A$3204, 0), MATCH($B$3, '2in RParts'!$B$2:$N$2, 0))), IF(ISNA(INDEX('2in SqParts'!$B$3:$N$3204, MATCH(A3058,'2in SqParts'!$A$3:$A$3204, 0), MATCH($B$3, '2in SqParts'!$B$2:$N$2, 0))), Lists!I3060, INDEX('2in SqParts'!$B$3:$N$3204, MATCH(A3058,'2in SqParts'!$A$3:$A$3204, 0), MATCH($B$3, '2in SqParts'!$B$2:$N$2, 0))), INDEX('2in RParts'!$B$3:$N$3204, MATCH(A3058,'2in RParts'!$A$3:$A$3204, 0), MATCH($B$3, '2in RParts'!$B$2:$N$2, 0))), INDEX('1in Parts'!$B$3:$P$3204, MATCH(A3058,'1in Parts'!$A$3:$A$3204, 0), MATCH($B$3, '1in Parts'!$B$2:$P$2, 0))), INDEX('0.5in Parts'!$B$3:$N$3204, MATCH(A3058,'0.5in Parts'!$A$3:$A$3204, 0), MATCH($B$3, '0.5in Parts'!$B$2:$N$2, 0)))</f>
        <v>2.6196078399429727</v>
      </c>
      <c r="C3058" s="49">
        <f t="shared" si="47"/>
        <v>2.4009999999999982E-3</v>
      </c>
    </row>
    <row r="3059" spans="1:3" x14ac:dyDescent="0.25">
      <c r="A3059" s="2">
        <v>14530.892320000001</v>
      </c>
      <c r="B3059">
        <f>IF(ISNA(INDEX('0.5in Parts'!$B$3:$N$3204, MATCH(A3059,'0.5in Parts'!$A$3:$A$3204, 0), MATCH($B$3, '0.5in Parts'!$B$2:$N$2, 0))), IF(ISNA(INDEX('1in Parts'!$B$3:$P$3204, MATCH(A3059,'1in Parts'!$A$3:$A$3204, 0), MATCH($B$3, '1in Parts'!$B$2:$P$2, 0))), IF(ISNA(INDEX('2in RParts'!$B$3:$N$3204, MATCH(A3059,'2in RParts'!$A$3:$A$3204, 0), MATCH($B$3, '2in RParts'!$B$2:$N$2, 0))), IF(ISNA(INDEX('2in SqParts'!$B$3:$N$3204, MATCH(A3059,'2in SqParts'!$A$3:$A$3204, 0), MATCH($B$3, '2in SqParts'!$B$2:$N$2, 0))), Lists!I3061, INDEX('2in SqParts'!$B$3:$N$3204, MATCH(A3059,'2in SqParts'!$A$3:$A$3204, 0), MATCH($B$3, '2in SqParts'!$B$2:$N$2, 0))), INDEX('2in RParts'!$B$3:$N$3204, MATCH(A3059,'2in RParts'!$A$3:$A$3204, 0), MATCH($B$3, '2in RParts'!$B$2:$N$2, 0))), INDEX('1in Parts'!$B$3:$P$3204, MATCH(A3059,'1in Parts'!$A$3:$A$3204, 0), MATCH($B$3, '1in Parts'!$B$2:$P$2, 0))), INDEX('0.5in Parts'!$B$3:$N$3204, MATCH(A3059,'0.5in Parts'!$A$3:$A$3204, 0), MATCH($B$3, '0.5in Parts'!$B$2:$N$2, 0)))</f>
        <v>2.618704376996174</v>
      </c>
      <c r="C3059" s="49">
        <f t="shared" si="47"/>
        <v>2.4059999999999984E-3</v>
      </c>
    </row>
    <row r="3060" spans="1:3" x14ac:dyDescent="0.25">
      <c r="A3060" s="2">
        <v>14540.858249999999</v>
      </c>
      <c r="B3060">
        <f>IF(ISNA(INDEX('0.5in Parts'!$B$3:$N$3204, MATCH(A3060,'0.5in Parts'!$A$3:$A$3204, 0), MATCH($B$3, '0.5in Parts'!$B$2:$N$2, 0))), IF(ISNA(INDEX('1in Parts'!$B$3:$P$3204, MATCH(A3060,'1in Parts'!$A$3:$A$3204, 0), MATCH($B$3, '1in Parts'!$B$2:$P$2, 0))), IF(ISNA(INDEX('2in RParts'!$B$3:$N$3204, MATCH(A3060,'2in RParts'!$A$3:$A$3204, 0), MATCH($B$3, '2in RParts'!$B$2:$N$2, 0))), IF(ISNA(INDEX('2in SqParts'!$B$3:$N$3204, MATCH(A3060,'2in SqParts'!$A$3:$A$3204, 0), MATCH($B$3, '2in SqParts'!$B$2:$N$2, 0))), Lists!I3062, INDEX('2in SqParts'!$B$3:$N$3204, MATCH(A3060,'2in SqParts'!$A$3:$A$3204, 0), MATCH($B$3, '2in SqParts'!$B$2:$N$2, 0))), INDEX('2in RParts'!$B$3:$N$3204, MATCH(A3060,'2in RParts'!$A$3:$A$3204, 0), MATCH($B$3, '2in RParts'!$B$2:$N$2, 0))), INDEX('1in Parts'!$B$3:$P$3204, MATCH(A3060,'1in Parts'!$A$3:$A$3204, 0), MATCH($B$3, '1in Parts'!$B$2:$P$2, 0))), INDEX('0.5in Parts'!$B$3:$N$3204, MATCH(A3060,'0.5in Parts'!$A$3:$A$3204, 0), MATCH($B$3, '0.5in Parts'!$B$2:$N$2, 0)))</f>
        <v>2.6176226965318863</v>
      </c>
      <c r="C3060" s="49">
        <f t="shared" si="47"/>
        <v>2.4119999999999979E-3</v>
      </c>
    </row>
    <row r="3061" spans="1:3" x14ac:dyDescent="0.25">
      <c r="A3061" s="2">
        <v>14550.81906</v>
      </c>
      <c r="B3061">
        <f>IF(ISNA(INDEX('0.5in Parts'!$B$3:$N$3204, MATCH(A3061,'0.5in Parts'!$A$3:$A$3204, 0), MATCH($B$3, '0.5in Parts'!$B$2:$N$2, 0))), IF(ISNA(INDEX('1in Parts'!$B$3:$P$3204, MATCH(A3061,'1in Parts'!$A$3:$A$3204, 0), MATCH($B$3, '1in Parts'!$B$2:$P$2, 0))), IF(ISNA(INDEX('2in RParts'!$B$3:$N$3204, MATCH(A3061,'2in RParts'!$A$3:$A$3204, 0), MATCH($B$3, '2in RParts'!$B$2:$N$2, 0))), IF(ISNA(INDEX('2in SqParts'!$B$3:$N$3204, MATCH(A3061,'2in SqParts'!$A$3:$A$3204, 0), MATCH($B$3, '2in SqParts'!$B$2:$N$2, 0))), Lists!I3063, INDEX('2in SqParts'!$B$3:$N$3204, MATCH(A3061,'2in SqParts'!$A$3:$A$3204, 0), MATCH($B$3, '2in SqParts'!$B$2:$N$2, 0))), INDEX('2in RParts'!$B$3:$N$3204, MATCH(A3061,'2in RParts'!$A$3:$A$3204, 0), MATCH($B$3, '2in RParts'!$B$2:$N$2, 0))), INDEX('1in Parts'!$B$3:$P$3204, MATCH(A3061,'1in Parts'!$A$3:$A$3204, 0), MATCH($B$3, '1in Parts'!$B$2:$P$2, 0))), INDEX('0.5in Parts'!$B$3:$N$3204, MATCH(A3061,'0.5in Parts'!$A$3:$A$3204, 0), MATCH($B$3, '0.5in Parts'!$B$2:$N$2, 0)))</f>
        <v>2.6158258611929663</v>
      </c>
      <c r="C3061" s="49">
        <f t="shared" si="47"/>
        <v>2.4220000000000005E-3</v>
      </c>
    </row>
    <row r="3062" spans="1:3" x14ac:dyDescent="0.25">
      <c r="A3062" s="2">
        <v>14560.77475</v>
      </c>
      <c r="B3062">
        <f>IF(ISNA(INDEX('0.5in Parts'!$B$3:$N$3204, MATCH(A3062,'0.5in Parts'!$A$3:$A$3204, 0), MATCH($B$3, '0.5in Parts'!$B$2:$N$2, 0))), IF(ISNA(INDEX('1in Parts'!$B$3:$P$3204, MATCH(A3062,'1in Parts'!$A$3:$A$3204, 0), MATCH($B$3, '1in Parts'!$B$2:$P$2, 0))), IF(ISNA(INDEX('2in RParts'!$B$3:$N$3204, MATCH(A3062,'2in RParts'!$A$3:$A$3204, 0), MATCH($B$3, '2in RParts'!$B$2:$N$2, 0))), IF(ISNA(INDEX('2in SqParts'!$B$3:$N$3204, MATCH(A3062,'2in SqParts'!$A$3:$A$3204, 0), MATCH($B$3, '2in SqParts'!$B$2:$N$2, 0))), Lists!I3064, INDEX('2in SqParts'!$B$3:$N$3204, MATCH(A3062,'2in SqParts'!$A$3:$A$3204, 0), MATCH($B$3, '2in SqParts'!$B$2:$N$2, 0))), INDEX('2in RParts'!$B$3:$N$3204, MATCH(A3062,'2in RParts'!$A$3:$A$3204, 0), MATCH($B$3, '2in RParts'!$B$2:$N$2, 0))), INDEX('1in Parts'!$B$3:$P$3204, MATCH(A3062,'1in Parts'!$A$3:$A$3204, 0), MATCH($B$3, '1in Parts'!$B$2:$P$2, 0))), INDEX('0.5in Parts'!$B$3:$N$3204, MATCH(A3062,'0.5in Parts'!$A$3:$A$3204, 0), MATCH($B$3, '0.5in Parts'!$B$2:$N$2, 0)))</f>
        <v>2.6143937264016879</v>
      </c>
      <c r="C3062" s="49">
        <f t="shared" si="47"/>
        <v>2.429999999999999E-3</v>
      </c>
    </row>
    <row r="3063" spans="1:3" x14ac:dyDescent="0.25">
      <c r="A3063" s="2">
        <v>14571.31048</v>
      </c>
      <c r="B3063">
        <f>IF(ISNA(INDEX('0.5in Parts'!$B$3:$N$3204, MATCH(A3063,'0.5in Parts'!$A$3:$A$3204, 0), MATCH($B$3, '0.5in Parts'!$B$2:$N$2, 0))), IF(ISNA(INDEX('1in Parts'!$B$3:$P$3204, MATCH(A3063,'1in Parts'!$A$3:$A$3204, 0), MATCH($B$3, '1in Parts'!$B$2:$P$2, 0))), IF(ISNA(INDEX('2in RParts'!$B$3:$N$3204, MATCH(A3063,'2in RParts'!$A$3:$A$3204, 0), MATCH($B$3, '2in RParts'!$B$2:$N$2, 0))), IF(ISNA(INDEX('2in SqParts'!$B$3:$N$3204, MATCH(A3063,'2in SqParts'!$A$3:$A$3204, 0), MATCH($B$3, '2in SqParts'!$B$2:$N$2, 0))), Lists!I3065, INDEX('2in SqParts'!$B$3:$N$3204, MATCH(A3063,'2in SqParts'!$A$3:$A$3204, 0), MATCH($B$3, '2in SqParts'!$B$2:$N$2, 0))), INDEX('2in RParts'!$B$3:$N$3204, MATCH(A3063,'2in RParts'!$A$3:$A$3204, 0), MATCH($B$3, '2in RParts'!$B$2:$N$2, 0))), INDEX('1in Parts'!$B$3:$P$3204, MATCH(A3063,'1in Parts'!$A$3:$A$3204, 0), MATCH($B$3, '1in Parts'!$B$2:$P$2, 0))), INDEX('0.5in Parts'!$B$3:$N$3204, MATCH(A3063,'0.5in Parts'!$A$3:$A$3204, 0), MATCH($B$3, '0.5in Parts'!$B$2:$N$2, 0)))</f>
        <v>2.6127881996862694</v>
      </c>
      <c r="C3063" s="49">
        <f t="shared" si="47"/>
        <v>2.4389999999999985E-3</v>
      </c>
    </row>
    <row r="3064" spans="1:3" x14ac:dyDescent="0.25">
      <c r="A3064" s="2">
        <v>14581.25561</v>
      </c>
      <c r="B3064">
        <f>IF(ISNA(INDEX('0.5in Parts'!$B$3:$N$3204, MATCH(A3064,'0.5in Parts'!$A$3:$A$3204, 0), MATCH($B$3, '0.5in Parts'!$B$2:$N$2, 0))), IF(ISNA(INDEX('1in Parts'!$B$3:$P$3204, MATCH(A3064,'1in Parts'!$A$3:$A$3204, 0), MATCH($B$3, '1in Parts'!$B$2:$P$2, 0))), IF(ISNA(INDEX('2in RParts'!$B$3:$N$3204, MATCH(A3064,'2in RParts'!$A$3:$A$3204, 0), MATCH($B$3, '2in RParts'!$B$2:$N$2, 0))), IF(ISNA(INDEX('2in SqParts'!$B$3:$N$3204, MATCH(A3064,'2in SqParts'!$A$3:$A$3204, 0), MATCH($B$3, '2in SqParts'!$B$2:$N$2, 0))), Lists!I3066, INDEX('2in SqParts'!$B$3:$N$3204, MATCH(A3064,'2in SqParts'!$A$3:$A$3204, 0), MATCH($B$3, '2in SqParts'!$B$2:$N$2, 0))), INDEX('2in RParts'!$B$3:$N$3204, MATCH(A3064,'2in RParts'!$A$3:$A$3204, 0), MATCH($B$3, '2in RParts'!$B$2:$N$2, 0))), INDEX('1in Parts'!$B$3:$P$3204, MATCH(A3064,'1in Parts'!$A$3:$A$3204, 0), MATCH($B$3, '1in Parts'!$B$2:$P$2, 0))), INDEX('0.5in Parts'!$B$3:$N$3204, MATCH(A3064,'0.5in Parts'!$A$3:$A$3204, 0), MATCH($B$3, '0.5in Parts'!$B$2:$N$2, 0)))</f>
        <v>2.6111885865264766</v>
      </c>
      <c r="C3064" s="49">
        <f t="shared" si="47"/>
        <v>2.4479999999999975E-3</v>
      </c>
    </row>
    <row r="3065" spans="1:3" x14ac:dyDescent="0.25">
      <c r="A3065" s="2">
        <v>14591.195610000001</v>
      </c>
      <c r="B3065">
        <f>IF(ISNA(INDEX('0.5in Parts'!$B$3:$N$3204, MATCH(A3065,'0.5in Parts'!$A$3:$A$3204, 0), MATCH($B$3, '0.5in Parts'!$B$2:$N$2, 0))), IF(ISNA(INDEX('1in Parts'!$B$3:$P$3204, MATCH(A3065,'1in Parts'!$A$3:$A$3204, 0), MATCH($B$3, '1in Parts'!$B$2:$P$2, 0))), IF(ISNA(INDEX('2in RParts'!$B$3:$N$3204, MATCH(A3065,'2in RParts'!$A$3:$A$3204, 0), MATCH($B$3, '2in RParts'!$B$2:$N$2, 0))), IF(ISNA(INDEX('2in SqParts'!$B$3:$N$3204, MATCH(A3065,'2in SqParts'!$A$3:$A$3204, 0), MATCH($B$3, '2in SqParts'!$B$2:$N$2, 0))), Lists!I3067, INDEX('2in SqParts'!$B$3:$N$3204, MATCH(A3065,'2in SqParts'!$A$3:$A$3204, 0), MATCH($B$3, '2in SqParts'!$B$2:$N$2, 0))), INDEX('2in RParts'!$B$3:$N$3204, MATCH(A3065,'2in RParts'!$A$3:$A$3204, 0), MATCH($B$3, '2in RParts'!$B$2:$N$2, 0))), INDEX('1in Parts'!$B$3:$P$3204, MATCH(A3065,'1in Parts'!$A$3:$A$3204, 0), MATCH($B$3, '1in Parts'!$B$2:$P$2, 0))), INDEX('0.5in Parts'!$B$3:$N$3204, MATCH(A3065,'0.5in Parts'!$A$3:$A$3204, 0), MATCH($B$3, '0.5in Parts'!$B$2:$N$2, 0)))</f>
        <v>2.6101254416090147</v>
      </c>
      <c r="C3065" s="49">
        <f t="shared" si="47"/>
        <v>2.4539999999999987E-3</v>
      </c>
    </row>
    <row r="3066" spans="1:3" x14ac:dyDescent="0.25">
      <c r="A3066" s="2">
        <v>14601.13046</v>
      </c>
      <c r="B3066">
        <f>IF(ISNA(INDEX('0.5in Parts'!$B$3:$N$3204, MATCH(A3066,'0.5in Parts'!$A$3:$A$3204, 0), MATCH($B$3, '0.5in Parts'!$B$2:$N$2, 0))), IF(ISNA(INDEX('1in Parts'!$B$3:$P$3204, MATCH(A3066,'1in Parts'!$A$3:$A$3204, 0), MATCH($B$3, '1in Parts'!$B$2:$P$2, 0))), IF(ISNA(INDEX('2in RParts'!$B$3:$N$3204, MATCH(A3066,'2in RParts'!$A$3:$A$3204, 0), MATCH($B$3, '2in RParts'!$B$2:$N$2, 0))), IF(ISNA(INDEX('2in SqParts'!$B$3:$N$3204, MATCH(A3066,'2in SqParts'!$A$3:$A$3204, 0), MATCH($B$3, '2in SqParts'!$B$2:$N$2, 0))), Lists!I3068, INDEX('2in SqParts'!$B$3:$N$3204, MATCH(A3066,'2in SqParts'!$A$3:$A$3204, 0), MATCH($B$3, '2in SqParts'!$B$2:$N$2, 0))), INDEX('2in RParts'!$B$3:$N$3204, MATCH(A3066,'2in RParts'!$A$3:$A$3204, 0), MATCH($B$3, '2in RParts'!$B$2:$N$2, 0))), INDEX('1in Parts'!$B$3:$P$3204, MATCH(A3066,'1in Parts'!$A$3:$A$3204, 0), MATCH($B$3, '1in Parts'!$B$2:$P$2, 0))), INDEX('0.5in Parts'!$B$3:$N$3204, MATCH(A3066,'0.5in Parts'!$A$3:$A$3204, 0), MATCH($B$3, '0.5in Parts'!$B$2:$N$2, 0)))</f>
        <v>2.6092414712612828</v>
      </c>
      <c r="C3066" s="49">
        <f t="shared" si="47"/>
        <v>2.4589999999999998E-3</v>
      </c>
    </row>
    <row r="3067" spans="1:3" x14ac:dyDescent="0.25">
      <c r="A3067" s="2">
        <v>14611.06018</v>
      </c>
      <c r="B3067">
        <f>IF(ISNA(INDEX('0.5in Parts'!$B$3:$N$3204, MATCH(A3067,'0.5in Parts'!$A$3:$A$3204, 0), MATCH($B$3, '0.5in Parts'!$B$2:$N$2, 0))), IF(ISNA(INDEX('1in Parts'!$B$3:$P$3204, MATCH(A3067,'1in Parts'!$A$3:$A$3204, 0), MATCH($B$3, '1in Parts'!$B$2:$P$2, 0))), IF(ISNA(INDEX('2in RParts'!$B$3:$N$3204, MATCH(A3067,'2in RParts'!$A$3:$A$3204, 0), MATCH($B$3, '2in RParts'!$B$2:$N$2, 0))), IF(ISNA(INDEX('2in SqParts'!$B$3:$N$3204, MATCH(A3067,'2in SqParts'!$A$3:$A$3204, 0), MATCH($B$3, '2in SqParts'!$B$2:$N$2, 0))), Lists!I3069, INDEX('2in SqParts'!$B$3:$N$3204, MATCH(A3067,'2in SqParts'!$A$3:$A$3204, 0), MATCH($B$3, '2in SqParts'!$B$2:$N$2, 0))), INDEX('2in RParts'!$B$3:$N$3204, MATCH(A3067,'2in RParts'!$A$3:$A$3204, 0), MATCH($B$3, '2in RParts'!$B$2:$N$2, 0))), INDEX('1in Parts'!$B$3:$P$3204, MATCH(A3067,'1in Parts'!$A$3:$A$3204, 0), MATCH($B$3, '1in Parts'!$B$2:$P$2, 0))), INDEX('0.5in Parts'!$B$3:$N$3204, MATCH(A3067,'0.5in Parts'!$A$3:$A$3204, 0), MATCH($B$3, '0.5in Parts'!$B$2:$N$2, 0)))</f>
        <v>2.6087119514047026</v>
      </c>
      <c r="C3067" s="49">
        <f t="shared" si="47"/>
        <v>2.461999999999998E-3</v>
      </c>
    </row>
    <row r="3068" spans="1:3" x14ac:dyDescent="0.25">
      <c r="A3068" s="2">
        <v>14620.98475</v>
      </c>
      <c r="B3068">
        <f>IF(ISNA(INDEX('0.5in Parts'!$B$3:$N$3204, MATCH(A3068,'0.5in Parts'!$A$3:$A$3204, 0), MATCH($B$3, '0.5in Parts'!$B$2:$N$2, 0))), IF(ISNA(INDEX('1in Parts'!$B$3:$P$3204, MATCH(A3068,'1in Parts'!$A$3:$A$3204, 0), MATCH($B$3, '1in Parts'!$B$2:$P$2, 0))), IF(ISNA(INDEX('2in RParts'!$B$3:$N$3204, MATCH(A3068,'2in RParts'!$A$3:$A$3204, 0), MATCH($B$3, '2in RParts'!$B$2:$N$2, 0))), IF(ISNA(INDEX('2in SqParts'!$B$3:$N$3204, MATCH(A3068,'2in SqParts'!$A$3:$A$3204, 0), MATCH($B$3, '2in SqParts'!$B$2:$N$2, 0))), Lists!I3070, INDEX('2in SqParts'!$B$3:$N$3204, MATCH(A3068,'2in SqParts'!$A$3:$A$3204, 0), MATCH($B$3, '2in SqParts'!$B$2:$N$2, 0))), INDEX('2in RParts'!$B$3:$N$3204, MATCH(A3068,'2in RParts'!$A$3:$A$3204, 0), MATCH($B$3, '2in RParts'!$B$2:$N$2, 0))), INDEX('1in Parts'!$B$3:$P$3204, MATCH(A3068,'1in Parts'!$A$3:$A$3204, 0), MATCH($B$3, '1in Parts'!$B$2:$P$2, 0))), INDEX('0.5in Parts'!$B$3:$N$3204, MATCH(A3068,'0.5in Parts'!$A$3:$A$3204, 0), MATCH($B$3, '0.5in Parts'!$B$2:$N$2, 0)))</f>
        <v>2.6080069277402873</v>
      </c>
      <c r="C3068" s="49">
        <f t="shared" si="47"/>
        <v>2.4659999999999964E-3</v>
      </c>
    </row>
    <row r="3069" spans="1:3" x14ac:dyDescent="0.25">
      <c r="A3069" s="2">
        <v>14630.90417</v>
      </c>
      <c r="B3069">
        <f>IF(ISNA(INDEX('0.5in Parts'!$B$3:$N$3204, MATCH(A3069,'0.5in Parts'!$A$3:$A$3204, 0), MATCH($B$3, '0.5in Parts'!$B$2:$N$2, 0))), IF(ISNA(INDEX('1in Parts'!$B$3:$P$3204, MATCH(A3069,'1in Parts'!$A$3:$A$3204, 0), MATCH($B$3, '1in Parts'!$B$2:$P$2, 0))), IF(ISNA(INDEX('2in RParts'!$B$3:$N$3204, MATCH(A3069,'2in RParts'!$A$3:$A$3204, 0), MATCH($B$3, '2in RParts'!$B$2:$N$2, 0))), IF(ISNA(INDEX('2in SqParts'!$B$3:$N$3204, MATCH(A3069,'2in SqParts'!$A$3:$A$3204, 0), MATCH($B$3, '2in SqParts'!$B$2:$N$2, 0))), Lists!I3071, INDEX('2in SqParts'!$B$3:$N$3204, MATCH(A3069,'2in SqParts'!$A$3:$A$3204, 0), MATCH($B$3, '2in SqParts'!$B$2:$N$2, 0))), INDEX('2in RParts'!$B$3:$N$3204, MATCH(A3069,'2in RParts'!$A$3:$A$3204, 0), MATCH($B$3, '2in RParts'!$B$2:$N$2, 0))), INDEX('1in Parts'!$B$3:$P$3204, MATCH(A3069,'1in Parts'!$A$3:$A$3204, 0), MATCH($B$3, '1in Parts'!$B$2:$P$2, 0))), INDEX('0.5in Parts'!$B$3:$N$3204, MATCH(A3069,'0.5in Parts'!$A$3:$A$3204, 0), MATCH($B$3, '0.5in Parts'!$B$2:$N$2, 0)))</f>
        <v>2.6073030467403342</v>
      </c>
      <c r="C3069" s="49">
        <f t="shared" si="47"/>
        <v>2.4699999999999978E-3</v>
      </c>
    </row>
    <row r="3070" spans="1:3" x14ac:dyDescent="0.25">
      <c r="A3070" s="2">
        <v>14640.818439999999</v>
      </c>
      <c r="B3070">
        <f>IF(ISNA(INDEX('0.5in Parts'!$B$3:$N$3204, MATCH(A3070,'0.5in Parts'!$A$3:$A$3204, 0), MATCH($B$3, '0.5in Parts'!$B$2:$N$2, 0))), IF(ISNA(INDEX('1in Parts'!$B$3:$P$3204, MATCH(A3070,'1in Parts'!$A$3:$A$3204, 0), MATCH($B$3, '1in Parts'!$B$2:$P$2, 0))), IF(ISNA(INDEX('2in RParts'!$B$3:$N$3204, MATCH(A3070,'2in RParts'!$A$3:$A$3204, 0), MATCH($B$3, '2in RParts'!$B$2:$N$2, 0))), IF(ISNA(INDEX('2in SqParts'!$B$3:$N$3204, MATCH(A3070,'2in SqParts'!$A$3:$A$3204, 0), MATCH($B$3, '2in SqParts'!$B$2:$N$2, 0))), Lists!I3072, INDEX('2in SqParts'!$B$3:$N$3204, MATCH(A3070,'2in SqParts'!$A$3:$A$3204, 0), MATCH($B$3, '2in SqParts'!$B$2:$N$2, 0))), INDEX('2in RParts'!$B$3:$N$3204, MATCH(A3070,'2in RParts'!$A$3:$A$3204, 0), MATCH($B$3, '2in RParts'!$B$2:$N$2, 0))), INDEX('1in Parts'!$B$3:$P$3204, MATCH(A3070,'1in Parts'!$A$3:$A$3204, 0), MATCH($B$3, '1in Parts'!$B$2:$P$2, 0))), INDEX('0.5in Parts'!$B$3:$N$3204, MATCH(A3070,'0.5in Parts'!$A$3:$A$3204, 0), MATCH($B$3, '0.5in Parts'!$B$2:$N$2, 0)))</f>
        <v>2.6064247967304124</v>
      </c>
      <c r="C3070" s="49">
        <f t="shared" si="47"/>
        <v>2.4749999999999993E-3</v>
      </c>
    </row>
    <row r="3071" spans="1:3" x14ac:dyDescent="0.25">
      <c r="A3071" s="2">
        <v>14650.72755</v>
      </c>
      <c r="B3071">
        <f>IF(ISNA(INDEX('0.5in Parts'!$B$3:$N$3204, MATCH(A3071,'0.5in Parts'!$A$3:$A$3204, 0), MATCH($B$3, '0.5in Parts'!$B$2:$N$2, 0))), IF(ISNA(INDEX('1in Parts'!$B$3:$P$3204, MATCH(A3071,'1in Parts'!$A$3:$A$3204, 0), MATCH($B$3, '1in Parts'!$B$2:$P$2, 0))), IF(ISNA(INDEX('2in RParts'!$B$3:$N$3204, MATCH(A3071,'2in RParts'!$A$3:$A$3204, 0), MATCH($B$3, '2in RParts'!$B$2:$N$2, 0))), IF(ISNA(INDEX('2in SqParts'!$B$3:$N$3204, MATCH(A3071,'2in SqParts'!$A$3:$A$3204, 0), MATCH($B$3, '2in SqParts'!$B$2:$N$2, 0))), Lists!I3073, INDEX('2in SqParts'!$B$3:$N$3204, MATCH(A3071,'2in SqParts'!$A$3:$A$3204, 0), MATCH($B$3, '2in SqParts'!$B$2:$N$2, 0))), INDEX('2in RParts'!$B$3:$N$3204, MATCH(A3071,'2in RParts'!$A$3:$A$3204, 0), MATCH($B$3, '2in RParts'!$B$2:$N$2, 0))), INDEX('1in Parts'!$B$3:$P$3204, MATCH(A3071,'1in Parts'!$A$3:$A$3204, 0), MATCH($B$3, '1in Parts'!$B$2:$P$2, 0))), INDEX('0.5in Parts'!$B$3:$N$3204, MATCH(A3071,'0.5in Parts'!$A$3:$A$3204, 0), MATCH($B$3, '0.5in Parts'!$B$2:$N$2, 0)))</f>
        <v>2.6048484084954575</v>
      </c>
      <c r="C3071" s="49">
        <f t="shared" si="47"/>
        <v>2.4839999999999971E-3</v>
      </c>
    </row>
    <row r="3072" spans="1:3" x14ac:dyDescent="0.25">
      <c r="A3072" s="2">
        <v>14661.21393</v>
      </c>
      <c r="B3072">
        <f>IF(ISNA(INDEX('0.5in Parts'!$B$3:$N$3204, MATCH(A3072,'0.5in Parts'!$A$3:$A$3204, 0), MATCH($B$3, '0.5in Parts'!$B$2:$N$2, 0))), IF(ISNA(INDEX('1in Parts'!$B$3:$P$3204, MATCH(A3072,'1in Parts'!$A$3:$A$3204, 0), MATCH($B$3, '1in Parts'!$B$2:$P$2, 0))), IF(ISNA(INDEX('2in RParts'!$B$3:$N$3204, MATCH(A3072,'2in RParts'!$A$3:$A$3204, 0), MATCH($B$3, '2in RParts'!$B$2:$N$2, 0))), IF(ISNA(INDEX('2in SqParts'!$B$3:$N$3204, MATCH(A3072,'2in SqParts'!$A$3:$A$3204, 0), MATCH($B$3, '2in SqParts'!$B$2:$N$2, 0))), Lists!I3074, INDEX('2in SqParts'!$B$3:$N$3204, MATCH(A3072,'2in SqParts'!$A$3:$A$3204, 0), MATCH($B$3, '2in SqParts'!$B$2:$N$2, 0))), INDEX('2in RParts'!$B$3:$N$3204, MATCH(A3072,'2in RParts'!$A$3:$A$3204, 0), MATCH($B$3, '2in RParts'!$B$2:$N$2, 0))), INDEX('1in Parts'!$B$3:$P$3204, MATCH(A3072,'1in Parts'!$A$3:$A$3204, 0), MATCH($B$3, '1in Parts'!$B$2:$P$2, 0))), INDEX('0.5in Parts'!$B$3:$N$3204, MATCH(A3072,'0.5in Parts'!$A$3:$A$3204, 0), MATCH($B$3, '0.5in Parts'!$B$2:$N$2, 0)))</f>
        <v>2.6029294500405915</v>
      </c>
      <c r="C3072" s="49">
        <f t="shared" si="47"/>
        <v>2.4949999999999977E-3</v>
      </c>
    </row>
    <row r="3073" spans="1:3" x14ac:dyDescent="0.25">
      <c r="A3073" s="2">
        <v>14671.112419999999</v>
      </c>
      <c r="B3073">
        <f>IF(ISNA(INDEX('0.5in Parts'!$B$3:$N$3204, MATCH(A3073,'0.5in Parts'!$A$3:$A$3204, 0), MATCH($B$3, '0.5in Parts'!$B$2:$N$2, 0))), IF(ISNA(INDEX('1in Parts'!$B$3:$P$3204, MATCH(A3073,'1in Parts'!$A$3:$A$3204, 0), MATCH($B$3, '1in Parts'!$B$2:$P$2, 0))), IF(ISNA(INDEX('2in RParts'!$B$3:$N$3204, MATCH(A3073,'2in RParts'!$A$3:$A$3204, 0), MATCH($B$3, '2in RParts'!$B$2:$N$2, 0))), IF(ISNA(INDEX('2in SqParts'!$B$3:$N$3204, MATCH(A3073,'2in SqParts'!$A$3:$A$3204, 0), MATCH($B$3, '2in SqParts'!$B$2:$N$2, 0))), Lists!I3075, INDEX('2in SqParts'!$B$3:$N$3204, MATCH(A3073,'2in SqParts'!$A$3:$A$3204, 0), MATCH($B$3, '2in SqParts'!$B$2:$N$2, 0))), INDEX('2in RParts'!$B$3:$N$3204, MATCH(A3073,'2in RParts'!$A$3:$A$3204, 0), MATCH($B$3, '2in RParts'!$B$2:$N$2, 0))), INDEX('1in Parts'!$B$3:$P$3204, MATCH(A3073,'1in Parts'!$A$3:$A$3204, 0), MATCH($B$3, '1in Parts'!$B$2:$P$2, 0))), INDEX('0.5in Parts'!$B$3:$N$3204, MATCH(A3073,'0.5in Parts'!$A$3:$A$3204, 0), MATCH($B$3, '0.5in Parts'!$B$2:$N$2, 0)))</f>
        <v>2.6011922697967353</v>
      </c>
      <c r="C3073" s="49">
        <f t="shared" si="47"/>
        <v>2.5049999999999985E-3</v>
      </c>
    </row>
    <row r="3074" spans="1:3" x14ac:dyDescent="0.25">
      <c r="A3074" s="2">
        <v>14681.005740000001</v>
      </c>
      <c r="B3074">
        <f>IF(ISNA(INDEX('0.5in Parts'!$B$3:$N$3204, MATCH(A3074,'0.5in Parts'!$A$3:$A$3204, 0), MATCH($B$3, '0.5in Parts'!$B$2:$N$2, 0))), IF(ISNA(INDEX('1in Parts'!$B$3:$P$3204, MATCH(A3074,'1in Parts'!$A$3:$A$3204, 0), MATCH($B$3, '1in Parts'!$B$2:$P$2, 0))), IF(ISNA(INDEX('2in RParts'!$B$3:$N$3204, MATCH(A3074,'2in RParts'!$A$3:$A$3204, 0), MATCH($B$3, '2in RParts'!$B$2:$N$2, 0))), IF(ISNA(INDEX('2in SqParts'!$B$3:$N$3204, MATCH(A3074,'2in SqParts'!$A$3:$A$3204, 0), MATCH($B$3, '2in SqParts'!$B$2:$N$2, 0))), Lists!I3076, INDEX('2in SqParts'!$B$3:$N$3204, MATCH(A3074,'2in SqParts'!$A$3:$A$3204, 0), MATCH($B$3, '2in SqParts'!$B$2:$N$2, 0))), INDEX('2in RParts'!$B$3:$N$3204, MATCH(A3074,'2in RParts'!$A$3:$A$3204, 0), MATCH($B$3, '2in RParts'!$B$2:$N$2, 0))), INDEX('1in Parts'!$B$3:$P$3204, MATCH(A3074,'1in Parts'!$A$3:$A$3204, 0), MATCH($B$3, '1in Parts'!$B$2:$P$2, 0))), INDEX('0.5in Parts'!$B$3:$N$3204, MATCH(A3074,'0.5in Parts'!$A$3:$A$3204, 0), MATCH($B$3, '0.5in Parts'!$B$2:$N$2, 0)))</f>
        <v>2.6001532872870774</v>
      </c>
      <c r="C3074" s="49">
        <f t="shared" si="47"/>
        <v>2.5109999999999998E-3</v>
      </c>
    </row>
    <row r="3075" spans="1:3" x14ac:dyDescent="0.25">
      <c r="A3075" s="2">
        <v>14690.893889999999</v>
      </c>
      <c r="B3075">
        <f>IF(ISNA(INDEX('0.5in Parts'!$B$3:$N$3204, MATCH(A3075,'0.5in Parts'!$A$3:$A$3204, 0), MATCH($B$3, '0.5in Parts'!$B$2:$N$2, 0))), IF(ISNA(INDEX('1in Parts'!$B$3:$P$3204, MATCH(A3075,'1in Parts'!$A$3:$A$3204, 0), MATCH($B$3, '1in Parts'!$B$2:$P$2, 0))), IF(ISNA(INDEX('2in RParts'!$B$3:$N$3204, MATCH(A3075,'2in RParts'!$A$3:$A$3204, 0), MATCH($B$3, '2in RParts'!$B$2:$N$2, 0))), IF(ISNA(INDEX('2in SqParts'!$B$3:$N$3204, MATCH(A3075,'2in SqParts'!$A$3:$A$3204, 0), MATCH($B$3, '2in SqParts'!$B$2:$N$2, 0))), Lists!I3077, INDEX('2in SqParts'!$B$3:$N$3204, MATCH(A3075,'2in SqParts'!$A$3:$A$3204, 0), MATCH($B$3, '2in SqParts'!$B$2:$N$2, 0))), INDEX('2in RParts'!$B$3:$N$3204, MATCH(A3075,'2in RParts'!$A$3:$A$3204, 0), MATCH($B$3, '2in RParts'!$B$2:$N$2, 0))), INDEX('1in Parts'!$B$3:$P$3204, MATCH(A3075,'1in Parts'!$A$3:$A$3204, 0), MATCH($B$3, '1in Parts'!$B$2:$P$2, 0))), INDEX('0.5in Parts'!$B$3:$N$3204, MATCH(A3075,'0.5in Parts'!$A$3:$A$3204, 0), MATCH($B$3, '0.5in Parts'!$B$2:$N$2, 0)))</f>
        <v>2.5998075114074242</v>
      </c>
      <c r="C3075" s="49">
        <f t="shared" si="47"/>
        <v>2.5129999999999987E-3</v>
      </c>
    </row>
    <row r="3076" spans="1:3" x14ac:dyDescent="0.25">
      <c r="A3076" s="2">
        <v>14700.77687</v>
      </c>
      <c r="B3076">
        <f>IF(ISNA(INDEX('0.5in Parts'!$B$3:$N$3204, MATCH(A3076,'0.5in Parts'!$A$3:$A$3204, 0), MATCH($B$3, '0.5in Parts'!$B$2:$N$2, 0))), IF(ISNA(INDEX('1in Parts'!$B$3:$P$3204, MATCH(A3076,'1in Parts'!$A$3:$A$3204, 0), MATCH($B$3, '1in Parts'!$B$2:$P$2, 0))), IF(ISNA(INDEX('2in RParts'!$B$3:$N$3204, MATCH(A3076,'2in RParts'!$A$3:$A$3204, 0), MATCH($B$3, '2in RParts'!$B$2:$N$2, 0))), IF(ISNA(INDEX('2in SqParts'!$B$3:$N$3204, MATCH(A3076,'2in SqParts'!$A$3:$A$3204, 0), MATCH($B$3, '2in SqParts'!$B$2:$N$2, 0))), Lists!I3078, INDEX('2in SqParts'!$B$3:$N$3204, MATCH(A3076,'2in SqParts'!$A$3:$A$3204, 0), MATCH($B$3, '2in SqParts'!$B$2:$N$2, 0))), INDEX('2in RParts'!$B$3:$N$3204, MATCH(A3076,'2in RParts'!$A$3:$A$3204, 0), MATCH($B$3, '2in RParts'!$B$2:$N$2, 0))), INDEX('1in Parts'!$B$3:$P$3204, MATCH(A3076,'1in Parts'!$A$3:$A$3204, 0), MATCH($B$3, '1in Parts'!$B$2:$P$2, 0))), INDEX('0.5in Parts'!$B$3:$N$3204, MATCH(A3076,'0.5in Parts'!$A$3:$A$3204, 0), MATCH($B$3, '0.5in Parts'!$B$2:$N$2, 0)))</f>
        <v>2.5999803649348414</v>
      </c>
      <c r="C3076" s="49">
        <f t="shared" si="47"/>
        <v>2.511999999999999E-3</v>
      </c>
    </row>
    <row r="3077" spans="1:3" x14ac:dyDescent="0.25">
      <c r="A3077" s="2">
        <v>14710.65467</v>
      </c>
      <c r="B3077">
        <f>IF(ISNA(INDEX('0.5in Parts'!$B$3:$N$3204, MATCH(A3077,'0.5in Parts'!$A$3:$A$3204, 0), MATCH($B$3, '0.5in Parts'!$B$2:$N$2, 0))), IF(ISNA(INDEX('1in Parts'!$B$3:$P$3204, MATCH(A3077,'1in Parts'!$A$3:$A$3204, 0), MATCH($B$3, '1in Parts'!$B$2:$P$2, 0))), IF(ISNA(INDEX('2in RParts'!$B$3:$N$3204, MATCH(A3077,'2in RParts'!$A$3:$A$3204, 0), MATCH($B$3, '2in RParts'!$B$2:$N$2, 0))), IF(ISNA(INDEX('2in SqParts'!$B$3:$N$3204, MATCH(A3077,'2in SqParts'!$A$3:$A$3204, 0), MATCH($B$3, '2in SqParts'!$B$2:$N$2, 0))), Lists!I3079, INDEX('2in SqParts'!$B$3:$N$3204, MATCH(A3077,'2in SqParts'!$A$3:$A$3204, 0), MATCH($B$3, '2in SqParts'!$B$2:$N$2, 0))), INDEX('2in RParts'!$B$3:$N$3204, MATCH(A3077,'2in RParts'!$A$3:$A$3204, 0), MATCH($B$3, '2in RParts'!$B$2:$N$2, 0))), INDEX('1in Parts'!$B$3:$P$3204, MATCH(A3077,'1in Parts'!$A$3:$A$3204, 0), MATCH($B$3, '1in Parts'!$B$2:$P$2, 0))), INDEX('0.5in Parts'!$B$3:$N$3204, MATCH(A3077,'0.5in Parts'!$A$3:$A$3204, 0), MATCH($B$3, '0.5in Parts'!$B$2:$N$2, 0)))</f>
        <v>2.6001532872870774</v>
      </c>
      <c r="C3077" s="49">
        <f t="shared" si="47"/>
        <v>2.5109999999999998E-3</v>
      </c>
    </row>
    <row r="3078" spans="1:3" x14ac:dyDescent="0.25">
      <c r="A3078" s="2">
        <v>14721.10787</v>
      </c>
      <c r="B3078">
        <f>IF(ISNA(INDEX('0.5in Parts'!$B$3:$N$3204, MATCH(A3078,'0.5in Parts'!$A$3:$A$3204, 0), MATCH($B$3, '0.5in Parts'!$B$2:$N$2, 0))), IF(ISNA(INDEX('1in Parts'!$B$3:$P$3204, MATCH(A3078,'1in Parts'!$A$3:$A$3204, 0), MATCH($B$3, '1in Parts'!$B$2:$P$2, 0))), IF(ISNA(INDEX('2in RParts'!$B$3:$N$3204, MATCH(A3078,'2in RParts'!$A$3:$A$3204, 0), MATCH($B$3, '2in RParts'!$B$2:$N$2, 0))), IF(ISNA(INDEX('2in SqParts'!$B$3:$N$3204, MATCH(A3078,'2in SqParts'!$A$3:$A$3204, 0), MATCH($B$3, '2in SqParts'!$B$2:$N$2, 0))), Lists!I3080, INDEX('2in SqParts'!$B$3:$N$3204, MATCH(A3078,'2in SqParts'!$A$3:$A$3204, 0), MATCH($B$3, '2in SqParts'!$B$2:$N$2, 0))), INDEX('2in RParts'!$B$3:$N$3204, MATCH(A3078,'2in RParts'!$A$3:$A$3204, 0), MATCH($B$3, '2in RParts'!$B$2:$N$2, 0))), INDEX('1in Parts'!$B$3:$P$3204, MATCH(A3078,'1in Parts'!$A$3:$A$3204, 0), MATCH($B$3, '1in Parts'!$B$2:$P$2, 0))), INDEX('0.5in Parts'!$B$3:$N$3204, MATCH(A3078,'0.5in Parts'!$A$3:$A$3204, 0), MATCH($B$3, '0.5in Parts'!$B$2:$N$2, 0)))</f>
        <v>2.6001532872870774</v>
      </c>
      <c r="C3078" s="49">
        <f t="shared" ref="C3078:C3141" si="48">1/10^B3078</f>
        <v>2.5109999999999998E-3</v>
      </c>
    </row>
    <row r="3079" spans="1:3" x14ac:dyDescent="0.25">
      <c r="A3079" s="2">
        <v>14730.975</v>
      </c>
      <c r="B3079">
        <f>IF(ISNA(INDEX('0.5in Parts'!$B$3:$N$3204, MATCH(A3079,'0.5in Parts'!$A$3:$A$3204, 0), MATCH($B$3, '0.5in Parts'!$B$2:$N$2, 0))), IF(ISNA(INDEX('1in Parts'!$B$3:$P$3204, MATCH(A3079,'1in Parts'!$A$3:$A$3204, 0), MATCH($B$3, '1in Parts'!$B$2:$P$2, 0))), IF(ISNA(INDEX('2in RParts'!$B$3:$N$3204, MATCH(A3079,'2in RParts'!$A$3:$A$3204, 0), MATCH($B$3, '2in RParts'!$B$2:$N$2, 0))), IF(ISNA(INDEX('2in SqParts'!$B$3:$N$3204, MATCH(A3079,'2in SqParts'!$A$3:$A$3204, 0), MATCH($B$3, '2in SqParts'!$B$2:$N$2, 0))), Lists!I3081, INDEX('2in SqParts'!$B$3:$N$3204, MATCH(A3079,'2in SqParts'!$A$3:$A$3204, 0), MATCH($B$3, '2in SqParts'!$B$2:$N$2, 0))), INDEX('2in RParts'!$B$3:$N$3204, MATCH(A3079,'2in RParts'!$A$3:$A$3204, 0), MATCH($B$3, '2in RParts'!$B$2:$N$2, 0))), INDEX('1in Parts'!$B$3:$P$3204, MATCH(A3079,'1in Parts'!$A$3:$A$3204, 0), MATCH($B$3, '1in Parts'!$B$2:$P$2, 0))), INDEX('0.5in Parts'!$B$3:$N$3204, MATCH(A3079,'0.5in Parts'!$A$3:$A$3204, 0), MATCH($B$3, '0.5in Parts'!$B$2:$N$2, 0)))</f>
        <v>2.5998075114074242</v>
      </c>
      <c r="C3079" s="49">
        <f t="shared" si="48"/>
        <v>2.5129999999999987E-3</v>
      </c>
    </row>
    <row r="3080" spans="1:3" x14ac:dyDescent="0.25">
      <c r="A3080" s="2">
        <v>14740.836950000001</v>
      </c>
      <c r="B3080">
        <f>IF(ISNA(INDEX('0.5in Parts'!$B$3:$N$3204, MATCH(A3080,'0.5in Parts'!$A$3:$A$3204, 0), MATCH($B$3, '0.5in Parts'!$B$2:$N$2, 0))), IF(ISNA(INDEX('1in Parts'!$B$3:$P$3204, MATCH(A3080,'1in Parts'!$A$3:$A$3204, 0), MATCH($B$3, '1in Parts'!$B$2:$P$2, 0))), IF(ISNA(INDEX('2in RParts'!$B$3:$N$3204, MATCH(A3080,'2in RParts'!$A$3:$A$3204, 0), MATCH($B$3, '2in RParts'!$B$2:$N$2, 0))), IF(ISNA(INDEX('2in SqParts'!$B$3:$N$3204, MATCH(A3080,'2in SqParts'!$A$3:$A$3204, 0), MATCH($B$3, '2in SqParts'!$B$2:$N$2, 0))), Lists!I3082, INDEX('2in SqParts'!$B$3:$N$3204, MATCH(A3080,'2in SqParts'!$A$3:$A$3204, 0), MATCH($B$3, '2in SqParts'!$B$2:$N$2, 0))), INDEX('2in RParts'!$B$3:$N$3204, MATCH(A3080,'2in RParts'!$A$3:$A$3204, 0), MATCH($B$3, '2in RParts'!$B$2:$N$2, 0))), INDEX('1in Parts'!$B$3:$P$3204, MATCH(A3080,'1in Parts'!$A$3:$A$3204, 0), MATCH($B$3, '1in Parts'!$B$2:$P$2, 0))), INDEX('0.5in Parts'!$B$3:$N$3204, MATCH(A3080,'0.5in Parts'!$A$3:$A$3204, 0), MATCH($B$3, '0.5in Parts'!$B$2:$N$2, 0)))</f>
        <v>2.5994620106080539</v>
      </c>
      <c r="C3080" s="49">
        <f t="shared" si="48"/>
        <v>2.5149999999999973E-3</v>
      </c>
    </row>
    <row r="3081" spans="1:3" x14ac:dyDescent="0.25">
      <c r="A3081" s="2">
        <v>14750.6937</v>
      </c>
      <c r="B3081">
        <f>IF(ISNA(INDEX('0.5in Parts'!$B$3:$N$3204, MATCH(A3081,'0.5in Parts'!$A$3:$A$3204, 0), MATCH($B$3, '0.5in Parts'!$B$2:$N$2, 0))), IF(ISNA(INDEX('1in Parts'!$B$3:$P$3204, MATCH(A3081,'1in Parts'!$A$3:$A$3204, 0), MATCH($B$3, '1in Parts'!$B$2:$P$2, 0))), IF(ISNA(INDEX('2in RParts'!$B$3:$N$3204, MATCH(A3081,'2in RParts'!$A$3:$A$3204, 0), MATCH($B$3, '2in RParts'!$B$2:$N$2, 0))), IF(ISNA(INDEX('2in SqParts'!$B$3:$N$3204, MATCH(A3081,'2in SqParts'!$A$3:$A$3204, 0), MATCH($B$3, '2in SqParts'!$B$2:$N$2, 0))), Lists!I3083, INDEX('2in SqParts'!$B$3:$N$3204, MATCH(A3081,'2in SqParts'!$A$3:$A$3204, 0), MATCH($B$3, '2in SqParts'!$B$2:$N$2, 0))), INDEX('2in RParts'!$B$3:$N$3204, MATCH(A3081,'2in RParts'!$A$3:$A$3204, 0), MATCH($B$3, '2in RParts'!$B$2:$N$2, 0))), INDEX('1in Parts'!$B$3:$P$3204, MATCH(A3081,'1in Parts'!$A$3:$A$3204, 0), MATCH($B$3, '1in Parts'!$B$2:$P$2, 0))), INDEX('0.5in Parts'!$B$3:$N$3204, MATCH(A3081,'0.5in Parts'!$A$3:$A$3204, 0), MATCH($B$3, '0.5in Parts'!$B$2:$N$2, 0)))</f>
        <v>2.5985994592184558</v>
      </c>
      <c r="C3081" s="49">
        <f t="shared" si="48"/>
        <v>2.5199999999999997E-3</v>
      </c>
    </row>
    <row r="3082" spans="1:3" x14ac:dyDescent="0.25">
      <c r="A3082" s="2">
        <v>14761.124610000001</v>
      </c>
      <c r="B3082">
        <f>IF(ISNA(INDEX('0.5in Parts'!$B$3:$N$3204, MATCH(A3082,'0.5in Parts'!$A$3:$A$3204, 0), MATCH($B$3, '0.5in Parts'!$B$2:$N$2, 0))), IF(ISNA(INDEX('1in Parts'!$B$3:$P$3204, MATCH(A3082,'1in Parts'!$A$3:$A$3204, 0), MATCH($B$3, '1in Parts'!$B$2:$P$2, 0))), IF(ISNA(INDEX('2in RParts'!$B$3:$N$3204, MATCH(A3082,'2in RParts'!$A$3:$A$3204, 0), MATCH($B$3, '2in RParts'!$B$2:$N$2, 0))), IF(ISNA(INDEX('2in SqParts'!$B$3:$N$3204, MATCH(A3082,'2in SqParts'!$A$3:$A$3204, 0), MATCH($B$3, '2in SqParts'!$B$2:$N$2, 0))), Lists!I3084, INDEX('2in SqParts'!$B$3:$N$3204, MATCH(A3082,'2in SqParts'!$A$3:$A$3204, 0), MATCH($B$3, '2in SqParts'!$B$2:$N$2, 0))), INDEX('2in RParts'!$B$3:$N$3204, MATCH(A3082,'2in RParts'!$A$3:$A$3204, 0), MATCH($B$3, '2in RParts'!$B$2:$N$2, 0))), INDEX('1in Parts'!$B$3:$P$3204, MATCH(A3082,'1in Parts'!$A$3:$A$3204, 0), MATCH($B$3, '1in Parts'!$B$2:$P$2, 0))), INDEX('0.5in Parts'!$B$3:$N$3204, MATCH(A3082,'0.5in Parts'!$A$3:$A$3204, 0), MATCH($B$3, '0.5in Parts'!$B$2:$N$2, 0)))</f>
        <v>2.5975666537806879</v>
      </c>
      <c r="C3082" s="49">
        <f t="shared" si="48"/>
        <v>2.5259999999999992E-3</v>
      </c>
    </row>
    <row r="3083" spans="1:3" x14ac:dyDescent="0.25">
      <c r="A3083" s="2">
        <v>14770.970660000001</v>
      </c>
      <c r="B3083">
        <f>IF(ISNA(INDEX('0.5in Parts'!$B$3:$N$3204, MATCH(A3083,'0.5in Parts'!$A$3:$A$3204, 0), MATCH($B$3, '0.5in Parts'!$B$2:$N$2, 0))), IF(ISNA(INDEX('1in Parts'!$B$3:$P$3204, MATCH(A3083,'1in Parts'!$A$3:$A$3204, 0), MATCH($B$3, '1in Parts'!$B$2:$P$2, 0))), IF(ISNA(INDEX('2in RParts'!$B$3:$N$3204, MATCH(A3083,'2in RParts'!$A$3:$A$3204, 0), MATCH($B$3, '2in RParts'!$B$2:$N$2, 0))), IF(ISNA(INDEX('2in SqParts'!$B$3:$N$3204, MATCH(A3083,'2in SqParts'!$A$3:$A$3204, 0), MATCH($B$3, '2in SqParts'!$B$2:$N$2, 0))), Lists!I3085, INDEX('2in SqParts'!$B$3:$N$3204, MATCH(A3083,'2in SqParts'!$A$3:$A$3204, 0), MATCH($B$3, '2in SqParts'!$B$2:$N$2, 0))), INDEX('2in RParts'!$B$3:$N$3204, MATCH(A3083,'2in RParts'!$A$3:$A$3204, 0), MATCH($B$3, '2in RParts'!$B$2:$N$2, 0))), INDEX('1in Parts'!$B$3:$P$3204, MATCH(A3083,'1in Parts'!$A$3:$A$3204, 0), MATCH($B$3, '1in Parts'!$B$2:$P$2, 0))), INDEX('0.5in Parts'!$B$3:$N$3204, MATCH(A3083,'0.5in Parts'!$A$3:$A$3204, 0), MATCH($B$3, '0.5in Parts'!$B$2:$N$2, 0)))</f>
        <v>2.5960220363306452</v>
      </c>
      <c r="C3083" s="49">
        <f t="shared" si="48"/>
        <v>2.5349999999999978E-3</v>
      </c>
    </row>
    <row r="3084" spans="1:3" x14ac:dyDescent="0.25">
      <c r="A3084" s="2">
        <v>14780.811519999999</v>
      </c>
      <c r="B3084">
        <f>IF(ISNA(INDEX('0.5in Parts'!$B$3:$N$3204, MATCH(A3084,'0.5in Parts'!$A$3:$A$3204, 0), MATCH($B$3, '0.5in Parts'!$B$2:$N$2, 0))), IF(ISNA(INDEX('1in Parts'!$B$3:$P$3204, MATCH(A3084,'1in Parts'!$A$3:$A$3204, 0), MATCH($B$3, '1in Parts'!$B$2:$P$2, 0))), IF(ISNA(INDEX('2in RParts'!$B$3:$N$3204, MATCH(A3084,'2in RParts'!$A$3:$A$3204, 0), MATCH($B$3, '2in RParts'!$B$2:$N$2, 0))), IF(ISNA(INDEX('2in SqParts'!$B$3:$N$3204, MATCH(A3084,'2in SqParts'!$A$3:$A$3204, 0), MATCH($B$3, '2in SqParts'!$B$2:$N$2, 0))), Lists!I3086, INDEX('2in SqParts'!$B$3:$N$3204, MATCH(A3084,'2in SqParts'!$A$3:$A$3204, 0), MATCH($B$3, '2in SqParts'!$B$2:$N$2, 0))), INDEX('2in RParts'!$B$3:$N$3204, MATCH(A3084,'2in RParts'!$A$3:$A$3204, 0), MATCH($B$3, '2in RParts'!$B$2:$N$2, 0))), INDEX('1in Parts'!$B$3:$P$3204, MATCH(A3084,'1in Parts'!$A$3:$A$3204, 0), MATCH($B$3, '1in Parts'!$B$2:$P$2, 0))), INDEX('0.5in Parts'!$B$3:$N$3204, MATCH(A3084,'0.5in Parts'!$A$3:$A$3204, 0), MATCH($B$3, '0.5in Parts'!$B$2:$N$2, 0)))</f>
        <v>2.5944828930236237</v>
      </c>
      <c r="C3084" s="49">
        <f t="shared" si="48"/>
        <v>2.5439999999999998E-3</v>
      </c>
    </row>
    <row r="3085" spans="1:3" x14ac:dyDescent="0.25">
      <c r="A3085" s="2">
        <v>14790.64717</v>
      </c>
      <c r="B3085">
        <f>IF(ISNA(INDEX('0.5in Parts'!$B$3:$N$3204, MATCH(A3085,'0.5in Parts'!$A$3:$A$3204, 0), MATCH($B$3, '0.5in Parts'!$B$2:$N$2, 0))), IF(ISNA(INDEX('1in Parts'!$B$3:$P$3204, MATCH(A3085,'1in Parts'!$A$3:$A$3204, 0), MATCH($B$3, '1in Parts'!$B$2:$P$2, 0))), IF(ISNA(INDEX('2in RParts'!$B$3:$N$3204, MATCH(A3085,'2in RParts'!$A$3:$A$3204, 0), MATCH($B$3, '2in RParts'!$B$2:$N$2, 0))), IF(ISNA(INDEX('2in SqParts'!$B$3:$N$3204, MATCH(A3085,'2in SqParts'!$A$3:$A$3204, 0), MATCH($B$3, '2in SqParts'!$B$2:$N$2, 0))), Lists!I3087, INDEX('2in SqParts'!$B$3:$N$3204, MATCH(A3085,'2in SqParts'!$A$3:$A$3204, 0), MATCH($B$3, '2in SqParts'!$B$2:$N$2, 0))), INDEX('2in RParts'!$B$3:$N$3204, MATCH(A3085,'2in RParts'!$A$3:$A$3204, 0), MATCH($B$3, '2in RParts'!$B$2:$N$2, 0))), INDEX('1in Parts'!$B$3:$P$3204, MATCH(A3085,'1in Parts'!$A$3:$A$3204, 0), MATCH($B$3, '1in Parts'!$B$2:$P$2, 0))), INDEX('0.5in Parts'!$B$3:$N$3204, MATCH(A3085,'0.5in Parts'!$A$3:$A$3204, 0), MATCH($B$3, '0.5in Parts'!$B$2:$N$2, 0)))</f>
        <v>2.5929491851957498</v>
      </c>
      <c r="C3085" s="49">
        <f t="shared" si="48"/>
        <v>2.5529999999999984E-3</v>
      </c>
    </row>
    <row r="3086" spans="1:3" x14ac:dyDescent="0.25">
      <c r="A3086" s="2">
        <v>14801.055710000001</v>
      </c>
      <c r="B3086">
        <f>IF(ISNA(INDEX('0.5in Parts'!$B$3:$N$3204, MATCH(A3086,'0.5in Parts'!$A$3:$A$3204, 0), MATCH($B$3, '0.5in Parts'!$B$2:$N$2, 0))), IF(ISNA(INDEX('1in Parts'!$B$3:$P$3204, MATCH(A3086,'1in Parts'!$A$3:$A$3204, 0), MATCH($B$3, '1in Parts'!$B$2:$P$2, 0))), IF(ISNA(INDEX('2in RParts'!$B$3:$N$3204, MATCH(A3086,'2in RParts'!$A$3:$A$3204, 0), MATCH($B$3, '2in RParts'!$B$2:$N$2, 0))), IF(ISNA(INDEX('2in SqParts'!$B$3:$N$3204, MATCH(A3086,'2in SqParts'!$A$3:$A$3204, 0), MATCH($B$3, '2in SqParts'!$B$2:$N$2, 0))), Lists!I3088, INDEX('2in SqParts'!$B$3:$N$3204, MATCH(A3086,'2in SqParts'!$A$3:$A$3204, 0), MATCH($B$3, '2in SqParts'!$B$2:$N$2, 0))), INDEX('2in RParts'!$B$3:$N$3204, MATCH(A3086,'2in RParts'!$A$3:$A$3204, 0), MATCH($B$3, '2in RParts'!$B$2:$N$2, 0))), INDEX('1in Parts'!$B$3:$P$3204, MATCH(A3086,'1in Parts'!$A$3:$A$3204, 0), MATCH($B$3, '1in Parts'!$B$2:$P$2, 0))), INDEX('0.5in Parts'!$B$3:$N$3204, MATCH(A3086,'0.5in Parts'!$A$3:$A$3204, 0), MATCH($B$3, '0.5in Parts'!$B$2:$N$2, 0)))</f>
        <v>2.5917600346881504</v>
      </c>
      <c r="C3086" s="49">
        <f t="shared" si="48"/>
        <v>2.5599999999999989E-3</v>
      </c>
    </row>
    <row r="3087" spans="1:3" x14ac:dyDescent="0.25">
      <c r="A3087" s="2">
        <v>14810.880639999999</v>
      </c>
      <c r="B3087">
        <f>IF(ISNA(INDEX('0.5in Parts'!$B$3:$N$3204, MATCH(A3087,'0.5in Parts'!$A$3:$A$3204, 0), MATCH($B$3, '0.5in Parts'!$B$2:$N$2, 0))), IF(ISNA(INDEX('1in Parts'!$B$3:$P$3204, MATCH(A3087,'1in Parts'!$A$3:$A$3204, 0), MATCH($B$3, '1in Parts'!$B$2:$P$2, 0))), IF(ISNA(INDEX('2in RParts'!$B$3:$N$3204, MATCH(A3087,'2in RParts'!$A$3:$A$3204, 0), MATCH($B$3, '2in RParts'!$B$2:$N$2, 0))), IF(ISNA(INDEX('2in SqParts'!$B$3:$N$3204, MATCH(A3087,'2in SqParts'!$A$3:$A$3204, 0), MATCH($B$3, '2in SqParts'!$B$2:$N$2, 0))), Lists!I3089, INDEX('2in SqParts'!$B$3:$N$3204, MATCH(A3087,'2in SqParts'!$A$3:$A$3204, 0), MATCH($B$3, '2in SqParts'!$B$2:$N$2, 0))), INDEX('2in RParts'!$B$3:$N$3204, MATCH(A3087,'2in RParts'!$A$3:$A$3204, 0), MATCH($B$3, '2in RParts'!$B$2:$N$2, 0))), INDEX('1in Parts'!$B$3:$P$3204, MATCH(A3087,'1in Parts'!$A$3:$A$3204, 0), MATCH($B$3, '1in Parts'!$B$2:$P$2, 0))), INDEX('0.5in Parts'!$B$3:$N$3204, MATCH(A3087,'0.5in Parts'!$A$3:$A$3204, 0), MATCH($B$3, '0.5in Parts'!$B$2:$N$2, 0)))</f>
        <v>2.5910819791532202</v>
      </c>
      <c r="C3087" s="49">
        <f t="shared" si="48"/>
        <v>2.563999999999999E-3</v>
      </c>
    </row>
    <row r="3088" spans="1:3" x14ac:dyDescent="0.25">
      <c r="A3088" s="2">
        <v>14820.700339999999</v>
      </c>
      <c r="B3088">
        <f>IF(ISNA(INDEX('0.5in Parts'!$B$3:$N$3204, MATCH(A3088,'0.5in Parts'!$A$3:$A$3204, 0), MATCH($B$3, '0.5in Parts'!$B$2:$N$2, 0))), IF(ISNA(INDEX('1in Parts'!$B$3:$P$3204, MATCH(A3088,'1in Parts'!$A$3:$A$3204, 0), MATCH($B$3, '1in Parts'!$B$2:$P$2, 0))), IF(ISNA(INDEX('2in RParts'!$B$3:$N$3204, MATCH(A3088,'2in RParts'!$A$3:$A$3204, 0), MATCH($B$3, '2in RParts'!$B$2:$N$2, 0))), IF(ISNA(INDEX('2in SqParts'!$B$3:$N$3204, MATCH(A3088,'2in SqParts'!$A$3:$A$3204, 0), MATCH($B$3, '2in SqParts'!$B$2:$N$2, 0))), Lists!I3090, INDEX('2in SqParts'!$B$3:$N$3204, MATCH(A3088,'2in SqParts'!$A$3:$A$3204, 0), MATCH($B$3, '2in SqParts'!$B$2:$N$2, 0))), INDEX('2in RParts'!$B$3:$N$3204, MATCH(A3088,'2in RParts'!$A$3:$A$3204, 0), MATCH($B$3, '2in RParts'!$B$2:$N$2, 0))), INDEX('1in Parts'!$B$3:$P$3204, MATCH(A3088,'1in Parts'!$A$3:$A$3204, 0), MATCH($B$3, '1in Parts'!$B$2:$P$2, 0))), INDEX('0.5in Parts'!$B$3:$N$3204, MATCH(A3088,'0.5in Parts'!$A$3:$A$3204, 0), MATCH($B$3, '0.5in Parts'!$B$2:$N$2, 0)))</f>
        <v>2.590912630552165</v>
      </c>
      <c r="C3088" s="49">
        <f t="shared" si="48"/>
        <v>2.5649999999999987E-3</v>
      </c>
    </row>
    <row r="3089" spans="1:3" x14ac:dyDescent="0.25">
      <c r="A3089" s="2">
        <v>14831.091990000001</v>
      </c>
      <c r="B3089">
        <f>IF(ISNA(INDEX('0.5in Parts'!$B$3:$N$3204, MATCH(A3089,'0.5in Parts'!$A$3:$A$3204, 0), MATCH($B$3, '0.5in Parts'!$B$2:$N$2, 0))), IF(ISNA(INDEX('1in Parts'!$B$3:$P$3204, MATCH(A3089,'1in Parts'!$A$3:$A$3204, 0), MATCH($B$3, '1in Parts'!$B$2:$P$2, 0))), IF(ISNA(INDEX('2in RParts'!$B$3:$N$3204, MATCH(A3089,'2in RParts'!$A$3:$A$3204, 0), MATCH($B$3, '2in RParts'!$B$2:$N$2, 0))), IF(ISNA(INDEX('2in SqParts'!$B$3:$N$3204, MATCH(A3089,'2in SqParts'!$A$3:$A$3204, 0), MATCH($B$3, '2in SqParts'!$B$2:$N$2, 0))), Lists!I3091, INDEX('2in SqParts'!$B$3:$N$3204, MATCH(A3089,'2in SqParts'!$A$3:$A$3204, 0), MATCH($B$3, '2in SqParts'!$B$2:$N$2, 0))), INDEX('2in RParts'!$B$3:$N$3204, MATCH(A3089,'2in RParts'!$A$3:$A$3204, 0), MATCH($B$3, '2in RParts'!$B$2:$N$2, 0))), INDEX('1in Parts'!$B$3:$P$3204, MATCH(A3089,'1in Parts'!$A$3:$A$3204, 0), MATCH($B$3, '1in Parts'!$B$2:$P$2, 0))), INDEX('0.5in Parts'!$B$3:$N$3204, MATCH(A3089,'0.5in Parts'!$A$3:$A$3204, 0), MATCH($B$3, '0.5in Parts'!$B$2:$N$2, 0)))</f>
        <v>2.5902358957336538</v>
      </c>
      <c r="C3089" s="49">
        <f t="shared" si="48"/>
        <v>2.5689999999999979E-3</v>
      </c>
    </row>
    <row r="3090" spans="1:3" x14ac:dyDescent="0.25">
      <c r="A3090" s="2">
        <v>14840.900949999999</v>
      </c>
      <c r="B3090">
        <f>IF(ISNA(INDEX('0.5in Parts'!$B$3:$N$3204, MATCH(A3090,'0.5in Parts'!$A$3:$A$3204, 0), MATCH($B$3, '0.5in Parts'!$B$2:$N$2, 0))), IF(ISNA(INDEX('1in Parts'!$B$3:$P$3204, MATCH(A3090,'1in Parts'!$A$3:$A$3204, 0), MATCH($B$3, '1in Parts'!$B$2:$P$2, 0))), IF(ISNA(INDEX('2in RParts'!$B$3:$N$3204, MATCH(A3090,'2in RParts'!$A$3:$A$3204, 0), MATCH($B$3, '2in RParts'!$B$2:$N$2, 0))), IF(ISNA(INDEX('2in SqParts'!$B$3:$N$3204, MATCH(A3090,'2in SqParts'!$A$3:$A$3204, 0), MATCH($B$3, '2in SqParts'!$B$2:$N$2, 0))), Lists!I3092, INDEX('2in SqParts'!$B$3:$N$3204, MATCH(A3090,'2in SqParts'!$A$3:$A$3204, 0), MATCH($B$3, '2in SqParts'!$B$2:$N$2, 0))), INDEX('2in RParts'!$B$3:$N$3204, MATCH(A3090,'2in RParts'!$A$3:$A$3204, 0), MATCH($B$3, '2in RParts'!$B$2:$N$2, 0))), INDEX('1in Parts'!$B$3:$P$3204, MATCH(A3090,'1in Parts'!$A$3:$A$3204, 0), MATCH($B$3, '1in Parts'!$B$2:$P$2, 0))), INDEX('0.5in Parts'!$B$3:$N$3204, MATCH(A3090,'0.5in Parts'!$A$3:$A$3204, 0), MATCH($B$3, '0.5in Parts'!$B$2:$N$2, 0)))</f>
        <v>2.5888855814490954</v>
      </c>
      <c r="C3090" s="49">
        <f t="shared" si="48"/>
        <v>2.5769999999999986E-3</v>
      </c>
    </row>
    <row r="3091" spans="1:3" x14ac:dyDescent="0.25">
      <c r="A3091" s="2">
        <v>14850.70469</v>
      </c>
      <c r="B3091">
        <f>IF(ISNA(INDEX('0.5in Parts'!$B$3:$N$3204, MATCH(A3091,'0.5in Parts'!$A$3:$A$3204, 0), MATCH($B$3, '0.5in Parts'!$B$2:$N$2, 0))), IF(ISNA(INDEX('1in Parts'!$B$3:$P$3204, MATCH(A3091,'1in Parts'!$A$3:$A$3204, 0), MATCH($B$3, '1in Parts'!$B$2:$P$2, 0))), IF(ISNA(INDEX('2in RParts'!$B$3:$N$3204, MATCH(A3091,'2in RParts'!$A$3:$A$3204, 0), MATCH($B$3, '2in RParts'!$B$2:$N$2, 0))), IF(ISNA(INDEX('2in SqParts'!$B$3:$N$3204, MATCH(A3091,'2in SqParts'!$A$3:$A$3204, 0), MATCH($B$3, '2in SqParts'!$B$2:$N$2, 0))), Lists!I3093, INDEX('2in SqParts'!$B$3:$N$3204, MATCH(A3091,'2in SqParts'!$A$3:$A$3204, 0), MATCH($B$3, '2in SqParts'!$B$2:$N$2, 0))), INDEX('2in RParts'!$B$3:$N$3204, MATCH(A3091,'2in RParts'!$A$3:$A$3204, 0), MATCH($B$3, '2in RParts'!$B$2:$N$2, 0))), INDEX('1in Parts'!$B$3:$P$3204, MATCH(A3091,'1in Parts'!$A$3:$A$3204, 0), MATCH($B$3, '1in Parts'!$B$2:$P$2, 0))), INDEX('0.5in Parts'!$B$3:$N$3204, MATCH(A3091,'0.5in Parts'!$A$3:$A$3204, 0), MATCH($B$3, '0.5in Parts'!$B$2:$N$2, 0)))</f>
        <v>2.5875394525700388</v>
      </c>
      <c r="C3091" s="49">
        <f t="shared" si="48"/>
        <v>2.584999999999997E-3</v>
      </c>
    </row>
    <row r="3092" spans="1:3" x14ac:dyDescent="0.25">
      <c r="A3092" s="2">
        <v>14861.07941</v>
      </c>
      <c r="B3092">
        <f>IF(ISNA(INDEX('0.5in Parts'!$B$3:$N$3204, MATCH(A3092,'0.5in Parts'!$A$3:$A$3204, 0), MATCH($B$3, '0.5in Parts'!$B$2:$N$2, 0))), IF(ISNA(INDEX('1in Parts'!$B$3:$P$3204, MATCH(A3092,'1in Parts'!$A$3:$A$3204, 0), MATCH($B$3, '1in Parts'!$B$2:$P$2, 0))), IF(ISNA(INDEX('2in RParts'!$B$3:$N$3204, MATCH(A3092,'2in RParts'!$A$3:$A$3204, 0), MATCH($B$3, '2in RParts'!$B$2:$N$2, 0))), IF(ISNA(INDEX('2in SqParts'!$B$3:$N$3204, MATCH(A3092,'2in SqParts'!$A$3:$A$3204, 0), MATCH($B$3, '2in SqParts'!$B$2:$N$2, 0))), Lists!I3094, INDEX('2in SqParts'!$B$3:$N$3204, MATCH(A3092,'2in SqParts'!$A$3:$A$3204, 0), MATCH($B$3, '2in SqParts'!$B$2:$N$2, 0))), INDEX('2in RParts'!$B$3:$N$3204, MATCH(A3092,'2in RParts'!$A$3:$A$3204, 0), MATCH($B$3, '2in RParts'!$B$2:$N$2, 0))), INDEX('1in Parts'!$B$3:$P$3204, MATCH(A3092,'1in Parts'!$A$3:$A$3204, 0), MATCH($B$3, '1in Parts'!$B$2:$P$2, 0))), INDEX('0.5in Parts'!$B$3:$N$3204, MATCH(A3092,'0.5in Parts'!$A$3:$A$3204, 0), MATCH($B$3, '0.5in Parts'!$B$2:$N$2, 0)))</f>
        <v>2.5863650028014442</v>
      </c>
      <c r="C3092" s="49">
        <f t="shared" si="48"/>
        <v>2.5919999999999988E-3</v>
      </c>
    </row>
    <row r="3093" spans="1:3" x14ac:dyDescent="0.25">
      <c r="A3093" s="2">
        <v>14870.872369999999</v>
      </c>
      <c r="B3093">
        <f>IF(ISNA(INDEX('0.5in Parts'!$B$3:$N$3204, MATCH(A3093,'0.5in Parts'!$A$3:$A$3204, 0), MATCH($B$3, '0.5in Parts'!$B$2:$N$2, 0))), IF(ISNA(INDEX('1in Parts'!$B$3:$P$3204, MATCH(A3093,'1in Parts'!$A$3:$A$3204, 0), MATCH($B$3, '1in Parts'!$B$2:$P$2, 0))), IF(ISNA(INDEX('2in RParts'!$B$3:$N$3204, MATCH(A3093,'2in RParts'!$A$3:$A$3204, 0), MATCH($B$3, '2in RParts'!$B$2:$N$2, 0))), IF(ISNA(INDEX('2in SqParts'!$B$3:$N$3204, MATCH(A3093,'2in SqParts'!$A$3:$A$3204, 0), MATCH($B$3, '2in SqParts'!$B$2:$N$2, 0))), Lists!I3095, INDEX('2in SqParts'!$B$3:$N$3204, MATCH(A3093,'2in SqParts'!$A$3:$A$3204, 0), MATCH($B$3, '2in SqParts'!$B$2:$N$2, 0))), INDEX('2in RParts'!$B$3:$N$3204, MATCH(A3093,'2in RParts'!$A$3:$A$3204, 0), MATCH($B$3, '2in RParts'!$B$2:$N$2, 0))), INDEX('1in Parts'!$B$3:$P$3204, MATCH(A3093,'1in Parts'!$A$3:$A$3204, 0), MATCH($B$3, '1in Parts'!$B$2:$P$2, 0))), INDEX('0.5in Parts'!$B$3:$N$3204, MATCH(A3093,'0.5in Parts'!$A$3:$A$3204, 0), MATCH($B$3, '0.5in Parts'!$B$2:$N$2, 0)))</f>
        <v>2.5860300282519386</v>
      </c>
      <c r="C3093" s="49">
        <f t="shared" si="48"/>
        <v>2.5939999999999995E-3</v>
      </c>
    </row>
    <row r="3094" spans="1:3" x14ac:dyDescent="0.25">
      <c r="A3094" s="2">
        <v>14880.660099999999</v>
      </c>
      <c r="B3094">
        <f>IF(ISNA(INDEX('0.5in Parts'!$B$3:$N$3204, MATCH(A3094,'0.5in Parts'!$A$3:$A$3204, 0), MATCH($B$3, '0.5in Parts'!$B$2:$N$2, 0))), IF(ISNA(INDEX('1in Parts'!$B$3:$P$3204, MATCH(A3094,'1in Parts'!$A$3:$A$3204, 0), MATCH($B$3, '1in Parts'!$B$2:$P$2, 0))), IF(ISNA(INDEX('2in RParts'!$B$3:$N$3204, MATCH(A3094,'2in RParts'!$A$3:$A$3204, 0), MATCH($B$3, '2in RParts'!$B$2:$N$2, 0))), IF(ISNA(INDEX('2in SqParts'!$B$3:$N$3204, MATCH(A3094,'2in SqParts'!$A$3:$A$3204, 0), MATCH($B$3, '2in SqParts'!$B$2:$N$2, 0))), Lists!I3096, INDEX('2in SqParts'!$B$3:$N$3204, MATCH(A3094,'2in SqParts'!$A$3:$A$3204, 0), MATCH($B$3, '2in SqParts'!$B$2:$N$2, 0))), INDEX('2in RParts'!$B$3:$N$3204, MATCH(A3094,'2in RParts'!$A$3:$A$3204, 0), MATCH($B$3, '2in RParts'!$B$2:$N$2, 0))), INDEX('1in Parts'!$B$3:$P$3204, MATCH(A3094,'1in Parts'!$A$3:$A$3204, 0), MATCH($B$3, '1in Parts'!$B$2:$P$2, 0))), INDEX('0.5in Parts'!$B$3:$N$3204, MATCH(A3094,'0.5in Parts'!$A$3:$A$3204, 0), MATCH($B$3, '0.5in Parts'!$B$2:$N$2, 0)))</f>
        <v>2.5855280503706974</v>
      </c>
      <c r="C3094" s="49">
        <f t="shared" si="48"/>
        <v>2.5969999999999964E-3</v>
      </c>
    </row>
    <row r="3095" spans="1:3" x14ac:dyDescent="0.25">
      <c r="A3095" s="2">
        <v>14891.01786</v>
      </c>
      <c r="B3095">
        <f>IF(ISNA(INDEX('0.5in Parts'!$B$3:$N$3204, MATCH(A3095,'0.5in Parts'!$A$3:$A$3204, 0), MATCH($B$3, '0.5in Parts'!$B$2:$N$2, 0))), IF(ISNA(INDEX('1in Parts'!$B$3:$P$3204, MATCH(A3095,'1in Parts'!$A$3:$A$3204, 0), MATCH($B$3, '1in Parts'!$B$2:$P$2, 0))), IF(ISNA(INDEX('2in RParts'!$B$3:$N$3204, MATCH(A3095,'2in RParts'!$A$3:$A$3204, 0), MATCH($B$3, '2in RParts'!$B$2:$N$2, 0))), IF(ISNA(INDEX('2in SqParts'!$B$3:$N$3204, MATCH(A3095,'2in SqParts'!$A$3:$A$3204, 0), MATCH($B$3, '2in SqParts'!$B$2:$N$2, 0))), Lists!I3097, INDEX('2in SqParts'!$B$3:$N$3204, MATCH(A3095,'2in SqParts'!$A$3:$A$3204, 0), MATCH($B$3, '2in SqParts'!$B$2:$N$2, 0))), INDEX('2in RParts'!$B$3:$N$3204, MATCH(A3095,'2in RParts'!$A$3:$A$3204, 0), MATCH($B$3, '2in RParts'!$B$2:$N$2, 0))), INDEX('1in Parts'!$B$3:$P$3204, MATCH(A3095,'1in Parts'!$A$3:$A$3204, 0), MATCH($B$3, '1in Parts'!$B$2:$P$2, 0))), INDEX('0.5in Parts'!$B$3:$N$3204, MATCH(A3095,'0.5in Parts'!$A$3:$A$3204, 0), MATCH($B$3, '0.5in Parts'!$B$2:$N$2, 0)))</f>
        <v>2.5851937204989874</v>
      </c>
      <c r="C3095" s="49">
        <f t="shared" si="48"/>
        <v>2.5989999999999971E-3</v>
      </c>
    </row>
    <row r="3096" spans="1:3" x14ac:dyDescent="0.25">
      <c r="A3096" s="2">
        <v>14900.7948</v>
      </c>
      <c r="B3096">
        <f>IF(ISNA(INDEX('0.5in Parts'!$B$3:$N$3204, MATCH(A3096,'0.5in Parts'!$A$3:$A$3204, 0), MATCH($B$3, '0.5in Parts'!$B$2:$N$2, 0))), IF(ISNA(INDEX('1in Parts'!$B$3:$P$3204, MATCH(A3096,'1in Parts'!$A$3:$A$3204, 0), MATCH($B$3, '1in Parts'!$B$2:$P$2, 0))), IF(ISNA(INDEX('2in RParts'!$B$3:$N$3204, MATCH(A3096,'2in RParts'!$A$3:$A$3204, 0), MATCH($B$3, '2in RParts'!$B$2:$N$2, 0))), IF(ISNA(INDEX('2in SqParts'!$B$3:$N$3204, MATCH(A3096,'2in SqParts'!$A$3:$A$3204, 0), MATCH($B$3, '2in SqParts'!$B$2:$N$2, 0))), Lists!I3098, INDEX('2in SqParts'!$B$3:$N$3204, MATCH(A3096,'2in SqParts'!$A$3:$A$3204, 0), MATCH($B$3, '2in SqParts'!$B$2:$N$2, 0))), INDEX('2in RParts'!$B$3:$N$3204, MATCH(A3096,'2in RParts'!$A$3:$A$3204, 0), MATCH($B$3, '2in RParts'!$B$2:$N$2, 0))), INDEX('1in Parts'!$B$3:$P$3204, MATCH(A3096,'1in Parts'!$A$3:$A$3204, 0), MATCH($B$3, '1in Parts'!$B$2:$P$2, 0))), INDEX('0.5in Parts'!$B$3:$N$3204, MATCH(A3096,'0.5in Parts'!$A$3:$A$3204, 0), MATCH($B$3, '0.5in Parts'!$B$2:$N$2, 0)))</f>
        <v>2.5843590201038458</v>
      </c>
      <c r="C3096" s="49">
        <f t="shared" si="48"/>
        <v>2.6039999999999982E-3</v>
      </c>
    </row>
    <row r="3097" spans="1:3" x14ac:dyDescent="0.25">
      <c r="A3097" s="2">
        <v>14910.566489999999</v>
      </c>
      <c r="B3097">
        <f>IF(ISNA(INDEX('0.5in Parts'!$B$3:$N$3204, MATCH(A3097,'0.5in Parts'!$A$3:$A$3204, 0), MATCH($B$3, '0.5in Parts'!$B$2:$N$2, 0))), IF(ISNA(INDEX('1in Parts'!$B$3:$P$3204, MATCH(A3097,'1in Parts'!$A$3:$A$3204, 0), MATCH($B$3, '1in Parts'!$B$2:$P$2, 0))), IF(ISNA(INDEX('2in RParts'!$B$3:$N$3204, MATCH(A3097,'2in RParts'!$A$3:$A$3204, 0), MATCH($B$3, '2in RParts'!$B$2:$N$2, 0))), IF(ISNA(INDEX('2in SqParts'!$B$3:$N$3204, MATCH(A3097,'2in SqParts'!$A$3:$A$3204, 0), MATCH($B$3, '2in SqParts'!$B$2:$N$2, 0))), Lists!I3099, INDEX('2in SqParts'!$B$3:$N$3204, MATCH(A3097,'2in SqParts'!$A$3:$A$3204, 0), MATCH($B$3, '2in SqParts'!$B$2:$N$2, 0))), INDEX('2in RParts'!$B$3:$N$3204, MATCH(A3097,'2in RParts'!$A$3:$A$3204, 0), MATCH($B$3, '2in RParts'!$B$2:$N$2, 0))), INDEX('1in Parts'!$B$3:$P$3204, MATCH(A3097,'1in Parts'!$A$3:$A$3204, 0), MATCH($B$3, '1in Parts'!$B$2:$P$2, 0))), INDEX('0.5in Parts'!$B$3:$N$3204, MATCH(A3097,'0.5in Parts'!$A$3:$A$3204, 0), MATCH($B$3, '0.5in Parts'!$B$2:$N$2, 0)))</f>
        <v>2.5823622603477703</v>
      </c>
      <c r="C3097" s="49">
        <f t="shared" si="48"/>
        <v>2.6159999999999998E-3</v>
      </c>
    </row>
    <row r="3098" spans="1:3" x14ac:dyDescent="0.25">
      <c r="A3098" s="2">
        <v>14920.90726</v>
      </c>
      <c r="B3098">
        <f>IF(ISNA(INDEX('0.5in Parts'!$B$3:$N$3204, MATCH(A3098,'0.5in Parts'!$A$3:$A$3204, 0), MATCH($B$3, '0.5in Parts'!$B$2:$N$2, 0))), IF(ISNA(INDEX('1in Parts'!$B$3:$P$3204, MATCH(A3098,'1in Parts'!$A$3:$A$3204, 0), MATCH($B$3, '1in Parts'!$B$2:$P$2, 0))), IF(ISNA(INDEX('2in RParts'!$B$3:$N$3204, MATCH(A3098,'2in RParts'!$A$3:$A$3204, 0), MATCH($B$3, '2in RParts'!$B$2:$N$2, 0))), IF(ISNA(INDEX('2in SqParts'!$B$3:$N$3204, MATCH(A3098,'2in SqParts'!$A$3:$A$3204, 0), MATCH($B$3, '2in SqParts'!$B$2:$N$2, 0))), Lists!I3100, INDEX('2in SqParts'!$B$3:$N$3204, MATCH(A3098,'2in SqParts'!$A$3:$A$3204, 0), MATCH($B$3, '2in SqParts'!$B$2:$N$2, 0))), INDEX('2in RParts'!$B$3:$N$3204, MATCH(A3098,'2in RParts'!$A$3:$A$3204, 0), MATCH($B$3, '2in RParts'!$B$2:$N$2, 0))), INDEX('1in Parts'!$B$3:$P$3204, MATCH(A3098,'1in Parts'!$A$3:$A$3204, 0), MATCH($B$3, '1in Parts'!$B$2:$P$2, 0))), INDEX('0.5in Parts'!$B$3:$N$3204, MATCH(A3098,'0.5in Parts'!$A$3:$A$3204, 0), MATCH($B$3, '0.5in Parts'!$B$2:$N$2, 0)))</f>
        <v>2.5790545940780278</v>
      </c>
      <c r="C3098" s="49">
        <f t="shared" si="48"/>
        <v>2.6359999999999969E-3</v>
      </c>
    </row>
    <row r="3099" spans="1:3" x14ac:dyDescent="0.25">
      <c r="A3099" s="2">
        <v>14930.66813</v>
      </c>
      <c r="B3099">
        <f>IF(ISNA(INDEX('0.5in Parts'!$B$3:$N$3204, MATCH(A3099,'0.5in Parts'!$A$3:$A$3204, 0), MATCH($B$3, '0.5in Parts'!$B$2:$N$2, 0))), IF(ISNA(INDEX('1in Parts'!$B$3:$P$3204, MATCH(A3099,'1in Parts'!$A$3:$A$3204, 0), MATCH($B$3, '1in Parts'!$B$2:$P$2, 0))), IF(ISNA(INDEX('2in RParts'!$B$3:$N$3204, MATCH(A3099,'2in RParts'!$A$3:$A$3204, 0), MATCH($B$3, '2in RParts'!$B$2:$N$2, 0))), IF(ISNA(INDEX('2in SqParts'!$B$3:$N$3204, MATCH(A3099,'2in SqParts'!$A$3:$A$3204, 0), MATCH($B$3, '2in SqParts'!$B$2:$N$2, 0))), Lists!I3101, INDEX('2in SqParts'!$B$3:$N$3204, MATCH(A3099,'2in SqParts'!$A$3:$A$3204, 0), MATCH($B$3, '2in SqParts'!$B$2:$N$2, 0))), INDEX('2in RParts'!$B$3:$N$3204, MATCH(A3099,'2in RParts'!$A$3:$A$3204, 0), MATCH($B$3, '2in RParts'!$B$2:$N$2, 0))), INDEX('1in Parts'!$B$3:$P$3204, MATCH(A3099,'1in Parts'!$A$3:$A$3204, 0), MATCH($B$3, '1in Parts'!$B$2:$P$2, 0))), INDEX('0.5in Parts'!$B$3:$N$3204, MATCH(A3099,'0.5in Parts'!$A$3:$A$3204, 0), MATCH($B$3, '0.5in Parts'!$B$2:$N$2, 0)))</f>
        <v>2.57577192930402</v>
      </c>
      <c r="C3099" s="49">
        <f t="shared" si="48"/>
        <v>2.6559999999999986E-3</v>
      </c>
    </row>
    <row r="3100" spans="1:3" x14ac:dyDescent="0.25">
      <c r="A3100" s="2">
        <v>14940.997439999999</v>
      </c>
      <c r="B3100">
        <f>IF(ISNA(INDEX('0.5in Parts'!$B$3:$N$3204, MATCH(A3100,'0.5in Parts'!$A$3:$A$3204, 0), MATCH($B$3, '0.5in Parts'!$B$2:$N$2, 0))), IF(ISNA(INDEX('1in Parts'!$B$3:$P$3204, MATCH(A3100,'1in Parts'!$A$3:$A$3204, 0), MATCH($B$3, '1in Parts'!$B$2:$P$2, 0))), IF(ISNA(INDEX('2in RParts'!$B$3:$N$3204, MATCH(A3100,'2in RParts'!$A$3:$A$3204, 0), MATCH($B$3, '2in RParts'!$B$2:$N$2, 0))), IF(ISNA(INDEX('2in SqParts'!$B$3:$N$3204, MATCH(A3100,'2in SqParts'!$A$3:$A$3204, 0), MATCH($B$3, '2in SqParts'!$B$2:$N$2, 0))), Lists!I3102, INDEX('2in SqParts'!$B$3:$N$3204, MATCH(A3100,'2in SqParts'!$A$3:$A$3204, 0), MATCH($B$3, '2in SqParts'!$B$2:$N$2, 0))), INDEX('2in RParts'!$B$3:$N$3204, MATCH(A3100,'2in RParts'!$A$3:$A$3204, 0), MATCH($B$3, '2in RParts'!$B$2:$N$2, 0))), INDEX('1in Parts'!$B$3:$P$3204, MATCH(A3100,'1in Parts'!$A$3:$A$3204, 0), MATCH($B$3, '1in Parts'!$B$2:$P$2, 0))), INDEX('0.5in Parts'!$B$3:$N$3204, MATCH(A3100,'0.5in Parts'!$A$3:$A$3204, 0), MATCH($B$3, '0.5in Parts'!$B$2:$N$2, 0)))</f>
        <v>2.5739769843101237</v>
      </c>
      <c r="C3100" s="49">
        <f t="shared" si="48"/>
        <v>2.6670000000000001E-3</v>
      </c>
    </row>
    <row r="3101" spans="1:3" x14ac:dyDescent="0.25">
      <c r="A3101" s="2">
        <v>14950.74749</v>
      </c>
      <c r="B3101">
        <f>IF(ISNA(INDEX('0.5in Parts'!$B$3:$N$3204, MATCH(A3101,'0.5in Parts'!$A$3:$A$3204, 0), MATCH($B$3, '0.5in Parts'!$B$2:$N$2, 0))), IF(ISNA(INDEX('1in Parts'!$B$3:$P$3204, MATCH(A3101,'1in Parts'!$A$3:$A$3204, 0), MATCH($B$3, '1in Parts'!$B$2:$P$2, 0))), IF(ISNA(INDEX('2in RParts'!$B$3:$N$3204, MATCH(A3101,'2in RParts'!$A$3:$A$3204, 0), MATCH($B$3, '2in RParts'!$B$2:$N$2, 0))), IF(ISNA(INDEX('2in SqParts'!$B$3:$N$3204, MATCH(A3101,'2in SqParts'!$A$3:$A$3204, 0), MATCH($B$3, '2in SqParts'!$B$2:$N$2, 0))), Lists!I3103, INDEX('2in SqParts'!$B$3:$N$3204, MATCH(A3101,'2in SqParts'!$A$3:$A$3204, 0), MATCH($B$3, '2in SqParts'!$B$2:$N$2, 0))), INDEX('2in RParts'!$B$3:$N$3204, MATCH(A3101,'2in RParts'!$A$3:$A$3204, 0), MATCH($B$3, '2in RParts'!$B$2:$N$2, 0))), INDEX('1in Parts'!$B$3:$P$3204, MATCH(A3101,'1in Parts'!$A$3:$A$3204, 0), MATCH($B$3, '1in Parts'!$B$2:$P$2, 0))), INDEX('0.5in Parts'!$B$3:$N$3204, MATCH(A3101,'0.5in Parts'!$A$3:$A$3204, 0), MATCH($B$3, '0.5in Parts'!$B$2:$N$2, 0)))</f>
        <v>2.5734887386354246</v>
      </c>
      <c r="C3101" s="49">
        <f t="shared" si="48"/>
        <v>2.6699999999999996E-3</v>
      </c>
    </row>
    <row r="3102" spans="1:3" x14ac:dyDescent="0.25">
      <c r="A3102" s="2">
        <v>14960.492270000001</v>
      </c>
      <c r="B3102">
        <f>IF(ISNA(INDEX('0.5in Parts'!$B$3:$N$3204, MATCH(A3102,'0.5in Parts'!$A$3:$A$3204, 0), MATCH($B$3, '0.5in Parts'!$B$2:$N$2, 0))), IF(ISNA(INDEX('1in Parts'!$B$3:$P$3204, MATCH(A3102,'1in Parts'!$A$3:$A$3204, 0), MATCH($B$3, '1in Parts'!$B$2:$P$2, 0))), IF(ISNA(INDEX('2in RParts'!$B$3:$N$3204, MATCH(A3102,'2in RParts'!$A$3:$A$3204, 0), MATCH($B$3, '2in RParts'!$B$2:$N$2, 0))), IF(ISNA(INDEX('2in SqParts'!$B$3:$N$3204, MATCH(A3102,'2in SqParts'!$A$3:$A$3204, 0), MATCH($B$3, '2in SqParts'!$B$2:$N$2, 0))), Lists!I3104, INDEX('2in SqParts'!$B$3:$N$3204, MATCH(A3102,'2in SqParts'!$A$3:$A$3204, 0), MATCH($B$3, '2in SqParts'!$B$2:$N$2, 0))), INDEX('2in RParts'!$B$3:$N$3204, MATCH(A3102,'2in RParts'!$A$3:$A$3204, 0), MATCH($B$3, '2in RParts'!$B$2:$N$2, 0))), INDEX('1in Parts'!$B$3:$P$3204, MATCH(A3102,'1in Parts'!$A$3:$A$3204, 0), MATCH($B$3, '1in Parts'!$B$2:$P$2, 0))), INDEX('0.5in Parts'!$B$3:$N$3204, MATCH(A3102,'0.5in Parts'!$A$3:$A$3204, 0), MATCH($B$3, '0.5in Parts'!$B$2:$N$2, 0)))</f>
        <v>2.5731635461964921</v>
      </c>
      <c r="C3102" s="49">
        <f t="shared" si="48"/>
        <v>2.6719999999999982E-3</v>
      </c>
    </row>
    <row r="3103" spans="1:3" x14ac:dyDescent="0.25">
      <c r="A3103" s="2">
        <v>14970.804529999999</v>
      </c>
      <c r="B3103">
        <f>IF(ISNA(INDEX('0.5in Parts'!$B$3:$N$3204, MATCH(A3103,'0.5in Parts'!$A$3:$A$3204, 0), MATCH($B$3, '0.5in Parts'!$B$2:$N$2, 0))), IF(ISNA(INDEX('1in Parts'!$B$3:$P$3204, MATCH(A3103,'1in Parts'!$A$3:$A$3204, 0), MATCH($B$3, '1in Parts'!$B$2:$P$2, 0))), IF(ISNA(INDEX('2in RParts'!$B$3:$N$3204, MATCH(A3103,'2in RParts'!$A$3:$A$3204, 0), MATCH($B$3, '2in RParts'!$B$2:$N$2, 0))), IF(ISNA(INDEX('2in SqParts'!$B$3:$N$3204, MATCH(A3103,'2in SqParts'!$A$3:$A$3204, 0), MATCH($B$3, '2in SqParts'!$B$2:$N$2, 0))), Lists!I3105, INDEX('2in SqParts'!$B$3:$N$3204, MATCH(A3103,'2in SqParts'!$A$3:$A$3204, 0), MATCH($B$3, '2in SqParts'!$B$2:$N$2, 0))), INDEX('2in RParts'!$B$3:$N$3204, MATCH(A3103,'2in RParts'!$A$3:$A$3204, 0), MATCH($B$3, '2in RParts'!$B$2:$N$2, 0))), INDEX('1in Parts'!$B$3:$P$3204, MATCH(A3103,'1in Parts'!$A$3:$A$3204, 0), MATCH($B$3, '1in Parts'!$B$2:$P$2, 0))), INDEX('0.5in Parts'!$B$3:$N$3204, MATCH(A3103,'0.5in Parts'!$A$3:$A$3204, 0), MATCH($B$3, '0.5in Parts'!$B$2:$N$2, 0)))</f>
        <v>2.5726762136427528</v>
      </c>
      <c r="C3103" s="49">
        <f t="shared" si="48"/>
        <v>2.6749999999999986E-3</v>
      </c>
    </row>
    <row r="3104" spans="1:3" x14ac:dyDescent="0.25">
      <c r="A3104" s="2">
        <v>14980.53846</v>
      </c>
      <c r="B3104">
        <f>IF(ISNA(INDEX('0.5in Parts'!$B$3:$N$3204, MATCH(A3104,'0.5in Parts'!$A$3:$A$3204, 0), MATCH($B$3, '0.5in Parts'!$B$2:$N$2, 0))), IF(ISNA(INDEX('1in Parts'!$B$3:$P$3204, MATCH(A3104,'1in Parts'!$A$3:$A$3204, 0), MATCH($B$3, '1in Parts'!$B$2:$P$2, 0))), IF(ISNA(INDEX('2in RParts'!$B$3:$N$3204, MATCH(A3104,'2in RParts'!$A$3:$A$3204, 0), MATCH($B$3, '2in RParts'!$B$2:$N$2, 0))), IF(ISNA(INDEX('2in SqParts'!$B$3:$N$3204, MATCH(A3104,'2in SqParts'!$A$3:$A$3204, 0), MATCH($B$3, '2in SqParts'!$B$2:$N$2, 0))), Lists!I3106, INDEX('2in SqParts'!$B$3:$N$3204, MATCH(A3104,'2in SqParts'!$A$3:$A$3204, 0), MATCH($B$3, '2in SqParts'!$B$2:$N$2, 0))), INDEX('2in RParts'!$B$3:$N$3204, MATCH(A3104,'2in RParts'!$A$3:$A$3204, 0), MATCH($B$3, '2in RParts'!$B$2:$N$2, 0))), INDEX('1in Parts'!$B$3:$P$3204, MATCH(A3104,'1in Parts'!$A$3:$A$3204, 0), MATCH($B$3, '1in Parts'!$B$2:$P$2, 0))), INDEX('0.5in Parts'!$B$3:$N$3204, MATCH(A3104,'0.5in Parts'!$A$3:$A$3204, 0), MATCH($B$3, '0.5in Parts'!$B$2:$N$2, 0)))</f>
        <v>2.5723516288130672</v>
      </c>
      <c r="C3104" s="49">
        <f t="shared" si="48"/>
        <v>2.6769999999999984E-3</v>
      </c>
    </row>
    <row r="3105" spans="1:3" x14ac:dyDescent="0.25">
      <c r="A3105" s="2">
        <v>14990.83922</v>
      </c>
      <c r="B3105">
        <f>IF(ISNA(INDEX('0.5in Parts'!$B$3:$N$3204, MATCH(A3105,'0.5in Parts'!$A$3:$A$3204, 0), MATCH($B$3, '0.5in Parts'!$B$2:$N$2, 0))), IF(ISNA(INDEX('1in Parts'!$B$3:$P$3204, MATCH(A3105,'1in Parts'!$A$3:$A$3204, 0), MATCH($B$3, '1in Parts'!$B$2:$P$2, 0))), IF(ISNA(INDEX('2in RParts'!$B$3:$N$3204, MATCH(A3105,'2in RParts'!$A$3:$A$3204, 0), MATCH($B$3, '2in RParts'!$B$2:$N$2, 0))), IF(ISNA(INDEX('2in SqParts'!$B$3:$N$3204, MATCH(A3105,'2in SqParts'!$A$3:$A$3204, 0), MATCH($B$3, '2in SqParts'!$B$2:$N$2, 0))), Lists!I3107, INDEX('2in SqParts'!$B$3:$N$3204, MATCH(A3105,'2in SqParts'!$A$3:$A$3204, 0), MATCH($B$3, '2in SqParts'!$B$2:$N$2, 0))), INDEX('2in RParts'!$B$3:$N$3204, MATCH(A3105,'2in RParts'!$A$3:$A$3204, 0), MATCH($B$3, '2in RParts'!$B$2:$N$2, 0))), INDEX('1in Parts'!$B$3:$P$3204, MATCH(A3105,'1in Parts'!$A$3:$A$3204, 0), MATCH($B$3, '1in Parts'!$B$2:$P$2, 0))), INDEX('0.5in Parts'!$B$3:$N$3204, MATCH(A3105,'0.5in Parts'!$A$3:$A$3204, 0), MATCH($B$3, '0.5in Parts'!$B$2:$N$2, 0)))</f>
        <v>2.571865205971211</v>
      </c>
      <c r="C3105" s="49">
        <f t="shared" si="48"/>
        <v>2.6799999999999992E-3</v>
      </c>
    </row>
    <row r="3106" spans="1:3" x14ac:dyDescent="0.25">
      <c r="A3106" s="2">
        <v>15000.56229</v>
      </c>
      <c r="B3106">
        <f>IF(ISNA(INDEX('0.5in Parts'!$B$3:$N$3204, MATCH(A3106,'0.5in Parts'!$A$3:$A$3204, 0), MATCH($B$3, '0.5in Parts'!$B$2:$N$2, 0))), IF(ISNA(INDEX('1in Parts'!$B$3:$P$3204, MATCH(A3106,'1in Parts'!$A$3:$A$3204, 0), MATCH($B$3, '1in Parts'!$B$2:$P$2, 0))), IF(ISNA(INDEX('2in RParts'!$B$3:$N$3204, MATCH(A3106,'2in RParts'!$A$3:$A$3204, 0), MATCH($B$3, '2in RParts'!$B$2:$N$2, 0))), IF(ISNA(INDEX('2in SqParts'!$B$3:$N$3204, MATCH(A3106,'2in SqParts'!$A$3:$A$3204, 0), MATCH($B$3, '2in SqParts'!$B$2:$N$2, 0))), Lists!I3108, INDEX('2in SqParts'!$B$3:$N$3204, MATCH(A3106,'2in SqParts'!$A$3:$A$3204, 0), MATCH($B$3, '2in SqParts'!$B$2:$N$2, 0))), INDEX('2in RParts'!$B$3:$N$3204, MATCH(A3106,'2in RParts'!$A$3:$A$3204, 0), MATCH($B$3, '2in RParts'!$B$2:$N$2, 0))), INDEX('1in Parts'!$B$3:$P$3204, MATCH(A3106,'1in Parts'!$A$3:$A$3204, 0), MATCH($B$3, '1in Parts'!$B$2:$P$2, 0))), INDEX('0.5in Parts'!$B$3:$N$3204, MATCH(A3106,'0.5in Parts'!$A$3:$A$3204, 0), MATCH($B$3, '0.5in Parts'!$B$2:$N$2, 0)))</f>
        <v>2.5712174885030454</v>
      </c>
      <c r="C3106" s="49">
        <f t="shared" si="48"/>
        <v>2.6839999999999998E-3</v>
      </c>
    </row>
    <row r="3107" spans="1:3" x14ac:dyDescent="0.25">
      <c r="A3107" s="2">
        <v>15010.85154</v>
      </c>
      <c r="B3107">
        <f>IF(ISNA(INDEX('0.5in Parts'!$B$3:$N$3204, MATCH(A3107,'0.5in Parts'!$A$3:$A$3204, 0), MATCH($B$3, '0.5in Parts'!$B$2:$N$2, 0))), IF(ISNA(INDEX('1in Parts'!$B$3:$P$3204, MATCH(A3107,'1in Parts'!$A$3:$A$3204, 0), MATCH($B$3, '1in Parts'!$B$2:$P$2, 0))), IF(ISNA(INDEX('2in RParts'!$B$3:$N$3204, MATCH(A3107,'2in RParts'!$A$3:$A$3204, 0), MATCH($B$3, '2in RParts'!$B$2:$N$2, 0))), IF(ISNA(INDEX('2in SqParts'!$B$3:$N$3204, MATCH(A3107,'2in SqParts'!$A$3:$A$3204, 0), MATCH($B$3, '2in SqParts'!$B$2:$N$2, 0))), Lists!I3109, INDEX('2in SqParts'!$B$3:$N$3204, MATCH(A3107,'2in SqParts'!$A$3:$A$3204, 0), MATCH($B$3, '2in SqParts'!$B$2:$N$2, 0))), INDEX('2in RParts'!$B$3:$N$3204, MATCH(A3107,'2in RParts'!$A$3:$A$3204, 0), MATCH($B$3, '2in RParts'!$B$2:$N$2, 0))), INDEX('1in Parts'!$B$3:$P$3204, MATCH(A3107,'1in Parts'!$A$3:$A$3204, 0), MATCH($B$3, '1in Parts'!$B$2:$P$2, 0))), INDEX('0.5in Parts'!$B$3:$N$3204, MATCH(A3107,'0.5in Parts'!$A$3:$A$3204, 0), MATCH($B$3, '0.5in Parts'!$B$2:$N$2, 0)))</f>
        <v>2.5692801121367177</v>
      </c>
      <c r="C3107" s="49">
        <f t="shared" si="48"/>
        <v>2.6959999999999992E-3</v>
      </c>
    </row>
    <row r="3108" spans="1:3" x14ac:dyDescent="0.25">
      <c r="A3108" s="2">
        <v>15020.56373</v>
      </c>
      <c r="B3108">
        <f>IF(ISNA(INDEX('0.5in Parts'!$B$3:$N$3204, MATCH(A3108,'0.5in Parts'!$A$3:$A$3204, 0), MATCH($B$3, '0.5in Parts'!$B$2:$N$2, 0))), IF(ISNA(INDEX('1in Parts'!$B$3:$P$3204, MATCH(A3108,'1in Parts'!$A$3:$A$3204, 0), MATCH($B$3, '1in Parts'!$B$2:$P$2, 0))), IF(ISNA(INDEX('2in RParts'!$B$3:$N$3204, MATCH(A3108,'2in RParts'!$A$3:$A$3204, 0), MATCH($B$3, '2in RParts'!$B$2:$N$2, 0))), IF(ISNA(INDEX('2in SqParts'!$B$3:$N$3204, MATCH(A3108,'2in SqParts'!$A$3:$A$3204, 0), MATCH($B$3, '2in SqParts'!$B$2:$N$2, 0))), Lists!I3110, INDEX('2in SqParts'!$B$3:$N$3204, MATCH(A3108,'2in SqParts'!$A$3:$A$3204, 0), MATCH($B$3, '2in SqParts'!$B$2:$N$2, 0))), INDEX('2in RParts'!$B$3:$N$3204, MATCH(A3108,'2in RParts'!$A$3:$A$3204, 0), MATCH($B$3, '2in RParts'!$B$2:$N$2, 0))), INDEX('1in Parts'!$B$3:$P$3204, MATCH(A3108,'1in Parts'!$A$3:$A$3204, 0), MATCH($B$3, '1in Parts'!$B$2:$P$2, 0))), INDEX('0.5in Parts'!$B$3:$N$3204, MATCH(A3108,'0.5in Parts'!$A$3:$A$3204, 0), MATCH($B$3, '0.5in Parts'!$B$2:$N$2, 0)))</f>
        <v>2.5662301660751341</v>
      </c>
      <c r="C3108" s="49">
        <f t="shared" si="48"/>
        <v>2.7149999999999987E-3</v>
      </c>
    </row>
    <row r="3109" spans="1:3" x14ac:dyDescent="0.25">
      <c r="A3109" s="2">
        <v>15030.84146</v>
      </c>
      <c r="B3109">
        <f>IF(ISNA(INDEX('0.5in Parts'!$B$3:$N$3204, MATCH(A3109,'0.5in Parts'!$A$3:$A$3204, 0), MATCH($B$3, '0.5in Parts'!$B$2:$N$2, 0))), IF(ISNA(INDEX('1in Parts'!$B$3:$P$3204, MATCH(A3109,'1in Parts'!$A$3:$A$3204, 0), MATCH($B$3, '1in Parts'!$B$2:$P$2, 0))), IF(ISNA(INDEX('2in RParts'!$B$3:$N$3204, MATCH(A3109,'2in RParts'!$A$3:$A$3204, 0), MATCH($B$3, '2in RParts'!$B$2:$N$2, 0))), IF(ISNA(INDEX('2in SqParts'!$B$3:$N$3204, MATCH(A3109,'2in SqParts'!$A$3:$A$3204, 0), MATCH($B$3, '2in SqParts'!$B$2:$N$2, 0))), Lists!I3111, INDEX('2in SqParts'!$B$3:$N$3204, MATCH(A3109,'2in SqParts'!$A$3:$A$3204, 0), MATCH($B$3, '2in SqParts'!$B$2:$N$2, 0))), INDEX('2in RParts'!$B$3:$N$3204, MATCH(A3109,'2in RParts'!$A$3:$A$3204, 0), MATCH($B$3, '2in RParts'!$B$2:$N$2, 0))), INDEX('1in Parts'!$B$3:$P$3204, MATCH(A3109,'1in Parts'!$A$3:$A$3204, 0), MATCH($B$3, '1in Parts'!$B$2:$P$2, 0))), INDEX('0.5in Parts'!$B$3:$N$3204, MATCH(A3109,'0.5in Parts'!$A$3:$A$3204, 0), MATCH($B$3, '0.5in Parts'!$B$2:$N$2, 0)))</f>
        <v>2.5639964643301036</v>
      </c>
      <c r="C3109" s="49">
        <f t="shared" si="48"/>
        <v>2.7289999999999971E-3</v>
      </c>
    </row>
    <row r="3110" spans="1:3" x14ac:dyDescent="0.25">
      <c r="A3110" s="2">
        <v>15040.542750000001</v>
      </c>
      <c r="B3110">
        <f>IF(ISNA(INDEX('0.5in Parts'!$B$3:$N$3204, MATCH(A3110,'0.5in Parts'!$A$3:$A$3204, 0), MATCH($B$3, '0.5in Parts'!$B$2:$N$2, 0))), IF(ISNA(INDEX('1in Parts'!$B$3:$P$3204, MATCH(A3110,'1in Parts'!$A$3:$A$3204, 0), MATCH($B$3, '1in Parts'!$B$2:$P$2, 0))), IF(ISNA(INDEX('2in RParts'!$B$3:$N$3204, MATCH(A3110,'2in RParts'!$A$3:$A$3204, 0), MATCH($B$3, '2in RParts'!$B$2:$N$2, 0))), IF(ISNA(INDEX('2in SqParts'!$B$3:$N$3204, MATCH(A3110,'2in SqParts'!$A$3:$A$3204, 0), MATCH($B$3, '2in SqParts'!$B$2:$N$2, 0))), Lists!I3112, INDEX('2in SqParts'!$B$3:$N$3204, MATCH(A3110,'2in SqParts'!$A$3:$A$3204, 0), MATCH($B$3, '2in SqParts'!$B$2:$N$2, 0))), INDEX('2in RParts'!$B$3:$N$3204, MATCH(A3110,'2in RParts'!$A$3:$A$3204, 0), MATCH($B$3, '2in RParts'!$B$2:$N$2, 0))), INDEX('1in Parts'!$B$3:$P$3204, MATCH(A3110,'1in Parts'!$A$3:$A$3204, 0), MATCH($B$3, '1in Parts'!$B$2:$P$2, 0))), INDEX('0.5in Parts'!$B$3:$N$3204, MATCH(A3110,'0.5in Parts'!$A$3:$A$3204, 0), MATCH($B$3, '0.5in Parts'!$B$2:$N$2, 0)))</f>
        <v>2.5628839069519214</v>
      </c>
      <c r="C3110" s="49">
        <f t="shared" si="48"/>
        <v>2.7359999999999984E-3</v>
      </c>
    </row>
    <row r="3111" spans="1:3" x14ac:dyDescent="0.25">
      <c r="A3111" s="2">
        <v>15050.808940000001</v>
      </c>
      <c r="B3111">
        <f>IF(ISNA(INDEX('0.5in Parts'!$B$3:$N$3204, MATCH(A3111,'0.5in Parts'!$A$3:$A$3204, 0), MATCH($B$3, '0.5in Parts'!$B$2:$N$2, 0))), IF(ISNA(INDEX('1in Parts'!$B$3:$P$3204, MATCH(A3111,'1in Parts'!$A$3:$A$3204, 0), MATCH($B$3, '1in Parts'!$B$2:$P$2, 0))), IF(ISNA(INDEX('2in RParts'!$B$3:$N$3204, MATCH(A3111,'2in RParts'!$A$3:$A$3204, 0), MATCH($B$3, '2in RParts'!$B$2:$N$2, 0))), IF(ISNA(INDEX('2in SqParts'!$B$3:$N$3204, MATCH(A3111,'2in SqParts'!$A$3:$A$3204, 0), MATCH($B$3, '2in SqParts'!$B$2:$N$2, 0))), Lists!I3113, INDEX('2in SqParts'!$B$3:$N$3204, MATCH(A3111,'2in SqParts'!$A$3:$A$3204, 0), MATCH($B$3, '2in SqParts'!$B$2:$N$2, 0))), INDEX('2in RParts'!$B$3:$N$3204, MATCH(A3111,'2in RParts'!$A$3:$A$3204, 0), MATCH($B$3, '2in RParts'!$B$2:$N$2, 0))), INDEX('1in Parts'!$B$3:$P$3204, MATCH(A3111,'1in Parts'!$A$3:$A$3204, 0), MATCH($B$3, '1in Parts'!$B$2:$P$2, 0))), INDEX('0.5in Parts'!$B$3:$N$3204, MATCH(A3111,'0.5in Parts'!$A$3:$A$3204, 0), MATCH($B$3, '0.5in Parts'!$B$2:$N$2, 0)))</f>
        <v>2.5630426693305504</v>
      </c>
      <c r="C3111" s="49">
        <f t="shared" si="48"/>
        <v>2.7349999999999987E-3</v>
      </c>
    </row>
    <row r="3112" spans="1:3" x14ac:dyDescent="0.25">
      <c r="A3112" s="2">
        <v>15060.499320000001</v>
      </c>
      <c r="B3112">
        <f>IF(ISNA(INDEX('0.5in Parts'!$B$3:$N$3204, MATCH(A3112,'0.5in Parts'!$A$3:$A$3204, 0), MATCH($B$3, '0.5in Parts'!$B$2:$N$2, 0))), IF(ISNA(INDEX('1in Parts'!$B$3:$P$3204, MATCH(A3112,'1in Parts'!$A$3:$A$3204, 0), MATCH($B$3, '1in Parts'!$B$2:$P$2, 0))), IF(ISNA(INDEX('2in RParts'!$B$3:$N$3204, MATCH(A3112,'2in RParts'!$A$3:$A$3204, 0), MATCH($B$3, '2in RParts'!$B$2:$N$2, 0))), IF(ISNA(INDEX('2in SqParts'!$B$3:$N$3204, MATCH(A3112,'2in SqParts'!$A$3:$A$3204, 0), MATCH($B$3, '2in SqParts'!$B$2:$N$2, 0))), Lists!I3114, INDEX('2in SqParts'!$B$3:$N$3204, MATCH(A3112,'2in SqParts'!$A$3:$A$3204, 0), MATCH($B$3, '2in SqParts'!$B$2:$N$2, 0))), INDEX('2in RParts'!$B$3:$N$3204, MATCH(A3112,'2in RParts'!$A$3:$A$3204, 0), MATCH($B$3, '2in RParts'!$B$2:$N$2, 0))), INDEX('1in Parts'!$B$3:$P$3204, MATCH(A3112,'1in Parts'!$A$3:$A$3204, 0), MATCH($B$3, '1in Parts'!$B$2:$P$2, 0))), INDEX('0.5in Parts'!$B$3:$N$3204, MATCH(A3112,'0.5in Parts'!$A$3:$A$3204, 0), MATCH($B$3, '0.5in Parts'!$B$2:$N$2, 0)))</f>
        <v>2.5630426693305504</v>
      </c>
      <c r="C3112" s="49">
        <f t="shared" si="48"/>
        <v>2.7349999999999987E-3</v>
      </c>
    </row>
    <row r="3113" spans="1:3" x14ac:dyDescent="0.25">
      <c r="A3113" s="2">
        <v>15070.75395</v>
      </c>
      <c r="B3113">
        <f>IF(ISNA(INDEX('0.5in Parts'!$B$3:$N$3204, MATCH(A3113,'0.5in Parts'!$A$3:$A$3204, 0), MATCH($B$3, '0.5in Parts'!$B$2:$N$2, 0))), IF(ISNA(INDEX('1in Parts'!$B$3:$P$3204, MATCH(A3113,'1in Parts'!$A$3:$A$3204, 0), MATCH($B$3, '1in Parts'!$B$2:$P$2, 0))), IF(ISNA(INDEX('2in RParts'!$B$3:$N$3204, MATCH(A3113,'2in RParts'!$A$3:$A$3204, 0), MATCH($B$3, '2in RParts'!$B$2:$N$2, 0))), IF(ISNA(INDEX('2in SqParts'!$B$3:$N$3204, MATCH(A3113,'2in SqParts'!$A$3:$A$3204, 0), MATCH($B$3, '2in SqParts'!$B$2:$N$2, 0))), Lists!I3115, INDEX('2in SqParts'!$B$3:$N$3204, MATCH(A3113,'2in SqParts'!$A$3:$A$3204, 0), MATCH($B$3, '2in SqParts'!$B$2:$N$2, 0))), INDEX('2in RParts'!$B$3:$N$3204, MATCH(A3113,'2in RParts'!$A$3:$A$3204, 0), MATCH($B$3, '2in RParts'!$B$2:$N$2, 0))), INDEX('1in Parts'!$B$3:$P$3204, MATCH(A3113,'1in Parts'!$A$3:$A$3204, 0), MATCH($B$3, '1in Parts'!$B$2:$P$2, 0))), INDEX('0.5in Parts'!$B$3:$N$3204, MATCH(A3113,'0.5in Parts'!$A$3:$A$3204, 0), MATCH($B$3, '0.5in Parts'!$B$2:$N$2, 0)))</f>
        <v>2.5630426693305504</v>
      </c>
      <c r="C3113" s="49">
        <f t="shared" si="48"/>
        <v>2.7349999999999987E-3</v>
      </c>
    </row>
    <row r="3114" spans="1:3" x14ac:dyDescent="0.25">
      <c r="A3114" s="2">
        <v>15080.433419999999</v>
      </c>
      <c r="B3114">
        <f>IF(ISNA(INDEX('0.5in Parts'!$B$3:$N$3204, MATCH(A3114,'0.5in Parts'!$A$3:$A$3204, 0), MATCH($B$3, '0.5in Parts'!$B$2:$N$2, 0))), IF(ISNA(INDEX('1in Parts'!$B$3:$P$3204, MATCH(A3114,'1in Parts'!$A$3:$A$3204, 0), MATCH($B$3, '1in Parts'!$B$2:$P$2, 0))), IF(ISNA(INDEX('2in RParts'!$B$3:$N$3204, MATCH(A3114,'2in RParts'!$A$3:$A$3204, 0), MATCH($B$3, '2in RParts'!$B$2:$N$2, 0))), IF(ISNA(INDEX('2in SqParts'!$B$3:$N$3204, MATCH(A3114,'2in SqParts'!$A$3:$A$3204, 0), MATCH($B$3, '2in SqParts'!$B$2:$N$2, 0))), Lists!I3116, INDEX('2in SqParts'!$B$3:$N$3204, MATCH(A3114,'2in SqParts'!$A$3:$A$3204, 0), MATCH($B$3, '2in SqParts'!$B$2:$N$2, 0))), INDEX('2in RParts'!$B$3:$N$3204, MATCH(A3114,'2in RParts'!$A$3:$A$3204, 0), MATCH($B$3, '2in RParts'!$B$2:$N$2, 0))), INDEX('1in Parts'!$B$3:$P$3204, MATCH(A3114,'1in Parts'!$A$3:$A$3204, 0), MATCH($B$3, '1in Parts'!$B$2:$P$2, 0))), INDEX('0.5in Parts'!$B$3:$N$3204, MATCH(A3114,'0.5in Parts'!$A$3:$A$3204, 0), MATCH($B$3, '0.5in Parts'!$B$2:$N$2, 0)))</f>
        <v>2.5628839069519214</v>
      </c>
      <c r="C3114" s="49">
        <f t="shared" si="48"/>
        <v>2.7359999999999984E-3</v>
      </c>
    </row>
    <row r="3115" spans="1:3" x14ac:dyDescent="0.25">
      <c r="A3115" s="2">
        <v>15090.67647</v>
      </c>
      <c r="B3115">
        <f>IF(ISNA(INDEX('0.5in Parts'!$B$3:$N$3204, MATCH(A3115,'0.5in Parts'!$A$3:$A$3204, 0), MATCH($B$3, '0.5in Parts'!$B$2:$N$2, 0))), IF(ISNA(INDEX('1in Parts'!$B$3:$P$3204, MATCH(A3115,'1in Parts'!$A$3:$A$3204, 0), MATCH($B$3, '1in Parts'!$B$2:$P$2, 0))), IF(ISNA(INDEX('2in RParts'!$B$3:$N$3204, MATCH(A3115,'2in RParts'!$A$3:$A$3204, 0), MATCH($B$3, '2in RParts'!$B$2:$N$2, 0))), IF(ISNA(INDEX('2in SqParts'!$B$3:$N$3204, MATCH(A3115,'2in SqParts'!$A$3:$A$3204, 0), MATCH($B$3, '2in SqParts'!$B$2:$N$2, 0))), Lists!I3117, INDEX('2in SqParts'!$B$3:$N$3204, MATCH(A3115,'2in SqParts'!$A$3:$A$3204, 0), MATCH($B$3, '2in SqParts'!$B$2:$N$2, 0))), INDEX('2in RParts'!$B$3:$N$3204, MATCH(A3115,'2in RParts'!$A$3:$A$3204, 0), MATCH($B$3, '2in RParts'!$B$2:$N$2, 0))), INDEX('1in Parts'!$B$3:$P$3204, MATCH(A3115,'1in Parts'!$A$3:$A$3204, 0), MATCH($B$3, '1in Parts'!$B$2:$P$2, 0))), INDEX('0.5in Parts'!$B$3:$N$3204, MATCH(A3115,'0.5in Parts'!$A$3:$A$3204, 0), MATCH($B$3, '0.5in Parts'!$B$2:$N$2, 0)))</f>
        <v>2.5627252025898763</v>
      </c>
      <c r="C3115" s="49">
        <f t="shared" si="48"/>
        <v>2.7369999999999994E-3</v>
      </c>
    </row>
    <row r="3116" spans="1:3" x14ac:dyDescent="0.25">
      <c r="A3116" s="2">
        <v>15100.913570000001</v>
      </c>
      <c r="B3116">
        <f>IF(ISNA(INDEX('0.5in Parts'!$B$3:$N$3204, MATCH(A3116,'0.5in Parts'!$A$3:$A$3204, 0), MATCH($B$3, '0.5in Parts'!$B$2:$N$2, 0))), IF(ISNA(INDEX('1in Parts'!$B$3:$P$3204, MATCH(A3116,'1in Parts'!$A$3:$A$3204, 0), MATCH($B$3, '1in Parts'!$B$2:$P$2, 0))), IF(ISNA(INDEX('2in RParts'!$B$3:$N$3204, MATCH(A3116,'2in RParts'!$A$3:$A$3204, 0), MATCH($B$3, '2in RParts'!$B$2:$N$2, 0))), IF(ISNA(INDEX('2in SqParts'!$B$3:$N$3204, MATCH(A3116,'2in SqParts'!$A$3:$A$3204, 0), MATCH($B$3, '2in SqParts'!$B$2:$N$2, 0))), Lists!I3118, INDEX('2in SqParts'!$B$3:$N$3204, MATCH(A3116,'2in SqParts'!$A$3:$A$3204, 0), MATCH($B$3, '2in SqParts'!$B$2:$N$2, 0))), INDEX('2in RParts'!$B$3:$N$3204, MATCH(A3116,'2in RParts'!$A$3:$A$3204, 0), MATCH($B$3, '2in RParts'!$B$2:$N$2, 0))), INDEX('1in Parts'!$B$3:$P$3204, MATCH(A3116,'1in Parts'!$A$3:$A$3204, 0), MATCH($B$3, '1in Parts'!$B$2:$P$2, 0))), INDEX('0.5in Parts'!$B$3:$N$3204, MATCH(A3116,'0.5in Parts'!$A$3:$A$3204, 0), MATCH($B$3, '0.5in Parts'!$B$2:$N$2, 0)))</f>
        <v>2.5625665562020288</v>
      </c>
      <c r="C3116" s="49">
        <f t="shared" si="48"/>
        <v>2.7379999999999982E-3</v>
      </c>
    </row>
    <row r="3117" spans="1:3" x14ac:dyDescent="0.25">
      <c r="A3117" s="2">
        <v>15110.57647</v>
      </c>
      <c r="B3117">
        <f>IF(ISNA(INDEX('0.5in Parts'!$B$3:$N$3204, MATCH(A3117,'0.5in Parts'!$A$3:$A$3204, 0), MATCH($B$3, '0.5in Parts'!$B$2:$N$2, 0))), IF(ISNA(INDEX('1in Parts'!$B$3:$P$3204, MATCH(A3117,'1in Parts'!$A$3:$A$3204, 0), MATCH($B$3, '1in Parts'!$B$2:$P$2, 0))), IF(ISNA(INDEX('2in RParts'!$B$3:$N$3204, MATCH(A3117,'2in RParts'!$A$3:$A$3204, 0), MATCH($B$3, '2in RParts'!$B$2:$N$2, 0))), IF(ISNA(INDEX('2in SqParts'!$B$3:$N$3204, MATCH(A3117,'2in SqParts'!$A$3:$A$3204, 0), MATCH($B$3, '2in SqParts'!$B$2:$N$2, 0))), Lists!I3119, INDEX('2in SqParts'!$B$3:$N$3204, MATCH(A3117,'2in SqParts'!$A$3:$A$3204, 0), MATCH($B$3, '2in SqParts'!$B$2:$N$2, 0))), INDEX('2in RParts'!$B$3:$N$3204, MATCH(A3117,'2in RParts'!$A$3:$A$3204, 0), MATCH($B$3, '2in RParts'!$B$2:$N$2, 0))), INDEX('1in Parts'!$B$3:$P$3204, MATCH(A3117,'1in Parts'!$A$3:$A$3204, 0), MATCH($B$3, '1in Parts'!$B$2:$P$2, 0))), INDEX('0.5in Parts'!$B$3:$N$3204, MATCH(A3117,'0.5in Parts'!$A$3:$A$3204, 0), MATCH($B$3, '0.5in Parts'!$B$2:$N$2, 0)))</f>
        <v>2.5627252025898763</v>
      </c>
      <c r="C3117" s="49">
        <f t="shared" si="48"/>
        <v>2.7369999999999994E-3</v>
      </c>
    </row>
    <row r="3118" spans="1:3" x14ac:dyDescent="0.25">
      <c r="A3118" s="2">
        <v>15120.80197</v>
      </c>
      <c r="B3118">
        <f>IF(ISNA(INDEX('0.5in Parts'!$B$3:$N$3204, MATCH(A3118,'0.5in Parts'!$A$3:$A$3204, 0), MATCH($B$3, '0.5in Parts'!$B$2:$N$2, 0))), IF(ISNA(INDEX('1in Parts'!$B$3:$P$3204, MATCH(A3118,'1in Parts'!$A$3:$A$3204, 0), MATCH($B$3, '1in Parts'!$B$2:$P$2, 0))), IF(ISNA(INDEX('2in RParts'!$B$3:$N$3204, MATCH(A3118,'2in RParts'!$A$3:$A$3204, 0), MATCH($B$3, '2in RParts'!$B$2:$N$2, 0))), IF(ISNA(INDEX('2in SqParts'!$B$3:$N$3204, MATCH(A3118,'2in SqParts'!$A$3:$A$3204, 0), MATCH($B$3, '2in SqParts'!$B$2:$N$2, 0))), Lists!I3120, INDEX('2in SqParts'!$B$3:$N$3204, MATCH(A3118,'2in SqParts'!$A$3:$A$3204, 0), MATCH($B$3, '2in SqParts'!$B$2:$N$2, 0))), INDEX('2in RParts'!$B$3:$N$3204, MATCH(A3118,'2in RParts'!$A$3:$A$3204, 0), MATCH($B$3, '2in RParts'!$B$2:$N$2, 0))), INDEX('1in Parts'!$B$3:$P$3204, MATCH(A3118,'1in Parts'!$A$3:$A$3204, 0), MATCH($B$3, '1in Parts'!$B$2:$P$2, 0))), INDEX('0.5in Parts'!$B$3:$N$3204, MATCH(A3118,'0.5in Parts'!$A$3:$A$3204, 0), MATCH($B$3, '0.5in Parts'!$B$2:$N$2, 0)))</f>
        <v>2.5617741923954704</v>
      </c>
      <c r="C3118" s="49">
        <f t="shared" si="48"/>
        <v>2.742999999999998E-3</v>
      </c>
    </row>
    <row r="3119" spans="1:3" x14ac:dyDescent="0.25">
      <c r="A3119" s="2">
        <v>15130.45391</v>
      </c>
      <c r="B3119">
        <f>IF(ISNA(INDEX('0.5in Parts'!$B$3:$N$3204, MATCH(A3119,'0.5in Parts'!$A$3:$A$3204, 0), MATCH($B$3, '0.5in Parts'!$B$2:$N$2, 0))), IF(ISNA(INDEX('1in Parts'!$B$3:$P$3204, MATCH(A3119,'1in Parts'!$A$3:$A$3204, 0), MATCH($B$3, '1in Parts'!$B$2:$P$2, 0))), IF(ISNA(INDEX('2in RParts'!$B$3:$N$3204, MATCH(A3119,'2in RParts'!$A$3:$A$3204, 0), MATCH($B$3, '2in RParts'!$B$2:$N$2, 0))), IF(ISNA(INDEX('2in SqParts'!$B$3:$N$3204, MATCH(A3119,'2in SqParts'!$A$3:$A$3204, 0), MATCH($B$3, '2in SqParts'!$B$2:$N$2, 0))), Lists!I3121, INDEX('2in SqParts'!$B$3:$N$3204, MATCH(A3119,'2in SqParts'!$A$3:$A$3204, 0), MATCH($B$3, '2in SqParts'!$B$2:$N$2, 0))), INDEX('2in RParts'!$B$3:$N$3204, MATCH(A3119,'2in RParts'!$A$3:$A$3204, 0), MATCH($B$3, '2in RParts'!$B$2:$N$2, 0))), INDEX('1in Parts'!$B$3:$P$3204, MATCH(A3119,'1in Parts'!$A$3:$A$3204, 0), MATCH($B$3, '1in Parts'!$B$2:$P$2, 0))), INDEX('0.5in Parts'!$B$3:$N$3204, MATCH(A3119,'0.5in Parts'!$A$3:$A$3204, 0), MATCH($B$3, '0.5in Parts'!$B$2:$N$2, 0)))</f>
        <v>2.5598783968121963</v>
      </c>
      <c r="C3119" s="49">
        <f t="shared" si="48"/>
        <v>2.7549999999999979E-3</v>
      </c>
    </row>
    <row r="3120" spans="1:3" x14ac:dyDescent="0.25">
      <c r="A3120" s="2">
        <v>15140.667799999999</v>
      </c>
      <c r="B3120">
        <f>IF(ISNA(INDEX('0.5in Parts'!$B$3:$N$3204, MATCH(A3120,'0.5in Parts'!$A$3:$A$3204, 0), MATCH($B$3, '0.5in Parts'!$B$2:$N$2, 0))), IF(ISNA(INDEX('1in Parts'!$B$3:$P$3204, MATCH(A3120,'1in Parts'!$A$3:$A$3204, 0), MATCH($B$3, '1in Parts'!$B$2:$P$2, 0))), IF(ISNA(INDEX('2in RParts'!$B$3:$N$3204, MATCH(A3120,'2in RParts'!$A$3:$A$3204, 0), MATCH($B$3, '2in RParts'!$B$2:$N$2, 0))), IF(ISNA(INDEX('2in SqParts'!$B$3:$N$3204, MATCH(A3120,'2in SqParts'!$A$3:$A$3204, 0), MATCH($B$3, '2in SqParts'!$B$2:$N$2, 0))), Lists!I3122, INDEX('2in SqParts'!$B$3:$N$3204, MATCH(A3120,'2in SqParts'!$A$3:$A$3204, 0), MATCH($B$3, '2in SqParts'!$B$2:$N$2, 0))), INDEX('2in RParts'!$B$3:$N$3204, MATCH(A3120,'2in RParts'!$A$3:$A$3204, 0), MATCH($B$3, '2in RParts'!$B$2:$N$2, 0))), INDEX('1in Parts'!$B$3:$P$3204, MATCH(A3120,'1in Parts'!$A$3:$A$3204, 0), MATCH($B$3, '1in Parts'!$B$2:$P$2, 0))), INDEX('0.5in Parts'!$B$3:$N$3204, MATCH(A3120,'0.5in Parts'!$A$3:$A$3204, 0), MATCH($B$3, '0.5in Parts'!$B$2:$N$2, 0)))</f>
        <v>2.5570501304221382</v>
      </c>
      <c r="C3120" s="49">
        <f t="shared" si="48"/>
        <v>2.772999999999999E-3</v>
      </c>
    </row>
    <row r="3121" spans="1:3" x14ac:dyDescent="0.25">
      <c r="A3121" s="2">
        <v>15150.87571</v>
      </c>
      <c r="B3121">
        <f>IF(ISNA(INDEX('0.5in Parts'!$B$3:$N$3204, MATCH(A3121,'0.5in Parts'!$A$3:$A$3204, 0), MATCH($B$3, '0.5in Parts'!$B$2:$N$2, 0))), IF(ISNA(INDEX('1in Parts'!$B$3:$P$3204, MATCH(A3121,'1in Parts'!$A$3:$A$3204, 0), MATCH($B$3, '1in Parts'!$B$2:$P$2, 0))), IF(ISNA(INDEX('2in RParts'!$B$3:$N$3204, MATCH(A3121,'2in RParts'!$A$3:$A$3204, 0), MATCH($B$3, '2in RParts'!$B$2:$N$2, 0))), IF(ISNA(INDEX('2in SqParts'!$B$3:$N$3204, MATCH(A3121,'2in SqParts'!$A$3:$A$3204, 0), MATCH($B$3, '2in SqParts'!$B$2:$N$2, 0))), Lists!I3123, INDEX('2in SqParts'!$B$3:$N$3204, MATCH(A3121,'2in SqParts'!$A$3:$A$3204, 0), MATCH($B$3, '2in SqParts'!$B$2:$N$2, 0))), INDEX('2in RParts'!$B$3:$N$3204, MATCH(A3121,'2in RParts'!$A$3:$A$3204, 0), MATCH($B$3, '2in RParts'!$B$2:$N$2, 0))), INDEX('1in Parts'!$B$3:$P$3204, MATCH(A3121,'1in Parts'!$A$3:$A$3204, 0), MATCH($B$3, '1in Parts'!$B$2:$P$2, 0))), INDEX('0.5in Parts'!$B$3:$N$3204, MATCH(A3121,'0.5in Parts'!$A$3:$A$3204, 0), MATCH($B$3, '0.5in Parts'!$B$2:$N$2, 0)))</f>
        <v>2.554863031286696</v>
      </c>
      <c r="C3121" s="49">
        <f t="shared" si="48"/>
        <v>2.7869999999999965E-3</v>
      </c>
    </row>
    <row r="3122" spans="1:3" x14ac:dyDescent="0.25">
      <c r="A3122" s="2">
        <v>15160.51103</v>
      </c>
      <c r="B3122">
        <f>IF(ISNA(INDEX('0.5in Parts'!$B$3:$N$3204, MATCH(A3122,'0.5in Parts'!$A$3:$A$3204, 0), MATCH($B$3, '0.5in Parts'!$B$2:$N$2, 0))), IF(ISNA(INDEX('1in Parts'!$B$3:$P$3204, MATCH(A3122,'1in Parts'!$A$3:$A$3204, 0), MATCH($B$3, '1in Parts'!$B$2:$P$2, 0))), IF(ISNA(INDEX('2in RParts'!$B$3:$N$3204, MATCH(A3122,'2in RParts'!$A$3:$A$3204, 0), MATCH($B$3, '2in RParts'!$B$2:$N$2, 0))), IF(ISNA(INDEX('2in SqParts'!$B$3:$N$3204, MATCH(A3122,'2in SqParts'!$A$3:$A$3204, 0), MATCH($B$3, '2in SqParts'!$B$2:$N$2, 0))), Lists!I3124, INDEX('2in SqParts'!$B$3:$N$3204, MATCH(A3122,'2in SqParts'!$A$3:$A$3204, 0), MATCH($B$3, '2in SqParts'!$B$2:$N$2, 0))), INDEX('2in RParts'!$B$3:$N$3204, MATCH(A3122,'2in RParts'!$A$3:$A$3204, 0), MATCH($B$3, '2in RParts'!$B$2:$N$2, 0))), INDEX('1in Parts'!$B$3:$P$3204, MATCH(A3122,'1in Parts'!$A$3:$A$3204, 0), MATCH($B$3, '1in Parts'!$B$2:$P$2, 0))), INDEX('0.5in Parts'!$B$3:$N$3204, MATCH(A3122,'0.5in Parts'!$A$3:$A$3204, 0), MATCH($B$3, '0.5in Parts'!$B$2:$N$2, 0)))</f>
        <v>2.5533075336284727</v>
      </c>
      <c r="C3122" s="49">
        <f t="shared" si="48"/>
        <v>2.7969999999999978E-3</v>
      </c>
    </row>
    <row r="3123" spans="1:3" x14ac:dyDescent="0.25">
      <c r="A3123" s="2">
        <v>15170.70731</v>
      </c>
      <c r="B3123">
        <f>IF(ISNA(INDEX('0.5in Parts'!$B$3:$N$3204, MATCH(A3123,'0.5in Parts'!$A$3:$A$3204, 0), MATCH($B$3, '0.5in Parts'!$B$2:$N$2, 0))), IF(ISNA(INDEX('1in Parts'!$B$3:$P$3204, MATCH(A3123,'1in Parts'!$A$3:$A$3204, 0), MATCH($B$3, '1in Parts'!$B$2:$P$2, 0))), IF(ISNA(INDEX('2in RParts'!$B$3:$N$3204, MATCH(A3123,'2in RParts'!$A$3:$A$3204, 0), MATCH($B$3, '2in RParts'!$B$2:$N$2, 0))), IF(ISNA(INDEX('2in SqParts'!$B$3:$N$3204, MATCH(A3123,'2in SqParts'!$A$3:$A$3204, 0), MATCH($B$3, '2in SqParts'!$B$2:$N$2, 0))), Lists!I3125, INDEX('2in SqParts'!$B$3:$N$3204, MATCH(A3123,'2in SqParts'!$A$3:$A$3204, 0), MATCH($B$3, '2in SqParts'!$B$2:$N$2, 0))), INDEX('2in RParts'!$B$3:$N$3204, MATCH(A3123,'2in RParts'!$A$3:$A$3204, 0), MATCH($B$3, '2in RParts'!$B$2:$N$2, 0))), INDEX('1in Parts'!$B$3:$P$3204, MATCH(A3123,'1in Parts'!$A$3:$A$3204, 0), MATCH($B$3, '1in Parts'!$B$2:$P$2, 0))), INDEX('0.5in Parts'!$B$3:$N$3204, MATCH(A3123,'0.5in Parts'!$A$3:$A$3204, 0), MATCH($B$3, '0.5in Parts'!$B$2:$N$2, 0)))</f>
        <v>2.5525318690502443</v>
      </c>
      <c r="C3123" s="49">
        <f t="shared" si="48"/>
        <v>2.8019999999999981E-3</v>
      </c>
    </row>
    <row r="3124" spans="1:3" x14ac:dyDescent="0.25">
      <c r="A3124" s="2">
        <v>15180.331630000001</v>
      </c>
      <c r="B3124">
        <f>IF(ISNA(INDEX('0.5in Parts'!$B$3:$N$3204, MATCH(A3124,'0.5in Parts'!$A$3:$A$3204, 0), MATCH($B$3, '0.5in Parts'!$B$2:$N$2, 0))), IF(ISNA(INDEX('1in Parts'!$B$3:$P$3204, MATCH(A3124,'1in Parts'!$A$3:$A$3204, 0), MATCH($B$3, '1in Parts'!$B$2:$P$2, 0))), IF(ISNA(INDEX('2in RParts'!$B$3:$N$3204, MATCH(A3124,'2in RParts'!$A$3:$A$3204, 0), MATCH($B$3, '2in RParts'!$B$2:$N$2, 0))), IF(ISNA(INDEX('2in SqParts'!$B$3:$N$3204, MATCH(A3124,'2in SqParts'!$A$3:$A$3204, 0), MATCH($B$3, '2in SqParts'!$B$2:$N$2, 0))), Lists!I3126, INDEX('2in SqParts'!$B$3:$N$3204, MATCH(A3124,'2in SqParts'!$A$3:$A$3204, 0), MATCH($B$3, '2in SqParts'!$B$2:$N$2, 0))), INDEX('2in RParts'!$B$3:$N$3204, MATCH(A3124,'2in RParts'!$A$3:$A$3204, 0), MATCH($B$3, '2in RParts'!$B$2:$N$2, 0))), INDEX('1in Parts'!$B$3:$P$3204, MATCH(A3124,'1in Parts'!$A$3:$A$3204, 0), MATCH($B$3, '1in Parts'!$B$2:$P$2, 0))), INDEX('0.5in Parts'!$B$3:$N$3204, MATCH(A3124,'0.5in Parts'!$A$3:$A$3204, 0), MATCH($B$3, '0.5in Parts'!$B$2:$N$2, 0)))</f>
        <v>2.5522219907053789</v>
      </c>
      <c r="C3124" s="49">
        <f t="shared" si="48"/>
        <v>2.8039999999999996E-3</v>
      </c>
    </row>
    <row r="3125" spans="1:3" x14ac:dyDescent="0.25">
      <c r="A3125" s="2">
        <v>15190.51626</v>
      </c>
      <c r="B3125">
        <f>IF(ISNA(INDEX('0.5in Parts'!$B$3:$N$3204, MATCH(A3125,'0.5in Parts'!$A$3:$A$3204, 0), MATCH($B$3, '0.5in Parts'!$B$2:$N$2, 0))), IF(ISNA(INDEX('1in Parts'!$B$3:$P$3204, MATCH(A3125,'1in Parts'!$A$3:$A$3204, 0), MATCH($B$3, '1in Parts'!$B$2:$P$2, 0))), IF(ISNA(INDEX('2in RParts'!$B$3:$N$3204, MATCH(A3125,'2in RParts'!$A$3:$A$3204, 0), MATCH($B$3, '2in RParts'!$B$2:$N$2, 0))), IF(ISNA(INDEX('2in SqParts'!$B$3:$N$3204, MATCH(A3125,'2in SqParts'!$A$3:$A$3204, 0), MATCH($B$3, '2in SqParts'!$B$2:$N$2, 0))), Lists!I3127, INDEX('2in SqParts'!$B$3:$N$3204, MATCH(A3125,'2in SqParts'!$A$3:$A$3204, 0), MATCH($B$3, '2in SqParts'!$B$2:$N$2, 0))), INDEX('2in RParts'!$B$3:$N$3204, MATCH(A3125,'2in RParts'!$A$3:$A$3204, 0), MATCH($B$3, '2in RParts'!$B$2:$N$2, 0))), INDEX('1in Parts'!$B$3:$P$3204, MATCH(A3125,'1in Parts'!$A$3:$A$3204, 0), MATCH($B$3, '1in Parts'!$B$2:$P$2, 0))), INDEX('0.5in Parts'!$B$3:$N$3204, MATCH(A3125,'0.5in Parts'!$A$3:$A$3204, 0), MATCH($B$3, '0.5in Parts'!$B$2:$N$2, 0)))</f>
        <v>2.5520671344078196</v>
      </c>
      <c r="C3125" s="49">
        <f t="shared" si="48"/>
        <v>2.8050000000000006E-3</v>
      </c>
    </row>
    <row r="3126" spans="1:3" x14ac:dyDescent="0.25">
      <c r="A3126" s="2">
        <v>15200.694890000001</v>
      </c>
      <c r="B3126">
        <f>IF(ISNA(INDEX('0.5in Parts'!$B$3:$N$3204, MATCH(A3126,'0.5in Parts'!$A$3:$A$3204, 0), MATCH($B$3, '0.5in Parts'!$B$2:$N$2, 0))), IF(ISNA(INDEX('1in Parts'!$B$3:$P$3204, MATCH(A3126,'1in Parts'!$A$3:$A$3204, 0), MATCH($B$3, '1in Parts'!$B$2:$P$2, 0))), IF(ISNA(INDEX('2in RParts'!$B$3:$N$3204, MATCH(A3126,'2in RParts'!$A$3:$A$3204, 0), MATCH($B$3, '2in RParts'!$B$2:$N$2, 0))), IF(ISNA(INDEX('2in SqParts'!$B$3:$N$3204, MATCH(A3126,'2in SqParts'!$A$3:$A$3204, 0), MATCH($B$3, '2in SqParts'!$B$2:$N$2, 0))), Lists!I3128, INDEX('2in SqParts'!$B$3:$N$3204, MATCH(A3126,'2in SqParts'!$A$3:$A$3204, 0), MATCH($B$3, '2in SqParts'!$B$2:$N$2, 0))), INDEX('2in RParts'!$B$3:$N$3204, MATCH(A3126,'2in RParts'!$A$3:$A$3204, 0), MATCH($B$3, '2in RParts'!$B$2:$N$2, 0))), INDEX('1in Parts'!$B$3:$P$3204, MATCH(A3126,'1in Parts'!$A$3:$A$3204, 0), MATCH($B$3, '1in Parts'!$B$2:$P$2, 0))), INDEX('0.5in Parts'!$B$3:$N$3204, MATCH(A3126,'0.5in Parts'!$A$3:$A$3204, 0), MATCH($B$3, '0.5in Parts'!$B$2:$N$2, 0)))</f>
        <v>2.5520671344078196</v>
      </c>
      <c r="C3126" s="49">
        <f t="shared" si="48"/>
        <v>2.8050000000000006E-3</v>
      </c>
    </row>
    <row r="3127" spans="1:3" x14ac:dyDescent="0.25">
      <c r="A3127" s="2">
        <v>15210.302530000001</v>
      </c>
      <c r="B3127">
        <f>IF(ISNA(INDEX('0.5in Parts'!$B$3:$N$3204, MATCH(A3127,'0.5in Parts'!$A$3:$A$3204, 0), MATCH($B$3, '0.5in Parts'!$B$2:$N$2, 0))), IF(ISNA(INDEX('1in Parts'!$B$3:$P$3204, MATCH(A3127,'1in Parts'!$A$3:$A$3204, 0), MATCH($B$3, '1in Parts'!$B$2:$P$2, 0))), IF(ISNA(INDEX('2in RParts'!$B$3:$N$3204, MATCH(A3127,'2in RParts'!$A$3:$A$3204, 0), MATCH($B$3, '2in RParts'!$B$2:$N$2, 0))), IF(ISNA(INDEX('2in SqParts'!$B$3:$N$3204, MATCH(A3127,'2in SqParts'!$A$3:$A$3204, 0), MATCH($B$3, '2in SqParts'!$B$2:$N$2, 0))), Lists!I3129, INDEX('2in SqParts'!$B$3:$N$3204, MATCH(A3127,'2in SqParts'!$A$3:$A$3204, 0), MATCH($B$3, '2in SqParts'!$B$2:$N$2, 0))), INDEX('2in RParts'!$B$3:$N$3204, MATCH(A3127,'2in RParts'!$A$3:$A$3204, 0), MATCH($B$3, '2in RParts'!$B$2:$N$2, 0))), INDEX('1in Parts'!$B$3:$P$3204, MATCH(A3127,'1in Parts'!$A$3:$A$3204, 0), MATCH($B$3, '1in Parts'!$B$2:$P$2, 0))), INDEX('0.5in Parts'!$B$3:$N$3204, MATCH(A3127,'0.5in Parts'!$A$3:$A$3204, 0), MATCH($B$3, '0.5in Parts'!$B$2:$N$2, 0)))</f>
        <v>2.5512936800949202</v>
      </c>
      <c r="C3127" s="49">
        <f t="shared" si="48"/>
        <v>2.8099999999999983E-3</v>
      </c>
    </row>
    <row r="3128" spans="1:3" x14ac:dyDescent="0.25">
      <c r="A3128" s="2">
        <v>15220.469499999999</v>
      </c>
      <c r="B3128">
        <f>IF(ISNA(INDEX('0.5in Parts'!$B$3:$N$3204, MATCH(A3128,'0.5in Parts'!$A$3:$A$3204, 0), MATCH($B$3, '0.5in Parts'!$B$2:$N$2, 0))), IF(ISNA(INDEX('1in Parts'!$B$3:$P$3204, MATCH(A3128,'1in Parts'!$A$3:$A$3204, 0), MATCH($B$3, '1in Parts'!$B$2:$P$2, 0))), IF(ISNA(INDEX('2in RParts'!$B$3:$N$3204, MATCH(A3128,'2in RParts'!$A$3:$A$3204, 0), MATCH($B$3, '2in RParts'!$B$2:$N$2, 0))), IF(ISNA(INDEX('2in SqParts'!$B$3:$N$3204, MATCH(A3128,'2in SqParts'!$A$3:$A$3204, 0), MATCH($B$3, '2in SqParts'!$B$2:$N$2, 0))), Lists!I3130, INDEX('2in SqParts'!$B$3:$N$3204, MATCH(A3128,'2in SqParts'!$A$3:$A$3204, 0), MATCH($B$3, '2in SqParts'!$B$2:$N$2, 0))), INDEX('2in RParts'!$B$3:$N$3204, MATCH(A3128,'2in RParts'!$A$3:$A$3204, 0), MATCH($B$3, '2in RParts'!$B$2:$N$2, 0))), INDEX('1in Parts'!$B$3:$P$3204, MATCH(A3128,'1in Parts'!$A$3:$A$3204, 0), MATCH($B$3, '1in Parts'!$B$2:$P$2, 0))), INDEX('0.5in Parts'!$B$3:$N$3204, MATCH(A3128,'0.5in Parts'!$A$3:$A$3204, 0), MATCH($B$3, '0.5in Parts'!$B$2:$N$2, 0)))</f>
        <v>2.5495969138446335</v>
      </c>
      <c r="C3128" s="49">
        <f t="shared" si="48"/>
        <v>2.8210000000000006E-3</v>
      </c>
    </row>
    <row r="3129" spans="1:3" x14ac:dyDescent="0.25">
      <c r="A3129" s="2">
        <v>15230.630450000001</v>
      </c>
      <c r="B3129">
        <f>IF(ISNA(INDEX('0.5in Parts'!$B$3:$N$3204, MATCH(A3129,'0.5in Parts'!$A$3:$A$3204, 0), MATCH($B$3, '0.5in Parts'!$B$2:$N$2, 0))), IF(ISNA(INDEX('1in Parts'!$B$3:$P$3204, MATCH(A3129,'1in Parts'!$A$3:$A$3204, 0), MATCH($B$3, '1in Parts'!$B$2:$P$2, 0))), IF(ISNA(INDEX('2in RParts'!$B$3:$N$3204, MATCH(A3129,'2in RParts'!$A$3:$A$3204, 0), MATCH($B$3, '2in RParts'!$B$2:$N$2, 0))), IF(ISNA(INDEX('2in SqParts'!$B$3:$N$3204, MATCH(A3129,'2in SqParts'!$A$3:$A$3204, 0), MATCH($B$3, '2in SqParts'!$B$2:$N$2, 0))), Lists!I3131, INDEX('2in SqParts'!$B$3:$N$3204, MATCH(A3129,'2in SqParts'!$A$3:$A$3204, 0), MATCH($B$3, '2in SqParts'!$B$2:$N$2, 0))), INDEX('2in RParts'!$B$3:$N$3204, MATCH(A3129,'2in RParts'!$A$3:$A$3204, 0), MATCH($B$3, '2in RParts'!$B$2:$N$2, 0))), INDEX('1in Parts'!$B$3:$P$3204, MATCH(A3129,'1in Parts'!$A$3:$A$3204, 0), MATCH($B$3, '1in Parts'!$B$2:$P$2, 0))), INDEX('0.5in Parts'!$B$3:$N$3204, MATCH(A3129,'0.5in Parts'!$A$3:$A$3204, 0), MATCH($B$3, '0.5in Parts'!$B$2:$N$2, 0)))</f>
        <v>2.546987608878545</v>
      </c>
      <c r="C3129" s="49">
        <f t="shared" si="48"/>
        <v>2.8379999999999963E-3</v>
      </c>
    </row>
    <row r="3130" spans="1:3" x14ac:dyDescent="0.25">
      <c r="A3130" s="2">
        <v>15240.785389999999</v>
      </c>
      <c r="B3130">
        <f>IF(ISNA(INDEX('0.5in Parts'!$B$3:$N$3204, MATCH(A3130,'0.5in Parts'!$A$3:$A$3204, 0), MATCH($B$3, '0.5in Parts'!$B$2:$N$2, 0))), IF(ISNA(INDEX('1in Parts'!$B$3:$P$3204, MATCH(A3130,'1in Parts'!$A$3:$A$3204, 0), MATCH($B$3, '1in Parts'!$B$2:$P$2, 0))), IF(ISNA(INDEX('2in RParts'!$B$3:$N$3204, MATCH(A3130,'2in RParts'!$A$3:$A$3204, 0), MATCH($B$3, '2in RParts'!$B$2:$N$2, 0))), IF(ISNA(INDEX('2in SqParts'!$B$3:$N$3204, MATCH(A3130,'2in SqParts'!$A$3:$A$3204, 0), MATCH($B$3, '2in SqParts'!$B$2:$N$2, 0))), Lists!I3132, INDEX('2in SqParts'!$B$3:$N$3204, MATCH(A3130,'2in SqParts'!$A$3:$A$3204, 0), MATCH($B$3, '2in SqParts'!$B$2:$N$2, 0))), INDEX('2in RParts'!$B$3:$N$3204, MATCH(A3130,'2in RParts'!$A$3:$A$3204, 0), MATCH($B$3, '2in RParts'!$B$2:$N$2, 0))), INDEX('1in Parts'!$B$3:$P$3204, MATCH(A3130,'1in Parts'!$A$3:$A$3204, 0), MATCH($B$3, '1in Parts'!$B$2:$P$2, 0))), INDEX('0.5in Parts'!$B$3:$N$3204, MATCH(A3130,'0.5in Parts'!$A$3:$A$3204, 0), MATCH($B$3, '0.5in Parts'!$B$2:$N$2, 0)))</f>
        <v>2.5445460312213717</v>
      </c>
      <c r="C3130" s="49">
        <f t="shared" si="48"/>
        <v>2.8539999999999993E-3</v>
      </c>
    </row>
    <row r="3131" spans="1:3" x14ac:dyDescent="0.25">
      <c r="A3131" s="2">
        <v>15250.370639999999</v>
      </c>
      <c r="B3131">
        <f>IF(ISNA(INDEX('0.5in Parts'!$B$3:$N$3204, MATCH(A3131,'0.5in Parts'!$A$3:$A$3204, 0), MATCH($B$3, '0.5in Parts'!$B$2:$N$2, 0))), IF(ISNA(INDEX('1in Parts'!$B$3:$P$3204, MATCH(A3131,'1in Parts'!$A$3:$A$3204, 0), MATCH($B$3, '1in Parts'!$B$2:$P$2, 0))), IF(ISNA(INDEX('2in RParts'!$B$3:$N$3204, MATCH(A3131,'2in RParts'!$A$3:$A$3204, 0), MATCH($B$3, '2in RParts'!$B$2:$N$2, 0))), IF(ISNA(INDEX('2in SqParts'!$B$3:$N$3204, MATCH(A3131,'2in SqParts'!$A$3:$A$3204, 0), MATCH($B$3, '2in SqParts'!$B$2:$N$2, 0))), Lists!I3133, INDEX('2in SqParts'!$B$3:$N$3204, MATCH(A3131,'2in SqParts'!$A$3:$A$3204, 0), MATCH($B$3, '2in SqParts'!$B$2:$N$2, 0))), INDEX('2in RParts'!$B$3:$N$3204, MATCH(A3131,'2in RParts'!$A$3:$A$3204, 0), MATCH($B$3, '2in RParts'!$B$2:$N$2, 0))), INDEX('1in Parts'!$B$3:$P$3204, MATCH(A3131,'1in Parts'!$A$3:$A$3204, 0), MATCH($B$3, '1in Parts'!$B$2:$P$2, 0))), INDEX('0.5in Parts'!$B$3:$N$3204, MATCH(A3131,'0.5in Parts'!$A$3:$A$3204, 0), MATCH($B$3, '0.5in Parts'!$B$2:$N$2, 0)))</f>
        <v>2.5433303705762427</v>
      </c>
      <c r="C3131" s="49">
        <f t="shared" si="48"/>
        <v>2.8619999999999956E-3</v>
      </c>
    </row>
    <row r="3132" spans="1:3" x14ac:dyDescent="0.25">
      <c r="A3132" s="2">
        <v>15260.51388</v>
      </c>
      <c r="B3132">
        <f>IF(ISNA(INDEX('0.5in Parts'!$B$3:$N$3204, MATCH(A3132,'0.5in Parts'!$A$3:$A$3204, 0), MATCH($B$3, '0.5in Parts'!$B$2:$N$2, 0))), IF(ISNA(INDEX('1in Parts'!$B$3:$P$3204, MATCH(A3132,'1in Parts'!$A$3:$A$3204, 0), MATCH($B$3, '1in Parts'!$B$2:$P$2, 0))), IF(ISNA(INDEX('2in RParts'!$B$3:$N$3204, MATCH(A3132,'2in RParts'!$A$3:$A$3204, 0), MATCH($B$3, '2in RParts'!$B$2:$N$2, 0))), IF(ISNA(INDEX('2in SqParts'!$B$3:$N$3204, MATCH(A3132,'2in SqParts'!$A$3:$A$3204, 0), MATCH($B$3, '2in SqParts'!$B$2:$N$2, 0))), Lists!I3134, INDEX('2in SqParts'!$B$3:$N$3204, MATCH(A3132,'2in SqParts'!$A$3:$A$3204, 0), MATCH($B$3, '2in SqParts'!$B$2:$N$2, 0))), INDEX('2in RParts'!$B$3:$N$3204, MATCH(A3132,'2in RParts'!$A$3:$A$3204, 0), MATCH($B$3, '2in RParts'!$B$2:$N$2, 0))), INDEX('1in Parts'!$B$3:$P$3204, MATCH(A3132,'1in Parts'!$A$3:$A$3204, 0), MATCH($B$3, '1in Parts'!$B$2:$P$2, 0))), INDEX('0.5in Parts'!$B$3:$N$3204, MATCH(A3132,'0.5in Parts'!$A$3:$A$3204, 0), MATCH($B$3, '0.5in Parts'!$B$2:$N$2, 0)))</f>
        <v>2.5428753736965914</v>
      </c>
      <c r="C3132" s="49">
        <f t="shared" si="48"/>
        <v>2.8649999999999978E-3</v>
      </c>
    </row>
    <row r="3133" spans="1:3" x14ac:dyDescent="0.25">
      <c r="A3133" s="2">
        <v>15270.651089999999</v>
      </c>
      <c r="B3133">
        <f>IF(ISNA(INDEX('0.5in Parts'!$B$3:$N$3204, MATCH(A3133,'0.5in Parts'!$A$3:$A$3204, 0), MATCH($B$3, '0.5in Parts'!$B$2:$N$2, 0))), IF(ISNA(INDEX('1in Parts'!$B$3:$P$3204, MATCH(A3133,'1in Parts'!$A$3:$A$3204, 0), MATCH($B$3, '1in Parts'!$B$2:$P$2, 0))), IF(ISNA(INDEX('2in RParts'!$B$3:$N$3204, MATCH(A3133,'2in RParts'!$A$3:$A$3204, 0), MATCH($B$3, '2in RParts'!$B$2:$N$2, 0))), IF(ISNA(INDEX('2in SqParts'!$B$3:$N$3204, MATCH(A3133,'2in SqParts'!$A$3:$A$3204, 0), MATCH($B$3, '2in SqParts'!$B$2:$N$2, 0))), Lists!I3135, INDEX('2in SqParts'!$B$3:$N$3204, MATCH(A3133,'2in SqParts'!$A$3:$A$3204, 0), MATCH($B$3, '2in SqParts'!$B$2:$N$2, 0))), INDEX('2in RParts'!$B$3:$N$3204, MATCH(A3133,'2in RParts'!$A$3:$A$3204, 0), MATCH($B$3, '2in RParts'!$B$2:$N$2, 0))), INDEX('1in Parts'!$B$3:$P$3204, MATCH(A3133,'1in Parts'!$A$3:$A$3204, 0), MATCH($B$3, '1in Parts'!$B$2:$P$2, 0))), INDEX('0.5in Parts'!$B$3:$N$3204, MATCH(A3133,'0.5in Parts'!$A$3:$A$3204, 0), MATCH($B$3, '0.5in Parts'!$B$2:$N$2, 0)))</f>
        <v>2.5428753736965914</v>
      </c>
      <c r="C3133" s="49">
        <f t="shared" si="48"/>
        <v>2.8649999999999978E-3</v>
      </c>
    </row>
    <row r="3134" spans="1:3" x14ac:dyDescent="0.25">
      <c r="A3134" s="2">
        <v>15280.78227</v>
      </c>
      <c r="B3134">
        <f>IF(ISNA(INDEX('0.5in Parts'!$B$3:$N$3204, MATCH(A3134,'0.5in Parts'!$A$3:$A$3204, 0), MATCH($B$3, '0.5in Parts'!$B$2:$N$2, 0))), IF(ISNA(INDEX('1in Parts'!$B$3:$P$3204, MATCH(A3134,'1in Parts'!$A$3:$A$3204, 0), MATCH($B$3, '1in Parts'!$B$2:$P$2, 0))), IF(ISNA(INDEX('2in RParts'!$B$3:$N$3204, MATCH(A3134,'2in RParts'!$A$3:$A$3204, 0), MATCH($B$3, '2in RParts'!$B$2:$N$2, 0))), IF(ISNA(INDEX('2in SqParts'!$B$3:$N$3204, MATCH(A3134,'2in SqParts'!$A$3:$A$3204, 0), MATCH($B$3, '2in SqParts'!$B$2:$N$2, 0))), Lists!I3136, INDEX('2in SqParts'!$B$3:$N$3204, MATCH(A3134,'2in SqParts'!$A$3:$A$3204, 0), MATCH($B$3, '2in SqParts'!$B$2:$N$2, 0))), INDEX('2in RParts'!$B$3:$N$3204, MATCH(A3134,'2in RParts'!$A$3:$A$3204, 0), MATCH($B$3, '2in RParts'!$B$2:$N$2, 0))), INDEX('1in Parts'!$B$3:$P$3204, MATCH(A3134,'1in Parts'!$A$3:$A$3204, 0), MATCH($B$3, '1in Parts'!$B$2:$P$2, 0))), INDEX('0.5in Parts'!$B$3:$N$3204, MATCH(A3134,'0.5in Parts'!$A$3:$A$3204, 0), MATCH($B$3, '0.5in Parts'!$B$2:$N$2, 0)))</f>
        <v>2.5427238139386743</v>
      </c>
      <c r="C3134" s="49">
        <f t="shared" si="48"/>
        <v>2.8659999999999996E-3</v>
      </c>
    </row>
    <row r="3135" spans="1:3" x14ac:dyDescent="0.25">
      <c r="A3135" s="2">
        <v>15290.345069999999</v>
      </c>
      <c r="B3135">
        <f>IF(ISNA(INDEX('0.5in Parts'!$B$3:$N$3204, MATCH(A3135,'0.5in Parts'!$A$3:$A$3204, 0), MATCH($B$3, '0.5in Parts'!$B$2:$N$2, 0))), IF(ISNA(INDEX('1in Parts'!$B$3:$P$3204, MATCH(A3135,'1in Parts'!$A$3:$A$3204, 0), MATCH($B$3, '1in Parts'!$B$2:$P$2, 0))), IF(ISNA(INDEX('2in RParts'!$B$3:$N$3204, MATCH(A3135,'2in RParts'!$A$3:$A$3204, 0), MATCH($B$3, '2in RParts'!$B$2:$N$2, 0))), IF(ISNA(INDEX('2in SqParts'!$B$3:$N$3204, MATCH(A3135,'2in SqParts'!$A$3:$A$3204, 0), MATCH($B$3, '2in SqParts'!$B$2:$N$2, 0))), Lists!I3137, INDEX('2in SqParts'!$B$3:$N$3204, MATCH(A3135,'2in SqParts'!$A$3:$A$3204, 0), MATCH($B$3, '2in SqParts'!$B$2:$N$2, 0))), INDEX('2in RParts'!$B$3:$N$3204, MATCH(A3135,'2in RParts'!$A$3:$A$3204, 0), MATCH($B$3, '2in RParts'!$B$2:$N$2, 0))), INDEX('1in Parts'!$B$3:$P$3204, MATCH(A3135,'1in Parts'!$A$3:$A$3204, 0), MATCH($B$3, '1in Parts'!$B$2:$P$2, 0))), INDEX('0.5in Parts'!$B$3:$N$3204, MATCH(A3135,'0.5in Parts'!$A$3:$A$3204, 0), MATCH($B$3, '0.5in Parts'!$B$2:$N$2, 0)))</f>
        <v>2.5425723070535153</v>
      </c>
      <c r="C3135" s="49">
        <f t="shared" si="48"/>
        <v>2.8669999999999989E-3</v>
      </c>
    </row>
    <row r="3136" spans="1:3" x14ac:dyDescent="0.25">
      <c r="A3136" s="2">
        <v>15300.46452</v>
      </c>
      <c r="B3136">
        <f>IF(ISNA(INDEX('0.5in Parts'!$B$3:$N$3204, MATCH(A3136,'0.5in Parts'!$A$3:$A$3204, 0), MATCH($B$3, '0.5in Parts'!$B$2:$N$2, 0))), IF(ISNA(INDEX('1in Parts'!$B$3:$P$3204, MATCH(A3136,'1in Parts'!$A$3:$A$3204, 0), MATCH($B$3, '1in Parts'!$B$2:$P$2, 0))), IF(ISNA(INDEX('2in RParts'!$B$3:$N$3204, MATCH(A3136,'2in RParts'!$A$3:$A$3204, 0), MATCH($B$3, '2in RParts'!$B$2:$N$2, 0))), IF(ISNA(INDEX('2in SqParts'!$B$3:$N$3204, MATCH(A3136,'2in SqParts'!$A$3:$A$3204, 0), MATCH($B$3, '2in SqParts'!$B$2:$N$2, 0))), Lists!I3138, INDEX('2in SqParts'!$B$3:$N$3204, MATCH(A3136,'2in SqParts'!$A$3:$A$3204, 0), MATCH($B$3, '2in SqParts'!$B$2:$N$2, 0))), INDEX('2in RParts'!$B$3:$N$3204, MATCH(A3136,'2in RParts'!$A$3:$A$3204, 0), MATCH($B$3, '2in RParts'!$B$2:$N$2, 0))), INDEX('1in Parts'!$B$3:$P$3204, MATCH(A3136,'1in Parts'!$A$3:$A$3204, 0), MATCH($B$3, '1in Parts'!$B$2:$P$2, 0))), INDEX('0.5in Parts'!$B$3:$N$3204, MATCH(A3136,'0.5in Parts'!$A$3:$A$3204, 0), MATCH($B$3, '0.5in Parts'!$B$2:$N$2, 0)))</f>
        <v>2.5425723070535153</v>
      </c>
      <c r="C3136" s="49">
        <f t="shared" si="48"/>
        <v>2.8669999999999989E-3</v>
      </c>
    </row>
    <row r="3137" spans="1:3" x14ac:dyDescent="0.25">
      <c r="A3137" s="2">
        <v>15310.577929999999</v>
      </c>
      <c r="B3137">
        <f>IF(ISNA(INDEX('0.5in Parts'!$B$3:$N$3204, MATCH(A3137,'0.5in Parts'!$A$3:$A$3204, 0), MATCH($B$3, '0.5in Parts'!$B$2:$N$2, 0))), IF(ISNA(INDEX('1in Parts'!$B$3:$P$3204, MATCH(A3137,'1in Parts'!$A$3:$A$3204, 0), MATCH($B$3, '1in Parts'!$B$2:$P$2, 0))), IF(ISNA(INDEX('2in RParts'!$B$3:$N$3204, MATCH(A3137,'2in RParts'!$A$3:$A$3204, 0), MATCH($B$3, '2in RParts'!$B$2:$N$2, 0))), IF(ISNA(INDEX('2in SqParts'!$B$3:$N$3204, MATCH(A3137,'2in SqParts'!$A$3:$A$3204, 0), MATCH($B$3, '2in SqParts'!$B$2:$N$2, 0))), Lists!I3139, INDEX('2in SqParts'!$B$3:$N$3204, MATCH(A3137,'2in SqParts'!$A$3:$A$3204, 0), MATCH($B$3, '2in SqParts'!$B$2:$N$2, 0))), INDEX('2in RParts'!$B$3:$N$3204, MATCH(A3137,'2in RParts'!$A$3:$A$3204, 0), MATCH($B$3, '2in RParts'!$B$2:$N$2, 0))), INDEX('1in Parts'!$B$3:$P$3204, MATCH(A3137,'1in Parts'!$A$3:$A$3204, 0), MATCH($B$3, '1in Parts'!$B$2:$P$2, 0))), INDEX('0.5in Parts'!$B$3:$N$3204, MATCH(A3137,'0.5in Parts'!$A$3:$A$3204, 0), MATCH($B$3, '0.5in Parts'!$B$2:$N$2, 0)))</f>
        <v>2.5424208530042374</v>
      </c>
      <c r="C3137" s="49">
        <f t="shared" si="48"/>
        <v>2.8679999999999986E-3</v>
      </c>
    </row>
    <row r="3138" spans="1:3" x14ac:dyDescent="0.25">
      <c r="A3138" s="2">
        <v>15320.685299999999</v>
      </c>
      <c r="B3138">
        <f>IF(ISNA(INDEX('0.5in Parts'!$B$3:$N$3204, MATCH(A3138,'0.5in Parts'!$A$3:$A$3204, 0), MATCH($B$3, '0.5in Parts'!$B$2:$N$2, 0))), IF(ISNA(INDEX('1in Parts'!$B$3:$P$3204, MATCH(A3138,'1in Parts'!$A$3:$A$3204, 0), MATCH($B$3, '1in Parts'!$B$2:$P$2, 0))), IF(ISNA(INDEX('2in RParts'!$B$3:$N$3204, MATCH(A3138,'2in RParts'!$A$3:$A$3204, 0), MATCH($B$3, '2in RParts'!$B$2:$N$2, 0))), IF(ISNA(INDEX('2in SqParts'!$B$3:$N$3204, MATCH(A3138,'2in SqParts'!$A$3:$A$3204, 0), MATCH($B$3, '2in SqParts'!$B$2:$N$2, 0))), Lists!I3140, INDEX('2in SqParts'!$B$3:$N$3204, MATCH(A3138,'2in SqParts'!$A$3:$A$3204, 0), MATCH($B$3, '2in SqParts'!$B$2:$N$2, 0))), INDEX('2in RParts'!$B$3:$N$3204, MATCH(A3138,'2in RParts'!$A$3:$A$3204, 0), MATCH($B$3, '2in RParts'!$B$2:$N$2, 0))), INDEX('1in Parts'!$B$3:$P$3204, MATCH(A3138,'1in Parts'!$A$3:$A$3204, 0), MATCH($B$3, '1in Parts'!$B$2:$P$2, 0))), INDEX('0.5in Parts'!$B$3:$N$3204, MATCH(A3138,'0.5in Parts'!$A$3:$A$3204, 0), MATCH($B$3, '0.5in Parts'!$B$2:$N$2, 0)))</f>
        <v>2.5419668075034938</v>
      </c>
      <c r="C3138" s="49">
        <f t="shared" si="48"/>
        <v>2.8709999999999999E-3</v>
      </c>
    </row>
    <row r="3139" spans="1:3" x14ac:dyDescent="0.25">
      <c r="A3139" s="2">
        <v>15330.22559</v>
      </c>
      <c r="B3139">
        <f>IF(ISNA(INDEX('0.5in Parts'!$B$3:$N$3204, MATCH(A3139,'0.5in Parts'!$A$3:$A$3204, 0), MATCH($B$3, '0.5in Parts'!$B$2:$N$2, 0))), IF(ISNA(INDEX('1in Parts'!$B$3:$P$3204, MATCH(A3139,'1in Parts'!$A$3:$A$3204, 0), MATCH($B$3, '1in Parts'!$B$2:$P$2, 0))), IF(ISNA(INDEX('2in RParts'!$B$3:$N$3204, MATCH(A3139,'2in RParts'!$A$3:$A$3204, 0), MATCH($B$3, '2in RParts'!$B$2:$N$2, 0))), IF(ISNA(INDEX('2in SqParts'!$B$3:$N$3204, MATCH(A3139,'2in SqParts'!$A$3:$A$3204, 0), MATCH($B$3, '2in SqParts'!$B$2:$N$2, 0))), Lists!I3141, INDEX('2in SqParts'!$B$3:$N$3204, MATCH(A3139,'2in SqParts'!$A$3:$A$3204, 0), MATCH($B$3, '2in SqParts'!$B$2:$N$2, 0))), INDEX('2in RParts'!$B$3:$N$3204, MATCH(A3139,'2in RParts'!$A$3:$A$3204, 0), MATCH($B$3, '2in RParts'!$B$2:$N$2, 0))), INDEX('1in Parts'!$B$3:$P$3204, MATCH(A3139,'1in Parts'!$A$3:$A$3204, 0), MATCH($B$3, '1in Parts'!$B$2:$P$2, 0))), INDEX('0.5in Parts'!$B$3:$N$3204, MATCH(A3139,'0.5in Parts'!$A$3:$A$3204, 0), MATCH($B$3, '0.5in Parts'!$B$2:$N$2, 0)))</f>
        <v>2.5410601381096738</v>
      </c>
      <c r="C3139" s="49">
        <f t="shared" si="48"/>
        <v>2.8770000000000007E-3</v>
      </c>
    </row>
    <row r="3140" spans="1:3" x14ac:dyDescent="0.25">
      <c r="A3140" s="2">
        <v>15340.321190000001</v>
      </c>
      <c r="B3140">
        <f>IF(ISNA(INDEX('0.5in Parts'!$B$3:$N$3204, MATCH(A3140,'0.5in Parts'!$A$3:$A$3204, 0), MATCH($B$3, '0.5in Parts'!$B$2:$N$2, 0))), IF(ISNA(INDEX('1in Parts'!$B$3:$P$3204, MATCH(A3140,'1in Parts'!$A$3:$A$3204, 0), MATCH($B$3, '1in Parts'!$B$2:$P$2, 0))), IF(ISNA(INDEX('2in RParts'!$B$3:$N$3204, MATCH(A3140,'2in RParts'!$A$3:$A$3204, 0), MATCH($B$3, '2in RParts'!$B$2:$N$2, 0))), IF(ISNA(INDEX('2in SqParts'!$B$3:$N$3204, MATCH(A3140,'2in SqParts'!$A$3:$A$3204, 0), MATCH($B$3, '2in SqParts'!$B$2:$N$2, 0))), Lists!I3142, INDEX('2in SqParts'!$B$3:$N$3204, MATCH(A3140,'2in SqParts'!$A$3:$A$3204, 0), MATCH($B$3, '2in SqParts'!$B$2:$N$2, 0))), INDEX('2in RParts'!$B$3:$N$3204, MATCH(A3140,'2in RParts'!$A$3:$A$3204, 0), MATCH($B$3, '2in RParts'!$B$2:$N$2, 0))), INDEX('1in Parts'!$B$3:$P$3204, MATCH(A3140,'1in Parts'!$A$3:$A$3204, 0), MATCH($B$3, '1in Parts'!$B$2:$P$2, 0))), INDEX('0.5in Parts'!$B$3:$N$3204, MATCH(A3140,'0.5in Parts'!$A$3:$A$3204, 0), MATCH($B$3, '0.5in Parts'!$B$2:$N$2, 0)))</f>
        <v>2.5404567417195869</v>
      </c>
      <c r="C3140" s="49">
        <f t="shared" si="48"/>
        <v>2.880999999999999E-3</v>
      </c>
    </row>
    <row r="3141" spans="1:3" x14ac:dyDescent="0.25">
      <c r="A3141" s="2">
        <v>15350.41073</v>
      </c>
      <c r="B3141">
        <f>IF(ISNA(INDEX('0.5in Parts'!$B$3:$N$3204, MATCH(A3141,'0.5in Parts'!$A$3:$A$3204, 0), MATCH($B$3, '0.5in Parts'!$B$2:$N$2, 0))), IF(ISNA(INDEX('1in Parts'!$B$3:$P$3204, MATCH(A3141,'1in Parts'!$A$3:$A$3204, 0), MATCH($B$3, '1in Parts'!$B$2:$P$2, 0))), IF(ISNA(INDEX('2in RParts'!$B$3:$N$3204, MATCH(A3141,'2in RParts'!$A$3:$A$3204, 0), MATCH($B$3, '2in RParts'!$B$2:$N$2, 0))), IF(ISNA(INDEX('2in SqParts'!$B$3:$N$3204, MATCH(A3141,'2in SqParts'!$A$3:$A$3204, 0), MATCH($B$3, '2in SqParts'!$B$2:$N$2, 0))), Lists!I3143, INDEX('2in SqParts'!$B$3:$N$3204, MATCH(A3141,'2in SqParts'!$A$3:$A$3204, 0), MATCH($B$3, '2in SqParts'!$B$2:$N$2, 0))), INDEX('2in RParts'!$B$3:$N$3204, MATCH(A3141,'2in RParts'!$A$3:$A$3204, 0), MATCH($B$3, '2in RParts'!$B$2:$N$2, 0))), INDEX('1in Parts'!$B$3:$P$3204, MATCH(A3141,'1in Parts'!$A$3:$A$3204, 0), MATCH($B$3, '1in Parts'!$B$2:$P$2, 0))), INDEX('0.5in Parts'!$B$3:$N$3204, MATCH(A3141,'0.5in Parts'!$A$3:$A$3204, 0), MATCH($B$3, '0.5in Parts'!$B$2:$N$2, 0)))</f>
        <v>2.5403060235220294</v>
      </c>
      <c r="C3141" s="49">
        <f t="shared" si="48"/>
        <v>2.8819999999999983E-3</v>
      </c>
    </row>
    <row r="3142" spans="1:3" x14ac:dyDescent="0.25">
      <c r="A3142" s="2">
        <v>15360.49422</v>
      </c>
      <c r="B3142">
        <f>IF(ISNA(INDEX('0.5in Parts'!$B$3:$N$3204, MATCH(A3142,'0.5in Parts'!$A$3:$A$3204, 0), MATCH($B$3, '0.5in Parts'!$B$2:$N$2, 0))), IF(ISNA(INDEX('1in Parts'!$B$3:$P$3204, MATCH(A3142,'1in Parts'!$A$3:$A$3204, 0), MATCH($B$3, '1in Parts'!$B$2:$P$2, 0))), IF(ISNA(INDEX('2in RParts'!$B$3:$N$3204, MATCH(A3142,'2in RParts'!$A$3:$A$3204, 0), MATCH($B$3, '2in RParts'!$B$2:$N$2, 0))), IF(ISNA(INDEX('2in SqParts'!$B$3:$N$3204, MATCH(A3142,'2in SqParts'!$A$3:$A$3204, 0), MATCH($B$3, '2in SqParts'!$B$2:$N$2, 0))), Lists!I3144, INDEX('2in SqParts'!$B$3:$N$3204, MATCH(A3142,'2in SqParts'!$A$3:$A$3204, 0), MATCH($B$3, '2in SqParts'!$B$2:$N$2, 0))), INDEX('2in RParts'!$B$3:$N$3204, MATCH(A3142,'2in RParts'!$A$3:$A$3204, 0), MATCH($B$3, '2in RParts'!$B$2:$N$2, 0))), INDEX('1in Parts'!$B$3:$P$3204, MATCH(A3142,'1in Parts'!$A$3:$A$3204, 0), MATCH($B$3, '1in Parts'!$B$2:$P$2, 0))), INDEX('0.5in Parts'!$B$3:$N$3204, MATCH(A3142,'0.5in Parts'!$A$3:$A$3204, 0), MATCH($B$3, '0.5in Parts'!$B$2:$N$2, 0)))</f>
        <v>2.5401553576117921</v>
      </c>
      <c r="C3142" s="49">
        <f t="shared" ref="C3142:C3205" si="49">1/10^B3142</f>
        <v>2.8830000000000001E-3</v>
      </c>
    </row>
    <row r="3143" spans="1:3" x14ac:dyDescent="0.25">
      <c r="A3143" s="2">
        <v>15370.57164</v>
      </c>
      <c r="B3143">
        <f>IF(ISNA(INDEX('0.5in Parts'!$B$3:$N$3204, MATCH(A3143,'0.5in Parts'!$A$3:$A$3204, 0), MATCH($B$3, '0.5in Parts'!$B$2:$N$2, 0))), IF(ISNA(INDEX('1in Parts'!$B$3:$P$3204, MATCH(A3143,'1in Parts'!$A$3:$A$3204, 0), MATCH($B$3, '1in Parts'!$B$2:$P$2, 0))), IF(ISNA(INDEX('2in RParts'!$B$3:$N$3204, MATCH(A3143,'2in RParts'!$A$3:$A$3204, 0), MATCH($B$3, '2in RParts'!$B$2:$N$2, 0))), IF(ISNA(INDEX('2in SqParts'!$B$3:$N$3204, MATCH(A3143,'2in SqParts'!$A$3:$A$3204, 0), MATCH($B$3, '2in SqParts'!$B$2:$N$2, 0))), Lists!I3145, INDEX('2in SqParts'!$B$3:$N$3204, MATCH(A3143,'2in SqParts'!$A$3:$A$3204, 0), MATCH($B$3, '2in SqParts'!$B$2:$N$2, 0))), INDEX('2in RParts'!$B$3:$N$3204, MATCH(A3143,'2in RParts'!$A$3:$A$3204, 0), MATCH($B$3, '2in RParts'!$B$2:$N$2, 0))), INDEX('1in Parts'!$B$3:$P$3204, MATCH(A3143,'1in Parts'!$A$3:$A$3204, 0), MATCH($B$3, '1in Parts'!$B$2:$P$2, 0))), INDEX('0.5in Parts'!$B$3:$N$3204, MATCH(A3143,'0.5in Parts'!$A$3:$A$3204, 0), MATCH($B$3, '0.5in Parts'!$B$2:$N$2, 0)))</f>
        <v>2.5395532161192795</v>
      </c>
      <c r="C3143" s="49">
        <f t="shared" si="49"/>
        <v>2.8869999999999981E-3</v>
      </c>
    </row>
    <row r="3144" spans="1:3" x14ac:dyDescent="0.25">
      <c r="A3144" s="2">
        <v>15380.64299</v>
      </c>
      <c r="B3144">
        <f>IF(ISNA(INDEX('0.5in Parts'!$B$3:$N$3204, MATCH(A3144,'0.5in Parts'!$A$3:$A$3204, 0), MATCH($B$3, '0.5in Parts'!$B$2:$N$2, 0))), IF(ISNA(INDEX('1in Parts'!$B$3:$P$3204, MATCH(A3144,'1in Parts'!$A$3:$A$3204, 0), MATCH($B$3, '1in Parts'!$B$2:$P$2, 0))), IF(ISNA(INDEX('2in RParts'!$B$3:$N$3204, MATCH(A3144,'2in RParts'!$A$3:$A$3204, 0), MATCH($B$3, '2in RParts'!$B$2:$N$2, 0))), IF(ISNA(INDEX('2in SqParts'!$B$3:$N$3204, MATCH(A3144,'2in SqParts'!$A$3:$A$3204, 0), MATCH($B$3, '2in SqParts'!$B$2:$N$2, 0))), Lists!I3146, INDEX('2in SqParts'!$B$3:$N$3204, MATCH(A3144,'2in SqParts'!$A$3:$A$3204, 0), MATCH($B$3, '2in SqParts'!$B$2:$N$2, 0))), INDEX('2in RParts'!$B$3:$N$3204, MATCH(A3144,'2in RParts'!$A$3:$A$3204, 0), MATCH($B$3, '2in RParts'!$B$2:$N$2, 0))), INDEX('1in Parts'!$B$3:$P$3204, MATCH(A3144,'1in Parts'!$A$3:$A$3204, 0), MATCH($B$3, '1in Parts'!$B$2:$P$2, 0))), INDEX('0.5in Parts'!$B$3:$N$3204, MATCH(A3144,'0.5in Parts'!$A$3:$A$3204, 0), MATCH($B$3, '0.5in Parts'!$B$2:$N$2, 0)))</f>
        <v>2.5383514319365448</v>
      </c>
      <c r="C3144" s="49">
        <f t="shared" si="49"/>
        <v>2.8950000000000004E-3</v>
      </c>
    </row>
    <row r="3145" spans="1:3" x14ac:dyDescent="0.25">
      <c r="A3145" s="2">
        <v>15390.708269999999</v>
      </c>
      <c r="B3145">
        <f>IF(ISNA(INDEX('0.5in Parts'!$B$3:$N$3204, MATCH(A3145,'0.5in Parts'!$A$3:$A$3204, 0), MATCH($B$3, '0.5in Parts'!$B$2:$N$2, 0))), IF(ISNA(INDEX('1in Parts'!$B$3:$P$3204, MATCH(A3145,'1in Parts'!$A$3:$A$3204, 0), MATCH($B$3, '1in Parts'!$B$2:$P$2, 0))), IF(ISNA(INDEX('2in RParts'!$B$3:$N$3204, MATCH(A3145,'2in RParts'!$A$3:$A$3204, 0), MATCH($B$3, '2in RParts'!$B$2:$N$2, 0))), IF(ISNA(INDEX('2in SqParts'!$B$3:$N$3204, MATCH(A3145,'2in SqParts'!$A$3:$A$3204, 0), MATCH($B$3, '2in SqParts'!$B$2:$N$2, 0))), Lists!I3147, INDEX('2in SqParts'!$B$3:$N$3204, MATCH(A3145,'2in SqParts'!$A$3:$A$3204, 0), MATCH($B$3, '2in SqParts'!$B$2:$N$2, 0))), INDEX('2in RParts'!$B$3:$N$3204, MATCH(A3145,'2in RParts'!$A$3:$A$3204, 0), MATCH($B$3, '2in RParts'!$B$2:$N$2, 0))), INDEX('1in Parts'!$B$3:$P$3204, MATCH(A3145,'1in Parts'!$A$3:$A$3204, 0), MATCH($B$3, '1in Parts'!$B$2:$P$2, 0))), INDEX('0.5in Parts'!$B$3:$N$3204, MATCH(A3145,'0.5in Parts'!$A$3:$A$3204, 0), MATCH($B$3, '0.5in Parts'!$B$2:$N$2, 0)))</f>
        <v>2.5368538632736506</v>
      </c>
      <c r="C3145" s="49">
        <f t="shared" si="49"/>
        <v>2.9049999999999979E-3</v>
      </c>
    </row>
    <row r="3146" spans="1:3" x14ac:dyDescent="0.25">
      <c r="A3146" s="2">
        <v>15400.208790000001</v>
      </c>
      <c r="B3146">
        <f>IF(ISNA(INDEX('0.5in Parts'!$B$3:$N$3204, MATCH(A3146,'0.5in Parts'!$A$3:$A$3204, 0), MATCH($B$3, '0.5in Parts'!$B$2:$N$2, 0))), IF(ISNA(INDEX('1in Parts'!$B$3:$P$3204, MATCH(A3146,'1in Parts'!$A$3:$A$3204, 0), MATCH($B$3, '1in Parts'!$B$2:$P$2, 0))), IF(ISNA(INDEX('2in RParts'!$B$3:$N$3204, MATCH(A3146,'2in RParts'!$A$3:$A$3204, 0), MATCH($B$3, '2in RParts'!$B$2:$N$2, 0))), IF(ISNA(INDEX('2in SqParts'!$B$3:$N$3204, MATCH(A3146,'2in SqParts'!$A$3:$A$3204, 0), MATCH($B$3, '2in SqParts'!$B$2:$N$2, 0))), Lists!I3148, INDEX('2in SqParts'!$B$3:$N$3204, MATCH(A3146,'2in SqParts'!$A$3:$A$3204, 0), MATCH($B$3, '2in SqParts'!$B$2:$N$2, 0))), INDEX('2in RParts'!$B$3:$N$3204, MATCH(A3146,'2in RParts'!$A$3:$A$3204, 0), MATCH($B$3, '2in RParts'!$B$2:$N$2, 0))), INDEX('1in Parts'!$B$3:$P$3204, MATCH(A3146,'1in Parts'!$A$3:$A$3204, 0), MATCH($B$3, '1in Parts'!$B$2:$P$2, 0))), INDEX('0.5in Parts'!$B$3:$N$3204, MATCH(A3146,'0.5in Parts'!$A$3:$A$3204, 0), MATCH($B$3, '0.5in Parts'!$B$2:$N$2, 0)))</f>
        <v>2.5352124803540628</v>
      </c>
      <c r="C3146" s="49">
        <f t="shared" si="49"/>
        <v>2.9159999999999998E-3</v>
      </c>
    </row>
    <row r="3147" spans="1:3" x14ac:dyDescent="0.25">
      <c r="A3147" s="2">
        <v>15410.26225</v>
      </c>
      <c r="B3147">
        <f>IF(ISNA(INDEX('0.5in Parts'!$B$3:$N$3204, MATCH(A3147,'0.5in Parts'!$A$3:$A$3204, 0), MATCH($B$3, '0.5in Parts'!$B$2:$N$2, 0))), IF(ISNA(INDEX('1in Parts'!$B$3:$P$3204, MATCH(A3147,'1in Parts'!$A$3:$A$3204, 0), MATCH($B$3, '1in Parts'!$B$2:$P$2, 0))), IF(ISNA(INDEX('2in RParts'!$B$3:$N$3204, MATCH(A3147,'2in RParts'!$A$3:$A$3204, 0), MATCH($B$3, '2in RParts'!$B$2:$N$2, 0))), IF(ISNA(INDEX('2in SqParts'!$B$3:$N$3204, MATCH(A3147,'2in SqParts'!$A$3:$A$3204, 0), MATCH($B$3, '2in SqParts'!$B$2:$N$2, 0))), Lists!I3149, INDEX('2in SqParts'!$B$3:$N$3204, MATCH(A3147,'2in SqParts'!$A$3:$A$3204, 0), MATCH($B$3, '2in SqParts'!$B$2:$N$2, 0))), INDEX('2in RParts'!$B$3:$N$3204, MATCH(A3147,'2in RParts'!$A$3:$A$3204, 0), MATCH($B$3, '2in RParts'!$B$2:$N$2, 0))), INDEX('1in Parts'!$B$3:$P$3204, MATCH(A3147,'1in Parts'!$A$3:$A$3204, 0), MATCH($B$3, '1in Parts'!$B$2:$P$2, 0))), INDEX('0.5in Parts'!$B$3:$N$3204, MATCH(A3147,'0.5in Parts'!$A$3:$A$3204, 0), MATCH($B$3, '0.5in Parts'!$B$2:$N$2, 0)))</f>
        <v>2.5338741295818008</v>
      </c>
      <c r="C3147" s="49">
        <f t="shared" si="49"/>
        <v>2.924999999999997E-3</v>
      </c>
    </row>
    <row r="3148" spans="1:3" x14ac:dyDescent="0.25">
      <c r="A3148" s="2">
        <v>15420.30963</v>
      </c>
      <c r="B3148">
        <f>IF(ISNA(INDEX('0.5in Parts'!$B$3:$N$3204, MATCH(A3148,'0.5in Parts'!$A$3:$A$3204, 0), MATCH($B$3, '0.5in Parts'!$B$2:$N$2, 0))), IF(ISNA(INDEX('1in Parts'!$B$3:$P$3204, MATCH(A3148,'1in Parts'!$A$3:$A$3204, 0), MATCH($B$3, '1in Parts'!$B$2:$P$2, 0))), IF(ISNA(INDEX('2in RParts'!$B$3:$N$3204, MATCH(A3148,'2in RParts'!$A$3:$A$3204, 0), MATCH($B$3, '2in RParts'!$B$2:$N$2, 0))), IF(ISNA(INDEX('2in SqParts'!$B$3:$N$3204, MATCH(A3148,'2in SqParts'!$A$3:$A$3204, 0), MATCH($B$3, '2in SqParts'!$B$2:$N$2, 0))), Lists!I3150, INDEX('2in SqParts'!$B$3:$N$3204, MATCH(A3148,'2in SqParts'!$A$3:$A$3204, 0), MATCH($B$3, '2in SqParts'!$B$2:$N$2, 0))), INDEX('2in RParts'!$B$3:$N$3204, MATCH(A3148,'2in RParts'!$A$3:$A$3204, 0), MATCH($B$3, '2in RParts'!$B$2:$N$2, 0))), INDEX('1in Parts'!$B$3:$P$3204, MATCH(A3148,'1in Parts'!$A$3:$A$3204, 0), MATCH($B$3, '1in Parts'!$B$2:$P$2, 0))), INDEX('0.5in Parts'!$B$3:$N$3204, MATCH(A3148,'0.5in Parts'!$A$3:$A$3204, 0), MATCH($B$3, '0.5in Parts'!$B$2:$N$2, 0)))</f>
        <v>2.5329841815615644</v>
      </c>
      <c r="C3148" s="49">
        <f t="shared" si="49"/>
        <v>2.9309999999999983E-3</v>
      </c>
    </row>
    <row r="3149" spans="1:3" x14ac:dyDescent="0.25">
      <c r="A3149" s="2">
        <v>15430.350920000001</v>
      </c>
      <c r="B3149">
        <f>IF(ISNA(INDEX('0.5in Parts'!$B$3:$N$3204, MATCH(A3149,'0.5in Parts'!$A$3:$A$3204, 0), MATCH($B$3, '0.5in Parts'!$B$2:$N$2, 0))), IF(ISNA(INDEX('1in Parts'!$B$3:$P$3204, MATCH(A3149,'1in Parts'!$A$3:$A$3204, 0), MATCH($B$3, '1in Parts'!$B$2:$P$2, 0))), IF(ISNA(INDEX('2in RParts'!$B$3:$N$3204, MATCH(A3149,'2in RParts'!$A$3:$A$3204, 0), MATCH($B$3, '2in RParts'!$B$2:$N$2, 0))), IF(ISNA(INDEX('2in SqParts'!$B$3:$N$3204, MATCH(A3149,'2in SqParts'!$A$3:$A$3204, 0), MATCH($B$3, '2in SqParts'!$B$2:$N$2, 0))), Lists!I3151, INDEX('2in SqParts'!$B$3:$N$3204, MATCH(A3149,'2in SqParts'!$A$3:$A$3204, 0), MATCH($B$3, '2in SqParts'!$B$2:$N$2, 0))), INDEX('2in RParts'!$B$3:$N$3204, MATCH(A3149,'2in RParts'!$A$3:$A$3204, 0), MATCH($B$3, '2in RParts'!$B$2:$N$2, 0))), INDEX('1in Parts'!$B$3:$P$3204, MATCH(A3149,'1in Parts'!$A$3:$A$3204, 0), MATCH($B$3, '1in Parts'!$B$2:$P$2, 0))), INDEX('0.5in Parts'!$B$3:$N$3204, MATCH(A3149,'0.5in Parts'!$A$3:$A$3204, 0), MATCH($B$3, '0.5in Parts'!$B$2:$N$2, 0)))</f>
        <v>2.5325398904927363</v>
      </c>
      <c r="C3149" s="49">
        <f t="shared" si="49"/>
        <v>2.9339999999999982E-3</v>
      </c>
    </row>
    <row r="3150" spans="1:3" x14ac:dyDescent="0.25">
      <c r="A3150" s="2">
        <v>15440.386119999999</v>
      </c>
      <c r="B3150">
        <f>IF(ISNA(INDEX('0.5in Parts'!$B$3:$N$3204, MATCH(A3150,'0.5in Parts'!$A$3:$A$3204, 0), MATCH($B$3, '0.5in Parts'!$B$2:$N$2, 0))), IF(ISNA(INDEX('1in Parts'!$B$3:$P$3204, MATCH(A3150,'1in Parts'!$A$3:$A$3204, 0), MATCH($B$3, '1in Parts'!$B$2:$P$2, 0))), IF(ISNA(INDEX('2in RParts'!$B$3:$N$3204, MATCH(A3150,'2in RParts'!$A$3:$A$3204, 0), MATCH($B$3, '2in RParts'!$B$2:$N$2, 0))), IF(ISNA(INDEX('2in SqParts'!$B$3:$N$3204, MATCH(A3150,'2in SqParts'!$A$3:$A$3204, 0), MATCH($B$3, '2in SqParts'!$B$2:$N$2, 0))), Lists!I3152, INDEX('2in SqParts'!$B$3:$N$3204, MATCH(A3150,'2in SqParts'!$A$3:$A$3204, 0), MATCH($B$3, '2in SqParts'!$B$2:$N$2, 0))), INDEX('2in RParts'!$B$3:$N$3204, MATCH(A3150,'2in RParts'!$A$3:$A$3204, 0), MATCH($B$3, '2in RParts'!$B$2:$N$2, 0))), INDEX('1in Parts'!$B$3:$P$3204, MATCH(A3150,'1in Parts'!$A$3:$A$3204, 0), MATCH($B$3, '1in Parts'!$B$2:$P$2, 0))), INDEX('0.5in Parts'!$B$3:$N$3204, MATCH(A3150,'0.5in Parts'!$A$3:$A$3204, 0), MATCH($B$3, '0.5in Parts'!$B$2:$N$2, 0)))</f>
        <v>2.5323918944163668</v>
      </c>
      <c r="C3150" s="49">
        <f t="shared" si="49"/>
        <v>2.9349999999999975E-3</v>
      </c>
    </row>
    <row r="3151" spans="1:3" x14ac:dyDescent="0.25">
      <c r="A3151" s="2">
        <v>15450.415220000001</v>
      </c>
      <c r="B3151">
        <f>IF(ISNA(INDEX('0.5in Parts'!$B$3:$N$3204, MATCH(A3151,'0.5in Parts'!$A$3:$A$3204, 0), MATCH($B$3, '0.5in Parts'!$B$2:$N$2, 0))), IF(ISNA(INDEX('1in Parts'!$B$3:$P$3204, MATCH(A3151,'1in Parts'!$A$3:$A$3204, 0), MATCH($B$3, '1in Parts'!$B$2:$P$2, 0))), IF(ISNA(INDEX('2in RParts'!$B$3:$N$3204, MATCH(A3151,'2in RParts'!$A$3:$A$3204, 0), MATCH($B$3, '2in RParts'!$B$2:$N$2, 0))), IF(ISNA(INDEX('2in SqParts'!$B$3:$N$3204, MATCH(A3151,'2in SqParts'!$A$3:$A$3204, 0), MATCH($B$3, '2in SqParts'!$B$2:$N$2, 0))), Lists!I3153, INDEX('2in SqParts'!$B$3:$N$3204, MATCH(A3151,'2in SqParts'!$A$3:$A$3204, 0), MATCH($B$3, '2in SqParts'!$B$2:$N$2, 0))), INDEX('2in RParts'!$B$3:$N$3204, MATCH(A3151,'2in RParts'!$A$3:$A$3204, 0), MATCH($B$3, '2in RParts'!$B$2:$N$2, 0))), INDEX('1in Parts'!$B$3:$P$3204, MATCH(A3151,'1in Parts'!$A$3:$A$3204, 0), MATCH($B$3, '1in Parts'!$B$2:$P$2, 0))), INDEX('0.5in Parts'!$B$3:$N$3204, MATCH(A3151,'0.5in Parts'!$A$3:$A$3204, 0), MATCH($B$3, '0.5in Parts'!$B$2:$N$2, 0)))</f>
        <v>2.5320960534771997</v>
      </c>
      <c r="C3151" s="49">
        <f t="shared" si="49"/>
        <v>2.9369999999999995E-3</v>
      </c>
    </row>
    <row r="3152" spans="1:3" x14ac:dyDescent="0.25">
      <c r="A3152" s="2">
        <v>15460.43823</v>
      </c>
      <c r="B3152">
        <f>IF(ISNA(INDEX('0.5in Parts'!$B$3:$N$3204, MATCH(A3152,'0.5in Parts'!$A$3:$A$3204, 0), MATCH($B$3, '0.5in Parts'!$B$2:$N$2, 0))), IF(ISNA(INDEX('1in Parts'!$B$3:$P$3204, MATCH(A3152,'1in Parts'!$A$3:$A$3204, 0), MATCH($B$3, '1in Parts'!$B$2:$P$2, 0))), IF(ISNA(INDEX('2in RParts'!$B$3:$N$3204, MATCH(A3152,'2in RParts'!$A$3:$A$3204, 0), MATCH($B$3, '2in RParts'!$B$2:$N$2, 0))), IF(ISNA(INDEX('2in SqParts'!$B$3:$N$3204, MATCH(A3152,'2in SqParts'!$A$3:$A$3204, 0), MATCH($B$3, '2in SqParts'!$B$2:$N$2, 0))), Lists!I3154, INDEX('2in SqParts'!$B$3:$N$3204, MATCH(A3152,'2in SqParts'!$A$3:$A$3204, 0), MATCH($B$3, '2in SqParts'!$B$2:$N$2, 0))), INDEX('2in RParts'!$B$3:$N$3204, MATCH(A3152,'2in RParts'!$A$3:$A$3204, 0), MATCH($B$3, '2in RParts'!$B$2:$N$2, 0))), INDEX('1in Parts'!$B$3:$P$3204, MATCH(A3152,'1in Parts'!$A$3:$A$3204, 0), MATCH($B$3, '1in Parts'!$B$2:$P$2, 0))), INDEX('0.5in Parts'!$B$3:$N$3204, MATCH(A3152,'0.5in Parts'!$A$3:$A$3204, 0), MATCH($B$3, '0.5in Parts'!$B$2:$N$2, 0)))</f>
        <v>2.5313573316084885</v>
      </c>
      <c r="C3152" s="49">
        <f t="shared" si="49"/>
        <v>2.9420000000000006E-3</v>
      </c>
    </row>
    <row r="3153" spans="1:3" x14ac:dyDescent="0.25">
      <c r="A3153" s="2">
        <v>15470.45513</v>
      </c>
      <c r="B3153">
        <f>IF(ISNA(INDEX('0.5in Parts'!$B$3:$N$3204, MATCH(A3153,'0.5in Parts'!$A$3:$A$3204, 0), MATCH($B$3, '0.5in Parts'!$B$2:$N$2, 0))), IF(ISNA(INDEX('1in Parts'!$B$3:$P$3204, MATCH(A3153,'1in Parts'!$A$3:$A$3204, 0), MATCH($B$3, '1in Parts'!$B$2:$P$2, 0))), IF(ISNA(INDEX('2in RParts'!$B$3:$N$3204, MATCH(A3153,'2in RParts'!$A$3:$A$3204, 0), MATCH($B$3, '2in RParts'!$B$2:$N$2, 0))), IF(ISNA(INDEX('2in SqParts'!$B$3:$N$3204, MATCH(A3153,'2in SqParts'!$A$3:$A$3204, 0), MATCH($B$3, '2in SqParts'!$B$2:$N$2, 0))), Lists!I3155, INDEX('2in SqParts'!$B$3:$N$3204, MATCH(A3153,'2in SqParts'!$A$3:$A$3204, 0), MATCH($B$3, '2in SqParts'!$B$2:$N$2, 0))), INDEX('2in RParts'!$B$3:$N$3204, MATCH(A3153,'2in RParts'!$A$3:$A$3204, 0), MATCH($B$3, '2in RParts'!$B$2:$N$2, 0))), INDEX('1in Parts'!$B$3:$P$3204, MATCH(A3153,'1in Parts'!$A$3:$A$3204, 0), MATCH($B$3, '1in Parts'!$B$2:$P$2, 0))), INDEX('0.5in Parts'!$B$3:$N$3204, MATCH(A3153,'0.5in Parts'!$A$3:$A$3204, 0), MATCH($B$3, '0.5in Parts'!$B$2:$N$2, 0)))</f>
        <v>2.5304725208129861</v>
      </c>
      <c r="C3153" s="49">
        <f t="shared" si="49"/>
        <v>2.9479999999999988E-3</v>
      </c>
    </row>
    <row r="3154" spans="1:3" x14ac:dyDescent="0.25">
      <c r="A3154" s="2">
        <v>15480.465920000001</v>
      </c>
      <c r="B3154">
        <f>IF(ISNA(INDEX('0.5in Parts'!$B$3:$N$3204, MATCH(A3154,'0.5in Parts'!$A$3:$A$3204, 0), MATCH($B$3, '0.5in Parts'!$B$2:$N$2, 0))), IF(ISNA(INDEX('1in Parts'!$B$3:$P$3204, MATCH(A3154,'1in Parts'!$A$3:$A$3204, 0), MATCH($B$3, '1in Parts'!$B$2:$P$2, 0))), IF(ISNA(INDEX('2in RParts'!$B$3:$N$3204, MATCH(A3154,'2in RParts'!$A$3:$A$3204, 0), MATCH($B$3, '2in RParts'!$B$2:$N$2, 0))), IF(ISNA(INDEX('2in SqParts'!$B$3:$N$3204, MATCH(A3154,'2in SqParts'!$A$3:$A$3204, 0), MATCH($B$3, '2in SqParts'!$B$2:$N$2, 0))), Lists!I3156, INDEX('2in SqParts'!$B$3:$N$3204, MATCH(A3154,'2in SqParts'!$A$3:$A$3204, 0), MATCH($B$3, '2in SqParts'!$B$2:$N$2, 0))), INDEX('2in RParts'!$B$3:$N$3204, MATCH(A3154,'2in RParts'!$A$3:$A$3204, 0), MATCH($B$3, '2in RParts'!$B$2:$N$2, 0))), INDEX('1in Parts'!$B$3:$P$3204, MATCH(A3154,'1in Parts'!$A$3:$A$3204, 0), MATCH($B$3, '1in Parts'!$B$2:$P$2, 0))), INDEX('0.5in Parts'!$B$3:$N$3204, MATCH(A3154,'0.5in Parts'!$A$3:$A$3204, 0), MATCH($B$3, '0.5in Parts'!$B$2:$N$2, 0)))</f>
        <v>2.529883646848996</v>
      </c>
      <c r="C3154" s="49">
        <f t="shared" si="49"/>
        <v>2.9519999999999993E-3</v>
      </c>
    </row>
    <row r="3155" spans="1:3" x14ac:dyDescent="0.25">
      <c r="A3155" s="2">
        <v>15490.470600000001</v>
      </c>
      <c r="B3155">
        <f>IF(ISNA(INDEX('0.5in Parts'!$B$3:$N$3204, MATCH(A3155,'0.5in Parts'!$A$3:$A$3204, 0), MATCH($B$3, '0.5in Parts'!$B$2:$N$2, 0))), IF(ISNA(INDEX('1in Parts'!$B$3:$P$3204, MATCH(A3155,'1in Parts'!$A$3:$A$3204, 0), MATCH($B$3, '1in Parts'!$B$2:$P$2, 0))), IF(ISNA(INDEX('2in RParts'!$B$3:$N$3204, MATCH(A3155,'2in RParts'!$A$3:$A$3204, 0), MATCH($B$3, '2in RParts'!$B$2:$N$2, 0))), IF(ISNA(INDEX('2in SqParts'!$B$3:$N$3204, MATCH(A3155,'2in SqParts'!$A$3:$A$3204, 0), MATCH($B$3, '2in SqParts'!$B$2:$N$2, 0))), Lists!I3157, INDEX('2in SqParts'!$B$3:$N$3204, MATCH(A3155,'2in SqParts'!$A$3:$A$3204, 0), MATCH($B$3, '2in SqParts'!$B$2:$N$2, 0))), INDEX('2in RParts'!$B$3:$N$3204, MATCH(A3155,'2in RParts'!$A$3:$A$3204, 0), MATCH($B$3, '2in RParts'!$B$2:$N$2, 0))), INDEX('1in Parts'!$B$3:$P$3204, MATCH(A3155,'1in Parts'!$A$3:$A$3204, 0), MATCH($B$3, '1in Parts'!$B$2:$P$2, 0))), INDEX('0.5in Parts'!$B$3:$N$3204, MATCH(A3155,'0.5in Parts'!$A$3:$A$3204, 0), MATCH($B$3, '0.5in Parts'!$B$2:$N$2, 0)))</f>
        <v>2.5295895090240692</v>
      </c>
      <c r="C3155" s="49">
        <f t="shared" si="49"/>
        <v>2.954E-3</v>
      </c>
    </row>
    <row r="3156" spans="1:3" x14ac:dyDescent="0.25">
      <c r="A3156" s="2">
        <v>15500.46917</v>
      </c>
      <c r="B3156">
        <f>IF(ISNA(INDEX('0.5in Parts'!$B$3:$N$3204, MATCH(A3156,'0.5in Parts'!$A$3:$A$3204, 0), MATCH($B$3, '0.5in Parts'!$B$2:$N$2, 0))), IF(ISNA(INDEX('1in Parts'!$B$3:$P$3204, MATCH(A3156,'1in Parts'!$A$3:$A$3204, 0), MATCH($B$3, '1in Parts'!$B$2:$P$2, 0))), IF(ISNA(INDEX('2in RParts'!$B$3:$N$3204, MATCH(A3156,'2in RParts'!$A$3:$A$3204, 0), MATCH($B$3, '2in RParts'!$B$2:$N$2, 0))), IF(ISNA(INDEX('2in SqParts'!$B$3:$N$3204, MATCH(A3156,'2in SqParts'!$A$3:$A$3204, 0), MATCH($B$3, '2in SqParts'!$B$2:$N$2, 0))), Lists!I3158, INDEX('2in SqParts'!$B$3:$N$3204, MATCH(A3156,'2in SqParts'!$A$3:$A$3204, 0), MATCH($B$3, '2in SqParts'!$B$2:$N$2, 0))), INDEX('2in RParts'!$B$3:$N$3204, MATCH(A3156,'2in RParts'!$A$3:$A$3204, 0), MATCH($B$3, '2in RParts'!$B$2:$N$2, 0))), INDEX('1in Parts'!$B$3:$P$3204, MATCH(A3156,'1in Parts'!$A$3:$A$3204, 0), MATCH($B$3, '1in Parts'!$B$2:$P$2, 0))), INDEX('0.5in Parts'!$B$3:$N$3204, MATCH(A3156,'0.5in Parts'!$A$3:$A$3204, 0), MATCH($B$3, '0.5in Parts'!$B$2:$N$2, 0)))</f>
        <v>2.5295895090240692</v>
      </c>
      <c r="C3156" s="49">
        <f t="shared" si="49"/>
        <v>2.954E-3</v>
      </c>
    </row>
    <row r="3157" spans="1:3" x14ac:dyDescent="0.25">
      <c r="A3157" s="2">
        <v>15510.46161</v>
      </c>
      <c r="B3157">
        <f>IF(ISNA(INDEX('0.5in Parts'!$B$3:$N$3204, MATCH(A3157,'0.5in Parts'!$A$3:$A$3204, 0), MATCH($B$3, '0.5in Parts'!$B$2:$N$2, 0))), IF(ISNA(INDEX('1in Parts'!$B$3:$P$3204, MATCH(A3157,'1in Parts'!$A$3:$A$3204, 0), MATCH($B$3, '1in Parts'!$B$2:$P$2, 0))), IF(ISNA(INDEX('2in RParts'!$B$3:$N$3204, MATCH(A3157,'2in RParts'!$A$3:$A$3204, 0), MATCH($B$3, '2in RParts'!$B$2:$N$2, 0))), IF(ISNA(INDEX('2in SqParts'!$B$3:$N$3204, MATCH(A3157,'2in SqParts'!$A$3:$A$3204, 0), MATCH($B$3, '2in SqParts'!$B$2:$N$2, 0))), Lists!I3159, INDEX('2in SqParts'!$B$3:$N$3204, MATCH(A3157,'2in SqParts'!$A$3:$A$3204, 0), MATCH($B$3, '2in SqParts'!$B$2:$N$2, 0))), INDEX('2in RParts'!$B$3:$N$3204, MATCH(A3157,'2in RParts'!$A$3:$A$3204, 0), MATCH($B$3, '2in RParts'!$B$2:$N$2, 0))), INDEX('1in Parts'!$B$3:$P$3204, MATCH(A3157,'1in Parts'!$A$3:$A$3204, 0), MATCH($B$3, '1in Parts'!$B$2:$P$2, 0))), INDEX('0.5in Parts'!$B$3:$N$3204, MATCH(A3157,'0.5in Parts'!$A$3:$A$3204, 0), MATCH($B$3, '0.5in Parts'!$B$2:$N$2, 0)))</f>
        <v>2.5294425147827257</v>
      </c>
      <c r="C3157" s="49">
        <f t="shared" si="49"/>
        <v>2.9549999999999997E-3</v>
      </c>
    </row>
    <row r="3158" spans="1:3" x14ac:dyDescent="0.25">
      <c r="A3158" s="2">
        <v>15520.44794</v>
      </c>
      <c r="B3158">
        <f>IF(ISNA(INDEX('0.5in Parts'!$B$3:$N$3204, MATCH(A3158,'0.5in Parts'!$A$3:$A$3204, 0), MATCH($B$3, '0.5in Parts'!$B$2:$N$2, 0))), IF(ISNA(INDEX('1in Parts'!$B$3:$P$3204, MATCH(A3158,'1in Parts'!$A$3:$A$3204, 0), MATCH($B$3, '1in Parts'!$B$2:$P$2, 0))), IF(ISNA(INDEX('2in RParts'!$B$3:$N$3204, MATCH(A3158,'2in RParts'!$A$3:$A$3204, 0), MATCH($B$3, '2in RParts'!$B$2:$N$2, 0))), IF(ISNA(INDEX('2in SqParts'!$B$3:$N$3204, MATCH(A3158,'2in SqParts'!$A$3:$A$3204, 0), MATCH($B$3, '2in SqParts'!$B$2:$N$2, 0))), Lists!I3160, INDEX('2in SqParts'!$B$3:$N$3204, MATCH(A3158,'2in SqParts'!$A$3:$A$3204, 0), MATCH($B$3, '2in SqParts'!$B$2:$N$2, 0))), INDEX('2in RParts'!$B$3:$N$3204, MATCH(A3158,'2in RParts'!$A$3:$A$3204, 0), MATCH($B$3, '2in RParts'!$B$2:$N$2, 0))), INDEX('1in Parts'!$B$3:$P$3204, MATCH(A3158,'1in Parts'!$A$3:$A$3204, 0), MATCH($B$3, '1in Parts'!$B$2:$P$2, 0))), INDEX('0.5in Parts'!$B$3:$N$3204, MATCH(A3158,'0.5in Parts'!$A$3:$A$3204, 0), MATCH($B$3, '0.5in Parts'!$B$2:$N$2, 0)))</f>
        <v>2.5295895090240692</v>
      </c>
      <c r="C3158" s="49">
        <f t="shared" si="49"/>
        <v>2.954E-3</v>
      </c>
    </row>
    <row r="3159" spans="1:3" x14ac:dyDescent="0.25">
      <c r="A3159" s="2">
        <v>15530.42813</v>
      </c>
      <c r="B3159">
        <f>IF(ISNA(INDEX('0.5in Parts'!$B$3:$N$3204, MATCH(A3159,'0.5in Parts'!$A$3:$A$3204, 0), MATCH($B$3, '0.5in Parts'!$B$2:$N$2, 0))), IF(ISNA(INDEX('1in Parts'!$B$3:$P$3204, MATCH(A3159,'1in Parts'!$A$3:$A$3204, 0), MATCH($B$3, '1in Parts'!$B$2:$P$2, 0))), IF(ISNA(INDEX('2in RParts'!$B$3:$N$3204, MATCH(A3159,'2in RParts'!$A$3:$A$3204, 0), MATCH($B$3, '2in RParts'!$B$2:$N$2, 0))), IF(ISNA(INDEX('2in SqParts'!$B$3:$N$3204, MATCH(A3159,'2in SqParts'!$A$3:$A$3204, 0), MATCH($B$3, '2in SqParts'!$B$2:$N$2, 0))), Lists!I3161, INDEX('2in SqParts'!$B$3:$N$3204, MATCH(A3159,'2in SqParts'!$A$3:$A$3204, 0), MATCH($B$3, '2in SqParts'!$B$2:$N$2, 0))), INDEX('2in RParts'!$B$3:$N$3204, MATCH(A3159,'2in RParts'!$A$3:$A$3204, 0), MATCH($B$3, '2in RParts'!$B$2:$N$2, 0))), INDEX('1in Parts'!$B$3:$P$3204, MATCH(A3159,'1in Parts'!$A$3:$A$3204, 0), MATCH($B$3, '1in Parts'!$B$2:$P$2, 0))), INDEX('0.5in Parts'!$B$3:$N$3204, MATCH(A3159,'0.5in Parts'!$A$3:$A$3204, 0), MATCH($B$3, '0.5in Parts'!$B$2:$N$2, 0)))</f>
        <v>2.5294425147827257</v>
      </c>
      <c r="C3159" s="49">
        <f t="shared" si="49"/>
        <v>2.9549999999999997E-3</v>
      </c>
    </row>
    <row r="3160" spans="1:3" x14ac:dyDescent="0.25">
      <c r="A3160" s="2">
        <v>15540.4022</v>
      </c>
      <c r="B3160">
        <f>IF(ISNA(INDEX('0.5in Parts'!$B$3:$N$3204, MATCH(A3160,'0.5in Parts'!$A$3:$A$3204, 0), MATCH($B$3, '0.5in Parts'!$B$2:$N$2, 0))), IF(ISNA(INDEX('1in Parts'!$B$3:$P$3204, MATCH(A3160,'1in Parts'!$A$3:$A$3204, 0), MATCH($B$3, '1in Parts'!$B$2:$P$2, 0))), IF(ISNA(INDEX('2in RParts'!$B$3:$N$3204, MATCH(A3160,'2in RParts'!$A$3:$A$3204, 0), MATCH($B$3, '2in RParts'!$B$2:$N$2, 0))), IF(ISNA(INDEX('2in SqParts'!$B$3:$N$3204, MATCH(A3160,'2in SqParts'!$A$3:$A$3204, 0), MATCH($B$3, '2in SqParts'!$B$2:$N$2, 0))), Lists!I3162, INDEX('2in SqParts'!$B$3:$N$3204, MATCH(A3160,'2in SqParts'!$A$3:$A$3204, 0), MATCH($B$3, '2in SqParts'!$B$2:$N$2, 0))), INDEX('2in RParts'!$B$3:$N$3204, MATCH(A3160,'2in RParts'!$A$3:$A$3204, 0), MATCH($B$3, '2in RParts'!$B$2:$N$2, 0))), INDEX('1in Parts'!$B$3:$P$3204, MATCH(A3160,'1in Parts'!$A$3:$A$3204, 0), MATCH($B$3, '1in Parts'!$B$2:$P$2, 0))), INDEX('0.5in Parts'!$B$3:$N$3204, MATCH(A3160,'0.5in Parts'!$A$3:$A$3204, 0), MATCH($B$3, '0.5in Parts'!$B$2:$N$2, 0)))</f>
        <v>2.5294425147827257</v>
      </c>
      <c r="C3160" s="49">
        <f t="shared" si="49"/>
        <v>2.9549999999999997E-3</v>
      </c>
    </row>
    <row r="3161" spans="1:3" x14ac:dyDescent="0.25">
      <c r="A3161" s="2">
        <v>15550.370129999999</v>
      </c>
      <c r="B3161">
        <f>IF(ISNA(INDEX('0.5in Parts'!$B$3:$N$3204, MATCH(A3161,'0.5in Parts'!$A$3:$A$3204, 0), MATCH($B$3, '0.5in Parts'!$B$2:$N$2, 0))), IF(ISNA(INDEX('1in Parts'!$B$3:$P$3204, MATCH(A3161,'1in Parts'!$A$3:$A$3204, 0), MATCH($B$3, '1in Parts'!$B$2:$P$2, 0))), IF(ISNA(INDEX('2in RParts'!$B$3:$N$3204, MATCH(A3161,'2in RParts'!$A$3:$A$3204, 0), MATCH($B$3, '2in RParts'!$B$2:$N$2, 0))), IF(ISNA(INDEX('2in SqParts'!$B$3:$N$3204, MATCH(A3161,'2in SqParts'!$A$3:$A$3204, 0), MATCH($B$3, '2in SqParts'!$B$2:$N$2, 0))), Lists!I3163, INDEX('2in SqParts'!$B$3:$N$3204, MATCH(A3161,'2in SqParts'!$A$3:$A$3204, 0), MATCH($B$3, '2in SqParts'!$B$2:$N$2, 0))), INDEX('2in RParts'!$B$3:$N$3204, MATCH(A3161,'2in RParts'!$A$3:$A$3204, 0), MATCH($B$3, '2in RParts'!$B$2:$N$2, 0))), INDEX('1in Parts'!$B$3:$P$3204, MATCH(A3161,'1in Parts'!$A$3:$A$3204, 0), MATCH($B$3, '1in Parts'!$B$2:$P$2, 0))), INDEX('0.5in Parts'!$B$3:$N$3204, MATCH(A3161,'0.5in Parts'!$A$3:$A$3204, 0), MATCH($B$3, '0.5in Parts'!$B$2:$N$2, 0)))</f>
        <v>2.5294425147827257</v>
      </c>
      <c r="C3161" s="49">
        <f t="shared" si="49"/>
        <v>2.9549999999999997E-3</v>
      </c>
    </row>
    <row r="3162" spans="1:3" x14ac:dyDescent="0.25">
      <c r="A3162" s="2">
        <v>15560.331920000001</v>
      </c>
      <c r="B3162">
        <f>IF(ISNA(INDEX('0.5in Parts'!$B$3:$N$3204, MATCH(A3162,'0.5in Parts'!$A$3:$A$3204, 0), MATCH($B$3, '0.5in Parts'!$B$2:$N$2, 0))), IF(ISNA(INDEX('1in Parts'!$B$3:$P$3204, MATCH(A3162,'1in Parts'!$A$3:$A$3204, 0), MATCH($B$3, '1in Parts'!$B$2:$P$2, 0))), IF(ISNA(INDEX('2in RParts'!$B$3:$N$3204, MATCH(A3162,'2in RParts'!$A$3:$A$3204, 0), MATCH($B$3, '2in RParts'!$B$2:$N$2, 0))), IF(ISNA(INDEX('2in SqParts'!$B$3:$N$3204, MATCH(A3162,'2in SqParts'!$A$3:$A$3204, 0), MATCH($B$3, '2in SqParts'!$B$2:$N$2, 0))), Lists!I3164, INDEX('2in SqParts'!$B$3:$N$3204, MATCH(A3162,'2in SqParts'!$A$3:$A$3204, 0), MATCH($B$3, '2in SqParts'!$B$2:$N$2, 0))), INDEX('2in RParts'!$B$3:$N$3204, MATCH(A3162,'2in RParts'!$A$3:$A$3204, 0), MATCH($B$3, '2in RParts'!$B$2:$N$2, 0))), INDEX('1in Parts'!$B$3:$P$3204, MATCH(A3162,'1in Parts'!$A$3:$A$3204, 0), MATCH($B$3, '1in Parts'!$B$2:$P$2, 0))), INDEX('0.5in Parts'!$B$3:$N$3204, MATCH(A3162,'0.5in Parts'!$A$3:$A$3204, 0), MATCH($B$3, '0.5in Parts'!$B$2:$N$2, 0)))</f>
        <v>2.5295895090240692</v>
      </c>
      <c r="C3162" s="49">
        <f t="shared" si="49"/>
        <v>2.954E-3</v>
      </c>
    </row>
    <row r="3163" spans="1:3" x14ac:dyDescent="0.25">
      <c r="A3163" s="2">
        <v>15570.28757</v>
      </c>
      <c r="B3163">
        <f>IF(ISNA(INDEX('0.5in Parts'!$B$3:$N$3204, MATCH(A3163,'0.5in Parts'!$A$3:$A$3204, 0), MATCH($B$3, '0.5in Parts'!$B$2:$N$2, 0))), IF(ISNA(INDEX('1in Parts'!$B$3:$P$3204, MATCH(A3163,'1in Parts'!$A$3:$A$3204, 0), MATCH($B$3, '1in Parts'!$B$2:$P$2, 0))), IF(ISNA(INDEX('2in RParts'!$B$3:$N$3204, MATCH(A3163,'2in RParts'!$A$3:$A$3204, 0), MATCH($B$3, '2in RParts'!$B$2:$N$2, 0))), IF(ISNA(INDEX('2in SqParts'!$B$3:$N$3204, MATCH(A3163,'2in SqParts'!$A$3:$A$3204, 0), MATCH($B$3, '2in SqParts'!$B$2:$N$2, 0))), Lists!I3165, INDEX('2in SqParts'!$B$3:$N$3204, MATCH(A3163,'2in SqParts'!$A$3:$A$3204, 0), MATCH($B$3, '2in SqParts'!$B$2:$N$2, 0))), INDEX('2in RParts'!$B$3:$N$3204, MATCH(A3163,'2in RParts'!$A$3:$A$3204, 0), MATCH($B$3, '2in RParts'!$B$2:$N$2, 0))), INDEX('1in Parts'!$B$3:$P$3204, MATCH(A3163,'1in Parts'!$A$3:$A$3204, 0), MATCH($B$3, '1in Parts'!$B$2:$P$2, 0))), INDEX('0.5in Parts'!$B$3:$N$3204, MATCH(A3163,'0.5in Parts'!$A$3:$A$3204, 0), MATCH($B$3, '0.5in Parts'!$B$2:$N$2, 0)))</f>
        <v>2.5294425147827257</v>
      </c>
      <c r="C3163" s="49">
        <f t="shared" si="49"/>
        <v>2.9549999999999997E-3</v>
      </c>
    </row>
    <row r="3164" spans="1:3" x14ac:dyDescent="0.25">
      <c r="A3164" s="2">
        <v>15580.237069999999</v>
      </c>
      <c r="B3164">
        <f>IF(ISNA(INDEX('0.5in Parts'!$B$3:$N$3204, MATCH(A3164,'0.5in Parts'!$A$3:$A$3204, 0), MATCH($B$3, '0.5in Parts'!$B$2:$N$2, 0))), IF(ISNA(INDEX('1in Parts'!$B$3:$P$3204, MATCH(A3164,'1in Parts'!$A$3:$A$3204, 0), MATCH($B$3, '1in Parts'!$B$2:$P$2, 0))), IF(ISNA(INDEX('2in RParts'!$B$3:$N$3204, MATCH(A3164,'2in RParts'!$A$3:$A$3204, 0), MATCH($B$3, '2in RParts'!$B$2:$N$2, 0))), IF(ISNA(INDEX('2in SqParts'!$B$3:$N$3204, MATCH(A3164,'2in SqParts'!$A$3:$A$3204, 0), MATCH($B$3, '2in SqParts'!$B$2:$N$2, 0))), Lists!I3166, INDEX('2in SqParts'!$B$3:$N$3204, MATCH(A3164,'2in SqParts'!$A$3:$A$3204, 0), MATCH($B$3, '2in SqParts'!$B$2:$N$2, 0))), INDEX('2in RParts'!$B$3:$N$3204, MATCH(A3164,'2in RParts'!$A$3:$A$3204, 0), MATCH($B$3, '2in RParts'!$B$2:$N$2, 0))), INDEX('1in Parts'!$B$3:$P$3204, MATCH(A3164,'1in Parts'!$A$3:$A$3204, 0), MATCH($B$3, '1in Parts'!$B$2:$P$2, 0))), INDEX('0.5in Parts'!$B$3:$N$3204, MATCH(A3164,'0.5in Parts'!$A$3:$A$3204, 0), MATCH($B$3, '0.5in Parts'!$B$2:$N$2, 0)))</f>
        <v>2.529295570277212</v>
      </c>
      <c r="C3164" s="49">
        <f t="shared" si="49"/>
        <v>2.9559999999999981E-3</v>
      </c>
    </row>
    <row r="3165" spans="1:3" x14ac:dyDescent="0.25">
      <c r="A3165" s="2">
        <v>15590.180420000001</v>
      </c>
      <c r="B3165">
        <f>IF(ISNA(INDEX('0.5in Parts'!$B$3:$N$3204, MATCH(A3165,'0.5in Parts'!$A$3:$A$3204, 0), MATCH($B$3, '0.5in Parts'!$B$2:$N$2, 0))), IF(ISNA(INDEX('1in Parts'!$B$3:$P$3204, MATCH(A3165,'1in Parts'!$A$3:$A$3204, 0), MATCH($B$3, '1in Parts'!$B$2:$P$2, 0))), IF(ISNA(INDEX('2in RParts'!$B$3:$N$3204, MATCH(A3165,'2in RParts'!$A$3:$A$3204, 0), MATCH($B$3, '2in RParts'!$B$2:$N$2, 0))), IF(ISNA(INDEX('2in SqParts'!$B$3:$N$3204, MATCH(A3165,'2in SqParts'!$A$3:$A$3204, 0), MATCH($B$3, '2in SqParts'!$B$2:$N$2, 0))), Lists!I3167, INDEX('2in SqParts'!$B$3:$N$3204, MATCH(A3165,'2in SqParts'!$A$3:$A$3204, 0), MATCH($B$3, '2in SqParts'!$B$2:$N$2, 0))), INDEX('2in RParts'!$B$3:$N$3204, MATCH(A3165,'2in RParts'!$A$3:$A$3204, 0), MATCH($B$3, '2in RParts'!$B$2:$N$2, 0))), INDEX('1in Parts'!$B$3:$P$3204, MATCH(A3165,'1in Parts'!$A$3:$A$3204, 0), MATCH($B$3, '1in Parts'!$B$2:$P$2, 0))), INDEX('0.5in Parts'!$B$3:$N$3204, MATCH(A3165,'0.5in Parts'!$A$3:$A$3204, 0), MATCH($B$3, '0.5in Parts'!$B$2:$N$2, 0)))</f>
        <v>2.528855034839367</v>
      </c>
      <c r="C3165" s="49">
        <f t="shared" si="49"/>
        <v>2.958999999999999E-3</v>
      </c>
    </row>
    <row r="3166" spans="1:3" x14ac:dyDescent="0.25">
      <c r="A3166" s="2">
        <v>15600.117609999999</v>
      </c>
      <c r="B3166">
        <f>IF(ISNA(INDEX('0.5in Parts'!$B$3:$N$3204, MATCH(A3166,'0.5in Parts'!$A$3:$A$3204, 0), MATCH($B$3, '0.5in Parts'!$B$2:$N$2, 0))), IF(ISNA(INDEX('1in Parts'!$B$3:$P$3204, MATCH(A3166,'1in Parts'!$A$3:$A$3204, 0), MATCH($B$3, '1in Parts'!$B$2:$P$2, 0))), IF(ISNA(INDEX('2in RParts'!$B$3:$N$3204, MATCH(A3166,'2in RParts'!$A$3:$A$3204, 0), MATCH($B$3, '2in RParts'!$B$2:$N$2, 0))), IF(ISNA(INDEX('2in SqParts'!$B$3:$N$3204, MATCH(A3166,'2in SqParts'!$A$3:$A$3204, 0), MATCH($B$3, '2in SqParts'!$B$2:$N$2, 0))), Lists!I3168, INDEX('2in SqParts'!$B$3:$N$3204, MATCH(A3166,'2in SqParts'!$A$3:$A$3204, 0), MATCH($B$3, '2in SqParts'!$B$2:$N$2, 0))), INDEX('2in RParts'!$B$3:$N$3204, MATCH(A3166,'2in RParts'!$A$3:$A$3204, 0), MATCH($B$3, '2in RParts'!$B$2:$N$2, 0))), INDEX('1in Parts'!$B$3:$P$3204, MATCH(A3166,'1in Parts'!$A$3:$A$3204, 0), MATCH($B$3, '1in Parts'!$B$2:$P$2, 0))), INDEX('0.5in Parts'!$B$3:$N$3204, MATCH(A3166,'0.5in Parts'!$A$3:$A$3204, 0), MATCH($B$3, '0.5in Parts'!$B$2:$N$2, 0)))</f>
        <v>2.5285615926107008</v>
      </c>
      <c r="C3166" s="49">
        <f t="shared" si="49"/>
        <v>2.9609999999999979E-3</v>
      </c>
    </row>
    <row r="3167" spans="1:3" x14ac:dyDescent="0.25">
      <c r="A3167" s="2">
        <v>15610.048650000001</v>
      </c>
      <c r="B3167">
        <f>IF(ISNA(INDEX('0.5in Parts'!$B$3:$N$3204, MATCH(A3167,'0.5in Parts'!$A$3:$A$3204, 0), MATCH($B$3, '0.5in Parts'!$B$2:$N$2, 0))), IF(ISNA(INDEX('1in Parts'!$B$3:$P$3204, MATCH(A3167,'1in Parts'!$A$3:$A$3204, 0), MATCH($B$3, '1in Parts'!$B$2:$P$2, 0))), IF(ISNA(INDEX('2in RParts'!$B$3:$N$3204, MATCH(A3167,'2in RParts'!$A$3:$A$3204, 0), MATCH($B$3, '2in RParts'!$B$2:$N$2, 0))), IF(ISNA(INDEX('2in SqParts'!$B$3:$N$3204, MATCH(A3167,'2in SqParts'!$A$3:$A$3204, 0), MATCH($B$3, '2in SqParts'!$B$2:$N$2, 0))), Lists!I3169, INDEX('2in SqParts'!$B$3:$N$3204, MATCH(A3167,'2in SqParts'!$A$3:$A$3204, 0), MATCH($B$3, '2in SqParts'!$B$2:$N$2, 0))), INDEX('2in RParts'!$B$3:$N$3204, MATCH(A3167,'2in RParts'!$A$3:$A$3204, 0), MATCH($B$3, '2in RParts'!$B$2:$N$2, 0))), INDEX('1in Parts'!$B$3:$P$3204, MATCH(A3167,'1in Parts'!$A$3:$A$3204, 0), MATCH($B$3, '1in Parts'!$B$2:$P$2, 0))), INDEX('0.5in Parts'!$B$3:$N$3204, MATCH(A3167,'0.5in Parts'!$A$3:$A$3204, 0), MATCH($B$3, '0.5in Parts'!$B$2:$N$2, 0)))</f>
        <v>2.5284149458148102</v>
      </c>
      <c r="C3167" s="49">
        <f t="shared" si="49"/>
        <v>2.9619999999999998E-3</v>
      </c>
    </row>
    <row r="3168" spans="1:3" x14ac:dyDescent="0.25">
      <c r="A3168" s="2">
        <v>15620.524719999999</v>
      </c>
      <c r="B3168">
        <f>IF(ISNA(INDEX('0.5in Parts'!$B$3:$N$3204, MATCH(A3168,'0.5in Parts'!$A$3:$A$3204, 0), MATCH($B$3, '0.5in Parts'!$B$2:$N$2, 0))), IF(ISNA(INDEX('1in Parts'!$B$3:$P$3204, MATCH(A3168,'1in Parts'!$A$3:$A$3204, 0), MATCH($B$3, '1in Parts'!$B$2:$P$2, 0))), IF(ISNA(INDEX('2in RParts'!$B$3:$N$3204, MATCH(A3168,'2in RParts'!$A$3:$A$3204, 0), MATCH($B$3, '2in RParts'!$B$2:$N$2, 0))), IF(ISNA(INDEX('2in SqParts'!$B$3:$N$3204, MATCH(A3168,'2in SqParts'!$A$3:$A$3204, 0), MATCH($B$3, '2in SqParts'!$B$2:$N$2, 0))), Lists!I3170, INDEX('2in SqParts'!$B$3:$N$3204, MATCH(A3168,'2in SqParts'!$A$3:$A$3204, 0), MATCH($B$3, '2in SqParts'!$B$2:$N$2, 0))), INDEX('2in RParts'!$B$3:$N$3204, MATCH(A3168,'2in RParts'!$A$3:$A$3204, 0), MATCH($B$3, '2in RParts'!$B$2:$N$2, 0))), INDEX('1in Parts'!$B$3:$P$3204, MATCH(A3168,'1in Parts'!$A$3:$A$3204, 0), MATCH($B$3, '1in Parts'!$B$2:$P$2, 0))), INDEX('0.5in Parts'!$B$3:$N$3204, MATCH(A3168,'0.5in Parts'!$A$3:$A$3204, 0), MATCH($B$3, '0.5in Parts'!$B$2:$N$2, 0)))</f>
        <v>2.5279753022997187</v>
      </c>
      <c r="C3168" s="49">
        <f t="shared" si="49"/>
        <v>2.9649999999999976E-3</v>
      </c>
    </row>
    <row r="3169" spans="1:3" x14ac:dyDescent="0.25">
      <c r="A3169" s="2">
        <v>15630.443090000001</v>
      </c>
      <c r="B3169">
        <f>IF(ISNA(INDEX('0.5in Parts'!$B$3:$N$3204, MATCH(A3169,'0.5in Parts'!$A$3:$A$3204, 0), MATCH($B$3, '0.5in Parts'!$B$2:$N$2, 0))), IF(ISNA(INDEX('1in Parts'!$B$3:$P$3204, MATCH(A3169,'1in Parts'!$A$3:$A$3204, 0), MATCH($B$3, '1in Parts'!$B$2:$P$2, 0))), IF(ISNA(INDEX('2in RParts'!$B$3:$N$3204, MATCH(A3169,'2in RParts'!$A$3:$A$3204, 0), MATCH($B$3, '2in RParts'!$B$2:$N$2, 0))), IF(ISNA(INDEX('2in SqParts'!$B$3:$N$3204, MATCH(A3169,'2in SqParts'!$A$3:$A$3204, 0), MATCH($B$3, '2in SqParts'!$B$2:$N$2, 0))), Lists!I3171, INDEX('2in SqParts'!$B$3:$N$3204, MATCH(A3169,'2in SqParts'!$A$3:$A$3204, 0), MATCH($B$3, '2in SqParts'!$B$2:$N$2, 0))), INDEX('2in RParts'!$B$3:$N$3204, MATCH(A3169,'2in RParts'!$A$3:$A$3204, 0), MATCH($B$3, '2in RParts'!$B$2:$N$2, 0))), INDEX('1in Parts'!$B$3:$P$3204, MATCH(A3169,'1in Parts'!$A$3:$A$3204, 0), MATCH($B$3, '1in Parts'!$B$2:$P$2, 0))), INDEX('0.5in Parts'!$B$3:$N$3204, MATCH(A3169,'0.5in Parts'!$A$3:$A$3204, 0), MATCH($B$3, '0.5in Parts'!$B$2:$N$2, 0)))</f>
        <v>2.5273898024039552</v>
      </c>
      <c r="C3169" s="49">
        <f t="shared" si="49"/>
        <v>2.9689999999999999E-3</v>
      </c>
    </row>
    <row r="3170" spans="1:3" x14ac:dyDescent="0.25">
      <c r="A3170" s="2">
        <v>15640.35528</v>
      </c>
      <c r="B3170">
        <f>IF(ISNA(INDEX('0.5in Parts'!$B$3:$N$3204, MATCH(A3170,'0.5in Parts'!$A$3:$A$3204, 0), MATCH($B$3, '0.5in Parts'!$B$2:$N$2, 0))), IF(ISNA(INDEX('1in Parts'!$B$3:$P$3204, MATCH(A3170,'1in Parts'!$A$3:$A$3204, 0), MATCH($B$3, '1in Parts'!$B$2:$P$2, 0))), IF(ISNA(INDEX('2in RParts'!$B$3:$N$3204, MATCH(A3170,'2in RParts'!$A$3:$A$3204, 0), MATCH($B$3, '2in RParts'!$B$2:$N$2, 0))), IF(ISNA(INDEX('2in SqParts'!$B$3:$N$3204, MATCH(A3170,'2in SqParts'!$A$3:$A$3204, 0), MATCH($B$3, '2in SqParts'!$B$2:$N$2, 0))), Lists!I3172, INDEX('2in SqParts'!$B$3:$N$3204, MATCH(A3170,'2in SqParts'!$A$3:$A$3204, 0), MATCH($B$3, '2in SqParts'!$B$2:$N$2, 0))), INDEX('2in RParts'!$B$3:$N$3204, MATCH(A3170,'2in RParts'!$A$3:$A$3204, 0), MATCH($B$3, '2in RParts'!$B$2:$N$2, 0))), INDEX('1in Parts'!$B$3:$P$3204, MATCH(A3170,'1in Parts'!$A$3:$A$3204, 0), MATCH($B$3, '1in Parts'!$B$2:$P$2, 0))), INDEX('0.5in Parts'!$B$3:$N$3204, MATCH(A3170,'0.5in Parts'!$A$3:$A$3204, 0), MATCH($B$3, '0.5in Parts'!$B$2:$N$2, 0)))</f>
        <v>2.5268050907950621</v>
      </c>
      <c r="C3170" s="49">
        <f t="shared" si="49"/>
        <v>2.9730000000000004E-3</v>
      </c>
    </row>
    <row r="3171" spans="1:3" x14ac:dyDescent="0.25">
      <c r="A3171" s="2">
        <v>15650.2613</v>
      </c>
      <c r="B3171">
        <f>IF(ISNA(INDEX('0.5in Parts'!$B$3:$N$3204, MATCH(A3171,'0.5in Parts'!$A$3:$A$3204, 0), MATCH($B$3, '0.5in Parts'!$B$2:$N$2, 0))), IF(ISNA(INDEX('1in Parts'!$B$3:$P$3204, MATCH(A3171,'1in Parts'!$A$3:$A$3204, 0), MATCH($B$3, '1in Parts'!$B$2:$P$2, 0))), IF(ISNA(INDEX('2in RParts'!$B$3:$N$3204, MATCH(A3171,'2in RParts'!$A$3:$A$3204, 0), MATCH($B$3, '2in RParts'!$B$2:$N$2, 0))), IF(ISNA(INDEX('2in SqParts'!$B$3:$N$3204, MATCH(A3171,'2in SqParts'!$A$3:$A$3204, 0), MATCH($B$3, '2in SqParts'!$B$2:$N$2, 0))), Lists!I3173, INDEX('2in SqParts'!$B$3:$N$3204, MATCH(A3171,'2in SqParts'!$A$3:$A$3204, 0), MATCH($B$3, '2in SqParts'!$B$2:$N$2, 0))), INDEX('2in RParts'!$B$3:$N$3204, MATCH(A3171,'2in RParts'!$A$3:$A$3204, 0), MATCH($B$3, '2in RParts'!$B$2:$N$2, 0))), INDEX('1in Parts'!$B$3:$P$3204, MATCH(A3171,'1in Parts'!$A$3:$A$3204, 0), MATCH($B$3, '1in Parts'!$B$2:$P$2, 0))), INDEX('0.5in Parts'!$B$3:$N$3204, MATCH(A3171,'0.5in Parts'!$A$3:$A$3204, 0), MATCH($B$3, '0.5in Parts'!$B$2:$N$2, 0)))</f>
        <v>2.5265130299354315</v>
      </c>
      <c r="C3171" s="49">
        <f t="shared" si="49"/>
        <v>2.9750000000000002E-3</v>
      </c>
    </row>
    <row r="3172" spans="1:3" x14ac:dyDescent="0.25">
      <c r="A3172" s="2">
        <v>15660.16114</v>
      </c>
      <c r="B3172">
        <f>IF(ISNA(INDEX('0.5in Parts'!$B$3:$N$3204, MATCH(A3172,'0.5in Parts'!$A$3:$A$3204, 0), MATCH($B$3, '0.5in Parts'!$B$2:$N$2, 0))), IF(ISNA(INDEX('1in Parts'!$B$3:$P$3204, MATCH(A3172,'1in Parts'!$A$3:$A$3204, 0), MATCH($B$3, '1in Parts'!$B$2:$P$2, 0))), IF(ISNA(INDEX('2in RParts'!$B$3:$N$3204, MATCH(A3172,'2in RParts'!$A$3:$A$3204, 0), MATCH($B$3, '2in RParts'!$B$2:$N$2, 0))), IF(ISNA(INDEX('2in SqParts'!$B$3:$N$3204, MATCH(A3172,'2in SqParts'!$A$3:$A$3204, 0), MATCH($B$3, '2in SqParts'!$B$2:$N$2, 0))), Lists!I3174, INDEX('2in SqParts'!$B$3:$N$3204, MATCH(A3172,'2in SqParts'!$A$3:$A$3204, 0), MATCH($B$3, '2in SqParts'!$B$2:$N$2, 0))), INDEX('2in RParts'!$B$3:$N$3204, MATCH(A3172,'2in RParts'!$A$3:$A$3204, 0), MATCH($B$3, '2in RParts'!$B$2:$N$2, 0))), INDEX('1in Parts'!$B$3:$P$3204, MATCH(A3172,'1in Parts'!$A$3:$A$3204, 0), MATCH($B$3, '1in Parts'!$B$2:$P$2, 0))), INDEX('0.5in Parts'!$B$3:$N$3204, MATCH(A3172,'0.5in Parts'!$A$3:$A$3204, 0), MATCH($B$3, '0.5in Parts'!$B$2:$N$2, 0)))</f>
        <v>2.5263670731261589</v>
      </c>
      <c r="C3172" s="49">
        <f t="shared" si="49"/>
        <v>2.9759999999999986E-3</v>
      </c>
    </row>
    <row r="3173" spans="1:3" x14ac:dyDescent="0.25">
      <c r="A3173" s="2">
        <v>15670.0548</v>
      </c>
      <c r="B3173">
        <f>IF(ISNA(INDEX('0.5in Parts'!$B$3:$N$3204, MATCH(A3173,'0.5in Parts'!$A$3:$A$3204, 0), MATCH($B$3, '0.5in Parts'!$B$2:$N$2, 0))), IF(ISNA(INDEX('1in Parts'!$B$3:$P$3204, MATCH(A3173,'1in Parts'!$A$3:$A$3204, 0), MATCH($B$3, '1in Parts'!$B$2:$P$2, 0))), IF(ISNA(INDEX('2in RParts'!$B$3:$N$3204, MATCH(A3173,'2in RParts'!$A$3:$A$3204, 0), MATCH($B$3, '2in RParts'!$B$2:$N$2, 0))), IF(ISNA(INDEX('2in SqParts'!$B$3:$N$3204, MATCH(A3173,'2in SqParts'!$A$3:$A$3204, 0), MATCH($B$3, '2in SqParts'!$B$2:$N$2, 0))), Lists!I3175, INDEX('2in SqParts'!$B$3:$N$3204, MATCH(A3173,'2in SqParts'!$A$3:$A$3204, 0), MATCH($B$3, '2in SqParts'!$B$2:$N$2, 0))), INDEX('2in RParts'!$B$3:$N$3204, MATCH(A3173,'2in RParts'!$A$3:$A$3204, 0), MATCH($B$3, '2in RParts'!$B$2:$N$2, 0))), INDEX('1in Parts'!$B$3:$P$3204, MATCH(A3173,'1in Parts'!$A$3:$A$3204, 0), MATCH($B$3, '1in Parts'!$B$2:$P$2, 0))), INDEX('0.5in Parts'!$B$3:$N$3204, MATCH(A3173,'0.5in Parts'!$A$3:$A$3204, 0), MATCH($B$3, '0.5in Parts'!$B$2:$N$2, 0)))</f>
        <v>2.5260753065838428</v>
      </c>
      <c r="C3173" s="49">
        <f t="shared" si="49"/>
        <v>2.9779999999999976E-3</v>
      </c>
    </row>
    <row r="3174" spans="1:3" x14ac:dyDescent="0.25">
      <c r="A3174" s="2">
        <v>15680.491400000001</v>
      </c>
      <c r="B3174">
        <f>IF(ISNA(INDEX('0.5in Parts'!$B$3:$N$3204, MATCH(A3174,'0.5in Parts'!$A$3:$A$3204, 0), MATCH($B$3, '0.5in Parts'!$B$2:$N$2, 0))), IF(ISNA(INDEX('1in Parts'!$B$3:$P$3204, MATCH(A3174,'1in Parts'!$A$3:$A$3204, 0), MATCH($B$3, '1in Parts'!$B$2:$P$2, 0))), IF(ISNA(INDEX('2in RParts'!$B$3:$N$3204, MATCH(A3174,'2in RParts'!$A$3:$A$3204, 0), MATCH($B$3, '2in RParts'!$B$2:$N$2, 0))), IF(ISNA(INDEX('2in SqParts'!$B$3:$N$3204, MATCH(A3174,'2in SqParts'!$A$3:$A$3204, 0), MATCH($B$3, '2in SqParts'!$B$2:$N$2, 0))), Lists!I3176, INDEX('2in SqParts'!$B$3:$N$3204, MATCH(A3174,'2in SqParts'!$A$3:$A$3204, 0), MATCH($B$3, '2in SqParts'!$B$2:$N$2, 0))), INDEX('2in RParts'!$B$3:$N$3204, MATCH(A3174,'2in RParts'!$A$3:$A$3204, 0), MATCH($B$3, '2in RParts'!$B$2:$N$2, 0))), INDEX('1in Parts'!$B$3:$P$3204, MATCH(A3174,'1in Parts'!$A$3:$A$3204, 0), MATCH($B$3, '1in Parts'!$B$2:$P$2, 0))), INDEX('0.5in Parts'!$B$3:$N$3204, MATCH(A3174,'0.5in Parts'!$A$3:$A$3204, 0), MATCH($B$3, '0.5in Parts'!$B$2:$N$2, 0)))</f>
        <v>2.5257837359237447</v>
      </c>
      <c r="C3174" s="49">
        <f t="shared" si="49"/>
        <v>2.98E-3</v>
      </c>
    </row>
    <row r="3175" spans="1:3" x14ac:dyDescent="0.25">
      <c r="A3175" s="2">
        <v>15690.37234</v>
      </c>
      <c r="B3175">
        <f>IF(ISNA(INDEX('0.5in Parts'!$B$3:$N$3204, MATCH(A3175,'0.5in Parts'!$A$3:$A$3204, 0), MATCH($B$3, '0.5in Parts'!$B$2:$N$2, 0))), IF(ISNA(INDEX('1in Parts'!$B$3:$P$3204, MATCH(A3175,'1in Parts'!$A$3:$A$3204, 0), MATCH($B$3, '1in Parts'!$B$2:$P$2, 0))), IF(ISNA(INDEX('2in RParts'!$B$3:$N$3204, MATCH(A3175,'2in RParts'!$A$3:$A$3204, 0), MATCH($B$3, '2in RParts'!$B$2:$N$2, 0))), IF(ISNA(INDEX('2in SqParts'!$B$3:$N$3204, MATCH(A3175,'2in SqParts'!$A$3:$A$3204, 0), MATCH($B$3, '2in SqParts'!$B$2:$N$2, 0))), Lists!I3177, INDEX('2in SqParts'!$B$3:$N$3204, MATCH(A3175,'2in SqParts'!$A$3:$A$3204, 0), MATCH($B$3, '2in SqParts'!$B$2:$N$2, 0))), INDEX('2in RParts'!$B$3:$N$3204, MATCH(A3175,'2in RParts'!$A$3:$A$3204, 0), MATCH($B$3, '2in RParts'!$B$2:$N$2, 0))), INDEX('1in Parts'!$B$3:$P$3204, MATCH(A3175,'1in Parts'!$A$3:$A$3204, 0), MATCH($B$3, '1in Parts'!$B$2:$P$2, 0))), INDEX('0.5in Parts'!$B$3:$N$3204, MATCH(A3175,'0.5in Parts'!$A$3:$A$3204, 0), MATCH($B$3, '0.5in Parts'!$B$2:$N$2, 0)))</f>
        <v>2.5254923608830242</v>
      </c>
      <c r="C3175" s="49">
        <f t="shared" si="49"/>
        <v>2.9819999999999981E-3</v>
      </c>
    </row>
    <row r="3176" spans="1:3" x14ac:dyDescent="0.25">
      <c r="A3176" s="2">
        <v>15700.247079999999</v>
      </c>
      <c r="B3176">
        <f>IF(ISNA(INDEX('0.5in Parts'!$B$3:$N$3204, MATCH(A3176,'0.5in Parts'!$A$3:$A$3204, 0), MATCH($B$3, '0.5in Parts'!$B$2:$N$2, 0))), IF(ISNA(INDEX('1in Parts'!$B$3:$P$3204, MATCH(A3176,'1in Parts'!$A$3:$A$3204, 0), MATCH($B$3, '1in Parts'!$B$2:$P$2, 0))), IF(ISNA(INDEX('2in RParts'!$B$3:$N$3204, MATCH(A3176,'2in RParts'!$A$3:$A$3204, 0), MATCH($B$3, '2in RParts'!$B$2:$N$2, 0))), IF(ISNA(INDEX('2in SqParts'!$B$3:$N$3204, MATCH(A3176,'2in SqParts'!$A$3:$A$3204, 0), MATCH($B$3, '2in SqParts'!$B$2:$N$2, 0))), Lists!I3178, INDEX('2in SqParts'!$B$3:$N$3204, MATCH(A3176,'2in SqParts'!$A$3:$A$3204, 0), MATCH($B$3, '2in SqParts'!$B$2:$N$2, 0))), INDEX('2in RParts'!$B$3:$N$3204, MATCH(A3176,'2in RParts'!$A$3:$A$3204, 0), MATCH($B$3, '2in RParts'!$B$2:$N$2, 0))), INDEX('1in Parts'!$B$3:$P$3204, MATCH(A3176,'1in Parts'!$A$3:$A$3204, 0), MATCH($B$3, '1in Parts'!$B$2:$P$2, 0))), INDEX('0.5in Parts'!$B$3:$N$3204, MATCH(A3176,'0.5in Parts'!$A$3:$A$3204, 0), MATCH($B$3, '0.5in Parts'!$B$2:$N$2, 0)))</f>
        <v>2.5247647773958719</v>
      </c>
      <c r="C3176" s="49">
        <f t="shared" si="49"/>
        <v>2.9869999999999983E-3</v>
      </c>
    </row>
    <row r="3177" spans="1:3" x14ac:dyDescent="0.25">
      <c r="A3177" s="2">
        <v>15710.11563</v>
      </c>
      <c r="B3177">
        <f>IF(ISNA(INDEX('0.5in Parts'!$B$3:$N$3204, MATCH(A3177,'0.5in Parts'!$A$3:$A$3204, 0), MATCH($B$3, '0.5in Parts'!$B$2:$N$2, 0))), IF(ISNA(INDEX('1in Parts'!$B$3:$P$3204, MATCH(A3177,'1in Parts'!$A$3:$A$3204, 0), MATCH($B$3, '1in Parts'!$B$2:$P$2, 0))), IF(ISNA(INDEX('2in RParts'!$B$3:$N$3204, MATCH(A3177,'2in RParts'!$A$3:$A$3204, 0), MATCH($B$3, '2in RParts'!$B$2:$N$2, 0))), IF(ISNA(INDEX('2in SqParts'!$B$3:$N$3204, MATCH(A3177,'2in SqParts'!$A$3:$A$3204, 0), MATCH($B$3, '2in SqParts'!$B$2:$N$2, 0))), Lists!I3179, INDEX('2in SqParts'!$B$3:$N$3204, MATCH(A3177,'2in SqParts'!$A$3:$A$3204, 0), MATCH($B$3, '2in SqParts'!$B$2:$N$2, 0))), INDEX('2in RParts'!$B$3:$N$3204, MATCH(A3177,'2in RParts'!$A$3:$A$3204, 0), MATCH($B$3, '2in RParts'!$B$2:$N$2, 0))), INDEX('1in Parts'!$B$3:$P$3204, MATCH(A3177,'1in Parts'!$A$3:$A$3204, 0), MATCH($B$3, '1in Parts'!$B$2:$P$2, 0))), INDEX('0.5in Parts'!$B$3:$N$3204, MATCH(A3177,'0.5in Parts'!$A$3:$A$3204, 0), MATCH($B$3, '0.5in Parts'!$B$2:$N$2, 0)))</f>
        <v>2.5240384108075764</v>
      </c>
      <c r="C3177" s="49">
        <f t="shared" si="49"/>
        <v>2.9919999999999977E-3</v>
      </c>
    </row>
    <row r="3178" spans="1:3" x14ac:dyDescent="0.25">
      <c r="A3178" s="2">
        <v>15719.97797</v>
      </c>
      <c r="B3178">
        <f>IF(ISNA(INDEX('0.5in Parts'!$B$3:$N$3204, MATCH(A3178,'0.5in Parts'!$A$3:$A$3204, 0), MATCH($B$3, '0.5in Parts'!$B$2:$N$2, 0))), IF(ISNA(INDEX('1in Parts'!$B$3:$P$3204, MATCH(A3178,'1in Parts'!$A$3:$A$3204, 0), MATCH($B$3, '1in Parts'!$B$2:$P$2, 0))), IF(ISNA(INDEX('2in RParts'!$B$3:$N$3204, MATCH(A3178,'2in RParts'!$A$3:$A$3204, 0), MATCH($B$3, '2in RParts'!$B$2:$N$2, 0))), IF(ISNA(INDEX('2in SqParts'!$B$3:$N$3204, MATCH(A3178,'2in SqParts'!$A$3:$A$3204, 0), MATCH($B$3, '2in SqParts'!$B$2:$N$2, 0))), Lists!I3180, INDEX('2in SqParts'!$B$3:$N$3204, MATCH(A3178,'2in SqParts'!$A$3:$A$3204, 0), MATCH($B$3, '2in SqParts'!$B$2:$N$2, 0))), INDEX('2in RParts'!$B$3:$N$3204, MATCH(A3178,'2in RParts'!$A$3:$A$3204, 0), MATCH($B$3, '2in RParts'!$B$2:$N$2, 0))), INDEX('1in Parts'!$B$3:$P$3204, MATCH(A3178,'1in Parts'!$A$3:$A$3204, 0), MATCH($B$3, '1in Parts'!$B$2:$P$2, 0))), INDEX('0.5in Parts'!$B$3:$N$3204, MATCH(A3178,'0.5in Parts'!$A$3:$A$3204, 0), MATCH($B$3, '0.5in Parts'!$B$2:$N$2, 0)))</f>
        <v>2.5233132570543551</v>
      </c>
      <c r="C3178" s="49">
        <f t="shared" si="49"/>
        <v>2.9970000000000005E-3</v>
      </c>
    </row>
    <row r="3179" spans="1:3" x14ac:dyDescent="0.25">
      <c r="A3179" s="2">
        <v>15730.38149</v>
      </c>
      <c r="B3179">
        <f>IF(ISNA(INDEX('0.5in Parts'!$B$3:$N$3204, MATCH(A3179,'0.5in Parts'!$A$3:$A$3204, 0), MATCH($B$3, '0.5in Parts'!$B$2:$N$2, 0))), IF(ISNA(INDEX('1in Parts'!$B$3:$P$3204, MATCH(A3179,'1in Parts'!$A$3:$A$3204, 0), MATCH($B$3, '1in Parts'!$B$2:$P$2, 0))), IF(ISNA(INDEX('2in RParts'!$B$3:$N$3204, MATCH(A3179,'2in RParts'!$A$3:$A$3204, 0), MATCH($B$3, '2in RParts'!$B$2:$N$2, 0))), IF(ISNA(INDEX('2in SqParts'!$B$3:$N$3204, MATCH(A3179,'2in SqParts'!$A$3:$A$3204, 0), MATCH($B$3, '2in SqParts'!$B$2:$N$2, 0))), Lists!I3181, INDEX('2in SqParts'!$B$3:$N$3204, MATCH(A3179,'2in SqParts'!$A$3:$A$3204, 0), MATCH($B$3, '2in SqParts'!$B$2:$N$2, 0))), INDEX('2in RParts'!$B$3:$N$3204, MATCH(A3179,'2in RParts'!$A$3:$A$3204, 0), MATCH($B$3, '2in RParts'!$B$2:$N$2, 0))), INDEX('1in Parts'!$B$3:$P$3204, MATCH(A3179,'1in Parts'!$A$3:$A$3204, 0), MATCH($B$3, '1in Parts'!$B$2:$P$2, 0))), INDEX('0.5in Parts'!$B$3:$N$3204, MATCH(A3179,'0.5in Parts'!$A$3:$A$3204, 0), MATCH($B$3, '0.5in Parts'!$B$2:$N$2, 0)))</f>
        <v>2.5225893120927485</v>
      </c>
      <c r="C3179" s="49">
        <f t="shared" si="49"/>
        <v>3.0019999999999982E-3</v>
      </c>
    </row>
    <row r="3180" spans="1:3" x14ac:dyDescent="0.25">
      <c r="A3180" s="2">
        <v>15740.23107</v>
      </c>
      <c r="B3180">
        <f>IF(ISNA(INDEX('0.5in Parts'!$B$3:$N$3204, MATCH(A3180,'0.5in Parts'!$A$3:$A$3204, 0), MATCH($B$3, '0.5in Parts'!$B$2:$N$2, 0))), IF(ISNA(INDEX('1in Parts'!$B$3:$P$3204, MATCH(A3180,'1in Parts'!$A$3:$A$3204, 0), MATCH($B$3, '1in Parts'!$B$2:$P$2, 0))), IF(ISNA(INDEX('2in RParts'!$B$3:$N$3204, MATCH(A3180,'2in RParts'!$A$3:$A$3204, 0), MATCH($B$3, '2in RParts'!$B$2:$N$2, 0))), IF(ISNA(INDEX('2in SqParts'!$B$3:$N$3204, MATCH(A3180,'2in SqParts'!$A$3:$A$3204, 0), MATCH($B$3, '2in SqParts'!$B$2:$N$2, 0))), Lists!I3182, INDEX('2in SqParts'!$B$3:$N$3204, MATCH(A3180,'2in SqParts'!$A$3:$A$3204, 0), MATCH($B$3, '2in SqParts'!$B$2:$N$2, 0))), INDEX('2in RParts'!$B$3:$N$3204, MATCH(A3180,'2in RParts'!$A$3:$A$3204, 0), MATCH($B$3, '2in RParts'!$B$2:$N$2, 0))), INDEX('1in Parts'!$B$3:$P$3204, MATCH(A3180,'1in Parts'!$A$3:$A$3204, 0), MATCH($B$3, '1in Parts'!$B$2:$P$2, 0))), INDEX('0.5in Parts'!$B$3:$N$3204, MATCH(A3180,'0.5in Parts'!$A$3:$A$3204, 0), MATCH($B$3, '0.5in Parts'!$B$2:$N$2, 0)))</f>
        <v>2.5220110237491107</v>
      </c>
      <c r="C3180" s="49">
        <f t="shared" si="49"/>
        <v>3.0059999999999991E-3</v>
      </c>
    </row>
    <row r="3181" spans="1:3" x14ac:dyDescent="0.25">
      <c r="A3181" s="2">
        <v>15750.07444</v>
      </c>
      <c r="B3181">
        <f>IF(ISNA(INDEX('0.5in Parts'!$B$3:$N$3204, MATCH(A3181,'0.5in Parts'!$A$3:$A$3204, 0), MATCH($B$3, '0.5in Parts'!$B$2:$N$2, 0))), IF(ISNA(INDEX('1in Parts'!$B$3:$P$3204, MATCH(A3181,'1in Parts'!$A$3:$A$3204, 0), MATCH($B$3, '1in Parts'!$B$2:$P$2, 0))), IF(ISNA(INDEX('2in RParts'!$B$3:$N$3204, MATCH(A3181,'2in RParts'!$A$3:$A$3204, 0), MATCH($B$3, '2in RParts'!$B$2:$N$2, 0))), IF(ISNA(INDEX('2in SqParts'!$B$3:$N$3204, MATCH(A3181,'2in SqParts'!$A$3:$A$3204, 0), MATCH($B$3, '2in SqParts'!$B$2:$N$2, 0))), Lists!I3183, INDEX('2in SqParts'!$B$3:$N$3204, MATCH(A3181,'2in SqParts'!$A$3:$A$3204, 0), MATCH($B$3, '2in SqParts'!$B$2:$N$2, 0))), INDEX('2in RParts'!$B$3:$N$3204, MATCH(A3181,'2in RParts'!$A$3:$A$3204, 0), MATCH($B$3, '2in RParts'!$B$2:$N$2, 0))), INDEX('1in Parts'!$B$3:$P$3204, MATCH(A3181,'1in Parts'!$A$3:$A$3204, 0), MATCH($B$3, '1in Parts'!$B$2:$P$2, 0))), INDEX('0.5in Parts'!$B$3:$N$3204, MATCH(A3181,'0.5in Parts'!$A$3:$A$3204, 0), MATCH($B$3, '0.5in Parts'!$B$2:$N$2, 0)))</f>
        <v>2.52071268352383</v>
      </c>
      <c r="C3181" s="49">
        <f t="shared" si="49"/>
        <v>3.0149999999999973E-3</v>
      </c>
    </row>
    <row r="3182" spans="1:3" x14ac:dyDescent="0.25">
      <c r="A3182" s="2">
        <v>15759.91159</v>
      </c>
      <c r="B3182">
        <f>IF(ISNA(INDEX('0.5in Parts'!$B$3:$N$3204, MATCH(A3182,'0.5in Parts'!$A$3:$A$3204, 0), MATCH($B$3, '0.5in Parts'!$B$2:$N$2, 0))), IF(ISNA(INDEX('1in Parts'!$B$3:$P$3204, MATCH(A3182,'1in Parts'!$A$3:$A$3204, 0), MATCH($B$3, '1in Parts'!$B$2:$P$2, 0))), IF(ISNA(INDEX('2in RParts'!$B$3:$N$3204, MATCH(A3182,'2in RParts'!$A$3:$A$3204, 0), MATCH($B$3, '2in RParts'!$B$2:$N$2, 0))), IF(ISNA(INDEX('2in SqParts'!$B$3:$N$3204, MATCH(A3182,'2in SqParts'!$A$3:$A$3204, 0), MATCH($B$3, '2in SqParts'!$B$2:$N$2, 0))), Lists!I3184, INDEX('2in SqParts'!$B$3:$N$3204, MATCH(A3182,'2in SqParts'!$A$3:$A$3204, 0), MATCH($B$3, '2in SqParts'!$B$2:$N$2, 0))), INDEX('2in RParts'!$B$3:$N$3204, MATCH(A3182,'2in RParts'!$A$3:$A$3204, 0), MATCH($B$3, '2in RParts'!$B$2:$N$2, 0))), INDEX('1in Parts'!$B$3:$P$3204, MATCH(A3182,'1in Parts'!$A$3:$A$3204, 0), MATCH($B$3, '1in Parts'!$B$2:$P$2, 0))), INDEX('0.5in Parts'!$B$3:$N$3204, MATCH(A3182,'0.5in Parts'!$A$3:$A$3204, 0), MATCH($B$3, '0.5in Parts'!$B$2:$N$2, 0)))</f>
        <v>2.519561852822183</v>
      </c>
      <c r="C3182" s="49">
        <f t="shared" si="49"/>
        <v>3.0229999999999983E-3</v>
      </c>
    </row>
    <row r="3183" spans="1:3" x14ac:dyDescent="0.25">
      <c r="A3183" s="2">
        <v>15770.288500000001</v>
      </c>
      <c r="B3183">
        <f>IF(ISNA(INDEX('0.5in Parts'!$B$3:$N$3204, MATCH(A3183,'0.5in Parts'!$A$3:$A$3204, 0), MATCH($B$3, '0.5in Parts'!$B$2:$N$2, 0))), IF(ISNA(INDEX('1in Parts'!$B$3:$P$3204, MATCH(A3183,'1in Parts'!$A$3:$A$3204, 0), MATCH($B$3, '1in Parts'!$B$2:$P$2, 0))), IF(ISNA(INDEX('2in RParts'!$B$3:$N$3204, MATCH(A3183,'2in RParts'!$A$3:$A$3204, 0), MATCH($B$3, '2in RParts'!$B$2:$N$2, 0))), IF(ISNA(INDEX('2in SqParts'!$B$3:$N$3204, MATCH(A3183,'2in SqParts'!$A$3:$A$3204, 0), MATCH($B$3, '2in SqParts'!$B$2:$N$2, 0))), Lists!I3185, INDEX('2in SqParts'!$B$3:$N$3204, MATCH(A3183,'2in SqParts'!$A$3:$A$3204, 0), MATCH($B$3, '2in SqParts'!$B$2:$N$2, 0))), INDEX('2in RParts'!$B$3:$N$3204, MATCH(A3183,'2in RParts'!$A$3:$A$3204, 0), MATCH($B$3, '2in RParts'!$B$2:$N$2, 0))), INDEX('1in Parts'!$B$3:$P$3204, MATCH(A3183,'1in Parts'!$A$3:$A$3204, 0), MATCH($B$3, '1in Parts'!$B$2:$P$2, 0))), INDEX('0.5in Parts'!$B$3:$N$3204, MATCH(A3183,'0.5in Parts'!$A$3:$A$3204, 0), MATCH($B$3, '0.5in Parts'!$B$2:$N$2, 0)))</f>
        <v>2.5181275896893367</v>
      </c>
      <c r="C3183" s="49">
        <f t="shared" si="49"/>
        <v>3.0329999999999975E-3</v>
      </c>
    </row>
    <row r="3184" spans="1:3" x14ac:dyDescent="0.25">
      <c r="A3184" s="2">
        <v>15780.112859999999</v>
      </c>
      <c r="B3184">
        <f>IF(ISNA(INDEX('0.5in Parts'!$B$3:$N$3204, MATCH(A3184,'0.5in Parts'!$A$3:$A$3204, 0), MATCH($B$3, '0.5in Parts'!$B$2:$N$2, 0))), IF(ISNA(INDEX('1in Parts'!$B$3:$P$3204, MATCH(A3184,'1in Parts'!$A$3:$A$3204, 0), MATCH($B$3, '1in Parts'!$B$2:$P$2, 0))), IF(ISNA(INDEX('2in RParts'!$B$3:$N$3204, MATCH(A3184,'2in RParts'!$A$3:$A$3204, 0), MATCH($B$3, '2in RParts'!$B$2:$N$2, 0))), IF(ISNA(INDEX('2in SqParts'!$B$3:$N$3204, MATCH(A3184,'2in SqParts'!$A$3:$A$3204, 0), MATCH($B$3, '2in SqParts'!$B$2:$N$2, 0))), Lists!I3186, INDEX('2in SqParts'!$B$3:$N$3204, MATCH(A3184,'2in SqParts'!$A$3:$A$3204, 0), MATCH($B$3, '2in SqParts'!$B$2:$N$2, 0))), INDEX('2in RParts'!$B$3:$N$3204, MATCH(A3184,'2in RParts'!$A$3:$A$3204, 0), MATCH($B$3, '2in RParts'!$B$2:$N$2, 0))), INDEX('1in Parts'!$B$3:$P$3204, MATCH(A3184,'1in Parts'!$A$3:$A$3204, 0), MATCH($B$3, '1in Parts'!$B$2:$P$2, 0))), INDEX('0.5in Parts'!$B$3:$N$3204, MATCH(A3184,'0.5in Parts'!$A$3:$A$3204, 0), MATCH($B$3, '0.5in Parts'!$B$2:$N$2, 0)))</f>
        <v>2.517269299920057</v>
      </c>
      <c r="C3184" s="49">
        <f t="shared" si="49"/>
        <v>3.0389999999999996E-3</v>
      </c>
    </row>
    <row r="3185" spans="1:3" x14ac:dyDescent="0.25">
      <c r="A3185" s="2">
        <v>15789.930979999999</v>
      </c>
      <c r="B3185">
        <f>IF(ISNA(INDEX('0.5in Parts'!$B$3:$N$3204, MATCH(A3185,'0.5in Parts'!$A$3:$A$3204, 0), MATCH($B$3, '0.5in Parts'!$B$2:$N$2, 0))), IF(ISNA(INDEX('1in Parts'!$B$3:$P$3204, MATCH(A3185,'1in Parts'!$A$3:$A$3204, 0), MATCH($B$3, '1in Parts'!$B$2:$P$2, 0))), IF(ISNA(INDEX('2in RParts'!$B$3:$N$3204, MATCH(A3185,'2in RParts'!$A$3:$A$3204, 0), MATCH($B$3, '2in RParts'!$B$2:$N$2, 0))), IF(ISNA(INDEX('2in SqParts'!$B$3:$N$3204, MATCH(A3185,'2in SqParts'!$A$3:$A$3204, 0), MATCH($B$3, '2in SqParts'!$B$2:$N$2, 0))), Lists!I3187, INDEX('2in SqParts'!$B$3:$N$3204, MATCH(A3185,'2in SqParts'!$A$3:$A$3204, 0), MATCH($B$3, '2in SqParts'!$B$2:$N$2, 0))), INDEX('2in RParts'!$B$3:$N$3204, MATCH(A3185,'2in RParts'!$A$3:$A$3204, 0), MATCH($B$3, '2in RParts'!$B$2:$N$2, 0))), INDEX('1in Parts'!$B$3:$P$3204, MATCH(A3185,'1in Parts'!$A$3:$A$3204, 0), MATCH($B$3, '1in Parts'!$B$2:$P$2, 0))), INDEX('0.5in Parts'!$B$3:$N$3204, MATCH(A3185,'0.5in Parts'!$A$3:$A$3204, 0), MATCH($B$3, '0.5in Parts'!$B$2:$N$2, 0)))</f>
        <v>2.516983579855868</v>
      </c>
      <c r="C3185" s="49">
        <f t="shared" si="49"/>
        <v>3.0409999999999973E-3</v>
      </c>
    </row>
    <row r="3186" spans="1:3" x14ac:dyDescent="0.25">
      <c r="A3186" s="2">
        <v>15800.2878</v>
      </c>
      <c r="B3186">
        <f>IF(ISNA(INDEX('0.5in Parts'!$B$3:$N$3204, MATCH(A3186,'0.5in Parts'!$A$3:$A$3204, 0), MATCH($B$3, '0.5in Parts'!$B$2:$N$2, 0))), IF(ISNA(INDEX('1in Parts'!$B$3:$P$3204, MATCH(A3186,'1in Parts'!$A$3:$A$3204, 0), MATCH($B$3, '1in Parts'!$B$2:$P$2, 0))), IF(ISNA(INDEX('2in RParts'!$B$3:$N$3204, MATCH(A3186,'2in RParts'!$A$3:$A$3204, 0), MATCH($B$3, '2in RParts'!$B$2:$N$2, 0))), IF(ISNA(INDEX('2in SqParts'!$B$3:$N$3204, MATCH(A3186,'2in SqParts'!$A$3:$A$3204, 0), MATCH($B$3, '2in SqParts'!$B$2:$N$2, 0))), Lists!I3188, INDEX('2in SqParts'!$B$3:$N$3204, MATCH(A3186,'2in SqParts'!$A$3:$A$3204, 0), MATCH($B$3, '2in SqParts'!$B$2:$N$2, 0))), INDEX('2in RParts'!$B$3:$N$3204, MATCH(A3186,'2in RParts'!$A$3:$A$3204, 0), MATCH($B$3, '2in RParts'!$B$2:$N$2, 0))), INDEX('1in Parts'!$B$3:$P$3204, MATCH(A3186,'1in Parts'!$A$3:$A$3204, 0), MATCH($B$3, '1in Parts'!$B$2:$P$2, 0))), INDEX('0.5in Parts'!$B$3:$N$3204, MATCH(A3186,'0.5in Parts'!$A$3:$A$3204, 0), MATCH($B$3, '0.5in Parts'!$B$2:$N$2, 0)))</f>
        <v>2.517269299920057</v>
      </c>
      <c r="C3186" s="49">
        <f t="shared" si="49"/>
        <v>3.0389999999999996E-3</v>
      </c>
    </row>
    <row r="3187" spans="1:3" x14ac:dyDescent="0.25">
      <c r="A3187" s="2">
        <v>15810.09311</v>
      </c>
      <c r="B3187">
        <f>IF(ISNA(INDEX('0.5in Parts'!$B$3:$N$3204, MATCH(A3187,'0.5in Parts'!$A$3:$A$3204, 0), MATCH($B$3, '0.5in Parts'!$B$2:$N$2, 0))), IF(ISNA(INDEX('1in Parts'!$B$3:$P$3204, MATCH(A3187,'1in Parts'!$A$3:$A$3204, 0), MATCH($B$3, '1in Parts'!$B$2:$P$2, 0))), IF(ISNA(INDEX('2in RParts'!$B$3:$N$3204, MATCH(A3187,'2in RParts'!$A$3:$A$3204, 0), MATCH($B$3, '2in RParts'!$B$2:$N$2, 0))), IF(ISNA(INDEX('2in SqParts'!$B$3:$N$3204, MATCH(A3187,'2in SqParts'!$A$3:$A$3204, 0), MATCH($B$3, '2in SqParts'!$B$2:$N$2, 0))), Lists!I3189, INDEX('2in SqParts'!$B$3:$N$3204, MATCH(A3187,'2in SqParts'!$A$3:$A$3204, 0), MATCH($B$3, '2in SqParts'!$B$2:$N$2, 0))), INDEX('2in RParts'!$B$3:$N$3204, MATCH(A3187,'2in RParts'!$A$3:$A$3204, 0), MATCH($B$3, '2in RParts'!$B$2:$N$2, 0))), INDEX('1in Parts'!$B$3:$P$3204, MATCH(A3187,'1in Parts'!$A$3:$A$3204, 0), MATCH($B$3, '1in Parts'!$B$2:$P$2, 0))), INDEX('0.5in Parts'!$B$3:$N$3204, MATCH(A3187,'0.5in Parts'!$A$3:$A$3204, 0), MATCH($B$3, '0.5in Parts'!$B$2:$N$2, 0)))</f>
        <v>2.5171264163912461</v>
      </c>
      <c r="C3187" s="49">
        <f t="shared" si="49"/>
        <v>3.0399999999999997E-3</v>
      </c>
    </row>
    <row r="3188" spans="1:3" x14ac:dyDescent="0.25">
      <c r="A3188" s="2">
        <v>15819.892180000001</v>
      </c>
      <c r="B3188">
        <f>IF(ISNA(INDEX('0.5in Parts'!$B$3:$N$3204, MATCH(A3188,'0.5in Parts'!$A$3:$A$3204, 0), MATCH($B$3, '0.5in Parts'!$B$2:$N$2, 0))), IF(ISNA(INDEX('1in Parts'!$B$3:$P$3204, MATCH(A3188,'1in Parts'!$A$3:$A$3204, 0), MATCH($B$3, '1in Parts'!$B$2:$P$2, 0))), IF(ISNA(INDEX('2in RParts'!$B$3:$N$3204, MATCH(A3188,'2in RParts'!$A$3:$A$3204, 0), MATCH($B$3, '2in RParts'!$B$2:$N$2, 0))), IF(ISNA(INDEX('2in SqParts'!$B$3:$N$3204, MATCH(A3188,'2in SqParts'!$A$3:$A$3204, 0), MATCH($B$3, '2in SqParts'!$B$2:$N$2, 0))), Lists!I3190, INDEX('2in SqParts'!$B$3:$N$3204, MATCH(A3188,'2in SqParts'!$A$3:$A$3204, 0), MATCH($B$3, '2in SqParts'!$B$2:$N$2, 0))), INDEX('2in RParts'!$B$3:$N$3204, MATCH(A3188,'2in RParts'!$A$3:$A$3204, 0), MATCH($B$3, '2in RParts'!$B$2:$N$2, 0))), INDEX('1in Parts'!$B$3:$P$3204, MATCH(A3188,'1in Parts'!$A$3:$A$3204, 0), MATCH($B$3, '1in Parts'!$B$2:$P$2, 0))), INDEX('0.5in Parts'!$B$3:$N$3204, MATCH(A3188,'0.5in Parts'!$A$3:$A$3204, 0), MATCH($B$3, '0.5in Parts'!$B$2:$N$2, 0)))</f>
        <v>2.516698047641833</v>
      </c>
      <c r="C3188" s="49">
        <f t="shared" si="49"/>
        <v>3.0429999999999988E-3</v>
      </c>
    </row>
    <row r="3189" spans="1:3" x14ac:dyDescent="0.25">
      <c r="A3189" s="2">
        <v>15830.228859999999</v>
      </c>
      <c r="B3189">
        <f>IF(ISNA(INDEX('0.5in Parts'!$B$3:$N$3204, MATCH(A3189,'0.5in Parts'!$A$3:$A$3204, 0), MATCH($B$3, '0.5in Parts'!$B$2:$N$2, 0))), IF(ISNA(INDEX('1in Parts'!$B$3:$P$3204, MATCH(A3189,'1in Parts'!$A$3:$A$3204, 0), MATCH($B$3, '1in Parts'!$B$2:$P$2, 0))), IF(ISNA(INDEX('2in RParts'!$B$3:$N$3204, MATCH(A3189,'2in RParts'!$A$3:$A$3204, 0), MATCH($B$3, '2in RParts'!$B$2:$N$2, 0))), IF(ISNA(INDEX('2in SqParts'!$B$3:$N$3204, MATCH(A3189,'2in SqParts'!$A$3:$A$3204, 0), MATCH($B$3, '2in SqParts'!$B$2:$N$2, 0))), Lists!I3191, INDEX('2in SqParts'!$B$3:$N$3204, MATCH(A3189,'2in SqParts'!$A$3:$A$3204, 0), MATCH($B$3, '2in SqParts'!$B$2:$N$2, 0))), INDEX('2in RParts'!$B$3:$N$3204, MATCH(A3189,'2in RParts'!$A$3:$A$3204, 0), MATCH($B$3, '2in RParts'!$B$2:$N$2, 0))), INDEX('1in Parts'!$B$3:$P$3204, MATCH(A3189,'1in Parts'!$A$3:$A$3204, 0), MATCH($B$3, '1in Parts'!$B$2:$P$2, 0))), INDEX('0.5in Parts'!$B$3:$N$3204, MATCH(A3189,'0.5in Parts'!$A$3:$A$3204, 0), MATCH($B$3, '0.5in Parts'!$B$2:$N$2, 0)))</f>
        <v>2.5161275457773264</v>
      </c>
      <c r="C3189" s="49">
        <f t="shared" si="49"/>
        <v>3.0469999999999989E-3</v>
      </c>
    </row>
    <row r="3190" spans="1:3" x14ac:dyDescent="0.25">
      <c r="A3190" s="2">
        <v>15840.015090000001</v>
      </c>
      <c r="B3190">
        <f>IF(ISNA(INDEX('0.5in Parts'!$B$3:$N$3204, MATCH(A3190,'0.5in Parts'!$A$3:$A$3204, 0), MATCH($B$3, '0.5in Parts'!$B$2:$N$2, 0))), IF(ISNA(INDEX('1in Parts'!$B$3:$P$3204, MATCH(A3190,'1in Parts'!$A$3:$A$3204, 0), MATCH($B$3, '1in Parts'!$B$2:$P$2, 0))), IF(ISNA(INDEX('2in RParts'!$B$3:$N$3204, MATCH(A3190,'2in RParts'!$A$3:$A$3204, 0), MATCH($B$3, '2in RParts'!$B$2:$N$2, 0))), IF(ISNA(INDEX('2in SqParts'!$B$3:$N$3204, MATCH(A3190,'2in SqParts'!$A$3:$A$3204, 0), MATCH($B$3, '2in SqParts'!$B$2:$N$2, 0))), Lists!I3192, INDEX('2in SqParts'!$B$3:$N$3204, MATCH(A3190,'2in SqParts'!$A$3:$A$3204, 0), MATCH($B$3, '2in SqParts'!$B$2:$N$2, 0))), INDEX('2in RParts'!$B$3:$N$3204, MATCH(A3190,'2in RParts'!$A$3:$A$3204, 0), MATCH($B$3, '2in RParts'!$B$2:$N$2, 0))), INDEX('1in Parts'!$B$3:$P$3204, MATCH(A3190,'1in Parts'!$A$3:$A$3204, 0), MATCH($B$3, '1in Parts'!$B$2:$P$2, 0))), INDEX('0.5in Parts'!$B$3:$N$3204, MATCH(A3190,'0.5in Parts'!$A$3:$A$3204, 0), MATCH($B$3, '0.5in Parts'!$B$2:$N$2, 0)))</f>
        <v>2.5159850373324373</v>
      </c>
      <c r="C3190" s="49">
        <f t="shared" si="49"/>
        <v>3.0479999999999973E-3</v>
      </c>
    </row>
    <row r="3191" spans="1:3" x14ac:dyDescent="0.25">
      <c r="A3191" s="2">
        <v>15850.33821</v>
      </c>
      <c r="B3191">
        <f>IF(ISNA(INDEX('0.5in Parts'!$B$3:$N$3204, MATCH(A3191,'0.5in Parts'!$A$3:$A$3204, 0), MATCH($B$3, '0.5in Parts'!$B$2:$N$2, 0))), IF(ISNA(INDEX('1in Parts'!$B$3:$P$3204, MATCH(A3191,'1in Parts'!$A$3:$A$3204, 0), MATCH($B$3, '1in Parts'!$B$2:$P$2, 0))), IF(ISNA(INDEX('2in RParts'!$B$3:$N$3204, MATCH(A3191,'2in RParts'!$A$3:$A$3204, 0), MATCH($B$3, '2in RParts'!$B$2:$N$2, 0))), IF(ISNA(INDEX('2in SqParts'!$B$3:$N$3204, MATCH(A3191,'2in SqParts'!$A$3:$A$3204, 0), MATCH($B$3, '2in SqParts'!$B$2:$N$2, 0))), Lists!I3193, INDEX('2in SqParts'!$B$3:$N$3204, MATCH(A3191,'2in SqParts'!$A$3:$A$3204, 0), MATCH($B$3, '2in SqParts'!$B$2:$N$2, 0))), INDEX('2in RParts'!$B$3:$N$3204, MATCH(A3191,'2in RParts'!$A$3:$A$3204, 0), MATCH($B$3, '2in RParts'!$B$2:$N$2, 0))), INDEX('1in Parts'!$B$3:$P$3204, MATCH(A3191,'1in Parts'!$A$3:$A$3204, 0), MATCH($B$3, '1in Parts'!$B$2:$P$2, 0))), INDEX('0.5in Parts'!$B$3:$N$3204, MATCH(A3191,'0.5in Parts'!$A$3:$A$3204, 0), MATCH($B$3, '0.5in Parts'!$B$2:$N$2, 0)))</f>
        <v>2.5144205230153212</v>
      </c>
      <c r="C3191" s="49">
        <f t="shared" si="49"/>
        <v>3.0589999999999984E-3</v>
      </c>
    </row>
    <row r="3192" spans="1:3" x14ac:dyDescent="0.25">
      <c r="A3192" s="2">
        <v>15860.111580000001</v>
      </c>
      <c r="B3192">
        <f>IF(ISNA(INDEX('0.5in Parts'!$B$3:$N$3204, MATCH(A3192,'0.5in Parts'!$A$3:$A$3204, 0), MATCH($B$3, '0.5in Parts'!$B$2:$N$2, 0))), IF(ISNA(INDEX('1in Parts'!$B$3:$P$3204, MATCH(A3192,'1in Parts'!$A$3:$A$3204, 0), MATCH($B$3, '1in Parts'!$B$2:$P$2, 0))), IF(ISNA(INDEX('2in RParts'!$B$3:$N$3204, MATCH(A3192,'2in RParts'!$A$3:$A$3204, 0), MATCH($B$3, '2in RParts'!$B$2:$N$2, 0))), IF(ISNA(INDEX('2in SqParts'!$B$3:$N$3204, MATCH(A3192,'2in SqParts'!$A$3:$A$3204, 0), MATCH($B$3, '2in SqParts'!$B$2:$N$2, 0))), Lists!I3194, INDEX('2in SqParts'!$B$3:$N$3204, MATCH(A3192,'2in SqParts'!$A$3:$A$3204, 0), MATCH($B$3, '2in SqParts'!$B$2:$N$2, 0))), INDEX('2in RParts'!$B$3:$N$3204, MATCH(A3192,'2in RParts'!$A$3:$A$3204, 0), MATCH($B$3, '2in RParts'!$B$2:$N$2, 0))), INDEX('1in Parts'!$B$3:$P$3204, MATCH(A3192,'1in Parts'!$A$3:$A$3204, 0), MATCH($B$3, '1in Parts'!$B$2:$P$2, 0))), INDEX('0.5in Parts'!$B$3:$N$3204, MATCH(A3192,'0.5in Parts'!$A$3:$A$3204, 0), MATCH($B$3, '0.5in Parts'!$B$2:$N$2, 0)))</f>
        <v>2.5127201835569313</v>
      </c>
      <c r="C3192" s="49">
        <f t="shared" si="49"/>
        <v>3.0709999999999982E-3</v>
      </c>
    </row>
    <row r="3193" spans="1:3" x14ac:dyDescent="0.25">
      <c r="A3193" s="2">
        <v>15869.87869</v>
      </c>
      <c r="B3193">
        <f>IF(ISNA(INDEX('0.5in Parts'!$B$3:$N$3204, MATCH(A3193,'0.5in Parts'!$A$3:$A$3204, 0), MATCH($B$3, '0.5in Parts'!$B$2:$N$2, 0))), IF(ISNA(INDEX('1in Parts'!$B$3:$P$3204, MATCH(A3193,'1in Parts'!$A$3:$A$3204, 0), MATCH($B$3, '1in Parts'!$B$2:$P$2, 0))), IF(ISNA(INDEX('2in RParts'!$B$3:$N$3204, MATCH(A3193,'2in RParts'!$A$3:$A$3204, 0), MATCH($B$3, '2in RParts'!$B$2:$N$2, 0))), IF(ISNA(INDEX('2in SqParts'!$B$3:$N$3204, MATCH(A3193,'2in SqParts'!$A$3:$A$3204, 0), MATCH($B$3, '2in SqParts'!$B$2:$N$2, 0))), Lists!I3195, INDEX('2in SqParts'!$B$3:$N$3204, MATCH(A3193,'2in SqParts'!$A$3:$A$3204, 0), MATCH($B$3, '2in SqParts'!$B$2:$N$2, 0))), INDEX('2in RParts'!$B$3:$N$3204, MATCH(A3193,'2in RParts'!$A$3:$A$3204, 0), MATCH($B$3, '2in RParts'!$B$2:$N$2, 0))), INDEX('1in Parts'!$B$3:$P$3204, MATCH(A3193,'1in Parts'!$A$3:$A$3204, 0), MATCH($B$3, '1in Parts'!$B$2:$P$2, 0))), INDEX('0.5in Parts'!$B$3:$N$3204, MATCH(A3193,'0.5in Parts'!$A$3:$A$3204, 0), MATCH($B$3, '0.5in Parts'!$B$2:$N$2, 0)))</f>
        <v>2.5108856306210807</v>
      </c>
      <c r="C3193" s="49">
        <f t="shared" si="49"/>
        <v>3.0839999999999986E-3</v>
      </c>
    </row>
    <row r="3194" spans="1:3" x14ac:dyDescent="0.25">
      <c r="A3194" s="2">
        <v>15880.18161</v>
      </c>
      <c r="B3194">
        <f>IF(ISNA(INDEX('0.5in Parts'!$B$3:$N$3204, MATCH(A3194,'0.5in Parts'!$A$3:$A$3204, 0), MATCH($B$3, '0.5in Parts'!$B$2:$N$2, 0))), IF(ISNA(INDEX('1in Parts'!$B$3:$P$3204, MATCH(A3194,'1in Parts'!$A$3:$A$3204, 0), MATCH($B$3, '1in Parts'!$B$2:$P$2, 0))), IF(ISNA(INDEX('2in RParts'!$B$3:$N$3204, MATCH(A3194,'2in RParts'!$A$3:$A$3204, 0), MATCH($B$3, '2in RParts'!$B$2:$N$2, 0))), IF(ISNA(INDEX('2in SqParts'!$B$3:$N$3204, MATCH(A3194,'2in SqParts'!$A$3:$A$3204, 0), MATCH($B$3, '2in SqParts'!$B$2:$N$2, 0))), Lists!I3196, INDEX('2in SqParts'!$B$3:$N$3204, MATCH(A3194,'2in SqParts'!$A$3:$A$3204, 0), MATCH($B$3, '2in SqParts'!$B$2:$N$2, 0))), INDEX('2in RParts'!$B$3:$N$3204, MATCH(A3194,'2in RParts'!$A$3:$A$3204, 0), MATCH($B$3, '2in RParts'!$B$2:$N$2, 0))), INDEX('1in Parts'!$B$3:$P$3204, MATCH(A3194,'1in Parts'!$A$3:$A$3204, 0), MATCH($B$3, '1in Parts'!$B$2:$P$2, 0))), INDEX('0.5in Parts'!$B$3:$N$3204, MATCH(A3194,'0.5in Parts'!$A$3:$A$3204, 0), MATCH($B$3, '0.5in Parts'!$B$2:$N$2, 0)))</f>
        <v>2.5099009949366953</v>
      </c>
      <c r="C3194" s="49">
        <f t="shared" si="49"/>
        <v>3.0909999999999978E-3</v>
      </c>
    </row>
    <row r="3195" spans="1:3" x14ac:dyDescent="0.25">
      <c r="A3195" s="2">
        <v>15889.93584</v>
      </c>
      <c r="B3195">
        <f>IF(ISNA(INDEX('0.5in Parts'!$B$3:$N$3204, MATCH(A3195,'0.5in Parts'!$A$3:$A$3204, 0), MATCH($B$3, '0.5in Parts'!$B$2:$N$2, 0))), IF(ISNA(INDEX('1in Parts'!$B$3:$P$3204, MATCH(A3195,'1in Parts'!$A$3:$A$3204, 0), MATCH($B$3, '1in Parts'!$B$2:$P$2, 0))), IF(ISNA(INDEX('2in RParts'!$B$3:$N$3204, MATCH(A3195,'2in RParts'!$A$3:$A$3204, 0), MATCH($B$3, '2in RParts'!$B$2:$N$2, 0))), IF(ISNA(INDEX('2in SqParts'!$B$3:$N$3204, MATCH(A3195,'2in SqParts'!$A$3:$A$3204, 0), MATCH($B$3, '2in SqParts'!$B$2:$N$2, 0))), Lists!I3197, INDEX('2in SqParts'!$B$3:$N$3204, MATCH(A3195,'2in SqParts'!$A$3:$A$3204, 0), MATCH($B$3, '2in SqParts'!$B$2:$N$2, 0))), INDEX('2in RParts'!$B$3:$N$3204, MATCH(A3195,'2in RParts'!$A$3:$A$3204, 0), MATCH($B$3, '2in RParts'!$B$2:$N$2, 0))), INDEX('1in Parts'!$B$3:$P$3204, MATCH(A3195,'1in Parts'!$A$3:$A$3204, 0), MATCH($B$3, '1in Parts'!$B$2:$P$2, 0))), INDEX('0.5in Parts'!$B$3:$N$3204, MATCH(A3195,'0.5in Parts'!$A$3:$A$3204, 0), MATCH($B$3, '0.5in Parts'!$B$2:$N$2, 0)))</f>
        <v>2.5093393466438632</v>
      </c>
      <c r="C3195" s="49">
        <f t="shared" si="49"/>
        <v>3.0949999999999992E-3</v>
      </c>
    </row>
    <row r="3196" spans="1:3" x14ac:dyDescent="0.25">
      <c r="A3196" s="2">
        <v>15900.22516</v>
      </c>
      <c r="B3196">
        <f>IF(ISNA(INDEX('0.5in Parts'!$B$3:$N$3204, MATCH(A3196,'0.5in Parts'!$A$3:$A$3204, 0), MATCH($B$3, '0.5in Parts'!$B$2:$N$2, 0))), IF(ISNA(INDEX('1in Parts'!$B$3:$P$3204, MATCH(A3196,'1in Parts'!$A$3:$A$3204, 0), MATCH($B$3, '1in Parts'!$B$2:$P$2, 0))), IF(ISNA(INDEX('2in RParts'!$B$3:$N$3204, MATCH(A3196,'2in RParts'!$A$3:$A$3204, 0), MATCH($B$3, '2in RParts'!$B$2:$N$2, 0))), IF(ISNA(INDEX('2in SqParts'!$B$3:$N$3204, MATCH(A3196,'2in SqParts'!$A$3:$A$3204, 0), MATCH($B$3, '2in SqParts'!$B$2:$N$2, 0))), Lists!I3198, INDEX('2in SqParts'!$B$3:$N$3204, MATCH(A3196,'2in SqParts'!$A$3:$A$3204, 0), MATCH($B$3, '2in SqParts'!$B$2:$N$2, 0))), INDEX('2in RParts'!$B$3:$N$3204, MATCH(A3196,'2in RParts'!$A$3:$A$3204, 0), MATCH($B$3, '2in RParts'!$B$2:$N$2, 0))), INDEX('1in Parts'!$B$3:$P$3204, MATCH(A3196,'1in Parts'!$A$3:$A$3204, 0), MATCH($B$3, '1in Parts'!$B$2:$P$2, 0))), INDEX('0.5in Parts'!$B$3:$N$3204, MATCH(A3196,'0.5in Parts'!$A$3:$A$3204, 0), MATCH($B$3, '0.5in Parts'!$B$2:$N$2, 0)))</f>
        <v>2.5089185865768129</v>
      </c>
      <c r="C3196" s="49">
        <f t="shared" si="49"/>
        <v>3.0979999999999988E-3</v>
      </c>
    </row>
    <row r="3197" spans="1:3" x14ac:dyDescent="0.25">
      <c r="A3197" s="2">
        <v>15909.966479999999</v>
      </c>
      <c r="B3197">
        <f>IF(ISNA(INDEX('0.5in Parts'!$B$3:$N$3204, MATCH(A3197,'0.5in Parts'!$A$3:$A$3204, 0), MATCH($B$3, '0.5in Parts'!$B$2:$N$2, 0))), IF(ISNA(INDEX('1in Parts'!$B$3:$P$3204, MATCH(A3197,'1in Parts'!$A$3:$A$3204, 0), MATCH($B$3, '1in Parts'!$B$2:$P$2, 0))), IF(ISNA(INDEX('2in RParts'!$B$3:$N$3204, MATCH(A3197,'2in RParts'!$A$3:$A$3204, 0), MATCH($B$3, '2in RParts'!$B$2:$N$2, 0))), IF(ISNA(INDEX('2in SqParts'!$B$3:$N$3204, MATCH(A3197,'2in SqParts'!$A$3:$A$3204, 0), MATCH($B$3, '2in SqParts'!$B$2:$N$2, 0))), Lists!I3199, INDEX('2in SqParts'!$B$3:$N$3204, MATCH(A3197,'2in SqParts'!$A$3:$A$3204, 0), MATCH($B$3, '2in SqParts'!$B$2:$N$2, 0))), INDEX('2in RParts'!$B$3:$N$3204, MATCH(A3197,'2in RParts'!$A$3:$A$3204, 0), MATCH($B$3, '2in RParts'!$B$2:$N$2, 0))), INDEX('1in Parts'!$B$3:$P$3204, MATCH(A3197,'1in Parts'!$A$3:$A$3204, 0), MATCH($B$3, '1in Parts'!$B$2:$P$2, 0))), INDEX('0.5in Parts'!$B$3:$N$3204, MATCH(A3197,'0.5in Parts'!$A$3:$A$3204, 0), MATCH($B$3, '0.5in Parts'!$B$2:$N$2, 0)))</f>
        <v>2.5084982337626736</v>
      </c>
      <c r="C3197" s="49">
        <f t="shared" si="49"/>
        <v>3.1009999999999992E-3</v>
      </c>
    </row>
    <row r="3198" spans="1:3" x14ac:dyDescent="0.25">
      <c r="A3198" s="2">
        <v>15920.242179999999</v>
      </c>
      <c r="B3198">
        <f>IF(ISNA(INDEX('0.5in Parts'!$B$3:$N$3204, MATCH(A3198,'0.5in Parts'!$A$3:$A$3204, 0), MATCH($B$3, '0.5in Parts'!$B$2:$N$2, 0))), IF(ISNA(INDEX('1in Parts'!$B$3:$P$3204, MATCH(A3198,'1in Parts'!$A$3:$A$3204, 0), MATCH($B$3, '1in Parts'!$B$2:$P$2, 0))), IF(ISNA(INDEX('2in RParts'!$B$3:$N$3204, MATCH(A3198,'2in RParts'!$A$3:$A$3204, 0), MATCH($B$3, '2in RParts'!$B$2:$N$2, 0))), IF(ISNA(INDEX('2in SqParts'!$B$3:$N$3204, MATCH(A3198,'2in SqParts'!$A$3:$A$3204, 0), MATCH($B$3, '2in SqParts'!$B$2:$N$2, 0))), Lists!I3200, INDEX('2in SqParts'!$B$3:$N$3204, MATCH(A3198,'2in SqParts'!$A$3:$A$3204, 0), MATCH($B$3, '2in SqParts'!$B$2:$N$2, 0))), INDEX('2in RParts'!$B$3:$N$3204, MATCH(A3198,'2in RParts'!$A$3:$A$3204, 0), MATCH($B$3, '2in RParts'!$B$2:$N$2, 0))), INDEX('1in Parts'!$B$3:$P$3204, MATCH(A3198,'1in Parts'!$A$3:$A$3204, 0), MATCH($B$3, '1in Parts'!$B$2:$P$2, 0))), INDEX('0.5in Parts'!$B$3:$N$3204, MATCH(A3198,'0.5in Parts'!$A$3:$A$3204, 0), MATCH($B$3, '0.5in Parts'!$B$2:$N$2, 0)))</f>
        <v>2.5082182244158342</v>
      </c>
      <c r="C3198" s="49">
        <f t="shared" si="49"/>
        <v>3.102999999999999E-3</v>
      </c>
    </row>
    <row r="3199" spans="1:3" x14ac:dyDescent="0.25">
      <c r="A3199" s="2">
        <v>15929.970590000001</v>
      </c>
      <c r="B3199">
        <f>IF(ISNA(INDEX('0.5in Parts'!$B$3:$N$3204, MATCH(A3199,'0.5in Parts'!$A$3:$A$3204, 0), MATCH($B$3, '0.5in Parts'!$B$2:$N$2, 0))), IF(ISNA(INDEX('1in Parts'!$B$3:$P$3204, MATCH(A3199,'1in Parts'!$A$3:$A$3204, 0), MATCH($B$3, '1in Parts'!$B$2:$P$2, 0))), IF(ISNA(INDEX('2in RParts'!$B$3:$N$3204, MATCH(A3199,'2in RParts'!$A$3:$A$3204, 0), MATCH($B$3, '2in RParts'!$B$2:$N$2, 0))), IF(ISNA(INDEX('2in SqParts'!$B$3:$N$3204, MATCH(A3199,'2in SqParts'!$A$3:$A$3204, 0), MATCH($B$3, '2in SqParts'!$B$2:$N$2, 0))), Lists!I3201, INDEX('2in SqParts'!$B$3:$N$3204, MATCH(A3199,'2in SqParts'!$A$3:$A$3204, 0), MATCH($B$3, '2in SqParts'!$B$2:$N$2, 0))), INDEX('2in RParts'!$B$3:$N$3204, MATCH(A3199,'2in RParts'!$A$3:$A$3204, 0), MATCH($B$3, '2in RParts'!$B$2:$N$2, 0))), INDEX('1in Parts'!$B$3:$P$3204, MATCH(A3199,'1in Parts'!$A$3:$A$3204, 0), MATCH($B$3, '1in Parts'!$B$2:$P$2, 0))), INDEX('0.5in Parts'!$B$3:$N$3204, MATCH(A3199,'0.5in Parts'!$A$3:$A$3204, 0), MATCH($B$3, '0.5in Parts'!$B$2:$N$2, 0)))</f>
        <v>2.508078287413849</v>
      </c>
      <c r="C3199" s="49">
        <f t="shared" si="49"/>
        <v>3.104E-3</v>
      </c>
    </row>
    <row r="3200" spans="1:3" x14ac:dyDescent="0.25">
      <c r="A3200" s="2">
        <v>15940.23264</v>
      </c>
      <c r="B3200">
        <f>IF(ISNA(INDEX('0.5in Parts'!$B$3:$N$3204, MATCH(A3200,'0.5in Parts'!$A$3:$A$3204, 0), MATCH($B$3, '0.5in Parts'!$B$2:$N$2, 0))), IF(ISNA(INDEX('1in Parts'!$B$3:$P$3204, MATCH(A3200,'1in Parts'!$A$3:$A$3204, 0), MATCH($B$3, '1in Parts'!$B$2:$P$2, 0))), IF(ISNA(INDEX('2in RParts'!$B$3:$N$3204, MATCH(A3200,'2in RParts'!$A$3:$A$3204, 0), MATCH($B$3, '2in RParts'!$B$2:$N$2, 0))), IF(ISNA(INDEX('2in SqParts'!$B$3:$N$3204, MATCH(A3200,'2in SqParts'!$A$3:$A$3204, 0), MATCH($B$3, '2in SqParts'!$B$2:$N$2, 0))), Lists!I3202, INDEX('2in SqParts'!$B$3:$N$3204, MATCH(A3200,'2in SqParts'!$A$3:$A$3204, 0), MATCH($B$3, '2in SqParts'!$B$2:$N$2, 0))), INDEX('2in RParts'!$B$3:$N$3204, MATCH(A3200,'2in RParts'!$A$3:$A$3204, 0), MATCH($B$3, '2in RParts'!$B$2:$N$2, 0))), INDEX('1in Parts'!$B$3:$P$3204, MATCH(A3200,'1in Parts'!$A$3:$A$3204, 0), MATCH($B$3, '1in Parts'!$B$2:$P$2, 0))), INDEX('0.5in Parts'!$B$3:$N$3204, MATCH(A3200,'0.5in Parts'!$A$3:$A$3204, 0), MATCH($B$3, '0.5in Parts'!$B$2:$N$2, 0)))</f>
        <v>2.5077985486074601</v>
      </c>
      <c r="C3200" s="49">
        <f t="shared" si="49"/>
        <v>3.1059999999999981E-3</v>
      </c>
    </row>
    <row r="3201" spans="1:3" x14ac:dyDescent="0.25">
      <c r="A3201" s="2">
        <v>15949.948119999999</v>
      </c>
      <c r="B3201">
        <f>IF(ISNA(INDEX('0.5in Parts'!$B$3:$N$3204, MATCH(A3201,'0.5in Parts'!$A$3:$A$3204, 0), MATCH($B$3, '0.5in Parts'!$B$2:$N$2, 0))), IF(ISNA(INDEX('1in Parts'!$B$3:$P$3204, MATCH(A3201,'1in Parts'!$A$3:$A$3204, 0), MATCH($B$3, '1in Parts'!$B$2:$P$2, 0))), IF(ISNA(INDEX('2in RParts'!$B$3:$N$3204, MATCH(A3201,'2in RParts'!$A$3:$A$3204, 0), MATCH($B$3, '2in RParts'!$B$2:$N$2, 0))), IF(ISNA(INDEX('2in SqParts'!$B$3:$N$3204, MATCH(A3201,'2in SqParts'!$A$3:$A$3204, 0), MATCH($B$3, '2in SqParts'!$B$2:$N$2, 0))), Lists!I3203, INDEX('2in SqParts'!$B$3:$N$3204, MATCH(A3201,'2in SqParts'!$A$3:$A$3204, 0), MATCH($B$3, '2in SqParts'!$B$2:$N$2, 0))), INDEX('2in RParts'!$B$3:$N$3204, MATCH(A3201,'2in RParts'!$A$3:$A$3204, 0), MATCH($B$3, '2in RParts'!$B$2:$N$2, 0))), INDEX('1in Parts'!$B$3:$P$3204, MATCH(A3201,'1in Parts'!$A$3:$A$3204, 0), MATCH($B$3, '1in Parts'!$B$2:$P$2, 0))), INDEX('0.5in Parts'!$B$3:$N$3204, MATCH(A3201,'0.5in Parts'!$A$3:$A$3204, 0), MATCH($B$3, '0.5in Parts'!$B$2:$N$2, 0)))</f>
        <v>2.5075189898711234</v>
      </c>
      <c r="C3201" s="49">
        <f t="shared" si="49"/>
        <v>3.1079999999999988E-3</v>
      </c>
    </row>
    <row r="3202" spans="1:3" x14ac:dyDescent="0.25">
      <c r="A3202" s="2">
        <v>15960.19652</v>
      </c>
      <c r="B3202">
        <f>IF(ISNA(INDEX('0.5in Parts'!$B$3:$N$3204, MATCH(A3202,'0.5in Parts'!$A$3:$A$3204, 0), MATCH($B$3, '0.5in Parts'!$B$2:$N$2, 0))), IF(ISNA(INDEX('1in Parts'!$B$3:$P$3204, MATCH(A3202,'1in Parts'!$A$3:$A$3204, 0), MATCH($B$3, '1in Parts'!$B$2:$P$2, 0))), IF(ISNA(INDEX('2in RParts'!$B$3:$N$3204, MATCH(A3202,'2in RParts'!$A$3:$A$3204, 0), MATCH($B$3, '2in RParts'!$B$2:$N$2, 0))), IF(ISNA(INDEX('2in SqParts'!$B$3:$N$3204, MATCH(A3202,'2in SqParts'!$A$3:$A$3204, 0), MATCH($B$3, '2in SqParts'!$B$2:$N$2, 0))), Lists!I3204, INDEX('2in SqParts'!$B$3:$N$3204, MATCH(A3202,'2in SqParts'!$A$3:$A$3204, 0), MATCH($B$3, '2in SqParts'!$B$2:$N$2, 0))), INDEX('2in RParts'!$B$3:$N$3204, MATCH(A3202,'2in RParts'!$A$3:$A$3204, 0), MATCH($B$3, '2in RParts'!$B$2:$N$2, 0))), INDEX('1in Parts'!$B$3:$P$3204, MATCH(A3202,'1in Parts'!$A$3:$A$3204, 0), MATCH($B$3, '1in Parts'!$B$2:$P$2, 0))), INDEX('0.5in Parts'!$B$3:$N$3204, MATCH(A3202,'0.5in Parts'!$A$3:$A$3204, 0), MATCH($B$3, '0.5in Parts'!$B$2:$N$2, 0)))</f>
        <v>2.5069604116823485</v>
      </c>
      <c r="C3202" s="49">
        <f t="shared" si="49"/>
        <v>3.1119999999999984E-3</v>
      </c>
    </row>
    <row r="3203" spans="1:3" x14ac:dyDescent="0.25">
      <c r="A3203" s="2">
        <v>15969.89905</v>
      </c>
      <c r="B3203">
        <f>IF(ISNA(INDEX('0.5in Parts'!$B$3:$N$3204, MATCH(A3203,'0.5in Parts'!$A$3:$A$3204, 0), MATCH($B$3, '0.5in Parts'!$B$2:$N$2, 0))), IF(ISNA(INDEX('1in Parts'!$B$3:$P$3204, MATCH(A3203,'1in Parts'!$A$3:$A$3204, 0), MATCH($B$3, '1in Parts'!$B$2:$P$2, 0))), IF(ISNA(INDEX('2in RParts'!$B$3:$N$3204, MATCH(A3203,'2in RParts'!$A$3:$A$3204, 0), MATCH($B$3, '2in RParts'!$B$2:$N$2, 0))), IF(ISNA(INDEX('2in SqParts'!$B$3:$N$3204, MATCH(A3203,'2in SqParts'!$A$3:$A$3204, 0), MATCH($B$3, '2in SqParts'!$B$2:$N$2, 0))), Lists!I3205, INDEX('2in SqParts'!$B$3:$N$3204, MATCH(A3203,'2in SqParts'!$A$3:$A$3204, 0), MATCH($B$3, '2in SqParts'!$B$2:$N$2, 0))), INDEX('2in RParts'!$B$3:$N$3204, MATCH(A3203,'2in RParts'!$A$3:$A$3204, 0), MATCH($B$3, '2in RParts'!$B$2:$N$2, 0))), INDEX('1in Parts'!$B$3:$P$3204, MATCH(A3203,'1in Parts'!$A$3:$A$3204, 0), MATCH($B$3, '1in Parts'!$B$2:$P$2, 0))), INDEX('0.5in Parts'!$B$3:$N$3204, MATCH(A3203,'0.5in Parts'!$A$3:$A$3204, 0), MATCH($B$3, '0.5in Parts'!$B$2:$N$2, 0)))</f>
        <v>2.5065419490048115</v>
      </c>
      <c r="C3203" s="49">
        <f t="shared" si="49"/>
        <v>3.1149999999999988E-3</v>
      </c>
    </row>
    <row r="3204" spans="1:3" x14ac:dyDescent="0.25">
      <c r="A3204" s="2">
        <v>15980.13377</v>
      </c>
      <c r="B3204">
        <f>IF(ISNA(INDEX('0.5in Parts'!$B$3:$N$3204, MATCH(A3204,'0.5in Parts'!$A$3:$A$3204, 0), MATCH($B$3, '0.5in Parts'!$B$2:$N$2, 0))), IF(ISNA(INDEX('1in Parts'!$B$3:$P$3204, MATCH(A3204,'1in Parts'!$A$3:$A$3204, 0), MATCH($B$3, '1in Parts'!$B$2:$P$2, 0))), IF(ISNA(INDEX('2in RParts'!$B$3:$N$3204, MATCH(A3204,'2in RParts'!$A$3:$A$3204, 0), MATCH($B$3, '2in RParts'!$B$2:$N$2, 0))), IF(ISNA(INDEX('2in SqParts'!$B$3:$N$3204, MATCH(A3204,'2in SqParts'!$A$3:$A$3204, 0), MATCH($B$3, '2in SqParts'!$B$2:$N$2, 0))), Lists!I3206, INDEX('2in SqParts'!$B$3:$N$3204, MATCH(A3204,'2in SqParts'!$A$3:$A$3204, 0), MATCH($B$3, '2in SqParts'!$B$2:$N$2, 0))), INDEX('2in RParts'!$B$3:$N$3204, MATCH(A3204,'2in RParts'!$A$3:$A$3204, 0), MATCH($B$3, '2in RParts'!$B$2:$N$2, 0))), INDEX('1in Parts'!$B$3:$P$3204, MATCH(A3204,'1in Parts'!$A$3:$A$3204, 0), MATCH($B$3, '1in Parts'!$B$2:$P$2, 0))), INDEX('0.5in Parts'!$B$3:$N$3204, MATCH(A3204,'0.5in Parts'!$A$3:$A$3204, 0), MATCH($B$3, '0.5in Parts'!$B$2:$N$2, 0)))</f>
        <v>2.5062631977231602</v>
      </c>
      <c r="C3204" s="49">
        <f t="shared" si="49"/>
        <v>3.1169999999999969E-3</v>
      </c>
    </row>
    <row r="3205" spans="1:3" x14ac:dyDescent="0.25">
      <c r="A3205" s="2">
        <v>15989.823340000001</v>
      </c>
      <c r="B3205">
        <f>IF(ISNA(INDEX('0.5in Parts'!$B$3:$N$3204, MATCH(A3205,'0.5in Parts'!$A$3:$A$3204, 0), MATCH($B$3, '0.5in Parts'!$B$2:$N$2, 0))), IF(ISNA(INDEX('1in Parts'!$B$3:$P$3204, MATCH(A3205,'1in Parts'!$A$3:$A$3204, 0), MATCH($B$3, '1in Parts'!$B$2:$P$2, 0))), IF(ISNA(INDEX('2in RParts'!$B$3:$N$3204, MATCH(A3205,'2in RParts'!$A$3:$A$3204, 0), MATCH($B$3, '2in RParts'!$B$2:$N$2, 0))), IF(ISNA(INDEX('2in SqParts'!$B$3:$N$3204, MATCH(A3205,'2in SqParts'!$A$3:$A$3204, 0), MATCH($B$3, '2in SqParts'!$B$2:$N$2, 0))), Lists!I3207, INDEX('2in SqParts'!$B$3:$N$3204, MATCH(A3205,'2in SqParts'!$A$3:$A$3204, 0), MATCH($B$3, '2in SqParts'!$B$2:$N$2, 0))), INDEX('2in RParts'!$B$3:$N$3204, MATCH(A3205,'2in RParts'!$A$3:$A$3204, 0), MATCH($B$3, '2in RParts'!$B$2:$N$2, 0))), INDEX('1in Parts'!$B$3:$P$3204, MATCH(A3205,'1in Parts'!$A$3:$A$3204, 0), MATCH($B$3, '1in Parts'!$B$2:$P$2, 0))), INDEX('0.5in Parts'!$B$3:$N$3204, MATCH(A3205,'0.5in Parts'!$A$3:$A$3204, 0), MATCH($B$3, '0.5in Parts'!$B$2:$N$2, 0)))</f>
        <v>2.5059846252428564</v>
      </c>
      <c r="C3205" s="49">
        <f t="shared" si="49"/>
        <v>3.1189999999999989E-3</v>
      </c>
    </row>
    <row r="3206" spans="1:3" x14ac:dyDescent="0.25">
      <c r="A3206" s="2">
        <v>16000.04436</v>
      </c>
      <c r="B3206">
        <f>IF(ISNA(INDEX('0.5in Parts'!$B$3:$N$3204, MATCH(A3206,'0.5in Parts'!$A$3:$A$3204, 0), MATCH($B$3, '0.5in Parts'!$B$2:$N$2, 0))), IF(ISNA(INDEX('1in Parts'!$B$3:$P$3204, MATCH(A3206,'1in Parts'!$A$3:$A$3204, 0), MATCH($B$3, '1in Parts'!$B$2:$P$2, 0))), IF(ISNA(INDEX('2in RParts'!$B$3:$N$3204, MATCH(A3206,'2in RParts'!$A$3:$A$3204, 0), MATCH($B$3, '2in RParts'!$B$2:$N$2, 0))), IF(ISNA(INDEX('2in SqParts'!$B$3:$N$3204, MATCH(A3206,'2in SqParts'!$A$3:$A$3204, 0), MATCH($B$3, '2in SqParts'!$B$2:$N$2, 0))), Lists!I3208, INDEX('2in SqParts'!$B$3:$N$3204, MATCH(A3206,'2in SqParts'!$A$3:$A$3204, 0), MATCH($B$3, '2in SqParts'!$B$2:$N$2, 0))), INDEX('2in RParts'!$B$3:$N$3204, MATCH(A3206,'2in RParts'!$A$3:$A$3204, 0), MATCH($B$3, '2in RParts'!$B$2:$N$2, 0))), INDEX('1in Parts'!$B$3:$P$3204, MATCH(A3206,'1in Parts'!$A$3:$A$3204, 0), MATCH($B$3, '1in Parts'!$B$2:$P$2, 0))), INDEX('0.5in Parts'!$B$3:$N$3204, MATCH(A3206,'0.5in Parts'!$A$3:$A$3204, 0), MATCH($B$3, '0.5in Parts'!$B$2:$N$2, 0)))</f>
        <v>2.5059846252428564</v>
      </c>
      <c r="C3206" s="49">
        <f t="shared" ref="C3206" si="50">1/10^B3206</f>
        <v>3.1189999999999989E-3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04"/>
  <sheetViews>
    <sheetView workbookViewId="0">
      <pane xSplit="13" ySplit="2" topLeftCell="N3172" activePane="bottomRight" state="frozen"/>
      <selection pane="topRight" activeCell="N1" sqref="N1"/>
      <selection pane="bottomLeft" activeCell="A3" sqref="A3"/>
      <selection pane="bottomRight" activeCell="A3" sqref="A3:A3204"/>
    </sheetView>
  </sheetViews>
  <sheetFormatPr defaultRowHeight="15" x14ac:dyDescent="0.25"/>
  <cols>
    <col min="1" max="1" width="11.7109375" style="1" bestFit="1" customWidth="1"/>
  </cols>
  <sheetData>
    <row r="1" spans="1:16" ht="15.75" thickBot="1" x14ac:dyDescent="0.3">
      <c r="A1" s="57" t="s">
        <v>0</v>
      </c>
      <c r="B1" s="54" t="s">
        <v>1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6"/>
      <c r="O1" s="3"/>
      <c r="P1" s="3"/>
    </row>
    <row r="2" spans="1:16" ht="15.75" thickBot="1" x14ac:dyDescent="0.3">
      <c r="A2" s="58" t="s">
        <v>0</v>
      </c>
      <c r="B2" s="9" t="s">
        <v>26</v>
      </c>
      <c r="C2" s="10" t="s">
        <v>27</v>
      </c>
      <c r="D2" s="10" t="s">
        <v>28</v>
      </c>
      <c r="E2" s="10" t="s">
        <v>29</v>
      </c>
      <c r="F2" s="10" t="s">
        <v>30</v>
      </c>
      <c r="G2" s="10" t="s">
        <v>31</v>
      </c>
      <c r="H2" s="10" t="s">
        <v>32</v>
      </c>
      <c r="I2" s="10" t="s">
        <v>33</v>
      </c>
      <c r="J2" s="10" t="s">
        <v>34</v>
      </c>
      <c r="K2" s="10" t="s">
        <v>35</v>
      </c>
      <c r="L2" s="10" t="s">
        <v>36</v>
      </c>
      <c r="M2" s="10" t="s">
        <v>37</v>
      </c>
      <c r="N2" s="11" t="s">
        <v>38</v>
      </c>
      <c r="O2" s="1"/>
      <c r="P2" s="1"/>
    </row>
    <row r="3" spans="1:16" x14ac:dyDescent="0.25">
      <c r="A3" s="13">
        <v>200</v>
      </c>
      <c r="B3" s="16">
        <v>3.5912852846801768</v>
      </c>
      <c r="C3" s="17">
        <v>3.8903107845321396</v>
      </c>
      <c r="D3" s="17">
        <v>3.8436447193178989</v>
      </c>
      <c r="E3" s="17">
        <v>3.8659565175214796</v>
      </c>
      <c r="F3" s="17">
        <v>3.455858550017346</v>
      </c>
      <c r="G3" s="17">
        <v>6.5149091839084567</v>
      </c>
      <c r="H3" s="17">
        <v>6.6108339156354674</v>
      </c>
      <c r="I3" s="17">
        <v>6.1060535772541282</v>
      </c>
      <c r="J3" s="17">
        <v>5.9318141382538387</v>
      </c>
      <c r="K3" s="17">
        <v>6.075720713938118</v>
      </c>
      <c r="L3" s="17">
        <v>5.8979094744881628</v>
      </c>
      <c r="M3" s="17">
        <v>5.9507819773298181</v>
      </c>
      <c r="N3" s="18">
        <v>6.1404114232645073</v>
      </c>
    </row>
    <row r="4" spans="1:16" x14ac:dyDescent="0.25">
      <c r="A4" s="14">
        <v>201</v>
      </c>
      <c r="B4" s="19">
        <v>3.5931193299508752</v>
      </c>
      <c r="C4" s="5">
        <v>3.8911049837450626</v>
      </c>
      <c r="D4" s="5">
        <v>3.8514072156352053</v>
      </c>
      <c r="E4" s="5">
        <v>3.859751291211889</v>
      </c>
      <c r="F4" s="5">
        <v>3.4549284601196955</v>
      </c>
      <c r="G4" s="5">
        <v>6.5403150651390192</v>
      </c>
      <c r="H4" s="5">
        <v>6.6382721639824069</v>
      </c>
      <c r="I4" s="5">
        <v>6.1023729087095591</v>
      </c>
      <c r="J4" s="5">
        <v>5.9488474775526186</v>
      </c>
      <c r="K4" s="5">
        <v>6.1327287845212561</v>
      </c>
      <c r="L4" s="5">
        <v>5.9342970721590618</v>
      </c>
      <c r="M4" s="5">
        <v>5.8696662315049943</v>
      </c>
      <c r="N4" s="20">
        <v>6.2892481651158745</v>
      </c>
    </row>
    <row r="5" spans="1:16" x14ac:dyDescent="0.25">
      <c r="A5" s="14">
        <v>202</v>
      </c>
      <c r="B5" s="19">
        <v>3.5969653162554138</v>
      </c>
      <c r="C5" s="5">
        <v>3.8941629400753319</v>
      </c>
      <c r="D5" s="5">
        <v>3.8494252959211961</v>
      </c>
      <c r="E5" s="5">
        <v>3.8680879492093996</v>
      </c>
      <c r="F5" s="5">
        <v>3.4586865062227989</v>
      </c>
      <c r="G5" s="5">
        <v>6.5692317882880058</v>
      </c>
      <c r="H5" s="5">
        <v>6.6847288647470027</v>
      </c>
      <c r="I5" s="5">
        <v>6.0903252513035007</v>
      </c>
      <c r="J5" s="5">
        <v>5.9405615496660085</v>
      </c>
      <c r="K5" s="5">
        <v>6.2291479883578562</v>
      </c>
      <c r="L5" s="5">
        <v>5.9342970721590618</v>
      </c>
      <c r="M5" s="5">
        <v>5.8477116556169433</v>
      </c>
      <c r="N5" s="20">
        <v>6.3372421683184257</v>
      </c>
    </row>
    <row r="6" spans="1:16" x14ac:dyDescent="0.25">
      <c r="A6" s="14">
        <v>203</v>
      </c>
      <c r="B6" s="19">
        <v>3.6042892909648647</v>
      </c>
      <c r="C6" s="5">
        <v>3.8960684032766126</v>
      </c>
      <c r="D6" s="5">
        <v>3.8554556803508864</v>
      </c>
      <c r="E6" s="5">
        <v>3.8697096631248016</v>
      </c>
      <c r="F6" s="5">
        <v>3.4611971464203042</v>
      </c>
      <c r="G6" s="5">
        <v>6.6162851435458574</v>
      </c>
      <c r="H6" s="5">
        <v>6.6542989563426396</v>
      </c>
      <c r="I6" s="5">
        <v>6.140661721006885</v>
      </c>
      <c r="J6" s="5">
        <v>5.9184114844796403</v>
      </c>
      <c r="K6" s="5">
        <v>6.3733178757279996</v>
      </c>
      <c r="L6" s="5">
        <v>5.9692667317665533</v>
      </c>
      <c r="M6" s="5">
        <v>6.0809219076239263</v>
      </c>
      <c r="N6" s="20">
        <v>6.356547323513813</v>
      </c>
    </row>
    <row r="7" spans="1:16" x14ac:dyDescent="0.25">
      <c r="A7" s="14">
        <v>204</v>
      </c>
      <c r="B7" s="19">
        <v>3.6097362729706206</v>
      </c>
      <c r="C7" s="5">
        <v>3.9031275116562689</v>
      </c>
      <c r="D7" s="5">
        <v>3.8583006965604354</v>
      </c>
      <c r="E7" s="5">
        <v>3.8749402206744148</v>
      </c>
      <c r="F7" s="5">
        <v>3.4692380565348748</v>
      </c>
      <c r="G7" s="5">
        <v>6.6403750782476587</v>
      </c>
      <c r="H7" s="5">
        <v>6.6542989563426396</v>
      </c>
      <c r="I7" s="5">
        <v>6.2052798804262643</v>
      </c>
      <c r="J7" s="5">
        <v>6.0238027617520595</v>
      </c>
      <c r="K7" s="5">
        <v>6.5477028399403547</v>
      </c>
      <c r="L7" s="5">
        <v>6.0951043923500103</v>
      </c>
      <c r="M7" s="5">
        <v>6.0315170514460652</v>
      </c>
      <c r="N7" s="20">
        <v>6.3952341152961125</v>
      </c>
    </row>
    <row r="8" spans="1:16" x14ac:dyDescent="0.25">
      <c r="A8" s="14">
        <v>205</v>
      </c>
      <c r="B8" s="19">
        <v>3.6172087656183525</v>
      </c>
      <c r="C8" s="5">
        <v>3.905038601569172</v>
      </c>
      <c r="D8" s="5">
        <v>3.8587622516826201</v>
      </c>
      <c r="E8" s="5">
        <v>3.8751705021912537</v>
      </c>
      <c r="F8" s="5">
        <v>3.4732552926180151</v>
      </c>
      <c r="G8" s="5">
        <v>6.6330580675362709</v>
      </c>
      <c r="H8" s="5">
        <v>6.6078889481046481</v>
      </c>
      <c r="I8" s="5">
        <v>6.2952773810549303</v>
      </c>
      <c r="J8" s="5">
        <v>6.1230130077380043</v>
      </c>
      <c r="K8" s="5">
        <v>6.6510471002200386</v>
      </c>
      <c r="L8" s="5">
        <v>6.2867892763594728</v>
      </c>
      <c r="M8" s="5">
        <v>6.0268721464003017</v>
      </c>
      <c r="N8" s="20">
        <v>6.4406919890929872</v>
      </c>
    </row>
    <row r="9" spans="1:16" x14ac:dyDescent="0.25">
      <c r="A9" s="14">
        <v>206</v>
      </c>
      <c r="B9" s="19">
        <v>3.6208032961678649</v>
      </c>
      <c r="C9" s="5">
        <v>3.9066147410638199</v>
      </c>
      <c r="D9" s="5">
        <v>3.8648075378243156</v>
      </c>
      <c r="E9" s="5">
        <v>3.8788053398901097</v>
      </c>
      <c r="F9" s="5">
        <v>3.4769215967979363</v>
      </c>
      <c r="G9" s="5">
        <v>6.6025431955031797</v>
      </c>
      <c r="H9" s="5">
        <v>6.6382721639824069</v>
      </c>
      <c r="I9" s="5">
        <v>6.2943261193062856</v>
      </c>
      <c r="J9" s="5">
        <v>6.3341067669077535</v>
      </c>
      <c r="K9" s="5">
        <v>6.4727994509426958</v>
      </c>
      <c r="L9" s="5">
        <v>6.5180803396455147</v>
      </c>
      <c r="M9" s="5">
        <v>5.9788107009300617</v>
      </c>
      <c r="N9" s="20">
        <v>6.4847886956721981</v>
      </c>
    </row>
    <row r="10" spans="1:16" x14ac:dyDescent="0.25">
      <c r="A10" s="14">
        <v>207</v>
      </c>
      <c r="B10" s="19">
        <v>3.6231129433359515</v>
      </c>
      <c r="C10" s="5">
        <v>3.9099917999928131</v>
      </c>
      <c r="D10" s="5">
        <v>3.8705524524449513</v>
      </c>
      <c r="E10" s="5">
        <v>3.8828056243768989</v>
      </c>
      <c r="F10" s="5">
        <v>3.480025392987097</v>
      </c>
      <c r="G10" s="5">
        <v>6.5878201125936906</v>
      </c>
      <c r="H10" s="5">
        <v>6.6608806177733957</v>
      </c>
      <c r="I10" s="5">
        <v>6.3058828888356313</v>
      </c>
      <c r="J10" s="5">
        <v>6.1870866433571443</v>
      </c>
      <c r="K10" s="5">
        <v>6.3435826656837397</v>
      </c>
      <c r="L10" s="5">
        <v>6.4685210829577446</v>
      </c>
      <c r="M10" s="5">
        <v>6.1739251972991731</v>
      </c>
      <c r="N10" s="20">
        <v>6.5726762136427528</v>
      </c>
    </row>
    <row r="11" spans="1:16" x14ac:dyDescent="0.25">
      <c r="A11" s="14">
        <v>208</v>
      </c>
      <c r="B11" s="19">
        <v>3.6304872905742642</v>
      </c>
      <c r="C11" s="5">
        <v>3.9167554535547082</v>
      </c>
      <c r="D11" s="5">
        <v>3.8694861170743931</v>
      </c>
      <c r="E11" s="5">
        <v>3.8845505898722332</v>
      </c>
      <c r="F11" s="5">
        <v>3.4834776187395224</v>
      </c>
      <c r="G11" s="5">
        <v>6.5717744673503393</v>
      </c>
      <c r="H11" s="5">
        <v>6.5878201125936906</v>
      </c>
      <c r="I11" s="5">
        <v>6.3227983345436494</v>
      </c>
      <c r="J11" s="5">
        <v>6.1653676055149269</v>
      </c>
      <c r="K11" s="5">
        <v>6.4279036198125841</v>
      </c>
      <c r="L11" s="5">
        <v>7.1549019599857431</v>
      </c>
      <c r="M11" s="5">
        <v>6.0315170514460652</v>
      </c>
      <c r="N11" s="20">
        <v>6.6042369105822365</v>
      </c>
    </row>
    <row r="12" spans="1:16" x14ac:dyDescent="0.25">
      <c r="A12" s="14">
        <v>209</v>
      </c>
      <c r="B12" s="19">
        <v>3.6383477000260629</v>
      </c>
      <c r="C12" s="5">
        <v>3.9243406475209603</v>
      </c>
      <c r="D12" s="5">
        <v>3.8753236565094706</v>
      </c>
      <c r="E12" s="5">
        <v>3.8906455758237635</v>
      </c>
      <c r="F12" s="5">
        <v>3.4926533890501963</v>
      </c>
      <c r="G12" s="5">
        <v>6.5717744673503393</v>
      </c>
      <c r="H12" s="5">
        <v>6.565963113103348</v>
      </c>
      <c r="I12" s="5">
        <v>6.3576453038649081</v>
      </c>
      <c r="J12" s="5">
        <v>6.1172859620280615</v>
      </c>
      <c r="K12" s="5">
        <v>6.5528419686577806</v>
      </c>
      <c r="L12" s="5">
        <v>6.7781503817955482</v>
      </c>
      <c r="M12" s="5">
        <v>7</v>
      </c>
      <c r="N12" s="20">
        <v>6.5283416409818393</v>
      </c>
    </row>
    <row r="13" spans="1:16" x14ac:dyDescent="0.25">
      <c r="A13" s="14">
        <v>210</v>
      </c>
      <c r="B13" s="19">
        <v>3.6449126199250959</v>
      </c>
      <c r="C13" s="5">
        <v>3.9290140046474118</v>
      </c>
      <c r="D13" s="5">
        <v>3.8816969068620479</v>
      </c>
      <c r="E13" s="5">
        <v>3.8976235865481139</v>
      </c>
      <c r="F13" s="5">
        <v>3.4969923937364227</v>
      </c>
      <c r="G13" s="5">
        <v>6.5602284956912502</v>
      </c>
      <c r="H13" s="5">
        <v>6.5963082338793546</v>
      </c>
      <c r="I13" s="5">
        <v>6.4003592401729028</v>
      </c>
      <c r="J13" s="5">
        <v>6.3187587626244124</v>
      </c>
      <c r="K13" s="5">
        <v>6.795880017344075</v>
      </c>
      <c r="L13" s="5">
        <v>6.5794947131694199</v>
      </c>
      <c r="M13" s="5">
        <v>6.1079053973095192</v>
      </c>
      <c r="N13" s="20">
        <v>6.5955939490787303</v>
      </c>
    </row>
    <row r="14" spans="1:16" x14ac:dyDescent="0.25">
      <c r="A14" s="14">
        <v>211</v>
      </c>
      <c r="B14" s="19">
        <v>3.6523773005327582</v>
      </c>
      <c r="C14" s="5">
        <v>3.9344695803060703</v>
      </c>
      <c r="D14" s="5">
        <v>3.885947085675741</v>
      </c>
      <c r="E14" s="5">
        <v>3.9015220644348343</v>
      </c>
      <c r="F14" s="5">
        <v>3.4986641910795018</v>
      </c>
      <c r="G14" s="5">
        <v>6.576298765376797</v>
      </c>
      <c r="H14" s="5">
        <v>6.6882461389442458</v>
      </c>
      <c r="I14" s="5">
        <v>6.4410251758098003</v>
      </c>
      <c r="J14" s="5">
        <v>6.6137989895235618</v>
      </c>
      <c r="K14" s="5">
        <v>6.7212463990471711</v>
      </c>
      <c r="L14" s="5">
        <v>6.8973365152241408</v>
      </c>
      <c r="M14" s="5">
        <v>7.5228787452803374</v>
      </c>
      <c r="N14" s="20">
        <v>6.5726762136427528</v>
      </c>
    </row>
    <row r="15" spans="1:16" x14ac:dyDescent="0.25">
      <c r="A15" s="14">
        <v>212</v>
      </c>
      <c r="B15" s="19">
        <v>3.6551952442450331</v>
      </c>
      <c r="C15" s="5">
        <v>3.934103735383498</v>
      </c>
      <c r="D15" s="5">
        <v>3.8873936580524262</v>
      </c>
      <c r="E15" s="5">
        <v>3.9018368593052291</v>
      </c>
      <c r="F15" s="5">
        <v>3.5010212329379247</v>
      </c>
      <c r="G15" s="5">
        <v>6.6248450369117107</v>
      </c>
      <c r="H15" s="5">
        <v>6.8916616532502424</v>
      </c>
      <c r="I15" s="5">
        <v>6.5086383061657269</v>
      </c>
      <c r="J15" s="5">
        <v>7.1346987713040839</v>
      </c>
      <c r="K15" s="5">
        <v>6.8050224727541151</v>
      </c>
      <c r="L15" s="5">
        <v>7.7781503817955482</v>
      </c>
      <c r="M15" s="5">
        <v>6.3372421683184257</v>
      </c>
      <c r="N15" s="20">
        <v>6.5139239026274112</v>
      </c>
    </row>
    <row r="16" spans="1:16" x14ac:dyDescent="0.25">
      <c r="A16" s="14">
        <v>213</v>
      </c>
      <c r="B16" s="19">
        <v>3.6605485586935593</v>
      </c>
      <c r="C16" s="5">
        <v>3.9357157633186692</v>
      </c>
      <c r="D16" s="5">
        <v>3.8887832039557888</v>
      </c>
      <c r="E16" s="5">
        <v>3.8999863433775652</v>
      </c>
      <c r="F16" s="5">
        <v>3.5043883692972559</v>
      </c>
      <c r="G16" s="5">
        <v>6.6894256305492537</v>
      </c>
      <c r="H16" s="5">
        <v>6.8696662315049934</v>
      </c>
      <c r="I16" s="5">
        <v>6.5686362358410131</v>
      </c>
      <c r="J16" s="5">
        <v>7.2730015434978741</v>
      </c>
      <c r="K16" s="5">
        <v>6.8143643671575536</v>
      </c>
      <c r="L16" s="5">
        <v>7.115393229878423</v>
      </c>
      <c r="M16" s="5">
        <v>6.8239087409443187</v>
      </c>
      <c r="N16" s="20">
        <v>6.4831342385021857</v>
      </c>
    </row>
    <row r="17" spans="1:14" x14ac:dyDescent="0.25">
      <c r="A17" s="14">
        <v>214</v>
      </c>
      <c r="B17" s="19">
        <v>3.6655261430884627</v>
      </c>
      <c r="C17" s="5">
        <v>3.9377761273140814</v>
      </c>
      <c r="D17" s="5">
        <v>3.8884431263942978</v>
      </c>
      <c r="E17" s="5">
        <v>3.9039765045002088</v>
      </c>
      <c r="F17" s="5">
        <v>3.5071785089977032</v>
      </c>
      <c r="G17" s="5">
        <v>6.7218823057765142</v>
      </c>
      <c r="H17" s="5">
        <v>7.1446825928066708</v>
      </c>
      <c r="I17" s="5">
        <v>6.668686100524674</v>
      </c>
      <c r="J17" s="5">
        <v>7.1346987713040839</v>
      </c>
      <c r="K17" s="5">
        <v>6.9456436150159968</v>
      </c>
      <c r="L17" s="5">
        <v>7.1346987713040839</v>
      </c>
      <c r="M17" s="5">
        <v>6.6989700043360187</v>
      </c>
      <c r="N17" s="20">
        <v>6.4202164033831899</v>
      </c>
    </row>
    <row r="18" spans="1:14" x14ac:dyDescent="0.25">
      <c r="A18" s="14">
        <v>215</v>
      </c>
      <c r="B18" s="19">
        <v>3.6714165502857981</v>
      </c>
      <c r="C18" s="5">
        <v>3.9429328899877865</v>
      </c>
      <c r="D18" s="5">
        <v>3.8982886606140297</v>
      </c>
      <c r="E18" s="5">
        <v>3.9097105491712836</v>
      </c>
      <c r="F18" s="5">
        <v>3.5129876853073427</v>
      </c>
      <c r="G18" s="5">
        <v>6.7130699719057807</v>
      </c>
      <c r="H18" s="5">
        <v>7.4357281747484514</v>
      </c>
      <c r="I18" s="5">
        <v>6.8573321489958223</v>
      </c>
      <c r="J18" s="5">
        <v>6.5906299655287395</v>
      </c>
      <c r="K18" s="5">
        <v>6.9719699192316211</v>
      </c>
      <c r="L18" s="5">
        <v>7.115393229878423</v>
      </c>
      <c r="M18" s="5">
        <v>7</v>
      </c>
      <c r="N18" s="20">
        <v>6.3952341152961125</v>
      </c>
    </row>
    <row r="19" spans="1:14" x14ac:dyDescent="0.25">
      <c r="A19" s="14">
        <v>216</v>
      </c>
      <c r="B19" s="19">
        <v>3.6781945161424612</v>
      </c>
      <c r="C19" s="5">
        <v>3.9478495546180246</v>
      </c>
      <c r="D19" s="5">
        <v>3.9020031797223611</v>
      </c>
      <c r="E19" s="5">
        <v>3.9158825650449973</v>
      </c>
      <c r="F19" s="5">
        <v>3.5182567154444495</v>
      </c>
      <c r="G19" s="5">
        <v>6.7050446413943829</v>
      </c>
      <c r="H19" s="5">
        <v>7.3010299956639813</v>
      </c>
      <c r="I19" s="5">
        <v>7</v>
      </c>
      <c r="J19" s="5">
        <v>6.7695510786217259</v>
      </c>
      <c r="K19" s="5">
        <v>7.0147231070640146</v>
      </c>
      <c r="L19" s="5">
        <v>7.3979400086720375</v>
      </c>
      <c r="M19" s="5">
        <v>6.5086383061657269</v>
      </c>
      <c r="N19" s="20">
        <v>6.3577828705261199</v>
      </c>
    </row>
    <row r="20" spans="1:14" x14ac:dyDescent="0.25">
      <c r="A20" s="14">
        <v>217</v>
      </c>
      <c r="B20" s="19">
        <v>3.6847435749467894</v>
      </c>
      <c r="C20" s="5">
        <v>3.9511078203976759</v>
      </c>
      <c r="D20" s="5">
        <v>3.9063290173138236</v>
      </c>
      <c r="E20" s="5">
        <v>3.9208256303361102</v>
      </c>
      <c r="F20" s="5">
        <v>3.5218943411561496</v>
      </c>
      <c r="G20" s="5">
        <v>6.6947690457155886</v>
      </c>
      <c r="H20" s="5">
        <v>7.632023835126537</v>
      </c>
      <c r="I20" s="5">
        <v>7.0909197088112679</v>
      </c>
      <c r="J20" s="5">
        <v>7.0457574905606748</v>
      </c>
      <c r="K20" s="5">
        <v>6.6847288647470027</v>
      </c>
      <c r="L20" s="5">
        <v>7.4771216890143615</v>
      </c>
      <c r="M20" s="5">
        <v>6.8239087409443187</v>
      </c>
      <c r="N20" s="20">
        <v>6.3165026823201886</v>
      </c>
    </row>
    <row r="21" spans="1:14" x14ac:dyDescent="0.25">
      <c r="A21" s="14">
        <v>218</v>
      </c>
      <c r="B21" s="19">
        <v>3.6886912539991923</v>
      </c>
      <c r="C21" s="5">
        <v>3.9554649431834052</v>
      </c>
      <c r="D21" s="5">
        <v>3.9079421774848182</v>
      </c>
      <c r="E21" s="5">
        <v>3.920715983085731</v>
      </c>
      <c r="F21" s="5">
        <v>3.5254429082310601</v>
      </c>
      <c r="G21" s="5">
        <v>6.655936027650152</v>
      </c>
      <c r="H21" s="5">
        <v>7.2867892763594728</v>
      </c>
      <c r="I21" s="5">
        <v>6.9674698797214631</v>
      </c>
      <c r="J21" s="5">
        <v>7.3309929088311909</v>
      </c>
      <c r="K21" s="5">
        <v>6.8643363387463845</v>
      </c>
      <c r="L21" s="5">
        <v>7.062147739712537</v>
      </c>
      <c r="M21" s="5">
        <v>6.1611509092627443</v>
      </c>
      <c r="N21" s="20">
        <v>6.3221650113163239</v>
      </c>
    </row>
    <row r="22" spans="1:14" x14ac:dyDescent="0.25">
      <c r="A22" s="14">
        <v>219</v>
      </c>
      <c r="B22" s="19">
        <v>3.6938538683150854</v>
      </c>
      <c r="C22" s="5">
        <v>3.9578530873721021</v>
      </c>
      <c r="D22" s="5">
        <v>3.9107309069538507</v>
      </c>
      <c r="E22" s="5">
        <v>3.9188198160887637</v>
      </c>
      <c r="F22" s="5">
        <v>3.5257723957495153</v>
      </c>
      <c r="G22" s="5">
        <v>6.568189303422427</v>
      </c>
      <c r="H22" s="5">
        <v>6.7528445656960958</v>
      </c>
      <c r="I22" s="5">
        <v>7.0048524539972821</v>
      </c>
      <c r="J22" s="5">
        <v>6.7367593548524676</v>
      </c>
      <c r="K22" s="5">
        <v>6.7611187462673623</v>
      </c>
      <c r="L22" s="5">
        <v>6.7136940099409603</v>
      </c>
      <c r="M22" s="5">
        <v>6.7695510786217259</v>
      </c>
      <c r="N22" s="20">
        <v>6.3479955384136248</v>
      </c>
    </row>
    <row r="23" spans="1:14" x14ac:dyDescent="0.25">
      <c r="A23" s="14">
        <v>220</v>
      </c>
      <c r="B23" s="19">
        <v>3.6973877154009065</v>
      </c>
      <c r="C23" s="5">
        <v>3.9604098190276189</v>
      </c>
      <c r="D23" s="5">
        <v>3.9147179864127795</v>
      </c>
      <c r="E23" s="5">
        <v>3.9173305766620001</v>
      </c>
      <c r="F23" s="5">
        <v>3.5301391685407086</v>
      </c>
      <c r="G23" s="5">
        <v>6.4993971922789688</v>
      </c>
      <c r="H23" s="5">
        <v>6.7250735755637043</v>
      </c>
      <c r="I23" s="5">
        <v>7.062147739712537</v>
      </c>
      <c r="J23" s="5">
        <v>6.6446117033455403</v>
      </c>
      <c r="K23" s="5">
        <v>6.8643363387463845</v>
      </c>
      <c r="L23" s="5">
        <v>7.0147231070640146</v>
      </c>
      <c r="M23" s="5">
        <v>6.9586073148417746</v>
      </c>
      <c r="N23" s="20">
        <v>6.4332679710137803</v>
      </c>
    </row>
    <row r="24" spans="1:14" x14ac:dyDescent="0.25">
      <c r="A24" s="14">
        <v>221</v>
      </c>
      <c r="B24" s="19">
        <v>3.7012560565175932</v>
      </c>
      <c r="C24" s="5">
        <v>3.965529570299021</v>
      </c>
      <c r="D24" s="5">
        <v>3.9196044286661964</v>
      </c>
      <c r="E24" s="5">
        <v>3.927047562503041</v>
      </c>
      <c r="F24" s="5">
        <v>3.5359744385395571</v>
      </c>
      <c r="G24" s="5">
        <v>6.4760364402162054</v>
      </c>
      <c r="H24" s="5">
        <v>6.6351358252458512</v>
      </c>
      <c r="I24" s="5">
        <v>7.2552721576678598</v>
      </c>
      <c r="J24" s="5">
        <v>6.3802108942761597</v>
      </c>
      <c r="K24" s="5">
        <v>6.6642072299319643</v>
      </c>
      <c r="L24" s="5">
        <v>7.1549019599857431</v>
      </c>
      <c r="M24" s="5">
        <v>7.6989700043360187</v>
      </c>
      <c r="N24" s="20">
        <v>6.510393033732278</v>
      </c>
    </row>
    <row r="25" spans="1:14" x14ac:dyDescent="0.25">
      <c r="A25" s="14">
        <v>222</v>
      </c>
      <c r="B25" s="19">
        <v>3.70511511299997</v>
      </c>
      <c r="C25" s="5">
        <v>3.971068611171968</v>
      </c>
      <c r="D25" s="5">
        <v>3.9216011884222715</v>
      </c>
      <c r="E25" s="5">
        <v>3.927084645240706</v>
      </c>
      <c r="F25" s="5">
        <v>3.5379422186736211</v>
      </c>
      <c r="G25" s="5">
        <v>6.4925934913300081</v>
      </c>
      <c r="H25" s="5">
        <v>6.4993971922789688</v>
      </c>
      <c r="I25" s="5">
        <v>7.0850109070852518</v>
      </c>
      <c r="J25" s="5">
        <v>6.7136940099409603</v>
      </c>
      <c r="K25" s="5">
        <v>6.5580426390975397</v>
      </c>
      <c r="L25" s="5">
        <v>7.062147739712537</v>
      </c>
      <c r="M25" s="5">
        <v>6.431798275933005</v>
      </c>
      <c r="N25" s="20">
        <v>6.6382721639824069</v>
      </c>
    </row>
    <row r="26" spans="1:14" x14ac:dyDescent="0.25">
      <c r="A26" s="14">
        <v>223</v>
      </c>
      <c r="B26" s="19">
        <v>3.7120863529239663</v>
      </c>
      <c r="C26" s="5">
        <v>3.9721849475521007</v>
      </c>
      <c r="D26" s="5">
        <v>3.9244793160433469</v>
      </c>
      <c r="E26" s="5">
        <v>3.9306220228613391</v>
      </c>
      <c r="F26" s="5">
        <v>3.5401047365671015</v>
      </c>
      <c r="G26" s="5">
        <v>6.5192746210115127</v>
      </c>
      <c r="H26" s="5">
        <v>6.4948500216800937</v>
      </c>
      <c r="I26" s="5">
        <v>6.9330519695297825</v>
      </c>
      <c r="J26" s="5">
        <v>6.9330519695297825</v>
      </c>
      <c r="K26" s="5">
        <v>6.6078889481046481</v>
      </c>
      <c r="L26" s="5">
        <v>7.0969100130080562</v>
      </c>
      <c r="M26" s="5">
        <v>6.4948500216800937</v>
      </c>
      <c r="N26" s="20">
        <v>6.7417219847569685</v>
      </c>
    </row>
    <row r="27" spans="1:14" x14ac:dyDescent="0.25">
      <c r="A27" s="14">
        <v>224</v>
      </c>
      <c r="B27" s="19">
        <v>3.7173552328102604</v>
      </c>
      <c r="C27" s="5">
        <v>3.9720652027376193</v>
      </c>
      <c r="D27" s="5">
        <v>3.9265661415634714</v>
      </c>
      <c r="E27" s="5">
        <v>3.932382805143837</v>
      </c>
      <c r="F27" s="5">
        <v>3.5431504667564022</v>
      </c>
      <c r="G27" s="5">
        <v>6.485894735869759</v>
      </c>
      <c r="H27" s="5">
        <v>6.5906299655287395</v>
      </c>
      <c r="I27" s="5">
        <v>6.7928748067178892</v>
      </c>
      <c r="J27" s="5">
        <v>8.176091041908494</v>
      </c>
      <c r="K27" s="5">
        <v>6.4993971922789688</v>
      </c>
      <c r="L27" s="5">
        <v>7.6989700043360187</v>
      </c>
      <c r="M27" s="5">
        <v>6.3098039199714862</v>
      </c>
      <c r="N27" s="20">
        <v>6.9393021596463882</v>
      </c>
    </row>
    <row r="28" spans="1:14" x14ac:dyDescent="0.25">
      <c r="A28" s="14">
        <v>225</v>
      </c>
      <c r="B28" s="19">
        <v>3.7217953283158316</v>
      </c>
      <c r="C28" s="5">
        <v>3.9745466635369544</v>
      </c>
      <c r="D28" s="5">
        <v>3.9296813188320634</v>
      </c>
      <c r="E28" s="5">
        <v>3.9312955218051608</v>
      </c>
      <c r="F28" s="5">
        <v>3.5456683949670968</v>
      </c>
      <c r="G28" s="5">
        <v>6.4089353929735005</v>
      </c>
      <c r="H28" s="5">
        <v>6.7289324521882943</v>
      </c>
      <c r="I28" s="5">
        <v>6.8271373869742789</v>
      </c>
      <c r="J28" s="5">
        <v>7.115393229878423</v>
      </c>
      <c r="K28" s="5">
        <v>6.4993971922789688</v>
      </c>
      <c r="L28" s="5">
        <v>7.632023835126537</v>
      </c>
      <c r="M28" s="5">
        <v>6.3665315444204138</v>
      </c>
      <c r="N28" s="20">
        <v>7.7569619513137056</v>
      </c>
    </row>
    <row r="29" spans="1:14" x14ac:dyDescent="0.25">
      <c r="A29" s="14">
        <v>226</v>
      </c>
      <c r="B29" s="19">
        <v>3.7255188603110843</v>
      </c>
      <c r="C29" s="5">
        <v>3.9786601715999121</v>
      </c>
      <c r="D29" s="5">
        <v>3.9327163285446791</v>
      </c>
      <c r="E29" s="5">
        <v>3.9344146839171077</v>
      </c>
      <c r="F29" s="5">
        <v>3.5472869343939912</v>
      </c>
      <c r="G29" s="5">
        <v>6.3640138881991666</v>
      </c>
      <c r="H29" s="5">
        <v>6.6478174818886373</v>
      </c>
      <c r="I29" s="5">
        <v>6.7839819678148237</v>
      </c>
      <c r="J29" s="5">
        <v>7.029963378482643</v>
      </c>
      <c r="K29" s="5">
        <v>6.5740307248599557</v>
      </c>
      <c r="L29" s="5">
        <v>7.3010299956639813</v>
      </c>
      <c r="M29" s="5">
        <v>7</v>
      </c>
      <c r="N29" s="20">
        <v>7.9488474775526186</v>
      </c>
    </row>
    <row r="30" spans="1:14" x14ac:dyDescent="0.25">
      <c r="A30" s="14">
        <v>227</v>
      </c>
      <c r="B30" s="19">
        <v>3.7286463778975154</v>
      </c>
      <c r="C30" s="5">
        <v>3.9826085154682529</v>
      </c>
      <c r="D30" s="5">
        <v>3.9348432094051935</v>
      </c>
      <c r="E30" s="5">
        <v>3.937708394506652</v>
      </c>
      <c r="F30" s="5">
        <v>3.5517812039452141</v>
      </c>
      <c r="G30" s="5">
        <v>6.3758902119247294</v>
      </c>
      <c r="H30" s="5">
        <v>6.6953651622256682</v>
      </c>
      <c r="I30" s="5">
        <v>6.7237933325937833</v>
      </c>
      <c r="J30" s="5">
        <v>7.3309929088311909</v>
      </c>
      <c r="K30" s="5">
        <v>6.8860566476931631</v>
      </c>
      <c r="L30" s="5">
        <v>7.3309929088311909</v>
      </c>
      <c r="M30" s="5">
        <v>6.9208187539523749</v>
      </c>
      <c r="N30" s="20">
        <v>7.7569619513137056</v>
      </c>
    </row>
    <row r="31" spans="1:14" x14ac:dyDescent="0.25">
      <c r="A31" s="14">
        <v>228</v>
      </c>
      <c r="B31" s="19">
        <v>3.7353946556083373</v>
      </c>
      <c r="C31" s="5">
        <v>3.9825267428297315</v>
      </c>
      <c r="D31" s="5">
        <v>3.9391632076433143</v>
      </c>
      <c r="E31" s="5">
        <v>3.9402620663768686</v>
      </c>
      <c r="F31" s="5">
        <v>3.5559689789965514</v>
      </c>
      <c r="G31" s="5">
        <v>6.4590451910738675</v>
      </c>
      <c r="H31" s="5">
        <v>6.7367593548524676</v>
      </c>
      <c r="I31" s="5">
        <v>6.6619859949254403</v>
      </c>
      <c r="J31" s="5">
        <v>6.8336675912016833</v>
      </c>
      <c r="K31" s="5">
        <v>7.1346987713040839</v>
      </c>
      <c r="L31" s="5">
        <v>6.7695510786217259</v>
      </c>
      <c r="M31" s="5">
        <v>6.5376020021010444</v>
      </c>
      <c r="N31" s="20">
        <v>7.2128939069634299</v>
      </c>
    </row>
    <row r="32" spans="1:14" x14ac:dyDescent="0.25">
      <c r="A32" s="14">
        <v>229</v>
      </c>
      <c r="B32" s="19">
        <v>3.7405494762835008</v>
      </c>
      <c r="C32" s="5">
        <v>3.9876259885865104</v>
      </c>
      <c r="D32" s="5">
        <v>3.9437020609704625</v>
      </c>
      <c r="E32" s="5">
        <v>3.9424080595359787</v>
      </c>
      <c r="F32" s="5">
        <v>3.5608792337168338</v>
      </c>
      <c r="G32" s="5">
        <v>6.5301779840218366</v>
      </c>
      <c r="H32" s="5">
        <v>6.8643363387463845</v>
      </c>
      <c r="I32" s="5">
        <v>6.7161969083853652</v>
      </c>
      <c r="J32" s="5">
        <v>6.5277307601036956</v>
      </c>
      <c r="K32" s="5">
        <v>6.8750623491292622</v>
      </c>
      <c r="L32" s="5">
        <v>6.8336675912016833</v>
      </c>
      <c r="M32" s="5">
        <v>7.6989700043360187</v>
      </c>
      <c r="N32" s="20">
        <v>7.0579919469776868</v>
      </c>
    </row>
    <row r="33" spans="1:14" x14ac:dyDescent="0.25">
      <c r="A33" s="14">
        <v>230</v>
      </c>
      <c r="B33" s="19">
        <v>3.7453069405889274</v>
      </c>
      <c r="C33" s="5">
        <v>3.987791481389086</v>
      </c>
      <c r="D33" s="5">
        <v>3.9471552928946596</v>
      </c>
      <c r="E33" s="5">
        <v>3.9480144316157975</v>
      </c>
      <c r="F33" s="5">
        <v>3.5611067066071644</v>
      </c>
      <c r="G33" s="5">
        <v>6.5192746210115127</v>
      </c>
      <c r="H33" s="5">
        <v>6.926894125031029</v>
      </c>
      <c r="I33" s="5">
        <v>6.836969887695564</v>
      </c>
      <c r="J33" s="5">
        <v>6.4518157991668605</v>
      </c>
      <c r="K33" s="5">
        <v>6.8050224727541151</v>
      </c>
      <c r="L33" s="5">
        <v>6.9089207044231236</v>
      </c>
      <c r="M33" s="5">
        <v>6.9586073148417746</v>
      </c>
      <c r="N33" s="20">
        <v>7.3845760471140558</v>
      </c>
    </row>
    <row r="34" spans="1:14" x14ac:dyDescent="0.25">
      <c r="A34" s="14">
        <v>231</v>
      </c>
      <c r="B34" s="19">
        <v>3.748386110456408</v>
      </c>
      <c r="C34" s="5">
        <v>3.9903647169254368</v>
      </c>
      <c r="D34" s="5">
        <v>3.9453547766729109</v>
      </c>
      <c r="E34" s="5">
        <v>3.9481701206233453</v>
      </c>
      <c r="F34" s="5">
        <v>3.5643857707304711</v>
      </c>
      <c r="G34" s="5">
        <v>6.4674583627783706</v>
      </c>
      <c r="H34" s="5">
        <v>6.8386319977650256</v>
      </c>
      <c r="I34" s="5">
        <v>7.0048524539972821</v>
      </c>
      <c r="J34" s="5">
        <v>7.0457574905606748</v>
      </c>
      <c r="K34" s="5">
        <v>6.8050224727541151</v>
      </c>
      <c r="L34" s="5">
        <v>6.9586073148417746</v>
      </c>
      <c r="M34" s="5">
        <v>8</v>
      </c>
      <c r="N34" s="20">
        <v>7.3845760471140558</v>
      </c>
    </row>
    <row r="35" spans="1:14" x14ac:dyDescent="0.25">
      <c r="A35" s="14">
        <v>232</v>
      </c>
      <c r="B35" s="19">
        <v>3.7488242999932599</v>
      </c>
      <c r="C35" s="5">
        <v>3.9981771881009802</v>
      </c>
      <c r="D35" s="5">
        <v>3.9446155518443868</v>
      </c>
      <c r="E35" s="5">
        <v>3.9495738389713186</v>
      </c>
      <c r="F35" s="5">
        <v>3.5648117424158015</v>
      </c>
      <c r="G35" s="5">
        <v>6.4107957021427477</v>
      </c>
      <c r="H35" s="5">
        <v>6.9788107009300617</v>
      </c>
      <c r="I35" s="5">
        <v>7.0791814197654519</v>
      </c>
      <c r="J35" s="5">
        <v>7.1549019599857431</v>
      </c>
      <c r="K35" s="5">
        <v>7</v>
      </c>
      <c r="L35" s="5">
        <v>6.8750623491292622</v>
      </c>
      <c r="M35" s="5">
        <v>7.0457574905606748</v>
      </c>
      <c r="N35" s="20">
        <v>7.2696215314123567</v>
      </c>
    </row>
    <row r="36" spans="1:14" x14ac:dyDescent="0.25">
      <c r="A36" s="14">
        <v>233</v>
      </c>
      <c r="B36" s="19">
        <v>3.7587275300983043</v>
      </c>
      <c r="C36" s="5">
        <v>3.9987709501804454</v>
      </c>
      <c r="D36" s="5">
        <v>3.9512071735777923</v>
      </c>
      <c r="E36" s="5">
        <v>3.9547995017015705</v>
      </c>
      <c r="F36" s="5">
        <v>3.5710856360931378</v>
      </c>
      <c r="G36" s="5">
        <v>6.4098639934949633</v>
      </c>
      <c r="H36" s="5">
        <v>7.7367593548524676</v>
      </c>
      <c r="I36" s="5">
        <v>7.1413292864255613</v>
      </c>
      <c r="J36" s="5">
        <v>6.7367593548524676</v>
      </c>
      <c r="K36" s="5">
        <v>6.7528445656960958</v>
      </c>
      <c r="L36" s="5">
        <v>6.8436538091284174</v>
      </c>
      <c r="M36" s="5">
        <v>6.4202164033831899</v>
      </c>
      <c r="N36" s="20">
        <v>7.7891466346851068</v>
      </c>
    </row>
    <row r="37" spans="1:14" x14ac:dyDescent="0.25">
      <c r="A37" s="14">
        <v>234</v>
      </c>
      <c r="B37" s="19">
        <v>3.7614521123186724</v>
      </c>
      <c r="C37" s="5">
        <v>4.004237606456182</v>
      </c>
      <c r="D37" s="5">
        <v>3.9538577213234758</v>
      </c>
      <c r="E37" s="5">
        <v>3.9567407071787373</v>
      </c>
      <c r="F37" s="5">
        <v>3.5734702720654319</v>
      </c>
      <c r="G37" s="5">
        <v>6.4250050893534114</v>
      </c>
      <c r="H37" s="5">
        <v>7.2596373105057559</v>
      </c>
      <c r="I37" s="5">
        <v>6.9952015943651764</v>
      </c>
      <c r="J37" s="5">
        <v>7.3631782364856324</v>
      </c>
      <c r="K37" s="5">
        <v>6.6510471002200386</v>
      </c>
      <c r="L37" s="5">
        <v>6.9586073148417746</v>
      </c>
      <c r="M37" s="5">
        <v>6.4089353929735005</v>
      </c>
      <c r="N37" s="20">
        <v>7.6726410656136697</v>
      </c>
    </row>
    <row r="38" spans="1:14" x14ac:dyDescent="0.25">
      <c r="A38" s="14">
        <v>235</v>
      </c>
      <c r="B38" s="19">
        <v>3.7686068765968783</v>
      </c>
      <c r="C38" s="5">
        <v>4.0044525505248627</v>
      </c>
      <c r="D38" s="5">
        <v>3.9556939121273271</v>
      </c>
      <c r="E38" s="5">
        <v>3.958252128276734</v>
      </c>
      <c r="F38" s="5">
        <v>3.5760867138703016</v>
      </c>
      <c r="G38" s="5">
        <v>6.4386994115538316</v>
      </c>
      <c r="H38" s="5">
        <v>7.4771216890143615</v>
      </c>
      <c r="I38" s="5">
        <v>6.9248583258716119</v>
      </c>
      <c r="J38" s="5">
        <v>6.7447274948966935</v>
      </c>
      <c r="K38" s="5">
        <v>6.632023835126537</v>
      </c>
      <c r="L38" s="5">
        <v>6.9719699192316211</v>
      </c>
      <c r="M38" s="5">
        <v>7.1549019599857431</v>
      </c>
      <c r="N38" s="20">
        <v>7.5808706922580242</v>
      </c>
    </row>
    <row r="39" spans="1:14" x14ac:dyDescent="0.25">
      <c r="A39" s="14">
        <v>236</v>
      </c>
      <c r="B39" s="19">
        <v>3.7699088802512533</v>
      </c>
      <c r="C39" s="5">
        <v>4.004581568047791</v>
      </c>
      <c r="D39" s="5">
        <v>3.9565968491275014</v>
      </c>
      <c r="E39" s="5">
        <v>3.9570187319148613</v>
      </c>
      <c r="F39" s="5">
        <v>3.5780425429348557</v>
      </c>
      <c r="G39" s="5">
        <v>6.4590451910738675</v>
      </c>
      <c r="H39" s="5">
        <v>7.1060535772541282</v>
      </c>
      <c r="I39" s="5">
        <v>6.8019535533743305</v>
      </c>
      <c r="J39" s="5">
        <v>6.4436974992327132</v>
      </c>
      <c r="K39" s="5">
        <v>6.8973365152241408</v>
      </c>
      <c r="L39" s="5">
        <v>7.0457574905606748</v>
      </c>
      <c r="M39" s="5">
        <v>6.8860566476931631</v>
      </c>
      <c r="N39" s="20">
        <v>7.1322379753497991</v>
      </c>
    </row>
    <row r="40" spans="1:14" x14ac:dyDescent="0.25">
      <c r="A40" s="14">
        <v>237</v>
      </c>
      <c r="B40" s="19">
        <v>3.770599759820219</v>
      </c>
      <c r="C40" s="5">
        <v>4.0092953906281954</v>
      </c>
      <c r="D40" s="5">
        <v>3.959753784942293</v>
      </c>
      <c r="E40" s="5">
        <v>3.9582122865738572</v>
      </c>
      <c r="F40" s="5">
        <v>3.5798375006536149</v>
      </c>
      <c r="G40" s="5">
        <v>6.4367171215181953</v>
      </c>
      <c r="H40" s="5">
        <v>6.9788107009300617</v>
      </c>
      <c r="I40" s="5">
        <v>6.8538719643217618</v>
      </c>
      <c r="J40" s="5">
        <v>6.5133329553151444</v>
      </c>
      <c r="K40" s="5">
        <v>7.5228787452803374</v>
      </c>
      <c r="L40" s="5">
        <v>6.8973365152241408</v>
      </c>
      <c r="M40" s="5">
        <v>7.0969100130080562</v>
      </c>
      <c r="N40" s="20">
        <v>7.0222763947111524</v>
      </c>
    </row>
    <row r="41" spans="1:14" x14ac:dyDescent="0.25">
      <c r="A41" s="14">
        <v>238</v>
      </c>
      <c r="B41" s="19">
        <v>3.7748458511501939</v>
      </c>
      <c r="C41" s="5">
        <v>4.0074296938959035</v>
      </c>
      <c r="D41" s="5">
        <v>3.9623472497514456</v>
      </c>
      <c r="E41" s="5">
        <v>3.9572571805748979</v>
      </c>
      <c r="F41" s="5">
        <v>3.5809929013651889</v>
      </c>
      <c r="G41" s="5">
        <v>6.4250050893534114</v>
      </c>
      <c r="H41" s="5">
        <v>7.0072993859599926</v>
      </c>
      <c r="I41" s="5">
        <v>6.836969887695564</v>
      </c>
      <c r="J41" s="5">
        <v>6.8050224727541151</v>
      </c>
      <c r="K41" s="5">
        <v>6.9586073148417746</v>
      </c>
      <c r="L41" s="5">
        <v>6.5906299655287395</v>
      </c>
      <c r="M41" s="5">
        <v>7.3979400086720375</v>
      </c>
      <c r="N41" s="20">
        <v>7.204119982655925</v>
      </c>
    </row>
    <row r="42" spans="1:14" x14ac:dyDescent="0.25">
      <c r="A42" s="14">
        <v>239</v>
      </c>
      <c r="B42" s="19">
        <v>3.7822003200528829</v>
      </c>
      <c r="C42" s="5">
        <v>4.0116497686483008</v>
      </c>
      <c r="D42" s="5">
        <v>3.9617614536998533</v>
      </c>
      <c r="E42" s="5">
        <v>3.964553050485792</v>
      </c>
      <c r="F42" s="5">
        <v>3.5872305082511451</v>
      </c>
      <c r="G42" s="5">
        <v>6.3863346791392859</v>
      </c>
      <c r="H42" s="5">
        <v>6.7407239555731424</v>
      </c>
      <c r="I42" s="5">
        <v>6.860820123802684</v>
      </c>
      <c r="J42" s="5">
        <v>8.176091041908494</v>
      </c>
      <c r="K42" s="5">
        <v>6.8643363387463845</v>
      </c>
      <c r="L42" s="5">
        <v>6.4015739283739386</v>
      </c>
      <c r="M42" s="5">
        <v>6.3665315444204138</v>
      </c>
      <c r="N42" s="20">
        <v>7.4881166390211256</v>
      </c>
    </row>
    <row r="43" spans="1:14" x14ac:dyDescent="0.25">
      <c r="A43" s="14">
        <v>240</v>
      </c>
      <c r="B43" s="19">
        <v>3.7853680546068613</v>
      </c>
      <c r="C43" s="5">
        <v>4.0185683091226982</v>
      </c>
      <c r="D43" s="5">
        <v>3.968657795960941</v>
      </c>
      <c r="E43" s="5">
        <v>3.9709877638619266</v>
      </c>
      <c r="F43" s="5">
        <v>3.5902789306267868</v>
      </c>
      <c r="G43" s="5">
        <v>6.3623431893167641</v>
      </c>
      <c r="H43" s="5">
        <v>6.6953651622256682</v>
      </c>
      <c r="I43" s="5">
        <v>6.8050224727541151</v>
      </c>
      <c r="J43" s="5">
        <v>8</v>
      </c>
      <c r="K43" s="5">
        <v>6.7367593548524676</v>
      </c>
      <c r="L43" s="5">
        <v>6.5086383061657269</v>
      </c>
      <c r="M43" s="5">
        <v>6.795880017344075</v>
      </c>
      <c r="N43" s="20">
        <v>7.471726222832956</v>
      </c>
    </row>
    <row r="44" spans="1:14" x14ac:dyDescent="0.25">
      <c r="A44" s="14">
        <v>241</v>
      </c>
      <c r="B44" s="19">
        <v>3.7896547222499803</v>
      </c>
      <c r="C44" s="5">
        <v>4.0180799636277538</v>
      </c>
      <c r="D44" s="5">
        <v>3.9703338197970526</v>
      </c>
      <c r="E44" s="5">
        <v>3.9693905641934153</v>
      </c>
      <c r="F44" s="5">
        <v>3.5922649572310146</v>
      </c>
      <c r="G44" s="5">
        <v>6.3475921585645443</v>
      </c>
      <c r="H44" s="5">
        <v>6.8143643671575536</v>
      </c>
      <c r="I44" s="5">
        <v>6.8207039204034023</v>
      </c>
      <c r="J44" s="5">
        <v>6.9208187539523749</v>
      </c>
      <c r="K44" s="5">
        <v>6.8336675912016833</v>
      </c>
      <c r="L44" s="5">
        <v>6.8239087409443187</v>
      </c>
      <c r="M44" s="5">
        <v>6.7447274948966935</v>
      </c>
      <c r="N44" s="20">
        <v>8.204119982655925</v>
      </c>
    </row>
    <row r="45" spans="1:14" x14ac:dyDescent="0.25">
      <c r="A45" s="14">
        <v>242</v>
      </c>
      <c r="B45" s="19">
        <v>3.7913705616843121</v>
      </c>
      <c r="C45" s="5">
        <v>4.0219574197219687</v>
      </c>
      <c r="D45" s="5">
        <v>3.9746466107696059</v>
      </c>
      <c r="E45" s="5">
        <v>3.9702908263269499</v>
      </c>
      <c r="F45" s="5">
        <v>3.593173889103439</v>
      </c>
      <c r="G45" s="5">
        <v>6.3524537110966106</v>
      </c>
      <c r="H45" s="5">
        <v>7.1653676055149269</v>
      </c>
      <c r="I45" s="5">
        <v>6.8403004934252571</v>
      </c>
      <c r="J45" s="5">
        <v>6.7528445656960958</v>
      </c>
      <c r="K45" s="5">
        <v>6.8538719643217618</v>
      </c>
      <c r="L45" s="5">
        <v>7.8750623491292622</v>
      </c>
      <c r="M45" s="5">
        <v>6.6020599913279625</v>
      </c>
      <c r="N45" s="20">
        <v>7.5051499783199063</v>
      </c>
    </row>
    <row r="46" spans="1:14" x14ac:dyDescent="0.25">
      <c r="A46" s="14">
        <v>243</v>
      </c>
      <c r="B46" s="19">
        <v>3.7969399024040391</v>
      </c>
      <c r="C46" s="5">
        <v>4.0236170030304486</v>
      </c>
      <c r="D46" s="5">
        <v>3.977672274714664</v>
      </c>
      <c r="E46" s="5">
        <v>3.9741172341800026</v>
      </c>
      <c r="F46" s="5">
        <v>3.5945057592710272</v>
      </c>
      <c r="G46" s="5">
        <v>6.3733178757279996</v>
      </c>
      <c r="H46" s="5">
        <v>7.9330519695297825</v>
      </c>
      <c r="I46" s="5">
        <v>6.7898902485792432</v>
      </c>
      <c r="J46" s="5">
        <v>6.9456436150159968</v>
      </c>
      <c r="K46" s="5">
        <v>6.9857609618375909</v>
      </c>
      <c r="L46" s="5">
        <v>6.6642072299319643</v>
      </c>
      <c r="M46" s="5">
        <v>6.4089353929735005</v>
      </c>
      <c r="N46" s="20">
        <v>6.9118639112994487</v>
      </c>
    </row>
    <row r="47" spans="1:14" x14ac:dyDescent="0.25">
      <c r="A47" s="14">
        <v>244</v>
      </c>
      <c r="B47" s="19">
        <v>3.8003270832793792</v>
      </c>
      <c r="C47" s="5">
        <v>4.024201608685873</v>
      </c>
      <c r="D47" s="5">
        <v>3.9764216330804838</v>
      </c>
      <c r="E47" s="5">
        <v>3.9673514277497888</v>
      </c>
      <c r="F47" s="5">
        <v>3.5960706593989937</v>
      </c>
      <c r="G47" s="5">
        <v>6.4061603389187285</v>
      </c>
      <c r="H47" s="5">
        <v>7.6642072299319643</v>
      </c>
      <c r="I47" s="5">
        <v>6.7528445656960958</v>
      </c>
      <c r="J47" s="5">
        <v>7.7781503817955482</v>
      </c>
      <c r="K47" s="5">
        <v>6.8860566476931631</v>
      </c>
      <c r="L47" s="5">
        <v>6.4600874978302345</v>
      </c>
      <c r="M47" s="5">
        <v>6.6575773191777934</v>
      </c>
      <c r="N47" s="20">
        <v>7.0338582672609675</v>
      </c>
    </row>
    <row r="48" spans="1:14" x14ac:dyDescent="0.25">
      <c r="A48" s="14">
        <v>245</v>
      </c>
      <c r="B48" s="19">
        <v>3.8052914484248772</v>
      </c>
      <c r="C48" s="5">
        <v>4.0271364996517356</v>
      </c>
      <c r="D48" s="5">
        <v>3.9806045209457332</v>
      </c>
      <c r="E48" s="5">
        <v>3.9776442235128293</v>
      </c>
      <c r="F48" s="5">
        <v>3.60161940817818</v>
      </c>
      <c r="G48" s="5">
        <v>6.5074728799705346</v>
      </c>
      <c r="H48" s="5">
        <v>6.965239230033557</v>
      </c>
      <c r="I48" s="5">
        <v>6.7474163636594335</v>
      </c>
      <c r="J48" s="5">
        <v>7.8750623491292622</v>
      </c>
      <c r="K48" s="5">
        <v>6.6446117033455403</v>
      </c>
      <c r="L48" s="5">
        <v>6.3372421683184257</v>
      </c>
      <c r="M48" s="5">
        <v>6.6777807052660805</v>
      </c>
      <c r="N48" s="20">
        <v>7.0579919469776868</v>
      </c>
    </row>
    <row r="49" spans="1:14" x14ac:dyDescent="0.25">
      <c r="A49" s="14">
        <v>246</v>
      </c>
      <c r="B49" s="19">
        <v>3.8116622209592474</v>
      </c>
      <c r="C49" s="5">
        <v>4.0293166062096573</v>
      </c>
      <c r="D49" s="5">
        <v>3.9826343855291619</v>
      </c>
      <c r="E49" s="5">
        <v>3.9783113426638277</v>
      </c>
      <c r="F49" s="5">
        <v>3.6047888667912509</v>
      </c>
      <c r="G49" s="5">
        <v>6.6777807052660805</v>
      </c>
      <c r="H49" s="5">
        <v>6.795880017344075</v>
      </c>
      <c r="I49" s="5">
        <v>6.7898902485792432</v>
      </c>
      <c r="J49" s="5">
        <v>7.5228787452803374</v>
      </c>
      <c r="K49" s="5">
        <v>6.6258622943186491</v>
      </c>
      <c r="L49" s="5">
        <v>6.5906299655287395</v>
      </c>
      <c r="M49" s="5">
        <v>6.4436974992327123</v>
      </c>
      <c r="N49" s="20">
        <v>7.0222763947111524</v>
      </c>
    </row>
    <row r="50" spans="1:14" x14ac:dyDescent="0.25">
      <c r="A50" s="14">
        <v>247</v>
      </c>
      <c r="B50" s="19">
        <v>3.815393733312864</v>
      </c>
      <c r="C50" s="5">
        <v>4.0326074241755299</v>
      </c>
      <c r="D50" s="5">
        <v>3.9888594119005103</v>
      </c>
      <c r="E50" s="5">
        <v>3.9832632514549244</v>
      </c>
      <c r="F50" s="5">
        <v>3.6082170504234488</v>
      </c>
      <c r="G50" s="5">
        <v>6.767428232396564</v>
      </c>
      <c r="H50" s="5">
        <v>7.0705810742857071</v>
      </c>
      <c r="I50" s="5">
        <v>6.7611187462673623</v>
      </c>
      <c r="J50" s="5">
        <v>6.8750623491292622</v>
      </c>
      <c r="K50" s="5">
        <v>6.7869260610073221</v>
      </c>
      <c r="L50" s="5">
        <v>6.795880017344075</v>
      </c>
      <c r="M50" s="5">
        <v>6.356547323513813</v>
      </c>
      <c r="N50" s="20">
        <v>7.3120253799654442</v>
      </c>
    </row>
    <row r="51" spans="1:14" x14ac:dyDescent="0.25">
      <c r="A51" s="14">
        <v>248</v>
      </c>
      <c r="B51" s="19">
        <v>3.8141463300658582</v>
      </c>
      <c r="C51" s="5">
        <v>4.0348613538878002</v>
      </c>
      <c r="D51" s="5">
        <v>3.9879646408504708</v>
      </c>
      <c r="E51" s="5">
        <v>3.9824199609338411</v>
      </c>
      <c r="F51" s="5">
        <v>3.6072580429908325</v>
      </c>
      <c r="G51" s="5">
        <v>6.6446117033455403</v>
      </c>
      <c r="H51" s="5">
        <v>7.2730015434978741</v>
      </c>
      <c r="I51" s="5">
        <v>6.6989700043360187</v>
      </c>
      <c r="J51" s="5">
        <v>6.5906299655287395</v>
      </c>
      <c r="K51" s="5">
        <v>7.1346987713040839</v>
      </c>
      <c r="L51" s="5">
        <v>7.1346987713040839</v>
      </c>
      <c r="M51" s="5">
        <v>6.8860566476931631</v>
      </c>
      <c r="N51" s="20">
        <v>7.010995384301463</v>
      </c>
    </row>
    <row r="52" spans="1:14" x14ac:dyDescent="0.25">
      <c r="A52" s="14">
        <v>249</v>
      </c>
      <c r="B52" s="19">
        <v>3.8176424202354675</v>
      </c>
      <c r="C52" s="5">
        <v>4.0326074241755299</v>
      </c>
      <c r="D52" s="5">
        <v>3.9911631596654837</v>
      </c>
      <c r="E52" s="5">
        <v>3.9791466852600923</v>
      </c>
      <c r="F52" s="5">
        <v>3.6087789624340152</v>
      </c>
      <c r="G52" s="5">
        <v>6.4706556403469779</v>
      </c>
      <c r="H52" s="5" t="e">
        <v>#DIV/0!</v>
      </c>
      <c r="I52" s="5">
        <v>6.6020599913279625</v>
      </c>
      <c r="J52" s="5">
        <v>6.7062685069857997</v>
      </c>
      <c r="K52" s="5">
        <v>7.3631782364856324</v>
      </c>
      <c r="L52" s="5">
        <v>6.5850266520291818</v>
      </c>
      <c r="M52" s="5">
        <v>6.4948500216800937</v>
      </c>
      <c r="N52" s="20">
        <v>7.1037494375383616</v>
      </c>
    </row>
    <row r="53" spans="1:14" x14ac:dyDescent="0.25">
      <c r="A53" s="14">
        <v>250</v>
      </c>
      <c r="B53" s="19">
        <v>3.8215986584662449</v>
      </c>
      <c r="C53" s="5">
        <v>4.0344925654296748</v>
      </c>
      <c r="D53" s="5">
        <v>3.9882756565163655</v>
      </c>
      <c r="E53" s="5">
        <v>3.9842773662926136</v>
      </c>
      <c r="F53" s="5">
        <v>3.6112892370042347</v>
      </c>
      <c r="G53" s="5">
        <v>6.3707606858695867</v>
      </c>
      <c r="H53" s="5">
        <v>7.1446825928066708</v>
      </c>
      <c r="I53" s="5">
        <v>6.5868864020208644</v>
      </c>
      <c r="J53" s="5">
        <v>6.8750623491292622</v>
      </c>
      <c r="K53" s="5">
        <v>7.4357281747484514</v>
      </c>
      <c r="L53" s="5">
        <v>6.4771216890143615</v>
      </c>
      <c r="M53" s="5">
        <v>7.2218487496163561</v>
      </c>
      <c r="N53" s="20">
        <v>7.7891466346851068</v>
      </c>
    </row>
    <row r="54" spans="1:14" x14ac:dyDescent="0.25">
      <c r="A54" s="14">
        <v>251</v>
      </c>
      <c r="B54" s="19">
        <v>3.8242563155782396</v>
      </c>
      <c r="C54" s="5">
        <v>4.038520054712718</v>
      </c>
      <c r="D54" s="5">
        <v>3.9933611301036551</v>
      </c>
      <c r="E54" s="5">
        <v>3.9867379648402701</v>
      </c>
      <c r="F54" s="5">
        <v>3.6153766152707729</v>
      </c>
      <c r="G54" s="5">
        <v>6.3631782364856324</v>
      </c>
      <c r="H54" s="5">
        <v>6.8643363387463845</v>
      </c>
      <c r="I54" s="5">
        <v>6.5740307248599557</v>
      </c>
      <c r="J54" s="5">
        <v>6.9586073148417746</v>
      </c>
      <c r="K54" s="5">
        <v>7.062147739712537</v>
      </c>
      <c r="L54" s="5">
        <v>6.4396951552145261</v>
      </c>
      <c r="M54" s="5">
        <v>6.3098039199714862</v>
      </c>
      <c r="N54" s="20">
        <v>7.0705810742857071</v>
      </c>
    </row>
    <row r="55" spans="1:14" x14ac:dyDescent="0.25">
      <c r="A55" s="14">
        <v>252</v>
      </c>
      <c r="B55" s="19">
        <v>3.827776658572247</v>
      </c>
      <c r="C55" s="5">
        <v>4.0423505783638118</v>
      </c>
      <c r="D55" s="5">
        <v>3.9952935219059205</v>
      </c>
      <c r="E55" s="5">
        <v>3.9904122932445887</v>
      </c>
      <c r="F55" s="5">
        <v>3.6156160837418261</v>
      </c>
      <c r="G55" s="5">
        <v>6.4173685605103632</v>
      </c>
      <c r="H55" s="5">
        <v>6.7528445656960958</v>
      </c>
      <c r="I55" s="5">
        <v>6.6664398840574819</v>
      </c>
      <c r="J55" s="5">
        <v>6.6382721639824069</v>
      </c>
      <c r="K55" s="5">
        <v>6.7447274948966935</v>
      </c>
      <c r="L55" s="5">
        <v>6.7869260610073221</v>
      </c>
      <c r="M55" s="5" t="e">
        <v>#DIV/0!</v>
      </c>
      <c r="N55" s="20">
        <v>6.9736710612776509</v>
      </c>
    </row>
    <row r="56" spans="1:14" x14ac:dyDescent="0.25">
      <c r="A56" s="14">
        <v>253</v>
      </c>
      <c r="B56" s="19">
        <v>3.8363020541074309</v>
      </c>
      <c r="C56" s="5">
        <v>4.0466888437901449</v>
      </c>
      <c r="D56" s="5">
        <v>3.9996231958990403</v>
      </c>
      <c r="E56" s="5">
        <v>3.9933397453253008</v>
      </c>
      <c r="F56" s="5">
        <v>3.6193355376896643</v>
      </c>
      <c r="G56" s="5">
        <v>6.4663969656261626</v>
      </c>
      <c r="H56" s="5">
        <v>6.8143643671575536</v>
      </c>
      <c r="I56" s="5">
        <v>6.6732095969504552</v>
      </c>
      <c r="J56" s="5">
        <v>6.5228787452803374</v>
      </c>
      <c r="K56" s="5">
        <v>6.7447274948966935</v>
      </c>
      <c r="L56" s="5">
        <v>6.8860566476931631</v>
      </c>
      <c r="M56" s="5">
        <v>6.7212463990471711</v>
      </c>
      <c r="N56" s="20">
        <v>7.0579919469776868</v>
      </c>
    </row>
    <row r="57" spans="1:14" x14ac:dyDescent="0.25">
      <c r="A57" s="14">
        <v>254</v>
      </c>
      <c r="B57" s="19">
        <v>3.8354687036945689</v>
      </c>
      <c r="C57" s="5">
        <v>4.0453166641907972</v>
      </c>
      <c r="D57" s="5">
        <v>3.9991444146118869</v>
      </c>
      <c r="E57" s="5">
        <v>3.9890414671487711</v>
      </c>
      <c r="F57" s="5">
        <v>3.6189640123820048</v>
      </c>
      <c r="G57" s="5">
        <v>6.4559319556497243</v>
      </c>
      <c r="H57" s="5">
        <v>6.8860566476931631</v>
      </c>
      <c r="I57" s="5">
        <v>6.632023835126537</v>
      </c>
      <c r="J57" s="5">
        <v>6.6137989895235618</v>
      </c>
      <c r="K57" s="5">
        <v>6.6258622943186491</v>
      </c>
      <c r="L57" s="5">
        <v>7.1549019599857431</v>
      </c>
      <c r="M57" s="5">
        <v>6.6382721639824069</v>
      </c>
      <c r="N57" s="20">
        <v>6.9892761346082271</v>
      </c>
    </row>
    <row r="58" spans="1:14" x14ac:dyDescent="0.25">
      <c r="A58" s="14">
        <v>255</v>
      </c>
      <c r="B58" s="19">
        <v>3.8380333836359251</v>
      </c>
      <c r="C58" s="5">
        <v>4.0464993196841901</v>
      </c>
      <c r="D58" s="5">
        <v>3.9989450780857347</v>
      </c>
      <c r="E58" s="5">
        <v>3.9917444200436489</v>
      </c>
      <c r="F58" s="5">
        <v>3.6205638310952257</v>
      </c>
      <c r="G58" s="5">
        <v>6.3988453699655876</v>
      </c>
      <c r="H58" s="5">
        <v>6.9520751512833137</v>
      </c>
      <c r="I58" s="5">
        <v>6.5196739247394211</v>
      </c>
      <c r="J58" s="5">
        <v>6.9330519695297825</v>
      </c>
      <c r="K58" s="5">
        <v>6.7611187462673623</v>
      </c>
      <c r="L58" s="5">
        <v>7.0457574905606748</v>
      </c>
      <c r="M58" s="5">
        <v>6.7447274948966935</v>
      </c>
      <c r="N58" s="20">
        <v>7.1249387366082999</v>
      </c>
    </row>
    <row r="59" spans="1:14" x14ac:dyDescent="0.25">
      <c r="A59" s="14">
        <v>256</v>
      </c>
      <c r="B59" s="19">
        <v>3.8419693874096597</v>
      </c>
      <c r="C59" s="5">
        <v>4.0492555473345071</v>
      </c>
      <c r="D59" s="5">
        <v>3.9996231958990403</v>
      </c>
      <c r="E59" s="5">
        <v>3.9922180941078511</v>
      </c>
      <c r="F59" s="5">
        <v>3.6192612071975225</v>
      </c>
      <c r="G59" s="5">
        <v>6.3606798893368692</v>
      </c>
      <c r="H59" s="5">
        <v>7.062147739712537</v>
      </c>
      <c r="I59" s="5">
        <v>6.4814860601221129</v>
      </c>
      <c r="J59" s="5">
        <v>7.1346987713040839</v>
      </c>
      <c r="K59" s="5">
        <v>6.6917921316676461</v>
      </c>
      <c r="L59" s="5">
        <v>6.6917921316676461</v>
      </c>
      <c r="M59" s="5">
        <v>6.4814860601221129</v>
      </c>
      <c r="N59" s="20">
        <v>6.9788107009300617</v>
      </c>
    </row>
    <row r="60" spans="1:14" x14ac:dyDescent="0.25">
      <c r="A60" s="14">
        <v>257</v>
      </c>
      <c r="B60" s="19">
        <v>3.847008789961381</v>
      </c>
      <c r="C60" s="5">
        <v>4.0464993196841901</v>
      </c>
      <c r="D60" s="5">
        <v>4.0054505817034283</v>
      </c>
      <c r="E60" s="5">
        <v>3.9962870644982664</v>
      </c>
      <c r="F60" s="5">
        <v>3.6255874496774516</v>
      </c>
      <c r="G60" s="5">
        <v>6.3623431893167641</v>
      </c>
      <c r="H60" s="5">
        <v>7.0147231070640146</v>
      </c>
      <c r="I60" s="5">
        <v>6.5309972910418521</v>
      </c>
      <c r="J60" s="5">
        <v>7.115393229878423</v>
      </c>
      <c r="K60" s="5">
        <v>6.6642072299319643</v>
      </c>
      <c r="L60" s="5">
        <v>7.2218487496163561</v>
      </c>
      <c r="M60" s="5">
        <v>6.7695510786217259</v>
      </c>
      <c r="N60" s="20">
        <v>6.9440485946708499</v>
      </c>
    </row>
    <row r="61" spans="1:14" x14ac:dyDescent="0.25">
      <c r="A61" s="14">
        <v>258</v>
      </c>
      <c r="B61" s="19">
        <v>3.8526019606523452</v>
      </c>
      <c r="C61" s="5">
        <v>4.0527015873123222</v>
      </c>
      <c r="D61" s="5">
        <v>4.0040367956930822</v>
      </c>
      <c r="E61" s="5">
        <v>4.0018017112761459</v>
      </c>
      <c r="F61" s="5">
        <v>3.6306126356510071</v>
      </c>
      <c r="G61" s="5">
        <v>6.4183153887474305</v>
      </c>
      <c r="H61" s="5">
        <v>7.0147231070640146</v>
      </c>
      <c r="I61" s="5">
        <v>6.6177829757265476</v>
      </c>
      <c r="J61" s="5">
        <v>6.8050224727541151</v>
      </c>
      <c r="K61" s="5">
        <v>6.6989700043360187</v>
      </c>
      <c r="L61" s="5">
        <v>6.7367593548524676</v>
      </c>
      <c r="M61" s="5">
        <v>6.9208187539523749</v>
      </c>
      <c r="N61" s="20">
        <v>6.8027194418743804</v>
      </c>
    </row>
    <row r="62" spans="1:14" x14ac:dyDescent="0.25">
      <c r="A62" s="14">
        <v>259</v>
      </c>
      <c r="B62" s="19">
        <v>3.8557683819094533</v>
      </c>
      <c r="C62" s="5">
        <v>4.0571450304708669</v>
      </c>
      <c r="D62" s="5">
        <v>4.0106605498719006</v>
      </c>
      <c r="E62" s="5">
        <v>3.9986419153348307</v>
      </c>
      <c r="F62" s="5">
        <v>3.6335790741842127</v>
      </c>
      <c r="G62" s="5">
        <v>6.5265130299354315</v>
      </c>
      <c r="H62" s="5">
        <v>7.0457574905606748</v>
      </c>
      <c r="I62" s="5">
        <v>6.6403750782476587</v>
      </c>
      <c r="J62" s="5">
        <v>6.6777807052660805</v>
      </c>
      <c r="K62" s="5">
        <v>6.7695510786217259</v>
      </c>
      <c r="L62" s="5">
        <v>6.6137989895235618</v>
      </c>
      <c r="M62" s="5">
        <v>6.9208187539523749</v>
      </c>
      <c r="N62" s="20">
        <v>6.9253663817030962</v>
      </c>
    </row>
    <row r="63" spans="1:14" x14ac:dyDescent="0.25">
      <c r="A63" s="14">
        <v>260</v>
      </c>
      <c r="B63" s="19">
        <v>3.858456165779347</v>
      </c>
      <c r="C63" s="5">
        <v>4.0559330676318037</v>
      </c>
      <c r="D63" s="5">
        <v>4.0113162125469595</v>
      </c>
      <c r="E63" s="5">
        <v>4.0004384243545417</v>
      </c>
      <c r="F63" s="5">
        <v>3.6340978872013086</v>
      </c>
      <c r="G63" s="5">
        <v>6.6152882570617173</v>
      </c>
      <c r="H63" s="5">
        <v>7.1760910419084949</v>
      </c>
      <c r="I63" s="5">
        <v>6.6020599913279625</v>
      </c>
      <c r="J63" s="5">
        <v>6.6917921316676461</v>
      </c>
      <c r="K63" s="5">
        <v>6.7611187462673623</v>
      </c>
      <c r="L63" s="5">
        <v>8</v>
      </c>
      <c r="M63" s="5">
        <v>7.0457574905606748</v>
      </c>
      <c r="N63" s="20">
        <v>7.1177601519811766</v>
      </c>
    </row>
    <row r="64" spans="1:14" x14ac:dyDescent="0.25">
      <c r="A64" s="14">
        <v>261</v>
      </c>
      <c r="B64" s="19">
        <v>3.8571101945609576</v>
      </c>
      <c r="C64" s="5">
        <v>4.0564659146453801</v>
      </c>
      <c r="D64" s="5">
        <v>4.0103740084247441</v>
      </c>
      <c r="E64" s="5">
        <v>3.9972884958993098</v>
      </c>
      <c r="F64" s="5">
        <v>3.6340594353457871</v>
      </c>
      <c r="G64" s="5">
        <v>6.6575773191777934</v>
      </c>
      <c r="H64" s="5">
        <v>7.1760910419084949</v>
      </c>
      <c r="I64" s="5">
        <v>6.6020599913279625</v>
      </c>
      <c r="J64" s="5">
        <v>6.8750623491292622</v>
      </c>
      <c r="K64" s="5">
        <v>6.6575773191777934</v>
      </c>
      <c r="L64" s="5">
        <v>7.7781503817955482</v>
      </c>
      <c r="M64" s="5">
        <v>6.3979400086720375</v>
      </c>
      <c r="N64" s="20">
        <v>7.2498774732165998</v>
      </c>
    </row>
    <row r="65" spans="1:14" x14ac:dyDescent="0.25">
      <c r="A65" s="14">
        <v>262</v>
      </c>
      <c r="B65" s="19">
        <v>3.8598063214213689</v>
      </c>
      <c r="C65" s="5">
        <v>4.0541455468002345</v>
      </c>
      <c r="D65" s="5">
        <v>4.005855367343603</v>
      </c>
      <c r="E65" s="5">
        <v>3.9980738387569033</v>
      </c>
      <c r="F65" s="5">
        <v>3.633195167434879</v>
      </c>
      <c r="G65" s="5">
        <v>6.6137989895235618</v>
      </c>
      <c r="H65" s="5">
        <v>7.1249387366082999</v>
      </c>
      <c r="I65" s="5">
        <v>6.668686100524674</v>
      </c>
      <c r="J65" s="5">
        <v>7.3631782364856324</v>
      </c>
      <c r="K65" s="5">
        <v>6.6020599913279625</v>
      </c>
      <c r="L65" s="5" t="e">
        <v>#DIV/0!</v>
      </c>
      <c r="M65" s="5">
        <v>6.5528419686577806</v>
      </c>
      <c r="N65" s="20">
        <v>7.0642408962546881</v>
      </c>
    </row>
    <row r="66" spans="1:14" x14ac:dyDescent="0.25">
      <c r="A66" s="14">
        <v>263</v>
      </c>
      <c r="B66" s="19">
        <v>3.8665569024509021</v>
      </c>
      <c r="C66" s="5">
        <v>4.0629607977201667</v>
      </c>
      <c r="D66" s="5">
        <v>4.0124660095019689</v>
      </c>
      <c r="E66" s="5">
        <v>4.0040096188374088</v>
      </c>
      <c r="F66" s="5">
        <v>3.6398850820489947</v>
      </c>
      <c r="G66" s="5">
        <v>6.5948808371346788</v>
      </c>
      <c r="H66" s="5">
        <v>7.2730015434978741</v>
      </c>
      <c r="I66" s="5">
        <v>6.750121983915637</v>
      </c>
      <c r="J66" s="5">
        <v>7.8750623491292622</v>
      </c>
      <c r="K66" s="5">
        <v>6.7136940099409603</v>
      </c>
      <c r="L66" s="5">
        <v>6.5376020021010444</v>
      </c>
      <c r="M66" s="5">
        <v>8</v>
      </c>
      <c r="N66" s="20">
        <v>7.346787486224656</v>
      </c>
    </row>
    <row r="67" spans="1:14" x14ac:dyDescent="0.25">
      <c r="A67" s="14">
        <v>264</v>
      </c>
      <c r="B67" s="19">
        <v>3.8691196862063486</v>
      </c>
      <c r="C67" s="5">
        <v>4.0612421786119119</v>
      </c>
      <c r="D67" s="5">
        <v>4.0138662963845642</v>
      </c>
      <c r="E67" s="5">
        <v>4.0069413509285576</v>
      </c>
      <c r="F67" s="5">
        <v>3.6403334615337233</v>
      </c>
      <c r="G67" s="5">
        <v>6.5934598195660445</v>
      </c>
      <c r="H67" s="5">
        <v>7.5228787452803374</v>
      </c>
      <c r="I67" s="5">
        <v>6.7315249980666838</v>
      </c>
      <c r="J67" s="5">
        <v>6.7869260610073221</v>
      </c>
      <c r="K67" s="5">
        <v>6.795880017344075</v>
      </c>
      <c r="L67" s="5">
        <v>6.4559319556497243</v>
      </c>
      <c r="M67" s="5">
        <v>7.2218487496163561</v>
      </c>
      <c r="N67" s="20">
        <v>7.0579919469776868</v>
      </c>
    </row>
    <row r="68" spans="1:14" x14ac:dyDescent="0.25">
      <c r="A68" s="14">
        <v>265</v>
      </c>
      <c r="B68" s="19">
        <v>3.8723445802247931</v>
      </c>
      <c r="C68" s="5">
        <v>4.0625182171081082</v>
      </c>
      <c r="D68" s="5">
        <v>4.0169712222585936</v>
      </c>
      <c r="E68" s="5">
        <v>4.0089964464378518</v>
      </c>
      <c r="F68" s="5">
        <v>3.6429353822465935</v>
      </c>
      <c r="G68" s="5">
        <v>6.6351358252458512</v>
      </c>
      <c r="H68" s="5">
        <v>7.1346987713040839</v>
      </c>
      <c r="I68" s="5">
        <v>6.6098494497015645</v>
      </c>
      <c r="J68" s="5">
        <v>6.5580426390975397</v>
      </c>
      <c r="K68" s="5">
        <v>6.7062685069857997</v>
      </c>
      <c r="L68" s="5">
        <v>6.5086383061657269</v>
      </c>
      <c r="M68" s="5">
        <v>6.4814860601221129</v>
      </c>
      <c r="N68" s="20">
        <v>7.2498774732165998</v>
      </c>
    </row>
    <row r="69" spans="1:14" x14ac:dyDescent="0.25">
      <c r="A69" s="14">
        <v>266</v>
      </c>
      <c r="B69" s="19">
        <v>3.8738361111941613</v>
      </c>
      <c r="C69" s="5">
        <v>4.0636994358287755</v>
      </c>
      <c r="D69" s="5">
        <v>4.0178445942665997</v>
      </c>
      <c r="E69" s="5">
        <v>4.0066294697791376</v>
      </c>
      <c r="F69" s="5">
        <v>3.644193011596621</v>
      </c>
      <c r="G69" s="5">
        <v>6.6675615400843951</v>
      </c>
      <c r="H69" s="5">
        <v>7.0377884029641624</v>
      </c>
      <c r="I69" s="5">
        <v>6.4903499681799186</v>
      </c>
      <c r="J69" s="5">
        <v>6.6137989895235618</v>
      </c>
      <c r="K69" s="5">
        <v>6.8643363387463845</v>
      </c>
      <c r="L69" s="5">
        <v>7.7781503817955482</v>
      </c>
      <c r="M69" s="5">
        <v>6.5850266520291818</v>
      </c>
      <c r="N69" s="20">
        <v>7.6726410656136697</v>
      </c>
    </row>
    <row r="70" spans="1:14" x14ac:dyDescent="0.25">
      <c r="A70" s="14">
        <v>267</v>
      </c>
      <c r="B70" s="19">
        <v>3.87484417041947</v>
      </c>
      <c r="C70" s="5">
        <v>4.0616344066646759</v>
      </c>
      <c r="D70" s="5">
        <v>4.0173453095035381</v>
      </c>
      <c r="E70" s="5">
        <v>4.0092204134800511</v>
      </c>
      <c r="F70" s="5">
        <v>3.6471945586349781</v>
      </c>
      <c r="G70" s="5">
        <v>6.6675615400843951</v>
      </c>
      <c r="H70" s="5">
        <v>6.9520751512833137</v>
      </c>
      <c r="I70" s="5">
        <v>6.4227633369298029</v>
      </c>
      <c r="J70" s="5">
        <v>7.2730015434978741</v>
      </c>
      <c r="K70" s="5">
        <v>6.7289324521882943</v>
      </c>
      <c r="L70" s="5">
        <v>8.176091041908494</v>
      </c>
      <c r="M70" s="5">
        <v>6.4089353929735005</v>
      </c>
      <c r="N70" s="20">
        <v>6.8386319977650247</v>
      </c>
    </row>
    <row r="71" spans="1:14" x14ac:dyDescent="0.25">
      <c r="A71" s="14">
        <v>268</v>
      </c>
      <c r="B71" s="19">
        <v>3.8791629397452629</v>
      </c>
      <c r="C71" s="5">
        <v>4.0638473143212899</v>
      </c>
      <c r="D71" s="5">
        <v>4.0179695051965352</v>
      </c>
      <c r="E71" s="5">
        <v>4.0099827665275152</v>
      </c>
      <c r="F71" s="5">
        <v>3.6491806346343445</v>
      </c>
      <c r="G71" s="5">
        <v>6.6760614115039418</v>
      </c>
      <c r="H71" s="5">
        <v>7.1346987713040839</v>
      </c>
      <c r="I71" s="5">
        <v>6.4814860601221129</v>
      </c>
      <c r="J71" s="5">
        <v>7.3979400086720375</v>
      </c>
      <c r="K71" s="5">
        <v>6.5426222984828044</v>
      </c>
      <c r="L71" s="5">
        <v>7.1346987713040839</v>
      </c>
      <c r="M71" s="5">
        <v>6.8538719643217618</v>
      </c>
      <c r="N71" s="20">
        <v>6.8616973018337184</v>
      </c>
    </row>
    <row r="72" spans="1:14" x14ac:dyDescent="0.25">
      <c r="A72" s="14">
        <v>269</v>
      </c>
      <c r="B72" s="19">
        <v>3.8832926586069112</v>
      </c>
      <c r="C72" s="5">
        <v>4.0676104641490323</v>
      </c>
      <c r="D72" s="5">
        <v>4.0232484728286675</v>
      </c>
      <c r="E72" s="5">
        <v>4.0151298868575873</v>
      </c>
      <c r="F72" s="5">
        <v>3.651415876091431</v>
      </c>
      <c r="G72" s="5">
        <v>6.6675615400843951</v>
      </c>
      <c r="H72" s="5">
        <v>7.0879549930921124</v>
      </c>
      <c r="I72" s="5">
        <v>6.5887541501567917</v>
      </c>
      <c r="J72" s="5">
        <v>7.2466720778741216</v>
      </c>
      <c r="K72" s="5">
        <v>6.3631782364856324</v>
      </c>
      <c r="L72" s="5">
        <v>6.4727994509426958</v>
      </c>
      <c r="M72" s="5">
        <v>6.6777807052660805</v>
      </c>
      <c r="N72" s="20">
        <v>6.9393021596463882</v>
      </c>
    </row>
    <row r="73" spans="1:14" x14ac:dyDescent="0.25">
      <c r="A73" s="14">
        <v>270</v>
      </c>
      <c r="B73" s="19">
        <v>3.8846891050895005</v>
      </c>
      <c r="C73" s="5">
        <v>4.0684068783218397</v>
      </c>
      <c r="D73" s="5">
        <v>4.024726312655039</v>
      </c>
      <c r="E73" s="5">
        <v>4.012142544614365</v>
      </c>
      <c r="F73" s="5">
        <v>3.6521367966861957</v>
      </c>
      <c r="G73" s="5">
        <v>6.6864849960994306</v>
      </c>
      <c r="H73" s="5">
        <v>7.0879549930921124</v>
      </c>
      <c r="I73" s="5">
        <v>6.7898902485792432</v>
      </c>
      <c r="J73" s="5">
        <v>6.670941959321433</v>
      </c>
      <c r="K73" s="5">
        <v>6.4052396154598643</v>
      </c>
      <c r="L73" s="5">
        <v>6.5039938631356158</v>
      </c>
      <c r="M73" s="5">
        <v>7.0457574905606748</v>
      </c>
      <c r="N73" s="20">
        <v>7.0969100130080562</v>
      </c>
    </row>
    <row r="74" spans="1:14" x14ac:dyDescent="0.25">
      <c r="A74" s="14">
        <v>271</v>
      </c>
      <c r="B74" s="19">
        <v>3.8894439572446187</v>
      </c>
      <c r="C74" s="5">
        <v>4.0725115824040277</v>
      </c>
      <c r="D74" s="5">
        <v>4.0265913318401196</v>
      </c>
      <c r="E74" s="5">
        <v>4.0190994075772473</v>
      </c>
      <c r="F74" s="5">
        <v>3.6568927023051212</v>
      </c>
      <c r="G74" s="5">
        <v>6.7269987279362624</v>
      </c>
      <c r="H74" s="5">
        <v>7.1653676055149269</v>
      </c>
      <c r="I74" s="5">
        <v>6.7062685069857997</v>
      </c>
      <c r="J74" s="5">
        <v>6.6917921316676461</v>
      </c>
      <c r="K74" s="5">
        <v>6.4052396154598643</v>
      </c>
      <c r="L74" s="5">
        <v>6.4600874978302345</v>
      </c>
      <c r="M74" s="5">
        <v>6.3187587626244124</v>
      </c>
      <c r="N74" s="20">
        <v>8.4259687322722812</v>
      </c>
    </row>
    <row r="75" spans="1:14" x14ac:dyDescent="0.25">
      <c r="A75" s="14">
        <v>272</v>
      </c>
      <c r="B75" s="19">
        <v>3.8908941362447118</v>
      </c>
      <c r="C75" s="5">
        <v>4.0741240014067941</v>
      </c>
      <c r="D75" s="5">
        <v>4.0251071428384648</v>
      </c>
      <c r="E75" s="5">
        <v>4.0190994075772473</v>
      </c>
      <c r="F75" s="5">
        <v>3.6574604340958219</v>
      </c>
      <c r="G75" s="5">
        <v>6.7081141230011676</v>
      </c>
      <c r="H75" s="5">
        <v>7.2340834542017145</v>
      </c>
      <c r="I75" s="5">
        <v>6.5850266520291818</v>
      </c>
      <c r="J75" s="5">
        <v>6.5794947131694199</v>
      </c>
      <c r="K75" s="5">
        <v>6.5528419686577806</v>
      </c>
      <c r="L75" s="5">
        <v>6.6137989895235618</v>
      </c>
      <c r="M75" s="5">
        <v>7.0457574905606748</v>
      </c>
      <c r="N75" s="20">
        <v>7.1788141173911546</v>
      </c>
    </row>
    <row r="76" spans="1:14" x14ac:dyDescent="0.25">
      <c r="A76" s="14">
        <v>273</v>
      </c>
      <c r="B76" s="19">
        <v>3.8923491738535136</v>
      </c>
      <c r="C76" s="5">
        <v>4.0737707728538508</v>
      </c>
      <c r="D76" s="5">
        <v>4.0291047896803871</v>
      </c>
      <c r="E76" s="5">
        <v>4.0172241928521286</v>
      </c>
      <c r="F76" s="5">
        <v>3.6582117912528336</v>
      </c>
      <c r="G76" s="5">
        <v>6.6608806177733957</v>
      </c>
      <c r="H76" s="5">
        <v>7.3157535519982266</v>
      </c>
      <c r="I76" s="5">
        <v>6.415166912721384</v>
      </c>
      <c r="J76" s="5">
        <v>6.7869260610073221</v>
      </c>
      <c r="K76" s="5">
        <v>6.5686362358410131</v>
      </c>
      <c r="L76" s="5">
        <v>6.3802108942761597</v>
      </c>
      <c r="M76" s="5">
        <v>6.3665315444204138</v>
      </c>
      <c r="N76" s="20">
        <v>6.9635707343733255</v>
      </c>
    </row>
    <row r="77" spans="1:14" x14ac:dyDescent="0.25">
      <c r="A77" s="14">
        <v>274</v>
      </c>
      <c r="B77" s="19">
        <v>3.8953422089912038</v>
      </c>
      <c r="C77" s="5">
        <v>4.0713563428303674</v>
      </c>
      <c r="D77" s="5">
        <v>4.023122034529389</v>
      </c>
      <c r="E77" s="5">
        <v>4.0210748341303244</v>
      </c>
      <c r="F77" s="5">
        <v>3.6599020117529948</v>
      </c>
      <c r="G77" s="5">
        <v>6.555435299349524</v>
      </c>
      <c r="H77" s="5">
        <v>7.2218487496163561</v>
      </c>
      <c r="I77" s="5">
        <v>6.4266131240513564</v>
      </c>
      <c r="J77" s="5">
        <v>6.8143643671575536</v>
      </c>
      <c r="K77" s="5">
        <v>6.7869260610073221</v>
      </c>
      <c r="L77" s="5">
        <v>6.2839966563652006</v>
      </c>
      <c r="M77" s="5">
        <v>6.8239087409443187</v>
      </c>
      <c r="N77" s="20">
        <v>7.0901766303490881</v>
      </c>
    </row>
    <row r="78" spans="1:14" x14ac:dyDescent="0.25">
      <c r="A78" s="14">
        <v>275</v>
      </c>
      <c r="B78" s="19">
        <v>3.899801828165868</v>
      </c>
      <c r="C78" s="5">
        <v>4.0755904451328915</v>
      </c>
      <c r="D78" s="5">
        <v>4.0301313899383508</v>
      </c>
      <c r="E78" s="5">
        <v>4.0199252371810701</v>
      </c>
      <c r="F78" s="5">
        <v>3.6637961365482501</v>
      </c>
      <c r="G78" s="5">
        <v>6.4903499681799186</v>
      </c>
      <c r="H78" s="5">
        <v>7.0879549930921124</v>
      </c>
      <c r="I78" s="5">
        <v>6.4600874978302345</v>
      </c>
      <c r="J78" s="5">
        <v>6.9330519695297825</v>
      </c>
      <c r="K78" s="5">
        <v>6.5133329553151444</v>
      </c>
      <c r="L78" s="5">
        <v>6.1915641707349947</v>
      </c>
      <c r="M78" s="5">
        <v>7.0969100130080562</v>
      </c>
      <c r="N78" s="20">
        <v>7.5051499783199063</v>
      </c>
    </row>
    <row r="79" spans="1:14" x14ac:dyDescent="0.25">
      <c r="A79" s="14">
        <v>276</v>
      </c>
      <c r="B79" s="19">
        <v>3.900077767803078</v>
      </c>
      <c r="C79" s="5">
        <v>4.0796616676528448</v>
      </c>
      <c r="D79" s="5">
        <v>4.0324070990894194</v>
      </c>
      <c r="E79" s="5">
        <v>4.0271956776634221</v>
      </c>
      <c r="F79" s="5">
        <v>3.6659425376343471</v>
      </c>
      <c r="G79" s="5">
        <v>6.4559319556497243</v>
      </c>
      <c r="H79" s="5">
        <v>7.1760910419084949</v>
      </c>
      <c r="I79" s="5">
        <v>6.5511221599214391</v>
      </c>
      <c r="J79" s="5">
        <v>6.670941959321433</v>
      </c>
      <c r="K79" s="5">
        <v>6.5228787452803374</v>
      </c>
      <c r="L79" s="5">
        <v>6.2390749005536668</v>
      </c>
      <c r="M79" s="5">
        <v>6.5528419686577806</v>
      </c>
      <c r="N79" s="20">
        <v>8.1249387366082999</v>
      </c>
    </row>
    <row r="80" spans="1:14" x14ac:dyDescent="0.25">
      <c r="A80" s="14">
        <v>277</v>
      </c>
      <c r="B80" s="19">
        <v>3.9064732563003246</v>
      </c>
      <c r="C80" s="5">
        <v>4.0814548993478494</v>
      </c>
      <c r="D80" s="5">
        <v>4.0338300977216841</v>
      </c>
      <c r="E80" s="5">
        <v>4.0337831525495069</v>
      </c>
      <c r="F80" s="5">
        <v>3.6699123313033883</v>
      </c>
      <c r="G80" s="5">
        <v>6.433759369725391</v>
      </c>
      <c r="H80" s="5">
        <v>7.5228787452803374</v>
      </c>
      <c r="I80" s="5">
        <v>6.485894735869759</v>
      </c>
      <c r="J80" s="5">
        <v>6.6078889481046481</v>
      </c>
      <c r="K80" s="5">
        <v>6.6078889481046481</v>
      </c>
      <c r="L80" s="5">
        <v>6.3943362433244202</v>
      </c>
      <c r="M80" s="5">
        <v>6.4559319556497243</v>
      </c>
      <c r="N80" s="20">
        <v>7.1472151313194523</v>
      </c>
    </row>
    <row r="81" spans="1:14" x14ac:dyDescent="0.25">
      <c r="A81" s="14">
        <v>278</v>
      </c>
      <c r="B81" s="19">
        <v>3.9107662686346019</v>
      </c>
      <c r="C81" s="5">
        <v>4.0833071236159677</v>
      </c>
      <c r="D81" s="5">
        <v>4.0357347112799893</v>
      </c>
      <c r="E81" s="5">
        <v>4.0293960640498945</v>
      </c>
      <c r="F81" s="5">
        <v>3.669432367144128</v>
      </c>
      <c r="G81" s="5">
        <v>6.4098639934949633</v>
      </c>
      <c r="H81" s="5">
        <v>8.0791814197654528</v>
      </c>
      <c r="I81" s="5">
        <v>6.4545555642559052</v>
      </c>
      <c r="J81" s="5">
        <v>6.4903499681799186</v>
      </c>
      <c r="K81" s="5">
        <v>7.0147231070640146</v>
      </c>
      <c r="L81" s="5">
        <v>6.670941959321433</v>
      </c>
      <c r="M81" s="5">
        <v>6.3872161432802645</v>
      </c>
      <c r="N81" s="20">
        <v>6.6243363860391149</v>
      </c>
    </row>
    <row r="82" spans="1:14" x14ac:dyDescent="0.25">
      <c r="A82" s="14">
        <v>279</v>
      </c>
      <c r="B82" s="19">
        <v>3.9084033791899424</v>
      </c>
      <c r="C82" s="5">
        <v>4.0815575937162407</v>
      </c>
      <c r="D82" s="5">
        <v>4.0358648759690814</v>
      </c>
      <c r="E82" s="5">
        <v>4.0301006683068294</v>
      </c>
      <c r="F82" s="5">
        <v>3.6686197251992478</v>
      </c>
      <c r="G82" s="5">
        <v>6.3648511509399865</v>
      </c>
      <c r="H82" s="5">
        <v>7.7781503817955482</v>
      </c>
      <c r="I82" s="5">
        <v>6.4064680501107683</v>
      </c>
      <c r="J82" s="5">
        <v>6.6078889481046481</v>
      </c>
      <c r="K82" s="5">
        <v>6.5906299655287395</v>
      </c>
      <c r="L82" s="5">
        <v>6.9208187539523749</v>
      </c>
      <c r="M82" s="5">
        <v>6.5228787452803374</v>
      </c>
      <c r="N82" s="20">
        <v>6.4606102179274947</v>
      </c>
    </row>
    <row r="83" spans="1:14" x14ac:dyDescent="0.25">
      <c r="A83" s="14">
        <v>280</v>
      </c>
      <c r="B83" s="19">
        <v>3.9116512477114713</v>
      </c>
      <c r="C83" s="5">
        <v>4.0806342174323849</v>
      </c>
      <c r="D83" s="5">
        <v>4.0353444511232182</v>
      </c>
      <c r="E83" s="5">
        <v>4.033404021594043</v>
      </c>
      <c r="F83" s="5">
        <v>3.6747202620811126</v>
      </c>
      <c r="G83" s="5">
        <v>6.338818872404028</v>
      </c>
      <c r="H83" s="5">
        <v>7.1983678823429367</v>
      </c>
      <c r="I83" s="5">
        <v>6.4504523709523687</v>
      </c>
      <c r="J83" s="5">
        <v>6.5580426390975397</v>
      </c>
      <c r="K83" s="5">
        <v>6.3979400086720375</v>
      </c>
      <c r="L83" s="5">
        <v>6.5326390760862312</v>
      </c>
      <c r="M83" s="5">
        <v>6.5086383061657269</v>
      </c>
      <c r="N83" s="20">
        <v>6.471726222832956</v>
      </c>
    </row>
    <row r="84" spans="1:14" x14ac:dyDescent="0.25">
      <c r="A84" s="14">
        <v>281</v>
      </c>
      <c r="B84" s="19">
        <v>3.9166765815264748</v>
      </c>
      <c r="C84" s="5">
        <v>4.0827918239804024</v>
      </c>
      <c r="D84" s="5">
        <v>4.0414991872228745</v>
      </c>
      <c r="E84" s="5">
        <v>4.0386463098704191</v>
      </c>
      <c r="F84" s="5">
        <v>3.6743826017448238</v>
      </c>
      <c r="G84" s="5">
        <v>6.3325470471100465</v>
      </c>
      <c r="H84" s="5">
        <v>7.1446825928066708</v>
      </c>
      <c r="I84" s="5">
        <v>6.4742349912580757</v>
      </c>
      <c r="J84" s="5">
        <v>6.8239087409443187</v>
      </c>
      <c r="K84" s="5">
        <v>6.2340834542017145</v>
      </c>
      <c r="L84" s="5">
        <v>6.2757241303992108</v>
      </c>
      <c r="M84" s="5">
        <v>6.5528419686577806</v>
      </c>
      <c r="N84" s="20">
        <v>6.6064247967304128</v>
      </c>
    </row>
    <row r="85" spans="1:14" x14ac:dyDescent="0.25">
      <c r="A85" s="14">
        <v>282</v>
      </c>
      <c r="B85" s="19">
        <v>3.9166765815264748</v>
      </c>
      <c r="C85" s="5">
        <v>4.0826373532400568</v>
      </c>
      <c r="D85" s="5">
        <v>4.0411037149097044</v>
      </c>
      <c r="E85" s="5">
        <v>4.0398466159849358</v>
      </c>
      <c r="F85" s="5">
        <v>3.6754809590764785</v>
      </c>
      <c r="G85" s="5">
        <v>6.3271331056934148</v>
      </c>
      <c r="H85" s="5">
        <v>7.346787486224656</v>
      </c>
      <c r="I85" s="5">
        <v>6.6157864142702074</v>
      </c>
      <c r="J85" s="5">
        <v>6.5963082338793546</v>
      </c>
      <c r="K85" s="5">
        <v>6.3010299956639813</v>
      </c>
      <c r="L85" s="5">
        <v>6.2365720064370631</v>
      </c>
      <c r="M85" s="5">
        <v>7</v>
      </c>
      <c r="N85" s="20">
        <v>6.6086237608303504</v>
      </c>
    </row>
    <row r="86" spans="1:14" x14ac:dyDescent="0.25">
      <c r="A86" s="14">
        <v>283</v>
      </c>
      <c r="B86" s="19">
        <v>3.9217244779133993</v>
      </c>
      <c r="C86" s="5">
        <v>4.087191483914089</v>
      </c>
      <c r="D86" s="5">
        <v>4.0442776229354971</v>
      </c>
      <c r="E86" s="5">
        <v>4.036350980245186</v>
      </c>
      <c r="F86" s="5">
        <v>3.6794325944814656</v>
      </c>
      <c r="G86" s="5">
        <v>6.3532699402899038</v>
      </c>
      <c r="H86" s="5">
        <v>8</v>
      </c>
      <c r="I86" s="5">
        <v>6.7263552908679891</v>
      </c>
      <c r="J86" s="5">
        <v>6.5426222984828044</v>
      </c>
      <c r="K86" s="5">
        <v>6.3127681014733534</v>
      </c>
      <c r="L86" s="5">
        <v>6.3907610680659763</v>
      </c>
      <c r="M86" s="5">
        <v>6.4202164033831899</v>
      </c>
      <c r="N86" s="20">
        <v>6.6882461389442458</v>
      </c>
    </row>
    <row r="87" spans="1:14" x14ac:dyDescent="0.25">
      <c r="A87" s="14">
        <v>284</v>
      </c>
      <c r="B87" s="19">
        <v>3.9203846764730566</v>
      </c>
      <c r="C87" s="5">
        <v>4.087191483914089</v>
      </c>
      <c r="D87" s="5">
        <v>4.0415431508289155</v>
      </c>
      <c r="E87" s="5">
        <v>4.0362556042742526</v>
      </c>
      <c r="F87" s="5">
        <v>3.6801802181501762</v>
      </c>
      <c r="G87" s="5">
        <v>6.3828245077816508</v>
      </c>
      <c r="H87" s="5">
        <v>7.0879549930921124</v>
      </c>
      <c r="I87" s="5">
        <v>6.8436538091284174</v>
      </c>
      <c r="J87" s="5">
        <v>6.4052396154598643</v>
      </c>
      <c r="K87" s="5">
        <v>6.346787486224656</v>
      </c>
      <c r="L87" s="5">
        <v>6.6078889481046481</v>
      </c>
      <c r="M87" s="5">
        <v>7</v>
      </c>
      <c r="N87" s="20">
        <v>6.5747103835532057</v>
      </c>
    </row>
    <row r="88" spans="1:14" x14ac:dyDescent="0.25">
      <c r="A88" s="14">
        <v>285</v>
      </c>
      <c r="B88" s="19">
        <v>3.9201678003227802</v>
      </c>
      <c r="C88" s="5">
        <v>4.0901670091625233</v>
      </c>
      <c r="D88" s="5">
        <v>4.0421591090667697</v>
      </c>
      <c r="E88" s="5">
        <v>4.0301006683068294</v>
      </c>
      <c r="F88" s="5">
        <v>3.6796033664598382</v>
      </c>
      <c r="G88" s="5">
        <v>6.4250050893534114</v>
      </c>
      <c r="H88" s="5">
        <v>6.9456436150159968</v>
      </c>
      <c r="I88" s="5">
        <v>6.7528445656960958</v>
      </c>
      <c r="J88" s="5">
        <v>6.8143643671575536</v>
      </c>
      <c r="K88" s="5">
        <v>6.2170496281113117</v>
      </c>
      <c r="L88" s="5">
        <v>6.4771216890143615</v>
      </c>
      <c r="M88" s="5">
        <v>8</v>
      </c>
      <c r="N88" s="20">
        <v>6.6108339156354674</v>
      </c>
    </row>
    <row r="89" spans="1:14" x14ac:dyDescent="0.25">
      <c r="A89" s="14">
        <v>286</v>
      </c>
      <c r="B89" s="19">
        <v>3.9243070817981964</v>
      </c>
      <c r="C89" s="5">
        <v>4.0930048583238214</v>
      </c>
      <c r="D89" s="5">
        <v>4.0422031395308311</v>
      </c>
      <c r="E89" s="5">
        <v>4.0383108177858302</v>
      </c>
      <c r="F89" s="5">
        <v>3.6829038832438576</v>
      </c>
      <c r="G89" s="5">
        <v>6.4814860601221129</v>
      </c>
      <c r="H89" s="5">
        <v>6.795880017344075</v>
      </c>
      <c r="I89" s="5">
        <v>6.7212463990471711</v>
      </c>
      <c r="J89" s="5">
        <v>7.029963378482643</v>
      </c>
      <c r="K89" s="5">
        <v>6.1549019599857431</v>
      </c>
      <c r="L89" s="5">
        <v>6.2415930603089791</v>
      </c>
      <c r="M89" s="5">
        <v>7.0457574905606748</v>
      </c>
      <c r="N89" s="20">
        <v>6.7155692661554802</v>
      </c>
    </row>
    <row r="90" spans="1:14" x14ac:dyDescent="0.25">
      <c r="A90" s="14">
        <v>287</v>
      </c>
      <c r="B90" s="19">
        <v>3.9270886841459198</v>
      </c>
      <c r="C90" s="5">
        <v>4.0986833787134369</v>
      </c>
      <c r="D90" s="5">
        <v>4.0457401191288254</v>
      </c>
      <c r="E90" s="5">
        <v>4.0447785368509699</v>
      </c>
      <c r="F90" s="5">
        <v>3.6871845982783511</v>
      </c>
      <c r="G90" s="5">
        <v>6.4559319556497243</v>
      </c>
      <c r="H90" s="5">
        <v>6.7695510786217259</v>
      </c>
      <c r="I90" s="5">
        <v>6.711205453427266</v>
      </c>
      <c r="J90" s="5">
        <v>7.6989700043360187</v>
      </c>
      <c r="K90" s="5">
        <v>6.1487416512809245</v>
      </c>
      <c r="L90" s="5">
        <v>6.1569747608122558</v>
      </c>
      <c r="M90" s="5">
        <v>6.9208187539523749</v>
      </c>
      <c r="N90" s="20">
        <v>6.86566348905132</v>
      </c>
    </row>
    <row r="91" spans="1:14" x14ac:dyDescent="0.25">
      <c r="A91" s="14">
        <v>288</v>
      </c>
      <c r="B91" s="19">
        <v>3.9311465063285023</v>
      </c>
      <c r="C91" s="5">
        <v>4.0925305938421657</v>
      </c>
      <c r="D91" s="5">
        <v>4.0478762167983939</v>
      </c>
      <c r="E91" s="5">
        <v>4.0441468356750097</v>
      </c>
      <c r="F91" s="5">
        <v>3.6889480341941647</v>
      </c>
      <c r="G91" s="5">
        <v>6.4107957021427477</v>
      </c>
      <c r="H91" s="5">
        <v>6.8096683018297082</v>
      </c>
      <c r="I91" s="5">
        <v>6.6824004384169973</v>
      </c>
      <c r="J91" s="5">
        <v>6.6575773191777934</v>
      </c>
      <c r="K91" s="5">
        <v>6.3372421683184257</v>
      </c>
      <c r="L91" s="5">
        <v>6.2896008158926948</v>
      </c>
      <c r="M91" s="5">
        <v>6.6020599913279625</v>
      </c>
      <c r="N91" s="20">
        <v>6.8275430255994127</v>
      </c>
    </row>
    <row r="92" spans="1:14" x14ac:dyDescent="0.25">
      <c r="A92" s="14">
        <v>289</v>
      </c>
      <c r="B92" s="19">
        <v>3.9361039618740055</v>
      </c>
      <c r="C92" s="5">
        <v>4.0951719745783475</v>
      </c>
      <c r="D92" s="5">
        <v>4.0502919525308769</v>
      </c>
      <c r="E92" s="5">
        <v>4.048244904330307</v>
      </c>
      <c r="F92" s="5">
        <v>3.6928265696872313</v>
      </c>
      <c r="G92" s="5">
        <v>6.3341067669077535</v>
      </c>
      <c r="H92" s="5">
        <v>6.7289324521882943</v>
      </c>
      <c r="I92" s="5">
        <v>6.5164925806259424</v>
      </c>
      <c r="J92" s="5">
        <v>6.7447274948966935</v>
      </c>
      <c r="K92" s="5">
        <v>6.3631782364856324</v>
      </c>
      <c r="L92" s="5">
        <v>6.4948500216800937</v>
      </c>
      <c r="M92" s="5">
        <v>6.0268721464003017</v>
      </c>
      <c r="N92" s="20">
        <v>6.8203046166754939</v>
      </c>
    </row>
    <row r="93" spans="1:14" x14ac:dyDescent="0.25">
      <c r="A93" s="14">
        <v>290</v>
      </c>
      <c r="B93" s="19">
        <v>3.9349060106428477</v>
      </c>
      <c r="C93" s="5">
        <v>4.0962861629751819</v>
      </c>
      <c r="D93" s="5">
        <v>4.0484118869025725</v>
      </c>
      <c r="E93" s="5">
        <v>4.0458496672820434</v>
      </c>
      <c r="F93" s="5">
        <v>3.6899089597196419</v>
      </c>
      <c r="G93" s="5">
        <v>6.3017541336454004</v>
      </c>
      <c r="H93" s="5">
        <v>6.965239230033557</v>
      </c>
      <c r="I93" s="5">
        <v>6.3860409027492331</v>
      </c>
      <c r="J93" s="5">
        <v>6.7447274948966935</v>
      </c>
      <c r="K93" s="5">
        <v>6.6137989895235618</v>
      </c>
      <c r="L93" s="5">
        <v>6.8860566476931631</v>
      </c>
      <c r="M93" s="5">
        <v>6.7212463990471711</v>
      </c>
      <c r="N93" s="20">
        <v>6.6502369560120504</v>
      </c>
    </row>
    <row r="94" spans="1:14" x14ac:dyDescent="0.25">
      <c r="A94" s="14">
        <v>291</v>
      </c>
      <c r="B94" s="19">
        <v>3.9333759490165741</v>
      </c>
      <c r="C94" s="5">
        <v>4.0967645487205271</v>
      </c>
      <c r="D94" s="5">
        <v>4.0496643592397206</v>
      </c>
      <c r="E94" s="5">
        <v>4.0388861058468626</v>
      </c>
      <c r="F94" s="5">
        <v>3.6894937537526671</v>
      </c>
      <c r="G94" s="5">
        <v>6.3279021420642829</v>
      </c>
      <c r="H94" s="5">
        <v>6.9089207044231236</v>
      </c>
      <c r="I94" s="5">
        <v>6.3117777913409929</v>
      </c>
      <c r="J94" s="5">
        <v>7.3979400086720375</v>
      </c>
      <c r="K94" s="5">
        <v>6.431798275933005</v>
      </c>
      <c r="L94" s="5">
        <v>6.9208187539523749</v>
      </c>
      <c r="M94" s="5">
        <v>6.7212463990471711</v>
      </c>
      <c r="N94" s="20">
        <v>6.6086237608303504</v>
      </c>
    </row>
    <row r="95" spans="1:14" x14ac:dyDescent="0.25">
      <c r="A95" s="14">
        <v>292</v>
      </c>
      <c r="B95" s="19">
        <v>3.9317770206535507</v>
      </c>
      <c r="C95" s="5">
        <v>4.0988436645546749</v>
      </c>
      <c r="D95" s="5">
        <v>4.0491718856751779</v>
      </c>
      <c r="E95" s="5">
        <v>4.044973091443496</v>
      </c>
      <c r="F95" s="5">
        <v>3.6918591740964359</v>
      </c>
      <c r="G95" s="5">
        <v>6.3690638809358084</v>
      </c>
      <c r="H95" s="5">
        <v>6.9393021596463882</v>
      </c>
      <c r="I95" s="5">
        <v>6.356547323513813</v>
      </c>
      <c r="J95" s="5">
        <v>7.5740307248599557</v>
      </c>
      <c r="K95" s="5">
        <v>6.5580426390975397</v>
      </c>
      <c r="L95" s="5">
        <v>6.7289324521882943</v>
      </c>
      <c r="M95" s="5">
        <v>6.2518119729937993</v>
      </c>
      <c r="N95" s="20">
        <v>6.5174837133936316</v>
      </c>
    </row>
    <row r="96" spans="1:14" x14ac:dyDescent="0.25">
      <c r="A96" s="14">
        <v>293</v>
      </c>
      <c r="B96" s="19">
        <v>3.9385852217229265</v>
      </c>
      <c r="C96" s="5">
        <v>4.1051956306444506</v>
      </c>
      <c r="D96" s="5">
        <v>4.057347188306788</v>
      </c>
      <c r="E96" s="5">
        <v>4.0523325278607665</v>
      </c>
      <c r="F96" s="5">
        <v>3.6977183968716321</v>
      </c>
      <c r="G96" s="5">
        <v>6.485894735869759</v>
      </c>
      <c r="H96" s="5">
        <v>7.3010299956639813</v>
      </c>
      <c r="I96" s="5">
        <v>6.4076999693403254</v>
      </c>
      <c r="J96" s="5">
        <v>8</v>
      </c>
      <c r="K96" s="5">
        <v>6.3532699402899038</v>
      </c>
      <c r="L96" s="5">
        <v>6.4948500216800937</v>
      </c>
      <c r="M96" s="5">
        <v>6.3372421683184257</v>
      </c>
      <c r="N96" s="20">
        <v>6.6909023825879856</v>
      </c>
    </row>
    <row r="97" spans="1:14" x14ac:dyDescent="0.25">
      <c r="A97" s="14">
        <v>294</v>
      </c>
      <c r="B97" s="19">
        <v>3.9437814187276938</v>
      </c>
      <c r="C97" s="5">
        <v>4.0960737161166447</v>
      </c>
      <c r="D97" s="5">
        <v>4.0580316557170306</v>
      </c>
      <c r="E97" s="5">
        <v>4.0540678240637238</v>
      </c>
      <c r="F97" s="5">
        <v>3.6980078745794165</v>
      </c>
      <c r="G97" s="5">
        <v>6.5289533823387016</v>
      </c>
      <c r="H97" s="5">
        <v>7.1060535772541282</v>
      </c>
      <c r="I97" s="5">
        <v>6.5133329553151444</v>
      </c>
      <c r="J97" s="5">
        <v>6.5277307601036956</v>
      </c>
      <c r="K97" s="5">
        <v>6.4727994509426958</v>
      </c>
      <c r="L97" s="5">
        <v>6.5740307248599557</v>
      </c>
      <c r="M97" s="5">
        <v>6.7212463990471711</v>
      </c>
      <c r="N97" s="20">
        <v>6.8577670082052862</v>
      </c>
    </row>
    <row r="98" spans="1:14" x14ac:dyDescent="0.25">
      <c r="A98" s="14">
        <v>295</v>
      </c>
      <c r="B98" s="19">
        <v>3.9434000237072189</v>
      </c>
      <c r="C98" s="5">
        <v>4.1048703976173417</v>
      </c>
      <c r="D98" s="5">
        <v>4.0607344094885702</v>
      </c>
      <c r="E98" s="5">
        <v>4.0511466052253766</v>
      </c>
      <c r="F98" s="5">
        <v>3.6993017465016358</v>
      </c>
      <c r="G98" s="5">
        <v>6.5074728799705346</v>
      </c>
      <c r="H98" s="5">
        <v>7.3631782364856324</v>
      </c>
      <c r="I98" s="5">
        <v>6.5813308745155457</v>
      </c>
      <c r="J98" s="5">
        <v>6.6642072299319643</v>
      </c>
      <c r="K98" s="5">
        <v>6.5740307248599557</v>
      </c>
      <c r="L98" s="5">
        <v>7.7781503817955482</v>
      </c>
      <c r="M98" s="5">
        <v>6.4685210829577446</v>
      </c>
      <c r="N98" s="20">
        <v>6.873706209306734</v>
      </c>
    </row>
    <row r="99" spans="1:14" x14ac:dyDescent="0.25">
      <c r="A99" s="14">
        <v>296</v>
      </c>
      <c r="B99" s="19">
        <v>3.947844932800435</v>
      </c>
      <c r="C99" s="5">
        <v>4.1056296538979664</v>
      </c>
      <c r="D99" s="5">
        <v>4.0603210362526516</v>
      </c>
      <c r="E99" s="5">
        <v>4.0567088289944673</v>
      </c>
      <c r="F99" s="5">
        <v>3.6994805144925942</v>
      </c>
      <c r="G99" s="5">
        <v>6.4396951552145261</v>
      </c>
      <c r="H99" s="5">
        <v>7.2099492915629382</v>
      </c>
      <c r="I99" s="5">
        <v>6.6446117033455403</v>
      </c>
      <c r="J99" s="5">
        <v>6.6197887582883936</v>
      </c>
      <c r="K99" s="5">
        <v>6.7781503817955482</v>
      </c>
      <c r="L99" s="5">
        <v>7.3309929088311909</v>
      </c>
      <c r="M99" s="5">
        <v>7.3979400086720375</v>
      </c>
      <c r="N99" s="20">
        <v>6.7825160557860933</v>
      </c>
    </row>
    <row r="100" spans="1:14" x14ac:dyDescent="0.25">
      <c r="A100" s="14">
        <v>297</v>
      </c>
      <c r="B100" s="19">
        <v>3.9436288205244714</v>
      </c>
      <c r="C100" s="5">
        <v>4.1008790888912223</v>
      </c>
      <c r="D100" s="5">
        <v>4.0599539233973996</v>
      </c>
      <c r="E100" s="5">
        <v>4.0496687414515922</v>
      </c>
      <c r="F100" s="5">
        <v>3.6999277566740316</v>
      </c>
      <c r="G100" s="5">
        <v>6.3898723869240044</v>
      </c>
      <c r="H100" s="5">
        <v>7.8750623491292622</v>
      </c>
      <c r="I100" s="5">
        <v>6.5460032227131331</v>
      </c>
      <c r="J100" s="5">
        <v>7.0791814197654519</v>
      </c>
      <c r="K100" s="5">
        <v>6.8143643671575536</v>
      </c>
      <c r="L100" s="5">
        <v>6.6777807052660805</v>
      </c>
      <c r="M100" s="5">
        <v>7.6989700043360187</v>
      </c>
      <c r="N100" s="20">
        <v>6.792500276692695</v>
      </c>
    </row>
    <row r="101" spans="1:14" x14ac:dyDescent="0.25">
      <c r="A101" s="14">
        <v>298</v>
      </c>
      <c r="B101" s="19">
        <v>3.9438577379409478</v>
      </c>
      <c r="C101" s="5">
        <v>4.0995389209391977</v>
      </c>
      <c r="D101" s="5">
        <v>4.0552094827130452</v>
      </c>
      <c r="E101" s="5">
        <v>4.0532240998748801</v>
      </c>
      <c r="F101" s="5">
        <v>3.7021484135128762</v>
      </c>
      <c r="G101" s="5">
        <v>6.414539270491499</v>
      </c>
      <c r="H101" s="5">
        <v>8.4771216890143624</v>
      </c>
      <c r="I101" s="5">
        <v>6.4291979616828447</v>
      </c>
      <c r="J101" s="5">
        <v>7.029963378482643</v>
      </c>
      <c r="K101" s="5">
        <v>6.6575773191777934</v>
      </c>
      <c r="L101" s="5">
        <v>6.1760910419084949</v>
      </c>
      <c r="M101" s="5">
        <v>6.4202164033831899</v>
      </c>
      <c r="N101" s="20">
        <v>6.6726410656136697</v>
      </c>
    </row>
    <row r="102" spans="1:14" x14ac:dyDescent="0.25">
      <c r="A102" s="14">
        <v>299</v>
      </c>
      <c r="B102" s="19">
        <v>3.9400581119380451</v>
      </c>
      <c r="C102" s="5">
        <v>4.1042206613307322</v>
      </c>
      <c r="D102" s="5">
        <v>4.059495468291062</v>
      </c>
      <c r="E102" s="5">
        <v>4.0599698783746936</v>
      </c>
      <c r="F102" s="5">
        <v>3.7042900761249942</v>
      </c>
      <c r="G102" s="5">
        <v>6.4727994509426958</v>
      </c>
      <c r="H102" s="5">
        <v>8</v>
      </c>
      <c r="I102" s="5">
        <v>6.3699109457793623</v>
      </c>
      <c r="J102" s="5">
        <v>7.632023835126537</v>
      </c>
      <c r="K102" s="5">
        <v>6.6197887582883936</v>
      </c>
      <c r="L102" s="5">
        <v>6.2006594505464179</v>
      </c>
      <c r="M102" s="5">
        <v>6.0705810742857071</v>
      </c>
      <c r="N102" s="20">
        <v>6.7538708743365641</v>
      </c>
    </row>
    <row r="103" spans="1:14" x14ac:dyDescent="0.25">
      <c r="A103" s="14">
        <v>300</v>
      </c>
      <c r="B103" s="19">
        <v>3.9275295176961067</v>
      </c>
      <c r="C103" s="5">
        <v>4.1101584268913189</v>
      </c>
      <c r="D103" s="5">
        <v>4.0634540887509054</v>
      </c>
      <c r="E103" s="5">
        <v>4.0572089378497118</v>
      </c>
      <c r="F103" s="5">
        <v>3.7060791160200899</v>
      </c>
      <c r="G103" s="5">
        <v>6.5808706922580242</v>
      </c>
      <c r="H103" s="5">
        <v>8.3010299956639813</v>
      </c>
      <c r="I103" s="5">
        <v>6.4279036198125841</v>
      </c>
      <c r="J103" s="5">
        <v>6.5277307601036956</v>
      </c>
      <c r="K103" s="5">
        <v>6.4240424269050127</v>
      </c>
      <c r="L103" s="5">
        <v>6.2076083105017466</v>
      </c>
      <c r="M103" s="5">
        <v>6.795880017344075</v>
      </c>
      <c r="N103" s="20">
        <v>7.0054628957015019</v>
      </c>
    </row>
    <row r="104" spans="1:14" x14ac:dyDescent="0.25">
      <c r="A104" s="14">
        <v>301</v>
      </c>
      <c r="B104" s="19">
        <v>3.8886366556748695</v>
      </c>
      <c r="C104" s="5">
        <v>4.107860856569836</v>
      </c>
      <c r="D104" s="5">
        <v>4.0629919258022111</v>
      </c>
      <c r="E104" s="5">
        <v>4.0573590828752018</v>
      </c>
      <c r="F104" s="5">
        <v>3.7045161298891562</v>
      </c>
      <c r="G104" s="5">
        <v>6.5963082338793546</v>
      </c>
      <c r="H104" s="5">
        <v>8.4771216890143624</v>
      </c>
      <c r="I104" s="5">
        <v>6.4545555642559052</v>
      </c>
      <c r="J104" s="5">
        <v>6.6847288647470027</v>
      </c>
      <c r="K104" s="5">
        <v>6.3979400086720375</v>
      </c>
      <c r="L104" s="5">
        <v>6.5686362358410131</v>
      </c>
      <c r="M104" s="5">
        <v>6.8239087409443187</v>
      </c>
      <c r="N104" s="20">
        <v>6.779238346024858</v>
      </c>
    </row>
    <row r="105" spans="1:14" x14ac:dyDescent="0.25">
      <c r="A105" s="14">
        <v>302</v>
      </c>
      <c r="B105" s="19">
        <v>3.830678316318163</v>
      </c>
      <c r="C105" s="5">
        <v>4.1132961280317906</v>
      </c>
      <c r="D105" s="5">
        <v>4.0624841139664172</v>
      </c>
      <c r="E105" s="5">
        <v>4.0621407242456531</v>
      </c>
      <c r="F105" s="5">
        <v>3.7073062583792615</v>
      </c>
      <c r="G105" s="5">
        <v>6.5016894462103991</v>
      </c>
      <c r="H105" s="5">
        <v>8</v>
      </c>
      <c r="I105" s="5">
        <v>6.4214880030877604</v>
      </c>
      <c r="J105" s="5">
        <v>6.632023835126537</v>
      </c>
      <c r="K105" s="5">
        <v>6.485894735869759</v>
      </c>
      <c r="L105" s="5">
        <v>6.3631782364856324</v>
      </c>
      <c r="M105" s="5">
        <v>8</v>
      </c>
      <c r="N105" s="20">
        <v>6.6152882570617173</v>
      </c>
    </row>
    <row r="106" spans="1:14" x14ac:dyDescent="0.25">
      <c r="A106" s="14">
        <v>303</v>
      </c>
      <c r="B106" s="19">
        <v>3.7331335587788192</v>
      </c>
      <c r="C106" s="5">
        <v>4.1083521708497672</v>
      </c>
      <c r="D106" s="5">
        <v>4.0668894665422428</v>
      </c>
      <c r="E106" s="5">
        <v>4.0616349071818325</v>
      </c>
      <c r="F106" s="5">
        <v>3.7087194889276427</v>
      </c>
      <c r="G106" s="5">
        <v>6.3810810485562239</v>
      </c>
      <c r="H106" s="5">
        <v>7.7781503817955482</v>
      </c>
      <c r="I106" s="5">
        <v>6.3258537837629349</v>
      </c>
      <c r="J106" s="5">
        <v>6.9456436150159968</v>
      </c>
      <c r="K106" s="5">
        <v>6.6020599913279625</v>
      </c>
      <c r="L106" s="5">
        <v>6.3341067669077535</v>
      </c>
      <c r="M106" s="5">
        <v>6.2291479883578562</v>
      </c>
      <c r="N106" s="20">
        <v>6.5706515270763379</v>
      </c>
    </row>
    <row r="107" spans="1:14" x14ac:dyDescent="0.25">
      <c r="A107" s="14">
        <v>304</v>
      </c>
      <c r="B107" s="19">
        <v>3.5942610224957501</v>
      </c>
      <c r="C107" s="5">
        <v>4.1080245662464252</v>
      </c>
      <c r="D107" s="5">
        <v>4.066796260300463</v>
      </c>
      <c r="E107" s="5">
        <v>4.0638141127253258</v>
      </c>
      <c r="F107" s="5">
        <v>3.7099770220658614</v>
      </c>
      <c r="G107" s="5">
        <v>6.3017541336454004</v>
      </c>
      <c r="H107" s="5">
        <v>7.1983678823429367</v>
      </c>
      <c r="I107" s="5">
        <v>6.3187587626244124</v>
      </c>
      <c r="J107" s="5">
        <v>6.6197887582883936</v>
      </c>
      <c r="K107" s="5">
        <v>6.4518157991668605</v>
      </c>
      <c r="L107" s="5">
        <v>6.1230130077380043</v>
      </c>
      <c r="M107" s="5">
        <v>6.4814860601221129</v>
      </c>
      <c r="N107" s="20">
        <v>6.5726762136427528</v>
      </c>
    </row>
    <row r="108" spans="1:14" x14ac:dyDescent="0.25">
      <c r="A108" s="14">
        <v>305</v>
      </c>
      <c r="B108" s="19">
        <v>3.4286173025598354</v>
      </c>
      <c r="C108" s="5">
        <v>4.1102132793677928</v>
      </c>
      <c r="D108" s="5">
        <v>4.0693198767873087</v>
      </c>
      <c r="E108" s="5">
        <v>4.0669244240407041</v>
      </c>
      <c r="F108" s="5">
        <v>3.7103664519620589</v>
      </c>
      <c r="G108" s="5">
        <v>6.2702951089397709</v>
      </c>
      <c r="H108" s="5">
        <v>6.8239087409443187</v>
      </c>
      <c r="I108" s="5">
        <v>6.3991479398876292</v>
      </c>
      <c r="J108" s="5">
        <v>6.4814860601221129</v>
      </c>
      <c r="K108" s="5">
        <v>6.2812218789312055</v>
      </c>
      <c r="L108" s="5">
        <v>6.1632538235279961</v>
      </c>
      <c r="M108" s="5">
        <v>6.2757241303992108</v>
      </c>
      <c r="N108" s="20">
        <v>6.4621809049267256</v>
      </c>
    </row>
    <row r="109" spans="1:14" x14ac:dyDescent="0.25">
      <c r="A109" s="14">
        <v>306</v>
      </c>
      <c r="B109" s="19">
        <v>3.24058903147924</v>
      </c>
      <c r="C109" s="5">
        <v>4.110652348766398</v>
      </c>
      <c r="D109" s="5">
        <v>4.0688982543673609</v>
      </c>
      <c r="E109" s="5">
        <v>4.0652390314506572</v>
      </c>
      <c r="F109" s="5">
        <v>3.7140257737161417</v>
      </c>
      <c r="G109" s="5">
        <v>6.3039346948346795</v>
      </c>
      <c r="H109" s="5">
        <v>6.565963113103348</v>
      </c>
      <c r="I109" s="5">
        <v>6.4993971922789688</v>
      </c>
      <c r="J109" s="5">
        <v>6.4126628911011103</v>
      </c>
      <c r="K109" s="5">
        <v>6.2415930603089791</v>
      </c>
      <c r="L109" s="5">
        <v>6.1915641707349947</v>
      </c>
      <c r="M109" s="5">
        <v>6.2441251443275085</v>
      </c>
      <c r="N109" s="20">
        <v>6.5788075316942507</v>
      </c>
    </row>
    <row r="110" spans="1:14" x14ac:dyDescent="0.25">
      <c r="A110" s="14">
        <v>307</v>
      </c>
      <c r="B110" s="19">
        <v>3.0417754672370569</v>
      </c>
      <c r="C110" s="5">
        <v>4.1171807199585402</v>
      </c>
      <c r="D110" s="5">
        <v>4.069835749565522</v>
      </c>
      <c r="E110" s="5">
        <v>4.0677439444761783</v>
      </c>
      <c r="F110" s="5">
        <v>3.7144419861148523</v>
      </c>
      <c r="G110" s="5">
        <v>6.330218384791463</v>
      </c>
      <c r="H110" s="5">
        <v>6.5477028399403547</v>
      </c>
      <c r="I110" s="5">
        <v>6.5650767796010445</v>
      </c>
      <c r="J110" s="5">
        <v>6.5686362358410131</v>
      </c>
      <c r="K110" s="5">
        <v>6.3372421683184257</v>
      </c>
      <c r="L110" s="5">
        <v>6.6078889481046481</v>
      </c>
      <c r="M110" s="5">
        <v>6.4436974992327123</v>
      </c>
      <c r="N110" s="20">
        <v>6.5157001606532141</v>
      </c>
    </row>
    <row r="111" spans="1:14" x14ac:dyDescent="0.25">
      <c r="A111" s="14">
        <v>308</v>
      </c>
      <c r="B111" s="19">
        <v>2.8440145251458078</v>
      </c>
      <c r="C111" s="5">
        <v>4.1148457977648984</v>
      </c>
      <c r="D111" s="5">
        <v>4.0724715537965608</v>
      </c>
      <c r="E111" s="5">
        <v>4.0670779663728336</v>
      </c>
      <c r="F111" s="5">
        <v>3.7167150557787134</v>
      </c>
      <c r="G111" s="5">
        <v>6.3500161322546163</v>
      </c>
      <c r="H111" s="5">
        <v>6.5477028399403547</v>
      </c>
      <c r="I111" s="5">
        <v>6.5376020021010444</v>
      </c>
      <c r="J111" s="5">
        <v>6.6258622943186491</v>
      </c>
      <c r="K111" s="5">
        <v>6.4559319556497243</v>
      </c>
      <c r="L111" s="5">
        <v>6.6989700043360187</v>
      </c>
      <c r="M111" s="5">
        <v>7.0969100130080562</v>
      </c>
      <c r="N111" s="20">
        <v>6.4377071355435254</v>
      </c>
    </row>
    <row r="112" spans="1:14" x14ac:dyDescent="0.25">
      <c r="A112" s="14">
        <v>309</v>
      </c>
      <c r="B112" s="19">
        <v>2.6526368039003114</v>
      </c>
      <c r="C112" s="5">
        <v>4.1070432325782864</v>
      </c>
      <c r="D112" s="5">
        <v>4.0660048138475897</v>
      </c>
      <c r="E112" s="5">
        <v>4.0668732553240732</v>
      </c>
      <c r="F112" s="5">
        <v>3.7147659828658188</v>
      </c>
      <c r="G112" s="5">
        <v>6.346787486224656</v>
      </c>
      <c r="H112" s="5">
        <v>6.5109799914884317</v>
      </c>
      <c r="I112" s="5">
        <v>6.5758438816391065</v>
      </c>
      <c r="J112" s="5">
        <v>7.2730015434978741</v>
      </c>
      <c r="K112" s="5">
        <v>6.5133329553151444</v>
      </c>
      <c r="L112" s="5">
        <v>6.670941959321433</v>
      </c>
      <c r="M112" s="5">
        <v>6.3098039199714862</v>
      </c>
      <c r="N112" s="20">
        <v>6.4497716469449058</v>
      </c>
    </row>
    <row r="113" spans="1:14" x14ac:dyDescent="0.25">
      <c r="A113" s="14">
        <v>310</v>
      </c>
      <c r="B113" s="19">
        <v>2.4737369893493435</v>
      </c>
      <c r="C113" s="5">
        <v>4.1030319969159033</v>
      </c>
      <c r="D113" s="5">
        <v>4.0651219595173291</v>
      </c>
      <c r="E113" s="5">
        <v>4.0692332783989684</v>
      </c>
      <c r="F113" s="5">
        <v>3.7167383117953139</v>
      </c>
      <c r="G113" s="5">
        <v>6.3492069603480692</v>
      </c>
      <c r="H113" s="5">
        <v>6.5767541260631921</v>
      </c>
      <c r="I113" s="5">
        <v>6.5563021533318411</v>
      </c>
      <c r="J113" s="5">
        <v>7.0147231070640146</v>
      </c>
      <c r="K113" s="5">
        <v>6.5180803396455147</v>
      </c>
      <c r="L113" s="5">
        <v>6.1590581285523749</v>
      </c>
      <c r="M113" s="5">
        <v>6.2757241303992108</v>
      </c>
      <c r="N113" s="20">
        <v>6.532022124720207</v>
      </c>
    </row>
    <row r="114" spans="1:14" x14ac:dyDescent="0.25">
      <c r="A114" s="14">
        <v>311</v>
      </c>
      <c r="B114" s="19">
        <v>2.3088751690423481</v>
      </c>
      <c r="C114" s="5">
        <v>4.0931103208017321</v>
      </c>
      <c r="D114" s="5">
        <v>4.0708693370938223</v>
      </c>
      <c r="E114" s="5">
        <v>4.0683596012577015</v>
      </c>
      <c r="F114" s="5">
        <v>3.7207804631201831</v>
      </c>
      <c r="G114" s="5">
        <v>6.3707606858695867</v>
      </c>
      <c r="H114" s="5">
        <v>6.7250735755637043</v>
      </c>
      <c r="I114" s="5">
        <v>6.5776662822901182</v>
      </c>
      <c r="J114" s="5">
        <v>7.3010299956639813</v>
      </c>
      <c r="K114" s="5">
        <v>6.4948500216800937</v>
      </c>
      <c r="L114" s="5">
        <v>6.2415930603089791</v>
      </c>
      <c r="M114" s="5">
        <v>6.2518119729937993</v>
      </c>
      <c r="N114" s="20">
        <v>6.6430185990068686</v>
      </c>
    </row>
    <row r="115" spans="1:14" x14ac:dyDescent="0.25">
      <c r="A115" s="14">
        <v>312</v>
      </c>
      <c r="B115" s="19">
        <v>2.1547419209392258</v>
      </c>
      <c r="C115" s="5">
        <v>4.072712807697517</v>
      </c>
      <c r="D115" s="5">
        <v>4.0768845266822735</v>
      </c>
      <c r="E115" s="5">
        <v>4.0724346075870805</v>
      </c>
      <c r="F115" s="5">
        <v>3.7196551650476124</v>
      </c>
      <c r="G115" s="5">
        <v>6.3793435201803792</v>
      </c>
      <c r="H115" s="5">
        <v>6.9586073148417746</v>
      </c>
      <c r="I115" s="5">
        <v>6.5039938631356158</v>
      </c>
      <c r="J115" s="5">
        <v>6.5528419686577806</v>
      </c>
      <c r="K115" s="5">
        <v>6.3872161432802645</v>
      </c>
      <c r="L115" s="5">
        <v>6.3699109457793623</v>
      </c>
      <c r="M115" s="5">
        <v>6.1804560644581317</v>
      </c>
      <c r="N115" s="20">
        <v>6.8203046166754939</v>
      </c>
    </row>
    <row r="116" spans="1:14" x14ac:dyDescent="0.25">
      <c r="A116" s="14">
        <v>313</v>
      </c>
      <c r="B116" s="19">
        <v>2.0107157441608949</v>
      </c>
      <c r="C116" s="5">
        <v>4.0247419440363243</v>
      </c>
      <c r="D116" s="5">
        <v>4.076026896049834</v>
      </c>
      <c r="E116" s="5">
        <v>4.0738881405591707</v>
      </c>
      <c r="F116" s="5">
        <v>3.7220734619643938</v>
      </c>
      <c r="G116" s="5">
        <v>6.3631782364856324</v>
      </c>
      <c r="H116" s="5">
        <v>7.4771216890143615</v>
      </c>
      <c r="I116" s="5">
        <v>6.534287091211656</v>
      </c>
      <c r="J116" s="5">
        <v>6.6642072299319643</v>
      </c>
      <c r="K116" s="5">
        <v>6.4357281747484514</v>
      </c>
      <c r="L116" s="5">
        <v>6.8143643671575536</v>
      </c>
      <c r="M116" s="5">
        <v>7</v>
      </c>
      <c r="N116" s="20">
        <v>8.0579919469776868</v>
      </c>
    </row>
    <row r="117" spans="1:14" x14ac:dyDescent="0.25">
      <c r="A117" s="14">
        <v>314</v>
      </c>
      <c r="B117" s="19">
        <v>1.8761467263499609</v>
      </c>
      <c r="C117" s="5">
        <v>3.939475912191976</v>
      </c>
      <c r="D117" s="5">
        <v>4.0746012645631637</v>
      </c>
      <c r="E117" s="5">
        <v>4.0758686060471616</v>
      </c>
      <c r="F117" s="5">
        <v>3.7223560831122655</v>
      </c>
      <c r="G117" s="5">
        <v>6.3372421683184257</v>
      </c>
      <c r="H117" s="5">
        <v>8.7781503817955482</v>
      </c>
      <c r="I117" s="5">
        <v>6.5426222984828044</v>
      </c>
      <c r="J117" s="5">
        <v>6.4903499681799186</v>
      </c>
      <c r="K117" s="5">
        <v>6.5228787452803374</v>
      </c>
      <c r="L117" s="5">
        <v>6.5633079319636858</v>
      </c>
      <c r="M117" s="5">
        <v>6.4436974992327123</v>
      </c>
      <c r="N117" s="20">
        <v>7.2596373105057559</v>
      </c>
    </row>
    <row r="118" spans="1:14" x14ac:dyDescent="0.25">
      <c r="A118" s="14">
        <v>315</v>
      </c>
      <c r="B118" s="19">
        <v>1.7511788473835146</v>
      </c>
      <c r="C118" s="5">
        <v>3.8086076779443978</v>
      </c>
      <c r="D118" s="5">
        <v>4.0709163768427885</v>
      </c>
      <c r="E118" s="5">
        <v>4.0698510515926154</v>
      </c>
      <c r="F118" s="5">
        <v>3.7211562113570245</v>
      </c>
      <c r="G118" s="5">
        <v>6.3540867249661561</v>
      </c>
      <c r="H118" s="5">
        <v>7.6989700043360187</v>
      </c>
      <c r="I118" s="5">
        <v>6.6777807052660805</v>
      </c>
      <c r="J118" s="5">
        <v>7</v>
      </c>
      <c r="K118" s="5">
        <v>6.6917921316676461</v>
      </c>
      <c r="L118" s="5">
        <v>6.5477028399403547</v>
      </c>
      <c r="M118" s="5">
        <v>6.1135092748275177</v>
      </c>
      <c r="N118" s="20">
        <v>6.7891466346851068</v>
      </c>
    </row>
    <row r="119" spans="1:14" x14ac:dyDescent="0.25">
      <c r="A119" s="14">
        <v>316</v>
      </c>
      <c r="B119" s="19">
        <v>1.6358001465523611</v>
      </c>
      <c r="C119" s="5">
        <v>3.6562055381281966</v>
      </c>
      <c r="D119" s="5">
        <v>4.0611481765592083</v>
      </c>
      <c r="E119" s="5">
        <v>4.0678977768699829</v>
      </c>
      <c r="F119" s="5">
        <v>3.7263559897182144</v>
      </c>
      <c r="G119" s="5">
        <v>6.4695864099975706</v>
      </c>
      <c r="H119" s="5">
        <v>7.115393229878423</v>
      </c>
      <c r="I119" s="5">
        <v>6.6870698420222299</v>
      </c>
      <c r="J119" s="5">
        <v>6.6642072299319643</v>
      </c>
      <c r="K119" s="5">
        <v>6.3665315444204138</v>
      </c>
      <c r="L119" s="5">
        <v>6.6137989895235618</v>
      </c>
      <c r="M119" s="5">
        <v>6.1249387366082999</v>
      </c>
      <c r="N119" s="20">
        <v>6.6454114121227592</v>
      </c>
    </row>
    <row r="120" spans="1:14" x14ac:dyDescent="0.25">
      <c r="A120" s="14">
        <v>317</v>
      </c>
      <c r="B120" s="19">
        <v>1.5289958107480659</v>
      </c>
      <c r="C120" s="5">
        <v>3.4737457802750304</v>
      </c>
      <c r="D120" s="5">
        <v>4.0463176089356718</v>
      </c>
      <c r="E120" s="5">
        <v>4.0598691724074243</v>
      </c>
      <c r="F120" s="5">
        <v>3.7256432524435237</v>
      </c>
      <c r="G120" s="5">
        <v>6.7427223127426572</v>
      </c>
      <c r="H120" s="5">
        <v>7.0457574905606748</v>
      </c>
      <c r="I120" s="5">
        <v>6.6870698420222299</v>
      </c>
      <c r="J120" s="5">
        <v>6.6847288647470027</v>
      </c>
      <c r="K120" s="5">
        <v>6.3699109457793623</v>
      </c>
      <c r="L120" s="5">
        <v>7.8750623491292622</v>
      </c>
      <c r="M120" s="5">
        <v>6.8538719643217618</v>
      </c>
      <c r="N120" s="20">
        <v>6.640638897261514</v>
      </c>
    </row>
    <row r="121" spans="1:14" x14ac:dyDescent="0.25">
      <c r="A121" s="14">
        <v>318</v>
      </c>
      <c r="B121" s="19">
        <v>1.4274481980582796</v>
      </c>
      <c r="C121" s="5">
        <v>3.2789371465236168</v>
      </c>
      <c r="D121" s="5">
        <v>4.0129185496178401</v>
      </c>
      <c r="E121" s="5">
        <v>4.044584069375694</v>
      </c>
      <c r="F121" s="5">
        <v>3.7319317675641188</v>
      </c>
      <c r="G121" s="5">
        <v>7.7569619513137056</v>
      </c>
      <c r="H121" s="5">
        <v>6.6917921316676461</v>
      </c>
      <c r="I121" s="5">
        <v>6.5443087101638371</v>
      </c>
      <c r="J121" s="5">
        <v>6.4559319556497243</v>
      </c>
      <c r="K121" s="5">
        <v>6.3802108942761597</v>
      </c>
      <c r="L121" s="5">
        <v>7.8750623491292622</v>
      </c>
      <c r="M121" s="5">
        <v>6.6020599913279625</v>
      </c>
      <c r="N121" s="20">
        <v>6.5808706922580242</v>
      </c>
    </row>
    <row r="122" spans="1:14" x14ac:dyDescent="0.25">
      <c r="A122" s="14">
        <v>319</v>
      </c>
      <c r="B122" s="19">
        <v>1.3353700570117903</v>
      </c>
      <c r="C122" s="5">
        <v>3.0899104159445945</v>
      </c>
      <c r="D122" s="5">
        <v>3.9859097686920433</v>
      </c>
      <c r="E122" s="5">
        <v>4.0489316911837721</v>
      </c>
      <c r="F122" s="5">
        <v>3.7901715130927403</v>
      </c>
      <c r="G122" s="5" t="e">
        <v>#NUM!</v>
      </c>
      <c r="H122" s="5">
        <v>6.7738307365909254</v>
      </c>
      <c r="I122" s="5">
        <v>6.5196739247394211</v>
      </c>
      <c r="J122" s="5">
        <v>6.6642072299319643</v>
      </c>
      <c r="K122" s="5">
        <v>6.5963082338793546</v>
      </c>
      <c r="L122" s="5">
        <v>6.8143643671575536</v>
      </c>
      <c r="M122" s="5">
        <v>6.2006594505464179</v>
      </c>
      <c r="N122" s="20">
        <v>6.5489815478445426</v>
      </c>
    </row>
    <row r="123" spans="1:14" x14ac:dyDescent="0.25">
      <c r="A123" s="14">
        <v>320</v>
      </c>
      <c r="B123" s="19">
        <v>1.24692652107889</v>
      </c>
      <c r="C123" s="5">
        <v>2.8962191912470772</v>
      </c>
      <c r="D123" s="5">
        <v>3.8835264166176588</v>
      </c>
      <c r="E123" s="5">
        <v>3.9939449134083569</v>
      </c>
      <c r="F123" s="5">
        <v>3.7891536886629442</v>
      </c>
      <c r="G123" s="5" t="e">
        <v>#NUM!</v>
      </c>
      <c r="H123" s="5">
        <v>7.115393229878423</v>
      </c>
      <c r="I123" s="5">
        <v>6.4436974992327132</v>
      </c>
      <c r="J123" s="5">
        <v>7.7781503817955482</v>
      </c>
      <c r="K123" s="5">
        <v>6.4396951552145261</v>
      </c>
      <c r="L123" s="5">
        <v>6.8538719643217618</v>
      </c>
      <c r="M123" s="5">
        <v>8</v>
      </c>
      <c r="N123" s="20">
        <v>6.5121548798885645</v>
      </c>
    </row>
    <row r="124" spans="1:14" x14ac:dyDescent="0.25">
      <c r="A124" s="14">
        <v>321</v>
      </c>
      <c r="B124" s="19">
        <v>1.1650798588119158</v>
      </c>
      <c r="C124" s="5">
        <v>2.7127518781220341</v>
      </c>
      <c r="D124" s="5">
        <v>3.7431370325315809</v>
      </c>
      <c r="E124" s="5">
        <v>3.9171855580507846</v>
      </c>
      <c r="F124" s="5">
        <v>3.7866058569230279</v>
      </c>
      <c r="G124" s="5">
        <v>6.8287622196824831</v>
      </c>
      <c r="H124" s="5">
        <v>7.5477028399403547</v>
      </c>
      <c r="I124" s="5">
        <v>6.4814860601221129</v>
      </c>
      <c r="J124" s="5">
        <v>6.5740307248599557</v>
      </c>
      <c r="K124" s="5">
        <v>6.4396951552145261</v>
      </c>
      <c r="L124" s="5">
        <v>7.4357281747484514</v>
      </c>
      <c r="M124" s="5">
        <v>6.6777807052660805</v>
      </c>
      <c r="N124" s="20">
        <v>6.7212463990471711</v>
      </c>
    </row>
    <row r="125" spans="1:14" x14ac:dyDescent="0.25">
      <c r="A125" s="14">
        <v>322</v>
      </c>
      <c r="B125" s="19">
        <v>1.0904556840315027</v>
      </c>
      <c r="C125" s="5">
        <v>2.5424758550071669</v>
      </c>
      <c r="D125" s="5">
        <v>3.5774383918487596</v>
      </c>
      <c r="E125" s="5">
        <v>3.8058796155775307</v>
      </c>
      <c r="F125" s="5">
        <v>3.7801259551356234</v>
      </c>
      <c r="G125" s="5">
        <v>6.3380293319186531</v>
      </c>
      <c r="H125" s="5">
        <v>7.4559319556497243</v>
      </c>
      <c r="I125" s="5">
        <v>6.5149091839084567</v>
      </c>
      <c r="J125" s="5">
        <v>6.6510471002200386</v>
      </c>
      <c r="K125" s="5">
        <v>6.4727994509426958</v>
      </c>
      <c r="L125" s="5">
        <v>6.9586073148417746</v>
      </c>
      <c r="M125" s="5">
        <v>6.8860566476931631</v>
      </c>
      <c r="N125" s="20">
        <v>6.7858186913361793</v>
      </c>
    </row>
    <row r="126" spans="1:14" x14ac:dyDescent="0.25">
      <c r="A126" s="14">
        <v>323</v>
      </c>
      <c r="B126" s="19">
        <v>1.0248823758491203</v>
      </c>
      <c r="C126" s="5">
        <v>2.3868979326236612</v>
      </c>
      <c r="D126" s="5">
        <v>3.4035322224377205</v>
      </c>
      <c r="E126" s="5">
        <v>3.6822965686392082</v>
      </c>
      <c r="F126" s="5">
        <v>3.7788361302096165</v>
      </c>
      <c r="G126" s="5">
        <v>6.0429518617753368</v>
      </c>
      <c r="H126" s="5">
        <v>7.5228787452803374</v>
      </c>
      <c r="I126" s="5">
        <v>6.632023835126537</v>
      </c>
      <c r="J126" s="5">
        <v>6.7212463990471711</v>
      </c>
      <c r="K126" s="5">
        <v>6.7212463990471711</v>
      </c>
      <c r="L126" s="5">
        <v>6.6137989895235618</v>
      </c>
      <c r="M126" s="5">
        <v>6.8860566476931631</v>
      </c>
      <c r="N126" s="20">
        <v>6.7858186913361793</v>
      </c>
    </row>
    <row r="127" spans="1:14" x14ac:dyDescent="0.25">
      <c r="A127" s="14">
        <v>324</v>
      </c>
      <c r="B127" s="19">
        <v>0.96129366318500009</v>
      </c>
      <c r="C127" s="5">
        <v>2.2389057093866844</v>
      </c>
      <c r="D127" s="5">
        <v>3.2195798521884744</v>
      </c>
      <c r="E127" s="5">
        <v>3.5391911291015337</v>
      </c>
      <c r="F127" s="5">
        <v>3.7629767057266976</v>
      </c>
      <c r="G127" s="5">
        <v>5.7661589806561073</v>
      </c>
      <c r="H127" s="5">
        <v>7.6989700043360187</v>
      </c>
      <c r="I127" s="5">
        <v>6.5597901281387028</v>
      </c>
      <c r="J127" s="5">
        <v>7.7781503817955482</v>
      </c>
      <c r="K127" s="5">
        <v>6.6510471002200386</v>
      </c>
      <c r="L127" s="5">
        <v>6.8973365152241408</v>
      </c>
      <c r="M127" s="5">
        <v>6.7447274948966935</v>
      </c>
      <c r="N127" s="20">
        <v>6.7212463990471711</v>
      </c>
    </row>
    <row r="128" spans="1:14" x14ac:dyDescent="0.25">
      <c r="A128" s="14">
        <v>325</v>
      </c>
      <c r="B128" s="19">
        <v>0.90165983270240024</v>
      </c>
      <c r="C128" s="5">
        <v>2.1006579444053202</v>
      </c>
      <c r="D128" s="5">
        <v>3.0360037613178514</v>
      </c>
      <c r="E128" s="5">
        <v>3.3825453560012022</v>
      </c>
      <c r="F128" s="5">
        <v>3.7402723843319783</v>
      </c>
      <c r="G128" s="5">
        <v>5.4920321972574015</v>
      </c>
      <c r="H128" s="5">
        <v>7.2730015434978741</v>
      </c>
      <c r="I128" s="5">
        <v>6.4410251758098003</v>
      </c>
      <c r="J128" s="5">
        <v>7.7781503817955482</v>
      </c>
      <c r="K128" s="5">
        <v>6.7212463990471711</v>
      </c>
      <c r="L128" s="5">
        <v>6.9089207044231236</v>
      </c>
      <c r="M128" s="5">
        <v>7.3010299956639813</v>
      </c>
      <c r="N128" s="20">
        <v>6.5567370125413049</v>
      </c>
    </row>
    <row r="129" spans="1:14" x14ac:dyDescent="0.25">
      <c r="A129" s="14">
        <v>326</v>
      </c>
      <c r="B129" s="19">
        <v>0.84708229310990635</v>
      </c>
      <c r="C129" s="5">
        <v>1.9693094378245739</v>
      </c>
      <c r="D129" s="5">
        <v>2.8605496290219805</v>
      </c>
      <c r="E129" s="5">
        <v>3.22904273990709</v>
      </c>
      <c r="F129" s="5">
        <v>3.6986543286946811</v>
      </c>
      <c r="G129" s="5">
        <v>5.2106541241444102</v>
      </c>
      <c r="H129" s="5">
        <v>7.1446825928066708</v>
      </c>
      <c r="I129" s="5">
        <v>6.3478610368300989</v>
      </c>
      <c r="J129" s="5">
        <v>6.7447274948966935</v>
      </c>
      <c r="K129" s="5">
        <v>6.4600874978302345</v>
      </c>
      <c r="L129" s="5">
        <v>6.8538719643217618</v>
      </c>
      <c r="M129" s="5">
        <v>7.0457574905606748</v>
      </c>
      <c r="N129" s="20">
        <v>6.750801642608887</v>
      </c>
    </row>
    <row r="130" spans="1:14" x14ac:dyDescent="0.25">
      <c r="A130" s="14">
        <v>327</v>
      </c>
      <c r="B130" s="19">
        <v>0.79231574411419048</v>
      </c>
      <c r="C130" s="5">
        <v>1.8438526933167516</v>
      </c>
      <c r="D130" s="5">
        <v>2.6853945165558462</v>
      </c>
      <c r="E130" s="5">
        <v>3.0685804241778687</v>
      </c>
      <c r="F130" s="5">
        <v>3.6353494294353466</v>
      </c>
      <c r="G130" s="5">
        <v>4.9389559949989978</v>
      </c>
      <c r="H130" s="5">
        <v>7.4164237920135907</v>
      </c>
      <c r="I130" s="5">
        <v>6.3576453038649081</v>
      </c>
      <c r="J130" s="5">
        <v>6.6510471002200386</v>
      </c>
      <c r="K130" s="5">
        <v>6.5794947131694199</v>
      </c>
      <c r="L130" s="5">
        <v>6.7289324521882943</v>
      </c>
      <c r="M130" s="5">
        <v>6.2596373105057559</v>
      </c>
      <c r="N130" s="20">
        <v>6.9488474775526186</v>
      </c>
    </row>
    <row r="131" spans="1:14" x14ac:dyDescent="0.25">
      <c r="A131" s="14">
        <v>328</v>
      </c>
      <c r="B131" s="19">
        <v>0.74378756551014713</v>
      </c>
      <c r="C131" s="5">
        <v>1.7301163359050857</v>
      </c>
      <c r="D131" s="5">
        <v>2.5234570892923722</v>
      </c>
      <c r="E131" s="5">
        <v>2.916320079452722</v>
      </c>
      <c r="F131" s="5">
        <v>3.5539179977022912</v>
      </c>
      <c r="G131" s="5">
        <v>4.6815541115629395</v>
      </c>
      <c r="H131" s="5">
        <v>7.1346987713040839</v>
      </c>
      <c r="I131" s="5">
        <v>6.4027920234953957</v>
      </c>
      <c r="J131" s="5">
        <v>6.9208187539523749</v>
      </c>
      <c r="K131" s="5">
        <v>6.6078889481046481</v>
      </c>
      <c r="L131" s="5">
        <v>6.8973365152241408</v>
      </c>
      <c r="M131" s="5">
        <v>6.5686362358410131</v>
      </c>
      <c r="N131" s="20">
        <v>7.279840696594043</v>
      </c>
    </row>
    <row r="132" spans="1:14" x14ac:dyDescent="0.25">
      <c r="A132" s="14">
        <v>329</v>
      </c>
      <c r="B132" s="19">
        <v>0.70111255239722592</v>
      </c>
      <c r="C132" s="5">
        <v>1.6262704200928761</v>
      </c>
      <c r="D132" s="5">
        <v>2.3728090436064031</v>
      </c>
      <c r="E132" s="5">
        <v>2.7724631332517786</v>
      </c>
      <c r="F132" s="5">
        <v>3.4528461788310851</v>
      </c>
      <c r="G132" s="5">
        <v>4.4404225106233719</v>
      </c>
      <c r="H132" s="5">
        <v>6.5109799914884317</v>
      </c>
      <c r="I132" s="5">
        <v>6.4978761726079535</v>
      </c>
      <c r="J132" s="5">
        <v>6.9208187539523749</v>
      </c>
      <c r="K132" s="5">
        <v>6.9089207044231236</v>
      </c>
      <c r="L132" s="5">
        <v>6.9208187539523749</v>
      </c>
      <c r="M132" s="5">
        <v>6.9208187539523749</v>
      </c>
      <c r="N132" s="20">
        <v>6.8777841217271733</v>
      </c>
    </row>
    <row r="133" spans="1:14" x14ac:dyDescent="0.25">
      <c r="A133" s="14">
        <v>330</v>
      </c>
      <c r="B133" s="19">
        <v>0.65924932991504825</v>
      </c>
      <c r="C133" s="5">
        <v>1.5276219260036743</v>
      </c>
      <c r="D133" s="5">
        <v>2.2307629707458112</v>
      </c>
      <c r="E133" s="5">
        <v>2.633871491490992</v>
      </c>
      <c r="F133" s="5">
        <v>3.3349948380027845</v>
      </c>
      <c r="G133" s="5">
        <v>4.2145396826606651</v>
      </c>
      <c r="H133" s="5">
        <v>6.0655015487564325</v>
      </c>
      <c r="I133" s="5">
        <v>6.5944077856930807</v>
      </c>
      <c r="J133" s="5">
        <v>6.9089207044231236</v>
      </c>
      <c r="K133" s="5">
        <v>6.8436538091284174</v>
      </c>
      <c r="L133" s="5">
        <v>6.9586073148417746</v>
      </c>
      <c r="M133" s="5">
        <v>6.9208187539523749</v>
      </c>
      <c r="N133" s="20">
        <v>6.9253663817030962</v>
      </c>
    </row>
    <row r="134" spans="1:14" x14ac:dyDescent="0.25">
      <c r="A134" s="14">
        <v>331</v>
      </c>
      <c r="B134" s="19">
        <v>0.62069083745507314</v>
      </c>
      <c r="C134" s="5">
        <v>1.4361089514371506</v>
      </c>
      <c r="D134" s="5">
        <v>2.0991041952654843</v>
      </c>
      <c r="E134" s="5">
        <v>2.503204602864145</v>
      </c>
      <c r="F134" s="5">
        <v>3.2066943260233818</v>
      </c>
      <c r="G134" s="5">
        <v>4.0042844025642275</v>
      </c>
      <c r="H134" s="5">
        <v>5.7491727326508704</v>
      </c>
      <c r="I134" s="5">
        <v>6.7136940099409603</v>
      </c>
      <c r="J134" s="5">
        <v>7.062147739712537</v>
      </c>
      <c r="K134" s="5">
        <v>6.7062685069857997</v>
      </c>
      <c r="L134" s="5">
        <v>7.4357281747484514</v>
      </c>
      <c r="M134" s="5">
        <v>6.4685210829577446</v>
      </c>
      <c r="N134" s="20">
        <v>6.8386319977650247</v>
      </c>
    </row>
    <row r="135" spans="1:14" x14ac:dyDescent="0.25">
      <c r="A135" s="14">
        <v>332</v>
      </c>
      <c r="B135" s="19">
        <v>0.58535953266207075</v>
      </c>
      <c r="C135" s="5">
        <v>1.3530605261560273</v>
      </c>
      <c r="D135" s="5">
        <v>1.9765045187268797</v>
      </c>
      <c r="E135" s="5">
        <v>2.3817258673664545</v>
      </c>
      <c r="F135" s="5">
        <v>3.076487799597587</v>
      </c>
      <c r="G135" s="5">
        <v>3.8080369374031955</v>
      </c>
      <c r="H135" s="5">
        <v>5.4584207560534193</v>
      </c>
      <c r="I135" s="5">
        <v>6.7447274948966935</v>
      </c>
      <c r="J135" s="5">
        <v>7.1346987713040839</v>
      </c>
      <c r="K135" s="5">
        <v>6.795880017344075</v>
      </c>
      <c r="L135" s="5">
        <v>7.0969100130080562</v>
      </c>
      <c r="M135" s="5">
        <v>6.8239087409443187</v>
      </c>
      <c r="N135" s="20">
        <v>6.9586073148417746</v>
      </c>
    </row>
    <row r="136" spans="1:14" x14ac:dyDescent="0.25">
      <c r="A136" s="14">
        <v>333</v>
      </c>
      <c r="B136" s="19">
        <v>0.55170232547764786</v>
      </c>
      <c r="C136" s="5">
        <v>1.2754604347523131</v>
      </c>
      <c r="D136" s="5">
        <v>1.8643018042591171</v>
      </c>
      <c r="E136" s="5">
        <v>2.2683171424974558</v>
      </c>
      <c r="F136" s="5">
        <v>2.9458492487829977</v>
      </c>
      <c r="G136" s="5">
        <v>3.6250134986988907</v>
      </c>
      <c r="H136" s="5">
        <v>5.2064421857093448</v>
      </c>
      <c r="I136" s="5">
        <v>6.6619859949254403</v>
      </c>
      <c r="J136" s="5">
        <v>7.1346987713040839</v>
      </c>
      <c r="K136" s="5">
        <v>6.8860566476931631</v>
      </c>
      <c r="L136" s="5">
        <v>7.2466720778741216</v>
      </c>
      <c r="M136" s="5">
        <v>6.3979400086720375</v>
      </c>
      <c r="N136" s="20">
        <v>7.7891466346851068</v>
      </c>
    </row>
    <row r="137" spans="1:14" x14ac:dyDescent="0.25">
      <c r="A137" s="14">
        <v>334</v>
      </c>
      <c r="B137" s="19">
        <v>0.52164192919231644</v>
      </c>
      <c r="C137" s="5">
        <v>1.2039021951603408</v>
      </c>
      <c r="D137" s="5">
        <v>1.7604448755290834</v>
      </c>
      <c r="E137" s="5">
        <v>2.1616198794190464</v>
      </c>
      <c r="F137" s="5">
        <v>2.8165915188885444</v>
      </c>
      <c r="G137" s="5">
        <v>3.453308283119306</v>
      </c>
      <c r="H137" s="5">
        <v>4.9627062012869176</v>
      </c>
      <c r="I137" s="5">
        <v>6.4685210829577446</v>
      </c>
      <c r="J137" s="5">
        <v>7.062147739712537</v>
      </c>
      <c r="K137" s="5">
        <v>7.5228787452803374</v>
      </c>
      <c r="L137" s="5">
        <v>6.8050224727541151</v>
      </c>
      <c r="M137" s="5">
        <v>6.5850266520291818</v>
      </c>
      <c r="N137" s="20">
        <v>7.5413621509743507</v>
      </c>
    </row>
    <row r="138" spans="1:14" x14ac:dyDescent="0.25">
      <c r="A138" s="14">
        <v>335</v>
      </c>
      <c r="B138" s="19">
        <v>0.49515790986188135</v>
      </c>
      <c r="C138" s="5">
        <v>1.1394685568248897</v>
      </c>
      <c r="D138" s="5">
        <v>1.6655897367719434</v>
      </c>
      <c r="E138" s="5">
        <v>2.0635804654071097</v>
      </c>
      <c r="F138" s="5">
        <v>2.6940256092036066</v>
      </c>
      <c r="G138" s="5">
        <v>3.2907830567233014</v>
      </c>
      <c r="H138" s="5">
        <v>4.7387371312075066</v>
      </c>
      <c r="I138" s="5">
        <v>6.1667821057683021</v>
      </c>
      <c r="J138" s="5">
        <v>6.7367593548524676</v>
      </c>
      <c r="K138" s="5">
        <v>6.8750623491292622</v>
      </c>
      <c r="L138" s="5">
        <v>7.0969100130080562</v>
      </c>
      <c r="M138" s="5">
        <v>7.6989700043360187</v>
      </c>
      <c r="N138" s="20">
        <v>7.0579919469776868</v>
      </c>
    </row>
    <row r="139" spans="1:14" x14ac:dyDescent="0.25">
      <c r="A139" s="14">
        <v>336</v>
      </c>
      <c r="B139" s="19">
        <v>0.46840528227808698</v>
      </c>
      <c r="C139" s="5">
        <v>1.0774347634383399</v>
      </c>
      <c r="D139" s="5">
        <v>1.5754835724156646</v>
      </c>
      <c r="E139" s="5">
        <v>1.9680778935019205</v>
      </c>
      <c r="F139" s="5">
        <v>2.5744076949928609</v>
      </c>
      <c r="G139" s="5">
        <v>3.136451621129638</v>
      </c>
      <c r="H139" s="5">
        <v>4.5278533068546256</v>
      </c>
      <c r="I139" s="5">
        <v>5.9089207044231236</v>
      </c>
      <c r="J139" s="5">
        <v>6.9586073148417746</v>
      </c>
      <c r="K139" s="5">
        <v>6.670941959321433</v>
      </c>
      <c r="L139" s="5">
        <v>6.9330519695297825</v>
      </c>
      <c r="M139" s="5">
        <v>7.2218487496163561</v>
      </c>
      <c r="N139" s="20">
        <v>7.0165992618194615</v>
      </c>
    </row>
    <row r="140" spans="1:14" x14ac:dyDescent="0.25">
      <c r="A140" s="14">
        <v>337</v>
      </c>
      <c r="B140" s="19">
        <v>0.44306230162150201</v>
      </c>
      <c r="C140" s="5">
        <v>1.0174462001501894</v>
      </c>
      <c r="D140" s="5">
        <v>1.4886821190050596</v>
      </c>
      <c r="E140" s="5">
        <v>1.8768113336935957</v>
      </c>
      <c r="F140" s="5">
        <v>2.4560052528111918</v>
      </c>
      <c r="G140" s="5">
        <v>2.990113753160387</v>
      </c>
      <c r="H140" s="5">
        <v>4.3321736210492885</v>
      </c>
      <c r="I140" s="5">
        <v>5.6549538294100925</v>
      </c>
      <c r="J140" s="5">
        <v>7.1760910419084949</v>
      </c>
      <c r="K140" s="5">
        <v>6.6137989895235618</v>
      </c>
      <c r="L140" s="5">
        <v>7.1983678823429367</v>
      </c>
      <c r="M140" s="5">
        <v>7.0457574905606748</v>
      </c>
      <c r="N140" s="20">
        <v>7.0165992618194615</v>
      </c>
    </row>
    <row r="141" spans="1:14" x14ac:dyDescent="0.25">
      <c r="A141" s="14">
        <v>338</v>
      </c>
      <c r="B141" s="19">
        <v>0.41927105962002564</v>
      </c>
      <c r="C141" s="5">
        <v>0.9625321137752898</v>
      </c>
      <c r="D141" s="5">
        <v>1.4085770140824898</v>
      </c>
      <c r="E141" s="5">
        <v>1.7919404476171421</v>
      </c>
      <c r="F141" s="5">
        <v>2.3440632758387903</v>
      </c>
      <c r="G141" s="5">
        <v>2.8520862449581981</v>
      </c>
      <c r="H141" s="5">
        <v>4.1491088158640759</v>
      </c>
      <c r="I141" s="5">
        <v>5.4219983758476653</v>
      </c>
      <c r="J141" s="5">
        <v>6.6989700043360187</v>
      </c>
      <c r="K141" s="5">
        <v>6.6777807052660805</v>
      </c>
      <c r="L141" s="5">
        <v>7.0969100130080562</v>
      </c>
      <c r="M141" s="5">
        <v>6.6575773191777934</v>
      </c>
      <c r="N141" s="20">
        <v>7.0222763947111524</v>
      </c>
    </row>
    <row r="142" spans="1:14" x14ac:dyDescent="0.25">
      <c r="A142" s="14">
        <v>339</v>
      </c>
      <c r="B142" s="19">
        <v>0.39686530976372952</v>
      </c>
      <c r="C142" s="5">
        <v>0.90947737898622727</v>
      </c>
      <c r="D142" s="5">
        <v>1.3314594684495795</v>
      </c>
      <c r="E142" s="5">
        <v>1.7099692282631054</v>
      </c>
      <c r="F142" s="5">
        <v>2.235857275764328</v>
      </c>
      <c r="G142" s="5">
        <v>2.7224732980263444</v>
      </c>
      <c r="H142" s="5">
        <v>3.9768641774744489</v>
      </c>
      <c r="I142" s="5">
        <v>5.1823612626842142</v>
      </c>
      <c r="J142" s="5">
        <v>7.062147739712537</v>
      </c>
      <c r="K142" s="5">
        <v>6.8643363387463845</v>
      </c>
      <c r="L142" s="5">
        <v>7.3010299956639813</v>
      </c>
      <c r="M142" s="5" t="e">
        <v>#DIV/0!</v>
      </c>
      <c r="N142" s="20">
        <v>7.7891466346851068</v>
      </c>
    </row>
    <row r="143" spans="1:14" x14ac:dyDescent="0.25">
      <c r="A143" s="14">
        <v>340</v>
      </c>
      <c r="B143" s="19">
        <v>0.37711742961187172</v>
      </c>
      <c r="C143" s="5">
        <v>0.86183395900893112</v>
      </c>
      <c r="D143" s="5">
        <v>1.261993549251309</v>
      </c>
      <c r="E143" s="5">
        <v>1.63504280758905</v>
      </c>
      <c r="F143" s="5">
        <v>2.1362557427298796</v>
      </c>
      <c r="G143" s="5">
        <v>2.6009451424765491</v>
      </c>
      <c r="H143" s="5">
        <v>3.8155073114715767</v>
      </c>
      <c r="I143" s="5">
        <v>4.9586073148417746</v>
      </c>
      <c r="J143" s="5">
        <v>7.2218487496163561</v>
      </c>
      <c r="K143" s="5">
        <v>6.9857609618375909</v>
      </c>
      <c r="L143" s="5">
        <v>6.5633079319636858</v>
      </c>
      <c r="M143" s="5">
        <v>6.3872161432802645</v>
      </c>
      <c r="N143" s="20">
        <v>7.6020599913279625</v>
      </c>
    </row>
    <row r="144" spans="1:14" x14ac:dyDescent="0.25">
      <c r="A144" s="14">
        <v>341</v>
      </c>
      <c r="B144" s="19">
        <v>0.35999844022101402</v>
      </c>
      <c r="C144" s="5">
        <v>0.81919052940717618</v>
      </c>
      <c r="D144" s="5">
        <v>1.1990815629640543</v>
      </c>
      <c r="E144" s="5">
        <v>1.5670552017814221</v>
      </c>
      <c r="F144" s="5">
        <v>2.0448829844022858</v>
      </c>
      <c r="G144" s="5">
        <v>2.4872639210130578</v>
      </c>
      <c r="H144" s="5">
        <v>3.6633568404904904</v>
      </c>
      <c r="I144" s="5">
        <v>4.7492005218345783</v>
      </c>
      <c r="J144" s="5">
        <v>6.8643363387463845</v>
      </c>
      <c r="K144" s="5">
        <v>7.1983678823429367</v>
      </c>
      <c r="L144" s="5">
        <v>6.6917921316676461</v>
      </c>
      <c r="M144" s="5">
        <v>6.4948500216800937</v>
      </c>
      <c r="N144" s="20">
        <v>7.4259687322722812</v>
      </c>
    </row>
    <row r="145" spans="1:14" x14ac:dyDescent="0.25">
      <c r="A145" s="14">
        <v>342</v>
      </c>
      <c r="B145" s="19">
        <v>0.34180345201294349</v>
      </c>
      <c r="C145" s="5">
        <v>0.77886250659284384</v>
      </c>
      <c r="D145" s="5">
        <v>1.1397662078541544</v>
      </c>
      <c r="E145" s="5">
        <v>1.5022477630471487</v>
      </c>
      <c r="F145" s="5">
        <v>1.9561940710940811</v>
      </c>
      <c r="G145" s="5">
        <v>2.3809243306933046</v>
      </c>
      <c r="H145" s="5">
        <v>3.519092800954478</v>
      </c>
      <c r="I145" s="5">
        <v>4.5580256862666646</v>
      </c>
      <c r="J145" s="5">
        <v>6.8750623491292622</v>
      </c>
      <c r="K145" s="5">
        <v>7.2466720778741216</v>
      </c>
      <c r="L145" s="5">
        <v>6.7695510786217259</v>
      </c>
      <c r="M145" s="5">
        <v>6.795880017344075</v>
      </c>
      <c r="N145" s="20">
        <v>7.1106982974936894</v>
      </c>
    </row>
    <row r="146" spans="1:14" x14ac:dyDescent="0.25">
      <c r="A146" s="14">
        <v>343</v>
      </c>
      <c r="B146" s="19">
        <v>0.326616023270071</v>
      </c>
      <c r="C146" s="5">
        <v>0.74180239310767804</v>
      </c>
      <c r="D146" s="5">
        <v>1.0862098035394889</v>
      </c>
      <c r="E146" s="5">
        <v>1.4426417204651867</v>
      </c>
      <c r="F146" s="5">
        <v>1.8769747492620656</v>
      </c>
      <c r="G146" s="5">
        <v>2.2815081372603374</v>
      </c>
      <c r="H146" s="5">
        <v>3.3823078566473876</v>
      </c>
      <c r="I146" s="5">
        <v>4.3799796681572856</v>
      </c>
      <c r="J146" s="5">
        <v>6.8336675912016833</v>
      </c>
      <c r="K146" s="5">
        <v>6.8750623491292622</v>
      </c>
      <c r="L146" s="5">
        <v>6.8860566476931631</v>
      </c>
      <c r="M146" s="5">
        <v>6.6020599913279625</v>
      </c>
      <c r="N146" s="20">
        <v>7.0518316382728683</v>
      </c>
    </row>
    <row r="147" spans="1:14" x14ac:dyDescent="0.25">
      <c r="A147" s="14">
        <v>344</v>
      </c>
      <c r="B147" s="19">
        <v>0.31094336245907411</v>
      </c>
      <c r="C147" s="5">
        <v>0.70579467931806583</v>
      </c>
      <c r="D147" s="5">
        <v>1.0340136588610891</v>
      </c>
      <c r="E147" s="5">
        <v>1.3849143726605422</v>
      </c>
      <c r="F147" s="5">
        <v>1.8000645379356919</v>
      </c>
      <c r="G147" s="5">
        <v>2.1883657967220191</v>
      </c>
      <c r="H147" s="5">
        <v>3.2514192149566821</v>
      </c>
      <c r="I147" s="5">
        <v>4.2122090065290738</v>
      </c>
      <c r="J147" s="5">
        <v>6.632023835126537</v>
      </c>
      <c r="K147" s="5">
        <v>6.7528445656960958</v>
      </c>
      <c r="L147" s="5">
        <v>7.1346987713040839</v>
      </c>
      <c r="M147" s="5">
        <v>6.5686362358410131</v>
      </c>
      <c r="N147" s="20">
        <v>7.2218487496163561</v>
      </c>
    </row>
    <row r="148" spans="1:14" x14ac:dyDescent="0.25">
      <c r="A148" s="14">
        <v>345</v>
      </c>
      <c r="B148" s="19">
        <v>0.29665212427429921</v>
      </c>
      <c r="C148" s="5">
        <v>0.67234501245138778</v>
      </c>
      <c r="D148" s="5">
        <v>0.98537712932640953</v>
      </c>
      <c r="E148" s="5">
        <v>1.3306038879130588</v>
      </c>
      <c r="F148" s="5">
        <v>1.7275586506270881</v>
      </c>
      <c r="G148" s="5">
        <v>2.1007155403402624</v>
      </c>
      <c r="H148" s="5">
        <v>3.127232065293521</v>
      </c>
      <c r="I148" s="5">
        <v>4.0524355682833306</v>
      </c>
      <c r="J148" s="5">
        <v>7.3979400086720375</v>
      </c>
      <c r="K148" s="5">
        <v>6.6642072299319643</v>
      </c>
      <c r="L148" s="5">
        <v>6.8973365152241408</v>
      </c>
      <c r="M148" s="5">
        <v>6.6197887582883936</v>
      </c>
      <c r="N148" s="20">
        <v>8.6020599913279625</v>
      </c>
    </row>
    <row r="149" spans="1:14" x14ac:dyDescent="0.25">
      <c r="A149" s="14">
        <v>346</v>
      </c>
      <c r="B149" s="19">
        <v>0.28336690177391749</v>
      </c>
      <c r="C149" s="5">
        <v>0.64004980320925053</v>
      </c>
      <c r="D149" s="5">
        <v>0.93927909053621972</v>
      </c>
      <c r="E149" s="5">
        <v>1.2783848415028018</v>
      </c>
      <c r="F149" s="5">
        <v>1.6582855755513923</v>
      </c>
      <c r="G149" s="5">
        <v>2.0178183494358346</v>
      </c>
      <c r="H149" s="5">
        <v>3.0097233186067829</v>
      </c>
      <c r="I149" s="5">
        <v>3.8990438969405075</v>
      </c>
      <c r="J149" s="5">
        <v>6.8538719643217618</v>
      </c>
      <c r="K149" s="5">
        <v>6.795880017344075</v>
      </c>
      <c r="L149" s="5">
        <v>6.8860566476931631</v>
      </c>
      <c r="M149" s="5">
        <v>7.3010299956639813</v>
      </c>
      <c r="N149" s="20">
        <v>7.0969100130080562</v>
      </c>
    </row>
    <row r="150" spans="1:14" x14ac:dyDescent="0.25">
      <c r="A150" s="14">
        <v>347</v>
      </c>
      <c r="B150" s="19">
        <v>0.27412739065400715</v>
      </c>
      <c r="C150" s="5">
        <v>0.61393494849342722</v>
      </c>
      <c r="D150" s="5">
        <v>0.89980653560564583</v>
      </c>
      <c r="E150" s="5">
        <v>1.2329073628883123</v>
      </c>
      <c r="F150" s="5">
        <v>1.5963376066199706</v>
      </c>
      <c r="G150" s="5">
        <v>1.9389204945608516</v>
      </c>
      <c r="H150" s="5">
        <v>2.8993928391992467</v>
      </c>
      <c r="I150" s="5">
        <v>3.7531131405385807</v>
      </c>
      <c r="J150" s="5">
        <v>6.8750623491292622</v>
      </c>
      <c r="K150" s="5">
        <v>6.8973365152241408</v>
      </c>
      <c r="L150" s="5">
        <v>7.029963378482643</v>
      </c>
      <c r="M150" s="5">
        <v>6.7212463990471711</v>
      </c>
      <c r="N150" s="20">
        <v>7.2596373105057559</v>
      </c>
    </row>
    <row r="151" spans="1:14" x14ac:dyDescent="0.25">
      <c r="A151" s="14">
        <v>348</v>
      </c>
      <c r="B151" s="19">
        <v>0.26264193533269559</v>
      </c>
      <c r="C151" s="5">
        <v>0.58717281049058778</v>
      </c>
      <c r="D151" s="5">
        <v>0.85930905003303215</v>
      </c>
      <c r="E151" s="5">
        <v>1.1870057772360185</v>
      </c>
      <c r="F151" s="5">
        <v>1.5345871413387611</v>
      </c>
      <c r="G151" s="5">
        <v>1.8638166629680779</v>
      </c>
      <c r="H151" s="5">
        <v>2.7966624518139716</v>
      </c>
      <c r="I151" s="5">
        <v>3.6148665962246858</v>
      </c>
      <c r="J151" s="5">
        <v>6.3217849135522721</v>
      </c>
      <c r="K151" s="5">
        <v>6.8750623491292622</v>
      </c>
      <c r="L151" s="5">
        <v>6.6510471002200386</v>
      </c>
      <c r="M151" s="5">
        <v>7.1549019599857431</v>
      </c>
      <c r="N151" s="20">
        <v>7.3979400086720375</v>
      </c>
    </row>
    <row r="152" spans="1:14" x14ac:dyDescent="0.25">
      <c r="A152" s="14">
        <v>349</v>
      </c>
      <c r="B152" s="19">
        <v>0.25237521474304558</v>
      </c>
      <c r="C152" s="5">
        <v>0.56150722436778089</v>
      </c>
      <c r="D152" s="5">
        <v>0.82206441536412789</v>
      </c>
      <c r="E152" s="5">
        <v>1.1436464550877143</v>
      </c>
      <c r="F152" s="5">
        <v>1.4761847864506896</v>
      </c>
      <c r="G152" s="5">
        <v>1.7925634615073736</v>
      </c>
      <c r="H152" s="5">
        <v>2.6999711203582168</v>
      </c>
      <c r="I152" s="5">
        <v>3.485554086061633</v>
      </c>
      <c r="J152" s="5">
        <v>6.0671879624022207</v>
      </c>
      <c r="K152" s="5">
        <v>6.8050224727541151</v>
      </c>
      <c r="L152" s="5">
        <v>7.3309929088311909</v>
      </c>
      <c r="M152" s="5">
        <v>7</v>
      </c>
      <c r="N152" s="20">
        <v>7.2498774732165998</v>
      </c>
    </row>
    <row r="153" spans="1:14" x14ac:dyDescent="0.25">
      <c r="A153" s="14">
        <v>350</v>
      </c>
      <c r="B153" s="19">
        <v>0.24143397850245962</v>
      </c>
      <c r="C153" s="5">
        <v>0.53674929984407338</v>
      </c>
      <c r="D153" s="5">
        <v>0.7862434854613336</v>
      </c>
      <c r="E153" s="5">
        <v>1.1015651892280993</v>
      </c>
      <c r="F153" s="5">
        <v>1.4199347783125997</v>
      </c>
      <c r="G153" s="5">
        <v>1.7255975055723753</v>
      </c>
      <c r="H153" s="5">
        <v>2.6090937285358966</v>
      </c>
      <c r="I153" s="5">
        <v>3.3651153894662582</v>
      </c>
      <c r="J153" s="5">
        <v>5.8416375079047507</v>
      </c>
      <c r="K153" s="5">
        <v>6.8860566476931631</v>
      </c>
      <c r="L153" s="5">
        <v>7.3010299956639813</v>
      </c>
      <c r="M153" s="5">
        <v>6.7447274948966935</v>
      </c>
      <c r="N153" s="20">
        <v>7.2309921290562258</v>
      </c>
    </row>
    <row r="154" spans="1:14" x14ac:dyDescent="0.25">
      <c r="A154" s="14">
        <v>351</v>
      </c>
      <c r="B154" s="19">
        <v>0.22967311746826133</v>
      </c>
      <c r="C154" s="5">
        <v>0.51276272839850645</v>
      </c>
      <c r="D154" s="5">
        <v>0.75198381077980037</v>
      </c>
      <c r="E154" s="5">
        <v>1.0619158664101345</v>
      </c>
      <c r="F154" s="5">
        <v>1.3676722787290023</v>
      </c>
      <c r="G154" s="5">
        <v>1.6633331916821623</v>
      </c>
      <c r="H154" s="5">
        <v>2.5228753679300491</v>
      </c>
      <c r="I154" s="5">
        <v>3.253084838057843</v>
      </c>
      <c r="J154" s="5">
        <v>5.6648772270946655</v>
      </c>
      <c r="K154" s="5">
        <v>6.8050224727541151</v>
      </c>
      <c r="L154" s="5">
        <v>7.7781503817955482</v>
      </c>
      <c r="M154" s="5">
        <v>6.6777807052660805</v>
      </c>
      <c r="N154" s="20">
        <v>7.0165992618194615</v>
      </c>
    </row>
    <row r="155" spans="1:14" x14ac:dyDescent="0.25">
      <c r="A155" s="14">
        <v>352</v>
      </c>
      <c r="B155" s="19">
        <v>0.22083065473488026</v>
      </c>
      <c r="C155" s="5">
        <v>0.4919664381401484</v>
      </c>
      <c r="D155" s="5">
        <v>0.72176713487715605</v>
      </c>
      <c r="E155" s="5">
        <v>1.0257957256719246</v>
      </c>
      <c r="F155" s="5">
        <v>1.3192222459425818</v>
      </c>
      <c r="G155" s="5">
        <v>1.6055222417989052</v>
      </c>
      <c r="H155" s="5">
        <v>2.4408547548241035</v>
      </c>
      <c r="I155" s="5">
        <v>3.1478101778357139</v>
      </c>
      <c r="J155" s="5">
        <v>5.4881166390211256</v>
      </c>
      <c r="K155" s="5">
        <v>6.670941959321433</v>
      </c>
      <c r="L155" s="5">
        <v>6.7781503817955482</v>
      </c>
      <c r="M155" s="5">
        <v>6.6020599913279625</v>
      </c>
      <c r="N155" s="20">
        <v>7.0054628957015019</v>
      </c>
    </row>
    <row r="156" spans="1:14" x14ac:dyDescent="0.25">
      <c r="A156" s="14">
        <v>353</v>
      </c>
      <c r="B156" s="19">
        <v>0.21593732523061435</v>
      </c>
      <c r="C156" s="5">
        <v>0.47608531852718533</v>
      </c>
      <c r="D156" s="5">
        <v>0.69754264810570732</v>
      </c>
      <c r="E156" s="5">
        <v>0.99530143159051621</v>
      </c>
      <c r="F156" s="5">
        <v>1.2777160147140108</v>
      </c>
      <c r="G156" s="5">
        <v>1.5516322190601524</v>
      </c>
      <c r="H156" s="5">
        <v>2.3634290309576067</v>
      </c>
      <c r="I156" s="5">
        <v>3.0477781695049644</v>
      </c>
      <c r="J156" s="5">
        <v>5.3300632741443836</v>
      </c>
      <c r="K156" s="5">
        <v>6.5180803396455147</v>
      </c>
      <c r="L156" s="5">
        <v>6.7447274948966935</v>
      </c>
      <c r="M156" s="5">
        <v>6.8538719643217618</v>
      </c>
      <c r="N156" s="20">
        <v>7.0397671268714879</v>
      </c>
    </row>
    <row r="157" spans="1:14" x14ac:dyDescent="0.25">
      <c r="A157" s="14">
        <v>354</v>
      </c>
      <c r="B157" s="19">
        <v>0.20803401559265017</v>
      </c>
      <c r="C157" s="5">
        <v>0.45821642739082208</v>
      </c>
      <c r="D157" s="5">
        <v>0.67154056711581434</v>
      </c>
      <c r="E157" s="5">
        <v>0.96353668262806336</v>
      </c>
      <c r="F157" s="5">
        <v>1.235563255431706</v>
      </c>
      <c r="G157" s="5">
        <v>1.5006738226687388</v>
      </c>
      <c r="H157" s="5">
        <v>2.2897054543361897</v>
      </c>
      <c r="I157" s="5">
        <v>2.9518358140978895</v>
      </c>
      <c r="J157" s="5">
        <v>5.1681302257194979</v>
      </c>
      <c r="K157" s="5">
        <v>6.6137989895235618</v>
      </c>
      <c r="L157" s="5">
        <v>6.6847288647470027</v>
      </c>
      <c r="M157" s="5">
        <v>6.6197887582883936</v>
      </c>
      <c r="N157" s="20">
        <v>7.6020599913279625</v>
      </c>
    </row>
    <row r="158" spans="1:14" x14ac:dyDescent="0.25">
      <c r="A158" s="14">
        <v>355</v>
      </c>
      <c r="B158" s="19">
        <v>0.20143357027914083</v>
      </c>
      <c r="C158" s="5">
        <v>0.44135913837508467</v>
      </c>
      <c r="D158" s="5">
        <v>0.64699415332057497</v>
      </c>
      <c r="E158" s="5">
        <v>0.93403633557632848</v>
      </c>
      <c r="F158" s="5">
        <v>1.1956531191511719</v>
      </c>
      <c r="G158" s="5">
        <v>1.4519751654221482</v>
      </c>
      <c r="H158" s="5">
        <v>2.2197888134437971</v>
      </c>
      <c r="I158" s="5">
        <v>2.8603765994762069</v>
      </c>
      <c r="J158" s="5">
        <v>5.026410376572743</v>
      </c>
      <c r="K158" s="5">
        <v>6.8143643671575536</v>
      </c>
      <c r="L158" s="5">
        <v>7.4771216890143615</v>
      </c>
      <c r="M158" s="5">
        <v>6.8538719643217618</v>
      </c>
      <c r="N158" s="20">
        <v>7.4559319556497243</v>
      </c>
    </row>
    <row r="159" spans="1:14" x14ac:dyDescent="0.25">
      <c r="A159" s="14">
        <v>356</v>
      </c>
      <c r="B159" s="19">
        <v>0.19426685982101002</v>
      </c>
      <c r="C159" s="5">
        <v>0.42432071877586813</v>
      </c>
      <c r="D159" s="5">
        <v>0.62317843252177452</v>
      </c>
      <c r="E159" s="5">
        <v>0.90408977832108406</v>
      </c>
      <c r="F159" s="5">
        <v>1.1563346763994529</v>
      </c>
      <c r="G159" s="5">
        <v>1.4055441610646016</v>
      </c>
      <c r="H159" s="5">
        <v>2.1532032658984592</v>
      </c>
      <c r="I159" s="5">
        <v>2.7734722684184705</v>
      </c>
      <c r="J159" s="5">
        <v>4.8837244124194559</v>
      </c>
      <c r="K159" s="5">
        <v>7.3010299956639813</v>
      </c>
      <c r="L159" s="5">
        <v>7.2730015434978741</v>
      </c>
      <c r="M159" s="5">
        <v>6.795880017344075</v>
      </c>
      <c r="N159" s="20">
        <v>7.471726222832956</v>
      </c>
    </row>
    <row r="160" spans="1:14" x14ac:dyDescent="0.25">
      <c r="A160" s="14">
        <v>357</v>
      </c>
      <c r="B160" s="19">
        <v>0.18579518971079406</v>
      </c>
      <c r="C160" s="5">
        <v>0.40871215172736503</v>
      </c>
      <c r="D160" s="5">
        <v>0.60051058375194433</v>
      </c>
      <c r="E160" s="5">
        <v>0.87593663886299322</v>
      </c>
      <c r="F160" s="5">
        <v>1.1186963528154545</v>
      </c>
      <c r="G160" s="5">
        <v>1.3614279022357363</v>
      </c>
      <c r="H160" s="5">
        <v>2.0903081412650355</v>
      </c>
      <c r="I160" s="5">
        <v>2.691522146646792</v>
      </c>
      <c r="J160" s="5">
        <v>4.7488486568246451</v>
      </c>
      <c r="K160" s="5">
        <v>6.9330519695297825</v>
      </c>
      <c r="L160" s="5">
        <v>6.9330519695297825</v>
      </c>
      <c r="M160" s="5">
        <v>6.4202164033831899</v>
      </c>
      <c r="N160" s="20">
        <v>7.0397671268714879</v>
      </c>
    </row>
    <row r="161" spans="1:14" x14ac:dyDescent="0.25">
      <c r="A161" s="14">
        <v>358</v>
      </c>
      <c r="B161" s="19">
        <v>0.1801578723459393</v>
      </c>
      <c r="C161" s="5">
        <v>0.39379976485488738</v>
      </c>
      <c r="D161" s="5">
        <v>0.57967090820658385</v>
      </c>
      <c r="E161" s="5">
        <v>0.84987829627003098</v>
      </c>
      <c r="F161" s="5">
        <v>1.0840602731764639</v>
      </c>
      <c r="G161" s="5">
        <v>1.3198756558077338</v>
      </c>
      <c r="H161" s="5">
        <v>2.0313499035891036</v>
      </c>
      <c r="I161" s="5">
        <v>2.6138753453099479</v>
      </c>
      <c r="J161" s="5">
        <v>4.6154673845057514</v>
      </c>
      <c r="K161" s="5">
        <v>6.4993971922789688</v>
      </c>
      <c r="L161" s="5">
        <v>6.4279036198125841</v>
      </c>
      <c r="M161" s="5">
        <v>6.6575773191777934</v>
      </c>
      <c r="N161" s="20">
        <v>6.792500276692695</v>
      </c>
    </row>
    <row r="162" spans="1:14" x14ac:dyDescent="0.25">
      <c r="A162" s="14">
        <v>359</v>
      </c>
      <c r="B162" s="19">
        <v>0.17787055101281582</v>
      </c>
      <c r="C162" s="5">
        <v>0.38406240909352768</v>
      </c>
      <c r="D162" s="5">
        <v>0.5640381414128971</v>
      </c>
      <c r="E162" s="5">
        <v>0.82901115109167367</v>
      </c>
      <c r="F162" s="5">
        <v>1.0545803087501746</v>
      </c>
      <c r="G162" s="5">
        <v>1.2806249611285798</v>
      </c>
      <c r="H162" s="5">
        <v>1.9770690236567943</v>
      </c>
      <c r="I162" s="5">
        <v>2.5404828710243654</v>
      </c>
      <c r="J162" s="5">
        <v>4.4875380098923721</v>
      </c>
      <c r="K162" s="5">
        <v>6.3279021420642829</v>
      </c>
      <c r="L162" s="5">
        <v>6.4164237920135907</v>
      </c>
      <c r="M162" s="5">
        <v>6.6382721639824069</v>
      </c>
      <c r="N162" s="20">
        <v>6.6700938765997897</v>
      </c>
    </row>
    <row r="163" spans="1:14" x14ac:dyDescent="0.25">
      <c r="A163" s="14">
        <v>360</v>
      </c>
      <c r="B163" s="19">
        <v>0.1720796907121982</v>
      </c>
      <c r="C163" s="5">
        <v>0.37204254026650596</v>
      </c>
      <c r="D163" s="5">
        <v>0.54650048195469458</v>
      </c>
      <c r="E163" s="5">
        <v>0.80546252179935884</v>
      </c>
      <c r="F163" s="5">
        <v>1.0237684752246359</v>
      </c>
      <c r="G163" s="5">
        <v>1.2434119444192759</v>
      </c>
      <c r="H163" s="5">
        <v>1.9267867877383682</v>
      </c>
      <c r="I163" s="5">
        <v>2.4712282317818381</v>
      </c>
      <c r="J163" s="5">
        <v>4.3665989157898002</v>
      </c>
      <c r="K163" s="5">
        <v>6.1739251972991731</v>
      </c>
      <c r="L163" s="5">
        <v>6.4727994509426958</v>
      </c>
      <c r="M163" s="5">
        <v>6.2839966563652006</v>
      </c>
      <c r="N163" s="20">
        <v>6.6650438838631478</v>
      </c>
    </row>
    <row r="164" spans="1:14" x14ac:dyDescent="0.25">
      <c r="A164" s="14">
        <v>361</v>
      </c>
      <c r="B164" s="19">
        <v>0.16827073855544006</v>
      </c>
      <c r="C164" s="5">
        <v>0.36152383537433253</v>
      </c>
      <c r="D164" s="5">
        <v>0.53065703734017067</v>
      </c>
      <c r="E164" s="5">
        <v>0.78471577904226797</v>
      </c>
      <c r="F164" s="5">
        <v>0.99628744587540086</v>
      </c>
      <c r="G164" s="5">
        <v>1.2081053015644987</v>
      </c>
      <c r="H164" s="5">
        <v>1.8802773960181258</v>
      </c>
      <c r="I164" s="5">
        <v>2.4071865218258033</v>
      </c>
      <c r="J164" s="5">
        <v>4.2533917194097191</v>
      </c>
      <c r="K164" s="5">
        <v>6.2492348070850481</v>
      </c>
      <c r="L164" s="5">
        <v>6.5477028399403547</v>
      </c>
      <c r="M164" s="5">
        <v>7.2218487496163561</v>
      </c>
      <c r="N164" s="20">
        <v>6.5977386175453194</v>
      </c>
    </row>
    <row r="165" spans="1:14" x14ac:dyDescent="0.25">
      <c r="A165" s="14">
        <v>362</v>
      </c>
      <c r="B165" s="19">
        <v>0.16261470506218859</v>
      </c>
      <c r="C165" s="5">
        <v>0.34965850470941651</v>
      </c>
      <c r="D165" s="5">
        <v>0.51448953233985828</v>
      </c>
      <c r="E165" s="5">
        <v>0.76318264870242725</v>
      </c>
      <c r="F165" s="5">
        <v>0.96813825637167339</v>
      </c>
      <c r="G165" s="5">
        <v>1.1751596279273429</v>
      </c>
      <c r="H165" s="5">
        <v>1.8376225634416838</v>
      </c>
      <c r="I165" s="5">
        <v>2.3485563565409384</v>
      </c>
      <c r="J165" s="5">
        <v>4.1462004038539728</v>
      </c>
      <c r="K165" s="5">
        <v>6.1632538235279961</v>
      </c>
      <c r="L165" s="5">
        <v>6.6847288647470027</v>
      </c>
      <c r="M165" s="5">
        <v>6.7212463990471711</v>
      </c>
      <c r="N165" s="20">
        <v>6.5451551399914898</v>
      </c>
    </row>
    <row r="166" spans="1:14" x14ac:dyDescent="0.25">
      <c r="A166" s="14">
        <v>363</v>
      </c>
      <c r="B166" s="19">
        <v>0.15677243720563422</v>
      </c>
      <c r="C166" s="5">
        <v>0.33978903854694437</v>
      </c>
      <c r="D166" s="5">
        <v>0.5006719293078441</v>
      </c>
      <c r="E166" s="5">
        <v>0.74396698336269762</v>
      </c>
      <c r="F166" s="5">
        <v>0.94317258689756256</v>
      </c>
      <c r="G166" s="5">
        <v>1.1449418934064635</v>
      </c>
      <c r="H166" s="5">
        <v>1.7988803391660009</v>
      </c>
      <c r="I166" s="5">
        <v>2.2952835715056641</v>
      </c>
      <c r="J166" s="5">
        <v>4.0456931714854782</v>
      </c>
      <c r="K166" s="5">
        <v>6.0425521910184044</v>
      </c>
      <c r="L166" s="5">
        <v>7.0457574905606748</v>
      </c>
      <c r="M166" s="5">
        <v>6.6989700043360187</v>
      </c>
      <c r="N166" s="20">
        <v>6.4131315075671091</v>
      </c>
    </row>
    <row r="167" spans="1:14" x14ac:dyDescent="0.25">
      <c r="A167" s="14">
        <v>364</v>
      </c>
      <c r="B167" s="19">
        <v>0.15391515506234027</v>
      </c>
      <c r="C167" s="5">
        <v>0.33131270365868576</v>
      </c>
      <c r="D167" s="5">
        <v>0.48775461187647884</v>
      </c>
      <c r="E167" s="5">
        <v>0.72657934596975127</v>
      </c>
      <c r="F167" s="5">
        <v>0.92043463495606781</v>
      </c>
      <c r="G167" s="5">
        <v>1.1175483580879166</v>
      </c>
      <c r="H167" s="5">
        <v>1.7647549891299255</v>
      </c>
      <c r="I167" s="5">
        <v>2.2461259770398563</v>
      </c>
      <c r="J167" s="5">
        <v>3.9522709384776427</v>
      </c>
      <c r="K167" s="5">
        <v>5.8248739464691273</v>
      </c>
      <c r="L167" s="5">
        <v>7.3309929088311909</v>
      </c>
      <c r="M167" s="5">
        <v>8</v>
      </c>
      <c r="N167" s="20">
        <v>6.356547323513813</v>
      </c>
    </row>
    <row r="168" spans="1:14" x14ac:dyDescent="0.25">
      <c r="A168" s="14">
        <v>365</v>
      </c>
      <c r="B168" s="19">
        <v>0.15251695418443345</v>
      </c>
      <c r="C168" s="5">
        <v>0.32594342953707534</v>
      </c>
      <c r="D168" s="5">
        <v>0.47934833522080195</v>
      </c>
      <c r="E168" s="5">
        <v>0.71321816349452549</v>
      </c>
      <c r="F168" s="5">
        <v>0.90182124849519918</v>
      </c>
      <c r="G168" s="5">
        <v>1.092626677509144</v>
      </c>
      <c r="H168" s="5">
        <v>1.7359392327527881</v>
      </c>
      <c r="I168" s="5">
        <v>2.2009418723732046</v>
      </c>
      <c r="J168" s="5">
        <v>3.8660461554820427</v>
      </c>
      <c r="K168" s="5">
        <v>5.7062685069857997</v>
      </c>
      <c r="L168" s="5">
        <v>6.9456436150159968</v>
      </c>
      <c r="M168" s="5">
        <v>6.6197887582883936</v>
      </c>
      <c r="N168" s="20">
        <v>6.2777775360302694</v>
      </c>
    </row>
    <row r="169" spans="1:14" x14ac:dyDescent="0.25">
      <c r="A169" s="14">
        <v>366</v>
      </c>
      <c r="B169" s="19">
        <v>0.14927605204695768</v>
      </c>
      <c r="C169" s="5">
        <v>0.31914917535149606</v>
      </c>
      <c r="D169" s="5">
        <v>0.46993993236571086</v>
      </c>
      <c r="E169" s="5">
        <v>0.69802706340353804</v>
      </c>
      <c r="F169" s="5">
        <v>0.88220985096593429</v>
      </c>
      <c r="G169" s="5">
        <v>1.0696685887695707</v>
      </c>
      <c r="H169" s="5">
        <v>1.7132564906829582</v>
      </c>
      <c r="I169" s="5">
        <v>2.1603546639441413</v>
      </c>
      <c r="J169" s="5">
        <v>3.7839045145703385</v>
      </c>
      <c r="K169" s="5">
        <v>5.6203917603114952</v>
      </c>
      <c r="L169" s="5">
        <v>6.5426222984828044</v>
      </c>
      <c r="M169" s="5">
        <v>6.3767507096020992</v>
      </c>
      <c r="N169" s="20">
        <v>6.2498774732165998</v>
      </c>
    </row>
    <row r="170" spans="1:14" x14ac:dyDescent="0.25">
      <c r="A170" s="14">
        <v>367</v>
      </c>
      <c r="B170" s="19">
        <v>0.14794959693268192</v>
      </c>
      <c r="C170" s="5">
        <v>0.31488838136223696</v>
      </c>
      <c r="D170" s="5">
        <v>0.4637135154522522</v>
      </c>
      <c r="E170" s="5">
        <v>0.68641727601690261</v>
      </c>
      <c r="F170" s="5">
        <v>0.86618265246164383</v>
      </c>
      <c r="G170" s="5">
        <v>1.0487640632436976</v>
      </c>
      <c r="H170" s="5">
        <v>1.6973006763469383</v>
      </c>
      <c r="I170" s="5">
        <v>2.1263713089864558</v>
      </c>
      <c r="J170" s="5">
        <v>3.7062177196699766</v>
      </c>
      <c r="K170" s="5">
        <v>5.575118363368933</v>
      </c>
      <c r="L170" s="5">
        <v>6.5277307601036956</v>
      </c>
      <c r="M170" s="5">
        <v>6.6197887582883936</v>
      </c>
      <c r="N170" s="20">
        <v>6.1955198108940071</v>
      </c>
    </row>
    <row r="171" spans="1:14" x14ac:dyDescent="0.25">
      <c r="A171" s="14">
        <v>368</v>
      </c>
      <c r="B171" s="19">
        <v>0.14670180919687312</v>
      </c>
      <c r="C171" s="5">
        <v>0.31036258206797518</v>
      </c>
      <c r="D171" s="5">
        <v>0.4578518830419368</v>
      </c>
      <c r="E171" s="5">
        <v>0.6748672777139797</v>
      </c>
      <c r="F171" s="5">
        <v>0.85174114680556645</v>
      </c>
      <c r="G171" s="5">
        <v>1.0306341019584808</v>
      </c>
      <c r="H171" s="5">
        <v>1.6887699030098238</v>
      </c>
      <c r="I171" s="5">
        <v>2.1006090209400008</v>
      </c>
      <c r="J171" s="5">
        <v>3.6333467316446826</v>
      </c>
      <c r="K171" s="5">
        <v>5.5021488003641235</v>
      </c>
      <c r="L171" s="5">
        <v>6.5228787452803374</v>
      </c>
      <c r="M171" s="5">
        <v>6.3767507096020992</v>
      </c>
      <c r="N171" s="20">
        <v>6.1322379753497991</v>
      </c>
    </row>
    <row r="172" spans="1:14" x14ac:dyDescent="0.25">
      <c r="A172" s="14">
        <v>369</v>
      </c>
      <c r="B172" s="19">
        <v>0.14384567030917697</v>
      </c>
      <c r="C172" s="5">
        <v>0.30759271986269571</v>
      </c>
      <c r="D172" s="5">
        <v>0.45328739678508778</v>
      </c>
      <c r="E172" s="5">
        <v>0.66512906574887354</v>
      </c>
      <c r="F172" s="5">
        <v>0.83887768013904429</v>
      </c>
      <c r="G172" s="5">
        <v>1.016346606033989</v>
      </c>
      <c r="H172" s="5">
        <v>1.6875436445992553</v>
      </c>
      <c r="I172" s="5">
        <v>2.0843203998798874</v>
      </c>
      <c r="J172" s="5">
        <v>3.5682878623247358</v>
      </c>
      <c r="K172" s="5">
        <v>5.4310160769212077</v>
      </c>
      <c r="L172" s="5">
        <v>6.6847288647470027</v>
      </c>
      <c r="M172" s="5">
        <v>6.2006594505464179</v>
      </c>
      <c r="N172" s="20">
        <v>6.0542852859401401</v>
      </c>
    </row>
    <row r="173" spans="1:14" x14ac:dyDescent="0.25">
      <c r="A173" s="14">
        <v>370</v>
      </c>
      <c r="B173" s="19">
        <v>0.14493986412646975</v>
      </c>
      <c r="C173" s="5">
        <v>0.30702949439937466</v>
      </c>
      <c r="D173" s="5">
        <v>0.45341727618414918</v>
      </c>
      <c r="E173" s="5">
        <v>0.65939226450457689</v>
      </c>
      <c r="F173" s="5">
        <v>0.83179821682060262</v>
      </c>
      <c r="G173" s="5">
        <v>1.0066844701846991</v>
      </c>
      <c r="H173" s="5">
        <v>1.6931075442597929</v>
      </c>
      <c r="I173" s="5">
        <v>2.0776366340364909</v>
      </c>
      <c r="J173" s="5">
        <v>3.5131729568898193</v>
      </c>
      <c r="K173" s="5">
        <v>5.3294452395850662</v>
      </c>
      <c r="L173" s="5">
        <v>6.4814860601221129</v>
      </c>
      <c r="M173" s="5">
        <v>6.1079053973095192</v>
      </c>
      <c r="N173" s="20">
        <v>6.0712202127114416</v>
      </c>
    </row>
    <row r="174" spans="1:14" x14ac:dyDescent="0.25">
      <c r="A174" s="14">
        <v>371</v>
      </c>
      <c r="B174" s="19">
        <v>0.14761579959906454</v>
      </c>
      <c r="C174" s="5">
        <v>0.31226585609885554</v>
      </c>
      <c r="D174" s="5">
        <v>0.46051824227759175</v>
      </c>
      <c r="E174" s="5">
        <v>0.65842689744543836</v>
      </c>
      <c r="F174" s="5">
        <v>0.8309836635143788</v>
      </c>
      <c r="G174" s="5">
        <v>1.0019224877602542</v>
      </c>
      <c r="H174" s="5">
        <v>1.702973121362813</v>
      </c>
      <c r="I174" s="5">
        <v>2.0800115994777393</v>
      </c>
      <c r="J174" s="5">
        <v>3.4687169811712031</v>
      </c>
      <c r="K174" s="5">
        <v>5.2622771418583367</v>
      </c>
      <c r="L174" s="5">
        <v>6.2924298239020633</v>
      </c>
      <c r="M174" s="5">
        <v>6.1079053973095192</v>
      </c>
      <c r="N174" s="20">
        <v>6.1337126609158048</v>
      </c>
    </row>
    <row r="175" spans="1:14" x14ac:dyDescent="0.25">
      <c r="A175" s="14">
        <v>372</v>
      </c>
      <c r="B175" s="19">
        <v>0.14995140732384488</v>
      </c>
      <c r="C175" s="5">
        <v>0.31826923262083689</v>
      </c>
      <c r="D175" s="5">
        <v>0.46877379885558262</v>
      </c>
      <c r="E175" s="5">
        <v>0.6590298853153489</v>
      </c>
      <c r="F175" s="5">
        <v>0.83236950876604754</v>
      </c>
      <c r="G175" s="5">
        <v>1.001696118894768</v>
      </c>
      <c r="H175" s="5">
        <v>1.7144062012126566</v>
      </c>
      <c r="I175" s="5">
        <v>2.0901743736271943</v>
      </c>
      <c r="J175" s="5">
        <v>3.4350579092295459</v>
      </c>
      <c r="K175" s="5">
        <v>5.2146701649892329</v>
      </c>
      <c r="L175" s="5">
        <v>6.1915641707349947</v>
      </c>
      <c r="M175" s="5">
        <v>6.0655015487564325</v>
      </c>
      <c r="N175" s="20">
        <v>6.1963722046551846</v>
      </c>
    </row>
    <row r="176" spans="1:14" x14ac:dyDescent="0.25">
      <c r="A176" s="14">
        <v>373</v>
      </c>
      <c r="B176" s="19">
        <v>0.15308933609312111</v>
      </c>
      <c r="C176" s="5">
        <v>0.32709810328216937</v>
      </c>
      <c r="D176" s="5">
        <v>0.48013115822268387</v>
      </c>
      <c r="E176" s="5">
        <v>0.66312364961390358</v>
      </c>
      <c r="F176" s="5">
        <v>0.8382765693346218</v>
      </c>
      <c r="G176" s="5">
        <v>1.005519038763804</v>
      </c>
      <c r="H176" s="5">
        <v>1.7238848505839881</v>
      </c>
      <c r="I176" s="5">
        <v>2.1053804189334477</v>
      </c>
      <c r="J176" s="5">
        <v>3.4115154009552069</v>
      </c>
      <c r="K176" s="5">
        <v>5.2048154103175763</v>
      </c>
      <c r="L176" s="5">
        <v>6.1268730425040774</v>
      </c>
      <c r="M176" s="5">
        <v>6.1191864077192086</v>
      </c>
      <c r="N176" s="20">
        <v>6.3109132295960766</v>
      </c>
    </row>
    <row r="177" spans="1:14" x14ac:dyDescent="0.25">
      <c r="A177" s="14">
        <v>374</v>
      </c>
      <c r="B177" s="19">
        <v>0.15628082908708049</v>
      </c>
      <c r="C177" s="5">
        <v>0.33574258870383716</v>
      </c>
      <c r="D177" s="5">
        <v>0.49333404868818148</v>
      </c>
      <c r="E177" s="5">
        <v>0.66759124017656835</v>
      </c>
      <c r="F177" s="5">
        <v>0.84536391579000458</v>
      </c>
      <c r="G177" s="5">
        <v>1.0122996824044199</v>
      </c>
      <c r="H177" s="5">
        <v>1.7269836726551797</v>
      </c>
      <c r="I177" s="5">
        <v>2.1215692343489381</v>
      </c>
      <c r="J177" s="5">
        <v>3.3963432997465528</v>
      </c>
      <c r="K177" s="5">
        <v>5.2018101305728628</v>
      </c>
      <c r="L177" s="5">
        <v>6.1760910419084949</v>
      </c>
      <c r="M177" s="5">
        <v>6.0362121726544444</v>
      </c>
      <c r="N177" s="20">
        <v>6.3992993039347628</v>
      </c>
    </row>
    <row r="178" spans="1:14" x14ac:dyDescent="0.25">
      <c r="A178" s="14">
        <v>375</v>
      </c>
      <c r="B178" s="19">
        <v>0.15791419463301087</v>
      </c>
      <c r="C178" s="5">
        <v>0.3432101928516601</v>
      </c>
      <c r="D178" s="5">
        <v>0.50507874652528884</v>
      </c>
      <c r="E178" s="5">
        <v>0.67241290942502452</v>
      </c>
      <c r="F178" s="5">
        <v>0.85296399786516353</v>
      </c>
      <c r="G178" s="5">
        <v>1.0204379191510242</v>
      </c>
      <c r="H178" s="5">
        <v>1.7207652463599756</v>
      </c>
      <c r="I178" s="5">
        <v>2.1328923795973189</v>
      </c>
      <c r="J178" s="5">
        <v>3.3883581112572854</v>
      </c>
      <c r="K178" s="5">
        <v>5.195633593921106</v>
      </c>
      <c r="L178" s="5">
        <v>6.1097651473012018</v>
      </c>
      <c r="M178" s="5">
        <v>5.9706162223147903</v>
      </c>
      <c r="N178" s="20">
        <v>6.5646334933873387</v>
      </c>
    </row>
    <row r="179" spans="1:14" x14ac:dyDescent="0.25">
      <c r="A179" s="14">
        <v>376</v>
      </c>
      <c r="B179" s="19">
        <v>0.16136546596260654</v>
      </c>
      <c r="C179" s="5">
        <v>0.3502795363325934</v>
      </c>
      <c r="D179" s="5">
        <v>0.51602651215604334</v>
      </c>
      <c r="E179" s="5">
        <v>0.67687717975452744</v>
      </c>
      <c r="F179" s="5">
        <v>0.85896816511789753</v>
      </c>
      <c r="G179" s="5">
        <v>1.0275180350365327</v>
      </c>
      <c r="H179" s="5">
        <v>1.703440544800823</v>
      </c>
      <c r="I179" s="5">
        <v>2.1336966419490633</v>
      </c>
      <c r="J179" s="5">
        <v>3.3832375054709294</v>
      </c>
      <c r="K179" s="5">
        <v>5.1728459887118277</v>
      </c>
      <c r="L179" s="5">
        <v>6.0638216583197107</v>
      </c>
      <c r="M179" s="5">
        <v>5.79317412396815</v>
      </c>
      <c r="N179" s="20">
        <v>7</v>
      </c>
    </row>
    <row r="180" spans="1:14" x14ac:dyDescent="0.25">
      <c r="A180" s="14">
        <v>377</v>
      </c>
      <c r="B180" s="19">
        <v>0.16614789469560434</v>
      </c>
      <c r="C180" s="5">
        <v>0.35725662957032728</v>
      </c>
      <c r="D180" s="5">
        <v>0.52473453864161246</v>
      </c>
      <c r="E180" s="5">
        <v>0.6799586911879878</v>
      </c>
      <c r="F180" s="5">
        <v>0.86361153377637156</v>
      </c>
      <c r="G180" s="5">
        <v>1.0306107620214435</v>
      </c>
      <c r="H180" s="5">
        <v>1.6750965634850361</v>
      </c>
      <c r="I180" s="5">
        <v>2.119994667676147</v>
      </c>
      <c r="J180" s="5">
        <v>3.3756147585797351</v>
      </c>
      <c r="K180" s="5">
        <v>5.1664277300074142</v>
      </c>
      <c r="L180" s="5">
        <v>6.0933057092787388</v>
      </c>
      <c r="M180" s="5">
        <v>5.9030899869919438</v>
      </c>
      <c r="N180" s="20">
        <v>6.9488474775526186</v>
      </c>
    </row>
    <row r="181" spans="1:14" x14ac:dyDescent="0.25">
      <c r="A181" s="14">
        <v>378</v>
      </c>
      <c r="B181" s="19">
        <v>0.16378911316642383</v>
      </c>
      <c r="C181" s="5">
        <v>0.35462069629123799</v>
      </c>
      <c r="D181" s="5">
        <v>0.52199944734044434</v>
      </c>
      <c r="E181" s="5">
        <v>0.67421379757825373</v>
      </c>
      <c r="F181" s="5">
        <v>0.85687920684794461</v>
      </c>
      <c r="G181" s="5">
        <v>1.0275410088497605</v>
      </c>
      <c r="H181" s="5">
        <v>1.6383516344920241</v>
      </c>
      <c r="I181" s="5">
        <v>2.0912360858136934</v>
      </c>
      <c r="J181" s="5">
        <v>3.3600655021711816</v>
      </c>
      <c r="K181" s="5">
        <v>5.1432711096171175</v>
      </c>
      <c r="L181" s="5">
        <v>6.1717701002703604</v>
      </c>
      <c r="M181" s="5">
        <v>6.5528419686577806</v>
      </c>
      <c r="N181" s="20">
        <v>6.9685915357483754</v>
      </c>
    </row>
    <row r="182" spans="1:14" x14ac:dyDescent="0.25">
      <c r="A182" s="14">
        <v>379</v>
      </c>
      <c r="B182" s="19">
        <v>0.16205379496466732</v>
      </c>
      <c r="C182" s="5">
        <v>0.34914524251074036</v>
      </c>
      <c r="D182" s="5">
        <v>0.51388675385088445</v>
      </c>
      <c r="E182" s="5">
        <v>0.66530069378886791</v>
      </c>
      <c r="F182" s="5">
        <v>0.84507614119034358</v>
      </c>
      <c r="G182" s="5">
        <v>1.0174091315460276</v>
      </c>
      <c r="H182" s="5">
        <v>1.5965168026661922</v>
      </c>
      <c r="I182" s="5">
        <v>2.0500052759473242</v>
      </c>
      <c r="J182" s="5">
        <v>3.3309591003459018</v>
      </c>
      <c r="K182" s="5">
        <v>5.1029229967905794</v>
      </c>
      <c r="L182" s="5">
        <v>6.3802108942761597</v>
      </c>
      <c r="M182" s="5">
        <v>6.9208187539523749</v>
      </c>
      <c r="N182" s="20">
        <v>7.1870866433571443</v>
      </c>
    </row>
    <row r="183" spans="1:14" x14ac:dyDescent="0.25">
      <c r="A183" s="14">
        <v>380</v>
      </c>
      <c r="B183" s="19">
        <v>0.15743848548572675</v>
      </c>
      <c r="C183" s="5">
        <v>0.33965070599593528</v>
      </c>
      <c r="D183" s="5">
        <v>0.50060290464243873</v>
      </c>
      <c r="E183" s="5">
        <v>0.65279891335141982</v>
      </c>
      <c r="F183" s="5">
        <v>0.8281646268036994</v>
      </c>
      <c r="G183" s="5">
        <v>1.000676495114267</v>
      </c>
      <c r="H183" s="5">
        <v>1.5527502595347429</v>
      </c>
      <c r="I183" s="5">
        <v>2.0005671244281111</v>
      </c>
      <c r="J183" s="5">
        <v>3.2887891081171339</v>
      </c>
      <c r="K183" s="5">
        <v>5.0118871597316481</v>
      </c>
      <c r="L183" s="5">
        <v>6.3836999197950544</v>
      </c>
      <c r="M183" s="5">
        <v>7.6989700043360187</v>
      </c>
      <c r="N183" s="20">
        <v>7.5606673061697371</v>
      </c>
    </row>
    <row r="184" spans="1:14" x14ac:dyDescent="0.25">
      <c r="A184" s="14">
        <v>381</v>
      </c>
      <c r="B184" s="19">
        <v>0.15471631396221625</v>
      </c>
      <c r="C184" s="5">
        <v>0.32976664290858726</v>
      </c>
      <c r="D184" s="5">
        <v>0.48535044417729117</v>
      </c>
      <c r="E184" s="5">
        <v>0.63994499253413606</v>
      </c>
      <c r="F184" s="5">
        <v>0.80969302315077374</v>
      </c>
      <c r="G184" s="5">
        <v>0.9787901208226123</v>
      </c>
      <c r="H184" s="5">
        <v>1.5086417619026971</v>
      </c>
      <c r="I184" s="5">
        <v>1.947184006165215</v>
      </c>
      <c r="J184" s="5">
        <v>3.2355274600178894</v>
      </c>
      <c r="K184" s="5">
        <v>4.9131659082540189</v>
      </c>
      <c r="L184" s="5">
        <v>6.4559319556497243</v>
      </c>
      <c r="M184" s="5">
        <v>7.5228787452803374</v>
      </c>
      <c r="N184" s="20">
        <v>7.4259687322722812</v>
      </c>
    </row>
    <row r="185" spans="1:14" x14ac:dyDescent="0.25">
      <c r="A185" s="14">
        <v>382</v>
      </c>
      <c r="B185" s="19">
        <v>0.14925037338522323</v>
      </c>
      <c r="C185" s="5">
        <v>0.31676501473508534</v>
      </c>
      <c r="D185" s="5">
        <v>0.46660294153715115</v>
      </c>
      <c r="E185" s="5">
        <v>0.62329494350546677</v>
      </c>
      <c r="F185" s="5">
        <v>0.78748645560356834</v>
      </c>
      <c r="G185" s="5">
        <v>0.95357724050268355</v>
      </c>
      <c r="H185" s="5">
        <v>1.4659072098443089</v>
      </c>
      <c r="I185" s="5">
        <v>1.8934414324134041</v>
      </c>
      <c r="J185" s="5">
        <v>3.1750090438261291</v>
      </c>
      <c r="K185" s="5">
        <v>4.8114463799459299</v>
      </c>
      <c r="L185" s="5">
        <v>6.4642844516598235</v>
      </c>
      <c r="M185" s="5">
        <v>6.5686362358410131</v>
      </c>
      <c r="N185" s="20">
        <v>7.0518316382728683</v>
      </c>
    </row>
    <row r="186" spans="1:14" x14ac:dyDescent="0.25">
      <c r="A186" s="14">
        <v>383</v>
      </c>
      <c r="B186" s="19">
        <v>0.14417396049335202</v>
      </c>
      <c r="C186" s="5">
        <v>0.30360412407149207</v>
      </c>
      <c r="D186" s="5">
        <v>0.44721994446832336</v>
      </c>
      <c r="E186" s="5">
        <v>0.60741644211761681</v>
      </c>
      <c r="F186" s="5">
        <v>0.76471162725642783</v>
      </c>
      <c r="G186" s="5">
        <v>0.92693771594933327</v>
      </c>
      <c r="H186" s="5">
        <v>1.4255261318871562</v>
      </c>
      <c r="I186" s="5">
        <v>1.8413072210821855</v>
      </c>
      <c r="J186" s="5">
        <v>3.1113619186945982</v>
      </c>
      <c r="K186" s="5">
        <v>4.7132442980249927</v>
      </c>
      <c r="L186" s="5">
        <v>6.4015739283739386</v>
      </c>
      <c r="M186" s="5">
        <v>7.3010299956639813</v>
      </c>
      <c r="N186" s="20">
        <v>7.0518316382728683</v>
      </c>
    </row>
    <row r="187" spans="1:14" x14ac:dyDescent="0.25">
      <c r="A187" s="14">
        <v>384</v>
      </c>
      <c r="B187" s="19">
        <v>0.13501500160805013</v>
      </c>
      <c r="C187" s="5">
        <v>0.28801005726935325</v>
      </c>
      <c r="D187" s="5">
        <v>0.42643337147780619</v>
      </c>
      <c r="E187" s="5">
        <v>0.5885808291773954</v>
      </c>
      <c r="F187" s="5">
        <v>0.74005824836749168</v>
      </c>
      <c r="G187" s="5">
        <v>0.90033644205173069</v>
      </c>
      <c r="H187" s="5">
        <v>1.38740577360004</v>
      </c>
      <c r="I187" s="5">
        <v>1.7919254582627349</v>
      </c>
      <c r="J187" s="5">
        <v>3.0474190280224573</v>
      </c>
      <c r="K187" s="5">
        <v>4.6190655366692983</v>
      </c>
      <c r="L187" s="5">
        <v>6.1528390052487874</v>
      </c>
      <c r="M187" s="5">
        <v>6.6197887582883936</v>
      </c>
      <c r="N187" s="20">
        <v>7.2403321553103694</v>
      </c>
    </row>
    <row r="188" spans="1:14" x14ac:dyDescent="0.25">
      <c r="A188" s="14">
        <v>385</v>
      </c>
      <c r="B188" s="19">
        <v>0.13028838600716144</v>
      </c>
      <c r="C188" s="5">
        <v>0.2753515507136593</v>
      </c>
      <c r="D188" s="5">
        <v>0.40867534626693258</v>
      </c>
      <c r="E188" s="5">
        <v>0.5715274631946502</v>
      </c>
      <c r="F188" s="5">
        <v>0.7174211050242153</v>
      </c>
      <c r="G188" s="5">
        <v>0.87483919494379758</v>
      </c>
      <c r="H188" s="5">
        <v>1.3522661495331514</v>
      </c>
      <c r="I188" s="5">
        <v>1.7455164824101403</v>
      </c>
      <c r="J188" s="5">
        <v>2.9861029279228246</v>
      </c>
      <c r="K188" s="5">
        <v>4.527584832562833</v>
      </c>
      <c r="L188" s="5">
        <v>5.9928199914588767</v>
      </c>
      <c r="M188" s="5">
        <v>6.8860566476931631</v>
      </c>
      <c r="N188" s="20">
        <v>7.5413621509743507</v>
      </c>
    </row>
    <row r="189" spans="1:14" x14ac:dyDescent="0.25">
      <c r="A189" s="14">
        <v>386</v>
      </c>
      <c r="B189" s="19">
        <v>0.12553862187428175</v>
      </c>
      <c r="C189" s="5">
        <v>0.26392922914561007</v>
      </c>
      <c r="D189" s="5">
        <v>0.39238249483195997</v>
      </c>
      <c r="E189" s="5">
        <v>0.55710466763900468</v>
      </c>
      <c r="F189" s="5">
        <v>0.69786983644835354</v>
      </c>
      <c r="G189" s="5">
        <v>0.85086548290383823</v>
      </c>
      <c r="H189" s="5">
        <v>1.3204644365072842</v>
      </c>
      <c r="I189" s="5">
        <v>1.7021646455167383</v>
      </c>
      <c r="J189" s="5">
        <v>2.9268953471775645</v>
      </c>
      <c r="K189" s="5">
        <v>4.4390576879366748</v>
      </c>
      <c r="L189" s="5">
        <v>5.848731302801184</v>
      </c>
      <c r="M189" s="5">
        <v>7.6989700043360187</v>
      </c>
      <c r="N189" s="20">
        <v>8</v>
      </c>
    </row>
    <row r="190" spans="1:14" x14ac:dyDescent="0.25">
      <c r="A190" s="14">
        <v>387</v>
      </c>
      <c r="B190" s="19">
        <v>0.12366720209039138</v>
      </c>
      <c r="C190" s="5">
        <v>0.25585813852128042</v>
      </c>
      <c r="D190" s="5">
        <v>0.38006837690792789</v>
      </c>
      <c r="E190" s="5">
        <v>0.54660271055755461</v>
      </c>
      <c r="F190" s="5">
        <v>0.68163132847462593</v>
      </c>
      <c r="G190" s="5">
        <v>0.82832985708107099</v>
      </c>
      <c r="H190" s="5">
        <v>1.2918407327216546</v>
      </c>
      <c r="I190" s="5">
        <v>1.6620541357540775</v>
      </c>
      <c r="J190" s="5">
        <v>2.8704948607838432</v>
      </c>
      <c r="K190" s="5">
        <v>4.3547415554151296</v>
      </c>
      <c r="L190" s="5">
        <v>5.7772835288524167</v>
      </c>
      <c r="M190" s="5">
        <v>7.3010299956639813</v>
      </c>
      <c r="N190" s="20">
        <v>7.346787486224656</v>
      </c>
    </row>
    <row r="191" spans="1:14" x14ac:dyDescent="0.25">
      <c r="A191" s="14">
        <v>388</v>
      </c>
      <c r="B191" s="19">
        <v>0.11971628438323181</v>
      </c>
      <c r="C191" s="5">
        <v>0.24578359806449568</v>
      </c>
      <c r="D191" s="5">
        <v>0.36590221947594731</v>
      </c>
      <c r="E191" s="5">
        <v>0.53337529985772481</v>
      </c>
      <c r="F191" s="5">
        <v>0.66382640130924842</v>
      </c>
      <c r="G191" s="5">
        <v>0.80726973988912276</v>
      </c>
      <c r="H191" s="5">
        <v>1.2659578203459267</v>
      </c>
      <c r="I191" s="5">
        <v>1.6256094377003947</v>
      </c>
      <c r="J191" s="5">
        <v>2.8166807976385333</v>
      </c>
      <c r="K191" s="5">
        <v>4.2743333396858212</v>
      </c>
      <c r="L191" s="5">
        <v>5.6826325109591549</v>
      </c>
      <c r="M191" s="5">
        <v>6.9586073148417746</v>
      </c>
      <c r="N191" s="20">
        <v>7.1037494375383616</v>
      </c>
    </row>
    <row r="192" spans="1:14" x14ac:dyDescent="0.25">
      <c r="A192" s="14">
        <v>389</v>
      </c>
      <c r="B192" s="19">
        <v>0.11596430753865103</v>
      </c>
      <c r="C192" s="5">
        <v>0.23879785464450584</v>
      </c>
      <c r="D192" s="5">
        <v>0.35494524932941418</v>
      </c>
      <c r="E192" s="5">
        <v>0.52244566495849165</v>
      </c>
      <c r="F192" s="5">
        <v>0.6494849683376277</v>
      </c>
      <c r="G192" s="5">
        <v>0.78795003946560827</v>
      </c>
      <c r="H192" s="5">
        <v>1.242785015588926</v>
      </c>
      <c r="I192" s="5">
        <v>1.5932881038455076</v>
      </c>
      <c r="J192" s="5">
        <v>2.765362940111121</v>
      </c>
      <c r="K192" s="5">
        <v>4.2009352806489915</v>
      </c>
      <c r="L192" s="5">
        <v>5.604381845083199</v>
      </c>
      <c r="M192" s="5">
        <v>8</v>
      </c>
      <c r="N192" s="20">
        <v>7.1549019599857431</v>
      </c>
    </row>
    <row r="193" spans="1:14" x14ac:dyDescent="0.25">
      <c r="A193" s="14">
        <v>390</v>
      </c>
      <c r="B193" s="19">
        <v>0.11061548683255272</v>
      </c>
      <c r="C193" s="5">
        <v>0.22999167560485145</v>
      </c>
      <c r="D193" s="5">
        <v>0.34329941826690735</v>
      </c>
      <c r="E193" s="5">
        <v>0.51111522874959081</v>
      </c>
      <c r="F193" s="5">
        <v>0.63435617963523694</v>
      </c>
      <c r="G193" s="5">
        <v>0.77069668803729774</v>
      </c>
      <c r="H193" s="5">
        <v>1.222194718467654</v>
      </c>
      <c r="I193" s="5">
        <v>1.5648392410359291</v>
      </c>
      <c r="J193" s="5">
        <v>2.7176966838184242</v>
      </c>
      <c r="K193" s="5">
        <v>4.1327879193843833</v>
      </c>
      <c r="L193" s="5">
        <v>5.4998554999264169</v>
      </c>
      <c r="M193" s="5">
        <v>6.431798275933005</v>
      </c>
      <c r="N193" s="20">
        <v>7.2128939069634299</v>
      </c>
    </row>
    <row r="194" spans="1:14" x14ac:dyDescent="0.25">
      <c r="A194" s="14">
        <v>391</v>
      </c>
      <c r="B194" s="19">
        <v>0.10900693897364264</v>
      </c>
      <c r="C194" s="5">
        <v>0.22420986988518948</v>
      </c>
      <c r="D194" s="5">
        <v>0.33473703984109732</v>
      </c>
      <c r="E194" s="5">
        <v>0.50122920180139097</v>
      </c>
      <c r="F194" s="5">
        <v>0.62102660687758948</v>
      </c>
      <c r="G194" s="5">
        <v>0.75558788730549054</v>
      </c>
      <c r="H194" s="5">
        <v>1.2037470780706139</v>
      </c>
      <c r="I194" s="5">
        <v>1.5395160278430098</v>
      </c>
      <c r="J194" s="5">
        <v>2.6745335977838773</v>
      </c>
      <c r="K194" s="5">
        <v>4.0712799307092773</v>
      </c>
      <c r="L194" s="5">
        <v>5.414539270491499</v>
      </c>
      <c r="M194" s="5">
        <v>7.2218487496163561</v>
      </c>
      <c r="N194" s="20">
        <v>7.3010299956639813</v>
      </c>
    </row>
    <row r="195" spans="1:14" x14ac:dyDescent="0.25">
      <c r="A195" s="14">
        <v>392</v>
      </c>
      <c r="B195" s="19">
        <v>0.10675050824607363</v>
      </c>
      <c r="C195" s="5">
        <v>0.21883954014203849</v>
      </c>
      <c r="D195" s="5">
        <v>0.32764357802024741</v>
      </c>
      <c r="E195" s="5">
        <v>0.49322176217661406</v>
      </c>
      <c r="F195" s="5">
        <v>0.61011644269870069</v>
      </c>
      <c r="G195" s="5">
        <v>0.74232750577601347</v>
      </c>
      <c r="H195" s="5">
        <v>1.1874793116514091</v>
      </c>
      <c r="I195" s="5">
        <v>1.5165422420843404</v>
      </c>
      <c r="J195" s="5">
        <v>2.6354984082187123</v>
      </c>
      <c r="K195" s="5">
        <v>4.0151127989356725</v>
      </c>
      <c r="L195" s="5">
        <v>5.3328581694122441</v>
      </c>
      <c r="M195" s="5">
        <v>6.6777807052660805</v>
      </c>
      <c r="N195" s="20">
        <v>7.3590219426416681</v>
      </c>
    </row>
    <row r="196" spans="1:14" x14ac:dyDescent="0.25">
      <c r="A196" s="14">
        <v>393</v>
      </c>
      <c r="B196" s="19">
        <v>0.10741326982148659</v>
      </c>
      <c r="C196" s="5">
        <v>0.21662072795217577</v>
      </c>
      <c r="D196" s="5">
        <v>0.32421414894447964</v>
      </c>
      <c r="E196" s="5">
        <v>0.48916846619139631</v>
      </c>
      <c r="F196" s="5">
        <v>0.60394573644975724</v>
      </c>
      <c r="G196" s="5">
        <v>0.73041529618222933</v>
      </c>
      <c r="H196" s="5">
        <v>1.1731250936065458</v>
      </c>
      <c r="I196" s="5">
        <v>1.495531765436918</v>
      </c>
      <c r="J196" s="5">
        <v>2.5997009521063745</v>
      </c>
      <c r="K196" s="5">
        <v>3.9631981796954618</v>
      </c>
      <c r="L196" s="5">
        <v>5.2708352103072302</v>
      </c>
      <c r="M196" s="5">
        <v>6.4948500216800937</v>
      </c>
      <c r="N196" s="20">
        <v>7.0969100130080562</v>
      </c>
    </row>
    <row r="197" spans="1:14" x14ac:dyDescent="0.25">
      <c r="A197" s="14">
        <v>394</v>
      </c>
      <c r="B197" s="19">
        <v>0.10590433120429332</v>
      </c>
      <c r="C197" s="5">
        <v>0.21262988754600501</v>
      </c>
      <c r="D197" s="5">
        <v>0.3181445799502865</v>
      </c>
      <c r="E197" s="5">
        <v>0.48233007813073892</v>
      </c>
      <c r="F197" s="5">
        <v>0.59485034425707095</v>
      </c>
      <c r="G197" s="5">
        <v>0.71938550821259295</v>
      </c>
      <c r="H197" s="5">
        <v>1.16013299020409</v>
      </c>
      <c r="I197" s="5">
        <v>1.4768263241394284</v>
      </c>
      <c r="J197" s="5">
        <v>2.5662056399268356</v>
      </c>
      <c r="K197" s="5">
        <v>3.9152807679887025</v>
      </c>
      <c r="L197" s="5">
        <v>5.2187236901688872</v>
      </c>
      <c r="M197" s="5">
        <v>6.3372421683184257</v>
      </c>
      <c r="N197" s="20">
        <v>6.846185135655471</v>
      </c>
    </row>
    <row r="198" spans="1:14" x14ac:dyDescent="0.25">
      <c r="A198" s="14">
        <v>395</v>
      </c>
      <c r="B198" s="19">
        <v>0.10371984034393382</v>
      </c>
      <c r="C198" s="5">
        <v>0.20930895007641709</v>
      </c>
      <c r="D198" s="5">
        <v>0.31355259624786286</v>
      </c>
      <c r="E198" s="5">
        <v>0.47621614464355128</v>
      </c>
      <c r="F198" s="5">
        <v>0.58748822374996201</v>
      </c>
      <c r="G198" s="5">
        <v>0.70939131355310481</v>
      </c>
      <c r="H198" s="5">
        <v>1.1487171744608433</v>
      </c>
      <c r="I198" s="5">
        <v>1.4606112910908677</v>
      </c>
      <c r="J198" s="5">
        <v>2.5347693761085095</v>
      </c>
      <c r="K198" s="5">
        <v>3.870546424415628</v>
      </c>
      <c r="L198" s="5">
        <v>5.1649438982798834</v>
      </c>
      <c r="M198" s="5">
        <v>6.9208187539523749</v>
      </c>
      <c r="N198" s="20">
        <v>6.8616973018337184</v>
      </c>
    </row>
    <row r="199" spans="1:14" x14ac:dyDescent="0.25">
      <c r="A199" s="14">
        <v>396</v>
      </c>
      <c r="B199" s="19">
        <v>9.9421959241265706E-2</v>
      </c>
      <c r="C199" s="5">
        <v>0.20527277370428809</v>
      </c>
      <c r="D199" s="5">
        <v>0.3075826971031036</v>
      </c>
      <c r="E199" s="5">
        <v>0.46932818139870214</v>
      </c>
      <c r="F199" s="5">
        <v>0.57895938131911284</v>
      </c>
      <c r="G199" s="5">
        <v>0.70069616067525753</v>
      </c>
      <c r="H199" s="5">
        <v>1.1391614256459774</v>
      </c>
      <c r="I199" s="5">
        <v>1.4466889552682702</v>
      </c>
      <c r="J199" s="5">
        <v>2.5052741459210206</v>
      </c>
      <c r="K199" s="5">
        <v>3.8301688897084505</v>
      </c>
      <c r="L199" s="5">
        <v>5.106608350163496</v>
      </c>
      <c r="M199" s="5">
        <v>6.356547323513813</v>
      </c>
      <c r="N199" s="20">
        <v>6.8312079796858178</v>
      </c>
    </row>
    <row r="200" spans="1:14" x14ac:dyDescent="0.25">
      <c r="A200" s="14">
        <v>397</v>
      </c>
      <c r="B200" s="19">
        <v>9.8799143862849492E-2</v>
      </c>
      <c r="C200" s="5">
        <v>0.20177822290293482</v>
      </c>
      <c r="D200" s="5">
        <v>0.30492539141538466</v>
      </c>
      <c r="E200" s="5">
        <v>0.46398684209501112</v>
      </c>
      <c r="F200" s="5">
        <v>0.57214416561789305</v>
      </c>
      <c r="G200" s="5">
        <v>0.69330203712868144</v>
      </c>
      <c r="H200" s="5">
        <v>1.1311571968058196</v>
      </c>
      <c r="I200" s="5">
        <v>1.434303791194518</v>
      </c>
      <c r="J200" s="5">
        <v>2.4789814068829599</v>
      </c>
      <c r="K200" s="5">
        <v>3.7935789347620115</v>
      </c>
      <c r="L200" s="5">
        <v>5.0462403082667713</v>
      </c>
      <c r="M200" s="5">
        <v>6.2441251443275085</v>
      </c>
      <c r="N200" s="20">
        <v>6.9440485946708499</v>
      </c>
    </row>
    <row r="201" spans="1:14" x14ac:dyDescent="0.25">
      <c r="A201" s="14">
        <v>398</v>
      </c>
      <c r="B201" s="19">
        <v>9.7855224201928825E-2</v>
      </c>
      <c r="C201" s="5">
        <v>0.19989005308840851</v>
      </c>
      <c r="D201" s="5">
        <v>0.30169978435238354</v>
      </c>
      <c r="E201" s="5">
        <v>0.46030236517920503</v>
      </c>
      <c r="F201" s="5">
        <v>0.56675194634829751</v>
      </c>
      <c r="G201" s="5">
        <v>0.68692978036362395</v>
      </c>
      <c r="H201" s="5">
        <v>1.1241762351548839</v>
      </c>
      <c r="I201" s="5">
        <v>1.4232162609138388</v>
      </c>
      <c r="J201" s="5">
        <v>2.4552471382207419</v>
      </c>
      <c r="K201" s="5">
        <v>3.7590432801842395</v>
      </c>
      <c r="L201" s="5">
        <v>4.9953919145227035</v>
      </c>
      <c r="M201" s="5">
        <v>6.1549019599857431</v>
      </c>
      <c r="N201" s="20">
        <v>7.0770151842911169</v>
      </c>
    </row>
    <row r="202" spans="1:14" x14ac:dyDescent="0.25">
      <c r="A202" s="14">
        <v>399</v>
      </c>
      <c r="B202" s="19">
        <v>0.10007171949472364</v>
      </c>
      <c r="C202" s="5">
        <v>0.20124158860219671</v>
      </c>
      <c r="D202" s="5">
        <v>0.30252483277829073</v>
      </c>
      <c r="E202" s="5">
        <v>0.45972754731223853</v>
      </c>
      <c r="F202" s="5">
        <v>0.56539813652342596</v>
      </c>
      <c r="G202" s="5">
        <v>0.68127408177290438</v>
      </c>
      <c r="H202" s="5">
        <v>1.1185587535516957</v>
      </c>
      <c r="I202" s="5">
        <v>1.4137454567980372</v>
      </c>
      <c r="J202" s="5">
        <v>2.4331486426963207</v>
      </c>
      <c r="K202" s="5">
        <v>3.727122270438326</v>
      </c>
      <c r="L202" s="5">
        <v>4.9531148091622903</v>
      </c>
      <c r="M202" s="5">
        <v>6.1938200260161125</v>
      </c>
      <c r="N202" s="20">
        <v>7.0901766303490881</v>
      </c>
    </row>
    <row r="203" spans="1:14" x14ac:dyDescent="0.25">
      <c r="A203" s="14">
        <v>400</v>
      </c>
      <c r="B203" s="19">
        <v>0.10037808227684054</v>
      </c>
      <c r="C203" s="5">
        <v>0.19999098479723193</v>
      </c>
      <c r="D203" s="5">
        <v>0.30108930175605236</v>
      </c>
      <c r="E203" s="5">
        <v>0.45646250885570866</v>
      </c>
      <c r="F203" s="5">
        <v>0.56183232842961239</v>
      </c>
      <c r="G203" s="5">
        <v>0.67623036980551054</v>
      </c>
      <c r="H203" s="5">
        <v>1.1148199528768772</v>
      </c>
      <c r="I203" s="5">
        <v>1.4061685515326943</v>
      </c>
      <c r="J203" s="5">
        <v>2.4121226064003465</v>
      </c>
      <c r="K203" s="5">
        <v>3.6980950662947656</v>
      </c>
      <c r="L203" s="5">
        <v>4.9216639166426441</v>
      </c>
      <c r="M203" s="5">
        <v>6.1611509092627443</v>
      </c>
      <c r="N203" s="20">
        <v>7.010995384301463</v>
      </c>
    </row>
    <row r="204" spans="1:14" x14ac:dyDescent="0.25">
      <c r="A204" s="14">
        <v>401</v>
      </c>
      <c r="B204" s="19">
        <v>0.10010991210644116</v>
      </c>
      <c r="C204" s="5">
        <v>0.19983192599031185</v>
      </c>
      <c r="D204" s="5">
        <v>0.30058260199153614</v>
      </c>
      <c r="E204" s="5">
        <v>0.45496248862399369</v>
      </c>
      <c r="F204" s="5">
        <v>0.55885817822359229</v>
      </c>
      <c r="G204" s="5">
        <v>0.6719070098659925</v>
      </c>
      <c r="H204" s="5">
        <v>1.1122331132298753</v>
      </c>
      <c r="I204" s="5">
        <v>1.4004774619710318</v>
      </c>
      <c r="J204" s="5">
        <v>2.393203530635398</v>
      </c>
      <c r="K204" s="5">
        <v>3.6732136898016048</v>
      </c>
      <c r="L204" s="5">
        <v>4.8941493256148565</v>
      </c>
      <c r="M204" s="5">
        <v>6.3098039199714862</v>
      </c>
      <c r="N204" s="20">
        <v>7.0642408962546881</v>
      </c>
    </row>
    <row r="205" spans="1:14" x14ac:dyDescent="0.25">
      <c r="A205" s="14">
        <v>402</v>
      </c>
      <c r="B205" s="19">
        <v>9.7357615762743141E-2</v>
      </c>
      <c r="C205" s="5">
        <v>0.19860115616637208</v>
      </c>
      <c r="D205" s="5">
        <v>0.29860058223251618</v>
      </c>
      <c r="E205" s="5">
        <v>0.4518844226074934</v>
      </c>
      <c r="F205" s="5">
        <v>0.55524514272350045</v>
      </c>
      <c r="G205" s="5">
        <v>0.66859192482677554</v>
      </c>
      <c r="H205" s="5">
        <v>1.1102859789215178</v>
      </c>
      <c r="I205" s="5">
        <v>1.3965280866768848</v>
      </c>
      <c r="J205" s="5">
        <v>2.3768513669440923</v>
      </c>
      <c r="K205" s="5">
        <v>3.6517016222048562</v>
      </c>
      <c r="L205" s="5">
        <v>4.8662481479470507</v>
      </c>
      <c r="M205" s="5">
        <v>6.0969100130080562</v>
      </c>
      <c r="N205" s="20">
        <v>7.0901766303490881</v>
      </c>
    </row>
    <row r="206" spans="1:14" x14ac:dyDescent="0.25">
      <c r="A206" s="14">
        <v>403</v>
      </c>
      <c r="B206" s="19">
        <v>9.7538772623261244E-2</v>
      </c>
      <c r="C206" s="5">
        <v>0.19704467745959517</v>
      </c>
      <c r="D206" s="5">
        <v>0.29863889371944535</v>
      </c>
      <c r="E206" s="5">
        <v>0.44849476620959217</v>
      </c>
      <c r="F206" s="5">
        <v>0.55278270492985981</v>
      </c>
      <c r="G206" s="5">
        <v>0.66641694314946909</v>
      </c>
      <c r="H206" s="5">
        <v>1.1090715482162026</v>
      </c>
      <c r="I206" s="5">
        <v>1.3940755891703374</v>
      </c>
      <c r="J206" s="5">
        <v>2.3625449623956558</v>
      </c>
      <c r="K206" s="5">
        <v>3.6329610618441319</v>
      </c>
      <c r="L206" s="5">
        <v>4.8360438421496736</v>
      </c>
      <c r="M206" s="5">
        <v>6.0222763947111524</v>
      </c>
      <c r="N206" s="20">
        <v>7.3233063903751336</v>
      </c>
    </row>
    <row r="207" spans="1:14" x14ac:dyDescent="0.25">
      <c r="A207" s="14">
        <v>404</v>
      </c>
      <c r="B207" s="19">
        <v>9.7238050914718641E-2</v>
      </c>
      <c r="C207" s="5">
        <v>0.19661050639872565</v>
      </c>
      <c r="D207" s="5">
        <v>0.29894549939093235</v>
      </c>
      <c r="E207" s="5">
        <v>0.44703026887013986</v>
      </c>
      <c r="F207" s="5">
        <v>0.55119974501803981</v>
      </c>
      <c r="G207" s="5">
        <v>0.66517608012578711</v>
      </c>
      <c r="H207" s="5">
        <v>1.1089038160070237</v>
      </c>
      <c r="I207" s="5">
        <v>1.3925426772825624</v>
      </c>
      <c r="J207" s="5">
        <v>2.3503675986373924</v>
      </c>
      <c r="K207" s="5">
        <v>3.6169689921840362</v>
      </c>
      <c r="L207" s="5">
        <v>4.8122912196141234</v>
      </c>
      <c r="M207" s="5">
        <v>6.0132282657337548</v>
      </c>
      <c r="N207" s="20">
        <v>8.1249387366082999</v>
      </c>
    </row>
    <row r="208" spans="1:14" x14ac:dyDescent="0.25">
      <c r="A208" s="14">
        <v>405</v>
      </c>
      <c r="B208" s="19">
        <v>9.97890651679878E-2</v>
      </c>
      <c r="C208" s="5">
        <v>0.20018239117616457</v>
      </c>
      <c r="D208" s="5">
        <v>0.30260710308866695</v>
      </c>
      <c r="E208" s="5">
        <v>0.44996305676228399</v>
      </c>
      <c r="F208" s="5">
        <v>0.55301578583980404</v>
      </c>
      <c r="G208" s="5">
        <v>0.66451359026796508</v>
      </c>
      <c r="H208" s="5">
        <v>1.1090903814156079</v>
      </c>
      <c r="I208" s="5">
        <v>1.3912815003457784</v>
      </c>
      <c r="J208" s="5">
        <v>2.3404780435673653</v>
      </c>
      <c r="K208" s="5">
        <v>3.6027960141971991</v>
      </c>
      <c r="L208" s="5">
        <v>4.7930843071305818</v>
      </c>
      <c r="M208" s="5">
        <v>5.9956786262173578</v>
      </c>
      <c r="N208" s="20">
        <v>7.4406919890929872</v>
      </c>
    </row>
    <row r="209" spans="1:14" x14ac:dyDescent="0.25">
      <c r="A209" s="14">
        <v>406</v>
      </c>
      <c r="B209" s="19">
        <v>9.9295640169342947E-2</v>
      </c>
      <c r="C209" s="5">
        <v>0.20084137406878758</v>
      </c>
      <c r="D209" s="5">
        <v>0.30337669465176265</v>
      </c>
      <c r="E209" s="5">
        <v>0.44988087338536747</v>
      </c>
      <c r="F209" s="5">
        <v>0.55265571532972435</v>
      </c>
      <c r="G209" s="5">
        <v>0.66410310049699284</v>
      </c>
      <c r="H209" s="5">
        <v>1.1091473605950997</v>
      </c>
      <c r="I209" s="5">
        <v>1.3904681606839444</v>
      </c>
      <c r="J209" s="5">
        <v>2.3317930569648846</v>
      </c>
      <c r="K209" s="5">
        <v>3.589700888568931</v>
      </c>
      <c r="L209" s="5">
        <v>4.7795433082062955</v>
      </c>
      <c r="M209" s="5">
        <v>6.0043648054024503</v>
      </c>
      <c r="N209" s="20">
        <v>7.7569619513137056</v>
      </c>
    </row>
    <row r="210" spans="1:14" x14ac:dyDescent="0.25">
      <c r="A210" s="14">
        <v>407</v>
      </c>
      <c r="B210" s="19">
        <v>0.10052501943052528</v>
      </c>
      <c r="C210" s="5">
        <v>0.20130663657818648</v>
      </c>
      <c r="D210" s="5">
        <v>0.30443007263060456</v>
      </c>
      <c r="E210" s="5">
        <v>0.44913020097281503</v>
      </c>
      <c r="F210" s="5">
        <v>0.55215812611759596</v>
      </c>
      <c r="G210" s="5">
        <v>0.66386913354725618</v>
      </c>
      <c r="H210" s="5">
        <v>1.1092714788038098</v>
      </c>
      <c r="I210" s="5">
        <v>1.3903557973387279</v>
      </c>
      <c r="J210" s="5">
        <v>2.323449045252747</v>
      </c>
      <c r="K210" s="5">
        <v>3.5775360187386522</v>
      </c>
      <c r="L210" s="5">
        <v>4.7657358756212105</v>
      </c>
      <c r="M210" s="5">
        <v>6.1426675035687319</v>
      </c>
      <c r="N210" s="20">
        <v>8.6020599913279625</v>
      </c>
    </row>
    <row r="211" spans="1:14" x14ac:dyDescent="0.25">
      <c r="A211" s="14">
        <v>408</v>
      </c>
      <c r="B211" s="19">
        <v>9.8388781552261675E-2</v>
      </c>
      <c r="C211" s="5">
        <v>0.20090739633428811</v>
      </c>
      <c r="D211" s="5">
        <v>0.30304494795744152</v>
      </c>
      <c r="E211" s="5">
        <v>0.44708486133563308</v>
      </c>
      <c r="F211" s="5">
        <v>0.55035258917089513</v>
      </c>
      <c r="G211" s="5">
        <v>0.66389295837687934</v>
      </c>
      <c r="H211" s="5">
        <v>1.1092152372721487</v>
      </c>
      <c r="I211" s="5">
        <v>1.3909513923174017</v>
      </c>
      <c r="J211" s="5">
        <v>2.3152572417785402</v>
      </c>
      <c r="K211" s="5">
        <v>3.5678327305574116</v>
      </c>
      <c r="L211" s="5">
        <v>4.7525995457051087</v>
      </c>
      <c r="M211" s="5">
        <v>6.1135092748275177</v>
      </c>
      <c r="N211" s="20">
        <v>8.1249387366082999</v>
      </c>
    </row>
    <row r="212" spans="1:14" x14ac:dyDescent="0.25">
      <c r="A212" s="14">
        <v>409</v>
      </c>
      <c r="B212" s="19">
        <v>9.7616337317597002E-2</v>
      </c>
      <c r="C212" s="5">
        <v>0.20062155469824253</v>
      </c>
      <c r="D212" s="5">
        <v>0.30521127103127804</v>
      </c>
      <c r="E212" s="5">
        <v>0.44656734380700458</v>
      </c>
      <c r="F212" s="5">
        <v>0.55009735406802496</v>
      </c>
      <c r="G212" s="5">
        <v>0.66423851865440831</v>
      </c>
      <c r="H212" s="5">
        <v>1.1089162890348516</v>
      </c>
      <c r="I212" s="5">
        <v>1.3913597740756185</v>
      </c>
      <c r="J212" s="5">
        <v>2.3088424466654081</v>
      </c>
      <c r="K212" s="5">
        <v>3.5593690026208336</v>
      </c>
      <c r="L212" s="5">
        <v>4.7404856773896276</v>
      </c>
      <c r="M212" s="5">
        <v>6</v>
      </c>
      <c r="N212" s="20">
        <v>7.5413621509743507</v>
      </c>
    </row>
    <row r="213" spans="1:14" x14ac:dyDescent="0.25">
      <c r="A213" s="14">
        <v>410</v>
      </c>
      <c r="B213" s="19">
        <v>9.8734909065878923E-2</v>
      </c>
      <c r="C213" s="5">
        <v>0.20167208080402182</v>
      </c>
      <c r="D213" s="5">
        <v>0.30667492453725487</v>
      </c>
      <c r="E213" s="5">
        <v>0.44725500643721011</v>
      </c>
      <c r="F213" s="5">
        <v>0.5510129208436797</v>
      </c>
      <c r="G213" s="5">
        <v>0.66476773528285305</v>
      </c>
      <c r="H213" s="5">
        <v>1.108169599246523</v>
      </c>
      <c r="I213" s="5">
        <v>1.3909637741266732</v>
      </c>
      <c r="J213" s="5">
        <v>2.3032962560813672</v>
      </c>
      <c r="K213" s="5">
        <v>3.5512730786424784</v>
      </c>
      <c r="L213" s="5">
        <v>4.7283906986211681</v>
      </c>
      <c r="M213" s="5">
        <v>5.8827287043442356</v>
      </c>
      <c r="N213" s="20">
        <v>7.2403321553103694</v>
      </c>
    </row>
    <row r="214" spans="1:14" x14ac:dyDescent="0.25">
      <c r="A214" s="14">
        <v>411</v>
      </c>
      <c r="B214" s="19">
        <v>0.10202351370169721</v>
      </c>
      <c r="C214" s="5">
        <v>0.2047820544416166</v>
      </c>
      <c r="D214" s="5">
        <v>0.30966408796258055</v>
      </c>
      <c r="E214" s="5">
        <v>0.44961823560130021</v>
      </c>
      <c r="F214" s="5">
        <v>0.55361640781222399</v>
      </c>
      <c r="G214" s="5">
        <v>0.66495650818527607</v>
      </c>
      <c r="H214" s="5">
        <v>1.1070458535788161</v>
      </c>
      <c r="I214" s="5">
        <v>1.3895913558022857</v>
      </c>
      <c r="J214" s="5">
        <v>2.2981816986272285</v>
      </c>
      <c r="K214" s="5">
        <v>3.5420676705320822</v>
      </c>
      <c r="L214" s="5">
        <v>4.7164726351383059</v>
      </c>
      <c r="M214" s="5">
        <v>5.9208187539523749</v>
      </c>
      <c r="N214" s="20">
        <v>7.5413621509743507</v>
      </c>
    </row>
    <row r="215" spans="1:14" x14ac:dyDescent="0.25">
      <c r="A215" s="14">
        <v>412</v>
      </c>
      <c r="B215" s="19">
        <v>0.10189333865874625</v>
      </c>
      <c r="C215" s="5">
        <v>0.20508437991966286</v>
      </c>
      <c r="D215" s="5">
        <v>0.30960507528964482</v>
      </c>
      <c r="E215" s="5">
        <v>0.44925599018825652</v>
      </c>
      <c r="F215" s="5">
        <v>0.55282355482068279</v>
      </c>
      <c r="G215" s="5">
        <v>0.66458430555756121</v>
      </c>
      <c r="H215" s="5">
        <v>1.1055122107400002</v>
      </c>
      <c r="I215" s="5">
        <v>1.3877437136157385</v>
      </c>
      <c r="J215" s="5">
        <v>2.2922368467291796</v>
      </c>
      <c r="K215" s="5">
        <v>3.5322686077973442</v>
      </c>
      <c r="L215" s="5">
        <v>4.7045061315594783</v>
      </c>
      <c r="M215" s="5">
        <v>6.0087739243075049</v>
      </c>
      <c r="N215" s="20">
        <v>7.9488474775526186</v>
      </c>
    </row>
    <row r="216" spans="1:14" x14ac:dyDescent="0.25">
      <c r="A216" s="14">
        <v>413</v>
      </c>
      <c r="B216" s="19">
        <v>0.10130942077607112</v>
      </c>
      <c r="C216" s="5">
        <v>0.20522290604412977</v>
      </c>
      <c r="D216" s="5">
        <v>0.31025065650297345</v>
      </c>
      <c r="E216" s="5">
        <v>0.44842603999099451</v>
      </c>
      <c r="F216" s="5">
        <v>0.55213281267348369</v>
      </c>
      <c r="G216" s="5">
        <v>0.66376243197225226</v>
      </c>
      <c r="H216" s="5">
        <v>1.1033682805056353</v>
      </c>
      <c r="I216" s="5">
        <v>1.3858785304370427</v>
      </c>
      <c r="J216" s="5">
        <v>2.285683095729377</v>
      </c>
      <c r="K216" s="5">
        <v>3.5220399198855135</v>
      </c>
      <c r="L216" s="5">
        <v>4.6891650606691595</v>
      </c>
      <c r="M216" s="5">
        <v>6.0506099933550876</v>
      </c>
      <c r="N216" s="20">
        <v>7.0457574905606748</v>
      </c>
    </row>
    <row r="217" spans="1:14" x14ac:dyDescent="0.25">
      <c r="A217" s="14">
        <v>414</v>
      </c>
      <c r="B217" s="19">
        <v>9.9964684333279236E-2</v>
      </c>
      <c r="C217" s="5">
        <v>0.20441180441145626</v>
      </c>
      <c r="D217" s="5">
        <v>0.30916812573927349</v>
      </c>
      <c r="E217" s="5">
        <v>0.44716522764403399</v>
      </c>
      <c r="F217" s="5">
        <v>0.55071633997996028</v>
      </c>
      <c r="G217" s="5">
        <v>0.66289869991717643</v>
      </c>
      <c r="H217" s="5">
        <v>1.1009463155575592</v>
      </c>
      <c r="I217" s="5">
        <v>1.3840635487038218</v>
      </c>
      <c r="J217" s="5">
        <v>2.2786835691010996</v>
      </c>
      <c r="K217" s="5">
        <v>3.5122490507907074</v>
      </c>
      <c r="L217" s="5">
        <v>4.6763354643919</v>
      </c>
      <c r="M217" s="5">
        <v>6.0362121726544444</v>
      </c>
      <c r="N217" s="20">
        <v>7.0280287236002437</v>
      </c>
    </row>
    <row r="218" spans="1:14" x14ac:dyDescent="0.25">
      <c r="A218" s="14">
        <v>415</v>
      </c>
      <c r="B218" s="19">
        <v>9.984664599902017E-2</v>
      </c>
      <c r="C218" s="5">
        <v>0.20260402742967903</v>
      </c>
      <c r="D218" s="5">
        <v>0.30911484663495764</v>
      </c>
      <c r="E218" s="5">
        <v>0.4448659836740762</v>
      </c>
      <c r="F218" s="5">
        <v>0.54850790416893591</v>
      </c>
      <c r="G218" s="5">
        <v>0.66217963413939229</v>
      </c>
      <c r="H218" s="5">
        <v>1.0981149682710523</v>
      </c>
      <c r="I218" s="5">
        <v>1.3817181215615078</v>
      </c>
      <c r="J218" s="5">
        <v>2.2721500750042503</v>
      </c>
      <c r="K218" s="5">
        <v>3.5025404902437942</v>
      </c>
      <c r="L218" s="5">
        <v>4.6588954271079128</v>
      </c>
      <c r="M218" s="5">
        <v>5.9208187539523749</v>
      </c>
      <c r="N218" s="20">
        <v>7.2403321553103694</v>
      </c>
    </row>
    <row r="219" spans="1:14" x14ac:dyDescent="0.25">
      <c r="A219" s="14">
        <v>416</v>
      </c>
      <c r="B219" s="19">
        <v>0.10034348837187491</v>
      </c>
      <c r="C219" s="5">
        <v>0.20299848040227964</v>
      </c>
      <c r="D219" s="5">
        <v>0.30904896511890717</v>
      </c>
      <c r="E219" s="5">
        <v>0.44466594867136161</v>
      </c>
      <c r="F219" s="5">
        <v>0.54793732002955975</v>
      </c>
      <c r="G219" s="5">
        <v>0.6613385265430537</v>
      </c>
      <c r="H219" s="5">
        <v>1.0949205768631656</v>
      </c>
      <c r="I219" s="5">
        <v>1.3784003432226184</v>
      </c>
      <c r="J219" s="5">
        <v>2.266056539916121</v>
      </c>
      <c r="K219" s="5">
        <v>3.4922970079845088</v>
      </c>
      <c r="L219" s="5">
        <v>4.6449956482624195</v>
      </c>
      <c r="M219" s="5">
        <v>5.8239087409443187</v>
      </c>
      <c r="N219" s="20">
        <v>7.5808706922580242</v>
      </c>
    </row>
    <row r="220" spans="1:14" x14ac:dyDescent="0.25">
      <c r="A220" s="14">
        <v>417</v>
      </c>
      <c r="B220" s="19">
        <v>0.10247905445556173</v>
      </c>
      <c r="C220" s="5">
        <v>0.20485175490900667</v>
      </c>
      <c r="D220" s="5">
        <v>0.31069644303156163</v>
      </c>
      <c r="E220" s="5">
        <v>0.44593956427150683</v>
      </c>
      <c r="F220" s="5">
        <v>0.54901352839611517</v>
      </c>
      <c r="G220" s="5">
        <v>0.66009127475870211</v>
      </c>
      <c r="H220" s="5">
        <v>1.091512336061544</v>
      </c>
      <c r="I220" s="5">
        <v>1.3741184794337413</v>
      </c>
      <c r="J220" s="5">
        <v>2.2597131212499093</v>
      </c>
      <c r="K220" s="5">
        <v>3.4802026178476999</v>
      </c>
      <c r="L220" s="5">
        <v>4.6277017794949762</v>
      </c>
      <c r="M220" s="5">
        <v>5.7721132953863261</v>
      </c>
      <c r="N220" s="20">
        <v>7.6726410656136697</v>
      </c>
    </row>
    <row r="221" spans="1:14" x14ac:dyDescent="0.25">
      <c r="A221" s="14">
        <v>418</v>
      </c>
      <c r="B221" s="19">
        <v>0.10152551486110246</v>
      </c>
      <c r="C221" s="5">
        <v>0.20413785997448866</v>
      </c>
      <c r="D221" s="5">
        <v>0.30975626647755494</v>
      </c>
      <c r="E221" s="5">
        <v>0.44489008887781695</v>
      </c>
      <c r="F221" s="5">
        <v>0.54747014624807844</v>
      </c>
      <c r="G221" s="5">
        <v>0.65823476750527954</v>
      </c>
      <c r="H221" s="5">
        <v>1.087810379459867</v>
      </c>
      <c r="I221" s="5">
        <v>1.3695334549597509</v>
      </c>
      <c r="J221" s="5">
        <v>2.2519244388045125</v>
      </c>
      <c r="K221" s="5">
        <v>3.4671310129540251</v>
      </c>
      <c r="L221" s="5">
        <v>4.6129069836287373</v>
      </c>
      <c r="M221" s="5">
        <v>5.8446639625349386</v>
      </c>
      <c r="N221" s="20">
        <v>7.7891466346851068</v>
      </c>
    </row>
    <row r="222" spans="1:14" x14ac:dyDescent="0.25">
      <c r="A222" s="14">
        <v>419</v>
      </c>
      <c r="B222" s="19">
        <v>0.10019395424066521</v>
      </c>
      <c r="C222" s="5">
        <v>0.20324123944272898</v>
      </c>
      <c r="D222" s="5">
        <v>0.30827974696923649</v>
      </c>
      <c r="E222" s="5">
        <v>0.44236257823782771</v>
      </c>
      <c r="F222" s="5">
        <v>0.54503951641333048</v>
      </c>
      <c r="G222" s="5">
        <v>0.65603585155066357</v>
      </c>
      <c r="H222" s="5">
        <v>1.0839881337435999</v>
      </c>
      <c r="I222" s="5">
        <v>1.3651241097831606</v>
      </c>
      <c r="J222" s="5">
        <v>2.2432396807607735</v>
      </c>
      <c r="K222" s="5">
        <v>3.4538235196734521</v>
      </c>
      <c r="L222" s="5">
        <v>4.5944828930236241</v>
      </c>
      <c r="M222" s="5">
        <v>5.8386319977650247</v>
      </c>
      <c r="N222" s="20">
        <v>7.7891466346851068</v>
      </c>
    </row>
    <row r="223" spans="1:14" x14ac:dyDescent="0.25">
      <c r="A223" s="14">
        <v>420</v>
      </c>
      <c r="B223" s="19">
        <v>9.8450361034222916E-2</v>
      </c>
      <c r="C223" s="5">
        <v>0.20149670148807577</v>
      </c>
      <c r="D223" s="5">
        <v>0.30661412301899776</v>
      </c>
      <c r="E223" s="5">
        <v>0.44014278864255096</v>
      </c>
      <c r="F223" s="5">
        <v>0.54207017649286615</v>
      </c>
      <c r="G223" s="5">
        <v>0.65389779696880668</v>
      </c>
      <c r="H223" s="5">
        <v>1.0799478265783673</v>
      </c>
      <c r="I223" s="5">
        <v>1.3609488644451144</v>
      </c>
      <c r="J223" s="5">
        <v>2.2342842691199793</v>
      </c>
      <c r="K223" s="5">
        <v>3.441275437646782</v>
      </c>
      <c r="L223" s="5">
        <v>4.5783960731301692</v>
      </c>
      <c r="M223" s="5">
        <v>5.8356471442155629</v>
      </c>
      <c r="N223" s="20" t="e">
        <v>#DIV/0!</v>
      </c>
    </row>
    <row r="224" spans="1:14" x14ac:dyDescent="0.25">
      <c r="A224" s="14">
        <v>421</v>
      </c>
      <c r="B224" s="19">
        <v>9.7025490976062362E-2</v>
      </c>
      <c r="C224" s="5">
        <v>0.1987160399013678</v>
      </c>
      <c r="D224" s="5">
        <v>0.30390783040184549</v>
      </c>
      <c r="E224" s="5">
        <v>0.4373367453900292</v>
      </c>
      <c r="F224" s="5">
        <v>0.53883455864786334</v>
      </c>
      <c r="G224" s="5">
        <v>0.65196678252879259</v>
      </c>
      <c r="H224" s="5">
        <v>1.075948062848251</v>
      </c>
      <c r="I224" s="5">
        <v>1.3566063082631701</v>
      </c>
      <c r="J224" s="5">
        <v>2.2261765121566808</v>
      </c>
      <c r="K224" s="5">
        <v>3.428978665804256</v>
      </c>
      <c r="L224" s="5">
        <v>4.5607198984676529</v>
      </c>
      <c r="M224" s="5">
        <v>5.7099653886374817</v>
      </c>
      <c r="N224" s="20">
        <v>7.2596373105057559</v>
      </c>
    </row>
    <row r="225" spans="1:14" x14ac:dyDescent="0.25">
      <c r="A225" s="14">
        <v>422</v>
      </c>
      <c r="B225" s="19">
        <v>9.8104775868232436E-2</v>
      </c>
      <c r="C225" s="5">
        <v>0.19863996065991132</v>
      </c>
      <c r="D225" s="5">
        <v>0.3036616286571947</v>
      </c>
      <c r="E225" s="5">
        <v>0.43677235273667819</v>
      </c>
      <c r="F225" s="5">
        <v>0.53765435094178848</v>
      </c>
      <c r="G225" s="5">
        <v>0.65008561168850876</v>
      </c>
      <c r="H225" s="5">
        <v>1.0722008417412037</v>
      </c>
      <c r="I225" s="5">
        <v>1.3517001004135776</v>
      </c>
      <c r="J225" s="5">
        <v>2.2186283615623377</v>
      </c>
      <c r="K225" s="5">
        <v>3.4170129479990337</v>
      </c>
      <c r="L225" s="5">
        <v>4.5447997734834962</v>
      </c>
      <c r="M225" s="5">
        <v>5.7055337738384067</v>
      </c>
      <c r="N225" s="20">
        <v>7</v>
      </c>
    </row>
    <row r="226" spans="1:14" x14ac:dyDescent="0.25">
      <c r="A226" s="14">
        <v>423</v>
      </c>
      <c r="B226" s="19">
        <v>0.1000003907716453</v>
      </c>
      <c r="C226" s="5">
        <v>0.19965648598157393</v>
      </c>
      <c r="D226" s="5">
        <v>0.30464018332253168</v>
      </c>
      <c r="E226" s="5">
        <v>0.43763156262396036</v>
      </c>
      <c r="F226" s="5">
        <v>0.5377957579669721</v>
      </c>
      <c r="G226" s="5">
        <v>0.64782553571320678</v>
      </c>
      <c r="H226" s="5">
        <v>1.068610364012397</v>
      </c>
      <c r="I226" s="5">
        <v>1.3463960041847081</v>
      </c>
      <c r="J226" s="5">
        <v>2.2111783212689962</v>
      </c>
      <c r="K226" s="5">
        <v>3.4044229562172865</v>
      </c>
      <c r="L226" s="5">
        <v>4.5276824536831581</v>
      </c>
      <c r="M226" s="5">
        <v>5.7055337738384067</v>
      </c>
      <c r="N226" s="20">
        <v>7.0222763947111524</v>
      </c>
    </row>
    <row r="227" spans="1:14" x14ac:dyDescent="0.25">
      <c r="A227" s="14">
        <v>424</v>
      </c>
      <c r="B227" s="19">
        <v>9.9341734893805239E-2</v>
      </c>
      <c r="C227" s="5">
        <v>0.1983678374962958</v>
      </c>
      <c r="D227" s="5">
        <v>0.30311253443315517</v>
      </c>
      <c r="E227" s="5">
        <v>0.43638517190727444</v>
      </c>
      <c r="F227" s="5">
        <v>0.53571376217221611</v>
      </c>
      <c r="G227" s="5">
        <v>0.64515620201285917</v>
      </c>
      <c r="H227" s="5">
        <v>1.0652963762696019</v>
      </c>
      <c r="I227" s="5">
        <v>1.3413857715206878</v>
      </c>
      <c r="J227" s="5">
        <v>2.2031403936467284</v>
      </c>
      <c r="K227" s="5">
        <v>3.3915916483582937</v>
      </c>
      <c r="L227" s="5">
        <v>4.5127201835569313</v>
      </c>
      <c r="M227" s="5">
        <v>5.7447274948966935</v>
      </c>
      <c r="N227" s="20">
        <v>7.1955198108940071</v>
      </c>
    </row>
    <row r="228" spans="1:14" x14ac:dyDescent="0.25">
      <c r="A228" s="14">
        <v>425</v>
      </c>
      <c r="B228" s="19">
        <v>9.8282715788263184E-2</v>
      </c>
      <c r="C228" s="5">
        <v>0.19704077155468383</v>
      </c>
      <c r="D228" s="5">
        <v>0.3016360663375251</v>
      </c>
      <c r="E228" s="5">
        <v>0.43402103381149076</v>
      </c>
      <c r="F228" s="5">
        <v>0.53340324766824609</v>
      </c>
      <c r="G228" s="5">
        <v>0.64241502628674119</v>
      </c>
      <c r="H228" s="5">
        <v>1.0623799822037217</v>
      </c>
      <c r="I228" s="5">
        <v>1.337325478994112</v>
      </c>
      <c r="J228" s="5">
        <v>2.1944354860042234</v>
      </c>
      <c r="K228" s="5">
        <v>3.3792568467718773</v>
      </c>
      <c r="L228" s="5">
        <v>4.4964816872759252</v>
      </c>
      <c r="M228" s="5">
        <v>5.7189666327522728</v>
      </c>
      <c r="N228" s="20">
        <v>7.3716110699496884</v>
      </c>
    </row>
    <row r="229" spans="1:14" x14ac:dyDescent="0.25">
      <c r="A229" s="14">
        <v>426</v>
      </c>
      <c r="B229" s="19">
        <v>9.6403372978836138E-2</v>
      </c>
      <c r="C229" s="5">
        <v>0.19577589517677998</v>
      </c>
      <c r="D229" s="5">
        <v>0.29976743051038818</v>
      </c>
      <c r="E229" s="5">
        <v>0.43179257802678062</v>
      </c>
      <c r="F229" s="5">
        <v>0.53084282406805749</v>
      </c>
      <c r="G229" s="5">
        <v>0.64006417062654553</v>
      </c>
      <c r="H229" s="5">
        <v>1.0599387583858111</v>
      </c>
      <c r="I229" s="5">
        <v>1.3342312096311406</v>
      </c>
      <c r="J229" s="5">
        <v>2.185966718186489</v>
      </c>
      <c r="K229" s="5">
        <v>3.3689115236348588</v>
      </c>
      <c r="L229" s="5">
        <v>4.4828921579123513</v>
      </c>
      <c r="M229" s="5">
        <v>5.7212463990471711</v>
      </c>
      <c r="N229" s="20">
        <v>7.4259687322722812</v>
      </c>
    </row>
    <row r="230" spans="1:14" x14ac:dyDescent="0.25">
      <c r="A230" s="14">
        <v>427</v>
      </c>
      <c r="B230" s="19">
        <v>9.5364711968757856E-2</v>
      </c>
      <c r="C230" s="5">
        <v>0.1933383941863463</v>
      </c>
      <c r="D230" s="5">
        <v>0.29702298320332798</v>
      </c>
      <c r="E230" s="5">
        <v>0.42916807026932874</v>
      </c>
      <c r="F230" s="5">
        <v>0.52789523119784532</v>
      </c>
      <c r="G230" s="5">
        <v>0.63836546857868315</v>
      </c>
      <c r="H230" s="5">
        <v>1.058073180050906</v>
      </c>
      <c r="I230" s="5">
        <v>1.3314785039446966</v>
      </c>
      <c r="J230" s="5">
        <v>2.1789968328636977</v>
      </c>
      <c r="K230" s="5">
        <v>3.3597670863450313</v>
      </c>
      <c r="L230" s="5">
        <v>4.4709120569949485</v>
      </c>
      <c r="M230" s="5">
        <v>5.636388020107856</v>
      </c>
      <c r="N230" s="20">
        <v>7.2128939069634299</v>
      </c>
    </row>
    <row r="231" spans="1:14" x14ac:dyDescent="0.25">
      <c r="A231" s="14">
        <v>428</v>
      </c>
      <c r="B231" s="19">
        <v>9.5768408252961013E-2</v>
      </c>
      <c r="C231" s="5">
        <v>0.19319204555688946</v>
      </c>
      <c r="D231" s="5">
        <v>0.29708024726793553</v>
      </c>
      <c r="E231" s="5">
        <v>0.42863796035345997</v>
      </c>
      <c r="F231" s="5">
        <v>0.52705112047953484</v>
      </c>
      <c r="G231" s="5">
        <v>0.63707296067142116</v>
      </c>
      <c r="H231" s="5">
        <v>1.0567084743196387</v>
      </c>
      <c r="I231" s="5">
        <v>1.3287270270032276</v>
      </c>
      <c r="J231" s="5">
        <v>2.1733102745095909</v>
      </c>
      <c r="K231" s="5">
        <v>3.3512530342845377</v>
      </c>
      <c r="L231" s="5">
        <v>4.4605057489617632</v>
      </c>
      <c r="M231" s="5">
        <v>5.6326440789739811</v>
      </c>
      <c r="N231" s="20">
        <v>7.1788141173911546</v>
      </c>
    </row>
    <row r="232" spans="1:14" x14ac:dyDescent="0.25">
      <c r="A232" s="14">
        <v>429</v>
      </c>
      <c r="B232" s="19">
        <v>9.7894936292932944E-2</v>
      </c>
      <c r="C232" s="5">
        <v>0.19459185736592149</v>
      </c>
      <c r="D232" s="5">
        <v>0.29821311973436448</v>
      </c>
      <c r="E232" s="5">
        <v>0.42964931509928905</v>
      </c>
      <c r="F232" s="5">
        <v>0.52783513259729264</v>
      </c>
      <c r="G232" s="5">
        <v>0.63579788733901477</v>
      </c>
      <c r="H232" s="5">
        <v>1.0558521761985531</v>
      </c>
      <c r="I232" s="5">
        <v>1.3261296740582891</v>
      </c>
      <c r="J232" s="5">
        <v>2.1683673723880488</v>
      </c>
      <c r="K232" s="5">
        <v>3.3426222093972409</v>
      </c>
      <c r="L232" s="5">
        <v>4.4488754788419511</v>
      </c>
      <c r="M232" s="5">
        <v>5.6161846340195689</v>
      </c>
      <c r="N232" s="20">
        <v>7.5808706922580242</v>
      </c>
    </row>
    <row r="233" spans="1:14" x14ac:dyDescent="0.25">
      <c r="A233" s="14">
        <v>430</v>
      </c>
      <c r="B233" s="19">
        <v>9.7856720344489362E-2</v>
      </c>
      <c r="C233" s="5">
        <v>0.19416480237826281</v>
      </c>
      <c r="D233" s="5">
        <v>0.29793653715795482</v>
      </c>
      <c r="E233" s="5">
        <v>0.4292562078969725</v>
      </c>
      <c r="F233" s="5">
        <v>0.52748434203142724</v>
      </c>
      <c r="G233" s="5">
        <v>0.63441332878305512</v>
      </c>
      <c r="H233" s="5">
        <v>1.0555901852315135</v>
      </c>
      <c r="I233" s="5">
        <v>1.3243965922784937</v>
      </c>
      <c r="J233" s="5">
        <v>2.1630624386978745</v>
      </c>
      <c r="K233" s="5">
        <v>3.3350573185416734</v>
      </c>
      <c r="L233" s="5">
        <v>4.4379848158106014</v>
      </c>
      <c r="M233" s="5">
        <v>5.6497519816658368</v>
      </c>
      <c r="N233" s="20">
        <v>7.5808706922580242</v>
      </c>
    </row>
    <row r="234" spans="1:14" x14ac:dyDescent="0.25">
      <c r="A234" s="14">
        <v>431</v>
      </c>
      <c r="B234" s="19">
        <v>9.6922558871112646E-2</v>
      </c>
      <c r="C234" s="5">
        <v>0.1935869777353551</v>
      </c>
      <c r="D234" s="5">
        <v>0.29724520078396705</v>
      </c>
      <c r="E234" s="5">
        <v>0.42850530743039605</v>
      </c>
      <c r="F234" s="5">
        <v>0.52633810947008253</v>
      </c>
      <c r="G234" s="5">
        <v>0.63319552476452856</v>
      </c>
      <c r="H234" s="5">
        <v>1.0557694728034721</v>
      </c>
      <c r="I234" s="5">
        <v>1.323887992652593</v>
      </c>
      <c r="J234" s="5">
        <v>2.1579664571813493</v>
      </c>
      <c r="K234" s="5">
        <v>3.329077249557435</v>
      </c>
      <c r="L234" s="5">
        <v>4.4293014658044036</v>
      </c>
      <c r="M234" s="5">
        <v>5.6161846340195689</v>
      </c>
      <c r="N234" s="20">
        <v>7.1706962271689747</v>
      </c>
    </row>
    <row r="235" spans="1:14" x14ac:dyDescent="0.25">
      <c r="A235" s="14">
        <v>432</v>
      </c>
      <c r="B235" s="19">
        <v>9.5527024268672711E-2</v>
      </c>
      <c r="C235" s="5">
        <v>0.19309614703934219</v>
      </c>
      <c r="D235" s="5">
        <v>0.29659931176400095</v>
      </c>
      <c r="E235" s="5">
        <v>0.42742171504463883</v>
      </c>
      <c r="F235" s="5">
        <v>0.52514875236386871</v>
      </c>
      <c r="G235" s="5">
        <v>0.63260364300761818</v>
      </c>
      <c r="H235" s="5">
        <v>1.056337141051181</v>
      </c>
      <c r="I235" s="5">
        <v>1.3245271665842859</v>
      </c>
      <c r="J235" s="5">
        <v>2.1537286760937873</v>
      </c>
      <c r="K235" s="5">
        <v>3.3254358327305207</v>
      </c>
      <c r="L235" s="5">
        <v>4.425120313146973</v>
      </c>
      <c r="M235" s="5">
        <v>5.6307841425898575</v>
      </c>
      <c r="N235" s="20">
        <v>7.204119982655925</v>
      </c>
    </row>
    <row r="236" spans="1:14" x14ac:dyDescent="0.25">
      <c r="A236" s="14">
        <v>433</v>
      </c>
      <c r="B236" s="19">
        <v>9.6076013455366427E-2</v>
      </c>
      <c r="C236" s="5">
        <v>0.19223641054088433</v>
      </c>
      <c r="D236" s="5">
        <v>0.29587054300505117</v>
      </c>
      <c r="E236" s="5">
        <v>0.42681574042620307</v>
      </c>
      <c r="F236" s="5">
        <v>0.52418920442371331</v>
      </c>
      <c r="G236" s="5">
        <v>0.63279364890582968</v>
      </c>
      <c r="H236" s="5">
        <v>1.0573113413860955</v>
      </c>
      <c r="I236" s="5">
        <v>1.3255975743633388</v>
      </c>
      <c r="J236" s="5">
        <v>2.1512039111054655</v>
      </c>
      <c r="K236" s="5">
        <v>3.3232942028715242</v>
      </c>
      <c r="L236" s="5">
        <v>4.4214372280034953</v>
      </c>
      <c r="M236" s="5">
        <v>5.5867002359187481</v>
      </c>
      <c r="N236" s="20">
        <v>7.6020599913279625</v>
      </c>
    </row>
    <row r="237" spans="1:14" x14ac:dyDescent="0.25">
      <c r="A237" s="14">
        <v>434</v>
      </c>
      <c r="B237" s="19">
        <v>9.6504652628026516E-2</v>
      </c>
      <c r="C237" s="5">
        <v>0.19355763413489202</v>
      </c>
      <c r="D237" s="5">
        <v>0.29750228787449873</v>
      </c>
      <c r="E237" s="5">
        <v>0.42763275966889863</v>
      </c>
      <c r="F237" s="5">
        <v>0.52509932439985307</v>
      </c>
      <c r="G237" s="5">
        <v>0.63343396864694024</v>
      </c>
      <c r="H237" s="5">
        <v>1.058120012399167</v>
      </c>
      <c r="I237" s="5">
        <v>1.3265376871700492</v>
      </c>
      <c r="J237" s="5">
        <v>2.1501205312522353</v>
      </c>
      <c r="K237" s="5">
        <v>3.3222136459023304</v>
      </c>
      <c r="L237" s="5">
        <v>4.4197214755062157</v>
      </c>
      <c r="M237" s="5">
        <v>5.573488738635425</v>
      </c>
      <c r="N237" s="20">
        <v>7.8616973018337184</v>
      </c>
    </row>
    <row r="238" spans="1:14" x14ac:dyDescent="0.25">
      <c r="A238" s="14">
        <v>435</v>
      </c>
      <c r="B238" s="19">
        <v>9.7806278700393434E-2</v>
      </c>
      <c r="C238" s="5">
        <v>0.19520191525415004</v>
      </c>
      <c r="D238" s="5">
        <v>0.29964969004537129</v>
      </c>
      <c r="E238" s="5">
        <v>0.42916487695661876</v>
      </c>
      <c r="F238" s="5">
        <v>0.52708626904150635</v>
      </c>
      <c r="G238" s="5">
        <v>0.63405177119934586</v>
      </c>
      <c r="H238" s="5">
        <v>1.0589311371242316</v>
      </c>
      <c r="I238" s="5">
        <v>1.3272449042402459</v>
      </c>
      <c r="J238" s="5">
        <v>2.1498350833231674</v>
      </c>
      <c r="K238" s="5">
        <v>3.3208599142856974</v>
      </c>
      <c r="L238" s="5">
        <v>4.4171415377755006</v>
      </c>
      <c r="M238" s="5">
        <v>5.5559552040819238</v>
      </c>
      <c r="N238" s="20">
        <v>7.8616973018337184</v>
      </c>
    </row>
    <row r="239" spans="1:14" x14ac:dyDescent="0.25">
      <c r="A239" s="14">
        <v>436</v>
      </c>
      <c r="B239" s="19">
        <v>9.7881714848306267E-2</v>
      </c>
      <c r="C239" s="5">
        <v>0.19604405240851211</v>
      </c>
      <c r="D239" s="5">
        <v>0.30080130568635632</v>
      </c>
      <c r="E239" s="5">
        <v>0.42997679278773937</v>
      </c>
      <c r="F239" s="5">
        <v>0.52806131338344076</v>
      </c>
      <c r="G239" s="5">
        <v>0.63446709827879644</v>
      </c>
      <c r="H239" s="5">
        <v>1.0593464085778959</v>
      </c>
      <c r="I239" s="5">
        <v>1.3279724151181289</v>
      </c>
      <c r="J239" s="5">
        <v>2.1490216883814961</v>
      </c>
      <c r="K239" s="5">
        <v>3.3197460944681945</v>
      </c>
      <c r="L239" s="5">
        <v>4.4163101726832066</v>
      </c>
      <c r="M239" s="5">
        <v>5.6038006529042637</v>
      </c>
      <c r="N239" s="20">
        <v>8.4259687322722812</v>
      </c>
    </row>
    <row r="240" spans="1:14" x14ac:dyDescent="0.25">
      <c r="A240" s="14">
        <v>437</v>
      </c>
      <c r="B240" s="19">
        <v>9.7605576604249719E-2</v>
      </c>
      <c r="C240" s="5">
        <v>0.19622234530040633</v>
      </c>
      <c r="D240" s="5">
        <v>0.30138396688727359</v>
      </c>
      <c r="E240" s="5">
        <v>0.43003844521382623</v>
      </c>
      <c r="F240" s="5">
        <v>0.52814985425849903</v>
      </c>
      <c r="G240" s="5">
        <v>0.6347110578151739</v>
      </c>
      <c r="H240" s="5">
        <v>1.0593129850221052</v>
      </c>
      <c r="I240" s="5">
        <v>1.3289437153396431</v>
      </c>
      <c r="J240" s="5">
        <v>2.1478676218973853</v>
      </c>
      <c r="K240" s="5">
        <v>3.3190121749913182</v>
      </c>
      <c r="L240" s="5">
        <v>4.4155556928348236</v>
      </c>
      <c r="M240" s="5">
        <v>5.621602099051862</v>
      </c>
      <c r="N240" s="20">
        <v>7.6726410656136697</v>
      </c>
    </row>
    <row r="241" spans="1:14" x14ac:dyDescent="0.25">
      <c r="A241" s="14">
        <v>438</v>
      </c>
      <c r="B241" s="19">
        <v>9.6208380191177265E-2</v>
      </c>
      <c r="C241" s="5">
        <v>0.19590071169298481</v>
      </c>
      <c r="D241" s="5">
        <v>0.30092885782442425</v>
      </c>
      <c r="E241" s="5">
        <v>0.42955870345813402</v>
      </c>
      <c r="F241" s="5">
        <v>0.52753884103604776</v>
      </c>
      <c r="G241" s="5">
        <v>0.63514769044108266</v>
      </c>
      <c r="H241" s="5">
        <v>1.0585675243600141</v>
      </c>
      <c r="I241" s="5">
        <v>1.3296346189941788</v>
      </c>
      <c r="J241" s="5">
        <v>2.1469129065896499</v>
      </c>
      <c r="K241" s="5">
        <v>3.3186170338436636</v>
      </c>
      <c r="L241" s="5">
        <v>4.4160082008016834</v>
      </c>
      <c r="M241" s="5">
        <v>5.605548319173784</v>
      </c>
      <c r="N241" s="20">
        <v>7.1788141173911546</v>
      </c>
    </row>
    <row r="242" spans="1:14" x14ac:dyDescent="0.25">
      <c r="A242" s="14">
        <v>439</v>
      </c>
      <c r="B242" s="19">
        <v>9.5409038846930347E-2</v>
      </c>
      <c r="C242" s="5">
        <v>0.19406908808172507</v>
      </c>
      <c r="D242" s="5">
        <v>0.29980599647635281</v>
      </c>
      <c r="E242" s="5">
        <v>0.42788685829288958</v>
      </c>
      <c r="F242" s="5">
        <v>0.52646836064055669</v>
      </c>
      <c r="G242" s="5">
        <v>0.63567143031195084</v>
      </c>
      <c r="H242" s="5">
        <v>1.0569960736148492</v>
      </c>
      <c r="I242" s="5">
        <v>1.3295123724365212</v>
      </c>
      <c r="J242" s="5">
        <v>2.1463897916490695</v>
      </c>
      <c r="K242" s="5">
        <v>3.3175871431130584</v>
      </c>
      <c r="L242" s="5">
        <v>4.4150283244458715</v>
      </c>
      <c r="M242" s="5">
        <v>5.5376020021010435</v>
      </c>
      <c r="N242" s="20">
        <v>7.0338582672609675</v>
      </c>
    </row>
    <row r="243" spans="1:14" x14ac:dyDescent="0.25">
      <c r="A243" s="14">
        <v>440</v>
      </c>
      <c r="B243" s="19">
        <v>9.6044669917443551E-2</v>
      </c>
      <c r="C243" s="5">
        <v>0.19446748299578226</v>
      </c>
      <c r="D243" s="5">
        <v>0.30081120944576145</v>
      </c>
      <c r="E243" s="5">
        <v>0.42812083939846113</v>
      </c>
      <c r="F243" s="5">
        <v>0.52663457350294074</v>
      </c>
      <c r="G243" s="5">
        <v>0.63596593180919103</v>
      </c>
      <c r="H243" s="5">
        <v>1.0547931290528274</v>
      </c>
      <c r="I243" s="5">
        <v>1.3278767935895641</v>
      </c>
      <c r="J243" s="5">
        <v>2.1461142834400548</v>
      </c>
      <c r="K243" s="5">
        <v>3.3146494547904055</v>
      </c>
      <c r="L243" s="5">
        <v>4.4116535449017737</v>
      </c>
      <c r="M243" s="5">
        <v>5.5575202309355518</v>
      </c>
      <c r="N243" s="20">
        <v>6.9892761346082271</v>
      </c>
    </row>
    <row r="244" spans="1:14" x14ac:dyDescent="0.25">
      <c r="A244" s="14">
        <v>441</v>
      </c>
      <c r="B244" s="19">
        <v>9.8566538178940066E-2</v>
      </c>
      <c r="C244" s="5">
        <v>0.19647389696304376</v>
      </c>
      <c r="D244" s="5">
        <v>0.30275966397331744</v>
      </c>
      <c r="E244" s="5">
        <v>0.42993220589893794</v>
      </c>
      <c r="F244" s="5">
        <v>0.52799938466401453</v>
      </c>
      <c r="G244" s="5">
        <v>0.63557131375289044</v>
      </c>
      <c r="H244" s="5">
        <v>1.0517248516609652</v>
      </c>
      <c r="I244" s="5">
        <v>1.3249726512230566</v>
      </c>
      <c r="J244" s="5">
        <v>2.1445844331935739</v>
      </c>
      <c r="K244" s="5">
        <v>3.3094377337042311</v>
      </c>
      <c r="L244" s="5">
        <v>4.4042466946292702</v>
      </c>
      <c r="M244" s="5">
        <v>5.519993057042849</v>
      </c>
      <c r="N244" s="20">
        <v>7.1106982974936894</v>
      </c>
    </row>
    <row r="245" spans="1:14" x14ac:dyDescent="0.25">
      <c r="A245" s="14">
        <v>442</v>
      </c>
      <c r="B245" s="19">
        <v>9.8473308488253142E-2</v>
      </c>
      <c r="C245" s="5">
        <v>0.19651720260144018</v>
      </c>
      <c r="D245" s="5">
        <v>0.30258628343407923</v>
      </c>
      <c r="E245" s="5">
        <v>0.42973886014197693</v>
      </c>
      <c r="F245" s="5">
        <v>0.52759146621716546</v>
      </c>
      <c r="G245" s="5">
        <v>0.63434747450707474</v>
      </c>
      <c r="H245" s="5">
        <v>1.0480157557212362</v>
      </c>
      <c r="I245" s="5">
        <v>1.3211905702190261</v>
      </c>
      <c r="J245" s="5">
        <v>2.1415598576395638</v>
      </c>
      <c r="K245" s="5">
        <v>3.3025091128289432</v>
      </c>
      <c r="L245" s="5">
        <v>4.3940488424351267</v>
      </c>
      <c r="M245" s="5">
        <v>5.52432881167557</v>
      </c>
      <c r="N245" s="20">
        <v>7.4117282931576707</v>
      </c>
    </row>
    <row r="246" spans="1:14" x14ac:dyDescent="0.25">
      <c r="A246" s="14">
        <v>443</v>
      </c>
      <c r="B246" s="19">
        <v>9.790159613599643E-2</v>
      </c>
      <c r="C246" s="5">
        <v>0.19562091660746816</v>
      </c>
      <c r="D246" s="5">
        <v>0.30106745986929512</v>
      </c>
      <c r="E246" s="5">
        <v>0.42778647662240804</v>
      </c>
      <c r="F246" s="5">
        <v>0.52567508106058081</v>
      </c>
      <c r="G246" s="5">
        <v>0.63264612780497043</v>
      </c>
      <c r="H246" s="5">
        <v>1.0436050252431501</v>
      </c>
      <c r="I246" s="5">
        <v>1.3170964287780016</v>
      </c>
      <c r="J246" s="5">
        <v>2.1365883071873988</v>
      </c>
      <c r="K246" s="5">
        <v>3.2946409779853494</v>
      </c>
      <c r="L246" s="5">
        <v>4.3821612522829962</v>
      </c>
      <c r="M246" s="5">
        <v>5.5559552040819238</v>
      </c>
      <c r="N246" s="20">
        <v>8.4259687322722812</v>
      </c>
    </row>
    <row r="247" spans="1:14" x14ac:dyDescent="0.25">
      <c r="A247" s="14">
        <v>444</v>
      </c>
      <c r="B247" s="19">
        <v>9.6240028243700496E-2</v>
      </c>
      <c r="C247" s="5">
        <v>0.19368442068687225</v>
      </c>
      <c r="D247" s="5">
        <v>0.29920937244243595</v>
      </c>
      <c r="E247" s="5">
        <v>0.42583870300999938</v>
      </c>
      <c r="F247" s="5">
        <v>0.52329086434764416</v>
      </c>
      <c r="G247" s="5">
        <v>0.6307471595351416</v>
      </c>
      <c r="H247" s="5">
        <v>1.0387771286588448</v>
      </c>
      <c r="I247" s="5">
        <v>1.3126034479780353</v>
      </c>
      <c r="J247" s="5">
        <v>2.1310246289765185</v>
      </c>
      <c r="K247" s="5">
        <v>3.2861875682859671</v>
      </c>
      <c r="L247" s="5">
        <v>4.3707603799085675</v>
      </c>
      <c r="M247" s="5">
        <v>5.5559552040819238</v>
      </c>
      <c r="N247" s="20">
        <v>7.6478174818886373</v>
      </c>
    </row>
    <row r="248" spans="1:14" x14ac:dyDescent="0.25">
      <c r="A248" s="14">
        <v>445</v>
      </c>
      <c r="B248" s="19">
        <v>9.4224135404273102E-2</v>
      </c>
      <c r="C248" s="5">
        <v>0.19116260921860953</v>
      </c>
      <c r="D248" s="5">
        <v>0.29639207415920366</v>
      </c>
      <c r="E248" s="5">
        <v>0.42319257920711467</v>
      </c>
      <c r="F248" s="5">
        <v>0.52004631640325261</v>
      </c>
      <c r="G248" s="5">
        <v>0.628837548896795</v>
      </c>
      <c r="H248" s="5">
        <v>1.0336477128582164</v>
      </c>
      <c r="I248" s="5">
        <v>1.3073618996221732</v>
      </c>
      <c r="J248" s="5">
        <v>2.1253257205893084</v>
      </c>
      <c r="K248" s="5">
        <v>3.2766401213967971</v>
      </c>
      <c r="L248" s="5">
        <v>4.3582946248201067</v>
      </c>
      <c r="M248" s="5">
        <v>5.5030703519267847</v>
      </c>
      <c r="N248" s="20">
        <v>7.7891466346851068</v>
      </c>
    </row>
    <row r="249" spans="1:14" x14ac:dyDescent="0.25">
      <c r="A249" s="14">
        <v>446</v>
      </c>
      <c r="B249" s="19">
        <v>9.4942935031905054E-2</v>
      </c>
      <c r="C249" s="5">
        <v>0.19090612141794217</v>
      </c>
      <c r="D249" s="5">
        <v>0.29562489255139912</v>
      </c>
      <c r="E249" s="5">
        <v>0.42226546912868362</v>
      </c>
      <c r="F249" s="5">
        <v>0.51829818398443073</v>
      </c>
      <c r="G249" s="5">
        <v>0.62662693591277707</v>
      </c>
      <c r="H249" s="5">
        <v>1.028475036983594</v>
      </c>
      <c r="I249" s="5">
        <v>1.3011503215440454</v>
      </c>
      <c r="J249" s="5">
        <v>2.1195071039964777</v>
      </c>
      <c r="K249" s="5">
        <v>3.265536218775162</v>
      </c>
      <c r="L249" s="5">
        <v>4.3440935818197852</v>
      </c>
      <c r="M249" s="5">
        <v>5.4867823999320606</v>
      </c>
      <c r="N249" s="20">
        <v>8.3010299956639813</v>
      </c>
    </row>
    <row r="250" spans="1:14" x14ac:dyDescent="0.25">
      <c r="A250" s="14">
        <v>447</v>
      </c>
      <c r="B250" s="19">
        <v>9.6680782314936084E-2</v>
      </c>
      <c r="C250" s="5">
        <v>0.19126853383350356</v>
      </c>
      <c r="D250" s="5">
        <v>0.29576811978884937</v>
      </c>
      <c r="E250" s="5">
        <v>0.42193239551208567</v>
      </c>
      <c r="F250" s="5">
        <v>0.51760815110541203</v>
      </c>
      <c r="G250" s="5">
        <v>0.62384030142500257</v>
      </c>
      <c r="H250" s="5">
        <v>1.0233160896821902</v>
      </c>
      <c r="I250" s="5">
        <v>1.294293695753209</v>
      </c>
      <c r="J250" s="5">
        <v>2.1126822709459239</v>
      </c>
      <c r="K250" s="5">
        <v>3.2528342869305482</v>
      </c>
      <c r="L250" s="5">
        <v>4.3275942717445135</v>
      </c>
      <c r="M250" s="5">
        <v>5.4571745730408203</v>
      </c>
      <c r="N250" s="20">
        <v>8</v>
      </c>
    </row>
    <row r="251" spans="1:14" x14ac:dyDescent="0.25">
      <c r="A251" s="14">
        <v>448</v>
      </c>
      <c r="B251" s="19">
        <v>9.6181525329312137E-2</v>
      </c>
      <c r="C251" s="5">
        <v>0.18986675599300143</v>
      </c>
      <c r="D251" s="5">
        <v>0.29397923522223124</v>
      </c>
      <c r="E251" s="5">
        <v>0.41991363414559219</v>
      </c>
      <c r="F251" s="5">
        <v>0.51502296604024489</v>
      </c>
      <c r="G251" s="5">
        <v>0.62049592940144827</v>
      </c>
      <c r="H251" s="5">
        <v>1.0182685699152549</v>
      </c>
      <c r="I251" s="5">
        <v>1.2875622042128247</v>
      </c>
      <c r="J251" s="5">
        <v>2.1044699064588541</v>
      </c>
      <c r="K251" s="5">
        <v>3.2390023593928339</v>
      </c>
      <c r="L251" s="5">
        <v>4.3095381067538217</v>
      </c>
      <c r="M251" s="5">
        <v>5.4271283977995202</v>
      </c>
      <c r="N251" s="20">
        <v>7.6726410656136697</v>
      </c>
    </row>
    <row r="252" spans="1:14" x14ac:dyDescent="0.25">
      <c r="A252" s="14">
        <v>449</v>
      </c>
      <c r="B252" s="19">
        <v>9.5242952646434814E-2</v>
      </c>
      <c r="C252" s="5">
        <v>0.18852820320564914</v>
      </c>
      <c r="D252" s="5">
        <v>0.2919323985449922</v>
      </c>
      <c r="E252" s="5">
        <v>0.41783310089310599</v>
      </c>
      <c r="F252" s="5">
        <v>0.51243371066970345</v>
      </c>
      <c r="G252" s="5">
        <v>0.61701522184652902</v>
      </c>
      <c r="H252" s="5">
        <v>1.0134201737440816</v>
      </c>
      <c r="I252" s="5">
        <v>1.2815116068092438</v>
      </c>
      <c r="J252" s="5">
        <v>2.0952260479340841</v>
      </c>
      <c r="K252" s="5">
        <v>3.2254854648675373</v>
      </c>
      <c r="L252" s="5">
        <v>4.2922595457262291</v>
      </c>
      <c r="M252" s="5">
        <v>5.4329736338409393</v>
      </c>
      <c r="N252" s="20">
        <v>7.2309921290562258</v>
      </c>
    </row>
    <row r="253" spans="1:14" x14ac:dyDescent="0.25">
      <c r="A253" s="14">
        <v>450</v>
      </c>
      <c r="B253" s="19">
        <v>9.2718059988181542E-2</v>
      </c>
      <c r="C253" s="5">
        <v>0.18570189715822893</v>
      </c>
      <c r="D253" s="5">
        <v>0.28918492055212819</v>
      </c>
      <c r="E253" s="5">
        <v>0.41491069747649328</v>
      </c>
      <c r="F253" s="5">
        <v>0.50861405793775993</v>
      </c>
      <c r="G253" s="5">
        <v>0.61385889657006465</v>
      </c>
      <c r="H253" s="5">
        <v>1.0088676844253417</v>
      </c>
      <c r="I253" s="5">
        <v>1.2761277473952124</v>
      </c>
      <c r="J253" s="5">
        <v>2.0861324821970739</v>
      </c>
      <c r="K253" s="5">
        <v>3.2130877554614128</v>
      </c>
      <c r="L253" s="5">
        <v>4.2756149149736737</v>
      </c>
      <c r="M253" s="5">
        <v>5.436518914605589</v>
      </c>
      <c r="N253" s="20">
        <v>7.0835460514500745</v>
      </c>
    </row>
    <row r="254" spans="1:14" x14ac:dyDescent="0.25">
      <c r="A254" s="14">
        <v>451</v>
      </c>
      <c r="B254" s="19">
        <v>9.0717881929294503E-2</v>
      </c>
      <c r="C254" s="5">
        <v>0.18301179652330848</v>
      </c>
      <c r="D254" s="5">
        <v>0.28526405169558716</v>
      </c>
      <c r="E254" s="5">
        <v>0.41135941297268375</v>
      </c>
      <c r="F254" s="5">
        <v>0.50364344826894514</v>
      </c>
      <c r="G254" s="5">
        <v>0.61118360724814835</v>
      </c>
      <c r="H254" s="5">
        <v>1.0046111363192756</v>
      </c>
      <c r="I254" s="5">
        <v>1.2708974690200001</v>
      </c>
      <c r="J254" s="5">
        <v>2.0781010234319828</v>
      </c>
      <c r="K254" s="5">
        <v>3.2015081876195222</v>
      </c>
      <c r="L254" s="5">
        <v>4.2604013138966055</v>
      </c>
      <c r="M254" s="5">
        <v>5.4045037781744263</v>
      </c>
      <c r="N254" s="20">
        <v>7.2696215314123567</v>
      </c>
    </row>
    <row r="255" spans="1:14" x14ac:dyDescent="0.25">
      <c r="A255" s="14">
        <v>452</v>
      </c>
      <c r="B255" s="19">
        <v>9.1916240067306226E-2</v>
      </c>
      <c r="C255" s="5">
        <v>0.18273101425306437</v>
      </c>
      <c r="D255" s="5">
        <v>0.28457354623055536</v>
      </c>
      <c r="E255" s="5">
        <v>0.41008101963597554</v>
      </c>
      <c r="F255" s="5">
        <v>0.50208190448895418</v>
      </c>
      <c r="G255" s="5">
        <v>0.60876490821943807</v>
      </c>
      <c r="H255" s="5">
        <v>1.0004969288973535</v>
      </c>
      <c r="I255" s="5">
        <v>1.265513469537566</v>
      </c>
      <c r="J255" s="5">
        <v>2.0709017188128112</v>
      </c>
      <c r="K255" s="5">
        <v>3.1899938783469617</v>
      </c>
      <c r="L255" s="5">
        <v>4.2444300193712001</v>
      </c>
      <c r="M255" s="5">
        <v>5.3968556273798178</v>
      </c>
      <c r="N255" s="20">
        <v>7.5808706922580242</v>
      </c>
    </row>
    <row r="256" spans="1:14" x14ac:dyDescent="0.25">
      <c r="A256" s="14">
        <v>453</v>
      </c>
      <c r="B256" s="19">
        <v>9.3666660891253167E-2</v>
      </c>
      <c r="C256" s="5">
        <v>0.18332430723488177</v>
      </c>
      <c r="D256" s="5">
        <v>0.28497123282047221</v>
      </c>
      <c r="E256" s="5">
        <v>0.41038852335113374</v>
      </c>
      <c r="F256" s="5">
        <v>0.50220479547592289</v>
      </c>
      <c r="G256" s="5">
        <v>0.6062567471059841</v>
      </c>
      <c r="H256" s="5">
        <v>0.99673408963807386</v>
      </c>
      <c r="I256" s="5">
        <v>1.2600983635462359</v>
      </c>
      <c r="J256" s="5">
        <v>2.0638151187970024</v>
      </c>
      <c r="K256" s="5">
        <v>3.1780521781672366</v>
      </c>
      <c r="L256" s="5">
        <v>4.22767829327708</v>
      </c>
      <c r="M256" s="5">
        <v>5.3595185630295781</v>
      </c>
      <c r="N256" s="20">
        <v>7.4406919890929872</v>
      </c>
    </row>
    <row r="257" spans="1:14" x14ac:dyDescent="0.25">
      <c r="A257" s="14">
        <v>454</v>
      </c>
      <c r="B257" s="19">
        <v>9.2893009992097486E-2</v>
      </c>
      <c r="C257" s="5">
        <v>0.18262650326968377</v>
      </c>
      <c r="D257" s="5">
        <v>0.28375829845964917</v>
      </c>
      <c r="E257" s="5">
        <v>0.40859866559326435</v>
      </c>
      <c r="F257" s="5">
        <v>0.50001323893365546</v>
      </c>
      <c r="G257" s="5">
        <v>0.60358052523575623</v>
      </c>
      <c r="H257" s="5">
        <v>0.99321053951301719</v>
      </c>
      <c r="I257" s="5">
        <v>1.2551415416445457</v>
      </c>
      <c r="J257" s="5">
        <v>2.0560929850455758</v>
      </c>
      <c r="K257" s="5">
        <v>3.1663260151234094</v>
      </c>
      <c r="L257" s="5">
        <v>4.2112190268738061</v>
      </c>
      <c r="M257" s="5">
        <v>5.3716110699496884</v>
      </c>
      <c r="N257" s="20">
        <v>7.1706962271689747</v>
      </c>
    </row>
    <row r="258" spans="1:14" x14ac:dyDescent="0.25">
      <c r="A258" s="14">
        <v>455</v>
      </c>
      <c r="B258" s="19">
        <v>9.1919787415216711E-2</v>
      </c>
      <c r="C258" s="5">
        <v>0.1817096498559771</v>
      </c>
      <c r="D258" s="5">
        <v>0.28271448744339434</v>
      </c>
      <c r="E258" s="5">
        <v>0.40712986624398828</v>
      </c>
      <c r="F258" s="5">
        <v>0.49811530068966187</v>
      </c>
      <c r="G258" s="5">
        <v>0.60091850057911378</v>
      </c>
      <c r="H258" s="5">
        <v>0.99007741577622499</v>
      </c>
      <c r="I258" s="5">
        <v>1.2510133731898341</v>
      </c>
      <c r="J258" s="5">
        <v>2.0483521735503381</v>
      </c>
      <c r="K258" s="5">
        <v>3.1555828902785299</v>
      </c>
      <c r="L258" s="5">
        <v>4.1964518695897688</v>
      </c>
      <c r="M258" s="5">
        <v>5.3439017979871686</v>
      </c>
      <c r="N258" s="20">
        <v>7.0770151842911169</v>
      </c>
    </row>
    <row r="259" spans="1:14" x14ac:dyDescent="0.25">
      <c r="A259" s="14">
        <v>456</v>
      </c>
      <c r="B259" s="19">
        <v>9.0070969333821041E-2</v>
      </c>
      <c r="C259" s="5">
        <v>0.17910910370028452</v>
      </c>
      <c r="D259" s="5">
        <v>0.28033962560612485</v>
      </c>
      <c r="E259" s="5">
        <v>0.40489710439807786</v>
      </c>
      <c r="F259" s="5">
        <v>0.49521341997106211</v>
      </c>
      <c r="G259" s="5">
        <v>0.59865524896193023</v>
      </c>
      <c r="H259" s="5">
        <v>0.98728407128501228</v>
      </c>
      <c r="I259" s="5">
        <v>1.2475701810607367</v>
      </c>
      <c r="J259" s="5">
        <v>2.0412899432376967</v>
      </c>
      <c r="K259" s="5">
        <v>3.1461619119690187</v>
      </c>
      <c r="L259" s="5">
        <v>4.184001906699244</v>
      </c>
      <c r="M259" s="5">
        <v>5.2924298239020633</v>
      </c>
      <c r="N259" s="20">
        <v>7.0901766303490881</v>
      </c>
    </row>
    <row r="260" spans="1:14" x14ac:dyDescent="0.25">
      <c r="A260" s="14">
        <v>457</v>
      </c>
      <c r="B260" s="19">
        <v>8.8602183613313748E-2</v>
      </c>
      <c r="C260" s="5">
        <v>0.17765983349355047</v>
      </c>
      <c r="D260" s="5">
        <v>0.27741370342853061</v>
      </c>
      <c r="E260" s="5">
        <v>0.40251978622973866</v>
      </c>
      <c r="F260" s="5">
        <v>0.49177110656771167</v>
      </c>
      <c r="G260" s="5">
        <v>0.59679239692077113</v>
      </c>
      <c r="H260" s="5">
        <v>0.98490424800512055</v>
      </c>
      <c r="I260" s="5">
        <v>1.2444593748884987</v>
      </c>
      <c r="J260" s="5">
        <v>2.0353620396897933</v>
      </c>
      <c r="K260" s="5">
        <v>3.1380157986719532</v>
      </c>
      <c r="L260" s="5">
        <v>4.1737092057188674</v>
      </c>
      <c r="M260" s="5">
        <v>5.2865094569060576</v>
      </c>
      <c r="N260" s="20">
        <v>7.4406919890929872</v>
      </c>
    </row>
    <row r="261" spans="1:14" x14ac:dyDescent="0.25">
      <c r="A261" s="14">
        <v>458</v>
      </c>
      <c r="B261" s="19">
        <v>8.928584841312423E-2</v>
      </c>
      <c r="C261" s="5">
        <v>0.17732706704267348</v>
      </c>
      <c r="D261" s="5">
        <v>0.27732881297929868</v>
      </c>
      <c r="E261" s="5">
        <v>0.40205990848067763</v>
      </c>
      <c r="F261" s="5">
        <v>0.49096810113480593</v>
      </c>
      <c r="G261" s="5">
        <v>0.5951070065707732</v>
      </c>
      <c r="H261" s="5">
        <v>0.98313143154373372</v>
      </c>
      <c r="I261" s="5">
        <v>1.2412714646517624</v>
      </c>
      <c r="J261" s="5">
        <v>2.0303570589783275</v>
      </c>
      <c r="K261" s="5">
        <v>3.1302110976303124</v>
      </c>
      <c r="L261" s="5">
        <v>4.1636969664467003</v>
      </c>
      <c r="M261" s="5">
        <v>5.2668027348934308</v>
      </c>
      <c r="N261" s="20">
        <v>7.9488474775526186</v>
      </c>
    </row>
    <row r="262" spans="1:14" x14ac:dyDescent="0.25">
      <c r="A262" s="14">
        <v>459</v>
      </c>
      <c r="B262" s="19">
        <v>9.1279860911929786E-2</v>
      </c>
      <c r="C262" s="5">
        <v>0.17867039671520968</v>
      </c>
      <c r="D262" s="5">
        <v>0.27855675316462108</v>
      </c>
      <c r="E262" s="5">
        <v>0.4029721528055924</v>
      </c>
      <c r="F262" s="5">
        <v>0.49187581496857402</v>
      </c>
      <c r="G262" s="5">
        <v>0.59332031848423716</v>
      </c>
      <c r="H262" s="5">
        <v>0.98174728962434377</v>
      </c>
      <c r="I262" s="5">
        <v>1.2383049496718315</v>
      </c>
      <c r="J262" s="5">
        <v>2.0254127843545771</v>
      </c>
      <c r="K262" s="5">
        <v>3.1226958597771044</v>
      </c>
      <c r="L262" s="5">
        <v>4.1538485234711846</v>
      </c>
      <c r="M262" s="5">
        <v>5.2572748686953021</v>
      </c>
      <c r="N262" s="20">
        <v>7.5808706922580242</v>
      </c>
    </row>
    <row r="263" spans="1:14" x14ac:dyDescent="0.25">
      <c r="A263" s="14">
        <v>460</v>
      </c>
      <c r="B263" s="19">
        <v>9.1428918916874699E-2</v>
      </c>
      <c r="C263" s="5">
        <v>0.1792930597789211</v>
      </c>
      <c r="D263" s="5">
        <v>0.27866614076671509</v>
      </c>
      <c r="E263" s="5">
        <v>0.40292411958382018</v>
      </c>
      <c r="F263" s="5">
        <v>0.49147110170646729</v>
      </c>
      <c r="G263" s="5">
        <v>0.59142956938272717</v>
      </c>
      <c r="H263" s="5">
        <v>0.98082248998263555</v>
      </c>
      <c r="I263" s="5">
        <v>1.2361035538954965</v>
      </c>
      <c r="J263" s="5">
        <v>2.0204164220107899</v>
      </c>
      <c r="K263" s="5">
        <v>3.1156162897185267</v>
      </c>
      <c r="L263" s="5">
        <v>4.1437344632158135</v>
      </c>
      <c r="M263" s="5">
        <v>5.2441251443275085</v>
      </c>
      <c r="N263" s="20">
        <v>7.6478174818886373</v>
      </c>
    </row>
    <row r="264" spans="1:14" x14ac:dyDescent="0.25">
      <c r="A264" s="14">
        <v>461</v>
      </c>
      <c r="B264" s="19">
        <v>9.0600794353530051E-2</v>
      </c>
      <c r="C264" s="5">
        <v>0.17847206806128452</v>
      </c>
      <c r="D264" s="5">
        <v>0.27802681767110948</v>
      </c>
      <c r="E264" s="5">
        <v>0.40231758339734108</v>
      </c>
      <c r="F264" s="5">
        <v>0.4905435232432786</v>
      </c>
      <c r="G264" s="5">
        <v>0.58991553502270877</v>
      </c>
      <c r="H264" s="5">
        <v>0.98039008598325561</v>
      </c>
      <c r="I264" s="5">
        <v>1.2350974454310981</v>
      </c>
      <c r="J264" s="5">
        <v>2.015425734535071</v>
      </c>
      <c r="K264" s="5">
        <v>3.1099163359881135</v>
      </c>
      <c r="L264" s="5">
        <v>4.1359835961795435</v>
      </c>
      <c r="M264" s="5">
        <v>5.2487208960166578</v>
      </c>
      <c r="N264" s="20">
        <v>7.7569619513137056</v>
      </c>
    </row>
    <row r="265" spans="1:14" x14ac:dyDescent="0.25">
      <c r="A265" s="14">
        <v>462</v>
      </c>
      <c r="B265" s="19">
        <v>8.8565341152418306E-2</v>
      </c>
      <c r="C265" s="5">
        <v>0.17686257103913142</v>
      </c>
      <c r="D265" s="5">
        <v>0.27670874898782832</v>
      </c>
      <c r="E265" s="5">
        <v>0.40011717693643573</v>
      </c>
      <c r="F265" s="5">
        <v>0.48895661878630625</v>
      </c>
      <c r="G265" s="5">
        <v>0.58907965011846475</v>
      </c>
      <c r="H265" s="5">
        <v>0.98037620705930917</v>
      </c>
      <c r="I265" s="5">
        <v>1.2350557903602533</v>
      </c>
      <c r="J265" s="5">
        <v>2.0114324228627694</v>
      </c>
      <c r="K265" s="5">
        <v>3.106243784522583</v>
      </c>
      <c r="L265" s="5">
        <v>4.131296797721463</v>
      </c>
      <c r="M265" s="5">
        <v>5.2502636844309389</v>
      </c>
      <c r="N265" s="20">
        <v>7.7269987279362624</v>
      </c>
    </row>
    <row r="266" spans="1:14" x14ac:dyDescent="0.25">
      <c r="A266" s="14">
        <v>463</v>
      </c>
      <c r="B266" s="19">
        <v>8.7149792574826218E-2</v>
      </c>
      <c r="C266" s="5">
        <v>0.17521549886000273</v>
      </c>
      <c r="D266" s="5">
        <v>0.27533138854277517</v>
      </c>
      <c r="E266" s="5">
        <v>0.39810866895351332</v>
      </c>
      <c r="F266" s="5">
        <v>0.48736730418863683</v>
      </c>
      <c r="G266" s="5">
        <v>0.58898079152715477</v>
      </c>
      <c r="H266" s="5">
        <v>0.98071464481691917</v>
      </c>
      <c r="I266" s="5">
        <v>1.2352861123571288</v>
      </c>
      <c r="J266" s="5">
        <v>2.009127264641478</v>
      </c>
      <c r="K266" s="5">
        <v>3.103834004975166</v>
      </c>
      <c r="L266" s="5">
        <v>4.1283297677057984</v>
      </c>
      <c r="M266" s="5">
        <v>5.2433638917541519</v>
      </c>
      <c r="N266" s="20">
        <v>7.1472151313194523</v>
      </c>
    </row>
    <row r="267" spans="1:14" x14ac:dyDescent="0.25">
      <c r="A267" s="14">
        <v>464</v>
      </c>
      <c r="B267" s="19">
        <v>8.8937775999488183E-2</v>
      </c>
      <c r="C267" s="5">
        <v>0.17651268115652458</v>
      </c>
      <c r="D267" s="5">
        <v>0.27649819701152678</v>
      </c>
      <c r="E267" s="5">
        <v>0.3993593039967564</v>
      </c>
      <c r="F267" s="5">
        <v>0.48785791116386656</v>
      </c>
      <c r="G267" s="5">
        <v>0.58917920729989803</v>
      </c>
      <c r="H267" s="5">
        <v>0.98123953331654645</v>
      </c>
      <c r="I267" s="5">
        <v>1.2353619954142585</v>
      </c>
      <c r="J267" s="5">
        <v>2.0079912748178437</v>
      </c>
      <c r="K267" s="5">
        <v>3.1020688276375341</v>
      </c>
      <c r="L267" s="5">
        <v>4.1256921668719615</v>
      </c>
      <c r="M267" s="5">
        <v>5.2502636844309389</v>
      </c>
      <c r="N267" s="20">
        <v>6.9586073148417746</v>
      </c>
    </row>
    <row r="268" spans="1:14" x14ac:dyDescent="0.25">
      <c r="A268" s="14">
        <v>465</v>
      </c>
      <c r="B268" s="19">
        <v>9.0938385067963867E-2</v>
      </c>
      <c r="C268" s="5">
        <v>0.17885117304272383</v>
      </c>
      <c r="D268" s="5">
        <v>0.27850850357856599</v>
      </c>
      <c r="E268" s="5">
        <v>0.40150850703892471</v>
      </c>
      <c r="F268" s="5">
        <v>0.48979660641858713</v>
      </c>
      <c r="G268" s="5">
        <v>0.5892184476488902</v>
      </c>
      <c r="H268" s="5">
        <v>0.98205898773237399</v>
      </c>
      <c r="I268" s="5">
        <v>1.2354444223686274</v>
      </c>
      <c r="J268" s="5">
        <v>2.0071520450725342</v>
      </c>
      <c r="K268" s="5">
        <v>3.1003144397187508</v>
      </c>
      <c r="L268" s="5">
        <v>4.1228591102151793</v>
      </c>
      <c r="M268" s="5">
        <v>5.2380721615794705</v>
      </c>
      <c r="N268" s="20">
        <v>6.873706209306734</v>
      </c>
    </row>
    <row r="269" spans="1:14" x14ac:dyDescent="0.25">
      <c r="A269" s="14">
        <v>466</v>
      </c>
      <c r="B269" s="19">
        <v>9.0641282610771534E-2</v>
      </c>
      <c r="C269" s="5">
        <v>0.17878229149106292</v>
      </c>
      <c r="D269" s="5">
        <v>0.2785885481633662</v>
      </c>
      <c r="E269" s="5">
        <v>0.40126394175337721</v>
      </c>
      <c r="F269" s="5">
        <v>0.48986028552568939</v>
      </c>
      <c r="G269" s="5">
        <v>0.58908110566612371</v>
      </c>
      <c r="H269" s="5">
        <v>0.98310693123770521</v>
      </c>
      <c r="I269" s="5">
        <v>1.2360198052998639</v>
      </c>
      <c r="J269" s="5">
        <v>2.0058737091067989</v>
      </c>
      <c r="K269" s="5">
        <v>3.0990160105627549</v>
      </c>
      <c r="L269" s="5">
        <v>4.1207320431753871</v>
      </c>
      <c r="M269" s="5">
        <v>5.2218487496163561</v>
      </c>
      <c r="N269" s="20">
        <v>6.8239087409443187</v>
      </c>
    </row>
    <row r="270" spans="1:14" x14ac:dyDescent="0.25">
      <c r="A270" s="14">
        <v>467</v>
      </c>
      <c r="B270" s="19">
        <v>9.1466310696710906E-2</v>
      </c>
      <c r="C270" s="5">
        <v>0.17884492172928776</v>
      </c>
      <c r="D270" s="5">
        <v>0.27902631123576849</v>
      </c>
      <c r="E270" s="5">
        <v>0.40196222267476484</v>
      </c>
      <c r="F270" s="5">
        <v>0.49016263005396155</v>
      </c>
      <c r="G270" s="5">
        <v>0.58907319825524285</v>
      </c>
      <c r="H270" s="5">
        <v>0.98432703798376053</v>
      </c>
      <c r="I270" s="5">
        <v>1.2374326869137615</v>
      </c>
      <c r="J270" s="5">
        <v>2.0045328528466215</v>
      </c>
      <c r="K270" s="5">
        <v>3.0985289660041748</v>
      </c>
      <c r="L270" s="5">
        <v>4.1199871616332286</v>
      </c>
      <c r="M270" s="5">
        <v>5.2306226739238619</v>
      </c>
      <c r="N270" s="20">
        <v>6.8027194418743804</v>
      </c>
    </row>
    <row r="271" spans="1:14" x14ac:dyDescent="0.25">
      <c r="A271" s="14">
        <v>468</v>
      </c>
      <c r="B271" s="19">
        <v>8.9645427010459716E-2</v>
      </c>
      <c r="C271" s="5">
        <v>0.17767227650977924</v>
      </c>
      <c r="D271" s="5">
        <v>0.27845036687552344</v>
      </c>
      <c r="E271" s="5">
        <v>0.40065241314618116</v>
      </c>
      <c r="F271" s="5">
        <v>0.48944970069640092</v>
      </c>
      <c r="G271" s="5">
        <v>0.58957537975954621</v>
      </c>
      <c r="H271" s="5">
        <v>0.98580002920984977</v>
      </c>
      <c r="I271" s="5">
        <v>1.2393666702198263</v>
      </c>
      <c r="J271" s="5">
        <v>2.0039983685552287</v>
      </c>
      <c r="K271" s="5">
        <v>3.0991033004532627</v>
      </c>
      <c r="L271" s="5">
        <v>4.1210953783946245</v>
      </c>
      <c r="M271" s="5">
        <v>5.2284125191187449</v>
      </c>
      <c r="N271" s="20">
        <v>6.7269987279362624</v>
      </c>
    </row>
    <row r="272" spans="1:14" x14ac:dyDescent="0.25">
      <c r="A272" s="14">
        <v>469</v>
      </c>
      <c r="B272" s="19">
        <v>8.6717710275815027E-2</v>
      </c>
      <c r="C272" s="5">
        <v>0.17598677546526995</v>
      </c>
      <c r="D272" s="5">
        <v>0.27743185206891302</v>
      </c>
      <c r="E272" s="5">
        <v>0.39886828389152457</v>
      </c>
      <c r="F272" s="5">
        <v>0.48864504377947465</v>
      </c>
      <c r="G272" s="5">
        <v>0.59055635471821233</v>
      </c>
      <c r="H272" s="5">
        <v>0.98728790934443078</v>
      </c>
      <c r="I272" s="5">
        <v>1.2413882157687608</v>
      </c>
      <c r="J272" s="5">
        <v>2.0045113496764153</v>
      </c>
      <c r="K272" s="5">
        <v>3.1008162712241516</v>
      </c>
      <c r="L272" s="5">
        <v>4.1234550025006138</v>
      </c>
      <c r="M272" s="5">
        <v>5.2358238676096693</v>
      </c>
      <c r="N272" s="20">
        <v>6.6152882570617173</v>
      </c>
    </row>
    <row r="273" spans="1:14" x14ac:dyDescent="0.25">
      <c r="A273" s="14">
        <v>470</v>
      </c>
      <c r="B273" s="19">
        <v>8.8803770076664595E-2</v>
      </c>
      <c r="C273" s="5">
        <v>0.17793924007783146</v>
      </c>
      <c r="D273" s="5">
        <v>0.27975505951888263</v>
      </c>
      <c r="E273" s="5">
        <v>0.40088275608510832</v>
      </c>
      <c r="F273" s="5">
        <v>0.49015913792679527</v>
      </c>
      <c r="G273" s="5">
        <v>0.59169237653903672</v>
      </c>
      <c r="H273" s="5">
        <v>0.98881436161978919</v>
      </c>
      <c r="I273" s="5">
        <v>1.2431114083923835</v>
      </c>
      <c r="J273" s="5">
        <v>2.0059378371929095</v>
      </c>
      <c r="K273" s="5">
        <v>3.1027799068480908</v>
      </c>
      <c r="L273" s="5">
        <v>4.1260210140383808</v>
      </c>
      <c r="M273" s="5">
        <v>5.2306226739238619</v>
      </c>
      <c r="N273" s="20">
        <v>6.5666302531434138</v>
      </c>
    </row>
    <row r="274" spans="1:14" x14ac:dyDescent="0.25">
      <c r="A274" s="14">
        <v>471</v>
      </c>
      <c r="B274" s="19">
        <v>9.1800492211396301E-2</v>
      </c>
      <c r="C274" s="5">
        <v>0.18003183533216019</v>
      </c>
      <c r="D274" s="5">
        <v>0.28213899765459638</v>
      </c>
      <c r="E274" s="5">
        <v>0.40383348093053251</v>
      </c>
      <c r="F274" s="5">
        <v>0.49267803086630668</v>
      </c>
      <c r="G274" s="5">
        <v>0.59270004903688078</v>
      </c>
      <c r="H274" s="5">
        <v>0.99038054694226674</v>
      </c>
      <c r="I274" s="5">
        <v>1.2446808294423739</v>
      </c>
      <c r="J274" s="5">
        <v>2.0072752426468661</v>
      </c>
      <c r="K274" s="5">
        <v>3.1046437635235735</v>
      </c>
      <c r="L274" s="5">
        <v>4.1280575460348006</v>
      </c>
      <c r="M274" s="5">
        <v>5.2225731776106885</v>
      </c>
      <c r="N274" s="20">
        <v>6.5528419686577806</v>
      </c>
    </row>
    <row r="275" spans="1:14" x14ac:dyDescent="0.25">
      <c r="A275" s="14">
        <v>472</v>
      </c>
      <c r="B275" s="19">
        <v>9.2025067214920028E-2</v>
      </c>
      <c r="C275" s="5">
        <v>0.18076995957913725</v>
      </c>
      <c r="D275" s="5">
        <v>0.28255941777076132</v>
      </c>
      <c r="E275" s="5">
        <v>0.40426901464356274</v>
      </c>
      <c r="F275" s="5">
        <v>0.49329072175589334</v>
      </c>
      <c r="G275" s="5">
        <v>0.59345335203265337</v>
      </c>
      <c r="H275" s="5">
        <v>0.99187053357945743</v>
      </c>
      <c r="I275" s="5">
        <v>1.2464173836740766</v>
      </c>
      <c r="J275" s="5">
        <v>2.0083218433137175</v>
      </c>
      <c r="K275" s="5">
        <v>3.1064601564353387</v>
      </c>
      <c r="L275" s="5">
        <v>4.1301036729276133</v>
      </c>
      <c r="M275" s="5">
        <v>5.2321023839819096</v>
      </c>
      <c r="N275" s="20">
        <v>6.5246920860438058</v>
      </c>
    </row>
    <row r="276" spans="1:14" x14ac:dyDescent="0.25">
      <c r="A276" s="14">
        <v>473</v>
      </c>
      <c r="B276" s="19">
        <v>9.2573729420797266E-2</v>
      </c>
      <c r="C276" s="5">
        <v>0.18071764600862711</v>
      </c>
      <c r="D276" s="5">
        <v>0.28272028687465617</v>
      </c>
      <c r="E276" s="5">
        <v>0.40468636308660028</v>
      </c>
      <c r="F276" s="5">
        <v>0.49363106822227371</v>
      </c>
      <c r="G276" s="5">
        <v>0.59417454076282705</v>
      </c>
      <c r="H276" s="5">
        <v>0.99333627381972756</v>
      </c>
      <c r="I276" s="5">
        <v>1.2485626845613544</v>
      </c>
      <c r="J276" s="5">
        <v>2.0092806013591527</v>
      </c>
      <c r="K276" s="5">
        <v>3.1087097702859041</v>
      </c>
      <c r="L276" s="5">
        <v>4.132807613139998</v>
      </c>
      <c r="M276" s="5">
        <v>5.2557070168773237</v>
      </c>
      <c r="N276" s="20">
        <v>6.5283416409818393</v>
      </c>
    </row>
    <row r="277" spans="1:14" x14ac:dyDescent="0.25">
      <c r="A277" s="14">
        <v>474</v>
      </c>
      <c r="B277" s="19">
        <v>9.0718449223492939E-2</v>
      </c>
      <c r="C277" s="5">
        <v>0.17921868736167154</v>
      </c>
      <c r="D277" s="5">
        <v>0.28224206717750283</v>
      </c>
      <c r="E277" s="5">
        <v>0.40377986181383246</v>
      </c>
      <c r="F277" s="5">
        <v>0.49305873364697073</v>
      </c>
      <c r="G277" s="5">
        <v>0.59508998932890533</v>
      </c>
      <c r="H277" s="5">
        <v>0.99485002951420221</v>
      </c>
      <c r="I277" s="5">
        <v>1.2509187281240395</v>
      </c>
      <c r="J277" s="5">
        <v>2.0104797340021543</v>
      </c>
      <c r="K277" s="5">
        <v>3.1115902169064209</v>
      </c>
      <c r="L277" s="5">
        <v>4.1365581713862918</v>
      </c>
      <c r="M277" s="5">
        <v>5.2418453780326102</v>
      </c>
      <c r="N277" s="20">
        <v>6.5394780070997989</v>
      </c>
    </row>
    <row r="278" spans="1:14" x14ac:dyDescent="0.25">
      <c r="A278" s="14">
        <v>475</v>
      </c>
      <c r="B278" s="19">
        <v>8.8322561577175884E-2</v>
      </c>
      <c r="C278" s="5">
        <v>0.1790288366195468</v>
      </c>
      <c r="D278" s="5">
        <v>0.28272058565854935</v>
      </c>
      <c r="E278" s="5">
        <v>0.40258929926897141</v>
      </c>
      <c r="F278" s="5">
        <v>0.4925293404790379</v>
      </c>
      <c r="G278" s="5">
        <v>0.59613514185473615</v>
      </c>
      <c r="H278" s="5">
        <v>0.99646454993764211</v>
      </c>
      <c r="I278" s="5">
        <v>1.253066204884373</v>
      </c>
      <c r="J278" s="5">
        <v>2.0122449787304557</v>
      </c>
      <c r="K278" s="5">
        <v>3.1147198388712982</v>
      </c>
      <c r="L278" s="5">
        <v>4.1407015298415892</v>
      </c>
      <c r="M278" s="5">
        <v>5.2510371387438388</v>
      </c>
      <c r="N278" s="20">
        <v>6.4881166390211256</v>
      </c>
    </row>
    <row r="279" spans="1:14" x14ac:dyDescent="0.25">
      <c r="A279" s="14">
        <v>476</v>
      </c>
      <c r="B279" s="19">
        <v>9.0042492823807149E-2</v>
      </c>
      <c r="C279" s="5">
        <v>0.18050361125176043</v>
      </c>
      <c r="D279" s="5">
        <v>0.28392780944348356</v>
      </c>
      <c r="E279" s="5">
        <v>0.40435291967364467</v>
      </c>
      <c r="F279" s="5">
        <v>0.49461443957493628</v>
      </c>
      <c r="G279" s="5">
        <v>0.5970979169269498</v>
      </c>
      <c r="H279" s="5">
        <v>0.99831801759949512</v>
      </c>
      <c r="I279" s="5">
        <v>1.254769562049221</v>
      </c>
      <c r="J279" s="5">
        <v>2.0144153166013798</v>
      </c>
      <c r="K279" s="5">
        <v>3.1176196797246005</v>
      </c>
      <c r="L279" s="5">
        <v>4.1445818280245987</v>
      </c>
      <c r="M279" s="5">
        <v>5.2708352103072302</v>
      </c>
      <c r="N279" s="20">
        <v>6.4685210829577446</v>
      </c>
    </row>
    <row r="280" spans="1:14" x14ac:dyDescent="0.25">
      <c r="A280" s="14">
        <v>477</v>
      </c>
      <c r="B280" s="19">
        <v>9.3103368098868614E-2</v>
      </c>
      <c r="C280" s="5">
        <v>0.18303492862476078</v>
      </c>
      <c r="D280" s="5">
        <v>0.28601792564694489</v>
      </c>
      <c r="E280" s="5">
        <v>0.40722034171884464</v>
      </c>
      <c r="F280" s="5">
        <v>0.49756800172740917</v>
      </c>
      <c r="G280" s="5">
        <v>0.59779941442817475</v>
      </c>
      <c r="H280" s="5">
        <v>1.0002470318011099</v>
      </c>
      <c r="I280" s="5">
        <v>1.2563878841237945</v>
      </c>
      <c r="J280" s="5">
        <v>2.0163403415806171</v>
      </c>
      <c r="K280" s="5">
        <v>3.1201894883088261</v>
      </c>
      <c r="L280" s="5">
        <v>4.1476420163321732</v>
      </c>
      <c r="M280" s="5">
        <v>5.2668027348934308</v>
      </c>
      <c r="N280" s="20">
        <v>6.4701206961175375</v>
      </c>
    </row>
    <row r="281" spans="1:14" x14ac:dyDescent="0.25">
      <c r="A281" s="14">
        <v>478</v>
      </c>
      <c r="B281" s="19">
        <v>9.3188810115455004E-2</v>
      </c>
      <c r="C281" s="5">
        <v>0.18389227518475201</v>
      </c>
      <c r="D281" s="5">
        <v>0.28705819421136075</v>
      </c>
      <c r="E281" s="5">
        <v>0.40776879537472821</v>
      </c>
      <c r="F281" s="5">
        <v>0.49855168377360792</v>
      </c>
      <c r="G281" s="5">
        <v>0.59834345466921057</v>
      </c>
      <c r="H281" s="5">
        <v>1.0022586427014777</v>
      </c>
      <c r="I281" s="5">
        <v>1.2584872086050094</v>
      </c>
      <c r="J281" s="5">
        <v>2.0176850379696583</v>
      </c>
      <c r="K281" s="5">
        <v>3.1228706362301719</v>
      </c>
      <c r="L281" s="5">
        <v>4.1506215604724872</v>
      </c>
      <c r="M281" s="5">
        <v>5.2564902352715706</v>
      </c>
      <c r="N281" s="20">
        <v>6.4513035514676531</v>
      </c>
    </row>
    <row r="282" spans="1:14" x14ac:dyDescent="0.25">
      <c r="A282" s="14">
        <v>479</v>
      </c>
      <c r="B282" s="19">
        <v>9.3251492275647871E-2</v>
      </c>
      <c r="C282" s="5">
        <v>0.18428915470469312</v>
      </c>
      <c r="D282" s="5">
        <v>0.28785630000378987</v>
      </c>
      <c r="E282" s="5">
        <v>0.40845723092908132</v>
      </c>
      <c r="F282" s="5">
        <v>0.49930535194625392</v>
      </c>
      <c r="G282" s="5">
        <v>0.59911995928186201</v>
      </c>
      <c r="H282" s="5">
        <v>1.0042906965210887</v>
      </c>
      <c r="I282" s="5">
        <v>1.2612464492905997</v>
      </c>
      <c r="J282" s="5">
        <v>2.0187493507059151</v>
      </c>
      <c r="K282" s="5">
        <v>3.1261487263114569</v>
      </c>
      <c r="L282" s="5">
        <v>4.1548192657813949</v>
      </c>
      <c r="M282" s="5">
        <v>5.2660007134616134</v>
      </c>
      <c r="N282" s="20">
        <v>6.4765787256273688</v>
      </c>
    </row>
    <row r="283" spans="1:14" x14ac:dyDescent="0.25">
      <c r="A283" s="14">
        <v>480</v>
      </c>
      <c r="B283" s="19">
        <v>9.1942032791497541E-2</v>
      </c>
      <c r="C283" s="5">
        <v>0.18309336115524333</v>
      </c>
      <c r="D283" s="5">
        <v>0.28707978384789212</v>
      </c>
      <c r="E283" s="5">
        <v>0.40784917220269801</v>
      </c>
      <c r="F283" s="5">
        <v>0.49880766116951192</v>
      </c>
      <c r="G283" s="5">
        <v>0.60038707240856726</v>
      </c>
      <c r="H283" s="5">
        <v>1.0061846438370516</v>
      </c>
      <c r="I283" s="5">
        <v>1.2642837874218968</v>
      </c>
      <c r="J283" s="5">
        <v>2.020512934796193</v>
      </c>
      <c r="K283" s="5">
        <v>3.1302130494541527</v>
      </c>
      <c r="L283" s="5">
        <v>4.161045998905923</v>
      </c>
      <c r="M283" s="5">
        <v>5.2620126736665691</v>
      </c>
      <c r="N283" s="20">
        <v>6.532022124720207</v>
      </c>
    </row>
    <row r="284" spans="1:14" x14ac:dyDescent="0.25">
      <c r="A284" s="14">
        <v>481</v>
      </c>
      <c r="B284" s="19">
        <v>9.0503160786442979E-2</v>
      </c>
      <c r="C284" s="5">
        <v>0.18178816943866893</v>
      </c>
      <c r="D284" s="5">
        <v>0.28703131313179431</v>
      </c>
      <c r="E284" s="5">
        <v>0.4069344959079173</v>
      </c>
      <c r="F284" s="5">
        <v>0.49821712075590374</v>
      </c>
      <c r="G284" s="5">
        <v>0.60205697594498386</v>
      </c>
      <c r="H284" s="5">
        <v>1.0079864164080841</v>
      </c>
      <c r="I284" s="5">
        <v>1.2669235763622071</v>
      </c>
      <c r="J284" s="5">
        <v>2.0233656292336097</v>
      </c>
      <c r="K284" s="5">
        <v>3.1345959326304822</v>
      </c>
      <c r="L284" s="5">
        <v>4.1677466298029922</v>
      </c>
      <c r="M284" s="5">
        <v>5.2724587429714438</v>
      </c>
      <c r="N284" s="20">
        <v>6.4982562703720053</v>
      </c>
    </row>
    <row r="285" spans="1:14" x14ac:dyDescent="0.25">
      <c r="A285" s="14">
        <v>482</v>
      </c>
      <c r="B285" s="19">
        <v>9.2271655462978344E-2</v>
      </c>
      <c r="C285" s="5">
        <v>0.18373215514942629</v>
      </c>
      <c r="D285" s="5">
        <v>0.28867995214639197</v>
      </c>
      <c r="E285" s="5">
        <v>0.40899956684011307</v>
      </c>
      <c r="F285" s="5">
        <v>0.50006247671212245</v>
      </c>
      <c r="G285" s="5">
        <v>0.60364364772855783</v>
      </c>
      <c r="H285" s="5">
        <v>1.0094957703207286</v>
      </c>
      <c r="I285" s="5">
        <v>1.2688633207300648</v>
      </c>
      <c r="J285" s="5">
        <v>2.0266956923666322</v>
      </c>
      <c r="K285" s="5">
        <v>3.1387384798948639</v>
      </c>
      <c r="L285" s="5">
        <v>4.1731048966329771</v>
      </c>
      <c r="M285" s="5">
        <v>5.297569463554475</v>
      </c>
      <c r="N285" s="20">
        <v>6.4482451269834336</v>
      </c>
    </row>
    <row r="286" spans="1:14" x14ac:dyDescent="0.25">
      <c r="A286" s="14">
        <v>483</v>
      </c>
      <c r="B286" s="19">
        <v>9.4566132185931365E-2</v>
      </c>
      <c r="C286" s="5">
        <v>0.18624515752582288</v>
      </c>
      <c r="D286" s="5">
        <v>0.29140760253850762</v>
      </c>
      <c r="E286" s="5">
        <v>0.41161507305601092</v>
      </c>
      <c r="F286" s="5">
        <v>0.5028206110210216</v>
      </c>
      <c r="G286" s="5">
        <v>0.60468505725123978</v>
      </c>
      <c r="H286" s="5">
        <v>1.0106927531066696</v>
      </c>
      <c r="I286" s="5">
        <v>1.270365473862811</v>
      </c>
      <c r="J286" s="5">
        <v>2.0296365395241542</v>
      </c>
      <c r="K286" s="5">
        <v>3.1421791968976205</v>
      </c>
      <c r="L286" s="5">
        <v>4.1761781483581784</v>
      </c>
      <c r="M286" s="5">
        <v>5.2873502983727887</v>
      </c>
      <c r="N286" s="20">
        <v>6.4669273399511873</v>
      </c>
    </row>
    <row r="287" spans="1:14" x14ac:dyDescent="0.25">
      <c r="A287" s="14">
        <v>484</v>
      </c>
      <c r="B287" s="19">
        <v>9.4685692717959652E-2</v>
      </c>
      <c r="C287" s="5">
        <v>0.18663748941617991</v>
      </c>
      <c r="D287" s="5">
        <v>0.29248923263790977</v>
      </c>
      <c r="E287" s="5">
        <v>0.41214440713241535</v>
      </c>
      <c r="F287" s="5">
        <v>0.50391087942905555</v>
      </c>
      <c r="G287" s="5">
        <v>0.60524270302918859</v>
      </c>
      <c r="H287" s="5">
        <v>1.0121914361105042</v>
      </c>
      <c r="I287" s="5">
        <v>1.2719184070142509</v>
      </c>
      <c r="J287" s="5">
        <v>2.0315959787976832</v>
      </c>
      <c r="K287" s="5">
        <v>3.1450182420792485</v>
      </c>
      <c r="L287" s="5">
        <v>4.1790326634659865</v>
      </c>
      <c r="M287" s="5">
        <v>5.2865094569060576</v>
      </c>
      <c r="N287" s="20">
        <v>6.4965498065579883</v>
      </c>
    </row>
    <row r="288" spans="1:14" x14ac:dyDescent="0.25">
      <c r="A288" s="14">
        <v>485</v>
      </c>
      <c r="B288" s="19">
        <v>9.4563621443622445E-2</v>
      </c>
      <c r="C288" s="5">
        <v>0.1871600677807064</v>
      </c>
      <c r="D288" s="5">
        <v>0.2932626170048237</v>
      </c>
      <c r="E288" s="5">
        <v>0.41286620596074064</v>
      </c>
      <c r="F288" s="5">
        <v>0.50492482954096052</v>
      </c>
      <c r="G288" s="5">
        <v>0.60565143555127887</v>
      </c>
      <c r="H288" s="5">
        <v>1.013831226643314</v>
      </c>
      <c r="I288" s="5">
        <v>1.2737880754419313</v>
      </c>
      <c r="J288" s="5">
        <v>2.0328585849590892</v>
      </c>
      <c r="K288" s="5">
        <v>3.148079502450821</v>
      </c>
      <c r="L288" s="5">
        <v>4.1831844187600744</v>
      </c>
      <c r="M288" s="5">
        <v>5.3036436112666676</v>
      </c>
      <c r="N288" s="20">
        <v>6.5139239026274112</v>
      </c>
    </row>
    <row r="289" spans="1:14" x14ac:dyDescent="0.25">
      <c r="A289" s="14">
        <v>486</v>
      </c>
      <c r="B289" s="19">
        <v>9.3153885355236568E-2</v>
      </c>
      <c r="C289" s="5">
        <v>0.18583802560518509</v>
      </c>
      <c r="D289" s="5">
        <v>0.29258020336525004</v>
      </c>
      <c r="E289" s="5">
        <v>0.41221185166304108</v>
      </c>
      <c r="F289" s="5">
        <v>0.50436216979317527</v>
      </c>
      <c r="G289" s="5">
        <v>0.60623668706770217</v>
      </c>
      <c r="H289" s="5">
        <v>1.0154622532278943</v>
      </c>
      <c r="I289" s="5">
        <v>1.2759498400961742</v>
      </c>
      <c r="J289" s="5">
        <v>2.0343270887495644</v>
      </c>
      <c r="K289" s="5">
        <v>3.1513327016826564</v>
      </c>
      <c r="L289" s="5">
        <v>4.1888720515109359</v>
      </c>
      <c r="M289" s="5">
        <v>5.3080348972326394</v>
      </c>
      <c r="N289" s="20">
        <v>6.5528419686577806</v>
      </c>
    </row>
    <row r="290" spans="1:14" x14ac:dyDescent="0.25">
      <c r="A290" s="14">
        <v>487</v>
      </c>
      <c r="B290" s="19">
        <v>9.2071556248150527E-2</v>
      </c>
      <c r="C290" s="5">
        <v>0.18472139923569925</v>
      </c>
      <c r="D290" s="5">
        <v>0.29183679877283497</v>
      </c>
      <c r="E290" s="5">
        <v>0.41169907391127508</v>
      </c>
      <c r="F290" s="5">
        <v>0.50367233833835701</v>
      </c>
      <c r="G290" s="5">
        <v>0.60722329561793809</v>
      </c>
      <c r="H290" s="5">
        <v>1.0171275949031893</v>
      </c>
      <c r="I290" s="5">
        <v>1.2781797339153547</v>
      </c>
      <c r="J290" s="5">
        <v>2.0362770068024099</v>
      </c>
      <c r="K290" s="5">
        <v>3.1545463997820975</v>
      </c>
      <c r="L290" s="5">
        <v>4.1935034457509968</v>
      </c>
      <c r="M290" s="5">
        <v>5.3306831194338882</v>
      </c>
      <c r="N290" s="20">
        <v>6.5338741295818004</v>
      </c>
    </row>
    <row r="291" spans="1:14" x14ac:dyDescent="0.25">
      <c r="A291" s="14">
        <v>488</v>
      </c>
      <c r="B291" s="19">
        <v>9.3916878939836829E-2</v>
      </c>
      <c r="C291" s="5">
        <v>0.18694100233759464</v>
      </c>
      <c r="D291" s="5">
        <v>0.29390638896449017</v>
      </c>
      <c r="E291" s="5">
        <v>0.41333601761835226</v>
      </c>
      <c r="F291" s="5">
        <v>0.50558137098829137</v>
      </c>
      <c r="G291" s="5">
        <v>0.6084126906913554</v>
      </c>
      <c r="H291" s="5">
        <v>1.0187794990815147</v>
      </c>
      <c r="I291" s="5">
        <v>1.2803526476655511</v>
      </c>
      <c r="J291" s="5">
        <v>2.0383656874162854</v>
      </c>
      <c r="K291" s="5">
        <v>3.1580006171074286</v>
      </c>
      <c r="L291" s="5">
        <v>4.197979248228024</v>
      </c>
      <c r="M291" s="5">
        <v>5.3400837999301496</v>
      </c>
      <c r="N291" s="20">
        <v>6.5034162655109053</v>
      </c>
    </row>
    <row r="292" spans="1:14" x14ac:dyDescent="0.25">
      <c r="A292" s="14">
        <v>489</v>
      </c>
      <c r="B292" s="19">
        <v>9.5169217017633784E-2</v>
      </c>
      <c r="C292" s="5">
        <v>0.18884327698698311</v>
      </c>
      <c r="D292" s="5">
        <v>0.2963787446205523</v>
      </c>
      <c r="E292" s="5">
        <v>0.41523294972096314</v>
      </c>
      <c r="F292" s="5">
        <v>0.5080014404335863</v>
      </c>
      <c r="G292" s="5">
        <v>0.60961327977385471</v>
      </c>
      <c r="H292" s="5">
        <v>1.0204483779780373</v>
      </c>
      <c r="I292" s="5">
        <v>1.282264320776328</v>
      </c>
      <c r="J292" s="5">
        <v>2.0407281586830286</v>
      </c>
      <c r="K292" s="5">
        <v>3.1613040911674597</v>
      </c>
      <c r="L292" s="5">
        <v>4.2014644682038247</v>
      </c>
      <c r="M292" s="5">
        <v>5.3306831194338882</v>
      </c>
      <c r="N292" s="20">
        <v>6.5489815478445426</v>
      </c>
    </row>
    <row r="293" spans="1:14" x14ac:dyDescent="0.25">
      <c r="A293" s="14">
        <v>490</v>
      </c>
      <c r="B293" s="19">
        <v>9.4344853844441912E-2</v>
      </c>
      <c r="C293" s="5">
        <v>0.18924030667225614</v>
      </c>
      <c r="D293" s="5">
        <v>0.297038319920577</v>
      </c>
      <c r="E293" s="5">
        <v>0.41559554969076296</v>
      </c>
      <c r="F293" s="5">
        <v>0.50857533269557997</v>
      </c>
      <c r="G293" s="5">
        <v>0.61074121996495268</v>
      </c>
      <c r="H293" s="5">
        <v>1.0216687163456779</v>
      </c>
      <c r="I293" s="5">
        <v>1.2840513734835861</v>
      </c>
      <c r="J293" s="5">
        <v>2.0428620557331074</v>
      </c>
      <c r="K293" s="5">
        <v>3.1643981984952783</v>
      </c>
      <c r="L293" s="5">
        <v>4.205210004080346</v>
      </c>
      <c r="M293" s="5">
        <v>5.3242216583259152</v>
      </c>
      <c r="N293" s="20">
        <v>6.626628182818699</v>
      </c>
    </row>
    <row r="294" spans="1:14" x14ac:dyDescent="0.25">
      <c r="A294" s="14">
        <v>491</v>
      </c>
      <c r="B294" s="19">
        <v>9.4233582521758869E-2</v>
      </c>
      <c r="C294" s="5">
        <v>0.18952667373142429</v>
      </c>
      <c r="D294" s="5">
        <v>0.2974501037794654</v>
      </c>
      <c r="E294" s="5">
        <v>0.41613709050309083</v>
      </c>
      <c r="F294" s="5">
        <v>0.50910199794679478</v>
      </c>
      <c r="G294" s="5">
        <v>0.61179431413150576</v>
      </c>
      <c r="H294" s="5">
        <v>1.0225752006538589</v>
      </c>
      <c r="I294" s="5">
        <v>1.2858764719438014</v>
      </c>
      <c r="J294" s="5">
        <v>2.044792820646399</v>
      </c>
      <c r="K294" s="5">
        <v>3.1671037990985695</v>
      </c>
      <c r="L294" s="5">
        <v>4.2088007535011247</v>
      </c>
      <c r="M294" s="5">
        <v>5.3334820194451193</v>
      </c>
      <c r="N294" s="20">
        <v>6.6829818989518888</v>
      </c>
    </row>
    <row r="295" spans="1:14" x14ac:dyDescent="0.25">
      <c r="A295" s="14">
        <v>492</v>
      </c>
      <c r="B295" s="19">
        <v>9.4258320807577095E-2</v>
      </c>
      <c r="C295" s="5">
        <v>0.18823361082459586</v>
      </c>
      <c r="D295" s="5">
        <v>0.29669879816526584</v>
      </c>
      <c r="E295" s="5">
        <v>0.41559518422135427</v>
      </c>
      <c r="F295" s="5">
        <v>0.50854923938855745</v>
      </c>
      <c r="G295" s="5">
        <v>0.6128899535014759</v>
      </c>
      <c r="H295" s="5">
        <v>1.0234751307906351</v>
      </c>
      <c r="I295" s="5">
        <v>1.2876601289203682</v>
      </c>
      <c r="J295" s="5">
        <v>2.0464327800805964</v>
      </c>
      <c r="K295" s="5">
        <v>3.1697835599134043</v>
      </c>
      <c r="L295" s="5">
        <v>4.2128230075294457</v>
      </c>
      <c r="M295" s="5">
        <v>5.3372421683184257</v>
      </c>
      <c r="N295" s="20">
        <v>6.7212463990471711</v>
      </c>
    </row>
    <row r="296" spans="1:14" x14ac:dyDescent="0.25">
      <c r="A296" s="14">
        <v>493</v>
      </c>
      <c r="B296" s="19">
        <v>9.4111697574330633E-2</v>
      </c>
      <c r="C296" s="5">
        <v>0.18726741148564258</v>
      </c>
      <c r="D296" s="5">
        <v>0.2959767026974513</v>
      </c>
      <c r="E296" s="5">
        <v>0.41487439207124549</v>
      </c>
      <c r="F296" s="5">
        <v>0.50774307823293729</v>
      </c>
      <c r="G296" s="5">
        <v>0.6138613420550334</v>
      </c>
      <c r="H296" s="5">
        <v>1.0242632201406081</v>
      </c>
      <c r="I296" s="5">
        <v>1.2890270611598533</v>
      </c>
      <c r="J296" s="5">
        <v>2.0482219332319547</v>
      </c>
      <c r="K296" s="5">
        <v>3.1725424099939317</v>
      </c>
      <c r="L296" s="5">
        <v>4.2169066924700207</v>
      </c>
      <c r="M296" s="5">
        <v>5.3496924768680634</v>
      </c>
      <c r="N296" s="20">
        <v>6.7155692661554802</v>
      </c>
    </row>
    <row r="297" spans="1:14" x14ac:dyDescent="0.25">
      <c r="A297" s="14">
        <v>494</v>
      </c>
      <c r="B297" s="19">
        <v>9.5298684453588037E-2</v>
      </c>
      <c r="C297" s="5">
        <v>0.18936458826911387</v>
      </c>
      <c r="D297" s="5">
        <v>0.29795495306118375</v>
      </c>
      <c r="E297" s="5">
        <v>0.41651779703863023</v>
      </c>
      <c r="F297" s="5">
        <v>0.50936708510343942</v>
      </c>
      <c r="G297" s="5">
        <v>0.61457639940550879</v>
      </c>
      <c r="H297" s="5">
        <v>1.0250409411992953</v>
      </c>
      <c r="I297" s="5">
        <v>1.289783596562919</v>
      </c>
      <c r="J297" s="5">
        <v>2.0502639970508989</v>
      </c>
      <c r="K297" s="5">
        <v>3.1745738822321767</v>
      </c>
      <c r="L297" s="5">
        <v>4.2196826878598488</v>
      </c>
      <c r="M297" s="5">
        <v>5.3645162531850881</v>
      </c>
      <c r="N297" s="20">
        <v>6.6777807052660805</v>
      </c>
    </row>
    <row r="298" spans="1:14" x14ac:dyDescent="0.25">
      <c r="A298" s="14">
        <v>495</v>
      </c>
      <c r="B298" s="19">
        <v>9.6382112458161667E-2</v>
      </c>
      <c r="C298" s="5">
        <v>0.19130640431834217</v>
      </c>
      <c r="D298" s="5">
        <v>0.29933668069560837</v>
      </c>
      <c r="E298" s="5">
        <v>0.41832528268666103</v>
      </c>
      <c r="F298" s="5">
        <v>0.51131455860956498</v>
      </c>
      <c r="G298" s="5">
        <v>0.61494564882223424</v>
      </c>
      <c r="H298" s="5">
        <v>1.0258197194534582</v>
      </c>
      <c r="I298" s="5">
        <v>1.2902849456922227</v>
      </c>
      <c r="J298" s="5">
        <v>2.0516882835879198</v>
      </c>
      <c r="K298" s="5">
        <v>3.1758611439553888</v>
      </c>
      <c r="L298" s="5">
        <v>4.2206921724164141</v>
      </c>
      <c r="M298" s="5">
        <v>5.3645162531850881</v>
      </c>
      <c r="N298" s="20">
        <v>6.6856060427780371</v>
      </c>
    </row>
    <row r="299" spans="1:14" x14ac:dyDescent="0.25">
      <c r="A299" s="14">
        <v>496</v>
      </c>
      <c r="B299" s="19">
        <v>9.6067002972426541E-2</v>
      </c>
      <c r="C299" s="5">
        <v>0.19128992813594212</v>
      </c>
      <c r="D299" s="5">
        <v>0.29959036585304011</v>
      </c>
      <c r="E299" s="5">
        <v>0.41855958339515215</v>
      </c>
      <c r="F299" s="5">
        <v>0.51178613230099557</v>
      </c>
      <c r="G299" s="5">
        <v>0.61503343983362346</v>
      </c>
      <c r="H299" s="5">
        <v>1.0266907585504983</v>
      </c>
      <c r="I299" s="5">
        <v>1.2911312963905373</v>
      </c>
      <c r="J299" s="5">
        <v>2.0522032107163777</v>
      </c>
      <c r="K299" s="5">
        <v>3.1768932702843884</v>
      </c>
      <c r="L299" s="5">
        <v>4.2216799142675887</v>
      </c>
      <c r="M299" s="5">
        <v>5.3777859770337049</v>
      </c>
      <c r="N299" s="20">
        <v>6.7447274948966935</v>
      </c>
    </row>
    <row r="300" spans="1:14" x14ac:dyDescent="0.25">
      <c r="A300" s="14">
        <v>497</v>
      </c>
      <c r="B300" s="19">
        <v>9.5903692604412935E-2</v>
      </c>
      <c r="C300" s="5">
        <v>0.19100546215491829</v>
      </c>
      <c r="D300" s="5">
        <v>0.29946584167690149</v>
      </c>
      <c r="E300" s="5">
        <v>0.41842163865295207</v>
      </c>
      <c r="F300" s="5">
        <v>0.51191754727422145</v>
      </c>
      <c r="G300" s="5">
        <v>0.61521876207335024</v>
      </c>
      <c r="H300" s="5">
        <v>1.0275607253298837</v>
      </c>
      <c r="I300" s="5">
        <v>1.2924954082573588</v>
      </c>
      <c r="J300" s="5">
        <v>2.0524360744813648</v>
      </c>
      <c r="K300" s="5">
        <v>3.1782747276947174</v>
      </c>
      <c r="L300" s="5">
        <v>4.2237347817318902</v>
      </c>
      <c r="M300" s="5">
        <v>5.3872161432802645</v>
      </c>
      <c r="N300" s="20">
        <v>6.8239087409443187</v>
      </c>
    </row>
    <row r="301" spans="1:14" x14ac:dyDescent="0.25">
      <c r="A301" s="14">
        <v>498</v>
      </c>
      <c r="B301" s="19">
        <v>9.4577428006148295E-2</v>
      </c>
      <c r="C301" s="5">
        <v>0.18956029659376553</v>
      </c>
      <c r="D301" s="5">
        <v>0.29829164706106454</v>
      </c>
      <c r="E301" s="5">
        <v>0.41753472554566101</v>
      </c>
      <c r="F301" s="5">
        <v>0.51103565149312369</v>
      </c>
      <c r="G301" s="5">
        <v>0.61573872718673872</v>
      </c>
      <c r="H301" s="5">
        <v>1.0282233697292866</v>
      </c>
      <c r="I301" s="5">
        <v>1.2941357082581999</v>
      </c>
      <c r="J301" s="5">
        <v>2.0530714513985471</v>
      </c>
      <c r="K301" s="5">
        <v>3.1803420244888785</v>
      </c>
      <c r="L301" s="5">
        <v>4.2272872375543784</v>
      </c>
      <c r="M301" s="5">
        <v>5.3829996588791014</v>
      </c>
      <c r="N301" s="20">
        <v>6.8944898152300258</v>
      </c>
    </row>
    <row r="302" spans="1:14" x14ac:dyDescent="0.25">
      <c r="A302" s="14">
        <v>499</v>
      </c>
      <c r="B302" s="19">
        <v>9.4713270834560492E-2</v>
      </c>
      <c r="C302" s="5">
        <v>0.18909540465250627</v>
      </c>
      <c r="D302" s="5">
        <v>0.29832916892112071</v>
      </c>
      <c r="E302" s="5">
        <v>0.41726776161646195</v>
      </c>
      <c r="F302" s="5">
        <v>0.51082453311393894</v>
      </c>
      <c r="G302" s="5">
        <v>0.61655866821336147</v>
      </c>
      <c r="H302" s="5">
        <v>1.0288795692622001</v>
      </c>
      <c r="I302" s="5">
        <v>1.2954760113209329</v>
      </c>
      <c r="J302" s="5">
        <v>2.0545855819569119</v>
      </c>
      <c r="K302" s="5">
        <v>3.1825911037924537</v>
      </c>
      <c r="L302" s="5">
        <v>4.2305734123607648</v>
      </c>
      <c r="M302" s="5">
        <v>5.4001169279263124</v>
      </c>
      <c r="N302" s="20">
        <v>6.8819006879220055</v>
      </c>
    </row>
    <row r="303" spans="1:14" x14ac:dyDescent="0.25">
      <c r="A303" s="14">
        <v>500</v>
      </c>
      <c r="B303" s="19">
        <v>9.6472969016871427E-2</v>
      </c>
      <c r="C303" s="5">
        <v>0.19105763554720559</v>
      </c>
      <c r="D303" s="5">
        <v>0.30018046356406924</v>
      </c>
      <c r="E303" s="5">
        <v>0.41866750470981329</v>
      </c>
      <c r="F303" s="5">
        <v>0.51242615554004811</v>
      </c>
      <c r="G303" s="5">
        <v>0.61735303118109119</v>
      </c>
      <c r="H303" s="5">
        <v>1.0295012247811897</v>
      </c>
      <c r="I303" s="5">
        <v>1.2962392642034282</v>
      </c>
      <c r="J303" s="5">
        <v>2.0563843140421603</v>
      </c>
      <c r="K303" s="5">
        <v>3.1846702355491945</v>
      </c>
      <c r="L303" s="5">
        <v>4.2329926360501959</v>
      </c>
      <c r="M303" s="5">
        <v>5.4012094932368848</v>
      </c>
      <c r="N303" s="20">
        <v>6.8577670082052862</v>
      </c>
    </row>
    <row r="304" spans="1:14" x14ac:dyDescent="0.25">
      <c r="A304" s="14">
        <v>501</v>
      </c>
      <c r="B304" s="19">
        <v>9.7424837561140426E-2</v>
      </c>
      <c r="C304" s="5">
        <v>0.19268189476692346</v>
      </c>
      <c r="D304" s="5">
        <v>0.30247262700132765</v>
      </c>
      <c r="E304" s="5">
        <v>0.42037317964162579</v>
      </c>
      <c r="F304" s="5">
        <v>0.51407674253156632</v>
      </c>
      <c r="G304" s="5">
        <v>0.61779927259001866</v>
      </c>
      <c r="H304" s="5">
        <v>1.0299832944505027</v>
      </c>
      <c r="I304" s="5">
        <v>1.2965569272128818</v>
      </c>
      <c r="J304" s="5">
        <v>2.0579495951559159</v>
      </c>
      <c r="K304" s="5">
        <v>3.1858856438708747</v>
      </c>
      <c r="L304" s="5">
        <v>4.2333888653898306</v>
      </c>
      <c r="M304" s="5">
        <v>5.3840499483435993</v>
      </c>
      <c r="N304" s="20">
        <v>6.9393021596463882</v>
      </c>
    </row>
    <row r="305" spans="1:14" x14ac:dyDescent="0.25">
      <c r="A305" s="14">
        <v>502</v>
      </c>
      <c r="B305" s="19">
        <v>9.7077976302542973E-2</v>
      </c>
      <c r="C305" s="5">
        <v>0.19271459535411828</v>
      </c>
      <c r="D305" s="5">
        <v>0.3026469567444211</v>
      </c>
      <c r="E305" s="5">
        <v>0.42049910919724087</v>
      </c>
      <c r="F305" s="5">
        <v>0.51415314177902016</v>
      </c>
      <c r="G305" s="5">
        <v>0.61796363084969419</v>
      </c>
      <c r="H305" s="5">
        <v>1.0303678019561184</v>
      </c>
      <c r="I305" s="5">
        <v>1.2969155080689705</v>
      </c>
      <c r="J305" s="5">
        <v>2.058592432813068</v>
      </c>
      <c r="K305" s="5">
        <v>3.1865524557351788</v>
      </c>
      <c r="L305" s="5">
        <v>4.2334136928364705</v>
      </c>
      <c r="M305" s="5">
        <v>5.3936186348893953</v>
      </c>
      <c r="N305" s="20">
        <v>7.1549019599857431</v>
      </c>
    </row>
    <row r="306" spans="1:14" x14ac:dyDescent="0.25">
      <c r="A306" s="14">
        <v>503</v>
      </c>
      <c r="B306" s="19">
        <v>9.672990500878012E-2</v>
      </c>
      <c r="C306" s="5">
        <v>0.19231222441495019</v>
      </c>
      <c r="D306" s="5">
        <v>0.30238617373274995</v>
      </c>
      <c r="E306" s="5">
        <v>0.42019701576739132</v>
      </c>
      <c r="F306" s="5">
        <v>0.51372101691765737</v>
      </c>
      <c r="G306" s="5">
        <v>0.61809385633507563</v>
      </c>
      <c r="H306" s="5">
        <v>1.0305850972886665</v>
      </c>
      <c r="I306" s="5">
        <v>1.2976066712599621</v>
      </c>
      <c r="J306" s="5">
        <v>2.0585657598829972</v>
      </c>
      <c r="K306" s="5">
        <v>3.1872581700940721</v>
      </c>
      <c r="L306" s="5">
        <v>4.2341824846900815</v>
      </c>
      <c r="M306" s="5">
        <v>5.4001169279263124</v>
      </c>
      <c r="N306" s="20">
        <v>7.2903061302722083</v>
      </c>
    </row>
    <row r="307" spans="1:14" x14ac:dyDescent="0.25">
      <c r="A307" s="14">
        <v>504</v>
      </c>
      <c r="B307" s="19">
        <v>9.5336611049659833E-2</v>
      </c>
      <c r="C307" s="5">
        <v>0.19047849634151107</v>
      </c>
      <c r="D307" s="5">
        <v>0.30133899108391649</v>
      </c>
      <c r="E307" s="5">
        <v>0.41922050451105197</v>
      </c>
      <c r="F307" s="5">
        <v>0.51280833383375723</v>
      </c>
      <c r="G307" s="5">
        <v>0.61843946326605048</v>
      </c>
      <c r="H307" s="5">
        <v>1.0306416867422268</v>
      </c>
      <c r="I307" s="5">
        <v>1.2984870558893715</v>
      </c>
      <c r="J307" s="5">
        <v>2.0587475317729242</v>
      </c>
      <c r="K307" s="5">
        <v>3.1883624481643471</v>
      </c>
      <c r="L307" s="5">
        <v>4.2368716232008632</v>
      </c>
      <c r="M307" s="5">
        <v>5.3968556273798178</v>
      </c>
      <c r="N307" s="20">
        <v>7.0969100130080562</v>
      </c>
    </row>
    <row r="308" spans="1:14" x14ac:dyDescent="0.25">
      <c r="A308" s="14">
        <v>505</v>
      </c>
      <c r="B308" s="19">
        <v>9.4639862690629115E-2</v>
      </c>
      <c r="C308" s="5">
        <v>0.18935911186405019</v>
      </c>
      <c r="D308" s="5">
        <v>0.30013864256779077</v>
      </c>
      <c r="E308" s="5">
        <v>0.41807122522272538</v>
      </c>
      <c r="F308" s="5">
        <v>0.51180563091739206</v>
      </c>
      <c r="G308" s="5">
        <v>0.61899735236874398</v>
      </c>
      <c r="H308" s="5">
        <v>1.0305393169419721</v>
      </c>
      <c r="I308" s="5">
        <v>1.2990248903622037</v>
      </c>
      <c r="J308" s="5">
        <v>2.0595921022618735</v>
      </c>
      <c r="K308" s="5">
        <v>3.1894404254705586</v>
      </c>
      <c r="L308" s="5">
        <v>4.2392006883692819</v>
      </c>
      <c r="M308" s="5">
        <v>5.4156687756324695</v>
      </c>
      <c r="N308" s="20">
        <v>6.8616973018337184</v>
      </c>
    </row>
    <row r="309" spans="1:14" x14ac:dyDescent="0.25">
      <c r="A309" s="14">
        <v>506</v>
      </c>
      <c r="B309" s="19">
        <v>9.6354037802878142E-2</v>
      </c>
      <c r="C309" s="5">
        <v>0.19162392430117864</v>
      </c>
      <c r="D309" s="5">
        <v>0.30170749965232696</v>
      </c>
      <c r="E309" s="5">
        <v>0.41940233289835538</v>
      </c>
      <c r="F309" s="5">
        <v>0.51308503532493122</v>
      </c>
      <c r="G309" s="5">
        <v>0.61943682833600433</v>
      </c>
      <c r="H309" s="5">
        <v>1.0301595067905662</v>
      </c>
      <c r="I309" s="5">
        <v>1.2989227657373259</v>
      </c>
      <c r="J309" s="5">
        <v>2.0606485073025316</v>
      </c>
      <c r="K309" s="5">
        <v>3.1900432053282013</v>
      </c>
      <c r="L309" s="5">
        <v>4.2401811226251738</v>
      </c>
      <c r="M309" s="5">
        <v>5.4156687756324695</v>
      </c>
      <c r="N309" s="20">
        <v>6.7825160557860933</v>
      </c>
    </row>
    <row r="310" spans="1:14" x14ac:dyDescent="0.25">
      <c r="A310" s="14">
        <v>507</v>
      </c>
      <c r="B310" s="19">
        <v>9.6808997003172345E-2</v>
      </c>
      <c r="C310" s="5">
        <v>0.19315614172100604</v>
      </c>
      <c r="D310" s="5">
        <v>0.30331166174447383</v>
      </c>
      <c r="E310" s="5">
        <v>0.42088456223412091</v>
      </c>
      <c r="F310" s="5">
        <v>0.5144906523559224</v>
      </c>
      <c r="G310" s="5">
        <v>0.61946231562317655</v>
      </c>
      <c r="H310" s="5">
        <v>1.0297848192650694</v>
      </c>
      <c r="I310" s="5">
        <v>1.2982883099563136</v>
      </c>
      <c r="J310" s="5">
        <v>2.0612911877505864</v>
      </c>
      <c r="K310" s="5">
        <v>3.1896868155993525</v>
      </c>
      <c r="L310" s="5">
        <v>4.2388743932851005</v>
      </c>
      <c r="M310" s="5">
        <v>5.3990271043132516</v>
      </c>
      <c r="N310" s="20">
        <v>6.7759851886271356</v>
      </c>
    </row>
    <row r="311" spans="1:14" x14ac:dyDescent="0.25">
      <c r="A311" s="14">
        <v>508</v>
      </c>
      <c r="B311" s="19">
        <v>9.6752864841602546E-2</v>
      </c>
      <c r="C311" s="5">
        <v>0.19310744686491596</v>
      </c>
      <c r="D311" s="5">
        <v>0.30339797807264079</v>
      </c>
      <c r="E311" s="5">
        <v>0.4208077586532854</v>
      </c>
      <c r="F311" s="5">
        <v>0.51461287108048659</v>
      </c>
      <c r="G311" s="5">
        <v>0.61906966013793729</v>
      </c>
      <c r="H311" s="5">
        <v>1.0295032157526047</v>
      </c>
      <c r="I311" s="5">
        <v>1.2975894170868654</v>
      </c>
      <c r="J311" s="5">
        <v>2.0609070978157567</v>
      </c>
      <c r="K311" s="5">
        <v>3.1886708086793161</v>
      </c>
      <c r="L311" s="5">
        <v>4.2376716382852173</v>
      </c>
      <c r="M311" s="5">
        <v>5.3957739469155301</v>
      </c>
      <c r="N311" s="20">
        <v>6.7538708743365641</v>
      </c>
    </row>
    <row r="312" spans="1:14" x14ac:dyDescent="0.25">
      <c r="A312" s="14">
        <v>509</v>
      </c>
      <c r="B312" s="19">
        <v>9.6852516224855495E-2</v>
      </c>
      <c r="C312" s="5">
        <v>0.19270163421831263</v>
      </c>
      <c r="D312" s="5">
        <v>0.30362669001526765</v>
      </c>
      <c r="E312" s="5">
        <v>0.42065955365575269</v>
      </c>
      <c r="F312" s="5">
        <v>0.51440712948982981</v>
      </c>
      <c r="G312" s="5">
        <v>0.61849555755386865</v>
      </c>
      <c r="H312" s="5">
        <v>1.0290644277295773</v>
      </c>
      <c r="I312" s="5">
        <v>1.2972238697712941</v>
      </c>
      <c r="J312" s="5">
        <v>2.0598292953106747</v>
      </c>
      <c r="K312" s="5">
        <v>3.1874854887360153</v>
      </c>
      <c r="L312" s="5">
        <v>4.2366468912517847</v>
      </c>
      <c r="M312" s="5">
        <v>5.405607449624573</v>
      </c>
      <c r="N312" s="20">
        <v>6.701692862671492</v>
      </c>
    </row>
    <row r="313" spans="1:14" x14ac:dyDescent="0.25">
      <c r="A313" s="14">
        <v>510</v>
      </c>
      <c r="B313" s="19">
        <v>9.5928320384784854E-2</v>
      </c>
      <c r="C313" s="5">
        <v>0.1909843329213525</v>
      </c>
      <c r="D313" s="5">
        <v>0.3021281668917834</v>
      </c>
      <c r="E313" s="5">
        <v>0.41952318692426493</v>
      </c>
      <c r="F313" s="5">
        <v>0.51305587604347824</v>
      </c>
      <c r="G313" s="5">
        <v>0.61812319014443917</v>
      </c>
      <c r="H313" s="5">
        <v>1.0286570635142838</v>
      </c>
      <c r="I313" s="5">
        <v>1.2971972940479486</v>
      </c>
      <c r="J313" s="5">
        <v>2.0587165408594923</v>
      </c>
      <c r="K313" s="5">
        <v>3.1864946226119399</v>
      </c>
      <c r="L313" s="5">
        <v>4.236322508547449</v>
      </c>
      <c r="M313" s="5">
        <v>5.3882766919926581</v>
      </c>
      <c r="N313" s="20">
        <v>6.5871196415350255</v>
      </c>
    </row>
    <row r="314" spans="1:14" x14ac:dyDescent="0.25">
      <c r="A314" s="14">
        <v>511</v>
      </c>
      <c r="B314" s="19">
        <v>9.5158419443502798E-2</v>
      </c>
      <c r="C314" s="5">
        <v>0.19010341013349105</v>
      </c>
      <c r="D314" s="5">
        <v>0.30065433328914598</v>
      </c>
      <c r="E314" s="5">
        <v>0.41827866984201534</v>
      </c>
      <c r="F314" s="5">
        <v>0.51185607894492224</v>
      </c>
      <c r="G314" s="5">
        <v>0.61808297975328985</v>
      </c>
      <c r="H314" s="5">
        <v>1.0281791506690514</v>
      </c>
      <c r="I314" s="5">
        <v>1.2970986395490924</v>
      </c>
      <c r="J314" s="5">
        <v>2.0580127936131412</v>
      </c>
      <c r="K314" s="5">
        <v>3.1859389511597476</v>
      </c>
      <c r="L314" s="5">
        <v>4.2355498477297173</v>
      </c>
      <c r="M314" s="5">
        <v>5.3809066693732577</v>
      </c>
      <c r="N314" s="20">
        <v>6.4847886956721981</v>
      </c>
    </row>
    <row r="315" spans="1:14" x14ac:dyDescent="0.25">
      <c r="A315" s="14">
        <v>512</v>
      </c>
      <c r="B315" s="19">
        <v>9.6411766860408837E-2</v>
      </c>
      <c r="C315" s="5">
        <v>0.1918930051631195</v>
      </c>
      <c r="D315" s="5">
        <v>0.30216133473489448</v>
      </c>
      <c r="E315" s="5">
        <v>0.41930377787767298</v>
      </c>
      <c r="F315" s="5">
        <v>0.51287581284316075</v>
      </c>
      <c r="G315" s="5">
        <v>0.61813973575335457</v>
      </c>
      <c r="H315" s="5">
        <v>1.0276137749594898</v>
      </c>
      <c r="I315" s="5">
        <v>1.2965343752398364</v>
      </c>
      <c r="J315" s="5">
        <v>2.057884255299391</v>
      </c>
      <c r="K315" s="5">
        <v>3.1853662404205583</v>
      </c>
      <c r="L315" s="5">
        <v>4.2338103066898398</v>
      </c>
      <c r="M315" s="5">
        <v>5.3861581781239307</v>
      </c>
      <c r="N315" s="20">
        <v>6.4606102179274947</v>
      </c>
    </row>
    <row r="316" spans="1:14" x14ac:dyDescent="0.25">
      <c r="A316" s="14">
        <v>513</v>
      </c>
      <c r="B316" s="19">
        <v>9.7382342435827871E-2</v>
      </c>
      <c r="C316" s="5">
        <v>0.19294529398505397</v>
      </c>
      <c r="D316" s="5">
        <v>0.30317474287633694</v>
      </c>
      <c r="E316" s="5">
        <v>0.42001293917151622</v>
      </c>
      <c r="F316" s="5">
        <v>0.51385366014991507</v>
      </c>
      <c r="G316" s="5">
        <v>0.61804828365202125</v>
      </c>
      <c r="H316" s="5">
        <v>1.0268846132795493</v>
      </c>
      <c r="I316" s="5">
        <v>1.2954094799226146</v>
      </c>
      <c r="J316" s="5">
        <v>2.0578544835104853</v>
      </c>
      <c r="K316" s="5">
        <v>3.1839510256403192</v>
      </c>
      <c r="L316" s="5">
        <v>4.2306965398109186</v>
      </c>
      <c r="M316" s="5">
        <v>5.3767507096020992</v>
      </c>
      <c r="N316" s="20">
        <v>6.4528408786725828</v>
      </c>
    </row>
    <row r="317" spans="1:14" x14ac:dyDescent="0.25">
      <c r="A317" s="14">
        <v>514</v>
      </c>
      <c r="B317" s="19">
        <v>9.7156838401962903E-2</v>
      </c>
      <c r="C317" s="5">
        <v>0.19231484874896493</v>
      </c>
      <c r="D317" s="5">
        <v>0.30288869952136882</v>
      </c>
      <c r="E317" s="5">
        <v>0.41960319862217604</v>
      </c>
      <c r="F317" s="5">
        <v>0.51331925361612918</v>
      </c>
      <c r="G317" s="5">
        <v>0.61763717325589651</v>
      </c>
      <c r="H317" s="5">
        <v>1.025833531239966</v>
      </c>
      <c r="I317" s="5">
        <v>1.2942393546059592</v>
      </c>
      <c r="J317" s="5">
        <v>2.0569710256500673</v>
      </c>
      <c r="K317" s="5">
        <v>3.1818159075915085</v>
      </c>
      <c r="L317" s="5">
        <v>4.2271650727609815</v>
      </c>
      <c r="M317" s="5">
        <v>5.3716110699496884</v>
      </c>
      <c r="N317" s="20">
        <v>6.3912066260130693</v>
      </c>
    </row>
    <row r="318" spans="1:14" x14ac:dyDescent="0.25">
      <c r="A318" s="14">
        <v>515</v>
      </c>
      <c r="B318" s="19">
        <v>9.7137219301920624E-2</v>
      </c>
      <c r="C318" s="5">
        <v>0.19171587157034709</v>
      </c>
      <c r="D318" s="5">
        <v>0.30248675425466831</v>
      </c>
      <c r="E318" s="5">
        <v>0.41915068467134187</v>
      </c>
      <c r="F318" s="5">
        <v>0.51265452379248011</v>
      </c>
      <c r="G318" s="5">
        <v>0.61708883987454799</v>
      </c>
      <c r="H318" s="5">
        <v>1.0247562503235892</v>
      </c>
      <c r="I318" s="5">
        <v>1.2933441855824956</v>
      </c>
      <c r="J318" s="5">
        <v>2.0554201159885546</v>
      </c>
      <c r="K318" s="5">
        <v>3.1792273033501193</v>
      </c>
      <c r="L318" s="5">
        <v>4.2238559852687469</v>
      </c>
      <c r="M318" s="5">
        <v>5.3777859770337049</v>
      </c>
      <c r="N318" s="20">
        <v>6.3165026823201886</v>
      </c>
    </row>
    <row r="319" spans="1:14" x14ac:dyDescent="0.25">
      <c r="A319" s="14">
        <v>516</v>
      </c>
      <c r="B319" s="19">
        <v>9.5545618309821223E-2</v>
      </c>
      <c r="C319" s="5">
        <v>0.18990067540154651</v>
      </c>
      <c r="D319" s="5">
        <v>0.30056286898132972</v>
      </c>
      <c r="E319" s="5">
        <v>0.41737516740025438</v>
      </c>
      <c r="F319" s="5">
        <v>0.51102073474821774</v>
      </c>
      <c r="G319" s="5">
        <v>0.61667029541582452</v>
      </c>
      <c r="H319" s="5">
        <v>1.0234781563445083</v>
      </c>
      <c r="I319" s="5">
        <v>1.2926665836876281</v>
      </c>
      <c r="J319" s="5">
        <v>2.0535505190985988</v>
      </c>
      <c r="K319" s="5">
        <v>3.1772153660006843</v>
      </c>
      <c r="L319" s="5">
        <v>4.2215834043823239</v>
      </c>
      <c r="M319" s="5">
        <v>5.3726341434072671</v>
      </c>
      <c r="N319" s="20">
        <v>6.2757241303992108</v>
      </c>
    </row>
    <row r="320" spans="1:14" x14ac:dyDescent="0.25">
      <c r="A320" s="14">
        <v>517</v>
      </c>
      <c r="B320" s="19">
        <v>9.4382691833833868E-2</v>
      </c>
      <c r="C320" s="5">
        <v>0.18842060000296162</v>
      </c>
      <c r="D320" s="5">
        <v>0.29880964781098374</v>
      </c>
      <c r="E320" s="5">
        <v>0.4160015248062337</v>
      </c>
      <c r="F320" s="5">
        <v>0.50920426376604166</v>
      </c>
      <c r="G320" s="5">
        <v>0.6163632968024858</v>
      </c>
      <c r="H320" s="5">
        <v>1.0221197417243408</v>
      </c>
      <c r="I320" s="5">
        <v>1.2916727585570613</v>
      </c>
      <c r="J320" s="5">
        <v>2.0523647000119682</v>
      </c>
      <c r="K320" s="5">
        <v>3.1754272941322985</v>
      </c>
      <c r="L320" s="5">
        <v>4.2190349703916832</v>
      </c>
      <c r="M320" s="5">
        <v>5.367542707815276</v>
      </c>
      <c r="N320" s="20">
        <v>6.2431737869220933</v>
      </c>
    </row>
    <row r="321" spans="1:14" x14ac:dyDescent="0.25">
      <c r="A321" s="14">
        <v>518</v>
      </c>
      <c r="B321" s="19">
        <v>9.5460025220131986E-2</v>
      </c>
      <c r="C321" s="5">
        <v>0.18983201556423224</v>
      </c>
      <c r="D321" s="5">
        <v>0.30005918260567443</v>
      </c>
      <c r="E321" s="5">
        <v>0.41681929963467812</v>
      </c>
      <c r="F321" s="5">
        <v>0.50973123068165183</v>
      </c>
      <c r="G321" s="5">
        <v>0.61598136932461578</v>
      </c>
      <c r="H321" s="5">
        <v>1.0208215325020369</v>
      </c>
      <c r="I321" s="5">
        <v>1.2899827778091222</v>
      </c>
      <c r="J321" s="5">
        <v>2.0515528006453025</v>
      </c>
      <c r="K321" s="5">
        <v>3.1730984463147509</v>
      </c>
      <c r="L321" s="5">
        <v>4.2158107946190393</v>
      </c>
      <c r="M321" s="5">
        <v>5.3575354797578782</v>
      </c>
      <c r="N321" s="20">
        <v>6.2254830342714502</v>
      </c>
    </row>
    <row r="322" spans="1:14" x14ac:dyDescent="0.25">
      <c r="A322" s="14">
        <v>519</v>
      </c>
      <c r="B322" s="19">
        <v>9.5355213167842415E-2</v>
      </c>
      <c r="C322" s="5">
        <v>0.19103301495115496</v>
      </c>
      <c r="D322" s="5">
        <v>0.30113630589719276</v>
      </c>
      <c r="E322" s="5">
        <v>0.41747548800427625</v>
      </c>
      <c r="F322" s="5">
        <v>0.51054543410030406</v>
      </c>
      <c r="G322" s="5">
        <v>0.61519521016932111</v>
      </c>
      <c r="H322" s="5">
        <v>1.0193925229909564</v>
      </c>
      <c r="I322" s="5">
        <v>1.2878366268938513</v>
      </c>
      <c r="J322" s="5">
        <v>2.0503012172977804</v>
      </c>
      <c r="K322" s="5">
        <v>3.1699269722927959</v>
      </c>
      <c r="L322" s="5">
        <v>4.2110307619783773</v>
      </c>
      <c r="M322" s="5">
        <v>5.3410351573355648</v>
      </c>
      <c r="N322" s="20">
        <v>6.2384480114358185</v>
      </c>
    </row>
    <row r="323" spans="1:14" x14ac:dyDescent="0.25">
      <c r="A323" s="14">
        <v>520</v>
      </c>
      <c r="B323" s="19">
        <v>9.5425745097653766E-2</v>
      </c>
      <c r="C323" s="5">
        <v>0.1907842441949556</v>
      </c>
      <c r="D323" s="5">
        <v>0.30076062277322585</v>
      </c>
      <c r="E323" s="5">
        <v>0.41732457432720627</v>
      </c>
      <c r="F323" s="5">
        <v>0.51011913679688348</v>
      </c>
      <c r="G323" s="5">
        <v>0.61404598630453178</v>
      </c>
      <c r="H323" s="5">
        <v>1.0178549493294053</v>
      </c>
      <c r="I323" s="5">
        <v>1.2858104164949176</v>
      </c>
      <c r="J323" s="5">
        <v>2.0481777735886419</v>
      </c>
      <c r="K323" s="5">
        <v>3.1660713069054145</v>
      </c>
      <c r="L323" s="5">
        <v>4.2055351674544195</v>
      </c>
      <c r="M323" s="5">
        <v>5.3242216583259152</v>
      </c>
      <c r="N323" s="20">
        <v>6.2469917849791115</v>
      </c>
    </row>
    <row r="324" spans="1:14" x14ac:dyDescent="0.25">
      <c r="A324" s="14">
        <v>521</v>
      </c>
      <c r="B324" s="19">
        <v>9.5039507087397543E-2</v>
      </c>
      <c r="C324" s="5">
        <v>0.19007796669199389</v>
      </c>
      <c r="D324" s="5">
        <v>0.29994361883110759</v>
      </c>
      <c r="E324" s="5">
        <v>0.4163790690079025</v>
      </c>
      <c r="F324" s="5">
        <v>0.5089813777311788</v>
      </c>
      <c r="G324" s="5">
        <v>0.61288673588214893</v>
      </c>
      <c r="H324" s="5">
        <v>1.0161848681748749</v>
      </c>
      <c r="I324" s="5">
        <v>1.2842745266718176</v>
      </c>
      <c r="J324" s="5">
        <v>2.0452716744277337</v>
      </c>
      <c r="K324" s="5">
        <v>3.1624894198163975</v>
      </c>
      <c r="L324" s="5">
        <v>4.2010732614227981</v>
      </c>
      <c r="M324" s="5">
        <v>5.338187314462739</v>
      </c>
      <c r="N324" s="20">
        <v>6.2508436459886205</v>
      </c>
    </row>
    <row r="325" spans="1:14" x14ac:dyDescent="0.25">
      <c r="A325" s="14">
        <v>522</v>
      </c>
      <c r="B325" s="19">
        <v>9.4221907187781451E-2</v>
      </c>
      <c r="C325" s="5">
        <v>0.18797147825457194</v>
      </c>
      <c r="D325" s="5">
        <v>0.2980241089329978</v>
      </c>
      <c r="E325" s="5">
        <v>0.41450453272161003</v>
      </c>
      <c r="F325" s="5">
        <v>0.5069284400173788</v>
      </c>
      <c r="G325" s="5">
        <v>0.61198421002022729</v>
      </c>
      <c r="H325" s="5">
        <v>1.0147523480224971</v>
      </c>
      <c r="I325" s="5">
        <v>1.2829680592954738</v>
      </c>
      <c r="J325" s="5">
        <v>2.0426409748020617</v>
      </c>
      <c r="K325" s="5">
        <v>3.1595300539575808</v>
      </c>
      <c r="L325" s="5">
        <v>4.1980477651457182</v>
      </c>
      <c r="M325" s="5">
        <v>5.3233063903751336</v>
      </c>
      <c r="N325" s="20">
        <v>6.2656002574794325</v>
      </c>
    </row>
    <row r="326" spans="1:14" x14ac:dyDescent="0.25">
      <c r="A326" s="14">
        <v>523</v>
      </c>
      <c r="B326" s="19">
        <v>9.3779026663829118E-2</v>
      </c>
      <c r="C326" s="5">
        <v>0.18655757814467938</v>
      </c>
      <c r="D326" s="5">
        <v>0.29653031120540718</v>
      </c>
      <c r="E326" s="5">
        <v>0.41327368067630432</v>
      </c>
      <c r="F326" s="5">
        <v>0.50527574945267595</v>
      </c>
      <c r="G326" s="5">
        <v>0.61136187461011438</v>
      </c>
      <c r="H326" s="5">
        <v>1.0132630479807077</v>
      </c>
      <c r="I326" s="5">
        <v>1.2812486474721017</v>
      </c>
      <c r="J326" s="5">
        <v>2.04079239871893</v>
      </c>
      <c r="K326" s="5">
        <v>3.1567381432148647</v>
      </c>
      <c r="L326" s="5">
        <v>4.1949751555701944</v>
      </c>
      <c r="M326" s="5">
        <v>5.2949920406666644</v>
      </c>
      <c r="N326" s="20">
        <v>6.2666020906385782</v>
      </c>
    </row>
    <row r="327" spans="1:14" x14ac:dyDescent="0.25">
      <c r="A327" s="14">
        <v>524</v>
      </c>
      <c r="B327" s="19">
        <v>9.4576780054406923E-2</v>
      </c>
      <c r="C327" s="5">
        <v>0.18829096767580261</v>
      </c>
      <c r="D327" s="5">
        <v>0.29743707458575341</v>
      </c>
      <c r="E327" s="5">
        <v>0.41388049129112747</v>
      </c>
      <c r="F327" s="5">
        <v>0.50566132528370022</v>
      </c>
      <c r="G327" s="5">
        <v>0.61065749496649679</v>
      </c>
      <c r="H327" s="5">
        <v>1.011452866748952</v>
      </c>
      <c r="I327" s="5">
        <v>1.2790348885443124</v>
      </c>
      <c r="J327" s="5">
        <v>2.0393090391393174</v>
      </c>
      <c r="K327" s="5">
        <v>3.1534154971019541</v>
      </c>
      <c r="L327" s="5">
        <v>4.1899019593188571</v>
      </c>
      <c r="M327" s="5">
        <v>5.2949920406666644</v>
      </c>
      <c r="N327" s="20">
        <v>6.260625466749822</v>
      </c>
    </row>
    <row r="328" spans="1:14" x14ac:dyDescent="0.25">
      <c r="A328" s="14">
        <v>525</v>
      </c>
      <c r="B328" s="19">
        <v>9.4751918791808484E-2</v>
      </c>
      <c r="C328" s="5">
        <v>0.18932127258199355</v>
      </c>
      <c r="D328" s="5">
        <v>0.2982566137026138</v>
      </c>
      <c r="E328" s="5">
        <v>0.41414425360640322</v>
      </c>
      <c r="F328" s="5">
        <v>0.50597529181979206</v>
      </c>
      <c r="G328" s="5">
        <v>0.60970332321861642</v>
      </c>
      <c r="H328" s="5">
        <v>1.0096783604451007</v>
      </c>
      <c r="I328" s="5">
        <v>1.276601243317792</v>
      </c>
      <c r="J328" s="5">
        <v>2.0373846178900048</v>
      </c>
      <c r="K328" s="5">
        <v>3.1489741528053674</v>
      </c>
      <c r="L328" s="5">
        <v>4.183272761065786</v>
      </c>
      <c r="M328" s="5">
        <v>5.2890368810047246</v>
      </c>
      <c r="N328" s="20">
        <v>6.2666020906385782</v>
      </c>
    </row>
    <row r="329" spans="1:14" x14ac:dyDescent="0.25">
      <c r="A329" s="14">
        <v>526</v>
      </c>
      <c r="B329" s="19">
        <v>9.468789631037515E-2</v>
      </c>
      <c r="C329" s="5">
        <v>0.18842211720607599</v>
      </c>
      <c r="D329" s="5">
        <v>0.29757378170393356</v>
      </c>
      <c r="E329" s="5">
        <v>0.41352826532702686</v>
      </c>
      <c r="F329" s="5">
        <v>0.50544383827195805</v>
      </c>
      <c r="G329" s="5">
        <v>0.60854761385872225</v>
      </c>
      <c r="H329" s="5">
        <v>1.0076753901835109</v>
      </c>
      <c r="I329" s="5">
        <v>1.2744367774736087</v>
      </c>
      <c r="J329" s="5">
        <v>2.0343885084974964</v>
      </c>
      <c r="K329" s="5">
        <v>3.1444889185292131</v>
      </c>
      <c r="L329" s="5">
        <v>4.1773307436891418</v>
      </c>
      <c r="M329" s="5">
        <v>5.2915790998652872</v>
      </c>
      <c r="N329" s="20">
        <v>6.3042994802288286</v>
      </c>
    </row>
    <row r="330" spans="1:14" x14ac:dyDescent="0.25">
      <c r="A330" s="14">
        <v>527</v>
      </c>
      <c r="B330" s="19">
        <v>9.4627560803365304E-2</v>
      </c>
      <c r="C330" s="5">
        <v>0.18755021875461489</v>
      </c>
      <c r="D330" s="5">
        <v>0.29670583965360131</v>
      </c>
      <c r="E330" s="5">
        <v>0.41275041239096499</v>
      </c>
      <c r="F330" s="5">
        <v>0.50429471726549024</v>
      </c>
      <c r="G330" s="5">
        <v>0.60739923814711394</v>
      </c>
      <c r="H330" s="5">
        <v>1.0056826126706018</v>
      </c>
      <c r="I330" s="5">
        <v>1.272506874087856</v>
      </c>
      <c r="J330" s="5">
        <v>2.0313677979409004</v>
      </c>
      <c r="K330" s="5">
        <v>3.1402074502750037</v>
      </c>
      <c r="L330" s="5">
        <v>4.1722862070159579</v>
      </c>
      <c r="M330" s="5">
        <v>5.2949920406666644</v>
      </c>
      <c r="N330" s="20">
        <v>6.3187587626244124</v>
      </c>
    </row>
    <row r="331" spans="1:14" x14ac:dyDescent="0.25">
      <c r="A331" s="14">
        <v>528</v>
      </c>
      <c r="B331" s="19">
        <v>9.3895389369129084E-2</v>
      </c>
      <c r="C331" s="5">
        <v>0.18559939650669766</v>
      </c>
      <c r="D331" s="5">
        <v>0.29447817439253138</v>
      </c>
      <c r="E331" s="5">
        <v>0.41095702898834197</v>
      </c>
      <c r="F331" s="5">
        <v>0.50167111564311462</v>
      </c>
      <c r="G331" s="5">
        <v>0.606473732982035</v>
      </c>
      <c r="H331" s="5">
        <v>1.0036422918199208</v>
      </c>
      <c r="I331" s="5">
        <v>1.2704425782080759</v>
      </c>
      <c r="J331" s="5">
        <v>2.028579719934906</v>
      </c>
      <c r="K331" s="5">
        <v>3.1363342005227315</v>
      </c>
      <c r="L331" s="5">
        <v>4.167065495700677</v>
      </c>
      <c r="M331" s="5">
        <v>5.2790142558462607</v>
      </c>
      <c r="N331" s="20">
        <v>6.2839966563652006</v>
      </c>
    </row>
    <row r="332" spans="1:14" x14ac:dyDescent="0.25">
      <c r="A332" s="14">
        <v>529</v>
      </c>
      <c r="B332" s="19">
        <v>9.2517384226594487E-2</v>
      </c>
      <c r="C332" s="5">
        <v>0.18424070233934883</v>
      </c>
      <c r="D332" s="5">
        <v>0.29272259446538806</v>
      </c>
      <c r="E332" s="5">
        <v>0.40927115218722943</v>
      </c>
      <c r="F332" s="5">
        <v>0.49985884049843726</v>
      </c>
      <c r="G332" s="5">
        <v>0.60551937738795858</v>
      </c>
      <c r="H332" s="5">
        <v>1.0013682190250377</v>
      </c>
      <c r="I332" s="5">
        <v>1.2679913244424421</v>
      </c>
      <c r="J332" s="5">
        <v>2.0261306292027434</v>
      </c>
      <c r="K332" s="5">
        <v>3.1323007950690607</v>
      </c>
      <c r="L332" s="5">
        <v>4.1612348180267116</v>
      </c>
      <c r="M332" s="5">
        <v>5.2740883677049517</v>
      </c>
      <c r="N332" s="20">
        <v>6.2498774732165998</v>
      </c>
    </row>
    <row r="333" spans="1:14" x14ac:dyDescent="0.25">
      <c r="A333" s="14">
        <v>530</v>
      </c>
      <c r="B333" s="19">
        <v>9.3270247545945831E-2</v>
      </c>
      <c r="C333" s="5">
        <v>0.18565994375701578</v>
      </c>
      <c r="D333" s="5">
        <v>0.29387742209675682</v>
      </c>
      <c r="E333" s="5">
        <v>0.40980243619340095</v>
      </c>
      <c r="F333" s="5">
        <v>0.50061062559554537</v>
      </c>
      <c r="G333" s="5">
        <v>0.60436365000536163</v>
      </c>
      <c r="H333" s="5">
        <v>0.99921010737248994</v>
      </c>
      <c r="I333" s="5">
        <v>1.2651280161777489</v>
      </c>
      <c r="J333" s="5">
        <v>2.0236203657037879</v>
      </c>
      <c r="K333" s="5">
        <v>3.1272126634950448</v>
      </c>
      <c r="L333" s="5">
        <v>4.1539310330249446</v>
      </c>
      <c r="M333" s="5">
        <v>5.2773660774661879</v>
      </c>
      <c r="N333" s="20">
        <v>6.2191428562404312</v>
      </c>
    </row>
    <row r="334" spans="1:14" x14ac:dyDescent="0.25">
      <c r="A334" s="14">
        <v>531</v>
      </c>
      <c r="B334" s="19">
        <v>9.3572446081829824E-2</v>
      </c>
      <c r="C334" s="5">
        <v>0.18568158567134571</v>
      </c>
      <c r="D334" s="5">
        <v>0.29442645470169698</v>
      </c>
      <c r="E334" s="5">
        <v>0.41019194133894754</v>
      </c>
      <c r="F334" s="5">
        <v>0.50083584785855417</v>
      </c>
      <c r="G334" s="5">
        <v>0.60289910845072947</v>
      </c>
      <c r="H334" s="5">
        <v>0.99720386906665293</v>
      </c>
      <c r="I334" s="5">
        <v>1.2621947661767439</v>
      </c>
      <c r="J334" s="5">
        <v>2.0203610429172199</v>
      </c>
      <c r="K334" s="5">
        <v>3.1216486640632377</v>
      </c>
      <c r="L334" s="5">
        <v>4.1464437174389133</v>
      </c>
      <c r="M334" s="5">
        <v>5.2628073572952632</v>
      </c>
      <c r="N334" s="20">
        <v>6.2254830342714502</v>
      </c>
    </row>
    <row r="335" spans="1:14" x14ac:dyDescent="0.25">
      <c r="A335" s="14">
        <v>532</v>
      </c>
      <c r="B335" s="19">
        <v>9.3406645978443531E-2</v>
      </c>
      <c r="C335" s="5">
        <v>0.18397806854581211</v>
      </c>
      <c r="D335" s="5">
        <v>0.29368733419657017</v>
      </c>
      <c r="E335" s="5">
        <v>0.4093918875536276</v>
      </c>
      <c r="F335" s="5">
        <v>0.49984088714336866</v>
      </c>
      <c r="G335" s="5">
        <v>0.60123359336561966</v>
      </c>
      <c r="H335" s="5">
        <v>0.9953056371731841</v>
      </c>
      <c r="I335" s="5">
        <v>1.2595296013021025</v>
      </c>
      <c r="J335" s="5">
        <v>2.016786706763761</v>
      </c>
      <c r="K335" s="5">
        <v>3.1161777467095688</v>
      </c>
      <c r="L335" s="5">
        <v>4.1396020948726875</v>
      </c>
      <c r="M335" s="5">
        <v>5.2541448048262716</v>
      </c>
      <c r="N335" s="20">
        <v>6.2566862607688742</v>
      </c>
    </row>
    <row r="336" spans="1:14" x14ac:dyDescent="0.25">
      <c r="A336" s="14">
        <v>533</v>
      </c>
      <c r="B336" s="19">
        <v>9.2993823908841394E-2</v>
      </c>
      <c r="C336" s="5">
        <v>0.18265984890084319</v>
      </c>
      <c r="D336" s="5">
        <v>0.29291036247034463</v>
      </c>
      <c r="E336" s="5">
        <v>0.40855486053293982</v>
      </c>
      <c r="F336" s="5">
        <v>0.49857380575035293</v>
      </c>
      <c r="G336" s="5">
        <v>0.5997119558777132</v>
      </c>
      <c r="H336" s="5">
        <v>0.99370494212163418</v>
      </c>
      <c r="I336" s="5">
        <v>1.2573139106968285</v>
      </c>
      <c r="J336" s="5">
        <v>2.0131156024212076</v>
      </c>
      <c r="K336" s="5">
        <v>3.1111636621140608</v>
      </c>
      <c r="L336" s="5">
        <v>4.1338308523662288</v>
      </c>
      <c r="M336" s="5">
        <v>5.2433638917541519</v>
      </c>
      <c r="N336" s="20">
        <v>6.2646007300373059</v>
      </c>
    </row>
    <row r="337" spans="1:14" x14ac:dyDescent="0.25">
      <c r="A337" s="14">
        <v>534</v>
      </c>
      <c r="B337" s="19">
        <v>9.2458542366451596E-2</v>
      </c>
      <c r="C337" s="5">
        <v>0.18124291314253663</v>
      </c>
      <c r="D337" s="5">
        <v>0.29088635175262673</v>
      </c>
      <c r="E337" s="5">
        <v>0.40721003527833194</v>
      </c>
      <c r="F337" s="5">
        <v>0.49619794952788443</v>
      </c>
      <c r="G337" s="5">
        <v>0.59848464486743347</v>
      </c>
      <c r="H337" s="5">
        <v>0.99230141354121426</v>
      </c>
      <c r="I337" s="5">
        <v>1.2554281320196408</v>
      </c>
      <c r="J337" s="5">
        <v>2.0096273976681913</v>
      </c>
      <c r="K337" s="5">
        <v>3.1066858917289979</v>
      </c>
      <c r="L337" s="5">
        <v>4.1288358671970506</v>
      </c>
      <c r="M337" s="5">
        <v>5.247183568811729</v>
      </c>
      <c r="N337" s="20">
        <v>6.2300690798630471</v>
      </c>
    </row>
    <row r="338" spans="1:14" x14ac:dyDescent="0.25">
      <c r="A338" s="14">
        <v>535</v>
      </c>
      <c r="B338" s="19">
        <v>9.194751246681053E-2</v>
      </c>
      <c r="C338" s="5">
        <v>0.18135425146001666</v>
      </c>
      <c r="D338" s="5">
        <v>0.28930573774029616</v>
      </c>
      <c r="E338" s="5">
        <v>0.40557150169596479</v>
      </c>
      <c r="F338" s="5">
        <v>0.49468325037932381</v>
      </c>
      <c r="G338" s="5">
        <v>0.59750413311430972</v>
      </c>
      <c r="H338" s="5">
        <v>0.990880000718109</v>
      </c>
      <c r="I338" s="5">
        <v>1.2536535321597189</v>
      </c>
      <c r="J338" s="5">
        <v>2.0066859182230767</v>
      </c>
      <c r="K338" s="5">
        <v>3.1024810395060638</v>
      </c>
      <c r="L338" s="5">
        <v>4.1237436405820826</v>
      </c>
      <c r="M338" s="5">
        <v>5.2410881076020264</v>
      </c>
      <c r="N338" s="20">
        <v>6.1845882981246696</v>
      </c>
    </row>
    <row r="339" spans="1:14" x14ac:dyDescent="0.25">
      <c r="A339" s="14">
        <v>536</v>
      </c>
      <c r="B339" s="19">
        <v>9.272776473991802E-2</v>
      </c>
      <c r="C339" s="5">
        <v>0.18267331102102843</v>
      </c>
      <c r="D339" s="5">
        <v>0.2899509265882082</v>
      </c>
      <c r="E339" s="5">
        <v>0.4058987455010642</v>
      </c>
      <c r="F339" s="5">
        <v>0.49514742926326089</v>
      </c>
      <c r="G339" s="5">
        <v>0.59670874419401942</v>
      </c>
      <c r="H339" s="5">
        <v>0.98948817842441228</v>
      </c>
      <c r="I339" s="5">
        <v>1.251832550741615</v>
      </c>
      <c r="J339" s="5">
        <v>2.0042412609322895</v>
      </c>
      <c r="K339" s="5">
        <v>3.0983346615737593</v>
      </c>
      <c r="L339" s="5">
        <v>4.1179500300091076</v>
      </c>
      <c r="M339" s="5">
        <v>5.2298847052128981</v>
      </c>
      <c r="N339" s="20">
        <v>6.1643094285075746</v>
      </c>
    </row>
    <row r="340" spans="1:14" x14ac:dyDescent="0.25">
      <c r="A340" s="14">
        <v>537</v>
      </c>
      <c r="B340" s="19">
        <v>9.3372366007000163E-2</v>
      </c>
      <c r="C340" s="5">
        <v>0.18243937452189568</v>
      </c>
      <c r="D340" s="5">
        <v>0.29066152700954445</v>
      </c>
      <c r="E340" s="5">
        <v>0.40591181313097002</v>
      </c>
      <c r="F340" s="5">
        <v>0.49521281950257501</v>
      </c>
      <c r="G340" s="5">
        <v>0.59597414100169166</v>
      </c>
      <c r="H340" s="5">
        <v>0.98816210575877395</v>
      </c>
      <c r="I340" s="5">
        <v>1.2500184176570004</v>
      </c>
      <c r="J340" s="5">
        <v>2.0017876110858244</v>
      </c>
      <c r="K340" s="5">
        <v>3.0943857898269225</v>
      </c>
      <c r="L340" s="5">
        <v>4.1119516007719632</v>
      </c>
      <c r="M340" s="5">
        <v>5.2013493545547309</v>
      </c>
      <c r="N340" s="20">
        <v>6.1698927218853745</v>
      </c>
    </row>
    <row r="341" spans="1:14" x14ac:dyDescent="0.25">
      <c r="A341" s="14">
        <v>538</v>
      </c>
      <c r="B341" s="19">
        <v>9.3024049512468163E-2</v>
      </c>
      <c r="C341" s="5">
        <v>0.18107620456427859</v>
      </c>
      <c r="D341" s="5">
        <v>0.29002244230630658</v>
      </c>
      <c r="E341" s="5">
        <v>0.40513188435590319</v>
      </c>
      <c r="F341" s="5">
        <v>0.49419071389217739</v>
      </c>
      <c r="G341" s="5">
        <v>0.59521956893937256</v>
      </c>
      <c r="H341" s="5">
        <v>0.98717132086071269</v>
      </c>
      <c r="I341" s="5">
        <v>1.2482453832092029</v>
      </c>
      <c r="J341" s="5">
        <v>1.9993489019669717</v>
      </c>
      <c r="K341" s="5">
        <v>3.0904225774689063</v>
      </c>
      <c r="L341" s="5">
        <v>4.1061643087885455</v>
      </c>
      <c r="M341" s="5">
        <v>5.197226274708024</v>
      </c>
      <c r="N341" s="20">
        <v>6.2084847880583753</v>
      </c>
    </row>
    <row r="342" spans="1:14" x14ac:dyDescent="0.25">
      <c r="A342" s="14">
        <v>539</v>
      </c>
      <c r="B342" s="19">
        <v>9.2959861620621656E-2</v>
      </c>
      <c r="C342" s="5">
        <v>0.18017752059614994</v>
      </c>
      <c r="D342" s="5">
        <v>0.28935271269751622</v>
      </c>
      <c r="E342" s="5">
        <v>0.40449509446591719</v>
      </c>
      <c r="F342" s="5">
        <v>0.49323266793221476</v>
      </c>
      <c r="G342" s="5">
        <v>0.59447612719849541</v>
      </c>
      <c r="H342" s="5">
        <v>0.98621738037996065</v>
      </c>
      <c r="I342" s="5">
        <v>1.2465908639152354</v>
      </c>
      <c r="J342" s="5">
        <v>1.9968137170736675</v>
      </c>
      <c r="K342" s="5">
        <v>3.0864492773617109</v>
      </c>
      <c r="L342" s="5">
        <v>4.1010920912621804</v>
      </c>
      <c r="M342" s="5">
        <v>5.1931419704811823</v>
      </c>
      <c r="N342" s="20">
        <v>6.2291479883578562</v>
      </c>
    </row>
    <row r="343" spans="1:14" x14ac:dyDescent="0.25">
      <c r="A343" s="14">
        <v>540</v>
      </c>
      <c r="B343" s="19">
        <v>9.1185053391015194E-2</v>
      </c>
      <c r="C343" s="5">
        <v>0.17880921451273291</v>
      </c>
      <c r="D343" s="5">
        <v>0.28735041856127813</v>
      </c>
      <c r="E343" s="5">
        <v>0.40214822650470911</v>
      </c>
      <c r="F343" s="5">
        <v>0.49100387707556548</v>
      </c>
      <c r="G343" s="5">
        <v>0.59372896115012574</v>
      </c>
      <c r="H343" s="5">
        <v>0.98514767194539277</v>
      </c>
      <c r="I343" s="5">
        <v>1.2452686227402401</v>
      </c>
      <c r="J343" s="5">
        <v>1.9942489569959148</v>
      </c>
      <c r="K343" s="5">
        <v>3.0826170396969612</v>
      </c>
      <c r="L343" s="5">
        <v>4.0965121101645821</v>
      </c>
      <c r="M343" s="5">
        <v>5.1713401034646802</v>
      </c>
      <c r="N343" s="20">
        <v>6.1929726218801271</v>
      </c>
    </row>
    <row r="344" spans="1:14" x14ac:dyDescent="0.25">
      <c r="A344" s="14">
        <v>541</v>
      </c>
      <c r="B344" s="19">
        <v>9.0094295920376377E-2</v>
      </c>
      <c r="C344" s="5">
        <v>0.17884165155080975</v>
      </c>
      <c r="D344" s="5">
        <v>0.286180760759633</v>
      </c>
      <c r="E344" s="5">
        <v>0.40149080608492194</v>
      </c>
      <c r="F344" s="5">
        <v>0.4899701908416752</v>
      </c>
      <c r="G344" s="5">
        <v>0.59309202573490205</v>
      </c>
      <c r="H344" s="5">
        <v>0.98429437917998752</v>
      </c>
      <c r="I344" s="5">
        <v>1.2442659530797664</v>
      </c>
      <c r="J344" s="5">
        <v>1.9917986821731379</v>
      </c>
      <c r="K344" s="5">
        <v>3.079162137510806</v>
      </c>
      <c r="L344" s="5">
        <v>4.0920514783877273</v>
      </c>
      <c r="M344" s="5">
        <v>5.1643094285075746</v>
      </c>
      <c r="N344" s="20">
        <v>6.1611509092627443</v>
      </c>
    </row>
    <row r="345" spans="1:14" x14ac:dyDescent="0.25">
      <c r="A345" s="14">
        <v>542</v>
      </c>
      <c r="B345" s="19">
        <v>9.2009784897902375E-2</v>
      </c>
      <c r="C345" s="5">
        <v>0.1809916475158215</v>
      </c>
      <c r="D345" s="5">
        <v>0.28788812420503451</v>
      </c>
      <c r="E345" s="5">
        <v>0.40303992972899805</v>
      </c>
      <c r="F345" s="5">
        <v>0.49132163366848636</v>
      </c>
      <c r="G345" s="5">
        <v>0.59253137855925553</v>
      </c>
      <c r="H345" s="5">
        <v>0.98337680324260235</v>
      </c>
      <c r="I345" s="5">
        <v>1.2433948402556974</v>
      </c>
      <c r="J345" s="5">
        <v>1.9896451946673857</v>
      </c>
      <c r="K345" s="5">
        <v>3.0765832670545334</v>
      </c>
      <c r="L345" s="5">
        <v>4.0885405149947909</v>
      </c>
      <c r="M345" s="5">
        <v>5.173925197299174</v>
      </c>
      <c r="N345" s="20">
        <v>6.1564557880543651</v>
      </c>
    </row>
    <row r="346" spans="1:14" x14ac:dyDescent="0.25">
      <c r="A346" s="14">
        <v>543</v>
      </c>
      <c r="B346" s="19">
        <v>9.2136864029866983E-2</v>
      </c>
      <c r="C346" s="5">
        <v>0.18244330676553588</v>
      </c>
      <c r="D346" s="5">
        <v>0.28894001405933722</v>
      </c>
      <c r="E346" s="5">
        <v>0.40321510701223495</v>
      </c>
      <c r="F346" s="5">
        <v>0.49179855249762844</v>
      </c>
      <c r="G346" s="5">
        <v>0.59197326030008268</v>
      </c>
      <c r="H346" s="5">
        <v>0.98267717173284463</v>
      </c>
      <c r="I346" s="5">
        <v>1.2423821141850491</v>
      </c>
      <c r="J346" s="5">
        <v>1.9883000345973574</v>
      </c>
      <c r="K346" s="5">
        <v>3.0742600143518137</v>
      </c>
      <c r="L346" s="5">
        <v>4.085780271993003</v>
      </c>
      <c r="M346" s="5">
        <v>5.1649438982798834</v>
      </c>
      <c r="N346" s="20">
        <v>6.1739251972991731</v>
      </c>
    </row>
    <row r="347" spans="1:14" x14ac:dyDescent="0.25">
      <c r="A347" s="14">
        <v>544</v>
      </c>
      <c r="B347" s="19">
        <v>9.198574331059961E-2</v>
      </c>
      <c r="C347" s="5">
        <v>0.18205065334691314</v>
      </c>
      <c r="D347" s="5">
        <v>0.28856848701253868</v>
      </c>
      <c r="E347" s="5">
        <v>0.40306812422768673</v>
      </c>
      <c r="F347" s="5">
        <v>0.49128954032379601</v>
      </c>
      <c r="G347" s="5">
        <v>0.5914263697565505</v>
      </c>
      <c r="H347" s="5">
        <v>0.98225268023661527</v>
      </c>
      <c r="I347" s="5">
        <v>1.2411772034010511</v>
      </c>
      <c r="J347" s="5">
        <v>1.9870379862669134</v>
      </c>
      <c r="K347" s="5">
        <v>3.0717612340369702</v>
      </c>
      <c r="L347" s="5">
        <v>4.0829673778376065</v>
      </c>
      <c r="M347" s="5">
        <v>5.1655792963184677</v>
      </c>
      <c r="N347" s="20">
        <v>6.2164537177296504</v>
      </c>
    </row>
    <row r="348" spans="1:14" x14ac:dyDescent="0.25">
      <c r="A348" s="14">
        <v>545</v>
      </c>
      <c r="B348" s="19">
        <v>9.0990241592318763E-2</v>
      </c>
      <c r="C348" s="5">
        <v>0.18042254440315345</v>
      </c>
      <c r="D348" s="5">
        <v>0.28721256436285125</v>
      </c>
      <c r="E348" s="5">
        <v>0.4014687057815613</v>
      </c>
      <c r="F348" s="5">
        <v>0.48951473475225987</v>
      </c>
      <c r="G348" s="5">
        <v>0.59074383590797053</v>
      </c>
      <c r="H348" s="5">
        <v>0.98182334165776464</v>
      </c>
      <c r="I348" s="5">
        <v>1.2401451510620589</v>
      </c>
      <c r="J348" s="5">
        <v>1.9853726509554879</v>
      </c>
      <c r="K348" s="5">
        <v>3.0692088302151106</v>
      </c>
      <c r="L348" s="5">
        <v>4.0798592918380727</v>
      </c>
      <c r="M348" s="5">
        <v>5.1630432629404499</v>
      </c>
      <c r="N348" s="20">
        <v>6.2450785903348311</v>
      </c>
    </row>
    <row r="349" spans="1:14" x14ac:dyDescent="0.25">
      <c r="A349" s="14">
        <v>546</v>
      </c>
      <c r="B349" s="19">
        <v>9.0554344787355176E-2</v>
      </c>
      <c r="C349" s="5">
        <v>0.17915073760534739</v>
      </c>
      <c r="D349" s="5">
        <v>0.28587759208485658</v>
      </c>
      <c r="E349" s="5">
        <v>0.40001591633972849</v>
      </c>
      <c r="F349" s="5">
        <v>0.48833716962467166</v>
      </c>
      <c r="G349" s="5">
        <v>0.59013012722490932</v>
      </c>
      <c r="H349" s="5">
        <v>0.98169537930859097</v>
      </c>
      <c r="I349" s="5">
        <v>1.2395617669769474</v>
      </c>
      <c r="J349" s="5">
        <v>1.9835013669607919</v>
      </c>
      <c r="K349" s="5">
        <v>3.0667388623003142</v>
      </c>
      <c r="L349" s="5">
        <v>4.0768423824340445</v>
      </c>
      <c r="M349" s="5">
        <v>5.1518108830086016</v>
      </c>
      <c r="N349" s="20">
        <v>6.2209449106181118</v>
      </c>
    </row>
    <row r="350" spans="1:14" x14ac:dyDescent="0.25">
      <c r="A350" s="14">
        <v>547</v>
      </c>
      <c r="B350" s="19">
        <v>9.0198535378880312E-2</v>
      </c>
      <c r="C350" s="5">
        <v>0.17866934348306546</v>
      </c>
      <c r="D350" s="5">
        <v>0.28538357476646559</v>
      </c>
      <c r="E350" s="5">
        <v>0.39941574705999089</v>
      </c>
      <c r="F350" s="5">
        <v>0.48749490774261323</v>
      </c>
      <c r="G350" s="5">
        <v>0.58978075617452685</v>
      </c>
      <c r="H350" s="5">
        <v>0.98166098140996016</v>
      </c>
      <c r="I350" s="5">
        <v>1.2395093115359126</v>
      </c>
      <c r="J350" s="5">
        <v>1.9816086925964362</v>
      </c>
      <c r="K350" s="5">
        <v>3.0652390314506572</v>
      </c>
      <c r="L350" s="5">
        <v>4.0751695615227836</v>
      </c>
      <c r="M350" s="5">
        <v>5.139661993429006</v>
      </c>
      <c r="N350" s="20">
        <v>6.1963722046551846</v>
      </c>
    </row>
    <row r="351" spans="1:14" x14ac:dyDescent="0.25">
      <c r="A351" s="14">
        <v>548</v>
      </c>
      <c r="B351" s="19">
        <v>9.1378746618937828E-2</v>
      </c>
      <c r="C351" s="5">
        <v>0.1807376943897811</v>
      </c>
      <c r="D351" s="5">
        <v>0.28761083974289631</v>
      </c>
      <c r="E351" s="5">
        <v>0.40123936683283951</v>
      </c>
      <c r="F351" s="5">
        <v>0.48909998754318135</v>
      </c>
      <c r="G351" s="5">
        <v>0.58970702473481862</v>
      </c>
      <c r="H351" s="5">
        <v>0.98169855039598741</v>
      </c>
      <c r="I351" s="5">
        <v>1.2397227748221236</v>
      </c>
      <c r="J351" s="5">
        <v>1.9806601781591691</v>
      </c>
      <c r="K351" s="5">
        <v>3.0646640674147454</v>
      </c>
      <c r="L351" s="5">
        <v>4.0742926328787927</v>
      </c>
      <c r="M351" s="5">
        <v>5.1493537648169339</v>
      </c>
      <c r="N351" s="20">
        <v>6.1854194839896817</v>
      </c>
    </row>
    <row r="352" spans="1:14" x14ac:dyDescent="0.25">
      <c r="A352" s="14">
        <v>549</v>
      </c>
      <c r="B352" s="19">
        <v>9.1150567962174509E-2</v>
      </c>
      <c r="C352" s="5">
        <v>0.18215400943006171</v>
      </c>
      <c r="D352" s="5">
        <v>0.28899681285019446</v>
      </c>
      <c r="E352" s="5">
        <v>0.40197344573966332</v>
      </c>
      <c r="F352" s="5">
        <v>0.49029010501303993</v>
      </c>
      <c r="G352" s="5">
        <v>0.58988858080527362</v>
      </c>
      <c r="H352" s="5">
        <v>0.98194597449425891</v>
      </c>
      <c r="I352" s="5">
        <v>1.2397988754995615</v>
      </c>
      <c r="J352" s="5">
        <v>1.9805203562828757</v>
      </c>
      <c r="K352" s="5">
        <v>3.0644289197432286</v>
      </c>
      <c r="L352" s="5">
        <v>4.0735032107267797</v>
      </c>
      <c r="M352" s="5">
        <v>5.1456939581989189</v>
      </c>
      <c r="N352" s="20">
        <v>6.204119982655925</v>
      </c>
    </row>
    <row r="353" spans="1:14" x14ac:dyDescent="0.25">
      <c r="A353" s="14">
        <v>550</v>
      </c>
      <c r="B353" s="19">
        <v>9.0820017530945332E-2</v>
      </c>
      <c r="C353" s="5">
        <v>0.18174760783882499</v>
      </c>
      <c r="D353" s="5">
        <v>0.28891195937883202</v>
      </c>
      <c r="E353" s="5">
        <v>0.40194549929660661</v>
      </c>
      <c r="F353" s="5">
        <v>0.49021392476971171</v>
      </c>
      <c r="G353" s="5">
        <v>0.59001667242472422</v>
      </c>
      <c r="H353" s="5">
        <v>0.98245403652245278</v>
      </c>
      <c r="I353" s="5">
        <v>1.239684595429811</v>
      </c>
      <c r="J353" s="5">
        <v>1.9805427801049751</v>
      </c>
      <c r="K353" s="5">
        <v>3.0642643966278551</v>
      </c>
      <c r="L353" s="5">
        <v>4.0728863880662391</v>
      </c>
      <c r="M353" s="5">
        <v>5.1655792963184677</v>
      </c>
      <c r="N353" s="20">
        <v>6.2309921290562258</v>
      </c>
    </row>
    <row r="354" spans="1:14" x14ac:dyDescent="0.25">
      <c r="A354" s="14">
        <v>551</v>
      </c>
      <c r="B354" s="19">
        <v>8.9570132176340689E-2</v>
      </c>
      <c r="C354" s="5">
        <v>0.18060476128313113</v>
      </c>
      <c r="D354" s="5">
        <v>0.28806027114528271</v>
      </c>
      <c r="E354" s="5">
        <v>0.40116876587240319</v>
      </c>
      <c r="F354" s="5">
        <v>0.48927563540449653</v>
      </c>
      <c r="G354" s="5">
        <v>0.58996049600001321</v>
      </c>
      <c r="H354" s="5">
        <v>0.98323124332301004</v>
      </c>
      <c r="I354" s="5">
        <v>1.2396394230321433</v>
      </c>
      <c r="J354" s="5">
        <v>1.9804334404479524</v>
      </c>
      <c r="K354" s="5">
        <v>3.063831553307828</v>
      </c>
      <c r="L354" s="5">
        <v>4.0723217358620083</v>
      </c>
      <c r="M354" s="5">
        <v>5.1505805862031009</v>
      </c>
      <c r="N354" s="20">
        <v>6.2508436459886205</v>
      </c>
    </row>
    <row r="355" spans="1:14" x14ac:dyDescent="0.25">
      <c r="A355" s="14">
        <v>552</v>
      </c>
      <c r="B355" s="19">
        <v>9.0581956053409324E-2</v>
      </c>
      <c r="C355" s="5">
        <v>0.17937023663589519</v>
      </c>
      <c r="D355" s="5">
        <v>0.28698497541874723</v>
      </c>
      <c r="E355" s="5">
        <v>0.40009645786195042</v>
      </c>
      <c r="F355" s="5">
        <v>0.48873210651630122</v>
      </c>
      <c r="G355" s="5">
        <v>0.58982950886840657</v>
      </c>
      <c r="H355" s="5">
        <v>0.98377825471754021</v>
      </c>
      <c r="I355" s="5">
        <v>1.2401995457999353</v>
      </c>
      <c r="J355" s="5">
        <v>1.9798063065448981</v>
      </c>
      <c r="K355" s="5">
        <v>3.0634845836810167</v>
      </c>
      <c r="L355" s="5">
        <v>4.0722533601269335</v>
      </c>
      <c r="M355" s="5">
        <v>5.1586405295451447</v>
      </c>
      <c r="N355" s="20">
        <v>6.2347040703019436</v>
      </c>
    </row>
    <row r="356" spans="1:14" x14ac:dyDescent="0.25">
      <c r="A356" s="14">
        <v>553</v>
      </c>
      <c r="B356" s="19">
        <v>9.2264044808392398E-2</v>
      </c>
      <c r="C356" s="5">
        <v>0.18134891390927124</v>
      </c>
      <c r="D356" s="5">
        <v>0.28849186889862832</v>
      </c>
      <c r="E356" s="5">
        <v>0.40166094642112915</v>
      </c>
      <c r="F356" s="5">
        <v>0.48986369249002459</v>
      </c>
      <c r="G356" s="5">
        <v>0.5899493824469898</v>
      </c>
      <c r="H356" s="5">
        <v>0.98468766618446568</v>
      </c>
      <c r="I356" s="5">
        <v>1.24156667520566</v>
      </c>
      <c r="J356" s="5">
        <v>1.979256943512737</v>
      </c>
      <c r="K356" s="5">
        <v>3.0638080763442086</v>
      </c>
      <c r="L356" s="5">
        <v>4.072732319189118</v>
      </c>
      <c r="M356" s="5">
        <v>5.154281982033341</v>
      </c>
      <c r="N356" s="20">
        <v>6.233773106425831</v>
      </c>
    </row>
    <row r="357" spans="1:14" x14ac:dyDescent="0.25">
      <c r="A357" s="14">
        <v>554</v>
      </c>
      <c r="B357" s="19">
        <v>9.2824302534910141E-2</v>
      </c>
      <c r="C357" s="5">
        <v>0.18244841160940359</v>
      </c>
      <c r="D357" s="5">
        <v>0.28979340762897132</v>
      </c>
      <c r="E357" s="5">
        <v>0.40275508045740016</v>
      </c>
      <c r="F357" s="5">
        <v>0.49068715433963345</v>
      </c>
      <c r="G357" s="5">
        <v>0.59057139056174446</v>
      </c>
      <c r="H357" s="5">
        <v>0.98608657462602978</v>
      </c>
      <c r="I357" s="5">
        <v>1.2431255051066319</v>
      </c>
      <c r="J357" s="5">
        <v>1.9794905243140417</v>
      </c>
      <c r="K357" s="5">
        <v>3.0653483960603194</v>
      </c>
      <c r="L357" s="5">
        <v>4.0742411039422626</v>
      </c>
      <c r="M357" s="5">
        <v>5.157390760389438</v>
      </c>
      <c r="N357" s="20">
        <v>6.2576677176428515</v>
      </c>
    </row>
    <row r="358" spans="1:14" x14ac:dyDescent="0.25">
      <c r="A358" s="14">
        <v>555</v>
      </c>
      <c r="B358" s="19">
        <v>9.2497430837657726E-2</v>
      </c>
      <c r="C358" s="5">
        <v>0.1832315103896118</v>
      </c>
      <c r="D358" s="5">
        <v>0.29056224376942036</v>
      </c>
      <c r="E358" s="5">
        <v>0.40329242500507057</v>
      </c>
      <c r="F358" s="5">
        <v>0.49177587241999227</v>
      </c>
      <c r="G358" s="5">
        <v>0.5914152242229509</v>
      </c>
      <c r="H358" s="5">
        <v>0.98740419205338992</v>
      </c>
      <c r="I358" s="5">
        <v>1.2443936179307304</v>
      </c>
      <c r="J358" s="5">
        <v>1.98091862075175</v>
      </c>
      <c r="K358" s="5">
        <v>3.0676006552170052</v>
      </c>
      <c r="L358" s="5">
        <v>4.0764796859272039</v>
      </c>
      <c r="M358" s="5">
        <v>5.1668528880872149</v>
      </c>
      <c r="N358" s="20">
        <v>6.2736803878892244</v>
      </c>
    </row>
    <row r="359" spans="1:14" x14ac:dyDescent="0.25">
      <c r="A359" s="14">
        <v>556</v>
      </c>
      <c r="B359" s="19">
        <v>9.2956623156835644E-2</v>
      </c>
      <c r="C359" s="5">
        <v>0.18369773305552903</v>
      </c>
      <c r="D359" s="5">
        <v>0.29085817886999876</v>
      </c>
      <c r="E359" s="5">
        <v>0.4031765697161428</v>
      </c>
      <c r="F359" s="5">
        <v>0.4927845829006009</v>
      </c>
      <c r="G359" s="5">
        <v>0.59222014988052696</v>
      </c>
      <c r="H359" s="5">
        <v>0.98848607756593021</v>
      </c>
      <c r="I359" s="5">
        <v>1.2453202504425034</v>
      </c>
      <c r="J359" s="5">
        <v>1.9828728519503738</v>
      </c>
      <c r="K359" s="5">
        <v>3.0691188574716168</v>
      </c>
      <c r="L359" s="5">
        <v>4.0782788343546716</v>
      </c>
      <c r="M359" s="5">
        <v>5.1561445773768391</v>
      </c>
      <c r="N359" s="20">
        <v>6.330218384791463</v>
      </c>
    </row>
    <row r="360" spans="1:14" x14ac:dyDescent="0.25">
      <c r="A360" s="14">
        <v>557</v>
      </c>
      <c r="B360" s="19">
        <v>9.2412361120709288E-2</v>
      </c>
      <c r="C360" s="5">
        <v>0.18316866618185748</v>
      </c>
      <c r="D360" s="5">
        <v>0.29004438238603425</v>
      </c>
      <c r="E360" s="5">
        <v>0.40249919601453288</v>
      </c>
      <c r="F360" s="5">
        <v>0.49204463195916143</v>
      </c>
      <c r="G360" s="5">
        <v>0.59279779676132616</v>
      </c>
      <c r="H360" s="5">
        <v>0.98974338293769315</v>
      </c>
      <c r="I360" s="5">
        <v>1.2466127284193531</v>
      </c>
      <c r="J360" s="5">
        <v>1.9836627856029574</v>
      </c>
      <c r="K360" s="5">
        <v>3.0704346293332136</v>
      </c>
      <c r="L360" s="5">
        <v>4.0801551394641171</v>
      </c>
      <c r="M360" s="5">
        <v>5.1700533040583645</v>
      </c>
      <c r="N360" s="20">
        <v>6.367795866949173</v>
      </c>
    </row>
    <row r="361" spans="1:14" x14ac:dyDescent="0.25">
      <c r="A361" s="14">
        <v>558</v>
      </c>
      <c r="B361" s="19">
        <v>9.2095323407231422E-2</v>
      </c>
      <c r="C361" s="5">
        <v>0.18230794016747134</v>
      </c>
      <c r="D361" s="5">
        <v>0.28972453002324905</v>
      </c>
      <c r="E361" s="5">
        <v>0.40307504830424312</v>
      </c>
      <c r="F361" s="5">
        <v>0.49121907891061961</v>
      </c>
      <c r="G361" s="5">
        <v>0.59326149872110301</v>
      </c>
      <c r="H361" s="5">
        <v>0.99130496782072741</v>
      </c>
      <c r="I361" s="5">
        <v>1.2483543730436033</v>
      </c>
      <c r="J361" s="5">
        <v>1.9841506117971572</v>
      </c>
      <c r="K361" s="5">
        <v>3.0723525161506147</v>
      </c>
      <c r="L361" s="5">
        <v>4.0828271918485886</v>
      </c>
      <c r="M361" s="5">
        <v>5.1700533040583645</v>
      </c>
      <c r="N361" s="20">
        <v>6.3716110699496884</v>
      </c>
    </row>
    <row r="362" spans="1:14" x14ac:dyDescent="0.25">
      <c r="A362" s="14">
        <v>559</v>
      </c>
      <c r="B362" s="19">
        <v>9.1272926733998824E-2</v>
      </c>
      <c r="C362" s="5">
        <v>0.18273935080649709</v>
      </c>
      <c r="D362" s="5">
        <v>0.29049074830573979</v>
      </c>
      <c r="E362" s="5">
        <v>0.40258560832568219</v>
      </c>
      <c r="F362" s="5">
        <v>0.49091085469750889</v>
      </c>
      <c r="G362" s="5">
        <v>0.59388585130504212</v>
      </c>
      <c r="H362" s="5">
        <v>0.99299354400731377</v>
      </c>
      <c r="I362" s="5">
        <v>1.2503845446907276</v>
      </c>
      <c r="J362" s="5">
        <v>1.9851840117662927</v>
      </c>
      <c r="K362" s="5">
        <v>3.0752539276987156</v>
      </c>
      <c r="L362" s="5">
        <v>4.0866454184547738</v>
      </c>
      <c r="M362" s="5">
        <v>5.1824346304402189</v>
      </c>
      <c r="N362" s="20">
        <v>6.3832619932162249</v>
      </c>
    </row>
    <row r="363" spans="1:14" x14ac:dyDescent="0.25">
      <c r="A363" s="14">
        <v>560</v>
      </c>
      <c r="B363" s="19">
        <v>9.2534753503235409E-2</v>
      </c>
      <c r="C363" s="5">
        <v>0.18461560090963014</v>
      </c>
      <c r="D363" s="5">
        <v>0.29290179799315058</v>
      </c>
      <c r="E363" s="5">
        <v>0.40462519963374127</v>
      </c>
      <c r="F363" s="5">
        <v>0.49352376583301805</v>
      </c>
      <c r="G363" s="5">
        <v>0.594790140406395</v>
      </c>
      <c r="H363" s="5">
        <v>0.99479772310755266</v>
      </c>
      <c r="I363" s="5">
        <v>1.2522742945095198</v>
      </c>
      <c r="J363" s="5">
        <v>1.9871970703120834</v>
      </c>
      <c r="K363" s="5">
        <v>3.0781817842348871</v>
      </c>
      <c r="L363" s="5">
        <v>4.0910326995816124</v>
      </c>
      <c r="M363" s="5">
        <v>5.1958605676646492</v>
      </c>
      <c r="N363" s="20">
        <v>6.3872161432802645</v>
      </c>
    </row>
    <row r="364" spans="1:14" x14ac:dyDescent="0.25">
      <c r="A364" s="14">
        <v>561</v>
      </c>
      <c r="B364" s="19">
        <v>9.2224033327747354E-2</v>
      </c>
      <c r="C364" s="5">
        <v>0.18400804626358075</v>
      </c>
      <c r="D364" s="5">
        <v>0.29319437995023073</v>
      </c>
      <c r="E364" s="5">
        <v>0.40435555726960859</v>
      </c>
      <c r="F364" s="5">
        <v>0.49373118815993722</v>
      </c>
      <c r="G364" s="5">
        <v>0.59579482647523629</v>
      </c>
      <c r="H364" s="5">
        <v>0.99645922991894242</v>
      </c>
      <c r="I364" s="5">
        <v>1.2541674861164764</v>
      </c>
      <c r="J364" s="5">
        <v>1.9891453714914182</v>
      </c>
      <c r="K364" s="5">
        <v>3.0811905887739903</v>
      </c>
      <c r="L364" s="5">
        <v>4.0953385420844759</v>
      </c>
      <c r="M364" s="5">
        <v>5.1938200260161125</v>
      </c>
      <c r="N364" s="20">
        <v>6.361510743045363</v>
      </c>
    </row>
    <row r="365" spans="1:14" x14ac:dyDescent="0.25">
      <c r="A365" s="14">
        <v>562</v>
      </c>
      <c r="B365" s="19">
        <v>9.3791692606943838E-2</v>
      </c>
      <c r="C365" s="5">
        <v>0.18559567702197333</v>
      </c>
      <c r="D365" s="5">
        <v>0.29506705279951989</v>
      </c>
      <c r="E365" s="5">
        <v>0.40593324712917006</v>
      </c>
      <c r="F365" s="5">
        <v>0.49516243896434353</v>
      </c>
      <c r="G365" s="5">
        <v>0.59673558760047674</v>
      </c>
      <c r="H365" s="5">
        <v>0.99815895964162993</v>
      </c>
      <c r="I365" s="5">
        <v>1.2561667775962428</v>
      </c>
      <c r="J365" s="5">
        <v>1.9911390458665505</v>
      </c>
      <c r="K365" s="5">
        <v>3.0840288709128481</v>
      </c>
      <c r="L365" s="5">
        <v>4.0991778926542235</v>
      </c>
      <c r="M365" s="5">
        <v>5.1884249941294067</v>
      </c>
      <c r="N365" s="20">
        <v>6.3690638809358084</v>
      </c>
    </row>
    <row r="366" spans="1:14" x14ac:dyDescent="0.25">
      <c r="A366" s="14">
        <v>563</v>
      </c>
      <c r="B366" s="19">
        <v>9.469129353725475E-2</v>
      </c>
      <c r="C366" s="5">
        <v>0.18681588102710156</v>
      </c>
      <c r="D366" s="5">
        <v>0.29614935250641022</v>
      </c>
      <c r="E366" s="5">
        <v>0.40704832340826985</v>
      </c>
      <c r="F366" s="5">
        <v>0.49704360404733144</v>
      </c>
      <c r="G366" s="5">
        <v>0.59770827389093906</v>
      </c>
      <c r="H366" s="5">
        <v>1.0000607330769284</v>
      </c>
      <c r="I366" s="5">
        <v>1.2583801341205696</v>
      </c>
      <c r="J366" s="5">
        <v>1.9929404710956429</v>
      </c>
      <c r="K366" s="5">
        <v>3.0871652976334762</v>
      </c>
      <c r="L366" s="5">
        <v>4.1033268196399746</v>
      </c>
      <c r="M366" s="5">
        <v>5.197226274708024</v>
      </c>
      <c r="N366" s="20">
        <v>6.3979400086720375</v>
      </c>
    </row>
    <row r="367" spans="1:14" x14ac:dyDescent="0.25">
      <c r="A367" s="14">
        <v>564</v>
      </c>
      <c r="B367" s="19">
        <v>9.4807041968977948E-2</v>
      </c>
      <c r="C367" s="5">
        <v>0.18724794368592476</v>
      </c>
      <c r="D367" s="5">
        <v>0.29735312332830421</v>
      </c>
      <c r="E367" s="5">
        <v>0.40716839750828249</v>
      </c>
      <c r="F367" s="5">
        <v>0.49791029890114724</v>
      </c>
      <c r="G367" s="5">
        <v>0.59873629215088553</v>
      </c>
      <c r="H367" s="5">
        <v>1.0020382581573348</v>
      </c>
      <c r="I367" s="5">
        <v>1.260632800710016</v>
      </c>
      <c r="J367" s="5">
        <v>1.9950271002639086</v>
      </c>
      <c r="K367" s="5">
        <v>3.0905955349560519</v>
      </c>
      <c r="L367" s="5">
        <v>4.1079425366435673</v>
      </c>
      <c r="M367" s="5">
        <v>5.2160964207272649</v>
      </c>
      <c r="N367" s="20">
        <v>6.3819519032879075</v>
      </c>
    </row>
    <row r="368" spans="1:14" x14ac:dyDescent="0.25">
      <c r="A368" s="14">
        <v>565</v>
      </c>
      <c r="B368" s="19">
        <v>9.4493968980134624E-2</v>
      </c>
      <c r="C368" s="5">
        <v>0.18766443180228123</v>
      </c>
      <c r="D368" s="5">
        <v>0.29683173541371904</v>
      </c>
      <c r="E368" s="5">
        <v>0.40735634242348889</v>
      </c>
      <c r="F368" s="5">
        <v>0.49780270677029265</v>
      </c>
      <c r="G368" s="5">
        <v>0.59982350611274016</v>
      </c>
      <c r="H368" s="5">
        <v>1.0041354649105501</v>
      </c>
      <c r="I368" s="5">
        <v>1.2628940657646699</v>
      </c>
      <c r="J368" s="5">
        <v>1.9973621605601231</v>
      </c>
      <c r="K368" s="5">
        <v>3.0941268005176208</v>
      </c>
      <c r="L368" s="5">
        <v>4.1122889314326159</v>
      </c>
      <c r="M368" s="5">
        <v>5.2111248842245832</v>
      </c>
      <c r="N368" s="20">
        <v>6.351639989019068</v>
      </c>
    </row>
    <row r="369" spans="1:14" x14ac:dyDescent="0.25">
      <c r="A369" s="14">
        <v>566</v>
      </c>
      <c r="B369" s="19">
        <v>9.2547684176950709E-2</v>
      </c>
      <c r="C369" s="5">
        <v>0.18663214540619477</v>
      </c>
      <c r="D369" s="5">
        <v>0.29715832447876794</v>
      </c>
      <c r="E369" s="5">
        <v>0.40681860524466351</v>
      </c>
      <c r="F369" s="5">
        <v>0.49725249023104146</v>
      </c>
      <c r="G369" s="5">
        <v>0.60089932525317102</v>
      </c>
      <c r="H369" s="5">
        <v>1.0060611973514861</v>
      </c>
      <c r="I369" s="5">
        <v>1.2652427843886043</v>
      </c>
      <c r="J369" s="5">
        <v>1.9996389617221284</v>
      </c>
      <c r="K369" s="5">
        <v>3.0976308176674645</v>
      </c>
      <c r="L369" s="5">
        <v>4.1169255711644013</v>
      </c>
      <c r="M369" s="5">
        <v>5.226945306635737</v>
      </c>
      <c r="N369" s="20">
        <v>6.3176292574834427</v>
      </c>
    </row>
    <row r="370" spans="1:14" x14ac:dyDescent="0.25">
      <c r="A370" s="14">
        <v>567</v>
      </c>
      <c r="B370" s="19">
        <v>9.3634235371757135E-2</v>
      </c>
      <c r="C370" s="5">
        <v>0.18808447645061069</v>
      </c>
      <c r="D370" s="5">
        <v>0.29959718358115622</v>
      </c>
      <c r="E370" s="5">
        <v>0.4083274890965789</v>
      </c>
      <c r="F370" s="5">
        <v>0.49932645505072065</v>
      </c>
      <c r="G370" s="5">
        <v>0.60192641993480778</v>
      </c>
      <c r="H370" s="5">
        <v>1.0080185030455695</v>
      </c>
      <c r="I370" s="5">
        <v>1.2678924773651667</v>
      </c>
      <c r="J370" s="5">
        <v>2.001718714998145</v>
      </c>
      <c r="K370" s="5">
        <v>3.1014302106712579</v>
      </c>
      <c r="L370" s="5">
        <v>4.1212867779750741</v>
      </c>
      <c r="M370" s="5">
        <v>5.2262135550188065</v>
      </c>
      <c r="N370" s="20">
        <v>6.2892481651158745</v>
      </c>
    </row>
    <row r="371" spans="1:14" x14ac:dyDescent="0.25">
      <c r="A371" s="14">
        <v>568</v>
      </c>
      <c r="B371" s="19">
        <v>9.5873141365395334E-2</v>
      </c>
      <c r="C371" s="5">
        <v>0.19036187178850211</v>
      </c>
      <c r="D371" s="5">
        <v>0.30192997373123287</v>
      </c>
      <c r="E371" s="5">
        <v>0.41061732668792522</v>
      </c>
      <c r="F371" s="5">
        <v>0.50154398300780834</v>
      </c>
      <c r="G371" s="5">
        <v>0.60301292563245601</v>
      </c>
      <c r="H371" s="5">
        <v>1.0103367363385156</v>
      </c>
      <c r="I371" s="5">
        <v>1.2706365552467676</v>
      </c>
      <c r="J371" s="5">
        <v>2.0038759509962683</v>
      </c>
      <c r="K371" s="5">
        <v>3.1054476490214271</v>
      </c>
      <c r="L371" s="5">
        <v>4.1261952002084694</v>
      </c>
      <c r="M371" s="5">
        <v>5.2211255279972608</v>
      </c>
      <c r="N371" s="20">
        <v>6.2736803878892244</v>
      </c>
    </row>
    <row r="372" spans="1:14" x14ac:dyDescent="0.25">
      <c r="A372" s="14">
        <v>569</v>
      </c>
      <c r="B372" s="19">
        <v>9.7065643174077967E-2</v>
      </c>
      <c r="C372" s="5">
        <v>0.19171789006269424</v>
      </c>
      <c r="D372" s="5">
        <v>0.30374577913229273</v>
      </c>
      <c r="E372" s="5">
        <v>0.41166313784624642</v>
      </c>
      <c r="F372" s="5">
        <v>0.50328910684192507</v>
      </c>
      <c r="G372" s="5">
        <v>0.60414490960754352</v>
      </c>
      <c r="H372" s="5">
        <v>1.0126245982830115</v>
      </c>
      <c r="I372" s="5">
        <v>1.273350250268237</v>
      </c>
      <c r="J372" s="5">
        <v>2.0061959138927135</v>
      </c>
      <c r="K372" s="5">
        <v>3.1097932916018265</v>
      </c>
      <c r="L372" s="5">
        <v>4.131531900979013</v>
      </c>
      <c r="M372" s="5">
        <v>5.2090115249111841</v>
      </c>
      <c r="N372" s="20">
        <v>6.2871399353355422</v>
      </c>
    </row>
    <row r="373" spans="1:14" x14ac:dyDescent="0.25">
      <c r="A373" s="14">
        <v>570</v>
      </c>
      <c r="B373" s="19">
        <v>9.7391483509638693E-2</v>
      </c>
      <c r="C373" s="5">
        <v>0.1925516872781447</v>
      </c>
      <c r="D373" s="5">
        <v>0.30514510773412823</v>
      </c>
      <c r="E373" s="5">
        <v>0.41292877956482027</v>
      </c>
      <c r="F373" s="5">
        <v>0.50433682751980258</v>
      </c>
      <c r="G373" s="5">
        <v>0.60533283071577626</v>
      </c>
      <c r="H373" s="5">
        <v>1.0150160175404364</v>
      </c>
      <c r="I373" s="5">
        <v>1.2759342085524796</v>
      </c>
      <c r="J373" s="5">
        <v>2.0089487111548059</v>
      </c>
      <c r="K373" s="5">
        <v>3.1136615866111628</v>
      </c>
      <c r="L373" s="5">
        <v>4.137351891089299</v>
      </c>
      <c r="M373" s="5">
        <v>5.2403321553103694</v>
      </c>
      <c r="N373" s="20">
        <v>6.2881927709588092</v>
      </c>
    </row>
    <row r="374" spans="1:14" x14ac:dyDescent="0.25">
      <c r="A374" s="14">
        <v>571</v>
      </c>
      <c r="B374" s="19">
        <v>9.6827499466867625E-2</v>
      </c>
      <c r="C374" s="5">
        <v>0.19253308844747741</v>
      </c>
      <c r="D374" s="5">
        <v>0.30556114963365349</v>
      </c>
      <c r="E374" s="5">
        <v>0.41275210300009951</v>
      </c>
      <c r="F374" s="5">
        <v>0.50413655151785064</v>
      </c>
      <c r="G374" s="5">
        <v>0.60658303736815977</v>
      </c>
      <c r="H374" s="5">
        <v>1.0172767554543318</v>
      </c>
      <c r="I374" s="5">
        <v>1.2786548319050042</v>
      </c>
      <c r="J374" s="5">
        <v>2.0112863476930918</v>
      </c>
      <c r="K374" s="5">
        <v>3.1173028429538276</v>
      </c>
      <c r="L374" s="5">
        <v>4.1427680664470268</v>
      </c>
      <c r="M374" s="5">
        <v>5.2668027348934308</v>
      </c>
      <c r="N374" s="20">
        <v>6.2860896458710442</v>
      </c>
    </row>
    <row r="375" spans="1:14" x14ac:dyDescent="0.25">
      <c r="A375" s="14">
        <v>572</v>
      </c>
      <c r="B375" s="19">
        <v>9.5051663889646351E-2</v>
      </c>
      <c r="C375" s="5">
        <v>0.19139673690537456</v>
      </c>
      <c r="D375" s="5">
        <v>0.30497320773341519</v>
      </c>
      <c r="E375" s="5">
        <v>0.41185050210115848</v>
      </c>
      <c r="F375" s="5">
        <v>0.50375722560471714</v>
      </c>
      <c r="G375" s="5">
        <v>0.60783972890405746</v>
      </c>
      <c r="H375" s="5">
        <v>1.0194318142480194</v>
      </c>
      <c r="I375" s="5">
        <v>1.2816477703542379</v>
      </c>
      <c r="J375" s="5">
        <v>2.0135256577764462</v>
      </c>
      <c r="K375" s="5">
        <v>3.1211240944346845</v>
      </c>
      <c r="L375" s="5">
        <v>4.1479879178594317</v>
      </c>
      <c r="M375" s="5">
        <v>5.2692177243336111</v>
      </c>
      <c r="N375" s="20">
        <v>6.279840696594043</v>
      </c>
    </row>
    <row r="376" spans="1:14" x14ac:dyDescent="0.25">
      <c r="A376" s="14">
        <v>573</v>
      </c>
      <c r="B376" s="19">
        <v>9.6447925305668272E-2</v>
      </c>
      <c r="C376" s="5">
        <v>0.19308715120744446</v>
      </c>
      <c r="D376" s="5">
        <v>0.30685134649527041</v>
      </c>
      <c r="E376" s="5">
        <v>0.41412519918064084</v>
      </c>
      <c r="F376" s="5">
        <v>0.50592781237099782</v>
      </c>
      <c r="G376" s="5">
        <v>0.60923186355144676</v>
      </c>
      <c r="H376" s="5">
        <v>1.0219017145290299</v>
      </c>
      <c r="I376" s="5">
        <v>1.2847448995144326</v>
      </c>
      <c r="J376" s="5">
        <v>2.0158806199446153</v>
      </c>
      <c r="K376" s="5">
        <v>3.1251317973529744</v>
      </c>
      <c r="L376" s="5">
        <v>4.1529005724282628</v>
      </c>
      <c r="M376" s="5">
        <v>5.2724587429714438</v>
      </c>
      <c r="N376" s="20">
        <v>6.2757241303992108</v>
      </c>
    </row>
    <row r="377" spans="1:14" x14ac:dyDescent="0.25">
      <c r="A377" s="14">
        <v>574</v>
      </c>
      <c r="B377" s="19">
        <v>9.7704085960277298E-2</v>
      </c>
      <c r="C377" s="5">
        <v>0.19499009887777061</v>
      </c>
      <c r="D377" s="5">
        <v>0.30909961476733006</v>
      </c>
      <c r="E377" s="5">
        <v>0.41603694136260166</v>
      </c>
      <c r="F377" s="5">
        <v>0.50777367973085585</v>
      </c>
      <c r="G377" s="5">
        <v>0.61069144308815093</v>
      </c>
      <c r="H377" s="5">
        <v>1.0243241513215888</v>
      </c>
      <c r="I377" s="5">
        <v>1.2876365183292895</v>
      </c>
      <c r="J377" s="5">
        <v>2.0185201147213609</v>
      </c>
      <c r="K377" s="5">
        <v>3.1295512218938066</v>
      </c>
      <c r="L377" s="5">
        <v>4.1584528347434464</v>
      </c>
      <c r="M377" s="5">
        <v>5.2773660774661879</v>
      </c>
      <c r="N377" s="20">
        <v>6.2967086218813382</v>
      </c>
    </row>
    <row r="378" spans="1:14" x14ac:dyDescent="0.25">
      <c r="A378" s="14">
        <v>575</v>
      </c>
      <c r="B378" s="19">
        <v>9.8814514299886386E-2</v>
      </c>
      <c r="C378" s="5">
        <v>0.1960536912429178</v>
      </c>
      <c r="D378" s="5">
        <v>0.31093467303229938</v>
      </c>
      <c r="E378" s="5">
        <v>0.41652318776247732</v>
      </c>
      <c r="F378" s="5">
        <v>0.50929874982839218</v>
      </c>
      <c r="G378" s="5">
        <v>0.61209122160142715</v>
      </c>
      <c r="H378" s="5">
        <v>1.0267078308929729</v>
      </c>
      <c r="I378" s="5">
        <v>1.290326741487632</v>
      </c>
      <c r="J378" s="5">
        <v>2.0214508011947716</v>
      </c>
      <c r="K378" s="5">
        <v>3.1335826874604966</v>
      </c>
      <c r="L378" s="5">
        <v>4.1637602823686883</v>
      </c>
      <c r="M378" s="5">
        <v>5.2740883677049517</v>
      </c>
      <c r="N378" s="20">
        <v>6.3098039199714862</v>
      </c>
    </row>
    <row r="379" spans="1:14" x14ac:dyDescent="0.25">
      <c r="A379" s="14">
        <v>576</v>
      </c>
      <c r="B379" s="19">
        <v>9.9439617794354382E-2</v>
      </c>
      <c r="C379" s="5">
        <v>0.19704274795157783</v>
      </c>
      <c r="D379" s="5">
        <v>0.31247531005246915</v>
      </c>
      <c r="E379" s="5">
        <v>0.41815193486268554</v>
      </c>
      <c r="F379" s="5">
        <v>0.51069150928919826</v>
      </c>
      <c r="G379" s="5">
        <v>0.61344398242491593</v>
      </c>
      <c r="H379" s="5">
        <v>1.0287876993183647</v>
      </c>
      <c r="I379" s="5">
        <v>1.2930060482960779</v>
      </c>
      <c r="J379" s="5">
        <v>2.0239108901851273</v>
      </c>
      <c r="K379" s="5">
        <v>3.1370719501854083</v>
      </c>
      <c r="L379" s="5">
        <v>4.1682581663543621</v>
      </c>
      <c r="M379" s="5">
        <v>5.2949920406666644</v>
      </c>
      <c r="N379" s="20">
        <v>6.3431833619558313</v>
      </c>
    </row>
    <row r="380" spans="1:14" x14ac:dyDescent="0.25">
      <c r="A380" s="14">
        <v>577</v>
      </c>
      <c r="B380" s="19">
        <v>9.8761884124601643E-2</v>
      </c>
      <c r="C380" s="5">
        <v>0.19701085201432045</v>
      </c>
      <c r="D380" s="5">
        <v>0.31263597394492748</v>
      </c>
      <c r="E380" s="5">
        <v>0.41752476793464521</v>
      </c>
      <c r="F380" s="5">
        <v>0.51077248238264328</v>
      </c>
      <c r="G380" s="5">
        <v>0.6147853353841789</v>
      </c>
      <c r="H380" s="5">
        <v>1.0307950652754303</v>
      </c>
      <c r="I380" s="5">
        <v>1.2960224629368271</v>
      </c>
      <c r="J380" s="5">
        <v>2.0257936029020813</v>
      </c>
      <c r="K380" s="5">
        <v>3.1405254499098505</v>
      </c>
      <c r="L380" s="5">
        <v>4.1726092066367446</v>
      </c>
      <c r="M380" s="5">
        <v>5.2890368810047246</v>
      </c>
      <c r="N380" s="20">
        <v>6.3602645600327641</v>
      </c>
    </row>
    <row r="381" spans="1:14" x14ac:dyDescent="0.25">
      <c r="A381" s="14">
        <v>578</v>
      </c>
      <c r="B381" s="19">
        <v>9.6371403969788758E-2</v>
      </c>
      <c r="C381" s="5">
        <v>0.19651080551405448</v>
      </c>
      <c r="D381" s="5">
        <v>0.31266553817702541</v>
      </c>
      <c r="E381" s="5">
        <v>0.41715298936524758</v>
      </c>
      <c r="F381" s="5">
        <v>0.51032185887148496</v>
      </c>
      <c r="G381" s="5">
        <v>0.61628460809152052</v>
      </c>
      <c r="H381" s="5">
        <v>1.0331036811860026</v>
      </c>
      <c r="I381" s="5">
        <v>1.2989836995393096</v>
      </c>
      <c r="J381" s="5">
        <v>2.0279614036768714</v>
      </c>
      <c r="K381" s="5">
        <v>3.1441115179648573</v>
      </c>
      <c r="L381" s="5">
        <v>4.1766997190817579</v>
      </c>
      <c r="M381" s="5">
        <v>5.2831622767004758</v>
      </c>
      <c r="N381" s="20">
        <v>6.345582785086286</v>
      </c>
    </row>
    <row r="382" spans="1:14" x14ac:dyDescent="0.25">
      <c r="A382" s="14">
        <v>579</v>
      </c>
      <c r="B382" s="19">
        <v>9.7704912630698457E-2</v>
      </c>
      <c r="C382" s="5">
        <v>0.19806133264051221</v>
      </c>
      <c r="D382" s="5">
        <v>0.31459082581080583</v>
      </c>
      <c r="E382" s="5">
        <v>0.41870971908455101</v>
      </c>
      <c r="F382" s="5">
        <v>0.51244534873235481</v>
      </c>
      <c r="G382" s="5">
        <v>0.617833668139256</v>
      </c>
      <c r="H382" s="5">
        <v>1.0351579367210819</v>
      </c>
      <c r="I382" s="5">
        <v>1.3016547769633675</v>
      </c>
      <c r="J382" s="5">
        <v>2.0304027036689836</v>
      </c>
      <c r="K382" s="5">
        <v>3.1480957853637395</v>
      </c>
      <c r="L382" s="5">
        <v>4.1813782736241114</v>
      </c>
      <c r="M382" s="5">
        <v>5.2984320149440727</v>
      </c>
      <c r="N382" s="20">
        <v>6.3210266240802344</v>
      </c>
    </row>
    <row r="383" spans="1:14" x14ac:dyDescent="0.25">
      <c r="A383" s="14">
        <v>580</v>
      </c>
      <c r="B383" s="19">
        <v>0.10055247269504568</v>
      </c>
      <c r="C383" s="5">
        <v>0.2007091839725057</v>
      </c>
      <c r="D383" s="5">
        <v>0.31739672597011526</v>
      </c>
      <c r="E383" s="5">
        <v>0.42121459994861138</v>
      </c>
      <c r="F383" s="5">
        <v>0.51504891039897061</v>
      </c>
      <c r="G383" s="5">
        <v>0.61922641403617218</v>
      </c>
      <c r="H383" s="5">
        <v>1.0368984356837594</v>
      </c>
      <c r="I383" s="5">
        <v>1.3038815820959457</v>
      </c>
      <c r="J383" s="5">
        <v>2.0331658264288044</v>
      </c>
      <c r="K383" s="5">
        <v>3.1511952989481964</v>
      </c>
      <c r="L383" s="5">
        <v>4.18455508375565</v>
      </c>
      <c r="M383" s="5">
        <v>5.3196644865854372</v>
      </c>
      <c r="N383" s="20">
        <v>6.3109132295960766</v>
      </c>
    </row>
    <row r="384" spans="1:14" x14ac:dyDescent="0.25">
      <c r="A384" s="14">
        <v>581</v>
      </c>
      <c r="B384" s="19">
        <v>0.101513554058049</v>
      </c>
      <c r="C384" s="5">
        <v>0.20186336933615442</v>
      </c>
      <c r="D384" s="5">
        <v>0.31892168545930422</v>
      </c>
      <c r="E384" s="5">
        <v>0.42157233046558612</v>
      </c>
      <c r="F384" s="5">
        <v>0.51623481012715922</v>
      </c>
      <c r="G384" s="5">
        <v>0.62044923859087231</v>
      </c>
      <c r="H384" s="5">
        <v>1.0383261077879036</v>
      </c>
      <c r="I384" s="5">
        <v>1.3060836966264271</v>
      </c>
      <c r="J384" s="5">
        <v>2.0349226920452326</v>
      </c>
      <c r="K384" s="5">
        <v>3.153510311512719</v>
      </c>
      <c r="L384" s="5">
        <v>4.1870643946866677</v>
      </c>
      <c r="M384" s="5">
        <v>5.3010299956639813</v>
      </c>
      <c r="N384" s="20">
        <v>6.3431833619558313</v>
      </c>
    </row>
    <row r="385" spans="1:14" x14ac:dyDescent="0.25">
      <c r="A385" s="14">
        <v>582</v>
      </c>
      <c r="B385" s="19">
        <v>0.10187411393320751</v>
      </c>
      <c r="C385" s="5">
        <v>0.20273435870962142</v>
      </c>
      <c r="D385" s="5">
        <v>0.31973339491145553</v>
      </c>
      <c r="E385" s="5">
        <v>0.42292161623662372</v>
      </c>
      <c r="F385" s="5">
        <v>0.51717720345687235</v>
      </c>
      <c r="G385" s="5">
        <v>0.62154407736912043</v>
      </c>
      <c r="H385" s="5">
        <v>1.0398477266984696</v>
      </c>
      <c r="I385" s="5">
        <v>1.3083771909959903</v>
      </c>
      <c r="J385" s="5">
        <v>2.0361526972654711</v>
      </c>
      <c r="K385" s="5">
        <v>3.1556056711877072</v>
      </c>
      <c r="L385" s="5">
        <v>4.1894091016671062</v>
      </c>
      <c r="M385" s="5">
        <v>5.2898826348881833</v>
      </c>
      <c r="N385" s="20">
        <v>6.345582785086286</v>
      </c>
    </row>
    <row r="386" spans="1:14" x14ac:dyDescent="0.25">
      <c r="A386" s="14">
        <v>583</v>
      </c>
      <c r="B386" s="19">
        <v>0.10062854619040501</v>
      </c>
      <c r="C386" s="5">
        <v>0.20196396795392643</v>
      </c>
      <c r="D386" s="5">
        <v>0.31932652956156993</v>
      </c>
      <c r="E386" s="5">
        <v>0.42196414995664266</v>
      </c>
      <c r="F386" s="5">
        <v>0.51644798907516176</v>
      </c>
      <c r="G386" s="5">
        <v>0.62270082941050375</v>
      </c>
      <c r="H386" s="5">
        <v>1.0410988692641261</v>
      </c>
      <c r="I386" s="5">
        <v>1.3105420991799652</v>
      </c>
      <c r="J386" s="5">
        <v>2.0374327431401764</v>
      </c>
      <c r="K386" s="5">
        <v>3.1579756232998037</v>
      </c>
      <c r="L386" s="5">
        <v>4.1926904983143913</v>
      </c>
      <c r="M386" s="5">
        <v>5.3133637307377066</v>
      </c>
      <c r="N386" s="20">
        <v>6.3540867249661561</v>
      </c>
    </row>
    <row r="387" spans="1:14" x14ac:dyDescent="0.25">
      <c r="A387" s="14">
        <v>584</v>
      </c>
      <c r="B387" s="19">
        <v>9.8343958880136195E-2</v>
      </c>
      <c r="C387" s="5">
        <v>0.20109450041892615</v>
      </c>
      <c r="D387" s="5">
        <v>0.31961906520328881</v>
      </c>
      <c r="E387" s="5">
        <v>0.4212794874025077</v>
      </c>
      <c r="F387" s="5">
        <v>0.51560690637344742</v>
      </c>
      <c r="G387" s="5">
        <v>0.62386750063204133</v>
      </c>
      <c r="H387" s="5">
        <v>1.0418514591386074</v>
      </c>
      <c r="I387" s="5">
        <v>1.3123345591581026</v>
      </c>
      <c r="J387" s="5">
        <v>2.0390701181748137</v>
      </c>
      <c r="K387" s="5">
        <v>3.160339725449739</v>
      </c>
      <c r="L387" s="5">
        <v>4.1956333894937279</v>
      </c>
      <c r="M387" s="5">
        <v>5.3269790928711034</v>
      </c>
      <c r="N387" s="20">
        <v>6.3221650113163239</v>
      </c>
    </row>
    <row r="388" spans="1:14" x14ac:dyDescent="0.25">
      <c r="A388" s="14">
        <v>585</v>
      </c>
      <c r="B388" s="19">
        <v>0.10012826587928823</v>
      </c>
      <c r="C388" s="5">
        <v>0.20289629735914472</v>
      </c>
      <c r="D388" s="5">
        <v>0.32134062906763322</v>
      </c>
      <c r="E388" s="5">
        <v>0.42320529437046422</v>
      </c>
      <c r="F388" s="5">
        <v>0.51763123600505845</v>
      </c>
      <c r="G388" s="5">
        <v>0.62488277491219646</v>
      </c>
      <c r="H388" s="5">
        <v>1.0426603788897386</v>
      </c>
      <c r="I388" s="5">
        <v>1.3136565065295451</v>
      </c>
      <c r="J388" s="5">
        <v>2.0405520249605043</v>
      </c>
      <c r="K388" s="5">
        <v>3.1616421285490062</v>
      </c>
      <c r="L388" s="5">
        <v>4.1970211446647383</v>
      </c>
      <c r="M388" s="5">
        <v>5.3297541469258762</v>
      </c>
      <c r="N388" s="20">
        <v>6.2903061302722083</v>
      </c>
    </row>
    <row r="389" spans="1:14" x14ac:dyDescent="0.25">
      <c r="A389" s="14">
        <v>586</v>
      </c>
      <c r="B389" s="19">
        <v>0.10143739122205381</v>
      </c>
      <c r="C389" s="5">
        <v>0.20429286320719278</v>
      </c>
      <c r="D389" s="5">
        <v>0.32297899798495566</v>
      </c>
      <c r="E389" s="5">
        <v>0.42419649008153382</v>
      </c>
      <c r="F389" s="5">
        <v>0.51897238207218244</v>
      </c>
      <c r="G389" s="5">
        <v>0.62552260136304694</v>
      </c>
      <c r="H389" s="5">
        <v>1.0433349051056371</v>
      </c>
      <c r="I389" s="5">
        <v>1.3145945942687862</v>
      </c>
      <c r="J389" s="5">
        <v>2.0411438188794615</v>
      </c>
      <c r="K389" s="5">
        <v>3.162329508059075</v>
      </c>
      <c r="L389" s="5">
        <v>4.1977280891478301</v>
      </c>
      <c r="M389" s="5">
        <v>5.3133637307377066</v>
      </c>
      <c r="N389" s="20">
        <v>6.2767496196169015</v>
      </c>
    </row>
    <row r="390" spans="1:14" x14ac:dyDescent="0.25">
      <c r="A390" s="14">
        <v>587</v>
      </c>
      <c r="B390" s="19">
        <v>0.10226419476986506</v>
      </c>
      <c r="C390" s="5">
        <v>0.20532095359633196</v>
      </c>
      <c r="D390" s="5">
        <v>0.32459028775823057</v>
      </c>
      <c r="E390" s="5">
        <v>0.42444496051141656</v>
      </c>
      <c r="F390" s="5">
        <v>0.51973571144968889</v>
      </c>
      <c r="G390" s="5">
        <v>0.62578107366819324</v>
      </c>
      <c r="H390" s="5">
        <v>1.0437259953286722</v>
      </c>
      <c r="I390" s="5">
        <v>1.3153536857700161</v>
      </c>
      <c r="J390" s="5">
        <v>2.0413189194264523</v>
      </c>
      <c r="K390" s="5">
        <v>3.1621759641117717</v>
      </c>
      <c r="L390" s="5">
        <v>4.1978650545499878</v>
      </c>
      <c r="M390" s="5">
        <v>5.3089185078770313</v>
      </c>
      <c r="N390" s="20">
        <v>6.2839966563652006</v>
      </c>
    </row>
    <row r="391" spans="1:14" x14ac:dyDescent="0.25">
      <c r="A391" s="14">
        <v>588</v>
      </c>
      <c r="B391" s="19">
        <v>0.10305923470403491</v>
      </c>
      <c r="C391" s="5">
        <v>0.20602525203241534</v>
      </c>
      <c r="D391" s="5">
        <v>0.32536525565144681</v>
      </c>
      <c r="E391" s="5">
        <v>0.42563697858528415</v>
      </c>
      <c r="F391" s="5">
        <v>0.52070066722949115</v>
      </c>
      <c r="G391" s="5">
        <v>0.62599973337272297</v>
      </c>
      <c r="H391" s="5">
        <v>1.0438676901553603</v>
      </c>
      <c r="I391" s="5">
        <v>1.3160831620303566</v>
      </c>
      <c r="J391" s="5">
        <v>2.0409821523277469</v>
      </c>
      <c r="K391" s="5">
        <v>3.1616127216292016</v>
      </c>
      <c r="L391" s="5">
        <v>4.1980477651457182</v>
      </c>
      <c r="M391" s="5">
        <v>5.3106911408763802</v>
      </c>
      <c r="N391" s="20">
        <v>6.3032069149182561</v>
      </c>
    </row>
    <row r="392" spans="1:14" x14ac:dyDescent="0.25">
      <c r="A392" s="14">
        <v>589</v>
      </c>
      <c r="B392" s="19">
        <v>0.10213760684505162</v>
      </c>
      <c r="C392" s="5">
        <v>0.20477599821135292</v>
      </c>
      <c r="D392" s="5">
        <v>0.32479239744457217</v>
      </c>
      <c r="E392" s="5">
        <v>0.42420179057400614</v>
      </c>
      <c r="F392" s="5">
        <v>0.51949929275224049</v>
      </c>
      <c r="G392" s="5">
        <v>0.62632042535601196</v>
      </c>
      <c r="H392" s="5">
        <v>1.0440228245253569</v>
      </c>
      <c r="I392" s="5">
        <v>1.3168086014025464</v>
      </c>
      <c r="J392" s="5">
        <v>2.0403421243981263</v>
      </c>
      <c r="K392" s="5">
        <v>3.1611676960130128</v>
      </c>
      <c r="L392" s="5">
        <v>4.1968844451099727</v>
      </c>
      <c r="M392" s="5">
        <v>5.2949920406666644</v>
      </c>
      <c r="N392" s="20">
        <v>6.2945639534147491</v>
      </c>
    </row>
    <row r="393" spans="1:14" x14ac:dyDescent="0.25">
      <c r="A393" s="14">
        <v>590</v>
      </c>
      <c r="B393" s="19">
        <v>9.9759649206503445E-2</v>
      </c>
      <c r="C393" s="5">
        <v>0.20410864598073483</v>
      </c>
      <c r="D393" s="5">
        <v>0.32432364117737605</v>
      </c>
      <c r="E393" s="5">
        <v>0.42335282445338612</v>
      </c>
      <c r="F393" s="5">
        <v>0.51846903312528914</v>
      </c>
      <c r="G393" s="5">
        <v>0.62670363252794892</v>
      </c>
      <c r="H393" s="5">
        <v>1.0442295428356674</v>
      </c>
      <c r="I393" s="5">
        <v>1.3171575027931115</v>
      </c>
      <c r="J393" s="5">
        <v>2.0401132725471163</v>
      </c>
      <c r="K393" s="5">
        <v>3.1605994726241606</v>
      </c>
      <c r="L393" s="5">
        <v>4.1953381605145026</v>
      </c>
      <c r="M393" s="5">
        <v>5.3205721033878808</v>
      </c>
      <c r="N393" s="20">
        <v>6.2646007300373059</v>
      </c>
    </row>
    <row r="394" spans="1:14" x14ac:dyDescent="0.25">
      <c r="A394" s="14">
        <v>591</v>
      </c>
      <c r="B394" s="19">
        <v>0.10157910659513757</v>
      </c>
      <c r="C394" s="5">
        <v>0.2055224643704309</v>
      </c>
      <c r="D394" s="5">
        <v>0.3255847814952138</v>
      </c>
      <c r="E394" s="5">
        <v>0.42508339902660608</v>
      </c>
      <c r="F394" s="5">
        <v>0.51955745118951902</v>
      </c>
      <c r="G394" s="5">
        <v>0.6269562932774545</v>
      </c>
      <c r="H394" s="5">
        <v>1.0440497483865525</v>
      </c>
      <c r="I394" s="5">
        <v>1.3170951269081528</v>
      </c>
      <c r="J394" s="5">
        <v>2.0398607384861296</v>
      </c>
      <c r="K394" s="5">
        <v>3.1595321420977256</v>
      </c>
      <c r="L394" s="5">
        <v>4.193571260110426</v>
      </c>
      <c r="M394" s="5">
        <v>5.3214816209598856</v>
      </c>
      <c r="N394" s="20">
        <v>6.2375089959739904</v>
      </c>
    </row>
    <row r="395" spans="1:14" x14ac:dyDescent="0.25">
      <c r="A395" s="14">
        <v>592</v>
      </c>
      <c r="B395" s="19">
        <v>0.10254519836445038</v>
      </c>
      <c r="C395" s="5">
        <v>0.20651081218404729</v>
      </c>
      <c r="D395" s="5">
        <v>0.32682395039393813</v>
      </c>
      <c r="E395" s="5">
        <v>0.42549390516004143</v>
      </c>
      <c r="F395" s="5">
        <v>0.52037993122281601</v>
      </c>
      <c r="G395" s="5">
        <v>0.62692918507197726</v>
      </c>
      <c r="H395" s="5">
        <v>1.0434811206362296</v>
      </c>
      <c r="I395" s="5">
        <v>1.3168445618725089</v>
      </c>
      <c r="J395" s="5">
        <v>2.0391117774206906</v>
      </c>
      <c r="K395" s="5">
        <v>3.1571890537393625</v>
      </c>
      <c r="L395" s="5">
        <v>4.1912714917390623</v>
      </c>
      <c r="M395" s="5">
        <v>5.3036436112666676</v>
      </c>
      <c r="N395" s="20">
        <v>6.2164537177296504</v>
      </c>
    </row>
    <row r="396" spans="1:14" x14ac:dyDescent="0.25">
      <c r="A396" s="14">
        <v>593</v>
      </c>
      <c r="B396" s="19">
        <v>0.10322682295230068</v>
      </c>
      <c r="C396" s="5">
        <v>0.20652994404284236</v>
      </c>
      <c r="D396" s="5">
        <v>0.32700412850272004</v>
      </c>
      <c r="E396" s="5">
        <v>0.42468742697706718</v>
      </c>
      <c r="F396" s="5">
        <v>0.52023412626205412</v>
      </c>
      <c r="G396" s="5">
        <v>0.62677479081904897</v>
      </c>
      <c r="H396" s="5">
        <v>1.042915945040078</v>
      </c>
      <c r="I396" s="5">
        <v>1.3167179477040762</v>
      </c>
      <c r="J396" s="5">
        <v>2.0373694714233093</v>
      </c>
      <c r="K396" s="5">
        <v>3.1545856606439875</v>
      </c>
      <c r="L396" s="5">
        <v>4.1885367320983766</v>
      </c>
      <c r="M396" s="5">
        <v>5.2907300390241696</v>
      </c>
      <c r="N396" s="20">
        <v>6.1989394701521441</v>
      </c>
    </row>
    <row r="397" spans="1:14" x14ac:dyDescent="0.25">
      <c r="A397" s="14">
        <v>594</v>
      </c>
      <c r="B397" s="19">
        <v>0.10356288264339418</v>
      </c>
      <c r="C397" s="5">
        <v>0.20764636379047915</v>
      </c>
      <c r="D397" s="5">
        <v>0.3277803260570471</v>
      </c>
      <c r="E397" s="5">
        <v>0.42595733804010211</v>
      </c>
      <c r="F397" s="5">
        <v>0.52082042478611867</v>
      </c>
      <c r="G397" s="5">
        <v>0.62664308089154208</v>
      </c>
      <c r="H397" s="5">
        <v>1.0420912773870508</v>
      </c>
      <c r="I397" s="5">
        <v>1.3164677401668647</v>
      </c>
      <c r="J397" s="5">
        <v>2.0355187993993757</v>
      </c>
      <c r="K397" s="5">
        <v>3.1522834244624565</v>
      </c>
      <c r="L397" s="5">
        <v>4.1843779612095542</v>
      </c>
      <c r="M397" s="5">
        <v>5.2958494831602012</v>
      </c>
      <c r="N397" s="20">
        <v>6.2093630380682967</v>
      </c>
    </row>
    <row r="398" spans="1:14" x14ac:dyDescent="0.25">
      <c r="A398" s="14">
        <v>595</v>
      </c>
      <c r="B398" s="19">
        <v>0.10242853494990106</v>
      </c>
      <c r="C398" s="5">
        <v>0.20593081319145903</v>
      </c>
      <c r="D398" s="5">
        <v>0.32620974570576744</v>
      </c>
      <c r="E398" s="5">
        <v>0.42391272278210695</v>
      </c>
      <c r="F398" s="5">
        <v>0.51866235235956315</v>
      </c>
      <c r="G398" s="5">
        <v>0.62660344794768386</v>
      </c>
      <c r="H398" s="5">
        <v>1.0410622780311236</v>
      </c>
      <c r="I398" s="5">
        <v>1.3157823761708876</v>
      </c>
      <c r="J398" s="5">
        <v>2.0342069381343717</v>
      </c>
      <c r="K398" s="5">
        <v>3.1501078495970312</v>
      </c>
      <c r="L398" s="5">
        <v>4.1810486883598275</v>
      </c>
      <c r="M398" s="5">
        <v>5.2806687130162731</v>
      </c>
      <c r="N398" s="20">
        <v>6.1955198108940071</v>
      </c>
    </row>
    <row r="399" spans="1:14" x14ac:dyDescent="0.25">
      <c r="A399" s="14">
        <v>596</v>
      </c>
      <c r="B399" s="19">
        <v>9.9937995264178472E-2</v>
      </c>
      <c r="C399" s="5">
        <v>0.20472592160668115</v>
      </c>
      <c r="D399" s="5">
        <v>0.3256838614551239</v>
      </c>
      <c r="E399" s="5">
        <v>0.42264769968430799</v>
      </c>
      <c r="F399" s="5">
        <v>0.51752762822996623</v>
      </c>
      <c r="G399" s="5">
        <v>0.62650703073106662</v>
      </c>
      <c r="H399" s="5">
        <v>1.0397407447946785</v>
      </c>
      <c r="I399" s="5">
        <v>1.3144307100029873</v>
      </c>
      <c r="J399" s="5">
        <v>2.0328648310236672</v>
      </c>
      <c r="K399" s="5">
        <v>3.1468312932388711</v>
      </c>
      <c r="L399" s="5">
        <v>4.1761129960384729</v>
      </c>
      <c r="M399" s="5">
        <v>5.297569463554475</v>
      </c>
      <c r="N399" s="20">
        <v>6.1518108830086016</v>
      </c>
    </row>
    <row r="400" spans="1:14" x14ac:dyDescent="0.25">
      <c r="A400" s="14">
        <v>597</v>
      </c>
      <c r="B400" s="19">
        <v>0.10140631109878941</v>
      </c>
      <c r="C400" s="5">
        <v>0.20592239546043808</v>
      </c>
      <c r="D400" s="5">
        <v>0.32643685810424367</v>
      </c>
      <c r="E400" s="5">
        <v>0.42358181561291808</v>
      </c>
      <c r="F400" s="5">
        <v>0.51830308801890534</v>
      </c>
      <c r="G400" s="5">
        <v>0.62599199169184661</v>
      </c>
      <c r="H400" s="5">
        <v>1.038465118267865</v>
      </c>
      <c r="I400" s="5">
        <v>1.3128225999186822</v>
      </c>
      <c r="J400" s="5">
        <v>2.0306950053353532</v>
      </c>
      <c r="K400" s="5">
        <v>3.1427841333280462</v>
      </c>
      <c r="L400" s="5">
        <v>4.1711682882891896</v>
      </c>
      <c r="M400" s="5">
        <v>5.2958494831602012</v>
      </c>
      <c r="N400" s="20">
        <v>6.114214871216527</v>
      </c>
    </row>
    <row r="401" spans="1:14" x14ac:dyDescent="0.25">
      <c r="A401" s="14">
        <v>598</v>
      </c>
      <c r="B401" s="19">
        <v>0.10274161076916051</v>
      </c>
      <c r="C401" s="5">
        <v>0.20741481237986006</v>
      </c>
      <c r="D401" s="5">
        <v>0.32757035696453152</v>
      </c>
      <c r="E401" s="5">
        <v>0.42446863455299194</v>
      </c>
      <c r="F401" s="5">
        <v>0.51887879102674139</v>
      </c>
      <c r="G401" s="5">
        <v>0.62510288468666575</v>
      </c>
      <c r="H401" s="5">
        <v>1.0373799793704621</v>
      </c>
      <c r="I401" s="5">
        <v>1.3111002275144097</v>
      </c>
      <c r="J401" s="5">
        <v>2.027980239586114</v>
      </c>
      <c r="K401" s="5">
        <v>3.1379978962242623</v>
      </c>
      <c r="L401" s="5">
        <v>4.164520794314563</v>
      </c>
      <c r="M401" s="5">
        <v>5.2684112348132617</v>
      </c>
      <c r="N401" s="20">
        <v>6.1170487767493897</v>
      </c>
    </row>
    <row r="402" spans="1:14" x14ac:dyDescent="0.25">
      <c r="A402" s="14">
        <v>599</v>
      </c>
      <c r="B402" s="19">
        <v>0.10188453065258217</v>
      </c>
      <c r="C402" s="5">
        <v>0.20584742946264828</v>
      </c>
      <c r="D402" s="5">
        <v>0.32697878047425127</v>
      </c>
      <c r="E402" s="5">
        <v>0.42304149019580173</v>
      </c>
      <c r="F402" s="5">
        <v>0.51757604013912606</v>
      </c>
      <c r="G402" s="5">
        <v>0.62402872507886686</v>
      </c>
      <c r="H402" s="5">
        <v>1.0362349894336753</v>
      </c>
      <c r="I402" s="5">
        <v>1.3096776777480659</v>
      </c>
      <c r="J402" s="5">
        <v>2.0246333023992205</v>
      </c>
      <c r="K402" s="5">
        <v>3.1334783410212754</v>
      </c>
      <c r="L402" s="5">
        <v>4.1585362237863608</v>
      </c>
      <c r="M402" s="5">
        <v>5.2708352103072302</v>
      </c>
      <c r="N402" s="20">
        <v>6.1121015119031279</v>
      </c>
    </row>
    <row r="403" spans="1:14" x14ac:dyDescent="0.25">
      <c r="A403" s="14">
        <v>600</v>
      </c>
      <c r="B403" s="19">
        <v>0.10174068451397576</v>
      </c>
      <c r="C403" s="5">
        <v>0.20519222635030301</v>
      </c>
      <c r="D403" s="5">
        <v>0.32707959600086883</v>
      </c>
      <c r="E403" s="5">
        <v>0.42314940389412686</v>
      </c>
      <c r="F403" s="5">
        <v>0.5171913196078356</v>
      </c>
      <c r="G403" s="5">
        <v>0.6230828284091301</v>
      </c>
      <c r="H403" s="5">
        <v>1.0351503942870934</v>
      </c>
      <c r="I403" s="5">
        <v>1.3084155326110329</v>
      </c>
      <c r="J403" s="5">
        <v>2.0215832961234743</v>
      </c>
      <c r="K403" s="5">
        <v>3.1288008118798585</v>
      </c>
      <c r="L403" s="5">
        <v>4.1512568181043159</v>
      </c>
      <c r="M403" s="5">
        <v>5.2644011003018205</v>
      </c>
      <c r="N403" s="20">
        <v>6.1263888030035325</v>
      </c>
    </row>
    <row r="404" spans="1:14" x14ac:dyDescent="0.25">
      <c r="A404" s="14">
        <v>601</v>
      </c>
      <c r="B404" s="19">
        <v>0.10191646327069523</v>
      </c>
      <c r="C404" s="5">
        <v>0.20393132720164969</v>
      </c>
      <c r="D404" s="5">
        <v>0.32657881177782166</v>
      </c>
      <c r="E404" s="5">
        <v>0.42155213683536746</v>
      </c>
      <c r="F404" s="5">
        <v>0.51576568958463609</v>
      </c>
      <c r="G404" s="5">
        <v>0.62246268613734723</v>
      </c>
      <c r="H404" s="5">
        <v>1.0340357539012461</v>
      </c>
      <c r="I404" s="5">
        <v>1.307362869103349</v>
      </c>
      <c r="J404" s="5">
        <v>2.0183761670804445</v>
      </c>
      <c r="K404" s="5">
        <v>3.124680165176418</v>
      </c>
      <c r="L404" s="5">
        <v>4.14646404029103</v>
      </c>
      <c r="M404" s="5">
        <v>5.2549252084179425</v>
      </c>
      <c r="N404" s="20">
        <v>6.1322379753497991</v>
      </c>
    </row>
    <row r="405" spans="1:14" x14ac:dyDescent="0.25">
      <c r="A405" s="14">
        <v>602</v>
      </c>
      <c r="B405" s="19">
        <v>0.10047666430134236</v>
      </c>
      <c r="C405" s="5">
        <v>0.20403241284123383</v>
      </c>
      <c r="D405" s="5">
        <v>0.32545941634845416</v>
      </c>
      <c r="E405" s="5">
        <v>0.42066535424156726</v>
      </c>
      <c r="F405" s="5">
        <v>0.51435428278950712</v>
      </c>
      <c r="G405" s="5">
        <v>0.62206457500056422</v>
      </c>
      <c r="H405" s="5">
        <v>1.0326960866151189</v>
      </c>
      <c r="I405" s="5">
        <v>1.3061249024553505</v>
      </c>
      <c r="J405" s="5">
        <v>2.0159411370160334</v>
      </c>
      <c r="K405" s="5">
        <v>3.1206670558371878</v>
      </c>
      <c r="L405" s="5">
        <v>4.1415831222765114</v>
      </c>
      <c r="M405" s="5">
        <v>5.2541448048262716</v>
      </c>
      <c r="N405" s="20">
        <v>6.0935302723566762</v>
      </c>
    </row>
    <row r="406" spans="1:14" x14ac:dyDescent="0.25">
      <c r="A406" s="14">
        <v>603</v>
      </c>
      <c r="B406" s="19">
        <v>0.10106412155073169</v>
      </c>
      <c r="C406" s="5">
        <v>0.20557274223143218</v>
      </c>
      <c r="D406" s="5">
        <v>0.32595540699701292</v>
      </c>
      <c r="E406" s="5">
        <v>0.421483480884427</v>
      </c>
      <c r="F406" s="5">
        <v>0.51440993181420491</v>
      </c>
      <c r="G406" s="5">
        <v>0.62174777567478368</v>
      </c>
      <c r="H406" s="5">
        <v>1.0313487599217412</v>
      </c>
      <c r="I406" s="5">
        <v>1.3046411866853453</v>
      </c>
      <c r="J406" s="5">
        <v>2.0135954073247051</v>
      </c>
      <c r="K406" s="5">
        <v>3.1166168295238448</v>
      </c>
      <c r="L406" s="5">
        <v>4.1372327376397307</v>
      </c>
      <c r="M406" s="5">
        <v>5.2456516642889808</v>
      </c>
      <c r="N406" s="20">
        <v>6.069305612335465</v>
      </c>
    </row>
    <row r="407" spans="1:14" x14ac:dyDescent="0.25">
      <c r="A407" s="14">
        <v>604</v>
      </c>
      <c r="B407" s="19">
        <v>0.10293645517411855</v>
      </c>
      <c r="C407" s="5">
        <v>0.20649192766108354</v>
      </c>
      <c r="D407" s="5">
        <v>0.32662464818316583</v>
      </c>
      <c r="E407" s="5">
        <v>0.42168899484977174</v>
      </c>
      <c r="F407" s="5">
        <v>0.5152340738762432</v>
      </c>
      <c r="G407" s="5">
        <v>0.62128284643687282</v>
      </c>
      <c r="H407" s="5">
        <v>1.0299851170398395</v>
      </c>
      <c r="I407" s="5">
        <v>1.3027821397719064</v>
      </c>
      <c r="J407" s="5">
        <v>2.0112003305609738</v>
      </c>
      <c r="K407" s="5">
        <v>3.1120509174349538</v>
      </c>
      <c r="L407" s="5">
        <v>4.1303185489115712</v>
      </c>
      <c r="M407" s="5">
        <v>5.226945306635737</v>
      </c>
      <c r="N407" s="20">
        <v>6.0629838925351862</v>
      </c>
    </row>
    <row r="408" spans="1:14" x14ac:dyDescent="0.25">
      <c r="A408" s="14">
        <v>605</v>
      </c>
      <c r="B408" s="19">
        <v>0.10194338404467412</v>
      </c>
      <c r="C408" s="5">
        <v>0.20502629728395794</v>
      </c>
      <c r="D408" s="5">
        <v>0.32620470726298662</v>
      </c>
      <c r="E408" s="5">
        <v>0.42024883347723857</v>
      </c>
      <c r="F408" s="5">
        <v>0.51384376261298947</v>
      </c>
      <c r="G408" s="5">
        <v>0.62049956494779468</v>
      </c>
      <c r="H408" s="5">
        <v>1.0285552608589443</v>
      </c>
      <c r="I408" s="5">
        <v>1.3008705423644931</v>
      </c>
      <c r="J408" s="5">
        <v>2.0081894972075465</v>
      </c>
      <c r="K408" s="5">
        <v>3.1071932930599515</v>
      </c>
      <c r="L408" s="5">
        <v>4.123301179051583</v>
      </c>
      <c r="M408" s="5">
        <v>5.2118316288588327</v>
      </c>
      <c r="N408" s="20">
        <v>6.0573719690252847</v>
      </c>
    </row>
    <row r="409" spans="1:14" x14ac:dyDescent="0.25">
      <c r="A409" s="14">
        <v>606</v>
      </c>
      <c r="B409" s="19">
        <v>0.10226086419296984</v>
      </c>
      <c r="C409" s="5">
        <v>0.20486174129185974</v>
      </c>
      <c r="D409" s="5">
        <v>0.32633753846217756</v>
      </c>
      <c r="E409" s="5">
        <v>0.42076100574914538</v>
      </c>
      <c r="F409" s="5">
        <v>0.51350200597758144</v>
      </c>
      <c r="G409" s="5">
        <v>0.61955384734523544</v>
      </c>
      <c r="H409" s="5">
        <v>1.0270857039333872</v>
      </c>
      <c r="I409" s="5">
        <v>1.2990032953930533</v>
      </c>
      <c r="J409" s="5">
        <v>2.0049713402166205</v>
      </c>
      <c r="K409" s="5">
        <v>3.1017667874024881</v>
      </c>
      <c r="L409" s="5">
        <v>4.1157145376603248</v>
      </c>
      <c r="M409" s="5">
        <v>5.2104192878355748</v>
      </c>
      <c r="N409" s="20">
        <v>6.0567528748621386</v>
      </c>
    </row>
    <row r="410" spans="1:14" x14ac:dyDescent="0.25">
      <c r="A410" s="14">
        <v>607</v>
      </c>
      <c r="B410" s="19">
        <v>0.10209543921254635</v>
      </c>
      <c r="C410" s="5">
        <v>0.20301184760840668</v>
      </c>
      <c r="D410" s="5">
        <v>0.32481653774325969</v>
      </c>
      <c r="E410" s="5">
        <v>0.4186675737217912</v>
      </c>
      <c r="F410" s="5">
        <v>0.51176055620216132</v>
      </c>
      <c r="G410" s="5">
        <v>0.61860060961916219</v>
      </c>
      <c r="H410" s="5">
        <v>1.0256919622063547</v>
      </c>
      <c r="I410" s="5">
        <v>1.2974401997889229</v>
      </c>
      <c r="J410" s="5">
        <v>2.0013436119332702</v>
      </c>
      <c r="K410" s="5">
        <v>3.0967037721074893</v>
      </c>
      <c r="L410" s="5">
        <v>4.1095975942185916</v>
      </c>
      <c r="M410" s="5">
        <v>5.2013493545547309</v>
      </c>
      <c r="N410" s="20">
        <v>6.0487839451908627</v>
      </c>
    </row>
    <row r="411" spans="1:14" x14ac:dyDescent="0.25">
      <c r="A411" s="14">
        <v>608</v>
      </c>
      <c r="B411" s="19">
        <v>9.9678624901798032E-2</v>
      </c>
      <c r="C411" s="5">
        <v>0.20277749888144223</v>
      </c>
      <c r="D411" s="5">
        <v>0.32383058753361121</v>
      </c>
      <c r="E411" s="5">
        <v>0.41693464818168147</v>
      </c>
      <c r="F411" s="5">
        <v>0.50999524307131516</v>
      </c>
      <c r="G411" s="5">
        <v>0.61776681005831957</v>
      </c>
      <c r="H411" s="5">
        <v>1.0242471926716417</v>
      </c>
      <c r="I411" s="5">
        <v>1.2958634449222666</v>
      </c>
      <c r="J411" s="5">
        <v>1.9981858376969137</v>
      </c>
      <c r="K411" s="5">
        <v>3.091565024379757</v>
      </c>
      <c r="L411" s="5">
        <v>4.1029046676384011</v>
      </c>
      <c r="M411" s="5">
        <v>5.204119982655925</v>
      </c>
      <c r="N411" s="20">
        <v>6.0274500499877748</v>
      </c>
    </row>
    <row r="412" spans="1:14" x14ac:dyDescent="0.25">
      <c r="A412" s="14">
        <v>609</v>
      </c>
      <c r="B412" s="19">
        <v>0.1004197332296527</v>
      </c>
      <c r="C412" s="5">
        <v>0.20435036408132912</v>
      </c>
      <c r="D412" s="5">
        <v>0.32406898026316094</v>
      </c>
      <c r="E412" s="5">
        <v>0.41805492659063864</v>
      </c>
      <c r="F412" s="5">
        <v>0.50962728166229521</v>
      </c>
      <c r="G412" s="5">
        <v>0.61705118109376444</v>
      </c>
      <c r="H412" s="5">
        <v>1.02260975600008</v>
      </c>
      <c r="I412" s="5">
        <v>1.2942656359405247</v>
      </c>
      <c r="J412" s="5">
        <v>1.9951005253110392</v>
      </c>
      <c r="K412" s="5">
        <v>3.0867885768474022</v>
      </c>
      <c r="L412" s="5">
        <v>4.0969280908921144</v>
      </c>
      <c r="M412" s="5">
        <v>5.2034256667895704</v>
      </c>
      <c r="N412" s="20">
        <v>6</v>
      </c>
    </row>
    <row r="413" spans="1:14" x14ac:dyDescent="0.25">
      <c r="A413" s="14">
        <v>610</v>
      </c>
      <c r="B413" s="19">
        <v>0.10230652719864576</v>
      </c>
      <c r="C413" s="5">
        <v>0.2052395848555903</v>
      </c>
      <c r="D413" s="5">
        <v>0.32516420553794739</v>
      </c>
      <c r="E413" s="5">
        <v>0.41829356334316192</v>
      </c>
      <c r="F413" s="5">
        <v>0.51046346195427439</v>
      </c>
      <c r="G413" s="5">
        <v>0.61633583932448033</v>
      </c>
      <c r="H413" s="5">
        <v>1.0210666661800849</v>
      </c>
      <c r="I413" s="5">
        <v>1.2923768318826911</v>
      </c>
      <c r="J413" s="5">
        <v>1.9922790996014341</v>
      </c>
      <c r="K413" s="5">
        <v>3.0814314978604354</v>
      </c>
      <c r="L413" s="5">
        <v>4.0888246468295879</v>
      </c>
      <c r="M413" s="5">
        <v>5.173925197299174</v>
      </c>
      <c r="N413" s="20">
        <v>6.0016316655958315</v>
      </c>
    </row>
    <row r="414" spans="1:14" x14ac:dyDescent="0.25">
      <c r="A414" s="14">
        <v>611</v>
      </c>
      <c r="B414" s="19">
        <v>0.10209981236889855</v>
      </c>
      <c r="C414" s="5">
        <v>0.20511840325934716</v>
      </c>
      <c r="D414" s="5">
        <v>0.3236782141453623</v>
      </c>
      <c r="E414" s="5">
        <v>0.41688190707027312</v>
      </c>
      <c r="F414" s="5">
        <v>0.5091979615803599</v>
      </c>
      <c r="G414" s="5">
        <v>0.61550206620403503</v>
      </c>
      <c r="H414" s="5">
        <v>1.0195708799141088</v>
      </c>
      <c r="I414" s="5">
        <v>1.2904110044168746</v>
      </c>
      <c r="J414" s="5">
        <v>1.9888666079848152</v>
      </c>
      <c r="K414" s="5">
        <v>3.0765798117073975</v>
      </c>
      <c r="L414" s="5">
        <v>4.082109572630876</v>
      </c>
      <c r="M414" s="5">
        <v>5.1592667653881934</v>
      </c>
      <c r="N414" s="20">
        <v>5.9940691327807878</v>
      </c>
    </row>
    <row r="415" spans="1:14" x14ac:dyDescent="0.25">
      <c r="A415" s="14">
        <v>612</v>
      </c>
      <c r="B415" s="19">
        <v>0.10257803759709246</v>
      </c>
      <c r="C415" s="5">
        <v>0.20522235305316511</v>
      </c>
      <c r="D415" s="5">
        <v>0.32434762895667274</v>
      </c>
      <c r="E415" s="5">
        <v>0.41694452353259132</v>
      </c>
      <c r="F415" s="5">
        <v>0.50941704864366244</v>
      </c>
      <c r="G415" s="5">
        <v>0.61453059683925826</v>
      </c>
      <c r="H415" s="5">
        <v>1.0179564768924509</v>
      </c>
      <c r="I415" s="5">
        <v>1.2883793749284933</v>
      </c>
      <c r="J415" s="5">
        <v>1.9855966609621414</v>
      </c>
      <c r="K415" s="5">
        <v>3.0711946291067158</v>
      </c>
      <c r="L415" s="5">
        <v>4.0741895811189019</v>
      </c>
      <c r="M415" s="5">
        <v>5.1536628878701949</v>
      </c>
      <c r="N415" s="20">
        <v>6.0104389531146429</v>
      </c>
    </row>
    <row r="416" spans="1:14" x14ac:dyDescent="0.25">
      <c r="A416" s="14">
        <v>613</v>
      </c>
      <c r="B416" s="19">
        <v>0.10179009742771286</v>
      </c>
      <c r="C416" s="5">
        <v>0.2040726385216729</v>
      </c>
      <c r="D416" s="5">
        <v>0.32289452493549542</v>
      </c>
      <c r="E416" s="5">
        <v>0.4151249429131742</v>
      </c>
      <c r="F416" s="5">
        <v>0.50735167277492332</v>
      </c>
      <c r="G416" s="5">
        <v>0.61355370588162617</v>
      </c>
      <c r="H416" s="5">
        <v>1.0163007277708529</v>
      </c>
      <c r="I416" s="5">
        <v>1.2866064536751163</v>
      </c>
      <c r="J416" s="5">
        <v>1.9819569869011104</v>
      </c>
      <c r="K416" s="5">
        <v>3.0660607698928546</v>
      </c>
      <c r="L416" s="5">
        <v>4.068220189304343</v>
      </c>
      <c r="M416" s="5">
        <v>5.140861702705469</v>
      </c>
      <c r="N416" s="20">
        <v>6.007115254632879</v>
      </c>
    </row>
    <row r="417" spans="1:14" x14ac:dyDescent="0.25">
      <c r="A417" s="14">
        <v>614</v>
      </c>
      <c r="B417" s="19">
        <v>0.10011820839697126</v>
      </c>
      <c r="C417" s="5">
        <v>0.20267024356459334</v>
      </c>
      <c r="D417" s="5">
        <v>0.32232900159506084</v>
      </c>
      <c r="E417" s="5">
        <v>0.41364325460072981</v>
      </c>
      <c r="F417" s="5">
        <v>0.50550193188025483</v>
      </c>
      <c r="G417" s="5">
        <v>0.61265882982800579</v>
      </c>
      <c r="H417" s="5">
        <v>1.0148595193542016</v>
      </c>
      <c r="I417" s="5">
        <v>1.2849608388610183</v>
      </c>
      <c r="J417" s="5">
        <v>1.9785785878978135</v>
      </c>
      <c r="K417" s="5">
        <v>3.0608736220879913</v>
      </c>
      <c r="L417" s="5">
        <v>4.0614802748235084</v>
      </c>
      <c r="M417" s="5">
        <v>5.1456939581989189</v>
      </c>
      <c r="N417" s="20">
        <v>5.98401189461587</v>
      </c>
    </row>
    <row r="418" spans="1:14" x14ac:dyDescent="0.25">
      <c r="A418" s="14">
        <v>615</v>
      </c>
      <c r="B418" s="19">
        <v>0.10062367862064153</v>
      </c>
      <c r="C418" s="5">
        <v>0.20393586734764177</v>
      </c>
      <c r="D418" s="5">
        <v>0.32297414817718678</v>
      </c>
      <c r="E418" s="5">
        <v>0.41491419818950187</v>
      </c>
      <c r="F418" s="5">
        <v>0.5061935751156813</v>
      </c>
      <c r="G418" s="5">
        <v>0.61179690790936114</v>
      </c>
      <c r="H418" s="5">
        <v>1.0136714796636923</v>
      </c>
      <c r="I418" s="5">
        <v>1.2833752619183587</v>
      </c>
      <c r="J418" s="5">
        <v>1.9752214805499395</v>
      </c>
      <c r="K418" s="5">
        <v>3.0561956182138355</v>
      </c>
      <c r="L418" s="5">
        <v>4.0555831185765365</v>
      </c>
      <c r="M418" s="5">
        <v>5.1360826230421397</v>
      </c>
      <c r="N418" s="20">
        <v>5.9536999803470305</v>
      </c>
    </row>
    <row r="419" spans="1:14" x14ac:dyDescent="0.25">
      <c r="A419" s="14">
        <v>616</v>
      </c>
      <c r="B419" s="19">
        <v>0.10143234452765994</v>
      </c>
      <c r="C419" s="5">
        <v>0.20470079341497804</v>
      </c>
      <c r="D419" s="5">
        <v>0.32377598429145021</v>
      </c>
      <c r="E419" s="5">
        <v>0.41481956343552717</v>
      </c>
      <c r="F419" s="5">
        <v>0.50630177662037101</v>
      </c>
      <c r="G419" s="5">
        <v>0.61089613056030367</v>
      </c>
      <c r="H419" s="5">
        <v>1.0124992706594611</v>
      </c>
      <c r="I419" s="5">
        <v>1.2815848557126222</v>
      </c>
      <c r="J419" s="5">
        <v>1.9723748148219993</v>
      </c>
      <c r="K419" s="5">
        <v>3.0510738137053006</v>
      </c>
      <c r="L419" s="5">
        <v>4.048290187154036</v>
      </c>
      <c r="M419" s="5">
        <v>5.1191864077192086</v>
      </c>
      <c r="N419" s="20">
        <v>5.9276581784826803</v>
      </c>
    </row>
    <row r="420" spans="1:14" x14ac:dyDescent="0.25">
      <c r="A420" s="14">
        <v>617</v>
      </c>
      <c r="B420" s="19">
        <v>0.10080380409074693</v>
      </c>
      <c r="C420" s="5">
        <v>0.20510292350371265</v>
      </c>
      <c r="D420" s="5">
        <v>0.32385924771965857</v>
      </c>
      <c r="E420" s="5">
        <v>0.41398631152811038</v>
      </c>
      <c r="F420" s="5">
        <v>0.50540936897235156</v>
      </c>
      <c r="G420" s="5">
        <v>0.60993839370771197</v>
      </c>
      <c r="H420" s="5">
        <v>1.0114871057488561</v>
      </c>
      <c r="I420" s="5">
        <v>1.279952800399105</v>
      </c>
      <c r="J420" s="5">
        <v>1.9690472114648589</v>
      </c>
      <c r="K420" s="5">
        <v>3.0457285385602706</v>
      </c>
      <c r="L420" s="5">
        <v>4.0409427156551185</v>
      </c>
      <c r="M420" s="5">
        <v>5.1073489661227001</v>
      </c>
      <c r="N420" s="20">
        <v>5.9185626736481511</v>
      </c>
    </row>
    <row r="421" spans="1:14" x14ac:dyDescent="0.25">
      <c r="A421" s="14">
        <v>618</v>
      </c>
      <c r="B421" s="19">
        <v>0.10156525123327971</v>
      </c>
      <c r="C421" s="5">
        <v>0.20437812937342711</v>
      </c>
      <c r="D421" s="5">
        <v>0.32351564381354447</v>
      </c>
      <c r="E421" s="5">
        <v>0.41368076485518274</v>
      </c>
      <c r="F421" s="5">
        <v>0.50470656910726497</v>
      </c>
      <c r="G421" s="5">
        <v>0.60901656849581642</v>
      </c>
      <c r="H421" s="5">
        <v>1.0107559424810517</v>
      </c>
      <c r="I421" s="5">
        <v>1.2785637095444742</v>
      </c>
      <c r="J421" s="5">
        <v>1.9656376284366162</v>
      </c>
      <c r="K421" s="5">
        <v>3.0403322771498513</v>
      </c>
      <c r="L421" s="5">
        <v>4.0335766540563069</v>
      </c>
      <c r="M421" s="5">
        <v>5.1112590393171073</v>
      </c>
      <c r="N421" s="20">
        <v>5.9114209796119948</v>
      </c>
    </row>
    <row r="422" spans="1:14" x14ac:dyDescent="0.25">
      <c r="A422" s="14">
        <v>619</v>
      </c>
      <c r="B422" s="19">
        <v>0.10056148913077634</v>
      </c>
      <c r="C422" s="5">
        <v>0.20291723321294972</v>
      </c>
      <c r="D422" s="5">
        <v>0.3221959139385836</v>
      </c>
      <c r="E422" s="5">
        <v>0.41198443823246111</v>
      </c>
      <c r="F422" s="5">
        <v>0.50300185522233776</v>
      </c>
      <c r="G422" s="5">
        <v>0.60829849830221605</v>
      </c>
      <c r="H422" s="5">
        <v>1.0099371075608292</v>
      </c>
      <c r="I422" s="5">
        <v>1.2776342493245696</v>
      </c>
      <c r="J422" s="5">
        <v>1.9619486740794245</v>
      </c>
      <c r="K422" s="5">
        <v>3.0358268270591062</v>
      </c>
      <c r="L422" s="5">
        <v>4.0279360839919773</v>
      </c>
      <c r="M422" s="5">
        <v>5.1051303432547472</v>
      </c>
      <c r="N422" s="20">
        <v>5.9043948286802879</v>
      </c>
    </row>
    <row r="423" spans="1:14" x14ac:dyDescent="0.25">
      <c r="A423" s="14">
        <v>620</v>
      </c>
      <c r="B423" s="19">
        <v>9.898904698916447E-2</v>
      </c>
      <c r="C423" s="5">
        <v>0.20173208687716646</v>
      </c>
      <c r="D423" s="5">
        <v>0.32130095671206005</v>
      </c>
      <c r="E423" s="5">
        <v>0.41069271031524307</v>
      </c>
      <c r="F423" s="5">
        <v>0.50141666093300574</v>
      </c>
      <c r="G423" s="5">
        <v>0.60786113810517894</v>
      </c>
      <c r="H423" s="5">
        <v>1.0091491306457274</v>
      </c>
      <c r="I423" s="5">
        <v>1.2768449718293864</v>
      </c>
      <c r="J423" s="5">
        <v>1.9591675210662676</v>
      </c>
      <c r="K423" s="5">
        <v>3.031802004730169</v>
      </c>
      <c r="L423" s="5">
        <v>4.0223373373599527</v>
      </c>
      <c r="M423" s="5">
        <v>5.0920514783877273</v>
      </c>
      <c r="N423" s="20">
        <v>5.8794260687941504</v>
      </c>
    </row>
    <row r="424" spans="1:14" x14ac:dyDescent="0.25">
      <c r="A424" s="14">
        <v>621</v>
      </c>
      <c r="B424" s="19">
        <v>0.10173408081419077</v>
      </c>
      <c r="C424" s="5">
        <v>0.20361625357175525</v>
      </c>
      <c r="D424" s="5">
        <v>0.32271149054075793</v>
      </c>
      <c r="E424" s="5">
        <v>0.41253897928728117</v>
      </c>
      <c r="F424" s="5">
        <v>0.50276008994578403</v>
      </c>
      <c r="G424" s="5">
        <v>0.60765993161546128</v>
      </c>
      <c r="H424" s="5">
        <v>1.0080129068801724</v>
      </c>
      <c r="I424" s="5">
        <v>1.276052825406605</v>
      </c>
      <c r="J424" s="5">
        <v>1.9566189879801599</v>
      </c>
      <c r="K424" s="5">
        <v>3.028285127985066</v>
      </c>
      <c r="L424" s="5">
        <v>4.0174423627776479</v>
      </c>
      <c r="M424" s="5">
        <v>5.0872466963286769</v>
      </c>
      <c r="N424" s="20">
        <v>5.8593348600232638</v>
      </c>
    </row>
    <row r="425" spans="1:14" x14ac:dyDescent="0.25">
      <c r="A425" s="14">
        <v>622</v>
      </c>
      <c r="B425" s="19">
        <v>0.10152059333482323</v>
      </c>
      <c r="C425" s="5">
        <v>0.20376208917562172</v>
      </c>
      <c r="D425" s="5">
        <v>0.32348684640624847</v>
      </c>
      <c r="E425" s="5">
        <v>0.41209082837756189</v>
      </c>
      <c r="F425" s="5">
        <v>0.50255829556344678</v>
      </c>
      <c r="G425" s="5">
        <v>0.60737283538251841</v>
      </c>
      <c r="H425" s="5">
        <v>1.0072016806598783</v>
      </c>
      <c r="I425" s="5">
        <v>1.2750177611727653</v>
      </c>
      <c r="J425" s="5">
        <v>1.9546488516740592</v>
      </c>
      <c r="K425" s="5">
        <v>3.0245620654541088</v>
      </c>
      <c r="L425" s="5">
        <v>4.0115896828781059</v>
      </c>
      <c r="M425" s="5">
        <v>5.0867160982395818</v>
      </c>
      <c r="N425" s="20">
        <v>5.8530971300718013</v>
      </c>
    </row>
    <row r="426" spans="1:14" x14ac:dyDescent="0.25">
      <c r="A426" s="14">
        <v>623</v>
      </c>
      <c r="B426" s="19">
        <v>0.10023254600013998</v>
      </c>
      <c r="C426" s="5">
        <v>0.20383095241047278</v>
      </c>
      <c r="D426" s="5">
        <v>0.3226053348540398</v>
      </c>
      <c r="E426" s="5">
        <v>0.41148607023698192</v>
      </c>
      <c r="F426" s="5">
        <v>0.50160864296703134</v>
      </c>
      <c r="G426" s="5">
        <v>0.60687228470655619</v>
      </c>
      <c r="H426" s="5">
        <v>1.006313303074184</v>
      </c>
      <c r="I426" s="5">
        <v>1.2736456547725157</v>
      </c>
      <c r="J426" s="5">
        <v>1.9524075450193223</v>
      </c>
      <c r="K426" s="5">
        <v>3.0204470729667041</v>
      </c>
      <c r="L426" s="5">
        <v>4.0062552434455379</v>
      </c>
      <c r="M426" s="5">
        <v>5.0705810742857071</v>
      </c>
      <c r="N426" s="20">
        <v>5.8507808873446203</v>
      </c>
    </row>
    <row r="427" spans="1:14" x14ac:dyDescent="0.25">
      <c r="A427" s="14">
        <v>624</v>
      </c>
      <c r="B427" s="19">
        <v>0.10083258420898469</v>
      </c>
      <c r="C427" s="5">
        <v>0.20488889122567683</v>
      </c>
      <c r="D427" s="5">
        <v>0.32327693212807695</v>
      </c>
      <c r="E427" s="5">
        <v>0.4118773154644137</v>
      </c>
      <c r="F427" s="5">
        <v>0.50278829606577269</v>
      </c>
      <c r="G427" s="5">
        <v>0.60603202562301794</v>
      </c>
      <c r="H427" s="5">
        <v>1.0056935104688338</v>
      </c>
      <c r="I427" s="5">
        <v>1.2723897366210157</v>
      </c>
      <c r="J427" s="5">
        <v>1.9497872131383809</v>
      </c>
      <c r="K427" s="5">
        <v>3.0161813355246849</v>
      </c>
      <c r="L427" s="5">
        <v>4.0002316710277706</v>
      </c>
      <c r="M427" s="5">
        <v>5.0710923097560476</v>
      </c>
      <c r="N427" s="20">
        <v>5.847329522304209</v>
      </c>
    </row>
    <row r="428" spans="1:14" x14ac:dyDescent="0.25">
      <c r="A428" s="14">
        <v>625</v>
      </c>
      <c r="B428" s="19">
        <v>9.9946862282175655E-2</v>
      </c>
      <c r="C428" s="5">
        <v>0.20185005775466164</v>
      </c>
      <c r="D428" s="5">
        <v>0.32125658289609432</v>
      </c>
      <c r="E428" s="5">
        <v>0.40991945284125486</v>
      </c>
      <c r="F428" s="5">
        <v>0.50024166914040669</v>
      </c>
      <c r="G428" s="5">
        <v>0.60517402270526532</v>
      </c>
      <c r="H428" s="5">
        <v>1.0053894932955514</v>
      </c>
      <c r="I428" s="5">
        <v>1.2714766372598429</v>
      </c>
      <c r="J428" s="5">
        <v>1.9467198293893875</v>
      </c>
      <c r="K428" s="5">
        <v>3.0115956464764193</v>
      </c>
      <c r="L428" s="5">
        <v>3.9948481123940396</v>
      </c>
      <c r="M428" s="5">
        <v>5.0604807473813818</v>
      </c>
      <c r="N428" s="20">
        <v>5.833791974876414</v>
      </c>
    </row>
    <row r="429" spans="1:14" x14ac:dyDescent="0.25">
      <c r="A429" s="14">
        <v>626</v>
      </c>
      <c r="B429" s="19">
        <v>9.7892248444021751E-2</v>
      </c>
      <c r="C429" s="5">
        <v>0.20149523944520101</v>
      </c>
      <c r="D429" s="5">
        <v>0.32133379625502789</v>
      </c>
      <c r="E429" s="5">
        <v>0.40818766967675185</v>
      </c>
      <c r="F429" s="5">
        <v>0.49818883032275602</v>
      </c>
      <c r="G429" s="5">
        <v>0.60446369472423556</v>
      </c>
      <c r="H429" s="5">
        <v>1.0051408236235053</v>
      </c>
      <c r="I429" s="5">
        <v>1.2712912788588264</v>
      </c>
      <c r="J429" s="5">
        <v>1.9433007889206981</v>
      </c>
      <c r="K429" s="5">
        <v>3.0080020406600751</v>
      </c>
      <c r="L429" s="5">
        <v>3.9899404562607494</v>
      </c>
      <c r="M429" s="5">
        <v>5.0525662781129492</v>
      </c>
      <c r="N429" s="20">
        <v>5.8174426986950873</v>
      </c>
    </row>
    <row r="430" spans="1:14" x14ac:dyDescent="0.25">
      <c r="A430" s="14">
        <v>627</v>
      </c>
      <c r="B430" s="19">
        <v>0.10148384002076667</v>
      </c>
      <c r="C430" s="5">
        <v>0.20305419339507383</v>
      </c>
      <c r="D430" s="5">
        <v>0.32383392256234173</v>
      </c>
      <c r="E430" s="5">
        <v>0.41109151493882395</v>
      </c>
      <c r="F430" s="5">
        <v>0.50095391522230037</v>
      </c>
      <c r="G430" s="5">
        <v>0.60411362912838495</v>
      </c>
      <c r="H430" s="5">
        <v>1.0050118741755878</v>
      </c>
      <c r="I430" s="5">
        <v>1.2713115568877327</v>
      </c>
      <c r="J430" s="5">
        <v>1.9408719781136237</v>
      </c>
      <c r="K430" s="5">
        <v>3.0045564066223904</v>
      </c>
      <c r="L430" s="5">
        <v>3.9861940726594076</v>
      </c>
      <c r="M430" s="5">
        <v>5.0486624812040821</v>
      </c>
      <c r="N430" s="20">
        <v>5.8016866364366129</v>
      </c>
    </row>
    <row r="431" spans="1:14" x14ac:dyDescent="0.25">
      <c r="A431" s="14">
        <v>628</v>
      </c>
      <c r="B431" s="19">
        <v>0.10275507453727736</v>
      </c>
      <c r="C431" s="5">
        <v>0.20398826964919561</v>
      </c>
      <c r="D431" s="5">
        <v>0.32488181611683564</v>
      </c>
      <c r="E431" s="5">
        <v>0.41095942450818562</v>
      </c>
      <c r="F431" s="5">
        <v>0.50101247269505278</v>
      </c>
      <c r="G431" s="5">
        <v>0.60408398152605691</v>
      </c>
      <c r="H431" s="5">
        <v>1.0049578612486929</v>
      </c>
      <c r="I431" s="5">
        <v>1.2713722884347529</v>
      </c>
      <c r="J431" s="5">
        <v>1.9387881082686287</v>
      </c>
      <c r="K431" s="5">
        <v>3.0018831256817733</v>
      </c>
      <c r="L431" s="5">
        <v>3.9826605492387226</v>
      </c>
      <c r="M431" s="5">
        <v>5.0462403082667713</v>
      </c>
      <c r="N431" s="20">
        <v>5.7955408572472571</v>
      </c>
    </row>
    <row r="432" spans="1:14" x14ac:dyDescent="0.25">
      <c r="A432" s="14">
        <v>629</v>
      </c>
      <c r="B432" s="19">
        <v>0.10112167435744732</v>
      </c>
      <c r="C432" s="5">
        <v>0.20571730215409015</v>
      </c>
      <c r="D432" s="5">
        <v>0.32454735652031425</v>
      </c>
      <c r="E432" s="5">
        <v>0.41054162876824402</v>
      </c>
      <c r="F432" s="5">
        <v>0.50023378633924886</v>
      </c>
      <c r="G432" s="5">
        <v>0.60411849169870657</v>
      </c>
      <c r="H432" s="5">
        <v>1.0051906985224071</v>
      </c>
      <c r="I432" s="5">
        <v>1.2710785517634027</v>
      </c>
      <c r="J432" s="5">
        <v>1.9374836977204513</v>
      </c>
      <c r="K432" s="5">
        <v>2.9992305346229591</v>
      </c>
      <c r="L432" s="5">
        <v>3.9788107009300617</v>
      </c>
      <c r="M432" s="5">
        <v>5.0324520237811381</v>
      </c>
      <c r="N432" s="20">
        <v>5.7878123955960419</v>
      </c>
    </row>
    <row r="433" spans="1:14" x14ac:dyDescent="0.25">
      <c r="A433" s="14">
        <v>630</v>
      </c>
      <c r="B433" s="19">
        <v>0.10230856642656153</v>
      </c>
      <c r="C433" s="5">
        <v>0.20526784403377107</v>
      </c>
      <c r="D433" s="5">
        <v>0.32532178295109476</v>
      </c>
      <c r="E433" s="5">
        <v>0.40995076932820823</v>
      </c>
      <c r="F433" s="5">
        <v>0.50059037899263581</v>
      </c>
      <c r="G433" s="5">
        <v>0.60404464580441009</v>
      </c>
      <c r="H433" s="5">
        <v>1.0054052867862324</v>
      </c>
      <c r="I433" s="5">
        <v>1.2708150895696793</v>
      </c>
      <c r="J433" s="5">
        <v>1.9357135160748149</v>
      </c>
      <c r="K433" s="5">
        <v>2.9965768110661246</v>
      </c>
      <c r="L433" s="5">
        <v>3.9748853893269644</v>
      </c>
      <c r="M433" s="5">
        <v>5.0315170514460652</v>
      </c>
      <c r="N433" s="20">
        <v>5.7651032542684115</v>
      </c>
    </row>
    <row r="434" spans="1:14" x14ac:dyDescent="0.25">
      <c r="A434" s="14">
        <v>631</v>
      </c>
      <c r="B434" s="19">
        <v>0.10079980000388407</v>
      </c>
      <c r="C434" s="5">
        <v>0.20459064203355862</v>
      </c>
      <c r="D434" s="5">
        <v>0.32508259193141603</v>
      </c>
      <c r="E434" s="5">
        <v>0.40936597024304228</v>
      </c>
      <c r="F434" s="5">
        <v>0.49924885649761253</v>
      </c>
      <c r="G434" s="5">
        <v>0.60387001910950899</v>
      </c>
      <c r="H434" s="5">
        <v>1.0054704162077717</v>
      </c>
      <c r="I434" s="5">
        <v>1.2708097332011581</v>
      </c>
      <c r="J434" s="5">
        <v>1.9338565289429366</v>
      </c>
      <c r="K434" s="5">
        <v>2.993603848416289</v>
      </c>
      <c r="L434" s="5">
        <v>3.9703592528437337</v>
      </c>
      <c r="M434" s="5">
        <v>5.0218194830625862</v>
      </c>
      <c r="N434" s="20">
        <v>5.7477539495268815</v>
      </c>
    </row>
    <row r="435" spans="1:14" x14ac:dyDescent="0.25">
      <c r="A435" s="14">
        <v>632</v>
      </c>
      <c r="B435" s="19">
        <v>9.9872815665259351E-2</v>
      </c>
      <c r="C435" s="5">
        <v>0.20384455623230574</v>
      </c>
      <c r="D435" s="5">
        <v>0.32541939133139702</v>
      </c>
      <c r="E435" s="5">
        <v>0.40826676526298245</v>
      </c>
      <c r="F435" s="5">
        <v>0.49819937574591444</v>
      </c>
      <c r="G435" s="5">
        <v>0.60382708933607265</v>
      </c>
      <c r="H435" s="5">
        <v>1.0054701376828399</v>
      </c>
      <c r="I435" s="5">
        <v>1.2714344078828599</v>
      </c>
      <c r="J435" s="5">
        <v>1.9313930397049901</v>
      </c>
      <c r="K435" s="5">
        <v>2.9908367474279043</v>
      </c>
      <c r="L435" s="5">
        <v>3.9667773533297503</v>
      </c>
      <c r="M435" s="5">
        <v>5.028724151261895</v>
      </c>
      <c r="N435" s="20">
        <v>5.7381426143701022</v>
      </c>
    </row>
    <row r="436" spans="1:14" x14ac:dyDescent="0.25">
      <c r="A436" s="14">
        <v>633</v>
      </c>
      <c r="B436" s="19">
        <v>0.10241158463012515</v>
      </c>
      <c r="C436" s="5">
        <v>0.20628878952217705</v>
      </c>
      <c r="D436" s="5">
        <v>0.32746858669499562</v>
      </c>
      <c r="E436" s="5">
        <v>0.41113408446343574</v>
      </c>
      <c r="F436" s="5">
        <v>0.50058517610746189</v>
      </c>
      <c r="G436" s="5">
        <v>0.60408429847134204</v>
      </c>
      <c r="H436" s="5">
        <v>1.0059535480501889</v>
      </c>
      <c r="I436" s="5">
        <v>1.2721436278417457</v>
      </c>
      <c r="J436" s="5">
        <v>1.929611882181959</v>
      </c>
      <c r="K436" s="5">
        <v>2.9888018475181739</v>
      </c>
      <c r="L436" s="5">
        <v>3.9633178988397288</v>
      </c>
      <c r="M436" s="5">
        <v>5.0222763947111524</v>
      </c>
      <c r="N436" s="20">
        <v>5.7307790184699892</v>
      </c>
    </row>
    <row r="437" spans="1:14" x14ac:dyDescent="0.25">
      <c r="A437" s="14">
        <v>634</v>
      </c>
      <c r="B437" s="19">
        <v>0.10311342354623303</v>
      </c>
      <c r="C437" s="5">
        <v>0.2072547882567172</v>
      </c>
      <c r="D437" s="5">
        <v>0.32853765068352814</v>
      </c>
      <c r="E437" s="5">
        <v>0.41111968315350744</v>
      </c>
      <c r="F437" s="5">
        <v>0.50085491756114608</v>
      </c>
      <c r="G437" s="5">
        <v>0.60456343069755003</v>
      </c>
      <c r="H437" s="5">
        <v>1.006215892737776</v>
      </c>
      <c r="I437" s="5">
        <v>1.2725140137956295</v>
      </c>
      <c r="J437" s="5">
        <v>1.9285518903212122</v>
      </c>
      <c r="K437" s="5">
        <v>2.9873441205561511</v>
      </c>
      <c r="L437" s="5">
        <v>3.9610091572759294</v>
      </c>
      <c r="M437" s="5">
        <v>5.0141246426916064</v>
      </c>
      <c r="N437" s="20">
        <v>5.7261310064050353</v>
      </c>
    </row>
    <row r="438" spans="1:14" x14ac:dyDescent="0.25">
      <c r="A438" s="14">
        <v>635</v>
      </c>
      <c r="B438" s="19">
        <v>0.10200397562000606</v>
      </c>
      <c r="C438" s="5">
        <v>0.20701276486426765</v>
      </c>
      <c r="D438" s="5">
        <v>0.32835707364188682</v>
      </c>
      <c r="E438" s="5">
        <v>0.4107345405486949</v>
      </c>
      <c r="F438" s="5">
        <v>0.50044637540023629</v>
      </c>
      <c r="G438" s="5">
        <v>0.60493131525243782</v>
      </c>
      <c r="H438" s="5">
        <v>1.0062542594658606</v>
      </c>
      <c r="I438" s="5">
        <v>1.2724337577689429</v>
      </c>
      <c r="J438" s="5">
        <v>1.9280683093027797</v>
      </c>
      <c r="K438" s="5">
        <v>2.9851295919365795</v>
      </c>
      <c r="L438" s="5">
        <v>3.9580154985132134</v>
      </c>
      <c r="M438" s="5">
        <v>5.0083309926200519</v>
      </c>
      <c r="N438" s="20">
        <v>5.7218182154324824</v>
      </c>
    </row>
    <row r="439" spans="1:14" x14ac:dyDescent="0.25">
      <c r="A439" s="14">
        <v>636</v>
      </c>
      <c r="B439" s="19">
        <v>0.10314477477695799</v>
      </c>
      <c r="C439" s="5">
        <v>0.20697619365762041</v>
      </c>
      <c r="D439" s="5">
        <v>0.32885036312023819</v>
      </c>
      <c r="E439" s="5">
        <v>0.41108972905421692</v>
      </c>
      <c r="F439" s="5">
        <v>0.50089588913111138</v>
      </c>
      <c r="G439" s="5">
        <v>0.60511494007067179</v>
      </c>
      <c r="H439" s="5">
        <v>1.0061117653602822</v>
      </c>
      <c r="I439" s="5">
        <v>1.2723801414823002</v>
      </c>
      <c r="J439" s="5">
        <v>1.9266685943851531</v>
      </c>
      <c r="K439" s="5">
        <v>2.9820753221740732</v>
      </c>
      <c r="L439" s="5">
        <v>3.9544032281324211</v>
      </c>
      <c r="M439" s="5">
        <v>5.018634490921456</v>
      </c>
      <c r="N439" s="20">
        <v>5.707467043405007</v>
      </c>
    </row>
    <row r="440" spans="1:14" x14ac:dyDescent="0.25">
      <c r="A440" s="14">
        <v>637</v>
      </c>
      <c r="B440" s="19">
        <v>0.10150977934088221</v>
      </c>
      <c r="C440" s="5">
        <v>0.20614130266898761</v>
      </c>
      <c r="D440" s="5">
        <v>0.32881938672421152</v>
      </c>
      <c r="E440" s="5">
        <v>0.41020068319598502</v>
      </c>
      <c r="F440" s="5">
        <v>0.50002703398576087</v>
      </c>
      <c r="G440" s="5">
        <v>0.60501734815975694</v>
      </c>
      <c r="H440" s="5">
        <v>1.0061084179573268</v>
      </c>
      <c r="I440" s="5">
        <v>1.2727460543323705</v>
      </c>
      <c r="J440" s="5">
        <v>1.9244339399239572</v>
      </c>
      <c r="K440" s="5">
        <v>2.9793501110391607</v>
      </c>
      <c r="L440" s="5">
        <v>3.9502007220810134</v>
      </c>
      <c r="M440" s="5">
        <v>5.006123085058789</v>
      </c>
      <c r="N440" s="20">
        <v>5.6922366216770506</v>
      </c>
    </row>
    <row r="441" spans="1:14" x14ac:dyDescent="0.25">
      <c r="A441" s="14">
        <v>638</v>
      </c>
      <c r="B441" s="19">
        <v>0.10133727466707307</v>
      </c>
      <c r="C441" s="5">
        <v>0.20603449253532868</v>
      </c>
      <c r="D441" s="5">
        <v>0.32841900527789802</v>
      </c>
      <c r="E441" s="5">
        <v>0.40865411938185847</v>
      </c>
      <c r="F441" s="5">
        <v>0.49819948823180832</v>
      </c>
      <c r="G441" s="5">
        <v>0.60496468612657162</v>
      </c>
      <c r="H441" s="5">
        <v>1.0062278246308802</v>
      </c>
      <c r="I441" s="5">
        <v>1.2731356345697487</v>
      </c>
      <c r="J441" s="5">
        <v>1.9225368874501008</v>
      </c>
      <c r="K441" s="5">
        <v>2.9770454038418364</v>
      </c>
      <c r="L441" s="5">
        <v>3.9467678511594979</v>
      </c>
      <c r="M441" s="5">
        <v>4.9961088337630892</v>
      </c>
      <c r="N441" s="20">
        <v>5.6835054607776891</v>
      </c>
    </row>
    <row r="442" spans="1:14" x14ac:dyDescent="0.25">
      <c r="A442" s="14">
        <v>639</v>
      </c>
      <c r="B442" s="19">
        <v>0.10272703603664779</v>
      </c>
      <c r="C442" s="5">
        <v>0.20885376496623681</v>
      </c>
      <c r="D442" s="5">
        <v>0.33105341853811426</v>
      </c>
      <c r="E442" s="5">
        <v>0.41075590895052072</v>
      </c>
      <c r="F442" s="5">
        <v>0.50085164962239292</v>
      </c>
      <c r="G442" s="5">
        <v>0.60499618379877573</v>
      </c>
      <c r="H442" s="5">
        <v>1.0059292154104351</v>
      </c>
      <c r="I442" s="5">
        <v>1.273338659863505</v>
      </c>
      <c r="J442" s="5">
        <v>1.9210124200835073</v>
      </c>
      <c r="K442" s="5">
        <v>2.9751614575004353</v>
      </c>
      <c r="L442" s="5">
        <v>3.9437687128810097</v>
      </c>
      <c r="M442" s="5">
        <v>4.9905491042013059</v>
      </c>
      <c r="N442" s="20">
        <v>5.6721304312433745</v>
      </c>
    </row>
    <row r="443" spans="1:14" x14ac:dyDescent="0.25">
      <c r="A443" s="14">
        <v>640</v>
      </c>
      <c r="B443" s="19">
        <v>0.10381472173107884</v>
      </c>
      <c r="C443" s="5">
        <v>0.20957375048491478</v>
      </c>
      <c r="D443" s="5">
        <v>0.33179849817343821</v>
      </c>
      <c r="E443" s="5">
        <v>0.41152639293764992</v>
      </c>
      <c r="F443" s="5">
        <v>0.50140711363609558</v>
      </c>
      <c r="G443" s="5">
        <v>0.60503577476842452</v>
      </c>
      <c r="H443" s="5">
        <v>1.0054056165865173</v>
      </c>
      <c r="I443" s="5">
        <v>1.2730954246637269</v>
      </c>
      <c r="J443" s="5">
        <v>1.9198242733409656</v>
      </c>
      <c r="K443" s="5">
        <v>2.972426166583646</v>
      </c>
      <c r="L443" s="5">
        <v>3.9405627995232928</v>
      </c>
      <c r="M443" s="5">
        <v>4.9986990669795821</v>
      </c>
      <c r="N443" s="20">
        <v>5.6622912158746121</v>
      </c>
    </row>
    <row r="444" spans="1:14" x14ac:dyDescent="0.25">
      <c r="A444" s="14">
        <v>641</v>
      </c>
      <c r="B444" s="19">
        <v>0.10294176708445638</v>
      </c>
      <c r="C444" s="5">
        <v>0.21088747365652047</v>
      </c>
      <c r="D444" s="5">
        <v>0.33224294722290632</v>
      </c>
      <c r="E444" s="5">
        <v>0.4115295270417253</v>
      </c>
      <c r="F444" s="5">
        <v>0.50137896874624888</v>
      </c>
      <c r="G444" s="5">
        <v>0.60497008708928857</v>
      </c>
      <c r="H444" s="5">
        <v>1.0049753083809225</v>
      </c>
      <c r="I444" s="5">
        <v>1.2727268213357785</v>
      </c>
      <c r="J444" s="5">
        <v>1.9179729737466924</v>
      </c>
      <c r="K444" s="5">
        <v>2.9695595067061715</v>
      </c>
      <c r="L444" s="5">
        <v>3.936516521972472</v>
      </c>
      <c r="M444" s="5">
        <v>4.9767475403662882</v>
      </c>
      <c r="N444" s="20">
        <v>5.6575773191777934</v>
      </c>
    </row>
    <row r="445" spans="1:14" x14ac:dyDescent="0.25">
      <c r="A445" s="14">
        <v>642</v>
      </c>
      <c r="B445" s="19">
        <v>0.1034621426924982</v>
      </c>
      <c r="C445" s="5">
        <v>0.20969313994473143</v>
      </c>
      <c r="D445" s="5">
        <v>0.33224393466905433</v>
      </c>
      <c r="E445" s="5">
        <v>0.41088028894843237</v>
      </c>
      <c r="F445" s="5">
        <v>0.50105691258610452</v>
      </c>
      <c r="G445" s="5">
        <v>0.60467671201622009</v>
      </c>
      <c r="H445" s="5">
        <v>1.0046273916566877</v>
      </c>
      <c r="I445" s="5">
        <v>1.272245046058825</v>
      </c>
      <c r="J445" s="5">
        <v>1.9158768399328752</v>
      </c>
      <c r="K445" s="5">
        <v>2.9660966421752448</v>
      </c>
      <c r="L445" s="5">
        <v>3.9321483394876471</v>
      </c>
      <c r="M445" s="5">
        <v>4.9829666607012193</v>
      </c>
      <c r="N445" s="20">
        <v>5.6347460730408789</v>
      </c>
    </row>
    <row r="446" spans="1:14" x14ac:dyDescent="0.25">
      <c r="A446" s="14">
        <v>643</v>
      </c>
      <c r="B446" s="19">
        <v>0.10238805430653103</v>
      </c>
      <c r="C446" s="5">
        <v>0.20976122545896292</v>
      </c>
      <c r="D446" s="5">
        <v>0.33218468328838358</v>
      </c>
      <c r="E446" s="5">
        <v>0.41019177214345037</v>
      </c>
      <c r="F446" s="5">
        <v>0.50004229800852196</v>
      </c>
      <c r="G446" s="5">
        <v>0.60426694419713922</v>
      </c>
      <c r="H446" s="5">
        <v>1.0040816850628531</v>
      </c>
      <c r="I446" s="5">
        <v>1.271862634399183</v>
      </c>
      <c r="J446" s="5">
        <v>1.9135433538066811</v>
      </c>
      <c r="K446" s="5">
        <v>2.9627448630430946</v>
      </c>
      <c r="L446" s="5">
        <v>3.927688805366039</v>
      </c>
      <c r="M446" s="5">
        <v>4.9738754832545498</v>
      </c>
      <c r="N446" s="20">
        <v>5.6112772995248248</v>
      </c>
    </row>
    <row r="447" spans="1:14" x14ac:dyDescent="0.25">
      <c r="A447" s="14">
        <v>644</v>
      </c>
      <c r="B447" s="19">
        <v>0.10267259831674065</v>
      </c>
      <c r="C447" s="5">
        <v>0.20873629221083073</v>
      </c>
      <c r="D447" s="5">
        <v>0.33274130891088116</v>
      </c>
      <c r="E447" s="5">
        <v>0.4103656045090423</v>
      </c>
      <c r="F447" s="5">
        <v>0.49903744436827269</v>
      </c>
      <c r="G447" s="5">
        <v>0.60384885092916107</v>
      </c>
      <c r="H447" s="5">
        <v>1.0036737160192217</v>
      </c>
      <c r="I447" s="5">
        <v>1.2715304666508414</v>
      </c>
      <c r="J447" s="5">
        <v>1.9111028200386055</v>
      </c>
      <c r="K447" s="5">
        <v>2.9588600688031668</v>
      </c>
      <c r="L447" s="5">
        <v>3.9228259532459036</v>
      </c>
      <c r="M447" s="5">
        <v>4.9621752494116578</v>
      </c>
      <c r="N447" s="20">
        <v>5.5909126305521646</v>
      </c>
    </row>
    <row r="448" spans="1:14" x14ac:dyDescent="0.25">
      <c r="A448" s="14">
        <v>645</v>
      </c>
      <c r="B448" s="19">
        <v>0.10413589162207741</v>
      </c>
      <c r="C448" s="5">
        <v>0.21155573792674273</v>
      </c>
      <c r="D448" s="5">
        <v>0.33441217400984763</v>
      </c>
      <c r="E448" s="5">
        <v>0.41134487978242423</v>
      </c>
      <c r="F448" s="5">
        <v>0.50110843458476773</v>
      </c>
      <c r="G448" s="5">
        <v>0.60349063981974849</v>
      </c>
      <c r="H448" s="5">
        <v>1.0033270515428281</v>
      </c>
      <c r="I448" s="5">
        <v>1.2712279273930287</v>
      </c>
      <c r="J448" s="5">
        <v>1.9086297063523294</v>
      </c>
      <c r="K448" s="5">
        <v>2.9555896065079739</v>
      </c>
      <c r="L448" s="5">
        <v>3.9179690187329879</v>
      </c>
      <c r="M448" s="5">
        <v>4.9609826780025879</v>
      </c>
      <c r="N448" s="20">
        <v>5.5771640312204775</v>
      </c>
    </row>
    <row r="449" spans="1:14" x14ac:dyDescent="0.25">
      <c r="A449" s="14">
        <v>646</v>
      </c>
      <c r="B449" s="19">
        <v>0.10497210079391193</v>
      </c>
      <c r="C449" s="5">
        <v>0.21149268298339979</v>
      </c>
      <c r="D449" s="5">
        <v>0.33485637026046644</v>
      </c>
      <c r="E449" s="5">
        <v>0.41137004456384552</v>
      </c>
      <c r="F449" s="5">
        <v>0.50070248237493242</v>
      </c>
      <c r="G449" s="5">
        <v>0.60321054292115306</v>
      </c>
      <c r="H449" s="5">
        <v>1.0026455698854924</v>
      </c>
      <c r="I449" s="5">
        <v>1.2708134330916212</v>
      </c>
      <c r="J449" s="5">
        <v>1.9063572546258618</v>
      </c>
      <c r="K449" s="5">
        <v>2.9520673729675577</v>
      </c>
      <c r="L449" s="5">
        <v>3.9128340201976508</v>
      </c>
      <c r="M449" s="5">
        <v>4.962972120244225</v>
      </c>
      <c r="N449" s="20">
        <v>5.5630426693305504</v>
      </c>
    </row>
    <row r="450" spans="1:14" x14ac:dyDescent="0.25">
      <c r="A450" s="14">
        <v>647</v>
      </c>
      <c r="B450" s="19">
        <v>0.10351993701861482</v>
      </c>
      <c r="C450" s="5">
        <v>0.21192178699963421</v>
      </c>
      <c r="D450" s="5">
        <v>0.33461881276363947</v>
      </c>
      <c r="E450" s="5">
        <v>0.41058580404196671</v>
      </c>
      <c r="F450" s="5">
        <v>0.50018637953500722</v>
      </c>
      <c r="G450" s="5">
        <v>0.60304520189807898</v>
      </c>
      <c r="H450" s="5">
        <v>1.0017817601623662</v>
      </c>
      <c r="I450" s="5">
        <v>1.2702777374917371</v>
      </c>
      <c r="J450" s="5">
        <v>1.9040004112668871</v>
      </c>
      <c r="K450" s="5">
        <v>2.9483279205892323</v>
      </c>
      <c r="L450" s="5">
        <v>3.9072208803430786</v>
      </c>
      <c r="M450" s="5">
        <v>4.9411945133240929</v>
      </c>
      <c r="N450" s="20">
        <v>5.5540068182123532</v>
      </c>
    </row>
    <row r="451" spans="1:14" x14ac:dyDescent="0.25">
      <c r="A451" s="14">
        <v>648</v>
      </c>
      <c r="B451" s="19">
        <v>0.10427815913955925</v>
      </c>
      <c r="C451" s="5">
        <v>0.21113736228454955</v>
      </c>
      <c r="D451" s="5">
        <v>0.33511099844756309</v>
      </c>
      <c r="E451" s="5">
        <v>0.41052107237195851</v>
      </c>
      <c r="F451" s="5">
        <v>0.49971970729527576</v>
      </c>
      <c r="G451" s="5">
        <v>0.60289894031482594</v>
      </c>
      <c r="H451" s="5">
        <v>1.0010488779716589</v>
      </c>
      <c r="I451" s="5">
        <v>1.269546816726566</v>
      </c>
      <c r="J451" s="5">
        <v>1.9014319507930653</v>
      </c>
      <c r="K451" s="5">
        <v>2.9441975211677898</v>
      </c>
      <c r="L451" s="5">
        <v>3.9018641245584536</v>
      </c>
      <c r="M451" s="5">
        <v>4.9340470196861306</v>
      </c>
      <c r="N451" s="20">
        <v>5.5336885732953194</v>
      </c>
    </row>
    <row r="452" spans="1:14" x14ac:dyDescent="0.25">
      <c r="A452" s="14">
        <v>649</v>
      </c>
      <c r="B452" s="19">
        <v>0.10371648755623425</v>
      </c>
      <c r="C452" s="5">
        <v>0.21062984831531423</v>
      </c>
      <c r="D452" s="5">
        <v>0.33434703499769397</v>
      </c>
      <c r="E452" s="5">
        <v>0.40958762332262105</v>
      </c>
      <c r="F452" s="5">
        <v>0.4986896267802271</v>
      </c>
      <c r="G452" s="5">
        <v>0.6026247878591785</v>
      </c>
      <c r="H452" s="5">
        <v>1.0004042266804607</v>
      </c>
      <c r="I452" s="5">
        <v>1.2685553341788058</v>
      </c>
      <c r="J452" s="5">
        <v>1.8988304222701613</v>
      </c>
      <c r="K452" s="5">
        <v>2.9396434339039215</v>
      </c>
      <c r="L452" s="5">
        <v>3.8960139478377558</v>
      </c>
      <c r="M452" s="5">
        <v>4.9284861949049112</v>
      </c>
      <c r="N452" s="20">
        <v>5.5084632227197341</v>
      </c>
    </row>
    <row r="453" spans="1:14" x14ac:dyDescent="0.25">
      <c r="A453" s="14">
        <v>650</v>
      </c>
      <c r="B453" s="19">
        <v>0.10309190358275885</v>
      </c>
      <c r="C453" s="5">
        <v>0.2095308883585798</v>
      </c>
      <c r="D453" s="5">
        <v>0.33434329038391664</v>
      </c>
      <c r="E453" s="5">
        <v>0.40782105825277709</v>
      </c>
      <c r="F453" s="5">
        <v>0.49701670806542991</v>
      </c>
      <c r="G453" s="5">
        <v>0.60215146198816105</v>
      </c>
      <c r="H453" s="5">
        <v>0.99914541889292274</v>
      </c>
      <c r="I453" s="5">
        <v>1.2674476712179881</v>
      </c>
      <c r="J453" s="5">
        <v>1.8960529058557918</v>
      </c>
      <c r="K453" s="5">
        <v>2.9345534955640127</v>
      </c>
      <c r="L453" s="5">
        <v>3.8896572344251257</v>
      </c>
      <c r="M453" s="5">
        <v>4.9226320947158433</v>
      </c>
      <c r="N453" s="20">
        <v>5.4902935582754004</v>
      </c>
    </row>
    <row r="454" spans="1:14" x14ac:dyDescent="0.25">
      <c r="A454" s="14">
        <v>651</v>
      </c>
      <c r="B454" s="19">
        <v>0.10441741333597801</v>
      </c>
      <c r="C454" s="5">
        <v>0.21210406375552771</v>
      </c>
      <c r="D454" s="5">
        <v>0.33644837849569043</v>
      </c>
      <c r="E454" s="5">
        <v>0.40946290350526643</v>
      </c>
      <c r="F454" s="5">
        <v>0.49855679199260616</v>
      </c>
      <c r="G454" s="5">
        <v>0.60160780488386534</v>
      </c>
      <c r="H454" s="5">
        <v>0.99748797276375112</v>
      </c>
      <c r="I454" s="5">
        <v>1.2664991203713527</v>
      </c>
      <c r="J454" s="5">
        <v>1.8927600606561719</v>
      </c>
      <c r="K454" s="5">
        <v>2.9291103954905151</v>
      </c>
      <c r="L454" s="5">
        <v>3.8822317050736275</v>
      </c>
      <c r="M454" s="5">
        <v>4.9197343726601552</v>
      </c>
      <c r="N454" s="20">
        <v>5.4746312134763633</v>
      </c>
    </row>
    <row r="455" spans="1:14" x14ac:dyDescent="0.25">
      <c r="A455" s="14">
        <v>652</v>
      </c>
      <c r="B455" s="19">
        <v>0.10504373642069756</v>
      </c>
      <c r="C455" s="5">
        <v>0.21200866837452007</v>
      </c>
      <c r="D455" s="5">
        <v>0.33647311479099301</v>
      </c>
      <c r="E455" s="5">
        <v>0.40926728020510328</v>
      </c>
      <c r="F455" s="5">
        <v>0.49821613646535806</v>
      </c>
      <c r="G455" s="5">
        <v>0.60118646918686025</v>
      </c>
      <c r="H455" s="5">
        <v>0.99629050197069791</v>
      </c>
      <c r="I455" s="5">
        <v>1.2654201815686148</v>
      </c>
      <c r="J455" s="5">
        <v>1.8891500155725807</v>
      </c>
      <c r="K455" s="5">
        <v>2.9241380776714334</v>
      </c>
      <c r="L455" s="5">
        <v>3.8752458669178678</v>
      </c>
      <c r="M455" s="5">
        <v>4.9200955323332796</v>
      </c>
      <c r="N455" s="20">
        <v>5.4560870885257815</v>
      </c>
    </row>
    <row r="456" spans="1:14" x14ac:dyDescent="0.25">
      <c r="A456" s="14">
        <v>653</v>
      </c>
      <c r="B456" s="19">
        <v>0.10363489816789229</v>
      </c>
      <c r="C456" s="5">
        <v>0.21214231101622152</v>
      </c>
      <c r="D456" s="5">
        <v>0.33697073225041613</v>
      </c>
      <c r="E456" s="5">
        <v>0.40917198854820835</v>
      </c>
      <c r="F456" s="5">
        <v>0.4979210623907418</v>
      </c>
      <c r="G456" s="5">
        <v>0.60076259156515943</v>
      </c>
      <c r="H456" s="5">
        <v>0.99511459599792629</v>
      </c>
      <c r="I456" s="5">
        <v>1.2637602704648569</v>
      </c>
      <c r="J456" s="5">
        <v>1.8859996362535758</v>
      </c>
      <c r="K456" s="5">
        <v>2.9193891429108549</v>
      </c>
      <c r="L456" s="5">
        <v>3.8687343032199681</v>
      </c>
      <c r="M456" s="5">
        <v>4.8900841369762071</v>
      </c>
      <c r="N456" s="20">
        <v>5.4378558920039293</v>
      </c>
    </row>
    <row r="457" spans="1:14" x14ac:dyDescent="0.25">
      <c r="A457" s="14">
        <v>654</v>
      </c>
      <c r="B457" s="19">
        <v>0.10461937147885442</v>
      </c>
      <c r="C457" s="5">
        <v>0.21151873368526553</v>
      </c>
      <c r="D457" s="5">
        <v>0.33640377349057138</v>
      </c>
      <c r="E457" s="5">
        <v>0.40904930052443877</v>
      </c>
      <c r="F457" s="5">
        <v>0.4969160662446675</v>
      </c>
      <c r="G457" s="5">
        <v>0.60018603650501179</v>
      </c>
      <c r="H457" s="5">
        <v>0.99339087081001676</v>
      </c>
      <c r="I457" s="5">
        <v>1.2615121782362519</v>
      </c>
      <c r="J457" s="5">
        <v>1.8832593540150748</v>
      </c>
      <c r="K457" s="5">
        <v>2.9134539147364067</v>
      </c>
      <c r="L457" s="5">
        <v>3.8612027405073825</v>
      </c>
      <c r="M457" s="5">
        <v>4.8917733436250712</v>
      </c>
      <c r="N457" s="20">
        <v>5.4134126953282449</v>
      </c>
    </row>
    <row r="458" spans="1:14" x14ac:dyDescent="0.25">
      <c r="A458" s="14">
        <v>655</v>
      </c>
      <c r="B458" s="19">
        <v>0.10230143741548813</v>
      </c>
      <c r="C458" s="5">
        <v>0.20957236443298494</v>
      </c>
      <c r="D458" s="5">
        <v>0.33459530415974759</v>
      </c>
      <c r="E458" s="5">
        <v>0.40618100441429911</v>
      </c>
      <c r="F458" s="5">
        <v>0.49409565541624767</v>
      </c>
      <c r="G458" s="5">
        <v>0.59937301957673472</v>
      </c>
      <c r="H458" s="5">
        <v>0.99129902273194992</v>
      </c>
      <c r="I458" s="5">
        <v>1.259354900340997</v>
      </c>
      <c r="J458" s="5">
        <v>1.8794061091442318</v>
      </c>
      <c r="K458" s="5">
        <v>2.905982154187071</v>
      </c>
      <c r="L458" s="5">
        <v>3.8516750369611827</v>
      </c>
      <c r="M458" s="5">
        <v>4.8671002300555175</v>
      </c>
      <c r="N458" s="20">
        <v>5.3889408525165061</v>
      </c>
    </row>
    <row r="459" spans="1:14" x14ac:dyDescent="0.25">
      <c r="A459" s="14">
        <v>656</v>
      </c>
      <c r="B459" s="19">
        <v>0.10197969842998508</v>
      </c>
      <c r="C459" s="5">
        <v>0.20961850647944338</v>
      </c>
      <c r="D459" s="5">
        <v>0.33316956601255054</v>
      </c>
      <c r="E459" s="5">
        <v>0.40416054078787456</v>
      </c>
      <c r="F459" s="5">
        <v>0.49191531060057231</v>
      </c>
      <c r="G459" s="5">
        <v>0.59842538993043703</v>
      </c>
      <c r="H459" s="5">
        <v>0.98914258311023262</v>
      </c>
      <c r="I459" s="5">
        <v>1.2575817580882587</v>
      </c>
      <c r="J459" s="5">
        <v>1.8745154811694034</v>
      </c>
      <c r="K459" s="5">
        <v>2.8987903989989183</v>
      </c>
      <c r="L459" s="5">
        <v>3.8424324208218126</v>
      </c>
      <c r="M459" s="5">
        <v>4.8623294627632445</v>
      </c>
      <c r="N459" s="20">
        <v>5.367795866949173</v>
      </c>
    </row>
    <row r="460" spans="1:14" x14ac:dyDescent="0.25">
      <c r="A460" s="14">
        <v>657</v>
      </c>
      <c r="B460" s="19">
        <v>0.10476326786658281</v>
      </c>
      <c r="C460" s="5">
        <v>0.21184175779939315</v>
      </c>
      <c r="D460" s="5">
        <v>0.33663023573033329</v>
      </c>
      <c r="E460" s="5">
        <v>0.40677997070339605</v>
      </c>
      <c r="F460" s="5">
        <v>0.49448135354416506</v>
      </c>
      <c r="G460" s="5">
        <v>0.59752424938459769</v>
      </c>
      <c r="H460" s="5">
        <v>0.98677465577505108</v>
      </c>
      <c r="I460" s="5">
        <v>1.2557084601459245</v>
      </c>
      <c r="J460" s="5">
        <v>1.8698747429030473</v>
      </c>
      <c r="K460" s="5">
        <v>2.8922124873398585</v>
      </c>
      <c r="L460" s="5">
        <v>3.8333922969160898</v>
      </c>
      <c r="M460" s="5">
        <v>4.8526328922062136</v>
      </c>
      <c r="N460" s="20">
        <v>5.346787486224656</v>
      </c>
    </row>
    <row r="461" spans="1:14" x14ac:dyDescent="0.25">
      <c r="A461" s="14">
        <v>658</v>
      </c>
      <c r="B461" s="19">
        <v>0.10500512958860492</v>
      </c>
      <c r="C461" s="5">
        <v>0.21197525893836403</v>
      </c>
      <c r="D461" s="5">
        <v>0.33626184821909494</v>
      </c>
      <c r="E461" s="5">
        <v>0.4063286533946357</v>
      </c>
      <c r="F461" s="5">
        <v>0.49394053357852619</v>
      </c>
      <c r="G461" s="5">
        <v>0.59672680737915695</v>
      </c>
      <c r="H461" s="5">
        <v>0.98421408220844153</v>
      </c>
      <c r="I461" s="5">
        <v>1.2530909991502981</v>
      </c>
      <c r="J461" s="5">
        <v>1.8659446098247514</v>
      </c>
      <c r="K461" s="5">
        <v>2.8856681847100889</v>
      </c>
      <c r="L461" s="5">
        <v>3.8242080150282285</v>
      </c>
      <c r="M461" s="5">
        <v>4.8377343857019781</v>
      </c>
      <c r="N461" s="20">
        <v>5.3205721033878808</v>
      </c>
    </row>
    <row r="462" spans="1:14" x14ac:dyDescent="0.25">
      <c r="A462" s="14">
        <v>659</v>
      </c>
      <c r="B462" s="19">
        <v>0.10324394283183089</v>
      </c>
      <c r="C462" s="5">
        <v>0.21112377031362847</v>
      </c>
      <c r="D462" s="5">
        <v>0.33458920059150316</v>
      </c>
      <c r="E462" s="5">
        <v>0.40455770932371565</v>
      </c>
      <c r="F462" s="5">
        <v>0.49228723068609853</v>
      </c>
      <c r="G462" s="5">
        <v>0.59574737412161982</v>
      </c>
      <c r="H462" s="5">
        <v>0.98130124849897982</v>
      </c>
      <c r="I462" s="5">
        <v>1.2496243136491954</v>
      </c>
      <c r="J462" s="5">
        <v>1.8617903825366238</v>
      </c>
      <c r="K462" s="5">
        <v>2.8779775487532349</v>
      </c>
      <c r="L462" s="5">
        <v>3.8128648725418768</v>
      </c>
      <c r="M462" s="5">
        <v>4.8170150329964185</v>
      </c>
      <c r="N462" s="20">
        <v>5.3012471972098458</v>
      </c>
    </row>
    <row r="463" spans="1:14" x14ac:dyDescent="0.25">
      <c r="A463" s="14">
        <v>660</v>
      </c>
      <c r="B463" s="19">
        <v>0.10440577029275695</v>
      </c>
      <c r="C463" s="5">
        <v>0.21062923309603815</v>
      </c>
      <c r="D463" s="5">
        <v>0.33437748491074631</v>
      </c>
      <c r="E463" s="5">
        <v>0.40415015097066015</v>
      </c>
      <c r="F463" s="5">
        <v>0.49127761144882343</v>
      </c>
      <c r="G463" s="5">
        <v>0.59421023145618268</v>
      </c>
      <c r="H463" s="5">
        <v>0.97811212464780861</v>
      </c>
      <c r="I463" s="5">
        <v>1.2458447949341462</v>
      </c>
      <c r="J463" s="5">
        <v>1.8566493503671839</v>
      </c>
      <c r="K463" s="5">
        <v>2.8689815513171042</v>
      </c>
      <c r="L463" s="5">
        <v>3.8002813719198043</v>
      </c>
      <c r="M463" s="5">
        <v>4.8110715162391466</v>
      </c>
      <c r="N463" s="20">
        <v>5.2795305969865067</v>
      </c>
    </row>
    <row r="464" spans="1:14" x14ac:dyDescent="0.25">
      <c r="A464" s="14">
        <v>661</v>
      </c>
      <c r="B464" s="19">
        <v>0.10246828805161876</v>
      </c>
      <c r="C464" s="5">
        <v>0.20898163340853596</v>
      </c>
      <c r="D464" s="5">
        <v>0.33195112219566142</v>
      </c>
      <c r="E464" s="5">
        <v>0.40154227463222747</v>
      </c>
      <c r="F464" s="5">
        <v>0.48808513136128595</v>
      </c>
      <c r="G464" s="5">
        <v>0.59229383518885237</v>
      </c>
      <c r="H464" s="5">
        <v>0.97482470205242089</v>
      </c>
      <c r="I464" s="5">
        <v>1.2422544828655613</v>
      </c>
      <c r="J464" s="5">
        <v>1.8505954022097011</v>
      </c>
      <c r="K464" s="5">
        <v>2.8594521526484664</v>
      </c>
      <c r="L464" s="5">
        <v>3.7873242086874646</v>
      </c>
      <c r="M464" s="5">
        <v>4.7942544590573375</v>
      </c>
      <c r="N464" s="20">
        <v>5.2541448048262716</v>
      </c>
    </row>
    <row r="465" spans="1:14" x14ac:dyDescent="0.25">
      <c r="A465" s="14">
        <v>662</v>
      </c>
      <c r="B465" s="19">
        <v>0.10153882026988047</v>
      </c>
      <c r="C465" s="5">
        <v>0.2084363666598914</v>
      </c>
      <c r="D465" s="5">
        <v>0.33261869946847439</v>
      </c>
      <c r="E465" s="5">
        <v>0.4002252407265306</v>
      </c>
      <c r="F465" s="5">
        <v>0.48618930263953841</v>
      </c>
      <c r="G465" s="5">
        <v>0.59025537095595693</v>
      </c>
      <c r="H465" s="5">
        <v>0.97135604566512279</v>
      </c>
      <c r="I465" s="5">
        <v>1.2388548720753441</v>
      </c>
      <c r="J465" s="5">
        <v>1.8441606145682206</v>
      </c>
      <c r="K465" s="5">
        <v>2.8500996934798732</v>
      </c>
      <c r="L465" s="5">
        <v>3.7751735446067727</v>
      </c>
      <c r="M465" s="5">
        <v>4.7814644947834717</v>
      </c>
      <c r="N465" s="20">
        <v>5.2302535328205462</v>
      </c>
    </row>
    <row r="466" spans="1:14" x14ac:dyDescent="0.25">
      <c r="A466" s="14">
        <v>663</v>
      </c>
      <c r="B466" s="19">
        <v>0.10464195645379028</v>
      </c>
      <c r="C466" s="5">
        <v>0.21045524397191182</v>
      </c>
      <c r="D466" s="5">
        <v>0.33308565132712464</v>
      </c>
      <c r="E466" s="5">
        <v>0.40105911959349116</v>
      </c>
      <c r="F466" s="5">
        <v>0.4873375724462522</v>
      </c>
      <c r="G466" s="5">
        <v>0.58834415062505141</v>
      </c>
      <c r="H466" s="5">
        <v>0.96811426928907851</v>
      </c>
      <c r="I466" s="5">
        <v>1.2352429461935723</v>
      </c>
      <c r="J466" s="5">
        <v>1.8380384683806996</v>
      </c>
      <c r="K466" s="5">
        <v>2.8409544326803249</v>
      </c>
      <c r="L466" s="5">
        <v>3.7631857248287277</v>
      </c>
      <c r="M466" s="5">
        <v>4.762959208620809</v>
      </c>
      <c r="N466" s="20">
        <v>5.2046414489766146</v>
      </c>
    </row>
    <row r="467" spans="1:14" x14ac:dyDescent="0.25">
      <c r="A467" s="14">
        <v>664</v>
      </c>
      <c r="B467" s="19">
        <v>0.10469366261950276</v>
      </c>
      <c r="C467" s="5">
        <v>0.21017157177940463</v>
      </c>
      <c r="D467" s="5">
        <v>0.33272017103189178</v>
      </c>
      <c r="E467" s="5">
        <v>0.40098341287712624</v>
      </c>
      <c r="F467" s="5">
        <v>0.48599205348917479</v>
      </c>
      <c r="G467" s="5">
        <v>0.58655467239716319</v>
      </c>
      <c r="H467" s="5">
        <v>0.96395964374844245</v>
      </c>
      <c r="I467" s="5">
        <v>1.2309635055947596</v>
      </c>
      <c r="J467" s="5">
        <v>1.8323576076077981</v>
      </c>
      <c r="K467" s="5">
        <v>2.831254111570757</v>
      </c>
      <c r="L467" s="5">
        <v>3.7502148241677489</v>
      </c>
      <c r="M467" s="5">
        <v>4.7459355470856623</v>
      </c>
      <c r="N467" s="20">
        <v>5.1770967280672213</v>
      </c>
    </row>
    <row r="468" spans="1:14" x14ac:dyDescent="0.25">
      <c r="A468" s="14">
        <v>665</v>
      </c>
      <c r="B468" s="19">
        <v>0.10168565675036842</v>
      </c>
      <c r="C468" s="5">
        <v>0.20767989499630865</v>
      </c>
      <c r="D468" s="5">
        <v>0.33107772955389092</v>
      </c>
      <c r="E468" s="5">
        <v>0.39772065101517168</v>
      </c>
      <c r="F468" s="5">
        <v>0.48291505322966449</v>
      </c>
      <c r="G468" s="5">
        <v>0.58458981003215726</v>
      </c>
      <c r="H468" s="5">
        <v>0.95990730554289294</v>
      </c>
      <c r="I468" s="5">
        <v>1.2264305208750346</v>
      </c>
      <c r="J468" s="5">
        <v>1.8262975486518558</v>
      </c>
      <c r="K468" s="5">
        <v>2.8208409374361536</v>
      </c>
      <c r="L468" s="5">
        <v>3.7361825123181003</v>
      </c>
      <c r="M468" s="5">
        <v>4.7223907856959091</v>
      </c>
      <c r="N468" s="20">
        <v>5.1532764016990056</v>
      </c>
    </row>
    <row r="469" spans="1:14" x14ac:dyDescent="0.25">
      <c r="A469" s="14">
        <v>666</v>
      </c>
      <c r="B469" s="19">
        <v>0.10364763981362252</v>
      </c>
      <c r="C469" s="5">
        <v>0.2069064118642108</v>
      </c>
      <c r="D469" s="5">
        <v>0.32995532828230956</v>
      </c>
      <c r="E469" s="5">
        <v>0.3975223131025572</v>
      </c>
      <c r="F469" s="5">
        <v>0.48138391891682786</v>
      </c>
      <c r="G469" s="5">
        <v>0.58256297002807367</v>
      </c>
      <c r="H469" s="5">
        <v>0.95589239725868502</v>
      </c>
      <c r="I469" s="5">
        <v>1.2214437417715343</v>
      </c>
      <c r="J469" s="5">
        <v>1.8197131349794453</v>
      </c>
      <c r="K469" s="5">
        <v>2.8092790122722744</v>
      </c>
      <c r="L469" s="5">
        <v>3.7207818838866968</v>
      </c>
      <c r="M469" s="5">
        <v>4.7061956400806633</v>
      </c>
      <c r="N469" s="20">
        <v>5.1309150261673295</v>
      </c>
    </row>
    <row r="470" spans="1:14" x14ac:dyDescent="0.25">
      <c r="A470" s="14">
        <v>667</v>
      </c>
      <c r="B470" s="19">
        <v>0.10114792645132817</v>
      </c>
      <c r="C470" s="5">
        <v>0.20522158842484298</v>
      </c>
      <c r="D470" s="5">
        <v>0.32794331919892239</v>
      </c>
      <c r="E470" s="5">
        <v>0.39452372418253767</v>
      </c>
      <c r="F470" s="5">
        <v>0.47856473259845383</v>
      </c>
      <c r="G470" s="5">
        <v>0.5801432092678187</v>
      </c>
      <c r="H470" s="5">
        <v>0.95138899829409818</v>
      </c>
      <c r="I470" s="5">
        <v>1.216594597325827</v>
      </c>
      <c r="J470" s="5">
        <v>1.8121087829776796</v>
      </c>
      <c r="K470" s="5">
        <v>2.7978860158878938</v>
      </c>
      <c r="L470" s="5">
        <v>3.7056954628894472</v>
      </c>
      <c r="M470" s="5">
        <v>4.6840296545430826</v>
      </c>
      <c r="N470" s="20">
        <v>5.1024416316279559</v>
      </c>
    </row>
    <row r="471" spans="1:14" x14ac:dyDescent="0.25">
      <c r="A471" s="14">
        <v>668</v>
      </c>
      <c r="B471" s="19">
        <v>9.8869806570696772E-2</v>
      </c>
      <c r="C471" s="5">
        <v>0.20379024557006556</v>
      </c>
      <c r="D471" s="5">
        <v>0.32571234816721018</v>
      </c>
      <c r="E471" s="5">
        <v>0.39131769270718636</v>
      </c>
      <c r="F471" s="5">
        <v>0.4741987195512804</v>
      </c>
      <c r="G471" s="5">
        <v>0.57773272090814498</v>
      </c>
      <c r="H471" s="5">
        <v>0.94675738849215763</v>
      </c>
      <c r="I471" s="5">
        <v>1.2113920319867382</v>
      </c>
      <c r="J471" s="5">
        <v>1.8050533363218362</v>
      </c>
      <c r="K471" s="5">
        <v>2.7850643586854629</v>
      </c>
      <c r="L471" s="5">
        <v>3.6891580548357044</v>
      </c>
      <c r="M471" s="5">
        <v>4.6651443103827086</v>
      </c>
      <c r="N471" s="20">
        <v>5.0734003460929724</v>
      </c>
    </row>
    <row r="472" spans="1:14" x14ac:dyDescent="0.25">
      <c r="A472" s="14">
        <v>669</v>
      </c>
      <c r="B472" s="19">
        <v>0.10153539648862946</v>
      </c>
      <c r="C472" s="5">
        <v>0.20515716649669591</v>
      </c>
      <c r="D472" s="5">
        <v>0.3263210382176821</v>
      </c>
      <c r="E472" s="5">
        <v>0.39167286599216661</v>
      </c>
      <c r="F472" s="5">
        <v>0.47500436501093013</v>
      </c>
      <c r="G472" s="5">
        <v>0.57536495131708021</v>
      </c>
      <c r="H472" s="5">
        <v>0.94194962159927897</v>
      </c>
      <c r="I472" s="5">
        <v>1.2062650344717563</v>
      </c>
      <c r="J472" s="5">
        <v>1.7967096785224992</v>
      </c>
      <c r="K472" s="5">
        <v>2.7730050716748686</v>
      </c>
      <c r="L472" s="5">
        <v>3.673125026814692</v>
      </c>
      <c r="M472" s="5">
        <v>4.653060537301009</v>
      </c>
      <c r="N472" s="20">
        <v>5.0430515971847498</v>
      </c>
    </row>
    <row r="473" spans="1:14" x14ac:dyDescent="0.25">
      <c r="A473" s="14">
        <v>670</v>
      </c>
      <c r="B473" s="19">
        <v>0.1020925604251138</v>
      </c>
      <c r="C473" s="5">
        <v>0.20448222243467165</v>
      </c>
      <c r="D473" s="5">
        <v>0.32545517276106295</v>
      </c>
      <c r="E473" s="5">
        <v>0.39109897238289865</v>
      </c>
      <c r="F473" s="5">
        <v>0.47352515598724121</v>
      </c>
      <c r="G473" s="5">
        <v>0.57289103553272214</v>
      </c>
      <c r="H473" s="5">
        <v>0.93721322484132907</v>
      </c>
      <c r="I473" s="5">
        <v>1.2005526823775439</v>
      </c>
      <c r="J473" s="5">
        <v>1.7891293522466678</v>
      </c>
      <c r="K473" s="5">
        <v>2.7604169253232556</v>
      </c>
      <c r="L473" s="5">
        <v>3.656571710747877</v>
      </c>
      <c r="M473" s="5">
        <v>4.6237881497173277</v>
      </c>
      <c r="N473" s="20">
        <v>5.0142368200090077</v>
      </c>
    </row>
    <row r="474" spans="1:14" x14ac:dyDescent="0.25">
      <c r="A474" s="14">
        <v>671</v>
      </c>
      <c r="B474" s="19">
        <v>0.10082317321817071</v>
      </c>
      <c r="C474" s="5">
        <v>0.20357952516951594</v>
      </c>
      <c r="D474" s="5">
        <v>0.32411920440102399</v>
      </c>
      <c r="E474" s="5">
        <v>0.38857275522966672</v>
      </c>
      <c r="F474" s="5">
        <v>0.47069419829307363</v>
      </c>
      <c r="G474" s="5">
        <v>0.57031217472720463</v>
      </c>
      <c r="H474" s="5">
        <v>0.93196813593939476</v>
      </c>
      <c r="I474" s="5">
        <v>1.1945383214567677</v>
      </c>
      <c r="J474" s="5">
        <v>1.7811340420875084</v>
      </c>
      <c r="K474" s="5">
        <v>2.7475895755760469</v>
      </c>
      <c r="L474" s="5">
        <v>3.6395959452700613</v>
      </c>
      <c r="M474" s="5">
        <v>4.6018863082694974</v>
      </c>
      <c r="N474" s="20">
        <v>4.9848498967705286</v>
      </c>
    </row>
    <row r="475" spans="1:14" x14ac:dyDescent="0.25">
      <c r="A475" s="14">
        <v>672</v>
      </c>
      <c r="B475" s="19">
        <v>9.947963340027409E-2</v>
      </c>
      <c r="C475" s="5">
        <v>0.20034806593336499</v>
      </c>
      <c r="D475" s="5">
        <v>0.32075258860775507</v>
      </c>
      <c r="E475" s="5">
        <v>0.38618684852913121</v>
      </c>
      <c r="F475" s="5">
        <v>0.46717299523982853</v>
      </c>
      <c r="G475" s="5">
        <v>0.5674174421355056</v>
      </c>
      <c r="H475" s="5">
        <v>0.92651202132186872</v>
      </c>
      <c r="I475" s="5">
        <v>1.188212225608247</v>
      </c>
      <c r="J475" s="5">
        <v>1.7730134827141144</v>
      </c>
      <c r="K475" s="5">
        <v>2.7336718564159037</v>
      </c>
      <c r="L475" s="5">
        <v>3.6209181788418507</v>
      </c>
      <c r="M475" s="5">
        <v>4.5853608532629906</v>
      </c>
      <c r="N475" s="20">
        <v>4.957522933549555</v>
      </c>
    </row>
    <row r="476" spans="1:14" x14ac:dyDescent="0.25">
      <c r="A476" s="14">
        <v>673</v>
      </c>
      <c r="B476" s="19">
        <v>9.8445076535900747E-2</v>
      </c>
      <c r="C476" s="5">
        <v>0.19924937884936184</v>
      </c>
      <c r="D476" s="5">
        <v>0.31847073236072126</v>
      </c>
      <c r="E476" s="5">
        <v>0.38300087742300903</v>
      </c>
      <c r="F476" s="5">
        <v>0.46385834812360927</v>
      </c>
      <c r="G476" s="5">
        <v>0.56436270556720425</v>
      </c>
      <c r="H476" s="5">
        <v>0.92111501377617055</v>
      </c>
      <c r="I476" s="5">
        <v>1.1819645571623905</v>
      </c>
      <c r="J476" s="5">
        <v>1.764008047995562</v>
      </c>
      <c r="K476" s="5">
        <v>2.7197259859426466</v>
      </c>
      <c r="L476" s="5">
        <v>3.6024945031019802</v>
      </c>
      <c r="M476" s="5">
        <v>4.563201489768197</v>
      </c>
      <c r="N476" s="20">
        <v>4.9266482976130987</v>
      </c>
    </row>
    <row r="477" spans="1:14" x14ac:dyDescent="0.25">
      <c r="A477" s="14">
        <v>674</v>
      </c>
      <c r="B477" s="19">
        <v>9.9441479792478318E-2</v>
      </c>
      <c r="C477" s="5">
        <v>0.19928732543101407</v>
      </c>
      <c r="D477" s="5">
        <v>0.3179328280549879</v>
      </c>
      <c r="E477" s="5">
        <v>0.38229198475501758</v>
      </c>
      <c r="F477" s="5">
        <v>0.46200453188689883</v>
      </c>
      <c r="G477" s="5">
        <v>0.56117561356856327</v>
      </c>
      <c r="H477" s="5">
        <v>0.91540725600424588</v>
      </c>
      <c r="I477" s="5">
        <v>1.1755204936071439</v>
      </c>
      <c r="J477" s="5">
        <v>1.7550283162659353</v>
      </c>
      <c r="K477" s="5">
        <v>2.705669005974296</v>
      </c>
      <c r="L477" s="5">
        <v>3.5839589330355657</v>
      </c>
      <c r="M477" s="5">
        <v>4.5337256782107076</v>
      </c>
      <c r="N477" s="20">
        <v>4.8944472394266585</v>
      </c>
    </row>
    <row r="478" spans="1:14" x14ac:dyDescent="0.25">
      <c r="A478" s="14">
        <v>675</v>
      </c>
      <c r="B478" s="19">
        <v>9.9579224265816266E-2</v>
      </c>
      <c r="C478" s="5">
        <v>0.19968142509822101</v>
      </c>
      <c r="D478" s="5">
        <v>0.31744027559971894</v>
      </c>
      <c r="E478" s="5">
        <v>0.38173762534316868</v>
      </c>
      <c r="F478" s="5">
        <v>0.46115008340027303</v>
      </c>
      <c r="G478" s="5">
        <v>0.55800545753928654</v>
      </c>
      <c r="H478" s="5">
        <v>0.90924381132156007</v>
      </c>
      <c r="I478" s="5">
        <v>1.1689150737555674</v>
      </c>
      <c r="J478" s="5">
        <v>1.7460420167214918</v>
      </c>
      <c r="K478" s="5">
        <v>2.691301157357374</v>
      </c>
      <c r="L478" s="5">
        <v>3.5652023054023636</v>
      </c>
      <c r="M478" s="5">
        <v>4.5097605147537125</v>
      </c>
      <c r="N478" s="20">
        <v>4.8627646077922195</v>
      </c>
    </row>
    <row r="479" spans="1:14" x14ac:dyDescent="0.25">
      <c r="A479" s="14">
        <v>676</v>
      </c>
      <c r="B479" s="19">
        <v>9.9890886117076291E-2</v>
      </c>
      <c r="C479" s="5">
        <v>0.19898818623729833</v>
      </c>
      <c r="D479" s="5">
        <v>0.31673972146846113</v>
      </c>
      <c r="E479" s="5">
        <v>0.38085226288616097</v>
      </c>
      <c r="F479" s="5">
        <v>0.459243567522229</v>
      </c>
      <c r="G479" s="5">
        <v>0.55481474142242293</v>
      </c>
      <c r="H479" s="5">
        <v>0.90350685503071104</v>
      </c>
      <c r="I479" s="5">
        <v>1.1618772846988028</v>
      </c>
      <c r="J479" s="5">
        <v>1.7369345295361054</v>
      </c>
      <c r="K479" s="5">
        <v>2.6762736328446484</v>
      </c>
      <c r="L479" s="5">
        <v>3.5451602144092922</v>
      </c>
      <c r="M479" s="5">
        <v>4.4833324409009574</v>
      </c>
      <c r="N479" s="20">
        <v>4.8326457370189964</v>
      </c>
    </row>
    <row r="480" spans="1:14" x14ac:dyDescent="0.25">
      <c r="A480" s="14">
        <v>677</v>
      </c>
      <c r="B480" s="19">
        <v>9.7675137172068133E-2</v>
      </c>
      <c r="C480" s="5">
        <v>0.19717919467708234</v>
      </c>
      <c r="D480" s="5">
        <v>0.31447358872381914</v>
      </c>
      <c r="E480" s="5">
        <v>0.37707586597019327</v>
      </c>
      <c r="F480" s="5">
        <v>0.4552599934245431</v>
      </c>
      <c r="G480" s="5">
        <v>0.55147594041654968</v>
      </c>
      <c r="H480" s="5">
        <v>0.89787503544298297</v>
      </c>
      <c r="I480" s="5">
        <v>1.1545210853205914</v>
      </c>
      <c r="J480" s="5">
        <v>1.7272312632665028</v>
      </c>
      <c r="K480" s="5">
        <v>2.6608647049603795</v>
      </c>
      <c r="L480" s="5">
        <v>3.5244886149622898</v>
      </c>
      <c r="M480" s="5">
        <v>4.4565528199182998</v>
      </c>
      <c r="N480" s="20">
        <v>4.8023404613020837</v>
      </c>
    </row>
    <row r="481" spans="1:14" x14ac:dyDescent="0.25">
      <c r="A481" s="14">
        <v>678</v>
      </c>
      <c r="B481" s="19">
        <v>9.7600867856501322E-2</v>
      </c>
      <c r="C481" s="5">
        <v>0.19515697284199698</v>
      </c>
      <c r="D481" s="5">
        <v>0.31238340575243406</v>
      </c>
      <c r="E481" s="5">
        <v>0.37653626275335383</v>
      </c>
      <c r="F481" s="5">
        <v>0.45310155881618069</v>
      </c>
      <c r="G481" s="5">
        <v>0.54781554384384579</v>
      </c>
      <c r="H481" s="5">
        <v>0.89192404151902183</v>
      </c>
      <c r="I481" s="5">
        <v>1.1470174157528783</v>
      </c>
      <c r="J481" s="5">
        <v>1.7175553112458835</v>
      </c>
      <c r="K481" s="5">
        <v>2.6449075064353407</v>
      </c>
      <c r="L481" s="5">
        <v>3.5032870968204262</v>
      </c>
      <c r="M481" s="5">
        <v>4.4281747509591707</v>
      </c>
      <c r="N481" s="20">
        <v>4.7715996412969952</v>
      </c>
    </row>
    <row r="482" spans="1:14" x14ac:dyDescent="0.25">
      <c r="A482" s="14">
        <v>679</v>
      </c>
      <c r="B482" s="19">
        <v>9.5498777568822427E-2</v>
      </c>
      <c r="C482" s="5">
        <v>0.19238117146399397</v>
      </c>
      <c r="D482" s="5">
        <v>0.3085023135994116</v>
      </c>
      <c r="E482" s="5">
        <v>0.37145212569683755</v>
      </c>
      <c r="F482" s="5">
        <v>0.44760475399888067</v>
      </c>
      <c r="G482" s="5">
        <v>0.54419618392459113</v>
      </c>
      <c r="H482" s="5">
        <v>0.88613939435361211</v>
      </c>
      <c r="I482" s="5">
        <v>1.1399268240884672</v>
      </c>
      <c r="J482" s="5">
        <v>1.707114215240223</v>
      </c>
      <c r="K482" s="5">
        <v>2.6283227051913385</v>
      </c>
      <c r="L482" s="5">
        <v>3.4813895653448155</v>
      </c>
      <c r="M482" s="5">
        <v>4.4019759276658101</v>
      </c>
      <c r="N482" s="20">
        <v>4.7404359828723681</v>
      </c>
    </row>
    <row r="483" spans="1:14" x14ac:dyDescent="0.25">
      <c r="A483" s="14">
        <v>680</v>
      </c>
      <c r="B483" s="19">
        <v>9.6249481371878845E-2</v>
      </c>
      <c r="C483" s="5">
        <v>0.19161405907555848</v>
      </c>
      <c r="D483" s="5">
        <v>0.30686082225597489</v>
      </c>
      <c r="E483" s="5">
        <v>0.36960257100071003</v>
      </c>
      <c r="F483" s="5">
        <v>0.44463180961377946</v>
      </c>
      <c r="G483" s="5">
        <v>0.54072911543262014</v>
      </c>
      <c r="H483" s="5">
        <v>0.88027856069627353</v>
      </c>
      <c r="I483" s="5">
        <v>1.1332623770672081</v>
      </c>
      <c r="J483" s="5">
        <v>1.6963021650242034</v>
      </c>
      <c r="K483" s="5">
        <v>2.6126523004892177</v>
      </c>
      <c r="L483" s="5">
        <v>3.4604931717404019</v>
      </c>
      <c r="M483" s="5">
        <v>4.3762339998660691</v>
      </c>
      <c r="N483" s="20">
        <v>4.7080487064352878</v>
      </c>
    </row>
    <row r="484" spans="1:14" x14ac:dyDescent="0.25">
      <c r="A484" s="14">
        <v>681</v>
      </c>
      <c r="B484" s="19">
        <v>9.6124141160882901E-2</v>
      </c>
      <c r="C484" s="5">
        <v>0.19114512726628299</v>
      </c>
      <c r="D484" s="5">
        <v>0.30690472121245105</v>
      </c>
      <c r="E484" s="5">
        <v>0.36879360713761122</v>
      </c>
      <c r="F484" s="5">
        <v>0.44417087173248554</v>
      </c>
      <c r="G484" s="5">
        <v>0.5374977727020086</v>
      </c>
      <c r="H484" s="5">
        <v>0.87481563065683032</v>
      </c>
      <c r="I484" s="5">
        <v>1.1267885442881067</v>
      </c>
      <c r="J484" s="5">
        <v>1.6862255514670448</v>
      </c>
      <c r="K484" s="5">
        <v>2.5975408650878329</v>
      </c>
      <c r="L484" s="5">
        <v>3.4406640393985515</v>
      </c>
      <c r="M484" s="5">
        <v>4.3536943197152409</v>
      </c>
      <c r="N484" s="20">
        <v>4.6772381761737867</v>
      </c>
    </row>
    <row r="485" spans="1:14" x14ac:dyDescent="0.25">
      <c r="A485" s="14">
        <v>682</v>
      </c>
      <c r="B485" s="19">
        <v>9.5417846336842707E-2</v>
      </c>
      <c r="C485" s="5">
        <v>0.18988904352039451</v>
      </c>
      <c r="D485" s="5">
        <v>0.30443099076767283</v>
      </c>
      <c r="E485" s="5">
        <v>0.36683567176571641</v>
      </c>
      <c r="F485" s="5">
        <v>0.4410799982534872</v>
      </c>
      <c r="G485" s="5">
        <v>0.53445539282945898</v>
      </c>
      <c r="H485" s="5">
        <v>0.86900701719606854</v>
      </c>
      <c r="I485" s="5">
        <v>1.1197940385112468</v>
      </c>
      <c r="J485" s="5">
        <v>1.6769811678718751</v>
      </c>
      <c r="K485" s="5">
        <v>2.5823866104079345</v>
      </c>
      <c r="L485" s="5">
        <v>3.4208263638284793</v>
      </c>
      <c r="M485" s="5">
        <v>4.3246800166607082</v>
      </c>
      <c r="N485" s="20">
        <v>4.6463001050651336</v>
      </c>
    </row>
    <row r="486" spans="1:14" x14ac:dyDescent="0.25">
      <c r="A486" s="14">
        <v>683</v>
      </c>
      <c r="B486" s="19">
        <v>9.3365436030542814E-2</v>
      </c>
      <c r="C486" s="5">
        <v>0.18725315772168491</v>
      </c>
      <c r="D486" s="5">
        <v>0.30099935188416793</v>
      </c>
      <c r="E486" s="5">
        <v>0.36333100470464563</v>
      </c>
      <c r="F486" s="5">
        <v>0.4372165016978935</v>
      </c>
      <c r="G486" s="5">
        <v>0.53108824437615498</v>
      </c>
      <c r="H486" s="5">
        <v>0.86337227178494824</v>
      </c>
      <c r="I486" s="5">
        <v>1.1127783453451194</v>
      </c>
      <c r="J486" s="5">
        <v>1.6676219415170983</v>
      </c>
      <c r="K486" s="5">
        <v>2.5670312427792892</v>
      </c>
      <c r="L486" s="5">
        <v>3.4005099348745662</v>
      </c>
      <c r="M486" s="5">
        <v>4.2971388294270705</v>
      </c>
      <c r="N486" s="20">
        <v>4.6167008897634254</v>
      </c>
    </row>
    <row r="487" spans="1:14" x14ac:dyDescent="0.25">
      <c r="A487" s="14">
        <v>684</v>
      </c>
      <c r="B487" s="19">
        <v>9.280253892483227E-2</v>
      </c>
      <c r="C487" s="5">
        <v>0.18621529945296439</v>
      </c>
      <c r="D487" s="5">
        <v>0.29919810464241664</v>
      </c>
      <c r="E487" s="5">
        <v>0.36224962252839937</v>
      </c>
      <c r="F487" s="5">
        <v>0.43532280279607827</v>
      </c>
      <c r="G487" s="5">
        <v>0.52765487751775764</v>
      </c>
      <c r="H487" s="5">
        <v>0.85774189559862213</v>
      </c>
      <c r="I487" s="5">
        <v>1.1055586833576871</v>
      </c>
      <c r="J487" s="5">
        <v>1.658090484540097</v>
      </c>
      <c r="K487" s="5">
        <v>2.550698543586325</v>
      </c>
      <c r="L487" s="5">
        <v>3.3787890903349749</v>
      </c>
      <c r="M487" s="5">
        <v>4.2686530244540446</v>
      </c>
      <c r="N487" s="20">
        <v>4.5867631209465243</v>
      </c>
    </row>
    <row r="488" spans="1:14" x14ac:dyDescent="0.25">
      <c r="A488" s="14">
        <v>685</v>
      </c>
      <c r="B488" s="19">
        <v>9.2985974634608198E-2</v>
      </c>
      <c r="C488" s="5">
        <v>0.18338040906216452</v>
      </c>
      <c r="D488" s="5">
        <v>0.29559885702703614</v>
      </c>
      <c r="E488" s="5">
        <v>0.35840301462997093</v>
      </c>
      <c r="F488" s="5">
        <v>0.4303151890683366</v>
      </c>
      <c r="G488" s="5">
        <v>0.52405828618614014</v>
      </c>
      <c r="H488" s="5">
        <v>0.85196911568999223</v>
      </c>
      <c r="I488" s="5">
        <v>1.0989906331188144</v>
      </c>
      <c r="J488" s="5">
        <v>1.6473978666708267</v>
      </c>
      <c r="K488" s="5">
        <v>2.5354468675070012</v>
      </c>
      <c r="L488" s="5">
        <v>3.3583672720792714</v>
      </c>
      <c r="M488" s="5">
        <v>4.2440489589958679</v>
      </c>
      <c r="N488" s="20">
        <v>4.557187190515398</v>
      </c>
    </row>
    <row r="489" spans="1:14" x14ac:dyDescent="0.25">
      <c r="A489" s="14">
        <v>686</v>
      </c>
      <c r="B489" s="19">
        <v>9.1562134121465646E-2</v>
      </c>
      <c r="C489" s="5">
        <v>0.18360268039324437</v>
      </c>
      <c r="D489" s="5">
        <v>0.29581227756122652</v>
      </c>
      <c r="E489" s="5">
        <v>0.35757096722188381</v>
      </c>
      <c r="F489" s="5">
        <v>0.42722576188389683</v>
      </c>
      <c r="G489" s="5">
        <v>0.52079044100830807</v>
      </c>
      <c r="H489" s="5">
        <v>0.84650436552795527</v>
      </c>
      <c r="I489" s="5">
        <v>1.0923412956009282</v>
      </c>
      <c r="J489" s="5">
        <v>1.6376639484504776</v>
      </c>
      <c r="K489" s="5">
        <v>2.5196892535407498</v>
      </c>
      <c r="L489" s="5">
        <v>3.3377081802013295</v>
      </c>
      <c r="M489" s="5">
        <v>4.2160964207272649</v>
      </c>
      <c r="N489" s="20">
        <v>4.528855034839367</v>
      </c>
    </row>
    <row r="490" spans="1:14" x14ac:dyDescent="0.25">
      <c r="A490" s="14">
        <v>687</v>
      </c>
      <c r="B490" s="19">
        <v>9.364367505384659E-2</v>
      </c>
      <c r="C490" s="5">
        <v>0.18335918014051336</v>
      </c>
      <c r="D490" s="5">
        <v>0.29522035419962961</v>
      </c>
      <c r="E490" s="5">
        <v>0.35584814464551046</v>
      </c>
      <c r="F490" s="5">
        <v>0.42694795189057616</v>
      </c>
      <c r="G490" s="5">
        <v>0.51777266959074153</v>
      </c>
      <c r="H490" s="5">
        <v>0.84105297615125985</v>
      </c>
      <c r="I490" s="5">
        <v>1.0859312421631002</v>
      </c>
      <c r="J490" s="5">
        <v>1.6274294940824174</v>
      </c>
      <c r="K490" s="5">
        <v>2.5054474850590513</v>
      </c>
      <c r="L490" s="5">
        <v>3.3187044792068177</v>
      </c>
      <c r="M490" s="5">
        <v>4.1944991418416002</v>
      </c>
      <c r="N490" s="20">
        <v>4.5013793466028629</v>
      </c>
    </row>
    <row r="491" spans="1:14" x14ac:dyDescent="0.25">
      <c r="A491" s="14">
        <v>688</v>
      </c>
      <c r="B491" s="19">
        <v>9.353993063468799E-2</v>
      </c>
      <c r="C491" s="5">
        <v>0.18392439208141889</v>
      </c>
      <c r="D491" s="5">
        <v>0.29423005312503581</v>
      </c>
      <c r="E491" s="5">
        <v>0.35509773030537733</v>
      </c>
      <c r="F491" s="5">
        <v>0.42498152462863714</v>
      </c>
      <c r="G491" s="5">
        <v>0.51466013850214554</v>
      </c>
      <c r="H491" s="5">
        <v>0.83587699946326932</v>
      </c>
      <c r="I491" s="5">
        <v>1.0791224234019647</v>
      </c>
      <c r="J491" s="5">
        <v>1.6186728499134917</v>
      </c>
      <c r="K491" s="5">
        <v>2.4904444483488248</v>
      </c>
      <c r="L491" s="5">
        <v>3.2987573568594173</v>
      </c>
      <c r="M491" s="5">
        <v>4.1679383854092729</v>
      </c>
      <c r="N491" s="20">
        <v>4.4738384836612504</v>
      </c>
    </row>
    <row r="492" spans="1:14" x14ac:dyDescent="0.25">
      <c r="A492" s="14">
        <v>689</v>
      </c>
      <c r="B492" s="19">
        <v>8.9788157352794135E-2</v>
      </c>
      <c r="C492" s="5">
        <v>0.17872888079640609</v>
      </c>
      <c r="D492" s="5">
        <v>0.28960991655022139</v>
      </c>
      <c r="E492" s="5">
        <v>0.35009446987771597</v>
      </c>
      <c r="F492" s="5">
        <v>0.41956693871172118</v>
      </c>
      <c r="G492" s="5">
        <v>0.5113982580235914</v>
      </c>
      <c r="H492" s="5">
        <v>0.83056083831834771</v>
      </c>
      <c r="I492" s="5">
        <v>1.072488574074105</v>
      </c>
      <c r="J492" s="5">
        <v>1.6089808080316224</v>
      </c>
      <c r="K492" s="5">
        <v>2.4758060335159326</v>
      </c>
      <c r="L492" s="5">
        <v>3.2793171043003557</v>
      </c>
      <c r="M492" s="5">
        <v>4.1465451586319331</v>
      </c>
      <c r="N492" s="20">
        <v>4.4475903694756207</v>
      </c>
    </row>
    <row r="493" spans="1:14" x14ac:dyDescent="0.25">
      <c r="A493" s="14">
        <v>690</v>
      </c>
      <c r="B493" s="19">
        <v>9.1745599094892188E-2</v>
      </c>
      <c r="C493" s="5">
        <v>0.180346489071052</v>
      </c>
      <c r="D493" s="5">
        <v>0.28972788566521163</v>
      </c>
      <c r="E493" s="5">
        <v>0.35027233369670036</v>
      </c>
      <c r="F493" s="5">
        <v>0.41764628365341261</v>
      </c>
      <c r="G493" s="5">
        <v>0.50783032247999305</v>
      </c>
      <c r="H493" s="5">
        <v>0.82592811102793307</v>
      </c>
      <c r="I493" s="5">
        <v>1.0661206125134912</v>
      </c>
      <c r="J493" s="5">
        <v>1.5994575784094109</v>
      </c>
      <c r="K493" s="5">
        <v>2.4607206086041824</v>
      </c>
      <c r="L493" s="5">
        <v>3.2590744113062966</v>
      </c>
      <c r="M493" s="5">
        <v>4.1195866001220836</v>
      </c>
      <c r="N493" s="20">
        <v>4.4218624089926228</v>
      </c>
    </row>
    <row r="494" spans="1:14" x14ac:dyDescent="0.25">
      <c r="A494" s="14">
        <v>691</v>
      </c>
      <c r="B494" s="19">
        <v>9.2700296284172354E-2</v>
      </c>
      <c r="C494" s="5">
        <v>0.18000736809401671</v>
      </c>
      <c r="D494" s="5">
        <v>0.28823595462655677</v>
      </c>
      <c r="E494" s="5">
        <v>0.34924794124130071</v>
      </c>
      <c r="F494" s="5">
        <v>0.41566850258987703</v>
      </c>
      <c r="G494" s="5">
        <v>0.50444016868459163</v>
      </c>
      <c r="H494" s="5">
        <v>0.82150805559960394</v>
      </c>
      <c r="I494" s="5">
        <v>1.0603315653967036</v>
      </c>
      <c r="J494" s="5">
        <v>1.5893797594775574</v>
      </c>
      <c r="K494" s="5">
        <v>2.4465603898842976</v>
      </c>
      <c r="L494" s="5">
        <v>3.2404555351260549</v>
      </c>
      <c r="M494" s="5">
        <v>4.0982148546964003</v>
      </c>
      <c r="N494" s="20">
        <v>4.3960306021898274</v>
      </c>
    </row>
    <row r="495" spans="1:14" x14ac:dyDescent="0.25">
      <c r="A495" s="14">
        <v>692</v>
      </c>
      <c r="B495" s="19">
        <v>8.9214743872434027E-2</v>
      </c>
      <c r="C495" s="5">
        <v>0.17707872799910052</v>
      </c>
      <c r="D495" s="5">
        <v>0.28584079888320102</v>
      </c>
      <c r="E495" s="5">
        <v>0.34617654763909189</v>
      </c>
      <c r="F495" s="5">
        <v>0.4136166935701574</v>
      </c>
      <c r="G495" s="5">
        <v>0.50127679136864367</v>
      </c>
      <c r="H495" s="5">
        <v>0.81728845299432007</v>
      </c>
      <c r="I495" s="5">
        <v>1.0549873843119248</v>
      </c>
      <c r="J495" s="5">
        <v>1.5805691347066071</v>
      </c>
      <c r="K495" s="5">
        <v>2.4330870277497487</v>
      </c>
      <c r="L495" s="5">
        <v>3.2227859034910975</v>
      </c>
      <c r="M495" s="5">
        <v>4.0732975058173553</v>
      </c>
      <c r="N495" s="20">
        <v>4.3705649148797328</v>
      </c>
    </row>
    <row r="496" spans="1:14" x14ac:dyDescent="0.25">
      <c r="A496" s="14">
        <v>693</v>
      </c>
      <c r="B496" s="19">
        <v>8.8566763028094075E-2</v>
      </c>
      <c r="C496" s="5">
        <v>0.17530275577155238</v>
      </c>
      <c r="D496" s="5">
        <v>0.28410228227733852</v>
      </c>
      <c r="E496" s="5">
        <v>0.34296517180940639</v>
      </c>
      <c r="F496" s="5">
        <v>0.41000938899312128</v>
      </c>
      <c r="G496" s="5">
        <v>0.49857557364914468</v>
      </c>
      <c r="H496" s="5">
        <v>0.8133487943910801</v>
      </c>
      <c r="I496" s="5">
        <v>1.0498576514116187</v>
      </c>
      <c r="J496" s="5">
        <v>1.5721255905648976</v>
      </c>
      <c r="K496" s="5">
        <v>2.4201866895141015</v>
      </c>
      <c r="L496" s="5">
        <v>3.2063492822928268</v>
      </c>
      <c r="M496" s="5">
        <v>4.0538917695630943</v>
      </c>
      <c r="N496" s="20">
        <v>4.3461365325950609</v>
      </c>
    </row>
    <row r="497" spans="1:14" x14ac:dyDescent="0.25">
      <c r="A497" s="14">
        <v>694</v>
      </c>
      <c r="B497" s="19">
        <v>8.9673087327948028E-2</v>
      </c>
      <c r="C497" s="5">
        <v>0.17626592489797782</v>
      </c>
      <c r="D497" s="5">
        <v>0.2847005754583819</v>
      </c>
      <c r="E497" s="5">
        <v>0.34267686395042363</v>
      </c>
      <c r="F497" s="5">
        <v>0.40986426708179974</v>
      </c>
      <c r="G497" s="5">
        <v>0.49606598257665852</v>
      </c>
      <c r="H497" s="5">
        <v>0.80923051079925867</v>
      </c>
      <c r="I497" s="5">
        <v>1.0449516144531106</v>
      </c>
      <c r="J497" s="5">
        <v>1.5641008730613475</v>
      </c>
      <c r="K497" s="5">
        <v>2.4080365546761553</v>
      </c>
      <c r="L497" s="5">
        <v>3.1901104814819288</v>
      </c>
      <c r="M497" s="5">
        <v>4.033060836978887</v>
      </c>
      <c r="N497" s="20">
        <v>4.3220510382197768</v>
      </c>
    </row>
    <row r="498" spans="1:14" x14ac:dyDescent="0.25">
      <c r="A498" s="14">
        <v>695</v>
      </c>
      <c r="B498" s="19">
        <v>8.7700420582642796E-2</v>
      </c>
      <c r="C498" s="5">
        <v>0.17503752846871234</v>
      </c>
      <c r="D498" s="5">
        <v>0.2826373248388882</v>
      </c>
      <c r="E498" s="5">
        <v>0.34054307390104055</v>
      </c>
      <c r="F498" s="5">
        <v>0.40594926543411092</v>
      </c>
      <c r="G498" s="5">
        <v>0.49370467922489769</v>
      </c>
      <c r="H498" s="5">
        <v>0.80532140654060969</v>
      </c>
      <c r="I498" s="5">
        <v>1.0402299386526297</v>
      </c>
      <c r="J498" s="5">
        <v>1.5562876134076156</v>
      </c>
      <c r="K498" s="5">
        <v>2.3959853841934353</v>
      </c>
      <c r="L498" s="5">
        <v>3.173722144043718</v>
      </c>
      <c r="M498" s="5">
        <v>4.0130492121414836</v>
      </c>
      <c r="N498" s="20">
        <v>4.29864792073122</v>
      </c>
    </row>
    <row r="499" spans="1:14" x14ac:dyDescent="0.25">
      <c r="A499" s="14">
        <v>696</v>
      </c>
      <c r="B499" s="19">
        <v>9.0284327352277829E-2</v>
      </c>
      <c r="C499" s="5">
        <v>0.17522911447353415</v>
      </c>
      <c r="D499" s="5">
        <v>0.28245419801603588</v>
      </c>
      <c r="E499" s="5">
        <v>0.34015865071441043</v>
      </c>
      <c r="F499" s="5">
        <v>0.40644245470457591</v>
      </c>
      <c r="G499" s="5">
        <v>0.49140981165103309</v>
      </c>
      <c r="H499" s="5">
        <v>0.80140013566296697</v>
      </c>
      <c r="I499" s="5">
        <v>1.0357151323213454</v>
      </c>
      <c r="J499" s="5">
        <v>1.5486188393133995</v>
      </c>
      <c r="K499" s="5">
        <v>2.3842690783683582</v>
      </c>
      <c r="L499" s="5">
        <v>3.1579360485474282</v>
      </c>
      <c r="M499" s="5">
        <v>3.992038966663817</v>
      </c>
      <c r="N499" s="20">
        <v>4.2762775938121571</v>
      </c>
    </row>
    <row r="500" spans="1:14" x14ac:dyDescent="0.25">
      <c r="A500" s="14">
        <v>697</v>
      </c>
      <c r="B500" s="19">
        <v>8.7152945561428552E-2</v>
      </c>
      <c r="C500" s="5">
        <v>0.17207951205110028</v>
      </c>
      <c r="D500" s="5">
        <v>0.27944630504331086</v>
      </c>
      <c r="E500" s="5">
        <v>0.336733679648412</v>
      </c>
      <c r="F500" s="5">
        <v>0.40183918165123095</v>
      </c>
      <c r="G500" s="5">
        <v>0.48913324746410697</v>
      </c>
      <c r="H500" s="5">
        <v>0.79790447389555996</v>
      </c>
      <c r="I500" s="5">
        <v>1.0313020121784215</v>
      </c>
      <c r="J500" s="5">
        <v>1.5414113486759935</v>
      </c>
      <c r="K500" s="5">
        <v>2.3728646674513181</v>
      </c>
      <c r="L500" s="5">
        <v>3.1430114561994591</v>
      </c>
      <c r="M500" s="5">
        <v>3.9717134905737224</v>
      </c>
      <c r="N500" s="20">
        <v>4.2536674992210655</v>
      </c>
    </row>
    <row r="501" spans="1:14" x14ac:dyDescent="0.25">
      <c r="A501" s="14">
        <v>698</v>
      </c>
      <c r="B501" s="19">
        <v>8.4852044183342107E-2</v>
      </c>
      <c r="C501" s="5">
        <v>0.16957358106425272</v>
      </c>
      <c r="D501" s="5">
        <v>0.27658485141874928</v>
      </c>
      <c r="E501" s="5">
        <v>0.33587593723850007</v>
      </c>
      <c r="F501" s="5">
        <v>0.39885195342378454</v>
      </c>
      <c r="G501" s="5">
        <v>0.48693281269641869</v>
      </c>
      <c r="H501" s="5">
        <v>0.79414488978201059</v>
      </c>
      <c r="I501" s="5">
        <v>1.0268446676097105</v>
      </c>
      <c r="J501" s="5">
        <v>1.5342652449156378</v>
      </c>
      <c r="K501" s="5">
        <v>2.361569318844539</v>
      </c>
      <c r="L501" s="5">
        <v>3.1283336778325586</v>
      </c>
      <c r="M501" s="5">
        <v>3.9503943874050269</v>
      </c>
      <c r="N501" s="20">
        <v>4.2320838564555352</v>
      </c>
    </row>
    <row r="502" spans="1:14" x14ac:dyDescent="0.25">
      <c r="A502" s="14">
        <v>699</v>
      </c>
      <c r="B502" s="19">
        <v>8.89314600699007E-2</v>
      </c>
      <c r="C502" s="5">
        <v>0.171849890158319</v>
      </c>
      <c r="D502" s="5">
        <v>0.27831401930958632</v>
      </c>
      <c r="E502" s="5">
        <v>0.3348498182498208</v>
      </c>
      <c r="F502" s="5">
        <v>0.39955427410773148</v>
      </c>
      <c r="G502" s="5">
        <v>0.48464763361198337</v>
      </c>
      <c r="H502" s="5">
        <v>0.79072957739480909</v>
      </c>
      <c r="I502" s="5">
        <v>1.0226504756873218</v>
      </c>
      <c r="J502" s="5">
        <v>1.5270439478760036</v>
      </c>
      <c r="K502" s="5">
        <v>2.3507508401337791</v>
      </c>
      <c r="L502" s="5">
        <v>3.1136277349315131</v>
      </c>
      <c r="M502" s="5">
        <v>3.9376813043412247</v>
      </c>
      <c r="N502" s="20">
        <v>4.211310293392363</v>
      </c>
    </row>
    <row r="503" spans="1:14" x14ac:dyDescent="0.25">
      <c r="A503" s="14">
        <v>700</v>
      </c>
      <c r="B503" s="19">
        <v>8.8995220531026653E-2</v>
      </c>
      <c r="C503" s="5">
        <v>0.17245216367342567</v>
      </c>
      <c r="D503" s="5">
        <v>0.27862137002493442</v>
      </c>
      <c r="E503" s="5">
        <v>0.33527777884381199</v>
      </c>
      <c r="F503" s="5">
        <v>0.39905166289870453</v>
      </c>
      <c r="G503" s="5">
        <v>0.48246468639440993</v>
      </c>
      <c r="H503" s="5">
        <v>0.78774249233311133</v>
      </c>
      <c r="I503" s="5">
        <v>1.0185094339310869</v>
      </c>
      <c r="J503" s="5">
        <v>1.5198193739843844</v>
      </c>
      <c r="K503" s="5">
        <v>2.3399919454330176</v>
      </c>
      <c r="L503" s="5">
        <v>3.0992579175376838</v>
      </c>
      <c r="M503" s="5">
        <v>3.9168558568569476</v>
      </c>
      <c r="N503" s="20">
        <v>4.1909877066099215</v>
      </c>
    </row>
    <row r="504" spans="1:14" x14ac:dyDescent="0.25">
      <c r="A504" s="14">
        <v>701</v>
      </c>
      <c r="B504" s="19">
        <v>8.5179915191518102E-2</v>
      </c>
      <c r="C504" s="5">
        <v>0.17020469119039164</v>
      </c>
      <c r="D504" s="5">
        <v>0.27646995290663251</v>
      </c>
      <c r="E504" s="5">
        <v>0.33290037373405651</v>
      </c>
      <c r="F504" s="5">
        <v>0.39530618094622505</v>
      </c>
      <c r="G504" s="5">
        <v>0.48017793904232381</v>
      </c>
      <c r="H504" s="5">
        <v>0.78495719453200186</v>
      </c>
      <c r="I504" s="5">
        <v>1.0147392411435547</v>
      </c>
      <c r="J504" s="5">
        <v>1.5127325814200991</v>
      </c>
      <c r="K504" s="5">
        <v>2.3306183362709274</v>
      </c>
      <c r="L504" s="5">
        <v>3.0862585378281908</v>
      </c>
      <c r="M504" s="5">
        <v>3.9021529225766636</v>
      </c>
      <c r="N504" s="20">
        <v>4.1706238507865221</v>
      </c>
    </row>
    <row r="505" spans="1:14" x14ac:dyDescent="0.25">
      <c r="A505" s="14">
        <v>702</v>
      </c>
      <c r="B505" s="19">
        <v>8.7644847555625779E-2</v>
      </c>
      <c r="C505" s="5">
        <v>0.17089237310830807</v>
      </c>
      <c r="D505" s="5">
        <v>0.27618843543404747</v>
      </c>
      <c r="E505" s="5">
        <v>0.33289929749097658</v>
      </c>
      <c r="F505" s="5">
        <v>0.39483421457791323</v>
      </c>
      <c r="G505" s="5">
        <v>0.47805721383890598</v>
      </c>
      <c r="H505" s="5">
        <v>0.78238707631898652</v>
      </c>
      <c r="I505" s="5">
        <v>1.011046433606908</v>
      </c>
      <c r="J505" s="5">
        <v>1.5067597318064134</v>
      </c>
      <c r="K505" s="5">
        <v>2.3205315223725647</v>
      </c>
      <c r="L505" s="5">
        <v>3.0728795411120005</v>
      </c>
      <c r="M505" s="5">
        <v>3.8847224086040986</v>
      </c>
      <c r="N505" s="20">
        <v>4.1501584753414251</v>
      </c>
    </row>
    <row r="506" spans="1:14" x14ac:dyDescent="0.25">
      <c r="A506" s="14">
        <v>703</v>
      </c>
      <c r="B506" s="19">
        <v>8.6301621743469351E-2</v>
      </c>
      <c r="C506" s="5">
        <v>0.16787215597981256</v>
      </c>
      <c r="D506" s="5">
        <v>0.27427950292252118</v>
      </c>
      <c r="E506" s="5">
        <v>0.33027009278750236</v>
      </c>
      <c r="F506" s="5">
        <v>0.39148345167680859</v>
      </c>
      <c r="G506" s="5">
        <v>0.4761152506173425</v>
      </c>
      <c r="H506" s="5">
        <v>0.77946219061992783</v>
      </c>
      <c r="I506" s="5">
        <v>1.0078959568891823</v>
      </c>
      <c r="J506" s="5">
        <v>1.5000890018919517</v>
      </c>
      <c r="K506" s="5">
        <v>2.3115502171612601</v>
      </c>
      <c r="L506" s="5">
        <v>3.0608053415417036</v>
      </c>
      <c r="M506" s="5">
        <v>3.8685417398934749</v>
      </c>
      <c r="N506" s="20">
        <v>4.1307169309167584</v>
      </c>
    </row>
    <row r="507" spans="1:14" x14ac:dyDescent="0.25">
      <c r="A507" s="14">
        <v>704</v>
      </c>
      <c r="B507" s="19">
        <v>8.3666386115850075E-2</v>
      </c>
      <c r="C507" s="5">
        <v>0.16757778930127085</v>
      </c>
      <c r="D507" s="5">
        <v>0.27258835643485968</v>
      </c>
      <c r="E507" s="5">
        <v>0.32812322927185672</v>
      </c>
      <c r="F507" s="5">
        <v>0.38984927336279468</v>
      </c>
      <c r="G507" s="5">
        <v>0.47440815377679524</v>
      </c>
      <c r="H507" s="5">
        <v>0.77724200838393132</v>
      </c>
      <c r="I507" s="5">
        <v>1.0050507034063003</v>
      </c>
      <c r="J507" s="5">
        <v>1.4943923536702142</v>
      </c>
      <c r="K507" s="5">
        <v>2.3023116056147304</v>
      </c>
      <c r="L507" s="5">
        <v>3.0486802954158017</v>
      </c>
      <c r="M507" s="5">
        <v>3.8548035938858183</v>
      </c>
      <c r="N507" s="20">
        <v>4.1118837165407811</v>
      </c>
    </row>
    <row r="508" spans="1:14" x14ac:dyDescent="0.25">
      <c r="A508" s="14">
        <v>705</v>
      </c>
      <c r="B508" s="19">
        <v>8.7033004881272288E-2</v>
      </c>
      <c r="C508" s="5">
        <v>0.16771411401972941</v>
      </c>
      <c r="D508" s="5">
        <v>0.27306250126148096</v>
      </c>
      <c r="E508" s="5">
        <v>0.32887293665104883</v>
      </c>
      <c r="F508" s="5">
        <v>0.38987816568798261</v>
      </c>
      <c r="G508" s="5">
        <v>0.47295332471670831</v>
      </c>
      <c r="H508" s="5">
        <v>0.77470443676775191</v>
      </c>
      <c r="I508" s="5">
        <v>1.0023664594847634</v>
      </c>
      <c r="J508" s="5">
        <v>1.488346408165244</v>
      </c>
      <c r="K508" s="5">
        <v>2.294482664518831</v>
      </c>
      <c r="L508" s="5">
        <v>3.0385757401044411</v>
      </c>
      <c r="M508" s="5">
        <v>3.8439356876601347</v>
      </c>
      <c r="N508" s="20">
        <v>4.0928978078189919</v>
      </c>
    </row>
    <row r="509" spans="1:14" x14ac:dyDescent="0.25">
      <c r="A509" s="14">
        <v>706</v>
      </c>
      <c r="B509" s="19">
        <v>8.6812327133879624E-2</v>
      </c>
      <c r="C509" s="5">
        <v>0.16872755572462031</v>
      </c>
      <c r="D509" s="5">
        <v>0.27394266838943299</v>
      </c>
      <c r="E509" s="5">
        <v>0.32889998809401516</v>
      </c>
      <c r="F509" s="5">
        <v>0.38968668168691806</v>
      </c>
      <c r="G509" s="5">
        <v>0.47143287718697829</v>
      </c>
      <c r="H509" s="5">
        <v>0.7727548588678077</v>
      </c>
      <c r="I509" s="5">
        <v>0.99961341853838481</v>
      </c>
      <c r="J509" s="5">
        <v>1.4835957495515839</v>
      </c>
      <c r="K509" s="5">
        <v>2.2862547234102775</v>
      </c>
      <c r="L509" s="5">
        <v>3.0276274263956702</v>
      </c>
      <c r="M509" s="5">
        <v>3.8303255659411932</v>
      </c>
      <c r="N509" s="20">
        <v>4.0747008034210568</v>
      </c>
    </row>
    <row r="510" spans="1:14" x14ac:dyDescent="0.25">
      <c r="A510" s="14">
        <v>707</v>
      </c>
      <c r="B510" s="19">
        <v>8.5497431580705205E-2</v>
      </c>
      <c r="C510" s="5">
        <v>0.16859128278075619</v>
      </c>
      <c r="D510" s="5">
        <v>0.27361405461590366</v>
      </c>
      <c r="E510" s="5">
        <v>0.32845041581986312</v>
      </c>
      <c r="F510" s="5">
        <v>0.38772950996176603</v>
      </c>
      <c r="G510" s="5">
        <v>0.46995191073861442</v>
      </c>
      <c r="H510" s="5">
        <v>0.77100003856282229</v>
      </c>
      <c r="I510" s="5">
        <v>0.99666084042814207</v>
      </c>
      <c r="J510" s="5">
        <v>1.4784568074280482</v>
      </c>
      <c r="K510" s="5">
        <v>2.278028991631396</v>
      </c>
      <c r="L510" s="5">
        <v>3.0167767745067113</v>
      </c>
      <c r="M510" s="5">
        <v>3.814457845145625</v>
      </c>
      <c r="N510" s="20">
        <v>4.0562644137015784</v>
      </c>
    </row>
    <row r="511" spans="1:14" x14ac:dyDescent="0.25">
      <c r="A511" s="14">
        <v>708</v>
      </c>
      <c r="B511" s="19">
        <v>8.7619287519980063E-2</v>
      </c>
      <c r="C511" s="5">
        <v>0.16990603343199417</v>
      </c>
      <c r="D511" s="5">
        <v>0.27423914140703715</v>
      </c>
      <c r="E511" s="5">
        <v>0.32862779197153019</v>
      </c>
      <c r="F511" s="5">
        <v>0.38864337336240456</v>
      </c>
      <c r="G511" s="5">
        <v>0.46830586775752547</v>
      </c>
      <c r="H511" s="5">
        <v>0.76901997190836735</v>
      </c>
      <c r="I511" s="5">
        <v>0.99409652750554633</v>
      </c>
      <c r="J511" s="5">
        <v>1.4731933321108197</v>
      </c>
      <c r="K511" s="5">
        <v>2.2700642663189026</v>
      </c>
      <c r="L511" s="5">
        <v>3.0056036519105342</v>
      </c>
      <c r="M511" s="5">
        <v>3.8008209739488734</v>
      </c>
      <c r="N511" s="20">
        <v>4.0383653709877256</v>
      </c>
    </row>
    <row r="512" spans="1:14" x14ac:dyDescent="0.25">
      <c r="A512" s="14">
        <v>709</v>
      </c>
      <c r="B512" s="19">
        <v>8.5304551336936957E-2</v>
      </c>
      <c r="C512" s="5">
        <v>0.16718747853809857</v>
      </c>
      <c r="D512" s="5">
        <v>0.27149808761856081</v>
      </c>
      <c r="E512" s="5">
        <v>0.32504837925507224</v>
      </c>
      <c r="F512" s="5">
        <v>0.38439392706117703</v>
      </c>
      <c r="G512" s="5">
        <v>0.46693914617648258</v>
      </c>
      <c r="H512" s="5">
        <v>0.76734978235765028</v>
      </c>
      <c r="I512" s="5">
        <v>0.99199898569546596</v>
      </c>
      <c r="J512" s="5">
        <v>1.4680111289911766</v>
      </c>
      <c r="K512" s="5">
        <v>2.2623401717913127</v>
      </c>
      <c r="L512" s="5">
        <v>2.9955955033288735</v>
      </c>
      <c r="M512" s="5">
        <v>3.7890397445831883</v>
      </c>
      <c r="N512" s="20">
        <v>4.0215912073769609</v>
      </c>
    </row>
    <row r="513" spans="1:14" x14ac:dyDescent="0.25">
      <c r="A513" s="14">
        <v>710</v>
      </c>
      <c r="B513" s="19">
        <v>8.2633176987975121E-2</v>
      </c>
      <c r="C513" s="5">
        <v>0.16511254026372726</v>
      </c>
      <c r="D513" s="5">
        <v>0.26925902463504697</v>
      </c>
      <c r="E513" s="5">
        <v>0.32282638903074695</v>
      </c>
      <c r="F513" s="5">
        <v>0.3826829917668913</v>
      </c>
      <c r="G513" s="5">
        <v>0.46594378428452266</v>
      </c>
      <c r="H513" s="5">
        <v>0.76577915098070004</v>
      </c>
      <c r="I513" s="5">
        <v>0.99042886122206719</v>
      </c>
      <c r="J513" s="5">
        <v>1.4627388805854442</v>
      </c>
      <c r="K513" s="5">
        <v>2.2559248705827364</v>
      </c>
      <c r="L513" s="5">
        <v>2.986807334800603</v>
      </c>
      <c r="M513" s="5">
        <v>3.7746648681814596</v>
      </c>
      <c r="N513" s="20">
        <v>4.0052485500635511</v>
      </c>
    </row>
    <row r="514" spans="1:14" x14ac:dyDescent="0.25">
      <c r="A514" s="14">
        <v>711</v>
      </c>
      <c r="B514" s="19">
        <v>8.7136342212323803E-2</v>
      </c>
      <c r="C514" s="5">
        <v>0.16803018653913188</v>
      </c>
      <c r="D514" s="5">
        <v>0.27270685909349612</v>
      </c>
      <c r="E514" s="5">
        <v>0.32539464413273689</v>
      </c>
      <c r="F514" s="5">
        <v>0.38492224508331147</v>
      </c>
      <c r="G514" s="5">
        <v>0.46517425782347416</v>
      </c>
      <c r="H514" s="5">
        <v>0.76427313165616673</v>
      </c>
      <c r="I514" s="5">
        <v>0.98879974063721754</v>
      </c>
      <c r="J514" s="5">
        <v>1.4586698395699402</v>
      </c>
      <c r="K514" s="5">
        <v>2.2498244600981998</v>
      </c>
      <c r="L514" s="5">
        <v>2.9789472149348417</v>
      </c>
      <c r="M514" s="5">
        <v>3.7657105530660648</v>
      </c>
      <c r="N514" s="20">
        <v>3.988699224073295</v>
      </c>
    </row>
    <row r="515" spans="1:14" x14ac:dyDescent="0.25">
      <c r="A515" s="14">
        <v>712</v>
      </c>
      <c r="B515" s="19">
        <v>8.53405737443588E-2</v>
      </c>
      <c r="C515" s="5">
        <v>0.16724322289572971</v>
      </c>
      <c r="D515" s="5">
        <v>0.27146973383566231</v>
      </c>
      <c r="E515" s="5">
        <v>0.32452824886824055</v>
      </c>
      <c r="F515" s="5">
        <v>0.38375447471428448</v>
      </c>
      <c r="G515" s="5">
        <v>0.46435918523186553</v>
      </c>
      <c r="H515" s="5">
        <v>0.76269243171299961</v>
      </c>
      <c r="I515" s="5">
        <v>0.98693556337884369</v>
      </c>
      <c r="J515" s="5">
        <v>1.4549685603078879</v>
      </c>
      <c r="K515" s="5">
        <v>2.2436436241166344</v>
      </c>
      <c r="L515" s="5">
        <v>2.9703065103384358</v>
      </c>
      <c r="M515" s="5">
        <v>3.7573840424307345</v>
      </c>
      <c r="N515" s="20">
        <v>3.972538264933521</v>
      </c>
    </row>
    <row r="516" spans="1:14" x14ac:dyDescent="0.25">
      <c r="A516" s="14">
        <v>713</v>
      </c>
      <c r="B516" s="19">
        <v>8.4239786606662953E-2</v>
      </c>
      <c r="C516" s="5">
        <v>0.16685656870071569</v>
      </c>
      <c r="D516" s="5">
        <v>0.27141646538327779</v>
      </c>
      <c r="E516" s="5">
        <v>0.32297356876929328</v>
      </c>
      <c r="F516" s="5">
        <v>0.38162301498992401</v>
      </c>
      <c r="G516" s="5">
        <v>0.46325731387813662</v>
      </c>
      <c r="H516" s="5">
        <v>0.76094847742227001</v>
      </c>
      <c r="I516" s="5">
        <v>0.98498132565172347</v>
      </c>
      <c r="J516" s="5">
        <v>1.4510947720016438</v>
      </c>
      <c r="K516" s="5">
        <v>2.2371761954331304</v>
      </c>
      <c r="L516" s="5">
        <v>2.9619298408715671</v>
      </c>
      <c r="M516" s="5">
        <v>3.7433063020018045</v>
      </c>
      <c r="N516" s="20">
        <v>3.9561172735984762</v>
      </c>
    </row>
    <row r="517" spans="1:14" x14ac:dyDescent="0.25">
      <c r="A517" s="14">
        <v>714</v>
      </c>
      <c r="B517" s="19">
        <v>8.5802231554305122E-2</v>
      </c>
      <c r="C517" s="5">
        <v>0.1673838665807032</v>
      </c>
      <c r="D517" s="5">
        <v>0.27209461043140315</v>
      </c>
      <c r="E517" s="5">
        <v>0.3226423945726582</v>
      </c>
      <c r="F517" s="5">
        <v>0.38221487168689339</v>
      </c>
      <c r="G517" s="5">
        <v>0.46197645385765129</v>
      </c>
      <c r="H517" s="5">
        <v>0.75983349057830551</v>
      </c>
      <c r="I517" s="5">
        <v>0.98324590534535594</v>
      </c>
      <c r="J517" s="5">
        <v>1.4468661503320026</v>
      </c>
      <c r="K517" s="5">
        <v>2.2309290533798496</v>
      </c>
      <c r="L517" s="5">
        <v>2.9532486774802047</v>
      </c>
      <c r="M517" s="5">
        <v>3.7362929353925685</v>
      </c>
      <c r="N517" s="20">
        <v>3.9402189214580283</v>
      </c>
    </row>
    <row r="518" spans="1:14" x14ac:dyDescent="0.25">
      <c r="A518" s="14">
        <v>715</v>
      </c>
      <c r="B518" s="19">
        <v>8.3793775226288586E-2</v>
      </c>
      <c r="C518" s="5">
        <v>0.16568757237101669</v>
      </c>
      <c r="D518" s="5">
        <v>0.26988997166468437</v>
      </c>
      <c r="E518" s="5">
        <v>0.3204181824498103</v>
      </c>
      <c r="F518" s="5">
        <v>0.37902084492183996</v>
      </c>
      <c r="G518" s="5">
        <v>0.46081101287102744</v>
      </c>
      <c r="H518" s="5">
        <v>0.75835883485201872</v>
      </c>
      <c r="I518" s="5">
        <v>0.9817130729063912</v>
      </c>
      <c r="J518" s="5">
        <v>1.4427411748699412</v>
      </c>
      <c r="K518" s="5">
        <v>2.2248766622636409</v>
      </c>
      <c r="L518" s="5">
        <v>2.9453205693318165</v>
      </c>
      <c r="M518" s="5">
        <v>3.7227576272186416</v>
      </c>
      <c r="N518" s="20">
        <v>3.9250464930819806</v>
      </c>
    </row>
    <row r="519" spans="1:14" x14ac:dyDescent="0.25">
      <c r="A519" s="14">
        <v>716</v>
      </c>
      <c r="B519" s="19">
        <v>8.232695966493446E-2</v>
      </c>
      <c r="C519" s="5">
        <v>0.16460934803257576</v>
      </c>
      <c r="D519" s="5">
        <v>0.26936168952871664</v>
      </c>
      <c r="E519" s="5">
        <v>0.32050202499728525</v>
      </c>
      <c r="F519" s="5">
        <v>0.37893854643422159</v>
      </c>
      <c r="G519" s="5">
        <v>0.45988419345014026</v>
      </c>
      <c r="H519" s="5">
        <v>0.75744869583812968</v>
      </c>
      <c r="I519" s="5">
        <v>0.98068237367003819</v>
      </c>
      <c r="J519" s="5">
        <v>1.4387249332924792</v>
      </c>
      <c r="K519" s="5">
        <v>2.219220311070695</v>
      </c>
      <c r="L519" s="5">
        <v>2.9376737795951526</v>
      </c>
      <c r="M519" s="5">
        <v>3.7128031215337702</v>
      </c>
      <c r="N519" s="20">
        <v>3.9100860615266915</v>
      </c>
    </row>
    <row r="520" spans="1:14" x14ac:dyDescent="0.25">
      <c r="A520" s="14">
        <v>717</v>
      </c>
      <c r="B520" s="19">
        <v>8.6518123115942563E-2</v>
      </c>
      <c r="C520" s="5">
        <v>0.166540911689708</v>
      </c>
      <c r="D520" s="5">
        <v>0.2711048236163846</v>
      </c>
      <c r="E520" s="5">
        <v>0.32087144050911931</v>
      </c>
      <c r="F520" s="5">
        <v>0.37988879159319683</v>
      </c>
      <c r="G520" s="5">
        <v>0.45931921109053314</v>
      </c>
      <c r="H520" s="5">
        <v>0.75650288839598079</v>
      </c>
      <c r="I520" s="5">
        <v>0.979495642962391</v>
      </c>
      <c r="J520" s="5">
        <v>1.4350117859147007</v>
      </c>
      <c r="K520" s="5">
        <v>2.2134404570500688</v>
      </c>
      <c r="L520" s="5">
        <v>2.9304761986481442</v>
      </c>
      <c r="M520" s="5">
        <v>3.7067479668521752</v>
      </c>
      <c r="N520" s="20">
        <v>3.8951417460233047</v>
      </c>
    </row>
    <row r="521" spans="1:14" x14ac:dyDescent="0.25">
      <c r="A521" s="14">
        <v>718</v>
      </c>
      <c r="B521" s="19">
        <v>8.550557499510128E-2</v>
      </c>
      <c r="C521" s="5">
        <v>0.16673145923624844</v>
      </c>
      <c r="D521" s="5">
        <v>0.27203415658128954</v>
      </c>
      <c r="E521" s="5">
        <v>0.32162185834979135</v>
      </c>
      <c r="F521" s="5">
        <v>0.37922321677417159</v>
      </c>
      <c r="G521" s="5">
        <v>0.45871964637113921</v>
      </c>
      <c r="H521" s="5">
        <v>0.75535561224629633</v>
      </c>
      <c r="I521" s="5">
        <v>0.97858457758727102</v>
      </c>
      <c r="J521" s="5">
        <v>1.4311581049371185</v>
      </c>
      <c r="K521" s="5">
        <v>2.2090583771312513</v>
      </c>
      <c r="L521" s="5">
        <v>2.9242620895568874</v>
      </c>
      <c r="M521" s="5">
        <v>3.6992958474038762</v>
      </c>
      <c r="N521" s="20">
        <v>3.8804307133725411</v>
      </c>
    </row>
    <row r="522" spans="1:14" x14ac:dyDescent="0.25">
      <c r="A522" s="14">
        <v>719</v>
      </c>
      <c r="B522" s="19">
        <v>8.4897143257539942E-2</v>
      </c>
      <c r="C522" s="5">
        <v>0.16721904652983083</v>
      </c>
      <c r="D522" s="5">
        <v>0.27148364920501356</v>
      </c>
      <c r="E522" s="5">
        <v>0.32075445767234601</v>
      </c>
      <c r="F522" s="5">
        <v>0.37804883423476393</v>
      </c>
      <c r="G522" s="5">
        <v>0.45815482687587206</v>
      </c>
      <c r="H522" s="5">
        <v>0.75489823905221176</v>
      </c>
      <c r="I522" s="5">
        <v>0.97723340761615918</v>
      </c>
      <c r="J522" s="5">
        <v>1.4286110493096305</v>
      </c>
      <c r="K522" s="5">
        <v>2.2033898237112042</v>
      </c>
      <c r="L522" s="5">
        <v>2.9167303563555964</v>
      </c>
      <c r="M522" s="5">
        <v>3.6888609417110079</v>
      </c>
      <c r="N522" s="20">
        <v>3.8656236473484431</v>
      </c>
    </row>
    <row r="523" spans="1:14" x14ac:dyDescent="0.25">
      <c r="A523" s="14">
        <v>720</v>
      </c>
      <c r="B523" s="19">
        <v>8.650747489516665E-2</v>
      </c>
      <c r="C523" s="5">
        <v>0.16846432396593722</v>
      </c>
      <c r="D523" s="5">
        <v>0.27261603485141123</v>
      </c>
      <c r="E523" s="5">
        <v>0.32139495753948866</v>
      </c>
      <c r="F523" s="5">
        <v>0.37861196389133239</v>
      </c>
      <c r="G523" s="5">
        <v>0.45750403592678313</v>
      </c>
      <c r="H523" s="5">
        <v>0.75394510696671668</v>
      </c>
      <c r="I523" s="5">
        <v>0.97641056352335831</v>
      </c>
      <c r="J523" s="5">
        <v>1.4248076504454894</v>
      </c>
      <c r="K523" s="5">
        <v>2.1987200321386196</v>
      </c>
      <c r="L523" s="5">
        <v>2.9104092479066828</v>
      </c>
      <c r="M523" s="5">
        <v>3.682229077049759</v>
      </c>
      <c r="N523" s="20">
        <v>3.8509580293722014</v>
      </c>
    </row>
    <row r="524" spans="1:14" x14ac:dyDescent="0.25">
      <c r="A524" s="14">
        <v>721</v>
      </c>
      <c r="B524" s="19">
        <v>8.4385482191466285E-2</v>
      </c>
      <c r="C524" s="5">
        <v>0.1660655445866093</v>
      </c>
      <c r="D524" s="5">
        <v>0.27085768238705105</v>
      </c>
      <c r="E524" s="5">
        <v>0.31877749170635372</v>
      </c>
      <c r="F524" s="5">
        <v>0.37617829028902777</v>
      </c>
      <c r="G524" s="5">
        <v>0.45684855869814112</v>
      </c>
      <c r="H524" s="5">
        <v>0.75349339738650256</v>
      </c>
      <c r="I524" s="5">
        <v>0.97568954963935994</v>
      </c>
      <c r="J524" s="5">
        <v>1.4219800915080947</v>
      </c>
      <c r="K524" s="5">
        <v>2.1933773615709211</v>
      </c>
      <c r="L524" s="5">
        <v>2.9033181974667275</v>
      </c>
      <c r="M524" s="5">
        <v>3.6711720609857195</v>
      </c>
      <c r="N524" s="20">
        <v>3.8371444688466823</v>
      </c>
    </row>
    <row r="525" spans="1:14" x14ac:dyDescent="0.25">
      <c r="A525" s="14">
        <v>722</v>
      </c>
      <c r="B525" s="19">
        <v>8.3384376602981675E-2</v>
      </c>
      <c r="C525" s="5">
        <v>0.16576778617601237</v>
      </c>
      <c r="D525" s="5">
        <v>0.27078076421161967</v>
      </c>
      <c r="E525" s="5">
        <v>0.31850217591704283</v>
      </c>
      <c r="F525" s="5">
        <v>0.37611133632588301</v>
      </c>
      <c r="G525" s="5">
        <v>0.45645604739893636</v>
      </c>
      <c r="H525" s="5">
        <v>0.75278532970416667</v>
      </c>
      <c r="I525" s="5">
        <v>0.97534314318755011</v>
      </c>
      <c r="J525" s="5">
        <v>1.4182252014477488</v>
      </c>
      <c r="K525" s="5">
        <v>2.1895203762351523</v>
      </c>
      <c r="L525" s="5">
        <v>2.8980285080863233</v>
      </c>
      <c r="M525" s="5">
        <v>3.6654457293527511</v>
      </c>
      <c r="N525" s="20">
        <v>3.8234457403867101</v>
      </c>
    </row>
    <row r="526" spans="1:14" x14ac:dyDescent="0.25">
      <c r="A526" s="14">
        <v>723</v>
      </c>
      <c r="B526" s="19">
        <v>8.6830541163405037E-2</v>
      </c>
      <c r="C526" s="5">
        <v>0.16695663971972358</v>
      </c>
      <c r="D526" s="5">
        <v>0.27266494418642656</v>
      </c>
      <c r="E526" s="5">
        <v>0.32069379802978415</v>
      </c>
      <c r="F526" s="5">
        <v>0.37703573947566144</v>
      </c>
      <c r="G526" s="5">
        <v>0.45603338667085525</v>
      </c>
      <c r="H526" s="5">
        <v>0.75226983481978515</v>
      </c>
      <c r="I526" s="5">
        <v>0.97490112496538694</v>
      </c>
      <c r="J526" s="5">
        <v>1.4156368078719859</v>
      </c>
      <c r="K526" s="5">
        <v>2.1858834230979269</v>
      </c>
      <c r="L526" s="5">
        <v>2.8924779933181441</v>
      </c>
      <c r="M526" s="5">
        <v>3.6595360548143656</v>
      </c>
      <c r="N526" s="20">
        <v>3.8095842529667099</v>
      </c>
    </row>
    <row r="527" spans="1:14" x14ac:dyDescent="0.25">
      <c r="A527" s="14">
        <v>724</v>
      </c>
      <c r="B527" s="19">
        <v>8.6331432826465965E-2</v>
      </c>
      <c r="C527" s="5">
        <v>0.16808032949311272</v>
      </c>
      <c r="D527" s="5">
        <v>0.27381123357065001</v>
      </c>
      <c r="E527" s="5">
        <v>0.32010259927546425</v>
      </c>
      <c r="F527" s="5">
        <v>0.3768074204849276</v>
      </c>
      <c r="G527" s="5">
        <v>0.45575463430181046</v>
      </c>
      <c r="H527" s="5">
        <v>0.75214083066939652</v>
      </c>
      <c r="I527" s="5">
        <v>0.97428011354018906</v>
      </c>
      <c r="J527" s="5">
        <v>1.4132492468452578</v>
      </c>
      <c r="K527" s="5">
        <v>2.1818821436450162</v>
      </c>
      <c r="L527" s="5">
        <v>2.8869037897191974</v>
      </c>
      <c r="M527" s="5">
        <v>3.6533341332577987</v>
      </c>
      <c r="N527" s="20">
        <v>3.7961413512305615</v>
      </c>
    </row>
    <row r="528" spans="1:14" x14ac:dyDescent="0.25">
      <c r="A528" s="14">
        <v>725</v>
      </c>
      <c r="B528" s="19">
        <v>8.5458879345327102E-2</v>
      </c>
      <c r="C528" s="5">
        <v>0.16838704131217605</v>
      </c>
      <c r="D528" s="5">
        <v>0.27420449300146243</v>
      </c>
      <c r="E528" s="5">
        <v>0.31952186195008958</v>
      </c>
      <c r="F528" s="5">
        <v>0.37592747038501856</v>
      </c>
      <c r="G528" s="5">
        <v>0.45535269759475172</v>
      </c>
      <c r="H528" s="5">
        <v>0.75116065276831323</v>
      </c>
      <c r="I528" s="5">
        <v>0.97375394033866014</v>
      </c>
      <c r="J528" s="5">
        <v>1.4106426634356843</v>
      </c>
      <c r="K528" s="5">
        <v>2.1778083751838886</v>
      </c>
      <c r="L528" s="5">
        <v>2.881565515480828</v>
      </c>
      <c r="M528" s="5">
        <v>3.6431331533176143</v>
      </c>
      <c r="N528" s="20">
        <v>3.7822923859327062</v>
      </c>
    </row>
    <row r="529" spans="1:14" x14ac:dyDescent="0.25">
      <c r="A529" s="14">
        <v>726</v>
      </c>
      <c r="B529" s="19">
        <v>8.5977852741835503E-2</v>
      </c>
      <c r="C529" s="5">
        <v>0.16813757386520556</v>
      </c>
      <c r="D529" s="5">
        <v>0.27391963495782912</v>
      </c>
      <c r="E529" s="5">
        <v>0.31962388086171478</v>
      </c>
      <c r="F529" s="5">
        <v>0.37657059287888184</v>
      </c>
      <c r="G529" s="5">
        <v>0.45493980459528649</v>
      </c>
      <c r="H529" s="5">
        <v>0.75102627375702879</v>
      </c>
      <c r="I529" s="5">
        <v>0.97343014392902116</v>
      </c>
      <c r="J529" s="5">
        <v>1.4082477849620987</v>
      </c>
      <c r="K529" s="5">
        <v>2.1734483834136831</v>
      </c>
      <c r="L529" s="5">
        <v>2.8758328199695939</v>
      </c>
      <c r="M529" s="5">
        <v>3.6374232875394608</v>
      </c>
      <c r="N529" s="20">
        <v>3.7689543338771672</v>
      </c>
    </row>
    <row r="530" spans="1:14" x14ac:dyDescent="0.25">
      <c r="A530" s="14">
        <v>727</v>
      </c>
      <c r="B530" s="19">
        <v>8.4939205097386727E-2</v>
      </c>
      <c r="C530" s="5">
        <v>0.16747337546542954</v>
      </c>
      <c r="D530" s="5">
        <v>0.27338654376470128</v>
      </c>
      <c r="E530" s="5">
        <v>0.31871062917722098</v>
      </c>
      <c r="F530" s="5">
        <v>0.37494671418825831</v>
      </c>
      <c r="G530" s="5">
        <v>0.45473057871406386</v>
      </c>
      <c r="H530" s="5">
        <v>0.75073551254623516</v>
      </c>
      <c r="I530" s="5">
        <v>0.97318329497660427</v>
      </c>
      <c r="J530" s="5">
        <v>1.4052975129939411</v>
      </c>
      <c r="K530" s="5">
        <v>2.1697026693294901</v>
      </c>
      <c r="L530" s="5">
        <v>2.870767840153341</v>
      </c>
      <c r="M530" s="5">
        <v>3.6290430355835466</v>
      </c>
      <c r="N530" s="20">
        <v>3.7560570804319662</v>
      </c>
    </row>
    <row r="531" spans="1:14" x14ac:dyDescent="0.25">
      <c r="A531" s="14">
        <v>728</v>
      </c>
      <c r="B531" s="19">
        <v>8.3897266556916955E-2</v>
      </c>
      <c r="C531" s="5">
        <v>0.16621617286057527</v>
      </c>
      <c r="D531" s="5">
        <v>0.27276510050471525</v>
      </c>
      <c r="E531" s="5">
        <v>0.31821249532637458</v>
      </c>
      <c r="F531" s="5">
        <v>0.37445840792030699</v>
      </c>
      <c r="G531" s="5">
        <v>0.45444289900182461</v>
      </c>
      <c r="H531" s="5">
        <v>0.7500805908900714</v>
      </c>
      <c r="I531" s="5">
        <v>0.97313624018506817</v>
      </c>
      <c r="J531" s="5">
        <v>1.4028694713267702</v>
      </c>
      <c r="K531" s="5">
        <v>2.1665997828408061</v>
      </c>
      <c r="L531" s="5">
        <v>2.8658080112365818</v>
      </c>
      <c r="M531" s="5">
        <v>3.6252699790381868</v>
      </c>
      <c r="N531" s="20">
        <v>3.7434145343901735</v>
      </c>
    </row>
    <row r="532" spans="1:14" x14ac:dyDescent="0.25">
      <c r="A532" s="14">
        <v>729</v>
      </c>
      <c r="B532" s="19">
        <v>8.6898078705423917E-2</v>
      </c>
      <c r="C532" s="5">
        <v>0.16785296214702611</v>
      </c>
      <c r="D532" s="5">
        <v>0.2752382291505997</v>
      </c>
      <c r="E532" s="5">
        <v>0.31999432772613695</v>
      </c>
      <c r="F532" s="5">
        <v>0.37589086568028668</v>
      </c>
      <c r="G532" s="5">
        <v>0.45442255750338073</v>
      </c>
      <c r="H532" s="5">
        <v>0.75008758504506967</v>
      </c>
      <c r="I532" s="5">
        <v>0.97284301538198403</v>
      </c>
      <c r="J532" s="5">
        <v>1.4007556720509813</v>
      </c>
      <c r="K532" s="5">
        <v>2.1624164015237128</v>
      </c>
      <c r="L532" s="5">
        <v>2.8603947942870804</v>
      </c>
      <c r="M532" s="5">
        <v>3.6203863241217338</v>
      </c>
      <c r="N532" s="20">
        <v>3.7307439725822262</v>
      </c>
    </row>
    <row r="533" spans="1:14" x14ac:dyDescent="0.25">
      <c r="A533" s="14">
        <v>730</v>
      </c>
      <c r="B533" s="19">
        <v>8.6541328555236996E-2</v>
      </c>
      <c r="C533" s="5">
        <v>0.16872539023575481</v>
      </c>
      <c r="D533" s="5">
        <v>0.27606811900379896</v>
      </c>
      <c r="E533" s="5">
        <v>0.3194206540878195</v>
      </c>
      <c r="F533" s="5">
        <v>0.37505336582330862</v>
      </c>
      <c r="G533" s="5">
        <v>0.45424280332033196</v>
      </c>
      <c r="H533" s="5">
        <v>0.74984800102421956</v>
      </c>
      <c r="I533" s="5">
        <v>0.97269689154584038</v>
      </c>
      <c r="J533" s="5">
        <v>1.3978059048025355</v>
      </c>
      <c r="K533" s="5">
        <v>2.15954155014014</v>
      </c>
      <c r="L533" s="5">
        <v>2.8561060439831372</v>
      </c>
      <c r="M533" s="5">
        <v>3.6138400412723435</v>
      </c>
      <c r="N533" s="20">
        <v>3.7177773634478819</v>
      </c>
    </row>
    <row r="534" spans="1:14" x14ac:dyDescent="0.25">
      <c r="A534" s="14">
        <v>731</v>
      </c>
      <c r="B534" s="19">
        <v>8.657381189225867E-2</v>
      </c>
      <c r="C534" s="5">
        <v>0.17077917529883066</v>
      </c>
      <c r="D534" s="5">
        <v>0.27670429863998419</v>
      </c>
      <c r="E534" s="5">
        <v>0.31958939884639209</v>
      </c>
      <c r="F534" s="5">
        <v>0.3745875015951497</v>
      </c>
      <c r="G534" s="5">
        <v>0.45390532671611589</v>
      </c>
      <c r="H534" s="5">
        <v>0.74981983666794294</v>
      </c>
      <c r="I534" s="5">
        <v>0.97239657744628716</v>
      </c>
      <c r="J534" s="5">
        <v>1.3960049478870999</v>
      </c>
      <c r="K534" s="5">
        <v>2.1557055273114174</v>
      </c>
      <c r="L534" s="5">
        <v>2.8511290784927312</v>
      </c>
      <c r="M534" s="5">
        <v>3.6063195259792238</v>
      </c>
      <c r="N534" s="20">
        <v>3.7049995015306587</v>
      </c>
    </row>
    <row r="535" spans="1:14" x14ac:dyDescent="0.25">
      <c r="A535" s="14">
        <v>732</v>
      </c>
      <c r="B535" s="19">
        <v>8.8429171532042466E-2</v>
      </c>
      <c r="C535" s="5">
        <v>0.17049894105551991</v>
      </c>
      <c r="D535" s="5">
        <v>0.27767079915243981</v>
      </c>
      <c r="E535" s="5">
        <v>0.32008584305377269</v>
      </c>
      <c r="F535" s="5">
        <v>0.37572301161837446</v>
      </c>
      <c r="G535" s="5">
        <v>0.45368216887684387</v>
      </c>
      <c r="H535" s="5">
        <v>0.74957801726398687</v>
      </c>
      <c r="I535" s="5">
        <v>0.97246573521990454</v>
      </c>
      <c r="J535" s="5">
        <v>1.3934404029346426</v>
      </c>
      <c r="K535" s="5">
        <v>2.1524865668709219</v>
      </c>
      <c r="L535" s="5">
        <v>2.8468286728177135</v>
      </c>
      <c r="M535" s="5">
        <v>3.6020947362763311</v>
      </c>
      <c r="N535" s="20">
        <v>3.6921457634133699</v>
      </c>
    </row>
    <row r="536" spans="1:14" x14ac:dyDescent="0.25">
      <c r="A536" s="14">
        <v>733</v>
      </c>
      <c r="B536" s="19">
        <v>8.5821128248779313E-2</v>
      </c>
      <c r="C536" s="5">
        <v>0.16854777531839141</v>
      </c>
      <c r="D536" s="5">
        <v>0.27691196463405893</v>
      </c>
      <c r="E536" s="5">
        <v>0.31859276529110392</v>
      </c>
      <c r="F536" s="5">
        <v>0.37431088453039213</v>
      </c>
      <c r="G536" s="5">
        <v>0.45348133133794433</v>
      </c>
      <c r="H536" s="5">
        <v>0.74947932062558853</v>
      </c>
      <c r="I536" s="5">
        <v>0.97276989959390392</v>
      </c>
      <c r="J536" s="5">
        <v>1.3912276508648442</v>
      </c>
      <c r="K536" s="5">
        <v>2.1492118815083385</v>
      </c>
      <c r="L536" s="5">
        <v>2.8429262175200973</v>
      </c>
      <c r="M536" s="5">
        <v>3.5945341100154753</v>
      </c>
      <c r="N536" s="20">
        <v>3.6800251797654524</v>
      </c>
    </row>
    <row r="537" spans="1:14" x14ac:dyDescent="0.25">
      <c r="A537" s="14">
        <v>734</v>
      </c>
      <c r="B537" s="19">
        <v>8.4306310711585022E-2</v>
      </c>
      <c r="C537" s="5">
        <v>0.16713979001539331</v>
      </c>
      <c r="D537" s="5">
        <v>0.27527665027164533</v>
      </c>
      <c r="E537" s="5">
        <v>0.31718356495558386</v>
      </c>
      <c r="F537" s="5">
        <v>0.37313699960553365</v>
      </c>
      <c r="G537" s="5">
        <v>0.45353715262289385</v>
      </c>
      <c r="H537" s="5">
        <v>0.74964554523823845</v>
      </c>
      <c r="I537" s="5">
        <v>0.97314249086459748</v>
      </c>
      <c r="J537" s="5">
        <v>1.3893167744630375</v>
      </c>
      <c r="K537" s="5">
        <v>2.1464617889102722</v>
      </c>
      <c r="L537" s="5">
        <v>2.8393974285341272</v>
      </c>
      <c r="M537" s="5">
        <v>3.5907433479610904</v>
      </c>
      <c r="N537" s="20">
        <v>3.6679126525180386</v>
      </c>
    </row>
    <row r="538" spans="1:14" x14ac:dyDescent="0.25">
      <c r="A538" s="14">
        <v>735</v>
      </c>
      <c r="B538" s="19">
        <v>8.8167872510919107E-2</v>
      </c>
      <c r="C538" s="5">
        <v>0.16966107663444754</v>
      </c>
      <c r="D538" s="5">
        <v>0.27845925795644028</v>
      </c>
      <c r="E538" s="5">
        <v>0.31987391615561006</v>
      </c>
      <c r="F538" s="5">
        <v>0.37553338403927816</v>
      </c>
      <c r="G538" s="5">
        <v>0.45363181013726789</v>
      </c>
      <c r="H538" s="5">
        <v>0.74967642347783614</v>
      </c>
      <c r="I538" s="5">
        <v>0.97336062860355488</v>
      </c>
      <c r="J538" s="5">
        <v>1.3877085168072625</v>
      </c>
      <c r="K538" s="5">
        <v>2.1438983398793687</v>
      </c>
      <c r="L538" s="5">
        <v>2.8354974484822999</v>
      </c>
      <c r="M538" s="5">
        <v>3.5874554578919113</v>
      </c>
      <c r="N538" s="20">
        <v>3.6559247197352991</v>
      </c>
    </row>
    <row r="539" spans="1:14" x14ac:dyDescent="0.25">
      <c r="A539" s="14">
        <v>736</v>
      </c>
      <c r="B539" s="19">
        <v>8.71918130442247E-2</v>
      </c>
      <c r="C539" s="5">
        <v>0.17143280765180313</v>
      </c>
      <c r="D539" s="5">
        <v>0.27909830673172015</v>
      </c>
      <c r="E539" s="5">
        <v>0.31996098922748251</v>
      </c>
      <c r="F539" s="5">
        <v>0.3752523925557596</v>
      </c>
      <c r="G539" s="5">
        <v>0.45374298115782313</v>
      </c>
      <c r="H539" s="5">
        <v>0.74980406677369471</v>
      </c>
      <c r="I539" s="5">
        <v>0.97351564681667579</v>
      </c>
      <c r="J539" s="5">
        <v>1.3860558685994429</v>
      </c>
      <c r="K539" s="5">
        <v>2.1411717662719716</v>
      </c>
      <c r="L539" s="5">
        <v>2.8314858197366752</v>
      </c>
      <c r="M539" s="5">
        <v>3.5826944167554746</v>
      </c>
      <c r="N539" s="20">
        <v>3.6439908835555905</v>
      </c>
    </row>
    <row r="540" spans="1:14" x14ac:dyDescent="0.25">
      <c r="A540" s="14">
        <v>737</v>
      </c>
      <c r="B540" s="19">
        <v>8.664109214387751E-2</v>
      </c>
      <c r="C540" s="5">
        <v>0.17153765353363395</v>
      </c>
      <c r="D540" s="5">
        <v>0.27918554993615208</v>
      </c>
      <c r="E540" s="5">
        <v>0.31880456130182439</v>
      </c>
      <c r="F540" s="5">
        <v>0.37483843764100672</v>
      </c>
      <c r="G540" s="5">
        <v>0.45378189956031267</v>
      </c>
      <c r="H540" s="5">
        <v>0.75018816305803449</v>
      </c>
      <c r="I540" s="5">
        <v>0.97379093614847856</v>
      </c>
      <c r="J540" s="5">
        <v>1.3838999515847468</v>
      </c>
      <c r="K540" s="5">
        <v>2.1381797376548031</v>
      </c>
      <c r="L540" s="5">
        <v>2.8272229568625149</v>
      </c>
      <c r="M540" s="5">
        <v>3.5767049634328845</v>
      </c>
      <c r="N540" s="20">
        <v>3.6318596095689353</v>
      </c>
    </row>
    <row r="541" spans="1:14" x14ac:dyDescent="0.25">
      <c r="A541" s="14">
        <v>738</v>
      </c>
      <c r="B541" s="19">
        <v>8.7502495705651287E-2</v>
      </c>
      <c r="C541" s="5">
        <v>0.17206616560364163</v>
      </c>
      <c r="D541" s="5">
        <v>0.28060819547893667</v>
      </c>
      <c r="E541" s="5">
        <v>0.31977206748947645</v>
      </c>
      <c r="F541" s="5">
        <v>0.37436495899206007</v>
      </c>
      <c r="G541" s="5">
        <v>0.45380184990256905</v>
      </c>
      <c r="H541" s="5">
        <v>0.75017046603978177</v>
      </c>
      <c r="I541" s="5">
        <v>0.97427312770845964</v>
      </c>
      <c r="J541" s="5">
        <v>1.3818715052404662</v>
      </c>
      <c r="K541" s="5">
        <v>2.1355130472808344</v>
      </c>
      <c r="L541" s="5">
        <v>2.823663674028754</v>
      </c>
      <c r="M541" s="5">
        <v>3.5730335373699251</v>
      </c>
      <c r="N541" s="20">
        <v>3.6200512238323297</v>
      </c>
    </row>
    <row r="542" spans="1:14" x14ac:dyDescent="0.25">
      <c r="A542" s="14">
        <v>739</v>
      </c>
      <c r="B542" s="19">
        <v>8.6637417994569157E-2</v>
      </c>
      <c r="C542" s="5">
        <v>0.17118135776906931</v>
      </c>
      <c r="D542" s="5">
        <v>0.27928020606685444</v>
      </c>
      <c r="E542" s="5">
        <v>0.31850803926706317</v>
      </c>
      <c r="F542" s="5">
        <v>0.37341143505966146</v>
      </c>
      <c r="G542" s="5">
        <v>0.45392986925269785</v>
      </c>
      <c r="H542" s="5">
        <v>0.7504786151362729</v>
      </c>
      <c r="I542" s="5">
        <v>0.97491863736940909</v>
      </c>
      <c r="J542" s="5">
        <v>1.3802270850285454</v>
      </c>
      <c r="K542" s="5">
        <v>2.1328752113788547</v>
      </c>
      <c r="L542" s="5">
        <v>2.8200051414662215</v>
      </c>
      <c r="M542" s="5">
        <v>3.5660702343915358</v>
      </c>
      <c r="N542" s="20">
        <v>3.6086458067950704</v>
      </c>
    </row>
    <row r="543" spans="1:14" x14ac:dyDescent="0.25">
      <c r="A543" s="14">
        <v>740</v>
      </c>
      <c r="B543" s="19">
        <v>8.5047380559860289E-2</v>
      </c>
      <c r="C543" s="5">
        <v>0.16969117677029993</v>
      </c>
      <c r="D543" s="5">
        <v>0.27816025490577129</v>
      </c>
      <c r="E543" s="5">
        <v>0.31723083259485785</v>
      </c>
      <c r="F543" s="5">
        <v>0.37265042788953051</v>
      </c>
      <c r="G543" s="5">
        <v>0.45424731693482112</v>
      </c>
      <c r="H543" s="5">
        <v>0.75060251641253051</v>
      </c>
      <c r="I543" s="5">
        <v>0.97543709919721211</v>
      </c>
      <c r="J543" s="5">
        <v>1.3786972925172696</v>
      </c>
      <c r="K543" s="5">
        <v>2.1309721724545585</v>
      </c>
      <c r="L543" s="5">
        <v>2.8172136085297432</v>
      </c>
      <c r="M543" s="5">
        <v>3.5629315295718391</v>
      </c>
      <c r="N543" s="20">
        <v>3.5969524395591224</v>
      </c>
    </row>
    <row r="544" spans="1:14" x14ac:dyDescent="0.25">
      <c r="A544" s="14">
        <v>741</v>
      </c>
      <c r="B544" s="19">
        <v>8.7195592750118345E-2</v>
      </c>
      <c r="C544" s="5">
        <v>0.17229884470493373</v>
      </c>
      <c r="D544" s="5">
        <v>0.28180745878061308</v>
      </c>
      <c r="E544" s="5">
        <v>0.32046719796245876</v>
      </c>
      <c r="F544" s="5">
        <v>0.37562500653163766</v>
      </c>
      <c r="G544" s="5">
        <v>0.45444669016891498</v>
      </c>
      <c r="H544" s="5">
        <v>0.75091286486371134</v>
      </c>
      <c r="I544" s="5">
        <v>0.97591650767105176</v>
      </c>
      <c r="J544" s="5">
        <v>1.3774176221927183</v>
      </c>
      <c r="K544" s="5">
        <v>2.1290125499145485</v>
      </c>
      <c r="L544" s="5">
        <v>2.8145371755836761</v>
      </c>
      <c r="M544" s="5">
        <v>3.5582420414918361</v>
      </c>
      <c r="N544" s="20">
        <v>3.5851937204989874</v>
      </c>
    </row>
    <row r="545" spans="1:14" x14ac:dyDescent="0.25">
      <c r="A545" s="14">
        <v>742</v>
      </c>
      <c r="B545" s="19">
        <v>8.795973135745519E-2</v>
      </c>
      <c r="C545" s="5">
        <v>0.17267174166318069</v>
      </c>
      <c r="D545" s="5">
        <v>0.28257821926879384</v>
      </c>
      <c r="E545" s="5">
        <v>0.32006049912194245</v>
      </c>
      <c r="F545" s="5">
        <v>0.37504411098541612</v>
      </c>
      <c r="G545" s="5">
        <v>0.45454543094753685</v>
      </c>
      <c r="H545" s="5">
        <v>0.75114602979678047</v>
      </c>
      <c r="I545" s="5">
        <v>0.97612782214914207</v>
      </c>
      <c r="J545" s="5">
        <v>1.3762451886960738</v>
      </c>
      <c r="K545" s="5">
        <v>2.1265011432243672</v>
      </c>
      <c r="L545" s="5">
        <v>2.8108850963464924</v>
      </c>
      <c r="M545" s="5">
        <v>3.5557053223247981</v>
      </c>
      <c r="N545" s="20">
        <v>3.5737043127995523</v>
      </c>
    </row>
    <row r="546" spans="1:14" x14ac:dyDescent="0.25">
      <c r="A546" s="14">
        <v>743</v>
      </c>
      <c r="B546" s="19">
        <v>8.7907288925982999E-2</v>
      </c>
      <c r="C546" s="5">
        <v>0.1725237525812531</v>
      </c>
      <c r="D546" s="5">
        <v>0.28283632241873469</v>
      </c>
      <c r="E546" s="5">
        <v>0.31977402765391538</v>
      </c>
      <c r="F546" s="5">
        <v>0.37502060416026239</v>
      </c>
      <c r="G546" s="5">
        <v>0.45443245819139694</v>
      </c>
      <c r="H546" s="5">
        <v>0.75143588600333411</v>
      </c>
      <c r="I546" s="5">
        <v>0.97665926323955321</v>
      </c>
      <c r="J546" s="5">
        <v>1.3741085328381624</v>
      </c>
      <c r="K546" s="5">
        <v>2.1240898938611039</v>
      </c>
      <c r="L546" s="5">
        <v>2.8076751280061782</v>
      </c>
      <c r="M546" s="5">
        <v>3.5512782250502788</v>
      </c>
      <c r="N546" s="20">
        <v>3.5620949255738039</v>
      </c>
    </row>
    <row r="547" spans="1:14" x14ac:dyDescent="0.25">
      <c r="A547" s="14">
        <v>744</v>
      </c>
      <c r="B547" s="19">
        <v>8.7123656577317576E-2</v>
      </c>
      <c r="C547" s="5">
        <v>0.17413375072080703</v>
      </c>
      <c r="D547" s="5">
        <v>0.28351850455440336</v>
      </c>
      <c r="E547" s="5">
        <v>0.31991503614645744</v>
      </c>
      <c r="F547" s="5">
        <v>0.37496352599013066</v>
      </c>
      <c r="G547" s="5">
        <v>0.45437588694864534</v>
      </c>
      <c r="H547" s="5">
        <v>0.75185644335766499</v>
      </c>
      <c r="I547" s="5">
        <v>0.9772204904966113</v>
      </c>
      <c r="J547" s="5">
        <v>1.3725728617121633</v>
      </c>
      <c r="K547" s="5">
        <v>2.1214523544061157</v>
      </c>
      <c r="L547" s="5">
        <v>2.803873577840668</v>
      </c>
      <c r="M547" s="5">
        <v>3.5484284629619327</v>
      </c>
      <c r="N547" s="20">
        <v>3.550245915193293</v>
      </c>
    </row>
    <row r="548" spans="1:14" x14ac:dyDescent="0.25">
      <c r="A548" s="14">
        <v>745</v>
      </c>
      <c r="B548" s="19">
        <v>8.7819998179903186E-2</v>
      </c>
      <c r="C548" s="5">
        <v>0.17401538447652806</v>
      </c>
      <c r="D548" s="5">
        <v>0.28391792223819834</v>
      </c>
      <c r="E548" s="5">
        <v>0.31943176502216514</v>
      </c>
      <c r="F548" s="5">
        <v>0.37480441162932138</v>
      </c>
      <c r="G548" s="5">
        <v>0.45454973125106041</v>
      </c>
      <c r="H548" s="5">
        <v>0.75206709373909375</v>
      </c>
      <c r="I548" s="5">
        <v>0.97825268096077445</v>
      </c>
      <c r="J548" s="5">
        <v>1.3706171118487902</v>
      </c>
      <c r="K548" s="5">
        <v>2.1197189351054679</v>
      </c>
      <c r="L548" s="5">
        <v>2.8016279559724393</v>
      </c>
      <c r="M548" s="5">
        <v>3.5429511734143686</v>
      </c>
      <c r="N548" s="20">
        <v>3.5391228205347582</v>
      </c>
    </row>
    <row r="549" spans="1:14" x14ac:dyDescent="0.25">
      <c r="A549" s="14">
        <v>746</v>
      </c>
      <c r="B549" s="19">
        <v>8.6199462653656439E-2</v>
      </c>
      <c r="C549" s="5">
        <v>0.17107277350671965</v>
      </c>
      <c r="D549" s="5">
        <v>0.28206615212749231</v>
      </c>
      <c r="E549" s="5">
        <v>0.31776959720616749</v>
      </c>
      <c r="F549" s="5">
        <v>0.3728902264774312</v>
      </c>
      <c r="G549" s="5">
        <v>0.45498855285651729</v>
      </c>
      <c r="H549" s="5">
        <v>0.75264574560471964</v>
      </c>
      <c r="I549" s="5">
        <v>0.97895510386002382</v>
      </c>
      <c r="J549" s="5">
        <v>1.3699927907934319</v>
      </c>
      <c r="K549" s="5">
        <v>2.1176211999781023</v>
      </c>
      <c r="L549" s="5">
        <v>2.7985609969611018</v>
      </c>
      <c r="M549" s="5">
        <v>3.5401101680293254</v>
      </c>
      <c r="N549" s="20">
        <v>3.5283453059296406</v>
      </c>
    </row>
    <row r="550" spans="1:14" x14ac:dyDescent="0.25">
      <c r="A550" s="14">
        <v>747</v>
      </c>
      <c r="B550" s="19">
        <v>8.8241269645177936E-2</v>
      </c>
      <c r="C550" s="5">
        <v>0.17320860618771361</v>
      </c>
      <c r="D550" s="5">
        <v>0.28489315237442281</v>
      </c>
      <c r="E550" s="5">
        <v>0.32127707992326804</v>
      </c>
      <c r="F550" s="5">
        <v>0.37563327704351174</v>
      </c>
      <c r="G550" s="5">
        <v>0.45547003661530172</v>
      </c>
      <c r="H550" s="5">
        <v>0.75280430116535624</v>
      </c>
      <c r="I550" s="5">
        <v>0.97958198471084657</v>
      </c>
      <c r="J550" s="5">
        <v>1.3685636721994647</v>
      </c>
      <c r="K550" s="5">
        <v>2.1162817980360402</v>
      </c>
      <c r="L550" s="5">
        <v>2.7965265113351068</v>
      </c>
      <c r="M550" s="5">
        <v>3.5357191548233882</v>
      </c>
      <c r="N550" s="20">
        <v>3.5171246306445809</v>
      </c>
    </row>
    <row r="551" spans="1:14" x14ac:dyDescent="0.25">
      <c r="A551" s="14">
        <v>748</v>
      </c>
      <c r="B551" s="19">
        <v>8.9758914395733427E-2</v>
      </c>
      <c r="C551" s="5">
        <v>0.17544863515704645</v>
      </c>
      <c r="D551" s="5">
        <v>0.28714044176736925</v>
      </c>
      <c r="E551" s="5">
        <v>0.32179699135019812</v>
      </c>
      <c r="F551" s="5">
        <v>0.37583922115880702</v>
      </c>
      <c r="G551" s="5">
        <v>0.45569424039584056</v>
      </c>
      <c r="H551" s="5">
        <v>0.75302442927429192</v>
      </c>
      <c r="I551" s="5">
        <v>0.97984458649894124</v>
      </c>
      <c r="J551" s="5">
        <v>1.367894470130429</v>
      </c>
      <c r="K551" s="5">
        <v>2.1140360114920931</v>
      </c>
      <c r="L551" s="5">
        <v>2.7934403579385942</v>
      </c>
      <c r="M551" s="5">
        <v>3.5318890846627626</v>
      </c>
      <c r="N551" s="20">
        <v>3.5060768825867448</v>
      </c>
    </row>
    <row r="552" spans="1:14" x14ac:dyDescent="0.25">
      <c r="A552" s="14">
        <v>749</v>
      </c>
      <c r="B552" s="19">
        <v>8.9202061381393249E-2</v>
      </c>
      <c r="C552" s="5">
        <v>0.17570423340259944</v>
      </c>
      <c r="D552" s="5">
        <v>0.2876071052799955</v>
      </c>
      <c r="E552" s="5">
        <v>0.3220066273556984</v>
      </c>
      <c r="F552" s="5">
        <v>0.37622010061486533</v>
      </c>
      <c r="G552" s="5">
        <v>0.45574775149021324</v>
      </c>
      <c r="H552" s="5">
        <v>0.75316876405979327</v>
      </c>
      <c r="I552" s="5">
        <v>0.98036695026202847</v>
      </c>
      <c r="J552" s="5">
        <v>1.3661517533604</v>
      </c>
      <c r="K552" s="5">
        <v>2.1119596750935195</v>
      </c>
      <c r="L552" s="5">
        <v>2.7903080867009309</v>
      </c>
      <c r="M552" s="5">
        <v>3.5274775770831175</v>
      </c>
      <c r="N552" s="20">
        <v>3.4951096580859349</v>
      </c>
    </row>
    <row r="553" spans="1:14" x14ac:dyDescent="0.25">
      <c r="A553" s="14">
        <v>750</v>
      </c>
      <c r="B553" s="19">
        <v>8.7246789664836066E-2</v>
      </c>
      <c r="C553" s="5">
        <v>0.17654571401195382</v>
      </c>
      <c r="D553" s="5">
        <v>0.27977175990615682</v>
      </c>
      <c r="E553" s="5">
        <v>0.31966804436397878</v>
      </c>
      <c r="F553" s="5">
        <v>0.37490673478033143</v>
      </c>
      <c r="G553" s="5">
        <v>0.45571997452757151</v>
      </c>
      <c r="H553" s="5">
        <v>0.75350255171963088</v>
      </c>
      <c r="I553" s="5">
        <v>0.98101151857383029</v>
      </c>
      <c r="J553" s="5">
        <v>1.3646170305459953</v>
      </c>
      <c r="K553" s="5">
        <v>2.1097444582374387</v>
      </c>
      <c r="L553" s="5">
        <v>2.7871556769336534</v>
      </c>
      <c r="M553" s="5">
        <v>3.5248665657335492</v>
      </c>
      <c r="N553" s="20">
        <v>3.4836084231949318</v>
      </c>
    </row>
    <row r="554" spans="1:14" x14ac:dyDescent="0.25">
      <c r="A554" s="14">
        <v>751</v>
      </c>
      <c r="B554" s="19">
        <v>8.7464408399573784E-2</v>
      </c>
      <c r="C554" s="5">
        <v>0.17576839251259252</v>
      </c>
      <c r="D554" s="5">
        <v>0.28005151902144576</v>
      </c>
      <c r="E554" s="5">
        <v>0.31966879353418343</v>
      </c>
      <c r="F554" s="5">
        <v>0.37493911817748155</v>
      </c>
      <c r="G554" s="5">
        <v>0.45586958712703551</v>
      </c>
      <c r="H554" s="5">
        <v>0.75398495587130199</v>
      </c>
      <c r="I554" s="5">
        <v>0.9817675027060806</v>
      </c>
      <c r="J554" s="5">
        <v>1.362906152479433</v>
      </c>
      <c r="K554" s="5">
        <v>2.1079809416095956</v>
      </c>
      <c r="L554" s="5">
        <v>2.7843553869363165</v>
      </c>
      <c r="M554" s="5">
        <v>3.521404648588605</v>
      </c>
      <c r="N554" s="20">
        <v>3.4729665357916542</v>
      </c>
    </row>
    <row r="555" spans="1:14" x14ac:dyDescent="0.25">
      <c r="A555" s="14">
        <v>752</v>
      </c>
      <c r="B555" s="19">
        <v>8.7464063658330038E-2</v>
      </c>
      <c r="C555" s="5">
        <v>0.17508394572735236</v>
      </c>
      <c r="D555" s="5">
        <v>0.28038774210810891</v>
      </c>
      <c r="E555" s="5">
        <v>0.31965163308970584</v>
      </c>
      <c r="F555" s="5">
        <v>0.37488899918544771</v>
      </c>
      <c r="G555" s="5">
        <v>0.45609754746828429</v>
      </c>
      <c r="H555" s="5">
        <v>0.7541072113380568</v>
      </c>
      <c r="I555" s="5">
        <v>0.9824064619844054</v>
      </c>
      <c r="J555" s="5">
        <v>1.3617643385218297</v>
      </c>
      <c r="K555" s="5">
        <v>2.1063502926078961</v>
      </c>
      <c r="L555" s="5">
        <v>2.782176649123747</v>
      </c>
      <c r="M555" s="5">
        <v>3.5157428802442352</v>
      </c>
      <c r="N555" s="20">
        <v>3.4625539919171224</v>
      </c>
    </row>
    <row r="556" spans="1:14" x14ac:dyDescent="0.25">
      <c r="A556" s="14">
        <v>753</v>
      </c>
      <c r="B556" s="19">
        <v>8.7523002451126833E-2</v>
      </c>
      <c r="C556" s="5">
        <v>0.17721522649212429</v>
      </c>
      <c r="D556" s="5">
        <v>0.28064254984601755</v>
      </c>
      <c r="E556" s="5">
        <v>0.31957278830031022</v>
      </c>
      <c r="F556" s="5">
        <v>0.37485838457924153</v>
      </c>
      <c r="G556" s="5">
        <v>0.45626771649689901</v>
      </c>
      <c r="H556" s="5">
        <v>0.75470076065555414</v>
      </c>
      <c r="I556" s="5">
        <v>0.98300132671861074</v>
      </c>
      <c r="J556" s="5">
        <v>1.3607820727080362</v>
      </c>
      <c r="K556" s="5">
        <v>2.1046413690195749</v>
      </c>
      <c r="L556" s="5">
        <v>2.7799573226810419</v>
      </c>
      <c r="M556" s="5">
        <v>3.5153727833182167</v>
      </c>
      <c r="N556" s="20">
        <v>3.4521776232593213</v>
      </c>
    </row>
    <row r="557" spans="1:14" x14ac:dyDescent="0.25">
      <c r="A557" s="14">
        <v>754</v>
      </c>
      <c r="B557" s="19">
        <v>8.7848146864256044E-2</v>
      </c>
      <c r="C557" s="5">
        <v>0.17876555136516925</v>
      </c>
      <c r="D557" s="5">
        <v>0.28088479082336482</v>
      </c>
      <c r="E557" s="5">
        <v>0.31967678806018895</v>
      </c>
      <c r="F557" s="5">
        <v>0.37494428521195056</v>
      </c>
      <c r="G557" s="5">
        <v>0.45633789423370441</v>
      </c>
      <c r="H557" s="5">
        <v>0.75521206090400395</v>
      </c>
      <c r="I557" s="5">
        <v>0.98355373069915741</v>
      </c>
      <c r="J557" s="5">
        <v>1.3594576468174444</v>
      </c>
      <c r="K557" s="5">
        <v>2.1026717032735043</v>
      </c>
      <c r="L557" s="5">
        <v>2.777425717254578</v>
      </c>
      <c r="M557" s="5">
        <v>3.5133995206937989</v>
      </c>
      <c r="N557" s="20">
        <v>3.4413499191953201</v>
      </c>
    </row>
    <row r="558" spans="1:14" x14ac:dyDescent="0.25">
      <c r="A558" s="14">
        <v>755</v>
      </c>
      <c r="B558" s="19">
        <v>8.8011291067730618E-2</v>
      </c>
      <c r="C558" s="5">
        <v>0.17848958005436699</v>
      </c>
      <c r="D558" s="5">
        <v>0.28112530139851649</v>
      </c>
      <c r="E558" s="5">
        <v>0.31982599731290834</v>
      </c>
      <c r="F558" s="5">
        <v>0.37500539147530809</v>
      </c>
      <c r="G558" s="5">
        <v>0.45629357876754295</v>
      </c>
      <c r="H558" s="5">
        <v>0.75584342192404674</v>
      </c>
      <c r="I558" s="5">
        <v>0.98432504360089834</v>
      </c>
      <c r="J558" s="5">
        <v>1.3580683696146567</v>
      </c>
      <c r="K558" s="5">
        <v>2.1008573577821914</v>
      </c>
      <c r="L558" s="5">
        <v>2.7748467122923035</v>
      </c>
      <c r="M558" s="5">
        <v>3.5112519217684142</v>
      </c>
      <c r="N558" s="20">
        <v>3.4306012157395367</v>
      </c>
    </row>
    <row r="559" spans="1:14" x14ac:dyDescent="0.25">
      <c r="A559" s="14">
        <v>756</v>
      </c>
      <c r="B559" s="19">
        <v>8.8172876892602947E-2</v>
      </c>
      <c r="C559" s="5">
        <v>0.17928507852298448</v>
      </c>
      <c r="D559" s="5">
        <v>0.2813519687294247</v>
      </c>
      <c r="E559" s="5">
        <v>0.31988542065668818</v>
      </c>
      <c r="F559" s="5">
        <v>0.37510674446135778</v>
      </c>
      <c r="G559" s="5">
        <v>0.4564184278767921</v>
      </c>
      <c r="H559" s="5">
        <v>0.75633043776093711</v>
      </c>
      <c r="I559" s="5">
        <v>0.98533737023012624</v>
      </c>
      <c r="J559" s="5">
        <v>1.356697378436722</v>
      </c>
      <c r="K559" s="5">
        <v>2.0986748388826872</v>
      </c>
      <c r="L559" s="5">
        <v>2.7721192907473911</v>
      </c>
      <c r="M559" s="5">
        <v>3.5072954723767902</v>
      </c>
      <c r="N559" s="20">
        <v>3.4202849816103349</v>
      </c>
    </row>
    <row r="560" spans="1:14" x14ac:dyDescent="0.25">
      <c r="A560" s="14">
        <v>757</v>
      </c>
      <c r="B560" s="19">
        <v>8.8441428243978909E-2</v>
      </c>
      <c r="C560" s="5">
        <v>0.17838946051972634</v>
      </c>
      <c r="D560" s="5">
        <v>0.28163972932107939</v>
      </c>
      <c r="E560" s="5">
        <v>0.31996484565891903</v>
      </c>
      <c r="F560" s="5">
        <v>0.37521902604550117</v>
      </c>
      <c r="G560" s="5">
        <v>0.45676245431236623</v>
      </c>
      <c r="H560" s="5">
        <v>0.75700237980745066</v>
      </c>
      <c r="I560" s="5">
        <v>0.986662500363503</v>
      </c>
      <c r="J560" s="5">
        <v>1.355336672844272</v>
      </c>
      <c r="K560" s="5">
        <v>2.0976170403891481</v>
      </c>
      <c r="L560" s="5">
        <v>2.7703275423321294</v>
      </c>
      <c r="M560" s="5">
        <v>3.5024898366358705</v>
      </c>
      <c r="N560" s="20">
        <v>3.4102835177156137</v>
      </c>
    </row>
    <row r="561" spans="1:14" x14ac:dyDescent="0.25">
      <c r="A561" s="14">
        <v>758</v>
      </c>
      <c r="B561" s="19">
        <v>8.8547918281274979E-2</v>
      </c>
      <c r="C561" s="5">
        <v>0.17838854916439983</v>
      </c>
      <c r="D561" s="5">
        <v>0.28202982252026371</v>
      </c>
      <c r="E561" s="5">
        <v>0.32004730729702113</v>
      </c>
      <c r="F561" s="5">
        <v>0.37526191880848603</v>
      </c>
      <c r="G561" s="5">
        <v>0.4573457486619118</v>
      </c>
      <c r="H561" s="5">
        <v>0.75779433979386146</v>
      </c>
      <c r="I561" s="5">
        <v>0.98778877895932204</v>
      </c>
      <c r="J561" s="5">
        <v>1.3544306326105657</v>
      </c>
      <c r="K561" s="5">
        <v>2.0965039567786019</v>
      </c>
      <c r="L561" s="5">
        <v>2.7687675011924444</v>
      </c>
      <c r="M561" s="5">
        <v>3.5022550865882685</v>
      </c>
      <c r="N561" s="20">
        <v>3.4005973180704152</v>
      </c>
    </row>
    <row r="562" spans="1:14" x14ac:dyDescent="0.25">
      <c r="A562" s="14">
        <v>759</v>
      </c>
      <c r="B562" s="19">
        <v>8.8633512921582364E-2</v>
      </c>
      <c r="C562" s="5">
        <v>0.18003408370729371</v>
      </c>
      <c r="D562" s="5">
        <v>0.28231259505796824</v>
      </c>
      <c r="E562" s="5">
        <v>0.3200839227293944</v>
      </c>
      <c r="F562" s="5">
        <v>0.3753197329822755</v>
      </c>
      <c r="G562" s="5">
        <v>0.45789038179277097</v>
      </c>
      <c r="H562" s="5">
        <v>0.75836101332555417</v>
      </c>
      <c r="I562" s="5">
        <v>0.98875856624435154</v>
      </c>
      <c r="J562" s="5">
        <v>1.3536976863194952</v>
      </c>
      <c r="K562" s="5">
        <v>2.0960504183208664</v>
      </c>
      <c r="L562" s="5">
        <v>2.7673646816324706</v>
      </c>
      <c r="M562" s="5">
        <v>3.4993519366280883</v>
      </c>
      <c r="N562" s="20">
        <v>3.3903429053706708</v>
      </c>
    </row>
    <row r="563" spans="1:14" x14ac:dyDescent="0.25">
      <c r="A563" s="14">
        <v>760</v>
      </c>
      <c r="B563" s="19">
        <v>8.8976215501674713E-2</v>
      </c>
      <c r="C563" s="5">
        <v>0.18124812664330159</v>
      </c>
      <c r="D563" s="5">
        <v>0.28259191523656402</v>
      </c>
      <c r="E563" s="5">
        <v>0.32023334585483854</v>
      </c>
      <c r="F563" s="5">
        <v>0.37553501233791359</v>
      </c>
      <c r="G563" s="5">
        <v>0.45834567514942531</v>
      </c>
      <c r="H563" s="5">
        <v>0.7589270645852404</v>
      </c>
      <c r="I563" s="5">
        <v>0.98954701629611441</v>
      </c>
      <c r="J563" s="5">
        <v>1.353473028786528</v>
      </c>
      <c r="K563" s="5">
        <v>2.0942442238585661</v>
      </c>
      <c r="L563" s="5">
        <v>2.7648058182765682</v>
      </c>
      <c r="M563" s="5">
        <v>3.4952166123263861</v>
      </c>
      <c r="N563" s="20">
        <v>3.3800123803746653</v>
      </c>
    </row>
    <row r="564" spans="1:14" x14ac:dyDescent="0.25">
      <c r="A564" s="14">
        <v>761</v>
      </c>
      <c r="B564" s="19">
        <v>8.9225503320486843E-2</v>
      </c>
      <c r="C564" s="5">
        <v>0.18187869801476644</v>
      </c>
      <c r="D564" s="5">
        <v>0.28289874089497929</v>
      </c>
      <c r="E564" s="5">
        <v>0.32041637642145238</v>
      </c>
      <c r="F564" s="5">
        <v>0.37565276850613943</v>
      </c>
      <c r="G564" s="5">
        <v>0.45864703811551499</v>
      </c>
      <c r="H564" s="5">
        <v>0.75937012344635357</v>
      </c>
      <c r="I564" s="5">
        <v>0.99059673854951946</v>
      </c>
      <c r="J564" s="5">
        <v>1.3520950491217012</v>
      </c>
      <c r="K564" s="5">
        <v>2.092873962819505</v>
      </c>
      <c r="L564" s="5">
        <v>2.7627839485445667</v>
      </c>
      <c r="M564" s="5">
        <v>3.4953660528315269</v>
      </c>
      <c r="N564" s="20">
        <v>3.3694488211553266</v>
      </c>
    </row>
    <row r="565" spans="1:14" x14ac:dyDescent="0.25">
      <c r="A565" s="14">
        <v>762</v>
      </c>
      <c r="B565" s="19">
        <v>8.9394418236366249E-2</v>
      </c>
      <c r="C565" s="5">
        <v>0.18177930131834288</v>
      </c>
      <c r="D565" s="5">
        <v>0.28317408786712711</v>
      </c>
      <c r="E565" s="5">
        <v>0.32054716337508016</v>
      </c>
      <c r="F565" s="5">
        <v>0.37580444752892167</v>
      </c>
      <c r="G565" s="5">
        <v>0.45890811525151531</v>
      </c>
      <c r="H565" s="5">
        <v>0.75982413087585887</v>
      </c>
      <c r="I565" s="5">
        <v>0.99171593250832824</v>
      </c>
      <c r="J565" s="5">
        <v>1.351162300207432</v>
      </c>
      <c r="K565" s="5">
        <v>2.0911667913625975</v>
      </c>
      <c r="L565" s="5">
        <v>2.7608073354061369</v>
      </c>
      <c r="M565" s="5">
        <v>3.4928055145678196</v>
      </c>
      <c r="N565" s="20">
        <v>3.3588904333689764</v>
      </c>
    </row>
    <row r="566" spans="1:14" x14ac:dyDescent="0.25">
      <c r="A566" s="14">
        <v>763</v>
      </c>
      <c r="B566" s="19">
        <v>8.9599478740601701E-2</v>
      </c>
      <c r="C566" s="5">
        <v>0.18080727403311728</v>
      </c>
      <c r="D566" s="5">
        <v>0.28353775327303987</v>
      </c>
      <c r="E566" s="5">
        <v>0.32069146370245905</v>
      </c>
      <c r="F566" s="5">
        <v>0.3759640408231249</v>
      </c>
      <c r="G566" s="5">
        <v>0.45929114536949545</v>
      </c>
      <c r="H566" s="5">
        <v>0.76048319022165067</v>
      </c>
      <c r="I566" s="5">
        <v>0.99276406865061517</v>
      </c>
      <c r="J566" s="5">
        <v>1.3499015455384986</v>
      </c>
      <c r="K566" s="5">
        <v>2.0904707138532572</v>
      </c>
      <c r="L566" s="5">
        <v>2.7597104076344756</v>
      </c>
      <c r="M566" s="5">
        <v>3.4885310868334893</v>
      </c>
      <c r="N566" s="20">
        <v>3.3490504969489567</v>
      </c>
    </row>
    <row r="567" spans="1:14" x14ac:dyDescent="0.25">
      <c r="A567" s="14">
        <v>764</v>
      </c>
      <c r="B567" s="19">
        <v>8.9772548278938255E-2</v>
      </c>
      <c r="C567" s="5">
        <v>0.18156618455109713</v>
      </c>
      <c r="D567" s="5">
        <v>0.28398488214662171</v>
      </c>
      <c r="E567" s="5">
        <v>0.32080494979156321</v>
      </c>
      <c r="F567" s="5">
        <v>0.3761165695522064</v>
      </c>
      <c r="G567" s="5">
        <v>0.45965972017192386</v>
      </c>
      <c r="H567" s="5">
        <v>0.76101403517385668</v>
      </c>
      <c r="I567" s="5">
        <v>0.99360042144464689</v>
      </c>
      <c r="J567" s="5">
        <v>1.3496547165558912</v>
      </c>
      <c r="K567" s="5">
        <v>2.0893025074723983</v>
      </c>
      <c r="L567" s="5">
        <v>2.7579798066841961</v>
      </c>
      <c r="M567" s="5">
        <v>3.4865293572484992</v>
      </c>
      <c r="N567" s="20">
        <v>3.3392945671892829</v>
      </c>
    </row>
    <row r="568" spans="1:14" x14ac:dyDescent="0.25">
      <c r="A568" s="14">
        <v>765</v>
      </c>
      <c r="B568" s="19">
        <v>8.9862449833805105E-2</v>
      </c>
      <c r="C568" s="5">
        <v>0.18302612582623853</v>
      </c>
      <c r="D568" s="5">
        <v>0.28430692956836578</v>
      </c>
      <c r="E568" s="5">
        <v>0.3208930281631257</v>
      </c>
      <c r="F568" s="5">
        <v>0.37629521217771356</v>
      </c>
      <c r="G568" s="5">
        <v>0.45999014648560993</v>
      </c>
      <c r="H568" s="5">
        <v>0.76162586912867125</v>
      </c>
      <c r="I568" s="5">
        <v>0.99437838384673904</v>
      </c>
      <c r="J568" s="5">
        <v>1.3487721072526901</v>
      </c>
      <c r="K568" s="5">
        <v>2.0881659874630047</v>
      </c>
      <c r="L568" s="5">
        <v>2.756089276352137</v>
      </c>
      <c r="M568" s="5">
        <v>3.4857711126124107</v>
      </c>
      <c r="N568" s="20">
        <v>3.3295430828488697</v>
      </c>
    </row>
    <row r="569" spans="1:14" x14ac:dyDescent="0.25">
      <c r="A569" s="14">
        <v>766</v>
      </c>
      <c r="B569" s="19">
        <v>9.0195991227752376E-2</v>
      </c>
      <c r="C569" s="5">
        <v>0.18421195094026649</v>
      </c>
      <c r="D569" s="5">
        <v>0.28462298456301227</v>
      </c>
      <c r="E569" s="5">
        <v>0.32109936188549271</v>
      </c>
      <c r="F569" s="5">
        <v>0.3765982942203544</v>
      </c>
      <c r="G569" s="5">
        <v>0.46022537153927817</v>
      </c>
      <c r="H569" s="5">
        <v>0.76237339868497578</v>
      </c>
      <c r="I569" s="5">
        <v>0.99525412814255232</v>
      </c>
      <c r="J569" s="5">
        <v>1.3479701185829314</v>
      </c>
      <c r="K569" s="5">
        <v>2.0864310809045699</v>
      </c>
      <c r="L569" s="5">
        <v>2.7541247489887875</v>
      </c>
      <c r="M569" s="5">
        <v>3.483927591407058</v>
      </c>
      <c r="N569" s="20">
        <v>3.3197483615727417</v>
      </c>
    </row>
    <row r="570" spans="1:14" x14ac:dyDescent="0.25">
      <c r="A570" s="14">
        <v>767</v>
      </c>
      <c r="B570" s="19">
        <v>9.0463488829998898E-2</v>
      </c>
      <c r="C570" s="5">
        <v>0.18484667412679681</v>
      </c>
      <c r="D570" s="5">
        <v>0.28496139160105616</v>
      </c>
      <c r="E570" s="5">
        <v>0.32139093751729469</v>
      </c>
      <c r="F570" s="5">
        <v>0.37682291375083726</v>
      </c>
      <c r="G570" s="5">
        <v>0.460435211131622</v>
      </c>
      <c r="H570" s="5">
        <v>0.76320570998443105</v>
      </c>
      <c r="I570" s="5">
        <v>0.99639646895630696</v>
      </c>
      <c r="J570" s="5">
        <v>1.3466952969321895</v>
      </c>
      <c r="K570" s="5">
        <v>2.0853779825958103</v>
      </c>
      <c r="L570" s="5">
        <v>2.7527683661348852</v>
      </c>
      <c r="M570" s="5">
        <v>3.482790901810457</v>
      </c>
      <c r="N570" s="20">
        <v>3.3098892361956924</v>
      </c>
    </row>
    <row r="571" spans="1:14" x14ac:dyDescent="0.25">
      <c r="A571" s="14">
        <v>768</v>
      </c>
      <c r="B571" s="19">
        <v>9.0628814639766658E-2</v>
      </c>
      <c r="C571" s="5">
        <v>0.18484602271332573</v>
      </c>
      <c r="D571" s="5">
        <v>0.28530428393710039</v>
      </c>
      <c r="E571" s="5">
        <v>0.32160326352923618</v>
      </c>
      <c r="F571" s="5">
        <v>0.37707325401696773</v>
      </c>
      <c r="G571" s="5">
        <v>0.46087265597563321</v>
      </c>
      <c r="H571" s="5">
        <v>0.7641961202449451</v>
      </c>
      <c r="I571" s="5">
        <v>0.99762474943991619</v>
      </c>
      <c r="J571" s="5">
        <v>1.3460344936914497</v>
      </c>
      <c r="K571" s="5">
        <v>2.0839224277479951</v>
      </c>
      <c r="L571" s="5">
        <v>2.7508138764285728</v>
      </c>
      <c r="M571" s="5">
        <v>3.4813018530497399</v>
      </c>
      <c r="N571" s="20">
        <v>3.3004571049725961</v>
      </c>
    </row>
    <row r="572" spans="1:14" x14ac:dyDescent="0.25">
      <c r="A572" s="14">
        <v>769</v>
      </c>
      <c r="B572" s="19">
        <v>9.0887249321342511E-2</v>
      </c>
      <c r="C572" s="5">
        <v>0.18372373454369439</v>
      </c>
      <c r="D572" s="5">
        <v>0.28566444554072079</v>
      </c>
      <c r="E572" s="5">
        <v>0.32182149867357873</v>
      </c>
      <c r="F572" s="5">
        <v>0.37733533172669081</v>
      </c>
      <c r="G572" s="5">
        <v>0.46142422101778252</v>
      </c>
      <c r="H572" s="5">
        <v>0.7648096010804093</v>
      </c>
      <c r="I572" s="5">
        <v>0.99903545199616273</v>
      </c>
      <c r="J572" s="5">
        <v>1.3449558967956876</v>
      </c>
      <c r="K572" s="5">
        <v>2.0833958731188957</v>
      </c>
      <c r="L572" s="5">
        <v>2.7498207977711875</v>
      </c>
      <c r="M572" s="5">
        <v>3.4776470692247337</v>
      </c>
      <c r="N572" s="20">
        <v>3.2912658154517205</v>
      </c>
    </row>
    <row r="573" spans="1:14" x14ac:dyDescent="0.25">
      <c r="A573" s="14">
        <v>770</v>
      </c>
      <c r="B573" s="19">
        <v>9.094438669935874E-2</v>
      </c>
      <c r="C573" s="5">
        <v>0.18378224683356631</v>
      </c>
      <c r="D573" s="5">
        <v>0.2861421427003607</v>
      </c>
      <c r="E573" s="5">
        <v>0.32203920361092786</v>
      </c>
      <c r="F573" s="5">
        <v>0.37755408833796578</v>
      </c>
      <c r="G573" s="5">
        <v>0.46205359977441623</v>
      </c>
      <c r="H573" s="5">
        <v>0.76563283039949437</v>
      </c>
      <c r="I573" s="5">
        <v>1.0003757113689962</v>
      </c>
      <c r="J573" s="5">
        <v>1.3447344341918475</v>
      </c>
      <c r="K573" s="5">
        <v>2.0825076192578025</v>
      </c>
      <c r="L573" s="5">
        <v>2.7480196683855738</v>
      </c>
      <c r="M573" s="5">
        <v>3.4759415773637667</v>
      </c>
      <c r="N573" s="20">
        <v>3.2822483863502963</v>
      </c>
    </row>
    <row r="574" spans="1:14" x14ac:dyDescent="0.25">
      <c r="A574" s="14">
        <v>771</v>
      </c>
      <c r="B574" s="19">
        <v>9.1085040121031843E-2</v>
      </c>
      <c r="C574" s="5">
        <v>0.18592399527277101</v>
      </c>
      <c r="D574" s="5">
        <v>0.28653421612028057</v>
      </c>
      <c r="E574" s="5">
        <v>0.3222028503267873</v>
      </c>
      <c r="F574" s="5">
        <v>0.37775726007136751</v>
      </c>
      <c r="G574" s="5">
        <v>0.46268427633605541</v>
      </c>
      <c r="H574" s="5">
        <v>0.76645149770921039</v>
      </c>
      <c r="I574" s="5">
        <v>1.001711079804132</v>
      </c>
      <c r="J574" s="5">
        <v>1.3439835515033618</v>
      </c>
      <c r="K574" s="5">
        <v>2.0822466929615855</v>
      </c>
      <c r="L574" s="5">
        <v>2.7474997229687288</v>
      </c>
      <c r="M574" s="5">
        <v>3.4775166426269899</v>
      </c>
      <c r="N574" s="20">
        <v>3.2730060221856108</v>
      </c>
    </row>
    <row r="575" spans="1:14" x14ac:dyDescent="0.25">
      <c r="A575" s="14">
        <v>772</v>
      </c>
      <c r="B575" s="19">
        <v>9.1447451488822218E-2</v>
      </c>
      <c r="C575" s="5">
        <v>0.1871877313488377</v>
      </c>
      <c r="D575" s="5">
        <v>0.28686231088918257</v>
      </c>
      <c r="E575" s="5">
        <v>0.32247167703457918</v>
      </c>
      <c r="F575" s="5">
        <v>0.37813068614972323</v>
      </c>
      <c r="G575" s="5">
        <v>0.46308725330724149</v>
      </c>
      <c r="H575" s="5">
        <v>0.76719425465761759</v>
      </c>
      <c r="I575" s="5">
        <v>1.0028126472881551</v>
      </c>
      <c r="J575" s="5">
        <v>1.3438457172214635</v>
      </c>
      <c r="K575" s="5">
        <v>2.0814507082567388</v>
      </c>
      <c r="L575" s="5">
        <v>2.7463769201275565</v>
      </c>
      <c r="M575" s="5">
        <v>3.4765527012696245</v>
      </c>
      <c r="N575" s="20">
        <v>3.263719059335219</v>
      </c>
    </row>
    <row r="576" spans="1:14" x14ac:dyDescent="0.25">
      <c r="A576" s="14">
        <v>773</v>
      </c>
      <c r="B576" s="19">
        <v>9.1670467449536081E-2</v>
      </c>
      <c r="C576" s="5">
        <v>0.1862707237842022</v>
      </c>
      <c r="D576" s="5">
        <v>0.28720368260573381</v>
      </c>
      <c r="E576" s="5">
        <v>0.32282274084671708</v>
      </c>
      <c r="F576" s="5">
        <v>0.3783910032733358</v>
      </c>
      <c r="G576" s="5">
        <v>0.46341671561086079</v>
      </c>
      <c r="H576" s="5">
        <v>0.76786971356433853</v>
      </c>
      <c r="I576" s="5">
        <v>1.0038727571011008</v>
      </c>
      <c r="J576" s="5">
        <v>1.343392639420532</v>
      </c>
      <c r="K576" s="5">
        <v>2.0806101647047233</v>
      </c>
      <c r="L576" s="5">
        <v>2.7454164774974212</v>
      </c>
      <c r="M576" s="5">
        <v>3.4731569231279025</v>
      </c>
      <c r="N576" s="20">
        <v>3.2541886653257404</v>
      </c>
    </row>
    <row r="577" spans="1:14" x14ac:dyDescent="0.25">
      <c r="A577" s="14">
        <v>774</v>
      </c>
      <c r="B577" s="19">
        <v>9.1795368757000909E-2</v>
      </c>
      <c r="C577" s="5">
        <v>0.18771065788037181</v>
      </c>
      <c r="D577" s="5">
        <v>0.2879229110735198</v>
      </c>
      <c r="E577" s="5">
        <v>0.32307326093082339</v>
      </c>
      <c r="F577" s="5">
        <v>0.37864404136690638</v>
      </c>
      <c r="G577" s="5">
        <v>0.46366556722033425</v>
      </c>
      <c r="H577" s="5">
        <v>0.76854091457645135</v>
      </c>
      <c r="I577" s="5">
        <v>1.0049348215844833</v>
      </c>
      <c r="J577" s="5">
        <v>1.3429434456717808</v>
      </c>
      <c r="K577" s="5">
        <v>2.0794879662368198</v>
      </c>
      <c r="L577" s="5">
        <v>2.7440484348169787</v>
      </c>
      <c r="M577" s="5">
        <v>3.4705311460556736</v>
      </c>
      <c r="N577" s="20">
        <v>3.2446960070588777</v>
      </c>
    </row>
    <row r="578" spans="1:14" x14ac:dyDescent="0.25">
      <c r="A578" s="14">
        <v>775</v>
      </c>
      <c r="B578" s="19">
        <v>9.2028054925113636E-2</v>
      </c>
      <c r="C578" s="5">
        <v>0.18755818948586161</v>
      </c>
      <c r="D578" s="5">
        <v>0.28864616205687427</v>
      </c>
      <c r="E578" s="5">
        <v>0.32331151295447341</v>
      </c>
      <c r="F578" s="5">
        <v>0.37895452107973859</v>
      </c>
      <c r="G578" s="5">
        <v>0.46400969316468138</v>
      </c>
      <c r="H578" s="5">
        <v>0.76951586821891471</v>
      </c>
      <c r="I578" s="5">
        <v>1.0061317817827489</v>
      </c>
      <c r="J578" s="5">
        <v>1.342250563527539</v>
      </c>
      <c r="K578" s="5">
        <v>2.0788323871547045</v>
      </c>
      <c r="L578" s="5">
        <v>2.7425910425179287</v>
      </c>
      <c r="M578" s="5">
        <v>3.4679339051894482</v>
      </c>
      <c r="N578" s="20">
        <v>3.2357014825810841</v>
      </c>
    </row>
    <row r="579" spans="1:14" x14ac:dyDescent="0.25">
      <c r="A579" s="14">
        <v>776</v>
      </c>
      <c r="B579" s="19">
        <v>9.2106780909555569E-2</v>
      </c>
      <c r="C579" s="5">
        <v>0.18246381214675012</v>
      </c>
      <c r="D579" s="5">
        <v>0.28938037203713274</v>
      </c>
      <c r="E579" s="5">
        <v>0.32354068826177979</v>
      </c>
      <c r="F579" s="5">
        <v>0.37916443894702995</v>
      </c>
      <c r="G579" s="5">
        <v>0.4644192642271463</v>
      </c>
      <c r="H579" s="5">
        <v>0.77020099254531715</v>
      </c>
      <c r="I579" s="5">
        <v>1.0071804546004053</v>
      </c>
      <c r="J579" s="5">
        <v>1.3417718602085971</v>
      </c>
      <c r="K579" s="5">
        <v>2.0781303101406774</v>
      </c>
      <c r="L579" s="5">
        <v>2.7412422304398381</v>
      </c>
      <c r="M579" s="5">
        <v>3.4672710935716258</v>
      </c>
      <c r="N579" s="20">
        <v>3.2268546854972087</v>
      </c>
    </row>
    <row r="580" spans="1:14" x14ac:dyDescent="0.25">
      <c r="A580" s="14">
        <v>777</v>
      </c>
      <c r="B580" s="19">
        <v>9.2252027979880635E-2</v>
      </c>
      <c r="C580" s="5">
        <v>0.18289757807219525</v>
      </c>
      <c r="D580" s="5">
        <v>0.29012689892911742</v>
      </c>
      <c r="E580" s="5">
        <v>0.32375259918756821</v>
      </c>
      <c r="F580" s="5">
        <v>0.37943910748648668</v>
      </c>
      <c r="G580" s="5">
        <v>0.46480027861360185</v>
      </c>
      <c r="H580" s="5">
        <v>0.7705400748711585</v>
      </c>
      <c r="I580" s="5">
        <v>1.0083296448483194</v>
      </c>
      <c r="J580" s="5">
        <v>1.3409637331956288</v>
      </c>
      <c r="K580" s="5">
        <v>2.0774553192914427</v>
      </c>
      <c r="L580" s="5">
        <v>2.7399492939924017</v>
      </c>
      <c r="M580" s="5">
        <v>3.4662787689875563</v>
      </c>
      <c r="N580" s="20">
        <v>3.2179199232014897</v>
      </c>
    </row>
    <row r="581" spans="1:14" x14ac:dyDescent="0.25">
      <c r="A581" s="14">
        <v>778</v>
      </c>
      <c r="B581" s="19">
        <v>9.2605667074124237E-2</v>
      </c>
      <c r="C581" s="5">
        <v>0.18336510355447905</v>
      </c>
      <c r="D581" s="5">
        <v>0.29087977455978353</v>
      </c>
      <c r="E581" s="5">
        <v>0.32405264173612491</v>
      </c>
      <c r="F581" s="5">
        <v>0.37984441374370159</v>
      </c>
      <c r="G581" s="5">
        <v>0.46520055874607902</v>
      </c>
      <c r="H581" s="5">
        <v>0.77144753652996956</v>
      </c>
      <c r="I581" s="5">
        <v>1.0094428735750416</v>
      </c>
      <c r="J581" s="5">
        <v>1.3402759013044772</v>
      </c>
      <c r="K581" s="5">
        <v>2.0763669490355023</v>
      </c>
      <c r="L581" s="5">
        <v>2.7387212660654532</v>
      </c>
      <c r="M581" s="5">
        <v>3.4647185417885078</v>
      </c>
      <c r="N581" s="20">
        <v>3.2089254475617186</v>
      </c>
    </row>
    <row r="582" spans="1:14" x14ac:dyDescent="0.25">
      <c r="A582" s="14">
        <v>779</v>
      </c>
      <c r="B582" s="19">
        <v>9.2832360348559656E-2</v>
      </c>
      <c r="C582" s="5">
        <v>0.18389737927905636</v>
      </c>
      <c r="D582" s="5">
        <v>0.29163888478040273</v>
      </c>
      <c r="E582" s="5">
        <v>0.32446036145285662</v>
      </c>
      <c r="F582" s="5">
        <v>0.380170092951996</v>
      </c>
      <c r="G582" s="5">
        <v>0.46555576836634682</v>
      </c>
      <c r="H582" s="5">
        <v>0.77254392291079832</v>
      </c>
      <c r="I582" s="5">
        <v>1.0106085272638061</v>
      </c>
      <c r="J582" s="5">
        <v>1.339072005822628</v>
      </c>
      <c r="K582" s="5">
        <v>2.0759587792731291</v>
      </c>
      <c r="L582" s="5">
        <v>2.7381711325911362</v>
      </c>
      <c r="M582" s="5">
        <v>3.464338847340557</v>
      </c>
      <c r="N582" s="20">
        <v>3.1997771096786094</v>
      </c>
    </row>
    <row r="583" spans="1:14" x14ac:dyDescent="0.25">
      <c r="A583" s="14">
        <v>780</v>
      </c>
      <c r="B583" s="19">
        <v>9.3007422910502804E-2</v>
      </c>
      <c r="C583" s="5">
        <v>0.18435304788033935</v>
      </c>
      <c r="D583" s="5">
        <v>0.2924061162839568</v>
      </c>
      <c r="E583" s="5">
        <v>0.32476342820788112</v>
      </c>
      <c r="F583" s="5">
        <v>0.38047984873789659</v>
      </c>
      <c r="G583" s="5">
        <v>0.46576939511163989</v>
      </c>
      <c r="H583" s="5">
        <v>0.77332319152868323</v>
      </c>
      <c r="I583" s="5">
        <v>1.0117337480014297</v>
      </c>
      <c r="J583" s="5">
        <v>1.3389416609832463</v>
      </c>
      <c r="K583" s="5">
        <v>2.0751360163592962</v>
      </c>
      <c r="L583" s="5">
        <v>2.7372760786889936</v>
      </c>
      <c r="M583" s="5">
        <v>3.4620298722415304</v>
      </c>
      <c r="N583" s="20">
        <v>3.1907956095022896</v>
      </c>
    </row>
    <row r="584" spans="1:14" x14ac:dyDescent="0.25">
      <c r="A584" s="14">
        <v>781</v>
      </c>
      <c r="B584" s="19">
        <v>9.3276306145058899E-2</v>
      </c>
      <c r="C584" s="5">
        <v>0.18491974540389886</v>
      </c>
      <c r="D584" s="5">
        <v>0.29317800575106401</v>
      </c>
      <c r="E584" s="5">
        <v>0.32502234597616575</v>
      </c>
      <c r="F584" s="5">
        <v>0.38080742311723498</v>
      </c>
      <c r="G584" s="5">
        <v>0.46613804789567598</v>
      </c>
      <c r="H584" s="5">
        <v>0.77401394887997366</v>
      </c>
      <c r="I584" s="5">
        <v>1.0131166718526643</v>
      </c>
      <c r="J584" s="5">
        <v>1.3385291760040432</v>
      </c>
      <c r="K584" s="5">
        <v>2.0741452933788098</v>
      </c>
      <c r="L584" s="5">
        <v>2.7359475870175469</v>
      </c>
      <c r="M584" s="5">
        <v>3.4609615584307019</v>
      </c>
      <c r="N584" s="20">
        <v>3.182266927321773</v>
      </c>
    </row>
    <row r="585" spans="1:14" x14ac:dyDescent="0.25">
      <c r="A585" s="14">
        <v>782</v>
      </c>
      <c r="B585" s="19">
        <v>9.3397178544846693E-2</v>
      </c>
      <c r="C585" s="5">
        <v>0.18544147414795165</v>
      </c>
      <c r="D585" s="5">
        <v>0.29395580516168462</v>
      </c>
      <c r="E585" s="5">
        <v>0.32525201248867869</v>
      </c>
      <c r="F585" s="5">
        <v>0.38107142578133629</v>
      </c>
      <c r="G585" s="5">
        <v>0.46665007815536558</v>
      </c>
      <c r="H585" s="5">
        <v>0.77529416477347679</v>
      </c>
      <c r="I585" s="5">
        <v>1.0147667882783373</v>
      </c>
      <c r="J585" s="5">
        <v>1.3377542452615507</v>
      </c>
      <c r="K585" s="5">
        <v>2.0735025250533372</v>
      </c>
      <c r="L585" s="5">
        <v>2.7354458241847337</v>
      </c>
      <c r="M585" s="5">
        <v>3.4608611464232251</v>
      </c>
      <c r="N585" s="20">
        <v>3.1739146641652192</v>
      </c>
    </row>
    <row r="586" spans="1:14" x14ac:dyDescent="0.25">
      <c r="A586" s="14">
        <v>783</v>
      </c>
      <c r="B586" s="19">
        <v>9.3575788372509766E-2</v>
      </c>
      <c r="C586" s="5">
        <v>0.1859331679207035</v>
      </c>
      <c r="D586" s="5">
        <v>0.29474913343602599</v>
      </c>
      <c r="E586" s="5">
        <v>0.32550152907238972</v>
      </c>
      <c r="F586" s="5">
        <v>0.3813893663899256</v>
      </c>
      <c r="G586" s="5">
        <v>0.4673487537386028</v>
      </c>
      <c r="H586" s="5">
        <v>0.7764309082541454</v>
      </c>
      <c r="I586" s="5">
        <v>1.0163197739191601</v>
      </c>
      <c r="J586" s="5">
        <v>1.3374679657250392</v>
      </c>
      <c r="K586" s="5">
        <v>2.0738730390140945</v>
      </c>
      <c r="L586" s="5">
        <v>2.735408038158218</v>
      </c>
      <c r="M586" s="5">
        <v>3.4618034216505458</v>
      </c>
      <c r="N586" s="20">
        <v>3.1655959880450126</v>
      </c>
    </row>
    <row r="587" spans="1:14" x14ac:dyDescent="0.25">
      <c r="A587" s="14">
        <v>784</v>
      </c>
      <c r="B587" s="19">
        <v>9.3940058892844222E-2</v>
      </c>
      <c r="C587" s="5">
        <v>0.18642418707607436</v>
      </c>
      <c r="D587" s="5">
        <v>0.29554540693848247</v>
      </c>
      <c r="E587" s="5">
        <v>0.32583767928795271</v>
      </c>
      <c r="F587" s="5">
        <v>0.38183466666665661</v>
      </c>
      <c r="G587" s="5">
        <v>0.46815926842441896</v>
      </c>
      <c r="H587" s="5">
        <v>0.77714153959091214</v>
      </c>
      <c r="I587" s="5">
        <v>1.0176862293110982</v>
      </c>
      <c r="J587" s="5">
        <v>1.3377796097042685</v>
      </c>
      <c r="K587" s="5">
        <v>2.0740027936151639</v>
      </c>
      <c r="L587" s="5">
        <v>2.7353261789236036</v>
      </c>
      <c r="M587" s="5">
        <v>3.4627855614558691</v>
      </c>
      <c r="N587" s="20">
        <v>3.1570219850896448</v>
      </c>
    </row>
    <row r="588" spans="1:14" x14ac:dyDescent="0.25">
      <c r="A588" s="14">
        <v>785</v>
      </c>
      <c r="B588" s="19">
        <v>9.4204741455955338E-2</v>
      </c>
      <c r="C588" s="5">
        <v>0.18695312186978982</v>
      </c>
      <c r="D588" s="5">
        <v>0.29634833851710707</v>
      </c>
      <c r="E588" s="5">
        <v>0.32627692469096486</v>
      </c>
      <c r="F588" s="5">
        <v>0.38221298045451763</v>
      </c>
      <c r="G588" s="5">
        <v>0.46900316604666481</v>
      </c>
      <c r="H588" s="5">
        <v>0.7777100575616519</v>
      </c>
      <c r="I588" s="5">
        <v>1.0190263940624058</v>
      </c>
      <c r="J588" s="5">
        <v>1.3380317279994824</v>
      </c>
      <c r="K588" s="5">
        <v>2.073545906704406</v>
      </c>
      <c r="L588" s="5">
        <v>2.7342909002487659</v>
      </c>
      <c r="M588" s="5">
        <v>3.4586454492455849</v>
      </c>
      <c r="N588" s="20">
        <v>3.148407648255775</v>
      </c>
    </row>
    <row r="589" spans="1:14" x14ac:dyDescent="0.25">
      <c r="A589" s="14">
        <v>786</v>
      </c>
      <c r="B589" s="19">
        <v>9.4382099277708451E-2</v>
      </c>
      <c r="C589" s="5">
        <v>0.18746371007255447</v>
      </c>
      <c r="D589" s="5">
        <v>0.29715915545606858</v>
      </c>
      <c r="E589" s="5">
        <v>0.32664427774045535</v>
      </c>
      <c r="F589" s="5">
        <v>0.38257901671253858</v>
      </c>
      <c r="G589" s="5">
        <v>0.46976451023231069</v>
      </c>
      <c r="H589" s="5">
        <v>0.77866966004373572</v>
      </c>
      <c r="I589" s="5">
        <v>1.0204241653688784</v>
      </c>
      <c r="J589" s="5">
        <v>1.3376374931957005</v>
      </c>
      <c r="K589" s="5">
        <v>2.0731477455468501</v>
      </c>
      <c r="L589" s="5">
        <v>2.733779283147423</v>
      </c>
      <c r="M589" s="5">
        <v>3.4547052567725962</v>
      </c>
      <c r="N589" s="20">
        <v>3.140277180262554</v>
      </c>
    </row>
    <row r="590" spans="1:14" x14ac:dyDescent="0.25">
      <c r="A590" s="14">
        <v>787</v>
      </c>
      <c r="B590" s="19">
        <v>9.4619931756207504E-2</v>
      </c>
      <c r="C590" s="5">
        <v>0.18805533932969726</v>
      </c>
      <c r="D590" s="5">
        <v>0.29797261267014707</v>
      </c>
      <c r="E590" s="5">
        <v>0.32694270384580665</v>
      </c>
      <c r="F590" s="5">
        <v>0.38293718975419716</v>
      </c>
      <c r="G590" s="5">
        <v>0.47032213790398392</v>
      </c>
      <c r="H590" s="5">
        <v>0.77941880628965388</v>
      </c>
      <c r="I590" s="5">
        <v>1.021625380234459</v>
      </c>
      <c r="J590" s="5">
        <v>1.3373407769165182</v>
      </c>
      <c r="K590" s="5">
        <v>2.0727646691198296</v>
      </c>
      <c r="L590" s="5">
        <v>2.7331045872031492</v>
      </c>
      <c r="M590" s="5">
        <v>3.4533216406976428</v>
      </c>
      <c r="N590" s="20">
        <v>3.1324595956815782</v>
      </c>
    </row>
    <row r="591" spans="1:14" x14ac:dyDescent="0.25">
      <c r="A591" s="14">
        <v>788</v>
      </c>
      <c r="B591" s="19">
        <v>9.4722034679795661E-2</v>
      </c>
      <c r="C591" s="5">
        <v>0.1885766192199636</v>
      </c>
      <c r="D591" s="5">
        <v>0.29879142339577541</v>
      </c>
      <c r="E591" s="5">
        <v>0.32722580760827835</v>
      </c>
      <c r="F591" s="5">
        <v>0.3832424883513238</v>
      </c>
      <c r="G591" s="5">
        <v>0.47075819525929147</v>
      </c>
      <c r="H591" s="5">
        <v>0.78015898051686072</v>
      </c>
      <c r="I591" s="5">
        <v>1.0227067524157396</v>
      </c>
      <c r="J591" s="5">
        <v>1.3371552866739207</v>
      </c>
      <c r="K591" s="5">
        <v>2.0720237928529865</v>
      </c>
      <c r="L591" s="5">
        <v>2.7322800756265906</v>
      </c>
      <c r="M591" s="5">
        <v>3.4546433941053829</v>
      </c>
      <c r="N591" s="20">
        <v>3.1245306915464583</v>
      </c>
    </row>
    <row r="592" spans="1:14" x14ac:dyDescent="0.25">
      <c r="A592" s="14">
        <v>789</v>
      </c>
      <c r="B592" s="19">
        <v>9.4905743547528801E-2</v>
      </c>
      <c r="C592" s="5">
        <v>0.18900151699691631</v>
      </c>
      <c r="D592" s="5">
        <v>0.29962177034458498</v>
      </c>
      <c r="E592" s="5">
        <v>0.32750919487538765</v>
      </c>
      <c r="F592" s="5">
        <v>0.38358668954178954</v>
      </c>
      <c r="G592" s="5">
        <v>0.47109927023188791</v>
      </c>
      <c r="H592" s="5">
        <v>0.78104456469593964</v>
      </c>
      <c r="I592" s="5">
        <v>1.0237709044954122</v>
      </c>
      <c r="J592" s="5">
        <v>1.336499090850102</v>
      </c>
      <c r="K592" s="5">
        <v>2.0712007690344048</v>
      </c>
      <c r="L592" s="5">
        <v>2.7311054712344771</v>
      </c>
      <c r="M592" s="5">
        <v>3.4550270847679849</v>
      </c>
      <c r="N592" s="20">
        <v>3.1163222436284235</v>
      </c>
    </row>
    <row r="593" spans="1:14" x14ac:dyDescent="0.25">
      <c r="A593" s="14">
        <v>790</v>
      </c>
      <c r="B593" s="19">
        <v>9.5279355495846513E-2</v>
      </c>
      <c r="C593" s="5">
        <v>0.18952113285979486</v>
      </c>
      <c r="D593" s="5">
        <v>0.30045147459704263</v>
      </c>
      <c r="E593" s="5">
        <v>0.32786495126592197</v>
      </c>
      <c r="F593" s="5">
        <v>0.38404593074011595</v>
      </c>
      <c r="G593" s="5">
        <v>0.47133898554389075</v>
      </c>
      <c r="H593" s="5">
        <v>0.78184002169927469</v>
      </c>
      <c r="I593" s="5">
        <v>1.0250796579347508</v>
      </c>
      <c r="J593" s="5">
        <v>1.3356250754351897</v>
      </c>
      <c r="K593" s="5">
        <v>2.0709037640658381</v>
      </c>
      <c r="L593" s="5">
        <v>2.730568007879024</v>
      </c>
      <c r="M593" s="5">
        <v>3.4528285584365026</v>
      </c>
      <c r="N593" s="20">
        <v>3.1083183124962535</v>
      </c>
    </row>
    <row r="594" spans="1:14" x14ac:dyDescent="0.25">
      <c r="A594" s="14">
        <v>791</v>
      </c>
      <c r="B594" s="19">
        <v>9.5523725587089131E-2</v>
      </c>
      <c r="C594" s="5">
        <v>0.19002647666785047</v>
      </c>
      <c r="D594" s="5">
        <v>0.30128281897660086</v>
      </c>
      <c r="E594" s="5">
        <v>0.32828429536416609</v>
      </c>
      <c r="F594" s="5">
        <v>0.38445257122119253</v>
      </c>
      <c r="G594" s="5">
        <v>0.47173701701866044</v>
      </c>
      <c r="H594" s="5">
        <v>0.7828530279140572</v>
      </c>
      <c r="I594" s="5">
        <v>1.0263677542993295</v>
      </c>
      <c r="J594" s="5">
        <v>1.3351213263648467</v>
      </c>
      <c r="K594" s="5">
        <v>2.070712574547406</v>
      </c>
      <c r="L594" s="5">
        <v>2.729780151690147</v>
      </c>
      <c r="M594" s="5">
        <v>3.452730009128032</v>
      </c>
      <c r="N594" s="20">
        <v>3.1002027444362299</v>
      </c>
    </row>
    <row r="595" spans="1:14" x14ac:dyDescent="0.25">
      <c r="A595" s="14">
        <v>792</v>
      </c>
      <c r="B595" s="19">
        <v>9.5663265609612358E-2</v>
      </c>
      <c r="C595" s="5">
        <v>0.19053398076830397</v>
      </c>
      <c r="D595" s="5">
        <v>0.3021168610817242</v>
      </c>
      <c r="E595" s="5">
        <v>0.32861310283394984</v>
      </c>
      <c r="F595" s="5">
        <v>0.38477625545241845</v>
      </c>
      <c r="G595" s="5">
        <v>0.47226034951286355</v>
      </c>
      <c r="H595" s="5">
        <v>0.78379367535925992</v>
      </c>
      <c r="I595" s="5">
        <v>1.027767432866181</v>
      </c>
      <c r="J595" s="5">
        <v>1.3347928068500752</v>
      </c>
      <c r="K595" s="5">
        <v>2.0707318261790628</v>
      </c>
      <c r="L595" s="5">
        <v>2.729424412466646</v>
      </c>
      <c r="M595" s="5">
        <v>3.4521760855608639</v>
      </c>
      <c r="N595" s="20">
        <v>3.0920078632396204</v>
      </c>
    </row>
    <row r="596" spans="1:14" x14ac:dyDescent="0.25">
      <c r="A596" s="14">
        <v>793</v>
      </c>
      <c r="B596" s="19">
        <v>9.593723336397586E-2</v>
      </c>
      <c r="C596" s="5">
        <v>0.19113888495877576</v>
      </c>
      <c r="D596" s="5">
        <v>0.30294771542846616</v>
      </c>
      <c r="E596" s="5">
        <v>0.32897918629707945</v>
      </c>
      <c r="F596" s="5">
        <v>0.38513338822789356</v>
      </c>
      <c r="G596" s="5">
        <v>0.47283698137528896</v>
      </c>
      <c r="H596" s="5">
        <v>0.78465148526683215</v>
      </c>
      <c r="I596" s="5">
        <v>1.0291562427249301</v>
      </c>
      <c r="J596" s="5">
        <v>1.3348552734788635</v>
      </c>
      <c r="K596" s="5">
        <v>2.0703799827241709</v>
      </c>
      <c r="L596" s="5">
        <v>2.7292194903038811</v>
      </c>
      <c r="M596" s="5">
        <v>3.449270356824131</v>
      </c>
      <c r="N596" s="20">
        <v>3.0842632291796863</v>
      </c>
    </row>
    <row r="597" spans="1:14" x14ac:dyDescent="0.25">
      <c r="A597" s="14">
        <v>794</v>
      </c>
      <c r="B597" s="19">
        <v>9.601994316895747E-2</v>
      </c>
      <c r="C597" s="5">
        <v>0.19164846394672008</v>
      </c>
      <c r="D597" s="5">
        <v>0.30377897642057888</v>
      </c>
      <c r="E597" s="5">
        <v>0.32927847488083817</v>
      </c>
      <c r="F597" s="5">
        <v>0.3854215071476858</v>
      </c>
      <c r="G597" s="5">
        <v>0.47340951843326801</v>
      </c>
      <c r="H597" s="5">
        <v>0.78547867787176806</v>
      </c>
      <c r="I597" s="5">
        <v>1.0306571182130719</v>
      </c>
      <c r="J597" s="5">
        <v>1.3346938364258343</v>
      </c>
      <c r="K597" s="5">
        <v>2.0702844926667141</v>
      </c>
      <c r="L597" s="5">
        <v>2.7293118493282233</v>
      </c>
      <c r="M597" s="5">
        <v>3.4511194373624852</v>
      </c>
      <c r="N597" s="20">
        <v>3.0766996252114809</v>
      </c>
    </row>
    <row r="598" spans="1:14" x14ac:dyDescent="0.25">
      <c r="A598" s="14">
        <v>795</v>
      </c>
      <c r="B598" s="19">
        <v>9.6207364662386274E-2</v>
      </c>
      <c r="C598" s="5">
        <v>0.19209443001540685</v>
      </c>
      <c r="D598" s="5">
        <v>0.30461167563209662</v>
      </c>
      <c r="E598" s="5">
        <v>0.32957765000732053</v>
      </c>
      <c r="F598" s="5">
        <v>0.38577328096353597</v>
      </c>
      <c r="G598" s="5">
        <v>0.47396670966894971</v>
      </c>
      <c r="H598" s="5">
        <v>0.78637511696362183</v>
      </c>
      <c r="I598" s="5">
        <v>1.0320882673367788</v>
      </c>
      <c r="J598" s="5">
        <v>1.3345550716801213</v>
      </c>
      <c r="K598" s="5">
        <v>2.0703020234762817</v>
      </c>
      <c r="L598" s="5">
        <v>2.7292808031235296</v>
      </c>
      <c r="M598" s="5">
        <v>3.4520038977772756</v>
      </c>
      <c r="N598" s="20">
        <v>3.0690026034415423</v>
      </c>
    </row>
    <row r="599" spans="1:14" x14ac:dyDescent="0.25">
      <c r="A599" s="14">
        <v>796</v>
      </c>
      <c r="B599" s="19">
        <v>9.6593868836818822E-2</v>
      </c>
      <c r="C599" s="5">
        <v>0.19258248093496222</v>
      </c>
      <c r="D599" s="5">
        <v>0.30544271249692956</v>
      </c>
      <c r="E599" s="5">
        <v>0.32998345355532105</v>
      </c>
      <c r="F599" s="5">
        <v>0.38623845828887493</v>
      </c>
      <c r="G599" s="5">
        <v>0.47454602653248346</v>
      </c>
      <c r="H599" s="5">
        <v>0.78717871278137219</v>
      </c>
      <c r="I599" s="5">
        <v>1.0334579514539448</v>
      </c>
      <c r="J599" s="5">
        <v>1.3345025303408069</v>
      </c>
      <c r="K599" s="5">
        <v>2.0705831180292544</v>
      </c>
      <c r="L599" s="5">
        <v>2.7289929473105401</v>
      </c>
      <c r="M599" s="5">
        <v>3.4515000259164039</v>
      </c>
      <c r="N599" s="20">
        <v>3.0614677665220165</v>
      </c>
    </row>
    <row r="600" spans="1:14" x14ac:dyDescent="0.25">
      <c r="A600" s="14">
        <v>797</v>
      </c>
      <c r="B600" s="19">
        <v>9.6874217163471207E-2</v>
      </c>
      <c r="C600" s="5">
        <v>0.19315935953183755</v>
      </c>
      <c r="D600" s="5">
        <v>0.30627623822579686</v>
      </c>
      <c r="E600" s="5">
        <v>0.33044086455960908</v>
      </c>
      <c r="F600" s="5">
        <v>0.38666780252337946</v>
      </c>
      <c r="G600" s="5">
        <v>0.47510068225728941</v>
      </c>
      <c r="H600" s="5">
        <v>0.78833019853849073</v>
      </c>
      <c r="I600" s="5">
        <v>1.034784706240047</v>
      </c>
      <c r="J600" s="5">
        <v>1.3346445003965184</v>
      </c>
      <c r="K600" s="5">
        <v>2.0703176820173383</v>
      </c>
      <c r="L600" s="5">
        <v>2.7285309154165356</v>
      </c>
      <c r="M600" s="5">
        <v>3.4500653537743395</v>
      </c>
      <c r="N600" s="20">
        <v>3.0536890019233187</v>
      </c>
    </row>
    <row r="601" spans="1:14" x14ac:dyDescent="0.25">
      <c r="A601" s="14">
        <v>798</v>
      </c>
      <c r="B601" s="19">
        <v>9.7061785436887732E-2</v>
      </c>
      <c r="C601" s="5">
        <v>0.1936948623189606</v>
      </c>
      <c r="D601" s="5">
        <v>0.30711563186803914</v>
      </c>
      <c r="E601" s="5">
        <v>0.33081696685571321</v>
      </c>
      <c r="F601" s="5">
        <v>0.38709520960217292</v>
      </c>
      <c r="G601" s="5">
        <v>0.47565954555225537</v>
      </c>
      <c r="H601" s="5">
        <v>0.78939481468030426</v>
      </c>
      <c r="I601" s="5">
        <v>1.0360641129184414</v>
      </c>
      <c r="J601" s="5">
        <v>1.3344144128012678</v>
      </c>
      <c r="K601" s="5">
        <v>2.0700124356212162</v>
      </c>
      <c r="L601" s="5">
        <v>2.7279981753241138</v>
      </c>
      <c r="M601" s="5">
        <v>3.4500408706172507</v>
      </c>
      <c r="N601" s="20">
        <v>3.0461189498200154</v>
      </c>
    </row>
    <row r="602" spans="1:14" x14ac:dyDescent="0.25">
      <c r="A602" s="14">
        <v>799</v>
      </c>
      <c r="B602" s="19">
        <v>9.7305962317945902E-2</v>
      </c>
      <c r="C602" s="5">
        <v>0.19428182527674762</v>
      </c>
      <c r="D602" s="5">
        <v>0.30795304037048798</v>
      </c>
      <c r="E602" s="5">
        <v>0.33116568085694115</v>
      </c>
      <c r="F602" s="5">
        <v>0.3874901935378432</v>
      </c>
      <c r="G602" s="5">
        <v>0.47609167163511545</v>
      </c>
      <c r="H602" s="5">
        <v>0.79067700214572234</v>
      </c>
      <c r="I602" s="5">
        <v>1.0375267365514804</v>
      </c>
      <c r="J602" s="5">
        <v>1.3342734556142695</v>
      </c>
      <c r="K602" s="5">
        <v>2.0696163099732825</v>
      </c>
      <c r="L602" s="5">
        <v>2.72761915115903</v>
      </c>
      <c r="M602" s="5">
        <v>3.4497961149289065</v>
      </c>
      <c r="N602" s="20">
        <v>3.0388560647402643</v>
      </c>
    </row>
    <row r="603" spans="1:14" x14ac:dyDescent="0.25">
      <c r="A603" s="14">
        <v>800</v>
      </c>
      <c r="B603" s="19">
        <v>9.7411044043120412E-2</v>
      </c>
      <c r="C603" s="5">
        <v>0.19482026574194172</v>
      </c>
      <c r="D603" s="5">
        <v>0.30879404002926075</v>
      </c>
      <c r="E603" s="5">
        <v>0.33145984240349868</v>
      </c>
      <c r="F603" s="5">
        <v>0.38777359571970016</v>
      </c>
      <c r="G603" s="5">
        <v>0.47664739616930413</v>
      </c>
      <c r="H603" s="5">
        <v>0.79178746092295282</v>
      </c>
      <c r="I603" s="5">
        <v>1.0390791995469486</v>
      </c>
      <c r="J603" s="5">
        <v>1.3340673072381966</v>
      </c>
      <c r="K603" s="5">
        <v>2.0695624441793159</v>
      </c>
      <c r="L603" s="5">
        <v>2.7269910079861668</v>
      </c>
      <c r="M603" s="5">
        <v>3.4496615580728456</v>
      </c>
      <c r="N603" s="20">
        <v>3.0318201125880284</v>
      </c>
    </row>
    <row r="604" spans="1:14" x14ac:dyDescent="0.25">
      <c r="A604" s="14">
        <v>801</v>
      </c>
      <c r="B604" s="19">
        <v>9.7610601046645554E-2</v>
      </c>
      <c r="C604" s="5">
        <v>0.19526281627449682</v>
      </c>
      <c r="D604" s="5">
        <v>0.30964051926287856</v>
      </c>
      <c r="E604" s="5">
        <v>0.33176539798768528</v>
      </c>
      <c r="F604" s="5">
        <v>0.38818553617235885</v>
      </c>
      <c r="G604" s="5">
        <v>0.47727817516107141</v>
      </c>
      <c r="H604" s="5">
        <v>0.79275373163856566</v>
      </c>
      <c r="I604" s="5">
        <v>1.040970942008242</v>
      </c>
      <c r="J604" s="5">
        <v>1.333788317490531</v>
      </c>
      <c r="K604" s="5">
        <v>2.070336746105971</v>
      </c>
      <c r="L604" s="5">
        <v>2.7272891259658976</v>
      </c>
      <c r="M604" s="5">
        <v>3.4492092634480396</v>
      </c>
      <c r="N604" s="20">
        <v>3.024468820657245</v>
      </c>
    </row>
    <row r="605" spans="1:14" x14ac:dyDescent="0.25">
      <c r="A605" s="14">
        <v>802</v>
      </c>
      <c r="B605" s="19">
        <v>9.792828920256004E-2</v>
      </c>
      <c r="C605" s="5">
        <v>0.1957388091629147</v>
      </c>
      <c r="D605" s="5">
        <v>0.31048671364841146</v>
      </c>
      <c r="E605" s="5">
        <v>0.33216849758694245</v>
      </c>
      <c r="F605" s="5">
        <v>0.38863073243151786</v>
      </c>
      <c r="G605" s="5">
        <v>0.47800027624079</v>
      </c>
      <c r="H605" s="5">
        <v>0.79396567894979608</v>
      </c>
      <c r="I605" s="5">
        <v>1.0427189579959231</v>
      </c>
      <c r="J605" s="5">
        <v>1.3339208410559766</v>
      </c>
      <c r="K605" s="5">
        <v>2.0708671217495347</v>
      </c>
      <c r="L605" s="5">
        <v>2.7276245626994546</v>
      </c>
      <c r="M605" s="5">
        <v>3.4492459184423843</v>
      </c>
      <c r="N605" s="20">
        <v>3.0170823304794938</v>
      </c>
    </row>
    <row r="606" spans="1:14" x14ac:dyDescent="0.25">
      <c r="A606" s="14">
        <v>803</v>
      </c>
      <c r="B606" s="19">
        <v>9.8155883458998006E-2</v>
      </c>
      <c r="C606" s="5">
        <v>0.19630885167779968</v>
      </c>
      <c r="D606" s="5">
        <v>0.31133342406036463</v>
      </c>
      <c r="E606" s="5">
        <v>0.33262786079631002</v>
      </c>
      <c r="F606" s="5">
        <v>0.38902451819885064</v>
      </c>
      <c r="G606" s="5">
        <v>0.47872430900025531</v>
      </c>
      <c r="H606" s="5">
        <v>0.79492657147663648</v>
      </c>
      <c r="I606" s="5">
        <v>1.0442919863057456</v>
      </c>
      <c r="J606" s="5">
        <v>1.3340769609353424</v>
      </c>
      <c r="K606" s="5">
        <v>2.0713573665267333</v>
      </c>
      <c r="L606" s="5">
        <v>2.7285936793816701</v>
      </c>
      <c r="M606" s="5">
        <v>3.4511071658635819</v>
      </c>
      <c r="N606" s="20">
        <v>3.0099582145157169</v>
      </c>
    </row>
    <row r="607" spans="1:14" x14ac:dyDescent="0.25">
      <c r="A607" s="14">
        <v>804</v>
      </c>
      <c r="B607" s="19">
        <v>9.8283082077429113E-2</v>
      </c>
      <c r="C607" s="5">
        <v>0.19677622820738921</v>
      </c>
      <c r="D607" s="5">
        <v>0.31218408644837808</v>
      </c>
      <c r="E607" s="5">
        <v>0.33303915770388576</v>
      </c>
      <c r="F607" s="5">
        <v>0.38944579994777989</v>
      </c>
      <c r="G607" s="5">
        <v>0.4792877215263191</v>
      </c>
      <c r="H607" s="5">
        <v>0.795944510248633</v>
      </c>
      <c r="I607" s="5">
        <v>1.0454820582671884</v>
      </c>
      <c r="J607" s="5">
        <v>1.3346353346544857</v>
      </c>
      <c r="K607" s="5">
        <v>2.0710253036449262</v>
      </c>
      <c r="L607" s="5">
        <v>2.7287463661867846</v>
      </c>
      <c r="M607" s="5">
        <v>3.4528901631122522</v>
      </c>
      <c r="N607" s="20">
        <v>3.0028720190337883</v>
      </c>
    </row>
    <row r="608" spans="1:14" x14ac:dyDescent="0.25">
      <c r="A608" s="14">
        <v>805</v>
      </c>
      <c r="B608" s="19">
        <v>9.8433209748252135E-2</v>
      </c>
      <c r="C608" s="5">
        <v>0.19732566995936482</v>
      </c>
      <c r="D608" s="5">
        <v>0.31303059801681105</v>
      </c>
      <c r="E608" s="5">
        <v>0.33340418358618801</v>
      </c>
      <c r="F608" s="5">
        <v>0.38988085100785036</v>
      </c>
      <c r="G608" s="5">
        <v>0.47979174849187944</v>
      </c>
      <c r="H608" s="5">
        <v>0.79696801994332178</v>
      </c>
      <c r="I608" s="5">
        <v>1.0467776337723671</v>
      </c>
      <c r="J608" s="5">
        <v>1.334693304524482</v>
      </c>
      <c r="K608" s="5">
        <v>2.070860304511235</v>
      </c>
      <c r="L608" s="5">
        <v>2.7283674625128773</v>
      </c>
      <c r="M608" s="5">
        <v>3.4492214814357438</v>
      </c>
      <c r="N608" s="20">
        <v>2.9960523447207339</v>
      </c>
    </row>
    <row r="609" spans="1:14" x14ac:dyDescent="0.25">
      <c r="A609" s="14">
        <v>806</v>
      </c>
      <c r="B609" s="19">
        <v>9.8528000668255511E-2</v>
      </c>
      <c r="C609" s="5">
        <v>0.19780737571128537</v>
      </c>
      <c r="D609" s="5">
        <v>0.31387355345054435</v>
      </c>
      <c r="E609" s="5">
        <v>0.33373591336105529</v>
      </c>
      <c r="F609" s="5">
        <v>0.39023860847489106</v>
      </c>
      <c r="G609" s="5">
        <v>0.48020450080196542</v>
      </c>
      <c r="H609" s="5">
        <v>0.79784416533573443</v>
      </c>
      <c r="I609" s="5">
        <v>1.0482719860946936</v>
      </c>
      <c r="J609" s="5">
        <v>1.3346153143945354</v>
      </c>
      <c r="K609" s="5">
        <v>2.0708016839505392</v>
      </c>
      <c r="L609" s="5">
        <v>2.7283132505354795</v>
      </c>
      <c r="M609" s="5">
        <v>3.4489039254136791</v>
      </c>
      <c r="N609" s="20">
        <v>2.9890140481342464</v>
      </c>
    </row>
    <row r="610" spans="1:14" x14ac:dyDescent="0.25">
      <c r="A610" s="14">
        <v>807</v>
      </c>
      <c r="B610" s="19">
        <v>9.8704318988843409E-2</v>
      </c>
      <c r="C610" s="5">
        <v>0.19824547227804926</v>
      </c>
      <c r="D610" s="5">
        <v>0.314717190265624</v>
      </c>
      <c r="E610" s="5">
        <v>0.33410274956107422</v>
      </c>
      <c r="F610" s="5">
        <v>0.39066651241380879</v>
      </c>
      <c r="G610" s="5">
        <v>0.48073297010762306</v>
      </c>
      <c r="H610" s="5">
        <v>0.79860726426111861</v>
      </c>
      <c r="I610" s="5">
        <v>1.0500246164263081</v>
      </c>
      <c r="J610" s="5">
        <v>1.3344846740189096</v>
      </c>
      <c r="K610" s="5">
        <v>2.0710762820788915</v>
      </c>
      <c r="L610" s="5">
        <v>2.7286990828087232</v>
      </c>
      <c r="M610" s="5">
        <v>3.4504205147426319</v>
      </c>
      <c r="N610" s="20">
        <v>2.9817817984731532</v>
      </c>
    </row>
    <row r="611" spans="1:14" x14ac:dyDescent="0.25">
      <c r="A611" s="14">
        <v>808</v>
      </c>
      <c r="B611" s="19">
        <v>9.9032705961509968E-2</v>
      </c>
      <c r="C611" s="5">
        <v>0.19873350967888004</v>
      </c>
      <c r="D611" s="5">
        <v>0.31555911606826709</v>
      </c>
      <c r="E611" s="5">
        <v>0.33452353813883084</v>
      </c>
      <c r="F611" s="5">
        <v>0.39111757630481403</v>
      </c>
      <c r="G611" s="5">
        <v>0.48141379782166582</v>
      </c>
      <c r="H611" s="5">
        <v>0.79948264354155041</v>
      </c>
      <c r="I611" s="5">
        <v>1.0515104742659684</v>
      </c>
      <c r="J611" s="5">
        <v>1.3343670156013772</v>
      </c>
      <c r="K611" s="5">
        <v>2.0714532632821419</v>
      </c>
      <c r="L611" s="5">
        <v>2.7292939962668759</v>
      </c>
      <c r="M611" s="5">
        <v>3.4493192377135609</v>
      </c>
      <c r="N611" s="20">
        <v>2.9749169726727582</v>
      </c>
    </row>
    <row r="612" spans="1:14" x14ac:dyDescent="0.25">
      <c r="A612" s="14">
        <v>809</v>
      </c>
      <c r="B612" s="19">
        <v>9.9189606048634721E-2</v>
      </c>
      <c r="C612" s="5">
        <v>0.19928956596550354</v>
      </c>
      <c r="D612" s="5">
        <v>0.31639921231514495</v>
      </c>
      <c r="E612" s="5">
        <v>0.33498780460579558</v>
      </c>
      <c r="F612" s="5">
        <v>0.39153194611157671</v>
      </c>
      <c r="G612" s="5">
        <v>0.48206354005511404</v>
      </c>
      <c r="H612" s="5">
        <v>0.80043713576723552</v>
      </c>
      <c r="I612" s="5">
        <v>1.0526937802963132</v>
      </c>
      <c r="J612" s="5">
        <v>1.3345636415878521</v>
      </c>
      <c r="K612" s="5">
        <v>2.0719135903492227</v>
      </c>
      <c r="L612" s="5">
        <v>2.7296278793838846</v>
      </c>
      <c r="M612" s="5">
        <v>3.4511071658635819</v>
      </c>
      <c r="N612" s="20">
        <v>2.9682331382268288</v>
      </c>
    </row>
    <row r="613" spans="1:14" x14ac:dyDescent="0.25">
      <c r="A613" s="14">
        <v>810</v>
      </c>
      <c r="B613" s="19">
        <v>9.9345104356751229E-2</v>
      </c>
      <c r="C613" s="5">
        <v>0.19973844608470692</v>
      </c>
      <c r="D613" s="5">
        <v>0.31724133668762228</v>
      </c>
      <c r="E613" s="5">
        <v>0.33537099840696327</v>
      </c>
      <c r="F613" s="5">
        <v>0.39185870738471479</v>
      </c>
      <c r="G613" s="5">
        <v>0.48257937096522435</v>
      </c>
      <c r="H613" s="5">
        <v>0.80106718236739383</v>
      </c>
      <c r="I613" s="5">
        <v>1.05365100957227</v>
      </c>
      <c r="J613" s="5">
        <v>1.3350299834237862</v>
      </c>
      <c r="K613" s="5">
        <v>2.0718078565770619</v>
      </c>
      <c r="L613" s="5">
        <v>2.7290534508606386</v>
      </c>
      <c r="M613" s="5">
        <v>3.4500163888403113</v>
      </c>
      <c r="N613" s="20">
        <v>2.9613420922288149</v>
      </c>
    </row>
    <row r="614" spans="1:14" x14ac:dyDescent="0.25">
      <c r="A614" s="14">
        <v>811</v>
      </c>
      <c r="B614" s="19">
        <v>9.9651961163373964E-2</v>
      </c>
      <c r="C614" s="5">
        <v>0.20031830805881884</v>
      </c>
      <c r="D614" s="5">
        <v>0.31807717146348963</v>
      </c>
      <c r="E614" s="5">
        <v>0.33575923547274422</v>
      </c>
      <c r="F614" s="5">
        <v>0.39231054907816076</v>
      </c>
      <c r="G614" s="5">
        <v>0.48296723732453084</v>
      </c>
      <c r="H614" s="5">
        <v>0.80167197919361011</v>
      </c>
      <c r="I614" s="5">
        <v>1.0548779655809113</v>
      </c>
      <c r="J614" s="5">
        <v>1.3350171775598461</v>
      </c>
      <c r="K614" s="5">
        <v>2.0714513864341639</v>
      </c>
      <c r="L614" s="5">
        <v>2.7283968959012501</v>
      </c>
      <c r="M614" s="5">
        <v>3.4505920757704458</v>
      </c>
      <c r="N614" s="20">
        <v>2.9545278803639028</v>
      </c>
    </row>
    <row r="615" spans="1:14" x14ac:dyDescent="0.25">
      <c r="A615" s="14">
        <v>812</v>
      </c>
      <c r="B615" s="19">
        <v>9.98644725738249E-2</v>
      </c>
      <c r="C615" s="5">
        <v>0.20095521953876436</v>
      </c>
      <c r="D615" s="5">
        <v>0.31891458824597591</v>
      </c>
      <c r="E615" s="5">
        <v>0.33615974647993307</v>
      </c>
      <c r="F615" s="5">
        <v>0.39278169377453126</v>
      </c>
      <c r="G615" s="5">
        <v>0.48336732833471374</v>
      </c>
      <c r="H615" s="5">
        <v>0.80272615156915017</v>
      </c>
      <c r="I615" s="5">
        <v>1.0564385204045725</v>
      </c>
      <c r="J615" s="5">
        <v>1.3346319874322021</v>
      </c>
      <c r="K615" s="5">
        <v>2.0715025854127544</v>
      </c>
      <c r="L615" s="5">
        <v>2.7279726387635335</v>
      </c>
      <c r="M615" s="5">
        <v>3.4511194373624852</v>
      </c>
      <c r="N615" s="20">
        <v>2.9475547234130173</v>
      </c>
    </row>
    <row r="616" spans="1:14" x14ac:dyDescent="0.25">
      <c r="A616" s="14">
        <v>813</v>
      </c>
      <c r="B616" s="19">
        <v>0.10021750016680632</v>
      </c>
      <c r="C616" s="5">
        <v>0.20145365741914065</v>
      </c>
      <c r="D616" s="5">
        <v>0.31976043162256501</v>
      </c>
      <c r="E616" s="5">
        <v>0.33658821764774355</v>
      </c>
      <c r="F616" s="5">
        <v>0.39332297031366997</v>
      </c>
      <c r="G616" s="5">
        <v>0.48383381867214981</v>
      </c>
      <c r="H616" s="5">
        <v>0.80395055095985157</v>
      </c>
      <c r="I616" s="5">
        <v>1.0580890357492163</v>
      </c>
      <c r="J616" s="5">
        <v>1.3342632037250199</v>
      </c>
      <c r="K616" s="5">
        <v>2.0720950549396422</v>
      </c>
      <c r="L616" s="5">
        <v>2.7286161534111519</v>
      </c>
      <c r="M616" s="5">
        <v>3.4507146608683303</v>
      </c>
      <c r="N616" s="20">
        <v>2.9406780290913859</v>
      </c>
    </row>
    <row r="617" spans="1:14" x14ac:dyDescent="0.25">
      <c r="A617" s="14">
        <v>814</v>
      </c>
      <c r="B617" s="19">
        <v>0.10054089820902655</v>
      </c>
      <c r="C617" s="5">
        <v>0.20196989497463971</v>
      </c>
      <c r="D617" s="5">
        <v>0.32060863640975873</v>
      </c>
      <c r="E617" s="5">
        <v>0.33702468918258116</v>
      </c>
      <c r="F617" s="5">
        <v>0.39383704263888691</v>
      </c>
      <c r="G617" s="5">
        <v>0.48437146184992269</v>
      </c>
      <c r="H617" s="5">
        <v>0.80505930148531213</v>
      </c>
      <c r="I617" s="5">
        <v>1.0596829500309324</v>
      </c>
      <c r="J617" s="5">
        <v>1.3344190089820469</v>
      </c>
      <c r="K617" s="5">
        <v>2.0724936203930691</v>
      </c>
      <c r="L617" s="5">
        <v>2.7293390180335093</v>
      </c>
      <c r="M617" s="5">
        <v>3.4511930736384526</v>
      </c>
      <c r="N617" s="20">
        <v>2.9342270802790322</v>
      </c>
    </row>
    <row r="618" spans="1:14" x14ac:dyDescent="0.25">
      <c r="A618" s="14">
        <v>815</v>
      </c>
      <c r="B618" s="19">
        <v>0.10058141885512675</v>
      </c>
      <c r="C618" s="5">
        <v>0.20243742921476923</v>
      </c>
      <c r="D618" s="5">
        <v>0.32145306704914667</v>
      </c>
      <c r="E618" s="5">
        <v>0.3374132495856334</v>
      </c>
      <c r="F618" s="5">
        <v>0.3942039148982211</v>
      </c>
      <c r="G618" s="5">
        <v>0.48494750740950066</v>
      </c>
      <c r="H618" s="5">
        <v>0.80575289858551868</v>
      </c>
      <c r="I618" s="5">
        <v>1.0612458680074031</v>
      </c>
      <c r="J618" s="5">
        <v>1.3347134847569961</v>
      </c>
      <c r="K618" s="5">
        <v>2.0724915676391182</v>
      </c>
      <c r="L618" s="5">
        <v>2.7299044950639204</v>
      </c>
      <c r="M618" s="5">
        <v>3.4529764243418279</v>
      </c>
      <c r="N618" s="20">
        <v>2.927925271278867</v>
      </c>
    </row>
    <row r="619" spans="1:14" x14ac:dyDescent="0.25">
      <c r="A619" s="14">
        <v>816</v>
      </c>
      <c r="B619" s="19">
        <v>0.10058786675640483</v>
      </c>
      <c r="C619" s="5">
        <v>0.20286126645638747</v>
      </c>
      <c r="D619" s="5">
        <v>0.32229938816162379</v>
      </c>
      <c r="E619" s="5">
        <v>0.3377734179970352</v>
      </c>
      <c r="F619" s="5">
        <v>0.39453875154340873</v>
      </c>
      <c r="G619" s="5">
        <v>0.48557447792784209</v>
      </c>
      <c r="H619" s="5">
        <v>0.80709522141104806</v>
      </c>
      <c r="I619" s="5">
        <v>1.0629106571802538</v>
      </c>
      <c r="J619" s="5">
        <v>1.3346454388857221</v>
      </c>
      <c r="K619" s="5">
        <v>2.0727557685406679</v>
      </c>
      <c r="L619" s="5">
        <v>2.7304076758736571</v>
      </c>
      <c r="M619" s="5">
        <v>3.4526561118193793</v>
      </c>
      <c r="N619" s="20">
        <v>2.9214937919145481</v>
      </c>
    </row>
    <row r="620" spans="1:14" x14ac:dyDescent="0.25">
      <c r="A620" s="14">
        <v>817</v>
      </c>
      <c r="B620" s="19">
        <v>0.10080272731092718</v>
      </c>
      <c r="C620" s="5">
        <v>0.20347152411986522</v>
      </c>
      <c r="D620" s="5">
        <v>0.32314169099095819</v>
      </c>
      <c r="E620" s="5">
        <v>0.33817512953877926</v>
      </c>
      <c r="F620" s="5">
        <v>0.39503258931567248</v>
      </c>
      <c r="G620" s="5">
        <v>0.48637000271633585</v>
      </c>
      <c r="H620" s="5">
        <v>0.80825889603392442</v>
      </c>
      <c r="I620" s="5">
        <v>1.0643067741315855</v>
      </c>
      <c r="J620" s="5">
        <v>1.335084029056101</v>
      </c>
      <c r="K620" s="5">
        <v>2.0734906943992315</v>
      </c>
      <c r="L620" s="5">
        <v>2.7309979253389742</v>
      </c>
      <c r="M620" s="5">
        <v>3.4530627027083423</v>
      </c>
      <c r="N620" s="20">
        <v>2.9149485815306155</v>
      </c>
    </row>
    <row r="621" spans="1:14" x14ac:dyDescent="0.25">
      <c r="A621" s="14">
        <v>818</v>
      </c>
      <c r="B621" s="19">
        <v>0.10101604208299758</v>
      </c>
      <c r="C621" s="5">
        <v>0.20409751399136736</v>
      </c>
      <c r="D621" s="5">
        <v>0.32398895967817015</v>
      </c>
      <c r="E621" s="5">
        <v>0.33856882021402135</v>
      </c>
      <c r="F621" s="5">
        <v>0.39552631215271072</v>
      </c>
      <c r="G621" s="5">
        <v>0.48714936950711013</v>
      </c>
      <c r="H621" s="5">
        <v>0.80941034672936629</v>
      </c>
      <c r="I621" s="5">
        <v>1.0656826940446196</v>
      </c>
      <c r="J621" s="5">
        <v>1.335407911670462</v>
      </c>
      <c r="K621" s="5">
        <v>2.0741877094097911</v>
      </c>
      <c r="L621" s="5">
        <v>2.7315569869071554</v>
      </c>
      <c r="M621" s="5">
        <v>3.454334212879858</v>
      </c>
      <c r="N621" s="20">
        <v>2.9085300141177686</v>
      </c>
    </row>
    <row r="622" spans="1:14" x14ac:dyDescent="0.25">
      <c r="A622" s="14">
        <v>819</v>
      </c>
      <c r="B622" s="19">
        <v>0.10129698044211952</v>
      </c>
      <c r="C622" s="5">
        <v>0.20463395009297278</v>
      </c>
      <c r="D622" s="5">
        <v>0.32484690426184004</v>
      </c>
      <c r="E622" s="5">
        <v>0.33899445857238036</v>
      </c>
      <c r="F622" s="5">
        <v>0.39606488604188678</v>
      </c>
      <c r="G622" s="5">
        <v>0.48802396485484723</v>
      </c>
      <c r="H622" s="5">
        <v>0.81046750816402957</v>
      </c>
      <c r="I622" s="5">
        <v>1.0669205172232694</v>
      </c>
      <c r="J622" s="5">
        <v>1.3363845288077132</v>
      </c>
      <c r="K622" s="5">
        <v>2.0741803246609649</v>
      </c>
      <c r="L622" s="5">
        <v>2.731250466548766</v>
      </c>
      <c r="M622" s="5">
        <v>3.4564906935349731</v>
      </c>
      <c r="N622" s="20">
        <v>2.9020225012750456</v>
      </c>
    </row>
    <row r="623" spans="1:14" x14ac:dyDescent="0.25">
      <c r="A623" s="14">
        <v>820</v>
      </c>
      <c r="B623" s="19">
        <v>0.10162874896474137</v>
      </c>
      <c r="C623" s="5">
        <v>0.20514734130297438</v>
      </c>
      <c r="D623" s="5">
        <v>0.3257043105468973</v>
      </c>
      <c r="E623" s="5">
        <v>0.33945357189229552</v>
      </c>
      <c r="F623" s="5">
        <v>0.39658199050471488</v>
      </c>
      <c r="G623" s="5">
        <v>0.48868204969501861</v>
      </c>
      <c r="H623" s="5">
        <v>0.81124334250574126</v>
      </c>
      <c r="I623" s="5">
        <v>1.0686215086109359</v>
      </c>
      <c r="J623" s="5">
        <v>1.3360562767281312</v>
      </c>
      <c r="K623" s="5">
        <v>2.0749806313463064</v>
      </c>
      <c r="L623" s="5">
        <v>2.7319402450418422</v>
      </c>
      <c r="M623" s="5">
        <v>3.456527968298488</v>
      </c>
      <c r="N623" s="20">
        <v>2.8959091241046613</v>
      </c>
    </row>
    <row r="624" spans="1:14" x14ac:dyDescent="0.25">
      <c r="A624" s="14">
        <v>821</v>
      </c>
      <c r="B624" s="19">
        <v>0.10182737806177945</v>
      </c>
      <c r="C624" s="5">
        <v>0.20559686332319108</v>
      </c>
      <c r="D624" s="5">
        <v>0.32655778891163417</v>
      </c>
      <c r="E624" s="5">
        <v>0.33988667055383059</v>
      </c>
      <c r="F624" s="5">
        <v>0.39699759892096759</v>
      </c>
      <c r="G624" s="5">
        <v>0.48931542246905352</v>
      </c>
      <c r="H624" s="5">
        <v>0.81214939707707634</v>
      </c>
      <c r="I624" s="5">
        <v>1.0702234197075531</v>
      </c>
      <c r="J624" s="5">
        <v>1.3367068999230094</v>
      </c>
      <c r="K624" s="5">
        <v>2.0755141283509149</v>
      </c>
      <c r="L624" s="5">
        <v>2.7324950491069377</v>
      </c>
      <c r="M624" s="5">
        <v>3.453839980294267</v>
      </c>
      <c r="N624" s="20">
        <v>2.8901090050934899</v>
      </c>
    </row>
    <row r="625" spans="1:14" x14ac:dyDescent="0.25">
      <c r="A625" s="14">
        <v>822</v>
      </c>
      <c r="B625" s="19">
        <v>0.10191094246659767</v>
      </c>
      <c r="C625" s="5">
        <v>0.20597526760307683</v>
      </c>
      <c r="D625" s="5">
        <v>0.32741004477203778</v>
      </c>
      <c r="E625" s="5">
        <v>0.34025916497301167</v>
      </c>
      <c r="F625" s="5">
        <v>0.39735423893182326</v>
      </c>
      <c r="G625" s="5">
        <v>0.48991082931581298</v>
      </c>
      <c r="H625" s="5">
        <v>0.8131155210840818</v>
      </c>
      <c r="I625" s="5">
        <v>1.0718742602600109</v>
      </c>
      <c r="J625" s="5">
        <v>1.3365311685708938</v>
      </c>
      <c r="K625" s="5">
        <v>2.0764078561461066</v>
      </c>
      <c r="L625" s="5">
        <v>2.7334327910637986</v>
      </c>
      <c r="M625" s="5">
        <v>3.4562795302836453</v>
      </c>
      <c r="N625" s="20">
        <v>2.8841087852144072</v>
      </c>
    </row>
    <row r="626" spans="1:14" x14ac:dyDescent="0.25">
      <c r="A626" s="14">
        <v>823</v>
      </c>
      <c r="B626" s="19">
        <v>0.10213247684453093</v>
      </c>
      <c r="C626" s="5">
        <v>0.20653897972251298</v>
      </c>
      <c r="D626" s="5">
        <v>0.32825704227873714</v>
      </c>
      <c r="E626" s="5">
        <v>0.34068734473472151</v>
      </c>
      <c r="F626" s="5">
        <v>0.39782031079930508</v>
      </c>
      <c r="G626" s="5">
        <v>0.4902973768604148</v>
      </c>
      <c r="H626" s="5">
        <v>0.81402689498341407</v>
      </c>
      <c r="I626" s="5">
        <v>1.0730243717547023</v>
      </c>
      <c r="J626" s="5">
        <v>1.3372326642653305</v>
      </c>
      <c r="K626" s="5">
        <v>2.0766317914243921</v>
      </c>
      <c r="L626" s="5">
        <v>2.7337416418350919</v>
      </c>
      <c r="M626" s="5">
        <v>3.4559567731863408</v>
      </c>
      <c r="N626" s="20">
        <v>2.8782165828965458</v>
      </c>
    </row>
    <row r="627" spans="1:14" x14ac:dyDescent="0.25">
      <c r="A627" s="14">
        <v>824</v>
      </c>
      <c r="B627" s="19">
        <v>0.10243457366801935</v>
      </c>
      <c r="C627" s="5">
        <v>0.20716213417579396</v>
      </c>
      <c r="D627" s="5">
        <v>0.32910701656707975</v>
      </c>
      <c r="E627" s="5">
        <v>0.34117070823193707</v>
      </c>
      <c r="F627" s="5">
        <v>0.39835792346509602</v>
      </c>
      <c r="G627" s="5">
        <v>0.49052180835071163</v>
      </c>
      <c r="H627" s="5">
        <v>0.81474911557556984</v>
      </c>
      <c r="I627" s="5">
        <v>1.0742416936048298</v>
      </c>
      <c r="J627" s="5">
        <v>1.3372872995247074</v>
      </c>
      <c r="K627" s="5">
        <v>2.0768290609332105</v>
      </c>
      <c r="L627" s="5">
        <v>2.7335017551318281</v>
      </c>
      <c r="M627" s="5">
        <v>3.4578096795663429</v>
      </c>
      <c r="N627" s="20">
        <v>2.871964815518671</v>
      </c>
    </row>
    <row r="628" spans="1:14" x14ac:dyDescent="0.25">
      <c r="A628" s="14">
        <v>825</v>
      </c>
      <c r="B628" s="19">
        <v>0.10275732699436076</v>
      </c>
      <c r="C628" s="5">
        <v>0.20767199941383127</v>
      </c>
      <c r="D628" s="5">
        <v>0.32996322826603042</v>
      </c>
      <c r="E628" s="5">
        <v>0.34158343184731249</v>
      </c>
      <c r="F628" s="5">
        <v>0.39891605586305545</v>
      </c>
      <c r="G628" s="5">
        <v>0.49063813118358163</v>
      </c>
      <c r="H628" s="5">
        <v>0.81579913992266151</v>
      </c>
      <c r="I628" s="5">
        <v>1.0755574476306171</v>
      </c>
      <c r="J628" s="5">
        <v>1.3374579529805</v>
      </c>
      <c r="K628" s="5">
        <v>2.0764696554560218</v>
      </c>
      <c r="L628" s="5">
        <v>2.7332040401533324</v>
      </c>
      <c r="M628" s="5">
        <v>3.459845780241241</v>
      </c>
      <c r="N628" s="20">
        <v>2.8660676904885372</v>
      </c>
    </row>
    <row r="629" spans="1:14" x14ac:dyDescent="0.25">
      <c r="A629" s="14">
        <v>826</v>
      </c>
      <c r="B629" s="19">
        <v>0.1030724205654613</v>
      </c>
      <c r="C629" s="5">
        <v>0.20810343780838364</v>
      </c>
      <c r="D629" s="5">
        <v>0.33081895543603751</v>
      </c>
      <c r="E629" s="5">
        <v>0.34205525590033925</v>
      </c>
      <c r="F629" s="5">
        <v>0.39943343799751879</v>
      </c>
      <c r="G629" s="5">
        <v>0.49094618740532575</v>
      </c>
      <c r="H629" s="5">
        <v>0.81710169621543705</v>
      </c>
      <c r="I629" s="5">
        <v>1.0773009763498125</v>
      </c>
      <c r="J629" s="5">
        <v>1.336832488355981</v>
      </c>
      <c r="K629" s="5">
        <v>2.076816102666879</v>
      </c>
      <c r="L629" s="5">
        <v>2.7335864058977357</v>
      </c>
      <c r="M629" s="5">
        <v>3.459845780241241</v>
      </c>
      <c r="N629" s="20">
        <v>2.860759449494739</v>
      </c>
    </row>
    <row r="630" spans="1:14" x14ac:dyDescent="0.25">
      <c r="A630" s="14">
        <v>827</v>
      </c>
      <c r="B630" s="19">
        <v>0.10319719553273296</v>
      </c>
      <c r="C630" s="5">
        <v>0.20855512796991926</v>
      </c>
      <c r="D630" s="5">
        <v>0.3316706538281341</v>
      </c>
      <c r="E630" s="5">
        <v>0.34249979241642059</v>
      </c>
      <c r="F630" s="5">
        <v>0.39987782722965109</v>
      </c>
      <c r="G630" s="5">
        <v>0.49145557586451921</v>
      </c>
      <c r="H630" s="5">
        <v>0.81817286984216486</v>
      </c>
      <c r="I630" s="5">
        <v>1.0787595597870661</v>
      </c>
      <c r="J630" s="5">
        <v>1.3370197909572981</v>
      </c>
      <c r="K630" s="5">
        <v>2.0774304038601001</v>
      </c>
      <c r="L630" s="5">
        <v>2.7341307586901689</v>
      </c>
      <c r="M630" s="5">
        <v>3.4605600496215621</v>
      </c>
      <c r="N630" s="20">
        <v>2.8553207338529436</v>
      </c>
    </row>
    <row r="631" spans="1:14" x14ac:dyDescent="0.25">
      <c r="A631" s="14">
        <v>828</v>
      </c>
      <c r="B631" s="19">
        <v>0.10335433835885253</v>
      </c>
      <c r="C631" s="5">
        <v>0.20900141455073049</v>
      </c>
      <c r="D631" s="5">
        <v>0.3325237000513192</v>
      </c>
      <c r="E631" s="5">
        <v>0.3428587989039798</v>
      </c>
      <c r="F631" s="5">
        <v>0.40031338401052341</v>
      </c>
      <c r="G631" s="5">
        <v>0.49214448005586714</v>
      </c>
      <c r="H631" s="5">
        <v>0.81889425335838939</v>
      </c>
      <c r="I631" s="5">
        <v>1.0801348389531813</v>
      </c>
      <c r="J631" s="5">
        <v>1.3371596916380597</v>
      </c>
      <c r="K631" s="5">
        <v>2.0784336872765876</v>
      </c>
      <c r="L631" s="5">
        <v>2.7343678527853035</v>
      </c>
      <c r="M631" s="5">
        <v>3.4597331081736993</v>
      </c>
      <c r="N631" s="20">
        <v>2.84985553298515</v>
      </c>
    </row>
    <row r="632" spans="1:14" x14ac:dyDescent="0.25">
      <c r="A632" s="14">
        <v>829</v>
      </c>
      <c r="B632" s="19">
        <v>0.10366657378467881</v>
      </c>
      <c r="C632" s="5">
        <v>0.20956802011977621</v>
      </c>
      <c r="D632" s="5">
        <v>0.33337711967554717</v>
      </c>
      <c r="E632" s="5">
        <v>0.34325390594106558</v>
      </c>
      <c r="F632" s="5">
        <v>0.40080276550716348</v>
      </c>
      <c r="G632" s="5">
        <v>0.49299676187096642</v>
      </c>
      <c r="H632" s="5">
        <v>0.81989264642759674</v>
      </c>
      <c r="I632" s="5">
        <v>1.0813181626078376</v>
      </c>
      <c r="J632" s="5">
        <v>1.3377774670263485</v>
      </c>
      <c r="K632" s="5">
        <v>2.0788072192032963</v>
      </c>
      <c r="L632" s="5">
        <v>2.7341464570172755</v>
      </c>
      <c r="M632" s="5">
        <v>3.4589577161034728</v>
      </c>
      <c r="N632" s="20">
        <v>2.8441510084695141</v>
      </c>
    </row>
    <row r="633" spans="1:14" x14ac:dyDescent="0.25">
      <c r="A633" s="14">
        <v>830</v>
      </c>
      <c r="B633" s="19">
        <v>0.10387235398241842</v>
      </c>
      <c r="C633" s="5">
        <v>0.21014845707242721</v>
      </c>
      <c r="D633" s="5">
        <v>0.33423646471702539</v>
      </c>
      <c r="E633" s="5">
        <v>0.34368376218538133</v>
      </c>
      <c r="F633" s="5">
        <v>0.40125829030019533</v>
      </c>
      <c r="G633" s="5">
        <v>0.49381556979483465</v>
      </c>
      <c r="H633" s="5">
        <v>0.82091413323050133</v>
      </c>
      <c r="I633" s="5">
        <v>1.0828589593792484</v>
      </c>
      <c r="J633" s="5">
        <v>1.3378584538393099</v>
      </c>
      <c r="K633" s="5">
        <v>2.0795538566197731</v>
      </c>
      <c r="L633" s="5">
        <v>2.7348620806921407</v>
      </c>
      <c r="M633" s="5">
        <v>3.46219349335502</v>
      </c>
      <c r="N633" s="20">
        <v>2.8380311403850973</v>
      </c>
    </row>
    <row r="634" spans="1:14" x14ac:dyDescent="0.25">
      <c r="A634" s="14">
        <v>831</v>
      </c>
      <c r="B634" s="19">
        <v>0.10406020486419185</v>
      </c>
      <c r="C634" s="5">
        <v>0.21062520336220392</v>
      </c>
      <c r="D634" s="5">
        <v>0.33509792485476403</v>
      </c>
      <c r="E634" s="5">
        <v>0.34409838107367974</v>
      </c>
      <c r="F634" s="5">
        <v>0.4017778837031708</v>
      </c>
      <c r="G634" s="5">
        <v>0.49447351359256247</v>
      </c>
      <c r="H634" s="5">
        <v>0.82183392172671588</v>
      </c>
      <c r="I634" s="5">
        <v>1.0844228772753384</v>
      </c>
      <c r="J634" s="5">
        <v>1.3387356537334352</v>
      </c>
      <c r="K634" s="5">
        <v>2.0796933206125452</v>
      </c>
      <c r="L634" s="5">
        <v>2.7358687796362791</v>
      </c>
      <c r="M634" s="5">
        <v>3.462772955854478</v>
      </c>
      <c r="N634" s="20">
        <v>2.83217075070811</v>
      </c>
    </row>
    <row r="635" spans="1:14" x14ac:dyDescent="0.25">
      <c r="A635" s="14">
        <v>832</v>
      </c>
      <c r="B635" s="19">
        <v>0.10425963439599358</v>
      </c>
      <c r="C635" s="5">
        <v>0.21105865378771876</v>
      </c>
      <c r="D635" s="5">
        <v>0.33595944556514407</v>
      </c>
      <c r="E635" s="5">
        <v>0.34456206609264217</v>
      </c>
      <c r="F635" s="5">
        <v>0.40228587604059229</v>
      </c>
      <c r="G635" s="5">
        <v>0.49502261446849399</v>
      </c>
      <c r="H635" s="5">
        <v>0.82268457528376637</v>
      </c>
      <c r="I635" s="5">
        <v>1.0860326651994159</v>
      </c>
      <c r="J635" s="5">
        <v>1.3391126181761637</v>
      </c>
      <c r="K635" s="5">
        <v>2.0798902456238979</v>
      </c>
      <c r="L635" s="5">
        <v>2.7367506682442828</v>
      </c>
      <c r="M635" s="5">
        <v>3.4603719700716549</v>
      </c>
      <c r="N635" s="20">
        <v>2.8268585478440356</v>
      </c>
    </row>
    <row r="636" spans="1:14" x14ac:dyDescent="0.25">
      <c r="A636" s="14">
        <v>833</v>
      </c>
      <c r="B636" s="19">
        <v>0.10436041069188876</v>
      </c>
      <c r="C636" s="5">
        <v>0.21152447689427448</v>
      </c>
      <c r="D636" s="5">
        <v>0.33681523467330826</v>
      </c>
      <c r="E636" s="5">
        <v>0.34497539018848716</v>
      </c>
      <c r="F636" s="5">
        <v>0.40268056516113709</v>
      </c>
      <c r="G636" s="5">
        <v>0.49540810813963915</v>
      </c>
      <c r="H636" s="5">
        <v>0.82374589165108913</v>
      </c>
      <c r="I636" s="5">
        <v>1.0875615884276346</v>
      </c>
      <c r="J636" s="5">
        <v>1.3391996077975441</v>
      </c>
      <c r="K636" s="5">
        <v>2.0801168548492153</v>
      </c>
      <c r="L636" s="5">
        <v>2.7373725394658464</v>
      </c>
      <c r="M636" s="5">
        <v>3.4616776667685598</v>
      </c>
      <c r="N636" s="20">
        <v>2.8214575644808484</v>
      </c>
    </row>
    <row r="637" spans="1:14" x14ac:dyDescent="0.25">
      <c r="A637" s="14">
        <v>834</v>
      </c>
      <c r="B637" s="19">
        <v>0.10456681453915474</v>
      </c>
      <c r="C637" s="5">
        <v>0.21190640831072066</v>
      </c>
      <c r="D637" s="5">
        <v>0.3376705188059852</v>
      </c>
      <c r="E637" s="5">
        <v>0.34533751029769932</v>
      </c>
      <c r="F637" s="5">
        <v>0.40307306652600683</v>
      </c>
      <c r="G637" s="5">
        <v>0.49584684937029899</v>
      </c>
      <c r="H637" s="5">
        <v>0.82498813531013127</v>
      </c>
      <c r="I637" s="5">
        <v>1.0890677736460175</v>
      </c>
      <c r="J637" s="5">
        <v>1.3391982484818212</v>
      </c>
      <c r="K637" s="5">
        <v>2.0807328825877631</v>
      </c>
      <c r="L637" s="5">
        <v>2.7383311854487822</v>
      </c>
      <c r="M637" s="5">
        <v>3.4654281941592595</v>
      </c>
      <c r="N637" s="20">
        <v>2.8158141209511309</v>
      </c>
    </row>
    <row r="638" spans="1:14" x14ac:dyDescent="0.25">
      <c r="A638" s="14">
        <v>835</v>
      </c>
      <c r="B638" s="19">
        <v>0.1048991193286133</v>
      </c>
      <c r="C638" s="5">
        <v>0.21237478606583143</v>
      </c>
      <c r="D638" s="5">
        <v>0.33851460082512075</v>
      </c>
      <c r="E638" s="5">
        <v>0.34576616823307499</v>
      </c>
      <c r="F638" s="5">
        <v>0.40361036242869985</v>
      </c>
      <c r="G638" s="5">
        <v>0.49633493334431694</v>
      </c>
      <c r="H638" s="5">
        <v>0.82596330881757518</v>
      </c>
      <c r="I638" s="5">
        <v>1.0906308087013026</v>
      </c>
      <c r="J638" s="5">
        <v>1.339661146616435</v>
      </c>
      <c r="K638" s="5">
        <v>2.081317487737619</v>
      </c>
      <c r="L638" s="5">
        <v>2.7394150809463804</v>
      </c>
      <c r="M638" s="5">
        <v>3.463845740316557</v>
      </c>
      <c r="N638" s="20">
        <v>2.810329703344284</v>
      </c>
    </row>
    <row r="639" spans="1:14" x14ac:dyDescent="0.25">
      <c r="A639" s="14">
        <v>836</v>
      </c>
      <c r="B639" s="19">
        <v>0.1051105391033836</v>
      </c>
      <c r="C639" s="5">
        <v>0.21289643115978141</v>
      </c>
      <c r="D639" s="5">
        <v>0.33935238096064924</v>
      </c>
      <c r="E639" s="5">
        <v>0.34621182950721041</v>
      </c>
      <c r="F639" s="5">
        <v>0.40406201677169723</v>
      </c>
      <c r="G639" s="5">
        <v>0.49688534664464362</v>
      </c>
      <c r="H639" s="5">
        <v>0.82685717778263157</v>
      </c>
      <c r="I639" s="5">
        <v>1.0922283636810231</v>
      </c>
      <c r="J639" s="5">
        <v>1.3403810655040354</v>
      </c>
      <c r="K639" s="5">
        <v>2.0821550295466715</v>
      </c>
      <c r="L639" s="5">
        <v>2.7401673009365166</v>
      </c>
      <c r="M639" s="5">
        <v>3.4670037061342405</v>
      </c>
      <c r="N639" s="20">
        <v>2.8046878722334094</v>
      </c>
    </row>
    <row r="640" spans="1:14" x14ac:dyDescent="0.25">
      <c r="A640" s="14">
        <v>837</v>
      </c>
      <c r="B640" s="19">
        <v>0.10526467703795545</v>
      </c>
      <c r="C640" s="5">
        <v>0.21337047320825275</v>
      </c>
      <c r="D640" s="5">
        <v>0.34018714810292483</v>
      </c>
      <c r="E640" s="5">
        <v>0.34663291242224531</v>
      </c>
      <c r="F640" s="5">
        <v>0.40446624225361072</v>
      </c>
      <c r="G640" s="5">
        <v>0.49743831164042412</v>
      </c>
      <c r="H640" s="5">
        <v>0.82782148666651123</v>
      </c>
      <c r="I640" s="5">
        <v>1.0937360532249318</v>
      </c>
      <c r="J640" s="5">
        <v>1.3407004224649373</v>
      </c>
      <c r="K640" s="5">
        <v>2.0829204165358362</v>
      </c>
      <c r="L640" s="5">
        <v>2.7408108222001366</v>
      </c>
      <c r="M640" s="5">
        <v>3.4710319069666018</v>
      </c>
      <c r="N640" s="20">
        <v>2.7994124691457691</v>
      </c>
    </row>
    <row r="641" spans="1:14" x14ac:dyDescent="0.25">
      <c r="A641" s="14">
        <v>838</v>
      </c>
      <c r="B641" s="19">
        <v>0.10547260227483043</v>
      </c>
      <c r="C641" s="5">
        <v>0.21389294060060296</v>
      </c>
      <c r="D641" s="5">
        <v>0.34102431817390749</v>
      </c>
      <c r="E641" s="5">
        <v>0.34708446306309143</v>
      </c>
      <c r="F641" s="5">
        <v>0.40485763321895724</v>
      </c>
      <c r="G641" s="5">
        <v>0.49786665050878287</v>
      </c>
      <c r="H641" s="5">
        <v>0.82879660348299744</v>
      </c>
      <c r="I641" s="5">
        <v>1.0951446460863914</v>
      </c>
      <c r="J641" s="5">
        <v>1.3409335164162635</v>
      </c>
      <c r="K641" s="5">
        <v>2.0836315147993103</v>
      </c>
      <c r="L641" s="5">
        <v>2.7417076083500036</v>
      </c>
      <c r="M641" s="5">
        <v>3.4665329951154642</v>
      </c>
      <c r="N641" s="20">
        <v>2.7945384928929644</v>
      </c>
    </row>
    <row r="642" spans="1:14" x14ac:dyDescent="0.25">
      <c r="A642" s="14">
        <v>839</v>
      </c>
      <c r="B642" s="19">
        <v>0.1056105286414203</v>
      </c>
      <c r="C642" s="5">
        <v>0.21437610992235848</v>
      </c>
      <c r="D642" s="5">
        <v>0.34186410574653081</v>
      </c>
      <c r="E642" s="5">
        <v>0.34749558910768485</v>
      </c>
      <c r="F642" s="5">
        <v>0.40525681850907669</v>
      </c>
      <c r="G642" s="5">
        <v>0.49837918393753761</v>
      </c>
      <c r="H642" s="5">
        <v>0.82996648618972602</v>
      </c>
      <c r="I642" s="5">
        <v>1.0963749119872785</v>
      </c>
      <c r="J642" s="5">
        <v>1.3411657193087239</v>
      </c>
      <c r="K642" s="5">
        <v>2.0838081111442741</v>
      </c>
      <c r="L642" s="5">
        <v>2.742663075704054</v>
      </c>
      <c r="M642" s="5">
        <v>3.4721639548352914</v>
      </c>
      <c r="N642" s="20">
        <v>2.7895553978768528</v>
      </c>
    </row>
    <row r="643" spans="1:14" x14ac:dyDescent="0.25">
      <c r="A643" s="14">
        <v>840</v>
      </c>
      <c r="B643" s="19">
        <v>0.10578877103979042</v>
      </c>
      <c r="C643" s="5">
        <v>0.21480880175754785</v>
      </c>
      <c r="D643" s="5">
        <v>0.34270426922876907</v>
      </c>
      <c r="E643" s="5">
        <v>0.34789644639154704</v>
      </c>
      <c r="F643" s="5">
        <v>0.40571906711557082</v>
      </c>
      <c r="G643" s="5">
        <v>0.4989205419144116</v>
      </c>
      <c r="H643" s="5">
        <v>0.83079374759180569</v>
      </c>
      <c r="I643" s="5">
        <v>1.0978047784884897</v>
      </c>
      <c r="J643" s="5">
        <v>1.3413701186645657</v>
      </c>
      <c r="K643" s="5">
        <v>2.084505014061472</v>
      </c>
      <c r="L643" s="5">
        <v>2.7435933765575937</v>
      </c>
      <c r="M643" s="5">
        <v>3.4712246611670512</v>
      </c>
      <c r="N643" s="20">
        <v>2.7845316408359673</v>
      </c>
    </row>
    <row r="644" spans="1:14" x14ac:dyDescent="0.25">
      <c r="A644" s="14">
        <v>841</v>
      </c>
      <c r="B644" s="19">
        <v>0.10614438301393411</v>
      </c>
      <c r="C644" s="5">
        <v>0.21532848802741611</v>
      </c>
      <c r="D644" s="5">
        <v>0.34353710801444504</v>
      </c>
      <c r="E644" s="5">
        <v>0.34834680423459519</v>
      </c>
      <c r="F644" s="5">
        <v>0.40630600211869222</v>
      </c>
      <c r="G644" s="5">
        <v>0.49954294066403943</v>
      </c>
      <c r="H644" s="5">
        <v>0.83193967762982823</v>
      </c>
      <c r="I644" s="5">
        <v>1.0992660702283339</v>
      </c>
      <c r="J644" s="5">
        <v>1.3419513796968578</v>
      </c>
      <c r="K644" s="5">
        <v>2.0853397454332852</v>
      </c>
      <c r="L644" s="5">
        <v>2.7440347857648715</v>
      </c>
      <c r="M644" s="5">
        <v>3.4683039899855146</v>
      </c>
      <c r="N644" s="20">
        <v>2.7793725735566177</v>
      </c>
    </row>
    <row r="645" spans="1:14" x14ac:dyDescent="0.25">
      <c r="A645" s="14">
        <v>842</v>
      </c>
      <c r="B645" s="19">
        <v>0.10634938507086716</v>
      </c>
      <c r="C645" s="5">
        <v>0.21583608271111418</v>
      </c>
      <c r="D645" s="5">
        <v>0.34436243223318241</v>
      </c>
      <c r="E645" s="5">
        <v>0.34878844811900295</v>
      </c>
      <c r="F645" s="5">
        <v>0.40675416665970526</v>
      </c>
      <c r="G645" s="5">
        <v>0.5003399871405827</v>
      </c>
      <c r="H645" s="5">
        <v>0.83321556916555828</v>
      </c>
      <c r="I645" s="5">
        <v>1.1007177703053841</v>
      </c>
      <c r="J645" s="5">
        <v>1.3423365600800057</v>
      </c>
      <c r="K645" s="5">
        <v>2.0860901193052381</v>
      </c>
      <c r="L645" s="5">
        <v>2.7445425561955856</v>
      </c>
      <c r="M645" s="5">
        <v>3.4727439852444402</v>
      </c>
      <c r="N645" s="20">
        <v>2.7741210805097016</v>
      </c>
    </row>
    <row r="646" spans="1:14" x14ac:dyDescent="0.25">
      <c r="A646" s="14">
        <v>843</v>
      </c>
      <c r="B646" s="19">
        <v>0.10650622195130122</v>
      </c>
      <c r="C646" s="5">
        <v>0.21632688680407908</v>
      </c>
      <c r="D646" s="5">
        <v>0.34518688222758964</v>
      </c>
      <c r="E646" s="5">
        <v>0.34919115874007506</v>
      </c>
      <c r="F646" s="5">
        <v>0.40716642120905727</v>
      </c>
      <c r="G646" s="5">
        <v>0.50110367251534804</v>
      </c>
      <c r="H646" s="5">
        <v>0.83444678070418909</v>
      </c>
      <c r="I646" s="5">
        <v>1.1020752349778162</v>
      </c>
      <c r="J646" s="5">
        <v>1.3432392934024735</v>
      </c>
      <c r="K646" s="5">
        <v>2.0865404364639248</v>
      </c>
      <c r="L646" s="5">
        <v>2.7454156727777459</v>
      </c>
      <c r="M646" s="5">
        <v>3.4713789261475929</v>
      </c>
      <c r="N646" s="20">
        <v>2.7691935715311167</v>
      </c>
    </row>
    <row r="647" spans="1:14" x14ac:dyDescent="0.25">
      <c r="A647" s="14">
        <v>844</v>
      </c>
      <c r="B647" s="19">
        <v>0.10670641366371188</v>
      </c>
      <c r="C647" s="5">
        <v>0.21685460045592597</v>
      </c>
      <c r="D647" s="5">
        <v>0.34601345522559279</v>
      </c>
      <c r="E647" s="5">
        <v>0.34963375898885168</v>
      </c>
      <c r="F647" s="5">
        <v>0.40764097654492437</v>
      </c>
      <c r="G647" s="5">
        <v>0.50195347298948179</v>
      </c>
      <c r="H647" s="5">
        <v>0.83563907325482101</v>
      </c>
      <c r="I647" s="5">
        <v>1.1037464105025852</v>
      </c>
      <c r="J647" s="5">
        <v>1.3438077270487536</v>
      </c>
      <c r="K647" s="5">
        <v>2.0868347192533676</v>
      </c>
      <c r="L647" s="5">
        <v>2.7462848966130671</v>
      </c>
      <c r="M647" s="5">
        <v>3.4694545412109932</v>
      </c>
      <c r="N647" s="20">
        <v>2.7645110075082768</v>
      </c>
    </row>
    <row r="648" spans="1:14" x14ac:dyDescent="0.25">
      <c r="A648" s="14">
        <v>845</v>
      </c>
      <c r="B648" s="19">
        <v>0.10685163537138119</v>
      </c>
      <c r="C648" s="5">
        <v>0.21737382018383491</v>
      </c>
      <c r="D648" s="5">
        <v>0.34684167109178082</v>
      </c>
      <c r="E648" s="5">
        <v>0.35004922873928096</v>
      </c>
      <c r="F648" s="5">
        <v>0.40809705229730003</v>
      </c>
      <c r="G648" s="5">
        <v>0.50268593982025178</v>
      </c>
      <c r="H648" s="5">
        <v>0.83654772130762844</v>
      </c>
      <c r="I648" s="5">
        <v>1.1059881792311153</v>
      </c>
      <c r="J648" s="5">
        <v>1.344023922562565</v>
      </c>
      <c r="K648" s="5">
        <v>2.0876689848372325</v>
      </c>
      <c r="L648" s="5">
        <v>2.7479224350121605</v>
      </c>
      <c r="M648" s="5">
        <v>3.4755000231740985</v>
      </c>
      <c r="N648" s="20">
        <v>2.7598268662952989</v>
      </c>
    </row>
    <row r="649" spans="1:14" x14ac:dyDescent="0.25">
      <c r="A649" s="14">
        <v>846</v>
      </c>
      <c r="B649" s="19">
        <v>0.1069146088283688</v>
      </c>
      <c r="C649" s="5">
        <v>0.21776265378392193</v>
      </c>
      <c r="D649" s="5">
        <v>0.34767097225087962</v>
      </c>
      <c r="E649" s="5">
        <v>0.35043250106013485</v>
      </c>
      <c r="F649" s="5">
        <v>0.40849904556717076</v>
      </c>
      <c r="G649" s="5">
        <v>0.50347691289647978</v>
      </c>
      <c r="H649" s="5">
        <v>0.83739460028267043</v>
      </c>
      <c r="I649" s="5">
        <v>1.1082815589671451</v>
      </c>
      <c r="J649" s="5">
        <v>1.3443030105883069</v>
      </c>
      <c r="K649" s="5">
        <v>2.088931923767936</v>
      </c>
      <c r="L649" s="5">
        <v>2.7496320502720746</v>
      </c>
      <c r="M649" s="5">
        <v>3.4786395935065095</v>
      </c>
      <c r="N649" s="20">
        <v>2.7553537002503035</v>
      </c>
    </row>
    <row r="650" spans="1:14" x14ac:dyDescent="0.25">
      <c r="A650" s="14">
        <v>847</v>
      </c>
      <c r="B650" s="19">
        <v>0.1070097445997971</v>
      </c>
      <c r="C650" s="5">
        <v>0.2181105755853619</v>
      </c>
      <c r="D650" s="5">
        <v>0.34848911805043409</v>
      </c>
      <c r="E650" s="5">
        <v>0.35089636309661998</v>
      </c>
      <c r="F650" s="5">
        <v>0.4089679761720677</v>
      </c>
      <c r="G650" s="5">
        <v>0.50431754505637749</v>
      </c>
      <c r="H650" s="5">
        <v>0.83839992189536472</v>
      </c>
      <c r="I650" s="5">
        <v>1.1099089852882216</v>
      </c>
      <c r="J650" s="5">
        <v>1.3451006851362921</v>
      </c>
      <c r="K650" s="5">
        <v>2.0906098044968235</v>
      </c>
      <c r="L650" s="5">
        <v>2.7516261578640679</v>
      </c>
      <c r="M650" s="5">
        <v>3.479752347313112</v>
      </c>
      <c r="N650" s="20">
        <v>2.7505912748322134</v>
      </c>
    </row>
    <row r="651" spans="1:14" x14ac:dyDescent="0.25">
      <c r="A651" s="14">
        <v>848</v>
      </c>
      <c r="B651" s="19">
        <v>0.10710244880995613</v>
      </c>
      <c r="C651" s="5">
        <v>0.21851751018318014</v>
      </c>
      <c r="D651" s="5">
        <v>0.34929495517733761</v>
      </c>
      <c r="E651" s="5">
        <v>0.35140965644767508</v>
      </c>
      <c r="F651" s="5">
        <v>0.40941340955535616</v>
      </c>
      <c r="G651" s="5">
        <v>0.50499370906543117</v>
      </c>
      <c r="H651" s="5">
        <v>0.83934586041391934</v>
      </c>
      <c r="I651" s="5">
        <v>1.1106647818441471</v>
      </c>
      <c r="J651" s="5">
        <v>1.3464103607353344</v>
      </c>
      <c r="K651" s="5">
        <v>2.0918214185515129</v>
      </c>
      <c r="L651" s="5">
        <v>2.7527847528282052</v>
      </c>
      <c r="M651" s="5">
        <v>3.4802638606918128</v>
      </c>
      <c r="N651" s="20">
        <v>2.7454742786358999</v>
      </c>
    </row>
    <row r="652" spans="1:14" x14ac:dyDescent="0.25">
      <c r="A652" s="14">
        <v>849</v>
      </c>
      <c r="B652" s="19">
        <v>0.10726252849189964</v>
      </c>
      <c r="C652" s="5">
        <v>0.21900016624712854</v>
      </c>
      <c r="D652" s="5">
        <v>0.35009866942174683</v>
      </c>
      <c r="E652" s="5">
        <v>0.35183535505261238</v>
      </c>
      <c r="F652" s="5">
        <v>0.40986230384492767</v>
      </c>
      <c r="G652" s="5">
        <v>0.50544058031480488</v>
      </c>
      <c r="H652" s="5">
        <v>0.84032977931375141</v>
      </c>
      <c r="I652" s="5">
        <v>1.1112008941523643</v>
      </c>
      <c r="J652" s="5">
        <v>1.3473773045662651</v>
      </c>
      <c r="K652" s="5">
        <v>2.0919911789868531</v>
      </c>
      <c r="L652" s="5">
        <v>2.753183938970722</v>
      </c>
      <c r="M652" s="5">
        <v>3.4837688048423314</v>
      </c>
      <c r="N652" s="20">
        <v>2.7409239161468415</v>
      </c>
    </row>
    <row r="653" spans="1:14" x14ac:dyDescent="0.25">
      <c r="A653" s="14">
        <v>850</v>
      </c>
      <c r="B653" s="19">
        <v>0.1074607310902158</v>
      </c>
      <c r="C653" s="5">
        <v>0.21955044546658567</v>
      </c>
      <c r="D653" s="5">
        <v>0.35090334772870513</v>
      </c>
      <c r="E653" s="5">
        <v>0.35225979640865468</v>
      </c>
      <c r="F653" s="5">
        <v>0.41032181291124764</v>
      </c>
      <c r="G653" s="5">
        <v>0.50564032919047408</v>
      </c>
      <c r="H653" s="5">
        <v>0.84147124626563974</v>
      </c>
      <c r="I653" s="5">
        <v>1.1121781393971168</v>
      </c>
      <c r="J653" s="5">
        <v>1.3473816212532597</v>
      </c>
      <c r="K653" s="5">
        <v>2.091766157986128</v>
      </c>
      <c r="L653" s="5">
        <v>2.7529043868028014</v>
      </c>
      <c r="M653" s="5">
        <v>3.4828965149627913</v>
      </c>
      <c r="N653" s="20">
        <v>2.7365382166845666</v>
      </c>
    </row>
    <row r="654" spans="1:14" x14ac:dyDescent="0.25">
      <c r="A654" s="14">
        <v>851</v>
      </c>
      <c r="B654" s="19">
        <v>0.10754916557376541</v>
      </c>
      <c r="C654" s="5">
        <v>0.22000623576589548</v>
      </c>
      <c r="D654" s="5">
        <v>0.3517097764854914</v>
      </c>
      <c r="E654" s="5">
        <v>0.35264257069181854</v>
      </c>
      <c r="F654" s="5">
        <v>0.41077586745005024</v>
      </c>
      <c r="G654" s="5">
        <v>0.50581797697531017</v>
      </c>
      <c r="H654" s="5">
        <v>0.84280145755093949</v>
      </c>
      <c r="I654" s="5">
        <v>1.1136851902969545</v>
      </c>
      <c r="J654" s="5">
        <v>1.3472050277577203</v>
      </c>
      <c r="K654" s="5">
        <v>2.0919935047492371</v>
      </c>
      <c r="L654" s="5">
        <v>2.7529642186095353</v>
      </c>
      <c r="M654" s="5">
        <v>3.4841791222597145</v>
      </c>
      <c r="N654" s="20">
        <v>2.7322133587965634</v>
      </c>
    </row>
    <row r="655" spans="1:14" x14ac:dyDescent="0.25">
      <c r="A655" s="14">
        <v>852</v>
      </c>
      <c r="B655" s="19">
        <v>0.10776071371172534</v>
      </c>
      <c r="C655" s="5">
        <v>0.22036923388751961</v>
      </c>
      <c r="D655" s="5">
        <v>0.35251274103627339</v>
      </c>
      <c r="E655" s="5">
        <v>0.35301180669333376</v>
      </c>
      <c r="F655" s="5">
        <v>0.41126821156136234</v>
      </c>
      <c r="G655" s="5">
        <v>0.50618818606487703</v>
      </c>
      <c r="H655" s="5">
        <v>0.84411705559979755</v>
      </c>
      <c r="I655" s="5">
        <v>1.115557682337641</v>
      </c>
      <c r="J655" s="5">
        <v>1.3475329890090222</v>
      </c>
      <c r="K655" s="5">
        <v>2.0929013938526979</v>
      </c>
      <c r="L655" s="5">
        <v>2.7531453969196522</v>
      </c>
      <c r="M655" s="5">
        <v>3.4874490070957891</v>
      </c>
      <c r="N655" s="20">
        <v>2.7280637647354409</v>
      </c>
    </row>
    <row r="656" spans="1:14" x14ac:dyDescent="0.25">
      <c r="A656" s="14">
        <v>853</v>
      </c>
      <c r="B656" s="19">
        <v>0.10813600029545127</v>
      </c>
      <c r="C656" s="5">
        <v>0.22086407563037461</v>
      </c>
      <c r="D656" s="5">
        <v>0.3533049062918252</v>
      </c>
      <c r="E656" s="5">
        <v>0.35348950837885162</v>
      </c>
      <c r="F656" s="5">
        <v>0.41177773294736203</v>
      </c>
      <c r="G656" s="5">
        <v>0.50690877711015547</v>
      </c>
      <c r="H656" s="5">
        <v>0.84522770143891135</v>
      </c>
      <c r="I656" s="5">
        <v>1.1174296254499088</v>
      </c>
      <c r="J656" s="5">
        <v>1.3482173473091688</v>
      </c>
      <c r="K656" s="5">
        <v>2.0939695021477593</v>
      </c>
      <c r="L656" s="5">
        <v>2.7539513759692125</v>
      </c>
      <c r="M656" s="5">
        <v>3.4880231087433069</v>
      </c>
      <c r="N656" s="20">
        <v>2.7238243729668636</v>
      </c>
    </row>
    <row r="657" spans="1:14" x14ac:dyDescent="0.25">
      <c r="A657" s="14">
        <v>854</v>
      </c>
      <c r="B657" s="19">
        <v>0.1084066882898401</v>
      </c>
      <c r="C657" s="5">
        <v>0.22134501776893784</v>
      </c>
      <c r="D657" s="5">
        <v>0.35409373009351752</v>
      </c>
      <c r="E657" s="5">
        <v>0.35398024268376921</v>
      </c>
      <c r="F657" s="5">
        <v>0.41225233939379213</v>
      </c>
      <c r="G657" s="5">
        <v>0.50789820825297305</v>
      </c>
      <c r="H657" s="5">
        <v>0.84628020839922913</v>
      </c>
      <c r="I657" s="5">
        <v>1.1191970747512676</v>
      </c>
      <c r="J657" s="5">
        <v>1.3488125057976543</v>
      </c>
      <c r="K657" s="5">
        <v>2.0955989766965182</v>
      </c>
      <c r="L657" s="5">
        <v>2.7547497969067614</v>
      </c>
      <c r="M657" s="5">
        <v>3.492494942519333</v>
      </c>
      <c r="N657" s="20">
        <v>2.7187279500773656</v>
      </c>
    </row>
    <row r="658" spans="1:14" x14ac:dyDescent="0.25">
      <c r="A658" s="14">
        <v>855</v>
      </c>
      <c r="B658" s="19">
        <v>0.10852419182196776</v>
      </c>
      <c r="C658" s="5">
        <v>0.22177325361108527</v>
      </c>
      <c r="D658" s="5">
        <v>0.35487919844954768</v>
      </c>
      <c r="E658" s="5">
        <v>0.35438766884538125</v>
      </c>
      <c r="F658" s="5">
        <v>0.41276979109952172</v>
      </c>
      <c r="G658" s="5">
        <v>0.5089211239406235</v>
      </c>
      <c r="H658" s="5">
        <v>0.84764819820747239</v>
      </c>
      <c r="I658" s="5">
        <v>1.1205902326231387</v>
      </c>
      <c r="J658" s="5">
        <v>1.3488859114324834</v>
      </c>
      <c r="K658" s="5">
        <v>2.0969842115009882</v>
      </c>
      <c r="L658" s="5">
        <v>2.7579151363462571</v>
      </c>
      <c r="M658" s="5">
        <v>3.4925489390980302</v>
      </c>
      <c r="N658" s="20">
        <v>2.7125143118850521</v>
      </c>
    </row>
    <row r="659" spans="1:14" x14ac:dyDescent="0.25">
      <c r="A659" s="14">
        <v>856</v>
      </c>
      <c r="B659" s="19">
        <v>0.10862896145634444</v>
      </c>
      <c r="C659" s="5">
        <v>0.22223618808188758</v>
      </c>
      <c r="D659" s="5">
        <v>0.35566394974697652</v>
      </c>
      <c r="E659" s="5">
        <v>0.3547263852815446</v>
      </c>
      <c r="F659" s="5">
        <v>0.41321301428312041</v>
      </c>
      <c r="G659" s="5">
        <v>0.50973764185786252</v>
      </c>
      <c r="H659" s="5">
        <v>0.85039936864419585</v>
      </c>
      <c r="I659" s="5">
        <v>1.1219451176885611</v>
      </c>
      <c r="J659" s="5">
        <v>1.3496873275456733</v>
      </c>
      <c r="K659" s="5">
        <v>2.0981486118716148</v>
      </c>
      <c r="L659" s="5">
        <v>2.7613192365304964</v>
      </c>
      <c r="M659" s="5">
        <v>3.4906496007022167</v>
      </c>
      <c r="N659" s="20">
        <v>2.7066310911536871</v>
      </c>
    </row>
    <row r="660" spans="1:14" x14ac:dyDescent="0.25">
      <c r="A660" s="14">
        <v>857</v>
      </c>
      <c r="B660" s="19">
        <v>0.10877723504121484</v>
      </c>
      <c r="C660" s="5">
        <v>0.22269022373372768</v>
      </c>
      <c r="D660" s="5">
        <v>0.35645304578215081</v>
      </c>
      <c r="E660" s="5">
        <v>0.35509443192601359</v>
      </c>
      <c r="F660" s="5">
        <v>0.41367980180289743</v>
      </c>
      <c r="G660" s="5">
        <v>0.51029492942631038</v>
      </c>
      <c r="H660" s="5">
        <v>0.85447018249428031</v>
      </c>
      <c r="I660" s="5">
        <v>1.1239331106524582</v>
      </c>
      <c r="J660" s="5">
        <v>1.3504468803958265</v>
      </c>
      <c r="K660" s="5">
        <v>2.0985705598747821</v>
      </c>
      <c r="L660" s="5">
        <v>2.7637365688952484</v>
      </c>
      <c r="M660" s="5">
        <v>3.4923869694982277</v>
      </c>
      <c r="N660" s="20">
        <v>2.7029018278681618</v>
      </c>
    </row>
    <row r="661" spans="1:14" x14ac:dyDescent="0.25">
      <c r="A661" s="14">
        <v>858</v>
      </c>
      <c r="B661" s="19">
        <v>0.108942809556801</v>
      </c>
      <c r="C661" s="5">
        <v>0.22309220012132888</v>
      </c>
      <c r="D661" s="5">
        <v>0.35725011973525661</v>
      </c>
      <c r="E661" s="5">
        <v>0.3554917723944846</v>
      </c>
      <c r="F661" s="5">
        <v>0.41422402965591998</v>
      </c>
      <c r="G661" s="5">
        <v>0.51077605226161871</v>
      </c>
      <c r="H661" s="5">
        <v>0.85870265872632812</v>
      </c>
      <c r="I661" s="5">
        <v>1.1279098512592853</v>
      </c>
      <c r="J661" s="5">
        <v>1.350855909249544</v>
      </c>
      <c r="K661" s="5">
        <v>2.1000981887392016</v>
      </c>
      <c r="L661" s="5">
        <v>2.7634501431463336</v>
      </c>
      <c r="M661" s="5">
        <v>3.4903539977391964</v>
      </c>
      <c r="N661" s="20">
        <v>2.7000769647781411</v>
      </c>
    </row>
    <row r="662" spans="1:14" x14ac:dyDescent="0.25">
      <c r="A662" s="14">
        <v>859</v>
      </c>
      <c r="B662" s="19">
        <v>0.10918499864729578</v>
      </c>
      <c r="C662" s="5">
        <v>0.22349182807476589</v>
      </c>
      <c r="D662" s="5">
        <v>0.35804237895199265</v>
      </c>
      <c r="E662" s="5">
        <v>0.35595797610809982</v>
      </c>
      <c r="F662" s="5">
        <v>0.41475803302316949</v>
      </c>
      <c r="G662" s="5">
        <v>0.51198396984754213</v>
      </c>
      <c r="H662" s="5">
        <v>0.86227041696173989</v>
      </c>
      <c r="I662" s="5">
        <v>1.134715287982992</v>
      </c>
      <c r="J662" s="5">
        <v>1.3508139564604216</v>
      </c>
      <c r="K662" s="5">
        <v>2.1025055993454207</v>
      </c>
      <c r="L662" s="5">
        <v>2.7638752294387392</v>
      </c>
      <c r="M662" s="5">
        <v>3.4925624392917523</v>
      </c>
      <c r="N662" s="20">
        <v>2.696799621262882</v>
      </c>
    </row>
    <row r="663" spans="1:14" x14ac:dyDescent="0.25">
      <c r="A663" s="14">
        <v>860</v>
      </c>
      <c r="B663" s="19">
        <v>0.10939609325622793</v>
      </c>
      <c r="C663" s="5">
        <v>0.22394298546204094</v>
      </c>
      <c r="D663" s="5">
        <v>0.35883206190521755</v>
      </c>
      <c r="E663" s="5">
        <v>0.35643026233338371</v>
      </c>
      <c r="F663" s="5">
        <v>0.41523077809430359</v>
      </c>
      <c r="G663" s="5">
        <v>0.51511550274651718</v>
      </c>
      <c r="H663" s="5">
        <v>0.8646241535938175</v>
      </c>
      <c r="I663" s="5">
        <v>1.1433752158369794</v>
      </c>
      <c r="J663" s="5">
        <v>1.3524239878158151</v>
      </c>
      <c r="K663" s="5">
        <v>2.1066601649596799</v>
      </c>
      <c r="L663" s="5">
        <v>2.766006075631168</v>
      </c>
      <c r="M663" s="5">
        <v>3.4971497174060171</v>
      </c>
      <c r="N663" s="20">
        <v>2.6931419662321083</v>
      </c>
    </row>
    <row r="664" spans="1:14" x14ac:dyDescent="0.25">
      <c r="A664" s="14">
        <v>861</v>
      </c>
      <c r="B664" s="19">
        <v>0.10945707988647932</v>
      </c>
      <c r="C664" s="5">
        <v>0.22445739458402769</v>
      </c>
      <c r="D664" s="5">
        <v>0.35961968221333745</v>
      </c>
      <c r="E664" s="5">
        <v>0.35694268928257383</v>
      </c>
      <c r="F664" s="5">
        <v>0.41580007187007428</v>
      </c>
      <c r="G664" s="5">
        <v>0.52020169073482303</v>
      </c>
      <c r="H664" s="5">
        <v>0.86544178707721964</v>
      </c>
      <c r="I664" s="5">
        <v>1.1511190956260939</v>
      </c>
      <c r="J664" s="5">
        <v>1.3575844189954687</v>
      </c>
      <c r="K664" s="5">
        <v>2.1135643643462649</v>
      </c>
      <c r="L664" s="5">
        <v>2.7718529689116456</v>
      </c>
      <c r="M664" s="5">
        <v>3.4934273257474864</v>
      </c>
      <c r="N664" s="20">
        <v>2.6890495319272332</v>
      </c>
    </row>
    <row r="665" spans="1:14" x14ac:dyDescent="0.25">
      <c r="A665" s="14">
        <v>862</v>
      </c>
      <c r="B665" s="19">
        <v>0.10943930515702133</v>
      </c>
      <c r="C665" s="5">
        <v>0.2250763688385605</v>
      </c>
      <c r="D665" s="5">
        <v>0.36040875440483211</v>
      </c>
      <c r="E665" s="5">
        <v>0.35758367574249278</v>
      </c>
      <c r="F665" s="5">
        <v>0.4165271855118583</v>
      </c>
      <c r="G665" s="5">
        <v>0.52590002611525499</v>
      </c>
      <c r="H665" s="5">
        <v>0.86403834104894151</v>
      </c>
      <c r="I665" s="5">
        <v>1.1548660459995472</v>
      </c>
      <c r="J665" s="5">
        <v>1.3663217197824713</v>
      </c>
      <c r="K665" s="5">
        <v>2.1199367850212067</v>
      </c>
      <c r="L665" s="5">
        <v>2.7773104013297796</v>
      </c>
      <c r="M665" s="5">
        <v>3.4852530753656183</v>
      </c>
      <c r="N665" s="20">
        <v>2.6853266049754794</v>
      </c>
    </row>
    <row r="666" spans="1:14" x14ac:dyDescent="0.25">
      <c r="A666" s="14">
        <v>863</v>
      </c>
      <c r="B666" s="19">
        <v>0.10970477333269919</v>
      </c>
      <c r="C666" s="5">
        <v>0.22546692592364131</v>
      </c>
      <c r="D666" s="5">
        <v>0.36121048593227323</v>
      </c>
      <c r="E666" s="5">
        <v>0.35814833549441599</v>
      </c>
      <c r="F666" s="5">
        <v>0.41711349953209592</v>
      </c>
      <c r="G666" s="5">
        <v>0.52943567341253972</v>
      </c>
      <c r="H666" s="5">
        <v>0.86297357947151376</v>
      </c>
      <c r="I666" s="5">
        <v>1.1540421227603663</v>
      </c>
      <c r="J666" s="5">
        <v>1.3736508372753957</v>
      </c>
      <c r="K666" s="5">
        <v>2.1234050108275464</v>
      </c>
      <c r="L666" s="5">
        <v>2.7809029533859748</v>
      </c>
      <c r="M666" s="5">
        <v>3.47689113961937</v>
      </c>
      <c r="N666" s="20">
        <v>2.6830470480104753</v>
      </c>
    </row>
    <row r="667" spans="1:14" x14ac:dyDescent="0.25">
      <c r="A667" s="14">
        <v>864</v>
      </c>
      <c r="B667" s="19">
        <v>0.11021632265170041</v>
      </c>
      <c r="C667" s="5">
        <v>0.22576405992445803</v>
      </c>
      <c r="D667" s="5">
        <v>0.36202103949776343</v>
      </c>
      <c r="E667" s="5">
        <v>0.35881323450139563</v>
      </c>
      <c r="F667" s="5">
        <v>0.41776124821779459</v>
      </c>
      <c r="G667" s="5">
        <v>0.52899488579390797</v>
      </c>
      <c r="H667" s="5">
        <v>0.86369971841651394</v>
      </c>
      <c r="I667" s="5">
        <v>1.1502539064332227</v>
      </c>
      <c r="J667" s="5">
        <v>1.3765348568529066</v>
      </c>
      <c r="K667" s="5">
        <v>2.1207110159863354</v>
      </c>
      <c r="L667" s="5">
        <v>2.7787875225008407</v>
      </c>
      <c r="M667" s="5">
        <v>3.4815913563965775</v>
      </c>
      <c r="N667" s="20">
        <v>2.6814561794662928</v>
      </c>
    </row>
    <row r="668" spans="1:14" x14ac:dyDescent="0.25">
      <c r="A668" s="14">
        <v>865</v>
      </c>
      <c r="B668" s="19">
        <v>0.11081029120638677</v>
      </c>
      <c r="C668" s="5">
        <v>0.22620382293506897</v>
      </c>
      <c r="D668" s="5">
        <v>0.36283739048812091</v>
      </c>
      <c r="E668" s="5">
        <v>0.35954780610108289</v>
      </c>
      <c r="F668" s="5">
        <v>0.41854418027730333</v>
      </c>
      <c r="G668" s="5">
        <v>0.52472592598911905</v>
      </c>
      <c r="H668" s="5">
        <v>0.86513118708301451</v>
      </c>
      <c r="I668" s="5">
        <v>1.1475574326927613</v>
      </c>
      <c r="J668" s="5">
        <v>1.3734770893840775</v>
      </c>
      <c r="K668" s="5">
        <v>2.1154774535616969</v>
      </c>
      <c r="L668" s="5">
        <v>2.7730557159943401</v>
      </c>
      <c r="M668" s="5">
        <v>3.4930892744484821</v>
      </c>
      <c r="N668" s="20">
        <v>2.6771596947555105</v>
      </c>
    </row>
    <row r="669" spans="1:14" x14ac:dyDescent="0.25">
      <c r="A669" s="14">
        <v>866</v>
      </c>
      <c r="B669" s="19">
        <v>0.11142075950363491</v>
      </c>
      <c r="C669" s="5">
        <v>0.22689271989678278</v>
      </c>
      <c r="D669" s="5">
        <v>0.36365819592527276</v>
      </c>
      <c r="E669" s="5">
        <v>0.36035913499790589</v>
      </c>
      <c r="F669" s="5">
        <v>0.41960597596304489</v>
      </c>
      <c r="G669" s="5">
        <v>0.51985195583135013</v>
      </c>
      <c r="H669" s="5">
        <v>0.86785370303381615</v>
      </c>
      <c r="I669" s="5">
        <v>1.1488348137076578</v>
      </c>
      <c r="J669" s="5">
        <v>1.3680017097213402</v>
      </c>
      <c r="K669" s="5">
        <v>2.1101408906727936</v>
      </c>
      <c r="L669" s="5">
        <v>2.7670834743789245</v>
      </c>
      <c r="M669" s="5">
        <v>3.4938197951958379</v>
      </c>
      <c r="N669" s="20">
        <v>2.6714066152253446</v>
      </c>
    </row>
    <row r="670" spans="1:14" x14ac:dyDescent="0.25">
      <c r="A670" s="14">
        <v>867</v>
      </c>
      <c r="B670" s="19">
        <v>0.11184745109778582</v>
      </c>
      <c r="C670" s="5">
        <v>0.22780119921873246</v>
      </c>
      <c r="D670" s="5">
        <v>0.36448769353170501</v>
      </c>
      <c r="E670" s="5">
        <v>0.36122929801144005</v>
      </c>
      <c r="F670" s="5">
        <v>0.42099820795036341</v>
      </c>
      <c r="G670" s="5">
        <v>0.51799999888262793</v>
      </c>
      <c r="H670" s="5">
        <v>0.87187418472661693</v>
      </c>
      <c r="I670" s="5">
        <v>1.1545754863899627</v>
      </c>
      <c r="J670" s="5">
        <v>1.3625571047678924</v>
      </c>
      <c r="K670" s="5">
        <v>2.1110505455378092</v>
      </c>
      <c r="L670" s="5">
        <v>2.7673468890848589</v>
      </c>
      <c r="M670" s="5">
        <v>3.4869956029220588</v>
      </c>
      <c r="N670" s="20">
        <v>2.6662976146510617</v>
      </c>
    </row>
    <row r="671" spans="1:14" x14ac:dyDescent="0.25">
      <c r="A671" s="14">
        <v>868</v>
      </c>
      <c r="B671" s="19">
        <v>0.11220897100062051</v>
      </c>
      <c r="C671" s="5">
        <v>0.22879038183309738</v>
      </c>
      <c r="D671" s="5">
        <v>0.36533944247825989</v>
      </c>
      <c r="E671" s="5">
        <v>0.36203307489817088</v>
      </c>
      <c r="F671" s="5">
        <v>0.42220230951608823</v>
      </c>
      <c r="G671" s="5">
        <v>0.5203118400323643</v>
      </c>
      <c r="H671" s="5">
        <v>0.87576633718282137</v>
      </c>
      <c r="I671" s="5">
        <v>1.1616178624351836</v>
      </c>
      <c r="J671" s="5">
        <v>1.3631548854152298</v>
      </c>
      <c r="K671" s="5">
        <v>2.117595768032857</v>
      </c>
      <c r="L671" s="5">
        <v>2.7746864089568186</v>
      </c>
      <c r="M671" s="5">
        <v>3.4887317681742922</v>
      </c>
      <c r="N671" s="20">
        <v>2.6615641757186643</v>
      </c>
    </row>
    <row r="672" spans="1:14" x14ac:dyDescent="0.25">
      <c r="A672" s="14">
        <v>869</v>
      </c>
      <c r="B672" s="19">
        <v>0.11240645892259606</v>
      </c>
      <c r="C672" s="5">
        <v>0.2296633668734778</v>
      </c>
      <c r="D672" s="5">
        <v>0.36621612177856605</v>
      </c>
      <c r="E672" s="5">
        <v>0.36272527877782101</v>
      </c>
      <c r="F672" s="5">
        <v>0.42298005425517265</v>
      </c>
      <c r="G672" s="5">
        <v>0.52594505483610932</v>
      </c>
      <c r="H672" s="5">
        <v>0.87697342011655099</v>
      </c>
      <c r="I672" s="5">
        <v>1.166939372955959</v>
      </c>
      <c r="J672" s="5">
        <v>1.3694945962946912</v>
      </c>
      <c r="K672" s="5">
        <v>2.1256420910285674</v>
      </c>
      <c r="L672" s="5">
        <v>2.783483107875631</v>
      </c>
      <c r="M672" s="5">
        <v>3.4932515062329248</v>
      </c>
      <c r="N672" s="20">
        <v>2.6580271455463111</v>
      </c>
    </row>
    <row r="673" spans="1:14" x14ac:dyDescent="0.25">
      <c r="A673" s="14">
        <v>870</v>
      </c>
      <c r="B673" s="19">
        <v>0.11260167387529781</v>
      </c>
      <c r="C673" s="5">
        <v>0.23021125649129365</v>
      </c>
      <c r="D673" s="5">
        <v>0.36712038023341032</v>
      </c>
      <c r="E673" s="5">
        <v>0.36323517417558693</v>
      </c>
      <c r="F673" s="5">
        <v>0.42346968997805989</v>
      </c>
      <c r="G673" s="5">
        <v>0.53206715692438977</v>
      </c>
      <c r="H673" s="5">
        <v>0.87637495887532657</v>
      </c>
      <c r="I673" s="5">
        <v>1.1694710589317678</v>
      </c>
      <c r="J673" s="5">
        <v>1.3771522039125803</v>
      </c>
      <c r="K673" s="5">
        <v>2.1302036731601328</v>
      </c>
      <c r="L673" s="5">
        <v>2.7889026083766031</v>
      </c>
      <c r="M673" s="5">
        <v>3.4924004646579294</v>
      </c>
      <c r="N673" s="20">
        <v>2.6554863962770296</v>
      </c>
    </row>
    <row r="674" spans="1:14" x14ac:dyDescent="0.25">
      <c r="A674" s="14">
        <v>871</v>
      </c>
      <c r="B674" s="19">
        <v>0.11317912159772753</v>
      </c>
      <c r="C674" s="5">
        <v>0.23077458745724749</v>
      </c>
      <c r="D674" s="5">
        <v>0.36804579399623449</v>
      </c>
      <c r="E674" s="5">
        <v>0.36381158613123016</v>
      </c>
      <c r="F674" s="5">
        <v>0.42406443945071304</v>
      </c>
      <c r="G674" s="5">
        <v>0.53615825884637724</v>
      </c>
      <c r="H674" s="5">
        <v>0.87568360803848477</v>
      </c>
      <c r="I674" s="5">
        <v>1.1696122095819899</v>
      </c>
      <c r="J674" s="5">
        <v>1.3812272886690786</v>
      </c>
      <c r="K674" s="5">
        <v>2.1318016429776749</v>
      </c>
      <c r="L674" s="5">
        <v>2.7905010707360578</v>
      </c>
      <c r="M674" s="5">
        <v>3.4943210475584436</v>
      </c>
      <c r="N674" s="20">
        <v>2.6520292632238038</v>
      </c>
    </row>
    <row r="675" spans="1:14" x14ac:dyDescent="0.25">
      <c r="A675" s="14">
        <v>872</v>
      </c>
      <c r="B675" s="19">
        <v>0.11432872044155236</v>
      </c>
      <c r="C675" s="5">
        <v>0.23198021836163621</v>
      </c>
      <c r="D675" s="5">
        <v>0.36898652415281868</v>
      </c>
      <c r="E675" s="5">
        <v>0.36477450989260157</v>
      </c>
      <c r="F675" s="5">
        <v>0.42520810071045156</v>
      </c>
      <c r="G675" s="5">
        <v>0.53678445645245143</v>
      </c>
      <c r="H675" s="5">
        <v>0.87507957461024355</v>
      </c>
      <c r="I675" s="5">
        <v>1.1682376506473349</v>
      </c>
      <c r="J675" s="5">
        <v>1.3821256906956489</v>
      </c>
      <c r="K675" s="5">
        <v>2.1317145858888349</v>
      </c>
      <c r="L675" s="5">
        <v>2.7904572853229848</v>
      </c>
      <c r="M675" s="5">
        <v>3.5009042901702774</v>
      </c>
      <c r="N675" s="20">
        <v>2.6470155018563575</v>
      </c>
    </row>
    <row r="676" spans="1:14" x14ac:dyDescent="0.25">
      <c r="A676" s="14">
        <v>873</v>
      </c>
      <c r="B676" s="19">
        <v>0.11544386132891304</v>
      </c>
      <c r="C676" s="5">
        <v>0.23367031802540389</v>
      </c>
      <c r="D676" s="5">
        <v>0.36995832888061397</v>
      </c>
      <c r="E676" s="5">
        <v>0.3659989437541592</v>
      </c>
      <c r="F676" s="5">
        <v>0.42672796720744138</v>
      </c>
      <c r="G676" s="5">
        <v>0.53454696182391315</v>
      </c>
      <c r="H676" s="5">
        <v>0.87532310799030155</v>
      </c>
      <c r="I676" s="5">
        <v>1.1664921108239827</v>
      </c>
      <c r="J676" s="5">
        <v>1.3814575424979956</v>
      </c>
      <c r="K676" s="5">
        <v>2.1294888027053771</v>
      </c>
      <c r="L676" s="5">
        <v>2.7879243141152434</v>
      </c>
      <c r="M676" s="5">
        <v>3.5016205160488543</v>
      </c>
      <c r="N676" s="20">
        <v>2.642046105413661</v>
      </c>
    </row>
    <row r="677" spans="1:14" x14ac:dyDescent="0.25">
      <c r="A677" s="14">
        <v>874</v>
      </c>
      <c r="B677" s="19">
        <v>0.11605646544321151</v>
      </c>
      <c r="C677" s="5">
        <v>0.23508109289000001</v>
      </c>
      <c r="D677" s="5">
        <v>0.37096547885836217</v>
      </c>
      <c r="E677" s="5">
        <v>0.3672017467473756</v>
      </c>
      <c r="F677" s="5">
        <v>0.4282024334291919</v>
      </c>
      <c r="G677" s="5">
        <v>0.53124547429527014</v>
      </c>
      <c r="H677" s="5">
        <v>0.87683931154878392</v>
      </c>
      <c r="I677" s="5">
        <v>1.1659356812326946</v>
      </c>
      <c r="J677" s="5">
        <v>1.3787583711728153</v>
      </c>
      <c r="K677" s="5">
        <v>2.1267609933291181</v>
      </c>
      <c r="L677" s="5">
        <v>2.784463774073981</v>
      </c>
      <c r="M677" s="5">
        <v>3.4909857575698626</v>
      </c>
      <c r="N677" s="20">
        <v>2.6374574463463722</v>
      </c>
    </row>
    <row r="678" spans="1:14" x14ac:dyDescent="0.25">
      <c r="A678" s="14">
        <v>875</v>
      </c>
      <c r="B678" s="19">
        <v>0.1160226926432152</v>
      </c>
      <c r="C678" s="5">
        <v>0.23563169786190208</v>
      </c>
      <c r="D678" s="5">
        <v>0.37200241092991748</v>
      </c>
      <c r="E678" s="5">
        <v>0.36807930302753894</v>
      </c>
      <c r="F678" s="5">
        <v>0.42926159438446837</v>
      </c>
      <c r="G678" s="5">
        <v>0.52856905576368873</v>
      </c>
      <c r="H678" s="5">
        <v>0.87897592463570184</v>
      </c>
      <c r="I678" s="5">
        <v>1.1673943398148536</v>
      </c>
      <c r="J678" s="5">
        <v>1.3756701103654803</v>
      </c>
      <c r="K678" s="5">
        <v>2.1256490510588368</v>
      </c>
      <c r="L678" s="5">
        <v>2.7830928658844196</v>
      </c>
      <c r="M678" s="5">
        <v>3.4843248119974657</v>
      </c>
      <c r="N678" s="20">
        <v>2.6343131649987717</v>
      </c>
    </row>
    <row r="679" spans="1:14" x14ac:dyDescent="0.25">
      <c r="A679" s="14">
        <v>876</v>
      </c>
      <c r="B679" s="19">
        <v>0.1156041862346988</v>
      </c>
      <c r="C679" s="5">
        <v>0.23550766462455158</v>
      </c>
      <c r="D679" s="5">
        <v>0.37305484441065084</v>
      </c>
      <c r="E679" s="5">
        <v>0.36862362869352144</v>
      </c>
      <c r="F679" s="5">
        <v>0.42974001428854808</v>
      </c>
      <c r="G679" s="5">
        <v>0.52781757512216165</v>
      </c>
      <c r="H679" s="5">
        <v>0.88005126666247302</v>
      </c>
      <c r="I679" s="5">
        <v>1.1706291615805702</v>
      </c>
      <c r="J679" s="5">
        <v>1.3742147479350562</v>
      </c>
      <c r="K679" s="5">
        <v>2.1268398900537409</v>
      </c>
      <c r="L679" s="5">
        <v>2.7849381775920117</v>
      </c>
      <c r="M679" s="5">
        <v>3.494253276935535</v>
      </c>
      <c r="N679" s="20">
        <v>2.6322172170477685</v>
      </c>
    </row>
    <row r="680" spans="1:14" x14ac:dyDescent="0.25">
      <c r="A680" s="14">
        <v>877</v>
      </c>
      <c r="B680" s="19">
        <v>0.11584882128593262</v>
      </c>
      <c r="C680" s="5">
        <v>0.23552323003530881</v>
      </c>
      <c r="D680" s="5">
        <v>0.37410109337593606</v>
      </c>
      <c r="E680" s="5">
        <v>0.36918883221874405</v>
      </c>
      <c r="F680" s="5">
        <v>0.43016547727949361</v>
      </c>
      <c r="G680" s="5">
        <v>0.52918903971233633</v>
      </c>
      <c r="H680" s="5">
        <v>0.88061289078149274</v>
      </c>
      <c r="I680" s="5">
        <v>1.1745414465793402</v>
      </c>
      <c r="J680" s="5">
        <v>1.3750684268839632</v>
      </c>
      <c r="K680" s="5">
        <v>2.1300263101964232</v>
      </c>
      <c r="L680" s="5">
        <v>2.7893088024559121</v>
      </c>
      <c r="M680" s="5">
        <v>3.5127908982818132</v>
      </c>
      <c r="N680" s="20">
        <v>2.6293296528474275</v>
      </c>
    </row>
    <row r="681" spans="1:14" x14ac:dyDescent="0.25">
      <c r="A681" s="14">
        <v>878</v>
      </c>
      <c r="B681" s="19">
        <v>0.11674285688823091</v>
      </c>
      <c r="C681" s="5">
        <v>0.23594206344602026</v>
      </c>
      <c r="D681" s="5">
        <v>0.37515417807569779</v>
      </c>
      <c r="E681" s="5">
        <v>0.36988031322443404</v>
      </c>
      <c r="F681" s="5">
        <v>0.43088619567030334</v>
      </c>
      <c r="G681" s="5">
        <v>0.53167250252659337</v>
      </c>
      <c r="H681" s="5">
        <v>0.88095534701743183</v>
      </c>
      <c r="I681" s="5">
        <v>1.1770094009047316</v>
      </c>
      <c r="J681" s="5">
        <v>1.377876680459909</v>
      </c>
      <c r="K681" s="5">
        <v>2.134174775618829</v>
      </c>
      <c r="L681" s="5">
        <v>2.79458088937738</v>
      </c>
      <c r="M681" s="5">
        <v>3.5152020756681157</v>
      </c>
      <c r="N681" s="20">
        <v>2.6256409984636848</v>
      </c>
    </row>
    <row r="682" spans="1:14" x14ac:dyDescent="0.25">
      <c r="A682" s="14">
        <v>879</v>
      </c>
      <c r="B682" s="19">
        <v>0.11751596533783244</v>
      </c>
      <c r="C682" s="5">
        <v>0.23663656937714383</v>
      </c>
      <c r="D682" s="5">
        <v>0.37623251624842219</v>
      </c>
      <c r="E682" s="5">
        <v>0.3705717966003379</v>
      </c>
      <c r="F682" s="5">
        <v>0.43169714790231356</v>
      </c>
      <c r="G682" s="5">
        <v>0.53365875066234403</v>
      </c>
      <c r="H682" s="5">
        <v>0.88166674480372575</v>
      </c>
      <c r="I682" s="5">
        <v>1.1769362839297335</v>
      </c>
      <c r="J682" s="5">
        <v>1.3814314804472996</v>
      </c>
      <c r="K682" s="5">
        <v>2.1371886788032475</v>
      </c>
      <c r="L682" s="5">
        <v>2.7978096692028851</v>
      </c>
      <c r="M682" s="5">
        <v>3.511491586970398</v>
      </c>
      <c r="N682" s="20">
        <v>2.6222995287663009</v>
      </c>
    </row>
    <row r="683" spans="1:14" x14ac:dyDescent="0.25">
      <c r="A683" s="14">
        <v>880</v>
      </c>
      <c r="B683" s="19">
        <v>0.11787016362126825</v>
      </c>
      <c r="C683" s="5">
        <v>0.23745422684840317</v>
      </c>
      <c r="D683" s="5">
        <v>0.37733392284636802</v>
      </c>
      <c r="E683" s="5">
        <v>0.37121782392459773</v>
      </c>
      <c r="F683" s="5">
        <v>0.43255264472215288</v>
      </c>
      <c r="G683" s="5">
        <v>0.53410631394503216</v>
      </c>
      <c r="H683" s="5">
        <v>0.88341302494859919</v>
      </c>
      <c r="I683" s="5">
        <v>1.1748527757065084</v>
      </c>
      <c r="J683" s="5">
        <v>1.3838883885676834</v>
      </c>
      <c r="K683" s="5">
        <v>2.1359949014461277</v>
      </c>
      <c r="L683" s="5">
        <v>2.7967440365306251</v>
      </c>
      <c r="M683" s="5">
        <v>3.5084142120008464</v>
      </c>
      <c r="N683" s="20">
        <v>2.6192823767246822</v>
      </c>
    </row>
    <row r="684" spans="1:14" x14ac:dyDescent="0.25">
      <c r="A684" s="14">
        <v>881</v>
      </c>
      <c r="B684" s="19">
        <v>0.11855035292709436</v>
      </c>
      <c r="C684" s="5">
        <v>0.23871775459096051</v>
      </c>
      <c r="D684" s="5">
        <v>0.37845451263583146</v>
      </c>
      <c r="E684" s="5">
        <v>0.37221424694606525</v>
      </c>
      <c r="F684" s="5">
        <v>0.43405853016301721</v>
      </c>
      <c r="G684" s="5">
        <v>0.53289296114829721</v>
      </c>
      <c r="H684" s="5">
        <v>0.88504829600057766</v>
      </c>
      <c r="I684" s="5">
        <v>1.1739397100427391</v>
      </c>
      <c r="J684" s="5">
        <v>1.3821380095648039</v>
      </c>
      <c r="K684" s="5">
        <v>2.1328390424501009</v>
      </c>
      <c r="L684" s="5">
        <v>2.7933773808798201</v>
      </c>
      <c r="M684" s="5">
        <v>3.5013449047548808</v>
      </c>
      <c r="N684" s="20">
        <v>2.6158079303293609</v>
      </c>
    </row>
    <row r="685" spans="1:14" x14ac:dyDescent="0.25">
      <c r="A685" s="14">
        <v>882</v>
      </c>
      <c r="B685" s="19">
        <v>0.11908205095114768</v>
      </c>
      <c r="C685" s="5">
        <v>0.24025597404073351</v>
      </c>
      <c r="D685" s="5">
        <v>0.37961259500568328</v>
      </c>
      <c r="E685" s="5">
        <v>0.37338789195797989</v>
      </c>
      <c r="F685" s="5">
        <v>0.43573474036864984</v>
      </c>
      <c r="G685" s="5">
        <v>0.53137388117118489</v>
      </c>
      <c r="H685" s="5">
        <v>0.88574886437673106</v>
      </c>
      <c r="I685" s="5">
        <v>1.1762851352039729</v>
      </c>
      <c r="J685" s="5">
        <v>1.3786466771821346</v>
      </c>
      <c r="K685" s="5">
        <v>2.1303899046846713</v>
      </c>
      <c r="L685" s="5">
        <v>2.7904590706456496</v>
      </c>
      <c r="M685" s="5">
        <v>3.4965634316966399</v>
      </c>
      <c r="N685" s="20">
        <v>2.6122465597959752</v>
      </c>
    </row>
    <row r="686" spans="1:14" x14ac:dyDescent="0.25">
      <c r="A686" s="14">
        <v>883</v>
      </c>
      <c r="B686" s="19">
        <v>0.11901354989095971</v>
      </c>
      <c r="C686" s="5">
        <v>0.24146687196532998</v>
      </c>
      <c r="D686" s="5">
        <v>0.38080538046950829</v>
      </c>
      <c r="E686" s="5">
        <v>0.37444675238463598</v>
      </c>
      <c r="F686" s="5">
        <v>0.43690674731903245</v>
      </c>
      <c r="G686" s="5">
        <v>0.53151065827562116</v>
      </c>
      <c r="H686" s="5">
        <v>0.88595232932544221</v>
      </c>
      <c r="I686" s="5">
        <v>1.1814574699527662</v>
      </c>
      <c r="J686" s="5">
        <v>1.3758455979822932</v>
      </c>
      <c r="K686" s="5">
        <v>2.1330374197705191</v>
      </c>
      <c r="L686" s="5">
        <v>2.7928226953692268</v>
      </c>
      <c r="M686" s="5">
        <v>3.5110828259264713</v>
      </c>
      <c r="N686" s="20">
        <v>2.6080014242461398</v>
      </c>
    </row>
    <row r="687" spans="1:14" x14ac:dyDescent="0.25">
      <c r="A687" s="14">
        <v>884</v>
      </c>
      <c r="B687" s="19">
        <v>0.11924429817456632</v>
      </c>
      <c r="C687" s="5">
        <v>0.24259475307491082</v>
      </c>
      <c r="D687" s="5">
        <v>0.38202138884728493</v>
      </c>
      <c r="E687" s="5">
        <v>0.37555046630996508</v>
      </c>
      <c r="F687" s="5">
        <v>0.43792391685693161</v>
      </c>
      <c r="G687" s="5">
        <v>0.53391496008212613</v>
      </c>
      <c r="H687" s="5">
        <v>0.88796730268085777</v>
      </c>
      <c r="I687" s="5">
        <v>1.1854869056371429</v>
      </c>
      <c r="J687" s="5">
        <v>1.3780276184265872</v>
      </c>
      <c r="K687" s="5">
        <v>2.1395953070904494</v>
      </c>
      <c r="L687" s="5">
        <v>2.7997844514800763</v>
      </c>
      <c r="M687" s="5">
        <v>3.5253467466379371</v>
      </c>
      <c r="N687" s="20">
        <v>2.6041273687048196</v>
      </c>
    </row>
    <row r="688" spans="1:14" x14ac:dyDescent="0.25">
      <c r="A688" s="14">
        <v>885</v>
      </c>
      <c r="B688" s="19">
        <v>0.11959193025731707</v>
      </c>
      <c r="C688" s="5">
        <v>0.24375545536508955</v>
      </c>
      <c r="D688" s="5">
        <v>0.38325550790814894</v>
      </c>
      <c r="E688" s="5">
        <v>0.37662777020634791</v>
      </c>
      <c r="F688" s="5">
        <v>0.4390910500687657</v>
      </c>
      <c r="G688" s="5">
        <v>0.53693976759318707</v>
      </c>
      <c r="H688" s="5">
        <v>0.8903675829993084</v>
      </c>
      <c r="I688" s="5">
        <v>1.1852980537935529</v>
      </c>
      <c r="J688" s="5">
        <v>1.3842123746700172</v>
      </c>
      <c r="K688" s="5">
        <v>2.1454383160038444</v>
      </c>
      <c r="L688" s="5">
        <v>2.8065841128117097</v>
      </c>
      <c r="M688" s="5">
        <v>3.525259401520108</v>
      </c>
      <c r="N688" s="20">
        <v>2.6008071234672219</v>
      </c>
    </row>
    <row r="689" spans="1:14" x14ac:dyDescent="0.25">
      <c r="A689" s="14">
        <v>886</v>
      </c>
      <c r="B689" s="19">
        <v>0.11981378250523445</v>
      </c>
      <c r="C689" s="5">
        <v>0.2447503580334448</v>
      </c>
      <c r="D689" s="5">
        <v>0.3844999066643297</v>
      </c>
      <c r="E689" s="5">
        <v>0.37743687180361885</v>
      </c>
      <c r="F689" s="5">
        <v>0.44000245124509979</v>
      </c>
      <c r="G689" s="5">
        <v>0.53819675988784277</v>
      </c>
      <c r="H689" s="5">
        <v>0.89148323400338569</v>
      </c>
      <c r="I689" s="5">
        <v>1.1825573196323578</v>
      </c>
      <c r="J689" s="5">
        <v>1.3896099001323738</v>
      </c>
      <c r="K689" s="5">
        <v>2.1443062330916893</v>
      </c>
      <c r="L689" s="5">
        <v>2.80667871357503</v>
      </c>
      <c r="M689" s="5">
        <v>3.5214767917276775</v>
      </c>
      <c r="N689" s="20">
        <v>2.5972089723755651</v>
      </c>
    </row>
    <row r="690" spans="1:14" x14ac:dyDescent="0.25">
      <c r="A690" s="14">
        <v>887</v>
      </c>
      <c r="B690" s="19">
        <v>0.11988941824666174</v>
      </c>
      <c r="C690" s="5">
        <v>0.24524476913517118</v>
      </c>
      <c r="D690" s="5">
        <v>0.38575881004101331</v>
      </c>
      <c r="E690" s="5">
        <v>0.37795704974372529</v>
      </c>
      <c r="F690" s="5">
        <v>0.44053307779306178</v>
      </c>
      <c r="G690" s="5">
        <v>0.53752581136859978</v>
      </c>
      <c r="H690" s="5">
        <v>0.89236605957021187</v>
      </c>
      <c r="I690" s="5">
        <v>1.1819099381762079</v>
      </c>
      <c r="J690" s="5">
        <v>1.3880080222207372</v>
      </c>
      <c r="K690" s="5">
        <v>2.1383638477140527</v>
      </c>
      <c r="L690" s="5">
        <v>2.801363987834081</v>
      </c>
      <c r="M690" s="5">
        <v>3.5231538855891738</v>
      </c>
      <c r="N690" s="20">
        <v>2.5930823177938223</v>
      </c>
    </row>
    <row r="691" spans="1:14" x14ac:dyDescent="0.25">
      <c r="A691" s="14">
        <v>888</v>
      </c>
      <c r="B691" s="19">
        <v>0.12013007020336128</v>
      </c>
      <c r="C691" s="5">
        <v>0.24547117439606231</v>
      </c>
      <c r="D691" s="5">
        <v>0.38701417147055384</v>
      </c>
      <c r="E691" s="5">
        <v>0.37844818215835802</v>
      </c>
      <c r="F691" s="5">
        <v>0.44121194098493732</v>
      </c>
      <c r="G691" s="5">
        <v>0.53667933468909768</v>
      </c>
      <c r="H691" s="5">
        <v>0.89378815950071111</v>
      </c>
      <c r="I691" s="5">
        <v>1.1857372175486629</v>
      </c>
      <c r="J691" s="5">
        <v>1.3813573792925498</v>
      </c>
      <c r="K691" s="5">
        <v>2.1367423883053469</v>
      </c>
      <c r="L691" s="5">
        <v>2.7999743859192816</v>
      </c>
      <c r="M691" s="5">
        <v>3.5208279344982749</v>
      </c>
      <c r="N691" s="20">
        <v>2.5890804847015483</v>
      </c>
    </row>
    <row r="692" spans="1:14" x14ac:dyDescent="0.25">
      <c r="A692" s="14">
        <v>889</v>
      </c>
      <c r="B692" s="19">
        <v>0.12087378915888922</v>
      </c>
      <c r="C692" s="5">
        <v>0.24580651596082334</v>
      </c>
      <c r="D692" s="5">
        <v>0.3882574987243686</v>
      </c>
      <c r="E692" s="5">
        <v>0.37919882317994752</v>
      </c>
      <c r="F692" s="5">
        <v>0.4421099590711825</v>
      </c>
      <c r="G692" s="5">
        <v>0.53783229658191534</v>
      </c>
      <c r="H692" s="5">
        <v>0.89524983678539194</v>
      </c>
      <c r="I692" s="5">
        <v>1.1911626225726324</v>
      </c>
      <c r="J692" s="5">
        <v>1.3790926207012255</v>
      </c>
      <c r="K692" s="5">
        <v>2.1423527541522334</v>
      </c>
      <c r="L692" s="5">
        <v>2.8051758877124153</v>
      </c>
      <c r="M692" s="5">
        <v>3.5105337186968715</v>
      </c>
      <c r="N692" s="20">
        <v>2.5864489963047639</v>
      </c>
    </row>
    <row r="693" spans="1:14" x14ac:dyDescent="0.25">
      <c r="A693" s="14">
        <v>890</v>
      </c>
      <c r="B693" s="19">
        <v>0.1216447825153274</v>
      </c>
      <c r="C693" s="5">
        <v>0.24630188039784123</v>
      </c>
      <c r="D693" s="5">
        <v>0.38948748811057576</v>
      </c>
      <c r="E693" s="5">
        <v>0.38026650441123522</v>
      </c>
      <c r="F693" s="5">
        <v>0.44299986986329531</v>
      </c>
      <c r="G693" s="5">
        <v>0.54103300619433881</v>
      </c>
      <c r="H693" s="5">
        <v>0.89503937772859121</v>
      </c>
      <c r="I693" s="5">
        <v>1.1938248439972463</v>
      </c>
      <c r="J693" s="5">
        <v>1.3842759173306585</v>
      </c>
      <c r="K693" s="5">
        <v>2.1502520718024005</v>
      </c>
      <c r="L693" s="5">
        <v>2.8126278304594914</v>
      </c>
      <c r="M693" s="5">
        <v>3.5066674454766722</v>
      </c>
      <c r="N693" s="20">
        <v>2.5853173925564872</v>
      </c>
    </row>
    <row r="694" spans="1:14" x14ac:dyDescent="0.25">
      <c r="A694" s="14">
        <v>891</v>
      </c>
      <c r="B694" s="19">
        <v>0.12172277051333033</v>
      </c>
      <c r="C694" s="5">
        <v>0.2468545784558436</v>
      </c>
      <c r="D694" s="5">
        <v>0.39069135970536645</v>
      </c>
      <c r="E694" s="5">
        <v>0.38138914977024457</v>
      </c>
      <c r="F694" s="5">
        <v>0.4434547812377338</v>
      </c>
      <c r="G694" s="5">
        <v>0.54383108152526016</v>
      </c>
      <c r="H694" s="5">
        <v>0.89484975330934546</v>
      </c>
      <c r="I694" s="5">
        <v>1.1922760145118532</v>
      </c>
      <c r="J694" s="5">
        <v>1.3918713243584726</v>
      </c>
      <c r="K694" s="5">
        <v>2.1535760791000178</v>
      </c>
      <c r="L694" s="5">
        <v>2.8158832767600761</v>
      </c>
      <c r="M694" s="5">
        <v>3.5147755998742012</v>
      </c>
      <c r="N694" s="20">
        <v>2.5838991600061605</v>
      </c>
    </row>
    <row r="695" spans="1:14" x14ac:dyDescent="0.25">
      <c r="A695" s="14">
        <v>892</v>
      </c>
      <c r="B695" s="19">
        <v>0.12148196391975863</v>
      </c>
      <c r="C695" s="5">
        <v>0.2474219360813511</v>
      </c>
      <c r="D695" s="5">
        <v>0.3918755010151328</v>
      </c>
      <c r="E695" s="5">
        <v>0.38252848210496226</v>
      </c>
      <c r="F695" s="5">
        <v>0.44374619364126766</v>
      </c>
      <c r="G695" s="5">
        <v>0.54381701531404858</v>
      </c>
      <c r="H695" s="5">
        <v>0.89579104127192521</v>
      </c>
      <c r="I695" s="5">
        <v>1.1886424564494462</v>
      </c>
      <c r="J695" s="5">
        <v>1.3948242556756725</v>
      </c>
      <c r="K695" s="5">
        <v>2.15104399890043</v>
      </c>
      <c r="L695" s="5">
        <v>2.8142624141124455</v>
      </c>
      <c r="M695" s="5">
        <v>3.529295570277212</v>
      </c>
      <c r="N695" s="20">
        <v>2.5805155432634992</v>
      </c>
    </row>
    <row r="696" spans="1:14" x14ac:dyDescent="0.25">
      <c r="A696" s="14">
        <v>893</v>
      </c>
      <c r="B696" s="19">
        <v>0.12147390448769291</v>
      </c>
      <c r="C696" s="5">
        <v>0.24801343709948523</v>
      </c>
      <c r="D696" s="5">
        <v>0.39305261769780625</v>
      </c>
      <c r="E696" s="5">
        <v>0.38331740357170241</v>
      </c>
      <c r="F696" s="5">
        <v>0.44419405240973725</v>
      </c>
      <c r="G696" s="5">
        <v>0.54080449241305162</v>
      </c>
      <c r="H696" s="5">
        <v>0.897069249927817</v>
      </c>
      <c r="I696" s="5">
        <v>1.1869443962595163</v>
      </c>
      <c r="J696" s="5">
        <v>1.3918803894948053</v>
      </c>
      <c r="K696" s="5">
        <v>2.1465914144312275</v>
      </c>
      <c r="L696" s="5">
        <v>2.8111745982177623</v>
      </c>
      <c r="M696" s="5">
        <v>3.5415887985302836</v>
      </c>
      <c r="N696" s="20">
        <v>2.5761011269477732</v>
      </c>
    </row>
    <row r="697" spans="1:14" x14ac:dyDescent="0.25">
      <c r="A697" s="14">
        <v>894</v>
      </c>
      <c r="B697" s="19">
        <v>0.12182682158532682</v>
      </c>
      <c r="C697" s="5">
        <v>0.24827721725253596</v>
      </c>
      <c r="D697" s="5">
        <v>0.39422478419820955</v>
      </c>
      <c r="E697" s="5">
        <v>0.38363509696815828</v>
      </c>
      <c r="F697" s="5">
        <v>0.44480067068327839</v>
      </c>
      <c r="G697" s="5">
        <v>0.5377751591258777</v>
      </c>
      <c r="H697" s="5">
        <v>0.89923010485792965</v>
      </c>
      <c r="I697" s="5">
        <v>1.1890912145730592</v>
      </c>
      <c r="J697" s="5">
        <v>1.3869489048713699</v>
      </c>
      <c r="K697" s="5">
        <v>2.1436435502444389</v>
      </c>
      <c r="L697" s="5">
        <v>2.8093835344558289</v>
      </c>
      <c r="M697" s="5">
        <v>3.5404868916367711</v>
      </c>
      <c r="N697" s="20">
        <v>2.5728804206394646</v>
      </c>
    </row>
    <row r="698" spans="1:14" x14ac:dyDescent="0.25">
      <c r="A698" s="14">
        <v>895</v>
      </c>
      <c r="B698" s="19">
        <v>0.12197914435356395</v>
      </c>
      <c r="C698" s="5">
        <v>0.24779848951216929</v>
      </c>
      <c r="D698" s="5">
        <v>0.39537230655540317</v>
      </c>
      <c r="E698" s="5">
        <v>0.38399578763410125</v>
      </c>
      <c r="F698" s="5">
        <v>0.44557077171001769</v>
      </c>
      <c r="G698" s="5">
        <v>0.53758972851339182</v>
      </c>
      <c r="H698" s="5">
        <v>0.90120670781172685</v>
      </c>
      <c r="I698" s="5">
        <v>1.1941919669675751</v>
      </c>
      <c r="J698" s="5">
        <v>1.3833653964773249</v>
      </c>
      <c r="K698" s="5">
        <v>2.1468806248488193</v>
      </c>
      <c r="L698" s="5">
        <v>2.8128140602646439</v>
      </c>
      <c r="M698" s="5">
        <v>3.5339186748899993</v>
      </c>
      <c r="N698" s="20">
        <v>2.5710563165213882</v>
      </c>
    </row>
    <row r="699" spans="1:14" x14ac:dyDescent="0.25">
      <c r="A699" s="14">
        <v>896</v>
      </c>
      <c r="B699" s="19">
        <v>0.12167156752279326</v>
      </c>
      <c r="C699" s="5">
        <v>0.24715982193638206</v>
      </c>
      <c r="D699" s="5">
        <v>0.39645302468835647</v>
      </c>
      <c r="E699" s="5">
        <v>0.38447696090242284</v>
      </c>
      <c r="F699" s="5">
        <v>0.44641538642679834</v>
      </c>
      <c r="G699" s="5">
        <v>0.54071143747048234</v>
      </c>
      <c r="H699" s="5">
        <v>0.90253365334511726</v>
      </c>
      <c r="I699" s="5">
        <v>1.1985708444332914</v>
      </c>
      <c r="J699" s="5">
        <v>1.3859393248709015</v>
      </c>
      <c r="K699" s="5">
        <v>2.1542136321866239</v>
      </c>
      <c r="L699" s="5">
        <v>2.8199668827164417</v>
      </c>
      <c r="M699" s="5">
        <v>3.5280485453190176</v>
      </c>
      <c r="N699" s="20">
        <v>2.5690234532622229</v>
      </c>
    </row>
    <row r="700" spans="1:14" x14ac:dyDescent="0.25">
      <c r="A700" s="14">
        <v>897</v>
      </c>
      <c r="B700" s="19">
        <v>0.1210429124983783</v>
      </c>
      <c r="C700" s="5">
        <v>0.24699019014225937</v>
      </c>
      <c r="D700" s="5">
        <v>0.39746602583635254</v>
      </c>
      <c r="E700" s="5">
        <v>0.38507524775626339</v>
      </c>
      <c r="F700" s="5">
        <v>0.4466428455131512</v>
      </c>
      <c r="G700" s="5">
        <v>0.54522832980720237</v>
      </c>
      <c r="H700" s="5">
        <v>0.90393612741493412</v>
      </c>
      <c r="I700" s="5">
        <v>1.199361312555282</v>
      </c>
      <c r="J700" s="5">
        <v>1.392740292365507</v>
      </c>
      <c r="K700" s="5">
        <v>2.1603045455600212</v>
      </c>
      <c r="L700" s="5">
        <v>2.8258568116667027</v>
      </c>
      <c r="M700" s="5">
        <v>3.5299572124427865</v>
      </c>
      <c r="N700" s="20">
        <v>2.5665718174488079</v>
      </c>
    </row>
    <row r="701" spans="1:14" x14ac:dyDescent="0.25">
      <c r="A701" s="14">
        <v>898</v>
      </c>
      <c r="B701" s="19">
        <v>0.12079140576247699</v>
      </c>
      <c r="C701" s="5">
        <v>0.24744891696062363</v>
      </c>
      <c r="D701" s="5">
        <v>0.39843834418367396</v>
      </c>
      <c r="E701" s="5">
        <v>0.38553207980671689</v>
      </c>
      <c r="F701" s="5">
        <v>0.44641144217972034</v>
      </c>
      <c r="G701" s="5">
        <v>0.54784636877132775</v>
      </c>
      <c r="H701" s="5">
        <v>0.90567208182363634</v>
      </c>
      <c r="I701" s="5">
        <v>1.1971810010132704</v>
      </c>
      <c r="J701" s="5">
        <v>1.3985585223669226</v>
      </c>
      <c r="K701" s="5">
        <v>2.1612803778969241</v>
      </c>
      <c r="L701" s="5">
        <v>2.8266534511242156</v>
      </c>
      <c r="M701" s="5">
        <v>3.5375870266874494</v>
      </c>
      <c r="N701" s="20">
        <v>2.5643542800130152</v>
      </c>
    </row>
    <row r="702" spans="1:14" x14ac:dyDescent="0.25">
      <c r="A702" s="14">
        <v>899</v>
      </c>
      <c r="B702" s="19">
        <v>0.121313274690828</v>
      </c>
      <c r="C702" s="5">
        <v>0.24861542119406208</v>
      </c>
      <c r="D702" s="5">
        <v>0.39939943972651859</v>
      </c>
      <c r="E702" s="5">
        <v>0.38576176764717718</v>
      </c>
      <c r="F702" s="5">
        <v>0.44638390932767585</v>
      </c>
      <c r="G702" s="5">
        <v>0.54720524417083893</v>
      </c>
      <c r="H702" s="5">
        <v>0.90691026261330987</v>
      </c>
      <c r="I702" s="5">
        <v>1.1956098658602967</v>
      </c>
      <c r="J702" s="5">
        <v>1.399233670034993</v>
      </c>
      <c r="K702" s="5">
        <v>2.1574881131667039</v>
      </c>
      <c r="L702" s="5">
        <v>2.8229350823961217</v>
      </c>
      <c r="M702" s="5">
        <v>3.5354061390351235</v>
      </c>
      <c r="N702" s="20">
        <v>2.5620305619587631</v>
      </c>
    </row>
    <row r="703" spans="1:14" x14ac:dyDescent="0.25">
      <c r="A703" s="14">
        <v>900</v>
      </c>
      <c r="B703" s="19">
        <v>0.12156823014960232</v>
      </c>
      <c r="C703" s="5">
        <v>0.25027269285215714</v>
      </c>
      <c r="D703" s="5">
        <v>0.40038163502453866</v>
      </c>
      <c r="E703" s="5">
        <v>0.38627887180743392</v>
      </c>
      <c r="F703" s="5">
        <v>0.44704278732798058</v>
      </c>
      <c r="G703" s="5">
        <v>0.54520609136111309</v>
      </c>
      <c r="H703" s="5">
        <v>0.90672024269756968</v>
      </c>
      <c r="I703" s="5">
        <v>1.1979932019865371</v>
      </c>
      <c r="J703" s="5">
        <v>1.3949651698271075</v>
      </c>
      <c r="K703" s="5">
        <v>2.1541085466901162</v>
      </c>
      <c r="L703" s="5">
        <v>2.8200816633385788</v>
      </c>
      <c r="M703" s="5">
        <v>3.5332806283184013</v>
      </c>
      <c r="N703" s="20">
        <v>2.5594840851486196</v>
      </c>
    </row>
    <row r="704" spans="1:14" x14ac:dyDescent="0.25">
      <c r="A704" s="14">
        <v>901</v>
      </c>
      <c r="B704" s="19">
        <v>0.12167026354383946</v>
      </c>
      <c r="C704" s="5">
        <v>0.2516208541150925</v>
      </c>
      <c r="D704" s="5">
        <v>0.40138241417817011</v>
      </c>
      <c r="E704" s="5">
        <v>0.38710348419870261</v>
      </c>
      <c r="F704" s="5">
        <v>0.44830796095413494</v>
      </c>
      <c r="G704" s="5">
        <v>0.54496165416299125</v>
      </c>
      <c r="H704" s="5">
        <v>0.90683765555410745</v>
      </c>
      <c r="I704" s="5">
        <v>1.2036918134266086</v>
      </c>
      <c r="J704" s="5">
        <v>1.3910957814820442</v>
      </c>
      <c r="K704" s="5">
        <v>2.1561893779721775</v>
      </c>
      <c r="L704" s="5">
        <v>2.8229370092385069</v>
      </c>
      <c r="M704" s="5">
        <v>3.5423602861703198</v>
      </c>
      <c r="N704" s="20">
        <v>2.5562845647755603</v>
      </c>
    </row>
    <row r="705" spans="1:14" x14ac:dyDescent="0.25">
      <c r="A705" s="14">
        <v>902</v>
      </c>
      <c r="B705" s="19">
        <v>0.1220218099731992</v>
      </c>
      <c r="C705" s="5">
        <v>0.25207290689349698</v>
      </c>
      <c r="D705" s="5">
        <v>0.40237488926435527</v>
      </c>
      <c r="E705" s="5">
        <v>0.3879754025826711</v>
      </c>
      <c r="F705" s="5">
        <v>0.44940029832884953</v>
      </c>
      <c r="G705" s="5">
        <v>0.54743722844473985</v>
      </c>
      <c r="H705" s="5">
        <v>0.90888239419343231</v>
      </c>
      <c r="I705" s="5">
        <v>1.2080462658355913</v>
      </c>
      <c r="J705" s="5">
        <v>1.3926840448076119</v>
      </c>
      <c r="K705" s="5">
        <v>2.1638601503382038</v>
      </c>
      <c r="L705" s="5">
        <v>2.8312658904590644</v>
      </c>
      <c r="M705" s="5">
        <v>3.5539757149765094</v>
      </c>
      <c r="N705" s="20">
        <v>2.5519173634760133</v>
      </c>
    </row>
    <row r="706" spans="1:14" x14ac:dyDescent="0.25">
      <c r="A706" s="14">
        <v>903</v>
      </c>
      <c r="B706" s="19">
        <v>0.12201126423403633</v>
      </c>
      <c r="C706" s="5">
        <v>0.25214155945283662</v>
      </c>
      <c r="D706" s="5">
        <v>0.40333607343347244</v>
      </c>
      <c r="E706" s="5">
        <v>0.38873232660245133</v>
      </c>
      <c r="F706" s="5">
        <v>0.45012083211581727</v>
      </c>
      <c r="G706" s="5">
        <v>0.55046750759691787</v>
      </c>
      <c r="H706" s="5">
        <v>0.90977848085029545</v>
      </c>
      <c r="I706" s="5">
        <v>1.2075395448545776</v>
      </c>
      <c r="J706" s="5">
        <v>1.3998549389434094</v>
      </c>
      <c r="K706" s="5">
        <v>2.1701938088426576</v>
      </c>
      <c r="L706" s="5">
        <v>2.8378728948222269</v>
      </c>
      <c r="M706" s="5">
        <v>3.5552839726084478</v>
      </c>
      <c r="N706" s="20">
        <v>2.5487381421253161</v>
      </c>
    </row>
    <row r="707" spans="1:14" x14ac:dyDescent="0.25">
      <c r="A707" s="14">
        <v>904</v>
      </c>
      <c r="B707" s="19">
        <v>0.12192522354330727</v>
      </c>
      <c r="C707" s="5">
        <v>0.25209554377245974</v>
      </c>
      <c r="D707" s="5">
        <v>0.40426466985026771</v>
      </c>
      <c r="E707" s="5">
        <v>0.38926183465684516</v>
      </c>
      <c r="F707" s="5">
        <v>0.45101421275588371</v>
      </c>
      <c r="G707" s="5">
        <v>0.55137028851568104</v>
      </c>
      <c r="H707" s="5">
        <v>0.90796071699100123</v>
      </c>
      <c r="I707" s="5">
        <v>1.2043652951010619</v>
      </c>
      <c r="J707" s="5">
        <v>1.4056035450805657</v>
      </c>
      <c r="K707" s="5">
        <v>2.1680551849651635</v>
      </c>
      <c r="L707" s="5">
        <v>2.8359685220278079</v>
      </c>
      <c r="M707" s="5">
        <v>3.5525783698781597</v>
      </c>
      <c r="N707" s="20">
        <v>2.5482385025956926</v>
      </c>
    </row>
    <row r="708" spans="1:14" x14ac:dyDescent="0.25">
      <c r="A708" s="14">
        <v>905</v>
      </c>
      <c r="B708" s="19">
        <v>0.12225683009950483</v>
      </c>
      <c r="C708" s="5">
        <v>0.25196910033189035</v>
      </c>
      <c r="D708" s="5">
        <v>0.40515343071297472</v>
      </c>
      <c r="E708" s="5">
        <v>0.38955920579209558</v>
      </c>
      <c r="F708" s="5">
        <v>0.45193618376183459</v>
      </c>
      <c r="G708" s="5">
        <v>0.54985170744265477</v>
      </c>
      <c r="H708" s="5">
        <v>0.90767623655114449</v>
      </c>
      <c r="I708" s="5">
        <v>1.2032824133388438</v>
      </c>
      <c r="J708" s="5">
        <v>1.4028725461018416</v>
      </c>
      <c r="K708" s="5">
        <v>2.1613637027408865</v>
      </c>
      <c r="L708" s="5">
        <v>2.829300299466222</v>
      </c>
      <c r="M708" s="5">
        <v>3.5585876797766165</v>
      </c>
      <c r="N708" s="20">
        <v>2.5473159788168189</v>
      </c>
    </row>
    <row r="709" spans="1:14" x14ac:dyDescent="0.25">
      <c r="A709" s="14">
        <v>906</v>
      </c>
      <c r="B709" s="19">
        <v>0.1227412685018901</v>
      </c>
      <c r="C709" s="5">
        <v>0.25213316761440641</v>
      </c>
      <c r="D709" s="5">
        <v>0.40601435429862992</v>
      </c>
      <c r="E709" s="5">
        <v>0.38970360452507857</v>
      </c>
      <c r="F709" s="5">
        <v>0.45204633301896147</v>
      </c>
      <c r="G709" s="5">
        <v>0.5475923068228884</v>
      </c>
      <c r="H709" s="5">
        <v>0.91128749171883849</v>
      </c>
      <c r="I709" s="5">
        <v>1.2055384517591341</v>
      </c>
      <c r="J709" s="5">
        <v>1.395630790211887</v>
      </c>
      <c r="K709" s="5">
        <v>2.1597399635118633</v>
      </c>
      <c r="L709" s="5">
        <v>2.8275712505485444</v>
      </c>
      <c r="M709" s="5">
        <v>3.5647131877598723</v>
      </c>
      <c r="N709" s="20">
        <v>2.5425781769610505</v>
      </c>
    </row>
    <row r="710" spans="1:14" x14ac:dyDescent="0.25">
      <c r="A710" s="14">
        <v>907</v>
      </c>
      <c r="B710" s="19">
        <v>0.12339105898847233</v>
      </c>
      <c r="C710" s="5">
        <v>0.25245037182113866</v>
      </c>
      <c r="D710" s="5">
        <v>0.40685143585683514</v>
      </c>
      <c r="E710" s="5">
        <v>0.39007479796563188</v>
      </c>
      <c r="F710" s="5">
        <v>0.45202660359286512</v>
      </c>
      <c r="G710" s="5">
        <v>0.54648550331557433</v>
      </c>
      <c r="H710" s="5">
        <v>0.91568875221895518</v>
      </c>
      <c r="I710" s="5">
        <v>1.2087791903285507</v>
      </c>
      <c r="J710" s="5">
        <v>1.3934801629293714</v>
      </c>
      <c r="K710" s="5">
        <v>2.1637440517185693</v>
      </c>
      <c r="L710" s="5">
        <v>2.8316518257120884</v>
      </c>
      <c r="M710" s="5">
        <v>3.5603515704365263</v>
      </c>
      <c r="N710" s="20">
        <v>2.5360655983086611</v>
      </c>
    </row>
    <row r="711" spans="1:14" x14ac:dyDescent="0.25">
      <c r="A711" s="14">
        <v>908</v>
      </c>
      <c r="B711" s="19">
        <v>0.1242056010481616</v>
      </c>
      <c r="C711" s="5">
        <v>0.25294122871338465</v>
      </c>
      <c r="D711" s="5">
        <v>0.40764993626056911</v>
      </c>
      <c r="E711" s="5">
        <v>0.39102895710889135</v>
      </c>
      <c r="F711" s="5">
        <v>0.45290748217640336</v>
      </c>
      <c r="G711" s="5">
        <v>0.5474802377878133</v>
      </c>
      <c r="H711" s="5">
        <v>0.91712813222089584</v>
      </c>
      <c r="I711" s="5">
        <v>1.2117418163569853</v>
      </c>
      <c r="J711" s="5">
        <v>1.3970161618899377</v>
      </c>
      <c r="K711" s="5">
        <v>2.1669462191347493</v>
      </c>
      <c r="L711" s="5">
        <v>2.8353299663021931</v>
      </c>
      <c r="M711" s="5">
        <v>3.5589965163515602</v>
      </c>
      <c r="N711" s="20">
        <v>2.531838466233749</v>
      </c>
    </row>
    <row r="712" spans="1:14" x14ac:dyDescent="0.25">
      <c r="A712" s="14">
        <v>909</v>
      </c>
      <c r="B712" s="19">
        <v>0.12413315692085632</v>
      </c>
      <c r="C712" s="5">
        <v>0.25356028373623252</v>
      </c>
      <c r="D712" s="5">
        <v>0.40842473548296915</v>
      </c>
      <c r="E712" s="5">
        <v>0.39194308520830629</v>
      </c>
      <c r="F712" s="5">
        <v>0.45370378201230488</v>
      </c>
      <c r="G712" s="5">
        <v>0.55039605416676074</v>
      </c>
      <c r="H712" s="5">
        <v>0.91829329948725369</v>
      </c>
      <c r="I712" s="5">
        <v>1.2154009796399716</v>
      </c>
      <c r="J712" s="5">
        <v>1.3998115742751269</v>
      </c>
      <c r="K712" s="5">
        <v>2.16833345592195</v>
      </c>
      <c r="L712" s="5">
        <v>2.8376118560253247</v>
      </c>
      <c r="M712" s="5">
        <v>3.5552839726084478</v>
      </c>
      <c r="N712" s="20">
        <v>2.5309665022468506</v>
      </c>
    </row>
    <row r="713" spans="1:14" x14ac:dyDescent="0.25">
      <c r="A713" s="14">
        <v>910</v>
      </c>
      <c r="B713" s="19">
        <v>0.12303446855522973</v>
      </c>
      <c r="C713" s="5">
        <v>0.2536383124256148</v>
      </c>
      <c r="D713" s="5">
        <v>0.40917951688554777</v>
      </c>
      <c r="E713" s="5">
        <v>0.39226018590661527</v>
      </c>
      <c r="F713" s="5">
        <v>0.45350689085306645</v>
      </c>
      <c r="G713" s="5">
        <v>0.55431009304231937</v>
      </c>
      <c r="H713" s="5">
        <v>0.92154033620337406</v>
      </c>
      <c r="I713" s="5">
        <v>1.2191162099713417</v>
      </c>
      <c r="J713" s="5">
        <v>1.4007197204772828</v>
      </c>
      <c r="K713" s="5">
        <v>2.1719548220792366</v>
      </c>
      <c r="L713" s="5">
        <v>2.8421746762076197</v>
      </c>
      <c r="M713" s="5">
        <v>3.5541934844204222</v>
      </c>
      <c r="N713" s="20">
        <v>2.5308837336138317</v>
      </c>
    </row>
    <row r="714" spans="1:14" x14ac:dyDescent="0.25">
      <c r="A714" s="14">
        <v>911</v>
      </c>
      <c r="B714" s="19">
        <v>0.12186469319600607</v>
      </c>
      <c r="C714" s="5">
        <v>0.25349624039492702</v>
      </c>
      <c r="D714" s="5">
        <v>0.40990819893643671</v>
      </c>
      <c r="E714" s="5">
        <v>0.39242041957249552</v>
      </c>
      <c r="F714" s="5">
        <v>0.45321256085918094</v>
      </c>
      <c r="G714" s="5">
        <v>0.55760784339739911</v>
      </c>
      <c r="H714" s="5">
        <v>0.92398754091189117</v>
      </c>
      <c r="I714" s="5">
        <v>1.2213708946251982</v>
      </c>
      <c r="J714" s="5">
        <v>1.4037498554339025</v>
      </c>
      <c r="K714" s="5">
        <v>2.1775690688942486</v>
      </c>
      <c r="L714" s="5">
        <v>2.8483737955303936</v>
      </c>
      <c r="M714" s="5">
        <v>3.5712660338184343</v>
      </c>
      <c r="N714" s="20">
        <v>2.5278780912704919</v>
      </c>
    </row>
    <row r="715" spans="1:14" x14ac:dyDescent="0.25">
      <c r="A715" s="14">
        <v>912</v>
      </c>
      <c r="B715" s="19">
        <v>0.12152350664827195</v>
      </c>
      <c r="C715" s="5">
        <v>0.25392203252166129</v>
      </c>
      <c r="D715" s="5">
        <v>0.41062220882920125</v>
      </c>
      <c r="E715" s="5">
        <v>0.39292671803405421</v>
      </c>
      <c r="F715" s="5">
        <v>0.45383233125356637</v>
      </c>
      <c r="G715" s="5">
        <v>0.55935975498168844</v>
      </c>
      <c r="H715" s="5">
        <v>0.92361507526977749</v>
      </c>
      <c r="I715" s="5">
        <v>1.2222952729796723</v>
      </c>
      <c r="J715" s="5">
        <v>1.4086739670409893</v>
      </c>
      <c r="K715" s="5">
        <v>2.1789813119746451</v>
      </c>
      <c r="L715" s="5">
        <v>2.850014618170607</v>
      </c>
      <c r="M715" s="5">
        <v>3.5869686088498303</v>
      </c>
      <c r="N715" s="20">
        <v>2.5215195421921024</v>
      </c>
    </row>
    <row r="716" spans="1:14" x14ac:dyDescent="0.25">
      <c r="A716" s="14">
        <v>913</v>
      </c>
      <c r="B716" s="19">
        <v>0.12259952074432749</v>
      </c>
      <c r="C716" s="5">
        <v>0.25502457257969913</v>
      </c>
      <c r="D716" s="5">
        <v>0.41134078515326117</v>
      </c>
      <c r="E716" s="5">
        <v>0.39354748938363204</v>
      </c>
      <c r="F716" s="5">
        <v>0.45521647108917618</v>
      </c>
      <c r="G716" s="5">
        <v>0.55950962648693126</v>
      </c>
      <c r="H716" s="5">
        <v>0.92173329082612354</v>
      </c>
      <c r="I716" s="5">
        <v>1.224219807043964</v>
      </c>
      <c r="J716" s="5">
        <v>1.4093919018223857</v>
      </c>
      <c r="K716" s="5">
        <v>2.1780700630074135</v>
      </c>
      <c r="L716" s="5">
        <v>2.8490042270198739</v>
      </c>
      <c r="M716" s="5">
        <v>3.5825116992946722</v>
      </c>
      <c r="N716" s="20">
        <v>2.516693230896029</v>
      </c>
    </row>
    <row r="717" spans="1:14" x14ac:dyDescent="0.25">
      <c r="A717" s="14">
        <v>914</v>
      </c>
      <c r="B717" s="19">
        <v>0.12454846361712958</v>
      </c>
      <c r="C717" s="5">
        <v>0.25584872264916492</v>
      </c>
      <c r="D717" s="5">
        <v>0.41208147597959849</v>
      </c>
      <c r="E717" s="5">
        <v>0.39390521351332358</v>
      </c>
      <c r="F717" s="5">
        <v>0.45629549474967551</v>
      </c>
      <c r="G717" s="5">
        <v>0.55929217586887148</v>
      </c>
      <c r="H717" s="5">
        <v>0.92051609574436521</v>
      </c>
      <c r="I717" s="5">
        <v>1.2269518328931335</v>
      </c>
      <c r="J717" s="5">
        <v>1.407875598015822</v>
      </c>
      <c r="K717" s="5">
        <v>2.1796518296100391</v>
      </c>
      <c r="L717" s="5">
        <v>2.8504729862456522</v>
      </c>
      <c r="M717" s="5">
        <v>3.5635669973399025</v>
      </c>
      <c r="N717" s="20">
        <v>2.5162702792232898</v>
      </c>
    </row>
    <row r="718" spans="1:14" x14ac:dyDescent="0.25">
      <c r="A718" s="14">
        <v>915</v>
      </c>
      <c r="B718" s="19">
        <v>0.12574032437157867</v>
      </c>
      <c r="C718" s="5">
        <v>0.25605795290759553</v>
      </c>
      <c r="D718" s="5">
        <v>0.4128249641651372</v>
      </c>
      <c r="E718" s="5">
        <v>0.39399691471138515</v>
      </c>
      <c r="F718" s="5">
        <v>0.45667630068174336</v>
      </c>
      <c r="G718" s="5">
        <v>0.56000183627336075</v>
      </c>
      <c r="H718" s="5">
        <v>0.9199086488793673</v>
      </c>
      <c r="I718" s="5">
        <v>1.2277568369607528</v>
      </c>
      <c r="J718" s="5">
        <v>1.40891070937884</v>
      </c>
      <c r="K718" s="5">
        <v>2.1840202392721704</v>
      </c>
      <c r="L718" s="5">
        <v>2.8551799174590076</v>
      </c>
      <c r="M718" s="5">
        <v>3.5523769022397138</v>
      </c>
      <c r="N718" s="20">
        <v>2.5164902625423227</v>
      </c>
    </row>
    <row r="719" spans="1:14" x14ac:dyDescent="0.25">
      <c r="A719" s="14">
        <v>916</v>
      </c>
      <c r="B719" s="19">
        <v>0.12587352531921214</v>
      </c>
      <c r="C719" s="5">
        <v>0.25611693991964007</v>
      </c>
      <c r="D719" s="5">
        <v>0.41352904947166863</v>
      </c>
      <c r="E719" s="5">
        <v>0.39397918780721364</v>
      </c>
      <c r="F719" s="5">
        <v>0.45672812579635419</v>
      </c>
      <c r="G719" s="5">
        <v>0.56083031168320319</v>
      </c>
      <c r="H719" s="5">
        <v>0.92050030378850356</v>
      </c>
      <c r="I719" s="5">
        <v>1.2250853280853464</v>
      </c>
      <c r="J719" s="5">
        <v>1.4127983296506252</v>
      </c>
      <c r="K719" s="5">
        <v>2.1852211848153078</v>
      </c>
      <c r="L719" s="5">
        <v>2.8571539512466844</v>
      </c>
      <c r="M719" s="5">
        <v>3.5691512604870845</v>
      </c>
      <c r="N719" s="20">
        <v>2.5136251399056189</v>
      </c>
    </row>
    <row r="720" spans="1:14" x14ac:dyDescent="0.25">
      <c r="A720" s="14">
        <v>917</v>
      </c>
      <c r="B720" s="19">
        <v>0.12576269901820802</v>
      </c>
      <c r="C720" s="5">
        <v>0.25670738354190659</v>
      </c>
      <c r="D720" s="5">
        <v>0.41419968088720116</v>
      </c>
      <c r="E720" s="5">
        <v>0.39422801908611305</v>
      </c>
      <c r="F720" s="5">
        <v>0.45682891018505528</v>
      </c>
      <c r="G720" s="5">
        <v>0.55976507855065305</v>
      </c>
      <c r="H720" s="5">
        <v>0.9214434952536471</v>
      </c>
      <c r="I720" s="5">
        <v>1.2213672875250428</v>
      </c>
      <c r="J720" s="5">
        <v>1.4133921812490775</v>
      </c>
      <c r="K720" s="5">
        <v>2.1805655290160479</v>
      </c>
      <c r="L720" s="5">
        <v>2.8535628969785676</v>
      </c>
      <c r="M720" s="5">
        <v>3.5939028555258954</v>
      </c>
      <c r="N720" s="20">
        <v>2.5083254816641047</v>
      </c>
    </row>
    <row r="721" spans="1:14" x14ac:dyDescent="0.25">
      <c r="A721" s="14">
        <v>918</v>
      </c>
      <c r="B721" s="19">
        <v>0.12530253754984044</v>
      </c>
      <c r="C721" s="5">
        <v>0.25751618636717882</v>
      </c>
      <c r="D721" s="5">
        <v>0.41488656050148282</v>
      </c>
      <c r="E721" s="5">
        <v>0.39491368012421385</v>
      </c>
      <c r="F721" s="5">
        <v>0.45706558956959614</v>
      </c>
      <c r="G721" s="5">
        <v>0.55631128527849938</v>
      </c>
      <c r="H721" s="5">
        <v>0.92172913205197915</v>
      </c>
      <c r="I721" s="5">
        <v>1.2209727689835232</v>
      </c>
      <c r="J721" s="5">
        <v>1.4080123295946461</v>
      </c>
      <c r="K721" s="5">
        <v>2.1742001214042284</v>
      </c>
      <c r="L721" s="5">
        <v>2.8479074380982952</v>
      </c>
      <c r="M721" s="5">
        <v>3.595320194520935</v>
      </c>
      <c r="N721" s="20">
        <v>2.5041671536655512</v>
      </c>
    </row>
    <row r="722" spans="1:14" x14ac:dyDescent="0.25">
      <c r="A722" s="14">
        <v>919</v>
      </c>
      <c r="B722" s="19">
        <v>0.12511820221748818</v>
      </c>
      <c r="C722" s="5">
        <v>0.25791437821032936</v>
      </c>
      <c r="D722" s="5">
        <v>0.41562109179332601</v>
      </c>
      <c r="E722" s="5">
        <v>0.39580384935661372</v>
      </c>
      <c r="F722" s="5">
        <v>0.457563602591259</v>
      </c>
      <c r="G722" s="5">
        <v>0.55340340497317764</v>
      </c>
      <c r="H722" s="5">
        <v>0.92251906566101949</v>
      </c>
      <c r="I722" s="5">
        <v>1.2251969969624941</v>
      </c>
      <c r="J722" s="5">
        <v>1.4008924755437373</v>
      </c>
      <c r="K722" s="5">
        <v>2.1722691806201819</v>
      </c>
      <c r="L722" s="5">
        <v>2.8462735273866904</v>
      </c>
      <c r="M722" s="5">
        <v>3.5873882738438363</v>
      </c>
      <c r="N722" s="20">
        <v>2.5028634543644923</v>
      </c>
    </row>
    <row r="723" spans="1:14" x14ac:dyDescent="0.25">
      <c r="A723" s="14">
        <v>920</v>
      </c>
      <c r="B723" s="19">
        <v>0.12593219130110875</v>
      </c>
      <c r="C723" s="5">
        <v>0.2588890349660965</v>
      </c>
      <c r="D723" s="5">
        <v>0.4163849338622192</v>
      </c>
      <c r="E723" s="5">
        <v>0.39690856360975868</v>
      </c>
      <c r="F723" s="5">
        <v>0.45879349225786348</v>
      </c>
      <c r="G723" s="5">
        <v>0.55383340985102558</v>
      </c>
      <c r="H723" s="5">
        <v>0.92510312362159763</v>
      </c>
      <c r="I723" s="5">
        <v>1.230942554527952</v>
      </c>
      <c r="J723" s="5">
        <v>1.3981790811565249</v>
      </c>
      <c r="K723" s="5">
        <v>2.1783805854305145</v>
      </c>
      <c r="L723" s="5">
        <v>2.8525565973270841</v>
      </c>
      <c r="M723" s="5">
        <v>3.5802259335871254</v>
      </c>
      <c r="N723" s="20">
        <v>2.5022908087405331</v>
      </c>
    </row>
    <row r="724" spans="1:14" x14ac:dyDescent="0.25">
      <c r="A724" s="14">
        <v>921</v>
      </c>
      <c r="B724" s="19">
        <v>0.12725400585426561</v>
      </c>
      <c r="C724" s="5">
        <v>0.2603607331991008</v>
      </c>
      <c r="D724" s="5">
        <v>0.4171808437653608</v>
      </c>
      <c r="E724" s="5">
        <v>0.39773569201098702</v>
      </c>
      <c r="F724" s="5">
        <v>0.460147176623662</v>
      </c>
      <c r="G724" s="5">
        <v>0.5571015268041305</v>
      </c>
      <c r="H724" s="5">
        <v>0.92908793816046098</v>
      </c>
      <c r="I724" s="5">
        <v>1.2334292127928757</v>
      </c>
      <c r="J724" s="5">
        <v>1.4034776388104069</v>
      </c>
      <c r="K724" s="5">
        <v>2.186914073653075</v>
      </c>
      <c r="L724" s="5">
        <v>2.8610933956089868</v>
      </c>
      <c r="M724" s="5">
        <v>3.5877411061018631</v>
      </c>
      <c r="N724" s="20">
        <v>2.4996624783615022</v>
      </c>
    </row>
    <row r="725" spans="1:14" x14ac:dyDescent="0.25">
      <c r="A725" s="14">
        <v>922</v>
      </c>
      <c r="B725" s="19">
        <v>0.12773384209053101</v>
      </c>
      <c r="C725" s="5">
        <v>0.26104127355105744</v>
      </c>
      <c r="D725" s="5">
        <v>0.41801062934881861</v>
      </c>
      <c r="E725" s="5">
        <v>0.39802128368578632</v>
      </c>
      <c r="F725" s="5">
        <v>0.46115034781693159</v>
      </c>
      <c r="G725" s="5">
        <v>0.56011379145380302</v>
      </c>
      <c r="H725" s="5">
        <v>0.93078463387930999</v>
      </c>
      <c r="I725" s="5">
        <v>1.2323373815949539</v>
      </c>
      <c r="J725" s="5">
        <v>1.4110902278432818</v>
      </c>
      <c r="K725" s="5">
        <v>2.1895546444907596</v>
      </c>
      <c r="L725" s="5">
        <v>2.8637255809196094</v>
      </c>
      <c r="M725" s="5">
        <v>3.602268502726016</v>
      </c>
      <c r="N725" s="20">
        <v>2.4948836129429828</v>
      </c>
    </row>
    <row r="726" spans="1:14" x14ac:dyDescent="0.25">
      <c r="A726" s="14">
        <v>923</v>
      </c>
      <c r="B726" s="19">
        <v>0.12712443419943451</v>
      </c>
      <c r="C726" s="5">
        <v>0.26068041588163837</v>
      </c>
      <c r="D726" s="5">
        <v>0.41883475502869344</v>
      </c>
      <c r="E726" s="5">
        <v>0.39808316465685617</v>
      </c>
      <c r="F726" s="5">
        <v>0.4617595345066397</v>
      </c>
      <c r="G726" s="5">
        <v>0.56071907320899006</v>
      </c>
      <c r="H726" s="5">
        <v>0.92990320898799628</v>
      </c>
      <c r="I726" s="5">
        <v>1.2322840779534803</v>
      </c>
      <c r="J726" s="5">
        <v>1.4129082616960662</v>
      </c>
      <c r="K726" s="5">
        <v>2.1851726219755498</v>
      </c>
      <c r="L726" s="5">
        <v>2.8596606386446948</v>
      </c>
      <c r="M726" s="5">
        <v>3.595919256900062</v>
      </c>
      <c r="N726" s="20">
        <v>2.490627591504289</v>
      </c>
    </row>
    <row r="727" spans="1:14" x14ac:dyDescent="0.25">
      <c r="A727" s="14">
        <v>924</v>
      </c>
      <c r="B727" s="19">
        <v>0.12641473391796104</v>
      </c>
      <c r="C727" s="5">
        <v>0.26029217487238065</v>
      </c>
      <c r="D727" s="5">
        <v>0.41960877183311301</v>
      </c>
      <c r="E727" s="5">
        <v>0.39813641894873686</v>
      </c>
      <c r="F727" s="5">
        <v>0.46209064401569311</v>
      </c>
      <c r="G727" s="5">
        <v>0.56023610275045144</v>
      </c>
      <c r="H727" s="5">
        <v>0.9295836058099689</v>
      </c>
      <c r="I727" s="5">
        <v>1.2363344407596166</v>
      </c>
      <c r="J727" s="5">
        <v>1.40776126842753</v>
      </c>
      <c r="K727" s="5">
        <v>2.1823751421198874</v>
      </c>
      <c r="L727" s="5">
        <v>2.8574853950006256</v>
      </c>
      <c r="M727" s="5">
        <v>3.5883971274824553</v>
      </c>
      <c r="N727" s="20">
        <v>2.488774759487506</v>
      </c>
    </row>
    <row r="728" spans="1:14" x14ac:dyDescent="0.25">
      <c r="A728" s="14">
        <v>925</v>
      </c>
      <c r="B728" s="19">
        <v>0.1264668466624102</v>
      </c>
      <c r="C728" s="5">
        <v>0.26066643808876794</v>
      </c>
      <c r="D728" s="5">
        <v>0.42033522637804616</v>
      </c>
      <c r="E728" s="5">
        <v>0.39851436923980837</v>
      </c>
      <c r="F728" s="5">
        <v>0.46229930843141459</v>
      </c>
      <c r="G728" s="5">
        <v>0.56102858141592371</v>
      </c>
      <c r="H728" s="5">
        <v>0.93144407550827668</v>
      </c>
      <c r="I728" s="5">
        <v>1.241906176770029</v>
      </c>
      <c r="J728" s="5">
        <v>1.4042107833686934</v>
      </c>
      <c r="K728" s="5">
        <v>2.1881000650580353</v>
      </c>
      <c r="L728" s="5">
        <v>2.8639774006029888</v>
      </c>
      <c r="M728" s="5">
        <v>3.5919466857020192</v>
      </c>
      <c r="N728" s="20">
        <v>2.4871890752599088</v>
      </c>
    </row>
    <row r="729" spans="1:14" x14ac:dyDescent="0.25">
      <c r="A729" s="14">
        <v>926</v>
      </c>
      <c r="B729" s="19">
        <v>0.12730662201824511</v>
      </c>
      <c r="C729" s="5">
        <v>0.26178022801475398</v>
      </c>
      <c r="D729" s="5">
        <v>0.42105048910339904</v>
      </c>
      <c r="E729" s="5">
        <v>0.39949934930414543</v>
      </c>
      <c r="F729" s="5">
        <v>0.46291207218601566</v>
      </c>
      <c r="G729" s="5">
        <v>0.56334508960996799</v>
      </c>
      <c r="H729" s="5">
        <v>0.9350117903243309</v>
      </c>
      <c r="I729" s="5">
        <v>1.2435343132876646</v>
      </c>
      <c r="J729" s="5">
        <v>1.4092076361606043</v>
      </c>
      <c r="K729" s="5">
        <v>2.1965765728431959</v>
      </c>
      <c r="L729" s="5">
        <v>2.8730118934403794</v>
      </c>
      <c r="M729" s="5">
        <v>3.6030339021552336</v>
      </c>
      <c r="N729" s="20">
        <v>2.4844649189061507</v>
      </c>
    </row>
    <row r="730" spans="1:14" x14ac:dyDescent="0.25">
      <c r="A730" s="14">
        <v>927</v>
      </c>
      <c r="B730" s="19">
        <v>0.12694320090968755</v>
      </c>
      <c r="C730" s="5">
        <v>0.26249927705406051</v>
      </c>
      <c r="D730" s="5">
        <v>0.42179240561977466</v>
      </c>
      <c r="E730" s="5">
        <v>0.4004323106839548</v>
      </c>
      <c r="F730" s="5">
        <v>0.46367761256608064</v>
      </c>
      <c r="G730" s="5">
        <v>0.56479312522627012</v>
      </c>
      <c r="H730" s="5">
        <v>0.93774167633557315</v>
      </c>
      <c r="I730" s="5">
        <v>1.2409048783767271</v>
      </c>
      <c r="J730" s="5">
        <v>1.416998460917211</v>
      </c>
      <c r="K730" s="5">
        <v>2.1984216008348829</v>
      </c>
      <c r="L730" s="5">
        <v>2.8752838963682499</v>
      </c>
      <c r="M730" s="5">
        <v>3.6186502289402593</v>
      </c>
      <c r="N730" s="20">
        <v>2.4804925971130549</v>
      </c>
    </row>
    <row r="731" spans="1:14" x14ac:dyDescent="0.25">
      <c r="A731" s="14">
        <v>928</v>
      </c>
      <c r="B731" s="19">
        <v>0.12592406325331501</v>
      </c>
      <c r="C731" s="5">
        <v>0.26248272125160654</v>
      </c>
      <c r="D731" s="5">
        <v>0.42254031046424817</v>
      </c>
      <c r="E731" s="5">
        <v>0.40077558953353326</v>
      </c>
      <c r="F731" s="5">
        <v>0.46403543396277314</v>
      </c>
      <c r="G731" s="5">
        <v>0.56369768006771415</v>
      </c>
      <c r="H731" s="5">
        <v>0.93908480245318604</v>
      </c>
      <c r="I731" s="5">
        <v>1.2395723727811829</v>
      </c>
      <c r="J731" s="5">
        <v>1.4182723786927511</v>
      </c>
      <c r="K731" s="5">
        <v>2.1921421899058871</v>
      </c>
      <c r="L731" s="5">
        <v>2.8693253637164591</v>
      </c>
      <c r="M731" s="5">
        <v>3.6142865064327681</v>
      </c>
      <c r="N731" s="20">
        <v>2.477705447815775</v>
      </c>
    </row>
    <row r="732" spans="1:14" x14ac:dyDescent="0.25">
      <c r="A732" s="14">
        <v>929</v>
      </c>
      <c r="B732" s="19">
        <v>0.12649044544124752</v>
      </c>
      <c r="C732" s="5">
        <v>0.26250347218823816</v>
      </c>
      <c r="D732" s="5">
        <v>0.42324087675783895</v>
      </c>
      <c r="E732" s="5">
        <v>0.40113709440905049</v>
      </c>
      <c r="F732" s="5">
        <v>0.46423097772509264</v>
      </c>
      <c r="G732" s="5">
        <v>0.56206661232973743</v>
      </c>
      <c r="H732" s="5">
        <v>0.94052649831529644</v>
      </c>
      <c r="I732" s="5">
        <v>1.2441156881633615</v>
      </c>
      <c r="J732" s="5">
        <v>1.4115184255345985</v>
      </c>
      <c r="K732" s="5">
        <v>2.1876161371291567</v>
      </c>
      <c r="L732" s="5">
        <v>2.8648090234502508</v>
      </c>
      <c r="M732" s="5">
        <v>3.6072678826188702</v>
      </c>
      <c r="N732" s="20">
        <v>2.475163153126354</v>
      </c>
    </row>
    <row r="733" spans="1:14" x14ac:dyDescent="0.25">
      <c r="A733" s="14">
        <v>930</v>
      </c>
      <c r="B733" s="19">
        <v>0.12845160576275005</v>
      </c>
      <c r="C733" s="5">
        <v>0.26272828099524648</v>
      </c>
      <c r="D733" s="5">
        <v>0.42392791950170988</v>
      </c>
      <c r="E733" s="5">
        <v>0.40204983381641107</v>
      </c>
      <c r="F733" s="5">
        <v>0.46468891375888649</v>
      </c>
      <c r="G733" s="5">
        <v>0.56326082537344913</v>
      </c>
      <c r="H733" s="5">
        <v>0.94143907668933802</v>
      </c>
      <c r="I733" s="5">
        <v>1.2525788778787277</v>
      </c>
      <c r="J733" s="5">
        <v>1.4066387503719131</v>
      </c>
      <c r="K733" s="5">
        <v>2.1933204222230365</v>
      </c>
      <c r="L733" s="5">
        <v>2.8704389976909175</v>
      </c>
      <c r="M733" s="5">
        <v>3.6043591413038816</v>
      </c>
      <c r="N733" s="20">
        <v>2.4714658850389517</v>
      </c>
    </row>
    <row r="734" spans="1:14" x14ac:dyDescent="0.25">
      <c r="A734" s="14">
        <v>931</v>
      </c>
      <c r="B734" s="19">
        <v>0.1294746149047542</v>
      </c>
      <c r="C734" s="5">
        <v>0.26250677638346159</v>
      </c>
      <c r="D734" s="5">
        <v>0.42465099112614058</v>
      </c>
      <c r="E734" s="5">
        <v>0.40278418694068391</v>
      </c>
      <c r="F734" s="5">
        <v>0.4651349665013943</v>
      </c>
      <c r="G734" s="5">
        <v>0.56808862223773138</v>
      </c>
      <c r="H734" s="5">
        <v>0.94262555201097276</v>
      </c>
      <c r="I734" s="5">
        <v>1.2582523932188643</v>
      </c>
      <c r="J734" s="5">
        <v>1.4120244989263129</v>
      </c>
      <c r="K734" s="5">
        <v>2.2052784869695237</v>
      </c>
      <c r="L734" s="5">
        <v>2.8825143715831447</v>
      </c>
      <c r="M734" s="5">
        <v>3.6009496181263514</v>
      </c>
      <c r="N734" s="20">
        <v>2.4687830159566313</v>
      </c>
    </row>
    <row r="735" spans="1:14" x14ac:dyDescent="0.25">
      <c r="A735" s="14">
        <v>932</v>
      </c>
      <c r="B735" s="19">
        <v>0.12822002393332083</v>
      </c>
      <c r="C735" s="5">
        <v>0.26219810423128959</v>
      </c>
      <c r="D735" s="5">
        <v>0.42535262029100956</v>
      </c>
      <c r="E735" s="5">
        <v>0.40278161220829545</v>
      </c>
      <c r="F735" s="5">
        <v>0.46518028451583682</v>
      </c>
      <c r="G735" s="5">
        <v>0.57358219113224707</v>
      </c>
      <c r="H735" s="5">
        <v>0.94296366762775319</v>
      </c>
      <c r="I735" s="5">
        <v>1.2566351287899118</v>
      </c>
      <c r="J735" s="5">
        <v>1.423585543911541</v>
      </c>
      <c r="K735" s="5">
        <v>2.2125853427780302</v>
      </c>
      <c r="L735" s="5">
        <v>2.8904372020396494</v>
      </c>
      <c r="M735" s="5">
        <v>3.6118810289696945</v>
      </c>
      <c r="N735" s="20">
        <v>2.4676957501674113</v>
      </c>
    </row>
    <row r="736" spans="1:14" x14ac:dyDescent="0.25">
      <c r="A736" s="14">
        <v>933</v>
      </c>
      <c r="B736" s="19">
        <v>0.12671403783576279</v>
      </c>
      <c r="C736" s="5">
        <v>0.26321235764347761</v>
      </c>
      <c r="D736" s="5">
        <v>0.42600835562930794</v>
      </c>
      <c r="E736" s="5">
        <v>0.40293408321188878</v>
      </c>
      <c r="F736" s="5">
        <v>0.4650955505283077</v>
      </c>
      <c r="G736" s="5">
        <v>0.57524330353435993</v>
      </c>
      <c r="H736" s="5">
        <v>0.94109445998788932</v>
      </c>
      <c r="I736" s="5">
        <v>1.2511039696523862</v>
      </c>
      <c r="J736" s="5">
        <v>1.4304172656722061</v>
      </c>
      <c r="K736" s="5">
        <v>2.2094687817785075</v>
      </c>
      <c r="L736" s="5">
        <v>2.8881171875919476</v>
      </c>
      <c r="M736" s="5">
        <v>3.6158975920514833</v>
      </c>
      <c r="N736" s="20">
        <v>2.4676189435376603</v>
      </c>
    </row>
    <row r="737" spans="1:14" x14ac:dyDescent="0.25">
      <c r="A737" s="14">
        <v>934</v>
      </c>
      <c r="B737" s="19">
        <v>0.12656402390904548</v>
      </c>
      <c r="C737" s="5">
        <v>0.26493812659814325</v>
      </c>
      <c r="D737" s="5">
        <v>0.42670991224691335</v>
      </c>
      <c r="E737" s="5">
        <v>0.40346940657776387</v>
      </c>
      <c r="F737" s="5">
        <v>0.46552473502546715</v>
      </c>
      <c r="G737" s="5">
        <v>0.57262938818203646</v>
      </c>
      <c r="H737" s="5">
        <v>0.93960202074732757</v>
      </c>
      <c r="I737" s="5">
        <v>1.24793548742517</v>
      </c>
      <c r="J737" s="5">
        <v>1.4267785871276706</v>
      </c>
      <c r="K737" s="5">
        <v>2.1997061987758646</v>
      </c>
      <c r="L737" s="5">
        <v>2.8788758735263653</v>
      </c>
      <c r="M737" s="5">
        <v>3.6214022605466969</v>
      </c>
      <c r="N737" s="20">
        <v>2.4661512353138146</v>
      </c>
    </row>
    <row r="738" spans="1:14" x14ac:dyDescent="0.25">
      <c r="A738" s="14">
        <v>935</v>
      </c>
      <c r="B738" s="19">
        <v>0.12735621051665652</v>
      </c>
      <c r="C738" s="5">
        <v>0.2657166825420928</v>
      </c>
      <c r="D738" s="5">
        <v>0.42748345290388556</v>
      </c>
      <c r="E738" s="5">
        <v>0.4038696374457732</v>
      </c>
      <c r="F738" s="5">
        <v>0.46667605714930643</v>
      </c>
      <c r="G738" s="5">
        <v>0.56894447584974595</v>
      </c>
      <c r="H738" s="5">
        <v>0.94078814204472416</v>
      </c>
      <c r="I738" s="5">
        <v>1.250321164868301</v>
      </c>
      <c r="J738" s="5">
        <v>1.4165482447243449</v>
      </c>
      <c r="K738" s="5">
        <v>2.1953951607210769</v>
      </c>
      <c r="L738" s="5">
        <v>2.874782318788438</v>
      </c>
      <c r="M738" s="5">
        <v>3.6261872187174533</v>
      </c>
      <c r="N738" s="20">
        <v>2.4625899007357583</v>
      </c>
    </row>
    <row r="739" spans="1:14" x14ac:dyDescent="0.25">
      <c r="A739" s="14">
        <v>936</v>
      </c>
      <c r="B739" s="19">
        <v>0.1285501492176091</v>
      </c>
      <c r="C739" s="5">
        <v>0.26568926145091931</v>
      </c>
      <c r="D739" s="5">
        <v>0.42825966994782427</v>
      </c>
      <c r="E739" s="5">
        <v>0.40425114307458815</v>
      </c>
      <c r="F739" s="5">
        <v>0.4683827552844112</v>
      </c>
      <c r="G739" s="5">
        <v>0.56721203286780941</v>
      </c>
      <c r="H739" s="5">
        <v>0.94333070300083144</v>
      </c>
      <c r="I739" s="5">
        <v>1.2548231386361377</v>
      </c>
      <c r="J739" s="5">
        <v>1.4118171411883131</v>
      </c>
      <c r="K739" s="5">
        <v>2.1993147617553701</v>
      </c>
      <c r="L739" s="5">
        <v>2.8788243956895214</v>
      </c>
      <c r="M739" s="5">
        <v>3.6300423926539471</v>
      </c>
      <c r="N739" s="20">
        <v>2.4571322656105332</v>
      </c>
    </row>
    <row r="740" spans="1:14" x14ac:dyDescent="0.25">
      <c r="A740" s="14">
        <v>937</v>
      </c>
      <c r="B740" s="19">
        <v>0.12934772484568707</v>
      </c>
      <c r="C740" s="5">
        <v>0.265411584302436</v>
      </c>
      <c r="D740" s="5">
        <v>0.42898667541540952</v>
      </c>
      <c r="E740" s="5">
        <v>0.40444283088728228</v>
      </c>
      <c r="F740" s="5">
        <v>0.46927408591152459</v>
      </c>
      <c r="G740" s="5">
        <v>0.56821619606861906</v>
      </c>
      <c r="H740" s="5">
        <v>0.94488390452192905</v>
      </c>
      <c r="I740" s="5">
        <v>1.2574360160301534</v>
      </c>
      <c r="J740" s="5">
        <v>1.4153225336437967</v>
      </c>
      <c r="K740" s="5">
        <v>2.2059634450068031</v>
      </c>
      <c r="L740" s="5">
        <v>2.8857171387630625</v>
      </c>
      <c r="M740" s="5">
        <v>3.6238977416299001</v>
      </c>
      <c r="N740" s="20">
        <v>2.4533589528229203</v>
      </c>
    </row>
    <row r="741" spans="1:14" x14ac:dyDescent="0.25">
      <c r="A741" s="14">
        <v>938</v>
      </c>
      <c r="B741" s="19">
        <v>0.12886791759464597</v>
      </c>
      <c r="C741" s="5">
        <v>0.26515250004715618</v>
      </c>
      <c r="D741" s="5">
        <v>0.42967241408193824</v>
      </c>
      <c r="E741" s="5">
        <v>0.40450892807664202</v>
      </c>
      <c r="F741" s="5">
        <v>0.46883361982889143</v>
      </c>
      <c r="G741" s="5">
        <v>0.57016065058377696</v>
      </c>
      <c r="H741" s="5">
        <v>0.94654840924482309</v>
      </c>
      <c r="I741" s="5">
        <v>1.257285357544172</v>
      </c>
      <c r="J741" s="5">
        <v>1.4215784501656201</v>
      </c>
      <c r="K741" s="5">
        <v>2.2077145624355712</v>
      </c>
      <c r="L741" s="5">
        <v>2.8876654007831362</v>
      </c>
      <c r="M741" s="5">
        <v>3.6101077445579373</v>
      </c>
      <c r="N741" s="20">
        <v>2.4526185521740604</v>
      </c>
    </row>
    <row r="742" spans="1:14" x14ac:dyDescent="0.25">
      <c r="A742" s="14">
        <v>939</v>
      </c>
      <c r="B742" s="19">
        <v>0.12808163112156715</v>
      </c>
      <c r="C742" s="5">
        <v>0.26592512731262735</v>
      </c>
      <c r="D742" s="5">
        <v>0.43035642078297986</v>
      </c>
      <c r="E742" s="5">
        <v>0.40492848359870603</v>
      </c>
      <c r="F742" s="5">
        <v>0.46870335428727666</v>
      </c>
      <c r="G742" s="5">
        <v>0.57109838662956236</v>
      </c>
      <c r="H742" s="5">
        <v>0.94821439697709153</v>
      </c>
      <c r="I742" s="5">
        <v>1.257234102608159</v>
      </c>
      <c r="J742" s="5">
        <v>1.4229287195169846</v>
      </c>
      <c r="K742" s="5">
        <v>2.2061649313590528</v>
      </c>
      <c r="L742" s="5">
        <v>2.8863897356099812</v>
      </c>
      <c r="M742" s="5">
        <v>3.6168671200089251</v>
      </c>
      <c r="N742" s="20">
        <v>2.4522620512600728</v>
      </c>
    </row>
    <row r="743" spans="1:14" x14ac:dyDescent="0.25">
      <c r="A743" s="14">
        <v>940</v>
      </c>
      <c r="B743" s="19">
        <v>0.12811149135165534</v>
      </c>
      <c r="C743" s="5">
        <v>0.26743862346095232</v>
      </c>
      <c r="D743" s="5">
        <v>0.43106970194053257</v>
      </c>
      <c r="E743" s="5">
        <v>0.40553098141849603</v>
      </c>
      <c r="F743" s="5">
        <v>0.46982776396142423</v>
      </c>
      <c r="G743" s="5">
        <v>0.57077679292156114</v>
      </c>
      <c r="H743" s="5">
        <v>0.94940968323644714</v>
      </c>
      <c r="I743" s="5">
        <v>1.2594387736357151</v>
      </c>
      <c r="J743" s="5">
        <v>1.4210391797803181</v>
      </c>
      <c r="K743" s="5">
        <v>2.2047506885590344</v>
      </c>
      <c r="L743" s="5">
        <v>2.8854234838397406</v>
      </c>
      <c r="M743" s="5">
        <v>3.6411518099039197</v>
      </c>
      <c r="N743" s="20">
        <v>2.4484617186886903</v>
      </c>
    </row>
    <row r="744" spans="1:14" x14ac:dyDescent="0.25">
      <c r="A744" s="14">
        <v>941</v>
      </c>
      <c r="B744" s="19">
        <v>0.12861974948399443</v>
      </c>
      <c r="C744" s="5">
        <v>0.26853452909155939</v>
      </c>
      <c r="D744" s="5">
        <v>0.43180528718337441</v>
      </c>
      <c r="E744" s="5">
        <v>0.40612149837400263</v>
      </c>
      <c r="F744" s="5">
        <v>0.47115851253788232</v>
      </c>
      <c r="G744" s="5">
        <v>0.57073485497121734</v>
      </c>
      <c r="H744" s="5">
        <v>0.95041252548651434</v>
      </c>
      <c r="I744" s="5">
        <v>1.2635399032598447</v>
      </c>
      <c r="J744" s="5">
        <v>1.4192842048120193</v>
      </c>
      <c r="K744" s="5">
        <v>2.206592409967103</v>
      </c>
      <c r="L744" s="5">
        <v>2.887826380602927</v>
      </c>
      <c r="M744" s="5">
        <v>3.6533536824231101</v>
      </c>
      <c r="N744" s="20">
        <v>2.4424434765910559</v>
      </c>
    </row>
    <row r="745" spans="1:14" x14ac:dyDescent="0.25">
      <c r="A745" s="14">
        <v>942</v>
      </c>
      <c r="B745" s="19">
        <v>0.12941475470440472</v>
      </c>
      <c r="C745" s="5">
        <v>0.26877056383271164</v>
      </c>
      <c r="D745" s="5">
        <v>0.43254628042085586</v>
      </c>
      <c r="E745" s="5">
        <v>0.40675303790281542</v>
      </c>
      <c r="F745" s="5">
        <v>0.47168986829752674</v>
      </c>
      <c r="G745" s="5">
        <v>0.57197661630859309</v>
      </c>
      <c r="H745" s="5">
        <v>0.95099207272712305</v>
      </c>
      <c r="I745" s="5">
        <v>1.2670624973029379</v>
      </c>
      <c r="J745" s="5">
        <v>1.420744735278064</v>
      </c>
      <c r="K745" s="5">
        <v>2.2117370938056835</v>
      </c>
      <c r="L745" s="5">
        <v>2.8934940661526247</v>
      </c>
      <c r="M745" s="5">
        <v>3.6445867960305414</v>
      </c>
      <c r="N745" s="20">
        <v>2.4385993962986303</v>
      </c>
    </row>
    <row r="746" spans="1:14" x14ac:dyDescent="0.25">
      <c r="A746" s="14">
        <v>943</v>
      </c>
      <c r="B746" s="19">
        <v>0.1299224942439374</v>
      </c>
      <c r="C746" s="5">
        <v>0.26840787133396754</v>
      </c>
      <c r="D746" s="5">
        <v>0.43327689394850738</v>
      </c>
      <c r="E746" s="5">
        <v>0.40739651537292648</v>
      </c>
      <c r="F746" s="5">
        <v>0.47207568305034342</v>
      </c>
      <c r="G746" s="5">
        <v>0.57403149844672363</v>
      </c>
      <c r="H746" s="5">
        <v>0.95162674502668776</v>
      </c>
      <c r="I746" s="5">
        <v>1.2679563189206438</v>
      </c>
      <c r="J746" s="5">
        <v>1.425542869298412</v>
      </c>
      <c r="K746" s="5">
        <v>2.21646444118258</v>
      </c>
      <c r="L746" s="5">
        <v>2.8985129861844019</v>
      </c>
      <c r="M746" s="5">
        <v>3.6330356796840819</v>
      </c>
      <c r="N746" s="20">
        <v>2.4378820784147694</v>
      </c>
    </row>
    <row r="747" spans="1:14" x14ac:dyDescent="0.25">
      <c r="A747" s="14">
        <v>944</v>
      </c>
      <c r="B747" s="19">
        <v>0.12997321818007398</v>
      </c>
      <c r="C747" s="5">
        <v>0.26810548449609595</v>
      </c>
      <c r="D747" s="5">
        <v>0.43394449730179296</v>
      </c>
      <c r="E747" s="5">
        <v>0.40792097918283532</v>
      </c>
      <c r="F747" s="5">
        <v>0.47297958556475111</v>
      </c>
      <c r="G747" s="5">
        <v>0.57567546369023748</v>
      </c>
      <c r="H747" s="5">
        <v>0.95256638785374781</v>
      </c>
      <c r="I747" s="5">
        <v>1.2664789676939567</v>
      </c>
      <c r="J747" s="5">
        <v>1.4298995965766716</v>
      </c>
      <c r="K747" s="5">
        <v>2.2169899766441152</v>
      </c>
      <c r="L747" s="5">
        <v>2.8992814693923434</v>
      </c>
      <c r="M747" s="5">
        <v>3.6241170084547716</v>
      </c>
      <c r="N747" s="20">
        <v>2.4373045586763578</v>
      </c>
    </row>
    <row r="748" spans="1:14" x14ac:dyDescent="0.25">
      <c r="A748" s="14">
        <v>945</v>
      </c>
      <c r="B748" s="19">
        <v>0.12949291749709885</v>
      </c>
      <c r="C748" s="5">
        <v>0.26829959734216252</v>
      </c>
      <c r="D748" s="5">
        <v>0.43454446947012643</v>
      </c>
      <c r="E748" s="5">
        <v>0.40809681040105672</v>
      </c>
      <c r="F748" s="5">
        <v>0.47331185481684968</v>
      </c>
      <c r="G748" s="5">
        <v>0.57584277364630543</v>
      </c>
      <c r="H748" s="5">
        <v>0.95320842257683125</v>
      </c>
      <c r="I748" s="5">
        <v>1.2653589608634008</v>
      </c>
      <c r="J748" s="5">
        <v>1.4300619131501195</v>
      </c>
      <c r="K748" s="5">
        <v>2.2141047635320916</v>
      </c>
      <c r="L748" s="5">
        <v>2.8965326729080831</v>
      </c>
      <c r="M748" s="5">
        <v>3.6335770427740273</v>
      </c>
      <c r="N748" s="20">
        <v>2.4340638267295547</v>
      </c>
    </row>
    <row r="749" spans="1:14" x14ac:dyDescent="0.25">
      <c r="A749" s="14">
        <v>946</v>
      </c>
      <c r="B749" s="19">
        <v>0.13026110682727218</v>
      </c>
      <c r="C749" s="5">
        <v>0.26926239736722912</v>
      </c>
      <c r="D749" s="5">
        <v>0.43513379518615281</v>
      </c>
      <c r="E749" s="5">
        <v>0.40864875059708161</v>
      </c>
      <c r="F749" s="5">
        <v>0.47336381275240658</v>
      </c>
      <c r="G749" s="5">
        <v>0.57517041521235268</v>
      </c>
      <c r="H749" s="5">
        <v>0.95339078181205239</v>
      </c>
      <c r="I749" s="5">
        <v>1.266828629249648</v>
      </c>
      <c r="J749" s="5">
        <v>1.4268340520650771</v>
      </c>
      <c r="K749" s="5">
        <v>2.2112084554663776</v>
      </c>
      <c r="L749" s="5">
        <v>2.8935518433121632</v>
      </c>
      <c r="M749" s="5">
        <v>3.6448551038254329</v>
      </c>
      <c r="N749" s="20">
        <v>2.4296929507429796</v>
      </c>
    </row>
    <row r="750" spans="1:14" x14ac:dyDescent="0.25">
      <c r="A750" s="14">
        <v>947</v>
      </c>
      <c r="B750" s="19">
        <v>0.13161198763247742</v>
      </c>
      <c r="C750" s="5">
        <v>0.27019202069493209</v>
      </c>
      <c r="D750" s="5">
        <v>0.43577946563782338</v>
      </c>
      <c r="E750" s="5">
        <v>0.40933102733009358</v>
      </c>
      <c r="F750" s="5">
        <v>0.47335818824380654</v>
      </c>
      <c r="G750" s="5">
        <v>0.57520788999495864</v>
      </c>
      <c r="H750" s="5">
        <v>0.95452825857899481</v>
      </c>
      <c r="I750" s="5">
        <v>1.2706527171149864</v>
      </c>
      <c r="J750" s="5">
        <v>1.4235258090629597</v>
      </c>
      <c r="K750" s="5">
        <v>2.2125737694991425</v>
      </c>
      <c r="L750" s="5">
        <v>2.8950158275358926</v>
      </c>
      <c r="M750" s="5">
        <v>3.6477788796503203</v>
      </c>
      <c r="N750" s="20">
        <v>2.4259972518796635</v>
      </c>
    </row>
    <row r="751" spans="1:14" x14ac:dyDescent="0.25">
      <c r="A751" s="14">
        <v>948</v>
      </c>
      <c r="B751" s="19">
        <v>0.13090390109125988</v>
      </c>
      <c r="C751" s="5">
        <v>0.2703772713224864</v>
      </c>
      <c r="D751" s="5">
        <v>0.43647150235082771</v>
      </c>
      <c r="E751" s="5">
        <v>0.40955624256629719</v>
      </c>
      <c r="F751" s="5">
        <v>0.47337008749320608</v>
      </c>
      <c r="G751" s="5">
        <v>0.57665102073251162</v>
      </c>
      <c r="H751" s="5">
        <v>0.95815652103443461</v>
      </c>
      <c r="I751" s="5">
        <v>1.2739619436368868</v>
      </c>
      <c r="J751" s="5">
        <v>1.4243866548483477</v>
      </c>
      <c r="K751" s="5">
        <v>2.2177493577520186</v>
      </c>
      <c r="L751" s="5">
        <v>2.9006889080421581</v>
      </c>
      <c r="M751" s="5">
        <v>3.6437828657802647</v>
      </c>
      <c r="N751" s="20">
        <v>2.4245781784320046</v>
      </c>
    </row>
    <row r="752" spans="1:14" x14ac:dyDescent="0.25">
      <c r="A752" s="14">
        <v>949</v>
      </c>
      <c r="B752" s="19">
        <v>0.12903657766077467</v>
      </c>
      <c r="C752" s="5">
        <v>0.26992937209492607</v>
      </c>
      <c r="D752" s="5">
        <v>0.43715138747497118</v>
      </c>
      <c r="E752" s="5">
        <v>0.40957368286064377</v>
      </c>
      <c r="F752" s="5">
        <v>0.47379300028703675</v>
      </c>
      <c r="G752" s="5">
        <v>0.57848899165516221</v>
      </c>
      <c r="H752" s="5">
        <v>0.96073795017475916</v>
      </c>
      <c r="I752" s="5">
        <v>1.2748196099681948</v>
      </c>
      <c r="J752" s="5">
        <v>1.4290542015487109</v>
      </c>
      <c r="K752" s="5">
        <v>2.2220990238340224</v>
      </c>
      <c r="L752" s="5">
        <v>2.9056535069503195</v>
      </c>
      <c r="M752" s="5">
        <v>3.6396527690242348</v>
      </c>
      <c r="N752" s="20">
        <v>2.4230447932914445</v>
      </c>
    </row>
    <row r="753" spans="1:14" x14ac:dyDescent="0.25">
      <c r="A753" s="14">
        <v>950</v>
      </c>
      <c r="B753" s="19">
        <v>0.12902620391126501</v>
      </c>
      <c r="C753" s="5">
        <v>0.26997950055912795</v>
      </c>
      <c r="D753" s="5">
        <v>0.43776275619381877</v>
      </c>
      <c r="E753" s="5">
        <v>0.40995689648602279</v>
      </c>
      <c r="F753" s="5">
        <v>0.47472704269400007</v>
      </c>
      <c r="G753" s="5">
        <v>0.57937256425580563</v>
      </c>
      <c r="H753" s="5">
        <v>0.96072589573897149</v>
      </c>
      <c r="I753" s="5">
        <v>1.2749970002973432</v>
      </c>
      <c r="J753" s="5">
        <v>1.4330494360239636</v>
      </c>
      <c r="K753" s="5">
        <v>2.2215713725356956</v>
      </c>
      <c r="L753" s="5">
        <v>2.9056942806553749</v>
      </c>
      <c r="M753" s="5">
        <v>3.6469112351660518</v>
      </c>
      <c r="N753" s="20">
        <v>2.4185568304420393</v>
      </c>
    </row>
    <row r="754" spans="1:14" x14ac:dyDescent="0.25">
      <c r="A754" s="14">
        <v>951</v>
      </c>
      <c r="B754" s="19">
        <v>0.13111262076590308</v>
      </c>
      <c r="C754" s="5">
        <v>0.27104788460161661</v>
      </c>
      <c r="D754" s="5">
        <v>0.4383599753267321</v>
      </c>
      <c r="E754" s="5">
        <v>0.41078995080549535</v>
      </c>
      <c r="F754" s="5">
        <v>0.47554136121512702</v>
      </c>
      <c r="G754" s="5">
        <v>0.57963823153234806</v>
      </c>
      <c r="H754" s="5">
        <v>0.96084062263179248</v>
      </c>
      <c r="I754" s="5">
        <v>1.2768204540387873</v>
      </c>
      <c r="J754" s="5">
        <v>1.4323155116295951</v>
      </c>
      <c r="K754" s="5">
        <v>2.2192788305796864</v>
      </c>
      <c r="L754" s="5">
        <v>2.9037239391922078</v>
      </c>
      <c r="M754" s="5">
        <v>3.6624409123712645</v>
      </c>
      <c r="N754" s="20">
        <v>2.413362068093543</v>
      </c>
    </row>
    <row r="755" spans="1:14" x14ac:dyDescent="0.25">
      <c r="A755" s="14">
        <v>952</v>
      </c>
      <c r="B755" s="19">
        <v>0.13244329789017373</v>
      </c>
      <c r="C755" s="5">
        <v>0.27191383960844717</v>
      </c>
      <c r="D755" s="5">
        <v>0.43903860633336161</v>
      </c>
      <c r="E755" s="5">
        <v>0.41107025287690818</v>
      </c>
      <c r="F755" s="5">
        <v>0.47608239065787017</v>
      </c>
      <c r="G755" s="5">
        <v>0.58004127784170401</v>
      </c>
      <c r="H755" s="5">
        <v>0.96243056022493623</v>
      </c>
      <c r="I755" s="5">
        <v>1.2801080836690453</v>
      </c>
      <c r="J755" s="5">
        <v>1.4297998054600909</v>
      </c>
      <c r="K755" s="5">
        <v>2.2218197976159519</v>
      </c>
      <c r="L755" s="5">
        <v>2.9066915718904514</v>
      </c>
      <c r="M755" s="5">
        <v>3.6578340235872382</v>
      </c>
      <c r="N755" s="20">
        <v>2.4111018201221541</v>
      </c>
    </row>
    <row r="756" spans="1:14" x14ac:dyDescent="0.25">
      <c r="A756" s="14">
        <v>953</v>
      </c>
      <c r="B756" s="19">
        <v>0.13200914690666113</v>
      </c>
      <c r="C756" s="5">
        <v>0.2719200689907792</v>
      </c>
      <c r="D756" s="5">
        <v>0.4397435082085952</v>
      </c>
      <c r="E756" s="5">
        <v>0.41098708264571643</v>
      </c>
      <c r="F756" s="5">
        <v>0.47659997276589</v>
      </c>
      <c r="G756" s="5">
        <v>0.58144130934591554</v>
      </c>
      <c r="H756" s="5">
        <v>0.9626252288156425</v>
      </c>
      <c r="I756" s="5">
        <v>1.2820181885894821</v>
      </c>
      <c r="J756" s="5">
        <v>1.431991873563752</v>
      </c>
      <c r="K756" s="5">
        <v>2.2268884295011069</v>
      </c>
      <c r="L756" s="5">
        <v>2.911923004185911</v>
      </c>
      <c r="M756" s="5">
        <v>3.6469690242347186</v>
      </c>
      <c r="N756" s="20">
        <v>2.4112635666062943</v>
      </c>
    </row>
    <row r="757" spans="1:14" x14ac:dyDescent="0.25">
      <c r="A757" s="14">
        <v>954</v>
      </c>
      <c r="B757" s="19">
        <v>0.13194220600793688</v>
      </c>
      <c r="C757" s="5">
        <v>0.2721748839590189</v>
      </c>
      <c r="D757" s="5">
        <v>0.44038547554516344</v>
      </c>
      <c r="E757" s="5">
        <v>0.41133276693786142</v>
      </c>
      <c r="F757" s="5">
        <v>0.4770173813561539</v>
      </c>
      <c r="G757" s="5">
        <v>0.5830486327862282</v>
      </c>
      <c r="H757" s="5">
        <v>0.96223025941642149</v>
      </c>
      <c r="I757" s="5">
        <v>1.2819867448952256</v>
      </c>
      <c r="J757" s="5">
        <v>1.4366736348903413</v>
      </c>
      <c r="K757" s="5">
        <v>2.2291533861565456</v>
      </c>
      <c r="L757" s="5">
        <v>2.9141851591299321</v>
      </c>
      <c r="M757" s="5">
        <v>3.6485709121522985</v>
      </c>
      <c r="N757" s="20">
        <v>2.4099779757813331</v>
      </c>
    </row>
    <row r="758" spans="1:14" x14ac:dyDescent="0.25">
      <c r="A758" s="14">
        <v>955</v>
      </c>
      <c r="B758" s="19">
        <v>0.13184529038155815</v>
      </c>
      <c r="C758" s="5">
        <v>0.27343927554193104</v>
      </c>
      <c r="D758" s="5">
        <v>0.4410312089219463</v>
      </c>
      <c r="E758" s="5">
        <v>0.41213302429471532</v>
      </c>
      <c r="F758" s="5">
        <v>0.47740083177603587</v>
      </c>
      <c r="G758" s="5">
        <v>0.58344004012558826</v>
      </c>
      <c r="H758" s="5">
        <v>0.96325439050782125</v>
      </c>
      <c r="I758" s="5">
        <v>1.2808087117568774</v>
      </c>
      <c r="J758" s="5">
        <v>1.4385140860777639</v>
      </c>
      <c r="K758" s="5">
        <v>2.2269836353643457</v>
      </c>
      <c r="L758" s="5">
        <v>2.9123001974820348</v>
      </c>
      <c r="M758" s="5">
        <v>3.6621615206353786</v>
      </c>
      <c r="N758" s="20">
        <v>2.4066041268609655</v>
      </c>
    </row>
    <row r="759" spans="1:14" x14ac:dyDescent="0.25">
      <c r="A759" s="14">
        <v>956</v>
      </c>
      <c r="B759" s="19">
        <v>0.13243499899281608</v>
      </c>
      <c r="C759" s="5">
        <v>0.27437257758213629</v>
      </c>
      <c r="D759" s="5">
        <v>0.44175534813688572</v>
      </c>
      <c r="E759" s="5">
        <v>0.41295874158636098</v>
      </c>
      <c r="F759" s="5">
        <v>0.47812756859859207</v>
      </c>
      <c r="G759" s="5">
        <v>0.58193937366455073</v>
      </c>
      <c r="H759" s="5">
        <v>0.96394209687669297</v>
      </c>
      <c r="I759" s="5">
        <v>1.2807728327627523</v>
      </c>
      <c r="J759" s="5">
        <v>1.4360145084428695</v>
      </c>
      <c r="K759" s="5">
        <v>2.2253876700247028</v>
      </c>
      <c r="L759" s="5">
        <v>2.9113536935287749</v>
      </c>
      <c r="M759" s="5">
        <v>3.6772846521203131</v>
      </c>
      <c r="N759" s="20">
        <v>2.4007215963327648</v>
      </c>
    </row>
    <row r="760" spans="1:14" x14ac:dyDescent="0.25">
      <c r="A760" s="14">
        <v>957</v>
      </c>
      <c r="B760" s="19">
        <v>0.13368920220231467</v>
      </c>
      <c r="C760" s="5">
        <v>0.27488323858874808</v>
      </c>
      <c r="D760" s="5">
        <v>0.44247623060279823</v>
      </c>
      <c r="E760" s="5">
        <v>0.4135356743113181</v>
      </c>
      <c r="F760" s="5">
        <v>0.47927554822148311</v>
      </c>
      <c r="G760" s="5">
        <v>0.58025540628086247</v>
      </c>
      <c r="H760" s="5">
        <v>0.96522610113534757</v>
      </c>
      <c r="I760" s="5">
        <v>1.2823245513934869</v>
      </c>
      <c r="J760" s="5">
        <v>1.4340666290200457</v>
      </c>
      <c r="K760" s="5">
        <v>2.2238467502155812</v>
      </c>
      <c r="L760" s="5">
        <v>2.9105258659651714</v>
      </c>
      <c r="M760" s="5">
        <v>3.6659083117978453</v>
      </c>
      <c r="N760" s="20">
        <v>2.3967059244758167</v>
      </c>
    </row>
    <row r="761" spans="1:14" x14ac:dyDescent="0.25">
      <c r="A761" s="14">
        <v>958</v>
      </c>
      <c r="B761" s="19">
        <v>0.13336670846553877</v>
      </c>
      <c r="C761" s="5">
        <v>0.27480226506534966</v>
      </c>
      <c r="D761" s="5">
        <v>0.44314517613856974</v>
      </c>
      <c r="E761" s="5">
        <v>0.41348103930500385</v>
      </c>
      <c r="F761" s="5">
        <v>0.47975239014786891</v>
      </c>
      <c r="G761" s="5">
        <v>0.58049978815736525</v>
      </c>
      <c r="H761" s="5">
        <v>0.96560574978806302</v>
      </c>
      <c r="I761" s="5">
        <v>1.2852783596971784</v>
      </c>
      <c r="J761" s="5">
        <v>1.4321149568286213</v>
      </c>
      <c r="K761" s="5">
        <v>2.2255511639963892</v>
      </c>
      <c r="L761" s="5">
        <v>2.9127262653385744</v>
      </c>
      <c r="M761" s="5">
        <v>3.6519483869316418</v>
      </c>
      <c r="N761" s="20">
        <v>2.3963786798790068</v>
      </c>
    </row>
    <row r="762" spans="1:14" x14ac:dyDescent="0.25">
      <c r="A762" s="14">
        <v>959</v>
      </c>
      <c r="B762" s="19">
        <v>0.1322395758530501</v>
      </c>
      <c r="C762" s="5">
        <v>0.27447681445695776</v>
      </c>
      <c r="D762" s="5">
        <v>0.44378942146148648</v>
      </c>
      <c r="E762" s="5">
        <v>0.4137466351982958</v>
      </c>
      <c r="F762" s="5">
        <v>0.47992060159520089</v>
      </c>
      <c r="G762" s="5">
        <v>0.5822487115024354</v>
      </c>
      <c r="H762" s="5">
        <v>0.96627968526055574</v>
      </c>
      <c r="I762" s="5">
        <v>1.2879269629009868</v>
      </c>
      <c r="J762" s="5">
        <v>1.4333528557023727</v>
      </c>
      <c r="K762" s="5">
        <v>2.2293629805276223</v>
      </c>
      <c r="L762" s="5">
        <v>2.916712430672717</v>
      </c>
      <c r="M762" s="5">
        <v>3.6602107950517495</v>
      </c>
      <c r="N762" s="20">
        <v>2.3961650690421985</v>
      </c>
    </row>
    <row r="763" spans="1:14" x14ac:dyDescent="0.25">
      <c r="A763" s="14">
        <v>960</v>
      </c>
      <c r="B763" s="19">
        <v>0.13198797708135968</v>
      </c>
      <c r="C763" s="5">
        <v>0.27506517329012958</v>
      </c>
      <c r="D763" s="5">
        <v>0.44443325944956774</v>
      </c>
      <c r="E763" s="5">
        <v>0.41460100815480228</v>
      </c>
      <c r="F763" s="5">
        <v>0.48034677678866272</v>
      </c>
      <c r="G763" s="5">
        <v>0.58463544543254098</v>
      </c>
      <c r="H763" s="5">
        <v>0.96696655422380906</v>
      </c>
      <c r="I763" s="5">
        <v>1.2883084577072517</v>
      </c>
      <c r="J763" s="5">
        <v>1.4368485576502656</v>
      </c>
      <c r="K763" s="5">
        <v>2.2323603692610652</v>
      </c>
      <c r="L763" s="5">
        <v>2.9198860231429933</v>
      </c>
      <c r="M763" s="5">
        <v>3.6763560768640509</v>
      </c>
      <c r="N763" s="20">
        <v>2.3927455491879956</v>
      </c>
    </row>
    <row r="764" spans="1:14" x14ac:dyDescent="0.25">
      <c r="A764" s="14">
        <v>961</v>
      </c>
      <c r="B764" s="19">
        <v>0.13260291957615489</v>
      </c>
      <c r="C764" s="5">
        <v>0.27617162243980892</v>
      </c>
      <c r="D764" s="5">
        <v>0.44509479181006578</v>
      </c>
      <c r="E764" s="5">
        <v>0.41515584191504873</v>
      </c>
      <c r="F764" s="5">
        <v>0.48037054387709538</v>
      </c>
      <c r="G764" s="5">
        <v>0.58541880903113763</v>
      </c>
      <c r="H764" s="5">
        <v>0.96569336652298854</v>
      </c>
      <c r="I764" s="5">
        <v>1.2872638034373813</v>
      </c>
      <c r="J764" s="5">
        <v>1.4395317077799796</v>
      </c>
      <c r="K764" s="5">
        <v>2.2331842788341705</v>
      </c>
      <c r="L764" s="5">
        <v>2.9207391405950278</v>
      </c>
      <c r="M764" s="5">
        <v>3.6836521712669019</v>
      </c>
      <c r="N764" s="20">
        <v>2.3888363791750922</v>
      </c>
    </row>
    <row r="765" spans="1:14" x14ac:dyDescent="0.25">
      <c r="A765" s="14">
        <v>962</v>
      </c>
      <c r="B765" s="19">
        <v>0.13332422956633264</v>
      </c>
      <c r="C765" s="5">
        <v>0.27680708329622566</v>
      </c>
      <c r="D765" s="5">
        <v>0.44579267528059097</v>
      </c>
      <c r="E765" s="5">
        <v>0.41526739249441846</v>
      </c>
      <c r="F765" s="5">
        <v>0.48070347107902595</v>
      </c>
      <c r="G765" s="5">
        <v>0.58433451117619706</v>
      </c>
      <c r="H765" s="5">
        <v>0.96527396840682966</v>
      </c>
      <c r="I765" s="5">
        <v>1.2864361846719594</v>
      </c>
      <c r="J765" s="5">
        <v>1.4399857917725007</v>
      </c>
      <c r="K765" s="5">
        <v>2.230088751358998</v>
      </c>
      <c r="L765" s="5">
        <v>2.9176790813202698</v>
      </c>
      <c r="M765" s="5">
        <v>3.6765828786495804</v>
      </c>
      <c r="N765" s="20">
        <v>2.3862371719560627</v>
      </c>
    </row>
    <row r="766" spans="1:14" x14ac:dyDescent="0.25">
      <c r="A766" s="14">
        <v>963</v>
      </c>
      <c r="B766" s="19">
        <v>0.13311576505549641</v>
      </c>
      <c r="C766" s="5">
        <v>0.27626796283484334</v>
      </c>
      <c r="D766" s="5">
        <v>0.4464983702634619</v>
      </c>
      <c r="E766" s="5">
        <v>0.41531982261175066</v>
      </c>
      <c r="F766" s="5">
        <v>0.48140393081038535</v>
      </c>
      <c r="G766" s="5">
        <v>0.58278761016736091</v>
      </c>
      <c r="H766" s="5">
        <v>0.96658962862969311</v>
      </c>
      <c r="I766" s="5">
        <v>1.2869319630883183</v>
      </c>
      <c r="J766" s="5">
        <v>1.4364450750394533</v>
      </c>
      <c r="K766" s="5">
        <v>2.228420602509201</v>
      </c>
      <c r="L766" s="5">
        <v>2.9162955697143276</v>
      </c>
      <c r="M766" s="5">
        <v>3.6737460891577078</v>
      </c>
      <c r="N766" s="20">
        <v>2.3824263543710589</v>
      </c>
    </row>
    <row r="767" spans="1:14" x14ac:dyDescent="0.25">
      <c r="A767" s="14">
        <v>964</v>
      </c>
      <c r="B767" s="19">
        <v>0.13293318106315127</v>
      </c>
      <c r="C767" s="5">
        <v>0.27605379035013022</v>
      </c>
      <c r="D767" s="5">
        <v>0.44713576654583798</v>
      </c>
      <c r="E767" s="5">
        <v>0.41591955215935134</v>
      </c>
      <c r="F767" s="5">
        <v>0.48202525151389269</v>
      </c>
      <c r="G767" s="5">
        <v>0.58157740214467435</v>
      </c>
      <c r="H767" s="5">
        <v>0.9702046968473319</v>
      </c>
      <c r="I767" s="5">
        <v>1.2881173404739286</v>
      </c>
      <c r="J767" s="5">
        <v>1.4344312972971822</v>
      </c>
      <c r="K767" s="5">
        <v>2.22935537078591</v>
      </c>
      <c r="L767" s="5">
        <v>2.9177102234106043</v>
      </c>
      <c r="M767" s="5">
        <v>3.665425628245071</v>
      </c>
      <c r="N767" s="20">
        <v>2.3798901128382193</v>
      </c>
    </row>
    <row r="768" spans="1:14" x14ac:dyDescent="0.25">
      <c r="A768" s="14">
        <v>965</v>
      </c>
      <c r="B768" s="19">
        <v>0.13229612311755706</v>
      </c>
      <c r="C768" s="5">
        <v>0.27677445689382185</v>
      </c>
      <c r="D768" s="5">
        <v>0.44771861851369121</v>
      </c>
      <c r="E768" s="5">
        <v>0.41642526602493002</v>
      </c>
      <c r="F768" s="5">
        <v>0.48198016660367254</v>
      </c>
      <c r="G768" s="5">
        <v>0.58170292599852069</v>
      </c>
      <c r="H768" s="5">
        <v>0.97273950309847512</v>
      </c>
      <c r="I768" s="5">
        <v>1.2895118415636406</v>
      </c>
      <c r="J768" s="5">
        <v>1.4351706228598811</v>
      </c>
      <c r="K768" s="5">
        <v>2.2300004833498193</v>
      </c>
      <c r="L768" s="5">
        <v>2.9188423935502845</v>
      </c>
      <c r="M768" s="5">
        <v>3.6715184614635281</v>
      </c>
      <c r="N768" s="20">
        <v>2.3782997381465161</v>
      </c>
    </row>
    <row r="769" spans="1:14" x14ac:dyDescent="0.25">
      <c r="A769" s="14">
        <v>966</v>
      </c>
      <c r="B769" s="19">
        <v>0.13173555558131986</v>
      </c>
      <c r="C769" s="5">
        <v>0.27716835732550049</v>
      </c>
      <c r="D769" s="5">
        <v>0.44831031724309134</v>
      </c>
      <c r="E769" s="5">
        <v>0.41651808282543135</v>
      </c>
      <c r="F769" s="5">
        <v>0.48170822138955743</v>
      </c>
      <c r="G769" s="5">
        <v>0.58270030103698478</v>
      </c>
      <c r="H769" s="5">
        <v>0.9736722670851804</v>
      </c>
      <c r="I769" s="5">
        <v>1.2928681526153281</v>
      </c>
      <c r="J769" s="5">
        <v>1.4355452175556764</v>
      </c>
      <c r="K769" s="5">
        <v>2.2306935849342082</v>
      </c>
      <c r="L769" s="5">
        <v>2.9198944485188894</v>
      </c>
      <c r="M769" s="5">
        <v>3.6871459087417104</v>
      </c>
      <c r="N769" s="20">
        <v>2.3753396086666068</v>
      </c>
    </row>
    <row r="770" spans="1:14" x14ac:dyDescent="0.25">
      <c r="A770" s="14">
        <v>967</v>
      </c>
      <c r="B770" s="19">
        <v>0.13336181000975977</v>
      </c>
      <c r="C770" s="5">
        <v>0.27732845578314397</v>
      </c>
      <c r="D770" s="5">
        <v>0.44894515774164934</v>
      </c>
      <c r="E770" s="5">
        <v>0.41708699541488842</v>
      </c>
      <c r="F770" s="5">
        <v>0.4822826508218756</v>
      </c>
      <c r="G770" s="5">
        <v>0.58509768452888833</v>
      </c>
      <c r="H770" s="5">
        <v>0.97430564898625061</v>
      </c>
      <c r="I770" s="5">
        <v>1.2974538776737332</v>
      </c>
      <c r="J770" s="5">
        <v>1.4358407109774618</v>
      </c>
      <c r="K770" s="5">
        <v>2.2328567546246041</v>
      </c>
      <c r="L770" s="5">
        <v>2.9222555048505234</v>
      </c>
      <c r="M770" s="5">
        <v>3.6959836634792338</v>
      </c>
      <c r="N770" s="20">
        <v>2.3703591700694351</v>
      </c>
    </row>
    <row r="771" spans="1:14" x14ac:dyDescent="0.25">
      <c r="A771" s="14">
        <v>968</v>
      </c>
      <c r="B771" s="19">
        <v>0.13550842015094991</v>
      </c>
      <c r="C771" s="5">
        <v>0.27781969101466292</v>
      </c>
      <c r="D771" s="5">
        <v>0.44960713191572976</v>
      </c>
      <c r="E771" s="5">
        <v>0.41758787907414069</v>
      </c>
      <c r="F771" s="5">
        <v>0.48316213588249118</v>
      </c>
      <c r="G771" s="5">
        <v>0.58830893723596034</v>
      </c>
      <c r="H771" s="5">
        <v>0.97461072542794691</v>
      </c>
      <c r="I771" s="5">
        <v>1.3013052229157394</v>
      </c>
      <c r="J771" s="5">
        <v>1.4375715933996491</v>
      </c>
      <c r="K771" s="5">
        <v>2.2398837418036615</v>
      </c>
      <c r="L771" s="5">
        <v>2.9296025275499935</v>
      </c>
      <c r="M771" s="5">
        <v>3.6856902777551532</v>
      </c>
      <c r="N771" s="20">
        <v>2.3667924519622998</v>
      </c>
    </row>
    <row r="772" spans="1:14" x14ac:dyDescent="0.25">
      <c r="A772" s="14">
        <v>969</v>
      </c>
      <c r="B772" s="19">
        <v>0.13522415715707997</v>
      </c>
      <c r="C772" s="5">
        <v>0.27780251833725045</v>
      </c>
      <c r="D772" s="5">
        <v>0.45026706362406677</v>
      </c>
      <c r="E772" s="5">
        <v>0.41771843842336021</v>
      </c>
      <c r="F772" s="5">
        <v>0.48317716840115904</v>
      </c>
      <c r="G772" s="5">
        <v>0.59115956845672613</v>
      </c>
      <c r="H772" s="5">
        <v>0.97477999832517015</v>
      </c>
      <c r="I772" s="5">
        <v>1.3011083301700874</v>
      </c>
      <c r="J772" s="5">
        <v>1.4441722655367386</v>
      </c>
      <c r="K772" s="5">
        <v>2.2441604478083845</v>
      </c>
      <c r="L772" s="5">
        <v>2.9340109531016703</v>
      </c>
      <c r="M772" s="5">
        <v>3.6889245916999203</v>
      </c>
      <c r="N772" s="20">
        <v>2.3644775504245876</v>
      </c>
    </row>
    <row r="773" spans="1:14" x14ac:dyDescent="0.25">
      <c r="A773" s="14">
        <v>970</v>
      </c>
      <c r="B773" s="19">
        <v>0.13394235973111202</v>
      </c>
      <c r="C773" s="5">
        <v>0.27779731079822195</v>
      </c>
      <c r="D773" s="5">
        <v>0.45085890247348193</v>
      </c>
      <c r="E773" s="5">
        <v>0.41820676612476321</v>
      </c>
      <c r="F773" s="5">
        <v>0.48333949232847478</v>
      </c>
      <c r="G773" s="5">
        <v>0.59202257514791334</v>
      </c>
      <c r="H773" s="5">
        <v>0.9739800279012647</v>
      </c>
      <c r="I773" s="5">
        <v>1.298449149105954</v>
      </c>
      <c r="J773" s="5">
        <v>1.4481086936382719</v>
      </c>
      <c r="K773" s="5">
        <v>2.2436205382557186</v>
      </c>
      <c r="L773" s="5">
        <v>2.9335349251221068</v>
      </c>
      <c r="M773" s="5">
        <v>3.6900080712188199</v>
      </c>
      <c r="N773" s="20">
        <v>2.3623315610590589</v>
      </c>
    </row>
    <row r="774" spans="1:14" x14ac:dyDescent="0.25">
      <c r="A774" s="14">
        <v>971</v>
      </c>
      <c r="B774" s="19">
        <v>0.13409257892334764</v>
      </c>
      <c r="C774" s="5">
        <v>0.27872056668535455</v>
      </c>
      <c r="D774" s="5">
        <v>0.45141514466569366</v>
      </c>
      <c r="E774" s="5">
        <v>0.41887026929917859</v>
      </c>
      <c r="F774" s="5">
        <v>0.48391616815877059</v>
      </c>
      <c r="G774" s="5">
        <v>0.58991884178723819</v>
      </c>
      <c r="H774" s="5">
        <v>0.97297057628608152</v>
      </c>
      <c r="I774" s="5">
        <v>1.2961136591674753</v>
      </c>
      <c r="J774" s="5">
        <v>1.4472570560226212</v>
      </c>
      <c r="K774" s="5">
        <v>2.2380919479758576</v>
      </c>
      <c r="L774" s="5">
        <v>2.9283437851372858</v>
      </c>
      <c r="M774" s="5">
        <v>3.677408612298664</v>
      </c>
      <c r="N774" s="20">
        <v>2.3602115519643392</v>
      </c>
    </row>
    <row r="775" spans="1:14" x14ac:dyDescent="0.25">
      <c r="A775" s="14">
        <v>972</v>
      </c>
      <c r="B775" s="19">
        <v>0.13533015162966761</v>
      </c>
      <c r="C775" s="5">
        <v>0.28027215758828589</v>
      </c>
      <c r="D775" s="5">
        <v>0.45203193619698029</v>
      </c>
      <c r="E775" s="5">
        <v>0.41919053023771891</v>
      </c>
      <c r="F775" s="5">
        <v>0.48502257320251796</v>
      </c>
      <c r="G775" s="5">
        <v>0.58687455042172709</v>
      </c>
      <c r="H775" s="5">
        <v>0.97311154657366628</v>
      </c>
      <c r="I775" s="5">
        <v>1.2966562421597634</v>
      </c>
      <c r="J775" s="5">
        <v>1.4415246754749371</v>
      </c>
      <c r="K775" s="5">
        <v>2.2348345646421319</v>
      </c>
      <c r="L775" s="5">
        <v>2.9255736746648506</v>
      </c>
      <c r="M775" s="5">
        <v>3.6791892739323724</v>
      </c>
      <c r="N775" s="20">
        <v>2.3583054517617312</v>
      </c>
    </row>
    <row r="776" spans="1:14" x14ac:dyDescent="0.25">
      <c r="A776" s="14">
        <v>973</v>
      </c>
      <c r="B776" s="19">
        <v>0.13535150338928167</v>
      </c>
      <c r="C776" s="5">
        <v>0.28081442128851497</v>
      </c>
      <c r="D776" s="5">
        <v>0.45274320848129596</v>
      </c>
      <c r="E776" s="5">
        <v>0.41926270932769738</v>
      </c>
      <c r="F776" s="5">
        <v>0.48605661554574464</v>
      </c>
      <c r="G776" s="5">
        <v>0.58496917996408737</v>
      </c>
      <c r="H776" s="5">
        <v>0.97528315337475369</v>
      </c>
      <c r="I776" s="5">
        <v>1.2985905273357345</v>
      </c>
      <c r="J776" s="5">
        <v>1.4379704493277314</v>
      </c>
      <c r="K776" s="5">
        <v>2.2352143397816988</v>
      </c>
      <c r="L776" s="5">
        <v>2.9264307170372579</v>
      </c>
      <c r="M776" s="5">
        <v>3.6930177174486358</v>
      </c>
      <c r="N776" s="20">
        <v>2.3555183278991314</v>
      </c>
    </row>
    <row r="777" spans="1:14" x14ac:dyDescent="0.25">
      <c r="A777" s="14">
        <v>974</v>
      </c>
      <c r="B777" s="19">
        <v>0.13543786641364239</v>
      </c>
      <c r="C777" s="5">
        <v>0.28072847407760165</v>
      </c>
      <c r="D777" s="5">
        <v>0.45345967134956655</v>
      </c>
      <c r="E777" s="5">
        <v>0.42007129815763133</v>
      </c>
      <c r="F777" s="5">
        <v>0.48693257435230708</v>
      </c>
      <c r="G777" s="5">
        <v>0.5851525084261241</v>
      </c>
      <c r="H777" s="5">
        <v>0.97653404058267734</v>
      </c>
      <c r="I777" s="5">
        <v>1.3003621495000957</v>
      </c>
      <c r="J777" s="5">
        <v>1.4380696350942559</v>
      </c>
      <c r="K777" s="5">
        <v>2.238561832560757</v>
      </c>
      <c r="L777" s="5">
        <v>2.9300742623726443</v>
      </c>
      <c r="M777" s="5">
        <v>3.6961346511572959</v>
      </c>
      <c r="N777" s="20">
        <v>2.3506836430163869</v>
      </c>
    </row>
    <row r="778" spans="1:14" x14ac:dyDescent="0.25">
      <c r="A778" s="14">
        <v>975</v>
      </c>
      <c r="B778" s="19">
        <v>0.13478047793219222</v>
      </c>
      <c r="C778" s="5">
        <v>0.28028604238406751</v>
      </c>
      <c r="D778" s="5">
        <v>0.45410214673916272</v>
      </c>
      <c r="E778" s="5">
        <v>0.42053608356997058</v>
      </c>
      <c r="F778" s="5">
        <v>0.4866950371460449</v>
      </c>
      <c r="G778" s="5">
        <v>0.58632625112015646</v>
      </c>
      <c r="H778" s="5">
        <v>0.97675813357595753</v>
      </c>
      <c r="I778" s="5">
        <v>1.3014575421754877</v>
      </c>
      <c r="J778" s="5">
        <v>1.4410941621752744</v>
      </c>
      <c r="K778" s="5">
        <v>2.2398181039326097</v>
      </c>
      <c r="L778" s="5">
        <v>2.9315469623106822</v>
      </c>
      <c r="M778" s="5">
        <v>3.6907105893447434</v>
      </c>
      <c r="N778" s="20">
        <v>2.3477187185578003</v>
      </c>
    </row>
    <row r="779" spans="1:14" x14ac:dyDescent="0.25">
      <c r="A779" s="14">
        <v>976</v>
      </c>
      <c r="B779" s="19">
        <v>0.1340553454090439</v>
      </c>
      <c r="C779" s="5">
        <v>0.2807501747905024</v>
      </c>
      <c r="D779" s="5">
        <v>0.45469461404894534</v>
      </c>
      <c r="E779" s="5">
        <v>0.42064692979201873</v>
      </c>
      <c r="F779" s="5">
        <v>0.48618492430878268</v>
      </c>
      <c r="G779" s="5">
        <v>0.58753310066067876</v>
      </c>
      <c r="H779" s="5">
        <v>0.9784347303654124</v>
      </c>
      <c r="I779" s="5">
        <v>1.302613169283017</v>
      </c>
      <c r="J779" s="5">
        <v>1.4420999853644685</v>
      </c>
      <c r="K779" s="5">
        <v>2.2399979398810865</v>
      </c>
      <c r="L779" s="5">
        <v>2.9320220554601022</v>
      </c>
      <c r="M779" s="5">
        <v>3.6899229946757393</v>
      </c>
      <c r="N779" s="20">
        <v>2.3459313229172762</v>
      </c>
    </row>
    <row r="780" spans="1:14" x14ac:dyDescent="0.25">
      <c r="A780" s="14">
        <v>977</v>
      </c>
      <c r="B780" s="19">
        <v>0.1344568980790668</v>
      </c>
      <c r="C780" s="5">
        <v>0.28138330469374401</v>
      </c>
      <c r="D780" s="5">
        <v>0.45531426257554569</v>
      </c>
      <c r="E780" s="5">
        <v>0.42081283485367665</v>
      </c>
      <c r="F780" s="5">
        <v>0.48628703137940171</v>
      </c>
      <c r="G780" s="5">
        <v>0.58808078043968814</v>
      </c>
      <c r="H780" s="5">
        <v>0.98177038780783976</v>
      </c>
      <c r="I780" s="5">
        <v>1.3039269417032848</v>
      </c>
      <c r="J780" s="5">
        <v>1.4419834925743731</v>
      </c>
      <c r="K780" s="5">
        <v>2.2411920276372057</v>
      </c>
      <c r="L780" s="5">
        <v>2.9332604803319478</v>
      </c>
      <c r="M780" s="5">
        <v>3.7021082358453454</v>
      </c>
      <c r="N780" s="20">
        <v>2.3426975350394112</v>
      </c>
    </row>
    <row r="781" spans="1:14" x14ac:dyDescent="0.25">
      <c r="A781" s="14">
        <v>978</v>
      </c>
      <c r="B781" s="19">
        <v>0.13509380021866677</v>
      </c>
      <c r="C781" s="5">
        <v>0.28147597318677042</v>
      </c>
      <c r="D781" s="5">
        <v>0.45595178947790344</v>
      </c>
      <c r="E781" s="5">
        <v>0.42105673540865485</v>
      </c>
      <c r="F781" s="5">
        <v>0.48729903995496981</v>
      </c>
      <c r="G781" s="5">
        <v>0.58839996112052761</v>
      </c>
      <c r="H781" s="5">
        <v>0.98308680442450302</v>
      </c>
      <c r="I781" s="5">
        <v>1.3055058308416803</v>
      </c>
      <c r="J781" s="5">
        <v>1.4428590350517605</v>
      </c>
      <c r="K781" s="5">
        <v>2.24220579717811</v>
      </c>
      <c r="L781" s="5">
        <v>2.9342311227030859</v>
      </c>
      <c r="M781" s="5">
        <v>3.704191081838824</v>
      </c>
      <c r="N781" s="20">
        <v>2.338274489614776</v>
      </c>
    </row>
    <row r="782" spans="1:14" x14ac:dyDescent="0.25">
      <c r="A782" s="14">
        <v>979</v>
      </c>
      <c r="B782" s="19">
        <v>0.13575226998543727</v>
      </c>
      <c r="C782" s="5">
        <v>0.28178844407502324</v>
      </c>
      <c r="D782" s="5">
        <v>0.45654691957763227</v>
      </c>
      <c r="E782" s="5">
        <v>0.42182377253806957</v>
      </c>
      <c r="F782" s="5">
        <v>0.48839084070061423</v>
      </c>
      <c r="G782" s="5">
        <v>0.58945142879897539</v>
      </c>
      <c r="H782" s="5">
        <v>0.98395602261449466</v>
      </c>
      <c r="I782" s="5">
        <v>1.3085167330966274</v>
      </c>
      <c r="J782" s="5">
        <v>1.4436195343270239</v>
      </c>
      <c r="K782" s="5">
        <v>2.2425913168701306</v>
      </c>
      <c r="L782" s="5">
        <v>2.9346867429917896</v>
      </c>
      <c r="M782" s="5">
        <v>3.6920335529717261</v>
      </c>
      <c r="N782" s="20">
        <v>2.3353217172508214</v>
      </c>
    </row>
    <row r="783" spans="1:14" x14ac:dyDescent="0.25">
      <c r="A783" s="14">
        <v>980</v>
      </c>
      <c r="B783" s="19">
        <v>0.13574179637554482</v>
      </c>
      <c r="C783" s="5">
        <v>0.28211106537930364</v>
      </c>
      <c r="D783" s="5">
        <v>0.45711211923552048</v>
      </c>
      <c r="E783" s="5">
        <v>0.4228309921598184</v>
      </c>
      <c r="F783" s="5">
        <v>0.4886987430143645</v>
      </c>
      <c r="G783" s="5">
        <v>0.59180031906610542</v>
      </c>
      <c r="H783" s="5">
        <v>0.98593439946285721</v>
      </c>
      <c r="I783" s="5">
        <v>1.3121539600528949</v>
      </c>
      <c r="J783" s="5">
        <v>1.4438411619104361</v>
      </c>
      <c r="K783" s="5">
        <v>2.2449681374280939</v>
      </c>
      <c r="L783" s="5">
        <v>2.937436816805711</v>
      </c>
      <c r="M783" s="5">
        <v>3.6999917974461871</v>
      </c>
      <c r="N783" s="20">
        <v>2.3332159318097334</v>
      </c>
    </row>
    <row r="784" spans="1:14" x14ac:dyDescent="0.25">
      <c r="A784" s="14">
        <v>981</v>
      </c>
      <c r="B784" s="19">
        <v>0.13625116098941137</v>
      </c>
      <c r="C784" s="5">
        <v>0.28303327074833801</v>
      </c>
      <c r="D784" s="5">
        <v>0.45765544269640934</v>
      </c>
      <c r="E784" s="5">
        <v>0.42365075687360365</v>
      </c>
      <c r="F784" s="5">
        <v>0.4889390592983201</v>
      </c>
      <c r="G784" s="5">
        <v>0.59450099190628458</v>
      </c>
      <c r="H784" s="5">
        <v>0.98501701297414634</v>
      </c>
      <c r="I784" s="5">
        <v>1.3148294181358702</v>
      </c>
      <c r="J784" s="5">
        <v>1.4460015812369587</v>
      </c>
      <c r="K784" s="5">
        <v>2.2507858726091183</v>
      </c>
      <c r="L784" s="5">
        <v>2.9437127429008787</v>
      </c>
      <c r="M784" s="5">
        <v>3.7054015215462912</v>
      </c>
      <c r="N784" s="20">
        <v>2.3311051806300629</v>
      </c>
    </row>
    <row r="785" spans="1:14" x14ac:dyDescent="0.25">
      <c r="A785" s="14">
        <v>982</v>
      </c>
      <c r="B785" s="19">
        <v>0.13674135197185622</v>
      </c>
      <c r="C785" s="5">
        <v>0.28327626225474212</v>
      </c>
      <c r="D785" s="5">
        <v>0.4582211775111964</v>
      </c>
      <c r="E785" s="5">
        <v>0.42347883059395713</v>
      </c>
      <c r="F785" s="5">
        <v>0.48881460730708742</v>
      </c>
      <c r="G785" s="5">
        <v>0.59677828969969982</v>
      </c>
      <c r="H785" s="5">
        <v>0.98210660757262647</v>
      </c>
      <c r="I785" s="5">
        <v>1.3150796602069661</v>
      </c>
      <c r="J785" s="5">
        <v>1.4515014178865533</v>
      </c>
      <c r="K785" s="5">
        <v>2.2530644422305244</v>
      </c>
      <c r="L785" s="5">
        <v>2.9463902245193752</v>
      </c>
      <c r="M785" s="5">
        <v>3.6921617958434401</v>
      </c>
      <c r="N785" s="20">
        <v>2.3288914033579928</v>
      </c>
    </row>
    <row r="786" spans="1:14" x14ac:dyDescent="0.25">
      <c r="A786" s="14">
        <v>983</v>
      </c>
      <c r="B786" s="19">
        <v>0.13657938982485249</v>
      </c>
      <c r="C786" s="5">
        <v>0.28311220780702351</v>
      </c>
      <c r="D786" s="5">
        <v>0.45880824625896305</v>
      </c>
      <c r="E786" s="5">
        <v>0.42324514022245868</v>
      </c>
      <c r="F786" s="5">
        <v>0.48927495658447961</v>
      </c>
      <c r="G786" s="5">
        <v>0.59771940873819829</v>
      </c>
      <c r="H786" s="5">
        <v>0.98039883806130723</v>
      </c>
      <c r="I786" s="5">
        <v>1.3132936773604171</v>
      </c>
      <c r="J786" s="5">
        <v>1.4532756781696032</v>
      </c>
      <c r="K786" s="5">
        <v>2.2519743464989883</v>
      </c>
      <c r="L786" s="5">
        <v>2.9454341804089412</v>
      </c>
      <c r="M786" s="5">
        <v>3.699643683018929</v>
      </c>
      <c r="N786" s="20">
        <v>2.3259277095646986</v>
      </c>
    </row>
    <row r="787" spans="1:14" x14ac:dyDescent="0.25">
      <c r="A787" s="14">
        <v>984</v>
      </c>
      <c r="B787" s="19">
        <v>0.13646588683421834</v>
      </c>
      <c r="C787" s="5">
        <v>0.28327351068844675</v>
      </c>
      <c r="D787" s="5">
        <v>0.459398771396276</v>
      </c>
      <c r="E787" s="5">
        <v>0.42356116586857984</v>
      </c>
      <c r="F787" s="5">
        <v>0.48986310378674675</v>
      </c>
      <c r="G787" s="5">
        <v>0.59585798760778252</v>
      </c>
      <c r="H787" s="5">
        <v>0.98192172135384836</v>
      </c>
      <c r="I787" s="5">
        <v>1.3102329311250143</v>
      </c>
      <c r="J787" s="5">
        <v>1.4518794321681141</v>
      </c>
      <c r="K787" s="5">
        <v>2.2500844397176913</v>
      </c>
      <c r="L787" s="5">
        <v>2.9437318184301278</v>
      </c>
      <c r="M787" s="5">
        <v>3.7108348473501107</v>
      </c>
      <c r="N787" s="20">
        <v>2.3226044295107284</v>
      </c>
    </row>
    <row r="788" spans="1:14" x14ac:dyDescent="0.25">
      <c r="A788" s="14">
        <v>985</v>
      </c>
      <c r="B788" s="19">
        <v>0.13735967765402651</v>
      </c>
      <c r="C788" s="5">
        <v>0.28364240741032776</v>
      </c>
      <c r="D788" s="5">
        <v>0.45997516334491201</v>
      </c>
      <c r="E788" s="5">
        <v>0.42420088773829973</v>
      </c>
      <c r="F788" s="5">
        <v>0.49025957608809478</v>
      </c>
      <c r="G788" s="5">
        <v>0.59230308388805286</v>
      </c>
      <c r="H788" s="5">
        <v>0.98367066988938934</v>
      </c>
      <c r="I788" s="5">
        <v>1.307275379674862</v>
      </c>
      <c r="J788" s="5">
        <v>1.4497484036368871</v>
      </c>
      <c r="K788" s="5">
        <v>2.2462645435070505</v>
      </c>
      <c r="L788" s="5">
        <v>2.9398853856103457</v>
      </c>
      <c r="M788" s="5">
        <v>3.7114601493295436</v>
      </c>
      <c r="N788" s="20">
        <v>2.3200436397127215</v>
      </c>
    </row>
    <row r="789" spans="1:14" x14ac:dyDescent="0.25">
      <c r="A789" s="14">
        <v>986</v>
      </c>
      <c r="B789" s="19">
        <v>0.13711209924622406</v>
      </c>
      <c r="C789" s="5">
        <v>0.28375133219247817</v>
      </c>
      <c r="D789" s="5">
        <v>0.46051680893136693</v>
      </c>
      <c r="E789" s="5">
        <v>0.42430901676813371</v>
      </c>
      <c r="F789" s="5">
        <v>0.49052894806733155</v>
      </c>
      <c r="G789" s="5">
        <v>0.58904108266461941</v>
      </c>
      <c r="H789" s="5">
        <v>0.98309570834511717</v>
      </c>
      <c r="I789" s="5">
        <v>1.3076638360546402</v>
      </c>
      <c r="J789" s="5">
        <v>1.4457445051826578</v>
      </c>
      <c r="K789" s="5">
        <v>2.2417860110788439</v>
      </c>
      <c r="L789" s="5">
        <v>2.9354359472983513</v>
      </c>
      <c r="M789" s="5">
        <v>3.7030278413434683</v>
      </c>
      <c r="N789" s="20">
        <v>2.3182049380464189</v>
      </c>
    </row>
    <row r="790" spans="1:14" x14ac:dyDescent="0.25">
      <c r="A790" s="14">
        <v>987</v>
      </c>
      <c r="B790" s="19">
        <v>0.13646159484212744</v>
      </c>
      <c r="C790" s="5">
        <v>0.283724813255466</v>
      </c>
      <c r="D790" s="5">
        <v>0.46108654209523581</v>
      </c>
      <c r="E790" s="5">
        <v>0.42443344299150704</v>
      </c>
      <c r="F790" s="5">
        <v>0.49073571142597117</v>
      </c>
      <c r="G790" s="5">
        <v>0.58832078175904323</v>
      </c>
      <c r="H790" s="5">
        <v>0.98515421920942681</v>
      </c>
      <c r="I790" s="5">
        <v>1.3122158381595606</v>
      </c>
      <c r="J790" s="5">
        <v>1.440915523528788</v>
      </c>
      <c r="K790" s="5">
        <v>2.2403147838785196</v>
      </c>
      <c r="L790" s="5">
        <v>2.9341738939932864</v>
      </c>
      <c r="M790" s="5">
        <v>3.7029401759249421</v>
      </c>
      <c r="N790" s="20">
        <v>2.314354197346463</v>
      </c>
    </row>
    <row r="791" spans="1:14" x14ac:dyDescent="0.25">
      <c r="A791" s="14">
        <v>988</v>
      </c>
      <c r="B791" s="19">
        <v>0.13710988046317391</v>
      </c>
      <c r="C791" s="5">
        <v>0.28410044728154243</v>
      </c>
      <c r="D791" s="5">
        <v>0.46168906731683218</v>
      </c>
      <c r="E791" s="5">
        <v>0.42483117546418869</v>
      </c>
      <c r="F791" s="5">
        <v>0.49149079966607034</v>
      </c>
      <c r="G791" s="5">
        <v>0.59044449389701814</v>
      </c>
      <c r="H791" s="5">
        <v>0.98890929295183227</v>
      </c>
      <c r="I791" s="5">
        <v>1.3174058231032308</v>
      </c>
      <c r="J791" s="5">
        <v>1.4391708515789485</v>
      </c>
      <c r="K791" s="5">
        <v>2.2465448738432237</v>
      </c>
      <c r="L791" s="5">
        <v>2.9407244401670813</v>
      </c>
      <c r="M791" s="5">
        <v>3.7137906139339911</v>
      </c>
      <c r="N791" s="20">
        <v>2.3099432045910819</v>
      </c>
    </row>
    <row r="792" spans="1:14" x14ac:dyDescent="0.25">
      <c r="A792" s="14">
        <v>989</v>
      </c>
      <c r="B792" s="19">
        <v>0.13797090985809099</v>
      </c>
      <c r="C792" s="5">
        <v>0.28527163995212584</v>
      </c>
      <c r="D792" s="5">
        <v>0.46229845864087693</v>
      </c>
      <c r="E792" s="5">
        <v>0.42533361082213678</v>
      </c>
      <c r="F792" s="5">
        <v>0.49203454489464327</v>
      </c>
      <c r="G792" s="5">
        <v>0.59318892270828272</v>
      </c>
      <c r="H792" s="5">
        <v>0.9925339862027398</v>
      </c>
      <c r="I792" s="5">
        <v>1.3197723431852448</v>
      </c>
      <c r="J792" s="5">
        <v>1.4450582869825288</v>
      </c>
      <c r="K792" s="5">
        <v>2.2543631765130416</v>
      </c>
      <c r="L792" s="5">
        <v>2.9489234065859122</v>
      </c>
      <c r="M792" s="5">
        <v>3.7179219454228458</v>
      </c>
      <c r="N792" s="20">
        <v>2.3064253885581256</v>
      </c>
    </row>
    <row r="793" spans="1:14" x14ac:dyDescent="0.25">
      <c r="A793" s="14">
        <v>990</v>
      </c>
      <c r="B793" s="19">
        <v>0.13776520863253852</v>
      </c>
      <c r="C793" s="5">
        <v>0.28612674678196587</v>
      </c>
      <c r="D793" s="5">
        <v>0.46292143381376638</v>
      </c>
      <c r="E793" s="5">
        <v>0.42580270537149301</v>
      </c>
      <c r="F793" s="5">
        <v>0.49214824434813831</v>
      </c>
      <c r="G793" s="5">
        <v>0.59545777448240078</v>
      </c>
      <c r="H793" s="5">
        <v>0.99479780893220893</v>
      </c>
      <c r="I793" s="5">
        <v>1.3193297323365769</v>
      </c>
      <c r="J793" s="5">
        <v>1.4525366710930645</v>
      </c>
      <c r="K793" s="5">
        <v>2.2547807279944641</v>
      </c>
      <c r="L793" s="5">
        <v>2.9496576302520494</v>
      </c>
      <c r="M793" s="5">
        <v>3.7062618822164763</v>
      </c>
      <c r="N793" s="20">
        <v>2.3051832985214959</v>
      </c>
    </row>
    <row r="794" spans="1:14" x14ac:dyDescent="0.25">
      <c r="A794" s="14">
        <v>991</v>
      </c>
      <c r="B794" s="19">
        <v>0.13763982894857324</v>
      </c>
      <c r="C794" s="5">
        <v>0.28655854725823515</v>
      </c>
      <c r="D794" s="5">
        <v>0.46352948736857341</v>
      </c>
      <c r="E794" s="5">
        <v>0.42609859375973486</v>
      </c>
      <c r="F794" s="5">
        <v>0.4928809704449405</v>
      </c>
      <c r="G794" s="5">
        <v>0.59621132837891955</v>
      </c>
      <c r="H794" s="5">
        <v>0.99408192082630897</v>
      </c>
      <c r="I794" s="5">
        <v>1.3208942993872113</v>
      </c>
      <c r="J794" s="5">
        <v>1.4526266385528788</v>
      </c>
      <c r="K794" s="5">
        <v>2.2525887103149937</v>
      </c>
      <c r="L794" s="5">
        <v>2.9477140017373946</v>
      </c>
      <c r="M794" s="5">
        <v>3.7074559716664202</v>
      </c>
      <c r="N794" s="20">
        <v>2.3043724522077369</v>
      </c>
    </row>
    <row r="795" spans="1:14" x14ac:dyDescent="0.25">
      <c r="A795" s="14">
        <v>992</v>
      </c>
      <c r="B795" s="19">
        <v>0.1379204803936295</v>
      </c>
      <c r="C795" s="5">
        <v>0.28707661630649373</v>
      </c>
      <c r="D795" s="5">
        <v>0.46411255830068743</v>
      </c>
      <c r="E795" s="5">
        <v>0.42641072267731883</v>
      </c>
      <c r="F795" s="5">
        <v>0.49347283478781778</v>
      </c>
      <c r="G795" s="5">
        <v>0.59719463826263697</v>
      </c>
      <c r="H795" s="5">
        <v>0.99540887424830504</v>
      </c>
      <c r="I795" s="5">
        <v>1.3254103959955197</v>
      </c>
      <c r="J795" s="5">
        <v>1.4502602889404208</v>
      </c>
      <c r="K795" s="5">
        <v>2.2521323833400464</v>
      </c>
      <c r="L795" s="5">
        <v>2.9473342669755178</v>
      </c>
      <c r="M795" s="5">
        <v>3.713004926031148</v>
      </c>
      <c r="N795" s="20">
        <v>2.3008823606366668</v>
      </c>
    </row>
    <row r="796" spans="1:14" x14ac:dyDescent="0.25">
      <c r="A796" s="14">
        <v>993</v>
      </c>
      <c r="B796" s="19">
        <v>0.13682043155417328</v>
      </c>
      <c r="C796" s="5">
        <v>0.28681757525615303</v>
      </c>
      <c r="D796" s="5">
        <v>0.46473833805046971</v>
      </c>
      <c r="E796" s="5">
        <v>0.42639429070616164</v>
      </c>
      <c r="F796" s="5">
        <v>0.49316466196519232</v>
      </c>
      <c r="G796" s="5">
        <v>0.60007406733446533</v>
      </c>
      <c r="H796" s="5">
        <v>0.99683589185859134</v>
      </c>
      <c r="I796" s="5">
        <v>1.3297568380752343</v>
      </c>
      <c r="J796" s="5">
        <v>1.4496541790798076</v>
      </c>
      <c r="K796" s="5">
        <v>2.2583190580108723</v>
      </c>
      <c r="L796" s="5">
        <v>2.9534645179960779</v>
      </c>
      <c r="M796" s="5">
        <v>3.7213378390900194</v>
      </c>
      <c r="N796" s="20">
        <v>2.2969284046927219</v>
      </c>
    </row>
    <row r="797" spans="1:14" x14ac:dyDescent="0.25">
      <c r="A797" s="14">
        <v>994</v>
      </c>
      <c r="B797" s="19">
        <v>0.13699688639652211</v>
      </c>
      <c r="C797" s="5">
        <v>0.28626063501749294</v>
      </c>
      <c r="D797" s="5">
        <v>0.46535862939996986</v>
      </c>
      <c r="E797" s="5">
        <v>0.42628446630904299</v>
      </c>
      <c r="F797" s="5">
        <v>0.49322231081144735</v>
      </c>
      <c r="G797" s="5">
        <v>0.60293941403654883</v>
      </c>
      <c r="H797" s="5">
        <v>0.99713727101641059</v>
      </c>
      <c r="I797" s="5">
        <v>1.3306439178960043</v>
      </c>
      <c r="J797" s="5">
        <v>1.4556020999054868</v>
      </c>
      <c r="K797" s="5">
        <v>2.264789264743392</v>
      </c>
      <c r="L797" s="5">
        <v>2.9598791590063183</v>
      </c>
      <c r="M797" s="5">
        <v>3.719285080508993</v>
      </c>
      <c r="N797" s="20">
        <v>2.2934930168240122</v>
      </c>
    </row>
    <row r="798" spans="1:14" x14ac:dyDescent="0.25">
      <c r="A798" s="14">
        <v>995</v>
      </c>
      <c r="B798" s="19">
        <v>0.13813911066715487</v>
      </c>
      <c r="C798" s="5">
        <v>0.28591579615551116</v>
      </c>
      <c r="D798" s="5">
        <v>0.465905478030474</v>
      </c>
      <c r="E798" s="5">
        <v>0.42679592920347764</v>
      </c>
      <c r="F798" s="5">
        <v>0.49365915235344165</v>
      </c>
      <c r="G798" s="5">
        <v>0.60477260729574789</v>
      </c>
      <c r="H798" s="5">
        <v>0.99447898737103979</v>
      </c>
      <c r="I798" s="5">
        <v>1.3279728259164851</v>
      </c>
      <c r="J798" s="5">
        <v>1.4618577590248001</v>
      </c>
      <c r="K798" s="5">
        <v>2.2635450647421527</v>
      </c>
      <c r="L798" s="5">
        <v>2.9587692184143886</v>
      </c>
      <c r="M798" s="5">
        <v>3.7063943968071817</v>
      </c>
      <c r="N798" s="20">
        <v>2.292892146449875</v>
      </c>
    </row>
    <row r="799" spans="1:14" x14ac:dyDescent="0.25">
      <c r="A799" s="14">
        <v>996</v>
      </c>
      <c r="B799" s="19">
        <v>0.13936536427623036</v>
      </c>
      <c r="C799" s="5">
        <v>0.28655015161082087</v>
      </c>
      <c r="D799" s="5">
        <v>0.46637243397049988</v>
      </c>
      <c r="E799" s="5">
        <v>0.42763976341755144</v>
      </c>
      <c r="F799" s="5">
        <v>0.49418455619185214</v>
      </c>
      <c r="G799" s="5">
        <v>0.60392569190055079</v>
      </c>
      <c r="H799" s="5">
        <v>0.99184029967902942</v>
      </c>
      <c r="I799" s="5">
        <v>1.3261181402254301</v>
      </c>
      <c r="J799" s="5">
        <v>1.4603909833446718</v>
      </c>
      <c r="K799" s="5">
        <v>2.2596978530073999</v>
      </c>
      <c r="L799" s="5">
        <v>2.955017547652635</v>
      </c>
      <c r="M799" s="5">
        <v>3.7118402366761218</v>
      </c>
      <c r="N799" s="20">
        <v>2.2921747508143304</v>
      </c>
    </row>
    <row r="800" spans="1:14" x14ac:dyDescent="0.25">
      <c r="A800" s="14">
        <v>997</v>
      </c>
      <c r="B800" s="19">
        <v>0.13932524107336236</v>
      </c>
      <c r="C800" s="5">
        <v>0.28733286274704367</v>
      </c>
      <c r="D800" s="5">
        <v>0.46684599120872672</v>
      </c>
      <c r="E800" s="5">
        <v>0.42828905414406615</v>
      </c>
      <c r="F800" s="5">
        <v>0.49458603368247145</v>
      </c>
      <c r="G800" s="5">
        <v>0.60209537613062158</v>
      </c>
      <c r="H800" s="5">
        <v>0.99303784049682153</v>
      </c>
      <c r="I800" s="5">
        <v>1.3250255820314791</v>
      </c>
      <c r="J800" s="5">
        <v>1.4562622277708779</v>
      </c>
      <c r="K800" s="5">
        <v>2.255934004833851</v>
      </c>
      <c r="L800" s="5">
        <v>2.9516876999956008</v>
      </c>
      <c r="M800" s="5">
        <v>3.7215893985241841</v>
      </c>
      <c r="N800" s="20">
        <v>2.2883794944740932</v>
      </c>
    </row>
    <row r="801" spans="1:14" x14ac:dyDescent="0.25">
      <c r="A801" s="14">
        <v>998</v>
      </c>
      <c r="B801" s="19">
        <v>0.13818768372876722</v>
      </c>
      <c r="C801" s="5">
        <v>0.28783962331766955</v>
      </c>
      <c r="D801" s="5">
        <v>0.46735399040936232</v>
      </c>
      <c r="E801" s="5">
        <v>0.42860609959740775</v>
      </c>
      <c r="F801" s="5">
        <v>0.49470417917066672</v>
      </c>
      <c r="G801" s="5">
        <v>0.60023991839135249</v>
      </c>
      <c r="H801" s="5">
        <v>0.99545177735672474</v>
      </c>
      <c r="I801" s="5">
        <v>1.3247280194474131</v>
      </c>
      <c r="J801" s="5">
        <v>1.4521227000462686</v>
      </c>
      <c r="K801" s="5">
        <v>2.2574696773564082</v>
      </c>
      <c r="L801" s="5">
        <v>2.9535659728672456</v>
      </c>
      <c r="M801" s="5">
        <v>3.7284139359727293</v>
      </c>
      <c r="N801" s="20">
        <v>2.2842494768001811</v>
      </c>
    </row>
    <row r="802" spans="1:14" x14ac:dyDescent="0.25">
      <c r="A802" s="14">
        <v>999</v>
      </c>
      <c r="B802" s="19">
        <v>0.13812381227676238</v>
      </c>
      <c r="C802" s="5">
        <v>0.28826307998412459</v>
      </c>
      <c r="D802" s="5">
        <v>0.46789875067426079</v>
      </c>
      <c r="E802" s="5">
        <v>0.42862872099374644</v>
      </c>
      <c r="F802" s="5">
        <v>0.49466235160560174</v>
      </c>
      <c r="G802" s="5">
        <v>0.59857690492701321</v>
      </c>
      <c r="H802" s="5">
        <v>0.99733147028883862</v>
      </c>
      <c r="I802" s="5">
        <v>1.3243256734061544</v>
      </c>
      <c r="J802" s="5">
        <v>1.453267086519755</v>
      </c>
      <c r="K802" s="5">
        <v>2.2558598943114023</v>
      </c>
      <c r="L802" s="5">
        <v>2.9523747224182162</v>
      </c>
      <c r="M802" s="5">
        <v>3.7321245806811025</v>
      </c>
      <c r="N802" s="20">
        <v>2.2804604217989475</v>
      </c>
    </row>
    <row r="803" spans="1:14" x14ac:dyDescent="0.25">
      <c r="A803" s="14">
        <v>1000</v>
      </c>
      <c r="B803" s="19">
        <v>0.13791811207891216</v>
      </c>
      <c r="C803" s="5">
        <v>0.28867716165903834</v>
      </c>
      <c r="D803" s="5">
        <v>0.46846122694073927</v>
      </c>
      <c r="E803" s="5">
        <v>0.42867151020532474</v>
      </c>
      <c r="F803" s="5">
        <v>0.49549590815920613</v>
      </c>
      <c r="G803" s="5">
        <v>0.59779798527262851</v>
      </c>
      <c r="H803" s="5">
        <v>0.99606524165161514</v>
      </c>
      <c r="I803" s="5">
        <v>1.326522089641029</v>
      </c>
      <c r="J803" s="5">
        <v>1.4515386353667794</v>
      </c>
      <c r="K803" s="5">
        <v>2.254235779945486</v>
      </c>
      <c r="L803" s="5">
        <v>2.9508530717266157</v>
      </c>
      <c r="M803" s="5">
        <v>3.7197176334321336</v>
      </c>
      <c r="N803" s="20">
        <v>2.2789308727056556</v>
      </c>
    </row>
    <row r="804" spans="1:14" x14ac:dyDescent="0.25">
      <c r="A804" s="14">
        <v>1001</v>
      </c>
      <c r="B804" s="19">
        <v>0.13838830713154854</v>
      </c>
      <c r="C804" s="5">
        <v>0.28894627153082936</v>
      </c>
      <c r="D804" s="5">
        <v>0.46900549038006217</v>
      </c>
      <c r="E804" s="5">
        <v>0.42956813258056142</v>
      </c>
      <c r="F804" s="5">
        <v>0.49652166916676793</v>
      </c>
      <c r="G804" s="5">
        <v>0.59808145417481429</v>
      </c>
      <c r="H804" s="5">
        <v>0.99608078544336742</v>
      </c>
      <c r="I804" s="5">
        <v>1.3309168726567215</v>
      </c>
      <c r="J804" s="5">
        <v>1.4497028585566207</v>
      </c>
      <c r="K804" s="5">
        <v>2.2549522878355508</v>
      </c>
      <c r="L804" s="5">
        <v>2.9515698503040371</v>
      </c>
      <c r="M804" s="5">
        <v>3.7213607021092607</v>
      </c>
      <c r="N804" s="20">
        <v>2.2770804459501552</v>
      </c>
    </row>
    <row r="805" spans="1:14" x14ac:dyDescent="0.25">
      <c r="A805" s="14">
        <v>1002</v>
      </c>
      <c r="B805" s="19">
        <v>0.13841729875734671</v>
      </c>
      <c r="C805" s="5">
        <v>0.28840555347528551</v>
      </c>
      <c r="D805" s="5">
        <v>0.46953360127739996</v>
      </c>
      <c r="E805" s="5">
        <v>0.43014409120720426</v>
      </c>
      <c r="F805" s="5">
        <v>0.49679660952399401</v>
      </c>
      <c r="G805" s="5">
        <v>0.60036702503892736</v>
      </c>
      <c r="H805" s="5">
        <v>0.99672835683299599</v>
      </c>
      <c r="I805" s="5">
        <v>1.3338843232887325</v>
      </c>
      <c r="J805" s="5">
        <v>1.450201831899008</v>
      </c>
      <c r="K805" s="5">
        <v>2.2609308005729494</v>
      </c>
      <c r="L805" s="5">
        <v>2.9573982377519399</v>
      </c>
      <c r="M805" s="5">
        <v>3.7246195324725662</v>
      </c>
      <c r="N805" s="20">
        <v>2.272984138127248</v>
      </c>
    </row>
    <row r="806" spans="1:14" x14ac:dyDescent="0.25">
      <c r="A806" s="14">
        <v>1003</v>
      </c>
      <c r="B806" s="19">
        <v>0.1383461197528833</v>
      </c>
      <c r="C806" s="5">
        <v>0.28804884041717699</v>
      </c>
      <c r="D806" s="5">
        <v>0.470036578760336</v>
      </c>
      <c r="E806" s="5">
        <v>0.43014621701181305</v>
      </c>
      <c r="F806" s="5">
        <v>0.49662274582940896</v>
      </c>
      <c r="G806" s="5">
        <v>0.6024816671292007</v>
      </c>
      <c r="H806" s="5">
        <v>0.99753330614016633</v>
      </c>
      <c r="I806" s="5">
        <v>1.3327980972245499</v>
      </c>
      <c r="J806" s="5">
        <v>1.4557908535896338</v>
      </c>
      <c r="K806" s="5">
        <v>2.2659686633909808</v>
      </c>
      <c r="L806" s="5">
        <v>2.9625482698845418</v>
      </c>
      <c r="M806" s="5">
        <v>3.7315390413151981</v>
      </c>
      <c r="N806" s="20">
        <v>2.2681405901336031</v>
      </c>
    </row>
    <row r="807" spans="1:14" x14ac:dyDescent="0.25">
      <c r="A807" s="14">
        <v>1004</v>
      </c>
      <c r="B807" s="19">
        <v>0.13818926105684695</v>
      </c>
      <c r="C807" s="5">
        <v>0.2883723230651678</v>
      </c>
      <c r="D807" s="5">
        <v>0.47055030108863988</v>
      </c>
      <c r="E807" s="5">
        <v>0.43006058815053533</v>
      </c>
      <c r="F807" s="5">
        <v>0.49642217822988066</v>
      </c>
      <c r="G807" s="5">
        <v>0.60279853164263142</v>
      </c>
      <c r="H807" s="5">
        <v>0.99817302900410798</v>
      </c>
      <c r="I807" s="5">
        <v>1.3287329829131429</v>
      </c>
      <c r="J807" s="5">
        <v>1.4606974409197009</v>
      </c>
      <c r="K807" s="5">
        <v>2.2626215357200503</v>
      </c>
      <c r="L807" s="5">
        <v>2.9593383340908885</v>
      </c>
      <c r="M807" s="5">
        <v>3.7363875993310183</v>
      </c>
      <c r="N807" s="20">
        <v>2.2637183618884364</v>
      </c>
    </row>
    <row r="808" spans="1:14" x14ac:dyDescent="0.25">
      <c r="A808" s="14">
        <v>1005</v>
      </c>
      <c r="B808" s="19">
        <v>0.13863788003496152</v>
      </c>
      <c r="C808" s="5">
        <v>0.28937226908512292</v>
      </c>
      <c r="D808" s="5">
        <v>0.47105153061374783</v>
      </c>
      <c r="E808" s="5">
        <v>0.43033485757750739</v>
      </c>
      <c r="F808" s="5">
        <v>0.49677695926749249</v>
      </c>
      <c r="G808" s="5">
        <v>0.60028899602452779</v>
      </c>
      <c r="H808" s="5">
        <v>0.99823158957266889</v>
      </c>
      <c r="I808" s="5">
        <v>1.3274158403219909</v>
      </c>
      <c r="J808" s="5">
        <v>1.4572849236166265</v>
      </c>
      <c r="K808" s="5">
        <v>2.2568876059663769</v>
      </c>
      <c r="L808" s="5">
        <v>2.9538834963342566</v>
      </c>
      <c r="M808" s="5">
        <v>3.7220929549525748</v>
      </c>
      <c r="N808" s="20">
        <v>2.2621532267980502</v>
      </c>
    </row>
    <row r="809" spans="1:14" x14ac:dyDescent="0.25">
      <c r="A809" s="14">
        <v>1006</v>
      </c>
      <c r="B809" s="19">
        <v>0.13912974097741754</v>
      </c>
      <c r="C809" s="5">
        <v>0.29026306262315488</v>
      </c>
      <c r="D809" s="5">
        <v>0.47156498665892793</v>
      </c>
      <c r="E809" s="5">
        <v>0.43048489641190651</v>
      </c>
      <c r="F809" s="5">
        <v>0.49740328904219139</v>
      </c>
      <c r="G809" s="5">
        <v>0.59774072159968283</v>
      </c>
      <c r="H809" s="5">
        <v>0.9996273541536197</v>
      </c>
      <c r="I809" s="5">
        <v>1.3303503808566395</v>
      </c>
      <c r="J809" s="5">
        <v>1.4514024324557995</v>
      </c>
      <c r="K809" s="5">
        <v>2.2530198521044404</v>
      </c>
      <c r="L809" s="5">
        <v>2.9502200847276163</v>
      </c>
      <c r="M809" s="5">
        <v>3.7246886454581882</v>
      </c>
      <c r="N809" s="20">
        <v>2.2604573214867276</v>
      </c>
    </row>
    <row r="810" spans="1:14" x14ac:dyDescent="0.25">
      <c r="A810" s="14">
        <v>1007</v>
      </c>
      <c r="B810" s="19">
        <v>0.13834477130408551</v>
      </c>
      <c r="C810" s="5">
        <v>0.2903078725499173</v>
      </c>
      <c r="D810" s="5">
        <v>0.47209259823119859</v>
      </c>
      <c r="E810" s="5">
        <v>0.43084397163536803</v>
      </c>
      <c r="F810" s="5">
        <v>0.49775885931244335</v>
      </c>
      <c r="G810" s="5">
        <v>0.5981520390083287</v>
      </c>
      <c r="H810" s="5">
        <v>1.000951748906924</v>
      </c>
      <c r="I810" s="5">
        <v>1.3358828789564414</v>
      </c>
      <c r="J810" s="5">
        <v>1.4472373117569908</v>
      </c>
      <c r="K810" s="5">
        <v>2.2575954067539348</v>
      </c>
      <c r="L810" s="5">
        <v>2.9551141452869629</v>
      </c>
      <c r="M810" s="5">
        <v>3.7328282715969863</v>
      </c>
      <c r="N810" s="20">
        <v>2.2564689718249302</v>
      </c>
    </row>
    <row r="811" spans="1:14" x14ac:dyDescent="0.25">
      <c r="A811" s="14">
        <v>1008</v>
      </c>
      <c r="B811" s="19">
        <v>0.13744865517079963</v>
      </c>
      <c r="C811" s="5">
        <v>0.28989427129507367</v>
      </c>
      <c r="D811" s="5">
        <v>0.47258660490961713</v>
      </c>
      <c r="E811" s="5">
        <v>0.43128804693025402</v>
      </c>
      <c r="F811" s="5">
        <v>0.49782839832644749</v>
      </c>
      <c r="G811" s="5">
        <v>0.60138118268775698</v>
      </c>
      <c r="H811" s="5">
        <v>1.0012213812274642</v>
      </c>
      <c r="I811" s="5">
        <v>1.3389846730149964</v>
      </c>
      <c r="J811" s="5">
        <v>1.4514707538163614</v>
      </c>
      <c r="K811" s="5">
        <v>2.2642752473842989</v>
      </c>
      <c r="L811" s="5">
        <v>2.961976259954842</v>
      </c>
      <c r="M811" s="5">
        <v>3.7352293854781347</v>
      </c>
      <c r="N811" s="20">
        <v>2.2520350909228211</v>
      </c>
    </row>
    <row r="812" spans="1:14" x14ac:dyDescent="0.25">
      <c r="A812" s="14">
        <v>1009</v>
      </c>
      <c r="B812" s="19">
        <v>0.13772504340133301</v>
      </c>
      <c r="C812" s="5">
        <v>0.29019003990961711</v>
      </c>
      <c r="D812" s="5">
        <v>0.47306244042387668</v>
      </c>
      <c r="E812" s="5">
        <v>0.43171699580085121</v>
      </c>
      <c r="F812" s="5">
        <v>0.49798674456784031</v>
      </c>
      <c r="G812" s="5">
        <v>0.6050465029654053</v>
      </c>
      <c r="H812" s="5">
        <v>1.0015852271007246</v>
      </c>
      <c r="I812" s="5">
        <v>1.3382610277772378</v>
      </c>
      <c r="J812" s="5">
        <v>1.4579665235978063</v>
      </c>
      <c r="K812" s="5">
        <v>2.2678266603402877</v>
      </c>
      <c r="L812" s="5">
        <v>2.965502561268758</v>
      </c>
      <c r="M812" s="5">
        <v>3.7352293854781347</v>
      </c>
      <c r="N812" s="20">
        <v>2.2485550833939105</v>
      </c>
    </row>
    <row r="813" spans="1:14" x14ac:dyDescent="0.25">
      <c r="A813" s="14">
        <v>1010</v>
      </c>
      <c r="B813" s="19">
        <v>0.1383954961436844</v>
      </c>
      <c r="C813" s="5">
        <v>0.29130108549525469</v>
      </c>
      <c r="D813" s="5">
        <v>0.47354318695345948</v>
      </c>
      <c r="E813" s="5">
        <v>0.43185957339386322</v>
      </c>
      <c r="F813" s="5">
        <v>0.49842880685674401</v>
      </c>
      <c r="G813" s="5">
        <v>0.60580024064654947</v>
      </c>
      <c r="H813" s="5">
        <v>1.0023006635388356</v>
      </c>
      <c r="I813" s="5">
        <v>1.3353320176573267</v>
      </c>
      <c r="J813" s="5">
        <v>1.4613525077401976</v>
      </c>
      <c r="K813" s="5">
        <v>2.2653412254496055</v>
      </c>
      <c r="L813" s="5">
        <v>2.962776751617588</v>
      </c>
      <c r="M813" s="5">
        <v>3.7211092750713215</v>
      </c>
      <c r="N813" s="20">
        <v>2.2475769906342347</v>
      </c>
    </row>
    <row r="814" spans="1:14" x14ac:dyDescent="0.25">
      <c r="A814" s="14">
        <v>1011</v>
      </c>
      <c r="B814" s="19">
        <v>0.13856389108285841</v>
      </c>
      <c r="C814" s="5">
        <v>0.29213825670620686</v>
      </c>
      <c r="D814" s="5">
        <v>0.47402849784444628</v>
      </c>
      <c r="E814" s="5">
        <v>0.43171405820116926</v>
      </c>
      <c r="F814" s="5">
        <v>0.49909337465652681</v>
      </c>
      <c r="G814" s="5">
        <v>0.60350566256907912</v>
      </c>
      <c r="H814" s="5">
        <v>1.0033652805823265</v>
      </c>
      <c r="I814" s="5">
        <v>1.3341801136815157</v>
      </c>
      <c r="J814" s="5">
        <v>1.4587281156565071</v>
      </c>
      <c r="K814" s="5">
        <v>2.2609542961357305</v>
      </c>
      <c r="L814" s="5">
        <v>2.9584994139644332</v>
      </c>
      <c r="M814" s="5">
        <v>3.7211549782528324</v>
      </c>
      <c r="N814" s="20">
        <v>2.2472302809997382</v>
      </c>
    </row>
    <row r="815" spans="1:14" x14ac:dyDescent="0.25">
      <c r="A815" s="14">
        <v>1012</v>
      </c>
      <c r="B815" s="19">
        <v>0.13860462870060355</v>
      </c>
      <c r="C815" s="5">
        <v>0.29148692218459293</v>
      </c>
      <c r="D815" s="5">
        <v>0.47448364308481433</v>
      </c>
      <c r="E815" s="5">
        <v>0.43143032751114008</v>
      </c>
      <c r="F815" s="5">
        <v>0.49919996736667177</v>
      </c>
      <c r="G815" s="5">
        <v>0.60113004132959025</v>
      </c>
      <c r="H815" s="5">
        <v>1.0039488715644667</v>
      </c>
      <c r="I815" s="5">
        <v>1.3363129756476986</v>
      </c>
      <c r="J815" s="5">
        <v>1.4541758736668957</v>
      </c>
      <c r="K815" s="5">
        <v>2.2582080723204796</v>
      </c>
      <c r="L815" s="5">
        <v>2.9558968426381718</v>
      </c>
      <c r="M815" s="5">
        <v>3.7296239947879779</v>
      </c>
      <c r="N815" s="20">
        <v>2.2457821442680399</v>
      </c>
    </row>
    <row r="816" spans="1:14" x14ac:dyDescent="0.25">
      <c r="A816" s="14">
        <v>1013</v>
      </c>
      <c r="B816" s="19">
        <v>0.1378252480493849</v>
      </c>
      <c r="C816" s="5">
        <v>0.29072002851940948</v>
      </c>
      <c r="D816" s="5">
        <v>0.47486948961593944</v>
      </c>
      <c r="E816" s="5">
        <v>0.43127685790199072</v>
      </c>
      <c r="F816" s="5">
        <v>0.49882079109909394</v>
      </c>
      <c r="G816" s="5">
        <v>0.60145159327054154</v>
      </c>
      <c r="H816" s="5">
        <v>1.0037148446435766</v>
      </c>
      <c r="I816" s="5">
        <v>1.3409885980342489</v>
      </c>
      <c r="J816" s="5">
        <v>1.4511898416030589</v>
      </c>
      <c r="K816" s="5">
        <v>2.2611137868754554</v>
      </c>
      <c r="L816" s="5">
        <v>2.959173581406652</v>
      </c>
      <c r="M816" s="5">
        <v>3.7379525407385747</v>
      </c>
      <c r="N816" s="20">
        <v>2.2411784373851678</v>
      </c>
    </row>
    <row r="817" spans="1:14" x14ac:dyDescent="0.25">
      <c r="A817" s="14">
        <v>1014</v>
      </c>
      <c r="B817" s="19">
        <v>0.13765607720407202</v>
      </c>
      <c r="C817" s="5">
        <v>0.29045495739756527</v>
      </c>
      <c r="D817" s="5">
        <v>0.47524147331922045</v>
      </c>
      <c r="E817" s="5">
        <v>0.43185536759178422</v>
      </c>
      <c r="F817" s="5">
        <v>0.49874812863300544</v>
      </c>
      <c r="G817" s="5">
        <v>0.60489889693974797</v>
      </c>
      <c r="H817" s="5">
        <v>1.0049309488445453</v>
      </c>
      <c r="I817" s="5">
        <v>1.3440318607598056</v>
      </c>
      <c r="J817" s="5">
        <v>1.4539926792617135</v>
      </c>
      <c r="K817" s="5">
        <v>2.2666737766080955</v>
      </c>
      <c r="L817" s="5">
        <v>2.9647397417770494</v>
      </c>
      <c r="M817" s="5">
        <v>3.7402389332013355</v>
      </c>
      <c r="N817" s="20">
        <v>2.2365662034030143</v>
      </c>
    </row>
    <row r="818" spans="1:14" x14ac:dyDescent="0.25">
      <c r="A818" s="14">
        <v>1015</v>
      </c>
      <c r="B818" s="19">
        <v>0.13738597874270289</v>
      </c>
      <c r="C818" s="5">
        <v>0.29046172615714799</v>
      </c>
      <c r="D818" s="5">
        <v>0.4756170385764284</v>
      </c>
      <c r="E818" s="5">
        <v>0.43232968992012349</v>
      </c>
      <c r="F818" s="5">
        <v>0.49922912541776437</v>
      </c>
      <c r="G818" s="5">
        <v>0.60849652598419424</v>
      </c>
      <c r="H818" s="5">
        <v>1.005117327470221</v>
      </c>
      <c r="I818" s="5">
        <v>1.3430682672044494</v>
      </c>
      <c r="J818" s="5">
        <v>1.4593258963700733</v>
      </c>
      <c r="K818" s="5">
        <v>2.2711721355270269</v>
      </c>
      <c r="L818" s="5">
        <v>2.9694313111632162</v>
      </c>
      <c r="M818" s="5">
        <v>3.7285301413842551</v>
      </c>
      <c r="N818" s="20">
        <v>2.2346328742100958</v>
      </c>
    </row>
    <row r="819" spans="1:14" x14ac:dyDescent="0.25">
      <c r="A819" s="14">
        <v>1016</v>
      </c>
      <c r="B819" s="19">
        <v>0.13819746389998169</v>
      </c>
      <c r="C819" s="5">
        <v>0.29164119045969439</v>
      </c>
      <c r="D819" s="5">
        <v>0.47597198755550313</v>
      </c>
      <c r="E819" s="5">
        <v>0.4328742615638847</v>
      </c>
      <c r="F819" s="5">
        <v>0.49977026821736237</v>
      </c>
      <c r="G819" s="5">
        <v>0.60897154144500765</v>
      </c>
      <c r="H819" s="5">
        <v>1.0054514686074714</v>
      </c>
      <c r="I819" s="5">
        <v>1.3396046193326621</v>
      </c>
      <c r="J819" s="5">
        <v>1.4637323205888078</v>
      </c>
      <c r="K819" s="5">
        <v>2.2685960571710617</v>
      </c>
      <c r="L819" s="5">
        <v>2.9668309967382576</v>
      </c>
      <c r="M819" s="5">
        <v>3.7255881165741256</v>
      </c>
      <c r="N819" s="20">
        <v>2.233602955842477</v>
      </c>
    </row>
    <row r="820" spans="1:14" x14ac:dyDescent="0.25">
      <c r="A820" s="14">
        <v>1017</v>
      </c>
      <c r="B820" s="19">
        <v>0.13950692988289171</v>
      </c>
      <c r="C820" s="5">
        <v>0.29311841517258663</v>
      </c>
      <c r="D820" s="5">
        <v>0.47638600291866956</v>
      </c>
      <c r="E820" s="5">
        <v>0.43322757162140646</v>
      </c>
      <c r="F820" s="5">
        <v>0.5000462173200193</v>
      </c>
      <c r="G820" s="5">
        <v>0.60635200367037578</v>
      </c>
      <c r="H820" s="5">
        <v>1.0062857630788939</v>
      </c>
      <c r="I820" s="5">
        <v>1.3378539787206141</v>
      </c>
      <c r="J820" s="5">
        <v>1.4608426145362163</v>
      </c>
      <c r="K820" s="5">
        <v>2.2619025919830298</v>
      </c>
      <c r="L820" s="5">
        <v>2.9601418979638692</v>
      </c>
      <c r="M820" s="5">
        <v>3.7332275364869281</v>
      </c>
      <c r="N820" s="20">
        <v>2.2329762983297989</v>
      </c>
    </row>
    <row r="821" spans="1:14" x14ac:dyDescent="0.25">
      <c r="A821" s="14">
        <v>1018</v>
      </c>
      <c r="B821" s="19">
        <v>0.13900051439977781</v>
      </c>
      <c r="C821" s="5">
        <v>0.29348359125590301</v>
      </c>
      <c r="D821" s="5">
        <v>0.47686212383658683</v>
      </c>
      <c r="E821" s="5">
        <v>0.43340813290531327</v>
      </c>
      <c r="F821" s="5">
        <v>0.5007402709028429</v>
      </c>
      <c r="G821" s="5">
        <v>0.60269690070685111</v>
      </c>
      <c r="H821" s="5">
        <v>1.0070198564300203</v>
      </c>
      <c r="I821" s="5">
        <v>1.3406889497070882</v>
      </c>
      <c r="J821" s="5">
        <v>1.4539617975362158</v>
      </c>
      <c r="K821" s="5">
        <v>2.2592224282333548</v>
      </c>
      <c r="L821" s="5">
        <v>2.9571371529213586</v>
      </c>
      <c r="M821" s="5">
        <v>3.7391418680288595</v>
      </c>
      <c r="N821" s="20">
        <v>2.2304912237209686</v>
      </c>
    </row>
    <row r="822" spans="1:14" x14ac:dyDescent="0.25">
      <c r="A822" s="14">
        <v>1019</v>
      </c>
      <c r="B822" s="19">
        <v>0.13827313771867752</v>
      </c>
      <c r="C822" s="5">
        <v>0.29313034802721788</v>
      </c>
      <c r="D822" s="5">
        <v>0.47735142896363214</v>
      </c>
      <c r="E822" s="5">
        <v>0.43357548946289609</v>
      </c>
      <c r="F822" s="5">
        <v>0.50144425351757216</v>
      </c>
      <c r="G822" s="5">
        <v>0.60210073735787317</v>
      </c>
      <c r="H822" s="5">
        <v>1.0083004912550735</v>
      </c>
      <c r="I822" s="5">
        <v>1.3457794103769261</v>
      </c>
      <c r="J822" s="5">
        <v>1.451126964012464</v>
      </c>
      <c r="K822" s="5">
        <v>2.2621140476061052</v>
      </c>
      <c r="L822" s="5">
        <v>2.9600322921792568</v>
      </c>
      <c r="M822" s="5">
        <v>3.7463712698062457</v>
      </c>
      <c r="N822" s="20">
        <v>2.2252560925949552</v>
      </c>
    </row>
    <row r="823" spans="1:14" x14ac:dyDescent="0.25">
      <c r="A823" s="14">
        <v>1020</v>
      </c>
      <c r="B823" s="19">
        <v>0.13847053612379209</v>
      </c>
      <c r="C823" s="5">
        <v>0.29264356268433739</v>
      </c>
      <c r="D823" s="5">
        <v>0.47779853180900478</v>
      </c>
      <c r="E823" s="5">
        <v>0.43355956418104979</v>
      </c>
      <c r="F823" s="5">
        <v>0.50168584451709386</v>
      </c>
      <c r="G823" s="5">
        <v>0.60514174670466125</v>
      </c>
      <c r="H823" s="5">
        <v>1.0085927992413706</v>
      </c>
      <c r="I823" s="5">
        <v>1.3492167731850422</v>
      </c>
      <c r="J823" s="5">
        <v>1.4540517312347561</v>
      </c>
      <c r="K823" s="5">
        <v>2.269593521735513</v>
      </c>
      <c r="L823" s="5">
        <v>2.9676431840044497</v>
      </c>
      <c r="M823" s="5">
        <v>3.7429937820876935</v>
      </c>
      <c r="N823" s="20">
        <v>2.2205277910159782</v>
      </c>
    </row>
    <row r="824" spans="1:14" x14ac:dyDescent="0.25">
      <c r="A824" s="14">
        <v>1021</v>
      </c>
      <c r="B824" s="19">
        <v>0.13948725524862193</v>
      </c>
      <c r="C824" s="5">
        <v>0.29328897126456732</v>
      </c>
      <c r="D824" s="5">
        <v>0.47819526028245524</v>
      </c>
      <c r="E824" s="5">
        <v>0.43376204266214724</v>
      </c>
      <c r="F824" s="5">
        <v>0.50161224765690615</v>
      </c>
      <c r="G824" s="5">
        <v>0.60930376616780235</v>
      </c>
      <c r="H824" s="5">
        <v>1.0095135560412951</v>
      </c>
      <c r="I824" s="5">
        <v>1.3482778798725921</v>
      </c>
      <c r="J824" s="5">
        <v>1.4614095113698871</v>
      </c>
      <c r="K824" s="5">
        <v>2.2736110694197311</v>
      </c>
      <c r="L824" s="5">
        <v>2.9719685634248885</v>
      </c>
      <c r="M824" s="5">
        <v>3.725149679983335</v>
      </c>
      <c r="N824" s="20">
        <v>2.218733571504278</v>
      </c>
    </row>
    <row r="825" spans="1:14" x14ac:dyDescent="0.25">
      <c r="A825" s="14">
        <v>1022</v>
      </c>
      <c r="B825" s="19">
        <v>0.14050393481134918</v>
      </c>
      <c r="C825" s="5">
        <v>0.29358218556669757</v>
      </c>
      <c r="D825" s="5">
        <v>0.47858432389925254</v>
      </c>
      <c r="E825" s="5">
        <v>0.43448346107428487</v>
      </c>
      <c r="F825" s="5">
        <v>0.50162509701265778</v>
      </c>
      <c r="G825" s="5">
        <v>0.61124506214141316</v>
      </c>
      <c r="H825" s="5">
        <v>1.0089953897202479</v>
      </c>
      <c r="I825" s="5">
        <v>1.3448065558603541</v>
      </c>
      <c r="J825" s="5">
        <v>1.4652832126049591</v>
      </c>
      <c r="K825" s="5">
        <v>2.2714898457321118</v>
      </c>
      <c r="L825" s="5">
        <v>2.9699645918768383</v>
      </c>
      <c r="M825" s="5">
        <v>3.7273694841059597</v>
      </c>
      <c r="N825" s="20">
        <v>2.2175246883761757</v>
      </c>
    </row>
    <row r="826" spans="1:14" x14ac:dyDescent="0.25">
      <c r="A826" s="14">
        <v>1023</v>
      </c>
      <c r="B826" s="19">
        <v>0.14132538699189195</v>
      </c>
      <c r="C826" s="5">
        <v>0.29393798317213199</v>
      </c>
      <c r="D826" s="5">
        <v>0.47898410438238465</v>
      </c>
      <c r="E826" s="5">
        <v>0.43535017105478163</v>
      </c>
      <c r="F826" s="5">
        <v>0.50269019497562195</v>
      </c>
      <c r="G826" s="5">
        <v>0.60949880965752834</v>
      </c>
      <c r="H826" s="5">
        <v>1.0081684097881563</v>
      </c>
      <c r="I826" s="5">
        <v>1.3432341136790016</v>
      </c>
      <c r="J826" s="5">
        <v>1.4628513686356153</v>
      </c>
      <c r="K826" s="5">
        <v>2.2655175428651297</v>
      </c>
      <c r="L826" s="5">
        <v>2.9641301863044474</v>
      </c>
      <c r="M826" s="5">
        <v>3.7402866946092694</v>
      </c>
      <c r="N826" s="20">
        <v>2.2157268384209474</v>
      </c>
    </row>
    <row r="827" spans="1:14" x14ac:dyDescent="0.25">
      <c r="A827" s="14">
        <v>1024</v>
      </c>
      <c r="B827" s="19">
        <v>0.14095528703017879</v>
      </c>
      <c r="C827" s="5">
        <v>0.29405977450445775</v>
      </c>
      <c r="D827" s="5">
        <v>0.47942636462315064</v>
      </c>
      <c r="E827" s="5">
        <v>0.43529744878250531</v>
      </c>
      <c r="F827" s="5">
        <v>0.50302400259032942</v>
      </c>
      <c r="G827" s="5">
        <v>0.60671591106203437</v>
      </c>
      <c r="H827" s="5">
        <v>1.0077902321441681</v>
      </c>
      <c r="I827" s="5">
        <v>1.3449090220441036</v>
      </c>
      <c r="J827" s="5">
        <v>1.4567897686378102</v>
      </c>
      <c r="K827" s="5">
        <v>2.2615460776872185</v>
      </c>
      <c r="L827" s="5">
        <v>2.9602224669602437</v>
      </c>
      <c r="M827" s="5">
        <v>3.7446551185142409</v>
      </c>
      <c r="N827" s="20">
        <v>2.2110219721574014</v>
      </c>
    </row>
    <row r="828" spans="1:14" x14ac:dyDescent="0.25">
      <c r="A828" s="14">
        <v>1025</v>
      </c>
      <c r="B828" s="19">
        <v>0.14002986404958104</v>
      </c>
      <c r="C828" s="5">
        <v>0.29482713041403419</v>
      </c>
      <c r="D828" s="5">
        <v>0.47987382971561682</v>
      </c>
      <c r="E828" s="5">
        <v>0.43556838849591339</v>
      </c>
      <c r="F828" s="5">
        <v>0.50311885368932074</v>
      </c>
      <c r="G828" s="5">
        <v>0.60537121532664206</v>
      </c>
      <c r="H828" s="5">
        <v>1.0080293195538241</v>
      </c>
      <c r="I828" s="5">
        <v>1.3486221270078291</v>
      </c>
      <c r="J828" s="5">
        <v>1.452691950443745</v>
      </c>
      <c r="K828" s="5">
        <v>2.2647658268626953</v>
      </c>
      <c r="L828" s="5">
        <v>2.963522814867384</v>
      </c>
      <c r="M828" s="5">
        <v>3.7550799560875459</v>
      </c>
      <c r="N828" s="20">
        <v>2.2055303397925692</v>
      </c>
    </row>
    <row r="829" spans="1:14" x14ac:dyDescent="0.25">
      <c r="A829" s="14">
        <v>1026</v>
      </c>
      <c r="B829" s="19">
        <v>0.14061016930519527</v>
      </c>
      <c r="C829" s="5">
        <v>0.2955976029215357</v>
      </c>
      <c r="D829" s="5">
        <v>0.48033578827594825</v>
      </c>
      <c r="E829" s="5">
        <v>0.4361025549377015</v>
      </c>
      <c r="F829" s="5">
        <v>0.50329305158088711</v>
      </c>
      <c r="G829" s="5">
        <v>0.60675117679631008</v>
      </c>
      <c r="H829" s="5">
        <v>1.0085313411069612</v>
      </c>
      <c r="I829" s="5">
        <v>1.3499168176851513</v>
      </c>
      <c r="J829" s="5">
        <v>1.455823560961536</v>
      </c>
      <c r="K829" s="5">
        <v>2.2689508790928898</v>
      </c>
      <c r="L829" s="5">
        <v>2.9675316688714637</v>
      </c>
      <c r="M829" s="5">
        <v>3.7460323365850381</v>
      </c>
      <c r="N829" s="20">
        <v>2.2015540355732126</v>
      </c>
    </row>
    <row r="830" spans="1:14" x14ac:dyDescent="0.25">
      <c r="A830" s="14">
        <v>1027</v>
      </c>
      <c r="B830" s="19">
        <v>0.14193986923420854</v>
      </c>
      <c r="C830" s="5">
        <v>0.2957694668745191</v>
      </c>
      <c r="D830" s="5">
        <v>0.48079749639371033</v>
      </c>
      <c r="E830" s="5">
        <v>0.43663130688623253</v>
      </c>
      <c r="F830" s="5">
        <v>0.50405364515279916</v>
      </c>
      <c r="G830" s="5">
        <v>0.60900150412230925</v>
      </c>
      <c r="H830" s="5">
        <v>1.0085513094180729</v>
      </c>
      <c r="I830" s="5">
        <v>1.3484190226885855</v>
      </c>
      <c r="J830" s="5">
        <v>1.4598230347792067</v>
      </c>
      <c r="K830" s="5">
        <v>2.2713886944002688</v>
      </c>
      <c r="L830" s="5">
        <v>2.9700807873599713</v>
      </c>
      <c r="M830" s="5">
        <v>3.7289952742143035</v>
      </c>
      <c r="N830" s="20">
        <v>2.1999749424261581</v>
      </c>
    </row>
    <row r="831" spans="1:14" x14ac:dyDescent="0.25">
      <c r="A831" s="14">
        <v>1028</v>
      </c>
      <c r="B831" s="19">
        <v>0.14236008431452613</v>
      </c>
      <c r="C831" s="5">
        <v>0.29585516272719842</v>
      </c>
      <c r="D831" s="5">
        <v>0.48125712630477524</v>
      </c>
      <c r="E831" s="5">
        <v>0.43688706921804804</v>
      </c>
      <c r="F831" s="5">
        <v>0.50483529523042814</v>
      </c>
      <c r="G831" s="5">
        <v>0.60976146851024027</v>
      </c>
      <c r="H831" s="5">
        <v>1.0096598426417509</v>
      </c>
      <c r="I831" s="5">
        <v>1.3453574755506819</v>
      </c>
      <c r="J831" s="5">
        <v>1.4621588760551829</v>
      </c>
      <c r="K831" s="5">
        <v>2.2676561064802963</v>
      </c>
      <c r="L831" s="5">
        <v>2.9664382050415861</v>
      </c>
      <c r="M831" s="5">
        <v>3.73065053070528</v>
      </c>
      <c r="N831" s="20">
        <v>2.1988403490283646</v>
      </c>
    </row>
    <row r="832" spans="1:14" x14ac:dyDescent="0.25">
      <c r="A832" s="14">
        <v>1029</v>
      </c>
      <c r="B832" s="19">
        <v>0.1413253872925547</v>
      </c>
      <c r="C832" s="5">
        <v>0.29510324130645849</v>
      </c>
      <c r="D832" s="5">
        <v>0.48169463906564436</v>
      </c>
      <c r="E832" s="5">
        <v>0.4365371504690897</v>
      </c>
      <c r="F832" s="5">
        <v>0.50476562508367739</v>
      </c>
      <c r="G832" s="5">
        <v>0.60831900328692112</v>
      </c>
      <c r="H832" s="5">
        <v>1.0118430183734703</v>
      </c>
      <c r="I832" s="5">
        <v>1.3446026670967657</v>
      </c>
      <c r="J832" s="5">
        <v>1.458451498826159</v>
      </c>
      <c r="K832" s="5">
        <v>2.2635532977763999</v>
      </c>
      <c r="L832" s="5">
        <v>2.9624991325090524</v>
      </c>
      <c r="M832" s="5">
        <v>3.7399763393056928</v>
      </c>
      <c r="N832" s="20">
        <v>2.1970901942944736</v>
      </c>
    </row>
    <row r="833" spans="1:14" x14ac:dyDescent="0.25">
      <c r="A833" s="14">
        <v>1030</v>
      </c>
      <c r="B833" s="19">
        <v>0.14072745540077455</v>
      </c>
      <c r="C833" s="5">
        <v>0.29512347847737386</v>
      </c>
      <c r="D833" s="5">
        <v>0.48208046789913989</v>
      </c>
      <c r="E833" s="5">
        <v>0.43661939088537932</v>
      </c>
      <c r="F833" s="5">
        <v>0.50438293416078439</v>
      </c>
      <c r="G833" s="5">
        <v>0.60621034190474055</v>
      </c>
      <c r="H833" s="5">
        <v>1.0160333482722894</v>
      </c>
      <c r="I833" s="5">
        <v>1.3471737725904935</v>
      </c>
      <c r="J833" s="5">
        <v>1.4544051814246897</v>
      </c>
      <c r="K833" s="5">
        <v>2.2612218190466749</v>
      </c>
      <c r="L833" s="5">
        <v>2.9601115215511942</v>
      </c>
      <c r="M833" s="5">
        <v>3.7447757525201562</v>
      </c>
      <c r="N833" s="20">
        <v>2.1923094959575113</v>
      </c>
    </row>
    <row r="834" spans="1:14" x14ac:dyDescent="0.25">
      <c r="A834" s="14">
        <v>1031</v>
      </c>
      <c r="B834" s="19">
        <v>0.1413159361202935</v>
      </c>
      <c r="C834" s="5">
        <v>0.29599327090834093</v>
      </c>
      <c r="D834" s="5">
        <v>0.48249485392881369</v>
      </c>
      <c r="E834" s="5">
        <v>0.43673334345424086</v>
      </c>
      <c r="F834" s="5">
        <v>0.50397298142532498</v>
      </c>
      <c r="G834" s="5">
        <v>0.60572761788239238</v>
      </c>
      <c r="H834" s="5">
        <v>1.0171667947695306</v>
      </c>
      <c r="I834" s="5">
        <v>1.352557595568441</v>
      </c>
      <c r="J834" s="5">
        <v>1.4519488941102345</v>
      </c>
      <c r="K834" s="5">
        <v>2.2640981043992903</v>
      </c>
      <c r="L834" s="5">
        <v>2.9629242667394768</v>
      </c>
      <c r="M834" s="5">
        <v>3.7493604660884015</v>
      </c>
      <c r="N834" s="20">
        <v>2.1878408823656876</v>
      </c>
    </row>
    <row r="835" spans="1:14" x14ac:dyDescent="0.25">
      <c r="A835" s="14">
        <v>1032</v>
      </c>
      <c r="B835" s="19">
        <v>0.14223566361081424</v>
      </c>
      <c r="C835" s="5">
        <v>0.29690508294777274</v>
      </c>
      <c r="D835" s="5">
        <v>0.48295211674491001</v>
      </c>
      <c r="E835" s="5">
        <v>0.43697478184162575</v>
      </c>
      <c r="F835" s="5">
        <v>0.50469680591524801</v>
      </c>
      <c r="G835" s="5">
        <v>0.6079816826857215</v>
      </c>
      <c r="H835" s="5">
        <v>1.0171510195137392</v>
      </c>
      <c r="I835" s="5">
        <v>1.3585265615621736</v>
      </c>
      <c r="J835" s="5">
        <v>1.4546057447168037</v>
      </c>
      <c r="K835" s="5">
        <v>2.2695929836493884</v>
      </c>
      <c r="L835" s="5">
        <v>2.968373433294893</v>
      </c>
      <c r="M835" s="5">
        <v>3.7340977956982435</v>
      </c>
      <c r="N835" s="20">
        <v>2.1860887463463454</v>
      </c>
    </row>
    <row r="836" spans="1:14" x14ac:dyDescent="0.25">
      <c r="A836" s="14">
        <v>1033</v>
      </c>
      <c r="B836" s="19">
        <v>0.14293864796711619</v>
      </c>
      <c r="C836" s="5">
        <v>0.29699679814556773</v>
      </c>
      <c r="D836" s="5">
        <v>0.48340701467187441</v>
      </c>
      <c r="E836" s="5">
        <v>0.43715641567378694</v>
      </c>
      <c r="F836" s="5">
        <v>0.50567094424814163</v>
      </c>
      <c r="G836" s="5">
        <v>0.61273244601466981</v>
      </c>
      <c r="H836" s="5">
        <v>1.0173063119943806</v>
      </c>
      <c r="I836" s="5">
        <v>1.3614188798106659</v>
      </c>
      <c r="J836" s="5">
        <v>1.4598332596790069</v>
      </c>
      <c r="K836" s="5">
        <v>2.2754322408586307</v>
      </c>
      <c r="L836" s="5">
        <v>2.9741113708437061</v>
      </c>
      <c r="M836" s="5">
        <v>3.7367190857033785</v>
      </c>
      <c r="N836" s="20">
        <v>2.184455538900774</v>
      </c>
    </row>
    <row r="837" spans="1:14" x14ac:dyDescent="0.25">
      <c r="A837" s="14">
        <v>1034</v>
      </c>
      <c r="B837" s="19">
        <v>0.14328784145145143</v>
      </c>
      <c r="C837" s="5">
        <v>0.29674358130239331</v>
      </c>
      <c r="D837" s="5">
        <v>0.48383972077755782</v>
      </c>
      <c r="E837" s="5">
        <v>0.43769217047041931</v>
      </c>
      <c r="F837" s="5">
        <v>0.50637812059275822</v>
      </c>
      <c r="G837" s="5">
        <v>0.61670914729894755</v>
      </c>
      <c r="H837" s="5">
        <v>1.0169762200274861</v>
      </c>
      <c r="I837" s="5">
        <v>1.360291970778017</v>
      </c>
      <c r="J837" s="5">
        <v>1.4654826064491924</v>
      </c>
      <c r="K837" s="5">
        <v>2.2801523977567251</v>
      </c>
      <c r="L837" s="5">
        <v>2.9785612269877619</v>
      </c>
      <c r="M837" s="5">
        <v>3.7386419538058755</v>
      </c>
      <c r="N837" s="20">
        <v>2.1826028943041518</v>
      </c>
    </row>
    <row r="838" spans="1:14" x14ac:dyDescent="0.25">
      <c r="A838" s="14">
        <v>1035</v>
      </c>
      <c r="B838" s="19">
        <v>0.14240631587225039</v>
      </c>
      <c r="C838" s="5">
        <v>0.29666094811768873</v>
      </c>
      <c r="D838" s="5">
        <v>0.48428438891914372</v>
      </c>
      <c r="E838" s="5">
        <v>0.43779674725476253</v>
      </c>
      <c r="F838" s="5">
        <v>0.50610616901733019</v>
      </c>
      <c r="G838" s="5">
        <v>0.61816988844057308</v>
      </c>
      <c r="H838" s="5">
        <v>1.0169360966113921</v>
      </c>
      <c r="I838" s="5">
        <v>1.35587318809095</v>
      </c>
      <c r="J838" s="5">
        <v>1.4701829226989263</v>
      </c>
      <c r="K838" s="5">
        <v>2.2767299074069327</v>
      </c>
      <c r="L838" s="5">
        <v>2.975222984791051</v>
      </c>
      <c r="M838" s="5">
        <v>3.7443898415922616</v>
      </c>
      <c r="N838" s="20">
        <v>2.1799781101097708</v>
      </c>
    </row>
    <row r="839" spans="1:14" x14ac:dyDescent="0.25">
      <c r="A839" s="14">
        <v>1036</v>
      </c>
      <c r="B839" s="19">
        <v>0.1413404833532329</v>
      </c>
      <c r="C839" s="5">
        <v>0.29688416261769102</v>
      </c>
      <c r="D839" s="5">
        <v>0.48476603821174397</v>
      </c>
      <c r="E839" s="5">
        <v>0.43778961191421895</v>
      </c>
      <c r="F839" s="5">
        <v>0.5057133163457862</v>
      </c>
      <c r="G839" s="5">
        <v>0.6162789148687855</v>
      </c>
      <c r="H839" s="5">
        <v>1.0165671214720329</v>
      </c>
      <c r="I839" s="5">
        <v>1.3532209624342697</v>
      </c>
      <c r="J839" s="5">
        <v>1.4668374996019791</v>
      </c>
      <c r="K839" s="5">
        <v>2.2708819375595102</v>
      </c>
      <c r="L839" s="5">
        <v>2.9692775232078961</v>
      </c>
      <c r="M839" s="5">
        <v>3.7484104427242189</v>
      </c>
      <c r="N839" s="20">
        <v>2.1750240711833464</v>
      </c>
    </row>
    <row r="840" spans="1:14" x14ac:dyDescent="0.25">
      <c r="A840" s="14">
        <v>1037</v>
      </c>
      <c r="B840" s="19">
        <v>0.14170566903193457</v>
      </c>
      <c r="C840" s="5">
        <v>0.29704886885737292</v>
      </c>
      <c r="D840" s="5">
        <v>0.48527126711385921</v>
      </c>
      <c r="E840" s="5">
        <v>0.43786973247515426</v>
      </c>
      <c r="F840" s="5">
        <v>0.50590839610306382</v>
      </c>
      <c r="G840" s="5">
        <v>0.6128727712345744</v>
      </c>
      <c r="H840" s="5">
        <v>1.0166061053166207</v>
      </c>
      <c r="I840" s="5">
        <v>1.3541060274047914</v>
      </c>
      <c r="J840" s="5">
        <v>1.4609746974277684</v>
      </c>
      <c r="K840" s="5">
        <v>2.2658201958571609</v>
      </c>
      <c r="L840" s="5">
        <v>2.9644181853082876</v>
      </c>
      <c r="M840" s="5">
        <v>3.7504347881746534</v>
      </c>
      <c r="N840" s="20">
        <v>2.1702046267947179</v>
      </c>
    </row>
    <row r="841" spans="1:14" x14ac:dyDescent="0.25">
      <c r="A841" s="14">
        <v>1038</v>
      </c>
      <c r="B841" s="19">
        <v>0.1424115655979051</v>
      </c>
      <c r="C841" s="5">
        <v>0.29780042715000371</v>
      </c>
      <c r="D841" s="5">
        <v>0.48578637097096949</v>
      </c>
      <c r="E841" s="5">
        <v>0.43788270881612934</v>
      </c>
      <c r="F841" s="5">
        <v>0.50660818552362996</v>
      </c>
      <c r="G841" s="5">
        <v>0.61084111700673516</v>
      </c>
      <c r="H841" s="5">
        <v>1.0166443480780945</v>
      </c>
      <c r="I841" s="5">
        <v>1.3579394812478329</v>
      </c>
      <c r="J841" s="5">
        <v>1.4557190381505034</v>
      </c>
      <c r="K841" s="5">
        <v>2.2676949844528642</v>
      </c>
      <c r="L841" s="5">
        <v>2.9662318930542337</v>
      </c>
      <c r="M841" s="5">
        <v>3.7333685411900834</v>
      </c>
      <c r="N841" s="20">
        <v>2.1678613533998106</v>
      </c>
    </row>
    <row r="842" spans="1:14" x14ac:dyDescent="0.25">
      <c r="A842" s="14">
        <v>1039</v>
      </c>
      <c r="B842" s="19">
        <v>0.1427579106506838</v>
      </c>
      <c r="C842" s="5">
        <v>0.29834155209844615</v>
      </c>
      <c r="D842" s="5">
        <v>0.48630006378281815</v>
      </c>
      <c r="E842" s="5">
        <v>0.43834118686826695</v>
      </c>
      <c r="F842" s="5">
        <v>0.50740944940304022</v>
      </c>
      <c r="G842" s="5">
        <v>0.61141358468157314</v>
      </c>
      <c r="H842" s="5">
        <v>1.0164190914430231</v>
      </c>
      <c r="I842" s="5">
        <v>1.3604357121503825</v>
      </c>
      <c r="J842" s="5">
        <v>1.4573589073207309</v>
      </c>
      <c r="K842" s="5">
        <v>2.2725487561705937</v>
      </c>
      <c r="L842" s="5">
        <v>2.9711970227577797</v>
      </c>
      <c r="M842" s="5">
        <v>3.7386419538058755</v>
      </c>
      <c r="N842" s="20">
        <v>2.1658156632448962</v>
      </c>
    </row>
    <row r="843" spans="1:14" x14ac:dyDescent="0.25">
      <c r="A843" s="14">
        <v>1040</v>
      </c>
      <c r="B843" s="19">
        <v>0.14332735409239983</v>
      </c>
      <c r="C843" s="5">
        <v>0.2987593282222003</v>
      </c>
      <c r="D843" s="5">
        <v>0.48675013995099553</v>
      </c>
      <c r="E843" s="5">
        <v>0.43929445488400548</v>
      </c>
      <c r="F843" s="5">
        <v>0.50836210531349724</v>
      </c>
      <c r="G843" s="5">
        <v>0.61340350607076832</v>
      </c>
      <c r="H843" s="5">
        <v>1.0161538477664174</v>
      </c>
      <c r="I843" s="5">
        <v>1.3595956563472327</v>
      </c>
      <c r="J843" s="5">
        <v>1.4621993260752015</v>
      </c>
      <c r="K843" s="5">
        <v>2.2760487434109411</v>
      </c>
      <c r="L843" s="5">
        <v>2.974709159125914</v>
      </c>
      <c r="M843" s="5">
        <v>3.7435709176967515</v>
      </c>
      <c r="N843" s="20">
        <v>2.163944473375873</v>
      </c>
    </row>
    <row r="844" spans="1:14" x14ac:dyDescent="0.25">
      <c r="A844" s="14">
        <v>1041</v>
      </c>
      <c r="B844" s="19">
        <v>0.14342372159629746</v>
      </c>
      <c r="C844" s="5">
        <v>0.29923607931671015</v>
      </c>
      <c r="D844" s="5">
        <v>0.48717299510135109</v>
      </c>
      <c r="E844" s="5">
        <v>0.43989175573026823</v>
      </c>
      <c r="F844" s="5">
        <v>0.50875265318071294</v>
      </c>
      <c r="G844" s="5">
        <v>0.61432769363962214</v>
      </c>
      <c r="H844" s="5">
        <v>1.0157389855354082</v>
      </c>
      <c r="I844" s="5">
        <v>1.35618809344099</v>
      </c>
      <c r="J844" s="5">
        <v>1.4657530779485166</v>
      </c>
      <c r="K844" s="5">
        <v>2.2734192103745281</v>
      </c>
      <c r="L844" s="5">
        <v>2.9719197083489126</v>
      </c>
      <c r="M844" s="5">
        <v>3.7487512376941554</v>
      </c>
      <c r="N844" s="20">
        <v>2.1623740833891403</v>
      </c>
    </row>
    <row r="845" spans="1:14" x14ac:dyDescent="0.25">
      <c r="A845" s="14">
        <v>1042</v>
      </c>
      <c r="B845" s="19">
        <v>0.14201038892525361</v>
      </c>
      <c r="C845" s="5">
        <v>0.29901906934119443</v>
      </c>
      <c r="D845" s="5">
        <v>0.48763664939894069</v>
      </c>
      <c r="E845" s="5">
        <v>0.43973556803056552</v>
      </c>
      <c r="F845" s="5">
        <v>0.50848492982456628</v>
      </c>
      <c r="G845" s="5">
        <v>0.61334946947457669</v>
      </c>
      <c r="H845" s="5">
        <v>1.0156639083291363</v>
      </c>
      <c r="I845" s="5">
        <v>1.3541388216402068</v>
      </c>
      <c r="J845" s="5">
        <v>1.4632063783147717</v>
      </c>
      <c r="K845" s="5">
        <v>2.2678663583146315</v>
      </c>
      <c r="L845" s="5">
        <v>2.9660819127941545</v>
      </c>
      <c r="M845" s="5">
        <v>3.7508750506968278</v>
      </c>
      <c r="N845" s="20">
        <v>2.16010208101783</v>
      </c>
    </row>
    <row r="846" spans="1:14" x14ac:dyDescent="0.25">
      <c r="A846" s="14">
        <v>1043</v>
      </c>
      <c r="B846" s="19">
        <v>0.14148194405064629</v>
      </c>
      <c r="C846" s="5">
        <v>0.29885017679627146</v>
      </c>
      <c r="D846" s="5">
        <v>0.48811963771060057</v>
      </c>
      <c r="E846" s="5">
        <v>0.4397092910891004</v>
      </c>
      <c r="F846" s="5">
        <v>0.50851265840535032</v>
      </c>
      <c r="G846" s="5">
        <v>0.61130809160719513</v>
      </c>
      <c r="H846" s="5">
        <v>1.0196326027248797</v>
      </c>
      <c r="I846" s="5">
        <v>1.3551294974422878</v>
      </c>
      <c r="J846" s="5">
        <v>1.4576182611859358</v>
      </c>
      <c r="K846" s="5">
        <v>2.263838106397464</v>
      </c>
      <c r="L846" s="5">
        <v>2.9619205592416034</v>
      </c>
      <c r="M846" s="5">
        <v>3.7467104677451983</v>
      </c>
      <c r="N846" s="20">
        <v>2.1548054177474123</v>
      </c>
    </row>
    <row r="847" spans="1:14" x14ac:dyDescent="0.25">
      <c r="A847" s="14">
        <v>1044</v>
      </c>
      <c r="B847" s="19">
        <v>0.14175832955287179</v>
      </c>
      <c r="C847" s="5">
        <v>0.29867672032462428</v>
      </c>
      <c r="D847" s="5">
        <v>0.48862748535339612</v>
      </c>
      <c r="E847" s="5">
        <v>0.44026319128788172</v>
      </c>
      <c r="F847" s="5">
        <v>0.50858405961498843</v>
      </c>
      <c r="G847" s="5">
        <v>0.61014607427254441</v>
      </c>
      <c r="H847" s="5">
        <v>1.0236566019608595</v>
      </c>
      <c r="I847" s="5">
        <v>1.3584320118193236</v>
      </c>
      <c r="J847" s="5">
        <v>1.4535215394919048</v>
      </c>
      <c r="K847" s="5">
        <v>2.2656077290098766</v>
      </c>
      <c r="L847" s="5">
        <v>2.9637598004475212</v>
      </c>
      <c r="M847" s="5">
        <v>3.7339565540637709</v>
      </c>
      <c r="N847" s="20">
        <v>2.1518144251411608</v>
      </c>
    </row>
    <row r="848" spans="1:14" x14ac:dyDescent="0.25">
      <c r="A848" s="14">
        <v>1045</v>
      </c>
      <c r="B848" s="19">
        <v>0.14207711754815183</v>
      </c>
      <c r="C848" s="5">
        <v>0.29910745057022425</v>
      </c>
      <c r="D848" s="5">
        <v>0.48911304305788228</v>
      </c>
      <c r="E848" s="5">
        <v>0.44073290093474726</v>
      </c>
      <c r="F848" s="5">
        <v>0.50870330821547061</v>
      </c>
      <c r="G848" s="5">
        <v>0.61051801041703868</v>
      </c>
      <c r="H848" s="5">
        <v>1.0231061254723568</v>
      </c>
      <c r="I848" s="5">
        <v>1.3628700411123094</v>
      </c>
      <c r="J848" s="5">
        <v>1.4551411021277993</v>
      </c>
      <c r="K848" s="5">
        <v>2.2697176928359148</v>
      </c>
      <c r="L848" s="5">
        <v>2.9681325695082728</v>
      </c>
      <c r="M848" s="5">
        <v>3.7361746344787856</v>
      </c>
      <c r="N848" s="20">
        <v>2.1489928195091914</v>
      </c>
    </row>
    <row r="849" spans="1:14" x14ac:dyDescent="0.25">
      <c r="A849" s="14">
        <v>1046</v>
      </c>
      <c r="B849" s="19">
        <v>0.14237187952270791</v>
      </c>
      <c r="C849" s="5">
        <v>0.2996378466730934</v>
      </c>
      <c r="D849" s="5">
        <v>0.4895418757066376</v>
      </c>
      <c r="E849" s="5">
        <v>0.44110613376417174</v>
      </c>
      <c r="F849" s="5">
        <v>0.50905995424282502</v>
      </c>
      <c r="G849" s="5">
        <v>0.6135958702833384</v>
      </c>
      <c r="H849" s="5">
        <v>1.0221763737188927</v>
      </c>
      <c r="I849" s="5">
        <v>1.3669654159297651</v>
      </c>
      <c r="J849" s="5">
        <v>1.4592806278659414</v>
      </c>
      <c r="K849" s="5">
        <v>2.2727464705220415</v>
      </c>
      <c r="L849" s="5">
        <v>2.9713149022537904</v>
      </c>
      <c r="M849" s="5">
        <v>3.7373590962447381</v>
      </c>
      <c r="N849" s="20">
        <v>2.1465296396977638</v>
      </c>
    </row>
    <row r="850" spans="1:14" x14ac:dyDescent="0.25">
      <c r="A850" s="14">
        <v>1047</v>
      </c>
      <c r="B850" s="19">
        <v>0.14282647617769897</v>
      </c>
      <c r="C850" s="5">
        <v>0.30027703540596501</v>
      </c>
      <c r="D850" s="5">
        <v>0.48990548166457731</v>
      </c>
      <c r="E850" s="5">
        <v>0.44132548504168023</v>
      </c>
      <c r="F850" s="5">
        <v>0.50950219756730775</v>
      </c>
      <c r="G850" s="5">
        <v>0.61779200138445134</v>
      </c>
      <c r="H850" s="5">
        <v>1.0204466860209225</v>
      </c>
      <c r="I850" s="5">
        <v>1.368494586245619</v>
      </c>
      <c r="J850" s="5">
        <v>1.4623152842164873</v>
      </c>
      <c r="K850" s="5">
        <v>2.2779397578175224</v>
      </c>
      <c r="L850" s="5">
        <v>2.9765760505494212</v>
      </c>
      <c r="M850" s="5">
        <v>3.7441006332695403</v>
      </c>
      <c r="N850" s="20">
        <v>2.1437325282745539</v>
      </c>
    </row>
    <row r="851" spans="1:14" x14ac:dyDescent="0.25">
      <c r="A851" s="14">
        <v>1048</v>
      </c>
      <c r="B851" s="19">
        <v>0.14296439958569879</v>
      </c>
      <c r="C851" s="5">
        <v>0.299826151104157</v>
      </c>
      <c r="D851" s="5">
        <v>0.49028183775921336</v>
      </c>
      <c r="E851" s="5">
        <v>0.44094468773212403</v>
      </c>
      <c r="F851" s="5">
        <v>0.50882209447824678</v>
      </c>
      <c r="G851" s="5">
        <v>0.62044055171096435</v>
      </c>
      <c r="H851" s="5">
        <v>1.0192071956450619</v>
      </c>
      <c r="I851" s="5">
        <v>1.3658337104530653</v>
      </c>
      <c r="J851" s="5">
        <v>1.4675610766434402</v>
      </c>
      <c r="K851" s="5">
        <v>2.2808325715717834</v>
      </c>
      <c r="L851" s="5">
        <v>2.9794288024566433</v>
      </c>
      <c r="M851" s="5">
        <v>3.7515853026512778</v>
      </c>
      <c r="N851" s="20">
        <v>2.1406861882974182</v>
      </c>
    </row>
    <row r="852" spans="1:14" x14ac:dyDescent="0.25">
      <c r="A852" s="14">
        <v>1049</v>
      </c>
      <c r="B852" s="19">
        <v>0.14305771241649018</v>
      </c>
      <c r="C852" s="5">
        <v>0.29927917674403426</v>
      </c>
      <c r="D852" s="5">
        <v>0.49064689351743263</v>
      </c>
      <c r="E852" s="5">
        <v>0.44084951812816964</v>
      </c>
      <c r="F852" s="5">
        <v>0.50889942065628846</v>
      </c>
      <c r="G852" s="5">
        <v>0.62070420039984919</v>
      </c>
      <c r="H852" s="5">
        <v>1.0176432133580544</v>
      </c>
      <c r="I852" s="5">
        <v>1.360079521715887</v>
      </c>
      <c r="J852" s="5">
        <v>1.4702787589666781</v>
      </c>
      <c r="K852" s="5">
        <v>2.2756886237699838</v>
      </c>
      <c r="L852" s="5">
        <v>2.9740527254698415</v>
      </c>
      <c r="M852" s="5">
        <v>3.7597253925211107</v>
      </c>
      <c r="N852" s="20">
        <v>2.1376677015744798</v>
      </c>
    </row>
    <row r="853" spans="1:14" x14ac:dyDescent="0.25">
      <c r="A853" s="14">
        <v>1050</v>
      </c>
      <c r="B853" s="19">
        <v>0.14307319544293529</v>
      </c>
      <c r="C853" s="5">
        <v>0.29867066045003049</v>
      </c>
      <c r="D853" s="5">
        <v>0.49097982487281355</v>
      </c>
      <c r="E853" s="5">
        <v>0.44138963608167014</v>
      </c>
      <c r="F853" s="5">
        <v>0.50894266526812892</v>
      </c>
      <c r="G853" s="5">
        <v>0.61734774535859616</v>
      </c>
      <c r="H853" s="5">
        <v>1.0172484436214506</v>
      </c>
      <c r="I853" s="5">
        <v>1.3566914651927928</v>
      </c>
      <c r="J853" s="5">
        <v>1.4650092745088386</v>
      </c>
      <c r="K853" s="5">
        <v>2.2679288638461013</v>
      </c>
      <c r="L853" s="5">
        <v>2.9659440303305424</v>
      </c>
      <c r="M853" s="5">
        <v>3.7525668704369641</v>
      </c>
      <c r="N853" s="20">
        <v>2.135061805810889</v>
      </c>
    </row>
    <row r="854" spans="1:14" x14ac:dyDescent="0.25">
      <c r="A854" s="14">
        <v>1051</v>
      </c>
      <c r="B854" s="19">
        <v>0.14303961837176887</v>
      </c>
      <c r="C854" s="5">
        <v>0.29842483831382133</v>
      </c>
      <c r="D854" s="5">
        <v>0.49128538575247471</v>
      </c>
      <c r="E854" s="5">
        <v>0.44177587892716913</v>
      </c>
      <c r="F854" s="5">
        <v>0.50878127829628972</v>
      </c>
      <c r="G854" s="5">
        <v>0.61309260931367626</v>
      </c>
      <c r="H854" s="5">
        <v>1.0209769733945859</v>
      </c>
      <c r="I854" s="5">
        <v>1.3568934493099039</v>
      </c>
      <c r="J854" s="5">
        <v>1.4572195395313954</v>
      </c>
      <c r="K854" s="5">
        <v>2.2612403111349266</v>
      </c>
      <c r="L854" s="5">
        <v>2.9591485459877274</v>
      </c>
      <c r="M854" s="5">
        <v>3.7222532999726363</v>
      </c>
      <c r="N854" s="20">
        <v>2.1325143187063902</v>
      </c>
    </row>
    <row r="855" spans="1:14" x14ac:dyDescent="0.25">
      <c r="A855" s="14">
        <v>1052</v>
      </c>
      <c r="B855" s="19">
        <v>0.14262861592789253</v>
      </c>
      <c r="C855" s="5">
        <v>0.29976889369232385</v>
      </c>
      <c r="D855" s="5">
        <v>0.49157737036080457</v>
      </c>
      <c r="E855" s="5">
        <v>0.44198288929335056</v>
      </c>
      <c r="F855" s="5">
        <v>0.50873697620876301</v>
      </c>
      <c r="G855" s="5">
        <v>0.61026131403314843</v>
      </c>
      <c r="H855" s="5">
        <v>1.024918318792674</v>
      </c>
      <c r="I855" s="5">
        <v>1.3608481371087833</v>
      </c>
      <c r="J855" s="5">
        <v>1.4506879343674988</v>
      </c>
      <c r="K855" s="5">
        <v>2.2634478704841401</v>
      </c>
      <c r="L855" s="5">
        <v>2.9613507019605487</v>
      </c>
      <c r="M855" s="5">
        <v>3.7313284402530078</v>
      </c>
      <c r="N855" s="20">
        <v>2.1293643036204299</v>
      </c>
    </row>
    <row r="856" spans="1:14" x14ac:dyDescent="0.25">
      <c r="A856" s="14">
        <v>1053</v>
      </c>
      <c r="B856" s="19">
        <v>0.14289317914173669</v>
      </c>
      <c r="C856" s="5">
        <v>0.30133907109618258</v>
      </c>
      <c r="D856" s="5">
        <v>0.49192318471002205</v>
      </c>
      <c r="E856" s="5">
        <v>0.44212770364895876</v>
      </c>
      <c r="F856" s="5">
        <v>0.50892184085947567</v>
      </c>
      <c r="G856" s="5">
        <v>0.61041033948100454</v>
      </c>
      <c r="H856" s="5">
        <v>1.0245178024670165</v>
      </c>
      <c r="I856" s="5">
        <v>1.3654221562636595</v>
      </c>
      <c r="J856" s="5">
        <v>1.4530225605521629</v>
      </c>
      <c r="K856" s="5">
        <v>2.2670813828339256</v>
      </c>
      <c r="L856" s="5">
        <v>2.9652352211675841</v>
      </c>
      <c r="M856" s="5">
        <v>3.7351821769904636</v>
      </c>
      <c r="N856" s="20">
        <v>2.1271435912804488</v>
      </c>
    </row>
    <row r="857" spans="1:14" x14ac:dyDescent="0.25">
      <c r="A857" s="14">
        <v>1054</v>
      </c>
      <c r="B857" s="19">
        <v>0.14424856000488773</v>
      </c>
      <c r="C857" s="5">
        <v>0.30224086638711944</v>
      </c>
      <c r="D857" s="5">
        <v>0.49227980795395077</v>
      </c>
      <c r="E857" s="5">
        <v>0.44225228443904646</v>
      </c>
      <c r="F857" s="5">
        <v>0.51017341956746254</v>
      </c>
      <c r="G857" s="5">
        <v>0.61384754702252775</v>
      </c>
      <c r="H857" s="5">
        <v>1.0234314765031212</v>
      </c>
      <c r="I857" s="5">
        <v>1.3698547852028746</v>
      </c>
      <c r="J857" s="5">
        <v>1.4566220391756661</v>
      </c>
      <c r="K857" s="5">
        <v>2.2721256944569412</v>
      </c>
      <c r="L857" s="5">
        <v>2.9702767651410924</v>
      </c>
      <c r="M857" s="5">
        <v>3.7400718096252472</v>
      </c>
      <c r="N857" s="20">
        <v>2.1247586141385435</v>
      </c>
    </row>
    <row r="858" spans="1:14" x14ac:dyDescent="0.25">
      <c r="A858" s="14">
        <v>1055</v>
      </c>
      <c r="B858" s="19">
        <v>0.14587572636307294</v>
      </c>
      <c r="C858" s="5">
        <v>0.30273636172608398</v>
      </c>
      <c r="D858" s="5">
        <v>0.49264918322997403</v>
      </c>
      <c r="E858" s="5">
        <v>0.44226599851224657</v>
      </c>
      <c r="F858" s="5">
        <v>0.51164947331274069</v>
      </c>
      <c r="G858" s="5">
        <v>0.618329976042027</v>
      </c>
      <c r="H858" s="5">
        <v>1.0213784483577375</v>
      </c>
      <c r="I858" s="5">
        <v>1.370314008435662</v>
      </c>
      <c r="J858" s="5">
        <v>1.4614387909189201</v>
      </c>
      <c r="K858" s="5">
        <v>2.2762672010621832</v>
      </c>
      <c r="L858" s="5">
        <v>2.9743064459825601</v>
      </c>
      <c r="M858" s="5">
        <v>3.7423454199639332</v>
      </c>
      <c r="N858" s="20">
        <v>2.1224463204078852</v>
      </c>
    </row>
    <row r="859" spans="1:14" x14ac:dyDescent="0.25">
      <c r="A859" s="14">
        <v>1056</v>
      </c>
      <c r="B859" s="19">
        <v>0.14599682218476787</v>
      </c>
      <c r="C859" s="5">
        <v>0.30222289937746338</v>
      </c>
      <c r="D859" s="5">
        <v>0.49303601574166345</v>
      </c>
      <c r="E859" s="5">
        <v>0.44251173035866798</v>
      </c>
      <c r="F859" s="5">
        <v>0.51191180231591193</v>
      </c>
      <c r="G859" s="5">
        <v>0.62104822412785243</v>
      </c>
      <c r="H859" s="5">
        <v>1.0183224444648826</v>
      </c>
      <c r="I859" s="5">
        <v>1.3670154968188026</v>
      </c>
      <c r="J859" s="5">
        <v>1.4654420185472983</v>
      </c>
      <c r="K859" s="5">
        <v>2.279354558960597</v>
      </c>
      <c r="L859" s="5">
        <v>2.9771058266935282</v>
      </c>
      <c r="M859" s="5">
        <v>3.7490679297998866</v>
      </c>
      <c r="N859" s="20">
        <v>2.1191634078639079</v>
      </c>
    </row>
    <row r="860" spans="1:14" x14ac:dyDescent="0.25">
      <c r="A860" s="14">
        <v>1057</v>
      </c>
      <c r="B860" s="19">
        <v>0.14548720331383655</v>
      </c>
      <c r="C860" s="5">
        <v>0.30185566305479461</v>
      </c>
      <c r="D860" s="5">
        <v>0.49339725525112821</v>
      </c>
      <c r="E860" s="5">
        <v>0.44296586910348978</v>
      </c>
      <c r="F860" s="5">
        <v>0.51163159147070936</v>
      </c>
      <c r="G860" s="5">
        <v>0.62064660061305521</v>
      </c>
      <c r="H860" s="5">
        <v>1.0158376172826462</v>
      </c>
      <c r="I860" s="5">
        <v>1.3603340858654676</v>
      </c>
      <c r="J860" s="5">
        <v>1.4686921945832092</v>
      </c>
      <c r="K860" s="5">
        <v>2.2722335212842157</v>
      </c>
      <c r="L860" s="5">
        <v>2.9698254713881349</v>
      </c>
      <c r="M860" s="5">
        <v>3.7505325857277105</v>
      </c>
      <c r="N860" s="20">
        <v>2.1159662389140745</v>
      </c>
    </row>
    <row r="861" spans="1:14" x14ac:dyDescent="0.25">
      <c r="A861" s="14">
        <v>1058</v>
      </c>
      <c r="B861" s="19">
        <v>0.14483276031773365</v>
      </c>
      <c r="C861" s="5">
        <v>0.30243100821013796</v>
      </c>
      <c r="D861" s="5">
        <v>0.49373159853107118</v>
      </c>
      <c r="E861" s="5">
        <v>0.4433387428126917</v>
      </c>
      <c r="F861" s="5">
        <v>0.51138315153450853</v>
      </c>
      <c r="G861" s="5">
        <v>0.61672014082023263</v>
      </c>
      <c r="H861" s="5">
        <v>1.0138154376272011</v>
      </c>
      <c r="I861" s="5">
        <v>1.3562602467175207</v>
      </c>
      <c r="J861" s="5">
        <v>1.4618437966893483</v>
      </c>
      <c r="K861" s="5">
        <v>2.2647045737757145</v>
      </c>
      <c r="L861" s="5">
        <v>2.9622031152128008</v>
      </c>
      <c r="M861" s="5">
        <v>3.7488486568246455</v>
      </c>
      <c r="N861" s="20">
        <v>2.1132901383136913</v>
      </c>
    </row>
    <row r="862" spans="1:14" x14ac:dyDescent="0.25">
      <c r="A862" s="14">
        <v>1059</v>
      </c>
      <c r="B862" s="19">
        <v>0.1445860782749534</v>
      </c>
      <c r="C862" s="5">
        <v>0.30318197268211455</v>
      </c>
      <c r="D862" s="5">
        <v>0.49408802246009159</v>
      </c>
      <c r="E862" s="5">
        <v>0.44331955992943378</v>
      </c>
      <c r="F862" s="5">
        <v>0.51117856017740027</v>
      </c>
      <c r="G862" s="5">
        <v>0.6113824123959436</v>
      </c>
      <c r="H862" s="5">
        <v>1.0157335517123005</v>
      </c>
      <c r="I862" s="5">
        <v>1.3553213839150673</v>
      </c>
      <c r="J862" s="5">
        <v>1.4544743477206019</v>
      </c>
      <c r="K862" s="5">
        <v>2.2572837690746823</v>
      </c>
      <c r="L862" s="5">
        <v>2.9548465974038467</v>
      </c>
      <c r="M862" s="5">
        <v>3.7225283149571742</v>
      </c>
      <c r="N862" s="20">
        <v>2.1131083720491022</v>
      </c>
    </row>
    <row r="863" spans="1:14" x14ac:dyDescent="0.25">
      <c r="A863" s="14">
        <v>1060</v>
      </c>
      <c r="B863" s="19">
        <v>0.14446426156525857</v>
      </c>
      <c r="C863" s="5">
        <v>0.30404848900227682</v>
      </c>
      <c r="D863" s="5">
        <v>0.49447036177994769</v>
      </c>
      <c r="E863" s="5">
        <v>0.44326773658619661</v>
      </c>
      <c r="F863" s="5">
        <v>0.51186706830953022</v>
      </c>
      <c r="G863" s="5">
        <v>0.60770881365657681</v>
      </c>
      <c r="H863" s="5">
        <v>1.0193214050222432</v>
      </c>
      <c r="I863" s="5">
        <v>1.3578840884256254</v>
      </c>
      <c r="J863" s="5">
        <v>1.4469642286557196</v>
      </c>
      <c r="K863" s="5">
        <v>2.2577164556859026</v>
      </c>
      <c r="L863" s="5">
        <v>2.9552904236896511</v>
      </c>
      <c r="M863" s="5">
        <v>3.7285068978143436</v>
      </c>
      <c r="N863" s="20">
        <v>2.111482556486477</v>
      </c>
    </row>
    <row r="864" spans="1:14" x14ac:dyDescent="0.25">
      <c r="A864" s="14">
        <v>1061</v>
      </c>
      <c r="B864" s="19">
        <v>0.1456945620812608</v>
      </c>
      <c r="C864" s="5">
        <v>0.30436033972075927</v>
      </c>
      <c r="D864" s="5">
        <v>0.49486471136393506</v>
      </c>
      <c r="E864" s="5">
        <v>0.44378443669000828</v>
      </c>
      <c r="F864" s="5">
        <v>0.51264646011848769</v>
      </c>
      <c r="G864" s="5">
        <v>0.60650234794280389</v>
      </c>
      <c r="H864" s="5">
        <v>1.0239273333947232</v>
      </c>
      <c r="I864" s="5">
        <v>1.3612786266632071</v>
      </c>
      <c r="J864" s="5">
        <v>1.4472879916942429</v>
      </c>
      <c r="K864" s="5">
        <v>2.2600525894949266</v>
      </c>
      <c r="L864" s="5">
        <v>2.9575793846706144</v>
      </c>
      <c r="M864" s="5">
        <v>3.7372642203335134</v>
      </c>
      <c r="N864" s="20">
        <v>2.1081170978602097</v>
      </c>
    </row>
    <row r="865" spans="1:14" x14ac:dyDescent="0.25">
      <c r="A865" s="14">
        <v>1062</v>
      </c>
      <c r="B865" s="19">
        <v>0.14613550571180081</v>
      </c>
      <c r="C865" s="5">
        <v>0.30364413719148714</v>
      </c>
      <c r="D865" s="5">
        <v>0.49524556370137218</v>
      </c>
      <c r="E865" s="5">
        <v>0.44383051174346955</v>
      </c>
      <c r="F865" s="5">
        <v>0.51289430392185031</v>
      </c>
      <c r="G865" s="5">
        <v>0.60807461180379063</v>
      </c>
      <c r="H865" s="5">
        <v>1.0292656632606707</v>
      </c>
      <c r="I865" s="5">
        <v>1.3652373804813973</v>
      </c>
      <c r="J865" s="5">
        <v>1.4495073175442006</v>
      </c>
      <c r="K865" s="5">
        <v>2.2632697372205168</v>
      </c>
      <c r="L865" s="5">
        <v>2.9607829127635465</v>
      </c>
      <c r="M865" s="5">
        <v>3.7404539009129776</v>
      </c>
      <c r="N865" s="20">
        <v>2.104444105693513</v>
      </c>
    </row>
    <row r="866" spans="1:14" x14ac:dyDescent="0.25">
      <c r="A866" s="14">
        <v>1063</v>
      </c>
      <c r="B866" s="19">
        <v>0.1461944018142301</v>
      </c>
      <c r="C866" s="5">
        <v>0.30291486532580825</v>
      </c>
      <c r="D866" s="5">
        <v>0.49558515477563631</v>
      </c>
      <c r="E866" s="5">
        <v>0.44389383710150337</v>
      </c>
      <c r="F866" s="5">
        <v>0.5128067365697534</v>
      </c>
      <c r="G866" s="5">
        <v>0.61126097940860125</v>
      </c>
      <c r="H866" s="5">
        <v>1.0326620381502933</v>
      </c>
      <c r="I866" s="5">
        <v>1.3695881047631855</v>
      </c>
      <c r="J866" s="5">
        <v>1.4527481569047116</v>
      </c>
      <c r="K866" s="5">
        <v>2.266490572517919</v>
      </c>
      <c r="L866" s="5">
        <v>2.9638357168588736</v>
      </c>
      <c r="M866" s="5">
        <v>3.741745946492852</v>
      </c>
      <c r="N866" s="20">
        <v>2.1009140843596392</v>
      </c>
    </row>
    <row r="867" spans="1:14" x14ac:dyDescent="0.25">
      <c r="A867" s="14">
        <v>1064</v>
      </c>
      <c r="B867" s="19">
        <v>0.14593490132504294</v>
      </c>
      <c r="C867" s="5">
        <v>0.30250930770109563</v>
      </c>
      <c r="D867" s="5">
        <v>0.49585079290931228</v>
      </c>
      <c r="E867" s="5">
        <v>0.44372524023718518</v>
      </c>
      <c r="F867" s="5">
        <v>0.5124380677146132</v>
      </c>
      <c r="G867" s="5">
        <v>0.615874094407316</v>
      </c>
      <c r="H867" s="5">
        <v>1.0314430408974495</v>
      </c>
      <c r="I867" s="5">
        <v>1.374944634106231</v>
      </c>
      <c r="J867" s="5">
        <v>1.4561767598722328</v>
      </c>
      <c r="K867" s="5">
        <v>2.270380357390946</v>
      </c>
      <c r="L867" s="5">
        <v>2.9676243710982684</v>
      </c>
      <c r="M867" s="5">
        <v>3.7399763393056928</v>
      </c>
      <c r="N867" s="20">
        <v>2.098062965311851</v>
      </c>
    </row>
    <row r="868" spans="1:14" x14ac:dyDescent="0.25">
      <c r="A868" s="14">
        <v>1065</v>
      </c>
      <c r="B868" s="19">
        <v>0.14498363948606191</v>
      </c>
      <c r="C868" s="5">
        <v>0.30317295903168179</v>
      </c>
      <c r="D868" s="5">
        <v>0.49605405796050678</v>
      </c>
      <c r="E868" s="5">
        <v>0.44336712400921374</v>
      </c>
      <c r="F868" s="5">
        <v>0.51183040412760761</v>
      </c>
      <c r="G868" s="5">
        <v>0.62188006067884483</v>
      </c>
      <c r="H868" s="5">
        <v>1.0300646662513775</v>
      </c>
      <c r="I868" s="5">
        <v>1.379433428131827</v>
      </c>
      <c r="J868" s="5">
        <v>1.4603792409672807</v>
      </c>
      <c r="K868" s="5">
        <v>2.2749433754235633</v>
      </c>
      <c r="L868" s="5">
        <v>2.9718694992000989</v>
      </c>
      <c r="M868" s="5">
        <v>3.7459355470856619</v>
      </c>
      <c r="N868" s="20">
        <v>2.0955743740792276</v>
      </c>
    </row>
    <row r="869" spans="1:14" x14ac:dyDescent="0.25">
      <c r="A869" s="14">
        <v>1066</v>
      </c>
      <c r="B869" s="19">
        <v>0.14403676300142312</v>
      </c>
      <c r="C869" s="5">
        <v>0.30404127636807671</v>
      </c>
      <c r="D869" s="5">
        <v>0.49628072648966182</v>
      </c>
      <c r="E869" s="5">
        <v>0.44322089697518874</v>
      </c>
      <c r="F869" s="5">
        <v>0.51164184073620167</v>
      </c>
      <c r="G869" s="5">
        <v>0.62758492732521287</v>
      </c>
      <c r="H869" s="5">
        <v>1.02748499541007</v>
      </c>
      <c r="I869" s="5">
        <v>1.3795615948095086</v>
      </c>
      <c r="J869" s="5">
        <v>1.4651249715388475</v>
      </c>
      <c r="K869" s="5">
        <v>2.2811538355289946</v>
      </c>
      <c r="L869" s="5">
        <v>2.9778095330892249</v>
      </c>
      <c r="M869" s="5">
        <v>3.7479483625934837</v>
      </c>
      <c r="N869" s="20">
        <v>2.0937982035844307</v>
      </c>
    </row>
    <row r="870" spans="1:14" x14ac:dyDescent="0.25">
      <c r="A870" s="14">
        <v>1067</v>
      </c>
      <c r="B870" s="19">
        <v>0.14371080788065793</v>
      </c>
      <c r="C870" s="5">
        <v>0.30457637128776682</v>
      </c>
      <c r="D870" s="5">
        <v>0.49654073412589322</v>
      </c>
      <c r="E870" s="5">
        <v>0.44363209328317882</v>
      </c>
      <c r="F870" s="5">
        <v>0.51220180078692301</v>
      </c>
      <c r="G870" s="5">
        <v>0.62960768733582129</v>
      </c>
      <c r="H870" s="5">
        <v>1.0233655908738939</v>
      </c>
      <c r="I870" s="5">
        <v>1.3742565901233383</v>
      </c>
      <c r="J870" s="5">
        <v>1.4713231273208587</v>
      </c>
      <c r="K870" s="5">
        <v>2.282536987065126</v>
      </c>
      <c r="L870" s="5">
        <v>2.9790506632109892</v>
      </c>
      <c r="M870" s="5">
        <v>3.739666205629697</v>
      </c>
      <c r="N870" s="20">
        <v>2.0910563992427096</v>
      </c>
    </row>
    <row r="871" spans="1:14" x14ac:dyDescent="0.25">
      <c r="A871" s="14">
        <v>1068</v>
      </c>
      <c r="B871" s="19">
        <v>0.1441686821575143</v>
      </c>
      <c r="C871" s="5">
        <v>0.30428117324476101</v>
      </c>
      <c r="D871" s="5">
        <v>0.496822769625549</v>
      </c>
      <c r="E871" s="5">
        <v>0.44416724725318041</v>
      </c>
      <c r="F871" s="5">
        <v>0.51278446797099975</v>
      </c>
      <c r="G871" s="5">
        <v>0.62724376222524858</v>
      </c>
      <c r="H871" s="5">
        <v>1.0187969283917766</v>
      </c>
      <c r="I871" s="5">
        <v>1.3664029920818237</v>
      </c>
      <c r="J871" s="5">
        <v>1.4725806820926044</v>
      </c>
      <c r="K871" s="5">
        <v>2.273986336814807</v>
      </c>
      <c r="L871" s="5">
        <v>2.9704065655179361</v>
      </c>
      <c r="M871" s="5">
        <v>3.7332980331159122</v>
      </c>
      <c r="N871" s="20">
        <v>2.0867741671347111</v>
      </c>
    </row>
    <row r="872" spans="1:14" x14ac:dyDescent="0.25">
      <c r="A872" s="14">
        <v>1069</v>
      </c>
      <c r="B872" s="19">
        <v>0.14518665085693264</v>
      </c>
      <c r="C872" s="5">
        <v>0.30365875835217104</v>
      </c>
      <c r="D872" s="5">
        <v>0.49713628272472926</v>
      </c>
      <c r="E872" s="5">
        <v>0.44463149349555581</v>
      </c>
      <c r="F872" s="5">
        <v>0.5132920846883583</v>
      </c>
      <c r="G872" s="5">
        <v>0.6210339644473406</v>
      </c>
      <c r="H872" s="5">
        <v>1.0166048042646039</v>
      </c>
      <c r="I872" s="5">
        <v>1.3614471620955293</v>
      </c>
      <c r="J872" s="5">
        <v>1.4639060631416565</v>
      </c>
      <c r="K872" s="5">
        <v>2.2637326099521227</v>
      </c>
      <c r="L872" s="5">
        <v>2.9601247304931819</v>
      </c>
      <c r="M872" s="5">
        <v>3.7288324210519121</v>
      </c>
      <c r="N872" s="20">
        <v>2.0830473598396368</v>
      </c>
    </row>
    <row r="873" spans="1:14" x14ac:dyDescent="0.25">
      <c r="A873" s="14">
        <v>1070</v>
      </c>
      <c r="B873" s="19">
        <v>0.14665707088545638</v>
      </c>
      <c r="C873" s="5">
        <v>0.30350347321339366</v>
      </c>
      <c r="D873" s="5">
        <v>0.49745782862746912</v>
      </c>
      <c r="E873" s="5">
        <v>0.44541477709465777</v>
      </c>
      <c r="F873" s="5">
        <v>0.5140786612454219</v>
      </c>
      <c r="G873" s="5">
        <v>0.61443588754026524</v>
      </c>
      <c r="H873" s="5">
        <v>1.0193876259909898</v>
      </c>
      <c r="I873" s="5">
        <v>1.3599797805327651</v>
      </c>
      <c r="J873" s="5">
        <v>1.4536101067317837</v>
      </c>
      <c r="K873" s="5">
        <v>2.2568821135024781</v>
      </c>
      <c r="L873" s="5">
        <v>2.9532811789301121</v>
      </c>
      <c r="M873" s="5">
        <v>3.7297405244733759</v>
      </c>
      <c r="N873" s="20">
        <v>2.0811830860781737</v>
      </c>
    </row>
    <row r="874" spans="1:14" x14ac:dyDescent="0.25">
      <c r="A874" s="14">
        <v>1071</v>
      </c>
      <c r="B874" s="19">
        <v>0.14737734246791542</v>
      </c>
      <c r="C874" s="5">
        <v>0.30440145903185067</v>
      </c>
      <c r="D874" s="5">
        <v>0.4977688078303143</v>
      </c>
      <c r="E874" s="5">
        <v>0.44579236693146457</v>
      </c>
      <c r="F874" s="5">
        <v>0.51417582902175374</v>
      </c>
      <c r="G874" s="5">
        <v>0.61014096110052995</v>
      </c>
      <c r="H874" s="5">
        <v>1.0233636431030602</v>
      </c>
      <c r="I874" s="5">
        <v>1.3612754447478086</v>
      </c>
      <c r="J874" s="5">
        <v>1.446992914978843</v>
      </c>
      <c r="K874" s="5">
        <v>2.2566326719401122</v>
      </c>
      <c r="L874" s="5">
        <v>2.9530186551576807</v>
      </c>
      <c r="M874" s="5">
        <v>3.7340036295049206</v>
      </c>
      <c r="N874" s="20">
        <v>2.0786812701397928</v>
      </c>
    </row>
    <row r="875" spans="1:14" x14ac:dyDescent="0.25">
      <c r="A875" s="14">
        <v>1072</v>
      </c>
      <c r="B875" s="19">
        <v>0.14645387971964532</v>
      </c>
      <c r="C875" s="5">
        <v>0.30483412272917904</v>
      </c>
      <c r="D875" s="5">
        <v>0.49812372168407448</v>
      </c>
      <c r="E875" s="5">
        <v>0.44502354424411183</v>
      </c>
      <c r="F875" s="5">
        <v>0.51319143616285412</v>
      </c>
      <c r="G875" s="5">
        <v>0.60874727234245818</v>
      </c>
      <c r="H875" s="5">
        <v>1.0269207762443584</v>
      </c>
      <c r="I875" s="5">
        <v>1.3640547812844668</v>
      </c>
      <c r="J875" s="5">
        <v>1.44708700969434</v>
      </c>
      <c r="K875" s="5">
        <v>2.2571023890873971</v>
      </c>
      <c r="L875" s="5">
        <v>2.9533877909315547</v>
      </c>
      <c r="M875" s="5">
        <v>3.7368849238186588</v>
      </c>
      <c r="N875" s="20">
        <v>2.0770857790867439</v>
      </c>
    </row>
    <row r="876" spans="1:14" x14ac:dyDescent="0.25">
      <c r="A876" s="14">
        <v>1073</v>
      </c>
      <c r="B876" s="19">
        <v>0.14521149861071597</v>
      </c>
      <c r="C876" s="5">
        <v>0.30536034809883983</v>
      </c>
      <c r="D876" s="5">
        <v>0.49849791318606201</v>
      </c>
      <c r="E876" s="5">
        <v>0.44433397463318536</v>
      </c>
      <c r="F876" s="5">
        <v>0.51320699879527154</v>
      </c>
      <c r="G876" s="5">
        <v>0.61068614469362303</v>
      </c>
      <c r="H876" s="5">
        <v>1.0265965030986637</v>
      </c>
      <c r="I876" s="5">
        <v>1.3686669496034936</v>
      </c>
      <c r="J876" s="5">
        <v>1.4477055352411523</v>
      </c>
      <c r="K876" s="5">
        <v>2.2588294849221304</v>
      </c>
      <c r="L876" s="5">
        <v>2.9546939746792886</v>
      </c>
      <c r="M876" s="5">
        <v>3.7435709176967515</v>
      </c>
      <c r="N876" s="20">
        <v>2.0736529222967417</v>
      </c>
    </row>
    <row r="877" spans="1:14" x14ac:dyDescent="0.25">
      <c r="A877" s="14">
        <v>1074</v>
      </c>
      <c r="B877" s="19">
        <v>0.14411959231878554</v>
      </c>
      <c r="C877" s="5">
        <v>0.30575085216112324</v>
      </c>
      <c r="D877" s="5">
        <v>0.49887816516816391</v>
      </c>
      <c r="E877" s="5">
        <v>0.44432935610887142</v>
      </c>
      <c r="F877" s="5">
        <v>0.51366318018828161</v>
      </c>
      <c r="G877" s="5">
        <v>0.61463834060255362</v>
      </c>
      <c r="H877" s="5">
        <v>1.0260961844125522</v>
      </c>
      <c r="I877" s="5">
        <v>1.3740153361715364</v>
      </c>
      <c r="J877" s="5">
        <v>1.4493693056352486</v>
      </c>
      <c r="K877" s="5">
        <v>2.2633814929337803</v>
      </c>
      <c r="L877" s="5">
        <v>2.9587428872042407</v>
      </c>
      <c r="M877" s="5">
        <v>3.7536245359964915</v>
      </c>
      <c r="N877" s="20">
        <v>2.0668595775794145</v>
      </c>
    </row>
    <row r="878" spans="1:14" x14ac:dyDescent="0.25">
      <c r="A878" s="14">
        <v>1075</v>
      </c>
      <c r="B878" s="19">
        <v>0.14431543332216554</v>
      </c>
      <c r="C878" s="5">
        <v>0.30537652737963855</v>
      </c>
      <c r="D878" s="5">
        <v>0.49924536187655882</v>
      </c>
      <c r="E878" s="5">
        <v>0.44447440768878771</v>
      </c>
      <c r="F878" s="5">
        <v>0.51401935071294091</v>
      </c>
      <c r="G878" s="5">
        <v>0.62000814905474821</v>
      </c>
      <c r="H878" s="5">
        <v>1.0254356240438907</v>
      </c>
      <c r="I878" s="5">
        <v>1.3756251063801073</v>
      </c>
      <c r="J878" s="5">
        <v>1.453765111978653</v>
      </c>
      <c r="K878" s="5">
        <v>2.2696261103143165</v>
      </c>
      <c r="L878" s="5">
        <v>2.96467167441179</v>
      </c>
      <c r="M878" s="5">
        <v>3.7360563657811503</v>
      </c>
      <c r="N878" s="20">
        <v>2.0620931222851517</v>
      </c>
    </row>
    <row r="879" spans="1:14" x14ac:dyDescent="0.25">
      <c r="A879" s="14">
        <v>1076</v>
      </c>
      <c r="B879" s="19">
        <v>0.14455291103199719</v>
      </c>
      <c r="C879" s="5">
        <v>0.3049962946484373</v>
      </c>
      <c r="D879" s="5">
        <v>0.49957115241972944</v>
      </c>
      <c r="E879" s="5">
        <v>0.44484442659391499</v>
      </c>
      <c r="F879" s="5">
        <v>0.51443555523861884</v>
      </c>
      <c r="G879" s="5">
        <v>0.62330847493173647</v>
      </c>
      <c r="H879" s="5">
        <v>1.0243518870702775</v>
      </c>
      <c r="I879" s="5">
        <v>1.3723665702646639</v>
      </c>
      <c r="J879" s="5">
        <v>1.4600826120494939</v>
      </c>
      <c r="K879" s="5">
        <v>2.2735966631684197</v>
      </c>
      <c r="L879" s="5">
        <v>2.9685390195910122</v>
      </c>
      <c r="M879" s="5">
        <v>3.7136782857431307</v>
      </c>
      <c r="N879" s="20">
        <v>2.0598808246878906</v>
      </c>
    </row>
    <row r="880" spans="1:14" x14ac:dyDescent="0.25">
      <c r="A880" s="14">
        <v>1077</v>
      </c>
      <c r="B880" s="19">
        <v>0.14496578416631181</v>
      </c>
      <c r="C880" s="5">
        <v>0.3046704961251559</v>
      </c>
      <c r="D880" s="5">
        <v>0.4998725661033333</v>
      </c>
      <c r="E880" s="5">
        <v>0.44540529432749498</v>
      </c>
      <c r="F880" s="5">
        <v>0.51479896888754717</v>
      </c>
      <c r="G880" s="5">
        <v>0.62291209562902772</v>
      </c>
      <c r="H880" s="5">
        <v>1.0227790346738754</v>
      </c>
      <c r="I880" s="5">
        <v>1.3658147984638231</v>
      </c>
      <c r="J880" s="5">
        <v>1.4643334495930236</v>
      </c>
      <c r="K880" s="5">
        <v>2.2668380578773859</v>
      </c>
      <c r="L880" s="5">
        <v>2.9616501144923979</v>
      </c>
      <c r="M880" s="5">
        <v>3.7066816505389264</v>
      </c>
      <c r="N880" s="20">
        <v>2.059186782160463</v>
      </c>
    </row>
    <row r="881" spans="1:14" x14ac:dyDescent="0.25">
      <c r="A881" s="14">
        <v>1078</v>
      </c>
      <c r="B881" s="19">
        <v>0.14499721817776257</v>
      </c>
      <c r="C881" s="5">
        <v>0.30413562933777888</v>
      </c>
      <c r="D881" s="5">
        <v>0.50012366147359921</v>
      </c>
      <c r="E881" s="5">
        <v>0.44564963292109083</v>
      </c>
      <c r="F881" s="5">
        <v>0.51481151782781842</v>
      </c>
      <c r="G881" s="5">
        <v>0.61892482782068803</v>
      </c>
      <c r="H881" s="5">
        <v>1.0224538364568168</v>
      </c>
      <c r="I881" s="5">
        <v>1.3629000316990956</v>
      </c>
      <c r="J881" s="5">
        <v>1.4578289132472182</v>
      </c>
      <c r="K881" s="5">
        <v>2.2580784934571678</v>
      </c>
      <c r="L881" s="5">
        <v>2.9528445975555169</v>
      </c>
      <c r="M881" s="5">
        <v>3.7325935812470958</v>
      </c>
      <c r="N881" s="20">
        <v>2.0573340550992603</v>
      </c>
    </row>
    <row r="882" spans="1:14" x14ac:dyDescent="0.25">
      <c r="A882" s="14">
        <v>1079</v>
      </c>
      <c r="B882" s="19">
        <v>0.14415546023963755</v>
      </c>
      <c r="C882" s="5">
        <v>0.30363098264385874</v>
      </c>
      <c r="D882" s="5">
        <v>0.50031781490410387</v>
      </c>
      <c r="E882" s="5">
        <v>0.44529459768701529</v>
      </c>
      <c r="F882" s="5">
        <v>0.51345732400471822</v>
      </c>
      <c r="G882" s="5">
        <v>0.61424525166724353</v>
      </c>
      <c r="H882" s="5">
        <v>1.0267932259549828</v>
      </c>
      <c r="I882" s="5">
        <v>1.3643687544316743</v>
      </c>
      <c r="J882" s="5">
        <v>1.4493276702233882</v>
      </c>
      <c r="K882" s="5">
        <v>2.251682479482537</v>
      </c>
      <c r="L882" s="5">
        <v>2.946227750994737</v>
      </c>
      <c r="M882" s="5">
        <v>3.730183622654176</v>
      </c>
      <c r="N882" s="20">
        <v>2.0556370837898679</v>
      </c>
    </row>
    <row r="883" spans="1:14" x14ac:dyDescent="0.25">
      <c r="A883" s="14">
        <v>1080</v>
      </c>
      <c r="B883" s="19">
        <v>0.14305409706091052</v>
      </c>
      <c r="C883" s="5">
        <v>0.30297580826761883</v>
      </c>
      <c r="D883" s="5">
        <v>0.50051496021051489</v>
      </c>
      <c r="E883" s="5">
        <v>0.44508987806612993</v>
      </c>
      <c r="F883" s="5">
        <v>0.51187768706030401</v>
      </c>
      <c r="G883" s="5">
        <v>0.61230350221444274</v>
      </c>
      <c r="H883" s="5">
        <v>1.0274236345834986</v>
      </c>
      <c r="I883" s="5">
        <v>1.3693653673368293</v>
      </c>
      <c r="J883" s="5">
        <v>1.4428435432198741</v>
      </c>
      <c r="K883" s="5">
        <v>2.2554467787504482</v>
      </c>
      <c r="L883" s="5">
        <v>2.9498200999841235</v>
      </c>
      <c r="M883" s="5">
        <v>3.7368138425862947</v>
      </c>
      <c r="N883" s="20">
        <v>2.0529093518196913</v>
      </c>
    </row>
    <row r="884" spans="1:14" x14ac:dyDescent="0.25">
      <c r="A884" s="14">
        <v>1081</v>
      </c>
      <c r="B884" s="19">
        <v>0.14373841427170603</v>
      </c>
      <c r="C884" s="5">
        <v>0.30345889133374593</v>
      </c>
      <c r="D884" s="5">
        <v>0.50069427869480299</v>
      </c>
      <c r="E884" s="5">
        <v>0.44517860981290464</v>
      </c>
      <c r="F884" s="5">
        <v>0.51195577811389814</v>
      </c>
      <c r="G884" s="5">
        <v>0.61391033498183945</v>
      </c>
      <c r="H884" s="5">
        <v>1.0267764889302788</v>
      </c>
      <c r="I884" s="5">
        <v>1.3741253313274089</v>
      </c>
      <c r="J884" s="5">
        <v>1.4466989699540749</v>
      </c>
      <c r="K884" s="5">
        <v>2.2603833581898325</v>
      </c>
      <c r="L884" s="5">
        <v>2.9543810701775737</v>
      </c>
      <c r="M884" s="5">
        <v>3.7309542903423769</v>
      </c>
      <c r="N884" s="20">
        <v>2.0479487167923311</v>
      </c>
    </row>
    <row r="885" spans="1:14" x14ac:dyDescent="0.25">
      <c r="A885" s="14">
        <v>1082</v>
      </c>
      <c r="B885" s="19">
        <v>0.14425938669385951</v>
      </c>
      <c r="C885" s="5">
        <v>0.30408201136187751</v>
      </c>
      <c r="D885" s="5">
        <v>0.50083484849359805</v>
      </c>
      <c r="E885" s="5">
        <v>0.44519516718534241</v>
      </c>
      <c r="F885" s="5">
        <v>0.51249859372234718</v>
      </c>
      <c r="G885" s="5">
        <v>0.61859925922674397</v>
      </c>
      <c r="H885" s="5">
        <v>1.0262097136733277</v>
      </c>
      <c r="I885" s="5">
        <v>1.375599231514625</v>
      </c>
      <c r="J885" s="5">
        <v>1.4517995748683055</v>
      </c>
      <c r="K885" s="5">
        <v>2.2649618936972979</v>
      </c>
      <c r="L885" s="5">
        <v>2.9586362674562454</v>
      </c>
      <c r="M885" s="5">
        <v>3.709275519980777</v>
      </c>
      <c r="N885" s="20">
        <v>2.045534911366524</v>
      </c>
    </row>
    <row r="886" spans="1:14" x14ac:dyDescent="0.25">
      <c r="A886" s="14">
        <v>1083</v>
      </c>
      <c r="B886" s="19">
        <v>0.14454585787302487</v>
      </c>
      <c r="C886" s="5">
        <v>0.30405024548588588</v>
      </c>
      <c r="D886" s="5">
        <v>0.50091852957616745</v>
      </c>
      <c r="E886" s="5">
        <v>0.44510999107812393</v>
      </c>
      <c r="F886" s="5">
        <v>0.51281982662975034</v>
      </c>
      <c r="G886" s="5">
        <v>0.62188201698696532</v>
      </c>
      <c r="H886" s="5">
        <v>1.0248426726796878</v>
      </c>
      <c r="I886" s="5">
        <v>1.373239572967498</v>
      </c>
      <c r="J886" s="5">
        <v>1.4566781351230458</v>
      </c>
      <c r="K886" s="5">
        <v>2.2684829516970804</v>
      </c>
      <c r="L886" s="5">
        <v>2.9619391266784367</v>
      </c>
      <c r="M886" s="5">
        <v>3.7136333626004059</v>
      </c>
      <c r="N886" s="20">
        <v>2.0427680945427422</v>
      </c>
    </row>
    <row r="887" spans="1:14" x14ac:dyDescent="0.25">
      <c r="A887" s="14">
        <v>1084</v>
      </c>
      <c r="B887" s="19">
        <v>0.14505114920810744</v>
      </c>
      <c r="C887" s="5">
        <v>0.3041724403629032</v>
      </c>
      <c r="D887" s="5">
        <v>0.50097569364523342</v>
      </c>
      <c r="E887" s="5">
        <v>0.44557541424408259</v>
      </c>
      <c r="F887" s="5">
        <v>0.51340667799325757</v>
      </c>
      <c r="G887" s="5">
        <v>0.62233479516524848</v>
      </c>
      <c r="H887" s="5">
        <v>1.0229528434666169</v>
      </c>
      <c r="I887" s="5">
        <v>1.3679120094288006</v>
      </c>
      <c r="J887" s="5">
        <v>1.4603868880750528</v>
      </c>
      <c r="K887" s="5">
        <v>2.2635177095291259</v>
      </c>
      <c r="L887" s="5">
        <v>2.9569404580132415</v>
      </c>
      <c r="M887" s="5">
        <v>3.7134312659427362</v>
      </c>
      <c r="N887" s="20">
        <v>2.0409352828736225</v>
      </c>
    </row>
    <row r="888" spans="1:14" x14ac:dyDescent="0.25">
      <c r="A888" s="14">
        <v>1085</v>
      </c>
      <c r="B888" s="19">
        <v>0.14530451398209662</v>
      </c>
      <c r="C888" s="5">
        <v>0.30479374043519714</v>
      </c>
      <c r="D888" s="5">
        <v>0.50106394789462649</v>
      </c>
      <c r="E888" s="5">
        <v>0.44583070431599098</v>
      </c>
      <c r="F888" s="5">
        <v>0.51365517352941492</v>
      </c>
      <c r="G888" s="5">
        <v>0.61986294610309556</v>
      </c>
      <c r="H888" s="5">
        <v>1.0218087590439848</v>
      </c>
      <c r="I888" s="5">
        <v>1.3646455554649999</v>
      </c>
      <c r="J888" s="5">
        <v>1.4553904179923711</v>
      </c>
      <c r="K888" s="5">
        <v>2.2562637400016277</v>
      </c>
      <c r="L888" s="5">
        <v>2.9496795446462163</v>
      </c>
      <c r="M888" s="5">
        <v>3.7271377244110937</v>
      </c>
      <c r="N888" s="20">
        <v>2.0381675889520827</v>
      </c>
    </row>
    <row r="889" spans="1:14" x14ac:dyDescent="0.25">
      <c r="A889" s="14">
        <v>1086</v>
      </c>
      <c r="B889" s="19">
        <v>0.14592282724053249</v>
      </c>
      <c r="C889" s="5">
        <v>0.30424132109231228</v>
      </c>
      <c r="D889" s="5">
        <v>0.50125743830902358</v>
      </c>
      <c r="E889" s="5">
        <v>0.44531839807464574</v>
      </c>
      <c r="F889" s="5">
        <v>0.51308259308723647</v>
      </c>
      <c r="G889" s="5">
        <v>0.61599555662751093</v>
      </c>
      <c r="H889" s="5">
        <v>1.0249707782929458</v>
      </c>
      <c r="I889" s="5">
        <v>1.3646350525920636</v>
      </c>
      <c r="J889" s="5">
        <v>1.4482753204291745</v>
      </c>
      <c r="K889" s="5">
        <v>2.2502394720293708</v>
      </c>
      <c r="L889" s="5">
        <v>2.9437394488764332</v>
      </c>
      <c r="M889" s="5">
        <v>3.7294842004256434</v>
      </c>
      <c r="N889" s="20">
        <v>2.0357777414845462</v>
      </c>
    </row>
    <row r="890" spans="1:14" x14ac:dyDescent="0.25">
      <c r="A890" s="14">
        <v>1087</v>
      </c>
      <c r="B890" s="19">
        <v>0.14600293856394347</v>
      </c>
      <c r="C890" s="5">
        <v>0.30395217271248975</v>
      </c>
      <c r="D890" s="5">
        <v>0.50151511457864995</v>
      </c>
      <c r="E890" s="5">
        <v>0.44475759740899973</v>
      </c>
      <c r="F890" s="5">
        <v>0.51290670194916965</v>
      </c>
      <c r="G890" s="5">
        <v>0.6133156413398384</v>
      </c>
      <c r="H890" s="5">
        <v>1.0282381310256039</v>
      </c>
      <c r="I890" s="5">
        <v>1.3675147905625509</v>
      </c>
      <c r="J890" s="5">
        <v>1.4425033849032698</v>
      </c>
      <c r="K890" s="5">
        <v>2.2511086236149516</v>
      </c>
      <c r="L890" s="5">
        <v>2.9443452264958108</v>
      </c>
      <c r="M890" s="5">
        <v>3.7300436480670482</v>
      </c>
      <c r="N890" s="20">
        <v>2.0334464110495172</v>
      </c>
    </row>
    <row r="891" spans="1:14" x14ac:dyDescent="0.25">
      <c r="A891" s="14">
        <v>1088</v>
      </c>
      <c r="B891" s="19">
        <v>0.1457647896299617</v>
      </c>
      <c r="C891" s="5">
        <v>0.30428186834098131</v>
      </c>
      <c r="D891" s="5">
        <v>0.50178101358836713</v>
      </c>
      <c r="E891" s="5">
        <v>0.44465076616508997</v>
      </c>
      <c r="F891" s="5">
        <v>0.51283518107958626</v>
      </c>
      <c r="G891" s="5">
        <v>0.61296831165406784</v>
      </c>
      <c r="H891" s="5">
        <v>1.0263896315454095</v>
      </c>
      <c r="I891" s="5">
        <v>1.371394941549676</v>
      </c>
      <c r="J891" s="5">
        <v>1.4436358980850112</v>
      </c>
      <c r="K891" s="5">
        <v>2.2541151771289774</v>
      </c>
      <c r="L891" s="5">
        <v>2.9470612180980766</v>
      </c>
      <c r="M891" s="5">
        <v>3.7298337707393063</v>
      </c>
      <c r="N891" s="20">
        <v>2.0301666526714213</v>
      </c>
    </row>
    <row r="892" spans="1:14" x14ac:dyDescent="0.25">
      <c r="A892" s="14">
        <v>1089</v>
      </c>
      <c r="B892" s="19">
        <v>0.14436110356196935</v>
      </c>
      <c r="C892" s="5">
        <v>0.30440958964786996</v>
      </c>
      <c r="D892" s="5">
        <v>0.50201572234808411</v>
      </c>
      <c r="E892" s="5">
        <v>0.44439440885866355</v>
      </c>
      <c r="F892" s="5">
        <v>0.51268088179391635</v>
      </c>
      <c r="G892" s="5">
        <v>0.61556416197497676</v>
      </c>
      <c r="H892" s="5">
        <v>1.025255671235813</v>
      </c>
      <c r="I892" s="5">
        <v>1.375111770728997</v>
      </c>
      <c r="J892" s="5">
        <v>1.4467223341600952</v>
      </c>
      <c r="K892" s="5">
        <v>2.2574584161359947</v>
      </c>
      <c r="L892" s="5">
        <v>2.9499078047406679</v>
      </c>
      <c r="M892" s="5">
        <v>3.7056881190979873</v>
      </c>
      <c r="N892" s="20">
        <v>2.027462425532824</v>
      </c>
    </row>
    <row r="893" spans="1:14" x14ac:dyDescent="0.25">
      <c r="A893" s="14">
        <v>1090</v>
      </c>
      <c r="B893" s="19">
        <v>0.14359288486216237</v>
      </c>
      <c r="C893" s="5">
        <v>0.30463200907266802</v>
      </c>
      <c r="D893" s="5">
        <v>0.50218870373892033</v>
      </c>
      <c r="E893" s="5">
        <v>0.4441531113660282</v>
      </c>
      <c r="F893" s="5">
        <v>0.51289893786858443</v>
      </c>
      <c r="G893" s="5">
        <v>0.6192914742663469</v>
      </c>
      <c r="H893" s="5">
        <v>1.0234438755772586</v>
      </c>
      <c r="I893" s="5">
        <v>1.3751085085981798</v>
      </c>
      <c r="J893" s="5">
        <v>1.4499958252141476</v>
      </c>
      <c r="K893" s="5">
        <v>2.261715041799818</v>
      </c>
      <c r="L893" s="5">
        <v>2.953844443884595</v>
      </c>
      <c r="M893" s="5">
        <v>3.7069912133414351</v>
      </c>
      <c r="N893" s="20">
        <v>2.024460435488475</v>
      </c>
    </row>
    <row r="894" spans="1:14" x14ac:dyDescent="0.25">
      <c r="A894" s="14">
        <v>1091</v>
      </c>
      <c r="B894" s="19">
        <v>0.14393289294664308</v>
      </c>
      <c r="C894" s="5">
        <v>0.30532240240970049</v>
      </c>
      <c r="D894" s="5">
        <v>0.50233962014208844</v>
      </c>
      <c r="E894" s="5">
        <v>0.44428826243484293</v>
      </c>
      <c r="F894" s="5">
        <v>0.51324189928811237</v>
      </c>
      <c r="G894" s="5">
        <v>0.62104400923876735</v>
      </c>
      <c r="H894" s="5">
        <v>1.0213285116602846</v>
      </c>
      <c r="I894" s="5">
        <v>1.3711870989883184</v>
      </c>
      <c r="J894" s="5">
        <v>1.4543753419423591</v>
      </c>
      <c r="K894" s="5">
        <v>2.2641063487222262</v>
      </c>
      <c r="L894" s="5">
        <v>2.9561467162941182</v>
      </c>
      <c r="M894" s="5">
        <v>3.706703754851536</v>
      </c>
      <c r="N894" s="20">
        <v>2.0217783845831234</v>
      </c>
    </row>
    <row r="895" spans="1:14" x14ac:dyDescent="0.25">
      <c r="A895" s="14">
        <v>1092</v>
      </c>
      <c r="B895" s="19">
        <v>0.14418607969348923</v>
      </c>
      <c r="C895" s="5">
        <v>0.30594300441025624</v>
      </c>
      <c r="D895" s="5">
        <v>0.50247457241857973</v>
      </c>
      <c r="E895" s="5">
        <v>0.44464370390577651</v>
      </c>
      <c r="F895" s="5">
        <v>0.51373690165504682</v>
      </c>
      <c r="G895" s="5">
        <v>0.62034913479820419</v>
      </c>
      <c r="H895" s="5">
        <v>1.0195564557149983</v>
      </c>
      <c r="I895" s="5">
        <v>1.3641136339496034</v>
      </c>
      <c r="J895" s="5">
        <v>1.4571120258246306</v>
      </c>
      <c r="K895" s="5">
        <v>2.2556684148998207</v>
      </c>
      <c r="L895" s="5">
        <v>2.9475625829814964</v>
      </c>
      <c r="M895" s="5">
        <v>3.7123997936400488</v>
      </c>
      <c r="N895" s="20">
        <v>2.0184551774700967</v>
      </c>
    </row>
    <row r="896" spans="1:14" x14ac:dyDescent="0.25">
      <c r="A896" s="14">
        <v>1093</v>
      </c>
      <c r="B896" s="19">
        <v>0.14472704556574442</v>
      </c>
      <c r="C896" s="5">
        <v>0.30621292540576522</v>
      </c>
      <c r="D896" s="5">
        <v>0.50261293063762147</v>
      </c>
      <c r="E896" s="5">
        <v>0.44500756548654391</v>
      </c>
      <c r="F896" s="5">
        <v>0.51409180953457201</v>
      </c>
      <c r="G896" s="5">
        <v>0.61637377419577888</v>
      </c>
      <c r="H896" s="5">
        <v>1.0189283133061016</v>
      </c>
      <c r="I896" s="5">
        <v>1.3606258175679959</v>
      </c>
      <c r="J896" s="5">
        <v>1.4491336010739502</v>
      </c>
      <c r="K896" s="5">
        <v>2.2475105637020869</v>
      </c>
      <c r="L896" s="5">
        <v>2.9391171518442674</v>
      </c>
      <c r="M896" s="5">
        <v>3.7177178436809037</v>
      </c>
      <c r="N896" s="20">
        <v>2.015417390762638</v>
      </c>
    </row>
    <row r="897" spans="1:14" x14ac:dyDescent="0.25">
      <c r="A897" s="14">
        <v>1094</v>
      </c>
      <c r="B897" s="19">
        <v>0.14505417441242147</v>
      </c>
      <c r="C897" s="5">
        <v>0.30553561600296009</v>
      </c>
      <c r="D897" s="5">
        <v>0.50272359967705071</v>
      </c>
      <c r="E897" s="5">
        <v>0.44527371941284438</v>
      </c>
      <c r="F897" s="5">
        <v>0.51353755536736212</v>
      </c>
      <c r="G897" s="5">
        <v>0.61174908237990233</v>
      </c>
      <c r="H897" s="5">
        <v>1.0227974262157984</v>
      </c>
      <c r="I897" s="5">
        <v>1.3608045102004938</v>
      </c>
      <c r="J897" s="5">
        <v>1.4412663163347068</v>
      </c>
      <c r="K897" s="5">
        <v>2.2398248935971821</v>
      </c>
      <c r="L897" s="5">
        <v>2.9308204816560606</v>
      </c>
      <c r="M897" s="5">
        <v>3.7252880858320352</v>
      </c>
      <c r="N897" s="20">
        <v>2.0113814097547884</v>
      </c>
    </row>
    <row r="898" spans="1:14" x14ac:dyDescent="0.25">
      <c r="A898" s="14">
        <v>1095</v>
      </c>
      <c r="B898" s="19">
        <v>0.14549554103617665</v>
      </c>
      <c r="C898" s="5">
        <v>0.30528101710583966</v>
      </c>
      <c r="D898" s="5">
        <v>0.50276664919590397</v>
      </c>
      <c r="E898" s="5">
        <v>0.44546097920371575</v>
      </c>
      <c r="F898" s="5">
        <v>0.51258235667817031</v>
      </c>
      <c r="G898" s="5">
        <v>0.60939374245299482</v>
      </c>
      <c r="H898" s="5">
        <v>1.0268185482050463</v>
      </c>
      <c r="I898" s="5">
        <v>1.365201264963813</v>
      </c>
      <c r="J898" s="5">
        <v>1.4337735975764576</v>
      </c>
      <c r="K898" s="5">
        <v>2.2424647968130902</v>
      </c>
      <c r="L898" s="5">
        <v>2.9333014495770047</v>
      </c>
      <c r="M898" s="5">
        <v>3.7269987279362624</v>
      </c>
      <c r="N898" s="20">
        <v>2.0081508486879631</v>
      </c>
    </row>
    <row r="899" spans="1:14" x14ac:dyDescent="0.25">
      <c r="A899" s="14">
        <v>1096</v>
      </c>
      <c r="B899" s="19">
        <v>0.14507783540428243</v>
      </c>
      <c r="C899" s="5">
        <v>0.30522170419602296</v>
      </c>
      <c r="D899" s="5">
        <v>0.50282482582212751</v>
      </c>
      <c r="E899" s="5">
        <v>0.44569950050557661</v>
      </c>
      <c r="F899" s="5">
        <v>0.5120813021208287</v>
      </c>
      <c r="G899" s="5">
        <v>0.61050250702642306</v>
      </c>
      <c r="H899" s="5">
        <v>1.029933335623715</v>
      </c>
      <c r="I899" s="5">
        <v>1.3700234357436418</v>
      </c>
      <c r="J899" s="5">
        <v>1.4362468340255674</v>
      </c>
      <c r="K899" s="5">
        <v>2.2463012978335701</v>
      </c>
      <c r="L899" s="5">
        <v>2.9370922591878119</v>
      </c>
      <c r="M899" s="5">
        <v>3.7165404636230064</v>
      </c>
      <c r="N899" s="20">
        <v>2.0062852600165337</v>
      </c>
    </row>
    <row r="900" spans="1:14" x14ac:dyDescent="0.25">
      <c r="A900" s="14">
        <v>1097</v>
      </c>
      <c r="B900" s="19">
        <v>0.14431575804116781</v>
      </c>
      <c r="C900" s="5">
        <v>0.30533937859880411</v>
      </c>
      <c r="D900" s="5">
        <v>0.50290359628095871</v>
      </c>
      <c r="E900" s="5">
        <v>0.44576117031861845</v>
      </c>
      <c r="F900" s="5">
        <v>0.51249399194529421</v>
      </c>
      <c r="G900" s="5">
        <v>0.61493541304392896</v>
      </c>
      <c r="H900" s="5">
        <v>1.0284063803639567</v>
      </c>
      <c r="I900" s="5">
        <v>1.3747970741120938</v>
      </c>
      <c r="J900" s="5">
        <v>1.4401282315456507</v>
      </c>
      <c r="K900" s="5">
        <v>2.2520902176417561</v>
      </c>
      <c r="L900" s="5">
        <v>2.9427790668548077</v>
      </c>
      <c r="M900" s="5">
        <v>3.7001224123289469</v>
      </c>
      <c r="N900" s="20">
        <v>2.0058860716465658</v>
      </c>
    </row>
    <row r="901" spans="1:14" x14ac:dyDescent="0.25">
      <c r="A901" s="14">
        <v>1098</v>
      </c>
      <c r="B901" s="19">
        <v>0.144807955863204</v>
      </c>
      <c r="C901" s="5">
        <v>0.30571859433739385</v>
      </c>
      <c r="D901" s="5">
        <v>0.50301654405502294</v>
      </c>
      <c r="E901" s="5">
        <v>0.44568565567177582</v>
      </c>
      <c r="F901" s="5">
        <v>0.51325512183626354</v>
      </c>
      <c r="G901" s="5">
        <v>0.62028254816772255</v>
      </c>
      <c r="H901" s="5">
        <v>1.0261231111255789</v>
      </c>
      <c r="I901" s="5">
        <v>1.377582317567521</v>
      </c>
      <c r="J901" s="5">
        <v>1.4461289024247854</v>
      </c>
      <c r="K901" s="5">
        <v>2.2558518058374593</v>
      </c>
      <c r="L901" s="5">
        <v>2.9460934704901089</v>
      </c>
      <c r="M901" s="5">
        <v>3.6991220340114301</v>
      </c>
      <c r="N901" s="20">
        <v>2.0027176686839923</v>
      </c>
    </row>
    <row r="902" spans="1:14" x14ac:dyDescent="0.25">
      <c r="A902" s="14">
        <v>1099</v>
      </c>
      <c r="B902" s="19">
        <v>0.14550630523528446</v>
      </c>
      <c r="C902" s="5">
        <v>0.30616686907347079</v>
      </c>
      <c r="D902" s="5">
        <v>0.50314676274323178</v>
      </c>
      <c r="E902" s="5">
        <v>0.44582485962848722</v>
      </c>
      <c r="F902" s="5">
        <v>0.51379638816626472</v>
      </c>
      <c r="G902" s="5">
        <v>0.62484030591000295</v>
      </c>
      <c r="H902" s="5">
        <v>1.022277728088689</v>
      </c>
      <c r="I902" s="5">
        <v>1.3763147727240987</v>
      </c>
      <c r="J902" s="5">
        <v>1.4504304797265064</v>
      </c>
      <c r="K902" s="5">
        <v>2.2589498274521462</v>
      </c>
      <c r="L902" s="5">
        <v>2.9488938047681836</v>
      </c>
      <c r="M902" s="5">
        <v>3.7012778863942923</v>
      </c>
      <c r="N902" s="20">
        <v>1.9994633266031183</v>
      </c>
    </row>
    <row r="903" spans="1:14" x14ac:dyDescent="0.25">
      <c r="A903" s="14">
        <v>1100</v>
      </c>
      <c r="B903" s="19">
        <v>0.1455531465567583</v>
      </c>
      <c r="C903" s="5">
        <v>0.30666001483205374</v>
      </c>
      <c r="D903" s="5">
        <v>0.50326860461881617</v>
      </c>
      <c r="E903" s="5">
        <v>0.44630951591883528</v>
      </c>
      <c r="F903" s="5">
        <v>0.51445324695623584</v>
      </c>
      <c r="G903" s="5">
        <v>0.62564910530426043</v>
      </c>
      <c r="H903" s="5">
        <v>1.0182496821971532</v>
      </c>
      <c r="I903" s="5">
        <v>1.3709382702921713</v>
      </c>
      <c r="J903" s="5">
        <v>1.4538683423084613</v>
      </c>
      <c r="K903" s="5">
        <v>2.2580402048725792</v>
      </c>
      <c r="L903" s="5">
        <v>2.9480593868659071</v>
      </c>
      <c r="M903" s="5">
        <v>3.7005798740179712</v>
      </c>
      <c r="N903" s="20">
        <v>1.9957650099604338</v>
      </c>
    </row>
    <row r="904" spans="1:14" x14ac:dyDescent="0.25">
      <c r="A904" s="14">
        <v>1101</v>
      </c>
      <c r="B904" s="19">
        <v>0.14586602434248402</v>
      </c>
      <c r="C904" s="5">
        <v>0.30707643865014544</v>
      </c>
      <c r="D904" s="5">
        <v>0.50339470799177299</v>
      </c>
      <c r="E904" s="5">
        <v>0.44651005778384822</v>
      </c>
      <c r="F904" s="5">
        <v>0.51462706066739694</v>
      </c>
      <c r="G904" s="5">
        <v>0.62240265151486363</v>
      </c>
      <c r="H904" s="5">
        <v>1.0141464177668038</v>
      </c>
      <c r="I904" s="5">
        <v>1.3630465204119329</v>
      </c>
      <c r="J904" s="5">
        <v>1.4530356670172886</v>
      </c>
      <c r="K904" s="5">
        <v>2.2495013764987237</v>
      </c>
      <c r="L904" s="5">
        <v>2.9394091716603339</v>
      </c>
      <c r="M904" s="5">
        <v>3.7076996151409189</v>
      </c>
      <c r="N904" s="20">
        <v>1.9917967823109133</v>
      </c>
    </row>
    <row r="905" spans="1:14" x14ac:dyDescent="0.25">
      <c r="A905" s="14">
        <v>1102</v>
      </c>
      <c r="B905" s="19">
        <v>0.1461904968234701</v>
      </c>
      <c r="C905" s="5">
        <v>0.30775792305244376</v>
      </c>
      <c r="D905" s="5">
        <v>0.50353196997946614</v>
      </c>
      <c r="E905" s="5">
        <v>0.44577101712156902</v>
      </c>
      <c r="F905" s="5">
        <v>0.51388201529102451</v>
      </c>
      <c r="G905" s="5">
        <v>0.61564211084207865</v>
      </c>
      <c r="H905" s="5">
        <v>1.012045767906196</v>
      </c>
      <c r="I905" s="5">
        <v>1.3577651966098507</v>
      </c>
      <c r="J905" s="5">
        <v>1.4446200673764868</v>
      </c>
      <c r="K905" s="5">
        <v>2.240602130946372</v>
      </c>
      <c r="L905" s="5">
        <v>2.9304280948010781</v>
      </c>
      <c r="M905" s="5">
        <v>3.7044768814525066</v>
      </c>
      <c r="N905" s="20">
        <v>1.9882146824299061</v>
      </c>
    </row>
    <row r="906" spans="1:14" x14ac:dyDescent="0.25">
      <c r="A906" s="14">
        <v>1103</v>
      </c>
      <c r="B906" s="19">
        <v>0.1458240150357154</v>
      </c>
      <c r="C906" s="5">
        <v>0.30852962002162343</v>
      </c>
      <c r="D906" s="5">
        <v>0.50369124421201128</v>
      </c>
      <c r="E906" s="5">
        <v>0.44512129200719236</v>
      </c>
      <c r="F906" s="5">
        <v>0.51326761052390601</v>
      </c>
      <c r="G906" s="5">
        <v>0.60871745367898888</v>
      </c>
      <c r="H906" s="5">
        <v>1.0133821018595448</v>
      </c>
      <c r="I906" s="5">
        <v>1.3552782977258082</v>
      </c>
      <c r="J906" s="5">
        <v>1.4360298375138716</v>
      </c>
      <c r="K906" s="5">
        <v>2.232583882436042</v>
      </c>
      <c r="L906" s="5">
        <v>2.9220558395164438</v>
      </c>
      <c r="M906" s="5">
        <v>3.7127134607371879</v>
      </c>
      <c r="N906" s="20">
        <v>1.9841443484667813</v>
      </c>
    </row>
    <row r="907" spans="1:14" x14ac:dyDescent="0.25">
      <c r="A907" s="14">
        <v>1104</v>
      </c>
      <c r="B907" s="19">
        <v>0.1454554922649911</v>
      </c>
      <c r="C907" s="5">
        <v>0.30765293579828656</v>
      </c>
      <c r="D907" s="5">
        <v>0.50390598687295618</v>
      </c>
      <c r="E907" s="5">
        <v>0.44505742967616319</v>
      </c>
      <c r="F907" s="5">
        <v>0.51346219348621958</v>
      </c>
      <c r="G907" s="5">
        <v>0.60389393158517846</v>
      </c>
      <c r="H907" s="5">
        <v>1.0143611163828319</v>
      </c>
      <c r="I907" s="5">
        <v>1.3562752399626878</v>
      </c>
      <c r="J907" s="5">
        <v>1.4283554826513689</v>
      </c>
      <c r="K907" s="5">
        <v>2.2321970104566184</v>
      </c>
      <c r="L907" s="5">
        <v>2.9214731023322478</v>
      </c>
      <c r="M907" s="5">
        <v>3.7143751893240484</v>
      </c>
      <c r="N907" s="20">
        <v>1.979748496255298</v>
      </c>
    </row>
    <row r="908" spans="1:14" x14ac:dyDescent="0.25">
      <c r="A908" s="14">
        <v>1105</v>
      </c>
      <c r="B908" s="19">
        <v>0.14532621712800045</v>
      </c>
      <c r="C908" s="5">
        <v>0.30683734749003899</v>
      </c>
      <c r="D908" s="5">
        <v>0.50412027657383707</v>
      </c>
      <c r="E908" s="5">
        <v>0.44519672911885094</v>
      </c>
      <c r="F908" s="5">
        <v>0.51402486113238177</v>
      </c>
      <c r="G908" s="5">
        <v>0.60264815627974189</v>
      </c>
      <c r="H908" s="5">
        <v>1.016395465711025</v>
      </c>
      <c r="I908" s="5">
        <v>1.3580523789470864</v>
      </c>
      <c r="J908" s="5">
        <v>1.4282279885287741</v>
      </c>
      <c r="K908" s="5">
        <v>2.2318144317962001</v>
      </c>
      <c r="L908" s="5">
        <v>2.9205594598511757</v>
      </c>
      <c r="M908" s="5">
        <v>3.7096536993460676</v>
      </c>
      <c r="N908" s="20">
        <v>1.9749482303541948</v>
      </c>
    </row>
    <row r="909" spans="1:14" x14ac:dyDescent="0.25">
      <c r="A909" s="14">
        <v>1106</v>
      </c>
      <c r="B909" s="19">
        <v>0.14534736808961968</v>
      </c>
      <c r="C909" s="5">
        <v>0.30698655715252604</v>
      </c>
      <c r="D909" s="5">
        <v>0.50435347701461453</v>
      </c>
      <c r="E909" s="5">
        <v>0.44536084755653904</v>
      </c>
      <c r="F909" s="5">
        <v>0.51411606765009266</v>
      </c>
      <c r="G909" s="5">
        <v>0.60469457800576509</v>
      </c>
      <c r="H909" s="5">
        <v>1.0190897640073759</v>
      </c>
      <c r="I909" s="5">
        <v>1.3602321958717554</v>
      </c>
      <c r="J909" s="5">
        <v>1.4279277781753981</v>
      </c>
      <c r="K909" s="5">
        <v>2.2341293680339929</v>
      </c>
      <c r="L909" s="5">
        <v>2.922475849497006</v>
      </c>
      <c r="M909" s="5">
        <v>3.6866179424218508</v>
      </c>
      <c r="N909" s="20">
        <v>1.9734039756750463</v>
      </c>
    </row>
    <row r="910" spans="1:14" x14ac:dyDescent="0.25">
      <c r="A910" s="14">
        <v>1107</v>
      </c>
      <c r="B910" s="19">
        <v>0.14519670009981189</v>
      </c>
      <c r="C910" s="5">
        <v>0.30691752035446718</v>
      </c>
      <c r="D910" s="5">
        <v>0.50458856717522915</v>
      </c>
      <c r="E910" s="5">
        <v>0.44551311693967321</v>
      </c>
      <c r="F910" s="5">
        <v>0.51411818782010255</v>
      </c>
      <c r="G910" s="5">
        <v>0.60785402400468969</v>
      </c>
      <c r="H910" s="5">
        <v>1.0208046671616682</v>
      </c>
      <c r="I910" s="5">
        <v>1.3617075679670736</v>
      </c>
      <c r="J910" s="5">
        <v>1.4303402446371007</v>
      </c>
      <c r="K910" s="5">
        <v>2.2355341851742168</v>
      </c>
      <c r="L910" s="5">
        <v>2.9236241706838779</v>
      </c>
      <c r="M910" s="5">
        <v>3.6873572751165948</v>
      </c>
      <c r="N910" s="20">
        <v>1.9710827813146679</v>
      </c>
    </row>
    <row r="911" spans="1:14" x14ac:dyDescent="0.25">
      <c r="A911" s="14">
        <v>1108</v>
      </c>
      <c r="B911" s="19">
        <v>0.14574912396533235</v>
      </c>
      <c r="C911" s="5">
        <v>0.30737567311383152</v>
      </c>
      <c r="D911" s="5">
        <v>0.50477457712133178</v>
      </c>
      <c r="E911" s="5">
        <v>0.44574983705712279</v>
      </c>
      <c r="F911" s="5">
        <v>0.51429535367828827</v>
      </c>
      <c r="G911" s="5">
        <v>0.61095030141045159</v>
      </c>
      <c r="H911" s="5">
        <v>1.0224616112877973</v>
      </c>
      <c r="I911" s="5">
        <v>1.3632862668587891</v>
      </c>
      <c r="J911" s="5">
        <v>1.4319616562009343</v>
      </c>
      <c r="K911" s="5">
        <v>2.2357130036142485</v>
      </c>
      <c r="L911" s="5">
        <v>2.9237334616791801</v>
      </c>
      <c r="M911" s="5">
        <v>3.6839457410113936</v>
      </c>
      <c r="N911" s="20">
        <v>1.9697566023100932</v>
      </c>
    </row>
    <row r="912" spans="1:14" x14ac:dyDescent="0.25">
      <c r="A912" s="14">
        <v>1109</v>
      </c>
      <c r="B912" s="19">
        <v>0.14584073614619791</v>
      </c>
      <c r="C912" s="5">
        <v>0.3089364565898306</v>
      </c>
      <c r="D912" s="5">
        <v>0.50489411243651494</v>
      </c>
      <c r="E912" s="5">
        <v>0.44588778249638067</v>
      </c>
      <c r="F912" s="5">
        <v>0.51433880624315798</v>
      </c>
      <c r="G912" s="5">
        <v>0.61334915460962391</v>
      </c>
      <c r="H912" s="5">
        <v>1.0248335215336764</v>
      </c>
      <c r="I912" s="5">
        <v>1.3651506768122883</v>
      </c>
      <c r="J912" s="5">
        <v>1.4325873345690028</v>
      </c>
      <c r="K912" s="5">
        <v>2.2356751416122398</v>
      </c>
      <c r="L912" s="5">
        <v>2.9234129527148758</v>
      </c>
      <c r="M912" s="5">
        <v>3.6872938544021099</v>
      </c>
      <c r="N912" s="20">
        <v>1.9679447673079371</v>
      </c>
    </row>
    <row r="913" spans="1:14" x14ac:dyDescent="0.25">
      <c r="A913" s="14">
        <v>1110</v>
      </c>
      <c r="B913" s="19">
        <v>0.14600770087266621</v>
      </c>
      <c r="C913" s="5">
        <v>0.31062045568489866</v>
      </c>
      <c r="D913" s="5">
        <v>0.5050391129908165</v>
      </c>
      <c r="E913" s="5">
        <v>0.44620721234167043</v>
      </c>
      <c r="F913" s="5">
        <v>0.51481310086075449</v>
      </c>
      <c r="G913" s="5">
        <v>0.61487245274489544</v>
      </c>
      <c r="H913" s="5">
        <v>1.0262263749860112</v>
      </c>
      <c r="I913" s="5">
        <v>1.3677159764708322</v>
      </c>
      <c r="J913" s="5">
        <v>1.4330356635258106</v>
      </c>
      <c r="K913" s="5">
        <v>2.2377602030077348</v>
      </c>
      <c r="L913" s="5">
        <v>2.9251981823108326</v>
      </c>
      <c r="M913" s="5">
        <v>3.6872304429477003</v>
      </c>
      <c r="N913" s="20">
        <v>1.9656249557415848</v>
      </c>
    </row>
    <row r="914" spans="1:14" x14ac:dyDescent="0.25">
      <c r="A914" s="14">
        <v>1111</v>
      </c>
      <c r="B914" s="19">
        <v>0.14694936506205364</v>
      </c>
      <c r="C914" s="5">
        <v>0.31110154136717866</v>
      </c>
      <c r="D914" s="5">
        <v>0.50523907982745853</v>
      </c>
      <c r="E914" s="5">
        <v>0.44690585709025787</v>
      </c>
      <c r="F914" s="5">
        <v>0.5159293279107442</v>
      </c>
      <c r="G914" s="5">
        <v>0.61634437734381553</v>
      </c>
      <c r="H914" s="5">
        <v>1.028391180637936</v>
      </c>
      <c r="I914" s="5">
        <v>1.3701013078763178</v>
      </c>
      <c r="J914" s="5">
        <v>1.4355433232565264</v>
      </c>
      <c r="K914" s="5">
        <v>2.2393533902504386</v>
      </c>
      <c r="L914" s="5">
        <v>2.9263964981632018</v>
      </c>
      <c r="M914" s="5">
        <v>3.6917131113708952</v>
      </c>
      <c r="N914" s="20">
        <v>1.9629599071299038</v>
      </c>
    </row>
    <row r="915" spans="1:14" x14ac:dyDescent="0.25">
      <c r="A915" s="14">
        <v>1112</v>
      </c>
      <c r="B915" s="19">
        <v>0.14632103799302584</v>
      </c>
      <c r="C915" s="5">
        <v>0.31075807645538234</v>
      </c>
      <c r="D915" s="5">
        <v>0.50546612400539703</v>
      </c>
      <c r="E915" s="5">
        <v>0.44723392732818773</v>
      </c>
      <c r="F915" s="5">
        <v>0.51612740266082302</v>
      </c>
      <c r="G915" s="5">
        <v>0.61831830453788128</v>
      </c>
      <c r="H915" s="5">
        <v>1.0302419747531188</v>
      </c>
      <c r="I915" s="5">
        <v>1.3720720300221885</v>
      </c>
      <c r="J915" s="5">
        <v>1.4373621770677498</v>
      </c>
      <c r="K915" s="5">
        <v>2.2415594797669329</v>
      </c>
      <c r="L915" s="5">
        <v>2.9284014807496721</v>
      </c>
      <c r="M915" s="5">
        <v>3.6901569952839295</v>
      </c>
      <c r="N915" s="20">
        <v>1.9596269808376576</v>
      </c>
    </row>
    <row r="916" spans="1:14" x14ac:dyDescent="0.25">
      <c r="A916" s="14">
        <v>1113</v>
      </c>
      <c r="B916" s="19">
        <v>0.14622836101297107</v>
      </c>
      <c r="C916" s="5">
        <v>0.31036998368555913</v>
      </c>
      <c r="D916" s="5">
        <v>0.50571173564091132</v>
      </c>
      <c r="E916" s="5">
        <v>0.44726119066705011</v>
      </c>
      <c r="F916" s="5">
        <v>0.51627335960308385</v>
      </c>
      <c r="G916" s="5">
        <v>0.62001386566623828</v>
      </c>
      <c r="H916" s="5">
        <v>1.0326935034124909</v>
      </c>
      <c r="I916" s="5">
        <v>1.3735104899918906</v>
      </c>
      <c r="J916" s="5">
        <v>1.4397746504058309</v>
      </c>
      <c r="K916" s="5">
        <v>2.2431456584748992</v>
      </c>
      <c r="L916" s="5">
        <v>2.9295446721694813</v>
      </c>
      <c r="M916" s="5">
        <v>3.6813732829700334</v>
      </c>
      <c r="N916" s="20">
        <v>1.9578946206064689</v>
      </c>
    </row>
    <row r="917" spans="1:14" x14ac:dyDescent="0.25">
      <c r="A917" s="14">
        <v>1114</v>
      </c>
      <c r="B917" s="19">
        <v>0.14626679188534389</v>
      </c>
      <c r="C917" s="5">
        <v>0.30979710160164453</v>
      </c>
      <c r="D917" s="5">
        <v>0.50594532657010871</v>
      </c>
      <c r="E917" s="5">
        <v>0.44734632015107811</v>
      </c>
      <c r="F917" s="5">
        <v>0.51647284198622367</v>
      </c>
      <c r="G917" s="5">
        <v>0.62178358811012469</v>
      </c>
      <c r="H917" s="5">
        <v>1.035125177974908</v>
      </c>
      <c r="I917" s="5">
        <v>1.3748073795947724</v>
      </c>
      <c r="J917" s="5">
        <v>1.4416154716249703</v>
      </c>
      <c r="K917" s="5">
        <v>2.2433717509581559</v>
      </c>
      <c r="L917" s="5">
        <v>2.9292641273226683</v>
      </c>
      <c r="M917" s="5">
        <v>3.6853113489538836</v>
      </c>
      <c r="N917" s="20">
        <v>1.956935541781752</v>
      </c>
    </row>
    <row r="918" spans="1:14" x14ac:dyDescent="0.25">
      <c r="A918" s="14">
        <v>1115</v>
      </c>
      <c r="B918" s="19">
        <v>0.14647118716360769</v>
      </c>
      <c r="C918" s="5">
        <v>0.30908577484375538</v>
      </c>
      <c r="D918" s="5">
        <v>0.50615323724156713</v>
      </c>
      <c r="E918" s="5">
        <v>0.44727070839352145</v>
      </c>
      <c r="F918" s="5">
        <v>0.51609706489964668</v>
      </c>
      <c r="G918" s="5">
        <v>0.62314974696269221</v>
      </c>
      <c r="H918" s="5">
        <v>1.0376218711634277</v>
      </c>
      <c r="I918" s="5">
        <v>1.3771873030094786</v>
      </c>
      <c r="J918" s="5">
        <v>1.4419813296604935</v>
      </c>
      <c r="K918" s="5">
        <v>2.2440248361728314</v>
      </c>
      <c r="L918" s="5">
        <v>2.9296049871376102</v>
      </c>
      <c r="M918" s="5">
        <v>3.679479841338511</v>
      </c>
      <c r="N918" s="20">
        <v>1.9571920958900402</v>
      </c>
    </row>
    <row r="919" spans="1:14" x14ac:dyDescent="0.25">
      <c r="A919" s="14">
        <v>1116</v>
      </c>
      <c r="B919" s="19">
        <v>0.14660230638008934</v>
      </c>
      <c r="C919" s="5">
        <v>0.30840814228409219</v>
      </c>
      <c r="D919" s="5">
        <v>0.5063273018895823</v>
      </c>
      <c r="E919" s="5">
        <v>0.44664148220130712</v>
      </c>
      <c r="F919" s="5">
        <v>0.51540108900706327</v>
      </c>
      <c r="G919" s="5">
        <v>0.62484999058679591</v>
      </c>
      <c r="H919" s="5">
        <v>1.0388490594055013</v>
      </c>
      <c r="I919" s="5">
        <v>1.3804669137801766</v>
      </c>
      <c r="J919" s="5">
        <v>1.4427568635975394</v>
      </c>
      <c r="K919" s="5">
        <v>2.2450770631481296</v>
      </c>
      <c r="L919" s="5">
        <v>2.9303614982693014</v>
      </c>
      <c r="M919" s="5">
        <v>3.6832750158095009</v>
      </c>
      <c r="N919" s="20">
        <v>1.9576053007645378</v>
      </c>
    </row>
    <row r="920" spans="1:14" x14ac:dyDescent="0.25">
      <c r="A920" s="14">
        <v>1117</v>
      </c>
      <c r="B920" s="19">
        <v>0.14654933362417844</v>
      </c>
      <c r="C920" s="5">
        <v>0.30903927785473184</v>
      </c>
      <c r="D920" s="5">
        <v>0.50647788772316582</v>
      </c>
      <c r="E920" s="5">
        <v>0.44618995986686688</v>
      </c>
      <c r="F920" s="5">
        <v>0.51475783544851328</v>
      </c>
      <c r="G920" s="5">
        <v>0.62704486728870845</v>
      </c>
      <c r="H920" s="5">
        <v>1.0351673864808193</v>
      </c>
      <c r="I920" s="5">
        <v>1.3844166303950525</v>
      </c>
      <c r="J920" s="5">
        <v>1.4440419749995683</v>
      </c>
      <c r="K920" s="5">
        <v>2.2486113097791547</v>
      </c>
      <c r="L920" s="5">
        <v>2.9337237809014844</v>
      </c>
      <c r="M920" s="5">
        <v>3.6827517315546805</v>
      </c>
      <c r="N920" s="20">
        <v>1.9570847741996471</v>
      </c>
    </row>
    <row r="921" spans="1:14" x14ac:dyDescent="0.25">
      <c r="A921" s="14">
        <v>1118</v>
      </c>
      <c r="B921" s="19">
        <v>0.14630647023554091</v>
      </c>
      <c r="C921" s="5">
        <v>0.30931335638480495</v>
      </c>
      <c r="D921" s="5">
        <v>0.50665432780862985</v>
      </c>
      <c r="E921" s="5">
        <v>0.44629158424317117</v>
      </c>
      <c r="F921" s="5">
        <v>0.51417029801456238</v>
      </c>
      <c r="G921" s="5">
        <v>0.62961870370645745</v>
      </c>
      <c r="H921" s="5">
        <v>1.032058747339766</v>
      </c>
      <c r="I921" s="5">
        <v>1.3863001718831545</v>
      </c>
      <c r="J921" s="5">
        <v>1.4480845235581166</v>
      </c>
      <c r="K921" s="5">
        <v>2.2519288348700743</v>
      </c>
      <c r="L921" s="5">
        <v>2.936717944879502</v>
      </c>
      <c r="M921" s="5">
        <v>3.6800615600196913</v>
      </c>
      <c r="N921" s="20">
        <v>1.9532731176885341</v>
      </c>
    </row>
    <row r="922" spans="1:14" x14ac:dyDescent="0.25">
      <c r="A922" s="14">
        <v>1119</v>
      </c>
      <c r="B922" s="19">
        <v>0.14610858554922981</v>
      </c>
      <c r="C922" s="5">
        <v>0.30928161704602974</v>
      </c>
      <c r="D922" s="5">
        <v>0.50680906508901857</v>
      </c>
      <c r="E922" s="5">
        <v>0.44644901148974997</v>
      </c>
      <c r="F922" s="5">
        <v>0.51440614517768413</v>
      </c>
      <c r="G922" s="5">
        <v>0.63148879995499752</v>
      </c>
      <c r="H922" s="5">
        <v>1.0294517396659082</v>
      </c>
      <c r="I922" s="5">
        <v>1.3828971583860343</v>
      </c>
      <c r="J922" s="5">
        <v>1.4519738948911338</v>
      </c>
      <c r="K922" s="5">
        <v>2.2546521675601783</v>
      </c>
      <c r="L922" s="5">
        <v>2.9390680813672301</v>
      </c>
      <c r="M922" s="5">
        <v>3.6813941359449442</v>
      </c>
      <c r="N922" s="20">
        <v>1.9459712806227532</v>
      </c>
    </row>
    <row r="923" spans="1:14" x14ac:dyDescent="0.25">
      <c r="A923" s="14">
        <v>1120</v>
      </c>
      <c r="B923" s="19">
        <v>0.14585066430635024</v>
      </c>
      <c r="C923" s="5">
        <v>0.30876483615811223</v>
      </c>
      <c r="D923" s="5">
        <v>0.50694928367077063</v>
      </c>
      <c r="E923" s="5">
        <v>0.44652316733476866</v>
      </c>
      <c r="F923" s="5">
        <v>0.5145791352175173</v>
      </c>
      <c r="G923" s="5">
        <v>0.63022536810981133</v>
      </c>
      <c r="H923" s="5">
        <v>1.0260487996581853</v>
      </c>
      <c r="I923" s="5">
        <v>1.3747869861737987</v>
      </c>
      <c r="J923" s="5">
        <v>1.4551873862613796</v>
      </c>
      <c r="K923" s="5">
        <v>2.2515920375987566</v>
      </c>
      <c r="L923" s="5">
        <v>2.9356630797458045</v>
      </c>
      <c r="M923" s="5">
        <v>3.6739305334111059</v>
      </c>
      <c r="N923" s="20">
        <v>1.9400971737166612</v>
      </c>
    </row>
    <row r="924" spans="1:14" x14ac:dyDescent="0.25">
      <c r="A924" s="14">
        <v>1121</v>
      </c>
      <c r="B924" s="19">
        <v>0.1452211425166848</v>
      </c>
      <c r="C924" s="5">
        <v>0.30770619898583007</v>
      </c>
      <c r="D924" s="5">
        <v>0.50706835592720134</v>
      </c>
      <c r="E924" s="5">
        <v>0.44639613294192343</v>
      </c>
      <c r="F924" s="5">
        <v>0.51419935424018171</v>
      </c>
      <c r="G924" s="5">
        <v>0.6262623117482633</v>
      </c>
      <c r="H924" s="5">
        <v>1.0213471764351225</v>
      </c>
      <c r="I924" s="5">
        <v>1.3663651752490382</v>
      </c>
      <c r="J924" s="5">
        <v>1.452454969532043</v>
      </c>
      <c r="K924" s="5">
        <v>2.2389895565673958</v>
      </c>
      <c r="L924" s="5">
        <v>2.9225545718931669</v>
      </c>
      <c r="M924" s="5">
        <v>3.6762530242849887</v>
      </c>
      <c r="N924" s="20">
        <v>1.9360335845045795</v>
      </c>
    </row>
    <row r="925" spans="1:14" x14ac:dyDescent="0.25">
      <c r="A925" s="14">
        <v>1122</v>
      </c>
      <c r="B925" s="19">
        <v>0.14538684974767166</v>
      </c>
      <c r="C925" s="5">
        <v>0.30661774318687585</v>
      </c>
      <c r="D925" s="5">
        <v>0.50715368873822919</v>
      </c>
      <c r="E925" s="5">
        <v>0.44610967089410142</v>
      </c>
      <c r="F925" s="5">
        <v>0.51391798068598893</v>
      </c>
      <c r="G925" s="5">
        <v>0.62101395268501325</v>
      </c>
      <c r="H925" s="5">
        <v>1.0150787225453053</v>
      </c>
      <c r="I925" s="5">
        <v>1.3631669004364442</v>
      </c>
      <c r="J925" s="5">
        <v>1.4401140732382083</v>
      </c>
      <c r="K925" s="5">
        <v>2.2279647381733607</v>
      </c>
      <c r="L925" s="5">
        <v>2.9110480874240539</v>
      </c>
      <c r="M925" s="5">
        <v>3.6848276427910132</v>
      </c>
      <c r="N925" s="20">
        <v>1.9356887971598562</v>
      </c>
    </row>
    <row r="926" spans="1:14" x14ac:dyDescent="0.25">
      <c r="A926" s="14">
        <v>1123</v>
      </c>
      <c r="B926" s="19">
        <v>0.14573964734906442</v>
      </c>
      <c r="C926" s="5">
        <v>0.30594917487846335</v>
      </c>
      <c r="D926" s="5">
        <v>0.50721175823472331</v>
      </c>
      <c r="E926" s="5">
        <v>0.44567163318896375</v>
      </c>
      <c r="F926" s="5">
        <v>0.51352611173056484</v>
      </c>
      <c r="G926" s="5">
        <v>0.61702573745562606</v>
      </c>
      <c r="H926" s="5">
        <v>1.0126690501536404</v>
      </c>
      <c r="I926" s="5">
        <v>1.3635266472388499</v>
      </c>
      <c r="J926" s="5">
        <v>1.4293321600435596</v>
      </c>
      <c r="K926" s="5">
        <v>2.2239223816288773</v>
      </c>
      <c r="L926" s="5">
        <v>2.9065654718190745</v>
      </c>
      <c r="M926" s="5">
        <v>3.6892005161656072</v>
      </c>
      <c r="N926" s="20">
        <v>1.9363035357658163</v>
      </c>
    </row>
    <row r="927" spans="1:14" x14ac:dyDescent="0.25">
      <c r="A927" s="14">
        <v>1124</v>
      </c>
      <c r="B927" s="19">
        <v>0.14586831006807277</v>
      </c>
      <c r="C927" s="5">
        <v>0.3058219927454961</v>
      </c>
      <c r="D927" s="5">
        <v>0.50723380578226096</v>
      </c>
      <c r="E927" s="5">
        <v>0.44528371646975279</v>
      </c>
      <c r="F927" s="5">
        <v>0.51315230295274672</v>
      </c>
      <c r="G927" s="5">
        <v>0.61509289231231457</v>
      </c>
      <c r="H927" s="5">
        <v>1.0110521135471902</v>
      </c>
      <c r="I927" s="5">
        <v>1.3620643302811672</v>
      </c>
      <c r="J927" s="5">
        <v>1.4257367844979665</v>
      </c>
      <c r="K927" s="5">
        <v>2.2273734646652166</v>
      </c>
      <c r="L927" s="5">
        <v>2.9097243075210724</v>
      </c>
      <c r="M927" s="5">
        <v>3.6929534647819815</v>
      </c>
      <c r="N927" s="20">
        <v>1.9335130148043544</v>
      </c>
    </row>
    <row r="928" spans="1:14" x14ac:dyDescent="0.25">
      <c r="A928" s="14">
        <v>1125</v>
      </c>
      <c r="B928" s="19">
        <v>0.14619810196766864</v>
      </c>
      <c r="C928" s="5">
        <v>0.30640062242578692</v>
      </c>
      <c r="D928" s="5">
        <v>0.50725763219968423</v>
      </c>
      <c r="E928" s="5">
        <v>0.44504059913418542</v>
      </c>
      <c r="F928" s="5">
        <v>0.51268704864234704</v>
      </c>
      <c r="G928" s="5">
        <v>0.61284596398147584</v>
      </c>
      <c r="H928" s="5">
        <v>1.0117423074920737</v>
      </c>
      <c r="I928" s="5">
        <v>1.3563052169573491</v>
      </c>
      <c r="J928" s="5">
        <v>1.4296041458901216</v>
      </c>
      <c r="K928" s="5">
        <v>2.2272449486710508</v>
      </c>
      <c r="L928" s="5">
        <v>2.9093728407595973</v>
      </c>
      <c r="M928" s="5">
        <v>3.6862382037075636</v>
      </c>
      <c r="N928" s="20">
        <v>1.9275569008705618</v>
      </c>
    </row>
    <row r="929" spans="1:14" x14ac:dyDescent="0.25">
      <c r="A929" s="14">
        <v>1126</v>
      </c>
      <c r="B929" s="19">
        <v>0.14665982148541748</v>
      </c>
      <c r="C929" s="5">
        <v>0.30677777249497301</v>
      </c>
      <c r="D929" s="5">
        <v>0.50729573423845298</v>
      </c>
      <c r="E929" s="5">
        <v>0.44526451474211093</v>
      </c>
      <c r="F929" s="5">
        <v>0.51226791798569749</v>
      </c>
      <c r="G929" s="5">
        <v>0.60920125505239753</v>
      </c>
      <c r="H929" s="5">
        <v>1.0166080906986465</v>
      </c>
      <c r="I929" s="5">
        <v>1.3492552179499628</v>
      </c>
      <c r="J929" s="5">
        <v>1.4298771591049901</v>
      </c>
      <c r="K929" s="5">
        <v>2.2177787567294724</v>
      </c>
      <c r="L929" s="5">
        <v>2.8995984349558568</v>
      </c>
      <c r="M929" s="5">
        <v>3.6562763861573755</v>
      </c>
      <c r="N929" s="20">
        <v>1.923697148516561</v>
      </c>
    </row>
    <row r="930" spans="1:14" x14ac:dyDescent="0.25">
      <c r="A930" s="14">
        <v>1127</v>
      </c>
      <c r="B930" s="19">
        <v>0.14598357233116113</v>
      </c>
      <c r="C930" s="5">
        <v>0.30677342557091225</v>
      </c>
      <c r="D930" s="5">
        <v>0.50730909851567518</v>
      </c>
      <c r="E930" s="5">
        <v>0.44485488644478588</v>
      </c>
      <c r="F930" s="5">
        <v>0.51173303724767283</v>
      </c>
      <c r="G930" s="5">
        <v>0.60419018248616663</v>
      </c>
      <c r="H930" s="5">
        <v>1.021385998663386</v>
      </c>
      <c r="I930" s="5">
        <v>1.3482550366896577</v>
      </c>
      <c r="J930" s="5">
        <v>1.4205851006545449</v>
      </c>
      <c r="K930" s="5">
        <v>2.2080180483255809</v>
      </c>
      <c r="L930" s="5">
        <v>2.8893654048239501</v>
      </c>
      <c r="M930" s="5">
        <v>3.6324390956271477</v>
      </c>
      <c r="N930" s="20">
        <v>1.9254016752782046</v>
      </c>
    </row>
    <row r="931" spans="1:14" x14ac:dyDescent="0.25">
      <c r="A931" s="14">
        <v>1128</v>
      </c>
      <c r="B931" s="19">
        <v>0.14554942469150112</v>
      </c>
      <c r="C931" s="5">
        <v>0.30700619617489167</v>
      </c>
      <c r="D931" s="5">
        <v>0.50730734072783568</v>
      </c>
      <c r="E931" s="5">
        <v>0.44438517704165192</v>
      </c>
      <c r="F931" s="5">
        <v>0.51123603100963544</v>
      </c>
      <c r="G931" s="5">
        <v>0.60201823296796786</v>
      </c>
      <c r="H931" s="5">
        <v>1.0263269179005396</v>
      </c>
      <c r="I931" s="5">
        <v>1.3562474458549643</v>
      </c>
      <c r="J931" s="5">
        <v>1.4110704199676045</v>
      </c>
      <c r="K931" s="5">
        <v>2.2033912111212168</v>
      </c>
      <c r="L931" s="5">
        <v>2.8843096254196454</v>
      </c>
      <c r="M931" s="5">
        <v>3.6339694860168064</v>
      </c>
      <c r="N931" s="20">
        <v>1.9270790459115197</v>
      </c>
    </row>
    <row r="932" spans="1:14" x14ac:dyDescent="0.25">
      <c r="A932" s="14">
        <v>1129</v>
      </c>
      <c r="B932" s="19">
        <v>0.14511504366677663</v>
      </c>
      <c r="C932" s="5">
        <v>0.30653726692686112</v>
      </c>
      <c r="D932" s="5">
        <v>0.50727730845417818</v>
      </c>
      <c r="E932" s="5">
        <v>0.44388694987245741</v>
      </c>
      <c r="F932" s="5">
        <v>0.51090050421807776</v>
      </c>
      <c r="G932" s="5">
        <v>0.60654132611444045</v>
      </c>
      <c r="H932" s="5">
        <v>1.0267050213869218</v>
      </c>
      <c r="I932" s="5">
        <v>1.3700452584043838</v>
      </c>
      <c r="J932" s="5">
        <v>1.4067807810303041</v>
      </c>
      <c r="K932" s="5">
        <v>2.2119386829102461</v>
      </c>
      <c r="L932" s="5">
        <v>2.892282518002955</v>
      </c>
      <c r="M932" s="5">
        <v>3.650217546636529</v>
      </c>
      <c r="N932" s="20">
        <v>1.9267668827976243</v>
      </c>
    </row>
    <row r="933" spans="1:14" x14ac:dyDescent="0.25">
      <c r="A933" s="14">
        <v>1130</v>
      </c>
      <c r="B933" s="19">
        <v>0.14425876125372453</v>
      </c>
      <c r="C933" s="5">
        <v>0.30609224483009206</v>
      </c>
      <c r="D933" s="5">
        <v>0.50721559857623899</v>
      </c>
      <c r="E933" s="5">
        <v>0.4435807297451731</v>
      </c>
      <c r="F933" s="5">
        <v>0.51084036900620922</v>
      </c>
      <c r="G933" s="5">
        <v>0.61631016236712655</v>
      </c>
      <c r="H933" s="5">
        <v>1.0288316710141749</v>
      </c>
      <c r="I933" s="5">
        <v>1.3807218435360169</v>
      </c>
      <c r="J933" s="5">
        <v>1.4158960103286673</v>
      </c>
      <c r="K933" s="5">
        <v>2.2299223112868303</v>
      </c>
      <c r="L933" s="5">
        <v>2.9097878132457766</v>
      </c>
      <c r="M933" s="5">
        <v>3.6871036478082946</v>
      </c>
      <c r="N933" s="20">
        <v>1.9208550371528181</v>
      </c>
    </row>
    <row r="934" spans="1:14" x14ac:dyDescent="0.25">
      <c r="A934" s="14">
        <v>1131</v>
      </c>
      <c r="B934" s="19">
        <v>0.14510490562921008</v>
      </c>
      <c r="C934" s="5">
        <v>0.30592999526645354</v>
      </c>
      <c r="D934" s="5">
        <v>0.50715730866218978</v>
      </c>
      <c r="E934" s="5">
        <v>0.44370108116601875</v>
      </c>
      <c r="F934" s="5">
        <v>0.51140166961462563</v>
      </c>
      <c r="G934" s="5">
        <v>0.62686281888875106</v>
      </c>
      <c r="H934" s="5">
        <v>1.0311065958940921</v>
      </c>
      <c r="I934" s="5">
        <v>1.3788984967693441</v>
      </c>
      <c r="J934" s="5">
        <v>1.4343837093620904</v>
      </c>
      <c r="K934" s="5">
        <v>2.2428746035115883</v>
      </c>
      <c r="L934" s="5">
        <v>2.9222700295471382</v>
      </c>
      <c r="M934" s="5">
        <v>3.7004491215009807</v>
      </c>
      <c r="N934" s="20">
        <v>1.9116978918702541</v>
      </c>
    </row>
    <row r="935" spans="1:14" x14ac:dyDescent="0.25">
      <c r="A935" s="14">
        <v>1132</v>
      </c>
      <c r="B935" s="19">
        <v>0.14601686913870107</v>
      </c>
      <c r="C935" s="5">
        <v>0.30659991993237862</v>
      </c>
      <c r="D935" s="5">
        <v>0.50711433804492156</v>
      </c>
      <c r="E935" s="5">
        <v>0.44413854319795992</v>
      </c>
      <c r="F935" s="5">
        <v>0.51256127097902038</v>
      </c>
      <c r="G935" s="5">
        <v>0.63027214721030067</v>
      </c>
      <c r="H935" s="5">
        <v>1.028775788651173</v>
      </c>
      <c r="I935" s="5">
        <v>1.3696788075144566</v>
      </c>
      <c r="J935" s="5">
        <v>1.4477248136384564</v>
      </c>
      <c r="K935" s="5">
        <v>2.2417943472606097</v>
      </c>
      <c r="L935" s="5">
        <v>2.9207753266755128</v>
      </c>
      <c r="M935" s="5">
        <v>3.6767891649223534</v>
      </c>
      <c r="N935" s="20">
        <v>1.9056852088214895</v>
      </c>
    </row>
    <row r="936" spans="1:14" x14ac:dyDescent="0.25">
      <c r="A936" s="14">
        <v>1133</v>
      </c>
      <c r="B936" s="19">
        <v>0.14625908536834273</v>
      </c>
      <c r="C936" s="5">
        <v>0.30634888249746034</v>
      </c>
      <c r="D936" s="5">
        <v>0.5070627744724111</v>
      </c>
      <c r="E936" s="5">
        <v>0.44443148711206043</v>
      </c>
      <c r="F936" s="5">
        <v>0.51299920903725638</v>
      </c>
      <c r="G936" s="5">
        <v>0.62668415443777159</v>
      </c>
      <c r="H936" s="5">
        <v>1.0222387955796843</v>
      </c>
      <c r="I936" s="5">
        <v>1.3622683293928668</v>
      </c>
      <c r="J936" s="5">
        <v>1.4468386470456926</v>
      </c>
      <c r="K936" s="5">
        <v>2.2228765886028472</v>
      </c>
      <c r="L936" s="5">
        <v>2.9014877936196584</v>
      </c>
      <c r="M936" s="5">
        <v>3.6439167508527066</v>
      </c>
      <c r="N936" s="20">
        <v>1.9038933491996637</v>
      </c>
    </row>
    <row r="937" spans="1:14" x14ac:dyDescent="0.25">
      <c r="A937" s="14">
        <v>1134</v>
      </c>
      <c r="B937" s="19">
        <v>0.14623406327300167</v>
      </c>
      <c r="C937" s="5">
        <v>0.30599442272124078</v>
      </c>
      <c r="D937" s="5">
        <v>0.50696432460952512</v>
      </c>
      <c r="E937" s="5">
        <v>0.44485291647615871</v>
      </c>
      <c r="F937" s="5">
        <v>0.51269985305549448</v>
      </c>
      <c r="G937" s="5">
        <v>0.62101644786690369</v>
      </c>
      <c r="H937" s="5">
        <v>1.0201417130529926</v>
      </c>
      <c r="I937" s="5">
        <v>1.3649946985806314</v>
      </c>
      <c r="J937" s="5">
        <v>1.428239707926297</v>
      </c>
      <c r="K937" s="5">
        <v>2.2133510131782068</v>
      </c>
      <c r="L937" s="5">
        <v>2.8915860822371346</v>
      </c>
      <c r="M937" s="5">
        <v>3.6321969672509931</v>
      </c>
      <c r="N937" s="20">
        <v>1.9023978391346041</v>
      </c>
    </row>
    <row r="938" spans="1:14" x14ac:dyDescent="0.25">
      <c r="A938" s="14">
        <v>1135</v>
      </c>
      <c r="B938" s="19">
        <v>0.1455459690536294</v>
      </c>
      <c r="C938" s="5">
        <v>0.30547886622519216</v>
      </c>
      <c r="D938" s="5">
        <v>0.50682375064827223</v>
      </c>
      <c r="E938" s="5">
        <v>0.44451780212646236</v>
      </c>
      <c r="F938" s="5">
        <v>0.51082343182029821</v>
      </c>
      <c r="G938" s="5">
        <v>0.61900293972674425</v>
      </c>
      <c r="H938" s="5">
        <v>1.0218791741137789</v>
      </c>
      <c r="I938" s="5">
        <v>1.3691661256883256</v>
      </c>
      <c r="J938" s="5">
        <v>1.4192166205665246</v>
      </c>
      <c r="K938" s="5">
        <v>2.2168487535918451</v>
      </c>
      <c r="L938" s="5">
        <v>2.8946419880172618</v>
      </c>
      <c r="M938" s="5">
        <v>3.6502951893437894</v>
      </c>
      <c r="N938" s="20">
        <v>1.8979677133347921</v>
      </c>
    </row>
    <row r="939" spans="1:14" x14ac:dyDescent="0.25">
      <c r="A939" s="14">
        <v>1136</v>
      </c>
      <c r="B939" s="19">
        <v>0.14552168855518588</v>
      </c>
      <c r="C939" s="5">
        <v>0.30498178034570567</v>
      </c>
      <c r="D939" s="5">
        <v>0.50664271912825765</v>
      </c>
      <c r="E939" s="5">
        <v>0.44445831229582938</v>
      </c>
      <c r="F939" s="5">
        <v>0.50940384432121688</v>
      </c>
      <c r="G939" s="5">
        <v>0.62065594454005868</v>
      </c>
      <c r="H939" s="5">
        <v>1.0202501393717143</v>
      </c>
      <c r="I939" s="5">
        <v>1.3688803364902939</v>
      </c>
      <c r="J939" s="5">
        <v>1.4232479729935137</v>
      </c>
      <c r="K939" s="5">
        <v>2.2286585177635425</v>
      </c>
      <c r="L939" s="5">
        <v>2.9060684338285427</v>
      </c>
      <c r="M939" s="5">
        <v>3.6534318878853309</v>
      </c>
      <c r="N939" s="20">
        <v>1.8930092686765427</v>
      </c>
    </row>
    <row r="940" spans="1:14" x14ac:dyDescent="0.25">
      <c r="A940" s="14">
        <v>1137</v>
      </c>
      <c r="B940" s="19">
        <v>0.14593595752105643</v>
      </c>
      <c r="C940" s="5">
        <v>0.30473606656625762</v>
      </c>
      <c r="D940" s="5">
        <v>0.50645663347385517</v>
      </c>
      <c r="E940" s="5">
        <v>0.44446571086615339</v>
      </c>
      <c r="F940" s="5">
        <v>0.50920836470650965</v>
      </c>
      <c r="G940" s="5">
        <v>0.62237576069792166</v>
      </c>
      <c r="H940" s="5">
        <v>1.015704957555712</v>
      </c>
      <c r="I940" s="5">
        <v>1.3612376171839182</v>
      </c>
      <c r="J940" s="5">
        <v>1.4355115555518474</v>
      </c>
      <c r="K940" s="5">
        <v>2.2233048678529483</v>
      </c>
      <c r="L940" s="5">
        <v>2.9001766900074792</v>
      </c>
      <c r="M940" s="5">
        <v>3.6527480671143824</v>
      </c>
      <c r="N940" s="20">
        <v>1.8880847286620019</v>
      </c>
    </row>
    <row r="941" spans="1:14" x14ac:dyDescent="0.25">
      <c r="A941" s="14">
        <v>1138</v>
      </c>
      <c r="B941" s="19">
        <v>0.1460492902622941</v>
      </c>
      <c r="C941" s="5">
        <v>0.30485308191222193</v>
      </c>
      <c r="D941" s="5">
        <v>0.50630450574927777</v>
      </c>
      <c r="E941" s="5">
        <v>0.44426096743039856</v>
      </c>
      <c r="F941" s="5">
        <v>0.50910562327077424</v>
      </c>
      <c r="G941" s="5">
        <v>0.62030037794412374</v>
      </c>
      <c r="H941" s="5">
        <v>1.0105884072695588</v>
      </c>
      <c r="I941" s="5">
        <v>1.3555500527474629</v>
      </c>
      <c r="J941" s="5">
        <v>1.430391525503582</v>
      </c>
      <c r="K941" s="5">
        <v>2.2136610695894121</v>
      </c>
      <c r="L941" s="5">
        <v>2.8901437115637529</v>
      </c>
      <c r="M941" s="5">
        <v>3.6446059553768291</v>
      </c>
      <c r="N941" s="20">
        <v>1.8843462690235315</v>
      </c>
    </row>
    <row r="942" spans="1:14" x14ac:dyDescent="0.25">
      <c r="A942" s="14">
        <v>1139</v>
      </c>
      <c r="B942" s="19">
        <v>0.14597104366233857</v>
      </c>
      <c r="C942" s="5">
        <v>0.30524666288335617</v>
      </c>
      <c r="D942" s="5">
        <v>0.50620722898318593</v>
      </c>
      <c r="E942" s="5">
        <v>0.44387926275674733</v>
      </c>
      <c r="F942" s="5">
        <v>0.50917666346540369</v>
      </c>
      <c r="G942" s="5">
        <v>0.61483280607666102</v>
      </c>
      <c r="H942" s="5">
        <v>1.0104504899532423</v>
      </c>
      <c r="I942" s="5">
        <v>1.3529427750657606</v>
      </c>
      <c r="J942" s="5">
        <v>1.421106895609215</v>
      </c>
      <c r="K942" s="5">
        <v>2.2036882188746905</v>
      </c>
      <c r="L942" s="5">
        <v>2.879723376016063</v>
      </c>
      <c r="M942" s="5">
        <v>3.6299868124458765</v>
      </c>
      <c r="N942" s="20">
        <v>1.882795801394108</v>
      </c>
    </row>
    <row r="943" spans="1:14" x14ac:dyDescent="0.25">
      <c r="A943" s="14">
        <v>1140</v>
      </c>
      <c r="B943" s="19">
        <v>0.14631639426730131</v>
      </c>
      <c r="C943" s="5">
        <v>0.30544668689896143</v>
      </c>
      <c r="D943" s="5">
        <v>0.50616804494457224</v>
      </c>
      <c r="E943" s="5">
        <v>0.44319443533026559</v>
      </c>
      <c r="F943" s="5">
        <v>0.50931557168577002</v>
      </c>
      <c r="G943" s="5">
        <v>0.61019110981086699</v>
      </c>
      <c r="H943" s="5">
        <v>1.0102254357992067</v>
      </c>
      <c r="I943" s="5">
        <v>1.353285886516562</v>
      </c>
      <c r="J943" s="5">
        <v>1.4116669171706735</v>
      </c>
      <c r="K943" s="5">
        <v>2.2039018478990804</v>
      </c>
      <c r="L943" s="5">
        <v>2.8795412379033554</v>
      </c>
      <c r="M943" s="5">
        <v>3.6334089613108302</v>
      </c>
      <c r="N943" s="20">
        <v>1.8812296632331922</v>
      </c>
    </row>
    <row r="944" spans="1:14" x14ac:dyDescent="0.25">
      <c r="A944" s="14">
        <v>1141</v>
      </c>
      <c r="B944" s="19">
        <v>0.14655338054454603</v>
      </c>
      <c r="C944" s="5">
        <v>0.30615586277124235</v>
      </c>
      <c r="D944" s="5">
        <v>0.50613377318362807</v>
      </c>
      <c r="E944" s="5">
        <v>0.44281379719504133</v>
      </c>
      <c r="F944" s="5">
        <v>0.50970556797578448</v>
      </c>
      <c r="G944" s="5">
        <v>0.60757082839776755</v>
      </c>
      <c r="H944" s="5">
        <v>1.0111121843759636</v>
      </c>
      <c r="I944" s="5">
        <v>1.3527710599764409</v>
      </c>
      <c r="J944" s="5">
        <v>1.4125177638160011</v>
      </c>
      <c r="K944" s="5">
        <v>2.2034062419116998</v>
      </c>
      <c r="L944" s="5">
        <v>2.8785879001520436</v>
      </c>
      <c r="M944" s="5">
        <v>3.6347367083012658</v>
      </c>
      <c r="N944" s="20">
        <v>1.8795939379551101</v>
      </c>
    </row>
    <row r="945" spans="1:14" x14ac:dyDescent="0.25">
      <c r="A945" s="14">
        <v>1142</v>
      </c>
      <c r="B945" s="19">
        <v>0.1468016562841333</v>
      </c>
      <c r="C945" s="5">
        <v>0.30699598056900501</v>
      </c>
      <c r="D945" s="5">
        <v>0.50611350783913045</v>
      </c>
      <c r="E945" s="5">
        <v>0.44262614365381248</v>
      </c>
      <c r="F945" s="5">
        <v>0.5101899480922566</v>
      </c>
      <c r="G945" s="5">
        <v>0.60729265843507541</v>
      </c>
      <c r="H945" s="5">
        <v>1.0119678814203892</v>
      </c>
      <c r="I945" s="5">
        <v>1.3516749942722459</v>
      </c>
      <c r="J945" s="5">
        <v>1.4124952709139973</v>
      </c>
      <c r="K945" s="5">
        <v>2.2020613336078276</v>
      </c>
      <c r="L945" s="5">
        <v>2.8767997436902002</v>
      </c>
      <c r="M945" s="5">
        <v>3.6265362783676309</v>
      </c>
      <c r="N945" s="20">
        <v>1.8790375983770189</v>
      </c>
    </row>
    <row r="946" spans="1:14" x14ac:dyDescent="0.25">
      <c r="A946" s="14">
        <v>1143</v>
      </c>
      <c r="B946" s="19">
        <v>0.14735212531959799</v>
      </c>
      <c r="C946" s="5">
        <v>0.30803867325067485</v>
      </c>
      <c r="D946" s="5">
        <v>0.50610653475770973</v>
      </c>
      <c r="E946" s="5">
        <v>0.44264661923721615</v>
      </c>
      <c r="F946" s="5">
        <v>0.5106874655167859</v>
      </c>
      <c r="G946" s="5">
        <v>0.60681862449843582</v>
      </c>
      <c r="H946" s="5">
        <v>1.0133539830783098</v>
      </c>
      <c r="I946" s="5">
        <v>1.3512152496856675</v>
      </c>
      <c r="J946" s="5">
        <v>1.4115287689711569</v>
      </c>
      <c r="K946" s="5">
        <v>2.199830257624328</v>
      </c>
      <c r="L946" s="5">
        <v>2.8742000433235368</v>
      </c>
      <c r="M946" s="5">
        <v>3.6175866868737336</v>
      </c>
      <c r="N946" s="20">
        <v>1.8801921057617321</v>
      </c>
    </row>
    <row r="947" spans="1:14" x14ac:dyDescent="0.25">
      <c r="A947" s="14">
        <v>1144</v>
      </c>
      <c r="B947" s="19">
        <v>0.14779813890632532</v>
      </c>
      <c r="C947" s="5">
        <v>0.30959602424269311</v>
      </c>
      <c r="D947" s="5">
        <v>0.50611894396797397</v>
      </c>
      <c r="E947" s="5">
        <v>0.44328982236480968</v>
      </c>
      <c r="F947" s="5">
        <v>0.51130305514798169</v>
      </c>
      <c r="G947" s="5">
        <v>0.60676643867059443</v>
      </c>
      <c r="H947" s="5">
        <v>1.0146543442318683</v>
      </c>
      <c r="I947" s="5">
        <v>1.3520499374311665</v>
      </c>
      <c r="J947" s="5">
        <v>1.409655470794476</v>
      </c>
      <c r="K947" s="5">
        <v>2.1977452300576572</v>
      </c>
      <c r="L947" s="5">
        <v>2.8717655618031848</v>
      </c>
      <c r="M947" s="5">
        <v>3.6173167095663574</v>
      </c>
      <c r="N947" s="20">
        <v>1.8802071024482057</v>
      </c>
    </row>
    <row r="948" spans="1:14" x14ac:dyDescent="0.25">
      <c r="A948" s="14">
        <v>1145</v>
      </c>
      <c r="B948" s="19">
        <v>0.14789698974942467</v>
      </c>
      <c r="C948" s="5">
        <v>0.31085266459710648</v>
      </c>
      <c r="D948" s="5">
        <v>0.50618860401908627</v>
      </c>
      <c r="E948" s="5">
        <v>0.44379056060635863</v>
      </c>
      <c r="F948" s="5">
        <v>0.51195883287172061</v>
      </c>
      <c r="G948" s="5">
        <v>0.60771479742853085</v>
      </c>
      <c r="H948" s="5">
        <v>1.0135149275194999</v>
      </c>
      <c r="I948" s="5">
        <v>1.3545266948119969</v>
      </c>
      <c r="J948" s="5">
        <v>1.4079729203856894</v>
      </c>
      <c r="K948" s="5">
        <v>2.1985599287757216</v>
      </c>
      <c r="L948" s="5">
        <v>2.8721363908328628</v>
      </c>
      <c r="M948" s="5">
        <v>3.6153598991737081</v>
      </c>
      <c r="N948" s="20">
        <v>1.8775149425853073</v>
      </c>
    </row>
    <row r="949" spans="1:14" x14ac:dyDescent="0.25">
      <c r="A949" s="14">
        <v>1146</v>
      </c>
      <c r="B949" s="19">
        <v>0.14816798092918493</v>
      </c>
      <c r="C949" s="5">
        <v>0.31116538480604528</v>
      </c>
      <c r="D949" s="5">
        <v>0.50631367434159258</v>
      </c>
      <c r="E949" s="5">
        <v>0.44387613080471738</v>
      </c>
      <c r="F949" s="5">
        <v>0.51261013764687213</v>
      </c>
      <c r="G949" s="5">
        <v>0.61000294713771963</v>
      </c>
      <c r="H949" s="5">
        <v>1.0114518931726431</v>
      </c>
      <c r="I949" s="5">
        <v>1.3567291949648415</v>
      </c>
      <c r="J949" s="5">
        <v>1.4094021204915965</v>
      </c>
      <c r="K949" s="5">
        <v>2.2001946134383776</v>
      </c>
      <c r="L949" s="5">
        <v>2.8731934763705915</v>
      </c>
      <c r="M949" s="5">
        <v>3.6171368178887362</v>
      </c>
      <c r="N949" s="20">
        <v>1.8739964312062889</v>
      </c>
    </row>
    <row r="950" spans="1:14" x14ac:dyDescent="0.25">
      <c r="A950" s="14">
        <v>1147</v>
      </c>
      <c r="B950" s="19">
        <v>0.1474352058969218</v>
      </c>
      <c r="C950" s="5">
        <v>0.31018805972393365</v>
      </c>
      <c r="D950" s="5">
        <v>0.50648173132764773</v>
      </c>
      <c r="E950" s="5">
        <v>0.44334412279623503</v>
      </c>
      <c r="F950" s="5">
        <v>0.51212253592182055</v>
      </c>
      <c r="G950" s="5">
        <v>0.61295876364904855</v>
      </c>
      <c r="H950" s="5">
        <v>1.0086771642170531</v>
      </c>
      <c r="I950" s="5">
        <v>1.3565036439766365</v>
      </c>
      <c r="J950" s="5">
        <v>1.4115782120137212</v>
      </c>
      <c r="K950" s="5">
        <v>2.2027280726093732</v>
      </c>
      <c r="L950" s="5">
        <v>2.8751492180158378</v>
      </c>
      <c r="M950" s="5">
        <v>3.6216747904039281</v>
      </c>
      <c r="N950" s="20">
        <v>1.8695907190852803</v>
      </c>
    </row>
    <row r="951" spans="1:14" x14ac:dyDescent="0.25">
      <c r="A951" s="14">
        <v>1148</v>
      </c>
      <c r="B951" s="19">
        <v>0.14745687807501046</v>
      </c>
      <c r="C951" s="5">
        <v>0.30942456366006743</v>
      </c>
      <c r="D951" s="5">
        <v>0.50660037577327144</v>
      </c>
      <c r="E951" s="5">
        <v>0.44300839873028025</v>
      </c>
      <c r="F951" s="5">
        <v>0.51144027661087565</v>
      </c>
      <c r="G951" s="5">
        <v>0.61427682666589678</v>
      </c>
      <c r="H951" s="5">
        <v>1.0067818091935301</v>
      </c>
      <c r="I951" s="5">
        <v>1.3526615701443501</v>
      </c>
      <c r="J951" s="5">
        <v>1.4146047391712036</v>
      </c>
      <c r="K951" s="5">
        <v>2.2023668914019887</v>
      </c>
      <c r="L951" s="5">
        <v>2.8743496038428327</v>
      </c>
      <c r="M951" s="5">
        <v>3.6245375795528281</v>
      </c>
      <c r="N951" s="20">
        <v>1.8650512468375622</v>
      </c>
    </row>
    <row r="952" spans="1:14" x14ac:dyDescent="0.25">
      <c r="A952" s="14">
        <v>1149</v>
      </c>
      <c r="B952" s="19">
        <v>0.14703906014599924</v>
      </c>
      <c r="C952" s="5">
        <v>0.3087043768896332</v>
      </c>
      <c r="D952" s="5">
        <v>0.50664974483051539</v>
      </c>
      <c r="E952" s="5">
        <v>0.44242090052642979</v>
      </c>
      <c r="F952" s="5">
        <v>0.5102935293367008</v>
      </c>
      <c r="G952" s="5">
        <v>0.6129508813590534</v>
      </c>
      <c r="H952" s="5">
        <v>1.0042628020471058</v>
      </c>
      <c r="I952" s="5">
        <v>1.3467368000677917</v>
      </c>
      <c r="J952" s="5">
        <v>1.4145046411173678</v>
      </c>
      <c r="K952" s="5">
        <v>2.1965315033904429</v>
      </c>
      <c r="L952" s="5">
        <v>2.8681023734177318</v>
      </c>
      <c r="M952" s="5">
        <v>3.6243912477544837</v>
      </c>
      <c r="N952" s="20">
        <v>1.8603195779470889</v>
      </c>
    </row>
    <row r="953" spans="1:14" x14ac:dyDescent="0.25">
      <c r="A953" s="14">
        <v>1150</v>
      </c>
      <c r="B953" s="19">
        <v>0.14643116970868206</v>
      </c>
      <c r="C953" s="5">
        <v>0.30873118165306634</v>
      </c>
      <c r="D953" s="5">
        <v>0.50665558822910761</v>
      </c>
      <c r="E953" s="5">
        <v>0.44199297654898995</v>
      </c>
      <c r="F953" s="5">
        <v>0.50915074914869407</v>
      </c>
      <c r="G953" s="5">
        <v>0.60913150306579034</v>
      </c>
      <c r="H953" s="5">
        <v>1.0025730207091814</v>
      </c>
      <c r="I953" s="5">
        <v>1.3426635938168499</v>
      </c>
      <c r="J953" s="5">
        <v>1.4090990080444574</v>
      </c>
      <c r="K953" s="5">
        <v>2.1885744761319743</v>
      </c>
      <c r="L953" s="5">
        <v>2.8598073686352485</v>
      </c>
      <c r="M953" s="5">
        <v>3.6253249588228669</v>
      </c>
      <c r="N953" s="20">
        <v>1.8555241424285318</v>
      </c>
    </row>
    <row r="954" spans="1:14" x14ac:dyDescent="0.25">
      <c r="A954" s="14">
        <v>1151</v>
      </c>
      <c r="B954" s="19">
        <v>0.1458202352547138</v>
      </c>
      <c r="C954" s="5">
        <v>0.30830469058805665</v>
      </c>
      <c r="D954" s="5">
        <v>0.50668988387284464</v>
      </c>
      <c r="E954" s="5">
        <v>0.44157816176444886</v>
      </c>
      <c r="F954" s="5">
        <v>0.50854495862307247</v>
      </c>
      <c r="G954" s="5">
        <v>0.60481540791442168</v>
      </c>
      <c r="H954" s="5">
        <v>1.00364129180127</v>
      </c>
      <c r="I954" s="5">
        <v>1.3415479782409967</v>
      </c>
      <c r="J954" s="5">
        <v>1.4016780254919374</v>
      </c>
      <c r="K954" s="5">
        <v>2.1821306645989904</v>
      </c>
      <c r="L954" s="5">
        <v>2.852851539032129</v>
      </c>
      <c r="M954" s="5">
        <v>3.6307284673789737</v>
      </c>
      <c r="N954" s="20">
        <v>1.8499651187568347</v>
      </c>
    </row>
    <row r="955" spans="1:14" x14ac:dyDescent="0.25">
      <c r="A955" s="14">
        <v>1152</v>
      </c>
      <c r="B955" s="19">
        <v>0.1454571991104131</v>
      </c>
      <c r="C955" s="5">
        <v>0.30814716222452737</v>
      </c>
      <c r="D955" s="5">
        <v>0.50675574946556168</v>
      </c>
      <c r="E955" s="5">
        <v>0.44118070966518369</v>
      </c>
      <c r="F955" s="5">
        <v>0.50904841980994131</v>
      </c>
      <c r="G955" s="5">
        <v>0.60177594134208712</v>
      </c>
      <c r="H955" s="5">
        <v>1.0055757389672531</v>
      </c>
      <c r="I955" s="5">
        <v>1.342936069340656</v>
      </c>
      <c r="J955" s="5">
        <v>1.3959178713207148</v>
      </c>
      <c r="K955" s="5">
        <v>2.1820987387272011</v>
      </c>
      <c r="L955" s="5">
        <v>2.8523319197046422</v>
      </c>
      <c r="M955" s="5">
        <v>3.6202776146138063</v>
      </c>
      <c r="N955" s="20">
        <v>1.8456001085276932</v>
      </c>
    </row>
    <row r="956" spans="1:14" x14ac:dyDescent="0.25">
      <c r="A956" s="14">
        <v>1153</v>
      </c>
      <c r="B956" s="19">
        <v>0.14523950558579221</v>
      </c>
      <c r="C956" s="5">
        <v>0.3083149265506534</v>
      </c>
      <c r="D956" s="5">
        <v>0.50685667765154252</v>
      </c>
      <c r="E956" s="5">
        <v>0.44141197186506131</v>
      </c>
      <c r="F956" s="5">
        <v>0.50953094487043027</v>
      </c>
      <c r="G956" s="5">
        <v>0.60044469181460891</v>
      </c>
      <c r="H956" s="5">
        <v>1.0077757149789432</v>
      </c>
      <c r="I956" s="5">
        <v>1.3444838996847981</v>
      </c>
      <c r="J956" s="5">
        <v>1.3964268154423587</v>
      </c>
      <c r="K956" s="5">
        <v>2.1830103251094748</v>
      </c>
      <c r="L956" s="5">
        <v>2.8526194892934442</v>
      </c>
      <c r="M956" s="5">
        <v>3.5984960680783642</v>
      </c>
      <c r="N956" s="20">
        <v>1.8437005867869882</v>
      </c>
    </row>
    <row r="957" spans="1:14" x14ac:dyDescent="0.25">
      <c r="A957" s="14">
        <v>1154</v>
      </c>
      <c r="B957" s="19">
        <v>0.14584539435392746</v>
      </c>
      <c r="C957" s="5">
        <v>0.30811978903342341</v>
      </c>
      <c r="D957" s="5">
        <v>0.50696220743792209</v>
      </c>
      <c r="E957" s="5">
        <v>0.44174693220374911</v>
      </c>
      <c r="F957" s="5">
        <v>0.51020301849117866</v>
      </c>
      <c r="G957" s="5">
        <v>0.60071059444035146</v>
      </c>
      <c r="H957" s="5">
        <v>1.0093280918169381</v>
      </c>
      <c r="I957" s="5">
        <v>1.3460257801598694</v>
      </c>
      <c r="J957" s="5">
        <v>1.3977805071618539</v>
      </c>
      <c r="K957" s="5">
        <v>2.1838793909686633</v>
      </c>
      <c r="L957" s="5">
        <v>2.852896930081839</v>
      </c>
      <c r="M957" s="5">
        <v>3.5938858073215361</v>
      </c>
      <c r="N957" s="20">
        <v>1.8419482979732036</v>
      </c>
    </row>
    <row r="958" spans="1:14" x14ac:dyDescent="0.25">
      <c r="A958" s="14">
        <v>1155</v>
      </c>
      <c r="B958" s="19">
        <v>0.14602306263438705</v>
      </c>
      <c r="C958" s="5">
        <v>0.30703363148663898</v>
      </c>
      <c r="D958" s="5">
        <v>0.50701341044821513</v>
      </c>
      <c r="E958" s="5">
        <v>0.44201868126813754</v>
      </c>
      <c r="F958" s="5">
        <v>0.5105266238351992</v>
      </c>
      <c r="G958" s="5">
        <v>0.60208119549194294</v>
      </c>
      <c r="H958" s="5">
        <v>1.0117251217971965</v>
      </c>
      <c r="I958" s="5">
        <v>1.347633253277106</v>
      </c>
      <c r="J958" s="5">
        <v>1.3990013086402056</v>
      </c>
      <c r="K958" s="5">
        <v>2.1838833703626777</v>
      </c>
      <c r="L958" s="5">
        <v>2.8523751975773743</v>
      </c>
      <c r="M958" s="5">
        <v>3.588498141860776</v>
      </c>
      <c r="N958" s="20">
        <v>1.8397751713465285</v>
      </c>
    </row>
    <row r="959" spans="1:14" x14ac:dyDescent="0.25">
      <c r="A959" s="14">
        <v>1156</v>
      </c>
      <c r="B959" s="19">
        <v>0.14604739835368277</v>
      </c>
      <c r="C959" s="5">
        <v>0.30676715419439587</v>
      </c>
      <c r="D959" s="5">
        <v>0.50696742694578101</v>
      </c>
      <c r="E959" s="5">
        <v>0.442072037726291</v>
      </c>
      <c r="F959" s="5">
        <v>0.51014885920734998</v>
      </c>
      <c r="G959" s="5">
        <v>0.60473969847201192</v>
      </c>
      <c r="H959" s="5">
        <v>1.0145575526620931</v>
      </c>
      <c r="I959" s="5">
        <v>1.3496332579063219</v>
      </c>
      <c r="J959" s="5">
        <v>1.3995050185043008</v>
      </c>
      <c r="K959" s="5">
        <v>2.1845865264060911</v>
      </c>
      <c r="L959" s="5">
        <v>2.8526421721019797</v>
      </c>
      <c r="M959" s="5">
        <v>3.5912683389173754</v>
      </c>
      <c r="N959" s="20">
        <v>1.8380065027759975</v>
      </c>
    </row>
    <row r="960" spans="1:14" x14ac:dyDescent="0.25">
      <c r="A960" s="14">
        <v>1157</v>
      </c>
      <c r="B960" s="19">
        <v>0.14622418910516907</v>
      </c>
      <c r="C960" s="5">
        <v>0.30734937016638875</v>
      </c>
      <c r="D960" s="5">
        <v>0.50688459127175789</v>
      </c>
      <c r="E960" s="5">
        <v>0.44215996726110407</v>
      </c>
      <c r="F960" s="5">
        <v>0.50902377883112593</v>
      </c>
      <c r="G960" s="5">
        <v>0.60859601836767985</v>
      </c>
      <c r="H960" s="5">
        <v>1.0157608417497803</v>
      </c>
      <c r="I960" s="5">
        <v>1.3518941120596479</v>
      </c>
      <c r="J960" s="5">
        <v>1.400979206806914</v>
      </c>
      <c r="K960" s="5">
        <v>2.1859076323346911</v>
      </c>
      <c r="L960" s="5">
        <v>2.8535949324915824</v>
      </c>
      <c r="M960" s="5">
        <v>3.5890035664836177</v>
      </c>
      <c r="N960" s="20">
        <v>1.8367288348796067</v>
      </c>
    </row>
    <row r="961" spans="1:14" x14ac:dyDescent="0.25">
      <c r="A961" s="14">
        <v>1158</v>
      </c>
      <c r="B961" s="19">
        <v>0.14669356395709382</v>
      </c>
      <c r="C961" s="5">
        <v>0.30888013533488073</v>
      </c>
      <c r="D961" s="5">
        <v>0.50683135763462805</v>
      </c>
      <c r="E961" s="5">
        <v>0.44242253913401985</v>
      </c>
      <c r="F961" s="5">
        <v>0.50841959445287677</v>
      </c>
      <c r="G961" s="5">
        <v>0.61281195975220071</v>
      </c>
      <c r="H961" s="5">
        <v>1.013493415519354</v>
      </c>
      <c r="I961" s="5">
        <v>1.3544706658916577</v>
      </c>
      <c r="J961" s="5">
        <v>1.4029937242877302</v>
      </c>
      <c r="K961" s="5">
        <v>2.1874498205887973</v>
      </c>
      <c r="L961" s="5">
        <v>2.8546626870994389</v>
      </c>
      <c r="M961" s="5">
        <v>3.5886833959324531</v>
      </c>
      <c r="N961" s="20">
        <v>1.8357863043468807</v>
      </c>
    </row>
    <row r="962" spans="1:14" x14ac:dyDescent="0.25">
      <c r="A962" s="14">
        <v>1159</v>
      </c>
      <c r="B962" s="19">
        <v>0.14711252261202085</v>
      </c>
      <c r="C962" s="5">
        <v>0.3100420136918236</v>
      </c>
      <c r="D962" s="5">
        <v>0.5068980961790378</v>
      </c>
      <c r="E962" s="5">
        <v>0.44310979218897883</v>
      </c>
      <c r="F962" s="5">
        <v>0.50806413304269327</v>
      </c>
      <c r="G962" s="5">
        <v>0.61651687216132245</v>
      </c>
      <c r="H962" s="5">
        <v>1.0100358672997249</v>
      </c>
      <c r="I962" s="5">
        <v>1.3561656520653622</v>
      </c>
      <c r="J962" s="5">
        <v>1.4050435278001616</v>
      </c>
      <c r="K962" s="5">
        <v>2.1891503170027669</v>
      </c>
      <c r="L962" s="5">
        <v>2.8558566674126795</v>
      </c>
      <c r="M962" s="5">
        <v>3.5871028575315491</v>
      </c>
      <c r="N962" s="20">
        <v>1.8351944200447825</v>
      </c>
    </row>
    <row r="963" spans="1:14" x14ac:dyDescent="0.25">
      <c r="A963" s="14">
        <v>1160</v>
      </c>
      <c r="B963" s="19">
        <v>0.14691808181951344</v>
      </c>
      <c r="C963" s="5">
        <v>0.31017314867171175</v>
      </c>
      <c r="D963" s="5">
        <v>0.5070190660019207</v>
      </c>
      <c r="E963" s="5">
        <v>0.44308465027224492</v>
      </c>
      <c r="F963" s="5">
        <v>0.50843681993288392</v>
      </c>
      <c r="G963" s="5">
        <v>0.61860230902983349</v>
      </c>
      <c r="H963" s="5">
        <v>1.006880883493815</v>
      </c>
      <c r="I963" s="5">
        <v>1.3544797033711178</v>
      </c>
      <c r="J963" s="5">
        <v>1.4070530440370763</v>
      </c>
      <c r="K963" s="5">
        <v>2.1911366120076115</v>
      </c>
      <c r="L963" s="5">
        <v>2.8572602358413941</v>
      </c>
      <c r="M963" s="5">
        <v>3.5872707267624682</v>
      </c>
      <c r="N963" s="20">
        <v>1.8351456155628409</v>
      </c>
    </row>
    <row r="964" spans="1:14" x14ac:dyDescent="0.25">
      <c r="A964" s="14">
        <v>1161</v>
      </c>
      <c r="B964" s="19">
        <v>0.14656221762332847</v>
      </c>
      <c r="C964" s="5">
        <v>0.30959336955057609</v>
      </c>
      <c r="D964" s="5">
        <v>0.50711541164204377</v>
      </c>
      <c r="E964" s="5">
        <v>0.44299294366760394</v>
      </c>
      <c r="F964" s="5">
        <v>0.50866116942371309</v>
      </c>
      <c r="G964" s="5">
        <v>0.61749011471026927</v>
      </c>
      <c r="H964" s="5">
        <v>1.00219718678846</v>
      </c>
      <c r="I964" s="5">
        <v>1.348292621649642</v>
      </c>
      <c r="J964" s="5">
        <v>1.4095079253342244</v>
      </c>
      <c r="K964" s="5">
        <v>2.1896666513388507</v>
      </c>
      <c r="L964" s="5">
        <v>2.8551571017218076</v>
      </c>
      <c r="M964" s="5">
        <v>3.5845091478285314</v>
      </c>
      <c r="N964" s="20">
        <v>1.8347755263061984</v>
      </c>
    </row>
    <row r="965" spans="1:14" x14ac:dyDescent="0.25">
      <c r="A965" s="14">
        <v>1162</v>
      </c>
      <c r="B965" s="19">
        <v>0.14594173877963762</v>
      </c>
      <c r="C965" s="5">
        <v>0.30855550910309792</v>
      </c>
      <c r="D965" s="5">
        <v>0.50716295774084807</v>
      </c>
      <c r="E965" s="5">
        <v>0.44263526522654784</v>
      </c>
      <c r="F965" s="5">
        <v>0.50845682466643571</v>
      </c>
      <c r="G965" s="5">
        <v>0.61307696314064575</v>
      </c>
      <c r="H965" s="5">
        <v>0.99779922502525864</v>
      </c>
      <c r="I965" s="5">
        <v>1.3401996589219736</v>
      </c>
      <c r="J965" s="5">
        <v>1.4087572574164902</v>
      </c>
      <c r="K965" s="5">
        <v>2.1810308978715227</v>
      </c>
      <c r="L965" s="5">
        <v>2.8458652470343559</v>
      </c>
      <c r="M965" s="5">
        <v>3.5813341869465245</v>
      </c>
      <c r="N965" s="20">
        <v>1.8337204128925473</v>
      </c>
    </row>
    <row r="966" spans="1:14" x14ac:dyDescent="0.25">
      <c r="A966" s="14">
        <v>1163</v>
      </c>
      <c r="B966" s="19">
        <v>0.14504641884706324</v>
      </c>
      <c r="C966" s="5">
        <v>0.30749794571400685</v>
      </c>
      <c r="D966" s="5">
        <v>0.50715990975456138</v>
      </c>
      <c r="E966" s="5">
        <v>0.44194452563701953</v>
      </c>
      <c r="F966" s="5">
        <v>0.508139851213808</v>
      </c>
      <c r="G966" s="5">
        <v>0.60645301503180038</v>
      </c>
      <c r="H966" s="5">
        <v>0.99404772039512468</v>
      </c>
      <c r="I966" s="5">
        <v>1.3341359083475193</v>
      </c>
      <c r="J966" s="5">
        <v>1.4008520311538326</v>
      </c>
      <c r="K966" s="5">
        <v>2.1699254758281663</v>
      </c>
      <c r="L966" s="5">
        <v>2.8342177165496816</v>
      </c>
      <c r="M966" s="5">
        <v>3.5737490680194544</v>
      </c>
      <c r="N966" s="20">
        <v>1.830190347456919</v>
      </c>
    </row>
    <row r="967" spans="1:14" x14ac:dyDescent="0.25">
      <c r="A967" s="14">
        <v>1164</v>
      </c>
      <c r="B967" s="19">
        <v>0.14427390350266828</v>
      </c>
      <c r="C967" s="5">
        <v>0.30651756582462281</v>
      </c>
      <c r="D967" s="5">
        <v>0.5071298651968591</v>
      </c>
      <c r="E967" s="5">
        <v>0.4405786306814598</v>
      </c>
      <c r="F967" s="5">
        <v>0.5075942273122529</v>
      </c>
      <c r="G967" s="5">
        <v>0.59976201915332628</v>
      </c>
      <c r="H967" s="5">
        <v>0.99318346183795114</v>
      </c>
      <c r="I967" s="5">
        <v>1.3319603002954419</v>
      </c>
      <c r="J967" s="5">
        <v>1.3904190004374919</v>
      </c>
      <c r="K967" s="5">
        <v>2.1628189038127066</v>
      </c>
      <c r="L967" s="5">
        <v>2.8265893554979882</v>
      </c>
      <c r="M967" s="5">
        <v>3.5786099829329188</v>
      </c>
      <c r="N967" s="20">
        <v>1.8262946737863843</v>
      </c>
    </row>
    <row r="968" spans="1:14" x14ac:dyDescent="0.25">
      <c r="A968" s="14">
        <v>1165</v>
      </c>
      <c r="B968" s="19">
        <v>0.14450100442287786</v>
      </c>
      <c r="C968" s="5">
        <v>0.30591819618012112</v>
      </c>
      <c r="D968" s="5">
        <v>0.50705714441854799</v>
      </c>
      <c r="E968" s="5">
        <v>0.43960985577487594</v>
      </c>
      <c r="F968" s="5">
        <v>0.50707079320987813</v>
      </c>
      <c r="G968" s="5">
        <v>0.5955000845238867</v>
      </c>
      <c r="H968" s="5">
        <v>0.99330866100617776</v>
      </c>
      <c r="I968" s="5">
        <v>1.3313895487678644</v>
      </c>
      <c r="J968" s="5">
        <v>1.3838029019076592</v>
      </c>
      <c r="K968" s="5">
        <v>2.1604549174385772</v>
      </c>
      <c r="L968" s="5">
        <v>2.823741809964373</v>
      </c>
      <c r="M968" s="5">
        <v>3.5803746391122568</v>
      </c>
      <c r="N968" s="20">
        <v>1.8219218356012126</v>
      </c>
    </row>
    <row r="969" spans="1:14" x14ac:dyDescent="0.25">
      <c r="A969" s="14">
        <v>1166</v>
      </c>
      <c r="B969" s="19">
        <v>0.14552834664500552</v>
      </c>
      <c r="C969" s="5">
        <v>0.30528984630336298</v>
      </c>
      <c r="D969" s="5">
        <v>0.50692705016022177</v>
      </c>
      <c r="E969" s="5">
        <v>0.43905884292470548</v>
      </c>
      <c r="F969" s="5">
        <v>0.50633022116004722</v>
      </c>
      <c r="G969" s="5">
        <v>0.59407462368475028</v>
      </c>
      <c r="H969" s="5">
        <v>0.99274828221075384</v>
      </c>
      <c r="I969" s="5">
        <v>1.3311588201698439</v>
      </c>
      <c r="J969" s="5">
        <v>1.3817797195703214</v>
      </c>
      <c r="K969" s="5">
        <v>2.1611102089652103</v>
      </c>
      <c r="L969" s="5">
        <v>2.8238672446414479</v>
      </c>
      <c r="M969" s="5">
        <v>3.5803085414815223</v>
      </c>
      <c r="N969" s="20">
        <v>1.8169007750046071</v>
      </c>
    </row>
    <row r="970" spans="1:14" x14ac:dyDescent="0.25">
      <c r="A970" s="14">
        <v>1167</v>
      </c>
      <c r="B970" s="19">
        <v>0.14538782090955643</v>
      </c>
      <c r="C970" s="5">
        <v>0.30445427232065592</v>
      </c>
      <c r="D970" s="5">
        <v>0.50673745796212033</v>
      </c>
      <c r="E970" s="5">
        <v>0.43929009347936765</v>
      </c>
      <c r="F970" s="5">
        <v>0.50531870275833746</v>
      </c>
      <c r="G970" s="5">
        <v>0.59458195214176168</v>
      </c>
      <c r="H970" s="5">
        <v>0.99271793760472027</v>
      </c>
      <c r="I970" s="5">
        <v>1.3299138919019204</v>
      </c>
      <c r="J970" s="5">
        <v>1.3828567708647959</v>
      </c>
      <c r="K970" s="5">
        <v>2.1588808973202469</v>
      </c>
      <c r="L970" s="5">
        <v>2.8210863320094206</v>
      </c>
      <c r="M970" s="5">
        <v>3.583209761758011</v>
      </c>
      <c r="N970" s="20">
        <v>1.8109747945905807</v>
      </c>
    </row>
    <row r="971" spans="1:14" x14ac:dyDescent="0.25">
      <c r="A971" s="14">
        <v>1168</v>
      </c>
      <c r="B971" s="19">
        <v>0.14540116216229204</v>
      </c>
      <c r="C971" s="5">
        <v>0.30354110628036257</v>
      </c>
      <c r="D971" s="5">
        <v>0.50646775010699874</v>
      </c>
      <c r="E971" s="5">
        <v>0.43937994556938909</v>
      </c>
      <c r="F971" s="5">
        <v>0.50426838652771022</v>
      </c>
      <c r="G971" s="5">
        <v>0.5955679791307793</v>
      </c>
      <c r="H971" s="5">
        <v>0.99200451442789572</v>
      </c>
      <c r="I971" s="5">
        <v>1.3290466852814147</v>
      </c>
      <c r="J971" s="5">
        <v>1.3812701602482487</v>
      </c>
      <c r="K971" s="5">
        <v>2.1572038125223907</v>
      </c>
      <c r="L971" s="5">
        <v>2.8188331441145626</v>
      </c>
      <c r="M971" s="5">
        <v>3.5858459023197926</v>
      </c>
      <c r="N971" s="20">
        <v>1.8042452518479697</v>
      </c>
    </row>
    <row r="972" spans="1:14" x14ac:dyDescent="0.25">
      <c r="A972" s="14">
        <v>1169</v>
      </c>
      <c r="B972" s="19">
        <v>0.14506877913301519</v>
      </c>
      <c r="C972" s="5">
        <v>0.30295725584508126</v>
      </c>
      <c r="D972" s="5">
        <v>0.50612494476540926</v>
      </c>
      <c r="E972" s="5">
        <v>0.43920189901736845</v>
      </c>
      <c r="F972" s="5">
        <v>0.50318563226979551</v>
      </c>
      <c r="G972" s="5">
        <v>0.59609538723894362</v>
      </c>
      <c r="H972" s="5">
        <v>0.99152479827425011</v>
      </c>
      <c r="I972" s="5">
        <v>1.3282805537147302</v>
      </c>
      <c r="J972" s="5">
        <v>1.3804037289678051</v>
      </c>
      <c r="K972" s="5">
        <v>2.1543389830525133</v>
      </c>
      <c r="L972" s="5">
        <v>2.8152839683741133</v>
      </c>
      <c r="M972" s="5">
        <v>3.5825615237061195</v>
      </c>
      <c r="N972" s="20">
        <v>1.7974309073192856</v>
      </c>
    </row>
    <row r="973" spans="1:14" x14ac:dyDescent="0.25">
      <c r="A973" s="14">
        <v>1170</v>
      </c>
      <c r="B973" s="19">
        <v>0.1444257778899872</v>
      </c>
      <c r="C973" s="5">
        <v>0.30352358074953578</v>
      </c>
      <c r="D973" s="5">
        <v>0.50574565940995919</v>
      </c>
      <c r="E973" s="5">
        <v>0.43918525419969184</v>
      </c>
      <c r="F973" s="5">
        <v>0.50205599809835533</v>
      </c>
      <c r="G973" s="5">
        <v>0.59657040000034312</v>
      </c>
      <c r="H973" s="5">
        <v>0.99096785626394157</v>
      </c>
      <c r="I973" s="5">
        <v>1.3279837313917551</v>
      </c>
      <c r="J973" s="5">
        <v>1.3782583261115993</v>
      </c>
      <c r="K973" s="5">
        <v>2.1529532541858374</v>
      </c>
      <c r="L973" s="5">
        <v>2.8132310134944327</v>
      </c>
      <c r="M973" s="5">
        <v>3.5724489787926066</v>
      </c>
      <c r="N973" s="20">
        <v>1.7911070482389249</v>
      </c>
    </row>
    <row r="974" spans="1:14" x14ac:dyDescent="0.25">
      <c r="A974" s="14">
        <v>1171</v>
      </c>
      <c r="B974" s="19">
        <v>0.1439554975546386</v>
      </c>
      <c r="C974" s="5">
        <v>0.30403662580954249</v>
      </c>
      <c r="D974" s="5">
        <v>0.50544050174181121</v>
      </c>
      <c r="E974" s="5">
        <v>0.43923563014734918</v>
      </c>
      <c r="F974" s="5">
        <v>0.50135106475406832</v>
      </c>
      <c r="G974" s="5">
        <v>0.59677659360323732</v>
      </c>
      <c r="H974" s="5">
        <v>0.99050490487603937</v>
      </c>
      <c r="I974" s="5">
        <v>1.3273988165351867</v>
      </c>
      <c r="J974" s="5">
        <v>1.3774278059095404</v>
      </c>
      <c r="K974" s="5">
        <v>2.15171376775693</v>
      </c>
      <c r="L974" s="5">
        <v>2.8114408460334781</v>
      </c>
      <c r="M974" s="5">
        <v>3.5454752644069027</v>
      </c>
      <c r="N974" s="20">
        <v>1.7875761290741119</v>
      </c>
    </row>
    <row r="975" spans="1:14" x14ac:dyDescent="0.25">
      <c r="A975" s="14">
        <v>1172</v>
      </c>
      <c r="B975" s="19">
        <v>0.14379099469718273</v>
      </c>
      <c r="C975" s="5">
        <v>0.30485723825070882</v>
      </c>
      <c r="D975" s="5">
        <v>0.50519035356250641</v>
      </c>
      <c r="E975" s="5">
        <v>0.43915286162851758</v>
      </c>
      <c r="F975" s="5">
        <v>0.5017586588356403</v>
      </c>
      <c r="G975" s="5">
        <v>0.59660081435836976</v>
      </c>
      <c r="H975" s="5">
        <v>0.98950232322155618</v>
      </c>
      <c r="I975" s="5">
        <v>1.326572149201005</v>
      </c>
      <c r="J975" s="5">
        <v>1.3767074891115036</v>
      </c>
      <c r="K975" s="5">
        <v>2.1505678911070989</v>
      </c>
      <c r="L975" s="5">
        <v>2.8097962750447083</v>
      </c>
      <c r="M975" s="5">
        <v>3.5457498446996554</v>
      </c>
      <c r="N975" s="20">
        <v>1.7833269360350872</v>
      </c>
    </row>
    <row r="976" spans="1:14" x14ac:dyDescent="0.25">
      <c r="A976" s="14">
        <v>1173</v>
      </c>
      <c r="B976" s="19">
        <v>0.1440070807666616</v>
      </c>
      <c r="C976" s="5">
        <v>0.3058598702166887</v>
      </c>
      <c r="D976" s="5">
        <v>0.50499098710915691</v>
      </c>
      <c r="E976" s="5">
        <v>0.43875933274857354</v>
      </c>
      <c r="F976" s="5">
        <v>0.50241642483753368</v>
      </c>
      <c r="G976" s="5">
        <v>0.59606481258900346</v>
      </c>
      <c r="H976" s="5">
        <v>0.98850125389455545</v>
      </c>
      <c r="I976" s="5">
        <v>1.3255934382509478</v>
      </c>
      <c r="J976" s="5">
        <v>1.3761387513028023</v>
      </c>
      <c r="K976" s="5">
        <v>2.1486735561865062</v>
      </c>
      <c r="L976" s="5">
        <v>2.8073916641386867</v>
      </c>
      <c r="M976" s="5">
        <v>3.5437706544745797</v>
      </c>
      <c r="N976" s="20">
        <v>1.7792483055237909</v>
      </c>
    </row>
    <row r="977" spans="1:14" x14ac:dyDescent="0.25">
      <c r="A977" s="14">
        <v>1174</v>
      </c>
      <c r="B977" s="19">
        <v>0.1448919133144384</v>
      </c>
      <c r="C977" s="5">
        <v>0.30685268424288531</v>
      </c>
      <c r="D977" s="5">
        <v>0.50479132811569316</v>
      </c>
      <c r="E977" s="5">
        <v>0.4381895412658432</v>
      </c>
      <c r="F977" s="5">
        <v>0.5034128175277629</v>
      </c>
      <c r="G977" s="5">
        <v>0.59518045511897721</v>
      </c>
      <c r="H977" s="5">
        <v>0.98750957643512238</v>
      </c>
      <c r="I977" s="5">
        <v>1.324677224344192</v>
      </c>
      <c r="J977" s="5">
        <v>1.3749537303353381</v>
      </c>
      <c r="K977" s="5">
        <v>2.1469888494057314</v>
      </c>
      <c r="L977" s="5">
        <v>2.8051574028481507</v>
      </c>
      <c r="M977" s="5">
        <v>3.5396585306322348</v>
      </c>
      <c r="N977" s="20">
        <v>1.7756788921839406</v>
      </c>
    </row>
    <row r="978" spans="1:14" x14ac:dyDescent="0.25">
      <c r="A978" s="14">
        <v>1175</v>
      </c>
      <c r="B978" s="19">
        <v>0.14565799937563684</v>
      </c>
      <c r="C978" s="5">
        <v>0.30763351736609579</v>
      </c>
      <c r="D978" s="5">
        <v>0.50460548159842611</v>
      </c>
      <c r="E978" s="5">
        <v>0.43780458168431047</v>
      </c>
      <c r="F978" s="5">
        <v>0.50438849708967393</v>
      </c>
      <c r="G978" s="5">
        <v>0.5939642843921511</v>
      </c>
      <c r="H978" s="5">
        <v>0.98722456461571251</v>
      </c>
      <c r="I978" s="5">
        <v>1.3235063845908375</v>
      </c>
      <c r="J978" s="5">
        <v>1.3740029259002262</v>
      </c>
      <c r="K978" s="5">
        <v>2.1455012513500162</v>
      </c>
      <c r="L978" s="5">
        <v>2.8030679354670589</v>
      </c>
      <c r="M978" s="5">
        <v>3.5342454801661223</v>
      </c>
      <c r="N978" s="20">
        <v>1.7725124064684719</v>
      </c>
    </row>
    <row r="979" spans="1:14" x14ac:dyDescent="0.25">
      <c r="A979" s="14">
        <v>1176</v>
      </c>
      <c r="B979" s="19">
        <v>0.14636641252275503</v>
      </c>
      <c r="C979" s="5">
        <v>0.30787468552139791</v>
      </c>
      <c r="D979" s="5">
        <v>0.50444268720478291</v>
      </c>
      <c r="E979" s="5">
        <v>0.43759190541402426</v>
      </c>
      <c r="F979" s="5">
        <v>0.50515850974777288</v>
      </c>
      <c r="G979" s="5">
        <v>0.59264345374630478</v>
      </c>
      <c r="H979" s="5">
        <v>0.9873104394371609</v>
      </c>
      <c r="I979" s="5">
        <v>1.3218028323834277</v>
      </c>
      <c r="J979" s="5">
        <v>1.3731395779175921</v>
      </c>
      <c r="K979" s="5">
        <v>2.1432930562375732</v>
      </c>
      <c r="L979" s="5">
        <v>2.8002969192748277</v>
      </c>
      <c r="M979" s="5">
        <v>3.5304283275580013</v>
      </c>
      <c r="N979" s="20">
        <v>1.769437697856546</v>
      </c>
    </row>
    <row r="980" spans="1:14" x14ac:dyDescent="0.25">
      <c r="A980" s="14">
        <v>1177</v>
      </c>
      <c r="B980" s="19">
        <v>0.14658488707421824</v>
      </c>
      <c r="C980" s="5">
        <v>0.30748341815075614</v>
      </c>
      <c r="D980" s="5">
        <v>0.50431508273362169</v>
      </c>
      <c r="E980" s="5">
        <v>0.43716407196653767</v>
      </c>
      <c r="F980" s="5">
        <v>0.50525915708671232</v>
      </c>
      <c r="G980" s="5">
        <v>0.59138898308766918</v>
      </c>
      <c r="H980" s="5">
        <v>0.98848215827419006</v>
      </c>
      <c r="I980" s="5">
        <v>1.3202802186834481</v>
      </c>
      <c r="J980" s="5">
        <v>1.3714065058588187</v>
      </c>
      <c r="K980" s="5">
        <v>2.1402822294482515</v>
      </c>
      <c r="L980" s="5">
        <v>2.7966243841905172</v>
      </c>
      <c r="M980" s="5">
        <v>3.5250847639672274</v>
      </c>
      <c r="N980" s="20">
        <v>1.7664867585963162</v>
      </c>
    </row>
    <row r="981" spans="1:14" x14ac:dyDescent="0.25">
      <c r="A981" s="14">
        <v>1178</v>
      </c>
      <c r="B981" s="19">
        <v>0.14587023504286956</v>
      </c>
      <c r="C981" s="5">
        <v>0.30624358768668453</v>
      </c>
      <c r="D981" s="5">
        <v>0.50423013865864996</v>
      </c>
      <c r="E981" s="5">
        <v>0.43647833106311729</v>
      </c>
      <c r="F981" s="5">
        <v>0.5045792709079715</v>
      </c>
      <c r="G981" s="5">
        <v>0.59104538579523536</v>
      </c>
      <c r="H981" s="5">
        <v>0.98984881342600317</v>
      </c>
      <c r="I981" s="5">
        <v>1.3197069207706751</v>
      </c>
      <c r="J981" s="5">
        <v>1.3689092217227969</v>
      </c>
      <c r="K981" s="5">
        <v>2.1367661894909755</v>
      </c>
      <c r="L981" s="5">
        <v>2.7924688551086652</v>
      </c>
      <c r="M981" s="5">
        <v>3.5188154448826703</v>
      </c>
      <c r="N981" s="20">
        <v>1.7630655621434976</v>
      </c>
    </row>
    <row r="982" spans="1:14" x14ac:dyDescent="0.25">
      <c r="A982" s="14">
        <v>1179</v>
      </c>
      <c r="B982" s="19">
        <v>0.14562556244698655</v>
      </c>
      <c r="C982" s="5">
        <v>0.30486017407517307</v>
      </c>
      <c r="D982" s="5">
        <v>0.50417323619366028</v>
      </c>
      <c r="E982" s="5">
        <v>0.43640867387387522</v>
      </c>
      <c r="F982" s="5">
        <v>0.50362520793503729</v>
      </c>
      <c r="G982" s="5">
        <v>0.59195370789103052</v>
      </c>
      <c r="H982" s="5">
        <v>0.9917213817937488</v>
      </c>
      <c r="I982" s="5">
        <v>1.3211808348192202</v>
      </c>
      <c r="J982" s="5">
        <v>1.3660844513174948</v>
      </c>
      <c r="K982" s="5">
        <v>2.1353746249455874</v>
      </c>
      <c r="L982" s="5">
        <v>2.7905126873586341</v>
      </c>
      <c r="M982" s="5">
        <v>3.515287421105683</v>
      </c>
      <c r="N982" s="20">
        <v>1.7581519961223169</v>
      </c>
    </row>
    <row r="983" spans="1:14" x14ac:dyDescent="0.25">
      <c r="A983" s="14">
        <v>1180</v>
      </c>
      <c r="B983" s="19">
        <v>0.14567143335568419</v>
      </c>
      <c r="C983" s="5">
        <v>0.30361536414299517</v>
      </c>
      <c r="D983" s="5">
        <v>0.50410525970358122</v>
      </c>
      <c r="E983" s="5">
        <v>0.4361873502030339</v>
      </c>
      <c r="F983" s="5">
        <v>0.50255513351475778</v>
      </c>
      <c r="G983" s="5">
        <v>0.59469600686489676</v>
      </c>
      <c r="H983" s="5">
        <v>0.99183643566767699</v>
      </c>
      <c r="I983" s="5">
        <v>1.3236771160419971</v>
      </c>
      <c r="J983" s="5">
        <v>1.3656289484850768</v>
      </c>
      <c r="K983" s="5">
        <v>2.1356210470296277</v>
      </c>
      <c r="L983" s="5">
        <v>2.7901687626550027</v>
      </c>
      <c r="M983" s="5">
        <v>3.5092691916510761</v>
      </c>
      <c r="N983" s="20">
        <v>1.7522406824953765</v>
      </c>
    </row>
    <row r="984" spans="1:14" x14ac:dyDescent="0.25">
      <c r="A984" s="14">
        <v>1181</v>
      </c>
      <c r="B984" s="19">
        <v>0.14574367682962974</v>
      </c>
      <c r="C984" s="5">
        <v>0.30241977048346225</v>
      </c>
      <c r="D984" s="5">
        <v>0.50396774936287569</v>
      </c>
      <c r="E984" s="5">
        <v>0.43602934149647327</v>
      </c>
      <c r="F984" s="5">
        <v>0.50114259194349453</v>
      </c>
      <c r="G984" s="5">
        <v>0.59836353647830065</v>
      </c>
      <c r="H984" s="5">
        <v>0.98743117209046427</v>
      </c>
      <c r="I984" s="5">
        <v>1.3268388995167635</v>
      </c>
      <c r="J984" s="5">
        <v>1.3667589857097655</v>
      </c>
      <c r="K984" s="5">
        <v>2.1388255593254257</v>
      </c>
      <c r="L984" s="5">
        <v>2.7928388674664322</v>
      </c>
      <c r="M984" s="5">
        <v>3.5087784237607171</v>
      </c>
      <c r="N984" s="20">
        <v>1.7474819477116073</v>
      </c>
    </row>
    <row r="985" spans="1:14" x14ac:dyDescent="0.25">
      <c r="A985" s="14">
        <v>1182</v>
      </c>
      <c r="B985" s="19">
        <v>0.14564483917305504</v>
      </c>
      <c r="C985" s="5">
        <v>0.30139401904174312</v>
      </c>
      <c r="D985" s="5">
        <v>0.50369606291209856</v>
      </c>
      <c r="E985" s="5">
        <v>0.43575334366894636</v>
      </c>
      <c r="F985" s="5">
        <v>0.49944831374522691</v>
      </c>
      <c r="G985" s="5">
        <v>0.60209666174893406</v>
      </c>
      <c r="H985" s="5">
        <v>0.98037956944259708</v>
      </c>
      <c r="I985" s="5">
        <v>1.327642587495828</v>
      </c>
      <c r="J985" s="5">
        <v>1.3706124900229908</v>
      </c>
      <c r="K985" s="5">
        <v>2.1406933438143994</v>
      </c>
      <c r="L985" s="5">
        <v>2.794183255202344</v>
      </c>
      <c r="M985" s="5">
        <v>3.5097043354014703</v>
      </c>
      <c r="N985" s="20">
        <v>1.7476209178671445</v>
      </c>
    </row>
    <row r="986" spans="1:14" x14ac:dyDescent="0.25">
      <c r="A986" s="14">
        <v>1183</v>
      </c>
      <c r="B986" s="19">
        <v>0.14536398206221166</v>
      </c>
      <c r="C986" s="5">
        <v>0.30118608172484101</v>
      </c>
      <c r="D986" s="5">
        <v>0.50333175982478928</v>
      </c>
      <c r="E986" s="5">
        <v>0.43529864304451804</v>
      </c>
      <c r="F986" s="5">
        <v>0.49773275892766694</v>
      </c>
      <c r="G986" s="5">
        <v>0.60409554860801484</v>
      </c>
      <c r="H986" s="5">
        <v>0.96943667327470828</v>
      </c>
      <c r="I986" s="5">
        <v>1.3237076809558819</v>
      </c>
      <c r="J986" s="5">
        <v>1.3728304055789433</v>
      </c>
      <c r="K986" s="5">
        <v>2.1425697983017336</v>
      </c>
      <c r="L986" s="5">
        <v>2.795654785496049</v>
      </c>
      <c r="M986" s="5">
        <v>3.508176238580579</v>
      </c>
      <c r="N986" s="20">
        <v>1.7484804360100419</v>
      </c>
    </row>
    <row r="987" spans="1:14" x14ac:dyDescent="0.25">
      <c r="A987" s="14">
        <v>1184</v>
      </c>
      <c r="B987" s="19">
        <v>0.14481127197288396</v>
      </c>
      <c r="C987" s="5">
        <v>0.30130242942315849</v>
      </c>
      <c r="D987" s="5">
        <v>0.50294078916166618</v>
      </c>
      <c r="E987" s="5">
        <v>0.43484954787617774</v>
      </c>
      <c r="F987" s="5">
        <v>0.49643716315450664</v>
      </c>
      <c r="G987" s="5">
        <v>0.60203551083799367</v>
      </c>
      <c r="H987" s="5">
        <v>0.96113091522249283</v>
      </c>
      <c r="I987" s="5">
        <v>1.3127740507792518</v>
      </c>
      <c r="J987" s="5">
        <v>1.3750974748929607</v>
      </c>
      <c r="K987" s="5">
        <v>2.1380909952213707</v>
      </c>
      <c r="L987" s="5">
        <v>2.7907996492653853</v>
      </c>
      <c r="M987" s="5">
        <v>3.5058593258995669</v>
      </c>
      <c r="N987" s="20">
        <v>1.7494113143676495</v>
      </c>
    </row>
    <row r="988" spans="1:14" x14ac:dyDescent="0.25">
      <c r="A988" s="14">
        <v>1185</v>
      </c>
      <c r="B988" s="19">
        <v>0.14423016559865962</v>
      </c>
      <c r="C988" s="5">
        <v>0.30158151686715196</v>
      </c>
      <c r="D988" s="5">
        <v>0.50253979070030608</v>
      </c>
      <c r="E988" s="5">
        <v>0.43403572779024285</v>
      </c>
      <c r="F988" s="5">
        <v>0.49592197675519023</v>
      </c>
      <c r="G988" s="5">
        <v>0.59532758362779303</v>
      </c>
      <c r="H988" s="5">
        <v>0.96023073749064858</v>
      </c>
      <c r="I988" s="5">
        <v>1.2964873648800299</v>
      </c>
      <c r="J988" s="5">
        <v>1.3711835259500462</v>
      </c>
      <c r="K988" s="5">
        <v>2.1254323755797948</v>
      </c>
      <c r="L988" s="5">
        <v>2.7776364831928215</v>
      </c>
      <c r="M988" s="5">
        <v>3.503347060749082</v>
      </c>
      <c r="N988" s="20">
        <v>1.7506053675115729</v>
      </c>
    </row>
    <row r="989" spans="1:14" x14ac:dyDescent="0.25">
      <c r="A989" s="14">
        <v>1186</v>
      </c>
      <c r="B989" s="19">
        <v>0.1440692592056001</v>
      </c>
      <c r="C989" s="5">
        <v>0.30179226666853981</v>
      </c>
      <c r="D989" s="5">
        <v>0.50213481436566099</v>
      </c>
      <c r="E989" s="5">
        <v>0.43302110824273804</v>
      </c>
      <c r="F989" s="5">
        <v>0.49533918642202002</v>
      </c>
      <c r="G989" s="5">
        <v>0.5836217209475727</v>
      </c>
      <c r="H989" s="5">
        <v>0.96113014760175897</v>
      </c>
      <c r="I989" s="5">
        <v>1.281940313197711</v>
      </c>
      <c r="J989" s="5">
        <v>1.3594841455122055</v>
      </c>
      <c r="K989" s="5">
        <v>2.1065043689317071</v>
      </c>
      <c r="L989" s="5">
        <v>2.7580254125241823</v>
      </c>
      <c r="M989" s="5">
        <v>3.4941448659310024</v>
      </c>
      <c r="N989" s="20">
        <v>1.7511328725551332</v>
      </c>
    </row>
    <row r="990" spans="1:14" x14ac:dyDescent="0.25">
      <c r="A990" s="14">
        <v>1187</v>
      </c>
      <c r="B990" s="19">
        <v>0.14402223336307543</v>
      </c>
      <c r="C990" s="5">
        <v>0.30169416276814653</v>
      </c>
      <c r="D990" s="5">
        <v>0.50171025398635349</v>
      </c>
      <c r="E990" s="5">
        <v>0.43183699542989423</v>
      </c>
      <c r="F990" s="5">
        <v>0.49478419299008058</v>
      </c>
      <c r="G990" s="5">
        <v>0.5714547513881838</v>
      </c>
      <c r="H990" s="5">
        <v>0.96579835493029798</v>
      </c>
      <c r="I990" s="5">
        <v>1.2780015882534257</v>
      </c>
      <c r="J990" s="5">
        <v>1.3416662314949535</v>
      </c>
      <c r="K990" s="5">
        <v>2.0858070998483793</v>
      </c>
      <c r="L990" s="5">
        <v>2.7365004349321551</v>
      </c>
      <c r="M990" s="5">
        <v>3.4768781178817592</v>
      </c>
      <c r="N990" s="20">
        <v>1.7518994389907889</v>
      </c>
    </row>
    <row r="991" spans="1:14" x14ac:dyDescent="0.25">
      <c r="A991" s="14">
        <v>1188</v>
      </c>
      <c r="B991" s="19">
        <v>0.14387097216050265</v>
      </c>
      <c r="C991" s="5">
        <v>0.30081572118136207</v>
      </c>
      <c r="D991" s="5">
        <v>0.50126955475612744</v>
      </c>
      <c r="E991" s="5">
        <v>0.4303592310985947</v>
      </c>
      <c r="F991" s="5">
        <v>0.49379749793542166</v>
      </c>
      <c r="G991" s="5">
        <v>0.56492801428973149</v>
      </c>
      <c r="H991" s="5">
        <v>0.97233727604301345</v>
      </c>
      <c r="I991" s="5">
        <v>1.2871686321916156</v>
      </c>
      <c r="J991" s="5">
        <v>1.3221423054897325</v>
      </c>
      <c r="K991" s="5">
        <v>2.0778146756972196</v>
      </c>
      <c r="L991" s="5">
        <v>2.7277544784651409</v>
      </c>
      <c r="M991" s="5">
        <v>3.4610368826747315</v>
      </c>
      <c r="N991" s="20">
        <v>1.754238763573748</v>
      </c>
    </row>
    <row r="992" spans="1:14" x14ac:dyDescent="0.25">
      <c r="A992" s="14">
        <v>1189</v>
      </c>
      <c r="B992" s="19">
        <v>0.14332948592001193</v>
      </c>
      <c r="C992" s="5">
        <v>0.29950016810645974</v>
      </c>
      <c r="D992" s="5">
        <v>0.50080518224229542</v>
      </c>
      <c r="E992" s="5">
        <v>0.42859069193995047</v>
      </c>
      <c r="F992" s="5">
        <v>0.49223584030531498</v>
      </c>
      <c r="G992" s="5">
        <v>0.56633533453877039</v>
      </c>
      <c r="H992" s="5">
        <v>0.98234348494399881</v>
      </c>
      <c r="I992" s="5">
        <v>1.3044614817595857</v>
      </c>
      <c r="J992" s="5">
        <v>1.314967889981367</v>
      </c>
      <c r="K992" s="5">
        <v>2.0915317811364127</v>
      </c>
      <c r="L992" s="5">
        <v>2.7406562277738455</v>
      </c>
      <c r="M992" s="5">
        <v>3.4694033408240195</v>
      </c>
      <c r="N992" s="20">
        <v>1.7561018148321819</v>
      </c>
    </row>
    <row r="993" spans="1:14" x14ac:dyDescent="0.25">
      <c r="A993" s="14">
        <v>1190</v>
      </c>
      <c r="B993" s="19">
        <v>0.14313673185030776</v>
      </c>
      <c r="C993" s="5">
        <v>0.29837749826271803</v>
      </c>
      <c r="D993" s="5">
        <v>0.50029814849781185</v>
      </c>
      <c r="E993" s="5">
        <v>0.42711532461064811</v>
      </c>
      <c r="F993" s="5">
        <v>0.49111529119768293</v>
      </c>
      <c r="G993" s="5">
        <v>0.57519795594205181</v>
      </c>
      <c r="H993" s="5">
        <v>0.99055151237513439</v>
      </c>
      <c r="I993" s="5">
        <v>1.3169401473797051</v>
      </c>
      <c r="J993" s="5">
        <v>1.3289560139779035</v>
      </c>
      <c r="K993" s="5">
        <v>2.1118753817854179</v>
      </c>
      <c r="L993" s="5">
        <v>2.7601926808494204</v>
      </c>
      <c r="M993" s="5">
        <v>3.5054697367441263</v>
      </c>
      <c r="N993" s="20">
        <v>1.7532679625096599</v>
      </c>
    </row>
    <row r="994" spans="1:14" x14ac:dyDescent="0.25">
      <c r="A994" s="14">
        <v>1191</v>
      </c>
      <c r="B994" s="19">
        <v>0.1434952982162758</v>
      </c>
      <c r="C994" s="5">
        <v>0.29785809275442465</v>
      </c>
      <c r="D994" s="5">
        <v>0.4997826452917643</v>
      </c>
      <c r="E994" s="5">
        <v>0.42660352887680164</v>
      </c>
      <c r="F994" s="5">
        <v>0.49108363304340646</v>
      </c>
      <c r="G994" s="5">
        <v>0.58570163846413714</v>
      </c>
      <c r="H994" s="5">
        <v>0.98974078879492378</v>
      </c>
      <c r="I994" s="5">
        <v>1.3221915485458129</v>
      </c>
      <c r="J994" s="5">
        <v>1.3494578398498791</v>
      </c>
      <c r="K994" s="5">
        <v>2.1282595664945863</v>
      </c>
      <c r="L994" s="5">
        <v>2.7756370292294417</v>
      </c>
      <c r="M994" s="5">
        <v>3.5076727249063073</v>
      </c>
      <c r="N994" s="20">
        <v>1.7492274595387951</v>
      </c>
    </row>
    <row r="995" spans="1:14" x14ac:dyDescent="0.25">
      <c r="A995" s="14">
        <v>1192</v>
      </c>
      <c r="B995" s="19">
        <v>0.14345367627789807</v>
      </c>
      <c r="C995" s="5">
        <v>0.29767087054765079</v>
      </c>
      <c r="D995" s="5">
        <v>0.49930220873906356</v>
      </c>
      <c r="E995" s="5">
        <v>0.42670797493136547</v>
      </c>
      <c r="F995" s="5">
        <v>0.49111468419550175</v>
      </c>
      <c r="G995" s="5">
        <v>0.59382816087787949</v>
      </c>
      <c r="H995" s="5">
        <v>0.98575006268874599</v>
      </c>
      <c r="I995" s="5">
        <v>1.3217037617572012</v>
      </c>
      <c r="J995" s="5">
        <v>1.3661407878649394</v>
      </c>
      <c r="K995" s="5">
        <v>2.126173500350387</v>
      </c>
      <c r="L995" s="5">
        <v>2.7727030332259526</v>
      </c>
      <c r="M995" s="5">
        <v>3.5049971335613757</v>
      </c>
      <c r="N995" s="20">
        <v>1.7441313826290599</v>
      </c>
    </row>
    <row r="996" spans="1:14" x14ac:dyDescent="0.25">
      <c r="A996" s="14">
        <v>1193</v>
      </c>
      <c r="B996" s="19">
        <v>0.14250440993179961</v>
      </c>
      <c r="C996" s="5">
        <v>0.29779218377242561</v>
      </c>
      <c r="D996" s="5">
        <v>0.4988542187848618</v>
      </c>
      <c r="E996" s="5">
        <v>0.42685570326237737</v>
      </c>
      <c r="F996" s="5">
        <v>0.49109900147884744</v>
      </c>
      <c r="G996" s="5">
        <v>0.59820881301457651</v>
      </c>
      <c r="H996" s="5">
        <v>0.98254910361361425</v>
      </c>
      <c r="I996" s="5">
        <v>1.321122346128949</v>
      </c>
      <c r="J996" s="5">
        <v>1.3647493468862031</v>
      </c>
      <c r="K996" s="5">
        <v>2.1249250322278557</v>
      </c>
      <c r="L996" s="5">
        <v>2.770574152079305</v>
      </c>
      <c r="M996" s="5">
        <v>3.5015929470472642</v>
      </c>
      <c r="N996" s="20">
        <v>1.7390200799509514</v>
      </c>
    </row>
    <row r="997" spans="1:14" x14ac:dyDescent="0.25">
      <c r="A997" s="14">
        <v>1194</v>
      </c>
      <c r="B997" s="19">
        <v>0.14160949289894906</v>
      </c>
      <c r="C997" s="5">
        <v>0.29794819514676146</v>
      </c>
      <c r="D997" s="5">
        <v>0.49839227520712109</v>
      </c>
      <c r="E997" s="5">
        <v>0.42700665193424792</v>
      </c>
      <c r="F997" s="5">
        <v>0.49112339423239354</v>
      </c>
      <c r="G997" s="5">
        <v>0.59918809569692011</v>
      </c>
      <c r="H997" s="5">
        <v>0.98095651379995163</v>
      </c>
      <c r="I997" s="5">
        <v>1.3179645494154997</v>
      </c>
      <c r="J997" s="5">
        <v>1.3642773564071495</v>
      </c>
      <c r="K997" s="5">
        <v>2.1239860715698269</v>
      </c>
      <c r="L997" s="5">
        <v>2.7687862012458773</v>
      </c>
      <c r="M997" s="5">
        <v>3.4871555738792006</v>
      </c>
      <c r="N997" s="20">
        <v>1.7351380416961506</v>
      </c>
    </row>
    <row r="998" spans="1:14" x14ac:dyDescent="0.25">
      <c r="A998" s="14">
        <v>1195</v>
      </c>
      <c r="B998" s="19">
        <v>0.14095792965580503</v>
      </c>
      <c r="C998" s="5">
        <v>0.29814546915083001</v>
      </c>
      <c r="D998" s="5">
        <v>0.4979314051794223</v>
      </c>
      <c r="E998" s="5">
        <v>0.42699756915148429</v>
      </c>
      <c r="F998" s="5">
        <v>0.49129827047515784</v>
      </c>
      <c r="G998" s="5">
        <v>0.59815135604370384</v>
      </c>
      <c r="H998" s="5">
        <v>0.97989897127750003</v>
      </c>
      <c r="I998" s="5">
        <v>1.3125467273917759</v>
      </c>
      <c r="J998" s="5">
        <v>1.3642263846865377</v>
      </c>
      <c r="K998" s="5">
        <v>2.1216149483613154</v>
      </c>
      <c r="L998" s="5">
        <v>2.7655856509091974</v>
      </c>
      <c r="M998" s="5">
        <v>3.4726794991526022</v>
      </c>
      <c r="N998" s="20">
        <v>1.7312898703741311</v>
      </c>
    </row>
    <row r="999" spans="1:14" x14ac:dyDescent="0.25">
      <c r="A999" s="14">
        <v>1196</v>
      </c>
      <c r="B999" s="19">
        <v>0.14076103944539484</v>
      </c>
      <c r="C999" s="5">
        <v>0.29812977103102417</v>
      </c>
      <c r="D999" s="5">
        <v>0.49747599496619138</v>
      </c>
      <c r="E999" s="5">
        <v>0.42702277995210902</v>
      </c>
      <c r="F999" s="5">
        <v>0.49141821918912204</v>
      </c>
      <c r="G999" s="5">
        <v>0.59512242869095211</v>
      </c>
      <c r="H999" s="5">
        <v>0.97792432177225708</v>
      </c>
      <c r="I999" s="5">
        <v>1.3066426810183236</v>
      </c>
      <c r="J999" s="5">
        <v>1.3627854441734166</v>
      </c>
      <c r="K999" s="5">
        <v>2.1122327100151552</v>
      </c>
      <c r="L999" s="5">
        <v>2.7554606494642284</v>
      </c>
      <c r="M999" s="5">
        <v>3.469045107028681</v>
      </c>
      <c r="N999" s="20">
        <v>1.7277383818805001</v>
      </c>
    </row>
    <row r="1000" spans="1:14" x14ac:dyDescent="0.25">
      <c r="A1000" s="14">
        <v>1197</v>
      </c>
      <c r="B1000" s="19">
        <v>0.14110010749936117</v>
      </c>
      <c r="C1000" s="5">
        <v>0.29763548011457969</v>
      </c>
      <c r="D1000" s="5">
        <v>0.49701302090083688</v>
      </c>
      <c r="E1000" s="5">
        <v>0.42695784871825099</v>
      </c>
      <c r="F1000" s="5">
        <v>0.49123444383771148</v>
      </c>
      <c r="G1000" s="5">
        <v>0.59123253333954118</v>
      </c>
      <c r="H1000" s="5">
        <v>0.97446465435225316</v>
      </c>
      <c r="I1000" s="5">
        <v>1.3049855970467417</v>
      </c>
      <c r="J1000" s="5">
        <v>1.3542925524692968</v>
      </c>
      <c r="K1000" s="5">
        <v>2.1042061235523906</v>
      </c>
      <c r="L1000" s="5">
        <v>2.7466781525710675</v>
      </c>
      <c r="M1000" s="5">
        <v>3.4733377069895357</v>
      </c>
      <c r="N1000" s="20">
        <v>1.7242393485990835</v>
      </c>
    </row>
    <row r="1001" spans="1:14" x14ac:dyDescent="0.25">
      <c r="A1001" s="14">
        <v>1198</v>
      </c>
      <c r="B1001" s="19">
        <v>0.1403416985398441</v>
      </c>
      <c r="C1001" s="5">
        <v>0.29650675060768544</v>
      </c>
      <c r="D1001" s="5">
        <v>0.49648875746781984</v>
      </c>
      <c r="E1001" s="5">
        <v>0.42645069287534348</v>
      </c>
      <c r="F1001" s="5">
        <v>0.49021407109807275</v>
      </c>
      <c r="G1001" s="5">
        <v>0.58880154795171202</v>
      </c>
      <c r="H1001" s="5">
        <v>0.97501794124204966</v>
      </c>
      <c r="I1001" s="5">
        <v>1.3063062251449067</v>
      </c>
      <c r="J1001" s="5">
        <v>1.3472297910244313</v>
      </c>
      <c r="K1001" s="5">
        <v>2.1002267217341695</v>
      </c>
      <c r="L1001" s="5">
        <v>2.7420359883257492</v>
      </c>
      <c r="M1001" s="5">
        <v>3.4748255721647285</v>
      </c>
      <c r="N1001" s="20">
        <v>1.7206850363821704</v>
      </c>
    </row>
    <row r="1002" spans="1:14" x14ac:dyDescent="0.25">
      <c r="A1002" s="14">
        <v>1199</v>
      </c>
      <c r="B1002" s="19">
        <v>0.13968332973280587</v>
      </c>
      <c r="C1002" s="5">
        <v>0.29556824663453629</v>
      </c>
      <c r="D1002" s="5">
        <v>0.49586674778423373</v>
      </c>
      <c r="E1002" s="5">
        <v>0.42604897186531993</v>
      </c>
      <c r="F1002" s="5">
        <v>0.48909435873167845</v>
      </c>
      <c r="G1002" s="5">
        <v>0.5889323278366122</v>
      </c>
      <c r="H1002" s="5">
        <v>0.97577938903910533</v>
      </c>
      <c r="I1002" s="5">
        <v>1.3070833956156132</v>
      </c>
      <c r="J1002" s="5">
        <v>1.3441337712649564</v>
      </c>
      <c r="K1002" s="5">
        <v>2.1039546384496548</v>
      </c>
      <c r="L1002" s="5">
        <v>2.7450380468376796</v>
      </c>
      <c r="M1002" s="5">
        <v>3.4670546243840752</v>
      </c>
      <c r="N1002" s="20">
        <v>1.7168474351556049</v>
      </c>
    </row>
    <row r="1003" spans="1:14" x14ac:dyDescent="0.25">
      <c r="A1003" s="14">
        <v>1200</v>
      </c>
      <c r="B1003" s="19">
        <v>0.13983896183073893</v>
      </c>
      <c r="C1003" s="5">
        <v>0.29564740244790089</v>
      </c>
      <c r="D1003" s="5">
        <v>0.49515842471944621</v>
      </c>
      <c r="E1003" s="5">
        <v>0.42576419037461061</v>
      </c>
      <c r="F1003" s="5">
        <v>0.48803790317168566</v>
      </c>
      <c r="G1003" s="5">
        <v>0.58935433561361539</v>
      </c>
      <c r="H1003" s="5">
        <v>0.9747375253797641</v>
      </c>
      <c r="I1003" s="5">
        <v>1.3047491232082595</v>
      </c>
      <c r="J1003" s="5">
        <v>1.3485638398051443</v>
      </c>
      <c r="K1003" s="5">
        <v>2.1050846108576917</v>
      </c>
      <c r="L1003" s="5">
        <v>2.7454180893578322</v>
      </c>
      <c r="M1003" s="5">
        <v>3.4565901000146275</v>
      </c>
      <c r="N1003" s="20">
        <v>1.7127241069882795</v>
      </c>
    </row>
    <row r="1004" spans="1:14" x14ac:dyDescent="0.25">
      <c r="A1004" s="14">
        <v>1201</v>
      </c>
      <c r="B1004" s="19">
        <v>0.13981170939812781</v>
      </c>
      <c r="C1004" s="5">
        <v>0.29628380581330654</v>
      </c>
      <c r="D1004" s="5">
        <v>0.49442376420755685</v>
      </c>
      <c r="E1004" s="5">
        <v>0.4256118667997365</v>
      </c>
      <c r="F1004" s="5">
        <v>0.48683188404501287</v>
      </c>
      <c r="G1004" s="5">
        <v>0.58932365406975906</v>
      </c>
      <c r="H1004" s="5">
        <v>0.9697773429067027</v>
      </c>
      <c r="I1004" s="5">
        <v>1.3012099177028127</v>
      </c>
      <c r="J1004" s="5">
        <v>1.350125853971146</v>
      </c>
      <c r="K1004" s="5">
        <v>2.0995057880593806</v>
      </c>
      <c r="L1004" s="5">
        <v>2.7390219956681472</v>
      </c>
      <c r="M1004" s="5">
        <v>3.45327230727165</v>
      </c>
      <c r="N1004" s="20">
        <v>1.7088077841208442</v>
      </c>
    </row>
    <row r="1005" spans="1:14" x14ac:dyDescent="0.25">
      <c r="A1005" s="14">
        <v>1202</v>
      </c>
      <c r="B1005" s="19">
        <v>0.13973819285713659</v>
      </c>
      <c r="C1005" s="5">
        <v>0.296406420256425</v>
      </c>
      <c r="D1005" s="5">
        <v>0.49372038310944094</v>
      </c>
      <c r="E1005" s="5">
        <v>0.4251403010890854</v>
      </c>
      <c r="F1005" s="5">
        <v>0.48584545935207274</v>
      </c>
      <c r="G1005" s="5">
        <v>0.58793509557407753</v>
      </c>
      <c r="H1005" s="5">
        <v>0.96582664807323249</v>
      </c>
      <c r="I1005" s="5">
        <v>1.2998726292269385</v>
      </c>
      <c r="J1005" s="5">
        <v>1.3451516400820085</v>
      </c>
      <c r="K1005" s="5">
        <v>2.0938183715254577</v>
      </c>
      <c r="L1005" s="5">
        <v>2.7325075591037513</v>
      </c>
      <c r="M1005" s="5">
        <v>3.4492825765307171</v>
      </c>
      <c r="N1005" s="20">
        <v>1.7050207221870952</v>
      </c>
    </row>
    <row r="1006" spans="1:14" x14ac:dyDescent="0.25">
      <c r="A1006" s="14">
        <v>1203</v>
      </c>
      <c r="B1006" s="19">
        <v>0.14038101765454949</v>
      </c>
      <c r="C1006" s="5">
        <v>0.29621969126814807</v>
      </c>
      <c r="D1006" s="5">
        <v>0.49305156339659423</v>
      </c>
      <c r="E1006" s="5">
        <v>0.42449132227976244</v>
      </c>
      <c r="F1006" s="5">
        <v>0.48556582444412266</v>
      </c>
      <c r="G1006" s="5">
        <v>0.58707886877795323</v>
      </c>
      <c r="H1006" s="5">
        <v>0.96510862698776589</v>
      </c>
      <c r="I1006" s="5">
        <v>1.2982167629646302</v>
      </c>
      <c r="J1006" s="5">
        <v>1.3404095954465385</v>
      </c>
      <c r="K1006" s="5">
        <v>2.0912378717114994</v>
      </c>
      <c r="L1006" s="5">
        <v>2.72915043003524</v>
      </c>
      <c r="M1006" s="5">
        <v>3.4364714533212513</v>
      </c>
      <c r="N1006" s="20">
        <v>1.7020711913798368</v>
      </c>
    </row>
    <row r="1007" spans="1:14" x14ac:dyDescent="0.25">
      <c r="A1007" s="14">
        <v>1204</v>
      </c>
      <c r="B1007" s="19">
        <v>0.14031362299916231</v>
      </c>
      <c r="C1007" s="5">
        <v>0.29579223358835977</v>
      </c>
      <c r="D1007" s="5">
        <v>0.49243950058054886</v>
      </c>
      <c r="E1007" s="5">
        <v>0.42373592961303919</v>
      </c>
      <c r="F1007" s="5">
        <v>0.48521099796394984</v>
      </c>
      <c r="G1007" s="5">
        <v>0.58659850169306538</v>
      </c>
      <c r="H1007" s="5">
        <v>0.96404579598339546</v>
      </c>
      <c r="I1007" s="5">
        <v>1.2947422242826216</v>
      </c>
      <c r="J1007" s="5">
        <v>1.3388903869358955</v>
      </c>
      <c r="K1007" s="5">
        <v>2.0921244932390106</v>
      </c>
      <c r="L1007" s="5">
        <v>2.7293964628410285</v>
      </c>
      <c r="M1007" s="5">
        <v>3.4356890900393973</v>
      </c>
      <c r="N1007" s="20">
        <v>1.6983693021139001</v>
      </c>
    </row>
    <row r="1008" spans="1:14" x14ac:dyDescent="0.25">
      <c r="A1008" s="14">
        <v>1205</v>
      </c>
      <c r="B1008" s="19">
        <v>0.13923795171063244</v>
      </c>
      <c r="C1008" s="5">
        <v>0.29508952048596981</v>
      </c>
      <c r="D1008" s="5">
        <v>0.49187410157355449</v>
      </c>
      <c r="E1008" s="5">
        <v>0.42268269958754456</v>
      </c>
      <c r="F1008" s="5">
        <v>0.48460564001608036</v>
      </c>
      <c r="G1008" s="5">
        <v>0.58549368192955265</v>
      </c>
      <c r="H1008" s="5">
        <v>0.96249973125518851</v>
      </c>
      <c r="I1008" s="5">
        <v>1.2892709993349916</v>
      </c>
      <c r="J1008" s="5">
        <v>1.3407261499101131</v>
      </c>
      <c r="K1008" s="5">
        <v>2.0854465349988809</v>
      </c>
      <c r="L1008" s="5">
        <v>2.722123491533821</v>
      </c>
      <c r="M1008" s="5">
        <v>3.4395792259088385</v>
      </c>
      <c r="N1008" s="20">
        <v>1.6936108434378812</v>
      </c>
    </row>
    <row r="1009" spans="1:14" x14ac:dyDescent="0.25">
      <c r="A1009" s="14">
        <v>1206</v>
      </c>
      <c r="B1009" s="19">
        <v>0.13853217403834212</v>
      </c>
      <c r="C1009" s="5">
        <v>0.29454995405892093</v>
      </c>
      <c r="D1009" s="5">
        <v>0.49133146510683845</v>
      </c>
      <c r="E1009" s="5">
        <v>0.4215629716896559</v>
      </c>
      <c r="F1009" s="5">
        <v>0.48420071230573869</v>
      </c>
      <c r="G1009" s="5">
        <v>0.58339545656260172</v>
      </c>
      <c r="H1009" s="5">
        <v>0.96143721798269355</v>
      </c>
      <c r="I1009" s="5">
        <v>1.2864477845805182</v>
      </c>
      <c r="J1009" s="5">
        <v>1.3347460880446282</v>
      </c>
      <c r="K1009" s="5">
        <v>2.0775340547015868</v>
      </c>
      <c r="L1009" s="5">
        <v>2.7136550756212343</v>
      </c>
      <c r="M1009" s="5">
        <v>3.4400574843410081</v>
      </c>
      <c r="N1009" s="20">
        <v>1.6882146007767338</v>
      </c>
    </row>
    <row r="1010" spans="1:14" x14ac:dyDescent="0.25">
      <c r="A1010" s="14">
        <v>1207</v>
      </c>
      <c r="B1010" s="19">
        <v>0.13890359843619229</v>
      </c>
      <c r="C1010" s="5">
        <v>0.29469874939934165</v>
      </c>
      <c r="D1010" s="5">
        <v>0.49080569454444345</v>
      </c>
      <c r="E1010" s="5">
        <v>0.42043459010663875</v>
      </c>
      <c r="F1010" s="5">
        <v>0.48401864188990418</v>
      </c>
      <c r="G1010" s="5">
        <v>0.58068384520160243</v>
      </c>
      <c r="H1010" s="5">
        <v>0.96294843210033743</v>
      </c>
      <c r="I1010" s="5">
        <v>1.2867970843949719</v>
      </c>
      <c r="J1010" s="5">
        <v>1.3274760033837849</v>
      </c>
      <c r="K1010" s="5">
        <v>2.0725264657759066</v>
      </c>
      <c r="L1010" s="5">
        <v>2.7079781274683965</v>
      </c>
      <c r="M1010" s="5">
        <v>3.4317513277159004</v>
      </c>
      <c r="N1010" s="20">
        <v>1.6852532757608591</v>
      </c>
    </row>
    <row r="1011" spans="1:14" x14ac:dyDescent="0.25">
      <c r="A1011" s="14">
        <v>1208</v>
      </c>
      <c r="B1011" s="19">
        <v>0.1397011665212238</v>
      </c>
      <c r="C1011" s="5">
        <v>0.2948849918730585</v>
      </c>
      <c r="D1011" s="5">
        <v>0.49031809620458916</v>
      </c>
      <c r="E1011" s="5">
        <v>0.419171570486079</v>
      </c>
      <c r="F1011" s="5">
        <v>0.48388664452665114</v>
      </c>
      <c r="G1011" s="5">
        <v>0.57946566590533988</v>
      </c>
      <c r="H1011" s="5">
        <v>0.96401134239286002</v>
      </c>
      <c r="I1011" s="5">
        <v>1.2887726388874672</v>
      </c>
      <c r="J1011" s="5">
        <v>1.3232001916621539</v>
      </c>
      <c r="K1011" s="5">
        <v>2.0741463236703068</v>
      </c>
      <c r="L1011" s="5">
        <v>2.7088976696438656</v>
      </c>
      <c r="M1011" s="5">
        <v>3.4195426269840326</v>
      </c>
      <c r="N1011" s="20">
        <v>1.6856926207739902</v>
      </c>
    </row>
    <row r="1012" spans="1:14" x14ac:dyDescent="0.25">
      <c r="A1012" s="14">
        <v>1209</v>
      </c>
      <c r="B1012" s="19">
        <v>0.14043848621949317</v>
      </c>
      <c r="C1012" s="5">
        <v>0.2952280886296304</v>
      </c>
      <c r="D1012" s="5">
        <v>0.48987063248077373</v>
      </c>
      <c r="E1012" s="5">
        <v>0.41841641007773195</v>
      </c>
      <c r="F1012" s="5">
        <v>0.48393042402973097</v>
      </c>
      <c r="G1012" s="5">
        <v>0.57987207879874847</v>
      </c>
      <c r="H1012" s="5">
        <v>0.96312891728843952</v>
      </c>
      <c r="I1012" s="5">
        <v>1.2898573229454955</v>
      </c>
      <c r="J1012" s="5">
        <v>1.3255121027114201</v>
      </c>
      <c r="K1012" s="5">
        <v>2.0761338349740734</v>
      </c>
      <c r="L1012" s="5">
        <v>2.7101525096432586</v>
      </c>
      <c r="M1012" s="5">
        <v>3.4177320439081811</v>
      </c>
      <c r="N1012" s="20">
        <v>1.6856877767939373</v>
      </c>
    </row>
    <row r="1013" spans="1:14" x14ac:dyDescent="0.25">
      <c r="A1013" s="14">
        <v>1210</v>
      </c>
      <c r="B1013" s="19">
        <v>0.14059658799324015</v>
      </c>
      <c r="C1013" s="5">
        <v>0.29564581859500272</v>
      </c>
      <c r="D1013" s="5">
        <v>0.48948126111480056</v>
      </c>
      <c r="E1013" s="5">
        <v>0.41834531889815196</v>
      </c>
      <c r="F1013" s="5">
        <v>0.48403166538598641</v>
      </c>
      <c r="G1013" s="5">
        <v>0.58119438706441306</v>
      </c>
      <c r="H1013" s="5">
        <v>0.96113137865480847</v>
      </c>
      <c r="I1013" s="5">
        <v>1.2895488446637948</v>
      </c>
      <c r="J1013" s="5">
        <v>1.3281216240631628</v>
      </c>
      <c r="K1013" s="5">
        <v>2.0760120645169842</v>
      </c>
      <c r="L1013" s="5">
        <v>2.7092792267648171</v>
      </c>
      <c r="M1013" s="5">
        <v>3.4145054306814564</v>
      </c>
      <c r="N1013" s="20">
        <v>1.6848059937654005</v>
      </c>
    </row>
    <row r="1014" spans="1:14" x14ac:dyDescent="0.25">
      <c r="A1014" s="14">
        <v>1211</v>
      </c>
      <c r="B1014" s="19">
        <v>0.14059854695325305</v>
      </c>
      <c r="C1014" s="5">
        <v>0.29620077913236476</v>
      </c>
      <c r="D1014" s="5">
        <v>0.48916272754979556</v>
      </c>
      <c r="E1014" s="5">
        <v>0.41842090834536244</v>
      </c>
      <c r="F1014" s="5">
        <v>0.48421788518932524</v>
      </c>
      <c r="G1014" s="5">
        <v>0.58177550851473914</v>
      </c>
      <c r="H1014" s="5">
        <v>0.95850794502537295</v>
      </c>
      <c r="I1014" s="5">
        <v>1.2880304679159515</v>
      </c>
      <c r="J1014" s="5">
        <v>1.328759286713207</v>
      </c>
      <c r="K1014" s="5">
        <v>2.0744211556805743</v>
      </c>
      <c r="L1014" s="5">
        <v>2.7069904767623383</v>
      </c>
      <c r="M1014" s="5">
        <v>3.4086793460803255</v>
      </c>
      <c r="N1014" s="20">
        <v>1.6835813772683255</v>
      </c>
    </row>
    <row r="1015" spans="1:14" x14ac:dyDescent="0.25">
      <c r="A1015" s="14">
        <v>1212</v>
      </c>
      <c r="B1015" s="19">
        <v>0.14054208421845263</v>
      </c>
      <c r="C1015" s="5">
        <v>0.29715014558939629</v>
      </c>
      <c r="D1015" s="5">
        <v>0.48895431655295141</v>
      </c>
      <c r="E1015" s="5">
        <v>0.41852078416349953</v>
      </c>
      <c r="F1015" s="5">
        <v>0.48457747246554944</v>
      </c>
      <c r="G1015" s="5">
        <v>0.58083684061202911</v>
      </c>
      <c r="H1015" s="5">
        <v>0.9579603164578373</v>
      </c>
      <c r="I1015" s="5">
        <v>1.2854707919672488</v>
      </c>
      <c r="J1015" s="5">
        <v>1.3281849567878907</v>
      </c>
      <c r="K1015" s="5">
        <v>2.0716589501507792</v>
      </c>
      <c r="L1015" s="5">
        <v>2.7035841992632696</v>
      </c>
      <c r="M1015" s="5">
        <v>3.4020307247741921</v>
      </c>
      <c r="N1015" s="20">
        <v>1.6816376685402872</v>
      </c>
    </row>
    <row r="1016" spans="1:14" x14ac:dyDescent="0.25">
      <c r="A1016" s="14">
        <v>1213</v>
      </c>
      <c r="B1016" s="19">
        <v>0.14068421351077554</v>
      </c>
      <c r="C1016" s="5">
        <v>0.29797576528956626</v>
      </c>
      <c r="D1016" s="5">
        <v>0.48889102527752698</v>
      </c>
      <c r="E1016" s="5">
        <v>0.41873478072073556</v>
      </c>
      <c r="F1016" s="5">
        <v>0.48539341887238624</v>
      </c>
      <c r="G1016" s="5">
        <v>0.57871072568882953</v>
      </c>
      <c r="H1016" s="5">
        <v>0.95952488171074324</v>
      </c>
      <c r="I1016" s="5">
        <v>1.2821840446867336</v>
      </c>
      <c r="J1016" s="5">
        <v>1.3265160002048577</v>
      </c>
      <c r="K1016" s="5">
        <v>2.0678080768227605</v>
      </c>
      <c r="L1016" s="5">
        <v>2.6990619390075503</v>
      </c>
      <c r="M1016" s="5">
        <v>3.3973107377844975</v>
      </c>
      <c r="N1016" s="20">
        <v>1.6793295262647008</v>
      </c>
    </row>
    <row r="1017" spans="1:14" x14ac:dyDescent="0.25">
      <c r="A1017" s="14">
        <v>1214</v>
      </c>
      <c r="B1017" s="19">
        <v>0.14034783910636681</v>
      </c>
      <c r="C1017" s="5">
        <v>0.29821665356113086</v>
      </c>
      <c r="D1017" s="5">
        <v>0.488914688297927</v>
      </c>
      <c r="E1017" s="5">
        <v>0.41896469071744924</v>
      </c>
      <c r="F1017" s="5">
        <v>0.48660537318428404</v>
      </c>
      <c r="G1017" s="5">
        <v>0.57567674438013161</v>
      </c>
      <c r="H1017" s="5">
        <v>0.96054500472988003</v>
      </c>
      <c r="I1017" s="5">
        <v>1.2803848383879135</v>
      </c>
      <c r="J1017" s="5">
        <v>1.3235457297148032</v>
      </c>
      <c r="K1017" s="5">
        <v>2.0635400450063539</v>
      </c>
      <c r="L1017" s="5">
        <v>2.6941393857093643</v>
      </c>
      <c r="M1017" s="5">
        <v>3.3915702492707358</v>
      </c>
      <c r="N1017" s="20">
        <v>1.6767766044442662</v>
      </c>
    </row>
    <row r="1018" spans="1:14" x14ac:dyDescent="0.25">
      <c r="A1018" s="14">
        <v>1215</v>
      </c>
      <c r="B1018" s="19">
        <v>0.13993584197880496</v>
      </c>
      <c r="C1018" s="5">
        <v>0.29809500037835862</v>
      </c>
      <c r="D1018" s="5">
        <v>0.48893616557874248</v>
      </c>
      <c r="E1018" s="5">
        <v>0.4192851738213843</v>
      </c>
      <c r="F1018" s="5">
        <v>0.4872618496263349</v>
      </c>
      <c r="G1018" s="5">
        <v>0.57364054864691183</v>
      </c>
      <c r="H1018" s="5">
        <v>0.96162487507952832</v>
      </c>
      <c r="I1018" s="5">
        <v>1.2817629266452566</v>
      </c>
      <c r="J1018" s="5">
        <v>1.3198885823179778</v>
      </c>
      <c r="K1018" s="5">
        <v>2.0590670177573842</v>
      </c>
      <c r="L1018" s="5">
        <v>2.6889458104360626</v>
      </c>
      <c r="M1018" s="5">
        <v>3.4015925413778034</v>
      </c>
      <c r="N1018" s="20">
        <v>1.6736153861065322</v>
      </c>
    </row>
    <row r="1019" spans="1:14" x14ac:dyDescent="0.25">
      <c r="A1019" s="14">
        <v>1216</v>
      </c>
      <c r="B1019" s="19">
        <v>0.14016958909256377</v>
      </c>
      <c r="C1019" s="5">
        <v>0.29766337958767919</v>
      </c>
      <c r="D1019" s="5">
        <v>0.4889245882792605</v>
      </c>
      <c r="E1019" s="5">
        <v>0.41967095269367605</v>
      </c>
      <c r="F1019" s="5">
        <v>0.48686693894297706</v>
      </c>
      <c r="G1019" s="5">
        <v>0.57426824945872501</v>
      </c>
      <c r="H1019" s="5">
        <v>0.96215192989692311</v>
      </c>
      <c r="I1019" s="5">
        <v>1.2861275521602027</v>
      </c>
      <c r="J1019" s="5">
        <v>1.3160118994080054</v>
      </c>
      <c r="K1019" s="5">
        <v>2.0597723108144517</v>
      </c>
      <c r="L1019" s="5">
        <v>2.6889634928008048</v>
      </c>
      <c r="M1019" s="5">
        <v>3.4160534775408724</v>
      </c>
      <c r="N1019" s="20">
        <v>1.6706351516685778</v>
      </c>
    </row>
    <row r="1020" spans="1:14" x14ac:dyDescent="0.25">
      <c r="A1020" s="14">
        <v>1217</v>
      </c>
      <c r="B1020" s="19">
        <v>0.14142519854732871</v>
      </c>
      <c r="C1020" s="5">
        <v>0.29707922162890316</v>
      </c>
      <c r="D1020" s="5">
        <v>0.48888119465877483</v>
      </c>
      <c r="E1020" s="5">
        <v>0.41989776578848631</v>
      </c>
      <c r="F1020" s="5">
        <v>0.48631782628317388</v>
      </c>
      <c r="G1020" s="5">
        <v>0.5775420798151053</v>
      </c>
      <c r="H1020" s="5">
        <v>0.96226750518884174</v>
      </c>
      <c r="I1020" s="5">
        <v>1.2898967823671841</v>
      </c>
      <c r="J1020" s="5">
        <v>1.3173949896353412</v>
      </c>
      <c r="K1020" s="5">
        <v>2.0650232464834763</v>
      </c>
      <c r="L1020" s="5">
        <v>2.6934741849321058</v>
      </c>
      <c r="M1020" s="5">
        <v>3.4110675476768142</v>
      </c>
      <c r="N1020" s="20">
        <v>1.6684364636918307</v>
      </c>
    </row>
    <row r="1021" spans="1:14" x14ac:dyDescent="0.25">
      <c r="A1021" s="14">
        <v>1218</v>
      </c>
      <c r="B1021" s="19">
        <v>0.14193396763839003</v>
      </c>
      <c r="C1021" s="5">
        <v>0.2963598254302105</v>
      </c>
      <c r="D1021" s="5">
        <v>0.48879285112428716</v>
      </c>
      <c r="E1021" s="5">
        <v>0.42000405374615762</v>
      </c>
      <c r="F1021" s="5">
        <v>0.48561507491240807</v>
      </c>
      <c r="G1021" s="5">
        <v>0.58210145900531662</v>
      </c>
      <c r="H1021" s="5">
        <v>0.9616148167773606</v>
      </c>
      <c r="I1021" s="5">
        <v>1.2896527557734698</v>
      </c>
      <c r="J1021" s="5">
        <v>1.3234210288009463</v>
      </c>
      <c r="K1021" s="5">
        <v>2.0693086689642755</v>
      </c>
      <c r="L1021" s="5">
        <v>2.6969696261948384</v>
      </c>
      <c r="M1021" s="5">
        <v>3.400586394209363</v>
      </c>
      <c r="N1021" s="20">
        <v>1.666823160519763</v>
      </c>
    </row>
    <row r="1022" spans="1:14" x14ac:dyDescent="0.25">
      <c r="A1022" s="14">
        <v>1219</v>
      </c>
      <c r="B1022" s="19">
        <v>0.1408558093753427</v>
      </c>
      <c r="C1022" s="5">
        <v>0.29533614800646119</v>
      </c>
      <c r="D1022" s="5">
        <v>0.48864610187646262</v>
      </c>
      <c r="E1022" s="5">
        <v>0.41991470690616656</v>
      </c>
      <c r="F1022" s="5">
        <v>0.48454259260722948</v>
      </c>
      <c r="G1022" s="5">
        <v>0.58489919411248525</v>
      </c>
      <c r="H1022" s="5">
        <v>0.96079986818520469</v>
      </c>
      <c r="I1022" s="5">
        <v>1.2856899525573233</v>
      </c>
      <c r="J1022" s="5">
        <v>1.3284610164988637</v>
      </c>
      <c r="K1022" s="5">
        <v>2.0679961297063287</v>
      </c>
      <c r="L1022" s="5">
        <v>2.6948629647614464</v>
      </c>
      <c r="M1022" s="5">
        <v>3.3931995924443306</v>
      </c>
      <c r="N1022" s="20">
        <v>1.6654360555785472</v>
      </c>
    </row>
    <row r="1023" spans="1:14" x14ac:dyDescent="0.25">
      <c r="A1023" s="14">
        <v>1220</v>
      </c>
      <c r="B1023" s="19">
        <v>0.1406186053704486</v>
      </c>
      <c r="C1023" s="5">
        <v>0.29474590389663258</v>
      </c>
      <c r="D1023" s="5">
        <v>0.48844900808839847</v>
      </c>
      <c r="E1023" s="5">
        <v>0.42024221953564667</v>
      </c>
      <c r="F1023" s="5">
        <v>0.48371094614869803</v>
      </c>
      <c r="G1023" s="5">
        <v>0.58469946209090562</v>
      </c>
      <c r="H1023" s="5">
        <v>0.96047211334844096</v>
      </c>
      <c r="I1023" s="5">
        <v>1.2811994640080941</v>
      </c>
      <c r="J1023" s="5">
        <v>1.3278721428692319</v>
      </c>
      <c r="K1023" s="5">
        <v>2.0610916851140035</v>
      </c>
      <c r="L1023" s="5">
        <v>2.6872339662679168</v>
      </c>
      <c r="M1023" s="5">
        <v>3.3802703097778646</v>
      </c>
      <c r="N1023" s="20">
        <v>1.6648453587622869</v>
      </c>
    </row>
    <row r="1024" spans="1:14" x14ac:dyDescent="0.25">
      <c r="A1024" s="14">
        <v>1221</v>
      </c>
      <c r="B1024" s="19">
        <v>0.14120852810826809</v>
      </c>
      <c r="C1024" s="5">
        <v>0.29504713392605292</v>
      </c>
      <c r="D1024" s="5">
        <v>0.4882691036352203</v>
      </c>
      <c r="E1024" s="5">
        <v>0.42098437065368738</v>
      </c>
      <c r="F1024" s="5">
        <v>0.48326401394242696</v>
      </c>
      <c r="G1024" s="5">
        <v>0.58234286893442389</v>
      </c>
      <c r="H1024" s="5">
        <v>0.96071864173493937</v>
      </c>
      <c r="I1024" s="5">
        <v>1.2797152242963494</v>
      </c>
      <c r="J1024" s="5">
        <v>1.3217812388012966</v>
      </c>
      <c r="K1024" s="5">
        <v>2.0542344368471595</v>
      </c>
      <c r="L1024" s="5">
        <v>2.6796743540626151</v>
      </c>
      <c r="M1024" s="5">
        <v>3.3709677689289723</v>
      </c>
      <c r="N1024" s="20">
        <v>1.6649802003764396</v>
      </c>
    </row>
    <row r="1025" spans="1:14" x14ac:dyDescent="0.25">
      <c r="A1025" s="14">
        <v>1222</v>
      </c>
      <c r="B1025" s="19">
        <v>0.14118890211585283</v>
      </c>
      <c r="C1025" s="5">
        <v>0.29496820646344651</v>
      </c>
      <c r="D1025" s="5">
        <v>0.48818318737754801</v>
      </c>
      <c r="E1025" s="5">
        <v>0.42133616043154076</v>
      </c>
      <c r="F1025" s="5">
        <v>0.48279938515460213</v>
      </c>
      <c r="G1025" s="5">
        <v>0.5802542428645292</v>
      </c>
      <c r="H1025" s="5">
        <v>0.96140814281421028</v>
      </c>
      <c r="I1025" s="5">
        <v>1.2815432283900599</v>
      </c>
      <c r="J1025" s="5">
        <v>1.3158140280131008</v>
      </c>
      <c r="K1025" s="5">
        <v>2.051307376034472</v>
      </c>
      <c r="L1025" s="5">
        <v>2.6760270805403992</v>
      </c>
      <c r="M1025" s="5">
        <v>3.3632012881299338</v>
      </c>
      <c r="N1025" s="20">
        <v>1.6661957632773907</v>
      </c>
    </row>
    <row r="1026" spans="1:14" x14ac:dyDescent="0.25">
      <c r="A1026" s="14">
        <v>1223</v>
      </c>
      <c r="B1026" s="19">
        <v>0.14178071543296542</v>
      </c>
      <c r="C1026" s="5">
        <v>0.29420196696906964</v>
      </c>
      <c r="D1026" s="5">
        <v>0.48815986393355421</v>
      </c>
      <c r="E1026" s="5">
        <v>0.42078092603187678</v>
      </c>
      <c r="F1026" s="5">
        <v>0.48239760212343641</v>
      </c>
      <c r="G1026" s="5">
        <v>0.58016523919024687</v>
      </c>
      <c r="H1026" s="5">
        <v>0.96272434916494942</v>
      </c>
      <c r="I1026" s="5">
        <v>1.2844468205121171</v>
      </c>
      <c r="J1026" s="5">
        <v>1.3136910344367785</v>
      </c>
      <c r="K1026" s="5">
        <v>2.0534673355572823</v>
      </c>
      <c r="L1026" s="5">
        <v>2.6773486937946349</v>
      </c>
      <c r="M1026" s="5">
        <v>3.3674111233628516</v>
      </c>
      <c r="N1026" s="20">
        <v>1.6666153046922443</v>
      </c>
    </row>
    <row r="1027" spans="1:14" x14ac:dyDescent="0.25">
      <c r="A1027" s="14">
        <v>1224</v>
      </c>
      <c r="B1027" s="19">
        <v>0.14286473770740854</v>
      </c>
      <c r="C1027" s="5">
        <v>0.29373803491109352</v>
      </c>
      <c r="D1027" s="5">
        <v>0.48813014032127255</v>
      </c>
      <c r="E1027" s="5">
        <v>0.42015859800615413</v>
      </c>
      <c r="F1027" s="5">
        <v>0.4818932642828212</v>
      </c>
      <c r="G1027" s="5">
        <v>0.5815840957548768</v>
      </c>
      <c r="H1027" s="5">
        <v>0.96217859321339227</v>
      </c>
      <c r="I1027" s="5">
        <v>1.2852392152217897</v>
      </c>
      <c r="J1027" s="5">
        <v>1.3165623325556317</v>
      </c>
      <c r="K1027" s="5">
        <v>2.0565902406286352</v>
      </c>
      <c r="L1027" s="5">
        <v>2.6795269045683705</v>
      </c>
      <c r="M1027" s="5">
        <v>3.3818577291537184</v>
      </c>
      <c r="N1027" s="20">
        <v>1.6630441130520943</v>
      </c>
    </row>
    <row r="1028" spans="1:14" x14ac:dyDescent="0.25">
      <c r="A1028" s="14">
        <v>1225</v>
      </c>
      <c r="B1028" s="19">
        <v>0.14343711745719459</v>
      </c>
      <c r="C1028" s="5">
        <v>0.29398234442499083</v>
      </c>
      <c r="D1028" s="5">
        <v>0.48808351132339289</v>
      </c>
      <c r="E1028" s="5">
        <v>0.41985167449180499</v>
      </c>
      <c r="F1028" s="5">
        <v>0.48160348010052911</v>
      </c>
      <c r="G1028" s="5">
        <v>0.58295302821350603</v>
      </c>
      <c r="H1028" s="5">
        <v>0.95880788004186634</v>
      </c>
      <c r="I1028" s="5">
        <v>1.2837779588119709</v>
      </c>
      <c r="J1028" s="5">
        <v>1.3203755039858589</v>
      </c>
      <c r="K1028" s="5">
        <v>2.056789665493616</v>
      </c>
      <c r="L1028" s="5">
        <v>2.6787959334237121</v>
      </c>
      <c r="M1028" s="5">
        <v>3.3828633076223875</v>
      </c>
      <c r="N1028" s="20">
        <v>1.656783729948033</v>
      </c>
    </row>
    <row r="1029" spans="1:14" x14ac:dyDescent="0.25">
      <c r="A1029" s="14">
        <v>1226</v>
      </c>
      <c r="B1029" s="19">
        <v>0.14354156713519337</v>
      </c>
      <c r="C1029" s="5">
        <v>0.2944768923998341</v>
      </c>
      <c r="D1029" s="5">
        <v>0.48805080609007828</v>
      </c>
      <c r="E1029" s="5">
        <v>0.4198542316848119</v>
      </c>
      <c r="F1029" s="5">
        <v>0.48182610632713213</v>
      </c>
      <c r="G1029" s="5">
        <v>0.58311295077866465</v>
      </c>
      <c r="H1029" s="5">
        <v>0.95595905643752954</v>
      </c>
      <c r="I1029" s="5">
        <v>1.2807702352491888</v>
      </c>
      <c r="J1029" s="5">
        <v>1.3213591496140322</v>
      </c>
      <c r="K1029" s="5">
        <v>2.0525458544981801</v>
      </c>
      <c r="L1029" s="5">
        <v>2.6735951757153131</v>
      </c>
      <c r="M1029" s="5">
        <v>3.3764612764145103</v>
      </c>
      <c r="N1029" s="20">
        <v>1.6504049561387626</v>
      </c>
    </row>
    <row r="1030" spans="1:14" x14ac:dyDescent="0.25">
      <c r="A1030" s="14">
        <v>1227</v>
      </c>
      <c r="B1030" s="19">
        <v>0.14375231539055486</v>
      </c>
      <c r="C1030" s="5">
        <v>0.2952808082153856</v>
      </c>
      <c r="D1030" s="5">
        <v>0.4880274101062948</v>
      </c>
      <c r="E1030" s="5">
        <v>0.41978895277923739</v>
      </c>
      <c r="F1030" s="5">
        <v>0.48232429624296175</v>
      </c>
      <c r="G1030" s="5">
        <v>0.58153265047437175</v>
      </c>
      <c r="H1030" s="5">
        <v>0.95366424279740891</v>
      </c>
      <c r="I1030" s="5">
        <v>1.2772766414241605</v>
      </c>
      <c r="J1030" s="5">
        <v>1.3179529594695001</v>
      </c>
      <c r="K1030" s="5">
        <v>2.0488197432218374</v>
      </c>
      <c r="L1030" s="5">
        <v>2.6689724241230062</v>
      </c>
      <c r="M1030" s="5">
        <v>3.3693077638465576</v>
      </c>
      <c r="N1030" s="20">
        <v>1.6449468935562319</v>
      </c>
    </row>
    <row r="1031" spans="1:14" x14ac:dyDescent="0.25">
      <c r="A1031" s="14">
        <v>1228</v>
      </c>
      <c r="B1031" s="19">
        <v>0.1436692607472447</v>
      </c>
      <c r="C1031" s="5">
        <v>0.2964046677196448</v>
      </c>
      <c r="D1031" s="5">
        <v>0.48804311885727358</v>
      </c>
      <c r="E1031" s="5">
        <v>0.41954257186849564</v>
      </c>
      <c r="F1031" s="5">
        <v>0.48271577812178001</v>
      </c>
      <c r="G1031" s="5">
        <v>0.57847399403061828</v>
      </c>
      <c r="H1031" s="5">
        <v>0.95198205398901925</v>
      </c>
      <c r="I1031" s="5">
        <v>1.2733841628391085</v>
      </c>
      <c r="J1031" s="5">
        <v>1.3151452466595051</v>
      </c>
      <c r="K1031" s="5">
        <v>2.0442604707312384</v>
      </c>
      <c r="L1031" s="5">
        <v>2.6635169169463371</v>
      </c>
      <c r="M1031" s="5">
        <v>3.3625703153499353</v>
      </c>
      <c r="N1031" s="20">
        <v>1.6402884941883831</v>
      </c>
    </row>
    <row r="1032" spans="1:14" x14ac:dyDescent="0.25">
      <c r="A1032" s="14">
        <v>1229</v>
      </c>
      <c r="B1032" s="19">
        <v>0.14350369351350734</v>
      </c>
      <c r="C1032" s="5">
        <v>0.29722442472701566</v>
      </c>
      <c r="D1032" s="5">
        <v>0.48813804695271062</v>
      </c>
      <c r="E1032" s="5">
        <v>0.41928215244941552</v>
      </c>
      <c r="F1032" s="5">
        <v>0.48313504019760123</v>
      </c>
      <c r="G1032" s="5">
        <v>0.57546601970252242</v>
      </c>
      <c r="H1032" s="5">
        <v>0.95023117991317574</v>
      </c>
      <c r="I1032" s="5">
        <v>1.2700846755982445</v>
      </c>
      <c r="J1032" s="5">
        <v>1.3116970734972082</v>
      </c>
      <c r="K1032" s="5">
        <v>2.0387159401028074</v>
      </c>
      <c r="L1032" s="5">
        <v>2.6570577933673571</v>
      </c>
      <c r="M1032" s="5">
        <v>3.3597471992453896</v>
      </c>
      <c r="N1032" s="20">
        <v>1.6357734396585637</v>
      </c>
    </row>
    <row r="1033" spans="1:14" x14ac:dyDescent="0.25">
      <c r="A1033" s="14">
        <v>1230</v>
      </c>
      <c r="B1033" s="19">
        <v>0.14344396978150778</v>
      </c>
      <c r="C1033" s="5">
        <v>0.29766567635006208</v>
      </c>
      <c r="D1033" s="5">
        <v>0.48828636227587668</v>
      </c>
      <c r="E1033" s="5">
        <v>0.41950463869378257</v>
      </c>
      <c r="F1033" s="5">
        <v>0.48376606092238567</v>
      </c>
      <c r="G1033" s="5">
        <v>0.57349060512976513</v>
      </c>
      <c r="H1033" s="5">
        <v>0.94996174193904026</v>
      </c>
      <c r="I1033" s="5">
        <v>1.2685362143038088</v>
      </c>
      <c r="J1033" s="5">
        <v>1.3073243657071043</v>
      </c>
      <c r="K1033" s="5">
        <v>2.0340124494481828</v>
      </c>
      <c r="L1033" s="5">
        <v>2.6515017281242863</v>
      </c>
      <c r="M1033" s="5">
        <v>3.3604238720392834</v>
      </c>
      <c r="N1033" s="20">
        <v>1.6308234675084039</v>
      </c>
    </row>
    <row r="1034" spans="1:14" x14ac:dyDescent="0.25">
      <c r="A1034" s="14">
        <v>1231</v>
      </c>
      <c r="B1034" s="19">
        <v>0.14368198800178611</v>
      </c>
      <c r="C1034" s="5">
        <v>0.29835098690027428</v>
      </c>
      <c r="D1034" s="5">
        <v>0.48844038972153248</v>
      </c>
      <c r="E1034" s="5">
        <v>0.41973451014485269</v>
      </c>
      <c r="F1034" s="5">
        <v>0.48448418962884504</v>
      </c>
      <c r="G1034" s="5">
        <v>0.57341395126985006</v>
      </c>
      <c r="H1034" s="5">
        <v>0.95091498758499982</v>
      </c>
      <c r="I1034" s="5">
        <v>1.2680623190001861</v>
      </c>
      <c r="J1034" s="5">
        <v>1.3037583314543326</v>
      </c>
      <c r="K1034" s="5">
        <v>2.0312445741904814</v>
      </c>
      <c r="L1034" s="5">
        <v>2.6478528696447396</v>
      </c>
      <c r="M1034" s="5">
        <v>3.3579907877323834</v>
      </c>
      <c r="N1034" s="20">
        <v>1.6251464602669135</v>
      </c>
    </row>
    <row r="1035" spans="1:14" x14ac:dyDescent="0.25">
      <c r="A1035" s="14">
        <v>1232</v>
      </c>
      <c r="B1035" s="19">
        <v>0.14363073639952764</v>
      </c>
      <c r="C1035" s="5">
        <v>0.29881798411200383</v>
      </c>
      <c r="D1035" s="5">
        <v>0.4885972071442643</v>
      </c>
      <c r="E1035" s="5">
        <v>0.41983649530315337</v>
      </c>
      <c r="F1035" s="5">
        <v>0.48512013740577448</v>
      </c>
      <c r="G1035" s="5">
        <v>0.57477329482934236</v>
      </c>
      <c r="H1035" s="5">
        <v>0.94948460764498399</v>
      </c>
      <c r="I1035" s="5">
        <v>1.2682473422161793</v>
      </c>
      <c r="J1035" s="5">
        <v>1.3019078386038978</v>
      </c>
      <c r="K1035" s="5">
        <v>2.0304783227924044</v>
      </c>
      <c r="L1035" s="5">
        <v>2.6462433665373535</v>
      </c>
      <c r="M1035" s="5">
        <v>3.3401028066691145</v>
      </c>
      <c r="N1035" s="20">
        <v>1.6200231595977963</v>
      </c>
    </row>
    <row r="1036" spans="1:14" x14ac:dyDescent="0.25">
      <c r="A1036" s="14">
        <v>1233</v>
      </c>
      <c r="B1036" s="19">
        <v>0.14354491970547664</v>
      </c>
      <c r="C1036" s="5">
        <v>0.29916893532410427</v>
      </c>
      <c r="D1036" s="5">
        <v>0.48874388385058865</v>
      </c>
      <c r="E1036" s="5">
        <v>0.41985888327272064</v>
      </c>
      <c r="F1036" s="5">
        <v>0.48577044331251079</v>
      </c>
      <c r="G1036" s="5">
        <v>0.57663632401228948</v>
      </c>
      <c r="H1036" s="5">
        <v>0.94577896394063687</v>
      </c>
      <c r="I1036" s="5">
        <v>1.2684091936339932</v>
      </c>
      <c r="J1036" s="5">
        <v>1.3019297718876564</v>
      </c>
      <c r="K1036" s="5">
        <v>2.0284950007502909</v>
      </c>
      <c r="L1036" s="5">
        <v>2.6433457946538725</v>
      </c>
      <c r="M1036" s="5">
        <v>3.3196554199894321</v>
      </c>
      <c r="N1036" s="20">
        <v>1.6169875418911088</v>
      </c>
    </row>
    <row r="1037" spans="1:14" x14ac:dyDescent="0.25">
      <c r="A1037" s="14">
        <v>1234</v>
      </c>
      <c r="B1037" s="19">
        <v>0.14285589142456281</v>
      </c>
      <c r="C1037" s="5">
        <v>0.29914289819060202</v>
      </c>
      <c r="D1037" s="5">
        <v>0.48886438858716252</v>
      </c>
      <c r="E1037" s="5">
        <v>0.41979894906308274</v>
      </c>
      <c r="F1037" s="5">
        <v>0.48568683236272614</v>
      </c>
      <c r="G1037" s="5">
        <v>0.57815629576454852</v>
      </c>
      <c r="H1037" s="5">
        <v>0.94258030069830712</v>
      </c>
      <c r="I1037" s="5">
        <v>1.2677533175119562</v>
      </c>
      <c r="J1037" s="5">
        <v>1.3007302333057058</v>
      </c>
      <c r="K1037" s="5">
        <v>2.027573281266926</v>
      </c>
      <c r="L1037" s="5">
        <v>2.6414668237378938</v>
      </c>
      <c r="M1037" s="5">
        <v>3.3120610158464774</v>
      </c>
      <c r="N1037" s="20">
        <v>1.6144948278050526</v>
      </c>
    </row>
    <row r="1038" spans="1:14" x14ac:dyDescent="0.25">
      <c r="A1038" s="14">
        <v>1235</v>
      </c>
      <c r="B1038" s="19">
        <v>0.14122261360511471</v>
      </c>
      <c r="C1038" s="5">
        <v>0.29849442153538808</v>
      </c>
      <c r="D1038" s="5">
        <v>0.48890606869055192</v>
      </c>
      <c r="E1038" s="5">
        <v>0.41942867858309407</v>
      </c>
      <c r="F1038" s="5">
        <v>0.48483414725791302</v>
      </c>
      <c r="G1038" s="5">
        <v>0.57777300337739979</v>
      </c>
      <c r="H1038" s="5">
        <v>0.93983599004894325</v>
      </c>
      <c r="I1038" s="5">
        <v>1.2640262573703551</v>
      </c>
      <c r="J1038" s="5">
        <v>1.3008320604277217</v>
      </c>
      <c r="K1038" s="5">
        <v>2.0271648546220113</v>
      </c>
      <c r="L1038" s="5">
        <v>2.6401095231510654</v>
      </c>
      <c r="M1038" s="5">
        <v>3.3111176515729754</v>
      </c>
      <c r="N1038" s="20">
        <v>1.6115506272807731</v>
      </c>
    </row>
    <row r="1039" spans="1:14" x14ac:dyDescent="0.25">
      <c r="A1039" s="14">
        <v>1236</v>
      </c>
      <c r="B1039" s="19">
        <v>0.14011991081496611</v>
      </c>
      <c r="C1039" s="5">
        <v>0.29782353379128973</v>
      </c>
      <c r="D1039" s="5">
        <v>0.48882692582049087</v>
      </c>
      <c r="E1039" s="5">
        <v>0.41922900860425233</v>
      </c>
      <c r="F1039" s="5">
        <v>0.48383476453076418</v>
      </c>
      <c r="G1039" s="5">
        <v>0.57506865500613413</v>
      </c>
      <c r="H1039" s="5">
        <v>0.93655868780719675</v>
      </c>
      <c r="I1039" s="5">
        <v>1.2572678530505299</v>
      </c>
      <c r="J1039" s="5">
        <v>1.3016475670112007</v>
      </c>
      <c r="K1039" s="5">
        <v>2.0230834080983682</v>
      </c>
      <c r="L1039" s="5">
        <v>2.6350677189372704</v>
      </c>
      <c r="M1039" s="5">
        <v>3.3106822596894405</v>
      </c>
      <c r="N1039" s="20">
        <v>1.6085254935323416</v>
      </c>
    </row>
    <row r="1040" spans="1:14" x14ac:dyDescent="0.25">
      <c r="A1040" s="14">
        <v>1237</v>
      </c>
      <c r="B1040" s="19">
        <v>0.14001849102913999</v>
      </c>
      <c r="C1040" s="5">
        <v>0.29731624444624022</v>
      </c>
      <c r="D1040" s="5">
        <v>0.48866787139997964</v>
      </c>
      <c r="E1040" s="5">
        <v>0.41922210567393087</v>
      </c>
      <c r="F1040" s="5">
        <v>0.48264651383659901</v>
      </c>
      <c r="G1040" s="5">
        <v>0.57077563053705671</v>
      </c>
      <c r="H1040" s="5">
        <v>0.93333460658187861</v>
      </c>
      <c r="I1040" s="5">
        <v>1.2502392055945961</v>
      </c>
      <c r="J1040" s="5">
        <v>1.2986491588717839</v>
      </c>
      <c r="K1040" s="5">
        <v>2.0130677107772268</v>
      </c>
      <c r="L1040" s="5">
        <v>2.6241090891683774</v>
      </c>
      <c r="M1040" s="5">
        <v>3.3092104943580822</v>
      </c>
      <c r="N1040" s="20">
        <v>1.6059038462553636</v>
      </c>
    </row>
    <row r="1041" spans="1:14" x14ac:dyDescent="0.25">
      <c r="A1041" s="14">
        <v>1238</v>
      </c>
      <c r="B1041" s="19">
        <v>0.14077046113332872</v>
      </c>
      <c r="C1041" s="5">
        <v>0.29689072769916419</v>
      </c>
      <c r="D1041" s="5">
        <v>0.4884911139453057</v>
      </c>
      <c r="E1041" s="5">
        <v>0.41908685707241122</v>
      </c>
      <c r="F1041" s="5">
        <v>0.48147407738370024</v>
      </c>
      <c r="G1041" s="5">
        <v>0.56615978360041308</v>
      </c>
      <c r="H1041" s="5">
        <v>0.93277637992339157</v>
      </c>
      <c r="I1041" s="5">
        <v>1.2464918065240518</v>
      </c>
      <c r="J1041" s="5">
        <v>1.2894645138777872</v>
      </c>
      <c r="K1041" s="5">
        <v>2.0034535974965069</v>
      </c>
      <c r="L1041" s="5">
        <v>2.6136027087134046</v>
      </c>
      <c r="M1041" s="5">
        <v>3.3060093895392231</v>
      </c>
      <c r="N1041" s="20">
        <v>1.6029626761449158</v>
      </c>
    </row>
    <row r="1042" spans="1:14" x14ac:dyDescent="0.25">
      <c r="A1042" s="14">
        <v>1239</v>
      </c>
      <c r="B1042" s="19">
        <v>0.14062544524672313</v>
      </c>
      <c r="C1042" s="5">
        <v>0.29634500492078608</v>
      </c>
      <c r="D1042" s="5">
        <v>0.48831832686051663</v>
      </c>
      <c r="E1042" s="5">
        <v>0.41869357372961669</v>
      </c>
      <c r="F1042" s="5">
        <v>0.48031297394901129</v>
      </c>
      <c r="G1042" s="5">
        <v>0.56302634064137358</v>
      </c>
      <c r="H1042" s="5">
        <v>0.93437553246683069</v>
      </c>
      <c r="I1042" s="5">
        <v>1.2459600956476928</v>
      </c>
      <c r="J1042" s="5">
        <v>1.2806639059665508</v>
      </c>
      <c r="K1042" s="5">
        <v>1.9984872396626545</v>
      </c>
      <c r="L1042" s="5">
        <v>2.6078009244793598</v>
      </c>
      <c r="M1042" s="5">
        <v>3.2978366713140774</v>
      </c>
      <c r="N1042" s="20">
        <v>1.6003705969850206</v>
      </c>
    </row>
    <row r="1043" spans="1:14" x14ac:dyDescent="0.25">
      <c r="A1043" s="14">
        <v>1240</v>
      </c>
      <c r="B1043" s="19">
        <v>0.1392620702621766</v>
      </c>
      <c r="C1043" s="5">
        <v>0.29575018388935709</v>
      </c>
      <c r="D1043" s="5">
        <v>0.48813604824360057</v>
      </c>
      <c r="E1043" s="5">
        <v>0.41821448377678033</v>
      </c>
      <c r="F1043" s="5">
        <v>0.47909680394890658</v>
      </c>
      <c r="G1043" s="5">
        <v>0.56178115367090597</v>
      </c>
      <c r="H1043" s="5">
        <v>0.93328038084624554</v>
      </c>
      <c r="I1043" s="5">
        <v>1.2473060905912143</v>
      </c>
      <c r="J1043" s="5">
        <v>1.2767533157558797</v>
      </c>
      <c r="K1043" s="5">
        <v>1.9984319908970218</v>
      </c>
      <c r="L1043" s="5">
        <v>2.6069433344197335</v>
      </c>
      <c r="M1043" s="5">
        <v>3.2861651819147002</v>
      </c>
      <c r="N1043" s="20">
        <v>1.5990792360801829</v>
      </c>
    </row>
    <row r="1044" spans="1:14" x14ac:dyDescent="0.25">
      <c r="A1044" s="14">
        <v>1241</v>
      </c>
      <c r="B1044" s="19">
        <v>0.13795397271170368</v>
      </c>
      <c r="C1044" s="5">
        <v>0.29520653309428563</v>
      </c>
      <c r="D1044" s="5">
        <v>0.48794235037921341</v>
      </c>
      <c r="E1044" s="5">
        <v>0.41753540629666891</v>
      </c>
      <c r="F1044" s="5">
        <v>0.47788504614748128</v>
      </c>
      <c r="G1044" s="5">
        <v>0.56213513814750971</v>
      </c>
      <c r="H1044" s="5">
        <v>0.92928381491945322</v>
      </c>
      <c r="I1044" s="5">
        <v>1.2485953828754055</v>
      </c>
      <c r="J1044" s="5">
        <v>1.2778305602426847</v>
      </c>
      <c r="K1044" s="5">
        <v>1.9983134392511201</v>
      </c>
      <c r="L1044" s="5">
        <v>2.6060067890446215</v>
      </c>
      <c r="M1044" s="5">
        <v>3.2830789268332388</v>
      </c>
      <c r="N1044" s="20">
        <v>1.5977516035744717</v>
      </c>
    </row>
    <row r="1045" spans="1:14" x14ac:dyDescent="0.25">
      <c r="A1045" s="14">
        <v>1242</v>
      </c>
      <c r="B1045" s="19">
        <v>0.13666844122666363</v>
      </c>
      <c r="C1045" s="5">
        <v>0.29496716885934193</v>
      </c>
      <c r="D1045" s="5">
        <v>0.48773987115564488</v>
      </c>
      <c r="E1045" s="5">
        <v>0.41667288787943291</v>
      </c>
      <c r="F1045" s="5">
        <v>0.47675305823163511</v>
      </c>
      <c r="G1045" s="5">
        <v>0.56315588377633574</v>
      </c>
      <c r="H1045" s="5">
        <v>0.92464487599747647</v>
      </c>
      <c r="I1045" s="5">
        <v>1.248101193867549</v>
      </c>
      <c r="J1045" s="5">
        <v>1.2789550879143043</v>
      </c>
      <c r="K1045" s="5">
        <v>1.9985394651594426</v>
      </c>
      <c r="L1045" s="5">
        <v>2.6053376446440799</v>
      </c>
      <c r="M1045" s="5">
        <v>3.2797000906682054</v>
      </c>
      <c r="N1045" s="20">
        <v>1.5958107439389224</v>
      </c>
    </row>
    <row r="1046" spans="1:14" x14ac:dyDescent="0.25">
      <c r="A1046" s="14">
        <v>1243</v>
      </c>
      <c r="B1046" s="19">
        <v>0.13626913957340769</v>
      </c>
      <c r="C1046" s="5">
        <v>0.29478948938325755</v>
      </c>
      <c r="D1046" s="5">
        <v>0.4875523771765769</v>
      </c>
      <c r="E1046" s="5">
        <v>0.41573374486733544</v>
      </c>
      <c r="F1046" s="5">
        <v>0.47585704555229891</v>
      </c>
      <c r="G1046" s="5">
        <v>0.56332308493987471</v>
      </c>
      <c r="H1046" s="5">
        <v>0.91982034945579361</v>
      </c>
      <c r="I1046" s="5">
        <v>1.243632520770934</v>
      </c>
      <c r="J1046" s="5">
        <v>1.280459296572656</v>
      </c>
      <c r="K1046" s="5">
        <v>1.998022965751588</v>
      </c>
      <c r="L1046" s="5">
        <v>2.6039140377496111</v>
      </c>
      <c r="M1046" s="5">
        <v>3.2756831611541539</v>
      </c>
      <c r="N1046" s="20">
        <v>1.593646329480046</v>
      </c>
    </row>
    <row r="1047" spans="1:14" x14ac:dyDescent="0.25">
      <c r="A1047" s="14">
        <v>1244</v>
      </c>
      <c r="B1047" s="19">
        <v>0.13664186636742237</v>
      </c>
      <c r="C1047" s="5">
        <v>0.29445730619352911</v>
      </c>
      <c r="D1047" s="5">
        <v>0.48734944799521446</v>
      </c>
      <c r="E1047" s="5">
        <v>0.41481017987019536</v>
      </c>
      <c r="F1047" s="5">
        <v>0.47545541582812784</v>
      </c>
      <c r="G1047" s="5">
        <v>0.56172831397382528</v>
      </c>
      <c r="H1047" s="5">
        <v>0.91728889069775588</v>
      </c>
      <c r="I1047" s="5">
        <v>1.2352760752899645</v>
      </c>
      <c r="J1047" s="5">
        <v>1.2811021186381555</v>
      </c>
      <c r="K1047" s="5">
        <v>1.9926433198188074</v>
      </c>
      <c r="L1047" s="5">
        <v>2.5976405898550845</v>
      </c>
      <c r="M1047" s="5">
        <v>3.2743088362686512</v>
      </c>
      <c r="N1047" s="20">
        <v>1.5905537028808232</v>
      </c>
    </row>
    <row r="1048" spans="1:14" x14ac:dyDescent="0.25">
      <c r="A1048" s="14">
        <v>1245</v>
      </c>
      <c r="B1048" s="19">
        <v>0.13668323069413985</v>
      </c>
      <c r="C1048" s="5">
        <v>0.29434389326689758</v>
      </c>
      <c r="D1048" s="5">
        <v>0.48707332751403382</v>
      </c>
      <c r="E1048" s="5">
        <v>0.41399155644990021</v>
      </c>
      <c r="F1048" s="5">
        <v>0.47490569066137367</v>
      </c>
      <c r="G1048" s="5">
        <v>0.55781241450333408</v>
      </c>
      <c r="H1048" s="5">
        <v>0.91729653709098524</v>
      </c>
      <c r="I1048" s="5">
        <v>1.2260818812487004</v>
      </c>
      <c r="J1048" s="5">
        <v>1.2765253365756402</v>
      </c>
      <c r="K1048" s="5">
        <v>1.9813268190662177</v>
      </c>
      <c r="L1048" s="5">
        <v>2.5855046389002783</v>
      </c>
      <c r="M1048" s="5">
        <v>3.2755520855356606</v>
      </c>
      <c r="N1048" s="20">
        <v>1.5858242517290313</v>
      </c>
    </row>
    <row r="1049" spans="1:14" x14ac:dyDescent="0.25">
      <c r="A1049" s="14">
        <v>1246</v>
      </c>
      <c r="B1049" s="19">
        <v>0.13653160612817331</v>
      </c>
      <c r="C1049" s="5">
        <v>0.29449751345412201</v>
      </c>
      <c r="D1049" s="5">
        <v>0.48676787562495366</v>
      </c>
      <c r="E1049" s="5">
        <v>0.41339615801414314</v>
      </c>
      <c r="F1049" s="5">
        <v>0.47405762995450268</v>
      </c>
      <c r="G1049" s="5">
        <v>0.55202712201419057</v>
      </c>
      <c r="H1049" s="5">
        <v>0.91862258179550493</v>
      </c>
      <c r="I1049" s="5">
        <v>1.2214798605382242</v>
      </c>
      <c r="J1049" s="5">
        <v>1.2658363750747683</v>
      </c>
      <c r="K1049" s="5">
        <v>1.9695407482652878</v>
      </c>
      <c r="L1049" s="5">
        <v>2.5729495934740041</v>
      </c>
      <c r="M1049" s="5">
        <v>3.270009539760605</v>
      </c>
      <c r="N1049" s="20">
        <v>1.5804260163128514</v>
      </c>
    </row>
    <row r="1050" spans="1:14" x14ac:dyDescent="0.25">
      <c r="A1050" s="14">
        <v>1247</v>
      </c>
      <c r="B1050" s="19">
        <v>0.13643195105356815</v>
      </c>
      <c r="C1050" s="5">
        <v>0.29457103472487672</v>
      </c>
      <c r="D1050" s="5">
        <v>0.48648948939379066</v>
      </c>
      <c r="E1050" s="5">
        <v>0.41283117889371229</v>
      </c>
      <c r="F1050" s="5">
        <v>0.47352789731327743</v>
      </c>
      <c r="G1050" s="5">
        <v>0.5475761885597572</v>
      </c>
      <c r="H1050" s="5">
        <v>0.9220929594308902</v>
      </c>
      <c r="I1050" s="5">
        <v>1.2237971606114775</v>
      </c>
      <c r="J1050" s="5">
        <v>1.2549318478627516</v>
      </c>
      <c r="K1050" s="5">
        <v>1.9618778603315574</v>
      </c>
      <c r="L1050" s="5">
        <v>2.564498577058111</v>
      </c>
      <c r="M1050" s="5">
        <v>3.2647604999211657</v>
      </c>
      <c r="N1050" s="20">
        <v>1.574642532889581</v>
      </c>
    </row>
    <row r="1051" spans="1:14" x14ac:dyDescent="0.25">
      <c r="A1051" s="14">
        <v>1248</v>
      </c>
      <c r="B1051" s="19">
        <v>0.13638328364715674</v>
      </c>
      <c r="C1051" s="5">
        <v>0.29419532870022486</v>
      </c>
      <c r="D1051" s="5">
        <v>0.48622611057765502</v>
      </c>
      <c r="E1051" s="5">
        <v>0.41229342164010646</v>
      </c>
      <c r="F1051" s="5">
        <v>0.47333797907028324</v>
      </c>
      <c r="G1051" s="5">
        <v>0.54747731929875221</v>
      </c>
      <c r="H1051" s="5">
        <v>0.92523861113175021</v>
      </c>
      <c r="I1051" s="5">
        <v>1.2315546571470988</v>
      </c>
      <c r="J1051" s="5">
        <v>1.2483959384214989</v>
      </c>
      <c r="K1051" s="5">
        <v>1.9646807507787041</v>
      </c>
      <c r="L1051" s="5">
        <v>2.5664301635375235</v>
      </c>
      <c r="M1051" s="5">
        <v>3.2634521186932854</v>
      </c>
      <c r="N1051" s="20">
        <v>1.5703940970596648</v>
      </c>
    </row>
    <row r="1052" spans="1:14" x14ac:dyDescent="0.25">
      <c r="A1052" s="14">
        <v>1249</v>
      </c>
      <c r="B1052" s="19">
        <v>0.13625494695617996</v>
      </c>
      <c r="C1052" s="5">
        <v>0.29337259982765884</v>
      </c>
      <c r="D1052" s="5">
        <v>0.48593119155748854</v>
      </c>
      <c r="E1052" s="5">
        <v>0.4119315873582054</v>
      </c>
      <c r="F1052" s="5">
        <v>0.47316681882615985</v>
      </c>
      <c r="G1052" s="5">
        <v>0.55192740727138934</v>
      </c>
      <c r="H1052" s="5">
        <v>0.92736485699380922</v>
      </c>
      <c r="I1052" s="5">
        <v>1.2392618546734149</v>
      </c>
      <c r="J1052" s="5">
        <v>1.2522671348962806</v>
      </c>
      <c r="K1052" s="5">
        <v>1.9740768646880267</v>
      </c>
      <c r="L1052" s="5">
        <v>2.5748659141067565</v>
      </c>
      <c r="M1052" s="5">
        <v>3.260071822279774</v>
      </c>
      <c r="N1052" s="20">
        <v>1.5685105298042361</v>
      </c>
    </row>
    <row r="1053" spans="1:14" x14ac:dyDescent="0.25">
      <c r="A1053" s="14">
        <v>1250</v>
      </c>
      <c r="B1053" s="19">
        <v>0.13603386056936617</v>
      </c>
      <c r="C1053" s="5">
        <v>0.29241118445272635</v>
      </c>
      <c r="D1053" s="5">
        <v>0.48557985602431353</v>
      </c>
      <c r="E1053" s="5">
        <v>0.4117609040315377</v>
      </c>
      <c r="F1053" s="5">
        <v>0.47256200584712255</v>
      </c>
      <c r="G1053" s="5">
        <v>0.55890526400202545</v>
      </c>
      <c r="H1053" s="5">
        <v>0.92595855325543097</v>
      </c>
      <c r="I1053" s="5">
        <v>1.2421140044709651</v>
      </c>
      <c r="J1053" s="5">
        <v>1.2625987710522091</v>
      </c>
      <c r="K1053" s="5">
        <v>1.9824796053966702</v>
      </c>
      <c r="L1053" s="5">
        <v>2.5822676422707396</v>
      </c>
      <c r="M1053" s="5">
        <v>3.2522231963273525</v>
      </c>
      <c r="N1053" s="20">
        <v>1.5669578587309474</v>
      </c>
    </row>
    <row r="1054" spans="1:14" x14ac:dyDescent="0.25">
      <c r="A1054" s="14">
        <v>1251</v>
      </c>
      <c r="B1054" s="19">
        <v>0.13594290862457428</v>
      </c>
      <c r="C1054" s="5">
        <v>0.29149201552656251</v>
      </c>
      <c r="D1054" s="5">
        <v>0.48515284634956801</v>
      </c>
      <c r="E1054" s="5">
        <v>0.41176954801804655</v>
      </c>
      <c r="F1054" s="5">
        <v>0.4714112785019845</v>
      </c>
      <c r="G1054" s="5">
        <v>0.5641296189951327</v>
      </c>
      <c r="H1054" s="5">
        <v>0.92157222047008491</v>
      </c>
      <c r="I1054" s="5">
        <v>1.2400150808247645</v>
      </c>
      <c r="J1054" s="5">
        <v>1.2718499918576127</v>
      </c>
      <c r="K1054" s="5">
        <v>1.9842046314318482</v>
      </c>
      <c r="L1054" s="5">
        <v>2.5830794829754375</v>
      </c>
      <c r="M1054" s="5">
        <v>3.2462714347063431</v>
      </c>
      <c r="N1054" s="20">
        <v>1.5648085812273662</v>
      </c>
    </row>
    <row r="1055" spans="1:14" x14ac:dyDescent="0.25">
      <c r="A1055" s="14">
        <v>1252</v>
      </c>
      <c r="B1055" s="19">
        <v>0.13618635451676411</v>
      </c>
      <c r="C1055" s="5">
        <v>0.29077159245721629</v>
      </c>
      <c r="D1055" s="5">
        <v>0.48463176269973435</v>
      </c>
      <c r="E1055" s="5">
        <v>0.41153810770080135</v>
      </c>
      <c r="F1055" s="5">
        <v>0.47032203776915038</v>
      </c>
      <c r="G1055" s="5">
        <v>0.56582999976276338</v>
      </c>
      <c r="H1055" s="5">
        <v>0.91908236754422357</v>
      </c>
      <c r="I1055" s="5">
        <v>1.2350050451371226</v>
      </c>
      <c r="J1055" s="5">
        <v>1.2744362963436473</v>
      </c>
      <c r="K1055" s="5">
        <v>1.9784280009587984</v>
      </c>
      <c r="L1055" s="5">
        <v>2.5765050927178192</v>
      </c>
      <c r="M1055" s="5">
        <v>3.2378017509486359</v>
      </c>
      <c r="N1055" s="20">
        <v>1.5624176399834977</v>
      </c>
    </row>
    <row r="1056" spans="1:14" x14ac:dyDescent="0.25">
      <c r="A1056" s="14">
        <v>1253</v>
      </c>
      <c r="B1056" s="19">
        <v>0.13700211465996787</v>
      </c>
      <c r="C1056" s="5">
        <v>0.29038014951806473</v>
      </c>
      <c r="D1056" s="5">
        <v>0.48404233522034418</v>
      </c>
      <c r="E1056" s="5">
        <v>0.41134438464463341</v>
      </c>
      <c r="F1056" s="5">
        <v>0.46972514822207789</v>
      </c>
      <c r="G1056" s="5">
        <v>0.56417995502833673</v>
      </c>
      <c r="H1056" s="5">
        <v>0.91775077579306252</v>
      </c>
      <c r="I1056" s="5">
        <v>1.2299532588826756</v>
      </c>
      <c r="J1056" s="5">
        <v>1.2693877082467173</v>
      </c>
      <c r="K1056" s="5">
        <v>1.971928391937054</v>
      </c>
      <c r="L1056" s="5">
        <v>2.5692387675303401</v>
      </c>
      <c r="M1056" s="5">
        <v>3.2257458802051069</v>
      </c>
      <c r="N1056" s="20">
        <v>1.5609419065589674</v>
      </c>
    </row>
    <row r="1057" spans="1:14" x14ac:dyDescent="0.25">
      <c r="A1057" s="14">
        <v>1254</v>
      </c>
      <c r="B1057" s="19">
        <v>0.1383145235308624</v>
      </c>
      <c r="C1057" s="5">
        <v>0.28986872621804616</v>
      </c>
      <c r="D1057" s="5">
        <v>0.4834247499447446</v>
      </c>
      <c r="E1057" s="5">
        <v>0.41141673548596119</v>
      </c>
      <c r="F1057" s="5">
        <v>0.4695236522470641</v>
      </c>
      <c r="G1057" s="5">
        <v>0.56077685963567359</v>
      </c>
      <c r="H1057" s="5">
        <v>0.91648700667542948</v>
      </c>
      <c r="I1057" s="5">
        <v>1.2265279595978418</v>
      </c>
      <c r="J1057" s="5">
        <v>1.2636463449399002</v>
      </c>
      <c r="K1057" s="5">
        <v>1.9651959362392202</v>
      </c>
      <c r="L1057" s="5">
        <v>2.5617367224570491</v>
      </c>
      <c r="M1057" s="5">
        <v>3.2146060934806684</v>
      </c>
      <c r="N1057" s="20">
        <v>1.5621296660853505</v>
      </c>
    </row>
    <row r="1058" spans="1:14" x14ac:dyDescent="0.25">
      <c r="A1058" s="14">
        <v>1255</v>
      </c>
      <c r="B1058" s="19">
        <v>0.13912055601781725</v>
      </c>
      <c r="C1058" s="5">
        <v>0.28925225071044941</v>
      </c>
      <c r="D1058" s="5">
        <v>0.4827814094282562</v>
      </c>
      <c r="E1058" s="5">
        <v>0.41152328080599793</v>
      </c>
      <c r="F1058" s="5">
        <v>0.46932023787167293</v>
      </c>
      <c r="G1058" s="5">
        <v>0.55798970686066163</v>
      </c>
      <c r="H1058" s="5">
        <v>0.91523179916920294</v>
      </c>
      <c r="I1058" s="5">
        <v>1.2256198727488627</v>
      </c>
      <c r="J1058" s="5">
        <v>1.257762578467176</v>
      </c>
      <c r="K1058" s="5">
        <v>1.9595239847772026</v>
      </c>
      <c r="L1058" s="5">
        <v>2.5552704540519264</v>
      </c>
      <c r="M1058" s="5">
        <v>3.2060420741966156</v>
      </c>
      <c r="N1058" s="20">
        <v>1.5649539336382894</v>
      </c>
    </row>
    <row r="1059" spans="1:14" x14ac:dyDescent="0.25">
      <c r="A1059" s="14">
        <v>1256</v>
      </c>
      <c r="B1059" s="19">
        <v>0.13945254471763471</v>
      </c>
      <c r="C1059" s="5">
        <v>0.2888531534421368</v>
      </c>
      <c r="D1059" s="5">
        <v>0.48210770258564367</v>
      </c>
      <c r="E1059" s="5">
        <v>0.41156511677613872</v>
      </c>
      <c r="F1059" s="5">
        <v>0.4688584473074473</v>
      </c>
      <c r="G1059" s="5">
        <v>0.55616685313469127</v>
      </c>
      <c r="H1059" s="5">
        <v>0.91448187825040661</v>
      </c>
      <c r="I1059" s="5">
        <v>1.2264691620779653</v>
      </c>
      <c r="J1059" s="5">
        <v>1.2530498720467487</v>
      </c>
      <c r="K1059" s="5">
        <v>1.9579564924880701</v>
      </c>
      <c r="L1059" s="5">
        <v>2.5528704050199291</v>
      </c>
      <c r="M1059" s="5">
        <v>3.2160464225959622</v>
      </c>
      <c r="N1059" s="20">
        <v>1.5654335708127314</v>
      </c>
    </row>
    <row r="1060" spans="1:14" x14ac:dyDescent="0.25">
      <c r="A1060" s="14">
        <v>1257</v>
      </c>
      <c r="B1060" s="19">
        <v>0.1398694393070416</v>
      </c>
      <c r="C1060" s="5">
        <v>0.28873342951394887</v>
      </c>
      <c r="D1060" s="5">
        <v>0.48141630845972483</v>
      </c>
      <c r="E1060" s="5">
        <v>0.4112209927139403</v>
      </c>
      <c r="F1060" s="5">
        <v>0.4679414475894933</v>
      </c>
      <c r="G1060" s="5">
        <v>0.55530316509574873</v>
      </c>
      <c r="H1060" s="5">
        <v>0.91564919085716878</v>
      </c>
      <c r="I1060" s="5">
        <v>1.2262728541553671</v>
      </c>
      <c r="J1060" s="5">
        <v>1.2524340280789739</v>
      </c>
      <c r="K1060" s="5">
        <v>1.9590480183895222</v>
      </c>
      <c r="L1060" s="5">
        <v>2.5530700331329443</v>
      </c>
      <c r="M1060" s="5">
        <v>3.2310660578132184</v>
      </c>
      <c r="N1060" s="20">
        <v>1.5630035488611178</v>
      </c>
    </row>
    <row r="1061" spans="1:14" x14ac:dyDescent="0.25">
      <c r="A1061" s="14">
        <v>1258</v>
      </c>
      <c r="B1061" s="19">
        <v>0.14051023492405229</v>
      </c>
      <c r="C1061" s="5">
        <v>0.28892607512514284</v>
      </c>
      <c r="D1061" s="5">
        <v>0.48075551279272344</v>
      </c>
      <c r="E1061" s="5">
        <v>0.41031422420585778</v>
      </c>
      <c r="F1061" s="5">
        <v>0.46664026566707789</v>
      </c>
      <c r="G1061" s="5">
        <v>0.55467127191883558</v>
      </c>
      <c r="H1061" s="5">
        <v>0.91679585125975738</v>
      </c>
      <c r="I1061" s="5">
        <v>1.2237117130491602</v>
      </c>
      <c r="J1061" s="5">
        <v>1.2544987261409826</v>
      </c>
      <c r="K1061" s="5">
        <v>1.9593836847674944</v>
      </c>
      <c r="L1061" s="5">
        <v>2.5524714254165159</v>
      </c>
      <c r="M1061" s="5">
        <v>3.2258116165524457</v>
      </c>
      <c r="N1061" s="20">
        <v>1.5598697070685283</v>
      </c>
    </row>
    <row r="1062" spans="1:14" x14ac:dyDescent="0.25">
      <c r="A1062" s="14">
        <v>1259</v>
      </c>
      <c r="B1062" s="19">
        <v>0.14086334666036218</v>
      </c>
      <c r="C1062" s="5">
        <v>0.28860609193800946</v>
      </c>
      <c r="D1062" s="5">
        <v>0.48016186884923784</v>
      </c>
      <c r="E1062" s="5">
        <v>0.40908000832170299</v>
      </c>
      <c r="F1062" s="5">
        <v>0.46546008807990796</v>
      </c>
      <c r="G1062" s="5">
        <v>0.55368385356124272</v>
      </c>
      <c r="H1062" s="5">
        <v>0.91635934412121078</v>
      </c>
      <c r="I1062" s="5">
        <v>1.2208568928679204</v>
      </c>
      <c r="J1062" s="5">
        <v>1.2558225050304825</v>
      </c>
      <c r="K1062" s="5">
        <v>1.9553642194035956</v>
      </c>
      <c r="L1062" s="5">
        <v>2.5475919816443797</v>
      </c>
      <c r="M1062" s="5">
        <v>3.2149692904088205</v>
      </c>
      <c r="N1062" s="20">
        <v>1.5571116454737326</v>
      </c>
    </row>
    <row r="1063" spans="1:14" x14ac:dyDescent="0.25">
      <c r="A1063" s="14">
        <v>1260</v>
      </c>
      <c r="B1063" s="19">
        <v>0.14033159650447471</v>
      </c>
      <c r="C1063" s="5">
        <v>0.28773024459329699</v>
      </c>
      <c r="D1063" s="5">
        <v>0.47958872516211859</v>
      </c>
      <c r="E1063" s="5">
        <v>0.4076809696535631</v>
      </c>
      <c r="F1063" s="5">
        <v>0.46437798197944807</v>
      </c>
      <c r="G1063" s="5">
        <v>0.55314767995224845</v>
      </c>
      <c r="H1063" s="5">
        <v>0.91531404814152706</v>
      </c>
      <c r="I1063" s="5">
        <v>1.2204923245520123</v>
      </c>
      <c r="J1063" s="5">
        <v>1.2526885031921868</v>
      </c>
      <c r="K1063" s="5">
        <v>1.9495130048055822</v>
      </c>
      <c r="L1063" s="5">
        <v>2.5408659536242153</v>
      </c>
      <c r="M1063" s="5">
        <v>3.2042659301223919</v>
      </c>
      <c r="N1063" s="20">
        <v>1.5549324974682517</v>
      </c>
    </row>
    <row r="1064" spans="1:14" x14ac:dyDescent="0.25">
      <c r="A1064" s="14">
        <v>1261</v>
      </c>
      <c r="B1064" s="19">
        <v>0.13986764328934059</v>
      </c>
      <c r="C1064" s="5">
        <v>0.28671015888051937</v>
      </c>
      <c r="D1064" s="5">
        <v>0.4789852010503774</v>
      </c>
      <c r="E1064" s="5">
        <v>0.40627211586758599</v>
      </c>
      <c r="F1064" s="5">
        <v>0.46326671710563577</v>
      </c>
      <c r="G1064" s="5">
        <v>0.55400107436560975</v>
      </c>
      <c r="H1064" s="5">
        <v>0.9141655800175954</v>
      </c>
      <c r="I1064" s="5">
        <v>1.222663123148658</v>
      </c>
      <c r="J1064" s="5">
        <v>1.2476940240495338</v>
      </c>
      <c r="K1064" s="5">
        <v>1.9483091576129592</v>
      </c>
      <c r="L1064" s="5">
        <v>2.5387241294658751</v>
      </c>
      <c r="M1064" s="5">
        <v>3.1991180310688319</v>
      </c>
      <c r="N1064" s="20">
        <v>1.5523947399775022</v>
      </c>
    </row>
    <row r="1065" spans="1:14" x14ac:dyDescent="0.25">
      <c r="A1065" s="14">
        <v>1262</v>
      </c>
      <c r="B1065" s="19">
        <v>0.14008289389481693</v>
      </c>
      <c r="C1065" s="5">
        <v>0.28647242609861245</v>
      </c>
      <c r="D1065" s="5">
        <v>0.47834734792277156</v>
      </c>
      <c r="E1065" s="5">
        <v>0.4052108982291886</v>
      </c>
      <c r="F1065" s="5">
        <v>0.46302312458573325</v>
      </c>
      <c r="G1065" s="5">
        <v>0.55646961251615246</v>
      </c>
      <c r="H1065" s="5">
        <v>0.9122118999967852</v>
      </c>
      <c r="I1065" s="5">
        <v>1.2237851639772446</v>
      </c>
      <c r="J1065" s="5">
        <v>1.2473857751250808</v>
      </c>
      <c r="K1065" s="5">
        <v>1.9512500006440376</v>
      </c>
      <c r="L1065" s="5">
        <v>2.5406995079677306</v>
      </c>
      <c r="M1065" s="5">
        <v>3.2084426766957992</v>
      </c>
      <c r="N1065" s="20">
        <v>1.54803522192976</v>
      </c>
    </row>
    <row r="1066" spans="1:14" x14ac:dyDescent="0.25">
      <c r="A1066" s="14">
        <v>1263</v>
      </c>
      <c r="B1066" s="19">
        <v>0.14066927389738085</v>
      </c>
      <c r="C1066" s="5">
        <v>0.28705806699482422</v>
      </c>
      <c r="D1066" s="5">
        <v>0.47773134598609646</v>
      </c>
      <c r="E1066" s="5">
        <v>0.4046928891074642</v>
      </c>
      <c r="F1066" s="5">
        <v>0.463601253975992</v>
      </c>
      <c r="G1066" s="5">
        <v>0.55907204116890397</v>
      </c>
      <c r="H1066" s="5">
        <v>0.90859115225429754</v>
      </c>
      <c r="I1066" s="5">
        <v>1.2211756887270475</v>
      </c>
      <c r="J1066" s="5">
        <v>1.2513298636019003</v>
      </c>
      <c r="K1066" s="5">
        <v>1.9525683214169891</v>
      </c>
      <c r="L1066" s="5">
        <v>2.5410727172835674</v>
      </c>
      <c r="M1066" s="5">
        <v>3.2120297236313231</v>
      </c>
      <c r="N1066" s="20">
        <v>1.5426633563541414</v>
      </c>
    </row>
    <row r="1067" spans="1:14" x14ac:dyDescent="0.25">
      <c r="A1067" s="14">
        <v>1264</v>
      </c>
      <c r="B1067" s="19">
        <v>0.14104814725820042</v>
      </c>
      <c r="C1067" s="5">
        <v>0.28753450606170949</v>
      </c>
      <c r="D1067" s="5">
        <v>0.47720466808151712</v>
      </c>
      <c r="E1067" s="5">
        <v>0.40430227882299707</v>
      </c>
      <c r="F1067" s="5">
        <v>0.46443046277792321</v>
      </c>
      <c r="G1067" s="5">
        <v>0.55932891545842012</v>
      </c>
      <c r="H1067" s="5">
        <v>0.90622756513528491</v>
      </c>
      <c r="I1067" s="5">
        <v>1.2153247815522863</v>
      </c>
      <c r="J1067" s="5">
        <v>1.2537152710676012</v>
      </c>
      <c r="K1067" s="5">
        <v>1.9478019264499962</v>
      </c>
      <c r="L1067" s="5">
        <v>2.5353808095298787</v>
      </c>
      <c r="M1067" s="5">
        <v>3.2029125867346697</v>
      </c>
      <c r="N1067" s="20">
        <v>1.5373325610473858</v>
      </c>
    </row>
    <row r="1068" spans="1:14" x14ac:dyDescent="0.25">
      <c r="A1068" s="14">
        <v>1265</v>
      </c>
      <c r="B1068" s="19">
        <v>0.14098455015123873</v>
      </c>
      <c r="C1068" s="5">
        <v>0.2878888481531085</v>
      </c>
      <c r="D1068" s="5">
        <v>0.47678317062193365</v>
      </c>
      <c r="E1068" s="5">
        <v>0.4038160038614047</v>
      </c>
      <c r="F1068" s="5">
        <v>0.46503421477954687</v>
      </c>
      <c r="G1068" s="5">
        <v>0.5559318366992545</v>
      </c>
      <c r="H1068" s="5">
        <v>0.90665982274879797</v>
      </c>
      <c r="I1068" s="5">
        <v>1.2090013196729574</v>
      </c>
      <c r="J1068" s="5">
        <v>1.249989078692761</v>
      </c>
      <c r="K1068" s="5">
        <v>1.9390717301325853</v>
      </c>
      <c r="L1068" s="5">
        <v>2.5256637633433598</v>
      </c>
      <c r="M1068" s="5">
        <v>3.1942137838388125</v>
      </c>
      <c r="N1068" s="20">
        <v>1.5322759747172019</v>
      </c>
    </row>
    <row r="1069" spans="1:14" x14ac:dyDescent="0.25">
      <c r="A1069" s="14">
        <v>1266</v>
      </c>
      <c r="B1069" s="19">
        <v>0.14093537556980193</v>
      </c>
      <c r="C1069" s="5">
        <v>0.28814397811409287</v>
      </c>
      <c r="D1069" s="5">
        <v>0.47642509315771392</v>
      </c>
      <c r="E1069" s="5">
        <v>0.40356485297483841</v>
      </c>
      <c r="F1069" s="5">
        <v>0.46529182205000341</v>
      </c>
      <c r="G1069" s="5">
        <v>0.55006146935888023</v>
      </c>
      <c r="H1069" s="5">
        <v>0.90834352784147299</v>
      </c>
      <c r="I1069" s="5">
        <v>1.2055766182595089</v>
      </c>
      <c r="J1069" s="5">
        <v>1.2422052664137939</v>
      </c>
      <c r="K1069" s="5">
        <v>1.9303642111384769</v>
      </c>
      <c r="L1069" s="5">
        <v>2.5159489430905451</v>
      </c>
      <c r="M1069" s="5">
        <v>3.1831557477963752</v>
      </c>
      <c r="N1069" s="20">
        <v>1.5276553934570078</v>
      </c>
    </row>
    <row r="1070" spans="1:14" x14ac:dyDescent="0.25">
      <c r="A1070" s="14">
        <v>1267</v>
      </c>
      <c r="B1070" s="19">
        <v>0.14076299055950833</v>
      </c>
      <c r="C1070" s="5">
        <v>0.2883460233540891</v>
      </c>
      <c r="D1070" s="5">
        <v>0.47610868300645987</v>
      </c>
      <c r="E1070" s="5">
        <v>0.40364262636664056</v>
      </c>
      <c r="F1070" s="5">
        <v>0.46554730188320309</v>
      </c>
      <c r="G1070" s="5">
        <v>0.54505442582735186</v>
      </c>
      <c r="H1070" s="5">
        <v>0.9110488528255396</v>
      </c>
      <c r="I1070" s="5">
        <v>1.2069296760186281</v>
      </c>
      <c r="J1070" s="5">
        <v>1.2344943921064169</v>
      </c>
      <c r="K1070" s="5">
        <v>1.9241901083819388</v>
      </c>
      <c r="L1070" s="5">
        <v>2.5087910365619268</v>
      </c>
      <c r="M1070" s="5">
        <v>3.1748206367776572</v>
      </c>
      <c r="N1070" s="20">
        <v>1.5232504432260816</v>
      </c>
    </row>
    <row r="1071" spans="1:14" x14ac:dyDescent="0.25">
      <c r="A1071" s="14">
        <v>1268</v>
      </c>
      <c r="B1071" s="19">
        <v>0.14045048494176235</v>
      </c>
      <c r="C1071" s="5">
        <v>0.2883949044558568</v>
      </c>
      <c r="D1071" s="5">
        <v>0.47583994228547338</v>
      </c>
      <c r="E1071" s="5">
        <v>0.40367371882247172</v>
      </c>
      <c r="F1071" s="5">
        <v>0.46576681945934117</v>
      </c>
      <c r="G1071" s="5">
        <v>0.54366059479824003</v>
      </c>
      <c r="H1071" s="5">
        <v>0.91402093122759887</v>
      </c>
      <c r="I1071" s="5">
        <v>1.2123366108572398</v>
      </c>
      <c r="J1071" s="5">
        <v>1.2295578170560755</v>
      </c>
      <c r="K1071" s="5">
        <v>1.924463135889076</v>
      </c>
      <c r="L1071" s="5">
        <v>2.5080717576551188</v>
      </c>
      <c r="M1071" s="5">
        <v>3.1682773607008179</v>
      </c>
      <c r="N1071" s="20">
        <v>1.5194809419452018</v>
      </c>
    </row>
    <row r="1072" spans="1:14" x14ac:dyDescent="0.25">
      <c r="A1072" s="14">
        <v>1269</v>
      </c>
      <c r="B1072" s="19">
        <v>0.14013539338205103</v>
      </c>
      <c r="C1072" s="5">
        <v>0.28818775325391965</v>
      </c>
      <c r="D1072" s="5">
        <v>0.47559058006762683</v>
      </c>
      <c r="E1072" s="5">
        <v>0.40366361876363555</v>
      </c>
      <c r="F1072" s="5">
        <v>0.46572302052884901</v>
      </c>
      <c r="G1072" s="5">
        <v>0.54621868235992099</v>
      </c>
      <c r="H1072" s="5">
        <v>0.91442907651455685</v>
      </c>
      <c r="I1072" s="5">
        <v>1.2181653828074537</v>
      </c>
      <c r="J1072" s="5">
        <v>1.2312428231707562</v>
      </c>
      <c r="K1072" s="5">
        <v>1.9305486112749692</v>
      </c>
      <c r="L1072" s="5">
        <v>2.5131045394511755</v>
      </c>
      <c r="M1072" s="5">
        <v>3.160201535130351</v>
      </c>
      <c r="N1072" s="20">
        <v>1.5164514632255481</v>
      </c>
    </row>
    <row r="1073" spans="1:14" x14ac:dyDescent="0.25">
      <c r="A1073" s="14">
        <v>1270</v>
      </c>
      <c r="B1073" s="19">
        <v>0.13960924788329604</v>
      </c>
      <c r="C1073" s="5">
        <v>0.2879534621374838</v>
      </c>
      <c r="D1073" s="5">
        <v>0.47532751115614968</v>
      </c>
      <c r="E1073" s="5">
        <v>0.40366582860714473</v>
      </c>
      <c r="F1073" s="5">
        <v>0.46540790985005676</v>
      </c>
      <c r="G1073" s="5">
        <v>0.55144781243482377</v>
      </c>
      <c r="H1073" s="5">
        <v>0.91041987192886487</v>
      </c>
      <c r="I1073" s="5">
        <v>1.220717471673137</v>
      </c>
      <c r="J1073" s="5">
        <v>1.2387079891008717</v>
      </c>
      <c r="K1073" s="5">
        <v>1.9366298570751845</v>
      </c>
      <c r="L1073" s="5">
        <v>2.5181280665114332</v>
      </c>
      <c r="M1073" s="5">
        <v>3.1545856606439875</v>
      </c>
      <c r="N1073" s="20">
        <v>1.5138363435059075</v>
      </c>
    </row>
    <row r="1074" spans="1:14" x14ac:dyDescent="0.25">
      <c r="A1074" s="14">
        <v>1271</v>
      </c>
      <c r="B1074" s="19">
        <v>0.13868411251299101</v>
      </c>
      <c r="C1074" s="5">
        <v>0.28767716134610616</v>
      </c>
      <c r="D1074" s="5">
        <v>0.47504794660687977</v>
      </c>
      <c r="E1074" s="5">
        <v>0.4035825641229801</v>
      </c>
      <c r="F1074" s="5">
        <v>0.46475104226903985</v>
      </c>
      <c r="G1074" s="5">
        <v>0.55683054335108273</v>
      </c>
      <c r="H1074" s="5">
        <v>0.90428948971727907</v>
      </c>
      <c r="I1074" s="5">
        <v>1.2182759403289707</v>
      </c>
      <c r="J1074" s="5">
        <v>1.246002886489195</v>
      </c>
      <c r="K1074" s="5">
        <v>1.9380479173456655</v>
      </c>
      <c r="L1074" s="5">
        <v>2.5184957433203108</v>
      </c>
      <c r="M1074" s="5">
        <v>3.1494150236479688</v>
      </c>
      <c r="N1074" s="20">
        <v>1.5116649332205576</v>
      </c>
    </row>
    <row r="1075" spans="1:14" x14ac:dyDescent="0.25">
      <c r="A1075" s="14">
        <v>1272</v>
      </c>
      <c r="B1075" s="19">
        <v>0.13795549519185268</v>
      </c>
      <c r="C1075" s="5">
        <v>0.28734688728582553</v>
      </c>
      <c r="D1075" s="5">
        <v>0.47476679915428349</v>
      </c>
      <c r="E1075" s="5">
        <v>0.40348806725101827</v>
      </c>
      <c r="F1075" s="5">
        <v>0.46377074436888166</v>
      </c>
      <c r="G1075" s="5">
        <v>0.55957327492392683</v>
      </c>
      <c r="H1075" s="5">
        <v>0.89833859084224565</v>
      </c>
      <c r="I1075" s="5">
        <v>1.2112470216867612</v>
      </c>
      <c r="J1075" s="5">
        <v>1.2484776616711162</v>
      </c>
      <c r="K1075" s="5">
        <v>1.934455762194129</v>
      </c>
      <c r="L1075" s="5">
        <v>2.5138875056661929</v>
      </c>
      <c r="M1075" s="5">
        <v>3.1404414273739465</v>
      </c>
      <c r="N1075" s="20">
        <v>1.5106563628198817</v>
      </c>
    </row>
    <row r="1076" spans="1:14" x14ac:dyDescent="0.25">
      <c r="A1076" s="14">
        <v>1273</v>
      </c>
      <c r="B1076" s="19">
        <v>0.13765307203145891</v>
      </c>
      <c r="C1076" s="5">
        <v>0.28712855768757989</v>
      </c>
      <c r="D1076" s="5">
        <v>0.47449740498763304</v>
      </c>
      <c r="E1076" s="5">
        <v>0.40333743552201945</v>
      </c>
      <c r="F1076" s="5">
        <v>0.46270446440102136</v>
      </c>
      <c r="G1076" s="5">
        <v>0.55840946888911136</v>
      </c>
      <c r="H1076" s="5">
        <v>0.89310918439118103</v>
      </c>
      <c r="I1076" s="5">
        <v>1.2016811361400925</v>
      </c>
      <c r="J1076" s="5">
        <v>1.2458621085414057</v>
      </c>
      <c r="K1076" s="5">
        <v>1.9260756072983793</v>
      </c>
      <c r="L1076" s="5">
        <v>2.5044903518965911</v>
      </c>
      <c r="M1076" s="5">
        <v>3.1334232277282159</v>
      </c>
      <c r="N1076" s="20">
        <v>1.5099233706008557</v>
      </c>
    </row>
    <row r="1077" spans="1:14" x14ac:dyDescent="0.25">
      <c r="A1077" s="14">
        <v>1274</v>
      </c>
      <c r="B1077" s="19">
        <v>0.13710761405034233</v>
      </c>
      <c r="C1077" s="5">
        <v>0.28701003600864988</v>
      </c>
      <c r="D1077" s="5">
        <v>0.47424287517046343</v>
      </c>
      <c r="E1077" s="5">
        <v>0.40309810128144785</v>
      </c>
      <c r="F1077" s="5">
        <v>0.46162554716010284</v>
      </c>
      <c r="G1077" s="5">
        <v>0.55357314344288311</v>
      </c>
      <c r="H1077" s="5">
        <v>0.88836176468497885</v>
      </c>
      <c r="I1077" s="5">
        <v>1.1926790376265961</v>
      </c>
      <c r="J1077" s="5">
        <v>1.2384138708392864</v>
      </c>
      <c r="K1077" s="5">
        <v>1.9139623313160201</v>
      </c>
      <c r="L1077" s="5">
        <v>2.4913280079166413</v>
      </c>
      <c r="M1077" s="5">
        <v>3.1257675818375841</v>
      </c>
      <c r="N1077" s="20">
        <v>1.5077696059280592</v>
      </c>
    </row>
    <row r="1078" spans="1:14" x14ac:dyDescent="0.25">
      <c r="A1078" s="14">
        <v>1275</v>
      </c>
      <c r="B1078" s="19">
        <v>0.13619789849105526</v>
      </c>
      <c r="C1078" s="5">
        <v>0.28657630812677543</v>
      </c>
      <c r="D1078" s="5">
        <v>0.4740020391814746</v>
      </c>
      <c r="E1078" s="5">
        <v>0.4027696152145141</v>
      </c>
      <c r="F1078" s="5">
        <v>0.46080296366019524</v>
      </c>
      <c r="G1078" s="5">
        <v>0.54670444189571799</v>
      </c>
      <c r="H1078" s="5">
        <v>0.88630056685063519</v>
      </c>
      <c r="I1078" s="5">
        <v>1.1869753594324863</v>
      </c>
      <c r="J1078" s="5">
        <v>1.2273657186768565</v>
      </c>
      <c r="K1078" s="5">
        <v>1.9022153306740577</v>
      </c>
      <c r="L1078" s="5">
        <v>2.4785432885286967</v>
      </c>
      <c r="M1078" s="5">
        <v>3.1192892791212272</v>
      </c>
      <c r="N1078" s="20">
        <v>1.5044416833912959</v>
      </c>
    </row>
    <row r="1079" spans="1:14" x14ac:dyDescent="0.25">
      <c r="A1079" s="14">
        <v>1276</v>
      </c>
      <c r="B1079" s="19">
        <v>0.13512057685449627</v>
      </c>
      <c r="C1079" s="5">
        <v>0.28543207614948146</v>
      </c>
      <c r="D1079" s="5">
        <v>0.47375637648316699</v>
      </c>
      <c r="E1079" s="5">
        <v>0.40227381018416697</v>
      </c>
      <c r="F1079" s="5">
        <v>0.46015152894029876</v>
      </c>
      <c r="G1079" s="5">
        <v>0.54013374631238398</v>
      </c>
      <c r="H1079" s="5">
        <v>0.88718973459955464</v>
      </c>
      <c r="I1079" s="5">
        <v>1.1845776839975901</v>
      </c>
      <c r="J1079" s="5">
        <v>1.2168310088118297</v>
      </c>
      <c r="K1079" s="5">
        <v>1.8948210271718882</v>
      </c>
      <c r="L1079" s="5">
        <v>2.4700899280043194</v>
      </c>
      <c r="M1079" s="5">
        <v>3.1177031990623481</v>
      </c>
      <c r="N1079" s="20">
        <v>1.5008178548068907</v>
      </c>
    </row>
    <row r="1080" spans="1:14" x14ac:dyDescent="0.25">
      <c r="A1080" s="14">
        <v>1277</v>
      </c>
      <c r="B1080" s="19">
        <v>0.13426036300822675</v>
      </c>
      <c r="C1080" s="5">
        <v>0.28413319292578304</v>
      </c>
      <c r="D1080" s="5">
        <v>0.47347430113450256</v>
      </c>
      <c r="E1080" s="5">
        <v>0.40165315827505299</v>
      </c>
      <c r="F1080" s="5">
        <v>0.45942634275505018</v>
      </c>
      <c r="G1080" s="5">
        <v>0.53535715265921813</v>
      </c>
      <c r="H1080" s="5">
        <v>0.88860908827679808</v>
      </c>
      <c r="I1080" s="5">
        <v>1.1845123221360869</v>
      </c>
      <c r="J1080" s="5">
        <v>1.2106814476612247</v>
      </c>
      <c r="K1080" s="5">
        <v>1.8924056690275226</v>
      </c>
      <c r="L1080" s="5">
        <v>2.4666330319434229</v>
      </c>
      <c r="M1080" s="5">
        <v>3.1153122321052678</v>
      </c>
      <c r="N1080" s="20">
        <v>1.4968833705988935</v>
      </c>
    </row>
    <row r="1081" spans="1:14" x14ac:dyDescent="0.25">
      <c r="A1081" s="14">
        <v>1278</v>
      </c>
      <c r="B1081" s="19">
        <v>0.13411698584680326</v>
      </c>
      <c r="C1081" s="5">
        <v>0.28290486957127414</v>
      </c>
      <c r="D1081" s="5">
        <v>0.47315236790760434</v>
      </c>
      <c r="E1081" s="5">
        <v>0.40093535827384519</v>
      </c>
      <c r="F1081" s="5">
        <v>0.45828446499597042</v>
      </c>
      <c r="G1081" s="5">
        <v>0.53365630825049204</v>
      </c>
      <c r="H1081" s="5">
        <v>0.88801007007974864</v>
      </c>
      <c r="I1081" s="5">
        <v>1.1852216431280271</v>
      </c>
      <c r="J1081" s="5">
        <v>1.2096048098897387</v>
      </c>
      <c r="K1081" s="5">
        <v>1.8908564151371825</v>
      </c>
      <c r="L1081" s="5">
        <v>2.4640922238430591</v>
      </c>
      <c r="M1081" s="5">
        <v>3.1129850538477077</v>
      </c>
      <c r="N1081" s="20">
        <v>1.4929654782924042</v>
      </c>
    </row>
    <row r="1082" spans="1:14" x14ac:dyDescent="0.25">
      <c r="A1082" s="14">
        <v>1279</v>
      </c>
      <c r="B1082" s="19">
        <v>0.13476545974651993</v>
      </c>
      <c r="C1082" s="5">
        <v>0.28190293652127552</v>
      </c>
      <c r="D1082" s="5">
        <v>0.47280234884607486</v>
      </c>
      <c r="E1082" s="5">
        <v>0.40041405656067564</v>
      </c>
      <c r="F1082" s="5">
        <v>0.4568146168241185</v>
      </c>
      <c r="G1082" s="5">
        <v>0.53459708892299063</v>
      </c>
      <c r="H1082" s="5">
        <v>0.88520086225598615</v>
      </c>
      <c r="I1082" s="5">
        <v>1.1864383286929043</v>
      </c>
      <c r="J1082" s="5">
        <v>1.2094563540293077</v>
      </c>
      <c r="K1082" s="5">
        <v>1.8905260743126526</v>
      </c>
      <c r="L1082" s="5">
        <v>2.4627821995061998</v>
      </c>
      <c r="M1082" s="5">
        <v>3.1116295259269529</v>
      </c>
      <c r="N1082" s="20">
        <v>1.4886375869073516</v>
      </c>
    </row>
    <row r="1083" spans="1:14" x14ac:dyDescent="0.25">
      <c r="A1083" s="14">
        <v>1280</v>
      </c>
      <c r="B1083" s="19">
        <v>0.13558239629298546</v>
      </c>
      <c r="C1083" s="5">
        <v>0.28147833621656992</v>
      </c>
      <c r="D1083" s="5">
        <v>0.47241842284898389</v>
      </c>
      <c r="E1083" s="5">
        <v>0.39990793006232855</v>
      </c>
      <c r="F1083" s="5">
        <v>0.45540358504051576</v>
      </c>
      <c r="G1083" s="5">
        <v>0.53721534892490386</v>
      </c>
      <c r="H1083" s="5">
        <v>0.88277335178035343</v>
      </c>
      <c r="I1083" s="5">
        <v>1.1862860156702717</v>
      </c>
      <c r="J1083" s="5">
        <v>1.2103555349126083</v>
      </c>
      <c r="K1083" s="5">
        <v>1.8904702733063485</v>
      </c>
      <c r="L1083" s="5">
        <v>2.4617497613611707</v>
      </c>
      <c r="M1083" s="5">
        <v>3.1121015119031279</v>
      </c>
      <c r="N1083" s="20">
        <v>1.4837547484125759</v>
      </c>
    </row>
    <row r="1084" spans="1:14" x14ac:dyDescent="0.25">
      <c r="A1084" s="14">
        <v>1281</v>
      </c>
      <c r="B1084" s="19">
        <v>0.13595123105371329</v>
      </c>
      <c r="C1084" s="5">
        <v>0.28162906637093621</v>
      </c>
      <c r="D1084" s="5">
        <v>0.47198877788148547</v>
      </c>
      <c r="E1084" s="5">
        <v>0.39948194563521033</v>
      </c>
      <c r="F1084" s="5">
        <v>0.45433212367919884</v>
      </c>
      <c r="G1084" s="5">
        <v>0.53959404999389804</v>
      </c>
      <c r="H1084" s="5">
        <v>0.88025994665859209</v>
      </c>
      <c r="I1084" s="5">
        <v>1.1833051195077702</v>
      </c>
      <c r="J1084" s="5">
        <v>1.2112605841740114</v>
      </c>
      <c r="K1084" s="5">
        <v>1.8908063133225745</v>
      </c>
      <c r="L1084" s="5">
        <v>2.461064504837863</v>
      </c>
      <c r="M1084" s="5">
        <v>3.1076326569483168</v>
      </c>
      <c r="N1084" s="20">
        <v>1.4791054085608781</v>
      </c>
    </row>
    <row r="1085" spans="1:14" x14ac:dyDescent="0.25">
      <c r="A1085" s="14">
        <v>1282</v>
      </c>
      <c r="B1085" s="19">
        <v>0.13561810077245959</v>
      </c>
      <c r="C1085" s="5">
        <v>0.28208009938751033</v>
      </c>
      <c r="D1085" s="5">
        <v>0.47152295982170872</v>
      </c>
      <c r="E1085" s="5">
        <v>0.39911277551953039</v>
      </c>
      <c r="F1085" s="5">
        <v>0.45385526403597087</v>
      </c>
      <c r="G1085" s="5">
        <v>0.53936841823607129</v>
      </c>
      <c r="H1085" s="5">
        <v>0.87679228851203739</v>
      </c>
      <c r="I1085" s="5">
        <v>1.1775904805200559</v>
      </c>
      <c r="J1085" s="5">
        <v>1.2125912707487734</v>
      </c>
      <c r="K1085" s="5">
        <v>1.886686497128153</v>
      </c>
      <c r="L1085" s="5">
        <v>2.4559166526226393</v>
      </c>
      <c r="M1085" s="5">
        <v>3.0893595894666048</v>
      </c>
      <c r="N1085" s="20">
        <v>1.4766430124748</v>
      </c>
    </row>
    <row r="1086" spans="1:14" x14ac:dyDescent="0.25">
      <c r="A1086" s="14">
        <v>1283</v>
      </c>
      <c r="B1086" s="19">
        <v>0.13461377017044815</v>
      </c>
      <c r="C1086" s="5">
        <v>0.28223457099334437</v>
      </c>
      <c r="D1086" s="5">
        <v>0.47107883499757736</v>
      </c>
      <c r="E1086" s="5">
        <v>0.39835880448801048</v>
      </c>
      <c r="F1086" s="5">
        <v>0.45337488187760927</v>
      </c>
      <c r="G1086" s="5">
        <v>0.53658920489202089</v>
      </c>
      <c r="H1086" s="5">
        <v>0.87268357256616447</v>
      </c>
      <c r="I1086" s="5">
        <v>1.1717530226336703</v>
      </c>
      <c r="J1086" s="5">
        <v>1.2096652386385229</v>
      </c>
      <c r="K1086" s="5">
        <v>1.8780683908289917</v>
      </c>
      <c r="L1086" s="5">
        <v>2.4463264884816431</v>
      </c>
      <c r="M1086" s="5">
        <v>3.0743373134155481</v>
      </c>
      <c r="N1086" s="20">
        <v>1.4751453518592434</v>
      </c>
    </row>
    <row r="1087" spans="1:14" x14ac:dyDescent="0.25">
      <c r="A1087" s="14">
        <v>1284</v>
      </c>
      <c r="B1087" s="19">
        <v>0.13337163000267652</v>
      </c>
      <c r="C1087" s="5">
        <v>0.28209179722497701</v>
      </c>
      <c r="D1087" s="5">
        <v>0.47069427080785997</v>
      </c>
      <c r="E1087" s="5">
        <v>0.39717718281890585</v>
      </c>
      <c r="F1087" s="5">
        <v>0.45280267024376886</v>
      </c>
      <c r="G1087" s="5">
        <v>0.53245438952348889</v>
      </c>
      <c r="H1087" s="5">
        <v>0.87058852018246513</v>
      </c>
      <c r="I1087" s="5">
        <v>1.1680452442034259</v>
      </c>
      <c r="J1087" s="5">
        <v>1.2021146583021878</v>
      </c>
      <c r="K1087" s="5">
        <v>1.8697474145215851</v>
      </c>
      <c r="L1087" s="5">
        <v>2.4370357868672912</v>
      </c>
      <c r="M1087" s="5">
        <v>3.0706883838259018</v>
      </c>
      <c r="N1087" s="20">
        <v>1.4736532743944064</v>
      </c>
    </row>
    <row r="1088" spans="1:14" x14ac:dyDescent="0.25">
      <c r="A1088" s="14">
        <v>1285</v>
      </c>
      <c r="B1088" s="19">
        <v>0.13226111841522453</v>
      </c>
      <c r="C1088" s="5">
        <v>0.28156743855179567</v>
      </c>
      <c r="D1088" s="5">
        <v>0.47035755166084697</v>
      </c>
      <c r="E1088" s="5">
        <v>0.39592214782831642</v>
      </c>
      <c r="F1088" s="5">
        <v>0.4525507452824919</v>
      </c>
      <c r="G1088" s="5">
        <v>0.52936455335529986</v>
      </c>
      <c r="H1088" s="5">
        <v>0.87035980643342437</v>
      </c>
      <c r="I1088" s="5">
        <v>1.1660484279841603</v>
      </c>
      <c r="J1088" s="5">
        <v>1.1946680216387098</v>
      </c>
      <c r="K1088" s="5">
        <v>1.8648526073596878</v>
      </c>
      <c r="L1088" s="5">
        <v>2.431161386661385</v>
      </c>
      <c r="M1088" s="5">
        <v>3.065769277862143</v>
      </c>
      <c r="N1088" s="20">
        <v>1.4723042833721753</v>
      </c>
    </row>
    <row r="1089" spans="1:14" x14ac:dyDescent="0.25">
      <c r="A1089" s="14">
        <v>1286</v>
      </c>
      <c r="B1089" s="19">
        <v>0.1310582392662594</v>
      </c>
      <c r="C1089" s="5">
        <v>0.28053675708028636</v>
      </c>
      <c r="D1089" s="5">
        <v>0.46999053224997861</v>
      </c>
      <c r="E1089" s="5">
        <v>0.39474588285710571</v>
      </c>
      <c r="F1089" s="5">
        <v>0.45226682062381701</v>
      </c>
      <c r="G1089" s="5">
        <v>0.52824806950778003</v>
      </c>
      <c r="H1089" s="5">
        <v>0.87012756303518468</v>
      </c>
      <c r="I1089" s="5">
        <v>1.1647776057472177</v>
      </c>
      <c r="J1089" s="5">
        <v>1.1909221593910742</v>
      </c>
      <c r="K1089" s="5">
        <v>1.8627041361099947</v>
      </c>
      <c r="L1089" s="5">
        <v>2.4280959926098897</v>
      </c>
      <c r="M1089" s="5">
        <v>3.0632350023900585</v>
      </c>
      <c r="N1089" s="20">
        <v>1.4701405362964959</v>
      </c>
    </row>
    <row r="1090" spans="1:14" x14ac:dyDescent="0.25">
      <c r="A1090" s="14">
        <v>1287</v>
      </c>
      <c r="B1090" s="19">
        <v>0.12988248155057497</v>
      </c>
      <c r="C1090" s="5">
        <v>0.27959982882080914</v>
      </c>
      <c r="D1090" s="5">
        <v>0.46948812993135597</v>
      </c>
      <c r="E1090" s="5">
        <v>0.39357357678575056</v>
      </c>
      <c r="F1090" s="5">
        <v>0.45113164324498789</v>
      </c>
      <c r="G1090" s="5">
        <v>0.5285989686252518</v>
      </c>
      <c r="H1090" s="5">
        <v>0.87016291948111535</v>
      </c>
      <c r="I1090" s="5">
        <v>1.1636920000829472</v>
      </c>
      <c r="J1090" s="5">
        <v>1.1901733717067093</v>
      </c>
      <c r="K1090" s="5">
        <v>1.8598533909902806</v>
      </c>
      <c r="L1090" s="5">
        <v>2.424390770509445</v>
      </c>
      <c r="M1090" s="5">
        <v>3.0584239745918884</v>
      </c>
      <c r="N1090" s="20">
        <v>1.467678475459244</v>
      </c>
    </row>
    <row r="1091" spans="1:14" x14ac:dyDescent="0.25">
      <c r="A1091" s="14">
        <v>1288</v>
      </c>
      <c r="B1091" s="19">
        <v>0.12905646265937429</v>
      </c>
      <c r="C1091" s="5">
        <v>0.27887147418715297</v>
      </c>
      <c r="D1091" s="5">
        <v>0.46882880655049158</v>
      </c>
      <c r="E1091" s="5">
        <v>0.39245061794161734</v>
      </c>
      <c r="F1091" s="5">
        <v>0.44924834554024323</v>
      </c>
      <c r="G1091" s="5">
        <v>0.52933139561353315</v>
      </c>
      <c r="H1091" s="5">
        <v>0.87000992109897712</v>
      </c>
      <c r="I1091" s="5">
        <v>1.1632212034767866</v>
      </c>
      <c r="J1091" s="5">
        <v>1.1885000415391185</v>
      </c>
      <c r="K1091" s="5">
        <v>1.8576462050657621</v>
      </c>
      <c r="L1091" s="5">
        <v>2.4213267960737435</v>
      </c>
      <c r="M1091" s="5">
        <v>3.0542852859401397</v>
      </c>
      <c r="N1091" s="20">
        <v>1.4645463408617774</v>
      </c>
    </row>
    <row r="1092" spans="1:14" x14ac:dyDescent="0.25">
      <c r="A1092" s="14">
        <v>1289</v>
      </c>
      <c r="B1092" s="19">
        <v>0.1288064260907372</v>
      </c>
      <c r="C1092" s="5">
        <v>0.2782102607371334</v>
      </c>
      <c r="D1092" s="5">
        <v>0.46807076865028396</v>
      </c>
      <c r="E1092" s="5">
        <v>0.39157575176136428</v>
      </c>
      <c r="F1092" s="5">
        <v>0.44750196107360662</v>
      </c>
      <c r="G1092" s="5">
        <v>0.52949288660464155</v>
      </c>
      <c r="H1092" s="5">
        <v>0.86973876474016554</v>
      </c>
      <c r="I1092" s="5">
        <v>1.1631851921991123</v>
      </c>
      <c r="J1092" s="5">
        <v>1.1871082027380477</v>
      </c>
      <c r="K1092" s="5">
        <v>1.856238792528635</v>
      </c>
      <c r="L1092" s="5">
        <v>2.4189561134495792</v>
      </c>
      <c r="M1092" s="5">
        <v>3.0515625813916918</v>
      </c>
      <c r="N1092" s="20">
        <v>1.4606159719755358</v>
      </c>
    </row>
    <row r="1093" spans="1:14" x14ac:dyDescent="0.25">
      <c r="A1093" s="14">
        <v>1290</v>
      </c>
      <c r="B1093" s="19">
        <v>0.12916644913297232</v>
      </c>
      <c r="C1093" s="5">
        <v>0.27745522243806992</v>
      </c>
      <c r="D1093" s="5">
        <v>0.46726187976893302</v>
      </c>
      <c r="E1093" s="5">
        <v>0.39094704198949703</v>
      </c>
      <c r="F1093" s="5">
        <v>0.4462381368519428</v>
      </c>
      <c r="G1093" s="5">
        <v>0.52941855091270973</v>
      </c>
      <c r="H1093" s="5">
        <v>0.86862154157622917</v>
      </c>
      <c r="I1093" s="5">
        <v>1.1628449712991553</v>
      </c>
      <c r="J1093" s="5">
        <v>1.1866171687657885</v>
      </c>
      <c r="K1093" s="5">
        <v>1.8548933429477006</v>
      </c>
      <c r="L1093" s="5">
        <v>2.4165949001265843</v>
      </c>
      <c r="M1093" s="5">
        <v>3.0510835836702497</v>
      </c>
      <c r="N1093" s="20">
        <v>1.4565419005626974</v>
      </c>
    </row>
    <row r="1094" spans="1:14" x14ac:dyDescent="0.25">
      <c r="A1094" s="14">
        <v>1291</v>
      </c>
      <c r="B1094" s="19">
        <v>0.12949113029441478</v>
      </c>
      <c r="C1094" s="5">
        <v>0.27681811908603648</v>
      </c>
      <c r="D1094" s="5">
        <v>0.46640715324703541</v>
      </c>
      <c r="E1094" s="5">
        <v>0.39052537323169789</v>
      </c>
      <c r="F1094" s="5">
        <v>0.44531317833338924</v>
      </c>
      <c r="G1094" s="5">
        <v>0.52895500702087739</v>
      </c>
      <c r="H1094" s="5">
        <v>0.86618344492666188</v>
      </c>
      <c r="I1094" s="5">
        <v>1.1616983602873743</v>
      </c>
      <c r="J1094" s="5">
        <v>1.1864732293772382</v>
      </c>
      <c r="K1094" s="5">
        <v>1.8534599935334328</v>
      </c>
      <c r="L1094" s="5">
        <v>2.4142058749957487</v>
      </c>
      <c r="M1094" s="5">
        <v>3.043826765408709</v>
      </c>
      <c r="N1094" s="20">
        <v>1.4545771025733767</v>
      </c>
    </row>
    <row r="1095" spans="1:14" x14ac:dyDescent="0.25">
      <c r="A1095" s="14">
        <v>1292</v>
      </c>
      <c r="B1095" s="19">
        <v>0.12957230469744557</v>
      </c>
      <c r="C1095" s="5">
        <v>0.27624593402915681</v>
      </c>
      <c r="D1095" s="5">
        <v>0.46551744746101503</v>
      </c>
      <c r="E1095" s="5">
        <v>0.39033845666411582</v>
      </c>
      <c r="F1095" s="5">
        <v>0.44442716212903044</v>
      </c>
      <c r="G1095" s="5">
        <v>0.52783473228318267</v>
      </c>
      <c r="H1095" s="5">
        <v>0.86333846825407468</v>
      </c>
      <c r="I1095" s="5">
        <v>1.1591590511547394</v>
      </c>
      <c r="J1095" s="5">
        <v>1.1862429277117741</v>
      </c>
      <c r="K1095" s="5">
        <v>1.8510842808430503</v>
      </c>
      <c r="L1095" s="5">
        <v>2.4109631153709454</v>
      </c>
      <c r="M1095" s="5">
        <v>3.0403148020864195</v>
      </c>
      <c r="N1095" s="20">
        <v>1.4532286364492537</v>
      </c>
    </row>
    <row r="1096" spans="1:14" x14ac:dyDescent="0.25">
      <c r="A1096" s="14">
        <v>1293</v>
      </c>
      <c r="B1096" s="19">
        <v>0.12997240050583658</v>
      </c>
      <c r="C1096" s="5">
        <v>0.27568310248896633</v>
      </c>
      <c r="D1096" s="5">
        <v>0.46460860877077526</v>
      </c>
      <c r="E1096" s="5">
        <v>0.39053528518866731</v>
      </c>
      <c r="F1096" s="5">
        <v>0.44352352954405622</v>
      </c>
      <c r="G1096" s="5">
        <v>0.52587270865844149</v>
      </c>
      <c r="H1096" s="5">
        <v>0.86076539047467715</v>
      </c>
      <c r="I1096" s="5">
        <v>1.1551057401680005</v>
      </c>
      <c r="J1096" s="5">
        <v>1.1849245926852103</v>
      </c>
      <c r="K1096" s="5">
        <v>1.8479341609923428</v>
      </c>
      <c r="L1096" s="5">
        <v>2.4069754747212579</v>
      </c>
      <c r="M1096" s="5">
        <v>3.0366088835335039</v>
      </c>
      <c r="N1096" s="20">
        <v>1.4510163522109973</v>
      </c>
    </row>
    <row r="1097" spans="1:14" x14ac:dyDescent="0.25">
      <c r="A1097" s="14">
        <v>1294</v>
      </c>
      <c r="B1097" s="19">
        <v>0.13094301764961286</v>
      </c>
      <c r="C1097" s="5">
        <v>0.27539259403813676</v>
      </c>
      <c r="D1097" s="5">
        <v>0.46369169533887655</v>
      </c>
      <c r="E1097" s="5">
        <v>0.39053769130657584</v>
      </c>
      <c r="F1097" s="5">
        <v>0.44265082302848979</v>
      </c>
      <c r="G1097" s="5">
        <v>0.52289560101057075</v>
      </c>
      <c r="H1097" s="5">
        <v>0.86006975074316372</v>
      </c>
      <c r="I1097" s="5">
        <v>1.1501677897711329</v>
      </c>
      <c r="J1097" s="5">
        <v>1.1827779491077224</v>
      </c>
      <c r="K1097" s="5">
        <v>1.8431281248695939</v>
      </c>
      <c r="L1097" s="5">
        <v>2.4012517947043421</v>
      </c>
      <c r="M1097" s="5">
        <v>3.0278064217299328</v>
      </c>
      <c r="N1097" s="20">
        <v>1.4487647167327335</v>
      </c>
    </row>
    <row r="1098" spans="1:14" x14ac:dyDescent="0.25">
      <c r="A1098" s="14">
        <v>1295</v>
      </c>
      <c r="B1098" s="19">
        <v>0.1318006514874244</v>
      </c>
      <c r="C1098" s="5">
        <v>0.27513534633401909</v>
      </c>
      <c r="D1098" s="5">
        <v>0.46278493794901199</v>
      </c>
      <c r="E1098" s="5">
        <v>0.38987585495567167</v>
      </c>
      <c r="F1098" s="5">
        <v>0.44171250297227094</v>
      </c>
      <c r="G1098" s="5">
        <v>0.51941538150536026</v>
      </c>
      <c r="H1098" s="5">
        <v>0.86097945138861909</v>
      </c>
      <c r="I1098" s="5">
        <v>1.1460946049757523</v>
      </c>
      <c r="J1098" s="5">
        <v>1.179148089872752</v>
      </c>
      <c r="K1098" s="5">
        <v>1.8368140674978164</v>
      </c>
      <c r="L1098" s="5">
        <v>2.3939563118435276</v>
      </c>
      <c r="M1098" s="5">
        <v>3.0205973250311988</v>
      </c>
      <c r="N1098" s="20">
        <v>1.446210848125534</v>
      </c>
    </row>
    <row r="1099" spans="1:14" x14ac:dyDescent="0.25">
      <c r="A1099" s="14">
        <v>1296</v>
      </c>
      <c r="B1099" s="19">
        <v>0.13179093624988253</v>
      </c>
      <c r="C1099" s="5">
        <v>0.27462700410351909</v>
      </c>
      <c r="D1099" s="5">
        <v>0.46189262989787772</v>
      </c>
      <c r="E1099" s="5">
        <v>0.3888855550882146</v>
      </c>
      <c r="F1099" s="5">
        <v>0.44088318178944053</v>
      </c>
      <c r="G1099" s="5">
        <v>0.51638656299825236</v>
      </c>
      <c r="H1099" s="5">
        <v>0.86216646148517351</v>
      </c>
      <c r="I1099" s="5">
        <v>1.145303242004484</v>
      </c>
      <c r="J1099" s="5">
        <v>1.1740334819027962</v>
      </c>
      <c r="K1099" s="5">
        <v>1.8310379264813297</v>
      </c>
      <c r="L1099" s="5">
        <v>2.3872246174016105</v>
      </c>
      <c r="M1099" s="5">
        <v>3.0111334896315665</v>
      </c>
      <c r="N1099" s="20">
        <v>1.4437081456098797</v>
      </c>
    </row>
    <row r="1100" spans="1:14" x14ac:dyDescent="0.25">
      <c r="A1100" s="14">
        <v>1297</v>
      </c>
      <c r="B1100" s="19">
        <v>0.1313819674536503</v>
      </c>
      <c r="C1100" s="5">
        <v>0.2740442572602928</v>
      </c>
      <c r="D1100" s="5">
        <v>0.46100971939184116</v>
      </c>
      <c r="E1100" s="5">
        <v>0.38772731415203437</v>
      </c>
      <c r="F1100" s="5">
        <v>0.44021861007887519</v>
      </c>
      <c r="G1100" s="5">
        <v>0.51537801116079285</v>
      </c>
      <c r="H1100" s="5">
        <v>0.86325978447429097</v>
      </c>
      <c r="I1100" s="5">
        <v>1.1483840459019505</v>
      </c>
      <c r="J1100" s="5">
        <v>1.1694098986586272</v>
      </c>
      <c r="K1100" s="5">
        <v>1.8280759896373482</v>
      </c>
      <c r="L1100" s="5">
        <v>2.3833834205581796</v>
      </c>
      <c r="M1100" s="5">
        <v>3.002251126661041</v>
      </c>
      <c r="N1100" s="20">
        <v>1.4420404381613385</v>
      </c>
    </row>
    <row r="1101" spans="1:14" x14ac:dyDescent="0.25">
      <c r="A1101" s="14">
        <v>1298</v>
      </c>
      <c r="B1101" s="19">
        <v>0.1309465595278724</v>
      </c>
      <c r="C1101" s="5">
        <v>0.27353822986509896</v>
      </c>
      <c r="D1101" s="5">
        <v>0.46013728001853582</v>
      </c>
      <c r="E1101" s="5">
        <v>0.38648525782936488</v>
      </c>
      <c r="F1101" s="5">
        <v>0.43950037713154366</v>
      </c>
      <c r="G1101" s="5">
        <v>0.51717296625415943</v>
      </c>
      <c r="H1101" s="5">
        <v>0.86342985570401454</v>
      </c>
      <c r="I1101" s="5">
        <v>1.1532644038094173</v>
      </c>
      <c r="J1101" s="5">
        <v>1.1675242780488677</v>
      </c>
      <c r="K1101" s="5">
        <v>1.8304565401670243</v>
      </c>
      <c r="L1101" s="5">
        <v>2.3848923634062014</v>
      </c>
      <c r="M1101" s="5">
        <v>3.0003041125891605</v>
      </c>
      <c r="N1101" s="20">
        <v>1.4415219996562447</v>
      </c>
    </row>
    <row r="1102" spans="1:14" x14ac:dyDescent="0.25">
      <c r="A1102" s="14">
        <v>1299</v>
      </c>
      <c r="B1102" s="19">
        <v>0.13020447345177819</v>
      </c>
      <c r="C1102" s="5">
        <v>0.27299570240572446</v>
      </c>
      <c r="D1102" s="5">
        <v>0.45928374065232108</v>
      </c>
      <c r="E1102" s="5">
        <v>0.38511738847435845</v>
      </c>
      <c r="F1102" s="5">
        <v>0.43864866393333102</v>
      </c>
      <c r="G1102" s="5">
        <v>0.52082481036139572</v>
      </c>
      <c r="H1102" s="5">
        <v>0.86251403759575374</v>
      </c>
      <c r="I1102" s="5">
        <v>1.1559168295509887</v>
      </c>
      <c r="J1102" s="5">
        <v>1.170891907527664</v>
      </c>
      <c r="K1102" s="5">
        <v>1.835507458609172</v>
      </c>
      <c r="L1102" s="5">
        <v>2.3890560766748736</v>
      </c>
      <c r="M1102" s="5">
        <v>3.0095412645099819</v>
      </c>
      <c r="N1102" s="20">
        <v>1.4396453436515666</v>
      </c>
    </row>
    <row r="1103" spans="1:14" x14ac:dyDescent="0.25">
      <c r="A1103" s="14">
        <v>1300</v>
      </c>
      <c r="B1103" s="19">
        <v>0.12910369491236542</v>
      </c>
      <c r="C1103" s="5">
        <v>0.2727220916696152</v>
      </c>
      <c r="D1103" s="5">
        <v>0.45844825149841595</v>
      </c>
      <c r="E1103" s="5">
        <v>0.38387626904926658</v>
      </c>
      <c r="F1103" s="5">
        <v>0.43783543279348824</v>
      </c>
      <c r="G1103" s="5">
        <v>0.52408813064653537</v>
      </c>
      <c r="H1103" s="5">
        <v>0.85893135533803455</v>
      </c>
      <c r="I1103" s="5">
        <v>1.1540076144306908</v>
      </c>
      <c r="J1103" s="5">
        <v>1.1769594122975959</v>
      </c>
      <c r="K1103" s="5">
        <v>1.8379881221606413</v>
      </c>
      <c r="L1103" s="5">
        <v>2.390623681629362</v>
      </c>
      <c r="M1103" s="5">
        <v>3.0104567478753848</v>
      </c>
      <c r="N1103" s="20">
        <v>1.4367742117987146</v>
      </c>
    </row>
    <row r="1104" spans="1:14" x14ac:dyDescent="0.25">
      <c r="A1104" s="14">
        <v>1301</v>
      </c>
      <c r="B1104" s="19">
        <v>0.12859273596508503</v>
      </c>
      <c r="C1104" s="5">
        <v>0.27327626989475345</v>
      </c>
      <c r="D1104" s="5">
        <v>0.45762520824647773</v>
      </c>
      <c r="E1104" s="5">
        <v>0.38314468051721973</v>
      </c>
      <c r="F1104" s="5">
        <v>0.43754186247417381</v>
      </c>
      <c r="G1104" s="5">
        <v>0.52473892448547077</v>
      </c>
      <c r="H1104" s="5">
        <v>0.85249321259120325</v>
      </c>
      <c r="I1104" s="5">
        <v>1.1487503576268536</v>
      </c>
      <c r="J1104" s="5">
        <v>1.1805175499718905</v>
      </c>
      <c r="K1104" s="5">
        <v>1.8344075072192461</v>
      </c>
      <c r="L1104" s="5">
        <v>2.3861708584399044</v>
      </c>
      <c r="M1104" s="5">
        <v>2.9997872478238947</v>
      </c>
      <c r="N1104" s="20">
        <v>1.4340306135899819</v>
      </c>
    </row>
    <row r="1105" spans="1:14" x14ac:dyDescent="0.25">
      <c r="A1105" s="14">
        <v>1302</v>
      </c>
      <c r="B1105" s="19">
        <v>0.12920446521036813</v>
      </c>
      <c r="C1105" s="5">
        <v>0.27386573352962496</v>
      </c>
      <c r="D1105" s="5">
        <v>0.45684327593736651</v>
      </c>
      <c r="E1105" s="5">
        <v>0.38271412330269078</v>
      </c>
      <c r="F1105" s="5">
        <v>0.4374853489759053</v>
      </c>
      <c r="G1105" s="5">
        <v>0.52246581063297615</v>
      </c>
      <c r="H1105" s="5">
        <v>0.84597322118185803</v>
      </c>
      <c r="I1105" s="5">
        <v>1.1424272939351952</v>
      </c>
      <c r="J1105" s="5">
        <v>1.1780480315154913</v>
      </c>
      <c r="K1105" s="5">
        <v>1.8265084724529987</v>
      </c>
      <c r="L1105" s="5">
        <v>2.3773681225169399</v>
      </c>
      <c r="M1105" s="5">
        <v>2.9909232174865839</v>
      </c>
      <c r="N1105" s="20">
        <v>1.4312868726137491</v>
      </c>
    </row>
    <row r="1106" spans="1:14" x14ac:dyDescent="0.25">
      <c r="A1106" s="14">
        <v>1303</v>
      </c>
      <c r="B1106" s="19">
        <v>0.13039371888408088</v>
      </c>
      <c r="C1106" s="5">
        <v>0.27354497909909897</v>
      </c>
      <c r="D1106" s="5">
        <v>0.45611916814645898</v>
      </c>
      <c r="E1106" s="5">
        <v>0.38232272043924392</v>
      </c>
      <c r="F1106" s="5">
        <v>0.43737010086082634</v>
      </c>
      <c r="G1106" s="5">
        <v>0.51820393800986952</v>
      </c>
      <c r="H1106" s="5">
        <v>0.84346266533371861</v>
      </c>
      <c r="I1106" s="5">
        <v>1.1360292686381945</v>
      </c>
      <c r="J1106" s="5">
        <v>1.1711066094371272</v>
      </c>
      <c r="K1106" s="5">
        <v>1.8191381119852466</v>
      </c>
      <c r="L1106" s="5">
        <v>2.3690290036639148</v>
      </c>
      <c r="M1106" s="5">
        <v>2.9810582936175294</v>
      </c>
      <c r="N1106" s="20">
        <v>1.4285115004463034</v>
      </c>
    </row>
    <row r="1107" spans="1:14" x14ac:dyDescent="0.25">
      <c r="A1107" s="14">
        <v>1304</v>
      </c>
      <c r="B1107" s="19">
        <v>0.13152280693484256</v>
      </c>
      <c r="C1107" s="5">
        <v>0.27251475458871788</v>
      </c>
      <c r="D1107" s="5">
        <v>0.45543006893704269</v>
      </c>
      <c r="E1107" s="5">
        <v>0.38183613461955973</v>
      </c>
      <c r="F1107" s="5">
        <v>0.43709278734668749</v>
      </c>
      <c r="G1107" s="5">
        <v>0.5131891817257721</v>
      </c>
      <c r="H1107" s="5">
        <v>0.84327909796641021</v>
      </c>
      <c r="I1107" s="5">
        <v>1.1292647772993536</v>
      </c>
      <c r="J1107" s="5">
        <v>1.1645594258272318</v>
      </c>
      <c r="K1107" s="5">
        <v>1.8121612890005361</v>
      </c>
      <c r="L1107" s="5">
        <v>2.3610563862969616</v>
      </c>
      <c r="M1107" s="5">
        <v>2.9718315103557851</v>
      </c>
      <c r="N1107" s="20">
        <v>1.4261622825399112</v>
      </c>
    </row>
    <row r="1108" spans="1:14" x14ac:dyDescent="0.25">
      <c r="A1108" s="14">
        <v>1305</v>
      </c>
      <c r="B1108" s="19">
        <v>0.13246351465204909</v>
      </c>
      <c r="C1108" s="5">
        <v>0.27145200437888922</v>
      </c>
      <c r="D1108" s="5">
        <v>0.45472697730101658</v>
      </c>
      <c r="E1108" s="5">
        <v>0.38123022299095988</v>
      </c>
      <c r="F1108" s="5">
        <v>0.43636801824724741</v>
      </c>
      <c r="G1108" s="5">
        <v>0.50811389598420964</v>
      </c>
      <c r="H1108" s="5">
        <v>0.84327238243583569</v>
      </c>
      <c r="I1108" s="5">
        <v>1.1245018760087855</v>
      </c>
      <c r="J1108" s="5">
        <v>1.1584154097795829</v>
      </c>
      <c r="K1108" s="5">
        <v>1.8038238149600268</v>
      </c>
      <c r="L1108" s="5">
        <v>2.3517219759405044</v>
      </c>
      <c r="M1108" s="5">
        <v>2.9694043255317717</v>
      </c>
      <c r="N1108" s="20">
        <v>1.4248814917938815</v>
      </c>
    </row>
    <row r="1109" spans="1:14" x14ac:dyDescent="0.25">
      <c r="A1109" s="14">
        <v>1306</v>
      </c>
      <c r="B1109" s="19">
        <v>0.13252386322594573</v>
      </c>
      <c r="C1109" s="5">
        <v>0.27093618069780623</v>
      </c>
      <c r="D1109" s="5">
        <v>0.45397270163751613</v>
      </c>
      <c r="E1109" s="5">
        <v>0.38051464178616834</v>
      </c>
      <c r="F1109" s="5">
        <v>0.43501928032435877</v>
      </c>
      <c r="G1109" s="5">
        <v>0.5046170231137167</v>
      </c>
      <c r="H1109" s="5">
        <v>0.84484549304366552</v>
      </c>
      <c r="I1109" s="5">
        <v>1.1238853358341712</v>
      </c>
      <c r="J1109" s="5">
        <v>1.1510245879058847</v>
      </c>
      <c r="K1109" s="5">
        <v>1.7950848107868318</v>
      </c>
      <c r="L1109" s="5">
        <v>2.3419711049685161</v>
      </c>
      <c r="M1109" s="5">
        <v>2.9763566454747359</v>
      </c>
      <c r="N1109" s="20">
        <v>1.4228608197800547</v>
      </c>
    </row>
    <row r="1110" spans="1:14" x14ac:dyDescent="0.25">
      <c r="A1110" s="14">
        <v>1307</v>
      </c>
      <c r="B1110" s="19">
        <v>0.13177783018887268</v>
      </c>
      <c r="C1110" s="5">
        <v>0.27069619187836153</v>
      </c>
      <c r="D1110" s="5">
        <v>0.45316954949754368</v>
      </c>
      <c r="E1110" s="5">
        <v>0.37985954976336839</v>
      </c>
      <c r="F1110" s="5">
        <v>0.43326312726459193</v>
      </c>
      <c r="G1110" s="5">
        <v>0.50372068283870453</v>
      </c>
      <c r="H1110" s="5">
        <v>0.84799898139057506</v>
      </c>
      <c r="I1110" s="5">
        <v>1.1277022823287801</v>
      </c>
      <c r="J1110" s="5">
        <v>1.1432645660747436</v>
      </c>
      <c r="K1110" s="5">
        <v>1.7939437676145649</v>
      </c>
      <c r="L1110" s="5">
        <v>2.3398481854488411</v>
      </c>
      <c r="M1110" s="5">
        <v>2.9740104544884813</v>
      </c>
      <c r="N1110" s="20">
        <v>1.4202300181571612</v>
      </c>
    </row>
    <row r="1111" spans="1:14" x14ac:dyDescent="0.25">
      <c r="A1111" s="14">
        <v>1308</v>
      </c>
      <c r="B1111" s="19">
        <v>0.13118112473971316</v>
      </c>
      <c r="C1111" s="5">
        <v>0.27034214191126987</v>
      </c>
      <c r="D1111" s="5">
        <v>0.45233228304869938</v>
      </c>
      <c r="E1111" s="5">
        <v>0.37947370283396015</v>
      </c>
      <c r="F1111" s="5">
        <v>0.43199710445042394</v>
      </c>
      <c r="G1111" s="5">
        <v>0.50582376724129308</v>
      </c>
      <c r="H1111" s="5">
        <v>0.85152974591985875</v>
      </c>
      <c r="I1111" s="5">
        <v>1.1321621022815285</v>
      </c>
      <c r="J1111" s="5">
        <v>1.14311028735235</v>
      </c>
      <c r="K1111" s="5">
        <v>1.7982722276068559</v>
      </c>
      <c r="L1111" s="5">
        <v>2.3432302635067335</v>
      </c>
      <c r="M1111" s="5">
        <v>2.9664274839212301</v>
      </c>
      <c r="N1111" s="20">
        <v>1.4178387044931919</v>
      </c>
    </row>
    <row r="1112" spans="1:14" x14ac:dyDescent="0.25">
      <c r="A1112" s="14">
        <v>1309</v>
      </c>
      <c r="B1112" s="19">
        <v>0.13087991140697597</v>
      </c>
      <c r="C1112" s="5">
        <v>0.27051634694158566</v>
      </c>
      <c r="D1112" s="5">
        <v>0.45150034233650976</v>
      </c>
      <c r="E1112" s="5">
        <v>0.37942747124040155</v>
      </c>
      <c r="F1112" s="5">
        <v>0.43163169283865543</v>
      </c>
      <c r="G1112" s="5">
        <v>0.51030146639882201</v>
      </c>
      <c r="H1112" s="5">
        <v>0.85206435111305023</v>
      </c>
      <c r="I1112" s="5">
        <v>1.1346283817695624</v>
      </c>
      <c r="J1112" s="5">
        <v>1.1485223165796057</v>
      </c>
      <c r="K1112" s="5">
        <v>1.8031753917099824</v>
      </c>
      <c r="L1112" s="5">
        <v>2.3472174893971252</v>
      </c>
      <c r="M1112" s="5">
        <v>2.9568146200074814</v>
      </c>
      <c r="N1112" s="20">
        <v>1.4155036139747472</v>
      </c>
    </row>
    <row r="1113" spans="1:14" x14ac:dyDescent="0.25">
      <c r="A1113" s="14">
        <v>1310</v>
      </c>
      <c r="B1113" s="19">
        <v>0.13087414799127517</v>
      </c>
      <c r="C1113" s="5">
        <v>0.270786421953842</v>
      </c>
      <c r="D1113" s="5">
        <v>0.45075349764571243</v>
      </c>
      <c r="E1113" s="5">
        <v>0.37925365906066683</v>
      </c>
      <c r="F1113" s="5">
        <v>0.43151419166804461</v>
      </c>
      <c r="G1113" s="5">
        <v>0.51486726749409262</v>
      </c>
      <c r="H1113" s="5">
        <v>0.85081345541570985</v>
      </c>
      <c r="I1113" s="5">
        <v>1.1349090800443125</v>
      </c>
      <c r="J1113" s="5">
        <v>1.1547096101326075</v>
      </c>
      <c r="K1113" s="5">
        <v>1.804037098173606</v>
      </c>
      <c r="L1113" s="5">
        <v>2.347123792181447</v>
      </c>
      <c r="M1113" s="5">
        <v>2.9476832001641693</v>
      </c>
      <c r="N1113" s="20">
        <v>1.4135980272829134</v>
      </c>
    </row>
    <row r="1114" spans="1:14" x14ac:dyDescent="0.25">
      <c r="A1114" s="14">
        <v>1311</v>
      </c>
      <c r="B1114" s="19">
        <v>0.13090966090970932</v>
      </c>
      <c r="C1114" s="5">
        <v>0.27064027975510963</v>
      </c>
      <c r="D1114" s="5">
        <v>0.45011537953022002</v>
      </c>
      <c r="E1114" s="5">
        <v>0.37879551909688852</v>
      </c>
      <c r="F1114" s="5">
        <v>0.43152123050926133</v>
      </c>
      <c r="G1114" s="5">
        <v>0.51833851886789606</v>
      </c>
      <c r="H1114" s="5">
        <v>0.85003920610394113</v>
      </c>
      <c r="I1114" s="5">
        <v>1.1338357776883961</v>
      </c>
      <c r="J1114" s="5">
        <v>1.1570888767330019</v>
      </c>
      <c r="K1114" s="5">
        <v>1.8025155321030901</v>
      </c>
      <c r="L1114" s="5">
        <v>2.3445647706192152</v>
      </c>
      <c r="M1114" s="5">
        <v>2.9376211100228753</v>
      </c>
      <c r="N1114" s="20">
        <v>1.412097712616486</v>
      </c>
    </row>
    <row r="1115" spans="1:14" x14ac:dyDescent="0.25">
      <c r="A1115" s="14">
        <v>1312</v>
      </c>
      <c r="B1115" s="19">
        <v>0.13017859103011706</v>
      </c>
      <c r="C1115" s="5">
        <v>0.27020609778859511</v>
      </c>
      <c r="D1115" s="5">
        <v>0.44954597036803479</v>
      </c>
      <c r="E1115" s="5">
        <v>0.37822426945454402</v>
      </c>
      <c r="F1115" s="5">
        <v>0.43149133021001396</v>
      </c>
      <c r="G1115" s="5">
        <v>0.52006549937738233</v>
      </c>
      <c r="H1115" s="5">
        <v>0.8479500119737845</v>
      </c>
      <c r="I1115" s="5">
        <v>1.1320398579504616</v>
      </c>
      <c r="J1115" s="5">
        <v>1.1571103690698294</v>
      </c>
      <c r="K1115" s="5">
        <v>1.8009574416595429</v>
      </c>
      <c r="L1115" s="5">
        <v>2.341973013882531</v>
      </c>
      <c r="M1115" s="5">
        <v>2.9315321240209871</v>
      </c>
      <c r="N1115" s="20">
        <v>1.4106799397832364</v>
      </c>
    </row>
    <row r="1116" spans="1:14" x14ac:dyDescent="0.25">
      <c r="A1116" s="14">
        <v>1313</v>
      </c>
      <c r="B1116" s="19">
        <v>0.12863962767035603</v>
      </c>
      <c r="C1116" s="5">
        <v>0.2695613016834475</v>
      </c>
      <c r="D1116" s="5">
        <v>0.44900084088621828</v>
      </c>
      <c r="E1116" s="5">
        <v>0.37741011067577879</v>
      </c>
      <c r="F1116" s="5">
        <v>0.43116539581450425</v>
      </c>
      <c r="G1116" s="5">
        <v>0.52051668190048983</v>
      </c>
      <c r="H1116" s="5">
        <v>0.84538583507600029</v>
      </c>
      <c r="I1116" s="5">
        <v>1.1299803336746304</v>
      </c>
      <c r="J1116" s="5">
        <v>1.1570102330898575</v>
      </c>
      <c r="K1116" s="5">
        <v>1.7975474668464484</v>
      </c>
      <c r="L1116" s="5">
        <v>2.3376243900417113</v>
      </c>
      <c r="M1116" s="5">
        <v>2.936918206809306</v>
      </c>
      <c r="N1116" s="20">
        <v>1.4081627719854861</v>
      </c>
    </row>
    <row r="1117" spans="1:14" x14ac:dyDescent="0.25">
      <c r="A1117" s="14">
        <v>1314</v>
      </c>
      <c r="B1117" s="19">
        <v>0.12727839450792894</v>
      </c>
      <c r="C1117" s="5">
        <v>0.26884114156468114</v>
      </c>
      <c r="D1117" s="5">
        <v>0.44846593683708974</v>
      </c>
      <c r="E1117" s="5">
        <v>0.37646404841525227</v>
      </c>
      <c r="F1117" s="5">
        <v>0.43049962833327821</v>
      </c>
      <c r="G1117" s="5">
        <v>0.52038251593351825</v>
      </c>
      <c r="H1117" s="5">
        <v>0.84247031670980399</v>
      </c>
      <c r="I1117" s="5">
        <v>1.1278209217356228</v>
      </c>
      <c r="J1117" s="5">
        <v>1.1548233597976212</v>
      </c>
      <c r="K1117" s="5">
        <v>1.7931455316080862</v>
      </c>
      <c r="L1117" s="5">
        <v>2.3322610365098511</v>
      </c>
      <c r="M1117" s="5">
        <v>2.937282672349383</v>
      </c>
      <c r="N1117" s="20">
        <v>1.4045226274048894</v>
      </c>
    </row>
    <row r="1118" spans="1:14" x14ac:dyDescent="0.25">
      <c r="A1118" s="14">
        <v>1315</v>
      </c>
      <c r="B1118" s="19">
        <v>0.12677712101823863</v>
      </c>
      <c r="C1118" s="5">
        <v>0.2680557295789916</v>
      </c>
      <c r="D1118" s="5">
        <v>0.44793473293864078</v>
      </c>
      <c r="E1118" s="5">
        <v>0.37585506228868032</v>
      </c>
      <c r="F1118" s="5">
        <v>0.42950925193286643</v>
      </c>
      <c r="G1118" s="5">
        <v>0.51931599940239015</v>
      </c>
      <c r="H1118" s="5">
        <v>0.83983613200220608</v>
      </c>
      <c r="I1118" s="5">
        <v>1.1255980648095207</v>
      </c>
      <c r="J1118" s="5">
        <v>1.1514750147995378</v>
      </c>
      <c r="K1118" s="5">
        <v>1.7900420701664304</v>
      </c>
      <c r="L1118" s="5">
        <v>2.3281532433201644</v>
      </c>
      <c r="M1118" s="5">
        <v>2.9301247932726238</v>
      </c>
      <c r="N1118" s="20">
        <v>1.4009593263536479</v>
      </c>
    </row>
    <row r="1119" spans="1:14" x14ac:dyDescent="0.25">
      <c r="A1119" s="14">
        <v>1316</v>
      </c>
      <c r="B1119" s="19">
        <v>0.1266954006322685</v>
      </c>
      <c r="C1119" s="5">
        <v>0.26727822046071514</v>
      </c>
      <c r="D1119" s="5">
        <v>0.44739723566474815</v>
      </c>
      <c r="E1119" s="5">
        <v>0.37550452621390606</v>
      </c>
      <c r="F1119" s="5">
        <v>0.42831799178188135</v>
      </c>
      <c r="G1119" s="5">
        <v>0.51784011088869419</v>
      </c>
      <c r="H1119" s="5">
        <v>0.83777919237861675</v>
      </c>
      <c r="I1119" s="5">
        <v>1.1221976199579096</v>
      </c>
      <c r="J1119" s="5">
        <v>1.1493783285704346</v>
      </c>
      <c r="K1119" s="5">
        <v>1.7860501114002563</v>
      </c>
      <c r="L1119" s="5">
        <v>2.3231165610636229</v>
      </c>
      <c r="M1119" s="5">
        <v>2.9245333357662746</v>
      </c>
      <c r="N1119" s="20">
        <v>1.3975996551993604</v>
      </c>
    </row>
    <row r="1120" spans="1:14" x14ac:dyDescent="0.25">
      <c r="A1120" s="14">
        <v>1317</v>
      </c>
      <c r="B1120" s="19">
        <v>0.12714804214045666</v>
      </c>
      <c r="C1120" s="5">
        <v>0.26676792435874391</v>
      </c>
      <c r="D1120" s="5">
        <v>0.44683973280026645</v>
      </c>
      <c r="E1120" s="5">
        <v>0.37517051320999711</v>
      </c>
      <c r="F1120" s="5">
        <v>0.42751878974273833</v>
      </c>
      <c r="G1120" s="5">
        <v>0.51602572470908403</v>
      </c>
      <c r="H1120" s="5">
        <v>0.83485036009603286</v>
      </c>
      <c r="I1120" s="5">
        <v>1.1182935240479326</v>
      </c>
      <c r="J1120" s="5">
        <v>1.1464283035548568</v>
      </c>
      <c r="K1120" s="5">
        <v>1.7819405364846705</v>
      </c>
      <c r="L1120" s="5">
        <v>2.3180198848269238</v>
      </c>
      <c r="M1120" s="5">
        <v>2.9152128812826859</v>
      </c>
      <c r="N1120" s="20">
        <v>1.3945138245608812</v>
      </c>
    </row>
    <row r="1121" spans="1:14" x14ac:dyDescent="0.25">
      <c r="A1121" s="14">
        <v>1318</v>
      </c>
      <c r="B1121" s="19">
        <v>0.12786914133441221</v>
      </c>
      <c r="C1121" s="5">
        <v>0.26647447734794022</v>
      </c>
      <c r="D1121" s="5">
        <v>0.44626994479615345</v>
      </c>
      <c r="E1121" s="5">
        <v>0.37479779924624318</v>
      </c>
      <c r="F1121" s="5">
        <v>0.42695594242887025</v>
      </c>
      <c r="G1121" s="5">
        <v>0.5138877471492056</v>
      </c>
      <c r="H1121" s="5">
        <v>0.8323568252824507</v>
      </c>
      <c r="I1121" s="5">
        <v>1.1142642243361625</v>
      </c>
      <c r="J1121" s="5">
        <v>1.1434050226455235</v>
      </c>
      <c r="K1121" s="5">
        <v>1.776081824584671</v>
      </c>
      <c r="L1121" s="5">
        <v>2.3111546951329842</v>
      </c>
      <c r="M1121" s="5">
        <v>2.909801926890232</v>
      </c>
      <c r="N1121" s="20">
        <v>1.3909830686741034</v>
      </c>
    </row>
    <row r="1122" spans="1:14" x14ac:dyDescent="0.25">
      <c r="A1122" s="14">
        <v>1319</v>
      </c>
      <c r="B1122" s="19">
        <v>0.12828247301711532</v>
      </c>
      <c r="C1122" s="5">
        <v>0.26644974348488548</v>
      </c>
      <c r="D1122" s="5">
        <v>0.44570534062419326</v>
      </c>
      <c r="E1122" s="5">
        <v>0.37456022645482578</v>
      </c>
      <c r="F1122" s="5">
        <v>0.42643740793770107</v>
      </c>
      <c r="G1122" s="5">
        <v>0.51191574015323882</v>
      </c>
      <c r="H1122" s="5">
        <v>0.83046334465183658</v>
      </c>
      <c r="I1122" s="5">
        <v>1.1107747026657244</v>
      </c>
      <c r="J1122" s="5">
        <v>1.1385593678644639</v>
      </c>
      <c r="K1122" s="5">
        <v>1.7711122319805785</v>
      </c>
      <c r="L1122" s="5">
        <v>2.3051857469320787</v>
      </c>
      <c r="M1122" s="5">
        <v>2.9033819309879552</v>
      </c>
      <c r="N1122" s="20">
        <v>1.3872762733952309</v>
      </c>
    </row>
    <row r="1123" spans="1:14" x14ac:dyDescent="0.25">
      <c r="A1123" s="14">
        <v>1320</v>
      </c>
      <c r="B1123" s="19">
        <v>0.12781279207104621</v>
      </c>
      <c r="C1123" s="5">
        <v>0.2665037897318106</v>
      </c>
      <c r="D1123" s="5">
        <v>0.4451508446750202</v>
      </c>
      <c r="E1123" s="5">
        <v>0.37443963113293888</v>
      </c>
      <c r="F1123" s="5">
        <v>0.4260931537927144</v>
      </c>
      <c r="G1123" s="5">
        <v>0.50982724419871439</v>
      </c>
      <c r="H1123" s="5">
        <v>0.82883128781397786</v>
      </c>
      <c r="I1123" s="5">
        <v>1.1076313091457033</v>
      </c>
      <c r="J1123" s="5">
        <v>1.1347851848010673</v>
      </c>
      <c r="K1123" s="5">
        <v>1.7668772599266065</v>
      </c>
      <c r="L1123" s="5">
        <v>2.2999912486644498</v>
      </c>
      <c r="M1123" s="5">
        <v>2.8981258173160271</v>
      </c>
      <c r="N1123" s="20">
        <v>1.3830106212815521</v>
      </c>
    </row>
    <row r="1124" spans="1:14" x14ac:dyDescent="0.25">
      <c r="A1124" s="14">
        <v>1321</v>
      </c>
      <c r="B1124" s="19">
        <v>0.12690876855630806</v>
      </c>
      <c r="C1124" s="5">
        <v>0.26658389578440778</v>
      </c>
      <c r="D1124" s="5">
        <v>0.44460894443894322</v>
      </c>
      <c r="E1124" s="5">
        <v>0.37420005198341411</v>
      </c>
      <c r="F1124" s="5">
        <v>0.42589755200199098</v>
      </c>
      <c r="G1124" s="5">
        <v>0.50783453739485596</v>
      </c>
      <c r="H1124" s="5">
        <v>0.82636356167168712</v>
      </c>
      <c r="I1124" s="5">
        <v>1.1047992377498961</v>
      </c>
      <c r="J1124" s="5">
        <v>1.1320390796972295</v>
      </c>
      <c r="K1124" s="5">
        <v>1.762508289833258</v>
      </c>
      <c r="L1124" s="5">
        <v>2.2946874843323322</v>
      </c>
      <c r="M1124" s="5">
        <v>2.8941935741719509</v>
      </c>
      <c r="N1124" s="20">
        <v>1.378644972183898</v>
      </c>
    </row>
    <row r="1125" spans="1:14" x14ac:dyDescent="0.25">
      <c r="A1125" s="14">
        <v>1322</v>
      </c>
      <c r="B1125" s="19">
        <v>0.1260679921936288</v>
      </c>
      <c r="C1125" s="5">
        <v>0.2668135267829988</v>
      </c>
      <c r="D1125" s="5">
        <v>0.44408546419469108</v>
      </c>
      <c r="E1125" s="5">
        <v>0.37384167086350301</v>
      </c>
      <c r="F1125" s="5">
        <v>0.42554227543058148</v>
      </c>
      <c r="G1125" s="5">
        <v>0.50570812728956394</v>
      </c>
      <c r="H1125" s="5">
        <v>0.8229817016697073</v>
      </c>
      <c r="I1125" s="5">
        <v>1.1023117513789347</v>
      </c>
      <c r="J1125" s="5">
        <v>1.1291360955448024</v>
      </c>
      <c r="K1125" s="5">
        <v>1.7580585839363252</v>
      </c>
      <c r="L1125" s="5">
        <v>2.2892740899945112</v>
      </c>
      <c r="M1125" s="5">
        <v>2.8853623318268089</v>
      </c>
      <c r="N1125" s="20">
        <v>1.3767679524693592</v>
      </c>
    </row>
    <row r="1126" spans="1:14" x14ac:dyDescent="0.25">
      <c r="A1126" s="14">
        <v>1323</v>
      </c>
      <c r="B1126" s="19">
        <v>0.12547737195945255</v>
      </c>
      <c r="C1126" s="5">
        <v>0.26691012947559206</v>
      </c>
      <c r="D1126" s="5">
        <v>0.44359923405966939</v>
      </c>
      <c r="E1126" s="5">
        <v>0.37345001731677369</v>
      </c>
      <c r="F1126" s="5">
        <v>0.4252557018161251</v>
      </c>
      <c r="G1126" s="5">
        <v>0.50335086215722147</v>
      </c>
      <c r="H1126" s="5">
        <v>0.81950745773580469</v>
      </c>
      <c r="I1126" s="5">
        <v>1.099602043920952</v>
      </c>
      <c r="J1126" s="5">
        <v>1.1258158736108046</v>
      </c>
      <c r="K1126" s="5">
        <v>1.7540704287778623</v>
      </c>
      <c r="L1126" s="5">
        <v>2.2843024404910435</v>
      </c>
      <c r="M1126" s="5">
        <v>2.8792648833334398</v>
      </c>
      <c r="N1126" s="20">
        <v>1.3760108293360149</v>
      </c>
    </row>
    <row r="1127" spans="1:14" x14ac:dyDescent="0.25">
      <c r="A1127" s="14">
        <v>1324</v>
      </c>
      <c r="B1127" s="19">
        <v>0.12522127260330676</v>
      </c>
      <c r="C1127" s="5">
        <v>0.26600472385152918</v>
      </c>
      <c r="D1127" s="5">
        <v>0.44314947019618789</v>
      </c>
      <c r="E1127" s="5">
        <v>0.37293190968099166</v>
      </c>
      <c r="F1127" s="5">
        <v>0.42498880526364041</v>
      </c>
      <c r="G1127" s="5">
        <v>0.50079449183048008</v>
      </c>
      <c r="H1127" s="5">
        <v>0.81542936526253662</v>
      </c>
      <c r="I1127" s="5">
        <v>1.0959192756471561</v>
      </c>
      <c r="J1127" s="5">
        <v>1.1227546600277163</v>
      </c>
      <c r="K1127" s="5">
        <v>1.750403171758256</v>
      </c>
      <c r="L1127" s="5">
        <v>2.2796929234666981</v>
      </c>
      <c r="M1127" s="5">
        <v>2.8758447855570126</v>
      </c>
      <c r="N1127" s="20">
        <v>1.3750370805964942</v>
      </c>
    </row>
    <row r="1128" spans="1:14" x14ac:dyDescent="0.25">
      <c r="A1128" s="14">
        <v>1325</v>
      </c>
      <c r="B1128" s="19">
        <v>0.12574641698792377</v>
      </c>
      <c r="C1128" s="5">
        <v>0.2646781147849771</v>
      </c>
      <c r="D1128" s="5">
        <v>0.44266808584890915</v>
      </c>
      <c r="E1128" s="5">
        <v>0.37211397190859674</v>
      </c>
      <c r="F1128" s="5">
        <v>0.42455844346817367</v>
      </c>
      <c r="G1128" s="5">
        <v>0.49804280493517711</v>
      </c>
      <c r="H1128" s="5">
        <v>0.80998559753968125</v>
      </c>
      <c r="I1128" s="5">
        <v>1.0911273690650032</v>
      </c>
      <c r="J1128" s="5">
        <v>1.1202429894160881</v>
      </c>
      <c r="K1128" s="5">
        <v>1.7458375696898436</v>
      </c>
      <c r="L1128" s="5">
        <v>2.2741768135979501</v>
      </c>
      <c r="M1128" s="5">
        <v>2.8689815513171042</v>
      </c>
      <c r="N1128" s="20">
        <v>1.3736272927506474</v>
      </c>
    </row>
    <row r="1129" spans="1:14" x14ac:dyDescent="0.25">
      <c r="A1129" s="14">
        <v>1326</v>
      </c>
      <c r="B1129" s="19">
        <v>0.12642128375160089</v>
      </c>
      <c r="C1129" s="5">
        <v>0.26385043907923073</v>
      </c>
      <c r="D1129" s="5">
        <v>0.44212650812543614</v>
      </c>
      <c r="E1129" s="5">
        <v>0.37114309943029006</v>
      </c>
      <c r="F1129" s="5">
        <v>0.42357089583437685</v>
      </c>
      <c r="G1129" s="5">
        <v>0.49523074923373234</v>
      </c>
      <c r="H1129" s="5">
        <v>0.80516270281586388</v>
      </c>
      <c r="I1129" s="5">
        <v>1.0856631025321171</v>
      </c>
      <c r="J1129" s="5">
        <v>1.1171505173501941</v>
      </c>
      <c r="K1129" s="5">
        <v>1.7398387397763286</v>
      </c>
      <c r="L1129" s="5">
        <v>2.2672399249612161</v>
      </c>
      <c r="M1129" s="5">
        <v>2.8597402860067005</v>
      </c>
      <c r="N1129" s="20">
        <v>1.3726019822237594</v>
      </c>
    </row>
    <row r="1130" spans="1:14" x14ac:dyDescent="0.25">
      <c r="A1130" s="14">
        <v>1327</v>
      </c>
      <c r="B1130" s="19">
        <v>0.12635607888356851</v>
      </c>
      <c r="C1130" s="5">
        <v>0.26331269903296861</v>
      </c>
      <c r="D1130" s="5">
        <v>0.441553489829347</v>
      </c>
      <c r="E1130" s="5">
        <v>0.37021599883054951</v>
      </c>
      <c r="F1130" s="5">
        <v>0.42228117022064415</v>
      </c>
      <c r="G1130" s="5">
        <v>0.49200550097406409</v>
      </c>
      <c r="H1130" s="5">
        <v>0.80434421098637465</v>
      </c>
      <c r="I1130" s="5">
        <v>1.0798673418024589</v>
      </c>
      <c r="J1130" s="5">
        <v>1.1127009988675991</v>
      </c>
      <c r="K1130" s="5">
        <v>1.7334581812342511</v>
      </c>
      <c r="L1130" s="5">
        <v>2.2599896267167865</v>
      </c>
      <c r="M1130" s="5">
        <v>2.8516904694890135</v>
      </c>
      <c r="N1130" s="20">
        <v>1.3714225121232804</v>
      </c>
    </row>
    <row r="1131" spans="1:14" x14ac:dyDescent="0.25">
      <c r="A1131" s="14">
        <v>1328</v>
      </c>
      <c r="B1131" s="19">
        <v>0.12582146822456744</v>
      </c>
      <c r="C1131" s="5">
        <v>0.26312140933731504</v>
      </c>
      <c r="D1131" s="5">
        <v>0.44099097870843446</v>
      </c>
      <c r="E1131" s="5">
        <v>0.36950313784932398</v>
      </c>
      <c r="F1131" s="5">
        <v>0.42115395068604788</v>
      </c>
      <c r="G1131" s="5">
        <v>0.48795601544871514</v>
      </c>
      <c r="H1131" s="5">
        <v>0.80546248711315049</v>
      </c>
      <c r="I1131" s="5">
        <v>1.0745197193221858</v>
      </c>
      <c r="J1131" s="5">
        <v>1.1077825316241774</v>
      </c>
      <c r="K1131" s="5">
        <v>1.7267896220624315</v>
      </c>
      <c r="L1131" s="5">
        <v>2.2524644218402154</v>
      </c>
      <c r="M1131" s="5">
        <v>2.8421988342118758</v>
      </c>
      <c r="N1131" s="20">
        <v>1.3705460816737411</v>
      </c>
    </row>
    <row r="1132" spans="1:14" x14ac:dyDescent="0.25">
      <c r="A1132" s="14">
        <v>1329</v>
      </c>
      <c r="B1132" s="19">
        <v>0.12554242698834681</v>
      </c>
      <c r="C1132" s="5">
        <v>0.2635519302054572</v>
      </c>
      <c r="D1132" s="5">
        <v>0.4404719301353977</v>
      </c>
      <c r="E1132" s="5">
        <v>0.36929933414602678</v>
      </c>
      <c r="F1132" s="5">
        <v>0.42051912668544572</v>
      </c>
      <c r="G1132" s="5">
        <v>0.48351304794494993</v>
      </c>
      <c r="H1132" s="5">
        <v>0.80686837698910541</v>
      </c>
      <c r="I1132" s="5">
        <v>1.0723122286309412</v>
      </c>
      <c r="J1132" s="5">
        <v>1.1022403316955578</v>
      </c>
      <c r="K1132" s="5">
        <v>1.7190334874148732</v>
      </c>
      <c r="L1132" s="5">
        <v>2.243766935907304</v>
      </c>
      <c r="M1132" s="5">
        <v>2.8380154379537297</v>
      </c>
      <c r="N1132" s="20">
        <v>1.3685419619078025</v>
      </c>
    </row>
    <row r="1133" spans="1:14" x14ac:dyDescent="0.25">
      <c r="A1133" s="14">
        <v>1330</v>
      </c>
      <c r="B1133" s="19">
        <v>0.12573778828669802</v>
      </c>
      <c r="C1133" s="5">
        <v>0.2643634264345639</v>
      </c>
      <c r="D1133" s="5">
        <v>0.44002158400893188</v>
      </c>
      <c r="E1133" s="5">
        <v>0.3693254929282454</v>
      </c>
      <c r="F1133" s="5">
        <v>0.4203874794578823</v>
      </c>
      <c r="G1133" s="5">
        <v>0.48074843009796808</v>
      </c>
      <c r="H1133" s="5">
        <v>0.80799217495079712</v>
      </c>
      <c r="I1133" s="5">
        <v>1.0748840271402</v>
      </c>
      <c r="J1133" s="5">
        <v>1.0955139576689075</v>
      </c>
      <c r="K1133" s="5">
        <v>1.713146618990411</v>
      </c>
      <c r="L1133" s="5">
        <v>2.2368961012851574</v>
      </c>
      <c r="M1133" s="5">
        <v>2.8493909076426691</v>
      </c>
      <c r="N1133" s="20">
        <v>1.3633136197625557</v>
      </c>
    </row>
    <row r="1134" spans="1:14" x14ac:dyDescent="0.25">
      <c r="A1134" s="14">
        <v>1331</v>
      </c>
      <c r="B1134" s="19">
        <v>0.12666644082122272</v>
      </c>
      <c r="C1134" s="5">
        <v>0.2649833260718385</v>
      </c>
      <c r="D1134" s="5">
        <v>0.43965569073851229</v>
      </c>
      <c r="E1134" s="5">
        <v>0.36949605837582333</v>
      </c>
      <c r="F1134" s="5">
        <v>0.42060310698998155</v>
      </c>
      <c r="G1134" s="5">
        <v>0.4813126510860663</v>
      </c>
      <c r="H1134" s="5">
        <v>0.80981136714368285</v>
      </c>
      <c r="I1134" s="5">
        <v>1.0811648258016411</v>
      </c>
      <c r="J1134" s="5">
        <v>1.0906562314741386</v>
      </c>
      <c r="K1134" s="5">
        <v>1.7154389596850983</v>
      </c>
      <c r="L1134" s="5">
        <v>2.238262050636489</v>
      </c>
      <c r="M1134" s="5">
        <v>2.85230822071426</v>
      </c>
      <c r="N1134" s="20">
        <v>1.3568047686362676</v>
      </c>
    </row>
    <row r="1135" spans="1:14" x14ac:dyDescent="0.25">
      <c r="A1135" s="14">
        <v>1332</v>
      </c>
      <c r="B1135" s="19">
        <v>0.12794045668667256</v>
      </c>
      <c r="C1135" s="5">
        <v>0.26463637630822223</v>
      </c>
      <c r="D1135" s="5">
        <v>0.43936216513260729</v>
      </c>
      <c r="E1135" s="5">
        <v>0.36950104936799066</v>
      </c>
      <c r="F1135" s="5">
        <v>0.4209209831469341</v>
      </c>
      <c r="G1135" s="5">
        <v>0.48561117241400348</v>
      </c>
      <c r="H1135" s="5">
        <v>0.81049390010945521</v>
      </c>
      <c r="I1135" s="5">
        <v>1.0855891325509268</v>
      </c>
      <c r="J1135" s="5">
        <v>1.0939407814329174</v>
      </c>
      <c r="K1135" s="5">
        <v>1.7225045497680729</v>
      </c>
      <c r="L1135" s="5">
        <v>2.2445029672989611</v>
      </c>
      <c r="M1135" s="5">
        <v>2.8467127047034091</v>
      </c>
      <c r="N1135" s="20">
        <v>1.3524619489119187</v>
      </c>
    </row>
    <row r="1136" spans="1:14" x14ac:dyDescent="0.25">
      <c r="A1136" s="14">
        <v>1333</v>
      </c>
      <c r="B1136" s="19">
        <v>0.12942645544083983</v>
      </c>
      <c r="C1136" s="5">
        <v>0.26419078043318783</v>
      </c>
      <c r="D1136" s="5">
        <v>0.43908277461740342</v>
      </c>
      <c r="E1136" s="5">
        <v>0.36911511263562302</v>
      </c>
      <c r="F1136" s="5">
        <v>0.42119624588310572</v>
      </c>
      <c r="G1136" s="5">
        <v>0.4913452323224925</v>
      </c>
      <c r="H1136" s="5">
        <v>0.80696372635810842</v>
      </c>
      <c r="I1136" s="5">
        <v>1.0855050514852975</v>
      </c>
      <c r="J1136" s="5">
        <v>1.1019792352541657</v>
      </c>
      <c r="K1136" s="5">
        <v>1.728400303164942</v>
      </c>
      <c r="L1136" s="5">
        <v>2.2495304334281281</v>
      </c>
      <c r="M1136" s="5">
        <v>2.836242476018044</v>
      </c>
      <c r="N1136" s="20">
        <v>1.3486383099759636</v>
      </c>
    </row>
    <row r="1137" spans="1:14" x14ac:dyDescent="0.25">
      <c r="A1137" s="14">
        <v>1334</v>
      </c>
      <c r="B1137" s="19">
        <v>0.13073758823663226</v>
      </c>
      <c r="C1137" s="5">
        <v>0.26411407055414876</v>
      </c>
      <c r="D1137" s="5">
        <v>0.43879238053683978</v>
      </c>
      <c r="E1137" s="5">
        <v>0.36856635475171184</v>
      </c>
      <c r="F1137" s="5">
        <v>0.4210534792509939</v>
      </c>
      <c r="G1137" s="5">
        <v>0.49539335396633694</v>
      </c>
      <c r="H1137" s="5">
        <v>0.80187797914577741</v>
      </c>
      <c r="I1137" s="5">
        <v>1.081090227884447</v>
      </c>
      <c r="J1137" s="5">
        <v>1.1087444699169231</v>
      </c>
      <c r="K1137" s="5">
        <v>1.7254685410210031</v>
      </c>
      <c r="L1137" s="5">
        <v>2.2457146209075458</v>
      </c>
      <c r="M1137" s="5">
        <v>2.8305460013482961</v>
      </c>
      <c r="N1137" s="20">
        <v>1.3443041261172461</v>
      </c>
    </row>
    <row r="1138" spans="1:14" x14ac:dyDescent="0.25">
      <c r="A1138" s="14">
        <v>1335</v>
      </c>
      <c r="B1138" s="19">
        <v>0.13142378193227358</v>
      </c>
      <c r="C1138" s="5">
        <v>0.26423948682731069</v>
      </c>
      <c r="D1138" s="5">
        <v>0.43848897037436163</v>
      </c>
      <c r="E1138" s="5">
        <v>0.368061158220306</v>
      </c>
      <c r="F1138" s="5">
        <v>0.42064938035268123</v>
      </c>
      <c r="G1138" s="5">
        <v>0.49585876566472004</v>
      </c>
      <c r="H1138" s="5">
        <v>0.7993073679258168</v>
      </c>
      <c r="I1138" s="5">
        <v>1.0754842658839994</v>
      </c>
      <c r="J1138" s="5">
        <v>1.1067325499198744</v>
      </c>
      <c r="K1138" s="5">
        <v>1.7192464751611554</v>
      </c>
      <c r="L1138" s="5">
        <v>2.2385708593209133</v>
      </c>
      <c r="M1138" s="5">
        <v>2.8215525819204581</v>
      </c>
      <c r="N1138" s="20">
        <v>1.3421168942669743</v>
      </c>
    </row>
    <row r="1139" spans="1:14" x14ac:dyDescent="0.25">
      <c r="A1139" s="14">
        <v>1336</v>
      </c>
      <c r="B1139" s="19">
        <v>0.13129326409123637</v>
      </c>
      <c r="C1139" s="5">
        <v>0.26463636918480882</v>
      </c>
      <c r="D1139" s="5">
        <v>0.4381793602728481</v>
      </c>
      <c r="E1139" s="5">
        <v>0.36758944908843771</v>
      </c>
      <c r="F1139" s="5">
        <v>0.41999499048272632</v>
      </c>
      <c r="G1139" s="5">
        <v>0.49305367376258907</v>
      </c>
      <c r="H1139" s="5">
        <v>0.79816887542197001</v>
      </c>
      <c r="I1139" s="5">
        <v>1.0697515187028144</v>
      </c>
      <c r="J1139" s="5">
        <v>1.1013915781640795</v>
      </c>
      <c r="K1139" s="5">
        <v>1.7120381628980368</v>
      </c>
      <c r="L1139" s="5">
        <v>2.2304811325007496</v>
      </c>
      <c r="M1139" s="5">
        <v>2.8146703699758522</v>
      </c>
      <c r="N1139" s="20">
        <v>1.3413723187917221</v>
      </c>
    </row>
    <row r="1140" spans="1:14" x14ac:dyDescent="0.25">
      <c r="A1140" s="14">
        <v>1337</v>
      </c>
      <c r="B1140" s="19">
        <v>0.13100531561476461</v>
      </c>
      <c r="C1140" s="5">
        <v>0.26502005631188974</v>
      </c>
      <c r="D1140" s="5">
        <v>0.43787734511362619</v>
      </c>
      <c r="E1140" s="5">
        <v>0.36715840896695745</v>
      </c>
      <c r="F1140" s="5">
        <v>0.41931766897764666</v>
      </c>
      <c r="G1140" s="5">
        <v>0.48904148770406852</v>
      </c>
      <c r="H1140" s="5">
        <v>0.79493852917432573</v>
      </c>
      <c r="I1140" s="5">
        <v>1.0660570657610633</v>
      </c>
      <c r="J1140" s="5">
        <v>1.0950657220422111</v>
      </c>
      <c r="K1140" s="5">
        <v>1.705161659819926</v>
      </c>
      <c r="L1140" s="5">
        <v>2.222788081835962</v>
      </c>
      <c r="M1140" s="5">
        <v>2.8014171342672634</v>
      </c>
      <c r="N1140" s="20">
        <v>1.3395170449769194</v>
      </c>
    </row>
    <row r="1141" spans="1:14" x14ac:dyDescent="0.25">
      <c r="A1141" s="14">
        <v>1338</v>
      </c>
      <c r="B1141" s="19">
        <v>0.13053177250259215</v>
      </c>
      <c r="C1141" s="5">
        <v>0.26532481578282047</v>
      </c>
      <c r="D1141" s="5">
        <v>0.43759005875122775</v>
      </c>
      <c r="E1141" s="5">
        <v>0.36672898527370323</v>
      </c>
      <c r="F1141" s="5">
        <v>0.41858140077419403</v>
      </c>
      <c r="G1141" s="5">
        <v>0.48585461759517873</v>
      </c>
      <c r="H1141" s="5">
        <v>0.79172831841561953</v>
      </c>
      <c r="I1141" s="5">
        <v>1.0648474856582564</v>
      </c>
      <c r="J1141" s="5">
        <v>1.0892018231482361</v>
      </c>
      <c r="K1141" s="5">
        <v>1.6983485395006321</v>
      </c>
      <c r="L1141" s="5">
        <v>2.2151562294426124</v>
      </c>
      <c r="M1141" s="5">
        <v>2.7873623480807375</v>
      </c>
      <c r="N1141" s="20">
        <v>1.3359368347682563</v>
      </c>
    </row>
    <row r="1142" spans="1:14" x14ac:dyDescent="0.25">
      <c r="A1142" s="14">
        <v>1339</v>
      </c>
      <c r="B1142" s="19">
        <v>0.12965575256014619</v>
      </c>
      <c r="C1142" s="5">
        <v>0.26492183381225609</v>
      </c>
      <c r="D1142" s="5">
        <v>0.43732055924719931</v>
      </c>
      <c r="E1142" s="5">
        <v>0.36618273780585059</v>
      </c>
      <c r="F1142" s="5">
        <v>0.41765346103885487</v>
      </c>
      <c r="G1142" s="5">
        <v>0.48414235762838326</v>
      </c>
      <c r="H1142" s="5">
        <v>0.79201218403281837</v>
      </c>
      <c r="I1142" s="5">
        <v>1.0645407734293237</v>
      </c>
      <c r="J1142" s="5">
        <v>1.0834522539717468</v>
      </c>
      <c r="K1142" s="5">
        <v>1.6972229542627837</v>
      </c>
      <c r="L1142" s="5">
        <v>2.2131977236708003</v>
      </c>
      <c r="M1142" s="5">
        <v>2.780425951462965</v>
      </c>
      <c r="N1142" s="20">
        <v>1.3324457235515574</v>
      </c>
    </row>
    <row r="1143" spans="1:14" x14ac:dyDescent="0.25">
      <c r="A1143" s="14">
        <v>1340</v>
      </c>
      <c r="B1143" s="19">
        <v>0.12845505149076142</v>
      </c>
      <c r="C1143" s="5">
        <v>0.26351513379799513</v>
      </c>
      <c r="D1143" s="5">
        <v>0.4370731407104807</v>
      </c>
      <c r="E1143" s="5">
        <v>0.36508479779018083</v>
      </c>
      <c r="F1143" s="5">
        <v>0.41626622295263316</v>
      </c>
      <c r="G1143" s="5">
        <v>0.48287585131284355</v>
      </c>
      <c r="H1143" s="5">
        <v>0.79560622670696446</v>
      </c>
      <c r="I1143" s="5">
        <v>1.0614302827008513</v>
      </c>
      <c r="J1143" s="5">
        <v>1.0833615111389674</v>
      </c>
      <c r="K1143" s="5">
        <v>1.6981497457233652</v>
      </c>
      <c r="L1143" s="5">
        <v>2.2132369875977043</v>
      </c>
      <c r="M1143" s="5">
        <v>2.7919189133757265</v>
      </c>
      <c r="N1143" s="20">
        <v>1.3303814732468269</v>
      </c>
    </row>
    <row r="1144" spans="1:14" x14ac:dyDescent="0.25">
      <c r="A1144" s="14">
        <v>1341</v>
      </c>
      <c r="B1144" s="19">
        <v>0.1268914005116315</v>
      </c>
      <c r="C1144" s="5">
        <v>0.2615643599053476</v>
      </c>
      <c r="D1144" s="5">
        <v>0.43678639167054456</v>
      </c>
      <c r="E1144" s="5">
        <v>0.36309006017379186</v>
      </c>
      <c r="F1144" s="5">
        <v>0.4144512422923966</v>
      </c>
      <c r="G1144" s="5">
        <v>0.48128400122195769</v>
      </c>
      <c r="H1144" s="5">
        <v>0.79510398437332552</v>
      </c>
      <c r="I1144" s="5">
        <v>1.0568534052536251</v>
      </c>
      <c r="J1144" s="5">
        <v>1.0852787498711109</v>
      </c>
      <c r="K1144" s="5">
        <v>1.6946750760225282</v>
      </c>
      <c r="L1144" s="5">
        <v>2.2088590566899238</v>
      </c>
      <c r="M1144" s="5">
        <v>2.7861583031326456</v>
      </c>
      <c r="N1144" s="20">
        <v>1.3310603731397446</v>
      </c>
    </row>
    <row r="1145" spans="1:14" x14ac:dyDescent="0.25">
      <c r="A1145" s="14">
        <v>1342</v>
      </c>
      <c r="B1145" s="19">
        <v>0.12524256131937664</v>
      </c>
      <c r="C1145" s="5">
        <v>0.2593804106096545</v>
      </c>
      <c r="D1145" s="5">
        <v>0.43640847678748435</v>
      </c>
      <c r="E1145" s="5">
        <v>0.36109888260973488</v>
      </c>
      <c r="F1145" s="5">
        <v>0.41233506009957244</v>
      </c>
      <c r="G1145" s="5">
        <v>0.47984919783747337</v>
      </c>
      <c r="H1145" s="5">
        <v>0.79069035422965761</v>
      </c>
      <c r="I1145" s="5">
        <v>1.0562399377794811</v>
      </c>
      <c r="J1145" s="5">
        <v>1.0829544629076819</v>
      </c>
      <c r="K1145" s="5">
        <v>1.6857086010260873</v>
      </c>
      <c r="L1145" s="5">
        <v>2.1991118488871959</v>
      </c>
      <c r="M1145" s="5">
        <v>2.7762289805112523</v>
      </c>
      <c r="N1145" s="20">
        <v>1.3353290019458248</v>
      </c>
    </row>
    <row r="1146" spans="1:14" x14ac:dyDescent="0.25">
      <c r="A1146" s="14">
        <v>1343</v>
      </c>
      <c r="B1146" s="19">
        <v>0.12490495467561702</v>
      </c>
      <c r="C1146" s="5">
        <v>0.25786495493820205</v>
      </c>
      <c r="D1146" s="5">
        <v>0.43593570423641009</v>
      </c>
      <c r="E1146" s="5">
        <v>0.35994220951358596</v>
      </c>
      <c r="F1146" s="5">
        <v>0.41091153943726066</v>
      </c>
      <c r="G1146" s="5">
        <v>0.48029986310078043</v>
      </c>
      <c r="H1146" s="5">
        <v>0.78743051761425942</v>
      </c>
      <c r="I1146" s="5">
        <v>1.0604137280850605</v>
      </c>
      <c r="J1146" s="5">
        <v>1.0755133016725515</v>
      </c>
      <c r="K1146" s="5">
        <v>1.6822919713559625</v>
      </c>
      <c r="L1146" s="5">
        <v>2.1949678978848906</v>
      </c>
      <c r="M1146" s="5">
        <v>2.7840612046556075</v>
      </c>
      <c r="N1146" s="20">
        <v>1.3392927174412892</v>
      </c>
    </row>
    <row r="1147" spans="1:14" x14ac:dyDescent="0.25">
      <c r="A1147" s="14">
        <v>1344</v>
      </c>
      <c r="B1147" s="19">
        <v>0.12535502033717569</v>
      </c>
      <c r="C1147" s="5">
        <v>0.25740948206618286</v>
      </c>
      <c r="D1147" s="5">
        <v>0.43539233820987272</v>
      </c>
      <c r="E1147" s="5">
        <v>0.35949468999234191</v>
      </c>
      <c r="F1147" s="5">
        <v>0.41033601869266589</v>
      </c>
      <c r="G1147" s="5">
        <v>0.48209540880164808</v>
      </c>
      <c r="H1147" s="5">
        <v>0.78669587014049314</v>
      </c>
      <c r="I1147" s="5">
        <v>1.0627403375529259</v>
      </c>
      <c r="J1147" s="5">
        <v>1.0736312598006112</v>
      </c>
      <c r="K1147" s="5">
        <v>1.689753812713225</v>
      </c>
      <c r="L1147" s="5">
        <v>2.2016774432825339</v>
      </c>
      <c r="M1147" s="5">
        <v>2.7886097777752048</v>
      </c>
      <c r="N1147" s="20">
        <v>1.3382113479814073</v>
      </c>
    </row>
    <row r="1148" spans="1:14" x14ac:dyDescent="0.25">
      <c r="A1148" s="14">
        <v>1345</v>
      </c>
      <c r="B1148" s="19">
        <v>0.12613703231558973</v>
      </c>
      <c r="C1148" s="5">
        <v>0.25772140226311363</v>
      </c>
      <c r="D1148" s="5">
        <v>0.43481832630839823</v>
      </c>
      <c r="E1148" s="5">
        <v>0.35940436491603123</v>
      </c>
      <c r="F1148" s="5">
        <v>0.41004538700827781</v>
      </c>
      <c r="G1148" s="5">
        <v>0.48275176110274776</v>
      </c>
      <c r="H1148" s="5">
        <v>0.78657581445832092</v>
      </c>
      <c r="I1148" s="5">
        <v>1.0562614420273901</v>
      </c>
      <c r="J1148" s="5">
        <v>1.0822597617969141</v>
      </c>
      <c r="K1148" s="5">
        <v>1.6941801892358987</v>
      </c>
      <c r="L1148" s="5">
        <v>2.205229486816052</v>
      </c>
      <c r="M1148" s="5">
        <v>2.7670877089117396</v>
      </c>
      <c r="N1148" s="20">
        <v>1.3311689034234342</v>
      </c>
    </row>
    <row r="1149" spans="1:14" x14ac:dyDescent="0.25">
      <c r="A1149" s="14">
        <v>1346</v>
      </c>
      <c r="B1149" s="19">
        <v>0.12578940119147156</v>
      </c>
      <c r="C1149" s="5">
        <v>0.25709366326717059</v>
      </c>
      <c r="D1149" s="5">
        <v>0.4342452105445907</v>
      </c>
      <c r="E1149" s="5">
        <v>0.35887689751903851</v>
      </c>
      <c r="F1149" s="5">
        <v>0.40901240149150669</v>
      </c>
      <c r="G1149" s="5">
        <v>0.47970715653386303</v>
      </c>
      <c r="H1149" s="5">
        <v>0.78903801237849314</v>
      </c>
      <c r="I1149" s="5">
        <v>1.0452512482430609</v>
      </c>
      <c r="J1149" s="5">
        <v>1.0875031544377427</v>
      </c>
      <c r="K1149" s="5">
        <v>1.6849457856128442</v>
      </c>
      <c r="L1149" s="5">
        <v>2.1950382100717785</v>
      </c>
      <c r="M1149" s="5">
        <v>2.7398689602763651</v>
      </c>
      <c r="N1149" s="20">
        <v>1.3249392949294525</v>
      </c>
    </row>
    <row r="1150" spans="1:14" x14ac:dyDescent="0.25">
      <c r="A1150" s="14">
        <v>1347</v>
      </c>
      <c r="B1150" s="19">
        <v>0.12443987347229819</v>
      </c>
      <c r="C1150" s="5">
        <v>0.2558746328031507</v>
      </c>
      <c r="D1150" s="5">
        <v>0.43365479735027695</v>
      </c>
      <c r="E1150" s="5">
        <v>0.35780831193618451</v>
      </c>
      <c r="F1150" s="5">
        <v>0.40724862077093105</v>
      </c>
      <c r="G1150" s="5">
        <v>0.47405505510167439</v>
      </c>
      <c r="H1150" s="5">
        <v>0.79571005146115559</v>
      </c>
      <c r="I1150" s="5">
        <v>1.039334496896253</v>
      </c>
      <c r="J1150" s="5">
        <v>1.0787701117239759</v>
      </c>
      <c r="K1150" s="5">
        <v>1.6677154894115431</v>
      </c>
      <c r="L1150" s="5">
        <v>2.1769552780246517</v>
      </c>
      <c r="M1150" s="5">
        <v>2.7320378710655824</v>
      </c>
      <c r="N1150" s="20">
        <v>1.3250343152201394</v>
      </c>
    </row>
    <row r="1151" spans="1:14" x14ac:dyDescent="0.25">
      <c r="A1151" s="14">
        <v>1348</v>
      </c>
      <c r="B1151" s="19">
        <v>0.12244959082796106</v>
      </c>
      <c r="C1151" s="5">
        <v>0.25447496479839143</v>
      </c>
      <c r="D1151" s="5">
        <v>0.43303897510076522</v>
      </c>
      <c r="E1151" s="5">
        <v>0.35650293084660306</v>
      </c>
      <c r="F1151" s="5">
        <v>0.40498922189367764</v>
      </c>
      <c r="G1151" s="5">
        <v>0.47024125543359668</v>
      </c>
      <c r="H1151" s="5">
        <v>0.79948631544996485</v>
      </c>
      <c r="I1151" s="5">
        <v>1.0457209416820217</v>
      </c>
      <c r="J1151" s="5">
        <v>1.0624552286941169</v>
      </c>
      <c r="K1151" s="5">
        <v>1.6594383704631988</v>
      </c>
      <c r="L1151" s="5">
        <v>2.1677996737161251</v>
      </c>
      <c r="M1151" s="5">
        <v>2.7534546439729097</v>
      </c>
      <c r="N1151" s="20">
        <v>1.3298539626081893</v>
      </c>
    </row>
    <row r="1152" spans="1:14" x14ac:dyDescent="0.25">
      <c r="A1152" s="14">
        <v>1349</v>
      </c>
      <c r="B1152" s="19">
        <v>0.12105235851238136</v>
      </c>
      <c r="C1152" s="5">
        <v>0.25396407419514477</v>
      </c>
      <c r="D1152" s="5">
        <v>0.43236855444764261</v>
      </c>
      <c r="E1152" s="5">
        <v>0.35551916013240031</v>
      </c>
      <c r="F1152" s="5">
        <v>0.40359747503772297</v>
      </c>
      <c r="G1152" s="5">
        <v>0.4735824005270613</v>
      </c>
      <c r="H1152" s="5">
        <v>0.79237283501260292</v>
      </c>
      <c r="I1152" s="5">
        <v>1.0617471933148164</v>
      </c>
      <c r="J1152" s="5">
        <v>1.0554138333473648</v>
      </c>
      <c r="K1152" s="5">
        <v>1.6649719258735627</v>
      </c>
      <c r="L1152" s="5">
        <v>2.1724009302890988</v>
      </c>
      <c r="M1152" s="5">
        <v>2.7697759480894786</v>
      </c>
      <c r="N1152" s="20">
        <v>1.3386289060348837</v>
      </c>
    </row>
    <row r="1153" spans="1:14" x14ac:dyDescent="0.25">
      <c r="A1153" s="14">
        <v>1350</v>
      </c>
      <c r="B1153" s="19">
        <v>0.11965562788709778</v>
      </c>
      <c r="C1153" s="5">
        <v>0.25359835582396545</v>
      </c>
      <c r="D1153" s="5">
        <v>0.43166689640566852</v>
      </c>
      <c r="E1153" s="5">
        <v>0.35462555525933004</v>
      </c>
      <c r="F1153" s="5">
        <v>0.40251577556723017</v>
      </c>
      <c r="G1153" s="5">
        <v>0.4844294043184264</v>
      </c>
      <c r="H1153" s="5">
        <v>0.77998653384319372</v>
      </c>
      <c r="I1153" s="5">
        <v>1.0762710596962834</v>
      </c>
      <c r="J1153" s="5">
        <v>1.0620906504828977</v>
      </c>
      <c r="K1153" s="5">
        <v>1.6843187208300363</v>
      </c>
      <c r="L1153" s="5">
        <v>2.1906901607276947</v>
      </c>
      <c r="M1153" s="5">
        <v>2.7900830469910085</v>
      </c>
      <c r="N1153" s="20">
        <v>1.3433082844494328</v>
      </c>
    </row>
    <row r="1154" spans="1:14" x14ac:dyDescent="0.25">
      <c r="A1154" s="14">
        <v>1351</v>
      </c>
      <c r="B1154" s="19">
        <v>0.11867679368294856</v>
      </c>
      <c r="C1154" s="5">
        <v>0.2532934906926288</v>
      </c>
      <c r="D1154" s="5">
        <v>0.43094976759574527</v>
      </c>
      <c r="E1154" s="5">
        <v>0.35404774595516852</v>
      </c>
      <c r="F1154" s="5">
        <v>0.40201251571882585</v>
      </c>
      <c r="G1154" s="5">
        <v>0.4955257721781558</v>
      </c>
      <c r="H1154" s="5">
        <v>0.77304381458921112</v>
      </c>
      <c r="I1154" s="5">
        <v>1.0717817258295737</v>
      </c>
      <c r="J1154" s="5">
        <v>1.082100653175325</v>
      </c>
      <c r="K1154" s="5">
        <v>1.7045561324715264</v>
      </c>
      <c r="L1154" s="5">
        <v>2.2098265329914843</v>
      </c>
      <c r="M1154" s="5">
        <v>2.7954242473754585</v>
      </c>
      <c r="N1154" s="20">
        <v>1.3357910306647924</v>
      </c>
    </row>
    <row r="1155" spans="1:14" x14ac:dyDescent="0.25">
      <c r="A1155" s="14">
        <v>1352</v>
      </c>
      <c r="B1155" s="19">
        <v>0.1187291445479904</v>
      </c>
      <c r="C1155" s="5">
        <v>0.25367649859615471</v>
      </c>
      <c r="D1155" s="5">
        <v>0.43021739016181476</v>
      </c>
      <c r="E1155" s="5">
        <v>0.35427268695357089</v>
      </c>
      <c r="F1155" s="5">
        <v>0.40272821394666092</v>
      </c>
      <c r="G1155" s="5">
        <v>0.49587506267890274</v>
      </c>
      <c r="H1155" s="5">
        <v>0.77334766894778884</v>
      </c>
      <c r="I1155" s="5">
        <v>1.044951427137585</v>
      </c>
      <c r="J1155" s="5">
        <v>1.1028118411518619</v>
      </c>
      <c r="K1155" s="5">
        <v>1.704617211940298</v>
      </c>
      <c r="L1155" s="5">
        <v>2.2089389145547438</v>
      </c>
      <c r="M1155" s="5">
        <v>2.7572971077767225</v>
      </c>
      <c r="N1155" s="20">
        <v>1.3254642084434549</v>
      </c>
    </row>
    <row r="1156" spans="1:14" x14ac:dyDescent="0.25">
      <c r="A1156" s="14">
        <v>1353</v>
      </c>
      <c r="B1156" s="19">
        <v>0.11921371918645299</v>
      </c>
      <c r="C1156" s="5">
        <v>0.25408892512591713</v>
      </c>
      <c r="D1156" s="5">
        <v>0.42947515401568498</v>
      </c>
      <c r="E1156" s="5">
        <v>0.35459504623455279</v>
      </c>
      <c r="F1156" s="5">
        <v>0.40352329923099756</v>
      </c>
      <c r="G1156" s="5">
        <v>0.4812986334101797</v>
      </c>
      <c r="H1156" s="5">
        <v>0.78009603908737157</v>
      </c>
      <c r="I1156" s="5">
        <v>1.0140508408398483</v>
      </c>
      <c r="J1156" s="5">
        <v>1.1039873030229035</v>
      </c>
      <c r="K1156" s="5">
        <v>1.6682417939250822</v>
      </c>
      <c r="L1156" s="5">
        <v>2.1716596058920916</v>
      </c>
      <c r="M1156" s="5">
        <v>2.6906701104857711</v>
      </c>
      <c r="N1156" s="20">
        <v>1.3265059604804947</v>
      </c>
    </row>
    <row r="1157" spans="1:14" x14ac:dyDescent="0.25">
      <c r="A1157" s="14">
        <v>1354</v>
      </c>
      <c r="B1157" s="19">
        <v>0.11977974693341806</v>
      </c>
      <c r="C1157" s="5">
        <v>0.25360720774358081</v>
      </c>
      <c r="D1157" s="5">
        <v>0.42870973200375539</v>
      </c>
      <c r="E1157" s="5">
        <v>0.35416611318642427</v>
      </c>
      <c r="F1157" s="5">
        <v>0.40294298748740087</v>
      </c>
      <c r="G1157" s="5">
        <v>0.460981506533861</v>
      </c>
      <c r="H1157" s="5">
        <v>0.79165232985675194</v>
      </c>
      <c r="I1157" s="5">
        <v>1.0047680480543766</v>
      </c>
      <c r="J1157" s="5">
        <v>1.0691891707989365</v>
      </c>
      <c r="K1157" s="5">
        <v>1.6233276788791771</v>
      </c>
      <c r="L1157" s="5">
        <v>2.1257892416959945</v>
      </c>
      <c r="M1157" s="5">
        <v>2.6709623173842281</v>
      </c>
      <c r="N1157" s="20">
        <v>1.3303712856840688</v>
      </c>
    </row>
    <row r="1158" spans="1:14" x14ac:dyDescent="0.25">
      <c r="A1158" s="14">
        <v>1355</v>
      </c>
      <c r="B1158" s="19">
        <v>0.11912003733665689</v>
      </c>
      <c r="C1158" s="5">
        <v>0.25161975880846726</v>
      </c>
      <c r="D1158" s="5">
        <v>0.42787030689384459</v>
      </c>
      <c r="E1158" s="5">
        <v>0.3522898639268115</v>
      </c>
      <c r="F1158" s="5">
        <v>0.40037730472441002</v>
      </c>
      <c r="G1158" s="5">
        <v>0.4496717533316118</v>
      </c>
      <c r="H1158" s="5">
        <v>0.80151167473434459</v>
      </c>
      <c r="I1158" s="5">
        <v>1.0279301042747089</v>
      </c>
      <c r="J1158" s="5">
        <v>1.0250888449128341</v>
      </c>
      <c r="K1158" s="5">
        <v>1.6071762934491951</v>
      </c>
      <c r="L1158" s="5">
        <v>2.1087242755216038</v>
      </c>
      <c r="M1158" s="5">
        <v>2.7099319826544725</v>
      </c>
      <c r="N1158" s="20">
        <v>1.3300059924159147</v>
      </c>
    </row>
    <row r="1159" spans="1:14" x14ac:dyDescent="0.25">
      <c r="A1159" s="14">
        <v>1356</v>
      </c>
      <c r="B1159" s="19">
        <v>0.11812504663967631</v>
      </c>
      <c r="C1159" s="5">
        <v>0.24940617320800956</v>
      </c>
      <c r="D1159" s="5">
        <v>0.42688591868230974</v>
      </c>
      <c r="E1159" s="5">
        <v>0.35036774695444672</v>
      </c>
      <c r="F1159" s="5">
        <v>0.39767675804616298</v>
      </c>
      <c r="G1159" s="5">
        <v>0.45843984109449548</v>
      </c>
      <c r="H1159" s="5">
        <v>0.8044979504848877</v>
      </c>
      <c r="I1159" s="5">
        <v>1.0721652746046317</v>
      </c>
      <c r="J1159" s="5">
        <v>1.0092312969187649</v>
      </c>
      <c r="K1159" s="5">
        <v>1.6362126456728134</v>
      </c>
      <c r="L1159" s="5">
        <v>2.136872913977907</v>
      </c>
      <c r="M1159" s="5">
        <v>2.7700546411124649</v>
      </c>
      <c r="N1159" s="20">
        <v>1.3237704418596108</v>
      </c>
    </row>
    <row r="1160" spans="1:14" x14ac:dyDescent="0.25">
      <c r="A1160" s="14">
        <v>1357</v>
      </c>
      <c r="B1160" s="19">
        <v>0.11796746130329368</v>
      </c>
      <c r="C1160" s="5">
        <v>0.24859763807968688</v>
      </c>
      <c r="D1160" s="5">
        <v>0.42575769041880573</v>
      </c>
      <c r="E1160" s="5">
        <v>0.34972874498935874</v>
      </c>
      <c r="F1160" s="5">
        <v>0.39652052530513771</v>
      </c>
      <c r="G1160" s="5">
        <v>0.48523080259698725</v>
      </c>
      <c r="H1160" s="5">
        <v>0.80203039807418608</v>
      </c>
      <c r="I1160" s="5">
        <v>1.1033310803121452</v>
      </c>
      <c r="J1160" s="5">
        <v>1.0386886404758795</v>
      </c>
      <c r="K1160" s="5">
        <v>1.6950287686394565</v>
      </c>
      <c r="L1160" s="5">
        <v>2.1948563297245629</v>
      </c>
      <c r="M1160" s="5">
        <v>2.8240419450111034</v>
      </c>
      <c r="N1160" s="20">
        <v>1.3102886281261115</v>
      </c>
    </row>
    <row r="1161" spans="1:14" x14ac:dyDescent="0.25">
      <c r="A1161" s="14">
        <v>1358</v>
      </c>
      <c r="B1161" s="19">
        <v>0.11952017307508662</v>
      </c>
      <c r="C1161" s="5">
        <v>0.24949689317360099</v>
      </c>
      <c r="D1161" s="5">
        <v>0.42457762896246692</v>
      </c>
      <c r="E1161" s="5">
        <v>0.35057444085048695</v>
      </c>
      <c r="F1161" s="5">
        <v>0.39724850794292815</v>
      </c>
      <c r="G1161" s="5">
        <v>0.51196893686609812</v>
      </c>
      <c r="H1161" s="5">
        <v>0.78783423076628489</v>
      </c>
      <c r="I1161" s="5">
        <v>1.0928331300412888</v>
      </c>
      <c r="J1161" s="5">
        <v>1.098719337947154</v>
      </c>
      <c r="K1161" s="5">
        <v>1.7390993131609358</v>
      </c>
      <c r="L1161" s="5">
        <v>2.2378710899652043</v>
      </c>
      <c r="M1161" s="5">
        <v>2.8063634587277497</v>
      </c>
      <c r="N1161" s="20">
        <v>1.2975531239628193</v>
      </c>
    </row>
    <row r="1162" spans="1:14" x14ac:dyDescent="0.25">
      <c r="A1162" s="14">
        <v>1359</v>
      </c>
      <c r="B1162" s="19">
        <v>0.12263912357576932</v>
      </c>
      <c r="C1162" s="5">
        <v>0.25146019976345857</v>
      </c>
      <c r="D1162" s="5">
        <v>0.42346679210497867</v>
      </c>
      <c r="E1162" s="5">
        <v>0.3524688409632793</v>
      </c>
      <c r="F1162" s="5">
        <v>0.39922395404031702</v>
      </c>
      <c r="G1162" s="5">
        <v>0.51756657567764319</v>
      </c>
      <c r="H1162" s="5">
        <v>0.76758872675779288</v>
      </c>
      <c r="I1162" s="5">
        <v>1.0528257994857866</v>
      </c>
      <c r="J1162" s="5">
        <v>1.1449712823147447</v>
      </c>
      <c r="K1162" s="5">
        <v>1.7204128968345533</v>
      </c>
      <c r="L1162" s="5">
        <v>2.2179583007478643</v>
      </c>
      <c r="M1162" s="5">
        <v>2.708165132584361</v>
      </c>
      <c r="N1162" s="20">
        <v>1.2968683082067978</v>
      </c>
    </row>
    <row r="1163" spans="1:14" x14ac:dyDescent="0.25">
      <c r="A1163" s="14">
        <v>1360</v>
      </c>
      <c r="B1163" s="19">
        <v>0.12568228389912681</v>
      </c>
      <c r="C1163" s="5">
        <v>0.25267057229344714</v>
      </c>
      <c r="D1163" s="5">
        <v>0.42249782297406496</v>
      </c>
      <c r="E1163" s="5">
        <v>0.35374772028131762</v>
      </c>
      <c r="F1163" s="5">
        <v>0.40053642879361628</v>
      </c>
      <c r="G1163" s="5">
        <v>0.49898331305842925</v>
      </c>
      <c r="H1163" s="5">
        <v>0.75563727841769801</v>
      </c>
      <c r="I1163" s="5">
        <v>1.015955309130449</v>
      </c>
      <c r="J1163" s="5">
        <v>1.1287583208585368</v>
      </c>
      <c r="K1163" s="5">
        <v>1.6608043742400191</v>
      </c>
      <c r="L1163" s="5">
        <v>2.157173043743168</v>
      </c>
      <c r="M1163" s="5">
        <v>2.6533615023356356</v>
      </c>
      <c r="N1163" s="20">
        <v>1.3022892431811619</v>
      </c>
    </row>
    <row r="1164" spans="1:14" x14ac:dyDescent="0.25">
      <c r="A1164" s="14">
        <v>1361</v>
      </c>
      <c r="B1164" s="19">
        <v>0.12653724442690215</v>
      </c>
      <c r="C1164" s="5">
        <v>0.25099970970600594</v>
      </c>
      <c r="D1164" s="5">
        <v>0.42164168612590197</v>
      </c>
      <c r="E1164" s="5">
        <v>0.35229127095415591</v>
      </c>
      <c r="F1164" s="5">
        <v>0.39884274237571449</v>
      </c>
      <c r="G1164" s="5">
        <v>0.47152809360701209</v>
      </c>
      <c r="H1164" s="5">
        <v>0.75622921194680048</v>
      </c>
      <c r="I1164" s="5">
        <v>1.0008881276842982</v>
      </c>
      <c r="J1164" s="5">
        <v>1.0710278097942734</v>
      </c>
      <c r="K1164" s="5">
        <v>1.6166552549688298</v>
      </c>
      <c r="L1164" s="5">
        <v>2.1119499333227139</v>
      </c>
      <c r="M1164" s="5">
        <v>2.6721304312433745</v>
      </c>
      <c r="N1164" s="20">
        <v>1.2997827249255047</v>
      </c>
    </row>
    <row r="1165" spans="1:14" x14ac:dyDescent="0.25">
      <c r="A1165" s="14">
        <v>1362</v>
      </c>
      <c r="B1165" s="19">
        <v>0.12533840461086609</v>
      </c>
      <c r="C1165" s="5">
        <v>0.24908760746487843</v>
      </c>
      <c r="D1165" s="5">
        <v>0.42075926734699054</v>
      </c>
      <c r="E1165" s="5">
        <v>0.34989402780087808</v>
      </c>
      <c r="F1165" s="5">
        <v>0.39604353464020042</v>
      </c>
      <c r="G1165" s="5">
        <v>0.45247762163636335</v>
      </c>
      <c r="H1165" s="5">
        <v>0.76639642098472538</v>
      </c>
      <c r="I1165" s="5">
        <v>1.0049339577416476</v>
      </c>
      <c r="J1165" s="5">
        <v>1.0281385580314379</v>
      </c>
      <c r="K1165" s="5">
        <v>1.6022291095121428</v>
      </c>
      <c r="L1165" s="5">
        <v>2.0964665354977816</v>
      </c>
      <c r="M1165" s="5">
        <v>2.6716856475822173</v>
      </c>
      <c r="N1165" s="20">
        <v>1.2932046445803222</v>
      </c>
    </row>
    <row r="1166" spans="1:14" x14ac:dyDescent="0.25">
      <c r="A1166" s="14">
        <v>1363</v>
      </c>
      <c r="B1166" s="19">
        <v>0.1239412264236666</v>
      </c>
      <c r="C1166" s="5">
        <v>0.24913551120380714</v>
      </c>
      <c r="D1166" s="5">
        <v>0.41980562180243675</v>
      </c>
      <c r="E1166" s="5">
        <v>0.34846929856347364</v>
      </c>
      <c r="F1166" s="5">
        <v>0.39459330910808188</v>
      </c>
      <c r="G1166" s="5">
        <v>0.44900068114412267</v>
      </c>
      <c r="H1166" s="5">
        <v>0.77587147462521833</v>
      </c>
      <c r="I1166" s="5">
        <v>1.0181748666414494</v>
      </c>
      <c r="J1166" s="5">
        <v>1.0146618908384593</v>
      </c>
      <c r="K1166" s="5">
        <v>1.6099963877222698</v>
      </c>
      <c r="L1166" s="5">
        <v>2.103219049273557</v>
      </c>
      <c r="M1166" s="5">
        <v>2.6789009742076897</v>
      </c>
      <c r="N1166" s="20">
        <v>1.2857908303064243</v>
      </c>
    </row>
    <row r="1167" spans="1:14" x14ac:dyDescent="0.25">
      <c r="A1167" s="14">
        <v>1364</v>
      </c>
      <c r="B1167" s="19">
        <v>0.12213102889025143</v>
      </c>
      <c r="C1167" s="5">
        <v>0.24995575679413642</v>
      </c>
      <c r="D1167" s="5">
        <v>0.41890208842839294</v>
      </c>
      <c r="E1167" s="5">
        <v>0.34712846360422484</v>
      </c>
      <c r="F1167" s="5">
        <v>0.39339813832594706</v>
      </c>
      <c r="G1167" s="5">
        <v>0.45675535672304118</v>
      </c>
      <c r="H1167" s="5">
        <v>0.78169052772571246</v>
      </c>
      <c r="I1167" s="5">
        <v>1.0313469056932447</v>
      </c>
      <c r="J1167" s="5">
        <v>1.0232765752129052</v>
      </c>
      <c r="K1167" s="5">
        <v>1.6245822205654579</v>
      </c>
      <c r="L1167" s="5">
        <v>2.1169591311307401</v>
      </c>
      <c r="M1167" s="5">
        <v>2.6906850233106572</v>
      </c>
      <c r="N1167" s="20">
        <v>1.2768502479625417</v>
      </c>
    </row>
    <row r="1168" spans="1:14" x14ac:dyDescent="0.25">
      <c r="A1168" s="14">
        <v>1365</v>
      </c>
      <c r="B1168" s="19">
        <v>0.1218361466226735</v>
      </c>
      <c r="C1168" s="5">
        <v>0.25129558446642442</v>
      </c>
      <c r="D1168" s="5">
        <v>0.41810455436387772</v>
      </c>
      <c r="E1168" s="5">
        <v>0.34579177415774931</v>
      </c>
      <c r="F1168" s="5">
        <v>0.39311705313217077</v>
      </c>
      <c r="G1168" s="5">
        <v>0.46792712320201041</v>
      </c>
      <c r="H1168" s="5">
        <v>0.77827415565282942</v>
      </c>
      <c r="I1168" s="5">
        <v>1.039158034761742</v>
      </c>
      <c r="J1168" s="5">
        <v>1.0387169686384954</v>
      </c>
      <c r="K1168" s="5">
        <v>1.6368541497026765</v>
      </c>
      <c r="L1168" s="5">
        <v>2.1283408754758475</v>
      </c>
      <c r="M1168" s="5">
        <v>2.6772681267695035</v>
      </c>
      <c r="N1168" s="20">
        <v>1.2667564581041941</v>
      </c>
    </row>
    <row r="1169" spans="1:14" x14ac:dyDescent="0.25">
      <c r="A1169" s="14">
        <v>1366</v>
      </c>
      <c r="B1169" s="19">
        <v>0.12461537833211625</v>
      </c>
      <c r="C1169" s="5">
        <v>0.2537339359475132</v>
      </c>
      <c r="D1169" s="5">
        <v>0.41743179858153484</v>
      </c>
      <c r="E1169" s="5">
        <v>0.34589910016200209</v>
      </c>
      <c r="F1169" s="5">
        <v>0.3952216410477869</v>
      </c>
      <c r="G1169" s="5">
        <v>0.4763485194873554</v>
      </c>
      <c r="H1169" s="5">
        <v>0.7664514553495706</v>
      </c>
      <c r="I1169" s="5">
        <v>1.0411056351370405</v>
      </c>
      <c r="J1169" s="5">
        <v>1.0523149567395902</v>
      </c>
      <c r="K1169" s="5">
        <v>1.6443868866835971</v>
      </c>
      <c r="L1169" s="5">
        <v>2.134928416166249</v>
      </c>
      <c r="M1169" s="5">
        <v>2.6661458280780903</v>
      </c>
      <c r="N1169" s="20">
        <v>1.2558308475825875</v>
      </c>
    </row>
    <row r="1170" spans="1:14" x14ac:dyDescent="0.25">
      <c r="A1170" s="14">
        <v>1367</v>
      </c>
      <c r="B1170" s="19">
        <v>0.12707466482098642</v>
      </c>
      <c r="C1170" s="5">
        <v>0.25448681903000225</v>
      </c>
      <c r="D1170" s="5">
        <v>0.41691764931111208</v>
      </c>
      <c r="E1170" s="5">
        <v>0.34618104681750761</v>
      </c>
      <c r="F1170" s="5">
        <v>0.39746132785262511</v>
      </c>
      <c r="G1170" s="5">
        <v>0.48078146935416494</v>
      </c>
      <c r="H1170" s="5">
        <v>0.75592823817047183</v>
      </c>
      <c r="I1170" s="5">
        <v>1.0345030038569634</v>
      </c>
      <c r="J1170" s="5">
        <v>1.0618163159192358</v>
      </c>
      <c r="K1170" s="5">
        <v>1.6436797387274256</v>
      </c>
      <c r="L1170" s="5">
        <v>2.1332313630789228</v>
      </c>
      <c r="M1170" s="5">
        <v>2.676300425434305</v>
      </c>
      <c r="N1170" s="20">
        <v>1.2467285270186399</v>
      </c>
    </row>
    <row r="1171" spans="1:14" x14ac:dyDescent="0.25">
      <c r="A1171" s="14">
        <v>1368</v>
      </c>
      <c r="B1171" s="19">
        <v>0.12710953423037435</v>
      </c>
      <c r="C1171" s="5">
        <v>0.25314493434153668</v>
      </c>
      <c r="D1171" s="5">
        <v>0.41647016086548161</v>
      </c>
      <c r="E1171" s="5">
        <v>0.34575461526736417</v>
      </c>
      <c r="F1171" s="5">
        <v>0.39784572080084596</v>
      </c>
      <c r="G1171" s="5">
        <v>0.47964864691652787</v>
      </c>
      <c r="H1171" s="5">
        <v>0.74605837252829743</v>
      </c>
      <c r="I1171" s="5">
        <v>1.0190948593253446</v>
      </c>
      <c r="J1171" s="5">
        <v>1.0626856287957303</v>
      </c>
      <c r="K1171" s="5">
        <v>1.6390796318376413</v>
      </c>
      <c r="L1171" s="5">
        <v>2.1276539225849542</v>
      </c>
      <c r="M1171" s="5">
        <v>2.6692373077354885</v>
      </c>
      <c r="N1171" s="20">
        <v>1.2469908550338658</v>
      </c>
    </row>
    <row r="1172" spans="1:14" x14ac:dyDescent="0.25">
      <c r="A1172" s="14">
        <v>1369</v>
      </c>
      <c r="B1172" s="19">
        <v>0.12708327601491473</v>
      </c>
      <c r="C1172" s="5">
        <v>0.252788264762565</v>
      </c>
      <c r="D1172" s="5">
        <v>0.41596681784825096</v>
      </c>
      <c r="E1172" s="5">
        <v>0.3455390123150891</v>
      </c>
      <c r="F1172" s="5">
        <v>0.39760843343223451</v>
      </c>
      <c r="G1172" s="5">
        <v>0.4712027835021701</v>
      </c>
      <c r="H1172" s="5">
        <v>0.73159202753792685</v>
      </c>
      <c r="I1172" s="5">
        <v>0.99848549381408314</v>
      </c>
      <c r="J1172" s="5">
        <v>1.0590205310936061</v>
      </c>
      <c r="K1172" s="5">
        <v>1.6207189026165656</v>
      </c>
      <c r="L1172" s="5">
        <v>2.1083718645282037</v>
      </c>
      <c r="M1172" s="5">
        <v>2.6277104408986425</v>
      </c>
      <c r="N1172" s="20">
        <v>1.2597963999947945</v>
      </c>
    </row>
    <row r="1173" spans="1:14" x14ac:dyDescent="0.25">
      <c r="A1173" s="14">
        <v>1370</v>
      </c>
      <c r="B1173" s="19">
        <v>0.12640698367732947</v>
      </c>
      <c r="C1173" s="5">
        <v>0.25285267314804449</v>
      </c>
      <c r="D1173" s="5">
        <v>0.41545999382161697</v>
      </c>
      <c r="E1173" s="5">
        <v>0.34477091729443177</v>
      </c>
      <c r="F1173" s="5">
        <v>0.3961491247139155</v>
      </c>
      <c r="G1173" s="5">
        <v>0.45852807099793641</v>
      </c>
      <c r="H1173" s="5">
        <v>0.71732747903794658</v>
      </c>
      <c r="I1173" s="5">
        <v>0.98197546235834154</v>
      </c>
      <c r="J1173" s="5">
        <v>1.041617676105097</v>
      </c>
      <c r="K1173" s="5">
        <v>1.5934717982542983</v>
      </c>
      <c r="L1173" s="5">
        <v>2.0802408261845904</v>
      </c>
      <c r="M1173" s="5">
        <v>2.5982945261237096</v>
      </c>
      <c r="N1173" s="20">
        <v>1.2785868389209005</v>
      </c>
    </row>
    <row r="1174" spans="1:14" x14ac:dyDescent="0.25">
      <c r="A1174" s="14">
        <v>1371</v>
      </c>
      <c r="B1174" s="19">
        <v>0.12333164180737656</v>
      </c>
      <c r="C1174" s="5">
        <v>0.25178647661720305</v>
      </c>
      <c r="D1174" s="5">
        <v>0.41501320997481239</v>
      </c>
      <c r="E1174" s="5">
        <v>0.34283449302692875</v>
      </c>
      <c r="F1174" s="5">
        <v>0.39346121581980426</v>
      </c>
      <c r="G1174" s="5">
        <v>0.44560744546468473</v>
      </c>
      <c r="H1174" s="5">
        <v>0.71330443478024408</v>
      </c>
      <c r="I1174" s="5">
        <v>0.97212887680163185</v>
      </c>
      <c r="J1174" s="5">
        <v>1.015897497860303</v>
      </c>
      <c r="K1174" s="5">
        <v>1.5732169694913649</v>
      </c>
      <c r="L1174" s="5">
        <v>2.0590819450156674</v>
      </c>
      <c r="M1174" s="5">
        <v>2.5989287516686406</v>
      </c>
      <c r="N1174" s="20">
        <v>1.2930578652541689</v>
      </c>
    </row>
    <row r="1175" spans="1:14" x14ac:dyDescent="0.25">
      <c r="A1175" s="14">
        <v>1372</v>
      </c>
      <c r="B1175" s="19">
        <v>0.12069665503630035</v>
      </c>
      <c r="C1175" s="5">
        <v>0.25058002024809611</v>
      </c>
      <c r="D1175" s="5">
        <v>0.41462713156602832</v>
      </c>
      <c r="E1175" s="5">
        <v>0.34172543422169954</v>
      </c>
      <c r="F1175" s="5">
        <v>0.3920048810633241</v>
      </c>
      <c r="G1175" s="5">
        <v>0.43522057341402903</v>
      </c>
      <c r="H1175" s="5">
        <v>0.72154722539637717</v>
      </c>
      <c r="I1175" s="5">
        <v>0.96502232338133531</v>
      </c>
      <c r="J1175" s="5">
        <v>0.99713959347042413</v>
      </c>
      <c r="K1175" s="5">
        <v>1.5679795538117471</v>
      </c>
      <c r="L1175" s="5">
        <v>2.0528997246524812</v>
      </c>
      <c r="M1175" s="5">
        <v>2.5967095707458938</v>
      </c>
      <c r="N1175" s="20">
        <v>1.2986006497772788</v>
      </c>
    </row>
    <row r="1176" spans="1:14" x14ac:dyDescent="0.25">
      <c r="A1176" s="14">
        <v>1373</v>
      </c>
      <c r="B1176" s="19">
        <v>0.12029886636025709</v>
      </c>
      <c r="C1176" s="5">
        <v>0.25072873597698953</v>
      </c>
      <c r="D1176" s="5">
        <v>0.41425147383180067</v>
      </c>
      <c r="E1176" s="5">
        <v>0.34222212438189542</v>
      </c>
      <c r="F1176" s="5">
        <v>0.39245023790627004</v>
      </c>
      <c r="G1176" s="5">
        <v>0.42816263278733346</v>
      </c>
      <c r="H1176" s="5">
        <v>0.74185491718168628</v>
      </c>
      <c r="I1176" s="5">
        <v>0.95804862325688889</v>
      </c>
      <c r="J1176" s="5">
        <v>0.99289416920958473</v>
      </c>
      <c r="K1176" s="5">
        <v>1.5627124559086094</v>
      </c>
      <c r="L1176" s="5">
        <v>2.0467660632802605</v>
      </c>
      <c r="M1176" s="5">
        <v>2.5749453331242425</v>
      </c>
      <c r="N1176" s="20">
        <v>1.2977878074194058</v>
      </c>
    </row>
    <row r="1177" spans="1:14" x14ac:dyDescent="0.25">
      <c r="A1177" s="14">
        <v>1374</v>
      </c>
      <c r="B1177" s="19">
        <v>0.12131664701793117</v>
      </c>
      <c r="C1177" s="5">
        <v>0.25051900804040816</v>
      </c>
      <c r="D1177" s="5">
        <v>0.41389927312767372</v>
      </c>
      <c r="E1177" s="5">
        <v>0.34276016534668485</v>
      </c>
      <c r="F1177" s="5">
        <v>0.39220245291202643</v>
      </c>
      <c r="G1177" s="5">
        <v>0.42412072415951108</v>
      </c>
      <c r="H1177" s="5">
        <v>0.76638846580971054</v>
      </c>
      <c r="I1177" s="5">
        <v>0.95999253002811014</v>
      </c>
      <c r="J1177" s="5">
        <v>0.98820144594929638</v>
      </c>
      <c r="K1177" s="5">
        <v>1.5513404091403258</v>
      </c>
      <c r="L1177" s="5">
        <v>2.0345054174263364</v>
      </c>
      <c r="M1177" s="5">
        <v>2.5578543114726786</v>
      </c>
      <c r="N1177" s="20">
        <v>1.298634131938349</v>
      </c>
    </row>
    <row r="1178" spans="1:14" x14ac:dyDescent="0.25">
      <c r="A1178" s="14">
        <v>1375</v>
      </c>
      <c r="B1178" s="19">
        <v>0.12137690695743607</v>
      </c>
      <c r="C1178" s="5">
        <v>0.24772009397791425</v>
      </c>
      <c r="D1178" s="5">
        <v>0.41353151638310892</v>
      </c>
      <c r="E1178" s="5">
        <v>0.34140403219647864</v>
      </c>
      <c r="F1178" s="5">
        <v>0.39021165669908359</v>
      </c>
      <c r="G1178" s="5">
        <v>0.42539756201478063</v>
      </c>
      <c r="H1178" s="5">
        <v>0.78809028187868235</v>
      </c>
      <c r="I1178" s="5">
        <v>0.98300008762943036</v>
      </c>
      <c r="J1178" s="5">
        <v>0.97696573037599865</v>
      </c>
      <c r="K1178" s="5">
        <v>1.5460002709241398</v>
      </c>
      <c r="L1178" s="5">
        <v>2.0282171519209182</v>
      </c>
      <c r="M1178" s="5">
        <v>2.5781296559768156</v>
      </c>
      <c r="N1178" s="20">
        <v>1.3019854732197373</v>
      </c>
    </row>
    <row r="1179" spans="1:14" x14ac:dyDescent="0.25">
      <c r="A1179" s="14">
        <v>1376</v>
      </c>
      <c r="B1179" s="19">
        <v>0.12003538525308947</v>
      </c>
      <c r="C1179" s="5">
        <v>0.24399812050377664</v>
      </c>
      <c r="D1179" s="5">
        <v>0.41299116712274819</v>
      </c>
      <c r="E1179" s="5">
        <v>0.3387918654452281</v>
      </c>
      <c r="F1179" s="5">
        <v>0.38700045826676716</v>
      </c>
      <c r="G1179" s="5">
        <v>0.43791587812106769</v>
      </c>
      <c r="H1179" s="5">
        <v>0.80029957910736726</v>
      </c>
      <c r="I1179" s="5">
        <v>1.0282203289645673</v>
      </c>
      <c r="J1179" s="5">
        <v>0.97200651010450978</v>
      </c>
      <c r="K1179" s="5">
        <v>1.5672755428092764</v>
      </c>
      <c r="L1179" s="5">
        <v>2.0485695438713822</v>
      </c>
      <c r="M1179" s="5">
        <v>2.6507866012839609</v>
      </c>
      <c r="N1179" s="20">
        <v>1.2980761882149119</v>
      </c>
    </row>
    <row r="1180" spans="1:14" x14ac:dyDescent="0.25">
      <c r="A1180" s="14">
        <v>1377</v>
      </c>
      <c r="B1180" s="19">
        <v>0.11723168988839101</v>
      </c>
      <c r="C1180" s="5">
        <v>0.24150215529866961</v>
      </c>
      <c r="D1180" s="5">
        <v>0.41222372406697544</v>
      </c>
      <c r="E1180" s="5">
        <v>0.33620926890051739</v>
      </c>
      <c r="F1180" s="5">
        <v>0.38315025374143741</v>
      </c>
      <c r="G1180" s="5">
        <v>0.46420693061397511</v>
      </c>
      <c r="H1180" s="5">
        <v>0.79547631578028399</v>
      </c>
      <c r="I1180" s="5">
        <v>1.0767914139374757</v>
      </c>
      <c r="J1180" s="5">
        <v>0.99389339421053979</v>
      </c>
      <c r="K1180" s="5">
        <v>1.6224194261462193</v>
      </c>
      <c r="L1180" s="5">
        <v>2.1028897885685094</v>
      </c>
      <c r="M1180" s="5">
        <v>2.729353766273344</v>
      </c>
      <c r="N1180" s="20">
        <v>1.2804396292344051</v>
      </c>
    </row>
    <row r="1181" spans="1:14" x14ac:dyDescent="0.25">
      <c r="A1181" s="14">
        <v>1378</v>
      </c>
      <c r="B1181" s="19">
        <v>0.11499504843884399</v>
      </c>
      <c r="C1181" s="5">
        <v>0.24278302465782994</v>
      </c>
      <c r="D1181" s="5">
        <v>0.41135687932844445</v>
      </c>
      <c r="E1181" s="5">
        <v>0.33601891142284179</v>
      </c>
      <c r="F1181" s="5">
        <v>0.3815085188380592</v>
      </c>
      <c r="G1181" s="5">
        <v>0.49732830207476569</v>
      </c>
      <c r="H1181" s="5">
        <v>0.78031618860049956</v>
      </c>
      <c r="I1181" s="5">
        <v>1.0940546988895967</v>
      </c>
      <c r="J1181" s="5">
        <v>1.0499079637029773</v>
      </c>
      <c r="K1181" s="5">
        <v>1.6847502997755024</v>
      </c>
      <c r="L1181" s="5">
        <v>2.164515318306127</v>
      </c>
      <c r="M1181" s="5">
        <v>2.748529690546488</v>
      </c>
      <c r="N1181" s="20">
        <v>1.2533542239220741</v>
      </c>
    </row>
    <row r="1182" spans="1:14" x14ac:dyDescent="0.25">
      <c r="A1182" s="14">
        <v>1379</v>
      </c>
      <c r="B1182" s="19">
        <v>0.11544273511174553</v>
      </c>
      <c r="C1182" s="5">
        <v>0.24709325195995255</v>
      </c>
      <c r="D1182" s="5">
        <v>0.41068956856339567</v>
      </c>
      <c r="E1182" s="5">
        <v>0.33882619086208304</v>
      </c>
      <c r="F1182" s="5">
        <v>0.38390376235617063</v>
      </c>
      <c r="G1182" s="5">
        <v>0.51879254657046991</v>
      </c>
      <c r="H1182" s="5">
        <v>0.76210049398986524</v>
      </c>
      <c r="I1182" s="5">
        <v>1.0641744577554628</v>
      </c>
      <c r="J1182" s="5">
        <v>1.1126763790262786</v>
      </c>
      <c r="K1182" s="5">
        <v>1.7069906234144736</v>
      </c>
      <c r="L1182" s="5">
        <v>2.1859987077461147</v>
      </c>
      <c r="M1182" s="5">
        <v>2.6991806882547231</v>
      </c>
      <c r="N1182" s="20">
        <v>1.2338694151628127</v>
      </c>
    </row>
    <row r="1183" spans="1:14" x14ac:dyDescent="0.25">
      <c r="A1183" s="14">
        <v>1380</v>
      </c>
      <c r="B1183" s="19">
        <v>0.11816528771561091</v>
      </c>
      <c r="C1183" s="5">
        <v>0.24989797073524925</v>
      </c>
      <c r="D1183" s="5">
        <v>0.41037947796710667</v>
      </c>
      <c r="E1183" s="5">
        <v>0.34217726275062288</v>
      </c>
      <c r="F1183" s="5">
        <v>0.38861736818834369</v>
      </c>
      <c r="G1183" s="5">
        <v>0.51252485507479661</v>
      </c>
      <c r="H1183" s="5">
        <v>0.7460821109981578</v>
      </c>
      <c r="I1183" s="5">
        <v>1.0124073648635701</v>
      </c>
      <c r="J1183" s="5">
        <v>1.1352529491699668</v>
      </c>
      <c r="K1183" s="5">
        <v>1.6660583210257724</v>
      </c>
      <c r="L1183" s="5">
        <v>2.1442337847042627</v>
      </c>
      <c r="M1183" s="5">
        <v>2.6170990501015825</v>
      </c>
      <c r="N1183" s="20">
        <v>1.2311531250612602</v>
      </c>
    </row>
    <row r="1184" spans="1:14" x14ac:dyDescent="0.25">
      <c r="A1184" s="14">
        <v>1381</v>
      </c>
      <c r="B1184" s="19">
        <v>0.1204999829572508</v>
      </c>
      <c r="C1184" s="5">
        <v>0.24938484065066024</v>
      </c>
      <c r="D1184" s="5">
        <v>0.41029512153310405</v>
      </c>
      <c r="E1184" s="5">
        <v>0.34372944089195984</v>
      </c>
      <c r="F1184" s="5">
        <v>0.39219408901116598</v>
      </c>
      <c r="G1184" s="5">
        <v>0.48426241663541281</v>
      </c>
      <c r="H1184" s="5">
        <v>0.73186540555313118</v>
      </c>
      <c r="I1184" s="5">
        <v>0.97372474216684235</v>
      </c>
      <c r="J1184" s="5">
        <v>1.0952858068233051</v>
      </c>
      <c r="K1184" s="5">
        <v>1.5961331797419911</v>
      </c>
      <c r="L1184" s="5">
        <v>2.0733871467240279</v>
      </c>
      <c r="M1184" s="5">
        <v>2.5476660541577507</v>
      </c>
      <c r="N1184" s="20">
        <v>1.2391720345420465</v>
      </c>
    </row>
    <row r="1185" spans="1:14" x14ac:dyDescent="0.25">
      <c r="A1185" s="14">
        <v>1382</v>
      </c>
      <c r="B1185" s="19">
        <v>0.1209466664040719</v>
      </c>
      <c r="C1185" s="5">
        <v>0.24579152990396921</v>
      </c>
      <c r="D1185" s="5">
        <v>0.41018846171893636</v>
      </c>
      <c r="E1185" s="5">
        <v>0.34336078243448115</v>
      </c>
      <c r="F1185" s="5">
        <v>0.39170822826142976</v>
      </c>
      <c r="G1185" s="5">
        <v>0.45490219548316141</v>
      </c>
      <c r="H1185" s="5">
        <v>0.71861471648365638</v>
      </c>
      <c r="I1185" s="5">
        <v>0.96476417896203071</v>
      </c>
      <c r="J1185" s="5">
        <v>1.0267027122048213</v>
      </c>
      <c r="K1185" s="5">
        <v>1.5485361568097946</v>
      </c>
      <c r="L1185" s="5">
        <v>2.0249984098174827</v>
      </c>
      <c r="M1185" s="5">
        <v>2.5418957166986833</v>
      </c>
      <c r="N1185" s="20">
        <v>1.2471985986533605</v>
      </c>
    </row>
    <row r="1186" spans="1:14" x14ac:dyDescent="0.25">
      <c r="A1186" s="14">
        <v>1383</v>
      </c>
      <c r="B1186" s="19">
        <v>0.12105560467840989</v>
      </c>
      <c r="C1186" s="5">
        <v>0.24262924631266655</v>
      </c>
      <c r="D1186" s="5">
        <v>0.40981060959299714</v>
      </c>
      <c r="E1186" s="5">
        <v>0.34193351552326323</v>
      </c>
      <c r="F1186" s="5">
        <v>0.38789188566241412</v>
      </c>
      <c r="G1186" s="5">
        <v>0.44052489370346837</v>
      </c>
      <c r="H1186" s="5">
        <v>0.71465224542396744</v>
      </c>
      <c r="I1186" s="5">
        <v>0.97582775599997229</v>
      </c>
      <c r="J1186" s="5">
        <v>0.9805840043395222</v>
      </c>
      <c r="K1186" s="5">
        <v>1.5412545095862162</v>
      </c>
      <c r="L1186" s="5">
        <v>2.0169692654729916</v>
      </c>
      <c r="M1186" s="5">
        <v>2.5805680324483773</v>
      </c>
      <c r="N1186" s="20">
        <v>1.2532298523679954</v>
      </c>
    </row>
    <row r="1187" spans="1:14" x14ac:dyDescent="0.25">
      <c r="A1187" s="14">
        <v>1384</v>
      </c>
      <c r="B1187" s="19">
        <v>0.12120653012000054</v>
      </c>
      <c r="C1187" s="5">
        <v>0.24289438393247201</v>
      </c>
      <c r="D1187" s="5">
        <v>0.40915977334097592</v>
      </c>
      <c r="E1187" s="5">
        <v>0.33994483497746025</v>
      </c>
      <c r="F1187" s="5">
        <v>0.38319601340458886</v>
      </c>
      <c r="G1187" s="5">
        <v>0.4416034837595661</v>
      </c>
      <c r="H1187" s="5">
        <v>0.72053553432587325</v>
      </c>
      <c r="I1187" s="5">
        <v>0.98162273085855123</v>
      </c>
      <c r="J1187" s="5">
        <v>0.97505971048974793</v>
      </c>
      <c r="K1187" s="5">
        <v>1.563958590537587</v>
      </c>
      <c r="L1187" s="5">
        <v>2.0389508653917456</v>
      </c>
      <c r="M1187" s="5">
        <v>2.5986029060137361</v>
      </c>
      <c r="N1187" s="20">
        <v>1.2545152729099323</v>
      </c>
    </row>
    <row r="1188" spans="1:14" x14ac:dyDescent="0.25">
      <c r="A1188" s="14">
        <v>1385</v>
      </c>
      <c r="B1188" s="19">
        <v>0.11931293996130951</v>
      </c>
      <c r="C1188" s="5">
        <v>0.24479026603669995</v>
      </c>
      <c r="D1188" s="5">
        <v>0.40852972203007626</v>
      </c>
      <c r="E1188" s="5">
        <v>0.33865468809848559</v>
      </c>
      <c r="F1188" s="5">
        <v>0.38035112885931144</v>
      </c>
      <c r="G1188" s="5">
        <v>0.44526678698991545</v>
      </c>
      <c r="H1188" s="5">
        <v>0.72272464466076602</v>
      </c>
      <c r="I1188" s="5">
        <v>0.9674607642186106</v>
      </c>
      <c r="J1188" s="5">
        <v>1.0000207163408754</v>
      </c>
      <c r="K1188" s="5">
        <v>1.5765094058413787</v>
      </c>
      <c r="L1188" s="5">
        <v>2.0506740848224552</v>
      </c>
      <c r="M1188" s="5">
        <v>2.5579374794378009</v>
      </c>
      <c r="N1188" s="20">
        <v>1.2474882476849016</v>
      </c>
    </row>
    <row r="1189" spans="1:14" x14ac:dyDescent="0.25">
      <c r="A1189" s="14">
        <v>1386</v>
      </c>
      <c r="B1189" s="19">
        <v>0.11836880369273779</v>
      </c>
      <c r="C1189" s="5">
        <v>0.24567571471374375</v>
      </c>
      <c r="D1189" s="5">
        <v>0.40806035710371197</v>
      </c>
      <c r="E1189" s="5">
        <v>0.33839348499094785</v>
      </c>
      <c r="F1189" s="5">
        <v>0.38132852504387588</v>
      </c>
      <c r="G1189" s="5">
        <v>0.44024880362827074</v>
      </c>
      <c r="H1189" s="5">
        <v>0.72193944960689871</v>
      </c>
      <c r="I1189" s="5">
        <v>0.94842932787084799</v>
      </c>
      <c r="J1189" s="5">
        <v>1.0149276179853828</v>
      </c>
      <c r="K1189" s="5">
        <v>1.5511003770718632</v>
      </c>
      <c r="L1189" s="5">
        <v>2.0245014058113919</v>
      </c>
      <c r="M1189" s="5">
        <v>2.4969301084256097</v>
      </c>
      <c r="N1189" s="20">
        <v>1.2417897494576595</v>
      </c>
    </row>
    <row r="1190" spans="1:14" x14ac:dyDescent="0.25">
      <c r="A1190" s="14">
        <v>1387</v>
      </c>
      <c r="B1190" s="19">
        <v>0.11831839111511613</v>
      </c>
      <c r="C1190" s="5">
        <v>0.24492432289773383</v>
      </c>
      <c r="D1190" s="5">
        <v>0.40763124503782283</v>
      </c>
      <c r="E1190" s="5">
        <v>0.33858475187314147</v>
      </c>
      <c r="F1190" s="5">
        <v>0.38216756751431319</v>
      </c>
      <c r="G1190" s="5">
        <v>0.42914859878845091</v>
      </c>
      <c r="H1190" s="5">
        <v>0.73172141845181704</v>
      </c>
      <c r="I1190" s="5">
        <v>0.94601939227959853</v>
      </c>
      <c r="J1190" s="5">
        <v>0.99109904851714248</v>
      </c>
      <c r="K1190" s="5">
        <v>1.5178057229472075</v>
      </c>
      <c r="L1190" s="5">
        <v>1.9904690802802503</v>
      </c>
      <c r="M1190" s="5">
        <v>2.5074826604494582</v>
      </c>
      <c r="N1190" s="20">
        <v>1.2483873239016869</v>
      </c>
    </row>
    <row r="1191" spans="1:14" x14ac:dyDescent="0.25">
      <c r="A1191" s="14">
        <v>1388</v>
      </c>
      <c r="B1191" s="19">
        <v>0.11659842385124716</v>
      </c>
      <c r="C1191" s="5">
        <v>0.24198439346178297</v>
      </c>
      <c r="D1191" s="5">
        <v>0.40715175116126601</v>
      </c>
      <c r="E1191" s="5">
        <v>0.33721421671842555</v>
      </c>
      <c r="F1191" s="5">
        <v>0.37923684544417613</v>
      </c>
      <c r="G1191" s="5">
        <v>0.42235529246519282</v>
      </c>
      <c r="H1191" s="5">
        <v>0.75107472644895712</v>
      </c>
      <c r="I1191" s="5">
        <v>0.96559258773849121</v>
      </c>
      <c r="J1191" s="5">
        <v>0.95835636514871159</v>
      </c>
      <c r="K1191" s="5">
        <v>1.5162286126028099</v>
      </c>
      <c r="L1191" s="5">
        <v>1.9882066167383268</v>
      </c>
      <c r="M1191" s="5">
        <v>2.5700265928671171</v>
      </c>
      <c r="N1191" s="20">
        <v>1.2575619080996652</v>
      </c>
    </row>
    <row r="1192" spans="1:14" x14ac:dyDescent="0.25">
      <c r="A1192" s="14">
        <v>1389</v>
      </c>
      <c r="B1192" s="19">
        <v>0.11574460059773309</v>
      </c>
      <c r="C1192" s="5">
        <v>0.23856297633566917</v>
      </c>
      <c r="D1192" s="5">
        <v>0.40651226104615173</v>
      </c>
      <c r="E1192" s="5">
        <v>0.33523374090260555</v>
      </c>
      <c r="F1192" s="5">
        <v>0.37702083940718989</v>
      </c>
      <c r="G1192" s="5">
        <v>0.42887846613686742</v>
      </c>
      <c r="H1192" s="5">
        <v>0.75466151673135207</v>
      </c>
      <c r="I1192" s="5">
        <v>0.99424166131687741</v>
      </c>
      <c r="J1192" s="5">
        <v>0.95663713243924986</v>
      </c>
      <c r="K1192" s="5">
        <v>1.5434775882743779</v>
      </c>
      <c r="L1192" s="5">
        <v>2.0145929878657673</v>
      </c>
      <c r="M1192" s="5">
        <v>2.59222001962392</v>
      </c>
      <c r="N1192" s="20">
        <v>1.2595272012031242</v>
      </c>
    </row>
    <row r="1193" spans="1:14" x14ac:dyDescent="0.25">
      <c r="A1193" s="14">
        <v>1390</v>
      </c>
      <c r="B1193" s="19">
        <v>0.11772777093875639</v>
      </c>
      <c r="C1193" s="5">
        <v>0.23852637145145625</v>
      </c>
      <c r="D1193" s="5">
        <v>0.40563241459233002</v>
      </c>
      <c r="E1193" s="5">
        <v>0.33400372386619875</v>
      </c>
      <c r="F1193" s="5">
        <v>0.37757380679152608</v>
      </c>
      <c r="G1193" s="5">
        <v>0.44797692651661447</v>
      </c>
      <c r="H1193" s="5">
        <v>0.7366998959249782</v>
      </c>
      <c r="I1193" s="5">
        <v>1.0172085435651661</v>
      </c>
      <c r="J1193" s="5">
        <v>0.98369895244161565</v>
      </c>
      <c r="K1193" s="5">
        <v>1.5779062328573741</v>
      </c>
      <c r="L1193" s="5">
        <v>2.0481109763461602</v>
      </c>
      <c r="M1193" s="5">
        <v>2.5849765440182151</v>
      </c>
      <c r="N1193" s="20">
        <v>1.247329304430959</v>
      </c>
    </row>
    <row r="1194" spans="1:14" x14ac:dyDescent="0.25">
      <c r="A1194" s="14">
        <v>1391</v>
      </c>
      <c r="B1194" s="19">
        <v>0.11880184215350223</v>
      </c>
      <c r="C1194" s="5">
        <v>0.23954782255594906</v>
      </c>
      <c r="D1194" s="5">
        <v>0.40469728927784659</v>
      </c>
      <c r="E1194" s="5">
        <v>0.33168070550365447</v>
      </c>
      <c r="F1194" s="5">
        <v>0.37675136100024392</v>
      </c>
      <c r="G1194" s="5">
        <v>0.46963436536726583</v>
      </c>
      <c r="H1194" s="5">
        <v>0.73514226220523882</v>
      </c>
      <c r="I1194" s="5">
        <v>1.0172092112622231</v>
      </c>
      <c r="J1194" s="5">
        <v>1.0182126414188468</v>
      </c>
      <c r="K1194" s="5">
        <v>1.6007800157951808</v>
      </c>
      <c r="L1194" s="5">
        <v>2.0700554705376324</v>
      </c>
      <c r="M1194" s="5">
        <v>2.6108268251711952</v>
      </c>
      <c r="N1194" s="20">
        <v>1.2274497894239997</v>
      </c>
    </row>
    <row r="1195" spans="1:14" x14ac:dyDescent="0.25">
      <c r="A1195" s="14">
        <v>1392</v>
      </c>
      <c r="B1195" s="19">
        <v>0.11785360005053297</v>
      </c>
      <c r="C1195" s="5">
        <v>0.23956108709602886</v>
      </c>
      <c r="D1195" s="5">
        <v>0.40383986786434256</v>
      </c>
      <c r="E1195" s="5">
        <v>0.32955378930085394</v>
      </c>
      <c r="F1195" s="5">
        <v>0.37521581928015024</v>
      </c>
      <c r="G1195" s="5">
        <v>0.47787472159991268</v>
      </c>
      <c r="H1195" s="5">
        <v>0.74580890640895448</v>
      </c>
      <c r="I1195" s="5">
        <v>0.98879313818375036</v>
      </c>
      <c r="J1195" s="5">
        <v>1.041604006335783</v>
      </c>
      <c r="K1195" s="5">
        <v>1.6089881624885036</v>
      </c>
      <c r="L1195" s="5">
        <v>2.0773400974019505</v>
      </c>
      <c r="M1195" s="5">
        <v>2.5878806379266126</v>
      </c>
      <c r="N1195" s="20">
        <v>1.2224078835291528</v>
      </c>
    </row>
    <row r="1196" spans="1:14" x14ac:dyDescent="0.25">
      <c r="A1196" s="14">
        <v>1393</v>
      </c>
      <c r="B1196" s="19">
        <v>0.11896917344337063</v>
      </c>
      <c r="C1196" s="5">
        <v>0.24149771096541139</v>
      </c>
      <c r="D1196" s="5">
        <v>0.40298632142507629</v>
      </c>
      <c r="E1196" s="5">
        <v>0.33128614995071798</v>
      </c>
      <c r="F1196" s="5">
        <v>0.37636823881299342</v>
      </c>
      <c r="G1196" s="5">
        <v>0.46384127014423671</v>
      </c>
      <c r="H1196" s="5">
        <v>0.74439110320341106</v>
      </c>
      <c r="I1196" s="5">
        <v>0.95580239654663413</v>
      </c>
      <c r="J1196" s="5">
        <v>1.050531306958044</v>
      </c>
      <c r="K1196" s="5">
        <v>1.5754164308302652</v>
      </c>
      <c r="L1196" s="5">
        <v>2.0428050176647843</v>
      </c>
      <c r="M1196" s="5">
        <v>2.4842705037453321</v>
      </c>
      <c r="N1196" s="20">
        <v>1.2345614568737031</v>
      </c>
    </row>
    <row r="1197" spans="1:14" x14ac:dyDescent="0.25">
      <c r="A1197" s="14">
        <v>1394</v>
      </c>
      <c r="B1197" s="19">
        <v>0.12150568650057039</v>
      </c>
      <c r="C1197" s="5">
        <v>0.24450415160308486</v>
      </c>
      <c r="D1197" s="5">
        <v>0.40221689837122748</v>
      </c>
      <c r="E1197" s="5">
        <v>0.33366893404212822</v>
      </c>
      <c r="F1197" s="5">
        <v>0.37693955287331371</v>
      </c>
      <c r="G1197" s="5">
        <v>0.44335421260075947</v>
      </c>
      <c r="H1197" s="5">
        <v>0.7241632442815259</v>
      </c>
      <c r="I1197" s="5">
        <v>0.94944510021191031</v>
      </c>
      <c r="J1197" s="5">
        <v>1.0182920863629148</v>
      </c>
      <c r="K1197" s="5">
        <v>1.5162537522448774</v>
      </c>
      <c r="L1197" s="5">
        <v>1.982903191530345</v>
      </c>
      <c r="M1197" s="5">
        <v>2.4371851061871763</v>
      </c>
      <c r="N1197" s="20">
        <v>1.2499014469336818</v>
      </c>
    </row>
    <row r="1198" spans="1:14" x14ac:dyDescent="0.25">
      <c r="A1198" s="14">
        <v>1395</v>
      </c>
      <c r="B1198" s="19">
        <v>0.12205693236138636</v>
      </c>
      <c r="C1198" s="5">
        <v>0.24340155380280953</v>
      </c>
      <c r="D1198" s="5">
        <v>0.4016272916084217</v>
      </c>
      <c r="E1198" s="5">
        <v>0.33245161820737684</v>
      </c>
      <c r="F1198" s="5">
        <v>0.3746946414638137</v>
      </c>
      <c r="G1198" s="5">
        <v>0.43367560314832837</v>
      </c>
      <c r="H1198" s="5">
        <v>0.71355000497180698</v>
      </c>
      <c r="I1198" s="5">
        <v>0.97996693798297829</v>
      </c>
      <c r="J1198" s="5">
        <v>0.9612425781846935</v>
      </c>
      <c r="K1198" s="5">
        <v>1.5040383575457692</v>
      </c>
      <c r="L1198" s="5">
        <v>1.9700832196623537</v>
      </c>
      <c r="M1198" s="5">
        <v>2.5371888701223155</v>
      </c>
      <c r="N1198" s="20">
        <v>1.2485730666239876</v>
      </c>
    </row>
    <row r="1199" spans="1:14" x14ac:dyDescent="0.25">
      <c r="A1199" s="14">
        <v>1396</v>
      </c>
      <c r="B1199" s="19">
        <v>0.12165950013419118</v>
      </c>
      <c r="C1199" s="5">
        <v>0.23994417716279409</v>
      </c>
      <c r="D1199" s="5">
        <v>0.40104571863911165</v>
      </c>
      <c r="E1199" s="5">
        <v>0.33007933696678693</v>
      </c>
      <c r="F1199" s="5">
        <v>0.37285337915923344</v>
      </c>
      <c r="G1199" s="5">
        <v>0.44334930355407337</v>
      </c>
      <c r="H1199" s="5">
        <v>0.72836335380119976</v>
      </c>
      <c r="I1199" s="5">
        <v>1.0063061449309598</v>
      </c>
      <c r="J1199" s="5">
        <v>0.95065488723864178</v>
      </c>
      <c r="K1199" s="5">
        <v>1.5501431145318421</v>
      </c>
      <c r="L1199" s="5">
        <v>2.0155091419199307</v>
      </c>
      <c r="M1199" s="5">
        <v>2.6333734857609654</v>
      </c>
      <c r="N1199" s="20">
        <v>1.2380065621448724</v>
      </c>
    </row>
    <row r="1200" spans="1:14" x14ac:dyDescent="0.25">
      <c r="A1200" s="14">
        <v>1397</v>
      </c>
      <c r="B1200" s="19">
        <v>0.12240046607302257</v>
      </c>
      <c r="C1200" s="5">
        <v>0.24113966603570713</v>
      </c>
      <c r="D1200" s="5">
        <v>0.40029617349114871</v>
      </c>
      <c r="E1200" s="5">
        <v>0.33086370025276579</v>
      </c>
      <c r="F1200" s="5">
        <v>0.37507803760104413</v>
      </c>
      <c r="G1200" s="5">
        <v>0.45980395571254395</v>
      </c>
      <c r="H1200" s="5">
        <v>0.72940731709741935</v>
      </c>
      <c r="I1200" s="5">
        <v>0.98971902040789894</v>
      </c>
      <c r="J1200" s="5">
        <v>0.99807960361885051</v>
      </c>
      <c r="K1200" s="5">
        <v>1.608728121678227</v>
      </c>
      <c r="L1200" s="5">
        <v>2.0732305015124113</v>
      </c>
      <c r="M1200" s="5">
        <v>2.590229133707949</v>
      </c>
      <c r="N1200" s="20">
        <v>1.231219648067184</v>
      </c>
    </row>
    <row r="1201" spans="1:14" x14ac:dyDescent="0.25">
      <c r="A1201" s="14">
        <v>1398</v>
      </c>
      <c r="B1201" s="19">
        <v>0.12255507647837793</v>
      </c>
      <c r="C1201" s="5">
        <v>0.24527709041686074</v>
      </c>
      <c r="D1201" s="5">
        <v>0.39962883317515357</v>
      </c>
      <c r="E1201" s="5">
        <v>0.33190367095069745</v>
      </c>
      <c r="F1201" s="5">
        <v>0.378355701216541</v>
      </c>
      <c r="G1201" s="5">
        <v>0.46223132591815663</v>
      </c>
      <c r="H1201" s="5">
        <v>0.71321531353320489</v>
      </c>
      <c r="I1201" s="5">
        <v>0.94729887746557806</v>
      </c>
      <c r="J1201" s="5">
        <v>1.0572322738179074</v>
      </c>
      <c r="K1201" s="5">
        <v>1.5750266161062425</v>
      </c>
      <c r="L1201" s="5">
        <v>2.0387335076350466</v>
      </c>
      <c r="M1201" s="5">
        <v>2.4713699258519108</v>
      </c>
      <c r="N1201" s="20">
        <v>1.2332447418524157</v>
      </c>
    </row>
    <row r="1202" spans="1:14" x14ac:dyDescent="0.25">
      <c r="A1202" s="14">
        <v>1399</v>
      </c>
      <c r="B1202" s="19">
        <v>0.12076628296468847</v>
      </c>
      <c r="C1202" s="5">
        <v>0.24785748798781435</v>
      </c>
      <c r="D1202" s="5">
        <v>0.39934175865208726</v>
      </c>
      <c r="E1202" s="5">
        <v>0.33136926031416858</v>
      </c>
      <c r="F1202" s="5">
        <v>0.37954973819253301</v>
      </c>
      <c r="G1202" s="5">
        <v>0.44689228221235888</v>
      </c>
      <c r="H1202" s="5">
        <v>0.7019383476439659</v>
      </c>
      <c r="I1202" s="5">
        <v>0.92608330410348561</v>
      </c>
      <c r="J1202" s="5">
        <v>1.0240136138908087</v>
      </c>
      <c r="K1202" s="5">
        <v>1.5024687499282632</v>
      </c>
      <c r="L1202" s="5">
        <v>1.9655099140731742</v>
      </c>
      <c r="M1202" s="5">
        <v>2.4339893514244673</v>
      </c>
      <c r="N1202" s="20">
        <v>1.2347548931856585</v>
      </c>
    </row>
    <row r="1203" spans="1:14" x14ac:dyDescent="0.25">
      <c r="A1203" s="14">
        <v>1400</v>
      </c>
      <c r="B1203" s="19">
        <v>0.11766718526481458</v>
      </c>
      <c r="C1203" s="5">
        <v>0.24613849378957675</v>
      </c>
      <c r="D1203" s="5">
        <v>0.39942050290479753</v>
      </c>
      <c r="E1203" s="5">
        <v>0.32828454551426461</v>
      </c>
      <c r="F1203" s="5">
        <v>0.37748725461673388</v>
      </c>
      <c r="G1203" s="5">
        <v>0.42589700525500745</v>
      </c>
      <c r="H1203" s="5">
        <v>0.7151742867998877</v>
      </c>
      <c r="I1203" s="5">
        <v>0.93885420714877577</v>
      </c>
      <c r="J1203" s="5">
        <v>0.95213810904202223</v>
      </c>
      <c r="K1203" s="5">
        <v>1.4787248909278106</v>
      </c>
      <c r="L1203" s="5">
        <v>1.9412061453653484</v>
      </c>
      <c r="M1203" s="5">
        <v>2.5233378924083589</v>
      </c>
      <c r="N1203" s="20">
        <v>1.2260747254417681</v>
      </c>
    </row>
    <row r="1204" spans="1:14" x14ac:dyDescent="0.25">
      <c r="A1204" s="14">
        <v>1401</v>
      </c>
      <c r="B1204" s="19">
        <v>0.11571627024989881</v>
      </c>
      <c r="C1204" s="5">
        <v>0.24210090922720848</v>
      </c>
      <c r="D1204" s="5">
        <v>0.39955735364943185</v>
      </c>
      <c r="E1204" s="5">
        <v>0.32473325613766868</v>
      </c>
      <c r="F1204" s="5">
        <v>0.37530730655958988</v>
      </c>
      <c r="G1204" s="5">
        <v>0.41901865427935336</v>
      </c>
      <c r="H1204" s="5">
        <v>0.73813969135825463</v>
      </c>
      <c r="I1204" s="5">
        <v>0.9606875541218084</v>
      </c>
      <c r="J1204" s="5">
        <v>0.92950667726468483</v>
      </c>
      <c r="K1204" s="5">
        <v>1.5048174013772226</v>
      </c>
      <c r="L1204" s="5">
        <v>1.9666830888697313</v>
      </c>
      <c r="M1204" s="5">
        <v>2.5638309897167488</v>
      </c>
      <c r="N1204" s="20">
        <v>1.2197078873938856</v>
      </c>
    </row>
    <row r="1205" spans="1:14" x14ac:dyDescent="0.25">
      <c r="A1205" s="14">
        <v>1402</v>
      </c>
      <c r="B1205" s="19">
        <v>0.11554878410858979</v>
      </c>
      <c r="C1205" s="5">
        <v>0.23852645894731961</v>
      </c>
      <c r="D1205" s="5">
        <v>0.39938384726223913</v>
      </c>
      <c r="E1205" s="5">
        <v>0.32474293255968373</v>
      </c>
      <c r="F1205" s="5">
        <v>0.37639493643487371</v>
      </c>
      <c r="G1205" s="5">
        <v>0.42679530615960604</v>
      </c>
      <c r="H1205" s="5">
        <v>0.7379802466315003</v>
      </c>
      <c r="I1205" s="5">
        <v>0.9727789232619537</v>
      </c>
      <c r="J1205" s="5">
        <v>0.95710282993157791</v>
      </c>
      <c r="K1205" s="5">
        <v>1.5402389205645994</v>
      </c>
      <c r="L1205" s="5">
        <v>2.0013485490714293</v>
      </c>
      <c r="M1205" s="5">
        <v>2.5286686760483401</v>
      </c>
      <c r="N1205" s="20">
        <v>1.2204207960987339</v>
      </c>
    </row>
    <row r="1206" spans="1:14" x14ac:dyDescent="0.25">
      <c r="A1206" s="14">
        <v>1403</v>
      </c>
      <c r="B1206" s="19">
        <v>0.11622158042126896</v>
      </c>
      <c r="C1206" s="5">
        <v>0.2363826913564292</v>
      </c>
      <c r="D1206" s="5">
        <v>0.39880541882595488</v>
      </c>
      <c r="E1206" s="5">
        <v>0.32694951953029205</v>
      </c>
      <c r="F1206" s="5">
        <v>0.37678429686737525</v>
      </c>
      <c r="G1206" s="5">
        <v>0.4398270334964407</v>
      </c>
      <c r="H1206" s="5">
        <v>0.7216261001890435</v>
      </c>
      <c r="I1206" s="5">
        <v>0.97474159096520219</v>
      </c>
      <c r="J1206" s="5">
        <v>0.99420330091032427</v>
      </c>
      <c r="K1206" s="5">
        <v>1.5393319883798644</v>
      </c>
      <c r="L1206" s="5">
        <v>1.9995637532229928</v>
      </c>
      <c r="M1206" s="5">
        <v>2.5061238891471769</v>
      </c>
      <c r="N1206" s="20">
        <v>1.2202647929284403</v>
      </c>
    </row>
    <row r="1207" spans="1:14" x14ac:dyDescent="0.25">
      <c r="A1207" s="14">
        <v>1404</v>
      </c>
      <c r="B1207" s="19">
        <v>0.11634557577840211</v>
      </c>
      <c r="C1207" s="5">
        <v>0.23527797550777974</v>
      </c>
      <c r="D1207" s="5">
        <v>0.39794908556065001</v>
      </c>
      <c r="E1207" s="5">
        <v>0.32790864314281076</v>
      </c>
      <c r="F1207" s="5">
        <v>0.37352369193181956</v>
      </c>
      <c r="G1207" s="5">
        <v>0.44886352182679307</v>
      </c>
      <c r="H1207" s="5">
        <v>0.70818161949743375</v>
      </c>
      <c r="I1207" s="5">
        <v>0.97551651691429797</v>
      </c>
      <c r="J1207" s="5">
        <v>0.99423302820500392</v>
      </c>
      <c r="K1207" s="5">
        <v>1.535892006391971</v>
      </c>
      <c r="L1207" s="5">
        <v>1.9952850727810931</v>
      </c>
      <c r="M1207" s="5">
        <v>2.5161646056339539</v>
      </c>
      <c r="N1207" s="20">
        <v>1.2132679334850895</v>
      </c>
    </row>
    <row r="1208" spans="1:14" x14ac:dyDescent="0.25">
      <c r="A1208" s="14">
        <v>1405</v>
      </c>
      <c r="B1208" s="19">
        <v>0.11600310986569198</v>
      </c>
      <c r="C1208" s="5">
        <v>0.2360787522450381</v>
      </c>
      <c r="D1208" s="5">
        <v>0.39696921793862266</v>
      </c>
      <c r="E1208" s="5">
        <v>0.32764964744377806</v>
      </c>
      <c r="F1208" s="5">
        <v>0.36960330008352565</v>
      </c>
      <c r="G1208" s="5">
        <v>0.45004252624723656</v>
      </c>
      <c r="H1208" s="5">
        <v>0.7072415825847892</v>
      </c>
      <c r="I1208" s="5">
        <v>0.96647056135539033</v>
      </c>
      <c r="J1208" s="5">
        <v>0.99128791943451344</v>
      </c>
      <c r="K1208" s="5">
        <v>1.5432295729956129</v>
      </c>
      <c r="L1208" s="5">
        <v>2.0018504119781446</v>
      </c>
      <c r="M1208" s="5">
        <v>2.5094754796569188</v>
      </c>
      <c r="N1208" s="20">
        <v>1.2078817043578693</v>
      </c>
    </row>
    <row r="1209" spans="1:14" x14ac:dyDescent="0.25">
      <c r="A1209" s="14">
        <v>1406</v>
      </c>
      <c r="B1209" s="19">
        <v>0.11673810108033082</v>
      </c>
      <c r="C1209" s="5">
        <v>0.23791937536246932</v>
      </c>
      <c r="D1209" s="5">
        <v>0.39614561286464262</v>
      </c>
      <c r="E1209" s="5">
        <v>0.32790393978473353</v>
      </c>
      <c r="F1209" s="5">
        <v>0.36764350777293342</v>
      </c>
      <c r="G1209" s="5">
        <v>0.4448140648889638</v>
      </c>
      <c r="H1209" s="5">
        <v>0.70802496665026904</v>
      </c>
      <c r="I1209" s="5">
        <v>0.94357899203908591</v>
      </c>
      <c r="J1209" s="5">
        <v>0.99890340231661856</v>
      </c>
      <c r="K1209" s="5">
        <v>1.5400260777624313</v>
      </c>
      <c r="L1209" s="5">
        <v>1.9979120175813563</v>
      </c>
      <c r="M1209" s="5">
        <v>2.4659738939438647</v>
      </c>
      <c r="N1209" s="20">
        <v>1.2108374181785908</v>
      </c>
    </row>
    <row r="1210" spans="1:14" x14ac:dyDescent="0.25">
      <c r="A1210" s="14">
        <v>1407</v>
      </c>
      <c r="B1210" s="19">
        <v>0.11942665226251951</v>
      </c>
      <c r="C1210" s="5">
        <v>0.2395871862314716</v>
      </c>
      <c r="D1210" s="5">
        <v>0.39559332429012228</v>
      </c>
      <c r="E1210" s="5">
        <v>0.32940140915282273</v>
      </c>
      <c r="F1210" s="5">
        <v>0.36876466278917402</v>
      </c>
      <c r="G1210" s="5">
        <v>0.43223390390508021</v>
      </c>
      <c r="H1210" s="5">
        <v>0.70505585376297575</v>
      </c>
      <c r="I1210" s="5">
        <v>0.92280248641696205</v>
      </c>
      <c r="J1210" s="5">
        <v>0.99609399870635085</v>
      </c>
      <c r="K1210" s="5">
        <v>1.507347988648482</v>
      </c>
      <c r="L1210" s="5">
        <v>1.9645326379325005</v>
      </c>
      <c r="M1210" s="5">
        <v>2.4241231439280506</v>
      </c>
      <c r="N1210" s="20">
        <v>1.2194418310575341</v>
      </c>
    </row>
    <row r="1211" spans="1:14" x14ac:dyDescent="0.25">
      <c r="A1211" s="14">
        <v>1408</v>
      </c>
      <c r="B1211" s="19">
        <v>0.12117597374434091</v>
      </c>
      <c r="C1211" s="5">
        <v>0.23897466924071423</v>
      </c>
      <c r="D1211" s="5">
        <v>0.39515936361768361</v>
      </c>
      <c r="E1211" s="5">
        <v>0.33059829479258795</v>
      </c>
      <c r="F1211" s="5">
        <v>0.36976449256318872</v>
      </c>
      <c r="G1211" s="5">
        <v>0.41843106391529505</v>
      </c>
      <c r="H1211" s="5">
        <v>0.70021639226577514</v>
      </c>
      <c r="I1211" s="5">
        <v>0.92189646465291797</v>
      </c>
      <c r="J1211" s="5">
        <v>0.96476650598424518</v>
      </c>
      <c r="K1211" s="5">
        <v>1.4724811570137755</v>
      </c>
      <c r="L1211" s="5">
        <v>1.9289477473826855</v>
      </c>
      <c r="M1211" s="5">
        <v>2.4357826623336671</v>
      </c>
      <c r="N1211" s="20">
        <v>1.223212555756374</v>
      </c>
    </row>
    <row r="1212" spans="1:14" x14ac:dyDescent="0.25">
      <c r="A1212" s="14">
        <v>1409</v>
      </c>
      <c r="B1212" s="19">
        <v>0.11990546590782783</v>
      </c>
      <c r="C1212" s="5">
        <v>0.23686053338109461</v>
      </c>
      <c r="D1212" s="5">
        <v>0.39464233020318534</v>
      </c>
      <c r="E1212" s="5">
        <v>0.33054451852892491</v>
      </c>
      <c r="F1212" s="5">
        <v>0.36842253432447936</v>
      </c>
      <c r="G1212" s="5">
        <v>0.41293956652883496</v>
      </c>
      <c r="H1212" s="5">
        <v>0.70696249586600912</v>
      </c>
      <c r="I1212" s="5">
        <v>0.94129640848627161</v>
      </c>
      <c r="J1212" s="5">
        <v>0.93130450625539918</v>
      </c>
      <c r="K1212" s="5">
        <v>1.4715605576422568</v>
      </c>
      <c r="L1212" s="5">
        <v>1.9273176167120076</v>
      </c>
      <c r="M1212" s="5">
        <v>2.4878988782379579</v>
      </c>
      <c r="N1212" s="20">
        <v>1.2182848622621882</v>
      </c>
    </row>
    <row r="1213" spans="1:14" x14ac:dyDescent="0.25">
      <c r="A1213" s="14">
        <v>1410</v>
      </c>
      <c r="B1213" s="19">
        <v>0.11907001256799746</v>
      </c>
      <c r="C1213" s="5">
        <v>0.23651066977902835</v>
      </c>
      <c r="D1213" s="5">
        <v>0.39400432178950473</v>
      </c>
      <c r="E1213" s="5">
        <v>0.32903503516502486</v>
      </c>
      <c r="F1213" s="5">
        <v>0.36658090330405541</v>
      </c>
      <c r="G1213" s="5">
        <v>0.42096434981797337</v>
      </c>
      <c r="H1213" s="5">
        <v>0.719442844115318</v>
      </c>
      <c r="I1213" s="5">
        <v>0.95807077512128613</v>
      </c>
      <c r="J1213" s="5">
        <v>0.93143882764873431</v>
      </c>
      <c r="K1213" s="5">
        <v>1.5007516481130423</v>
      </c>
      <c r="L1213" s="5">
        <v>1.9557758841204393</v>
      </c>
      <c r="M1213" s="5">
        <v>2.5145525776987832</v>
      </c>
      <c r="N1213" s="20">
        <v>1.2106697138711906</v>
      </c>
    </row>
    <row r="1214" spans="1:14" x14ac:dyDescent="0.25">
      <c r="A1214" s="14">
        <v>1411</v>
      </c>
      <c r="B1214" s="19">
        <v>0.11910556338347732</v>
      </c>
      <c r="C1214" s="5">
        <v>0.23892116510500208</v>
      </c>
      <c r="D1214" s="5">
        <v>0.39341266369527278</v>
      </c>
      <c r="E1214" s="5">
        <v>0.32612101664355142</v>
      </c>
      <c r="F1214" s="5">
        <v>0.36521374606440571</v>
      </c>
      <c r="G1214" s="5">
        <v>0.43468295257853362</v>
      </c>
      <c r="H1214" s="5">
        <v>0.72161733449731735</v>
      </c>
      <c r="I1214" s="5">
        <v>0.9580763702447298</v>
      </c>
      <c r="J1214" s="5">
        <v>0.96149541350718581</v>
      </c>
      <c r="K1214" s="5">
        <v>1.5291631178781351</v>
      </c>
      <c r="L1214" s="5">
        <v>1.9834120408415064</v>
      </c>
      <c r="M1214" s="5">
        <v>2.4846428502616309</v>
      </c>
      <c r="N1214" s="20">
        <v>1.2087990677422153</v>
      </c>
    </row>
    <row r="1215" spans="1:14" x14ac:dyDescent="0.25">
      <c r="A1215" s="14">
        <v>1412</v>
      </c>
      <c r="B1215" s="19">
        <v>0.11742939847963953</v>
      </c>
      <c r="C1215" s="5">
        <v>0.24074945531806111</v>
      </c>
      <c r="D1215" s="5">
        <v>0.39308104293546736</v>
      </c>
      <c r="E1215" s="5">
        <v>0.32371936211999214</v>
      </c>
      <c r="F1215" s="5">
        <v>0.36598096576594813</v>
      </c>
      <c r="G1215" s="5">
        <v>0.44369570982249634</v>
      </c>
      <c r="H1215" s="5">
        <v>0.71306375108020503</v>
      </c>
      <c r="I1215" s="5">
        <v>0.94659587248181831</v>
      </c>
      <c r="J1215" s="5">
        <v>0.99083497423401046</v>
      </c>
      <c r="K1215" s="5">
        <v>1.5177691428613183</v>
      </c>
      <c r="L1215" s="5">
        <v>1.9713125984193076</v>
      </c>
      <c r="M1215" s="5">
        <v>2.4394239052489963</v>
      </c>
      <c r="N1215" s="20">
        <v>1.212129503868923</v>
      </c>
    </row>
    <row r="1216" spans="1:14" x14ac:dyDescent="0.25">
      <c r="A1216" s="14">
        <v>1413</v>
      </c>
      <c r="B1216" s="19">
        <v>0.11507273106671712</v>
      </c>
      <c r="C1216" s="5">
        <v>0.23915925874979824</v>
      </c>
      <c r="D1216" s="5">
        <v>0.39300571596992084</v>
      </c>
      <c r="E1216" s="5">
        <v>0.32194616162962642</v>
      </c>
      <c r="F1216" s="5">
        <v>0.36832424137482195</v>
      </c>
      <c r="G1216" s="5">
        <v>0.44329012814195701</v>
      </c>
      <c r="H1216" s="5">
        <v>0.70557422529300495</v>
      </c>
      <c r="I1216" s="5">
        <v>0.94301952629247299</v>
      </c>
      <c r="J1216" s="5">
        <v>0.98059740522837457</v>
      </c>
      <c r="K1216" s="5">
        <v>1.498584634519551</v>
      </c>
      <c r="L1216" s="5">
        <v>1.95148310146202</v>
      </c>
      <c r="M1216" s="5">
        <v>2.4447942701581278</v>
      </c>
      <c r="N1216" s="20">
        <v>1.2094781589452941</v>
      </c>
    </row>
    <row r="1217" spans="1:14" x14ac:dyDescent="0.25">
      <c r="A1217" s="14">
        <v>1414</v>
      </c>
      <c r="B1217" s="19">
        <v>0.11473207429428645</v>
      </c>
      <c r="C1217" s="5">
        <v>0.23627213495753721</v>
      </c>
      <c r="D1217" s="5">
        <v>0.39288075794867866</v>
      </c>
      <c r="E1217" s="5">
        <v>0.3202541573166513</v>
      </c>
      <c r="F1217" s="5">
        <v>0.36856317091770363</v>
      </c>
      <c r="G1217" s="5">
        <v>0.4386027058835868</v>
      </c>
      <c r="H1217" s="5">
        <v>0.70776512694158378</v>
      </c>
      <c r="I1217" s="5">
        <v>0.94593551730692038</v>
      </c>
      <c r="J1217" s="5">
        <v>0.96181029290094588</v>
      </c>
      <c r="K1217" s="5">
        <v>1.4930035864499371</v>
      </c>
      <c r="L1217" s="5">
        <v>1.9453140586393767</v>
      </c>
      <c r="M1217" s="5">
        <v>2.4696376319729865</v>
      </c>
      <c r="N1217" s="20">
        <v>1.2022445243818514</v>
      </c>
    </row>
    <row r="1218" spans="1:14" x14ac:dyDescent="0.25">
      <c r="A1218" s="14">
        <v>1415</v>
      </c>
      <c r="B1218" s="19">
        <v>0.11597437245280809</v>
      </c>
      <c r="C1218" s="5">
        <v>0.23472890470857641</v>
      </c>
      <c r="D1218" s="5">
        <v>0.39258030602594357</v>
      </c>
      <c r="E1218" s="5">
        <v>0.3197607471633494</v>
      </c>
      <c r="F1218" s="5">
        <v>0.36650033172409158</v>
      </c>
      <c r="G1218" s="5">
        <v>0.43584075931507588</v>
      </c>
      <c r="H1218" s="5">
        <v>0.71058439854379007</v>
      </c>
      <c r="I1218" s="5">
        <v>0.94730587420194234</v>
      </c>
      <c r="J1218" s="5">
        <v>0.95684256351287866</v>
      </c>
      <c r="K1218" s="5">
        <v>1.5054699685848716</v>
      </c>
      <c r="L1218" s="5">
        <v>1.9570700042469011</v>
      </c>
      <c r="M1218" s="5">
        <v>2.4705041983820859</v>
      </c>
      <c r="N1218" s="20">
        <v>1.196230164955624</v>
      </c>
    </row>
    <row r="1219" spans="1:14" x14ac:dyDescent="0.25">
      <c r="A1219" s="14">
        <v>1416</v>
      </c>
      <c r="B1219" s="19">
        <v>0.11482573110259385</v>
      </c>
      <c r="C1219" s="5">
        <v>0.23272265515998</v>
      </c>
      <c r="D1219" s="5">
        <v>0.39221559553366708</v>
      </c>
      <c r="E1219" s="5">
        <v>0.31981770167932272</v>
      </c>
      <c r="F1219" s="5">
        <v>0.365248929645065</v>
      </c>
      <c r="G1219" s="5">
        <v>0.43463010026434451</v>
      </c>
      <c r="H1219" s="5">
        <v>0.70986930148019378</v>
      </c>
      <c r="I1219" s="5">
        <v>0.94063324350657773</v>
      </c>
      <c r="J1219" s="5">
        <v>0.97069114132752776</v>
      </c>
      <c r="K1219" s="5">
        <v>1.5051397870419654</v>
      </c>
      <c r="L1219" s="5">
        <v>1.9560093341218663</v>
      </c>
      <c r="M1219" s="5">
        <v>2.4448728898336989</v>
      </c>
      <c r="N1219" s="20">
        <v>1.1959265008896922</v>
      </c>
    </row>
    <row r="1220" spans="1:14" x14ac:dyDescent="0.25">
      <c r="A1220" s="14">
        <v>1417</v>
      </c>
      <c r="B1220" s="19">
        <v>0.11214904532275376</v>
      </c>
      <c r="C1220" s="5">
        <v>0.23160618443555214</v>
      </c>
      <c r="D1220" s="5">
        <v>0.39166672995238938</v>
      </c>
      <c r="E1220" s="5">
        <v>0.31981605827280984</v>
      </c>
      <c r="F1220" s="5">
        <v>0.36542330114251803</v>
      </c>
      <c r="G1220" s="5">
        <v>0.43262860003800513</v>
      </c>
      <c r="H1220" s="5">
        <v>0.70235543299813818</v>
      </c>
      <c r="I1220" s="5">
        <v>0.93472492102369409</v>
      </c>
      <c r="J1220" s="5">
        <v>0.97196719133649856</v>
      </c>
      <c r="K1220" s="5">
        <v>1.4934771541749294</v>
      </c>
      <c r="L1220" s="5">
        <v>1.9435695761335019</v>
      </c>
      <c r="M1220" s="5">
        <v>2.4284786655269905</v>
      </c>
      <c r="N1220" s="20">
        <v>1.1977262917640861</v>
      </c>
    </row>
    <row r="1221" spans="1:14" x14ac:dyDescent="0.25">
      <c r="A1221" s="14">
        <v>1418</v>
      </c>
      <c r="B1221" s="19">
        <v>0.1104161122338374</v>
      </c>
      <c r="C1221" s="5">
        <v>0.23313872637093</v>
      </c>
      <c r="D1221" s="5">
        <v>0.39094427998132314</v>
      </c>
      <c r="E1221" s="5">
        <v>0.31896147362389959</v>
      </c>
      <c r="F1221" s="5">
        <v>0.36313653467841539</v>
      </c>
      <c r="G1221" s="5">
        <v>0.42952003644983855</v>
      </c>
      <c r="H1221" s="5">
        <v>0.69595556399550629</v>
      </c>
      <c r="I1221" s="5">
        <v>0.93458671990895192</v>
      </c>
      <c r="J1221" s="5">
        <v>0.96159515804117524</v>
      </c>
      <c r="K1221" s="5">
        <v>1.4820124016827942</v>
      </c>
      <c r="L1221" s="5">
        <v>1.9314728994411892</v>
      </c>
      <c r="M1221" s="5">
        <v>2.4305535189342109</v>
      </c>
      <c r="N1221" s="20">
        <v>1.1980138993081206</v>
      </c>
    </row>
    <row r="1222" spans="1:14" x14ac:dyDescent="0.25">
      <c r="A1222" s="14">
        <v>1419</v>
      </c>
      <c r="B1222" s="19">
        <v>0.11084803413829737</v>
      </c>
      <c r="C1222" s="5">
        <v>0.23495855050135803</v>
      </c>
      <c r="D1222" s="5">
        <v>0.39035256324568035</v>
      </c>
      <c r="E1222" s="5">
        <v>0.31814907559386923</v>
      </c>
      <c r="F1222" s="5">
        <v>0.35997397821030713</v>
      </c>
      <c r="G1222" s="5">
        <v>0.42928754417283521</v>
      </c>
      <c r="H1222" s="5">
        <v>0.69269850754014883</v>
      </c>
      <c r="I1222" s="5">
        <v>0.93619990750402848</v>
      </c>
      <c r="J1222" s="5">
        <v>0.9505861236661215</v>
      </c>
      <c r="K1222" s="5">
        <v>1.4847211144983941</v>
      </c>
      <c r="L1222" s="5">
        <v>1.9335480915952339</v>
      </c>
      <c r="M1222" s="5">
        <v>2.4488599744135837</v>
      </c>
      <c r="N1222" s="20">
        <v>1.1960935009349261</v>
      </c>
    </row>
    <row r="1223" spans="1:14" x14ac:dyDescent="0.25">
      <c r="A1223" s="14">
        <v>1420</v>
      </c>
      <c r="B1223" s="19">
        <v>0.11262766041810443</v>
      </c>
      <c r="C1223" s="5">
        <v>0.232870695405519</v>
      </c>
      <c r="D1223" s="5">
        <v>0.39005322230050682</v>
      </c>
      <c r="E1223" s="5">
        <v>0.31957349152901571</v>
      </c>
      <c r="F1223" s="5">
        <v>0.36046999959960452</v>
      </c>
      <c r="G1223" s="5">
        <v>0.43063671761900768</v>
      </c>
      <c r="H1223" s="5">
        <v>0.69319708987636131</v>
      </c>
      <c r="I1223" s="5">
        <v>0.93122449213098046</v>
      </c>
      <c r="J1223" s="5">
        <v>0.95349113980190114</v>
      </c>
      <c r="K1223" s="5">
        <v>1.491745892963847</v>
      </c>
      <c r="L1223" s="5">
        <v>1.9399349278583491</v>
      </c>
      <c r="M1223" s="5">
        <v>2.446923228371408</v>
      </c>
      <c r="N1223" s="20">
        <v>1.1943072603978708</v>
      </c>
    </row>
    <row r="1224" spans="1:14" x14ac:dyDescent="0.25">
      <c r="A1224" s="14">
        <v>1421</v>
      </c>
      <c r="B1224" s="19">
        <v>0.11399467311240466</v>
      </c>
      <c r="C1224" s="5">
        <v>0.22989014383342909</v>
      </c>
      <c r="D1224" s="5">
        <v>0.38961845396522793</v>
      </c>
      <c r="E1224" s="5">
        <v>0.32094570648400494</v>
      </c>
      <c r="F1224" s="5">
        <v>0.36298878565323828</v>
      </c>
      <c r="G1224" s="5">
        <v>0.42985265158194702</v>
      </c>
      <c r="H1224" s="5">
        <v>0.69085905121934255</v>
      </c>
      <c r="I1224" s="5">
        <v>0.91917583721342788</v>
      </c>
      <c r="J1224" s="5">
        <v>0.96100273898058497</v>
      </c>
      <c r="K1224" s="5">
        <v>1.4850226809728528</v>
      </c>
      <c r="L1224" s="5">
        <v>1.9324560319268975</v>
      </c>
      <c r="M1224" s="5">
        <v>2.405809725451197</v>
      </c>
      <c r="N1224" s="20">
        <v>1.1959040759924944</v>
      </c>
    </row>
    <row r="1225" spans="1:14" x14ac:dyDescent="0.25">
      <c r="A1225" s="14">
        <v>1422</v>
      </c>
      <c r="B1225" s="19">
        <v>0.11428016723701363</v>
      </c>
      <c r="C1225" s="5">
        <v>0.22905163983724658</v>
      </c>
      <c r="D1225" s="5">
        <v>0.38879578672349535</v>
      </c>
      <c r="E1225" s="5">
        <v>0.32003756940847561</v>
      </c>
      <c r="F1225" s="5">
        <v>0.36124740304802178</v>
      </c>
      <c r="G1225" s="5">
        <v>0.4238130427730265</v>
      </c>
      <c r="H1225" s="5">
        <v>0.68657121664751863</v>
      </c>
      <c r="I1225" s="5">
        <v>0.91150157514584951</v>
      </c>
      <c r="J1225" s="5">
        <v>0.95568392476011776</v>
      </c>
      <c r="K1225" s="5">
        <v>1.4667620531570398</v>
      </c>
      <c r="L1225" s="5">
        <v>1.9134689771311717</v>
      </c>
      <c r="M1225" s="5">
        <v>2.3934348511171146</v>
      </c>
      <c r="N1225" s="20">
        <v>1.1972435955380727</v>
      </c>
    </row>
    <row r="1226" spans="1:14" x14ac:dyDescent="0.25">
      <c r="A1226" s="14">
        <v>1423</v>
      </c>
      <c r="B1226" s="19">
        <v>0.11455149532326613</v>
      </c>
      <c r="C1226" s="5">
        <v>0.23166324602028662</v>
      </c>
      <c r="D1226" s="5">
        <v>0.38774426334186196</v>
      </c>
      <c r="E1226" s="5">
        <v>0.31895439991074198</v>
      </c>
      <c r="F1226" s="5">
        <v>0.35702024402854782</v>
      </c>
      <c r="G1226" s="5">
        <v>0.41733005761163827</v>
      </c>
      <c r="H1226" s="5">
        <v>0.68961174956341353</v>
      </c>
      <c r="I1226" s="5">
        <v>0.91341799625344366</v>
      </c>
      <c r="J1226" s="5">
        <v>0.9393106692580705</v>
      </c>
      <c r="K1226" s="5">
        <v>1.4513443126081331</v>
      </c>
      <c r="L1226" s="5">
        <v>1.8974165238838252</v>
      </c>
      <c r="M1226" s="5">
        <v>2.4008748763057861</v>
      </c>
      <c r="N1226" s="20">
        <v>1.1972865671742159</v>
      </c>
    </row>
    <row r="1227" spans="1:14" x14ac:dyDescent="0.25">
      <c r="A1227" s="14">
        <v>1424</v>
      </c>
      <c r="B1227" s="19">
        <v>0.11468674846380725</v>
      </c>
      <c r="C1227" s="5">
        <v>0.23414357668271549</v>
      </c>
      <c r="D1227" s="5">
        <v>0.38688277586269909</v>
      </c>
      <c r="E1227" s="5">
        <v>0.31802310429827424</v>
      </c>
      <c r="F1227" s="5">
        <v>0.3546321062850703</v>
      </c>
      <c r="G1227" s="5">
        <v>0.4153454060377732</v>
      </c>
      <c r="H1227" s="5">
        <v>0.69622979668561524</v>
      </c>
      <c r="I1227" s="5">
        <v>0.92229820194416801</v>
      </c>
      <c r="J1227" s="5">
        <v>0.92540099242089435</v>
      </c>
      <c r="K1227" s="5">
        <v>1.4579856811945071</v>
      </c>
      <c r="L1227" s="5">
        <v>1.9033998943850039</v>
      </c>
      <c r="M1227" s="5">
        <v>2.4218182432673401</v>
      </c>
      <c r="N1227" s="20">
        <v>1.1946645314634645</v>
      </c>
    </row>
    <row r="1228" spans="1:14" x14ac:dyDescent="0.25">
      <c r="A1228" s="14">
        <v>1425</v>
      </c>
      <c r="B1228" s="19">
        <v>0.11436320798490958</v>
      </c>
      <c r="C1228" s="5">
        <v>0.23389712880053079</v>
      </c>
      <c r="D1228" s="5">
        <v>0.38642165097433734</v>
      </c>
      <c r="E1228" s="5">
        <v>0.31592977096206487</v>
      </c>
      <c r="F1228" s="5">
        <v>0.35714019652741902</v>
      </c>
      <c r="G1228" s="5">
        <v>0.41922370352908594</v>
      </c>
      <c r="H1228" s="5">
        <v>0.69912799313825502</v>
      </c>
      <c r="I1228" s="5">
        <v>0.92830159231668263</v>
      </c>
      <c r="J1228" s="5">
        <v>0.93258006239962177</v>
      </c>
      <c r="K1228" s="5">
        <v>1.4705653249120951</v>
      </c>
      <c r="L1228" s="5">
        <v>1.9152375336488339</v>
      </c>
      <c r="M1228" s="5">
        <v>2.4234214078059524</v>
      </c>
      <c r="N1228" s="20">
        <v>1.1915466952251059</v>
      </c>
    </row>
    <row r="1229" spans="1:14" x14ac:dyDescent="0.25">
      <c r="A1229" s="14">
        <v>1426</v>
      </c>
      <c r="B1229" s="19">
        <v>0.11305085613932581</v>
      </c>
      <c r="C1229" s="5">
        <v>0.23242801654667017</v>
      </c>
      <c r="D1229" s="5">
        <v>0.38615108049981434</v>
      </c>
      <c r="E1229" s="5">
        <v>0.31427994600468168</v>
      </c>
      <c r="F1229" s="5">
        <v>0.36059515944685699</v>
      </c>
      <c r="G1229" s="5">
        <v>0.42629018662298679</v>
      </c>
      <c r="H1229" s="5">
        <v>0.69559054012494703</v>
      </c>
      <c r="I1229" s="5">
        <v>0.92944504987767107</v>
      </c>
      <c r="J1229" s="5">
        <v>0.9454226911882897</v>
      </c>
      <c r="K1229" s="5">
        <v>1.4775017330576787</v>
      </c>
      <c r="L1229" s="5">
        <v>1.9214135411942008</v>
      </c>
      <c r="M1229" s="5">
        <v>2.4133114467599479</v>
      </c>
      <c r="N1229" s="20">
        <v>1.1885906758984581</v>
      </c>
    </row>
    <row r="1230" spans="1:14" x14ac:dyDescent="0.25">
      <c r="A1230" s="14">
        <v>1427</v>
      </c>
      <c r="B1230" s="19">
        <v>0.11220797657274152</v>
      </c>
      <c r="C1230" s="5">
        <v>0.23136127907305049</v>
      </c>
      <c r="D1230" s="5">
        <v>0.38591064933736158</v>
      </c>
      <c r="E1230" s="5">
        <v>0.31514852601513216</v>
      </c>
      <c r="F1230" s="5">
        <v>0.36046620362967785</v>
      </c>
      <c r="G1230" s="5">
        <v>0.43101472858074602</v>
      </c>
      <c r="H1230" s="5">
        <v>0.69288554569949368</v>
      </c>
      <c r="I1230" s="5">
        <v>0.92736612859639789</v>
      </c>
      <c r="J1230" s="5">
        <v>0.95260067853515717</v>
      </c>
      <c r="K1230" s="5">
        <v>1.4754817645759444</v>
      </c>
      <c r="L1230" s="5">
        <v>1.9187750274208919</v>
      </c>
      <c r="M1230" s="5">
        <v>2.4133901936064244</v>
      </c>
      <c r="N1230" s="20">
        <v>1.183813678207406</v>
      </c>
    </row>
    <row r="1231" spans="1:14" x14ac:dyDescent="0.25">
      <c r="A1231" s="14">
        <v>1428</v>
      </c>
      <c r="B1231" s="19">
        <v>0.11237749840017583</v>
      </c>
      <c r="C1231" s="5">
        <v>0.23010079851032539</v>
      </c>
      <c r="D1231" s="5">
        <v>0.38571875123310106</v>
      </c>
      <c r="E1231" s="5">
        <v>0.31693942170105066</v>
      </c>
      <c r="F1231" s="5">
        <v>0.35837512437427138</v>
      </c>
      <c r="G1231" s="5">
        <v>0.43149926936212302</v>
      </c>
      <c r="H1231" s="5">
        <v>0.69201732931344395</v>
      </c>
      <c r="I1231" s="5">
        <v>0.92376902652820259</v>
      </c>
      <c r="J1231" s="5">
        <v>0.95111000631119424</v>
      </c>
      <c r="K1231" s="5">
        <v>1.4732805798083544</v>
      </c>
      <c r="L1231" s="5">
        <v>1.9159126231219081</v>
      </c>
      <c r="M1231" s="5">
        <v>2.4122946460571537</v>
      </c>
      <c r="N1231" s="20">
        <v>1.1796609234923989</v>
      </c>
    </row>
    <row r="1232" spans="1:14" x14ac:dyDescent="0.25">
      <c r="A1232" s="14">
        <v>1429</v>
      </c>
      <c r="B1232" s="19">
        <v>0.11282848942902064</v>
      </c>
      <c r="C1232" s="5">
        <v>0.22847989882631331</v>
      </c>
      <c r="D1232" s="5">
        <v>0.38546148901856259</v>
      </c>
      <c r="E1232" s="5">
        <v>0.31570438423549163</v>
      </c>
      <c r="F1232" s="5">
        <v>0.35730337969672799</v>
      </c>
      <c r="G1232" s="5">
        <v>0.42862839345367143</v>
      </c>
      <c r="H1232" s="5">
        <v>0.68959061854610548</v>
      </c>
      <c r="I1232" s="5">
        <v>0.91905757418367928</v>
      </c>
      <c r="J1232" s="5">
        <v>0.94931783838372052</v>
      </c>
      <c r="K1232" s="5">
        <v>1.4688976773195563</v>
      </c>
      <c r="L1232" s="5">
        <v>1.9107540094746709</v>
      </c>
      <c r="M1232" s="5">
        <v>2.39840712636085</v>
      </c>
      <c r="N1232" s="20">
        <v>1.1793115710323592</v>
      </c>
    </row>
    <row r="1233" spans="1:14" x14ac:dyDescent="0.25">
      <c r="A1233" s="14">
        <v>1430</v>
      </c>
      <c r="B1233" s="19">
        <v>0.11215937609481605</v>
      </c>
      <c r="C1233" s="5">
        <v>0.22647263938717341</v>
      </c>
      <c r="D1233" s="5">
        <v>0.38503475678610111</v>
      </c>
      <c r="E1233" s="5">
        <v>0.31263442342615627</v>
      </c>
      <c r="F1233" s="5">
        <v>0.35620002138260731</v>
      </c>
      <c r="G1233" s="5">
        <v>0.42506253851948739</v>
      </c>
      <c r="H1233" s="5">
        <v>0.68544925487338715</v>
      </c>
      <c r="I1233" s="5">
        <v>0.91486004529732401</v>
      </c>
      <c r="J1233" s="5">
        <v>0.94566208575194843</v>
      </c>
      <c r="K1233" s="5">
        <v>1.4604530014314303</v>
      </c>
      <c r="L1233" s="5">
        <v>1.9015218335304951</v>
      </c>
      <c r="M1233" s="5">
        <v>2.3841708946393707</v>
      </c>
      <c r="N1233" s="20">
        <v>1.1801593814723794</v>
      </c>
    </row>
    <row r="1234" spans="1:14" x14ac:dyDescent="0.25">
      <c r="A1234" s="14">
        <v>1431</v>
      </c>
      <c r="B1234" s="19">
        <v>0.11096744524907008</v>
      </c>
      <c r="C1234" s="5">
        <v>0.22555361216444123</v>
      </c>
      <c r="D1234" s="5">
        <v>0.38441542588600913</v>
      </c>
      <c r="E1234" s="5">
        <v>0.31071114566299451</v>
      </c>
      <c r="F1234" s="5">
        <v>0.3540201037441561</v>
      </c>
      <c r="G1234" s="5">
        <v>0.42218395231717315</v>
      </c>
      <c r="H1234" s="5">
        <v>0.68181829416482442</v>
      </c>
      <c r="I1234" s="5">
        <v>0.91271011436149918</v>
      </c>
      <c r="J1234" s="5">
        <v>0.93895529049368576</v>
      </c>
      <c r="K1234" s="5">
        <v>1.4534939816647683</v>
      </c>
      <c r="L1234" s="5">
        <v>1.8937898313040218</v>
      </c>
      <c r="M1234" s="5">
        <v>2.3827353861388803</v>
      </c>
      <c r="N1234" s="20">
        <v>1.1804286751584716</v>
      </c>
    </row>
    <row r="1235" spans="1:14" x14ac:dyDescent="0.25">
      <c r="A1235" s="14">
        <v>1432</v>
      </c>
      <c r="B1235" s="19">
        <v>0.11034965814938441</v>
      </c>
      <c r="C1235" s="5">
        <v>0.22560912831408375</v>
      </c>
      <c r="D1235" s="5">
        <v>0.38376724662727824</v>
      </c>
      <c r="E1235" s="5">
        <v>0.31169443113741513</v>
      </c>
      <c r="F1235" s="5">
        <v>0.35101548792677889</v>
      </c>
      <c r="G1235" s="5">
        <v>0.42019629395707059</v>
      </c>
      <c r="H1235" s="5">
        <v>0.67800021035099534</v>
      </c>
      <c r="I1235" s="5">
        <v>0.91105920551740038</v>
      </c>
      <c r="J1235" s="5">
        <v>0.93397909484922126</v>
      </c>
      <c r="K1235" s="5">
        <v>1.451387492527823</v>
      </c>
      <c r="L1235" s="5">
        <v>1.8910769324212395</v>
      </c>
      <c r="M1235" s="5">
        <v>2.3823654647618979</v>
      </c>
      <c r="N1235" s="20">
        <v>1.1799069141218608</v>
      </c>
    </row>
    <row r="1236" spans="1:14" x14ac:dyDescent="0.25">
      <c r="A1236" s="14">
        <v>1433</v>
      </c>
      <c r="B1236" s="19">
        <v>0.10986237259414586</v>
      </c>
      <c r="C1236" s="5">
        <v>0.22495679702689098</v>
      </c>
      <c r="D1236" s="5">
        <v>0.383213759084371</v>
      </c>
      <c r="E1236" s="5">
        <v>0.31296799209096149</v>
      </c>
      <c r="F1236" s="5">
        <v>0.34933172180018257</v>
      </c>
      <c r="G1236" s="5">
        <v>0.41903302460747227</v>
      </c>
      <c r="H1236" s="5">
        <v>0.67485818018804267</v>
      </c>
      <c r="I1236" s="5">
        <v>0.90768375067031082</v>
      </c>
      <c r="J1236" s="5">
        <v>0.93364196673766009</v>
      </c>
      <c r="K1236" s="5">
        <v>1.4507657890786443</v>
      </c>
      <c r="L1236" s="5">
        <v>1.8898983876833135</v>
      </c>
      <c r="M1236" s="5">
        <v>2.3784228562260399</v>
      </c>
      <c r="N1236" s="20">
        <v>1.1790972713486914</v>
      </c>
    </row>
    <row r="1237" spans="1:14" x14ac:dyDescent="0.25">
      <c r="A1237" s="14">
        <v>1434</v>
      </c>
      <c r="B1237" s="19">
        <v>0.10904701117269291</v>
      </c>
      <c r="C1237" s="5">
        <v>0.22358333040755218</v>
      </c>
      <c r="D1237" s="5">
        <v>0.38260808003054386</v>
      </c>
      <c r="E1237" s="5">
        <v>0.31165222174916907</v>
      </c>
      <c r="F1237" s="5">
        <v>0.34990008016752561</v>
      </c>
      <c r="G1237" s="5">
        <v>0.41734067004922104</v>
      </c>
      <c r="H1237" s="5">
        <v>0.67529625355102862</v>
      </c>
      <c r="I1237" s="5">
        <v>0.90155463771652544</v>
      </c>
      <c r="J1237" s="5">
        <v>0.93385457734388144</v>
      </c>
      <c r="K1237" s="5">
        <v>1.4470065700911818</v>
      </c>
      <c r="L1237" s="5">
        <v>1.8855514896369059</v>
      </c>
      <c r="M1237" s="5">
        <v>2.3700463445108713</v>
      </c>
      <c r="N1237" s="20">
        <v>1.1774763404678872</v>
      </c>
    </row>
    <row r="1238" spans="1:14" x14ac:dyDescent="0.25">
      <c r="A1238" s="14">
        <v>1435</v>
      </c>
      <c r="B1238" s="19">
        <v>0.10938839591621229</v>
      </c>
      <c r="C1238" s="5">
        <v>0.22293026488870074</v>
      </c>
      <c r="D1238" s="5">
        <v>0.38179835761816411</v>
      </c>
      <c r="E1238" s="5">
        <v>0.31053108416580255</v>
      </c>
      <c r="F1238" s="5">
        <v>0.35105373732251172</v>
      </c>
      <c r="G1238" s="5">
        <v>0.41359830395436931</v>
      </c>
      <c r="H1238" s="5">
        <v>0.675701072080934</v>
      </c>
      <c r="I1238" s="5">
        <v>0.89551228914312087</v>
      </c>
      <c r="J1238" s="5">
        <v>0.93056047944186326</v>
      </c>
      <c r="K1238" s="5">
        <v>1.4400635057430122</v>
      </c>
      <c r="L1238" s="5">
        <v>1.8778194131112242</v>
      </c>
      <c r="M1238" s="5">
        <v>2.3552690249386545</v>
      </c>
      <c r="N1238" s="20">
        <v>1.1744757226488975</v>
      </c>
    </row>
    <row r="1239" spans="1:14" x14ac:dyDescent="0.25">
      <c r="A1239" s="14">
        <v>1436</v>
      </c>
      <c r="B1239" s="19">
        <v>0.10992622697065135</v>
      </c>
      <c r="C1239" s="5">
        <v>0.22302830113470004</v>
      </c>
      <c r="D1239" s="5">
        <v>0.38083601179702259</v>
      </c>
      <c r="E1239" s="5">
        <v>0.30999127713665287</v>
      </c>
      <c r="F1239" s="5">
        <v>0.35104297811206231</v>
      </c>
      <c r="G1239" s="5">
        <v>0.4091515714125476</v>
      </c>
      <c r="H1239" s="5">
        <v>0.67696859667910048</v>
      </c>
      <c r="I1239" s="5">
        <v>0.89401976011542517</v>
      </c>
      <c r="J1239" s="5">
        <v>0.92405049920076932</v>
      </c>
      <c r="K1239" s="5">
        <v>1.4312619991319226</v>
      </c>
      <c r="L1239" s="5">
        <v>1.8681569759496277</v>
      </c>
      <c r="M1239" s="5">
        <v>2.3581581838953927</v>
      </c>
      <c r="N1239" s="20">
        <v>1.1710781640425101</v>
      </c>
    </row>
    <row r="1240" spans="1:14" x14ac:dyDescent="0.25">
      <c r="A1240" s="14">
        <v>1437</v>
      </c>
      <c r="B1240" s="19">
        <v>0.11117560112698759</v>
      </c>
      <c r="C1240" s="5">
        <v>0.2245857086536733</v>
      </c>
      <c r="D1240" s="5">
        <v>0.3799288360482001</v>
      </c>
      <c r="E1240" s="5">
        <v>0.30953411515767537</v>
      </c>
      <c r="F1240" s="5">
        <v>0.35006197294307978</v>
      </c>
      <c r="G1240" s="5">
        <v>0.40759999743259706</v>
      </c>
      <c r="H1240" s="5">
        <v>0.67950731001478404</v>
      </c>
      <c r="I1240" s="5">
        <v>0.89833440204938386</v>
      </c>
      <c r="J1240" s="5">
        <v>0.91579714955758595</v>
      </c>
      <c r="K1240" s="5">
        <v>1.4270707666815279</v>
      </c>
      <c r="L1240" s="5">
        <v>1.8632159312699672</v>
      </c>
      <c r="M1240" s="5">
        <v>2.3751364833479243</v>
      </c>
      <c r="N1240" s="20">
        <v>1.167208855672826</v>
      </c>
    </row>
    <row r="1241" spans="1:14" x14ac:dyDescent="0.25">
      <c r="A1241" s="14">
        <v>1438</v>
      </c>
      <c r="B1241" s="19">
        <v>0.11256377733911158</v>
      </c>
      <c r="C1241" s="5">
        <v>0.22545040758616636</v>
      </c>
      <c r="D1241" s="5">
        <v>0.37922760255480448</v>
      </c>
      <c r="E1241" s="5">
        <v>0.30857445296615443</v>
      </c>
      <c r="F1241" s="5">
        <v>0.34992938389662742</v>
      </c>
      <c r="G1241" s="5">
        <v>0.41039579820321714</v>
      </c>
      <c r="H1241" s="5">
        <v>0.68183283993488697</v>
      </c>
      <c r="I1241" s="5">
        <v>0.90552326574636854</v>
      </c>
      <c r="J1241" s="5">
        <v>0.91250104811402966</v>
      </c>
      <c r="K1241" s="5">
        <v>1.4333087229977648</v>
      </c>
      <c r="L1241" s="5">
        <v>1.868823017947508</v>
      </c>
      <c r="M1241" s="5">
        <v>2.3705740896737564</v>
      </c>
      <c r="N1241" s="20">
        <v>1.1673800051405745</v>
      </c>
    </row>
    <row r="1242" spans="1:14" x14ac:dyDescent="0.25">
      <c r="A1242" s="14">
        <v>1439</v>
      </c>
      <c r="B1242" s="19">
        <v>0.11263677374165569</v>
      </c>
      <c r="C1242" s="5">
        <v>0.22544860021251653</v>
      </c>
      <c r="D1242" s="5">
        <v>0.37862907873606172</v>
      </c>
      <c r="E1242" s="5">
        <v>0.30755877424299594</v>
      </c>
      <c r="F1242" s="5">
        <v>0.35113810406188783</v>
      </c>
      <c r="G1242" s="5">
        <v>0.41675549337506218</v>
      </c>
      <c r="H1242" s="5">
        <v>0.67863639786168672</v>
      </c>
      <c r="I1242" s="5">
        <v>0.90939556304847236</v>
      </c>
      <c r="J1242" s="5">
        <v>0.9198711446100406</v>
      </c>
      <c r="K1242" s="5">
        <v>1.4412839913377469</v>
      </c>
      <c r="L1242" s="5">
        <v>1.8762234690846005</v>
      </c>
      <c r="M1242" s="5">
        <v>2.3648481326899971</v>
      </c>
      <c r="N1242" s="20">
        <v>1.1666248317702188</v>
      </c>
    </row>
    <row r="1243" spans="1:14" x14ac:dyDescent="0.25">
      <c r="A1243" s="14">
        <v>1440</v>
      </c>
      <c r="B1243" s="19">
        <v>0.11046428126387528</v>
      </c>
      <c r="C1243" s="5">
        <v>0.22463986554896639</v>
      </c>
      <c r="D1243" s="5">
        <v>0.3781075117750417</v>
      </c>
      <c r="E1243" s="5">
        <v>0.30722945419701408</v>
      </c>
      <c r="F1243" s="5">
        <v>0.35101158975394053</v>
      </c>
      <c r="G1243" s="5">
        <v>0.42334314833848291</v>
      </c>
      <c r="H1243" s="5">
        <v>0.67224740193671861</v>
      </c>
      <c r="I1243" s="5">
        <v>0.90830957601510365</v>
      </c>
      <c r="J1243" s="5">
        <v>0.9289826941223317</v>
      </c>
      <c r="K1243" s="5">
        <v>1.445783818613988</v>
      </c>
      <c r="L1243" s="5">
        <v>1.8801842229858496</v>
      </c>
      <c r="M1243" s="5">
        <v>2.3580828971638081</v>
      </c>
      <c r="N1243" s="20">
        <v>1.1645400224191442</v>
      </c>
    </row>
    <row r="1244" spans="1:14" x14ac:dyDescent="0.25">
      <c r="A1244" s="14">
        <v>1441</v>
      </c>
      <c r="B1244" s="19">
        <v>0.10808863646197395</v>
      </c>
      <c r="C1244" s="5">
        <v>0.22405916960067918</v>
      </c>
      <c r="D1244" s="5">
        <v>0.37753569971717754</v>
      </c>
      <c r="E1244" s="5">
        <v>0.30766129072194703</v>
      </c>
      <c r="F1244" s="5">
        <v>0.34955677630883214</v>
      </c>
      <c r="G1244" s="5">
        <v>0.42588739745899629</v>
      </c>
      <c r="H1244" s="5">
        <v>0.66924588534507379</v>
      </c>
      <c r="I1244" s="5">
        <v>0.90130613042633267</v>
      </c>
      <c r="J1244" s="5">
        <v>0.93441224436311943</v>
      </c>
      <c r="K1244" s="5">
        <v>1.4422951849345449</v>
      </c>
      <c r="L1244" s="5">
        <v>1.8762118206239236</v>
      </c>
      <c r="M1244" s="5">
        <v>2.352940915207888</v>
      </c>
      <c r="N1244" s="20">
        <v>1.1614340954838467</v>
      </c>
    </row>
    <row r="1245" spans="1:14" x14ac:dyDescent="0.25">
      <c r="A1245" s="14">
        <v>1442</v>
      </c>
      <c r="B1245" s="19">
        <v>0.10673052957135329</v>
      </c>
      <c r="C1245" s="5">
        <v>0.22394966230466995</v>
      </c>
      <c r="D1245" s="5">
        <v>0.37682838661303952</v>
      </c>
      <c r="E1245" s="5">
        <v>0.30773466703013774</v>
      </c>
      <c r="F1245" s="5">
        <v>0.3474800999483969</v>
      </c>
      <c r="G1245" s="5">
        <v>0.42177999283998702</v>
      </c>
      <c r="H1245" s="5">
        <v>0.67086471261492064</v>
      </c>
      <c r="I1245" s="5">
        <v>0.89157449074673678</v>
      </c>
      <c r="J1245" s="5">
        <v>0.93162218799750374</v>
      </c>
      <c r="K1245" s="5">
        <v>1.4363951306728506</v>
      </c>
      <c r="L1245" s="5">
        <v>1.8696571168854133</v>
      </c>
      <c r="M1245" s="5">
        <v>2.3385441691381113</v>
      </c>
      <c r="N1245" s="20">
        <v>1.161068786591172</v>
      </c>
    </row>
    <row r="1246" spans="1:14" x14ac:dyDescent="0.25">
      <c r="A1246" s="14">
        <v>1443</v>
      </c>
      <c r="B1246" s="19">
        <v>0.10677209659193475</v>
      </c>
      <c r="C1246" s="5">
        <v>0.22425869745067173</v>
      </c>
      <c r="D1246" s="5">
        <v>0.37601669919325142</v>
      </c>
      <c r="E1246" s="5">
        <v>0.3074662535745929</v>
      </c>
      <c r="F1246" s="5">
        <v>0.34706935333319533</v>
      </c>
      <c r="G1246" s="5">
        <v>0.41280240143573182</v>
      </c>
      <c r="H1246" s="5">
        <v>0.67038129339688057</v>
      </c>
      <c r="I1246" s="5">
        <v>0.8831877667339787</v>
      </c>
      <c r="J1246" s="5">
        <v>0.92631551494900377</v>
      </c>
      <c r="K1246" s="5">
        <v>1.423246515283829</v>
      </c>
      <c r="L1246" s="5">
        <v>1.8556847860088841</v>
      </c>
      <c r="M1246" s="5">
        <v>2.313704329688707</v>
      </c>
      <c r="N1246" s="20">
        <v>1.1630700278738026</v>
      </c>
    </row>
    <row r="1247" spans="1:14" x14ac:dyDescent="0.25">
      <c r="A1247" s="14">
        <v>1444</v>
      </c>
      <c r="B1247" s="19">
        <v>0.1064773390986879</v>
      </c>
      <c r="C1247" s="5">
        <v>0.22398929081855956</v>
      </c>
      <c r="D1247" s="5">
        <v>0.37531655878832132</v>
      </c>
      <c r="E1247" s="5">
        <v>0.30634639166691607</v>
      </c>
      <c r="F1247" s="5">
        <v>0.34761774550075525</v>
      </c>
      <c r="G1247" s="5">
        <v>0.40410066028660807</v>
      </c>
      <c r="H1247" s="5">
        <v>0.66856882278688212</v>
      </c>
      <c r="I1247" s="5">
        <v>0.88375794111476447</v>
      </c>
      <c r="J1247" s="5">
        <v>0.91382848748575607</v>
      </c>
      <c r="K1247" s="5">
        <v>1.4115658133619926</v>
      </c>
      <c r="L1247" s="5">
        <v>1.8431156164307374</v>
      </c>
      <c r="M1247" s="5">
        <v>2.313531761928135</v>
      </c>
      <c r="N1247" s="20">
        <v>1.1646209563021088</v>
      </c>
    </row>
    <row r="1248" spans="1:14" x14ac:dyDescent="0.25">
      <c r="A1248" s="14">
        <v>1445</v>
      </c>
      <c r="B1248" s="19">
        <v>0.10670582831664809</v>
      </c>
      <c r="C1248" s="5">
        <v>0.22303495845274829</v>
      </c>
      <c r="D1248" s="5">
        <v>0.37476706749484701</v>
      </c>
      <c r="E1248" s="5">
        <v>0.30542922067074235</v>
      </c>
      <c r="F1248" s="5">
        <v>0.34743566530439646</v>
      </c>
      <c r="G1248" s="5">
        <v>0.40120901463806602</v>
      </c>
      <c r="H1248" s="5">
        <v>0.67076073665522573</v>
      </c>
      <c r="I1248" s="5">
        <v>0.89099207231434063</v>
      </c>
      <c r="J1248" s="5">
        <v>0.90287722335607945</v>
      </c>
      <c r="K1248" s="5">
        <v>1.4090181766117058</v>
      </c>
      <c r="L1248" s="5">
        <v>1.8398213955232063</v>
      </c>
      <c r="M1248" s="5">
        <v>2.3250534778315108</v>
      </c>
      <c r="N1248" s="20">
        <v>1.1623533967112729</v>
      </c>
    </row>
    <row r="1249" spans="1:14" x14ac:dyDescent="0.25">
      <c r="A1249" s="14">
        <v>1446</v>
      </c>
      <c r="B1249" s="19">
        <v>0.10804470072843655</v>
      </c>
      <c r="C1249" s="5">
        <v>0.22254504749615758</v>
      </c>
      <c r="D1249" s="5">
        <v>0.37425282783369529</v>
      </c>
      <c r="E1249" s="5">
        <v>0.30593690513565158</v>
      </c>
      <c r="F1249" s="5">
        <v>0.34676492832070938</v>
      </c>
      <c r="G1249" s="5">
        <v>0.40396106193016817</v>
      </c>
      <c r="H1249" s="5">
        <v>0.67284799235645609</v>
      </c>
      <c r="I1249" s="5">
        <v>0.89804343396757713</v>
      </c>
      <c r="J1249" s="5">
        <v>0.90118313317051058</v>
      </c>
      <c r="K1249" s="5">
        <v>1.4228683083107043</v>
      </c>
      <c r="L1249" s="5">
        <v>1.8529711177995178</v>
      </c>
      <c r="M1249" s="5">
        <v>2.3533826103240001</v>
      </c>
      <c r="N1249" s="20">
        <v>1.156269423873538</v>
      </c>
    </row>
    <row r="1250" spans="1:14" x14ac:dyDescent="0.25">
      <c r="A1250" s="14">
        <v>1447</v>
      </c>
      <c r="B1250" s="19">
        <v>0.10990738674519909</v>
      </c>
      <c r="C1250" s="5">
        <v>0.22285732064841254</v>
      </c>
      <c r="D1250" s="5">
        <v>0.37362771572012748</v>
      </c>
      <c r="E1250" s="5">
        <v>0.30636586485545136</v>
      </c>
      <c r="F1250" s="5">
        <v>0.34665856116828103</v>
      </c>
      <c r="G1250" s="5">
        <v>0.40930450243318389</v>
      </c>
      <c r="H1250" s="5">
        <v>0.67207827147476984</v>
      </c>
      <c r="I1250" s="5">
        <v>0.89597351986007323</v>
      </c>
      <c r="J1250" s="5">
        <v>0.91590720786258317</v>
      </c>
      <c r="K1250" s="5">
        <v>1.4308595717862291</v>
      </c>
      <c r="L1250" s="5">
        <v>1.8604145288666019</v>
      </c>
      <c r="M1250" s="5">
        <v>2.3399308259741196</v>
      </c>
      <c r="N1250" s="20">
        <v>1.1520176302046188</v>
      </c>
    </row>
    <row r="1251" spans="1:14" x14ac:dyDescent="0.25">
      <c r="A1251" s="14">
        <v>1448</v>
      </c>
      <c r="B1251" s="19">
        <v>0.11011900835909734</v>
      </c>
      <c r="C1251" s="5">
        <v>0.22261985822367786</v>
      </c>
      <c r="D1251" s="5">
        <v>0.37286995123858863</v>
      </c>
      <c r="E1251" s="5">
        <v>0.30606718224057577</v>
      </c>
      <c r="F1251" s="5">
        <v>0.3468152133548778</v>
      </c>
      <c r="G1251" s="5">
        <v>0.41243319810212198</v>
      </c>
      <c r="H1251" s="5">
        <v>0.66663903877207376</v>
      </c>
      <c r="I1251" s="5">
        <v>0.88869803624385824</v>
      </c>
      <c r="J1251" s="5">
        <v>0.92505968611358447</v>
      </c>
      <c r="K1251" s="5">
        <v>1.4270900019424557</v>
      </c>
      <c r="L1251" s="5">
        <v>1.8560132395319719</v>
      </c>
      <c r="M1251" s="5">
        <v>2.3227353258853518</v>
      </c>
      <c r="N1251" s="20">
        <v>1.1510463125947248</v>
      </c>
    </row>
    <row r="1252" spans="1:14" x14ac:dyDescent="0.25">
      <c r="A1252" s="14">
        <v>1449</v>
      </c>
      <c r="B1252" s="19">
        <v>0.10955053841304074</v>
      </c>
      <c r="C1252" s="5">
        <v>0.22180007886490691</v>
      </c>
      <c r="D1252" s="5">
        <v>0.37210928070539023</v>
      </c>
      <c r="E1252" s="5">
        <v>0.30468037527213254</v>
      </c>
      <c r="F1252" s="5">
        <v>0.34642411744996143</v>
      </c>
      <c r="G1252" s="5">
        <v>0.41051027221815201</v>
      </c>
      <c r="H1252" s="5">
        <v>0.66226293901088273</v>
      </c>
      <c r="I1252" s="5">
        <v>0.88224835097457632</v>
      </c>
      <c r="J1252" s="5">
        <v>0.92197564962733336</v>
      </c>
      <c r="K1252" s="5">
        <v>1.4141144713051954</v>
      </c>
      <c r="L1252" s="5">
        <v>1.842601766436172</v>
      </c>
      <c r="M1252" s="5">
        <v>2.3101648001825645</v>
      </c>
      <c r="N1252" s="20">
        <v>1.1497737986327046</v>
      </c>
    </row>
    <row r="1253" spans="1:14" x14ac:dyDescent="0.25">
      <c r="A1253" s="14">
        <v>1450</v>
      </c>
      <c r="B1253" s="19">
        <v>0.10908154699003954</v>
      </c>
      <c r="C1253" s="5">
        <v>0.22074525966457964</v>
      </c>
      <c r="D1253" s="5">
        <v>0.37137510245023703</v>
      </c>
      <c r="E1253" s="5">
        <v>0.30348368043407764</v>
      </c>
      <c r="F1253" s="5">
        <v>0.34491252442762649</v>
      </c>
      <c r="G1253" s="5">
        <v>0.40690645008304982</v>
      </c>
      <c r="H1253" s="5">
        <v>0.65908634746104999</v>
      </c>
      <c r="I1253" s="5">
        <v>0.87961540849775233</v>
      </c>
      <c r="J1253" s="5">
        <v>0.90978127419694188</v>
      </c>
      <c r="K1253" s="5">
        <v>1.4074191258430879</v>
      </c>
      <c r="L1253" s="5">
        <v>1.8352475392222045</v>
      </c>
      <c r="M1253" s="5">
        <v>2.3176220381027099</v>
      </c>
      <c r="N1253" s="20">
        <v>1.1480612749853916</v>
      </c>
    </row>
    <row r="1254" spans="1:14" x14ac:dyDescent="0.25">
      <c r="A1254" s="14">
        <v>1451</v>
      </c>
      <c r="B1254" s="19">
        <v>0.10878196873765655</v>
      </c>
      <c r="C1254" s="5">
        <v>0.22012197812001386</v>
      </c>
      <c r="D1254" s="5">
        <v>0.3706127691601761</v>
      </c>
      <c r="E1254" s="5">
        <v>0.30312694966313286</v>
      </c>
      <c r="F1254" s="5">
        <v>0.34326821180826717</v>
      </c>
      <c r="G1254" s="5">
        <v>0.4037320951320485</v>
      </c>
      <c r="H1254" s="5">
        <v>0.65598313723177537</v>
      </c>
      <c r="I1254" s="5">
        <v>0.87770239814527429</v>
      </c>
      <c r="J1254" s="5">
        <v>0.90345016052115013</v>
      </c>
      <c r="K1254" s="5">
        <v>1.4062713333216366</v>
      </c>
      <c r="L1254" s="5">
        <v>1.8336365008484505</v>
      </c>
      <c r="M1254" s="5">
        <v>2.3116184474348445</v>
      </c>
      <c r="N1254" s="20">
        <v>1.1468126050261074</v>
      </c>
    </row>
    <row r="1255" spans="1:14" x14ac:dyDescent="0.25">
      <c r="A1255" s="14">
        <v>1452</v>
      </c>
      <c r="B1255" s="19">
        <v>0.10911484542202192</v>
      </c>
      <c r="C1255" s="5">
        <v>0.21963897769191953</v>
      </c>
      <c r="D1255" s="5">
        <v>0.3698452667426872</v>
      </c>
      <c r="E1255" s="5">
        <v>0.30250484578155312</v>
      </c>
      <c r="F1255" s="5">
        <v>0.34202666925678576</v>
      </c>
      <c r="G1255" s="5">
        <v>0.40245679525864697</v>
      </c>
      <c r="H1255" s="5">
        <v>0.65597859721528728</v>
      </c>
      <c r="I1255" s="5">
        <v>0.87360105685767631</v>
      </c>
      <c r="J1255" s="5">
        <v>0.90322046865363426</v>
      </c>
      <c r="K1255" s="5">
        <v>1.4045204594812923</v>
      </c>
      <c r="L1255" s="5">
        <v>1.831368673931604</v>
      </c>
      <c r="M1255" s="5">
        <v>2.308179686192775</v>
      </c>
      <c r="N1255" s="20">
        <v>1.1471477599470197</v>
      </c>
    </row>
    <row r="1256" spans="1:14" x14ac:dyDescent="0.25">
      <c r="A1256" s="14">
        <v>1453</v>
      </c>
      <c r="B1256" s="19">
        <v>0.11053097370781573</v>
      </c>
      <c r="C1256" s="5">
        <v>0.22036545795082788</v>
      </c>
      <c r="D1256" s="5">
        <v>0.36909519633659876</v>
      </c>
      <c r="E1256" s="5">
        <v>0.30231156250645025</v>
      </c>
      <c r="F1256" s="5">
        <v>0.34237990322174922</v>
      </c>
      <c r="G1256" s="5">
        <v>0.40059384425280503</v>
      </c>
      <c r="H1256" s="5">
        <v>0.65525750726921161</v>
      </c>
      <c r="I1256" s="5">
        <v>0.86804577621340695</v>
      </c>
      <c r="J1256" s="5">
        <v>0.9021756197107017</v>
      </c>
      <c r="K1256" s="5">
        <v>1.398912722509873</v>
      </c>
      <c r="L1256" s="5">
        <v>1.8253221094086252</v>
      </c>
      <c r="M1256" s="5">
        <v>2.290370537741806</v>
      </c>
      <c r="N1256" s="20">
        <v>1.1486384192132233</v>
      </c>
    </row>
    <row r="1257" spans="1:14" x14ac:dyDescent="0.25">
      <c r="A1257" s="14">
        <v>1454</v>
      </c>
      <c r="B1257" s="19">
        <v>0.11050528416489851</v>
      </c>
      <c r="C1257" s="5">
        <v>0.22087918121296568</v>
      </c>
      <c r="D1257" s="5">
        <v>0.36846364885417632</v>
      </c>
      <c r="E1257" s="5">
        <v>0.30218077943472643</v>
      </c>
      <c r="F1257" s="5">
        <v>0.34237567517857637</v>
      </c>
      <c r="G1257" s="5">
        <v>0.39758663861088028</v>
      </c>
      <c r="H1257" s="5">
        <v>0.6528094854915365</v>
      </c>
      <c r="I1257" s="5">
        <v>0.8656283185192768</v>
      </c>
      <c r="J1257" s="5">
        <v>0.89762688022337445</v>
      </c>
      <c r="K1257" s="5">
        <v>1.3908328393205029</v>
      </c>
      <c r="L1257" s="5">
        <v>1.8165225989213509</v>
      </c>
      <c r="M1257" s="5">
        <v>2.2865077768532842</v>
      </c>
      <c r="N1257" s="20">
        <v>1.1498449437761109</v>
      </c>
    </row>
    <row r="1258" spans="1:14" x14ac:dyDescent="0.25">
      <c r="A1258" s="14">
        <v>1455</v>
      </c>
      <c r="B1258" s="19">
        <v>0.10992684671333794</v>
      </c>
      <c r="C1258" s="5">
        <v>0.22131526809108221</v>
      </c>
      <c r="D1258" s="5">
        <v>0.36790307677748474</v>
      </c>
      <c r="E1258" s="5">
        <v>0.30188079540554591</v>
      </c>
      <c r="F1258" s="5">
        <v>0.34214920384318182</v>
      </c>
      <c r="G1258" s="5">
        <v>0.39615633032397396</v>
      </c>
      <c r="H1258" s="5">
        <v>0.65124226904477167</v>
      </c>
      <c r="I1258" s="5">
        <v>0.8676297722508115</v>
      </c>
      <c r="J1258" s="5">
        <v>0.89030438584994165</v>
      </c>
      <c r="K1258" s="5">
        <v>1.3855798562332773</v>
      </c>
      <c r="L1258" s="5">
        <v>1.8104483035207757</v>
      </c>
      <c r="M1258" s="5">
        <v>2.2876879336283769</v>
      </c>
      <c r="N1258" s="20">
        <v>1.149477845895583</v>
      </c>
    </row>
    <row r="1259" spans="1:14" x14ac:dyDescent="0.25">
      <c r="A1259" s="14">
        <v>1456</v>
      </c>
      <c r="B1259" s="19">
        <v>0.10938538809474478</v>
      </c>
      <c r="C1259" s="5">
        <v>0.22170907510957971</v>
      </c>
      <c r="D1259" s="5">
        <v>0.36737574665081468</v>
      </c>
      <c r="E1259" s="5">
        <v>0.30162889870932214</v>
      </c>
      <c r="F1259" s="5">
        <v>0.34197811781759757</v>
      </c>
      <c r="G1259" s="5">
        <v>0.39655039910933132</v>
      </c>
      <c r="H1259" s="5">
        <v>0.6523665953496075</v>
      </c>
      <c r="I1259" s="5">
        <v>0.87190067963382523</v>
      </c>
      <c r="J1259" s="5">
        <v>0.88528680281456162</v>
      </c>
      <c r="K1259" s="5">
        <v>1.3907470427636519</v>
      </c>
      <c r="L1259" s="5">
        <v>1.8148076689807635</v>
      </c>
      <c r="M1259" s="5">
        <v>2.2967963496267245</v>
      </c>
      <c r="N1259" s="20">
        <v>1.1468322600236893</v>
      </c>
    </row>
    <row r="1260" spans="1:14" x14ac:dyDescent="0.25">
      <c r="A1260" s="14">
        <v>1457</v>
      </c>
      <c r="B1260" s="19">
        <v>0.10880613383819637</v>
      </c>
      <c r="C1260" s="5">
        <v>0.22192466890623871</v>
      </c>
      <c r="D1260" s="5">
        <v>0.36693652300627239</v>
      </c>
      <c r="E1260" s="5">
        <v>0.3010469076158207</v>
      </c>
      <c r="F1260" s="5">
        <v>0.34197166152764086</v>
      </c>
      <c r="G1260" s="5">
        <v>0.39836823680681349</v>
      </c>
      <c r="H1260" s="5">
        <v>0.65563943489985599</v>
      </c>
      <c r="I1260" s="5">
        <v>0.87215776502361153</v>
      </c>
      <c r="J1260" s="5">
        <v>0.89073263447160034</v>
      </c>
      <c r="K1260" s="5">
        <v>1.3971665317918602</v>
      </c>
      <c r="L1260" s="5">
        <v>1.8205687672744331</v>
      </c>
      <c r="M1260" s="5">
        <v>2.2813604881015799</v>
      </c>
      <c r="N1260" s="20">
        <v>1.1452839636857972</v>
      </c>
    </row>
    <row r="1261" spans="1:14" x14ac:dyDescent="0.25">
      <c r="A1261" s="14">
        <v>1458</v>
      </c>
      <c r="B1261" s="19">
        <v>0.1081067802423003</v>
      </c>
      <c r="C1261" s="5">
        <v>0.22085509724786476</v>
      </c>
      <c r="D1261" s="5">
        <v>0.36659785648959431</v>
      </c>
      <c r="E1261" s="5">
        <v>0.29996467909977342</v>
      </c>
      <c r="F1261" s="5">
        <v>0.34173750151696392</v>
      </c>
      <c r="G1261" s="5">
        <v>0.39888057826602968</v>
      </c>
      <c r="H1261" s="5">
        <v>0.65436420974537113</v>
      </c>
      <c r="I1261" s="5">
        <v>0.86914868212230101</v>
      </c>
      <c r="J1261" s="5">
        <v>0.8975522410373199</v>
      </c>
      <c r="K1261" s="5">
        <v>1.3979679129889357</v>
      </c>
      <c r="L1261" s="5">
        <v>1.820827903622402</v>
      </c>
      <c r="M1261" s="5">
        <v>2.2860502044917381</v>
      </c>
      <c r="N1261" s="20">
        <v>1.1428723714930069</v>
      </c>
    </row>
    <row r="1262" spans="1:14" x14ac:dyDescent="0.25">
      <c r="A1262" s="14">
        <v>1459</v>
      </c>
      <c r="B1262" s="19">
        <v>0.10828660023040049</v>
      </c>
      <c r="C1262" s="5">
        <v>0.21978188042201011</v>
      </c>
      <c r="D1262" s="5">
        <v>0.36626439602549671</v>
      </c>
      <c r="E1262" s="5">
        <v>0.29904094597161751</v>
      </c>
      <c r="F1262" s="5">
        <v>0.34122071414410055</v>
      </c>
      <c r="G1262" s="5">
        <v>0.39759042650061893</v>
      </c>
      <c r="H1262" s="5">
        <v>0.65295707168910011</v>
      </c>
      <c r="I1262" s="5">
        <v>0.8672904239210677</v>
      </c>
      <c r="J1262" s="5">
        <v>0.89940035018884923</v>
      </c>
      <c r="K1262" s="5">
        <v>1.3901377694839903</v>
      </c>
      <c r="L1262" s="5">
        <v>1.812427862586659</v>
      </c>
      <c r="M1262" s="5">
        <v>2.2851465521629706</v>
      </c>
      <c r="N1262" s="20">
        <v>1.1427252399211005</v>
      </c>
    </row>
    <row r="1263" spans="1:14" x14ac:dyDescent="0.25">
      <c r="A1263" s="14">
        <v>1460</v>
      </c>
      <c r="B1263" s="19">
        <v>0.10921223651358443</v>
      </c>
      <c r="C1263" s="5">
        <v>0.21962765397933548</v>
      </c>
      <c r="D1263" s="5">
        <v>0.36589372358174005</v>
      </c>
      <c r="E1263" s="5">
        <v>0.29874434252517734</v>
      </c>
      <c r="F1263" s="5">
        <v>0.34019818269996882</v>
      </c>
      <c r="G1263" s="5">
        <v>0.39650792033847526</v>
      </c>
      <c r="H1263" s="5">
        <v>0.65209276010743067</v>
      </c>
      <c r="I1263" s="5">
        <v>0.86886366802331283</v>
      </c>
      <c r="J1263" s="5">
        <v>0.89237277648320734</v>
      </c>
      <c r="K1263" s="5">
        <v>1.3857373312727241</v>
      </c>
      <c r="L1263" s="5">
        <v>1.8073455849736064</v>
      </c>
      <c r="M1263" s="5">
        <v>2.2944167888916889</v>
      </c>
      <c r="N1263" s="20">
        <v>1.1401731142446305</v>
      </c>
    </row>
    <row r="1264" spans="1:14" x14ac:dyDescent="0.25">
      <c r="A1264" s="14">
        <v>1461</v>
      </c>
      <c r="B1264" s="19">
        <v>0.10972932464370415</v>
      </c>
      <c r="C1264" s="5">
        <v>0.21956267833693335</v>
      </c>
      <c r="D1264" s="5">
        <v>0.36542610949338178</v>
      </c>
      <c r="E1264" s="5">
        <v>0.29868293542339303</v>
      </c>
      <c r="F1264" s="5">
        <v>0.33966858309974357</v>
      </c>
      <c r="G1264" s="5">
        <v>0.39666088293475416</v>
      </c>
      <c r="H1264" s="5">
        <v>0.65338576783404867</v>
      </c>
      <c r="I1264" s="5">
        <v>0.87135223213389545</v>
      </c>
      <c r="J1264" s="5">
        <v>0.88892551974359979</v>
      </c>
      <c r="K1264" s="5">
        <v>1.3895985746524231</v>
      </c>
      <c r="L1264" s="5">
        <v>1.810475625417604</v>
      </c>
      <c r="M1264" s="5">
        <v>2.2861970788559298</v>
      </c>
      <c r="N1264" s="20">
        <v>1.1372102808759512</v>
      </c>
    </row>
    <row r="1265" spans="1:14" x14ac:dyDescent="0.25">
      <c r="A1265" s="14">
        <v>1462</v>
      </c>
      <c r="B1265" s="19">
        <v>0.10886181372504244</v>
      </c>
      <c r="C1265" s="5">
        <v>0.21859451287463039</v>
      </c>
      <c r="D1265" s="5">
        <v>0.36493144912600245</v>
      </c>
      <c r="E1265" s="5">
        <v>0.29847385492989187</v>
      </c>
      <c r="F1265" s="5">
        <v>0.33906016996155736</v>
      </c>
      <c r="G1265" s="5">
        <v>0.39897440527670691</v>
      </c>
      <c r="H1265" s="5">
        <v>0.65810382880346774</v>
      </c>
      <c r="I1265" s="5">
        <v>0.86959317612834774</v>
      </c>
      <c r="J1265" s="5">
        <v>0.89370148891951595</v>
      </c>
      <c r="K1265" s="5">
        <v>1.3924703131841345</v>
      </c>
      <c r="L1265" s="5">
        <v>1.8126418409099074</v>
      </c>
      <c r="M1265" s="5">
        <v>2.2809024992962725</v>
      </c>
      <c r="N1265" s="20">
        <v>1.1352532283432502</v>
      </c>
    </row>
    <row r="1266" spans="1:14" x14ac:dyDescent="0.25">
      <c r="A1266" s="14">
        <v>1463</v>
      </c>
      <c r="B1266" s="19">
        <v>0.10793489136062887</v>
      </c>
      <c r="C1266" s="5">
        <v>0.21748296587505161</v>
      </c>
      <c r="D1266" s="5">
        <v>0.36442512434057017</v>
      </c>
      <c r="E1266" s="5">
        <v>0.29793358137955095</v>
      </c>
      <c r="F1266" s="5">
        <v>0.3382249168032111</v>
      </c>
      <c r="G1266" s="5">
        <v>0.40025413973452517</v>
      </c>
      <c r="H1266" s="5">
        <v>0.65962361261665503</v>
      </c>
      <c r="I1266" s="5">
        <v>0.86610024834129118</v>
      </c>
      <c r="J1266" s="5">
        <v>0.89722386500022921</v>
      </c>
      <c r="K1266" s="5">
        <v>1.3911270616796974</v>
      </c>
      <c r="L1266" s="5">
        <v>1.810778431243683</v>
      </c>
      <c r="M1266" s="5">
        <v>2.2698348931040258</v>
      </c>
      <c r="N1266" s="20">
        <v>1.1341750834977633</v>
      </c>
    </row>
    <row r="1267" spans="1:14" x14ac:dyDescent="0.25">
      <c r="A1267" s="14">
        <v>1464</v>
      </c>
      <c r="B1267" s="19">
        <v>0.10772479826033485</v>
      </c>
      <c r="C1267" s="5">
        <v>0.217241847468129</v>
      </c>
      <c r="D1267" s="5">
        <v>0.36397832292761911</v>
      </c>
      <c r="E1267" s="5">
        <v>0.29791631278583736</v>
      </c>
      <c r="F1267" s="5">
        <v>0.33703383903763212</v>
      </c>
      <c r="G1267" s="5">
        <v>0.39955410667576235</v>
      </c>
      <c r="H1267" s="5">
        <v>0.66069869947508653</v>
      </c>
      <c r="I1267" s="5">
        <v>0.86577886287054318</v>
      </c>
      <c r="J1267" s="5">
        <v>0.89659167824646635</v>
      </c>
      <c r="K1267" s="5">
        <v>1.3829864763534108</v>
      </c>
      <c r="L1267" s="5">
        <v>1.802160228648547</v>
      </c>
      <c r="M1267" s="5">
        <v>2.2610633454601663</v>
      </c>
      <c r="N1267" s="20">
        <v>1.1348263912586443</v>
      </c>
    </row>
    <row r="1268" spans="1:14" x14ac:dyDescent="0.25">
      <c r="A1268" s="14">
        <v>1465</v>
      </c>
      <c r="B1268" s="19">
        <v>0.10769596342305582</v>
      </c>
      <c r="C1268" s="5">
        <v>0.21812044803551026</v>
      </c>
      <c r="D1268" s="5">
        <v>0.36358339068561341</v>
      </c>
      <c r="E1268" s="5">
        <v>0.298697603179089</v>
      </c>
      <c r="F1268" s="5">
        <v>0.33737624224115897</v>
      </c>
      <c r="G1268" s="5">
        <v>0.39933501470170146</v>
      </c>
      <c r="H1268" s="5">
        <v>0.65639895101664181</v>
      </c>
      <c r="I1268" s="5">
        <v>0.87110339417160076</v>
      </c>
      <c r="J1268" s="5">
        <v>0.889210369373581</v>
      </c>
      <c r="K1268" s="5">
        <v>1.3802096088021674</v>
      </c>
      <c r="L1268" s="5">
        <v>1.7989325912601908</v>
      </c>
      <c r="M1268" s="5">
        <v>2.2555927850650694</v>
      </c>
      <c r="N1268" s="20">
        <v>1.1360363888848217</v>
      </c>
    </row>
    <row r="1269" spans="1:14" x14ac:dyDescent="0.25">
      <c r="A1269" s="14">
        <v>1466</v>
      </c>
      <c r="B1269" s="19">
        <v>0.10724358837158462</v>
      </c>
      <c r="C1269" s="5">
        <v>0.21792973414517769</v>
      </c>
      <c r="D1269" s="5">
        <v>0.36320458344841122</v>
      </c>
      <c r="E1269" s="5">
        <v>0.29905201423727412</v>
      </c>
      <c r="F1269" s="5">
        <v>0.33785631715549341</v>
      </c>
      <c r="G1269" s="5">
        <v>0.40087821934094281</v>
      </c>
      <c r="H1269" s="5">
        <v>0.65290876256726882</v>
      </c>
      <c r="I1269" s="5">
        <v>0.87817991250214489</v>
      </c>
      <c r="J1269" s="5">
        <v>0.88754658129134822</v>
      </c>
      <c r="K1269" s="5">
        <v>1.3882956640677322</v>
      </c>
      <c r="L1269" s="5">
        <v>1.8065753966664198</v>
      </c>
      <c r="M1269" s="5">
        <v>2.2527148474328262</v>
      </c>
      <c r="N1269" s="20">
        <v>1.1369451465569902</v>
      </c>
    </row>
    <row r="1270" spans="1:14" x14ac:dyDescent="0.25">
      <c r="A1270" s="14">
        <v>1467</v>
      </c>
      <c r="B1270" s="19">
        <v>0.10705152345605506</v>
      </c>
      <c r="C1270" s="5">
        <v>0.21771055927363672</v>
      </c>
      <c r="D1270" s="5">
        <v>0.36277968729596671</v>
      </c>
      <c r="E1270" s="5">
        <v>0.29844351278624859</v>
      </c>
      <c r="F1270" s="5">
        <v>0.33814167881127427</v>
      </c>
      <c r="G1270" s="5">
        <v>0.40446132818397257</v>
      </c>
      <c r="H1270" s="5">
        <v>0.64805918093160486</v>
      </c>
      <c r="I1270" s="5">
        <v>0.8759866043425778</v>
      </c>
      <c r="J1270" s="5">
        <v>0.89686564231106247</v>
      </c>
      <c r="K1270" s="5">
        <v>1.3969796518658968</v>
      </c>
      <c r="L1270" s="5">
        <v>1.8147232813066101</v>
      </c>
      <c r="M1270" s="5">
        <v>2.2683169733285018</v>
      </c>
      <c r="N1270" s="20">
        <v>1.1349291467603637</v>
      </c>
    </row>
    <row r="1271" spans="1:14" x14ac:dyDescent="0.25">
      <c r="A1271" s="14">
        <v>1468</v>
      </c>
      <c r="B1271" s="19">
        <v>0.10838041207324234</v>
      </c>
      <c r="C1271" s="5">
        <v>0.21744776548577638</v>
      </c>
      <c r="D1271" s="5">
        <v>0.36235400149709851</v>
      </c>
      <c r="E1271" s="5">
        <v>0.29800670335170365</v>
      </c>
      <c r="F1271" s="5">
        <v>0.33742205941765374</v>
      </c>
      <c r="G1271" s="5">
        <v>0.40534391859228425</v>
      </c>
      <c r="H1271" s="5">
        <v>0.64021394280517863</v>
      </c>
      <c r="I1271" s="5">
        <v>0.86455527081395556</v>
      </c>
      <c r="J1271" s="5">
        <v>0.9066789731973498</v>
      </c>
      <c r="K1271" s="5">
        <v>1.3987583385290931</v>
      </c>
      <c r="L1271" s="5">
        <v>1.8160302486013487</v>
      </c>
      <c r="M1271" s="5">
        <v>2.2575121069589077</v>
      </c>
      <c r="N1271" s="20">
        <v>1.1340249481765148</v>
      </c>
    </row>
    <row r="1272" spans="1:14" x14ac:dyDescent="0.25">
      <c r="A1272" s="14">
        <v>1469</v>
      </c>
      <c r="B1272" s="19">
        <v>0.10960922843165939</v>
      </c>
      <c r="C1272" s="5">
        <v>0.21692250684948042</v>
      </c>
      <c r="D1272" s="5">
        <v>0.36195107011604294</v>
      </c>
      <c r="E1272" s="5">
        <v>0.2976152191468836</v>
      </c>
      <c r="F1272" s="5">
        <v>0.33694032354380826</v>
      </c>
      <c r="G1272" s="5">
        <v>0.40122695649252604</v>
      </c>
      <c r="H1272" s="5">
        <v>0.638581425651919</v>
      </c>
      <c r="I1272" s="5">
        <v>0.84756434681138004</v>
      </c>
      <c r="J1272" s="5">
        <v>0.90986512635836192</v>
      </c>
      <c r="K1272" s="5">
        <v>1.3790879077924247</v>
      </c>
      <c r="L1272" s="5">
        <v>1.7956008918105866</v>
      </c>
      <c r="M1272" s="5">
        <v>2.2444368815222129</v>
      </c>
      <c r="N1272" s="20">
        <v>1.1334534762830373</v>
      </c>
    </row>
    <row r="1273" spans="1:14" x14ac:dyDescent="0.25">
      <c r="A1273" s="14">
        <v>1470</v>
      </c>
      <c r="B1273" s="19">
        <v>0.11040905491373537</v>
      </c>
      <c r="C1273" s="5">
        <v>0.21561625513265556</v>
      </c>
      <c r="D1273" s="5">
        <v>0.3615048054437433</v>
      </c>
      <c r="E1273" s="5">
        <v>0.29697713934035957</v>
      </c>
      <c r="F1273" s="5">
        <v>0.33675741064671127</v>
      </c>
      <c r="G1273" s="5">
        <v>0.39272776657949848</v>
      </c>
      <c r="H1273" s="5">
        <v>0.63736769688087369</v>
      </c>
      <c r="I1273" s="5">
        <v>0.83788064651583727</v>
      </c>
      <c r="J1273" s="5">
        <v>0.89101158763669819</v>
      </c>
      <c r="K1273" s="5">
        <v>1.3606635143561705</v>
      </c>
      <c r="L1273" s="5">
        <v>1.7764151151352263</v>
      </c>
      <c r="M1273" s="5">
        <v>2.2472288421509847</v>
      </c>
      <c r="N1273" s="20">
        <v>1.1321716879325219</v>
      </c>
    </row>
    <row r="1274" spans="1:14" x14ac:dyDescent="0.25">
      <c r="A1274" s="14">
        <v>1471</v>
      </c>
      <c r="B1274" s="19">
        <v>0.11091229179411162</v>
      </c>
      <c r="C1274" s="5">
        <v>0.21440344766625716</v>
      </c>
      <c r="D1274" s="5">
        <v>0.36095647442548578</v>
      </c>
      <c r="E1274" s="5">
        <v>0.29620893687639249</v>
      </c>
      <c r="F1274" s="5">
        <v>0.33637921830074452</v>
      </c>
      <c r="G1274" s="5">
        <v>0.38394874134093582</v>
      </c>
      <c r="H1274" s="5">
        <v>0.6414433634798079</v>
      </c>
      <c r="I1274" s="5">
        <v>0.83883543179995401</v>
      </c>
      <c r="J1274" s="5">
        <v>0.87327400254112875</v>
      </c>
      <c r="K1274" s="5">
        <v>1.3468945932655156</v>
      </c>
      <c r="L1274" s="5">
        <v>1.7618984211772353</v>
      </c>
      <c r="M1274" s="5">
        <v>2.2434673437411101</v>
      </c>
      <c r="N1274" s="20">
        <v>1.1306207332444627</v>
      </c>
    </row>
    <row r="1275" spans="1:14" x14ac:dyDescent="0.25">
      <c r="A1275" s="14">
        <v>1472</v>
      </c>
      <c r="B1275" s="19">
        <v>0.11058204984253529</v>
      </c>
      <c r="C1275" s="5">
        <v>0.21462984420889222</v>
      </c>
      <c r="D1275" s="5">
        <v>0.36033682519212556</v>
      </c>
      <c r="E1275" s="5">
        <v>0.29581947542409809</v>
      </c>
      <c r="F1275" s="5">
        <v>0.33556795671432849</v>
      </c>
      <c r="G1275" s="5">
        <v>0.38165568813439732</v>
      </c>
      <c r="H1275" s="5">
        <v>0.64631178392805166</v>
      </c>
      <c r="I1275" s="5">
        <v>0.8489123302295124</v>
      </c>
      <c r="J1275" s="5">
        <v>0.85952975259660458</v>
      </c>
      <c r="K1275" s="5">
        <v>1.3481259189111805</v>
      </c>
      <c r="L1275" s="5">
        <v>1.7625858826643295</v>
      </c>
      <c r="M1275" s="5">
        <v>2.2491399921348023</v>
      </c>
      <c r="N1275" s="20">
        <v>1.1283121433922836</v>
      </c>
    </row>
    <row r="1276" spans="1:14" x14ac:dyDescent="0.25">
      <c r="A1276" s="14">
        <v>1473</v>
      </c>
      <c r="B1276" s="19">
        <v>0.11019771757600419</v>
      </c>
      <c r="C1276" s="5">
        <v>0.21542442469350906</v>
      </c>
      <c r="D1276" s="5">
        <v>0.35978085075586441</v>
      </c>
      <c r="E1276" s="5">
        <v>0.29574133202756037</v>
      </c>
      <c r="F1276" s="5">
        <v>0.33473662736597631</v>
      </c>
      <c r="G1276" s="5">
        <v>0.38563646383595607</v>
      </c>
      <c r="H1276" s="5">
        <v>0.65044255455030797</v>
      </c>
      <c r="I1276" s="5">
        <v>0.86081909746962471</v>
      </c>
      <c r="J1276" s="5">
        <v>0.8608165515058579</v>
      </c>
      <c r="K1276" s="5">
        <v>1.3612478830597643</v>
      </c>
      <c r="L1276" s="5">
        <v>1.7752793101425286</v>
      </c>
      <c r="M1276" s="5">
        <v>2.2477409896260436</v>
      </c>
      <c r="N1276" s="20">
        <v>1.1272006680522053</v>
      </c>
    </row>
    <row r="1277" spans="1:14" x14ac:dyDescent="0.25">
      <c r="A1277" s="14">
        <v>1474</v>
      </c>
      <c r="B1277" s="19">
        <v>0.11032618768127997</v>
      </c>
      <c r="C1277" s="5">
        <v>0.2159163053608959</v>
      </c>
      <c r="D1277" s="5">
        <v>0.35934961538698246</v>
      </c>
      <c r="E1277" s="5">
        <v>0.2956259084564164</v>
      </c>
      <c r="F1277" s="5">
        <v>0.33491113854975241</v>
      </c>
      <c r="G1277" s="5">
        <v>0.39461050634132722</v>
      </c>
      <c r="H1277" s="5">
        <v>0.64710759194177958</v>
      </c>
      <c r="I1277" s="5">
        <v>0.86683785986012452</v>
      </c>
      <c r="J1277" s="5">
        <v>0.87426692724914734</v>
      </c>
      <c r="K1277" s="5">
        <v>1.3724216233216486</v>
      </c>
      <c r="L1277" s="5">
        <v>1.7860335710698039</v>
      </c>
      <c r="M1277" s="5">
        <v>2.2422207160397298</v>
      </c>
      <c r="N1277" s="20">
        <v>1.126015100192665</v>
      </c>
    </row>
    <row r="1278" spans="1:14" x14ac:dyDescent="0.25">
      <c r="A1278" s="14">
        <v>1475</v>
      </c>
      <c r="B1278" s="19">
        <v>0.11019965017540238</v>
      </c>
      <c r="C1278" s="5">
        <v>0.21592558652756894</v>
      </c>
      <c r="D1278" s="5">
        <v>0.35904518558456083</v>
      </c>
      <c r="E1278" s="5">
        <v>0.2950344813178053</v>
      </c>
      <c r="F1278" s="5">
        <v>0.33562179874960935</v>
      </c>
      <c r="G1278" s="5">
        <v>0.40295530053891432</v>
      </c>
      <c r="H1278" s="5">
        <v>0.63851994924149091</v>
      </c>
      <c r="I1278" s="5">
        <v>0.86717661311737448</v>
      </c>
      <c r="J1278" s="5">
        <v>0.88603130334080327</v>
      </c>
      <c r="K1278" s="5">
        <v>1.379506831772467</v>
      </c>
      <c r="L1278" s="5">
        <v>1.79264187762101</v>
      </c>
      <c r="M1278" s="5">
        <v>2.2350792539872311</v>
      </c>
      <c r="N1278" s="20">
        <v>1.1253037914543047</v>
      </c>
    </row>
    <row r="1279" spans="1:14" x14ac:dyDescent="0.25">
      <c r="A1279" s="14">
        <v>1476</v>
      </c>
      <c r="B1279" s="19">
        <v>0.1101174319877095</v>
      </c>
      <c r="C1279" s="5">
        <v>0.21474118707271186</v>
      </c>
      <c r="D1279" s="5">
        <v>0.35884181017322347</v>
      </c>
      <c r="E1279" s="5">
        <v>0.29435066139263727</v>
      </c>
      <c r="F1279" s="5">
        <v>0.33590987762873264</v>
      </c>
      <c r="G1279" s="5">
        <v>0.40762352329072338</v>
      </c>
      <c r="H1279" s="5">
        <v>0.63106673323312468</v>
      </c>
      <c r="I1279" s="5">
        <v>0.85972968291249996</v>
      </c>
      <c r="J1279" s="5">
        <v>0.89372587955096616</v>
      </c>
      <c r="K1279" s="5">
        <v>1.3757656000542593</v>
      </c>
      <c r="L1279" s="5">
        <v>1.7881815695510237</v>
      </c>
      <c r="M1279" s="5">
        <v>2.2337455802817594</v>
      </c>
      <c r="N1279" s="20">
        <v>1.123846694761111</v>
      </c>
    </row>
    <row r="1280" spans="1:14" x14ac:dyDescent="0.25">
      <c r="A1280" s="14">
        <v>1477</v>
      </c>
      <c r="B1280" s="19">
        <v>0.11013337264102212</v>
      </c>
      <c r="C1280" s="5">
        <v>0.21415626789515721</v>
      </c>
      <c r="D1280" s="5">
        <v>0.35857441878133062</v>
      </c>
      <c r="E1280" s="5">
        <v>0.2940538028995538</v>
      </c>
      <c r="F1280" s="5">
        <v>0.33584108041860783</v>
      </c>
      <c r="G1280" s="5">
        <v>0.40558901460186514</v>
      </c>
      <c r="H1280" s="5">
        <v>0.62645314310029465</v>
      </c>
      <c r="I1280" s="5">
        <v>0.84803540730848737</v>
      </c>
      <c r="J1280" s="5">
        <v>0.89044242020549991</v>
      </c>
      <c r="K1280" s="5">
        <v>1.3724125458811576</v>
      </c>
      <c r="L1280" s="5">
        <v>1.7841209939310165</v>
      </c>
      <c r="M1280" s="5">
        <v>2.2252860041654658</v>
      </c>
      <c r="N1280" s="20">
        <v>1.1233096520593877</v>
      </c>
    </row>
    <row r="1281" spans="1:14" x14ac:dyDescent="0.25">
      <c r="A1281" s="14">
        <v>1478</v>
      </c>
      <c r="B1281" s="19">
        <v>0.11061904990416691</v>
      </c>
      <c r="C1281" s="5">
        <v>0.21378981997657834</v>
      </c>
      <c r="D1281" s="5">
        <v>0.35824915468387025</v>
      </c>
      <c r="E1281" s="5">
        <v>0.29373989780491772</v>
      </c>
      <c r="F1281" s="5">
        <v>0.33456644002919456</v>
      </c>
      <c r="G1281" s="5">
        <v>0.39764044968378387</v>
      </c>
      <c r="H1281" s="5">
        <v>0.62486961544323216</v>
      </c>
      <c r="I1281" s="5">
        <v>0.83289805722264276</v>
      </c>
      <c r="J1281" s="5">
        <v>0.88851986689893581</v>
      </c>
      <c r="K1281" s="5">
        <v>1.3572493749444452</v>
      </c>
      <c r="L1281" s="5">
        <v>1.7682551548786727</v>
      </c>
      <c r="M1281" s="5">
        <v>2.222608705657537</v>
      </c>
      <c r="N1281" s="20">
        <v>1.122715593726485</v>
      </c>
    </row>
    <row r="1282" spans="1:14" x14ac:dyDescent="0.25">
      <c r="A1282" s="14">
        <v>1479</v>
      </c>
      <c r="B1282" s="19">
        <v>0.11058907283055033</v>
      </c>
      <c r="C1282" s="5">
        <v>0.21390462086272369</v>
      </c>
      <c r="D1282" s="5">
        <v>0.35785636935703502</v>
      </c>
      <c r="E1282" s="5">
        <v>0.29316673344156291</v>
      </c>
      <c r="F1282" s="5">
        <v>0.33354821935061241</v>
      </c>
      <c r="G1282" s="5">
        <v>0.3869691467896535</v>
      </c>
      <c r="H1282" s="5">
        <v>0.62380149708122801</v>
      </c>
      <c r="I1282" s="5">
        <v>0.82366059807563596</v>
      </c>
      <c r="J1282" s="5">
        <v>0.87476349387712471</v>
      </c>
      <c r="K1282" s="5">
        <v>1.3412292363259577</v>
      </c>
      <c r="L1282" s="5">
        <v>1.7518691567613058</v>
      </c>
      <c r="M1282" s="5">
        <v>2.2163600774927543</v>
      </c>
      <c r="N1282" s="20">
        <v>1.1221262590464687</v>
      </c>
    </row>
    <row r="1283" spans="1:14" x14ac:dyDescent="0.25">
      <c r="A1283" s="14">
        <v>1480</v>
      </c>
      <c r="B1283" s="19">
        <v>0.11016007561099339</v>
      </c>
      <c r="C1283" s="5">
        <v>0.21407734423810229</v>
      </c>
      <c r="D1283" s="5">
        <v>0.35740319343669708</v>
      </c>
      <c r="E1283" s="5">
        <v>0.29248802230139703</v>
      </c>
      <c r="F1283" s="5">
        <v>0.33268206269986639</v>
      </c>
      <c r="G1283" s="5">
        <v>0.37760893271185514</v>
      </c>
      <c r="H1283" s="5">
        <v>0.62828060892100812</v>
      </c>
      <c r="I1283" s="5">
        <v>0.82318359224709514</v>
      </c>
      <c r="J1283" s="5">
        <v>0.86035197975386957</v>
      </c>
      <c r="K1283" s="5">
        <v>1.3268504832954131</v>
      </c>
      <c r="L1283" s="5">
        <v>1.7371095380633716</v>
      </c>
      <c r="M1283" s="5">
        <v>2.2146915242594769</v>
      </c>
      <c r="N1283" s="20">
        <v>1.1212922042976934</v>
      </c>
    </row>
    <row r="1284" spans="1:14" x14ac:dyDescent="0.25">
      <c r="A1284" s="14">
        <v>1481</v>
      </c>
      <c r="B1284" s="19">
        <v>0.1097528229308973</v>
      </c>
      <c r="C1284" s="5">
        <v>0.21384410161382306</v>
      </c>
      <c r="D1284" s="5">
        <v>0.35691148080692464</v>
      </c>
      <c r="E1284" s="5">
        <v>0.2920879366939329</v>
      </c>
      <c r="F1284" s="5">
        <v>0.33211584363109492</v>
      </c>
      <c r="G1284" s="5">
        <v>0.37429306057478978</v>
      </c>
      <c r="H1284" s="5">
        <v>0.63239843042007771</v>
      </c>
      <c r="I1284" s="5">
        <v>0.83117421879785092</v>
      </c>
      <c r="J1284" s="5">
        <v>0.84676522221558803</v>
      </c>
      <c r="K1284" s="5">
        <v>1.3286784361512314</v>
      </c>
      <c r="L1284" s="5">
        <v>1.7384733822922696</v>
      </c>
      <c r="M1284" s="5">
        <v>2.2227406924262558</v>
      </c>
      <c r="N1284" s="20">
        <v>1.1185162472226458</v>
      </c>
    </row>
    <row r="1285" spans="1:14" x14ac:dyDescent="0.25">
      <c r="A1285" s="14">
        <v>1482</v>
      </c>
      <c r="B1285" s="19">
        <v>0.10999889622001095</v>
      </c>
      <c r="C1285" s="5">
        <v>0.21400513393907888</v>
      </c>
      <c r="D1285" s="5">
        <v>0.35645377108263648</v>
      </c>
      <c r="E1285" s="5">
        <v>0.29221212891930942</v>
      </c>
      <c r="F1285" s="5">
        <v>0.33184799650298696</v>
      </c>
      <c r="G1285" s="5">
        <v>0.37666603477617711</v>
      </c>
      <c r="H1285" s="5">
        <v>0.63726575833380672</v>
      </c>
      <c r="I1285" s="5">
        <v>0.84061051076469384</v>
      </c>
      <c r="J1285" s="5">
        <v>0.84960047276993678</v>
      </c>
      <c r="K1285" s="5">
        <v>1.338055248467239</v>
      </c>
      <c r="L1285" s="5">
        <v>1.7471633868749581</v>
      </c>
      <c r="M1285" s="5">
        <v>2.2170660934249615</v>
      </c>
      <c r="N1285" s="20">
        <v>1.1160064353102759</v>
      </c>
    </row>
    <row r="1286" spans="1:14" x14ac:dyDescent="0.25">
      <c r="A1286" s="14">
        <v>1483</v>
      </c>
      <c r="B1286" s="19">
        <v>0.10954893375548065</v>
      </c>
      <c r="C1286" s="5">
        <v>0.21316044341031914</v>
      </c>
      <c r="D1286" s="5">
        <v>0.35605696650079438</v>
      </c>
      <c r="E1286" s="5">
        <v>0.29236336333298529</v>
      </c>
      <c r="F1286" s="5">
        <v>0.33182591224393992</v>
      </c>
      <c r="G1286" s="5">
        <v>0.3835249193558436</v>
      </c>
      <c r="H1286" s="5">
        <v>0.63967660880295807</v>
      </c>
      <c r="I1286" s="5">
        <v>0.84554780200896917</v>
      </c>
      <c r="J1286" s="5">
        <v>0.8594530019911194</v>
      </c>
      <c r="K1286" s="5">
        <v>1.3475542903771904</v>
      </c>
      <c r="L1286" s="5">
        <v>1.7559306312687637</v>
      </c>
      <c r="M1286" s="5">
        <v>2.2135090907363857</v>
      </c>
      <c r="N1286" s="20">
        <v>1.1130881711014682</v>
      </c>
    </row>
    <row r="1287" spans="1:14" x14ac:dyDescent="0.25">
      <c r="A1287" s="14">
        <v>1484</v>
      </c>
      <c r="B1287" s="19">
        <v>0.10791029033256735</v>
      </c>
      <c r="C1287" s="5">
        <v>0.21228984853368721</v>
      </c>
      <c r="D1287" s="5">
        <v>0.35569143080521237</v>
      </c>
      <c r="E1287" s="5">
        <v>0.29223882937250756</v>
      </c>
      <c r="F1287" s="5">
        <v>0.33177704473770891</v>
      </c>
      <c r="G1287" s="5">
        <v>0.38893629738017604</v>
      </c>
      <c r="H1287" s="5">
        <v>0.63871883265643004</v>
      </c>
      <c r="I1287" s="5">
        <v>0.84638968653822877</v>
      </c>
      <c r="J1287" s="5">
        <v>0.86960836159979982</v>
      </c>
      <c r="K1287" s="5">
        <v>1.351843618387895</v>
      </c>
      <c r="L1287" s="5">
        <v>1.7596409012551855</v>
      </c>
      <c r="M1287" s="5">
        <v>2.2063779195730278</v>
      </c>
      <c r="N1287" s="20">
        <v>1.1110296504621691</v>
      </c>
    </row>
    <row r="1288" spans="1:14" x14ac:dyDescent="0.25">
      <c r="A1288" s="14">
        <v>1485</v>
      </c>
      <c r="B1288" s="19">
        <v>0.1059913823582613</v>
      </c>
      <c r="C1288" s="5">
        <v>0.21213212140595811</v>
      </c>
      <c r="D1288" s="5">
        <v>0.35529924301382809</v>
      </c>
      <c r="E1288" s="5">
        <v>0.29113229486020636</v>
      </c>
      <c r="F1288" s="5">
        <v>0.33115558910186282</v>
      </c>
      <c r="G1288" s="5">
        <v>0.39167277117415322</v>
      </c>
      <c r="H1288" s="5">
        <v>0.63780180727284497</v>
      </c>
      <c r="I1288" s="5">
        <v>0.84502643410172806</v>
      </c>
      <c r="J1288" s="5">
        <v>0.8741019573163229</v>
      </c>
      <c r="K1288" s="5">
        <v>1.3487254112222669</v>
      </c>
      <c r="L1288" s="5">
        <v>1.7561652352424058</v>
      </c>
      <c r="M1288" s="5">
        <v>2.205758797549751</v>
      </c>
      <c r="N1288" s="20">
        <v>1.1091403599329761</v>
      </c>
    </row>
    <row r="1289" spans="1:14" x14ac:dyDescent="0.25">
      <c r="A1289" s="14">
        <v>1486</v>
      </c>
      <c r="B1289" s="19">
        <v>0.10478929788815755</v>
      </c>
      <c r="C1289" s="5">
        <v>0.21217039257358761</v>
      </c>
      <c r="D1289" s="5">
        <v>0.35493055120787542</v>
      </c>
      <c r="E1289" s="5">
        <v>0.2899299362415349</v>
      </c>
      <c r="F1289" s="5">
        <v>0.32978462530144581</v>
      </c>
      <c r="G1289" s="5">
        <v>0.39212579458576852</v>
      </c>
      <c r="H1289" s="5">
        <v>0.6368609126393352</v>
      </c>
      <c r="I1289" s="5">
        <v>0.8445476093717238</v>
      </c>
      <c r="J1289" s="5">
        <v>0.87138555452064193</v>
      </c>
      <c r="K1289" s="5">
        <v>1.3475723699951012</v>
      </c>
      <c r="L1289" s="5">
        <v>1.7547264245403751</v>
      </c>
      <c r="M1289" s="5">
        <v>2.2025191739106158</v>
      </c>
      <c r="N1289" s="20">
        <v>1.1091447013073623</v>
      </c>
    </row>
    <row r="1290" spans="1:14" x14ac:dyDescent="0.25">
      <c r="A1290" s="14">
        <v>1487</v>
      </c>
      <c r="B1290" s="19">
        <v>0.10336558407914088</v>
      </c>
      <c r="C1290" s="5">
        <v>0.21190930143191314</v>
      </c>
      <c r="D1290" s="5">
        <v>0.35457197065514773</v>
      </c>
      <c r="E1290" s="5">
        <v>0.28920419477153037</v>
      </c>
      <c r="F1290" s="5">
        <v>0.32830866990253194</v>
      </c>
      <c r="G1290" s="5">
        <v>0.39173500931213884</v>
      </c>
      <c r="H1290" s="5">
        <v>0.63639711350227868</v>
      </c>
      <c r="I1290" s="5">
        <v>0.84370411285247382</v>
      </c>
      <c r="J1290" s="5">
        <v>0.87044502422932635</v>
      </c>
      <c r="K1290" s="5">
        <v>1.3467999683169685</v>
      </c>
      <c r="L1290" s="5">
        <v>1.7536083645846501</v>
      </c>
      <c r="M1290" s="5">
        <v>2.1970464387994406</v>
      </c>
      <c r="N1290" s="20">
        <v>1.1094394159587118</v>
      </c>
    </row>
    <row r="1291" spans="1:14" x14ac:dyDescent="0.25">
      <c r="A1291" s="14">
        <v>1488</v>
      </c>
      <c r="B1291" s="19">
        <v>0.10229261623701201</v>
      </c>
      <c r="C1291" s="5">
        <v>0.21052498419572213</v>
      </c>
      <c r="D1291" s="5">
        <v>0.35418616960437593</v>
      </c>
      <c r="E1291" s="5">
        <v>0.28840573300109029</v>
      </c>
      <c r="F1291" s="5">
        <v>0.32725840317235488</v>
      </c>
      <c r="G1291" s="5">
        <v>0.39214167150545715</v>
      </c>
      <c r="H1291" s="5">
        <v>0.63462823251092204</v>
      </c>
      <c r="I1291" s="5">
        <v>0.84244143151087203</v>
      </c>
      <c r="J1291" s="5">
        <v>0.870277300798044</v>
      </c>
      <c r="K1291" s="5">
        <v>1.3465405232886281</v>
      </c>
      <c r="L1291" s="5">
        <v>1.7528838997335079</v>
      </c>
      <c r="M1291" s="5">
        <v>2.1951364385177481</v>
      </c>
      <c r="N1291" s="20">
        <v>1.1095960640641467</v>
      </c>
    </row>
    <row r="1292" spans="1:14" x14ac:dyDescent="0.25">
      <c r="A1292" s="14">
        <v>1489</v>
      </c>
      <c r="B1292" s="19">
        <v>0.10129619889221453</v>
      </c>
      <c r="C1292" s="5">
        <v>0.20917853766326897</v>
      </c>
      <c r="D1292" s="5">
        <v>0.35370751256411537</v>
      </c>
      <c r="E1292" s="5">
        <v>0.28755056850855637</v>
      </c>
      <c r="F1292" s="5">
        <v>0.3264415953370372</v>
      </c>
      <c r="G1292" s="5">
        <v>0.39235359342692766</v>
      </c>
      <c r="H1292" s="5">
        <v>0.63235612351744019</v>
      </c>
      <c r="I1292" s="5">
        <v>0.84089557204118681</v>
      </c>
      <c r="J1292" s="5">
        <v>0.87079355613541531</v>
      </c>
      <c r="K1292" s="5">
        <v>1.3447676383146596</v>
      </c>
      <c r="L1292" s="5">
        <v>1.7503058921272923</v>
      </c>
      <c r="M1292" s="5">
        <v>2.1877164927921342</v>
      </c>
      <c r="N1292" s="20">
        <v>1.1102517851871652</v>
      </c>
    </row>
    <row r="1293" spans="1:14" x14ac:dyDescent="0.25">
      <c r="A1293" s="14">
        <v>1490</v>
      </c>
      <c r="B1293" s="19">
        <v>0.10053514452896083</v>
      </c>
      <c r="C1293" s="5">
        <v>0.20789304159473976</v>
      </c>
      <c r="D1293" s="5">
        <v>0.35317831500261748</v>
      </c>
      <c r="E1293" s="5">
        <v>0.28693971384636346</v>
      </c>
      <c r="F1293" s="5">
        <v>0.32468936382017372</v>
      </c>
      <c r="G1293" s="5">
        <v>0.39207558213071619</v>
      </c>
      <c r="H1293" s="5">
        <v>0.62883799529147832</v>
      </c>
      <c r="I1293" s="5">
        <v>0.83895915638600815</v>
      </c>
      <c r="J1293" s="5">
        <v>0.86932596385883454</v>
      </c>
      <c r="K1293" s="5">
        <v>1.3428914737646993</v>
      </c>
      <c r="L1293" s="5">
        <v>1.7476473023271877</v>
      </c>
      <c r="M1293" s="5">
        <v>2.1844023303674152</v>
      </c>
      <c r="N1293" s="20">
        <v>1.1106362468490383</v>
      </c>
    </row>
    <row r="1294" spans="1:14" x14ac:dyDescent="0.25">
      <c r="A1294" s="14">
        <v>1491</v>
      </c>
      <c r="B1294" s="19">
        <v>9.969977942561313E-2</v>
      </c>
      <c r="C1294" s="5">
        <v>0.20781546380239124</v>
      </c>
      <c r="D1294" s="5">
        <v>0.35258780421561925</v>
      </c>
      <c r="E1294" s="5">
        <v>0.28640040430956992</v>
      </c>
      <c r="F1294" s="5">
        <v>0.32320367826851532</v>
      </c>
      <c r="G1294" s="5">
        <v>0.39078213095189412</v>
      </c>
      <c r="H1294" s="5">
        <v>0.62491657629784758</v>
      </c>
      <c r="I1294" s="5">
        <v>0.83656413595876644</v>
      </c>
      <c r="J1294" s="5">
        <v>0.8677991706477588</v>
      </c>
      <c r="K1294" s="5">
        <v>1.341087352001729</v>
      </c>
      <c r="L1294" s="5">
        <v>1.7452363196017027</v>
      </c>
      <c r="M1294" s="5">
        <v>2.1777449396349193</v>
      </c>
      <c r="N1294" s="20">
        <v>1.1109299222654465</v>
      </c>
    </row>
    <row r="1295" spans="1:14" x14ac:dyDescent="0.25">
      <c r="A1295" s="14">
        <v>1492</v>
      </c>
      <c r="B1295" s="19">
        <v>9.9719268757201801E-2</v>
      </c>
      <c r="C1295" s="5">
        <v>0.20886150244653276</v>
      </c>
      <c r="D1295" s="5">
        <v>0.35195795324172569</v>
      </c>
      <c r="E1295" s="5">
        <v>0.28604711955319601</v>
      </c>
      <c r="F1295" s="5">
        <v>0.32251840395269432</v>
      </c>
      <c r="G1295" s="5">
        <v>0.38889987980847629</v>
      </c>
      <c r="H1295" s="5">
        <v>0.62071526360157125</v>
      </c>
      <c r="I1295" s="5">
        <v>0.83239991431866989</v>
      </c>
      <c r="J1295" s="5">
        <v>0.86643590743139076</v>
      </c>
      <c r="K1295" s="5">
        <v>1.3372946644762878</v>
      </c>
      <c r="L1295" s="5">
        <v>1.7410173822091342</v>
      </c>
      <c r="M1295" s="5">
        <v>2.1772279911883952</v>
      </c>
      <c r="N1295" s="20">
        <v>1.109645276253076</v>
      </c>
    </row>
    <row r="1296" spans="1:14" x14ac:dyDescent="0.25">
      <c r="A1296" s="14">
        <v>1493</v>
      </c>
      <c r="B1296" s="19">
        <v>9.9542771140815986E-2</v>
      </c>
      <c r="C1296" s="5">
        <v>0.21011151854784196</v>
      </c>
      <c r="D1296" s="5">
        <v>0.35138159961704107</v>
      </c>
      <c r="E1296" s="5">
        <v>0.28542318181524517</v>
      </c>
      <c r="F1296" s="5">
        <v>0.32192325849907988</v>
      </c>
      <c r="G1296" s="5">
        <v>0.38600998504395184</v>
      </c>
      <c r="H1296" s="5">
        <v>0.61772017759350195</v>
      </c>
      <c r="I1296" s="5">
        <v>0.82749556148510106</v>
      </c>
      <c r="J1296" s="5">
        <v>0.86285516230847459</v>
      </c>
      <c r="K1296" s="5">
        <v>1.3337089601563756</v>
      </c>
      <c r="L1296" s="5">
        <v>1.7370238027252956</v>
      </c>
      <c r="M1296" s="5">
        <v>2.1780412696270717</v>
      </c>
      <c r="N1296" s="20">
        <v>1.107633359452163</v>
      </c>
    </row>
    <row r="1297" spans="1:14" x14ac:dyDescent="0.25">
      <c r="A1297" s="14">
        <v>1494</v>
      </c>
      <c r="B1297" s="19">
        <v>9.9189199047056864E-2</v>
      </c>
      <c r="C1297" s="5">
        <v>0.21060596358524739</v>
      </c>
      <c r="D1297" s="5">
        <v>0.35090872646299798</v>
      </c>
      <c r="E1297" s="5">
        <v>0.28499218135051579</v>
      </c>
      <c r="F1297" s="5">
        <v>0.32104042589289422</v>
      </c>
      <c r="G1297" s="5">
        <v>0.3825067766218917</v>
      </c>
      <c r="H1297" s="5">
        <v>0.61900532258980634</v>
      </c>
      <c r="I1297" s="5">
        <v>0.82161150317468723</v>
      </c>
      <c r="J1297" s="5">
        <v>0.8595857291263973</v>
      </c>
      <c r="K1297" s="5">
        <v>1.3273722565738928</v>
      </c>
      <c r="L1297" s="5">
        <v>1.7301989449121837</v>
      </c>
      <c r="M1297" s="5">
        <v>2.190237661881647</v>
      </c>
      <c r="N1297" s="20">
        <v>1.1047003280562957</v>
      </c>
    </row>
    <row r="1298" spans="1:14" x14ac:dyDescent="0.25">
      <c r="A1298" s="14">
        <v>1495</v>
      </c>
      <c r="B1298" s="19">
        <v>9.9382041763178677E-2</v>
      </c>
      <c r="C1298" s="5">
        <v>0.20993076489228399</v>
      </c>
      <c r="D1298" s="5">
        <v>0.35052921741545062</v>
      </c>
      <c r="E1298" s="5">
        <v>0.28523913993137301</v>
      </c>
      <c r="F1298" s="5">
        <v>0.32046558452728779</v>
      </c>
      <c r="G1298" s="5">
        <v>0.37871349279360572</v>
      </c>
      <c r="H1298" s="5">
        <v>0.62123898500222974</v>
      </c>
      <c r="I1298" s="5">
        <v>0.81759118461381863</v>
      </c>
      <c r="J1298" s="5">
        <v>0.8532438293299931</v>
      </c>
      <c r="K1298" s="5">
        <v>1.3218438964986663</v>
      </c>
      <c r="L1298" s="5">
        <v>1.7243106551632859</v>
      </c>
      <c r="M1298" s="5">
        <v>2.1871467806026978</v>
      </c>
      <c r="N1298" s="20">
        <v>1.1043700947042294</v>
      </c>
    </row>
    <row r="1299" spans="1:14" x14ac:dyDescent="0.25">
      <c r="A1299" s="14">
        <v>1496</v>
      </c>
      <c r="B1299" s="19">
        <v>9.9999991046668388E-2</v>
      </c>
      <c r="C1299" s="5">
        <v>0.20900120381745257</v>
      </c>
      <c r="D1299" s="5">
        <v>0.35014239762876453</v>
      </c>
      <c r="E1299" s="5">
        <v>0.2850691744999444</v>
      </c>
      <c r="F1299" s="5">
        <v>0.31986553546083957</v>
      </c>
      <c r="G1299" s="5">
        <v>0.37608380095351129</v>
      </c>
      <c r="H1299" s="5">
        <v>0.62378443010511775</v>
      </c>
      <c r="I1299" s="5">
        <v>0.81777939356465046</v>
      </c>
      <c r="J1299" s="5">
        <v>0.84830087067656945</v>
      </c>
      <c r="K1299" s="5">
        <v>1.3154085893887277</v>
      </c>
      <c r="L1299" s="5">
        <v>1.7174755407300968</v>
      </c>
      <c r="M1299" s="5">
        <v>2.1836937264576797</v>
      </c>
      <c r="N1299" s="20">
        <v>1.1042823127593842</v>
      </c>
    </row>
    <row r="1300" spans="1:14" x14ac:dyDescent="0.25">
      <c r="A1300" s="14">
        <v>1497</v>
      </c>
      <c r="B1300" s="19">
        <v>0.10080270485293717</v>
      </c>
      <c r="C1300" s="5">
        <v>0.20805876716399432</v>
      </c>
      <c r="D1300" s="5">
        <v>0.34970167997072032</v>
      </c>
      <c r="E1300" s="5">
        <v>0.28414753153973898</v>
      </c>
      <c r="F1300" s="5">
        <v>0.31906453517799044</v>
      </c>
      <c r="G1300" s="5">
        <v>0.3770830582624104</v>
      </c>
      <c r="H1300" s="5">
        <v>0.62677171526268305</v>
      </c>
      <c r="I1300" s="5">
        <v>0.82293824190212994</v>
      </c>
      <c r="J1300" s="5">
        <v>0.84234982198294361</v>
      </c>
      <c r="K1300" s="5">
        <v>1.3143390387285367</v>
      </c>
      <c r="L1300" s="5">
        <v>1.7159346032293126</v>
      </c>
      <c r="M1300" s="5">
        <v>2.1804830441957805</v>
      </c>
      <c r="N1300" s="20">
        <v>1.1030309577072634</v>
      </c>
    </row>
    <row r="1301" spans="1:14" x14ac:dyDescent="0.25">
      <c r="A1301" s="14">
        <v>1498</v>
      </c>
      <c r="B1301" s="19">
        <v>0.10090585952731453</v>
      </c>
      <c r="C1301" s="5">
        <v>0.207031860439439</v>
      </c>
      <c r="D1301" s="5">
        <v>0.34916868503689485</v>
      </c>
      <c r="E1301" s="5">
        <v>0.28331946089867904</v>
      </c>
      <c r="F1301" s="5">
        <v>0.31803083085514045</v>
      </c>
      <c r="G1301" s="5">
        <v>0.38117967427168403</v>
      </c>
      <c r="H1301" s="5">
        <v>0.62896524387237684</v>
      </c>
      <c r="I1301" s="5">
        <v>0.82983423114725541</v>
      </c>
      <c r="J1301" s="5">
        <v>0.84176476879982809</v>
      </c>
      <c r="K1301" s="5">
        <v>1.321122255157186</v>
      </c>
      <c r="L1301" s="5">
        <v>1.7222112992023004</v>
      </c>
      <c r="M1301" s="5">
        <v>2.1747881610631823</v>
      </c>
      <c r="N1301" s="20">
        <v>1.1015327710592722</v>
      </c>
    </row>
    <row r="1302" spans="1:14" x14ac:dyDescent="0.25">
      <c r="A1302" s="14">
        <v>1499</v>
      </c>
      <c r="B1302" s="19">
        <v>0.10012654110570092</v>
      </c>
      <c r="C1302" s="5">
        <v>0.20632364031583703</v>
      </c>
      <c r="D1302" s="5">
        <v>0.34852156278764118</v>
      </c>
      <c r="E1302" s="5">
        <v>0.28253331927092107</v>
      </c>
      <c r="F1302" s="5">
        <v>0.31685081787297226</v>
      </c>
      <c r="G1302" s="5">
        <v>0.38655269168113043</v>
      </c>
      <c r="H1302" s="5">
        <v>0.62881511261206713</v>
      </c>
      <c r="I1302" s="5">
        <v>0.83321985830363432</v>
      </c>
      <c r="J1302" s="5">
        <v>0.84924560639278779</v>
      </c>
      <c r="K1302" s="5">
        <v>1.3291408453288001</v>
      </c>
      <c r="L1302" s="5">
        <v>1.7298374233698952</v>
      </c>
      <c r="M1302" s="5">
        <v>2.167433610945245</v>
      </c>
      <c r="N1302" s="20">
        <v>1.1000836994401901</v>
      </c>
    </row>
    <row r="1303" spans="1:14" x14ac:dyDescent="0.25">
      <c r="A1303" s="14">
        <v>1500</v>
      </c>
      <c r="B1303" s="19">
        <v>9.9674546329530947E-2</v>
      </c>
      <c r="C1303" s="5">
        <v>0.20612462401422746</v>
      </c>
      <c r="D1303" s="5">
        <v>0.34788136326545366</v>
      </c>
      <c r="E1303" s="5">
        <v>0.28195372319601369</v>
      </c>
      <c r="F1303" s="5">
        <v>0.31590096479031998</v>
      </c>
      <c r="G1303" s="5">
        <v>0.38977821299650128</v>
      </c>
      <c r="H1303" s="5">
        <v>0.62251083361984683</v>
      </c>
      <c r="I1303" s="5">
        <v>0.83157795974518167</v>
      </c>
      <c r="J1303" s="5">
        <v>0.85819794816479789</v>
      </c>
      <c r="K1303" s="5">
        <v>1.3328309412363453</v>
      </c>
      <c r="L1303" s="5">
        <v>1.7331720871795373</v>
      </c>
      <c r="M1303" s="5">
        <v>2.1547239357406398</v>
      </c>
      <c r="N1303" s="20">
        <v>1.0994296267545456</v>
      </c>
    </row>
    <row r="1304" spans="1:14" x14ac:dyDescent="0.25">
      <c r="A1304" s="14">
        <v>1501</v>
      </c>
      <c r="B1304" s="19">
        <v>9.9595251926616529E-2</v>
      </c>
      <c r="C1304" s="5">
        <v>0.20684908163593943</v>
      </c>
      <c r="D1304" s="5">
        <v>0.34724056922387092</v>
      </c>
      <c r="E1304" s="5">
        <v>0.28183631084424393</v>
      </c>
      <c r="F1304" s="5">
        <v>0.31601213956912039</v>
      </c>
      <c r="G1304" s="5">
        <v>0.38856524505820583</v>
      </c>
      <c r="H1304" s="5">
        <v>0.61750802821893747</v>
      </c>
      <c r="I1304" s="5">
        <v>0.82673698716650845</v>
      </c>
      <c r="J1304" s="5">
        <v>0.86238722492362196</v>
      </c>
      <c r="K1304" s="5">
        <v>1.3291255555410759</v>
      </c>
      <c r="L1304" s="5">
        <v>1.7291262215005012</v>
      </c>
      <c r="M1304" s="5">
        <v>2.1495436953257694</v>
      </c>
      <c r="N1304" s="20">
        <v>1.0998908683523487</v>
      </c>
    </row>
    <row r="1305" spans="1:14" x14ac:dyDescent="0.25">
      <c r="A1305" s="14">
        <v>1502</v>
      </c>
      <c r="B1305" s="19">
        <v>9.9709799302444085E-2</v>
      </c>
      <c r="C1305" s="5">
        <v>0.20720019144124618</v>
      </c>
      <c r="D1305" s="5">
        <v>0.34664038652970802</v>
      </c>
      <c r="E1305" s="5">
        <v>0.28173380524447694</v>
      </c>
      <c r="F1305" s="5">
        <v>0.31608023857740353</v>
      </c>
      <c r="G1305" s="5">
        <v>0.38418224428561915</v>
      </c>
      <c r="H1305" s="5">
        <v>0.61702817836192136</v>
      </c>
      <c r="I1305" s="5">
        <v>0.82009382640997552</v>
      </c>
      <c r="J1305" s="5">
        <v>0.85885633709215481</v>
      </c>
      <c r="K1305" s="5">
        <v>1.3224361747716324</v>
      </c>
      <c r="L1305" s="5">
        <v>1.7220340240241108</v>
      </c>
      <c r="M1305" s="5">
        <v>2.1538169598204595</v>
      </c>
      <c r="N1305" s="20">
        <v>1.1016390971811088</v>
      </c>
    </row>
    <row r="1306" spans="1:14" x14ac:dyDescent="0.25">
      <c r="A1306" s="14">
        <v>1503</v>
      </c>
      <c r="B1306" s="19">
        <v>9.9950238192659469E-2</v>
      </c>
      <c r="C1306" s="5">
        <v>0.20721818802316805</v>
      </c>
      <c r="D1306" s="5">
        <v>0.34605820846976842</v>
      </c>
      <c r="E1306" s="5">
        <v>0.28150843293780048</v>
      </c>
      <c r="F1306" s="5">
        <v>0.31616260297464432</v>
      </c>
      <c r="G1306" s="5">
        <v>0.37794478609806931</v>
      </c>
      <c r="H1306" s="5">
        <v>0.61574511538844467</v>
      </c>
      <c r="I1306" s="5">
        <v>0.81474393402776746</v>
      </c>
      <c r="J1306" s="5">
        <v>0.85237600042265693</v>
      </c>
      <c r="K1306" s="5">
        <v>1.3163399161208169</v>
      </c>
      <c r="L1306" s="5">
        <v>1.7154821152692423</v>
      </c>
      <c r="M1306" s="5">
        <v>2.1710489531483583</v>
      </c>
      <c r="N1306" s="20">
        <v>1.1003660066553673</v>
      </c>
    </row>
    <row r="1307" spans="1:14" x14ac:dyDescent="0.25">
      <c r="A1307" s="14">
        <v>1504</v>
      </c>
      <c r="B1307" s="19">
        <v>0.10073474199718671</v>
      </c>
      <c r="C1307" s="5">
        <v>0.20689251064971267</v>
      </c>
      <c r="D1307" s="5">
        <v>0.34549196573169333</v>
      </c>
      <c r="E1307" s="5">
        <v>0.28095182677413605</v>
      </c>
      <c r="F1307" s="5">
        <v>0.31570311220138264</v>
      </c>
      <c r="G1307" s="5">
        <v>0.37332767568416986</v>
      </c>
      <c r="H1307" s="5">
        <v>0.61453799689548427</v>
      </c>
      <c r="I1307" s="5">
        <v>0.81307899122470517</v>
      </c>
      <c r="J1307" s="5">
        <v>0.84704432368385862</v>
      </c>
      <c r="K1307" s="5">
        <v>1.3069646924002454</v>
      </c>
      <c r="L1307" s="5">
        <v>1.7056471020060742</v>
      </c>
      <c r="M1307" s="5">
        <v>2.1693850306729052</v>
      </c>
      <c r="N1307" s="20">
        <v>1.0982159232821194</v>
      </c>
    </row>
    <row r="1308" spans="1:14" x14ac:dyDescent="0.25">
      <c r="A1308" s="14">
        <v>1505</v>
      </c>
      <c r="B1308" s="19">
        <v>0.10170620722624925</v>
      </c>
      <c r="C1308" s="5">
        <v>0.20604741732607385</v>
      </c>
      <c r="D1308" s="5">
        <v>0.34494592753284004</v>
      </c>
      <c r="E1308" s="5">
        <v>0.28023249804092631</v>
      </c>
      <c r="F1308" s="5">
        <v>0.31505596246435913</v>
      </c>
      <c r="G1308" s="5">
        <v>0.37237204200780316</v>
      </c>
      <c r="H1308" s="5">
        <v>0.61435171678707057</v>
      </c>
      <c r="I1308" s="5">
        <v>0.81666186439424393</v>
      </c>
      <c r="J1308" s="5">
        <v>0.83853236107523221</v>
      </c>
      <c r="K1308" s="5">
        <v>1.3039955002486661</v>
      </c>
      <c r="L1308" s="5">
        <v>1.7021567948527652</v>
      </c>
      <c r="M1308" s="5">
        <v>2.1575854877717591</v>
      </c>
      <c r="N1308" s="20">
        <v>1.096962660833301</v>
      </c>
    </row>
    <row r="1309" spans="1:14" x14ac:dyDescent="0.25">
      <c r="A1309" s="14">
        <v>1506</v>
      </c>
      <c r="B1309" s="19">
        <v>0.10222222543234756</v>
      </c>
      <c r="C1309" s="5">
        <v>0.20507466529503188</v>
      </c>
      <c r="D1309" s="5">
        <v>0.34437157656870082</v>
      </c>
      <c r="E1309" s="5">
        <v>0.27942255389864873</v>
      </c>
      <c r="F1309" s="5">
        <v>0.31422620102695503</v>
      </c>
      <c r="G1309" s="5">
        <v>0.37469042887310816</v>
      </c>
      <c r="H1309" s="5">
        <v>0.61560139326816665</v>
      </c>
      <c r="I1309" s="5">
        <v>0.82124990052040092</v>
      </c>
      <c r="J1309" s="5">
        <v>0.83625162072378223</v>
      </c>
      <c r="K1309" s="5">
        <v>1.3086448971906297</v>
      </c>
      <c r="L1309" s="5">
        <v>1.7063095828113048</v>
      </c>
      <c r="M1309" s="5">
        <v>2.1512094475824655</v>
      </c>
      <c r="N1309" s="20">
        <v>1.0953760894364144</v>
      </c>
    </row>
    <row r="1310" spans="1:14" x14ac:dyDescent="0.25">
      <c r="A1310" s="14">
        <v>1507</v>
      </c>
      <c r="B1310" s="19">
        <v>0.10190766171483458</v>
      </c>
      <c r="C1310" s="5">
        <v>0.20462934039747371</v>
      </c>
      <c r="D1310" s="5">
        <v>0.34378745420009432</v>
      </c>
      <c r="E1310" s="5">
        <v>0.2787691377249627</v>
      </c>
      <c r="F1310" s="5">
        <v>0.31355818638066824</v>
      </c>
      <c r="G1310" s="5">
        <v>0.37930000272492304</v>
      </c>
      <c r="H1310" s="5">
        <v>0.61494797212697638</v>
      </c>
      <c r="I1310" s="5">
        <v>0.82168355117446079</v>
      </c>
      <c r="J1310" s="5">
        <v>0.84185782738526971</v>
      </c>
      <c r="K1310" s="5">
        <v>1.3151617869554313</v>
      </c>
      <c r="L1310" s="5">
        <v>1.7123566447264662</v>
      </c>
      <c r="M1310" s="5">
        <v>2.1441726470318474</v>
      </c>
      <c r="N1310" s="20">
        <v>1.0941285562688556</v>
      </c>
    </row>
    <row r="1311" spans="1:14" x14ac:dyDescent="0.25">
      <c r="A1311" s="14">
        <v>1508</v>
      </c>
      <c r="B1311" s="19">
        <v>0.10304114233445849</v>
      </c>
      <c r="C1311" s="5">
        <v>0.20523566421909595</v>
      </c>
      <c r="D1311" s="5">
        <v>0.34321375490023553</v>
      </c>
      <c r="E1311" s="5">
        <v>0.27888175669557341</v>
      </c>
      <c r="F1311" s="5">
        <v>0.31363370874791141</v>
      </c>
      <c r="G1311" s="5">
        <v>0.38216547777527415</v>
      </c>
      <c r="H1311" s="5">
        <v>0.61162944702716682</v>
      </c>
      <c r="I1311" s="5">
        <v>0.81733366096849103</v>
      </c>
      <c r="J1311" s="5">
        <v>0.84910957870919168</v>
      </c>
      <c r="K1311" s="5">
        <v>1.3161737631756842</v>
      </c>
      <c r="L1311" s="5">
        <v>1.7129098420075735</v>
      </c>
      <c r="M1311" s="5">
        <v>2.1387195494251836</v>
      </c>
      <c r="N1311" s="20">
        <v>1.0939140282488324</v>
      </c>
    </row>
    <row r="1312" spans="1:14" x14ac:dyDescent="0.25">
      <c r="A1312" s="14">
        <v>1509</v>
      </c>
      <c r="B1312" s="19">
        <v>0.10406644435191327</v>
      </c>
      <c r="C1312" s="5">
        <v>0.20583722718324279</v>
      </c>
      <c r="D1312" s="5">
        <v>0.342651660912552</v>
      </c>
      <c r="E1312" s="5">
        <v>0.2786928970742506</v>
      </c>
      <c r="F1312" s="5">
        <v>0.31368311966370627</v>
      </c>
      <c r="G1312" s="5">
        <v>0.38088365728209389</v>
      </c>
      <c r="H1312" s="5">
        <v>0.61257374073029214</v>
      </c>
      <c r="I1312" s="5">
        <v>0.81120511396228367</v>
      </c>
      <c r="J1312" s="5">
        <v>0.85096754070807701</v>
      </c>
      <c r="K1312" s="5">
        <v>1.3106148278310181</v>
      </c>
      <c r="L1312" s="5">
        <v>1.7069730020661529</v>
      </c>
      <c r="M1312" s="5">
        <v>2.1428038451802847</v>
      </c>
      <c r="N1312" s="20">
        <v>1.0948618722692414</v>
      </c>
    </row>
    <row r="1313" spans="1:14" x14ac:dyDescent="0.25">
      <c r="A1313" s="14">
        <v>1510</v>
      </c>
      <c r="B1313" s="19">
        <v>0.1046685272159565</v>
      </c>
      <c r="C1313" s="5">
        <v>0.20597277107324988</v>
      </c>
      <c r="D1313" s="5">
        <v>0.34211167323529612</v>
      </c>
      <c r="E1313" s="5">
        <v>0.27834444292687233</v>
      </c>
      <c r="F1313" s="5">
        <v>0.3136508872732765</v>
      </c>
      <c r="G1313" s="5">
        <v>0.37570284420692268</v>
      </c>
      <c r="H1313" s="5">
        <v>0.61314200566200616</v>
      </c>
      <c r="I1313" s="5">
        <v>0.80624413840241915</v>
      </c>
      <c r="J1313" s="5">
        <v>0.84628024376006528</v>
      </c>
      <c r="K1313" s="5">
        <v>1.3044220480306687</v>
      </c>
      <c r="L1313" s="5">
        <v>1.7003402636715141</v>
      </c>
      <c r="M1313" s="5">
        <v>2.157394504323523</v>
      </c>
      <c r="N1313" s="20">
        <v>1.0930546874982425</v>
      </c>
    </row>
    <row r="1314" spans="1:14" x14ac:dyDescent="0.25">
      <c r="A1314" s="14">
        <v>1511</v>
      </c>
      <c r="B1314" s="19">
        <v>0.10445053370134622</v>
      </c>
      <c r="C1314" s="5">
        <v>0.20560599638765123</v>
      </c>
      <c r="D1314" s="5">
        <v>0.34160926425742921</v>
      </c>
      <c r="E1314" s="5">
        <v>0.27785779606966915</v>
      </c>
      <c r="F1314" s="5">
        <v>0.31377850148333108</v>
      </c>
      <c r="G1314" s="5">
        <v>0.36961115810648359</v>
      </c>
      <c r="H1314" s="5">
        <v>0.61275578764140259</v>
      </c>
      <c r="I1314" s="5">
        <v>0.80576494819353905</v>
      </c>
      <c r="J1314" s="5">
        <v>0.84129252169368096</v>
      </c>
      <c r="K1314" s="5">
        <v>1.2993625279375618</v>
      </c>
      <c r="L1314" s="5">
        <v>1.694790623554369</v>
      </c>
      <c r="M1314" s="5">
        <v>2.1505234621145504</v>
      </c>
      <c r="N1314" s="20">
        <v>1.0918188656803882</v>
      </c>
    </row>
    <row r="1315" spans="1:14" x14ac:dyDescent="0.25">
      <c r="A1315" s="14">
        <v>1512</v>
      </c>
      <c r="B1315" s="19">
        <v>0.1042366241322764</v>
      </c>
      <c r="C1315" s="5">
        <v>0.20522842588833648</v>
      </c>
      <c r="D1315" s="5">
        <v>0.34118575132760015</v>
      </c>
      <c r="E1315" s="5">
        <v>0.27727774580885262</v>
      </c>
      <c r="F1315" s="5">
        <v>0.31377817117212375</v>
      </c>
      <c r="G1315" s="5">
        <v>0.36739154093149934</v>
      </c>
      <c r="H1315" s="5">
        <v>0.61274569824290503</v>
      </c>
      <c r="I1315" s="5">
        <v>0.80884345288092219</v>
      </c>
      <c r="J1315" s="5">
        <v>0.83684624105199046</v>
      </c>
      <c r="K1315" s="5">
        <v>1.2955313459695768</v>
      </c>
      <c r="L1315" s="5">
        <v>1.6904995016062896</v>
      </c>
      <c r="M1315" s="5">
        <v>2.1416493124033593</v>
      </c>
      <c r="N1315" s="20">
        <v>1.0901384942865653</v>
      </c>
    </row>
    <row r="1316" spans="1:14" x14ac:dyDescent="0.25">
      <c r="A1316" s="14">
        <v>1513</v>
      </c>
      <c r="B1316" s="19">
        <v>0.10371951934647797</v>
      </c>
      <c r="C1316" s="5">
        <v>0.20485190647657125</v>
      </c>
      <c r="D1316" s="5">
        <v>0.34083349211903452</v>
      </c>
      <c r="E1316" s="5">
        <v>0.27675497395918197</v>
      </c>
      <c r="F1316" s="5">
        <v>0.31323525413721498</v>
      </c>
      <c r="G1316" s="5">
        <v>0.36923101315010343</v>
      </c>
      <c r="H1316" s="5">
        <v>0.61137694281130384</v>
      </c>
      <c r="I1316" s="5">
        <v>0.81411144183218775</v>
      </c>
      <c r="J1316" s="5">
        <v>0.83240054437438549</v>
      </c>
      <c r="K1316" s="5">
        <v>1.3016393327170763</v>
      </c>
      <c r="L1316" s="5">
        <v>1.6960499477239124</v>
      </c>
      <c r="M1316" s="5">
        <v>2.1364707503186291</v>
      </c>
      <c r="N1316" s="20">
        <v>1.0885854275749731</v>
      </c>
    </row>
    <row r="1317" spans="1:14" x14ac:dyDescent="0.25">
      <c r="A1317" s="14">
        <v>1514</v>
      </c>
      <c r="B1317" s="19">
        <v>0.1026854145259767</v>
      </c>
      <c r="C1317" s="5">
        <v>0.20446542070533588</v>
      </c>
      <c r="D1317" s="5">
        <v>0.34055359055826839</v>
      </c>
      <c r="E1317" s="5">
        <v>0.27650661734521798</v>
      </c>
      <c r="F1317" s="5">
        <v>0.31326744797852629</v>
      </c>
      <c r="G1317" s="5">
        <v>0.37380455335476198</v>
      </c>
      <c r="H1317" s="5">
        <v>0.60882464092220323</v>
      </c>
      <c r="I1317" s="5">
        <v>0.81550867458985632</v>
      </c>
      <c r="J1317" s="5">
        <v>0.83783063070258701</v>
      </c>
      <c r="K1317" s="5">
        <v>1.3072392727688187</v>
      </c>
      <c r="L1317" s="5">
        <v>1.7010409453168691</v>
      </c>
      <c r="M1317" s="5">
        <v>2.1259962272187272</v>
      </c>
      <c r="N1317" s="20">
        <v>1.0876959429093511</v>
      </c>
    </row>
    <row r="1318" spans="1:14" x14ac:dyDescent="0.25">
      <c r="A1318" s="14">
        <v>1515</v>
      </c>
      <c r="B1318" s="19">
        <v>0.10220603799458536</v>
      </c>
      <c r="C1318" s="5">
        <v>0.20379838186962573</v>
      </c>
      <c r="D1318" s="5">
        <v>0.34033517781352624</v>
      </c>
      <c r="E1318" s="5">
        <v>0.27675548282664747</v>
      </c>
      <c r="F1318" s="5">
        <v>0.31383042489401647</v>
      </c>
      <c r="G1318" s="5">
        <v>0.37817433889198887</v>
      </c>
      <c r="H1318" s="5">
        <v>0.60430958133060786</v>
      </c>
      <c r="I1318" s="5">
        <v>0.81249424171221263</v>
      </c>
      <c r="J1318" s="5">
        <v>0.84277500809304995</v>
      </c>
      <c r="K1318" s="5">
        <v>1.3098141718353111</v>
      </c>
      <c r="L1318" s="5">
        <v>1.7030149825682694</v>
      </c>
      <c r="M1318" s="5">
        <v>2.1214592476137186</v>
      </c>
      <c r="N1318" s="20">
        <v>1.0875860617224316</v>
      </c>
    </row>
    <row r="1319" spans="1:14" x14ac:dyDescent="0.25">
      <c r="A1319" s="14">
        <v>1516</v>
      </c>
      <c r="B1319" s="19">
        <v>0.10179528696078508</v>
      </c>
      <c r="C1319" s="5">
        <v>0.2031886450607952</v>
      </c>
      <c r="D1319" s="5">
        <v>0.34010580432066478</v>
      </c>
      <c r="E1319" s="5">
        <v>0.27673608166027486</v>
      </c>
      <c r="F1319" s="5">
        <v>0.31400563961229583</v>
      </c>
      <c r="G1319" s="5">
        <v>0.37953075445959766</v>
      </c>
      <c r="H1319" s="5">
        <v>0.60389182070997727</v>
      </c>
      <c r="I1319" s="5">
        <v>0.80629869588574543</v>
      </c>
      <c r="J1319" s="5">
        <v>0.84566172769827763</v>
      </c>
      <c r="K1319" s="5">
        <v>1.3039276995483526</v>
      </c>
      <c r="L1319" s="5">
        <v>1.6965930405459662</v>
      </c>
      <c r="M1319" s="5">
        <v>2.1240224738957183</v>
      </c>
      <c r="N1319" s="20">
        <v>1.0889009916636581</v>
      </c>
    </row>
    <row r="1320" spans="1:14" x14ac:dyDescent="0.25">
      <c r="A1320" s="14">
        <v>1517</v>
      </c>
      <c r="B1320" s="19">
        <v>0.10205466609894956</v>
      </c>
      <c r="C1320" s="5">
        <v>0.2032646708217728</v>
      </c>
      <c r="D1320" s="5">
        <v>0.33983213072065466</v>
      </c>
      <c r="E1320" s="5">
        <v>0.27629481681279122</v>
      </c>
      <c r="F1320" s="5">
        <v>0.31348531600566543</v>
      </c>
      <c r="G1320" s="5">
        <v>0.37765095814544453</v>
      </c>
      <c r="H1320" s="5">
        <v>0.60399032455429857</v>
      </c>
      <c r="I1320" s="5">
        <v>0.80104495238154216</v>
      </c>
      <c r="J1320" s="5">
        <v>0.84000927547314719</v>
      </c>
      <c r="K1320" s="5">
        <v>1.2960194004669559</v>
      </c>
      <c r="L1320" s="5">
        <v>1.6881981219757096</v>
      </c>
      <c r="M1320" s="5">
        <v>2.1375072567062876</v>
      </c>
      <c r="N1320" s="20">
        <v>1.0879882777081185</v>
      </c>
    </row>
    <row r="1321" spans="1:14" x14ac:dyDescent="0.25">
      <c r="A1321" s="14">
        <v>1518</v>
      </c>
      <c r="B1321" s="19">
        <v>0.10258910691947798</v>
      </c>
      <c r="C1321" s="5">
        <v>0.2030596907705883</v>
      </c>
      <c r="D1321" s="5">
        <v>0.33950319669046752</v>
      </c>
      <c r="E1321" s="5">
        <v>0.27585454550372068</v>
      </c>
      <c r="F1321" s="5">
        <v>0.31269100539130668</v>
      </c>
      <c r="G1321" s="5">
        <v>0.37331164942110778</v>
      </c>
      <c r="H1321" s="5">
        <v>0.60434658190841772</v>
      </c>
      <c r="I1321" s="5">
        <v>0.80026747327496217</v>
      </c>
      <c r="J1321" s="5">
        <v>0.83268945063909328</v>
      </c>
      <c r="K1321" s="5">
        <v>1.2892314558144775</v>
      </c>
      <c r="L1321" s="5">
        <v>1.6809705999108722</v>
      </c>
      <c r="M1321" s="5">
        <v>2.1317200752639311</v>
      </c>
      <c r="N1321" s="20">
        <v>1.0875381642986348</v>
      </c>
    </row>
    <row r="1322" spans="1:14" x14ac:dyDescent="0.25">
      <c r="A1322" s="14">
        <v>1519</v>
      </c>
      <c r="B1322" s="19">
        <v>0.10213460052816813</v>
      </c>
      <c r="C1322" s="5">
        <v>0.20224199462848289</v>
      </c>
      <c r="D1322" s="5">
        <v>0.33912381142114462</v>
      </c>
      <c r="E1322" s="5">
        <v>0.27539124476306787</v>
      </c>
      <c r="F1322" s="5">
        <v>0.31218840973565498</v>
      </c>
      <c r="G1322" s="5">
        <v>0.37019688598428879</v>
      </c>
      <c r="H1322" s="5">
        <v>0.60639392343827303</v>
      </c>
      <c r="I1322" s="5">
        <v>0.80376695098579243</v>
      </c>
      <c r="J1322" s="5">
        <v>0.82661779909537991</v>
      </c>
      <c r="K1322" s="5">
        <v>1.2860423166456931</v>
      </c>
      <c r="L1322" s="5">
        <v>1.6776788993399239</v>
      </c>
      <c r="M1322" s="5">
        <v>2.1296803864657115</v>
      </c>
      <c r="N1322" s="20">
        <v>1.0870999741783853</v>
      </c>
    </row>
    <row r="1323" spans="1:14" x14ac:dyDescent="0.25">
      <c r="A1323" s="14">
        <v>1520</v>
      </c>
      <c r="B1323" s="19">
        <v>0.10129225606787214</v>
      </c>
      <c r="C1323" s="5">
        <v>0.20182004891752994</v>
      </c>
      <c r="D1323" s="5">
        <v>0.33870392180804271</v>
      </c>
      <c r="E1323" s="5">
        <v>0.27526696789410604</v>
      </c>
      <c r="F1323" s="5">
        <v>0.31202322719568565</v>
      </c>
      <c r="G1323" s="5">
        <v>0.36906874882009316</v>
      </c>
      <c r="H1323" s="5">
        <v>0.60809950256154244</v>
      </c>
      <c r="I1323" s="5">
        <v>0.80898217326136179</v>
      </c>
      <c r="J1323" s="5">
        <v>0.82451195084866691</v>
      </c>
      <c r="K1323" s="5">
        <v>1.2912915068860609</v>
      </c>
      <c r="L1323" s="5">
        <v>1.68280152106952</v>
      </c>
      <c r="M1323" s="5">
        <v>2.1179458703750864</v>
      </c>
      <c r="N1323" s="20">
        <v>1.0871341752779267</v>
      </c>
    </row>
    <row r="1324" spans="1:14" x14ac:dyDescent="0.25">
      <c r="A1324" s="14">
        <v>1521</v>
      </c>
      <c r="B1324" s="19">
        <v>0.101375312893525</v>
      </c>
      <c r="C1324" s="5">
        <v>0.20250579043514852</v>
      </c>
      <c r="D1324" s="5">
        <v>0.33827853479631653</v>
      </c>
      <c r="E1324" s="5">
        <v>0.27584634688949261</v>
      </c>
      <c r="F1324" s="5">
        <v>0.31269318814485081</v>
      </c>
      <c r="G1324" s="5">
        <v>0.36994443949586864</v>
      </c>
      <c r="H1324" s="5">
        <v>0.60778506451902781</v>
      </c>
      <c r="I1324" s="5">
        <v>0.81108907586494161</v>
      </c>
      <c r="J1324" s="5">
        <v>0.83081177974338649</v>
      </c>
      <c r="K1324" s="5">
        <v>1.2965883547017081</v>
      </c>
      <c r="L1324" s="5">
        <v>1.6878707600011487</v>
      </c>
      <c r="M1324" s="5">
        <v>2.1138873319319078</v>
      </c>
      <c r="N1324" s="20">
        <v>1.0871214034562111</v>
      </c>
    </row>
    <row r="1325" spans="1:14" x14ac:dyDescent="0.25">
      <c r="A1325" s="14">
        <v>1522</v>
      </c>
      <c r="B1325" s="19">
        <v>0.10131636291294724</v>
      </c>
      <c r="C1325" s="5">
        <v>0.20314640459098315</v>
      </c>
      <c r="D1325" s="5">
        <v>0.33796464592164538</v>
      </c>
      <c r="E1325" s="5">
        <v>0.27650840300370932</v>
      </c>
      <c r="F1325" s="5">
        <v>0.31305972487864181</v>
      </c>
      <c r="G1325" s="5">
        <v>0.37147966721112241</v>
      </c>
      <c r="H1325" s="5">
        <v>0.60402427619718402</v>
      </c>
      <c r="I1325" s="5">
        <v>0.80932287784106027</v>
      </c>
      <c r="J1325" s="5">
        <v>0.83702918757865241</v>
      </c>
      <c r="K1325" s="5">
        <v>1.2979664269573463</v>
      </c>
      <c r="L1325" s="5">
        <v>1.6888097456714029</v>
      </c>
      <c r="M1325" s="5">
        <v>2.1092331365921377</v>
      </c>
      <c r="N1325" s="20">
        <v>1.0864972297405355</v>
      </c>
    </row>
    <row r="1326" spans="1:14" x14ac:dyDescent="0.25">
      <c r="A1326" s="14">
        <v>1523</v>
      </c>
      <c r="B1326" s="19">
        <v>0.10099596784397402</v>
      </c>
      <c r="C1326" s="5">
        <v>0.20302881619830779</v>
      </c>
      <c r="D1326" s="5">
        <v>0.33771834149538094</v>
      </c>
      <c r="E1326" s="5">
        <v>0.27703887250286463</v>
      </c>
      <c r="F1326" s="5">
        <v>0.31303197261660992</v>
      </c>
      <c r="G1326" s="5">
        <v>0.37198170424263505</v>
      </c>
      <c r="H1326" s="5">
        <v>0.60202609735603296</v>
      </c>
      <c r="I1326" s="5">
        <v>0.80467985163556566</v>
      </c>
      <c r="J1326" s="5">
        <v>0.83884372539648044</v>
      </c>
      <c r="K1326" s="5">
        <v>1.2939072605979305</v>
      </c>
      <c r="L1326" s="5">
        <v>1.6844451955266981</v>
      </c>
      <c r="M1326" s="5">
        <v>2.1123928258194584</v>
      </c>
      <c r="N1326" s="20">
        <v>1.0845615325026825</v>
      </c>
    </row>
    <row r="1327" spans="1:14" x14ac:dyDescent="0.25">
      <c r="A1327" s="14">
        <v>1524</v>
      </c>
      <c r="B1327" s="19">
        <v>0.10089063141363783</v>
      </c>
      <c r="C1327" s="5">
        <v>0.20219962124484381</v>
      </c>
      <c r="D1327" s="5">
        <v>0.33752045477849735</v>
      </c>
      <c r="E1327" s="5">
        <v>0.27685590124579629</v>
      </c>
      <c r="F1327" s="5">
        <v>0.31295642594355483</v>
      </c>
      <c r="G1327" s="5">
        <v>0.3709815116184359</v>
      </c>
      <c r="H1327" s="5">
        <v>0.6041398519416501</v>
      </c>
      <c r="I1327" s="5">
        <v>0.79866322276865875</v>
      </c>
      <c r="J1327" s="5">
        <v>0.83541744534163365</v>
      </c>
      <c r="K1327" s="5">
        <v>1.2896469269079833</v>
      </c>
      <c r="L1327" s="5">
        <v>1.6799028952248589</v>
      </c>
      <c r="M1327" s="5">
        <v>2.1261489179342088</v>
      </c>
      <c r="N1327" s="20">
        <v>1.0806549312972118</v>
      </c>
    </row>
    <row r="1328" spans="1:14" x14ac:dyDescent="0.25">
      <c r="A1328" s="14">
        <v>1525</v>
      </c>
      <c r="B1328" s="19">
        <v>0.10136046150093878</v>
      </c>
      <c r="C1328" s="5">
        <v>0.20151056257592687</v>
      </c>
      <c r="D1328" s="5">
        <v>0.33731223557214585</v>
      </c>
      <c r="E1328" s="5">
        <v>0.27659567781271432</v>
      </c>
      <c r="F1328" s="5">
        <v>0.31267615055699943</v>
      </c>
      <c r="G1328" s="5">
        <v>0.36853986072721912</v>
      </c>
      <c r="H1328" s="5">
        <v>0.60457109809340148</v>
      </c>
      <c r="I1328" s="5">
        <v>0.79350507804057135</v>
      </c>
      <c r="J1328" s="5">
        <v>0.83182341569166274</v>
      </c>
      <c r="K1328" s="5">
        <v>1.2849796353735248</v>
      </c>
      <c r="L1328" s="5">
        <v>1.6749204235880464</v>
      </c>
      <c r="M1328" s="5">
        <v>2.1214833747019721</v>
      </c>
      <c r="N1328" s="20">
        <v>1.0777566519661768</v>
      </c>
    </row>
    <row r="1329" spans="1:14" x14ac:dyDescent="0.25">
      <c r="A1329" s="14">
        <v>1526</v>
      </c>
      <c r="B1329" s="19">
        <v>0.10203152396502838</v>
      </c>
      <c r="C1329" s="5">
        <v>0.2007233748090837</v>
      </c>
      <c r="D1329" s="5">
        <v>0.33710139555761404</v>
      </c>
      <c r="E1329" s="5">
        <v>0.27604423554086421</v>
      </c>
      <c r="F1329" s="5">
        <v>0.31139130998193054</v>
      </c>
      <c r="G1329" s="5">
        <v>0.36651079644665563</v>
      </c>
      <c r="H1329" s="5">
        <v>0.60514318413632517</v>
      </c>
      <c r="I1329" s="5">
        <v>0.79247399977619926</v>
      </c>
      <c r="J1329" s="5">
        <v>0.82814155258269639</v>
      </c>
      <c r="K1329" s="5">
        <v>1.2787027654161234</v>
      </c>
      <c r="L1329" s="5">
        <v>1.6682196073137638</v>
      </c>
      <c r="M1329" s="5">
        <v>2.1179726522779467</v>
      </c>
      <c r="N1329" s="20">
        <v>1.0771154012023434</v>
      </c>
    </row>
    <row r="1330" spans="1:14" x14ac:dyDescent="0.25">
      <c r="A1330" s="14">
        <v>1527</v>
      </c>
      <c r="B1330" s="19">
        <v>0.10072676399541353</v>
      </c>
      <c r="C1330" s="5">
        <v>0.20089745254175279</v>
      </c>
      <c r="D1330" s="5">
        <v>0.33687374507429985</v>
      </c>
      <c r="E1330" s="5">
        <v>0.27514724612641106</v>
      </c>
      <c r="F1330" s="5">
        <v>0.3102205564479219</v>
      </c>
      <c r="G1330" s="5">
        <v>0.36694700859790447</v>
      </c>
      <c r="H1330" s="5">
        <v>0.60687468677364009</v>
      </c>
      <c r="I1330" s="5">
        <v>0.79575999683512333</v>
      </c>
      <c r="J1330" s="5">
        <v>0.82277932734586701</v>
      </c>
      <c r="K1330" s="5">
        <v>1.276027750990121</v>
      </c>
      <c r="L1330" s="5">
        <v>1.6651944654528132</v>
      </c>
      <c r="M1330" s="5">
        <v>2.1162278764381344</v>
      </c>
      <c r="N1330" s="20">
        <v>1.0765259711597144</v>
      </c>
    </row>
    <row r="1331" spans="1:14" x14ac:dyDescent="0.25">
      <c r="A1331" s="14">
        <v>1528</v>
      </c>
      <c r="B1331" s="19">
        <v>0.10011445874934362</v>
      </c>
      <c r="C1331" s="5">
        <v>0.20127278937487886</v>
      </c>
      <c r="D1331" s="5">
        <v>0.3366067147902177</v>
      </c>
      <c r="E1331" s="5">
        <v>0.27471419141854075</v>
      </c>
      <c r="F1331" s="5">
        <v>0.30946226060918336</v>
      </c>
      <c r="G1331" s="5">
        <v>0.36958732727695609</v>
      </c>
      <c r="H1331" s="5">
        <v>0.60831916190252289</v>
      </c>
      <c r="I1331" s="5">
        <v>0.80111123806338969</v>
      </c>
      <c r="J1331" s="5">
        <v>0.82120303948523588</v>
      </c>
      <c r="K1331" s="5">
        <v>1.2821516557136474</v>
      </c>
      <c r="L1331" s="5">
        <v>1.6708861153365158</v>
      </c>
      <c r="M1331" s="5">
        <v>2.1083471546308292</v>
      </c>
      <c r="N1331" s="20">
        <v>1.0763114263863354</v>
      </c>
    </row>
    <row r="1332" spans="1:14" x14ac:dyDescent="0.25">
      <c r="A1332" s="14">
        <v>1529</v>
      </c>
      <c r="B1332" s="19">
        <v>0.10001414769140947</v>
      </c>
      <c r="C1332" s="5">
        <v>0.20206306140115388</v>
      </c>
      <c r="D1332" s="5">
        <v>0.33632886143529661</v>
      </c>
      <c r="E1332" s="5">
        <v>0.27480251347843565</v>
      </c>
      <c r="F1332" s="5">
        <v>0.30947925998705761</v>
      </c>
      <c r="G1332" s="5">
        <v>0.37398069540793971</v>
      </c>
      <c r="H1332" s="5">
        <v>0.60776331161554453</v>
      </c>
      <c r="I1332" s="5">
        <v>0.80354541999052431</v>
      </c>
      <c r="J1332" s="5">
        <v>0.82850101829150991</v>
      </c>
      <c r="K1332" s="5">
        <v>1.2878611191567524</v>
      </c>
      <c r="L1332" s="5">
        <v>1.6761242429387764</v>
      </c>
      <c r="M1332" s="5">
        <v>2.103801280227827</v>
      </c>
      <c r="N1332" s="20">
        <v>1.0764233267695933</v>
      </c>
    </row>
    <row r="1333" spans="1:14" x14ac:dyDescent="0.25">
      <c r="A1333" s="14">
        <v>1530</v>
      </c>
      <c r="B1333" s="19">
        <v>9.9739599843173044E-2</v>
      </c>
      <c r="C1333" s="5">
        <v>0.20231051049458015</v>
      </c>
      <c r="D1333" s="5">
        <v>0.3360821268252806</v>
      </c>
      <c r="E1333" s="5">
        <v>0.27498705055345896</v>
      </c>
      <c r="F1333" s="5">
        <v>0.31001199410633618</v>
      </c>
      <c r="G1333" s="5">
        <v>0.37741682476328792</v>
      </c>
      <c r="H1333" s="5">
        <v>0.60284620803110855</v>
      </c>
      <c r="I1333" s="5">
        <v>0.80342391301294469</v>
      </c>
      <c r="J1333" s="5">
        <v>0.83523590950434989</v>
      </c>
      <c r="K1333" s="5">
        <v>1.2908075177087419</v>
      </c>
      <c r="L1333" s="5">
        <v>1.6786403556818374</v>
      </c>
      <c r="M1333" s="5">
        <v>2.0945560137130799</v>
      </c>
      <c r="N1333" s="20">
        <v>1.0775009776741131</v>
      </c>
    </row>
    <row r="1334" spans="1:14" x14ac:dyDescent="0.25">
      <c r="A1334" s="14">
        <v>1531</v>
      </c>
      <c r="B1334" s="19">
        <v>9.9567685793394034E-2</v>
      </c>
      <c r="C1334" s="5">
        <v>0.20148450238020402</v>
      </c>
      <c r="D1334" s="5">
        <v>0.33587117309901193</v>
      </c>
      <c r="E1334" s="5">
        <v>0.27491258841992122</v>
      </c>
      <c r="F1334" s="5">
        <v>0.31078184520577345</v>
      </c>
      <c r="G1334" s="5">
        <v>0.37778366221919008</v>
      </c>
      <c r="H1334" s="5">
        <v>0.59902873529722511</v>
      </c>
      <c r="I1334" s="5">
        <v>0.8010371300748732</v>
      </c>
      <c r="J1334" s="5">
        <v>0.83830984082466509</v>
      </c>
      <c r="K1334" s="5">
        <v>1.287840334345266</v>
      </c>
      <c r="L1334" s="5">
        <v>1.6754045264780599</v>
      </c>
      <c r="M1334" s="5">
        <v>2.0871394632537998</v>
      </c>
      <c r="N1334" s="20">
        <v>1.0790026487691273</v>
      </c>
    </row>
    <row r="1335" spans="1:14" x14ac:dyDescent="0.25">
      <c r="A1335" s="14">
        <v>1532</v>
      </c>
      <c r="B1335" s="19">
        <v>0.10005529579041977</v>
      </c>
      <c r="C1335" s="5">
        <v>0.20074848926017838</v>
      </c>
      <c r="D1335" s="5">
        <v>0.3356510294982909</v>
      </c>
      <c r="E1335" s="5">
        <v>0.27470499615882343</v>
      </c>
      <c r="F1335" s="5">
        <v>0.31126120076672814</v>
      </c>
      <c r="G1335" s="5">
        <v>0.3753104921033486</v>
      </c>
      <c r="H1335" s="5">
        <v>0.59529657126088797</v>
      </c>
      <c r="I1335" s="5">
        <v>0.7974661187390103</v>
      </c>
      <c r="J1335" s="5">
        <v>0.83438301737186105</v>
      </c>
      <c r="K1335" s="5">
        <v>1.2856008816705899</v>
      </c>
      <c r="L1335" s="5">
        <v>1.6729738456883219</v>
      </c>
      <c r="M1335" s="5">
        <v>2.0851730935788271</v>
      </c>
      <c r="N1335" s="20">
        <v>1.0803193563270304</v>
      </c>
    </row>
    <row r="1336" spans="1:14" x14ac:dyDescent="0.25">
      <c r="A1336" s="14">
        <v>1533</v>
      </c>
      <c r="B1336" s="19">
        <v>0.10044273484848004</v>
      </c>
      <c r="C1336" s="5">
        <v>0.20029565164965568</v>
      </c>
      <c r="D1336" s="5">
        <v>0.33542408063436308</v>
      </c>
      <c r="E1336" s="5">
        <v>0.27397011723387593</v>
      </c>
      <c r="F1336" s="5">
        <v>0.31110425247045015</v>
      </c>
      <c r="G1336" s="5">
        <v>0.37056931539258525</v>
      </c>
      <c r="H1336" s="5">
        <v>0.59256858870680806</v>
      </c>
      <c r="I1336" s="5">
        <v>0.79295237857341161</v>
      </c>
      <c r="J1336" s="5">
        <v>0.83105087682785495</v>
      </c>
      <c r="K1336" s="5">
        <v>1.2824465448987692</v>
      </c>
      <c r="L1336" s="5">
        <v>1.6695947502710131</v>
      </c>
      <c r="M1336" s="5">
        <v>2.0882991969039879</v>
      </c>
      <c r="N1336" s="20">
        <v>1.0798574258076659</v>
      </c>
    </row>
    <row r="1337" spans="1:14" x14ac:dyDescent="0.25">
      <c r="A1337" s="14">
        <v>1534</v>
      </c>
      <c r="B1337" s="19">
        <v>0.10026725574844568</v>
      </c>
      <c r="C1337" s="5">
        <v>0.20057405831963149</v>
      </c>
      <c r="D1337" s="5">
        <v>0.33518462606728688</v>
      </c>
      <c r="E1337" s="5">
        <v>0.27342900063233699</v>
      </c>
      <c r="F1337" s="5">
        <v>0.3109062924827698</v>
      </c>
      <c r="G1337" s="5">
        <v>0.36591345569562006</v>
      </c>
      <c r="H1337" s="5">
        <v>0.59379421025347967</v>
      </c>
      <c r="I1337" s="5">
        <v>0.78804065707260396</v>
      </c>
      <c r="J1337" s="5">
        <v>0.82744778818261389</v>
      </c>
      <c r="K1337" s="5">
        <v>1.2766267887758276</v>
      </c>
      <c r="L1337" s="5">
        <v>1.6634348074396192</v>
      </c>
      <c r="M1337" s="5">
        <v>2.1030160305409908</v>
      </c>
      <c r="N1337" s="20">
        <v>1.0765336761325039</v>
      </c>
    </row>
    <row r="1338" spans="1:14" x14ac:dyDescent="0.25">
      <c r="A1338" s="14">
        <v>1535</v>
      </c>
      <c r="B1338" s="19">
        <v>0.10021890080927999</v>
      </c>
      <c r="C1338" s="5">
        <v>0.2010670080233484</v>
      </c>
      <c r="D1338" s="5">
        <v>0.33492599107269344</v>
      </c>
      <c r="E1338" s="5">
        <v>0.27317258077780598</v>
      </c>
      <c r="F1338" s="5">
        <v>0.31067230388627248</v>
      </c>
      <c r="G1338" s="5">
        <v>0.36117141380571038</v>
      </c>
      <c r="H1338" s="5">
        <v>0.59507717666212834</v>
      </c>
      <c r="I1338" s="5">
        <v>0.78506508332800984</v>
      </c>
      <c r="J1338" s="5">
        <v>0.82198813341847177</v>
      </c>
      <c r="K1338" s="5">
        <v>1.2715219815014021</v>
      </c>
      <c r="L1338" s="5">
        <v>1.6580292862732309</v>
      </c>
      <c r="M1338" s="5">
        <v>2.1016593831095389</v>
      </c>
      <c r="N1338" s="20">
        <v>1.0726826243767575</v>
      </c>
    </row>
    <row r="1339" spans="1:14" x14ac:dyDescent="0.25">
      <c r="A1339" s="14">
        <v>1536</v>
      </c>
      <c r="B1339" s="19">
        <v>9.9852313172105397E-2</v>
      </c>
      <c r="C1339" s="5">
        <v>0.20151239845291899</v>
      </c>
      <c r="D1339" s="5">
        <v>0.33467092835607398</v>
      </c>
      <c r="E1339" s="5">
        <v>0.27296704684691375</v>
      </c>
      <c r="F1339" s="5">
        <v>0.30981551500704729</v>
      </c>
      <c r="G1339" s="5">
        <v>0.35753371062976902</v>
      </c>
      <c r="H1339" s="5">
        <v>0.59668545141817508</v>
      </c>
      <c r="I1339" s="5">
        <v>0.78569334671039703</v>
      </c>
      <c r="J1339" s="5">
        <v>0.81752273805695952</v>
      </c>
      <c r="K1339" s="5">
        <v>1.2667387594389972</v>
      </c>
      <c r="L1339" s="5">
        <v>1.6528357313702766</v>
      </c>
      <c r="M1339" s="5">
        <v>2.0967596645712687</v>
      </c>
      <c r="N1339" s="20">
        <v>1.0705074739946154</v>
      </c>
    </row>
    <row r="1340" spans="1:14" x14ac:dyDescent="0.25">
      <c r="A1340" s="14">
        <v>1537</v>
      </c>
      <c r="B1340" s="19">
        <v>0.1003433803591571</v>
      </c>
      <c r="C1340" s="5">
        <v>0.20132062313181517</v>
      </c>
      <c r="D1340" s="5">
        <v>0.33441080434193177</v>
      </c>
      <c r="E1340" s="5">
        <v>0.27278536264406467</v>
      </c>
      <c r="F1340" s="5">
        <v>0.30917433122684695</v>
      </c>
      <c r="G1340" s="5">
        <v>0.35706399373879988</v>
      </c>
      <c r="H1340" s="5">
        <v>0.59823082731372745</v>
      </c>
      <c r="I1340" s="5">
        <v>0.78988117898644516</v>
      </c>
      <c r="J1340" s="5">
        <v>0.81328804510330799</v>
      </c>
      <c r="K1340" s="5">
        <v>1.2658520211037205</v>
      </c>
      <c r="L1340" s="5">
        <v>1.6515662309961177</v>
      </c>
      <c r="M1340" s="5">
        <v>2.0950676320340067</v>
      </c>
      <c r="N1340" s="20">
        <v>1.0707087564707203</v>
      </c>
    </row>
    <row r="1341" spans="1:14" x14ac:dyDescent="0.25">
      <c r="A1341" s="14">
        <v>1538</v>
      </c>
      <c r="B1341" s="19">
        <v>0.10136581186859007</v>
      </c>
      <c r="C1341" s="5">
        <v>0.20018317660861276</v>
      </c>
      <c r="D1341" s="5">
        <v>0.33410897087256775</v>
      </c>
      <c r="E1341" s="5">
        <v>0.27251272073263633</v>
      </c>
      <c r="F1341" s="5">
        <v>0.30883079144396836</v>
      </c>
      <c r="G1341" s="5">
        <v>0.35986983760824798</v>
      </c>
      <c r="H1341" s="5">
        <v>0.60070431952244696</v>
      </c>
      <c r="I1341" s="5">
        <v>0.79510413502125354</v>
      </c>
      <c r="J1341" s="5">
        <v>0.81292477222334236</v>
      </c>
      <c r="K1341" s="5">
        <v>1.2714545754287645</v>
      </c>
      <c r="L1341" s="5">
        <v>1.65687833877819</v>
      </c>
      <c r="M1341" s="5">
        <v>2.0932621025773459</v>
      </c>
      <c r="N1341" s="20">
        <v>1.0708459469414131</v>
      </c>
    </row>
    <row r="1342" spans="1:14" x14ac:dyDescent="0.25">
      <c r="A1342" s="14">
        <v>1539</v>
      </c>
      <c r="B1342" s="19">
        <v>0.10126735771213825</v>
      </c>
      <c r="C1342" s="5">
        <v>0.1991219183680466</v>
      </c>
      <c r="D1342" s="5">
        <v>0.33374277962080323</v>
      </c>
      <c r="E1342" s="5">
        <v>0.27204708772297631</v>
      </c>
      <c r="F1342" s="5">
        <v>0.30798935281443812</v>
      </c>
      <c r="G1342" s="5">
        <v>0.36521846926837914</v>
      </c>
      <c r="H1342" s="5">
        <v>0.60067376951457196</v>
      </c>
      <c r="I1342" s="5">
        <v>0.79698749482739506</v>
      </c>
      <c r="J1342" s="5">
        <v>0.81875090704365916</v>
      </c>
      <c r="K1342" s="5">
        <v>1.277652164460586</v>
      </c>
      <c r="L1342" s="5">
        <v>1.6628717273141278</v>
      </c>
      <c r="M1342" s="5">
        <v>2.0887853771994367</v>
      </c>
      <c r="N1342" s="20">
        <v>1.0710289030425242</v>
      </c>
    </row>
    <row r="1343" spans="1:14" x14ac:dyDescent="0.25">
      <c r="A1343" s="14">
        <v>1540</v>
      </c>
      <c r="B1343" s="19">
        <v>0.10014898431597465</v>
      </c>
      <c r="C1343" s="5">
        <v>0.1988059060947652</v>
      </c>
      <c r="D1343" s="5">
        <v>0.3333499037353731</v>
      </c>
      <c r="E1343" s="5">
        <v>0.27143785394539732</v>
      </c>
      <c r="F1343" s="5">
        <v>0.30722743850630224</v>
      </c>
      <c r="G1343" s="5">
        <v>0.3697722389451632</v>
      </c>
      <c r="H1343" s="5">
        <v>0.59711616221805186</v>
      </c>
      <c r="I1343" s="5">
        <v>0.79596850490150284</v>
      </c>
      <c r="J1343" s="5">
        <v>0.82527656556213913</v>
      </c>
      <c r="K1343" s="5">
        <v>1.2806064465305675</v>
      </c>
      <c r="L1343" s="5">
        <v>1.6656714617319401</v>
      </c>
      <c r="M1343" s="5">
        <v>2.0852534168069012</v>
      </c>
      <c r="N1343" s="20">
        <v>1.071234693699654</v>
      </c>
    </row>
    <row r="1344" spans="1:14" x14ac:dyDescent="0.25">
      <c r="A1344" s="14">
        <v>1541</v>
      </c>
      <c r="B1344" s="19">
        <v>0.10016894089938501</v>
      </c>
      <c r="C1344" s="5">
        <v>0.19987223124839745</v>
      </c>
      <c r="D1344" s="5">
        <v>0.332993198493027</v>
      </c>
      <c r="E1344" s="5">
        <v>0.27153233983914299</v>
      </c>
      <c r="F1344" s="5">
        <v>0.30738181233778517</v>
      </c>
      <c r="G1344" s="5">
        <v>0.37211802469914401</v>
      </c>
      <c r="H1344" s="5">
        <v>0.59369969009568946</v>
      </c>
      <c r="I1344" s="5">
        <v>0.7927908192336498</v>
      </c>
      <c r="J1344" s="5">
        <v>0.8285606654348876</v>
      </c>
      <c r="K1344" s="5">
        <v>1.2768934910586474</v>
      </c>
      <c r="L1344" s="5">
        <v>1.6617119443105037</v>
      </c>
      <c r="M1344" s="5">
        <v>2.0754323140973421</v>
      </c>
      <c r="N1344" s="20">
        <v>1.0716696937698822</v>
      </c>
    </row>
    <row r="1345" spans="1:14" x14ac:dyDescent="0.25">
      <c r="A1345" s="14">
        <v>1542</v>
      </c>
      <c r="B1345" s="19">
        <v>0.1004708907281089</v>
      </c>
      <c r="C1345" s="5">
        <v>0.20130031942768448</v>
      </c>
      <c r="D1345" s="5">
        <v>0.33273655378697564</v>
      </c>
      <c r="E1345" s="5">
        <v>0.2715627856740136</v>
      </c>
      <c r="F1345" s="5">
        <v>0.30749532791470369</v>
      </c>
      <c r="G1345" s="5">
        <v>0.37153222455736895</v>
      </c>
      <c r="H1345" s="5">
        <v>0.59117117620610793</v>
      </c>
      <c r="I1345" s="5">
        <v>0.78966914456607784</v>
      </c>
      <c r="J1345" s="5">
        <v>0.82531240770425562</v>
      </c>
      <c r="K1345" s="5">
        <v>1.2742884994822967</v>
      </c>
      <c r="L1345" s="5">
        <v>1.6588209829947289</v>
      </c>
      <c r="M1345" s="5">
        <v>2.0691716512401426</v>
      </c>
      <c r="N1345" s="20">
        <v>1.0724152954635251</v>
      </c>
    </row>
    <row r="1346" spans="1:14" x14ac:dyDescent="0.25">
      <c r="A1346" s="14">
        <v>1543</v>
      </c>
      <c r="B1346" s="19">
        <v>0.10012015074718723</v>
      </c>
      <c r="C1346" s="5">
        <v>0.20187269581548281</v>
      </c>
      <c r="D1346" s="5">
        <v>0.33257753031390791</v>
      </c>
      <c r="E1346" s="5">
        <v>0.27154319139654282</v>
      </c>
      <c r="F1346" s="5">
        <v>0.30767388986715832</v>
      </c>
      <c r="G1346" s="5">
        <v>0.36929622377720212</v>
      </c>
      <c r="H1346" s="5">
        <v>0.59088147472327235</v>
      </c>
      <c r="I1346" s="5">
        <v>0.78562218273784723</v>
      </c>
      <c r="J1346" s="5">
        <v>0.82314868664509233</v>
      </c>
      <c r="K1346" s="5">
        <v>1.2704310562382983</v>
      </c>
      <c r="L1346" s="5">
        <v>1.6546431970599713</v>
      </c>
      <c r="M1346" s="5">
        <v>2.0636773086848867</v>
      </c>
      <c r="N1346" s="20">
        <v>1.0727572617999697</v>
      </c>
    </row>
    <row r="1347" spans="1:14" x14ac:dyDescent="0.25">
      <c r="A1347" s="14">
        <v>1544</v>
      </c>
      <c r="B1347" s="19">
        <v>9.9708616557129204E-2</v>
      </c>
      <c r="C1347" s="5">
        <v>0.20145593947878879</v>
      </c>
      <c r="D1347" s="5">
        <v>0.33248787318916806</v>
      </c>
      <c r="E1347" s="5">
        <v>0.27159358647816761</v>
      </c>
      <c r="F1347" s="5">
        <v>0.30777523200551343</v>
      </c>
      <c r="G1347" s="5">
        <v>0.36692097893449588</v>
      </c>
      <c r="H1347" s="5">
        <v>0.59240454647199348</v>
      </c>
      <c r="I1347" s="5">
        <v>0.781771906551603</v>
      </c>
      <c r="J1347" s="5">
        <v>0.81979939675802815</v>
      </c>
      <c r="K1347" s="5">
        <v>1.2662854485929871</v>
      </c>
      <c r="L1347" s="5">
        <v>1.6500974865152702</v>
      </c>
      <c r="M1347" s="5">
        <v>2.072008414080591</v>
      </c>
      <c r="N1347" s="20">
        <v>1.0715030631276456</v>
      </c>
    </row>
    <row r="1348" spans="1:14" x14ac:dyDescent="0.25">
      <c r="A1348" s="14">
        <v>1545</v>
      </c>
      <c r="B1348" s="19">
        <v>9.9874692202419998E-2</v>
      </c>
      <c r="C1348" s="5">
        <v>0.20067077043484954</v>
      </c>
      <c r="D1348" s="5">
        <v>0.33232999673528429</v>
      </c>
      <c r="E1348" s="5">
        <v>0.2716416881461608</v>
      </c>
      <c r="F1348" s="5">
        <v>0.30742740430038168</v>
      </c>
      <c r="G1348" s="5">
        <v>0.36435683424497906</v>
      </c>
      <c r="H1348" s="5">
        <v>0.59441929282980899</v>
      </c>
      <c r="I1348" s="5">
        <v>0.77968547336620164</v>
      </c>
      <c r="J1348" s="5">
        <v>0.81630134209697858</v>
      </c>
      <c r="K1348" s="5">
        <v>1.2602752441424718</v>
      </c>
      <c r="L1348" s="5">
        <v>1.6436605563432167</v>
      </c>
      <c r="M1348" s="5">
        <v>2.0895532973858852</v>
      </c>
      <c r="N1348" s="20">
        <v>1.0690155597470348</v>
      </c>
    </row>
    <row r="1349" spans="1:14" x14ac:dyDescent="0.25">
      <c r="A1349" s="14">
        <v>1546</v>
      </c>
      <c r="B1349" s="19">
        <v>0.10069064298963741</v>
      </c>
      <c r="C1349" s="5">
        <v>0.20010582261700441</v>
      </c>
      <c r="D1349" s="5">
        <v>0.33211637040967207</v>
      </c>
      <c r="E1349" s="5">
        <v>0.27109100052496493</v>
      </c>
      <c r="F1349" s="5">
        <v>0.30633579782430082</v>
      </c>
      <c r="G1349" s="5">
        <v>0.3624489440310843</v>
      </c>
      <c r="H1349" s="5">
        <v>0.59611101156838164</v>
      </c>
      <c r="I1349" s="5">
        <v>0.78159036100629065</v>
      </c>
      <c r="J1349" s="5">
        <v>0.81088814860078595</v>
      </c>
      <c r="K1349" s="5">
        <v>1.2567924912496351</v>
      </c>
      <c r="L1349" s="5">
        <v>1.6398980804680638</v>
      </c>
      <c r="M1349" s="5">
        <v>2.0882177763171752</v>
      </c>
      <c r="N1349" s="20">
        <v>1.0681861944158622</v>
      </c>
    </row>
    <row r="1350" spans="1:14" x14ac:dyDescent="0.25">
      <c r="A1350" s="14">
        <v>1547</v>
      </c>
      <c r="B1350" s="19">
        <v>0.1010236516408916</v>
      </c>
      <c r="C1350" s="5">
        <v>0.19931450126136377</v>
      </c>
      <c r="D1350" s="5">
        <v>0.3318606178279736</v>
      </c>
      <c r="E1350" s="5">
        <v>0.27008202365368539</v>
      </c>
      <c r="F1350" s="5">
        <v>0.3056939547155304</v>
      </c>
      <c r="G1350" s="5">
        <v>0.36172323071383733</v>
      </c>
      <c r="H1350" s="5">
        <v>0.59737184659998543</v>
      </c>
      <c r="I1350" s="5">
        <v>0.78678478439513433</v>
      </c>
      <c r="J1350" s="5">
        <v>0.80788457268561475</v>
      </c>
      <c r="K1350" s="5">
        <v>1.2580485440316755</v>
      </c>
      <c r="L1350" s="5">
        <v>1.6409232040008461</v>
      </c>
      <c r="M1350" s="5">
        <v>2.0845558405169013</v>
      </c>
      <c r="N1350" s="20">
        <v>1.0671337275831851</v>
      </c>
    </row>
    <row r="1351" spans="1:14" x14ac:dyDescent="0.25">
      <c r="A1351" s="14">
        <v>1548</v>
      </c>
      <c r="B1351" s="19">
        <v>0.10085894225867854</v>
      </c>
      <c r="C1351" s="5">
        <v>0.19835326559081456</v>
      </c>
      <c r="D1351" s="5">
        <v>0.33157714290895934</v>
      </c>
      <c r="E1351" s="5">
        <v>0.26919794111662015</v>
      </c>
      <c r="F1351" s="5">
        <v>0.30545154891005249</v>
      </c>
      <c r="G1351" s="5">
        <v>0.36317719167378398</v>
      </c>
      <c r="H1351" s="5">
        <v>0.59686348626726082</v>
      </c>
      <c r="I1351" s="5">
        <v>0.79256515126301552</v>
      </c>
      <c r="J1351" s="5">
        <v>0.80941543870863397</v>
      </c>
      <c r="K1351" s="5">
        <v>1.2645103795871648</v>
      </c>
      <c r="L1351" s="5">
        <v>1.6472478040287171</v>
      </c>
      <c r="M1351" s="5">
        <v>2.0812239257665661</v>
      </c>
      <c r="N1351" s="20">
        <v>1.0660752656915824</v>
      </c>
    </row>
    <row r="1352" spans="1:14" x14ac:dyDescent="0.25">
      <c r="A1352" s="14">
        <v>1549</v>
      </c>
      <c r="B1352" s="19">
        <v>0.10026643140770067</v>
      </c>
      <c r="C1352" s="5">
        <v>0.19780890646644658</v>
      </c>
      <c r="D1352" s="5">
        <v>0.33124646075061576</v>
      </c>
      <c r="E1352" s="5">
        <v>0.26876031825414148</v>
      </c>
      <c r="F1352" s="5">
        <v>0.30483342309240402</v>
      </c>
      <c r="G1352" s="5">
        <v>0.36587394499500542</v>
      </c>
      <c r="H1352" s="5">
        <v>0.59471876616568198</v>
      </c>
      <c r="I1352" s="5">
        <v>0.79488492902824326</v>
      </c>
      <c r="J1352" s="5">
        <v>0.81635469892858104</v>
      </c>
      <c r="K1352" s="5">
        <v>1.2706889576673142</v>
      </c>
      <c r="L1352" s="5">
        <v>1.6531777065326423</v>
      </c>
      <c r="M1352" s="5">
        <v>2.0722232535957845</v>
      </c>
      <c r="N1352" s="20">
        <v>1.0651138552201238</v>
      </c>
    </row>
    <row r="1353" spans="1:14" x14ac:dyDescent="0.25">
      <c r="A1353" s="14">
        <v>1550</v>
      </c>
      <c r="B1353" s="19">
        <v>9.9591542187124141E-2</v>
      </c>
      <c r="C1353" s="5">
        <v>0.19768545323874107</v>
      </c>
      <c r="D1353" s="5">
        <v>0.33089293627084992</v>
      </c>
      <c r="E1353" s="5">
        <v>0.26889727479943998</v>
      </c>
      <c r="F1353" s="5">
        <v>0.30441112338359588</v>
      </c>
      <c r="G1353" s="5">
        <v>0.36822575434434512</v>
      </c>
      <c r="H1353" s="5">
        <v>0.58926355292190391</v>
      </c>
      <c r="I1353" s="5">
        <v>0.79255062922247299</v>
      </c>
      <c r="J1353" s="5">
        <v>0.82319688859540674</v>
      </c>
      <c r="K1353" s="5">
        <v>1.2731275343932755</v>
      </c>
      <c r="L1353" s="5">
        <v>1.6553034337785002</v>
      </c>
      <c r="M1353" s="5">
        <v>2.0664970211422853</v>
      </c>
      <c r="N1353" s="20">
        <v>1.0642736080434578</v>
      </c>
    </row>
    <row r="1354" spans="1:14" x14ac:dyDescent="0.25">
      <c r="A1354" s="14">
        <v>1551</v>
      </c>
      <c r="B1354" s="19">
        <v>9.9514799830092177E-2</v>
      </c>
      <c r="C1354" s="5">
        <v>0.19830515918827687</v>
      </c>
      <c r="D1354" s="5">
        <v>0.33056633275855341</v>
      </c>
      <c r="E1354" s="5">
        <v>0.26973671526450216</v>
      </c>
      <c r="F1354" s="5">
        <v>0.30497847491957181</v>
      </c>
      <c r="G1354" s="5">
        <v>0.3686059146820837</v>
      </c>
      <c r="H1354" s="5">
        <v>0.5863253730599749</v>
      </c>
      <c r="I1354" s="5">
        <v>0.78661612302457473</v>
      </c>
      <c r="J1354" s="5">
        <v>0.82665922019459603</v>
      </c>
      <c r="K1354" s="5">
        <v>1.2698912682409293</v>
      </c>
      <c r="L1354" s="5">
        <v>1.651713443921226</v>
      </c>
      <c r="M1354" s="5">
        <v>2.0575638196276489</v>
      </c>
      <c r="N1354" s="20">
        <v>1.0654972563321841</v>
      </c>
    </row>
    <row r="1355" spans="1:14" x14ac:dyDescent="0.25">
      <c r="A1355" s="14">
        <v>1552</v>
      </c>
      <c r="B1355" s="19">
        <v>9.9747498531361098E-2</v>
      </c>
      <c r="C1355" s="5">
        <v>0.19879207166321106</v>
      </c>
      <c r="D1355" s="5">
        <v>0.33030978671554795</v>
      </c>
      <c r="E1355" s="5">
        <v>0.27051712483488205</v>
      </c>
      <c r="F1355" s="5">
        <v>0.30545196785081086</v>
      </c>
      <c r="G1355" s="5">
        <v>0.36685713813749532</v>
      </c>
      <c r="H1355" s="5">
        <v>0.58737380543964712</v>
      </c>
      <c r="I1355" s="5">
        <v>0.77931190880906742</v>
      </c>
      <c r="J1355" s="5">
        <v>0.82438325921241129</v>
      </c>
      <c r="K1355" s="5">
        <v>1.26394535688989</v>
      </c>
      <c r="L1355" s="5">
        <v>1.645328240361094</v>
      </c>
      <c r="M1355" s="5">
        <v>2.053233918333544</v>
      </c>
      <c r="N1355" s="20">
        <v>1.0686884677231754</v>
      </c>
    </row>
    <row r="1356" spans="1:14" x14ac:dyDescent="0.25">
      <c r="A1356" s="14">
        <v>1553</v>
      </c>
      <c r="B1356" s="19">
        <v>9.983043646349099E-2</v>
      </c>
      <c r="C1356" s="5">
        <v>0.19909541688801735</v>
      </c>
      <c r="D1356" s="5">
        <v>0.33005560655808647</v>
      </c>
      <c r="E1356" s="5">
        <v>0.27056512254712445</v>
      </c>
      <c r="F1356" s="5">
        <v>0.30544876103378304</v>
      </c>
      <c r="G1356" s="5">
        <v>0.36343710325351497</v>
      </c>
      <c r="H1356" s="5">
        <v>0.58935904684228668</v>
      </c>
      <c r="I1356" s="5">
        <v>0.7743401496899357</v>
      </c>
      <c r="J1356" s="5">
        <v>0.8185467189803588</v>
      </c>
      <c r="K1356" s="5">
        <v>1.2578679454078574</v>
      </c>
      <c r="L1356" s="5">
        <v>1.6388369879967537</v>
      </c>
      <c r="M1356" s="5">
        <v>2.0606205428151099</v>
      </c>
      <c r="N1356" s="20">
        <v>1.0704466745551484</v>
      </c>
    </row>
    <row r="1357" spans="1:14" x14ac:dyDescent="0.25">
      <c r="A1357" s="14">
        <v>1554</v>
      </c>
      <c r="B1357" s="19">
        <v>9.9635430520075452E-2</v>
      </c>
      <c r="C1357" s="5">
        <v>0.19872705121097128</v>
      </c>
      <c r="D1357" s="5">
        <v>0.32980444883838239</v>
      </c>
      <c r="E1357" s="5">
        <v>0.2702763456299484</v>
      </c>
      <c r="F1357" s="5">
        <v>0.30493289674856444</v>
      </c>
      <c r="G1357" s="5">
        <v>0.36048404415322105</v>
      </c>
      <c r="H1357" s="5">
        <v>0.59144483603493425</v>
      </c>
      <c r="I1357" s="5">
        <v>0.77409636584612429</v>
      </c>
      <c r="J1357" s="5">
        <v>0.81109501656342464</v>
      </c>
      <c r="K1357" s="5">
        <v>1.2510068191575068</v>
      </c>
      <c r="L1357" s="5">
        <v>1.6316138679236456</v>
      </c>
      <c r="M1357" s="5">
        <v>2.0731669337603136</v>
      </c>
      <c r="N1357" s="20">
        <v>1.0700384622701888</v>
      </c>
    </row>
    <row r="1358" spans="1:14" x14ac:dyDescent="0.25">
      <c r="A1358" s="14">
        <v>1555</v>
      </c>
      <c r="B1358" s="19">
        <v>9.9904685867583498E-2</v>
      </c>
      <c r="C1358" s="5">
        <v>0.19836591029924983</v>
      </c>
      <c r="D1358" s="5">
        <v>0.32956576706287066</v>
      </c>
      <c r="E1358" s="5">
        <v>0.26949246390043191</v>
      </c>
      <c r="F1358" s="5">
        <v>0.30437186129441318</v>
      </c>
      <c r="G1358" s="5">
        <v>0.35971992556912047</v>
      </c>
      <c r="H1358" s="5">
        <v>0.59313078019414756</v>
      </c>
      <c r="I1358" s="5">
        <v>0.77938637541336542</v>
      </c>
      <c r="J1358" s="5">
        <v>0.80304167471006216</v>
      </c>
      <c r="K1358" s="5">
        <v>1.2509768887830082</v>
      </c>
      <c r="L1358" s="5">
        <v>1.6312525298222889</v>
      </c>
      <c r="M1358" s="5">
        <v>2.069192532190443</v>
      </c>
      <c r="N1358" s="20">
        <v>1.0694823080631712</v>
      </c>
    </row>
    <row r="1359" spans="1:14" x14ac:dyDescent="0.25">
      <c r="A1359" s="14">
        <v>1556</v>
      </c>
      <c r="B1359" s="19">
        <v>9.9929811746684638E-2</v>
      </c>
      <c r="C1359" s="5">
        <v>0.19789310187992884</v>
      </c>
      <c r="D1359" s="5">
        <v>0.32929574986641524</v>
      </c>
      <c r="E1359" s="5">
        <v>0.26870370394411169</v>
      </c>
      <c r="F1359" s="5">
        <v>0.30380629295854999</v>
      </c>
      <c r="G1359" s="5">
        <v>0.36117706773120051</v>
      </c>
      <c r="H1359" s="5">
        <v>0.59457414883712512</v>
      </c>
      <c r="I1359" s="5">
        <v>0.78563618305536542</v>
      </c>
      <c r="J1359" s="5">
        <v>0.8026575236161686</v>
      </c>
      <c r="K1359" s="5">
        <v>1.2575643115076838</v>
      </c>
      <c r="L1359" s="5">
        <v>1.6374455885541761</v>
      </c>
      <c r="M1359" s="5">
        <v>2.0659820633833261</v>
      </c>
      <c r="N1359" s="20">
        <v>1.0681684104073308</v>
      </c>
    </row>
    <row r="1360" spans="1:14" x14ac:dyDescent="0.25">
      <c r="A1360" s="14">
        <v>1557</v>
      </c>
      <c r="B1360" s="19">
        <v>9.954869766156442E-2</v>
      </c>
      <c r="C1360" s="5">
        <v>0.19737238649974276</v>
      </c>
      <c r="D1360" s="5">
        <v>0.32899653915729132</v>
      </c>
      <c r="E1360" s="5">
        <v>0.2678987440705381</v>
      </c>
      <c r="F1360" s="5">
        <v>0.30299109643108274</v>
      </c>
      <c r="G1360" s="5">
        <v>0.36397122651010239</v>
      </c>
      <c r="H1360" s="5">
        <v>0.59253529162626684</v>
      </c>
      <c r="I1360" s="5">
        <v>0.78818718448378855</v>
      </c>
      <c r="J1360" s="5">
        <v>0.80999689282908727</v>
      </c>
      <c r="K1360" s="5">
        <v>1.2663426746717203</v>
      </c>
      <c r="L1360" s="5">
        <v>1.6457605875876598</v>
      </c>
      <c r="M1360" s="5">
        <v>2.0578609338915559</v>
      </c>
      <c r="N1360" s="20">
        <v>1.066763180693602</v>
      </c>
    </row>
    <row r="1361" spans="1:14" x14ac:dyDescent="0.25">
      <c r="A1361" s="14">
        <v>1558</v>
      </c>
      <c r="B1361" s="19">
        <v>9.9087316471262413E-2</v>
      </c>
      <c r="C1361" s="5">
        <v>0.19668489731087727</v>
      </c>
      <c r="D1361" s="5">
        <v>0.32867792509621807</v>
      </c>
      <c r="E1361" s="5">
        <v>0.26755521733258464</v>
      </c>
      <c r="F1361" s="5">
        <v>0.30167683547078539</v>
      </c>
      <c r="G1361" s="5">
        <v>0.36594009909610281</v>
      </c>
      <c r="H1361" s="5">
        <v>0.58668824402312958</v>
      </c>
      <c r="I1361" s="5">
        <v>0.78568006915888344</v>
      </c>
      <c r="J1361" s="5">
        <v>0.81935399071694226</v>
      </c>
      <c r="K1361" s="5">
        <v>1.2680415301975398</v>
      </c>
      <c r="L1361" s="5">
        <v>1.647196081236928</v>
      </c>
      <c r="M1361" s="5">
        <v>2.0529016868603294</v>
      </c>
      <c r="N1361" s="20">
        <v>1.0657144746773191</v>
      </c>
    </row>
    <row r="1362" spans="1:14" x14ac:dyDescent="0.25">
      <c r="A1362" s="14">
        <v>1559</v>
      </c>
      <c r="B1362" s="19">
        <v>9.9118141752434011E-2</v>
      </c>
      <c r="C1362" s="5">
        <v>0.19662743801353966</v>
      </c>
      <c r="D1362" s="5">
        <v>0.32832004338958592</v>
      </c>
      <c r="E1362" s="5">
        <v>0.26789841235114809</v>
      </c>
      <c r="F1362" s="5">
        <v>0.30056142673872766</v>
      </c>
      <c r="G1362" s="5">
        <v>0.36590564877595838</v>
      </c>
      <c r="H1362" s="5">
        <v>0.58227516664130885</v>
      </c>
      <c r="I1362" s="5">
        <v>0.78037426700940815</v>
      </c>
      <c r="J1362" s="5">
        <v>0.8218503226551872</v>
      </c>
      <c r="K1362" s="5">
        <v>1.2622698066115128</v>
      </c>
      <c r="L1362" s="5">
        <v>1.6415302970150247</v>
      </c>
      <c r="M1362" s="5">
        <v>2.0606884596941133</v>
      </c>
      <c r="N1362" s="20">
        <v>1.0648002940735104</v>
      </c>
    </row>
    <row r="1363" spans="1:14" x14ac:dyDescent="0.25">
      <c r="A1363" s="14">
        <v>1560</v>
      </c>
      <c r="B1363" s="19">
        <v>9.861042174446126E-2</v>
      </c>
      <c r="C1363" s="5">
        <v>0.19735237903944378</v>
      </c>
      <c r="D1363" s="5">
        <v>0.32796540800973195</v>
      </c>
      <c r="E1363" s="5">
        <v>0.26829146761568906</v>
      </c>
      <c r="F1363" s="5">
        <v>0.3000096007144763</v>
      </c>
      <c r="G1363" s="5">
        <v>0.36370411247104539</v>
      </c>
      <c r="H1363" s="5">
        <v>0.58219433855572211</v>
      </c>
      <c r="I1363" s="5">
        <v>0.77410481043907664</v>
      </c>
      <c r="J1363" s="5">
        <v>0.8175491197286221</v>
      </c>
      <c r="K1363" s="5">
        <v>1.255015305201268</v>
      </c>
      <c r="L1363" s="5">
        <v>1.6343418873651181</v>
      </c>
      <c r="M1363" s="5">
        <v>2.0723094243573685</v>
      </c>
      <c r="N1363" s="20">
        <v>1.0638881721171425</v>
      </c>
    </row>
    <row r="1364" spans="1:14" x14ac:dyDescent="0.25">
      <c r="A1364" s="14">
        <v>1561</v>
      </c>
      <c r="B1364" s="19">
        <v>9.8097219023878648E-2</v>
      </c>
      <c r="C1364" s="5">
        <v>0.19794563154894954</v>
      </c>
      <c r="D1364" s="5">
        <v>0.32767742214497064</v>
      </c>
      <c r="E1364" s="5">
        <v>0.26795454448727368</v>
      </c>
      <c r="F1364" s="5">
        <v>0.30021421053598318</v>
      </c>
      <c r="G1364" s="5">
        <v>0.35970104976767253</v>
      </c>
      <c r="H1364" s="5">
        <v>0.58232510236679336</v>
      </c>
      <c r="I1364" s="5">
        <v>0.76887714527319218</v>
      </c>
      <c r="J1364" s="5">
        <v>0.81192569994970987</v>
      </c>
      <c r="K1364" s="5">
        <v>1.24888889674887</v>
      </c>
      <c r="L1364" s="5">
        <v>1.6281512334190165</v>
      </c>
      <c r="M1364" s="5">
        <v>2.0680592833525915</v>
      </c>
      <c r="N1364" s="20">
        <v>1.0622449030541687</v>
      </c>
    </row>
    <row r="1365" spans="1:14" x14ac:dyDescent="0.25">
      <c r="A1365" s="14">
        <v>1562</v>
      </c>
      <c r="B1365" s="19">
        <v>9.8094659695994624E-2</v>
      </c>
      <c r="C1365" s="5">
        <v>0.19793793694888895</v>
      </c>
      <c r="D1365" s="5">
        <v>0.32749159316624432</v>
      </c>
      <c r="E1365" s="5">
        <v>0.26717453580609879</v>
      </c>
      <c r="F1365" s="5">
        <v>0.30049121689871067</v>
      </c>
      <c r="G1365" s="5">
        <v>0.35551773708130002</v>
      </c>
      <c r="H1365" s="5">
        <v>0.58257188790186487</v>
      </c>
      <c r="I1365" s="5">
        <v>0.76731812033176339</v>
      </c>
      <c r="J1365" s="5">
        <v>0.80628165943699137</v>
      </c>
      <c r="K1365" s="5">
        <v>1.2427941052622504</v>
      </c>
      <c r="L1365" s="5">
        <v>1.6217181080591234</v>
      </c>
      <c r="M1365" s="5">
        <v>2.0631611610231957</v>
      </c>
      <c r="N1365" s="20">
        <v>1.0607597401428028</v>
      </c>
    </row>
    <row r="1366" spans="1:14" x14ac:dyDescent="0.25">
      <c r="A1366" s="14">
        <v>1563</v>
      </c>
      <c r="B1366" s="19">
        <v>9.7976021442984687E-2</v>
      </c>
      <c r="C1366" s="5">
        <v>0.19710655328718743</v>
      </c>
      <c r="D1366" s="5">
        <v>0.32736561116897084</v>
      </c>
      <c r="E1366" s="5">
        <v>0.26644935822269017</v>
      </c>
      <c r="F1366" s="5">
        <v>0.30087321216874408</v>
      </c>
      <c r="G1366" s="5">
        <v>0.3529849927515033</v>
      </c>
      <c r="H1366" s="5">
        <v>0.58336874722630017</v>
      </c>
      <c r="I1366" s="5">
        <v>0.77044729081109009</v>
      </c>
      <c r="J1366" s="5">
        <v>0.79914590094435312</v>
      </c>
      <c r="K1366" s="5">
        <v>1.2412753334144306</v>
      </c>
      <c r="L1366" s="5">
        <v>1.6198725490147681</v>
      </c>
      <c r="M1366" s="5">
        <v>2.0581850648264477</v>
      </c>
      <c r="N1366" s="20">
        <v>1.0591142789676053</v>
      </c>
    </row>
    <row r="1367" spans="1:14" x14ac:dyDescent="0.25">
      <c r="A1367" s="14">
        <v>1564</v>
      </c>
      <c r="B1367" s="19">
        <v>9.7645668276144598E-2</v>
      </c>
      <c r="C1367" s="5">
        <v>0.19552174044517384</v>
      </c>
      <c r="D1367" s="5">
        <v>0.32720927622389268</v>
      </c>
      <c r="E1367" s="5">
        <v>0.26570855101108309</v>
      </c>
      <c r="F1367" s="5">
        <v>0.30129417661336899</v>
      </c>
      <c r="G1367" s="5">
        <v>0.35271745086783607</v>
      </c>
      <c r="H1367" s="5">
        <v>0.5841448860029147</v>
      </c>
      <c r="I1367" s="5">
        <v>0.77516407276999777</v>
      </c>
      <c r="J1367" s="5">
        <v>0.79630420442205696</v>
      </c>
      <c r="K1367" s="5">
        <v>1.2474355736089007</v>
      </c>
      <c r="L1367" s="5">
        <v>1.6255827235376186</v>
      </c>
      <c r="M1367" s="5">
        <v>2.0490974792526577</v>
      </c>
      <c r="N1367" s="20">
        <v>1.0583590374846783</v>
      </c>
    </row>
    <row r="1368" spans="1:14" x14ac:dyDescent="0.25">
      <c r="A1368" s="14">
        <v>1565</v>
      </c>
      <c r="B1368" s="19">
        <v>9.7356505160575826E-2</v>
      </c>
      <c r="C1368" s="5">
        <v>0.19506965976889681</v>
      </c>
      <c r="D1368" s="5">
        <v>0.32693172741046833</v>
      </c>
      <c r="E1368" s="5">
        <v>0.26553847825295068</v>
      </c>
      <c r="F1368" s="5">
        <v>0.30142082538020781</v>
      </c>
      <c r="G1368" s="5">
        <v>0.35479362551773846</v>
      </c>
      <c r="H1368" s="5">
        <v>0.58493660088400501</v>
      </c>
      <c r="I1368" s="5">
        <v>0.77614646497954265</v>
      </c>
      <c r="J1368" s="5">
        <v>0.80179612600723071</v>
      </c>
      <c r="K1368" s="5">
        <v>1.2542868379004939</v>
      </c>
      <c r="L1368" s="5">
        <v>1.6319457310118306</v>
      </c>
      <c r="M1368" s="5">
        <v>2.0402809690835566</v>
      </c>
      <c r="N1368" s="20">
        <v>1.0597223430799854</v>
      </c>
    </row>
    <row r="1369" spans="1:14" x14ac:dyDescent="0.25">
      <c r="A1369" s="14">
        <v>1566</v>
      </c>
      <c r="B1369" s="19">
        <v>9.7530541770294715E-2</v>
      </c>
      <c r="C1369" s="5">
        <v>0.19562958503738043</v>
      </c>
      <c r="D1369" s="5">
        <v>0.32656171242700793</v>
      </c>
      <c r="E1369" s="5">
        <v>0.26591649479817614</v>
      </c>
      <c r="F1369" s="5">
        <v>0.30100793736304621</v>
      </c>
      <c r="G1369" s="5">
        <v>0.35702630097618332</v>
      </c>
      <c r="H1369" s="5">
        <v>0.58557819412692125</v>
      </c>
      <c r="I1369" s="5">
        <v>0.7728629329354596</v>
      </c>
      <c r="J1369" s="5">
        <v>0.80879219145769554</v>
      </c>
      <c r="K1369" s="5">
        <v>1.2555907510721942</v>
      </c>
      <c r="L1369" s="5">
        <v>1.6327894273605275</v>
      </c>
      <c r="M1369" s="5">
        <v>2.0382278151897966</v>
      </c>
      <c r="N1369" s="20">
        <v>1.0628949026639902</v>
      </c>
    </row>
    <row r="1370" spans="1:14" x14ac:dyDescent="0.25">
      <c r="A1370" s="14">
        <v>1567</v>
      </c>
      <c r="B1370" s="19">
        <v>9.7755060259200818E-2</v>
      </c>
      <c r="C1370" s="5">
        <v>0.19583134951523151</v>
      </c>
      <c r="D1370" s="5">
        <v>0.32616181800135152</v>
      </c>
      <c r="E1370" s="5">
        <v>0.26606005113088549</v>
      </c>
      <c r="F1370" s="5">
        <v>0.30038676263821262</v>
      </c>
      <c r="G1370" s="5">
        <v>0.35764778838765621</v>
      </c>
      <c r="H1370" s="5">
        <v>0.58539726046839624</v>
      </c>
      <c r="I1370" s="5">
        <v>0.76934889212471247</v>
      </c>
      <c r="J1370" s="5">
        <v>0.81076742909399313</v>
      </c>
      <c r="K1370" s="5">
        <v>1.2485102937051666</v>
      </c>
      <c r="L1370" s="5">
        <v>1.6255305838731493</v>
      </c>
      <c r="M1370" s="5">
        <v>2.0470260336588439</v>
      </c>
      <c r="N1370" s="20">
        <v>1.0640359450386367</v>
      </c>
    </row>
    <row r="1371" spans="1:14" x14ac:dyDescent="0.25">
      <c r="A1371" s="14">
        <v>1568</v>
      </c>
      <c r="B1371" s="19">
        <v>9.8410552801801304E-2</v>
      </c>
      <c r="C1371" s="5">
        <v>0.19564012896993702</v>
      </c>
      <c r="D1371" s="5">
        <v>0.32581272932400457</v>
      </c>
      <c r="E1371" s="5">
        <v>0.26593189448989069</v>
      </c>
      <c r="F1371" s="5">
        <v>0.2997706168242506</v>
      </c>
      <c r="G1371" s="5">
        <v>0.35703226265416232</v>
      </c>
      <c r="H1371" s="5">
        <v>0.58612443980227091</v>
      </c>
      <c r="I1371" s="5">
        <v>0.77065774977716617</v>
      </c>
      <c r="J1371" s="5">
        <v>0.80496792151721852</v>
      </c>
      <c r="K1371" s="5">
        <v>1.241195937997331</v>
      </c>
      <c r="L1371" s="5">
        <v>1.618308169301927</v>
      </c>
      <c r="M1371" s="5">
        <v>2.0585313032501702</v>
      </c>
      <c r="N1371" s="20">
        <v>1.06316569411954</v>
      </c>
    </row>
    <row r="1372" spans="1:14" x14ac:dyDescent="0.25">
      <c r="A1372" s="14">
        <v>1569</v>
      </c>
      <c r="B1372" s="19">
        <v>9.8750682402657886E-2</v>
      </c>
      <c r="C1372" s="5">
        <v>0.19535484815151621</v>
      </c>
      <c r="D1372" s="5">
        <v>0.32549747675644647</v>
      </c>
      <c r="E1372" s="5">
        <v>0.26534062768108774</v>
      </c>
      <c r="F1372" s="5">
        <v>0.29907593325059617</v>
      </c>
      <c r="G1372" s="5">
        <v>0.35710468589442257</v>
      </c>
      <c r="H1372" s="5">
        <v>0.58655564043304698</v>
      </c>
      <c r="I1372" s="5">
        <v>0.77593237929549808</v>
      </c>
      <c r="J1372" s="5">
        <v>0.79939308141674392</v>
      </c>
      <c r="K1372" s="5">
        <v>1.2413272623863563</v>
      </c>
      <c r="L1372" s="5">
        <v>1.6185047245088748</v>
      </c>
      <c r="M1372" s="5">
        <v>2.0499595269662327</v>
      </c>
      <c r="N1372" s="20">
        <v>1.0631905265325288</v>
      </c>
    </row>
    <row r="1373" spans="1:14" x14ac:dyDescent="0.25">
      <c r="A1373" s="14">
        <v>1570</v>
      </c>
      <c r="B1373" s="19">
        <v>9.8077745626590954E-2</v>
      </c>
      <c r="C1373" s="5">
        <v>0.19534501099490922</v>
      </c>
      <c r="D1373" s="5">
        <v>0.32519667177851203</v>
      </c>
      <c r="E1373" s="5">
        <v>0.26496274827419947</v>
      </c>
      <c r="F1373" s="5">
        <v>0.2986502339287288</v>
      </c>
      <c r="G1373" s="5">
        <v>0.35907766078767617</v>
      </c>
      <c r="H1373" s="5">
        <v>0.58715550827121332</v>
      </c>
      <c r="I1373" s="5">
        <v>0.78121662145751858</v>
      </c>
      <c r="J1373" s="5">
        <v>0.8002518965400135</v>
      </c>
      <c r="K1373" s="5">
        <v>1.249879249002112</v>
      </c>
      <c r="L1373" s="5">
        <v>1.6270484951427175</v>
      </c>
      <c r="M1373" s="5">
        <v>2.0472351551409971</v>
      </c>
      <c r="N1373" s="20">
        <v>1.0629939278661082</v>
      </c>
    </row>
    <row r="1374" spans="1:14" x14ac:dyDescent="0.25">
      <c r="A1374" s="14">
        <v>1571</v>
      </c>
      <c r="B1374" s="19">
        <v>9.7409731342228342E-2</v>
      </c>
      <c r="C1374" s="5">
        <v>0.19595825101077935</v>
      </c>
      <c r="D1374" s="5">
        <v>0.32490689100623749</v>
      </c>
      <c r="E1374" s="5">
        <v>0.26498704014198626</v>
      </c>
      <c r="F1374" s="5">
        <v>0.29875413984293364</v>
      </c>
      <c r="G1374" s="5">
        <v>0.36216466360029248</v>
      </c>
      <c r="H1374" s="5">
        <v>0.58649005924631881</v>
      </c>
      <c r="I1374" s="5">
        <v>0.78110012441682608</v>
      </c>
      <c r="J1374" s="5">
        <v>0.8081277881000869</v>
      </c>
      <c r="K1374" s="5">
        <v>1.2573434606763818</v>
      </c>
      <c r="L1374" s="5">
        <v>1.6342628040260769</v>
      </c>
      <c r="M1374" s="5">
        <v>2.0395358820159348</v>
      </c>
      <c r="N1374" s="20">
        <v>1.0628910249500922</v>
      </c>
    </row>
    <row r="1375" spans="1:14" x14ac:dyDescent="0.25">
      <c r="A1375" s="14">
        <v>1572</v>
      </c>
      <c r="B1375" s="19">
        <v>9.7744312099157085E-2</v>
      </c>
      <c r="C1375" s="5">
        <v>0.19725159062715436</v>
      </c>
      <c r="D1375" s="5">
        <v>0.32469097339106473</v>
      </c>
      <c r="E1375" s="5">
        <v>0.26524985663717138</v>
      </c>
      <c r="F1375" s="5">
        <v>0.29931775027836233</v>
      </c>
      <c r="G1375" s="5">
        <v>0.36378791725468185</v>
      </c>
      <c r="H1375" s="5">
        <v>0.58443572888722939</v>
      </c>
      <c r="I1375" s="5">
        <v>0.77696052869984578</v>
      </c>
      <c r="J1375" s="5">
        <v>0.81450009614988461</v>
      </c>
      <c r="K1375" s="5">
        <v>1.2592733663421236</v>
      </c>
      <c r="L1375" s="5">
        <v>1.6359759804899572</v>
      </c>
      <c r="M1375" s="5">
        <v>2.0373063669885529</v>
      </c>
      <c r="N1375" s="20">
        <v>1.0618653815314216</v>
      </c>
    </row>
    <row r="1376" spans="1:14" x14ac:dyDescent="0.25">
      <c r="A1376" s="14">
        <v>1573</v>
      </c>
      <c r="B1376" s="19">
        <v>9.797253682111956E-2</v>
      </c>
      <c r="C1376" s="5">
        <v>0.19739946200734054</v>
      </c>
      <c r="D1376" s="5">
        <v>0.3245718242749942</v>
      </c>
      <c r="E1376" s="5">
        <v>0.26512510735526756</v>
      </c>
      <c r="F1376" s="5">
        <v>0.29978368542253414</v>
      </c>
      <c r="G1376" s="5">
        <v>0.36293793833539856</v>
      </c>
      <c r="H1376" s="5">
        <v>0.58539718256301632</v>
      </c>
      <c r="I1376" s="5">
        <v>0.77092919565253903</v>
      </c>
      <c r="J1376" s="5">
        <v>0.81599996907845462</v>
      </c>
      <c r="K1376" s="5">
        <v>1.2521971406044581</v>
      </c>
      <c r="L1376" s="5">
        <v>1.6285690838704574</v>
      </c>
      <c r="M1376" s="5">
        <v>2.0456243273368755</v>
      </c>
      <c r="N1376" s="20">
        <v>1.0593678348237605</v>
      </c>
    </row>
    <row r="1377" spans="1:14" x14ac:dyDescent="0.25">
      <c r="A1377" s="14">
        <v>1574</v>
      </c>
      <c r="B1377" s="19">
        <v>9.8050656868074113E-2</v>
      </c>
      <c r="C1377" s="5">
        <v>0.19604515939303796</v>
      </c>
      <c r="D1377" s="5">
        <v>0.32449429569646587</v>
      </c>
      <c r="E1377" s="5">
        <v>0.26506846471818796</v>
      </c>
      <c r="F1377" s="5">
        <v>0.30000740524022457</v>
      </c>
      <c r="G1377" s="5">
        <v>0.36039221906153013</v>
      </c>
      <c r="H1377" s="5">
        <v>0.58519810691211616</v>
      </c>
      <c r="I1377" s="5">
        <v>0.76762130581087074</v>
      </c>
      <c r="J1377" s="5">
        <v>0.80925115000290659</v>
      </c>
      <c r="K1377" s="5">
        <v>1.2456976958266295</v>
      </c>
      <c r="L1377" s="5">
        <v>1.6216922986620643</v>
      </c>
      <c r="M1377" s="5">
        <v>2.0581498106886533</v>
      </c>
      <c r="N1377" s="20">
        <v>1.056692962441369</v>
      </c>
    </row>
    <row r="1378" spans="1:14" x14ac:dyDescent="0.25">
      <c r="A1378" s="14">
        <v>1575</v>
      </c>
      <c r="B1378" s="19">
        <v>9.7981332617316119E-2</v>
      </c>
      <c r="C1378" s="5">
        <v>0.19444684597110062</v>
      </c>
      <c r="D1378" s="5">
        <v>0.32435612305607453</v>
      </c>
      <c r="E1378" s="5">
        <v>0.26473325791060193</v>
      </c>
      <c r="F1378" s="5">
        <v>0.299918308141637</v>
      </c>
      <c r="G1378" s="5">
        <v>0.35785781983865983</v>
      </c>
      <c r="H1378" s="5">
        <v>0.58649918785134514</v>
      </c>
      <c r="I1378" s="5">
        <v>0.76877122430812039</v>
      </c>
      <c r="J1378" s="5">
        <v>0.80346355446448559</v>
      </c>
      <c r="K1378" s="5">
        <v>1.2402068699840572</v>
      </c>
      <c r="L1378" s="5">
        <v>1.6157224102963277</v>
      </c>
      <c r="M1378" s="5">
        <v>2.0506051136692212</v>
      </c>
      <c r="N1378" s="20">
        <v>1.0563689970926109</v>
      </c>
    </row>
    <row r="1379" spans="1:14" x14ac:dyDescent="0.25">
      <c r="A1379" s="14">
        <v>1576</v>
      </c>
      <c r="B1379" s="19">
        <v>9.7704629822219433E-2</v>
      </c>
      <c r="C1379" s="5">
        <v>0.1931137154736757</v>
      </c>
      <c r="D1379" s="5">
        <v>0.32415486360959644</v>
      </c>
      <c r="E1379" s="5">
        <v>0.26408799042598452</v>
      </c>
      <c r="F1379" s="5">
        <v>0.2990875212395151</v>
      </c>
      <c r="G1379" s="5">
        <v>0.35747348097926179</v>
      </c>
      <c r="H1379" s="5">
        <v>0.58797656263666909</v>
      </c>
      <c r="I1379" s="5">
        <v>0.77373589864998626</v>
      </c>
      <c r="J1379" s="5">
        <v>0.79888154175694248</v>
      </c>
      <c r="K1379" s="5">
        <v>1.2403941190514614</v>
      </c>
      <c r="L1379" s="5">
        <v>1.6155864256358374</v>
      </c>
      <c r="M1379" s="5">
        <v>2.0464572681487776</v>
      </c>
      <c r="N1379" s="20">
        <v>1.0568837458975071</v>
      </c>
    </row>
    <row r="1380" spans="1:14" x14ac:dyDescent="0.25">
      <c r="A1380" s="14">
        <v>1577</v>
      </c>
      <c r="B1380" s="19">
        <v>9.767654541009653E-2</v>
      </c>
      <c r="C1380" s="5">
        <v>0.19266172192151923</v>
      </c>
      <c r="D1380" s="5">
        <v>0.3238774910858413</v>
      </c>
      <c r="E1380" s="5">
        <v>0.26352461308647535</v>
      </c>
      <c r="F1380" s="5">
        <v>0.29831036092064267</v>
      </c>
      <c r="G1380" s="5">
        <v>0.35861551491384064</v>
      </c>
      <c r="H1380" s="5">
        <v>0.58798238438212513</v>
      </c>
      <c r="I1380" s="5">
        <v>0.77955863304502826</v>
      </c>
      <c r="J1380" s="5">
        <v>0.80028126224026475</v>
      </c>
      <c r="K1380" s="5">
        <v>1.2469994547065604</v>
      </c>
      <c r="L1380" s="5">
        <v>1.6222995287663011</v>
      </c>
      <c r="M1380" s="5">
        <v>2.0453137718412342</v>
      </c>
      <c r="N1380" s="20">
        <v>1.0577608397312643</v>
      </c>
    </row>
    <row r="1381" spans="1:14" x14ac:dyDescent="0.25">
      <c r="A1381" s="14">
        <v>1578</v>
      </c>
      <c r="B1381" s="19">
        <v>9.7903295772597293E-2</v>
      </c>
      <c r="C1381" s="5">
        <v>0.19286193254992198</v>
      </c>
      <c r="D1381" s="5">
        <v>0.32354663665292421</v>
      </c>
      <c r="E1381" s="5">
        <v>0.26347729415548093</v>
      </c>
      <c r="F1381" s="5">
        <v>0.29803339543274504</v>
      </c>
      <c r="G1381" s="5">
        <v>0.36071610176688546</v>
      </c>
      <c r="H1381" s="5">
        <v>0.58568048153712682</v>
      </c>
      <c r="I1381" s="5">
        <v>0.78145053482965299</v>
      </c>
      <c r="J1381" s="5">
        <v>0.80720714193997734</v>
      </c>
      <c r="K1381" s="5">
        <v>1.2525024034981844</v>
      </c>
      <c r="L1381" s="5">
        <v>1.6280647850717693</v>
      </c>
      <c r="M1381" s="5">
        <v>2.0407162340089933</v>
      </c>
      <c r="N1381" s="20">
        <v>1.0586491903691937</v>
      </c>
    </row>
    <row r="1382" spans="1:14" x14ac:dyDescent="0.25">
      <c r="A1382" s="14">
        <v>1579</v>
      </c>
      <c r="B1382" s="19">
        <v>9.8291492327210628E-2</v>
      </c>
      <c r="C1382" s="5">
        <v>0.19405035123137668</v>
      </c>
      <c r="D1382" s="5">
        <v>0.3232488900778126</v>
      </c>
      <c r="E1382" s="5">
        <v>0.2639501619423345</v>
      </c>
      <c r="F1382" s="5">
        <v>0.29841790819938868</v>
      </c>
      <c r="G1382" s="5">
        <v>0.36211300944178348</v>
      </c>
      <c r="H1382" s="5">
        <v>0.5809521983674979</v>
      </c>
      <c r="I1382" s="5">
        <v>0.77915750006490614</v>
      </c>
      <c r="J1382" s="5">
        <v>0.81187566289231028</v>
      </c>
      <c r="K1382" s="5">
        <v>1.2554158111537799</v>
      </c>
      <c r="L1382" s="5">
        <v>1.6311111000705476</v>
      </c>
      <c r="M1382" s="5">
        <v>2.0335283288154553</v>
      </c>
      <c r="N1382" s="20">
        <v>1.0599448430333773</v>
      </c>
    </row>
    <row r="1383" spans="1:14" x14ac:dyDescent="0.25">
      <c r="A1383" s="14">
        <v>1580</v>
      </c>
      <c r="B1383" s="19">
        <v>9.8252835071953495E-2</v>
      </c>
      <c r="C1383" s="5">
        <v>0.19508734450311752</v>
      </c>
      <c r="D1383" s="5">
        <v>0.32302588076733657</v>
      </c>
      <c r="E1383" s="5">
        <v>0.26454529741442018</v>
      </c>
      <c r="F1383" s="5">
        <v>0.2984105609071262</v>
      </c>
      <c r="G1383" s="5">
        <v>0.3617421363760091</v>
      </c>
      <c r="H1383" s="5">
        <v>0.57838397671676089</v>
      </c>
      <c r="I1383" s="5">
        <v>0.77368408708867731</v>
      </c>
      <c r="J1383" s="5">
        <v>0.81391890463979011</v>
      </c>
      <c r="K1383" s="5">
        <v>1.2523554136207586</v>
      </c>
      <c r="L1383" s="5">
        <v>1.6278929847763535</v>
      </c>
      <c r="M1383" s="5">
        <v>2.0244909904449551</v>
      </c>
      <c r="N1383" s="20">
        <v>1.0623092520605135</v>
      </c>
    </row>
    <row r="1384" spans="1:14" x14ac:dyDescent="0.25">
      <c r="A1384" s="14">
        <v>1581</v>
      </c>
      <c r="B1384" s="19">
        <v>9.8097250814161638E-2</v>
      </c>
      <c r="C1384" s="5">
        <v>0.19549352495563257</v>
      </c>
      <c r="D1384" s="5">
        <v>0.32288523499550825</v>
      </c>
      <c r="E1384" s="5">
        <v>0.26509540829945344</v>
      </c>
      <c r="F1384" s="5">
        <v>0.29799911287090097</v>
      </c>
      <c r="G1384" s="5">
        <v>0.35970082775693818</v>
      </c>
      <c r="H1384" s="5">
        <v>0.57659559113725289</v>
      </c>
      <c r="I1384" s="5">
        <v>0.76773051967145522</v>
      </c>
      <c r="J1384" s="5">
        <v>0.81061149214242845</v>
      </c>
      <c r="K1384" s="5">
        <v>1.2477740786106593</v>
      </c>
      <c r="L1384" s="5">
        <v>1.6230694254419864</v>
      </c>
      <c r="M1384" s="5">
        <v>2.0212946282534792</v>
      </c>
      <c r="N1384" s="20">
        <v>1.0650550294930397</v>
      </c>
    </row>
    <row r="1385" spans="1:14" x14ac:dyDescent="0.25">
      <c r="A1385" s="14">
        <v>1582</v>
      </c>
      <c r="B1385" s="19">
        <v>9.8136916012953088E-2</v>
      </c>
      <c r="C1385" s="5">
        <v>0.19497419234243507</v>
      </c>
      <c r="D1385" s="5">
        <v>0.32282914620893627</v>
      </c>
      <c r="E1385" s="5">
        <v>0.26519211205902588</v>
      </c>
      <c r="F1385" s="5">
        <v>0.29766393359573895</v>
      </c>
      <c r="G1385" s="5">
        <v>0.35659773914603377</v>
      </c>
      <c r="H1385" s="5">
        <v>0.57741535497185892</v>
      </c>
      <c r="I1385" s="5">
        <v>0.76297060711339737</v>
      </c>
      <c r="J1385" s="5">
        <v>0.80666942036323774</v>
      </c>
      <c r="K1385" s="5">
        <v>1.2414942190060396</v>
      </c>
      <c r="L1385" s="5">
        <v>1.6165375968133067</v>
      </c>
      <c r="M1385" s="5">
        <v>2.0319258541889944</v>
      </c>
      <c r="N1385" s="20">
        <v>1.0653551947166904</v>
      </c>
    </row>
    <row r="1386" spans="1:14" x14ac:dyDescent="0.25">
      <c r="A1386" s="14">
        <v>1583</v>
      </c>
      <c r="B1386" s="19">
        <v>9.8565575375222106E-2</v>
      </c>
      <c r="C1386" s="5">
        <v>0.19380674077382051</v>
      </c>
      <c r="D1386" s="5">
        <v>0.3227836707324051</v>
      </c>
      <c r="E1386" s="5">
        <v>0.2643470057963152</v>
      </c>
      <c r="F1386" s="5">
        <v>0.29782449673624456</v>
      </c>
      <c r="G1386" s="5">
        <v>0.35412052518813475</v>
      </c>
      <c r="H1386" s="5">
        <v>0.5796764074926628</v>
      </c>
      <c r="I1386" s="5">
        <v>0.7607930995449006</v>
      </c>
      <c r="J1386" s="5">
        <v>0.80087530877061397</v>
      </c>
      <c r="K1386" s="5">
        <v>1.2354996257907422</v>
      </c>
      <c r="L1386" s="5">
        <v>1.6101977119938067</v>
      </c>
      <c r="M1386" s="5">
        <v>2.0442059735652669</v>
      </c>
      <c r="N1386" s="20">
        <v>1.0634836123038027</v>
      </c>
    </row>
    <row r="1387" spans="1:14" x14ac:dyDescent="0.25">
      <c r="A1387" s="14">
        <v>1584</v>
      </c>
      <c r="B1387" s="19">
        <v>9.8831278892550084E-2</v>
      </c>
      <c r="C1387" s="5">
        <v>0.19268116138664895</v>
      </c>
      <c r="D1387" s="5">
        <v>0.32266095941521711</v>
      </c>
      <c r="E1387" s="5">
        <v>0.26298214152040161</v>
      </c>
      <c r="F1387" s="5">
        <v>0.29761391836406664</v>
      </c>
      <c r="G1387" s="5">
        <v>0.35342610632748145</v>
      </c>
      <c r="H1387" s="5">
        <v>0.58250963718546833</v>
      </c>
      <c r="I1387" s="5">
        <v>0.7626030228945565</v>
      </c>
      <c r="J1387" s="5">
        <v>0.79538326047666386</v>
      </c>
      <c r="K1387" s="5">
        <v>1.2333373814312836</v>
      </c>
      <c r="L1387" s="5">
        <v>1.6077169665662243</v>
      </c>
      <c r="M1387" s="5">
        <v>2.047073464424551</v>
      </c>
      <c r="N1387" s="20">
        <v>1.0611401835732719</v>
      </c>
    </row>
    <row r="1388" spans="1:14" x14ac:dyDescent="0.25">
      <c r="A1388" s="14">
        <v>1585</v>
      </c>
      <c r="B1388" s="19">
        <v>9.7952385096845701E-2</v>
      </c>
      <c r="C1388" s="5">
        <v>0.19224496582628403</v>
      </c>
      <c r="D1388" s="5">
        <v>0.32244124767111831</v>
      </c>
      <c r="E1388" s="5">
        <v>0.26173573375437675</v>
      </c>
      <c r="F1388" s="5">
        <v>0.29697915522396995</v>
      </c>
      <c r="G1388" s="5">
        <v>0.3556356400674347</v>
      </c>
      <c r="H1388" s="5">
        <v>0.58604475885310547</v>
      </c>
      <c r="I1388" s="5">
        <v>0.76705896011575858</v>
      </c>
      <c r="J1388" s="5">
        <v>0.79361165104524456</v>
      </c>
      <c r="K1388" s="5">
        <v>1.2348226818454067</v>
      </c>
      <c r="L1388" s="5">
        <v>1.6089585685559114</v>
      </c>
      <c r="M1388" s="5">
        <v>2.0476081446984162</v>
      </c>
      <c r="N1388" s="20">
        <v>1.0580556192160229</v>
      </c>
    </row>
    <row r="1389" spans="1:14" x14ac:dyDescent="0.25">
      <c r="A1389" s="14">
        <v>1586</v>
      </c>
      <c r="B1389" s="19">
        <v>9.7053340100526075E-2</v>
      </c>
      <c r="C1389" s="5">
        <v>0.19253253294812925</v>
      </c>
      <c r="D1389" s="5">
        <v>0.32216845109909065</v>
      </c>
      <c r="E1389" s="5">
        <v>0.26113918718760759</v>
      </c>
      <c r="F1389" s="5">
        <v>0.29682020673609349</v>
      </c>
      <c r="G1389" s="5">
        <v>0.3597782583227373</v>
      </c>
      <c r="H1389" s="5">
        <v>0.58951534064314026</v>
      </c>
      <c r="I1389" s="5">
        <v>0.772081842297759</v>
      </c>
      <c r="J1389" s="5">
        <v>0.79541264233857301</v>
      </c>
      <c r="K1389" s="5">
        <v>1.2413059652308307</v>
      </c>
      <c r="L1389" s="5">
        <v>1.6152360254115394</v>
      </c>
      <c r="M1389" s="5">
        <v>2.0414308613210514</v>
      </c>
      <c r="N1389" s="20">
        <v>1.0549711451492001</v>
      </c>
    </row>
    <row r="1390" spans="1:14" x14ac:dyDescent="0.25">
      <c r="A1390" s="14">
        <v>1587</v>
      </c>
      <c r="B1390" s="19">
        <v>9.676831980974665E-2</v>
      </c>
      <c r="C1390" s="5">
        <v>0.19335135062454081</v>
      </c>
      <c r="D1390" s="5">
        <v>0.32192664394629705</v>
      </c>
      <c r="E1390" s="5">
        <v>0.26140338194629015</v>
      </c>
      <c r="F1390" s="5">
        <v>0.29737427484725426</v>
      </c>
      <c r="G1390" s="5">
        <v>0.36373883846458821</v>
      </c>
      <c r="H1390" s="5">
        <v>0.59143543607510085</v>
      </c>
      <c r="I1390" s="5">
        <v>0.7746341258937971</v>
      </c>
      <c r="J1390" s="5">
        <v>0.8021377942181962</v>
      </c>
      <c r="K1390" s="5">
        <v>1.246783782469427</v>
      </c>
      <c r="L1390" s="5">
        <v>1.6205328229637639</v>
      </c>
      <c r="M1390" s="5">
        <v>2.0377045527734237</v>
      </c>
      <c r="N1390" s="20">
        <v>1.0519331588267669</v>
      </c>
    </row>
    <row r="1391" spans="1:14" x14ac:dyDescent="0.25">
      <c r="A1391" s="14">
        <v>1588</v>
      </c>
      <c r="B1391" s="19">
        <v>9.6870058613624729E-2</v>
      </c>
      <c r="C1391" s="5">
        <v>0.1931949241013155</v>
      </c>
      <c r="D1391" s="5">
        <v>0.32178982759015123</v>
      </c>
      <c r="E1391" s="5">
        <v>0.26167232027084525</v>
      </c>
      <c r="F1391" s="5">
        <v>0.29789606687378278</v>
      </c>
      <c r="G1391" s="5">
        <v>0.36572693070624779</v>
      </c>
      <c r="H1391" s="5">
        <v>0.590491670577449</v>
      </c>
      <c r="I1391" s="5">
        <v>0.77512845611315773</v>
      </c>
      <c r="J1391" s="5">
        <v>0.80797456342271101</v>
      </c>
      <c r="K1391" s="5">
        <v>1.2498397458986135</v>
      </c>
      <c r="L1391" s="5">
        <v>1.6233840554502288</v>
      </c>
      <c r="M1391" s="5">
        <v>2.0367676694070971</v>
      </c>
      <c r="N1391" s="20">
        <v>1.048508726157301</v>
      </c>
    </row>
    <row r="1392" spans="1:14" x14ac:dyDescent="0.25">
      <c r="A1392" s="14">
        <v>1589</v>
      </c>
      <c r="B1392" s="19">
        <v>9.7314727996929834E-2</v>
      </c>
      <c r="C1392" s="5">
        <v>0.19264021065987771</v>
      </c>
      <c r="D1392" s="5">
        <v>0.32170517568953116</v>
      </c>
      <c r="E1392" s="5">
        <v>0.26210671248801737</v>
      </c>
      <c r="F1392" s="5">
        <v>0.29857463814184343</v>
      </c>
      <c r="G1392" s="5">
        <v>0.36524348313706745</v>
      </c>
      <c r="H1392" s="5">
        <v>0.58883988215372907</v>
      </c>
      <c r="I1392" s="5">
        <v>0.77417319081555647</v>
      </c>
      <c r="J1392" s="5">
        <v>0.81176577069508504</v>
      </c>
      <c r="K1392" s="5">
        <v>1.248651522244292</v>
      </c>
      <c r="L1392" s="5">
        <v>1.62200575033196</v>
      </c>
      <c r="M1392" s="5">
        <v>2.0364307910887218</v>
      </c>
      <c r="N1392" s="20">
        <v>1.0447534653929458</v>
      </c>
    </row>
    <row r="1393" spans="1:14" x14ac:dyDescent="0.25">
      <c r="A1393" s="14">
        <v>1590</v>
      </c>
      <c r="B1393" s="19">
        <v>9.7541049672245736E-2</v>
      </c>
      <c r="C1393" s="5">
        <v>0.1926636159462152</v>
      </c>
      <c r="D1393" s="5">
        <v>0.32160123388530076</v>
      </c>
      <c r="E1393" s="5">
        <v>0.2624715755468478</v>
      </c>
      <c r="F1393" s="5">
        <v>0.29913581058162375</v>
      </c>
      <c r="G1393" s="5">
        <v>0.36345927438457498</v>
      </c>
      <c r="H1393" s="5">
        <v>0.58718127796032837</v>
      </c>
      <c r="I1393" s="5">
        <v>0.77291825381665047</v>
      </c>
      <c r="J1393" s="5">
        <v>0.81160073136432054</v>
      </c>
      <c r="K1393" s="5">
        <v>1.2477045997786165</v>
      </c>
      <c r="L1393" s="5">
        <v>1.6207109235534418</v>
      </c>
      <c r="M1393" s="5">
        <v>2.0294792547924949</v>
      </c>
      <c r="N1393" s="20">
        <v>1.0434978099026126</v>
      </c>
    </row>
    <row r="1394" spans="1:14" x14ac:dyDescent="0.25">
      <c r="A1394" s="14">
        <v>1591</v>
      </c>
      <c r="B1394" s="19">
        <v>9.678861008976683E-2</v>
      </c>
      <c r="C1394" s="5">
        <v>0.19342149619769433</v>
      </c>
      <c r="D1394" s="5">
        <v>0.32146415420922825</v>
      </c>
      <c r="E1394" s="5">
        <v>0.2623119756291063</v>
      </c>
      <c r="F1394" s="5">
        <v>0.29915145240011654</v>
      </c>
      <c r="G1394" s="5">
        <v>0.36154533403153571</v>
      </c>
      <c r="H1394" s="5">
        <v>0.58541815566390731</v>
      </c>
      <c r="I1394" s="5">
        <v>0.77116611947758673</v>
      </c>
      <c r="J1394" s="5">
        <v>0.81160424008467702</v>
      </c>
      <c r="K1394" s="5">
        <v>1.2461682567907311</v>
      </c>
      <c r="L1394" s="5">
        <v>1.6187451128770101</v>
      </c>
      <c r="M1394" s="5">
        <v>2.0258011303479311</v>
      </c>
      <c r="N1394" s="20">
        <v>1.043750549214103</v>
      </c>
    </row>
    <row r="1395" spans="1:14" x14ac:dyDescent="0.25">
      <c r="A1395" s="14">
        <v>1592</v>
      </c>
      <c r="B1395" s="19">
        <v>9.6346614100393302E-2</v>
      </c>
      <c r="C1395" s="5">
        <v>0.19454294565313571</v>
      </c>
      <c r="D1395" s="5">
        <v>0.32131384941146013</v>
      </c>
      <c r="E1395" s="5">
        <v>0.26192290911143817</v>
      </c>
      <c r="F1395" s="5">
        <v>0.29910881623766838</v>
      </c>
      <c r="G1395" s="5">
        <v>0.36007328282379314</v>
      </c>
      <c r="H1395" s="5">
        <v>0.58250830031552137</v>
      </c>
      <c r="I1395" s="5">
        <v>0.76957627686309937</v>
      </c>
      <c r="J1395" s="5">
        <v>0.80995521782893187</v>
      </c>
      <c r="K1395" s="5">
        <v>1.2447528357485369</v>
      </c>
      <c r="L1395" s="5">
        <v>1.6169273380116507</v>
      </c>
      <c r="M1395" s="5">
        <v>2.0246398904662408</v>
      </c>
      <c r="N1395" s="20">
        <v>1.0444747317036787</v>
      </c>
    </row>
    <row r="1396" spans="1:14" x14ac:dyDescent="0.25">
      <c r="A1396" s="14">
        <v>1593</v>
      </c>
      <c r="B1396" s="19">
        <v>9.5794566150597477E-2</v>
      </c>
      <c r="C1396" s="5">
        <v>0.19555761130985067</v>
      </c>
      <c r="D1396" s="5">
        <v>0.32119993492240262</v>
      </c>
      <c r="E1396" s="5">
        <v>0.26184431148515558</v>
      </c>
      <c r="F1396" s="5">
        <v>0.29925571523376482</v>
      </c>
      <c r="G1396" s="5">
        <v>0.35873050804189704</v>
      </c>
      <c r="H1396" s="5">
        <v>0.57986603744237863</v>
      </c>
      <c r="I1396" s="5">
        <v>0.76854808933371221</v>
      </c>
      <c r="J1396" s="5">
        <v>0.80687246933250323</v>
      </c>
      <c r="K1396" s="5">
        <v>1.2430431951063976</v>
      </c>
      <c r="L1396" s="5">
        <v>1.6149715018576369</v>
      </c>
      <c r="M1396" s="5">
        <v>2.0197688540885554</v>
      </c>
      <c r="N1396" s="20">
        <v>1.0460105649459588</v>
      </c>
    </row>
    <row r="1397" spans="1:14" x14ac:dyDescent="0.25">
      <c r="A1397" s="14">
        <v>1594</v>
      </c>
      <c r="B1397" s="19">
        <v>9.557168615807117E-2</v>
      </c>
      <c r="C1397" s="5">
        <v>0.19621259225503565</v>
      </c>
      <c r="D1397" s="5">
        <v>0.32113714416254374</v>
      </c>
      <c r="E1397" s="5">
        <v>0.26228360499405279</v>
      </c>
      <c r="F1397" s="5">
        <v>0.29957612522134608</v>
      </c>
      <c r="G1397" s="5">
        <v>0.35741436489264106</v>
      </c>
      <c r="H1397" s="5">
        <v>0.57850094701686083</v>
      </c>
      <c r="I1397" s="5">
        <v>0.76760506836982412</v>
      </c>
      <c r="J1397" s="5">
        <v>0.80363234547030926</v>
      </c>
      <c r="K1397" s="5">
        <v>1.2418212007056504</v>
      </c>
      <c r="L1397" s="5">
        <v>1.6137110684843485</v>
      </c>
      <c r="M1397" s="5">
        <v>2.0139577764600602</v>
      </c>
      <c r="N1397" s="20">
        <v>1.0480230782293505</v>
      </c>
    </row>
    <row r="1398" spans="1:14" x14ac:dyDescent="0.25">
      <c r="A1398" s="14">
        <v>1595</v>
      </c>
      <c r="B1398" s="19">
        <v>9.5962890785153146E-2</v>
      </c>
      <c r="C1398" s="5">
        <v>0.1959564387972306</v>
      </c>
      <c r="D1398" s="5">
        <v>0.3210588181418581</v>
      </c>
      <c r="E1398" s="5">
        <v>0.26267656985174809</v>
      </c>
      <c r="F1398" s="5">
        <v>0.2997176569304279</v>
      </c>
      <c r="G1398" s="5">
        <v>0.3561456898645059</v>
      </c>
      <c r="H1398" s="5">
        <v>0.57741780337191173</v>
      </c>
      <c r="I1398" s="5">
        <v>0.7662066009611006</v>
      </c>
      <c r="J1398" s="5">
        <v>0.80186487472684753</v>
      </c>
      <c r="K1398" s="5">
        <v>1.2407792428862672</v>
      </c>
      <c r="L1398" s="5">
        <v>1.6128961782893638</v>
      </c>
      <c r="M1398" s="5">
        <v>2.0108301611159978</v>
      </c>
      <c r="N1398" s="20">
        <v>1.0504941948994115</v>
      </c>
    </row>
    <row r="1399" spans="1:14" x14ac:dyDescent="0.25">
      <c r="A1399" s="14">
        <v>1596</v>
      </c>
      <c r="B1399" s="19">
        <v>9.6898833489108119E-2</v>
      </c>
      <c r="C1399" s="5">
        <v>0.19576189146792036</v>
      </c>
      <c r="D1399" s="5">
        <v>0.32089497809915296</v>
      </c>
      <c r="E1399" s="5">
        <v>0.26300738989165295</v>
      </c>
      <c r="F1399" s="5">
        <v>0.29923835900391965</v>
      </c>
      <c r="G1399" s="5">
        <v>0.35517505709667768</v>
      </c>
      <c r="H1399" s="5">
        <v>0.57552926802722504</v>
      </c>
      <c r="I1399" s="5">
        <v>0.7644292788546635</v>
      </c>
      <c r="J1399" s="5">
        <v>0.80170525118531499</v>
      </c>
      <c r="K1399" s="5">
        <v>1.2384712746761724</v>
      </c>
      <c r="L1399" s="5">
        <v>1.6108634605418037</v>
      </c>
      <c r="M1399" s="5">
        <v>2.0070216734273778</v>
      </c>
      <c r="N1399" s="20">
        <v>1.0532600856099703</v>
      </c>
    </row>
    <row r="1400" spans="1:14" x14ac:dyDescent="0.25">
      <c r="A1400" s="14">
        <v>1597</v>
      </c>
      <c r="B1400" s="19">
        <v>9.7000703164259669E-2</v>
      </c>
      <c r="C1400" s="5">
        <v>0.19555408744563765</v>
      </c>
      <c r="D1400" s="5">
        <v>0.32066454564660957</v>
      </c>
      <c r="E1400" s="5">
        <v>0.26274825195648815</v>
      </c>
      <c r="F1400" s="5">
        <v>0.29809074364018429</v>
      </c>
      <c r="G1400" s="5">
        <v>0.35430782810126898</v>
      </c>
      <c r="H1400" s="5">
        <v>0.57327896163677916</v>
      </c>
      <c r="I1400" s="5">
        <v>0.76302609134654797</v>
      </c>
      <c r="J1400" s="5">
        <v>0.80009907697482796</v>
      </c>
      <c r="K1400" s="5">
        <v>1.2356627625065404</v>
      </c>
      <c r="L1400" s="5">
        <v>1.6082017523319496</v>
      </c>
      <c r="M1400" s="5">
        <v>2.0040964153983669</v>
      </c>
      <c r="N1400" s="20">
        <v>1.0559484062646736</v>
      </c>
    </row>
    <row r="1401" spans="1:14" x14ac:dyDescent="0.25">
      <c r="A1401" s="14">
        <v>1598</v>
      </c>
      <c r="B1401" s="19">
        <v>9.6366168401273586E-2</v>
      </c>
      <c r="C1401" s="5">
        <v>0.19557472694168687</v>
      </c>
      <c r="D1401" s="5">
        <v>0.32043593737900383</v>
      </c>
      <c r="E1401" s="5">
        <v>0.2619904519295212</v>
      </c>
      <c r="F1401" s="5">
        <v>0.29713260799137747</v>
      </c>
      <c r="G1401" s="5">
        <v>0.3534331474306962</v>
      </c>
      <c r="H1401" s="5">
        <v>0.5710558717128662</v>
      </c>
      <c r="I1401" s="5">
        <v>0.76194172725680231</v>
      </c>
      <c r="J1401" s="5">
        <v>0.79791044148077561</v>
      </c>
      <c r="K1401" s="5">
        <v>1.2339212320166066</v>
      </c>
      <c r="L1401" s="5">
        <v>1.6062308258813938</v>
      </c>
      <c r="M1401" s="5">
        <v>2.0163029146655482</v>
      </c>
      <c r="N1401" s="20">
        <v>1.0574265163682395</v>
      </c>
    </row>
    <row r="1402" spans="1:14" x14ac:dyDescent="0.25">
      <c r="A1402" s="14">
        <v>1599</v>
      </c>
      <c r="B1402" s="19">
        <v>9.5787358304042253E-2</v>
      </c>
      <c r="C1402" s="5">
        <v>0.19551439951083921</v>
      </c>
      <c r="D1402" s="5">
        <v>0.32025148843744133</v>
      </c>
      <c r="E1402" s="5">
        <v>0.26128136562679882</v>
      </c>
      <c r="F1402" s="5">
        <v>0.29655334411651324</v>
      </c>
      <c r="G1402" s="5">
        <v>0.35219173885653815</v>
      </c>
      <c r="H1402" s="5">
        <v>0.56873287437992137</v>
      </c>
      <c r="I1402" s="5">
        <v>0.76022507081525414</v>
      </c>
      <c r="J1402" s="5">
        <v>0.79644027454050081</v>
      </c>
      <c r="K1402" s="5">
        <v>1.2333409737612959</v>
      </c>
      <c r="L1402" s="5">
        <v>1.605385022405408</v>
      </c>
      <c r="M1402" s="5">
        <v>2.0243081522388926</v>
      </c>
      <c r="N1402" s="20">
        <v>1.0577761748431136</v>
      </c>
    </row>
    <row r="1403" spans="1:14" x14ac:dyDescent="0.25">
      <c r="A1403" s="14">
        <v>1600</v>
      </c>
      <c r="B1403" s="19">
        <v>9.5343008270945051E-2</v>
      </c>
      <c r="C1403" s="5">
        <v>0.19540372865142877</v>
      </c>
      <c r="D1403" s="5">
        <v>0.32012522018012801</v>
      </c>
      <c r="E1403" s="5">
        <v>0.26093843023466312</v>
      </c>
      <c r="F1403" s="5">
        <v>0.29612971776506553</v>
      </c>
      <c r="G1403" s="5">
        <v>0.35046266947741972</v>
      </c>
      <c r="H1403" s="5">
        <v>0.56554788419292956</v>
      </c>
      <c r="I1403" s="5">
        <v>0.75743234985205488</v>
      </c>
      <c r="J1403" s="5">
        <v>0.7957226502096445</v>
      </c>
      <c r="K1403" s="5">
        <v>1.2321132291027153</v>
      </c>
      <c r="L1403" s="5">
        <v>1.6040410058176815</v>
      </c>
      <c r="M1403" s="5">
        <v>2.0270241760757131</v>
      </c>
      <c r="N1403" s="20">
        <v>1.0576782453137963</v>
      </c>
    </row>
    <row r="1404" spans="1:14" x14ac:dyDescent="0.25">
      <c r="A1404" s="14">
        <v>1601</v>
      </c>
      <c r="B1404" s="19">
        <v>9.4949908168327088E-2</v>
      </c>
      <c r="C1404" s="5">
        <v>0.19466320126214309</v>
      </c>
      <c r="D1404" s="5">
        <v>0.32005115220778707</v>
      </c>
      <c r="E1404" s="5">
        <v>0.26116562013698807</v>
      </c>
      <c r="F1404" s="5">
        <v>0.29570886578125627</v>
      </c>
      <c r="G1404" s="5">
        <v>0.34799375207578354</v>
      </c>
      <c r="H1404" s="5">
        <v>0.56267896704890885</v>
      </c>
      <c r="I1404" s="5">
        <v>0.75402760444083705</v>
      </c>
      <c r="J1404" s="5">
        <v>0.79432006789909548</v>
      </c>
      <c r="K1404" s="5">
        <v>1.2290168365076297</v>
      </c>
      <c r="L1404" s="5">
        <v>1.60094909830403</v>
      </c>
      <c r="M1404" s="5">
        <v>2.0286647646240472</v>
      </c>
      <c r="N1404" s="20">
        <v>1.0572635576256657</v>
      </c>
    </row>
    <row r="1405" spans="1:14" x14ac:dyDescent="0.25">
      <c r="A1405" s="14">
        <v>1602</v>
      </c>
      <c r="B1405" s="19">
        <v>9.4309421888280773E-2</v>
      </c>
      <c r="C1405" s="5">
        <v>0.19275483524694303</v>
      </c>
      <c r="D1405" s="5">
        <v>0.31995490405133359</v>
      </c>
      <c r="E1405" s="5">
        <v>0.26127695439287035</v>
      </c>
      <c r="F1405" s="5">
        <v>0.29505366581335551</v>
      </c>
      <c r="G1405" s="5">
        <v>0.34492817012320337</v>
      </c>
      <c r="H1405" s="5">
        <v>0.56206838680452675</v>
      </c>
      <c r="I1405" s="5">
        <v>0.75082912832484672</v>
      </c>
      <c r="J1405" s="5">
        <v>0.79118307140222977</v>
      </c>
      <c r="K1405" s="5">
        <v>1.2248995011209751</v>
      </c>
      <c r="L1405" s="5">
        <v>1.5969189619354327</v>
      </c>
      <c r="M1405" s="5">
        <v>2.0267261740663178</v>
      </c>
      <c r="N1405" s="20">
        <v>1.0570974899766628</v>
      </c>
    </row>
    <row r="1406" spans="1:14" x14ac:dyDescent="0.25">
      <c r="A1406" s="14">
        <v>1603</v>
      </c>
      <c r="B1406" s="19">
        <v>9.3981648069266455E-2</v>
      </c>
      <c r="C1406" s="5">
        <v>0.19098423038298817</v>
      </c>
      <c r="D1406" s="5">
        <v>0.31976189251905901</v>
      </c>
      <c r="E1406" s="5">
        <v>0.2610186691717819</v>
      </c>
      <c r="F1406" s="5">
        <v>0.29406268187653833</v>
      </c>
      <c r="G1406" s="5">
        <v>0.34159971007766587</v>
      </c>
      <c r="H1406" s="5">
        <v>0.56469942078721114</v>
      </c>
      <c r="I1406" s="5">
        <v>0.74839390466335254</v>
      </c>
      <c r="J1406" s="5">
        <v>0.7875052475495129</v>
      </c>
      <c r="K1406" s="5">
        <v>1.2213497907416089</v>
      </c>
      <c r="L1406" s="5">
        <v>1.5933248401895705</v>
      </c>
      <c r="M1406" s="5">
        <v>2.0273464330936974</v>
      </c>
      <c r="N1406" s="20">
        <v>1.0566091051197595</v>
      </c>
    </row>
    <row r="1407" spans="1:14" x14ac:dyDescent="0.25">
      <c r="A1407" s="14">
        <v>1604</v>
      </c>
      <c r="B1407" s="19">
        <v>9.4871546428176842E-2</v>
      </c>
      <c r="C1407" s="5">
        <v>0.19044005593610791</v>
      </c>
      <c r="D1407" s="5">
        <v>0.31946892201368565</v>
      </c>
      <c r="E1407" s="5">
        <v>0.26057281033657176</v>
      </c>
      <c r="F1407" s="5">
        <v>0.29292730289100116</v>
      </c>
      <c r="G1407" s="5">
        <v>0.33868201691470412</v>
      </c>
      <c r="H1407" s="5">
        <v>0.5679527172486013</v>
      </c>
      <c r="I1407" s="5">
        <v>0.7475741759476191</v>
      </c>
      <c r="J1407" s="5">
        <v>0.78422964866316458</v>
      </c>
      <c r="K1407" s="5">
        <v>1.218162416302083</v>
      </c>
      <c r="L1407" s="5">
        <v>1.5900437824485252</v>
      </c>
      <c r="M1407" s="5">
        <v>2.0256232680855586</v>
      </c>
      <c r="N1407" s="20">
        <v>1.0559500056138622</v>
      </c>
    </row>
    <row r="1408" spans="1:14" x14ac:dyDescent="0.25">
      <c r="A1408" s="14">
        <v>1605</v>
      </c>
      <c r="B1408" s="19">
        <v>9.6388089373433308E-2</v>
      </c>
      <c r="C1408" s="5">
        <v>0.1908032624642165</v>
      </c>
      <c r="D1408" s="5">
        <v>0.3191108533482418</v>
      </c>
      <c r="E1408" s="5">
        <v>0.26028822841247712</v>
      </c>
      <c r="F1408" s="5">
        <v>0.29265908983200056</v>
      </c>
      <c r="G1408" s="5">
        <v>0.33740409989888281</v>
      </c>
      <c r="H1408" s="5">
        <v>0.57106024428128466</v>
      </c>
      <c r="I1408" s="5">
        <v>0.75049457800435482</v>
      </c>
      <c r="J1408" s="5">
        <v>0.78134134827251345</v>
      </c>
      <c r="K1408" s="5">
        <v>1.2161885514300046</v>
      </c>
      <c r="L1408" s="5">
        <v>1.5878722871146971</v>
      </c>
      <c r="M1408" s="5">
        <v>2.0216893512177063</v>
      </c>
      <c r="N1408" s="20">
        <v>1.0557928529341016</v>
      </c>
    </row>
    <row r="1409" spans="1:14" x14ac:dyDescent="0.25">
      <c r="A1409" s="14">
        <v>1606</v>
      </c>
      <c r="B1409" s="19">
        <v>9.6858769879596601E-2</v>
      </c>
      <c r="C1409" s="5">
        <v>0.19111767653538425</v>
      </c>
      <c r="D1409" s="5">
        <v>0.3187644374789102</v>
      </c>
      <c r="E1409" s="5">
        <v>0.25990092996236563</v>
      </c>
      <c r="F1409" s="5">
        <v>0.29273364774933153</v>
      </c>
      <c r="G1409" s="5">
        <v>0.339048743842573</v>
      </c>
      <c r="H1409" s="5">
        <v>0.57484726424006327</v>
      </c>
      <c r="I1409" s="5">
        <v>0.75688285909722941</v>
      </c>
      <c r="J1409" s="5">
        <v>0.77959529778956471</v>
      </c>
      <c r="K1409" s="5">
        <v>1.2178752612440882</v>
      </c>
      <c r="L1409" s="5">
        <v>1.5893336452784497</v>
      </c>
      <c r="M1409" s="5">
        <v>2.0248426420069316</v>
      </c>
      <c r="N1409" s="20">
        <v>1.0553251703829294</v>
      </c>
    </row>
    <row r="1410" spans="1:14" x14ac:dyDescent="0.25">
      <c r="A1410" s="14">
        <v>1607</v>
      </c>
      <c r="B1410" s="19">
        <v>9.685398834502261E-2</v>
      </c>
      <c r="C1410" s="5">
        <v>0.19185917673015052</v>
      </c>
      <c r="D1410" s="5">
        <v>0.31849810710863247</v>
      </c>
      <c r="E1410" s="5">
        <v>0.25994592862751659</v>
      </c>
      <c r="F1410" s="5">
        <v>0.29296609533380341</v>
      </c>
      <c r="G1410" s="5">
        <v>0.3435325067644629</v>
      </c>
      <c r="H1410" s="5">
        <v>0.57819618459912991</v>
      </c>
      <c r="I1410" s="5">
        <v>0.76451096407488517</v>
      </c>
      <c r="J1410" s="5">
        <v>0.7813010480684407</v>
      </c>
      <c r="K1410" s="5">
        <v>1.226468186682202</v>
      </c>
      <c r="L1410" s="5">
        <v>1.5977492815407508</v>
      </c>
      <c r="M1410" s="5">
        <v>2.0237816592304614</v>
      </c>
      <c r="N1410" s="20">
        <v>1.0545210192530885</v>
      </c>
    </row>
    <row r="1411" spans="1:14" x14ac:dyDescent="0.25">
      <c r="A1411" s="14">
        <v>1608</v>
      </c>
      <c r="B1411" s="19">
        <v>9.7076851534952532E-2</v>
      </c>
      <c r="C1411" s="5">
        <v>0.19263687930609613</v>
      </c>
      <c r="D1411" s="5">
        <v>0.31835780649631995</v>
      </c>
      <c r="E1411" s="5">
        <v>0.26050007482269566</v>
      </c>
      <c r="F1411" s="5">
        <v>0.29332532586402094</v>
      </c>
      <c r="G1411" s="5">
        <v>0.34953905733354484</v>
      </c>
      <c r="H1411" s="5">
        <v>0.57948632976197623</v>
      </c>
      <c r="I1411" s="5">
        <v>0.76896278392997486</v>
      </c>
      <c r="J1411" s="5">
        <v>0.78957459212970815</v>
      </c>
      <c r="K1411" s="5">
        <v>1.2353028275556062</v>
      </c>
      <c r="L1411" s="5">
        <v>1.6065044101179908</v>
      </c>
      <c r="M1411" s="5">
        <v>2.0231660088932752</v>
      </c>
      <c r="N1411" s="20">
        <v>1.0535516345660294</v>
      </c>
    </row>
    <row r="1412" spans="1:14" x14ac:dyDescent="0.25">
      <c r="A1412" s="14">
        <v>1609</v>
      </c>
      <c r="B1412" s="19">
        <v>9.725952522687753E-2</v>
      </c>
      <c r="C1412" s="5">
        <v>0.19296740933870543</v>
      </c>
      <c r="D1412" s="5">
        <v>0.31831058023633557</v>
      </c>
      <c r="E1412" s="5">
        <v>0.26102901659383493</v>
      </c>
      <c r="F1412" s="5">
        <v>0.29399493460159731</v>
      </c>
      <c r="G1412" s="5">
        <v>0.35470965781007852</v>
      </c>
      <c r="H1412" s="5">
        <v>0.57831366912883353</v>
      </c>
      <c r="I1412" s="5">
        <v>0.76987658933289815</v>
      </c>
      <c r="J1412" s="5">
        <v>0.79839339059540693</v>
      </c>
      <c r="K1412" s="5">
        <v>1.2401172264649336</v>
      </c>
      <c r="L1412" s="5">
        <v>1.6113100688342556</v>
      </c>
      <c r="M1412" s="5">
        <v>2.0225676982643375</v>
      </c>
      <c r="N1412" s="20">
        <v>1.052303587356165</v>
      </c>
    </row>
    <row r="1413" spans="1:14" x14ac:dyDescent="0.25">
      <c r="A1413" s="14">
        <v>1610</v>
      </c>
      <c r="B1413" s="19">
        <v>9.7199459877080091E-2</v>
      </c>
      <c r="C1413" s="5">
        <v>0.19256795597364915</v>
      </c>
      <c r="D1413" s="5">
        <v>0.31828175098133726</v>
      </c>
      <c r="E1413" s="5">
        <v>0.26116745594715851</v>
      </c>
      <c r="F1413" s="5">
        <v>0.29455586263181144</v>
      </c>
      <c r="G1413" s="5">
        <v>0.35731517986497974</v>
      </c>
      <c r="H1413" s="5">
        <v>0.57739818143458987</v>
      </c>
      <c r="I1413" s="5">
        <v>0.76849188089626441</v>
      </c>
      <c r="J1413" s="5">
        <v>0.80334245090440592</v>
      </c>
      <c r="K1413" s="5">
        <v>1.2388433554601521</v>
      </c>
      <c r="L1413" s="5">
        <v>1.6100689905348597</v>
      </c>
      <c r="M1413" s="5">
        <v>2.0228514153890464</v>
      </c>
      <c r="N1413" s="20">
        <v>1.0504124952757765</v>
      </c>
    </row>
    <row r="1414" spans="1:14" x14ac:dyDescent="0.25">
      <c r="A1414" s="14">
        <v>1611</v>
      </c>
      <c r="B1414" s="19">
        <v>9.6953231748045182E-2</v>
      </c>
      <c r="C1414" s="5">
        <v>0.19218419936878164</v>
      </c>
      <c r="D1414" s="5">
        <v>0.31821344728260731</v>
      </c>
      <c r="E1414" s="5">
        <v>0.26075156714345993</v>
      </c>
      <c r="F1414" s="5">
        <v>0.294440634911386</v>
      </c>
      <c r="G1414" s="5">
        <v>0.35733528301024137</v>
      </c>
      <c r="H1414" s="5">
        <v>0.57674007317666054</v>
      </c>
      <c r="I1414" s="5">
        <v>0.76668534047331416</v>
      </c>
      <c r="J1414" s="5">
        <v>0.80229831153992281</v>
      </c>
      <c r="K1414" s="5">
        <v>1.2364709074862601</v>
      </c>
      <c r="L1414" s="5">
        <v>1.6076602997496117</v>
      </c>
      <c r="M1414" s="5">
        <v>2.0206059774904666</v>
      </c>
      <c r="N1414" s="20">
        <v>1.048335784156657</v>
      </c>
    </row>
    <row r="1415" spans="1:14" x14ac:dyDescent="0.25">
      <c r="A1415" s="14">
        <v>1612</v>
      </c>
      <c r="B1415" s="19">
        <v>9.6832252974214938E-2</v>
      </c>
      <c r="C1415" s="5">
        <v>0.19189859418874522</v>
      </c>
      <c r="D1415" s="5">
        <v>0.3181285661832961</v>
      </c>
      <c r="E1415" s="5">
        <v>0.26040982289623565</v>
      </c>
      <c r="F1415" s="5">
        <v>0.29391501835466077</v>
      </c>
      <c r="G1415" s="5">
        <v>0.35601636619959987</v>
      </c>
      <c r="H1415" s="5">
        <v>0.57601150599962447</v>
      </c>
      <c r="I1415" s="5">
        <v>0.76473488050867844</v>
      </c>
      <c r="J1415" s="5">
        <v>0.79993637485078795</v>
      </c>
      <c r="K1415" s="5">
        <v>1.2339110610057227</v>
      </c>
      <c r="L1415" s="5">
        <v>1.6050628695123696</v>
      </c>
      <c r="M1415" s="5">
        <v>2.0176446305550138</v>
      </c>
      <c r="N1415" s="20">
        <v>1.0464953560323349</v>
      </c>
    </row>
    <row r="1416" spans="1:14" x14ac:dyDescent="0.25">
      <c r="A1416" s="14">
        <v>1613</v>
      </c>
      <c r="B1416" s="19">
        <v>9.6676389976000476E-2</v>
      </c>
      <c r="C1416" s="5">
        <v>0.1914436320246386</v>
      </c>
      <c r="D1416" s="5">
        <v>0.31805207378002481</v>
      </c>
      <c r="E1416" s="5">
        <v>0.26009859933965429</v>
      </c>
      <c r="F1416" s="5">
        <v>0.29343279016700052</v>
      </c>
      <c r="G1416" s="5">
        <v>0.35532762981753868</v>
      </c>
      <c r="H1416" s="5">
        <v>0.5755928578522056</v>
      </c>
      <c r="I1416" s="5">
        <v>0.76292009771019942</v>
      </c>
      <c r="J1416" s="5">
        <v>0.79750544374781296</v>
      </c>
      <c r="K1416" s="5">
        <v>1.2319052916254494</v>
      </c>
      <c r="L1416" s="5">
        <v>1.6029421570389826</v>
      </c>
      <c r="M1416" s="5">
        <v>2.0177441484957153</v>
      </c>
      <c r="N1416" s="20">
        <v>1.0460552109743173</v>
      </c>
    </row>
    <row r="1417" spans="1:14" x14ac:dyDescent="0.25">
      <c r="A1417" s="14">
        <v>1614</v>
      </c>
      <c r="B1417" s="19">
        <v>9.663036253320309E-2</v>
      </c>
      <c r="C1417" s="5">
        <v>0.19084490271735463</v>
      </c>
      <c r="D1417" s="5">
        <v>0.31797176110038228</v>
      </c>
      <c r="E1417" s="5">
        <v>0.25976771094499002</v>
      </c>
      <c r="F1417" s="5">
        <v>0.29270102386617119</v>
      </c>
      <c r="G1417" s="5">
        <v>0.35557933337848097</v>
      </c>
      <c r="H1417" s="5">
        <v>0.575246194229728</v>
      </c>
      <c r="I1417" s="5">
        <v>0.76153368534727695</v>
      </c>
      <c r="J1417" s="5">
        <v>0.79579977989375361</v>
      </c>
      <c r="K1417" s="5">
        <v>1.2315586212139882</v>
      </c>
      <c r="L1417" s="5">
        <v>1.602398873204967</v>
      </c>
      <c r="M1417" s="5">
        <v>2.0181623730495373</v>
      </c>
      <c r="N1417" s="20">
        <v>1.0468301522879166</v>
      </c>
    </row>
    <row r="1418" spans="1:14" x14ac:dyDescent="0.25">
      <c r="A1418" s="14">
        <v>1615</v>
      </c>
      <c r="B1418" s="19">
        <v>9.6665421503534577E-2</v>
      </c>
      <c r="C1418" s="5">
        <v>0.1902186614148377</v>
      </c>
      <c r="D1418" s="5">
        <v>0.31788990256698851</v>
      </c>
      <c r="E1418" s="5">
        <v>0.25975820419796097</v>
      </c>
      <c r="F1418" s="5">
        <v>0.29202813981623665</v>
      </c>
      <c r="G1418" s="5">
        <v>0.35658469339803156</v>
      </c>
      <c r="H1418" s="5">
        <v>0.57420398292724406</v>
      </c>
      <c r="I1418" s="5">
        <v>0.76064317776227452</v>
      </c>
      <c r="J1418" s="5">
        <v>0.79563962941672728</v>
      </c>
      <c r="K1418" s="5">
        <v>1.2323347862897378</v>
      </c>
      <c r="L1418" s="5">
        <v>1.6029432594321367</v>
      </c>
      <c r="M1418" s="5">
        <v>2.0145600526674023</v>
      </c>
      <c r="N1418" s="20">
        <v>1.0479803756862713</v>
      </c>
    </row>
    <row r="1419" spans="1:14" x14ac:dyDescent="0.25">
      <c r="A1419" s="14">
        <v>1616</v>
      </c>
      <c r="B1419" s="19">
        <v>9.6927888285352218E-2</v>
      </c>
      <c r="C1419" s="5">
        <v>0.18972370020187074</v>
      </c>
      <c r="D1419" s="5">
        <v>0.31777297462275228</v>
      </c>
      <c r="E1419" s="5">
        <v>0.26028844734135859</v>
      </c>
      <c r="F1419" s="5">
        <v>0.29186215397340642</v>
      </c>
      <c r="G1419" s="5">
        <v>0.35777957188027432</v>
      </c>
      <c r="H1419" s="5">
        <v>0.57223305356876719</v>
      </c>
      <c r="I1419" s="5">
        <v>0.7596335015947755</v>
      </c>
      <c r="J1419" s="5">
        <v>0.79634669130430025</v>
      </c>
      <c r="K1419" s="5">
        <v>1.232453790826991</v>
      </c>
      <c r="L1419" s="5">
        <v>1.6029624658572421</v>
      </c>
      <c r="M1419" s="5">
        <v>2.0127691413532141</v>
      </c>
      <c r="N1419" s="20">
        <v>1.0489813115769349</v>
      </c>
    </row>
    <row r="1420" spans="1:14" x14ac:dyDescent="0.25">
      <c r="A1420" s="14">
        <v>1617</v>
      </c>
      <c r="B1420" s="19">
        <v>9.7052440380706595E-2</v>
      </c>
      <c r="C1420" s="5">
        <v>0.18912213321474625</v>
      </c>
      <c r="D1420" s="5">
        <v>0.31762357612395986</v>
      </c>
      <c r="E1420" s="5">
        <v>0.26080791891468258</v>
      </c>
      <c r="F1420" s="5">
        <v>0.29198573126521815</v>
      </c>
      <c r="G1420" s="5">
        <v>0.35844068818593938</v>
      </c>
      <c r="H1420" s="5">
        <v>0.56996558482648829</v>
      </c>
      <c r="I1420" s="5">
        <v>0.75804636002852077</v>
      </c>
      <c r="J1420" s="5">
        <v>0.79653603475456936</v>
      </c>
      <c r="K1420" s="5">
        <v>1.2316684545779133</v>
      </c>
      <c r="L1420" s="5">
        <v>1.602155951998431</v>
      </c>
      <c r="M1420" s="5">
        <v>2.0096851253243533</v>
      </c>
      <c r="N1420" s="20">
        <v>1.049643075709028</v>
      </c>
    </row>
    <row r="1421" spans="1:14" x14ac:dyDescent="0.25">
      <c r="A1421" s="14">
        <v>1618</v>
      </c>
      <c r="B1421" s="19">
        <v>9.7192653529735093E-2</v>
      </c>
      <c r="C1421" s="5">
        <v>0.18853445724223539</v>
      </c>
      <c r="D1421" s="5">
        <v>0.31746599599746722</v>
      </c>
      <c r="E1421" s="5">
        <v>0.26079838185358095</v>
      </c>
      <c r="F1421" s="5">
        <v>0.29196719848138286</v>
      </c>
      <c r="G1421" s="5">
        <v>0.35810660612330353</v>
      </c>
      <c r="H1421" s="5">
        <v>0.56896390319178636</v>
      </c>
      <c r="I1421" s="5">
        <v>0.7551633312846</v>
      </c>
      <c r="J1421" s="5">
        <v>0.79598376287164607</v>
      </c>
      <c r="K1421" s="5">
        <v>1.229816408153777</v>
      </c>
      <c r="L1421" s="5">
        <v>1.6002792180811236</v>
      </c>
      <c r="M1421" s="5">
        <v>2.0042459390398859</v>
      </c>
      <c r="N1421" s="20">
        <v>1.0507164329440921</v>
      </c>
    </row>
    <row r="1422" spans="1:14" x14ac:dyDescent="0.25">
      <c r="A1422" s="14">
        <v>1619</v>
      </c>
      <c r="B1422" s="19">
        <v>9.7192051966642712E-2</v>
      </c>
      <c r="C1422" s="5">
        <v>0.18820913266744302</v>
      </c>
      <c r="D1422" s="5">
        <v>0.3173285930871409</v>
      </c>
      <c r="E1422" s="5">
        <v>0.26038539391992999</v>
      </c>
      <c r="F1422" s="5">
        <v>0.2918246224031335</v>
      </c>
      <c r="G1422" s="5">
        <v>0.35617231425854123</v>
      </c>
      <c r="H1422" s="5">
        <v>0.56983366137323255</v>
      </c>
      <c r="I1422" s="5">
        <v>0.75131926835537743</v>
      </c>
      <c r="J1422" s="5">
        <v>0.7945564157067373</v>
      </c>
      <c r="K1422" s="5">
        <v>1.2269269001902126</v>
      </c>
      <c r="L1422" s="5">
        <v>1.5972485284058213</v>
      </c>
      <c r="M1422" s="5">
        <v>2.0003653953295624</v>
      </c>
      <c r="N1422" s="20">
        <v>1.051563296617414</v>
      </c>
    </row>
    <row r="1423" spans="1:14" x14ac:dyDescent="0.25">
      <c r="A1423" s="14">
        <v>1620</v>
      </c>
      <c r="B1423" s="19">
        <v>9.6910893595298003E-2</v>
      </c>
      <c r="C1423" s="5">
        <v>0.18841498817085303</v>
      </c>
      <c r="D1423" s="5">
        <v>0.3172059216226133</v>
      </c>
      <c r="E1423" s="5">
        <v>0.26000053614905172</v>
      </c>
      <c r="F1423" s="5">
        <v>0.29172943976905835</v>
      </c>
      <c r="G1423" s="5">
        <v>0.35240169747225836</v>
      </c>
      <c r="H1423" s="5">
        <v>0.57072044598887095</v>
      </c>
      <c r="I1423" s="5">
        <v>0.74847498385496458</v>
      </c>
      <c r="J1423" s="5">
        <v>0.7919526703745734</v>
      </c>
      <c r="K1423" s="5">
        <v>1.2223565194407895</v>
      </c>
      <c r="L1423" s="5">
        <v>1.5924949417379617</v>
      </c>
      <c r="M1423" s="5">
        <v>2.0004605963100119</v>
      </c>
      <c r="N1423" s="20">
        <v>1.051863630439078</v>
      </c>
    </row>
    <row r="1424" spans="1:14" x14ac:dyDescent="0.25">
      <c r="A1424" s="14">
        <v>1621</v>
      </c>
      <c r="B1424" s="19">
        <v>9.6723762061984644E-2</v>
      </c>
      <c r="C1424" s="5">
        <v>0.1885635653584096</v>
      </c>
      <c r="D1424" s="5">
        <v>0.31708777523114617</v>
      </c>
      <c r="E1424" s="5">
        <v>0.25947393392100149</v>
      </c>
      <c r="F1424" s="5">
        <v>0.29160916566714878</v>
      </c>
      <c r="G1424" s="5">
        <v>0.34810748390778934</v>
      </c>
      <c r="H1424" s="5">
        <v>0.57183363164146972</v>
      </c>
      <c r="I1424" s="5">
        <v>0.74934743330383691</v>
      </c>
      <c r="J1424" s="5">
        <v>0.78796473631396402</v>
      </c>
      <c r="K1424" s="5">
        <v>1.2182385716117827</v>
      </c>
      <c r="L1424" s="5">
        <v>1.588122206740338</v>
      </c>
      <c r="M1424" s="5">
        <v>2.0132658763689606</v>
      </c>
      <c r="N1424" s="20">
        <v>1.0505808014515066</v>
      </c>
    </row>
    <row r="1425" spans="1:14" x14ac:dyDescent="0.25">
      <c r="A1425" s="14">
        <v>1622</v>
      </c>
      <c r="B1425" s="19">
        <v>9.6410478323977949E-2</v>
      </c>
      <c r="C1425" s="5">
        <v>0.18892603552106527</v>
      </c>
      <c r="D1425" s="5">
        <v>0.31696309379300064</v>
      </c>
      <c r="E1425" s="5">
        <v>0.25890477596986222</v>
      </c>
      <c r="F1425" s="5">
        <v>0.29115433541526015</v>
      </c>
      <c r="G1425" s="5">
        <v>0.34535175693663772</v>
      </c>
      <c r="H1425" s="5">
        <v>0.5733164917551109</v>
      </c>
      <c r="I1425" s="5">
        <v>0.75406536402389512</v>
      </c>
      <c r="J1425" s="5">
        <v>0.78478736138238192</v>
      </c>
      <c r="K1425" s="5">
        <v>1.2190543398972531</v>
      </c>
      <c r="L1425" s="5">
        <v>1.5886026604084855</v>
      </c>
      <c r="M1425" s="5">
        <v>2.0239633580068594</v>
      </c>
      <c r="N1425" s="20">
        <v>1.0493524046168847</v>
      </c>
    </row>
    <row r="1426" spans="1:14" x14ac:dyDescent="0.25">
      <c r="A1426" s="14">
        <v>1623</v>
      </c>
      <c r="B1426" s="19">
        <v>9.5708099104823544E-2</v>
      </c>
      <c r="C1426" s="5">
        <v>0.18933909217604725</v>
      </c>
      <c r="D1426" s="5">
        <v>0.31682649634493409</v>
      </c>
      <c r="E1426" s="5">
        <v>0.25855611134763024</v>
      </c>
      <c r="F1426" s="5">
        <v>0.29067510819011749</v>
      </c>
      <c r="G1426" s="5">
        <v>0.34552458313165613</v>
      </c>
      <c r="H1426" s="5">
        <v>0.57474558526119102</v>
      </c>
      <c r="I1426" s="5">
        <v>0.75983747913639121</v>
      </c>
      <c r="J1426" s="5">
        <v>0.78633329810280905</v>
      </c>
      <c r="K1426" s="5">
        <v>1.2262385605724768</v>
      </c>
      <c r="L1426" s="5">
        <v>1.5953814890846678</v>
      </c>
      <c r="M1426" s="5">
        <v>2.0229397716263766</v>
      </c>
      <c r="N1426" s="20">
        <v>1.0496287006344751</v>
      </c>
    </row>
    <row r="1427" spans="1:14" x14ac:dyDescent="0.25">
      <c r="A1427" s="14">
        <v>1624</v>
      </c>
      <c r="B1427" s="19">
        <v>9.5353592117605593E-2</v>
      </c>
      <c r="C1427" s="5">
        <v>0.18992419542394573</v>
      </c>
      <c r="D1427" s="5">
        <v>0.31668578789323526</v>
      </c>
      <c r="E1427" s="5">
        <v>0.25860864599282896</v>
      </c>
      <c r="F1427" s="5">
        <v>0.29098623856944139</v>
      </c>
      <c r="G1427" s="5">
        <v>0.34827449991839243</v>
      </c>
      <c r="H1427" s="5">
        <v>0.57392758958223411</v>
      </c>
      <c r="I1427" s="5">
        <v>0.76282442035545506</v>
      </c>
      <c r="J1427" s="5">
        <v>0.79270259057217951</v>
      </c>
      <c r="K1427" s="5">
        <v>1.2331038478702352</v>
      </c>
      <c r="L1427" s="5">
        <v>1.6019771936819704</v>
      </c>
      <c r="M1427" s="5">
        <v>2.0199888975885254</v>
      </c>
      <c r="N1427" s="20">
        <v>1.0497754924000007</v>
      </c>
    </row>
    <row r="1428" spans="1:14" x14ac:dyDescent="0.25">
      <c r="A1428" s="14">
        <v>1625</v>
      </c>
      <c r="B1428" s="19">
        <v>9.6087432167681605E-2</v>
      </c>
      <c r="C1428" s="5">
        <v>0.19089977315658441</v>
      </c>
      <c r="D1428" s="5">
        <v>0.31659542019727271</v>
      </c>
      <c r="E1428" s="5">
        <v>0.25898523352042546</v>
      </c>
      <c r="F1428" s="5">
        <v>0.29176330717181775</v>
      </c>
      <c r="G1428" s="5">
        <v>0.35141809605475188</v>
      </c>
      <c r="H1428" s="5">
        <v>0.57100921512305414</v>
      </c>
      <c r="I1428" s="5">
        <v>0.76262390750132647</v>
      </c>
      <c r="J1428" s="5">
        <v>0.79788713473927797</v>
      </c>
      <c r="K1428" s="5">
        <v>1.2355631947763475</v>
      </c>
      <c r="L1428" s="5">
        <v>1.604551811835969</v>
      </c>
      <c r="M1428" s="5">
        <v>2.0139308685551587</v>
      </c>
      <c r="N1428" s="20">
        <v>1.0500540193682766</v>
      </c>
    </row>
    <row r="1429" spans="1:14" x14ac:dyDescent="0.25">
      <c r="A1429" s="14">
        <v>1626</v>
      </c>
      <c r="B1429" s="19">
        <v>9.6435217611668816E-2</v>
      </c>
      <c r="C1429" s="5">
        <v>0.19181317615623295</v>
      </c>
      <c r="D1429" s="5">
        <v>0.31662146077914055</v>
      </c>
      <c r="E1429" s="5">
        <v>0.25901527771147481</v>
      </c>
      <c r="F1429" s="5">
        <v>0.29248837130255489</v>
      </c>
      <c r="G1429" s="5">
        <v>0.35308232706171733</v>
      </c>
      <c r="H1429" s="5">
        <v>0.57011881776275208</v>
      </c>
      <c r="I1429" s="5">
        <v>0.75952457407592044</v>
      </c>
      <c r="J1429" s="5">
        <v>0.79913991170964815</v>
      </c>
      <c r="K1429" s="5">
        <v>1.2324777241649811</v>
      </c>
      <c r="L1429" s="5">
        <v>1.6019359745326864</v>
      </c>
      <c r="M1429" s="5">
        <v>2.0117947759738124</v>
      </c>
      <c r="N1429" s="20">
        <v>1.0499887136836898</v>
      </c>
    </row>
    <row r="1430" spans="1:14" x14ac:dyDescent="0.25">
      <c r="A1430" s="14">
        <v>1627</v>
      </c>
      <c r="B1430" s="19">
        <v>9.582635220123234E-2</v>
      </c>
      <c r="C1430" s="5">
        <v>0.19217950098253578</v>
      </c>
      <c r="D1430" s="5">
        <v>0.31674782082369118</v>
      </c>
      <c r="E1430" s="5">
        <v>0.25880974924298961</v>
      </c>
      <c r="F1430" s="5">
        <v>0.29338492685971179</v>
      </c>
      <c r="G1430" s="5">
        <v>0.3525815998456987</v>
      </c>
      <c r="H1430" s="5">
        <v>0.57119260579251652</v>
      </c>
      <c r="I1430" s="5">
        <v>0.75521577539590568</v>
      </c>
      <c r="J1430" s="5">
        <v>0.79617435157254679</v>
      </c>
      <c r="K1430" s="5">
        <v>1.2288251846443168</v>
      </c>
      <c r="L1430" s="5">
        <v>1.5986400757516819</v>
      </c>
      <c r="M1430" s="5">
        <v>2.0063552700264902</v>
      </c>
      <c r="N1430" s="20">
        <v>1.0499061286340161</v>
      </c>
    </row>
    <row r="1431" spans="1:14" x14ac:dyDescent="0.25">
      <c r="A1431" s="14">
        <v>1628</v>
      </c>
      <c r="B1431" s="19">
        <v>9.5210998643052533E-2</v>
      </c>
      <c r="C1431" s="5">
        <v>0.19201343788263792</v>
      </c>
      <c r="D1431" s="5">
        <v>0.3168999762336015</v>
      </c>
      <c r="E1431" s="5">
        <v>0.2586086790912806</v>
      </c>
      <c r="F1431" s="5">
        <v>0.29420061987007379</v>
      </c>
      <c r="G1431" s="5">
        <v>0.35096138780921127</v>
      </c>
      <c r="H1431" s="5">
        <v>0.57187098844627315</v>
      </c>
      <c r="I1431" s="5">
        <v>0.75195725477803887</v>
      </c>
      <c r="J1431" s="5">
        <v>0.79328355649562365</v>
      </c>
      <c r="K1431" s="5">
        <v>1.2236845265032592</v>
      </c>
      <c r="L1431" s="5">
        <v>1.5935029672481784</v>
      </c>
      <c r="M1431" s="5">
        <v>2.0004997260517743</v>
      </c>
      <c r="N1431" s="20">
        <v>1.0502589605943662</v>
      </c>
    </row>
    <row r="1432" spans="1:14" x14ac:dyDescent="0.25">
      <c r="A1432" s="14">
        <v>1629</v>
      </c>
      <c r="B1432" s="19">
        <v>9.4859133588538369E-2</v>
      </c>
      <c r="C1432" s="5">
        <v>0.19188560097520929</v>
      </c>
      <c r="D1432" s="5">
        <v>0.31700134425226173</v>
      </c>
      <c r="E1432" s="5">
        <v>0.25850804082362822</v>
      </c>
      <c r="F1432" s="5">
        <v>0.29459244567397747</v>
      </c>
      <c r="G1432" s="5">
        <v>0.34999812727821406</v>
      </c>
      <c r="H1432" s="5">
        <v>0.57239815662263593</v>
      </c>
      <c r="I1432" s="5">
        <v>0.75283532541827669</v>
      </c>
      <c r="J1432" s="5">
        <v>0.78885872394572198</v>
      </c>
      <c r="K1432" s="5">
        <v>1.2200109694940204</v>
      </c>
      <c r="L1432" s="5">
        <v>1.5895229129894897</v>
      </c>
      <c r="M1432" s="5">
        <v>1.999476556427894</v>
      </c>
      <c r="N1432" s="20">
        <v>1.0517332908843353</v>
      </c>
    </row>
    <row r="1433" spans="1:14" x14ac:dyDescent="0.25">
      <c r="A1433" s="14">
        <v>1630</v>
      </c>
      <c r="B1433" s="19">
        <v>9.4531560540460829E-2</v>
      </c>
      <c r="C1433" s="5">
        <v>0.1915978033796602</v>
      </c>
      <c r="D1433" s="5">
        <v>0.31702296762925014</v>
      </c>
      <c r="E1433" s="5">
        <v>0.25835854505392297</v>
      </c>
      <c r="F1433" s="5">
        <v>0.29439802214963307</v>
      </c>
      <c r="G1433" s="5">
        <v>0.35035918589058029</v>
      </c>
      <c r="H1433" s="5">
        <v>0.57342690080511505</v>
      </c>
      <c r="I1433" s="5">
        <v>0.75765619406294205</v>
      </c>
      <c r="J1433" s="5">
        <v>0.786026362386259</v>
      </c>
      <c r="K1433" s="5">
        <v>1.2222434371661297</v>
      </c>
      <c r="L1433" s="5">
        <v>1.591410647432683</v>
      </c>
      <c r="M1433" s="5">
        <v>2.0113808524722243</v>
      </c>
      <c r="N1433" s="20">
        <v>1.052471531618</v>
      </c>
    </row>
    <row r="1434" spans="1:14" x14ac:dyDescent="0.25">
      <c r="A1434" s="14">
        <v>1631</v>
      </c>
      <c r="B1434" s="19">
        <v>9.4018243881483929E-2</v>
      </c>
      <c r="C1434" s="5">
        <v>0.19109437681640665</v>
      </c>
      <c r="D1434" s="5">
        <v>0.3169282846207952</v>
      </c>
      <c r="E1434" s="5">
        <v>0.25823629715856766</v>
      </c>
      <c r="F1434" s="5">
        <v>0.29386911509534513</v>
      </c>
      <c r="G1434" s="5">
        <v>0.35185003904882661</v>
      </c>
      <c r="H1434" s="5">
        <v>0.57383995434902468</v>
      </c>
      <c r="I1434" s="5">
        <v>0.76253181480825005</v>
      </c>
      <c r="J1434" s="5">
        <v>0.78888941263981882</v>
      </c>
      <c r="K1434" s="5">
        <v>1.2300300596574869</v>
      </c>
      <c r="L1434" s="5">
        <v>1.5988942590781585</v>
      </c>
      <c r="M1434" s="5">
        <v>2.0236701998786089</v>
      </c>
      <c r="N1434" s="20">
        <v>1.0516178161781962</v>
      </c>
    </row>
    <row r="1435" spans="1:14" x14ac:dyDescent="0.25">
      <c r="A1435" s="14">
        <v>1632</v>
      </c>
      <c r="B1435" s="19">
        <v>9.369693508463095E-2</v>
      </c>
      <c r="C1435" s="5">
        <v>0.19064293671703567</v>
      </c>
      <c r="D1435" s="5">
        <v>0.316734136668477</v>
      </c>
      <c r="E1435" s="5">
        <v>0.25821622678350892</v>
      </c>
      <c r="F1435" s="5">
        <v>0.29309193649108084</v>
      </c>
      <c r="G1435" s="5">
        <v>0.35356229053397265</v>
      </c>
      <c r="H1435" s="5">
        <v>0.57199591376089043</v>
      </c>
      <c r="I1435" s="5">
        <v>0.76358525454488924</v>
      </c>
      <c r="J1435" s="5">
        <v>0.79628740476431847</v>
      </c>
      <c r="K1435" s="5">
        <v>1.2359291775031671</v>
      </c>
      <c r="L1435" s="5">
        <v>1.6046009101966558</v>
      </c>
      <c r="M1435" s="5">
        <v>2.0193822295640671</v>
      </c>
      <c r="N1435" s="20">
        <v>1.0511852348754458</v>
      </c>
    </row>
    <row r="1436" spans="1:14" x14ac:dyDescent="0.25">
      <c r="A1436" s="14">
        <v>1633</v>
      </c>
      <c r="B1436" s="19">
        <v>9.4227871172449809E-2</v>
      </c>
      <c r="C1436" s="5">
        <v>0.1908613292640737</v>
      </c>
      <c r="D1436" s="5">
        <v>0.31649405826610233</v>
      </c>
      <c r="E1436" s="5">
        <v>0.25846594828404623</v>
      </c>
      <c r="F1436" s="5">
        <v>0.29265424913799581</v>
      </c>
      <c r="G1436" s="5">
        <v>0.35427277613254043</v>
      </c>
      <c r="H1436" s="5">
        <v>0.56996868262148304</v>
      </c>
      <c r="I1436" s="5">
        <v>0.76042283641791042</v>
      </c>
      <c r="J1436" s="5">
        <v>0.80084771494693741</v>
      </c>
      <c r="K1436" s="5">
        <v>1.2354246895335363</v>
      </c>
      <c r="L1436" s="5">
        <v>1.6041986768917811</v>
      </c>
      <c r="M1436" s="5">
        <v>2.0142646444682639</v>
      </c>
      <c r="N1436" s="20">
        <v>1.0506159649452682</v>
      </c>
    </row>
    <row r="1437" spans="1:14" x14ac:dyDescent="0.25">
      <c r="A1437" s="14">
        <v>1634</v>
      </c>
      <c r="B1437" s="19">
        <v>9.5130429780284659E-2</v>
      </c>
      <c r="C1437" s="5">
        <v>0.1911868233145477</v>
      </c>
      <c r="D1437" s="5">
        <v>0.31626400836337215</v>
      </c>
      <c r="E1437" s="5">
        <v>0.25886579427087991</v>
      </c>
      <c r="F1437" s="5">
        <v>0.29250518981467866</v>
      </c>
      <c r="G1437" s="5">
        <v>0.35349549993543999</v>
      </c>
      <c r="H1437" s="5">
        <v>0.57001540230829817</v>
      </c>
      <c r="I1437" s="5">
        <v>0.75523413526025251</v>
      </c>
      <c r="J1437" s="5">
        <v>0.79934528840962171</v>
      </c>
      <c r="K1437" s="5">
        <v>1.2300820873527643</v>
      </c>
      <c r="L1437" s="5">
        <v>1.5991508345083085</v>
      </c>
      <c r="M1437" s="5">
        <v>2.009480448806503</v>
      </c>
      <c r="N1437" s="20">
        <v>1.0497786703123062</v>
      </c>
    </row>
    <row r="1438" spans="1:14" x14ac:dyDescent="0.25">
      <c r="A1438" s="14">
        <v>1635</v>
      </c>
      <c r="B1438" s="19">
        <v>9.5144657007842234E-2</v>
      </c>
      <c r="C1438" s="5">
        <v>0.19081463368477206</v>
      </c>
      <c r="D1438" s="5">
        <v>0.31606423988865706</v>
      </c>
      <c r="E1438" s="5">
        <v>0.2589121449035095</v>
      </c>
      <c r="F1438" s="5">
        <v>0.2923264821302502</v>
      </c>
      <c r="G1438" s="5">
        <v>0.35173584526598928</v>
      </c>
      <c r="H1438" s="5">
        <v>0.57035732731377853</v>
      </c>
      <c r="I1438" s="5">
        <v>0.75145178730557338</v>
      </c>
      <c r="J1438" s="5">
        <v>0.79408343398344283</v>
      </c>
      <c r="K1438" s="5">
        <v>1.2242682480262936</v>
      </c>
      <c r="L1438" s="5">
        <v>1.5935248834560842</v>
      </c>
      <c r="M1438" s="5">
        <v>2.0037436384438867</v>
      </c>
      <c r="N1438" s="20">
        <v>1.049597663781243</v>
      </c>
    </row>
    <row r="1439" spans="1:14" x14ac:dyDescent="0.25">
      <c r="A1439" s="14">
        <v>1636</v>
      </c>
      <c r="B1439" s="19">
        <v>9.442562993651013E-2</v>
      </c>
      <c r="C1439" s="5">
        <v>0.19027893618004604</v>
      </c>
      <c r="D1439" s="5">
        <v>0.31587058439828802</v>
      </c>
      <c r="E1439" s="5">
        <v>0.25841430967984425</v>
      </c>
      <c r="F1439" s="5">
        <v>0.29211673006149852</v>
      </c>
      <c r="G1439" s="5">
        <v>0.35025552674612215</v>
      </c>
      <c r="H1439" s="5">
        <v>0.57057575507678349</v>
      </c>
      <c r="I1439" s="5">
        <v>0.75148529358409166</v>
      </c>
      <c r="J1439" s="5">
        <v>0.78920225466607086</v>
      </c>
      <c r="K1439" s="5">
        <v>1.2201381556014095</v>
      </c>
      <c r="L1439" s="5">
        <v>1.5892919219295065</v>
      </c>
      <c r="M1439" s="5">
        <v>2.0016974958965394</v>
      </c>
      <c r="N1439" s="20">
        <v>1.0509353908151304</v>
      </c>
    </row>
    <row r="1440" spans="1:14" x14ac:dyDescent="0.25">
      <c r="A1440" s="14">
        <v>1637</v>
      </c>
      <c r="B1440" s="19">
        <v>9.3959647589430498E-2</v>
      </c>
      <c r="C1440" s="5">
        <v>0.18987221501343746</v>
      </c>
      <c r="D1440" s="5">
        <v>0.31567093610363012</v>
      </c>
      <c r="E1440" s="5">
        <v>0.2577388838575817</v>
      </c>
      <c r="F1440" s="5">
        <v>0.29171133604819927</v>
      </c>
      <c r="G1440" s="5">
        <v>0.34999866523002976</v>
      </c>
      <c r="H1440" s="5">
        <v>0.57071583699332507</v>
      </c>
      <c r="I1440" s="5">
        <v>0.75526438037875165</v>
      </c>
      <c r="J1440" s="5">
        <v>0.78599031253822949</v>
      </c>
      <c r="K1440" s="5">
        <v>1.2215862496701813</v>
      </c>
      <c r="L1440" s="5">
        <v>1.5903781480199057</v>
      </c>
      <c r="M1440" s="5">
        <v>2.0111281428015979</v>
      </c>
      <c r="N1440" s="20">
        <v>1.0523289515280876</v>
      </c>
    </row>
    <row r="1441" spans="1:14" x14ac:dyDescent="0.25">
      <c r="A1441" s="14">
        <v>1638</v>
      </c>
      <c r="B1441" s="19">
        <v>9.3835242716498124E-2</v>
      </c>
      <c r="C1441" s="5">
        <v>0.18951764157015588</v>
      </c>
      <c r="D1441" s="5">
        <v>0.31545849241965745</v>
      </c>
      <c r="E1441" s="5">
        <v>0.25746767000853765</v>
      </c>
      <c r="F1441" s="5">
        <v>0.29135826967251766</v>
      </c>
      <c r="G1441" s="5">
        <v>0.35072372708559524</v>
      </c>
      <c r="H1441" s="5">
        <v>0.57112732997827254</v>
      </c>
      <c r="I1441" s="5">
        <v>0.75922905754864645</v>
      </c>
      <c r="J1441" s="5">
        <v>0.78828461229779623</v>
      </c>
      <c r="K1441" s="5">
        <v>1.2278303719011163</v>
      </c>
      <c r="L1441" s="5">
        <v>1.5963138340930307</v>
      </c>
      <c r="M1441" s="5">
        <v>2.0173073439335942</v>
      </c>
      <c r="N1441" s="20">
        <v>1.052620470269279</v>
      </c>
    </row>
    <row r="1442" spans="1:14" x14ac:dyDescent="0.25">
      <c r="A1442" s="14">
        <v>1639</v>
      </c>
      <c r="B1442" s="19">
        <v>9.4720955211332669E-2</v>
      </c>
      <c r="C1442" s="5">
        <v>0.18966252338252895</v>
      </c>
      <c r="D1442" s="5">
        <v>0.31524476676595531</v>
      </c>
      <c r="E1442" s="5">
        <v>0.25759808615588253</v>
      </c>
      <c r="F1442" s="5">
        <v>0.29135873881326263</v>
      </c>
      <c r="G1442" s="5">
        <v>0.35165462186660434</v>
      </c>
      <c r="H1442" s="5">
        <v>0.57179626184727261</v>
      </c>
      <c r="I1442" s="5">
        <v>0.75985051427748629</v>
      </c>
      <c r="J1442" s="5">
        <v>0.79496003489970535</v>
      </c>
      <c r="K1442" s="5">
        <v>1.2334494250710937</v>
      </c>
      <c r="L1442" s="5">
        <v>1.601727044129031</v>
      </c>
      <c r="M1442" s="5">
        <v>2.0152706629550985</v>
      </c>
      <c r="N1442" s="20">
        <v>1.0524058307968223</v>
      </c>
    </row>
    <row r="1443" spans="1:14" x14ac:dyDescent="0.25">
      <c r="A1443" s="14">
        <v>1640</v>
      </c>
      <c r="B1443" s="19">
        <v>9.6352408736983586E-2</v>
      </c>
      <c r="C1443" s="5">
        <v>0.19025654460491503</v>
      </c>
      <c r="D1443" s="5">
        <v>0.31504464239662505</v>
      </c>
      <c r="E1443" s="5">
        <v>0.25793695986246024</v>
      </c>
      <c r="F1443" s="5">
        <v>0.29149776757700513</v>
      </c>
      <c r="G1443" s="5">
        <v>0.35167084864146447</v>
      </c>
      <c r="H1443" s="5">
        <v>0.57249329372719504</v>
      </c>
      <c r="I1443" s="5">
        <v>0.75702152968363934</v>
      </c>
      <c r="J1443" s="5">
        <v>0.79987485208351106</v>
      </c>
      <c r="K1443" s="5">
        <v>1.2329655306228351</v>
      </c>
      <c r="L1443" s="5">
        <v>1.6013800712441264</v>
      </c>
      <c r="M1443" s="5">
        <v>2.0146134990170186</v>
      </c>
      <c r="N1443" s="20">
        <v>1.0515125307425952</v>
      </c>
    </row>
    <row r="1444" spans="1:14" x14ac:dyDescent="0.25">
      <c r="A1444" s="14">
        <v>1641</v>
      </c>
      <c r="B1444" s="19">
        <v>9.7951057317652412E-2</v>
      </c>
      <c r="C1444" s="5">
        <v>0.19042515138683819</v>
      </c>
      <c r="D1444" s="5">
        <v>0.31487811880527039</v>
      </c>
      <c r="E1444" s="5">
        <v>0.25790511153654755</v>
      </c>
      <c r="F1444" s="5">
        <v>0.29139688587856083</v>
      </c>
      <c r="G1444" s="5">
        <v>0.35057106411038347</v>
      </c>
      <c r="H1444" s="5">
        <v>0.57304012349373279</v>
      </c>
      <c r="I1444" s="5">
        <v>0.7539167251944956</v>
      </c>
      <c r="J1444" s="5">
        <v>0.79809365676704724</v>
      </c>
      <c r="K1444" s="5">
        <v>1.2273340019805423</v>
      </c>
      <c r="L1444" s="5">
        <v>1.5960404249367539</v>
      </c>
      <c r="M1444" s="5">
        <v>2.0087987418441218</v>
      </c>
      <c r="N1444" s="20">
        <v>1.0508756590896671</v>
      </c>
    </row>
    <row r="1445" spans="1:14" x14ac:dyDescent="0.25">
      <c r="A1445" s="14">
        <v>1642</v>
      </c>
      <c r="B1445" s="19">
        <v>9.8390741131380369E-2</v>
      </c>
      <c r="C1445" s="5">
        <v>0.19024908364135235</v>
      </c>
      <c r="D1445" s="5">
        <v>0.31475011393942226</v>
      </c>
      <c r="E1445" s="5">
        <v>0.25764690677662844</v>
      </c>
      <c r="F1445" s="5">
        <v>0.29105130669016882</v>
      </c>
      <c r="G1445" s="5">
        <v>0.34959295924608585</v>
      </c>
      <c r="H1445" s="5">
        <v>0.57336422620311633</v>
      </c>
      <c r="I1445" s="5">
        <v>0.75378070100182093</v>
      </c>
      <c r="J1445" s="5">
        <v>0.79172438432793635</v>
      </c>
      <c r="K1445" s="5">
        <v>1.2218394123853702</v>
      </c>
      <c r="L1445" s="5">
        <v>1.5907176227833213</v>
      </c>
      <c r="M1445" s="5">
        <v>2.001669593093744</v>
      </c>
      <c r="N1445" s="20">
        <v>1.0509495467169445</v>
      </c>
    </row>
    <row r="1446" spans="1:14" x14ac:dyDescent="0.25">
      <c r="A1446" s="14">
        <v>1643</v>
      </c>
      <c r="B1446" s="19">
        <v>9.7119716412532295E-2</v>
      </c>
      <c r="C1446" s="5">
        <v>0.19013206944891292</v>
      </c>
      <c r="D1446" s="5">
        <v>0.31465095082214894</v>
      </c>
      <c r="E1446" s="5">
        <v>0.25741634610046071</v>
      </c>
      <c r="F1446" s="5">
        <v>0.29078998642432413</v>
      </c>
      <c r="G1446" s="5">
        <v>0.35021083285314436</v>
      </c>
      <c r="H1446" s="5">
        <v>0.5739774293522788</v>
      </c>
      <c r="I1446" s="5">
        <v>0.75693518867883336</v>
      </c>
      <c r="J1446" s="5">
        <v>0.78650761955837434</v>
      </c>
      <c r="K1446" s="5">
        <v>1.2215774486018984</v>
      </c>
      <c r="L1446" s="5">
        <v>1.5902845854270111</v>
      </c>
      <c r="M1446" s="5">
        <v>2.0013048416883441</v>
      </c>
      <c r="N1446" s="20">
        <v>1.0503419358533079</v>
      </c>
    </row>
    <row r="1447" spans="1:14" x14ac:dyDescent="0.25">
      <c r="A1447" s="14">
        <v>1644</v>
      </c>
      <c r="B1447" s="19">
        <v>9.5126236046706711E-2</v>
      </c>
      <c r="C1447" s="5">
        <v>0.19002036017861024</v>
      </c>
      <c r="D1447" s="5">
        <v>0.31456992657151966</v>
      </c>
      <c r="E1447" s="5">
        <v>0.25699584976078765</v>
      </c>
      <c r="F1447" s="5">
        <v>0.29047166278054826</v>
      </c>
      <c r="G1447" s="5">
        <v>0.35256735295922165</v>
      </c>
      <c r="H1447" s="5">
        <v>0.57462053263057777</v>
      </c>
      <c r="I1447" s="5">
        <v>0.76075483410830502</v>
      </c>
      <c r="J1447" s="5">
        <v>0.78712497829214101</v>
      </c>
      <c r="K1447" s="5">
        <v>1.2277000574780008</v>
      </c>
      <c r="L1447" s="5">
        <v>1.595992342053737</v>
      </c>
      <c r="M1447" s="5">
        <v>2.0127977665011056</v>
      </c>
      <c r="N1447" s="20">
        <v>1.0483462936856081</v>
      </c>
    </row>
    <row r="1448" spans="1:14" x14ac:dyDescent="0.25">
      <c r="A1448" s="14">
        <v>1645</v>
      </c>
      <c r="B1448" s="19">
        <v>9.3829782024210384E-2</v>
      </c>
      <c r="C1448" s="5">
        <v>0.18969599722028854</v>
      </c>
      <c r="D1448" s="5">
        <v>0.31449669104329292</v>
      </c>
      <c r="E1448" s="5">
        <v>0.25650474078253033</v>
      </c>
      <c r="F1448" s="5">
        <v>0.29007898889122846</v>
      </c>
      <c r="G1448" s="5">
        <v>0.35512899894309002</v>
      </c>
      <c r="H1448" s="5">
        <v>0.57253916332631105</v>
      </c>
      <c r="I1448" s="5">
        <v>0.76203771802079856</v>
      </c>
      <c r="J1448" s="5">
        <v>0.79407728006976752</v>
      </c>
      <c r="K1448" s="5">
        <v>1.234852439230649</v>
      </c>
      <c r="L1448" s="5">
        <v>1.6028573927259395</v>
      </c>
      <c r="M1448" s="5">
        <v>2.022556719391325</v>
      </c>
      <c r="N1448" s="20">
        <v>1.0470376972750144</v>
      </c>
    </row>
    <row r="1449" spans="1:14" x14ac:dyDescent="0.25">
      <c r="A1449" s="14">
        <v>1646</v>
      </c>
      <c r="B1449" s="19">
        <v>9.3647957676819812E-2</v>
      </c>
      <c r="C1449" s="5">
        <v>0.18946581032863882</v>
      </c>
      <c r="D1449" s="5">
        <v>0.31443439035688664</v>
      </c>
      <c r="E1449" s="5">
        <v>0.25624623898216331</v>
      </c>
      <c r="F1449" s="5">
        <v>0.28998692887400712</v>
      </c>
      <c r="G1449" s="5">
        <v>0.35588898075160252</v>
      </c>
      <c r="H1449" s="5">
        <v>0.56919588714982006</v>
      </c>
      <c r="I1449" s="5">
        <v>0.76009151726725899</v>
      </c>
      <c r="J1449" s="5">
        <v>0.80178418436114163</v>
      </c>
      <c r="K1449" s="5">
        <v>1.2366537064109402</v>
      </c>
      <c r="L1449" s="5">
        <v>1.6047393240655901</v>
      </c>
      <c r="M1449" s="5">
        <v>2.0184137731005269</v>
      </c>
      <c r="N1449" s="20">
        <v>1.0471520632830262</v>
      </c>
    </row>
    <row r="1450" spans="1:14" x14ac:dyDescent="0.25">
      <c r="A1450" s="14">
        <v>1647</v>
      </c>
      <c r="B1450" s="19">
        <v>9.4541494548333466E-2</v>
      </c>
      <c r="C1450" s="5">
        <v>0.18981685973670287</v>
      </c>
      <c r="D1450" s="5">
        <v>0.31437429894302721</v>
      </c>
      <c r="E1450" s="5">
        <v>0.25645367130223617</v>
      </c>
      <c r="F1450" s="5">
        <v>0.290610016896169</v>
      </c>
      <c r="G1450" s="5">
        <v>0.35437410135905478</v>
      </c>
      <c r="H1450" s="5">
        <v>0.56905943143907445</v>
      </c>
      <c r="I1450" s="5">
        <v>0.75613636916531146</v>
      </c>
      <c r="J1450" s="5">
        <v>0.80329329166760044</v>
      </c>
      <c r="K1450" s="5">
        <v>1.2325732236487481</v>
      </c>
      <c r="L1450" s="5">
        <v>1.6010758377920424</v>
      </c>
      <c r="M1450" s="5">
        <v>2.012442322268166</v>
      </c>
      <c r="N1450" s="20">
        <v>1.0478475899081343</v>
      </c>
    </row>
    <row r="1451" spans="1:14" x14ac:dyDescent="0.25">
      <c r="A1451" s="14">
        <v>1648</v>
      </c>
      <c r="B1451" s="19">
        <v>9.5901311523607716E-2</v>
      </c>
      <c r="C1451" s="5">
        <v>0.19007825764471725</v>
      </c>
      <c r="D1451" s="5">
        <v>0.31428789849605998</v>
      </c>
      <c r="E1451" s="5">
        <v>0.25678880601269477</v>
      </c>
      <c r="F1451" s="5">
        <v>0.29148507942802532</v>
      </c>
      <c r="G1451" s="5">
        <v>0.35120042328631706</v>
      </c>
      <c r="H1451" s="5">
        <v>0.57098633886220285</v>
      </c>
      <c r="I1451" s="5">
        <v>0.7521669435832099</v>
      </c>
      <c r="J1451" s="5">
        <v>0.79819074637202603</v>
      </c>
      <c r="K1451" s="5">
        <v>1.2276221271535557</v>
      </c>
      <c r="L1451" s="5">
        <v>1.5964479736486548</v>
      </c>
      <c r="M1451" s="5">
        <v>2.006284323688476</v>
      </c>
      <c r="N1451" s="20">
        <v>1.0491572222245344</v>
      </c>
    </row>
    <row r="1452" spans="1:14" x14ac:dyDescent="0.25">
      <c r="A1452" s="14">
        <v>1649</v>
      </c>
      <c r="B1452" s="19">
        <v>9.6524120701484126E-2</v>
      </c>
      <c r="C1452" s="5">
        <v>0.1899162252418945</v>
      </c>
      <c r="D1452" s="5">
        <v>0.31413863226379446</v>
      </c>
      <c r="E1452" s="5">
        <v>0.2568367710757965</v>
      </c>
      <c r="F1452" s="5">
        <v>0.29154934899340834</v>
      </c>
      <c r="G1452" s="5">
        <v>0.34827693944432375</v>
      </c>
      <c r="H1452" s="5">
        <v>0.57228355633866723</v>
      </c>
      <c r="I1452" s="5">
        <v>0.75049907389389336</v>
      </c>
      <c r="J1452" s="5">
        <v>0.79235417174973344</v>
      </c>
      <c r="K1452" s="5">
        <v>1.2223024140254493</v>
      </c>
      <c r="L1452" s="5">
        <v>1.5911898322341795</v>
      </c>
      <c r="M1452" s="5">
        <v>2.0023690115512172</v>
      </c>
      <c r="N1452" s="20">
        <v>1.0500893230041977</v>
      </c>
    </row>
    <row r="1453" spans="1:14" x14ac:dyDescent="0.25">
      <c r="A1453" s="14">
        <v>1650</v>
      </c>
      <c r="B1453" s="19">
        <v>9.6772607415542736E-2</v>
      </c>
      <c r="C1453" s="5">
        <v>0.18968745847154156</v>
      </c>
      <c r="D1453" s="5">
        <v>0.31393294133794769</v>
      </c>
      <c r="E1453" s="5">
        <v>0.25687454672719567</v>
      </c>
      <c r="F1453" s="5">
        <v>0.29109236170909275</v>
      </c>
      <c r="G1453" s="5">
        <v>0.34756157289211392</v>
      </c>
      <c r="H1453" s="5">
        <v>0.57333046957896672</v>
      </c>
      <c r="I1453" s="5">
        <v>0.75263416721982157</v>
      </c>
      <c r="J1453" s="5">
        <v>0.78690547243826026</v>
      </c>
      <c r="K1453" s="5">
        <v>1.2183858239390468</v>
      </c>
      <c r="L1453" s="5">
        <v>1.5870219677315645</v>
      </c>
      <c r="M1453" s="5">
        <v>2.0008803379691811</v>
      </c>
      <c r="N1453" s="20">
        <v>1.0507136020258803</v>
      </c>
    </row>
    <row r="1454" spans="1:14" x14ac:dyDescent="0.25">
      <c r="A1454" s="14">
        <v>1651</v>
      </c>
      <c r="B1454" s="19">
        <v>9.6952756257105352E-2</v>
      </c>
      <c r="C1454" s="5">
        <v>0.18955531134289449</v>
      </c>
      <c r="D1454" s="5">
        <v>0.31371104312685011</v>
      </c>
      <c r="E1454" s="5">
        <v>0.25699689436448908</v>
      </c>
      <c r="F1454" s="5">
        <v>0.29087507863756579</v>
      </c>
      <c r="G1454" s="5">
        <v>0.349143642887499</v>
      </c>
      <c r="H1454" s="5">
        <v>0.57462551757307956</v>
      </c>
      <c r="I1454" s="5">
        <v>0.75731573516623729</v>
      </c>
      <c r="J1454" s="5">
        <v>0.78356479535644086</v>
      </c>
      <c r="K1454" s="5">
        <v>1.2204083903983001</v>
      </c>
      <c r="L1454" s="5">
        <v>1.5887545432118566</v>
      </c>
      <c r="M1454" s="5">
        <v>1.9952973884438596</v>
      </c>
      <c r="N1454" s="20">
        <v>1.0521981784127534</v>
      </c>
    </row>
    <row r="1455" spans="1:14" x14ac:dyDescent="0.25">
      <c r="A1455" s="14">
        <v>1652</v>
      </c>
      <c r="B1455" s="19">
        <v>9.6062947665920953E-2</v>
      </c>
      <c r="C1455" s="5">
        <v>0.18939224635454632</v>
      </c>
      <c r="D1455" s="5">
        <v>0.31351895306697952</v>
      </c>
      <c r="E1455" s="5">
        <v>0.25705683391890194</v>
      </c>
      <c r="F1455" s="5">
        <v>0.2905348739262863</v>
      </c>
      <c r="G1455" s="5">
        <v>0.3519452556890546</v>
      </c>
      <c r="H1455" s="5">
        <v>0.574941623033419</v>
      </c>
      <c r="I1455" s="5">
        <v>0.76075172408190506</v>
      </c>
      <c r="J1455" s="5">
        <v>0.78631418018690746</v>
      </c>
      <c r="K1455" s="5">
        <v>1.2276682185689229</v>
      </c>
      <c r="L1455" s="5">
        <v>1.5957650191441795</v>
      </c>
      <c r="M1455" s="5">
        <v>1.9959685392791144</v>
      </c>
      <c r="N1455" s="20">
        <v>1.0536450506978754</v>
      </c>
    </row>
    <row r="1456" spans="1:14" x14ac:dyDescent="0.25">
      <c r="A1456" s="14">
        <v>1653</v>
      </c>
      <c r="B1456" s="19">
        <v>9.446577573113657E-2</v>
      </c>
      <c r="C1456" s="5">
        <v>0.18923927210681185</v>
      </c>
      <c r="D1456" s="5">
        <v>0.31336486211383724</v>
      </c>
      <c r="E1456" s="5">
        <v>0.25699203219874134</v>
      </c>
      <c r="F1456" s="5">
        <v>0.2900150141932254</v>
      </c>
      <c r="G1456" s="5">
        <v>0.3542136286497013</v>
      </c>
      <c r="H1456" s="5">
        <v>0.5720926353628657</v>
      </c>
      <c r="I1456" s="5">
        <v>0.7604998823746637</v>
      </c>
      <c r="J1456" s="5">
        <v>0.79415148641505184</v>
      </c>
      <c r="K1456" s="5">
        <v>1.2339028003557404</v>
      </c>
      <c r="L1456" s="5">
        <v>1.601759794888282</v>
      </c>
      <c r="M1456" s="5">
        <v>2.0109049713750706</v>
      </c>
      <c r="N1456" s="20">
        <v>1.0525451337312801</v>
      </c>
    </row>
    <row r="1457" spans="1:14" x14ac:dyDescent="0.25">
      <c r="A1457" s="14">
        <v>1654</v>
      </c>
      <c r="B1457" s="19">
        <v>9.356126315450003E-2</v>
      </c>
      <c r="C1457" s="5">
        <v>0.18911779564609033</v>
      </c>
      <c r="D1457" s="5">
        <v>0.31325017517929532</v>
      </c>
      <c r="E1457" s="5">
        <v>0.25694812741581841</v>
      </c>
      <c r="F1457" s="5">
        <v>0.28950343767209519</v>
      </c>
      <c r="G1457" s="5">
        <v>0.35436179977036508</v>
      </c>
      <c r="H1457" s="5">
        <v>0.56754453285560436</v>
      </c>
      <c r="I1457" s="5">
        <v>0.75765570811804706</v>
      </c>
      <c r="J1457" s="5">
        <v>0.80088091918010107</v>
      </c>
      <c r="K1457" s="5">
        <v>1.2346159776991545</v>
      </c>
      <c r="L1457" s="5">
        <v>1.6023234852668049</v>
      </c>
      <c r="M1457" s="5">
        <v>2.0185075757986151</v>
      </c>
      <c r="N1457" s="20">
        <v>1.0501476244536843</v>
      </c>
    </row>
    <row r="1458" spans="1:14" x14ac:dyDescent="0.25">
      <c r="A1458" s="14">
        <v>1655</v>
      </c>
      <c r="B1458" s="19">
        <v>9.3699502899228501E-2</v>
      </c>
      <c r="C1458" s="5">
        <v>0.18893616406000696</v>
      </c>
      <c r="D1458" s="5">
        <v>0.31316784284835486</v>
      </c>
      <c r="E1458" s="5">
        <v>0.2569067116264625</v>
      </c>
      <c r="F1458" s="5">
        <v>0.28933724758900037</v>
      </c>
      <c r="G1458" s="5">
        <v>0.35239285955318972</v>
      </c>
      <c r="H1458" s="5">
        <v>0.56391268763207447</v>
      </c>
      <c r="I1458" s="5">
        <v>0.75380786690535628</v>
      </c>
      <c r="J1458" s="5">
        <v>0.80206821291533903</v>
      </c>
      <c r="K1458" s="5">
        <v>1.2309471619093673</v>
      </c>
      <c r="L1458" s="5">
        <v>1.5987166656072094</v>
      </c>
      <c r="M1458" s="5">
        <v>2.0176554859495219</v>
      </c>
      <c r="N1458" s="20">
        <v>1.0478184618779085</v>
      </c>
    </row>
    <row r="1459" spans="1:14" x14ac:dyDescent="0.25">
      <c r="A1459" s="14">
        <v>1656</v>
      </c>
      <c r="B1459" s="19">
        <v>9.4842028557980032E-2</v>
      </c>
      <c r="C1459" s="5">
        <v>0.18890365296509204</v>
      </c>
      <c r="D1459" s="5">
        <v>0.31310087772802681</v>
      </c>
      <c r="E1459" s="5">
        <v>0.25689490912387769</v>
      </c>
      <c r="F1459" s="5">
        <v>0.2901235123695754</v>
      </c>
      <c r="G1459" s="5">
        <v>0.349255525629735</v>
      </c>
      <c r="H1459" s="5">
        <v>0.55997515310916346</v>
      </c>
      <c r="I1459" s="5">
        <v>0.74981399954327665</v>
      </c>
      <c r="J1459" s="5">
        <v>0.79891926107210132</v>
      </c>
      <c r="K1459" s="5">
        <v>1.226940106850978</v>
      </c>
      <c r="L1459" s="5">
        <v>1.5949764207344215</v>
      </c>
      <c r="M1459" s="5">
        <v>2.0166552160895868</v>
      </c>
      <c r="N1459" s="20">
        <v>1.045185726343087</v>
      </c>
    </row>
    <row r="1460" spans="1:14" x14ac:dyDescent="0.25">
      <c r="A1460" s="14">
        <v>1657</v>
      </c>
      <c r="B1460" s="19">
        <v>9.6292422737076694E-2</v>
      </c>
      <c r="C1460" s="5">
        <v>0.18921021565640547</v>
      </c>
      <c r="D1460" s="5">
        <v>0.31302419454275288</v>
      </c>
      <c r="E1460" s="5">
        <v>0.25677615524354441</v>
      </c>
      <c r="F1460" s="5">
        <v>0.29116527818939641</v>
      </c>
      <c r="G1460" s="5">
        <v>0.34598097139508255</v>
      </c>
      <c r="H1460" s="5">
        <v>0.55617293704534632</v>
      </c>
      <c r="I1460" s="5">
        <v>0.74566235413426041</v>
      </c>
      <c r="J1460" s="5">
        <v>0.79482406648403348</v>
      </c>
      <c r="K1460" s="5">
        <v>1.22189794834091</v>
      </c>
      <c r="L1460" s="5">
        <v>1.5901921697719512</v>
      </c>
      <c r="M1460" s="5">
        <v>2.009580777085473</v>
      </c>
      <c r="N1460" s="20">
        <v>1.0427702810774557</v>
      </c>
    </row>
    <row r="1461" spans="1:14" x14ac:dyDescent="0.25">
      <c r="A1461" s="14">
        <v>1658</v>
      </c>
      <c r="B1461" s="19">
        <v>9.6970202087990232E-2</v>
      </c>
      <c r="C1461" s="5">
        <v>0.18954956135933337</v>
      </c>
      <c r="D1461" s="5">
        <v>0.31292189962768174</v>
      </c>
      <c r="E1461" s="5">
        <v>0.25665609768704756</v>
      </c>
      <c r="F1461" s="5">
        <v>0.29133483912987751</v>
      </c>
      <c r="G1461" s="5">
        <v>0.34294168391576063</v>
      </c>
      <c r="H1461" s="5">
        <v>0.55520165163512003</v>
      </c>
      <c r="I1461" s="5">
        <v>0.74163209210795855</v>
      </c>
      <c r="J1461" s="5">
        <v>0.78906259013188906</v>
      </c>
      <c r="K1461" s="5">
        <v>1.216817032777709</v>
      </c>
      <c r="L1461" s="5">
        <v>1.585157683907171</v>
      </c>
      <c r="M1461" s="5">
        <v>2.0057792212360064</v>
      </c>
      <c r="N1461" s="20">
        <v>1.0394456181228582</v>
      </c>
    </row>
    <row r="1462" spans="1:14" x14ac:dyDescent="0.25">
      <c r="A1462" s="14">
        <v>1659</v>
      </c>
      <c r="B1462" s="19">
        <v>9.7043594248759787E-2</v>
      </c>
      <c r="C1462" s="5">
        <v>0.18985620256903302</v>
      </c>
      <c r="D1462" s="5">
        <v>0.31283955206836872</v>
      </c>
      <c r="E1462" s="5">
        <v>0.2566567038561548</v>
      </c>
      <c r="F1462" s="5">
        <v>0.29111066867069957</v>
      </c>
      <c r="G1462" s="5">
        <v>0.33958267698306932</v>
      </c>
      <c r="H1462" s="5">
        <v>0.55693708182300028</v>
      </c>
      <c r="I1462" s="5">
        <v>0.73806865800020793</v>
      </c>
      <c r="J1462" s="5">
        <v>0.78334564811094642</v>
      </c>
      <c r="K1462" s="5">
        <v>1.2127421726875358</v>
      </c>
      <c r="L1462" s="5">
        <v>1.5810692171529486</v>
      </c>
      <c r="M1462" s="5">
        <v>2.0064293133465765</v>
      </c>
      <c r="N1462" s="20">
        <v>1.0337828415546615</v>
      </c>
    </row>
    <row r="1463" spans="1:14" x14ac:dyDescent="0.25">
      <c r="A1463" s="14">
        <v>1660</v>
      </c>
      <c r="B1463" s="19">
        <v>9.6611628086434281E-2</v>
      </c>
      <c r="C1463" s="5">
        <v>0.19018594780160394</v>
      </c>
      <c r="D1463" s="5">
        <v>0.3128252690007513</v>
      </c>
      <c r="E1463" s="5">
        <v>0.25667658450150915</v>
      </c>
      <c r="F1463" s="5">
        <v>0.29097942742602445</v>
      </c>
      <c r="G1463" s="5">
        <v>0.33625541344084631</v>
      </c>
      <c r="H1463" s="5">
        <v>0.55911178864641342</v>
      </c>
      <c r="I1463" s="5">
        <v>0.73621809188725973</v>
      </c>
      <c r="J1463" s="5">
        <v>0.77908631079439528</v>
      </c>
      <c r="K1463" s="5">
        <v>1.2088150358643683</v>
      </c>
      <c r="L1463" s="5">
        <v>1.5771062385493591</v>
      </c>
      <c r="M1463" s="5">
        <v>2.005170093035562</v>
      </c>
      <c r="N1463" s="20">
        <v>1.0265484000745915</v>
      </c>
    </row>
    <row r="1464" spans="1:14" x14ac:dyDescent="0.25">
      <c r="A1464" s="14">
        <v>1661</v>
      </c>
      <c r="B1464" s="19">
        <v>9.6287190939483652E-2</v>
      </c>
      <c r="C1464" s="5">
        <v>0.19025337171090995</v>
      </c>
      <c r="D1464" s="5">
        <v>0.31288485688860984</v>
      </c>
      <c r="E1464" s="5">
        <v>0.25670715414254286</v>
      </c>
      <c r="F1464" s="5">
        <v>0.2909738438688903</v>
      </c>
      <c r="G1464" s="5">
        <v>0.33436542428844895</v>
      </c>
      <c r="H1464" s="5">
        <v>0.56080779283302029</v>
      </c>
      <c r="I1464" s="5">
        <v>0.73777645379280721</v>
      </c>
      <c r="J1464" s="5">
        <v>0.77528259766693852</v>
      </c>
      <c r="K1464" s="5">
        <v>1.2054641812749267</v>
      </c>
      <c r="L1464" s="5">
        <v>1.5736681323080943</v>
      </c>
      <c r="M1464" s="5">
        <v>1.9991214429132804</v>
      </c>
      <c r="N1464" s="20">
        <v>1.0234696279122721</v>
      </c>
    </row>
    <row r="1465" spans="1:14" x14ac:dyDescent="0.25">
      <c r="A1465" s="14">
        <v>1662</v>
      </c>
      <c r="B1465" s="19">
        <v>9.6532676761430208E-2</v>
      </c>
      <c r="C1465" s="5">
        <v>0.18966126959148116</v>
      </c>
      <c r="D1465" s="5">
        <v>0.31299804347198323</v>
      </c>
      <c r="E1465" s="5">
        <v>0.25677215643735807</v>
      </c>
      <c r="F1465" s="5">
        <v>0.29101961873044613</v>
      </c>
      <c r="G1465" s="5">
        <v>0.33516570531615358</v>
      </c>
      <c r="H1465" s="5">
        <v>0.5619361184734829</v>
      </c>
      <c r="I1465" s="5">
        <v>0.74291813271314511</v>
      </c>
      <c r="J1465" s="5">
        <v>0.77198959484197283</v>
      </c>
      <c r="K1465" s="5">
        <v>1.2067037025603315</v>
      </c>
      <c r="L1465" s="5">
        <v>1.5748266460041314</v>
      </c>
      <c r="M1465" s="5">
        <v>1.9964076485014894</v>
      </c>
      <c r="N1465" s="20">
        <v>1.0232457524143828</v>
      </c>
    </row>
    <row r="1466" spans="1:14" x14ac:dyDescent="0.25">
      <c r="A1466" s="14">
        <v>1663</v>
      </c>
      <c r="B1466" s="19">
        <v>9.6919794189949324E-2</v>
      </c>
      <c r="C1466" s="5">
        <v>0.18857129216264429</v>
      </c>
      <c r="D1466" s="5">
        <v>0.31309637254155598</v>
      </c>
      <c r="E1466" s="5">
        <v>0.25687966037711985</v>
      </c>
      <c r="F1466" s="5">
        <v>0.29095125524235849</v>
      </c>
      <c r="G1466" s="5">
        <v>0.33900251445194873</v>
      </c>
      <c r="H1466" s="5">
        <v>0.5623376416767748</v>
      </c>
      <c r="I1466" s="5">
        <v>0.74832128524322727</v>
      </c>
      <c r="J1466" s="5">
        <v>0.77336078248282591</v>
      </c>
      <c r="K1466" s="5">
        <v>1.2134316540329835</v>
      </c>
      <c r="L1466" s="5">
        <v>1.5814943731332314</v>
      </c>
      <c r="M1466" s="5">
        <v>1.9973433114694576</v>
      </c>
      <c r="N1466" s="20">
        <v>1.0234891795323926</v>
      </c>
    </row>
    <row r="1467" spans="1:14" x14ac:dyDescent="0.25">
      <c r="A1467" s="14">
        <v>1664</v>
      </c>
      <c r="B1467" s="19">
        <v>9.7373257909913913E-2</v>
      </c>
      <c r="C1467" s="5">
        <v>0.18796389418874063</v>
      </c>
      <c r="D1467" s="5">
        <v>0.31312351150674655</v>
      </c>
      <c r="E1467" s="5">
        <v>0.25688802233249686</v>
      </c>
      <c r="F1467" s="5">
        <v>0.29059605640629904</v>
      </c>
      <c r="G1467" s="5">
        <v>0.34443221192043583</v>
      </c>
      <c r="H1467" s="5">
        <v>0.5618901939620311</v>
      </c>
      <c r="I1467" s="5">
        <v>0.74960317426375267</v>
      </c>
      <c r="J1467" s="5">
        <v>0.7803905989588874</v>
      </c>
      <c r="K1467" s="5">
        <v>1.2208521025046553</v>
      </c>
      <c r="L1467" s="5">
        <v>1.588812109824048</v>
      </c>
      <c r="M1467" s="5">
        <v>1.9950208030339207</v>
      </c>
      <c r="N1467" s="20">
        <v>1.025791215835361</v>
      </c>
    </row>
    <row r="1468" spans="1:14" x14ac:dyDescent="0.25">
      <c r="A1468" s="14">
        <v>1665</v>
      </c>
      <c r="B1468" s="19">
        <v>9.7579582996218828E-2</v>
      </c>
      <c r="C1468" s="5">
        <v>0.18794416492661581</v>
      </c>
      <c r="D1468" s="5">
        <v>0.31308631945542081</v>
      </c>
      <c r="E1468" s="5">
        <v>0.25659301343944468</v>
      </c>
      <c r="F1468" s="5">
        <v>0.29003598421233406</v>
      </c>
      <c r="G1468" s="5">
        <v>0.34873628334725515</v>
      </c>
      <c r="H1468" s="5">
        <v>0.56193508373030776</v>
      </c>
      <c r="I1468" s="5">
        <v>0.74548810086234585</v>
      </c>
      <c r="J1468" s="5">
        <v>0.7882088056928922</v>
      </c>
      <c r="K1468" s="5">
        <v>1.2217596319059609</v>
      </c>
      <c r="L1468" s="5">
        <v>1.5894275095880797</v>
      </c>
      <c r="M1468" s="5">
        <v>1.9898828757086606</v>
      </c>
      <c r="N1468" s="20">
        <v>1.0295046160338843</v>
      </c>
    </row>
    <row r="1469" spans="1:14" x14ac:dyDescent="0.25">
      <c r="A1469" s="14">
        <v>1666</v>
      </c>
      <c r="B1469" s="19">
        <v>9.6893870962162676E-2</v>
      </c>
      <c r="C1469" s="5">
        <v>0.18802796481875161</v>
      </c>
      <c r="D1469" s="5">
        <v>0.31302296544798752</v>
      </c>
      <c r="E1469" s="5">
        <v>0.25621494761320052</v>
      </c>
      <c r="F1469" s="5">
        <v>0.28958610168820176</v>
      </c>
      <c r="G1469" s="5">
        <v>0.35011868967265597</v>
      </c>
      <c r="H1469" s="5">
        <v>0.56291206716351772</v>
      </c>
      <c r="I1469" s="5">
        <v>0.73964856115016409</v>
      </c>
      <c r="J1469" s="5">
        <v>0.78992700756132017</v>
      </c>
      <c r="K1469" s="5">
        <v>1.2142927539016581</v>
      </c>
      <c r="L1469" s="5">
        <v>1.5814664840651014</v>
      </c>
      <c r="M1469" s="5">
        <v>1.9788752294753267</v>
      </c>
      <c r="N1469" s="20">
        <v>1.0342609744705407</v>
      </c>
    </row>
    <row r="1470" spans="1:14" x14ac:dyDescent="0.25">
      <c r="A1470" s="14">
        <v>1667</v>
      </c>
      <c r="B1470" s="19">
        <v>9.5680619279172041E-2</v>
      </c>
      <c r="C1470" s="5">
        <v>0.18801110584182024</v>
      </c>
      <c r="D1470" s="5">
        <v>0.31295643514334798</v>
      </c>
      <c r="E1470" s="5">
        <v>0.25599923425183641</v>
      </c>
      <c r="F1470" s="5">
        <v>0.2890885349609606</v>
      </c>
      <c r="G1470" s="5">
        <v>0.3486222446668375</v>
      </c>
      <c r="H1470" s="5">
        <v>0.5650441635109833</v>
      </c>
      <c r="I1470" s="5">
        <v>0.73788939388083874</v>
      </c>
      <c r="J1470" s="5">
        <v>0.78372877968470511</v>
      </c>
      <c r="K1470" s="5">
        <v>1.2041082858385574</v>
      </c>
      <c r="L1470" s="5">
        <v>1.5707508673621315</v>
      </c>
      <c r="M1470" s="5">
        <v>1.9617757708119172</v>
      </c>
      <c r="N1470" s="20">
        <v>1.0413969830662582</v>
      </c>
    </row>
    <row r="1471" spans="1:14" x14ac:dyDescent="0.25">
      <c r="A1471" s="14">
        <v>1668</v>
      </c>
      <c r="B1471" s="19">
        <v>9.5065272019894939E-2</v>
      </c>
      <c r="C1471" s="5">
        <v>0.18786379871428113</v>
      </c>
      <c r="D1471" s="5">
        <v>0.31289252554626257</v>
      </c>
      <c r="E1471" s="5">
        <v>0.25568746767798539</v>
      </c>
      <c r="F1471" s="5">
        <v>0.2883014874828061</v>
      </c>
      <c r="G1471" s="5">
        <v>0.34680023372686114</v>
      </c>
      <c r="H1471" s="5">
        <v>0.56871760129542481</v>
      </c>
      <c r="I1471" s="5">
        <v>0.74266112080577484</v>
      </c>
      <c r="J1471" s="5">
        <v>0.77489525528069336</v>
      </c>
      <c r="K1471" s="5">
        <v>1.2011358961854204</v>
      </c>
      <c r="L1471" s="5">
        <v>1.5677664274410417</v>
      </c>
      <c r="M1471" s="5">
        <v>1.9477440353747457</v>
      </c>
      <c r="N1471" s="20">
        <v>1.049918953866088</v>
      </c>
    </row>
    <row r="1472" spans="1:14" x14ac:dyDescent="0.25">
      <c r="A1472" s="14">
        <v>1669</v>
      </c>
      <c r="B1472" s="19">
        <v>9.4800557933952131E-2</v>
      </c>
      <c r="C1472" s="5">
        <v>0.18723877885973536</v>
      </c>
      <c r="D1472" s="5">
        <v>0.31282318841395101</v>
      </c>
      <c r="E1472" s="5">
        <v>0.2552018810181087</v>
      </c>
      <c r="F1472" s="5">
        <v>0.28746592620282074</v>
      </c>
      <c r="G1472" s="5">
        <v>0.34693727290665527</v>
      </c>
      <c r="H1472" s="5">
        <v>0.57297188616345252</v>
      </c>
      <c r="I1472" s="5">
        <v>0.75163165364551998</v>
      </c>
      <c r="J1472" s="5">
        <v>0.77223033938583807</v>
      </c>
      <c r="K1472" s="5">
        <v>1.2099989447976403</v>
      </c>
      <c r="L1472" s="5">
        <v>1.5770978189496137</v>
      </c>
      <c r="M1472" s="5">
        <v>1.9750203878225707</v>
      </c>
      <c r="N1472" s="20">
        <v>1.0544342757311498</v>
      </c>
    </row>
    <row r="1473" spans="1:14" x14ac:dyDescent="0.25">
      <c r="A1473" s="14">
        <v>1670</v>
      </c>
      <c r="B1473" s="19">
        <v>9.4221109564588817E-2</v>
      </c>
      <c r="C1473" s="5">
        <v>0.18584232995234037</v>
      </c>
      <c r="D1473" s="5">
        <v>0.31272146226727249</v>
      </c>
      <c r="E1473" s="5">
        <v>0.25494366140682834</v>
      </c>
      <c r="F1473" s="5">
        <v>0.28698787987832991</v>
      </c>
      <c r="G1473" s="5">
        <v>0.34954559290577458</v>
      </c>
      <c r="H1473" s="5">
        <v>0.57530718912168988</v>
      </c>
      <c r="I1473" s="5">
        <v>0.75945729938005913</v>
      </c>
      <c r="J1473" s="5">
        <v>0.78021895075931746</v>
      </c>
      <c r="K1473" s="5">
        <v>1.2244882654238494</v>
      </c>
      <c r="L1473" s="5">
        <v>1.5921939804654821</v>
      </c>
      <c r="M1473" s="5">
        <v>1.9973225929603384</v>
      </c>
      <c r="N1473" s="20">
        <v>1.0559123699811201</v>
      </c>
    </row>
    <row r="1474" spans="1:14" x14ac:dyDescent="0.25">
      <c r="A1474" s="14">
        <v>1671</v>
      </c>
      <c r="B1474" s="19">
        <v>9.4397743106060708E-2</v>
      </c>
      <c r="C1474" s="5">
        <v>0.18499526557128876</v>
      </c>
      <c r="D1474" s="5">
        <v>0.31256814911994601</v>
      </c>
      <c r="E1474" s="5">
        <v>0.2548836452544358</v>
      </c>
      <c r="F1474" s="5">
        <v>0.28704385769963031</v>
      </c>
      <c r="G1474" s="5">
        <v>0.3534766141934273</v>
      </c>
      <c r="H1474" s="5">
        <v>0.5746723902793377</v>
      </c>
      <c r="I1474" s="5">
        <v>0.7630635899781909</v>
      </c>
      <c r="J1474" s="5">
        <v>0.79273285146856398</v>
      </c>
      <c r="K1474" s="5">
        <v>1.2350228936161407</v>
      </c>
      <c r="L1474" s="5">
        <v>1.6029272451531213</v>
      </c>
      <c r="M1474" s="5">
        <v>2.0006684590900758</v>
      </c>
      <c r="N1474" s="20">
        <v>1.0561795640414142</v>
      </c>
    </row>
    <row r="1475" spans="1:14" x14ac:dyDescent="0.25">
      <c r="A1475" s="14">
        <v>1672</v>
      </c>
      <c r="B1475" s="19">
        <v>9.5323020323317478E-2</v>
      </c>
      <c r="C1475" s="5">
        <v>0.18516400315912934</v>
      </c>
      <c r="D1475" s="5">
        <v>0.31238385443902944</v>
      </c>
      <c r="E1475" s="5">
        <v>0.25491174664274235</v>
      </c>
      <c r="F1475" s="5">
        <v>0.2872730080396444</v>
      </c>
      <c r="G1475" s="5">
        <v>0.35668633154062568</v>
      </c>
      <c r="H1475" s="5">
        <v>0.57221104804046252</v>
      </c>
      <c r="I1475" s="5">
        <v>0.76236577919212056</v>
      </c>
      <c r="J1475" s="5">
        <v>0.80107297381055143</v>
      </c>
      <c r="K1475" s="5">
        <v>1.2372283116933465</v>
      </c>
      <c r="L1475" s="5">
        <v>1.60492295356805</v>
      </c>
      <c r="M1475" s="5">
        <v>2.0147523105957879</v>
      </c>
      <c r="N1475" s="20">
        <v>1.0536416846657972</v>
      </c>
    </row>
    <row r="1476" spans="1:14" x14ac:dyDescent="0.25">
      <c r="A1476" s="14">
        <v>1673</v>
      </c>
      <c r="B1476" s="19">
        <v>9.640481961045981E-2</v>
      </c>
      <c r="C1476" s="5">
        <v>0.18544808571839896</v>
      </c>
      <c r="D1476" s="5">
        <v>0.31219925929201064</v>
      </c>
      <c r="E1476" s="5">
        <v>0.25524405777526998</v>
      </c>
      <c r="F1476" s="5">
        <v>0.28746614223540473</v>
      </c>
      <c r="G1476" s="5">
        <v>0.35795957647573889</v>
      </c>
      <c r="H1476" s="5">
        <v>0.56942284111392927</v>
      </c>
      <c r="I1476" s="5">
        <v>0.7593299370660016</v>
      </c>
      <c r="J1476" s="5">
        <v>0.80180474758453879</v>
      </c>
      <c r="K1476" s="5">
        <v>1.2355078670482558</v>
      </c>
      <c r="L1476" s="5">
        <v>1.6029944976035317</v>
      </c>
      <c r="M1476" s="5">
        <v>2.0216683511355336</v>
      </c>
      <c r="N1476" s="20">
        <v>1.0505156482475766</v>
      </c>
    </row>
    <row r="1477" spans="1:14" x14ac:dyDescent="0.25">
      <c r="A1477" s="14">
        <v>1674</v>
      </c>
      <c r="B1477" s="19">
        <v>9.7329340716946267E-2</v>
      </c>
      <c r="C1477" s="5">
        <v>0.18571057271093158</v>
      </c>
      <c r="D1477" s="5">
        <v>0.31204217449965521</v>
      </c>
      <c r="E1477" s="5">
        <v>0.25554708039438945</v>
      </c>
      <c r="F1477" s="5">
        <v>0.28786840572022077</v>
      </c>
      <c r="G1477" s="5">
        <v>0.35707065510144759</v>
      </c>
      <c r="H1477" s="5">
        <v>0.56864442848156282</v>
      </c>
      <c r="I1477" s="5">
        <v>0.75498891105902943</v>
      </c>
      <c r="J1477" s="5">
        <v>0.79954889182998423</v>
      </c>
      <c r="K1477" s="5">
        <v>1.2314689688688636</v>
      </c>
      <c r="L1477" s="5">
        <v>1.5989807256211226</v>
      </c>
      <c r="M1477" s="5">
        <v>2.0191697553886296</v>
      </c>
      <c r="N1477" s="20">
        <v>1.04957285415083</v>
      </c>
    </row>
    <row r="1478" spans="1:14" x14ac:dyDescent="0.25">
      <c r="A1478" s="14">
        <v>1675</v>
      </c>
      <c r="B1478" s="19">
        <v>9.7216307451151354E-2</v>
      </c>
      <c r="C1478" s="5">
        <v>0.18612277082886844</v>
      </c>
      <c r="D1478" s="5">
        <v>0.31192105802801207</v>
      </c>
      <c r="E1478" s="5">
        <v>0.25557010075330933</v>
      </c>
      <c r="F1478" s="5">
        <v>0.28834427217558384</v>
      </c>
      <c r="G1478" s="5">
        <v>0.3541842779716205</v>
      </c>
      <c r="H1478" s="5">
        <v>0.56924592777289651</v>
      </c>
      <c r="I1478" s="5">
        <v>0.75052264188924223</v>
      </c>
      <c r="J1478" s="5">
        <v>0.7961151971852044</v>
      </c>
      <c r="K1478" s="5">
        <v>1.2266560442203018</v>
      </c>
      <c r="L1478" s="5">
        <v>1.5944366890410382</v>
      </c>
      <c r="M1478" s="5">
        <v>2.0198574945679604</v>
      </c>
      <c r="N1478" s="20">
        <v>1.0495706939483944</v>
      </c>
    </row>
    <row r="1479" spans="1:14" x14ac:dyDescent="0.25">
      <c r="A1479" s="14">
        <v>1676</v>
      </c>
      <c r="B1479" s="19">
        <v>9.6500403679264685E-2</v>
      </c>
      <c r="C1479" s="5">
        <v>0.18661419537767387</v>
      </c>
      <c r="D1479" s="5">
        <v>0.31184257586669095</v>
      </c>
      <c r="E1479" s="5">
        <v>0.25565000849834318</v>
      </c>
      <c r="F1479" s="5">
        <v>0.28861574607134294</v>
      </c>
      <c r="G1479" s="5">
        <v>0.34987641572429806</v>
      </c>
      <c r="H1479" s="5">
        <v>0.57101451184870877</v>
      </c>
      <c r="I1479" s="5">
        <v>0.7480349800071644</v>
      </c>
      <c r="J1479" s="5">
        <v>0.79231020719436451</v>
      </c>
      <c r="K1479" s="5">
        <v>1.2211516153544621</v>
      </c>
      <c r="L1479" s="5">
        <v>1.589206631912722</v>
      </c>
      <c r="M1479" s="5">
        <v>2.0146880654178396</v>
      </c>
      <c r="N1479" s="20">
        <v>1.0501103725254981</v>
      </c>
    </row>
    <row r="1480" spans="1:14" x14ac:dyDescent="0.25">
      <c r="A1480" s="14">
        <v>1677</v>
      </c>
      <c r="B1480" s="19">
        <v>9.5671391102074413E-2</v>
      </c>
      <c r="C1480" s="5">
        <v>0.18689617252534721</v>
      </c>
      <c r="D1480" s="5">
        <v>0.31181651550906953</v>
      </c>
      <c r="E1480" s="5">
        <v>0.25573476422466157</v>
      </c>
      <c r="F1480" s="5">
        <v>0.28849538022138782</v>
      </c>
      <c r="G1480" s="5">
        <v>0.34602689954466287</v>
      </c>
      <c r="H1480" s="5">
        <v>0.57257289355774155</v>
      </c>
      <c r="I1480" s="5">
        <v>0.74944182351010813</v>
      </c>
      <c r="J1480" s="5">
        <v>0.78794034933811741</v>
      </c>
      <c r="K1480" s="5">
        <v>1.2178013926450533</v>
      </c>
      <c r="L1480" s="5">
        <v>1.5859118439084374</v>
      </c>
      <c r="M1480" s="5">
        <v>2.010288171784647</v>
      </c>
      <c r="N1480" s="20">
        <v>1.0504988660043539</v>
      </c>
    </row>
    <row r="1481" spans="1:14" x14ac:dyDescent="0.25">
      <c r="A1481" s="14">
        <v>1678</v>
      </c>
      <c r="B1481" s="19">
        <v>9.4489154351216742E-2</v>
      </c>
      <c r="C1481" s="5">
        <v>0.18699623217246691</v>
      </c>
      <c r="D1481" s="5">
        <v>0.31182095484529787</v>
      </c>
      <c r="E1481" s="5">
        <v>0.25561291476154818</v>
      </c>
      <c r="F1481" s="5">
        <v>0.2882186122397305</v>
      </c>
      <c r="G1481" s="5">
        <v>0.34443170798421519</v>
      </c>
      <c r="H1481" s="5">
        <v>0.57411599332765484</v>
      </c>
      <c r="I1481" s="5">
        <v>0.75490591241451943</v>
      </c>
      <c r="J1481" s="5">
        <v>0.78550283424551004</v>
      </c>
      <c r="K1481" s="5">
        <v>1.2209235786692993</v>
      </c>
      <c r="L1481" s="5">
        <v>1.5889332772533089</v>
      </c>
      <c r="M1481" s="5">
        <v>2.0085935965932356</v>
      </c>
      <c r="N1481" s="20">
        <v>1.0510056926275899</v>
      </c>
    </row>
    <row r="1482" spans="1:14" x14ac:dyDescent="0.25">
      <c r="A1482" s="14">
        <v>1679</v>
      </c>
      <c r="B1482" s="19">
        <v>9.3112406795738623E-2</v>
      </c>
      <c r="C1482" s="5">
        <v>0.18634629420847665</v>
      </c>
      <c r="D1482" s="5">
        <v>0.31182973977098288</v>
      </c>
      <c r="E1482" s="5">
        <v>0.25491452891518973</v>
      </c>
      <c r="F1482" s="5">
        <v>0.28777821896597511</v>
      </c>
      <c r="G1482" s="5">
        <v>0.3464542496601849</v>
      </c>
      <c r="H1482" s="5">
        <v>0.57598669049093043</v>
      </c>
      <c r="I1482" s="5">
        <v>0.76047893853754467</v>
      </c>
      <c r="J1482" s="5">
        <v>0.78885462854458566</v>
      </c>
      <c r="K1482" s="5">
        <v>1.2286852084172175</v>
      </c>
      <c r="L1482" s="5">
        <v>1.5965987372627044</v>
      </c>
      <c r="M1482" s="5">
        <v>2.0030096419888261</v>
      </c>
      <c r="N1482" s="20">
        <v>1.0520660798731021</v>
      </c>
    </row>
    <row r="1483" spans="1:14" x14ac:dyDescent="0.25">
      <c r="A1483" s="14">
        <v>1680</v>
      </c>
      <c r="B1483" s="19">
        <v>9.2005317806973894E-2</v>
      </c>
      <c r="C1483" s="5">
        <v>0.18534417816907658</v>
      </c>
      <c r="D1483" s="5">
        <v>0.3118058251123873</v>
      </c>
      <c r="E1483" s="5">
        <v>0.25405370042334841</v>
      </c>
      <c r="F1483" s="5">
        <v>0.28711284965431205</v>
      </c>
      <c r="G1483" s="5">
        <v>0.35093144982041063</v>
      </c>
      <c r="H1483" s="5">
        <v>0.57573849465786853</v>
      </c>
      <c r="I1483" s="5">
        <v>0.76300767869032304</v>
      </c>
      <c r="J1483" s="5">
        <v>0.79576335247408392</v>
      </c>
      <c r="K1483" s="5">
        <v>1.2372484599290587</v>
      </c>
      <c r="L1483" s="5">
        <v>1.6050052653814539</v>
      </c>
      <c r="M1483" s="5">
        <v>1.9951062508395088</v>
      </c>
      <c r="N1483" s="20">
        <v>1.053410050091272</v>
      </c>
    </row>
    <row r="1484" spans="1:14" x14ac:dyDescent="0.25">
      <c r="A1484" s="14">
        <v>1681</v>
      </c>
      <c r="B1484" s="19">
        <v>9.1963908379559658E-2</v>
      </c>
      <c r="C1484" s="5">
        <v>0.1851924656138465</v>
      </c>
      <c r="D1484" s="5">
        <v>0.31173065816491008</v>
      </c>
      <c r="E1484" s="5">
        <v>0.25405649846237421</v>
      </c>
      <c r="F1484" s="5">
        <v>0.28669058901090194</v>
      </c>
      <c r="G1484" s="5">
        <v>0.35539855188492048</v>
      </c>
      <c r="H1484" s="5">
        <v>0.5732894671026606</v>
      </c>
      <c r="I1484" s="5">
        <v>0.76182544603839597</v>
      </c>
      <c r="J1484" s="5">
        <v>0.80274826702465574</v>
      </c>
      <c r="K1484" s="5">
        <v>1.2391490883610514</v>
      </c>
      <c r="L1484" s="5">
        <v>1.6067219733552869</v>
      </c>
      <c r="M1484" s="5">
        <v>1.997258285550342</v>
      </c>
      <c r="N1484" s="20">
        <v>1.0537226363683998</v>
      </c>
    </row>
    <row r="1485" spans="1:14" x14ac:dyDescent="0.25">
      <c r="A1485" s="14">
        <v>1682</v>
      </c>
      <c r="B1485" s="19">
        <v>9.2823493868490287E-2</v>
      </c>
      <c r="C1485" s="5">
        <v>0.18548521743112309</v>
      </c>
      <c r="D1485" s="5">
        <v>0.31161803751392159</v>
      </c>
      <c r="E1485" s="5">
        <v>0.25459664546387129</v>
      </c>
      <c r="F1485" s="5">
        <v>0.28676414475685585</v>
      </c>
      <c r="G1485" s="5">
        <v>0.35822230757470397</v>
      </c>
      <c r="H1485" s="5">
        <v>0.56926198474763234</v>
      </c>
      <c r="I1485" s="5">
        <v>0.7592061485864513</v>
      </c>
      <c r="J1485" s="5">
        <v>0.8034704875260037</v>
      </c>
      <c r="K1485" s="5">
        <v>1.2364803150617967</v>
      </c>
      <c r="L1485" s="5">
        <v>1.6040888247405354</v>
      </c>
      <c r="M1485" s="5">
        <v>2.0120018857591844</v>
      </c>
      <c r="N1485" s="20">
        <v>1.051705234158006</v>
      </c>
    </row>
    <row r="1486" spans="1:14" x14ac:dyDescent="0.25">
      <c r="A1486" s="14">
        <v>1683</v>
      </c>
      <c r="B1486" s="19">
        <v>9.3682551518977308E-2</v>
      </c>
      <c r="C1486" s="5">
        <v>0.18577257561300012</v>
      </c>
      <c r="D1486" s="5">
        <v>0.31146135438891287</v>
      </c>
      <c r="E1486" s="5">
        <v>0.25512819650704238</v>
      </c>
      <c r="F1486" s="5">
        <v>0.28720799488400567</v>
      </c>
      <c r="G1486" s="5">
        <v>0.35854847815578511</v>
      </c>
      <c r="H1486" s="5">
        <v>0.56591527679406728</v>
      </c>
      <c r="I1486" s="5">
        <v>0.75623079333742016</v>
      </c>
      <c r="J1486" s="5">
        <v>0.80085632705193843</v>
      </c>
      <c r="K1486" s="5">
        <v>1.2328202298195892</v>
      </c>
      <c r="L1486" s="5">
        <v>1.6007345225315006</v>
      </c>
      <c r="M1486" s="5">
        <v>2.0203082498436951</v>
      </c>
      <c r="N1486" s="20">
        <v>1.0491048038290478</v>
      </c>
    </row>
    <row r="1487" spans="1:14" x14ac:dyDescent="0.25">
      <c r="A1487" s="14">
        <v>1684</v>
      </c>
      <c r="B1487" s="19">
        <v>9.418734588468182E-2</v>
      </c>
      <c r="C1487" s="5">
        <v>0.18590289090540491</v>
      </c>
      <c r="D1487" s="5">
        <v>0.31124953378707282</v>
      </c>
      <c r="E1487" s="5">
        <v>0.25566640813839064</v>
      </c>
      <c r="F1487" s="5">
        <v>0.28757807437443722</v>
      </c>
      <c r="G1487" s="5">
        <v>0.35664089937934296</v>
      </c>
      <c r="H1487" s="5">
        <v>0.56560600384711357</v>
      </c>
      <c r="I1487" s="5">
        <v>0.75246247346256634</v>
      </c>
      <c r="J1487" s="5">
        <v>0.79812827914565576</v>
      </c>
      <c r="K1487" s="5">
        <v>1.2295070553781582</v>
      </c>
      <c r="L1487" s="5">
        <v>1.5977122454051398</v>
      </c>
      <c r="M1487" s="5">
        <v>2.0198106719579116</v>
      </c>
      <c r="N1487" s="20">
        <v>1.0483348072445406</v>
      </c>
    </row>
    <row r="1488" spans="1:14" x14ac:dyDescent="0.25">
      <c r="A1488" s="14">
        <v>1685</v>
      </c>
      <c r="B1488" s="19">
        <v>9.4504630681698884E-2</v>
      </c>
      <c r="C1488" s="5">
        <v>0.18588772713546234</v>
      </c>
      <c r="D1488" s="5">
        <v>0.31099482936140543</v>
      </c>
      <c r="E1488" s="5">
        <v>0.25602961878742853</v>
      </c>
      <c r="F1488" s="5">
        <v>0.28803895126330281</v>
      </c>
      <c r="G1488" s="5">
        <v>0.35222430871875721</v>
      </c>
      <c r="H1488" s="5">
        <v>0.56630731146462554</v>
      </c>
      <c r="I1488" s="5">
        <v>0.74818082740144332</v>
      </c>
      <c r="J1488" s="5">
        <v>0.79563048724719665</v>
      </c>
      <c r="K1488" s="5">
        <v>1.225272264066215</v>
      </c>
      <c r="L1488" s="5">
        <v>1.5935344791607455</v>
      </c>
      <c r="M1488" s="5">
        <v>2.0137380773419662</v>
      </c>
      <c r="N1488" s="20">
        <v>1.0494140196918853</v>
      </c>
    </row>
    <row r="1489" spans="1:14" x14ac:dyDescent="0.25">
      <c r="A1489" s="14">
        <v>1686</v>
      </c>
      <c r="B1489" s="19">
        <v>9.4876089728994209E-2</v>
      </c>
      <c r="C1489" s="5">
        <v>0.18592615909929031</v>
      </c>
      <c r="D1489" s="5">
        <v>0.31076359680311116</v>
      </c>
      <c r="E1489" s="5">
        <v>0.25628280882500343</v>
      </c>
      <c r="F1489" s="5">
        <v>0.28846772577838842</v>
      </c>
      <c r="G1489" s="5">
        <v>0.34567352558785475</v>
      </c>
      <c r="H1489" s="5">
        <v>0.5669131503037913</v>
      </c>
      <c r="I1489" s="5">
        <v>0.74612461859907586</v>
      </c>
      <c r="J1489" s="5">
        <v>0.79185615842228652</v>
      </c>
      <c r="K1489" s="5">
        <v>1.2188807162386317</v>
      </c>
      <c r="L1489" s="5">
        <v>1.5870370146110362</v>
      </c>
      <c r="M1489" s="5">
        <v>2.0112694103304229</v>
      </c>
      <c r="N1489" s="20">
        <v>1.0504986403754146</v>
      </c>
    </row>
    <row r="1490" spans="1:14" x14ac:dyDescent="0.25">
      <c r="A1490" s="14">
        <v>1687</v>
      </c>
      <c r="B1490" s="19">
        <v>9.5461970763147316E-2</v>
      </c>
      <c r="C1490" s="5">
        <v>0.18598614680455203</v>
      </c>
      <c r="D1490" s="5">
        <v>0.31060344236412601</v>
      </c>
      <c r="E1490" s="5">
        <v>0.25632451047159999</v>
      </c>
      <c r="F1490" s="5">
        <v>0.28827722510875264</v>
      </c>
      <c r="G1490" s="5">
        <v>0.34014185225658261</v>
      </c>
      <c r="H1490" s="5">
        <v>0.56826030230868319</v>
      </c>
      <c r="I1490" s="5">
        <v>0.74818346492297549</v>
      </c>
      <c r="J1490" s="5">
        <v>0.78584710586614159</v>
      </c>
      <c r="K1490" s="5">
        <v>1.2140752569246613</v>
      </c>
      <c r="L1490" s="5">
        <v>1.582123099014247</v>
      </c>
      <c r="M1490" s="5">
        <v>2.0101432219893924</v>
      </c>
      <c r="N1490" s="20">
        <v>1.0517034179938518</v>
      </c>
    </row>
    <row r="1491" spans="1:14" x14ac:dyDescent="0.25">
      <c r="A1491" s="14">
        <v>1688</v>
      </c>
      <c r="B1491" s="19">
        <v>9.6281139575281907E-2</v>
      </c>
      <c r="C1491" s="5">
        <v>0.18594937537997783</v>
      </c>
      <c r="D1491" s="5">
        <v>0.31050181097160606</v>
      </c>
      <c r="E1491" s="5">
        <v>0.2557070580500076</v>
      </c>
      <c r="F1491" s="5">
        <v>0.28780297284305595</v>
      </c>
      <c r="G1491" s="5">
        <v>0.33860397883834042</v>
      </c>
      <c r="H1491" s="5">
        <v>0.57051635252570154</v>
      </c>
      <c r="I1491" s="5">
        <v>0.75353695796136111</v>
      </c>
      <c r="J1491" s="5">
        <v>0.7816107545533767</v>
      </c>
      <c r="K1491" s="5">
        <v>1.2178761697626346</v>
      </c>
      <c r="L1491" s="5">
        <v>1.5858565013364232</v>
      </c>
      <c r="M1491" s="5">
        <v>2.0054580580177617</v>
      </c>
      <c r="N1491" s="20">
        <v>1.0537380261474854</v>
      </c>
    </row>
    <row r="1492" spans="1:14" x14ac:dyDescent="0.25">
      <c r="A1492" s="14">
        <v>1689</v>
      </c>
      <c r="B1492" s="19">
        <v>9.7011864726330013E-2</v>
      </c>
      <c r="C1492" s="5">
        <v>0.18579938965658591</v>
      </c>
      <c r="D1492" s="5">
        <v>0.31040877848007187</v>
      </c>
      <c r="E1492" s="5">
        <v>0.25463535312985186</v>
      </c>
      <c r="F1492" s="5">
        <v>0.28728999330703386</v>
      </c>
      <c r="G1492" s="5">
        <v>0.34223094761164746</v>
      </c>
      <c r="H1492" s="5">
        <v>0.57221924628028187</v>
      </c>
      <c r="I1492" s="5">
        <v>0.75775947702387636</v>
      </c>
      <c r="J1492" s="5">
        <v>0.78575206493226468</v>
      </c>
      <c r="K1492" s="5">
        <v>1.2270753703558874</v>
      </c>
      <c r="L1492" s="5">
        <v>1.594907493631551</v>
      </c>
      <c r="M1492" s="5">
        <v>1.9999782858187547</v>
      </c>
      <c r="N1492" s="20">
        <v>1.0557480031717981</v>
      </c>
    </row>
    <row r="1493" spans="1:14" x14ac:dyDescent="0.25">
      <c r="A1493" s="14">
        <v>1690</v>
      </c>
      <c r="B1493" s="19">
        <v>9.647739981080318E-2</v>
      </c>
      <c r="C1493" s="5">
        <v>0.18614114118189073</v>
      </c>
      <c r="D1493" s="5">
        <v>0.31029179039334359</v>
      </c>
      <c r="E1493" s="5">
        <v>0.25390089556768025</v>
      </c>
      <c r="F1493" s="5">
        <v>0.28694376521042103</v>
      </c>
      <c r="G1493" s="5">
        <v>0.34866240546767457</v>
      </c>
      <c r="H1493" s="5">
        <v>0.57116933966146499</v>
      </c>
      <c r="I1493" s="5">
        <v>0.75839004283961753</v>
      </c>
      <c r="J1493" s="5">
        <v>0.79415151345063939</v>
      </c>
      <c r="K1493" s="5">
        <v>1.2350402287329629</v>
      </c>
      <c r="L1493" s="5">
        <v>1.6026136931658344</v>
      </c>
      <c r="M1493" s="5">
        <v>1.996380944871764</v>
      </c>
      <c r="N1493" s="20">
        <v>1.0574214727439941</v>
      </c>
    </row>
    <row r="1494" spans="1:14" x14ac:dyDescent="0.25">
      <c r="A1494" s="14">
        <v>1691</v>
      </c>
      <c r="B1494" s="19">
        <v>9.5866957505897299E-2</v>
      </c>
      <c r="C1494" s="5">
        <v>0.18734191388009558</v>
      </c>
      <c r="D1494" s="5">
        <v>0.31016672872319406</v>
      </c>
      <c r="E1494" s="5">
        <v>0.25396480250853692</v>
      </c>
      <c r="F1494" s="5">
        <v>0.28715777686393235</v>
      </c>
      <c r="G1494" s="5">
        <v>0.35387417222247203</v>
      </c>
      <c r="H1494" s="5">
        <v>0.56876071395182992</v>
      </c>
      <c r="I1494" s="5">
        <v>0.75611592647306192</v>
      </c>
      <c r="J1494" s="5">
        <v>0.80061477023078687</v>
      </c>
      <c r="K1494" s="5">
        <v>1.2354571520289819</v>
      </c>
      <c r="L1494" s="5">
        <v>1.6027020633786975</v>
      </c>
      <c r="M1494" s="5">
        <v>1.9999331237991222</v>
      </c>
      <c r="N1494" s="20">
        <v>1.0581327494583972</v>
      </c>
    </row>
    <row r="1495" spans="1:14" x14ac:dyDescent="0.25">
      <c r="A1495" s="14">
        <v>1692</v>
      </c>
      <c r="B1495" s="19">
        <v>9.5756766518826031E-2</v>
      </c>
      <c r="C1495" s="5">
        <v>0.18848667076739159</v>
      </c>
      <c r="D1495" s="5">
        <v>0.31008712302690489</v>
      </c>
      <c r="E1495" s="5">
        <v>0.25441690164760461</v>
      </c>
      <c r="F1495" s="5">
        <v>0.28784271427748215</v>
      </c>
      <c r="G1495" s="5">
        <v>0.35593032189121393</v>
      </c>
      <c r="H1495" s="5">
        <v>0.5660594144214951</v>
      </c>
      <c r="I1495" s="5">
        <v>0.75329516181615197</v>
      </c>
      <c r="J1495" s="5">
        <v>0.79984280201221181</v>
      </c>
      <c r="K1495" s="5">
        <v>1.2316114986870441</v>
      </c>
      <c r="L1495" s="5">
        <v>1.5988727600251997</v>
      </c>
      <c r="M1495" s="5">
        <v>2.0141977790152921</v>
      </c>
      <c r="N1495" s="20">
        <v>1.0569396616513951</v>
      </c>
    </row>
    <row r="1496" spans="1:14" x14ac:dyDescent="0.25">
      <c r="A1496" s="14">
        <v>1693</v>
      </c>
      <c r="B1496" s="19">
        <v>9.5537455341141678E-2</v>
      </c>
      <c r="C1496" s="5">
        <v>0.18939091152108586</v>
      </c>
      <c r="D1496" s="5">
        <v>0.3101079411423765</v>
      </c>
      <c r="E1496" s="5">
        <v>0.2549847742622523</v>
      </c>
      <c r="F1496" s="5">
        <v>0.28899157677246778</v>
      </c>
      <c r="G1496" s="5">
        <v>0.35485926996392464</v>
      </c>
      <c r="H1496" s="5">
        <v>0.56468073715596168</v>
      </c>
      <c r="I1496" s="5">
        <v>0.75111509194757431</v>
      </c>
      <c r="J1496" s="5">
        <v>0.7957705617854719</v>
      </c>
      <c r="K1496" s="5">
        <v>1.2278676537151889</v>
      </c>
      <c r="L1496" s="5">
        <v>1.5954767837615951</v>
      </c>
      <c r="M1496" s="5">
        <v>2.0230002121522093</v>
      </c>
      <c r="N1496" s="20">
        <v>1.0546391770915637</v>
      </c>
    </row>
    <row r="1497" spans="1:14" x14ac:dyDescent="0.25">
      <c r="A1497" s="14">
        <v>1694</v>
      </c>
      <c r="B1497" s="19">
        <v>9.5384928770132132E-2</v>
      </c>
      <c r="C1497" s="5">
        <v>0.18982177867249403</v>
      </c>
      <c r="D1497" s="5">
        <v>0.31023363812118726</v>
      </c>
      <c r="E1497" s="5">
        <v>0.25565051646103454</v>
      </c>
      <c r="F1497" s="5">
        <v>0.29043244553628367</v>
      </c>
      <c r="G1497" s="5">
        <v>0.3522151552433852</v>
      </c>
      <c r="H1497" s="5">
        <v>0.5663342812608646</v>
      </c>
      <c r="I1497" s="5">
        <v>0.74913767645074103</v>
      </c>
      <c r="J1497" s="5">
        <v>0.79254561617123964</v>
      </c>
      <c r="K1497" s="5">
        <v>1.2249548301759579</v>
      </c>
      <c r="L1497" s="5">
        <v>1.5929541184552514</v>
      </c>
      <c r="M1497" s="5">
        <v>2.0213096804682205</v>
      </c>
      <c r="N1497" s="20">
        <v>1.051593991303029</v>
      </c>
    </row>
    <row r="1498" spans="1:14" x14ac:dyDescent="0.25">
      <c r="A1498" s="14">
        <v>1695</v>
      </c>
      <c r="B1498" s="19">
        <v>9.5317661562789646E-2</v>
      </c>
      <c r="C1498" s="5">
        <v>0.18972830042004415</v>
      </c>
      <c r="D1498" s="5">
        <v>0.31041412623927955</v>
      </c>
      <c r="E1498" s="5">
        <v>0.25626485913156472</v>
      </c>
      <c r="F1498" s="5">
        <v>0.29158644016939006</v>
      </c>
      <c r="G1498" s="5">
        <v>0.34840515387457061</v>
      </c>
      <c r="H1498" s="5">
        <v>0.56959540949960297</v>
      </c>
      <c r="I1498" s="5">
        <v>0.74767005218013927</v>
      </c>
      <c r="J1498" s="5">
        <v>0.79023105105495928</v>
      </c>
      <c r="K1498" s="5">
        <v>1.2227238413564196</v>
      </c>
      <c r="L1498" s="5">
        <v>1.5908363323068517</v>
      </c>
      <c r="M1498" s="5">
        <v>2.0206000573681338</v>
      </c>
      <c r="N1498" s="20">
        <v>1.0476701065188627</v>
      </c>
    </row>
    <row r="1499" spans="1:14" x14ac:dyDescent="0.25">
      <c r="A1499" s="14">
        <v>1696</v>
      </c>
      <c r="B1499" s="19">
        <v>9.5329362118938069E-2</v>
      </c>
      <c r="C1499" s="5">
        <v>0.18939324409224692</v>
      </c>
      <c r="D1499" s="5">
        <v>0.31060127828641715</v>
      </c>
      <c r="E1499" s="5">
        <v>0.2563767602525861</v>
      </c>
      <c r="F1499" s="5">
        <v>0.29200266571159156</v>
      </c>
      <c r="G1499" s="5">
        <v>0.34432402859470274</v>
      </c>
      <c r="H1499" s="5">
        <v>0.57275275898631073</v>
      </c>
      <c r="I1499" s="5">
        <v>0.74833494414484325</v>
      </c>
      <c r="J1499" s="5">
        <v>0.78856575477508661</v>
      </c>
      <c r="K1499" s="5">
        <v>1.2198403012538599</v>
      </c>
      <c r="L1499" s="5">
        <v>1.5878944814236218</v>
      </c>
      <c r="M1499" s="5">
        <v>2.0206401336182882</v>
      </c>
      <c r="N1499" s="20">
        <v>1.0441954495569667</v>
      </c>
    </row>
    <row r="1500" spans="1:14" x14ac:dyDescent="0.25">
      <c r="A1500" s="14">
        <v>1697</v>
      </c>
      <c r="B1500" s="19">
        <v>9.5702092833170355E-2</v>
      </c>
      <c r="C1500" s="5">
        <v>0.18899492858162098</v>
      </c>
      <c r="D1500" s="5">
        <v>0.31076203412953712</v>
      </c>
      <c r="E1500" s="5">
        <v>0.2561985274841177</v>
      </c>
      <c r="F1500" s="5">
        <v>0.29183804472259073</v>
      </c>
      <c r="G1500" s="5">
        <v>0.34193620243222578</v>
      </c>
      <c r="H1500" s="5">
        <v>0.57491378979489682</v>
      </c>
      <c r="I1500" s="5">
        <v>0.75221665705016949</v>
      </c>
      <c r="J1500" s="5">
        <v>0.7860757105767705</v>
      </c>
      <c r="K1500" s="5">
        <v>1.2186636164882092</v>
      </c>
      <c r="L1500" s="5">
        <v>1.5865686818887157</v>
      </c>
      <c r="M1500" s="5">
        <v>2.0139698855611963</v>
      </c>
      <c r="N1500" s="20">
        <v>1.0437884484813431</v>
      </c>
    </row>
    <row r="1501" spans="1:14" x14ac:dyDescent="0.25">
      <c r="A1501" s="14">
        <v>1698</v>
      </c>
      <c r="B1501" s="19">
        <v>9.6784109311961117E-2</v>
      </c>
      <c r="C1501" s="5">
        <v>0.18871697469372989</v>
      </c>
      <c r="D1501" s="5">
        <v>0.31087778100467406</v>
      </c>
      <c r="E1501" s="5">
        <v>0.25598878327218688</v>
      </c>
      <c r="F1501" s="5">
        <v>0.29123205708397798</v>
      </c>
      <c r="G1501" s="5">
        <v>0.34279002310272977</v>
      </c>
      <c r="H1501" s="5">
        <v>0.57723525200475734</v>
      </c>
      <c r="I1501" s="5">
        <v>0.75845922204618721</v>
      </c>
      <c r="J1501" s="5">
        <v>0.78525220176605781</v>
      </c>
      <c r="K1501" s="5">
        <v>1.22323060278384</v>
      </c>
      <c r="L1501" s="5">
        <v>1.5908679899135181</v>
      </c>
      <c r="M1501" s="5">
        <v>2.0091277081600367</v>
      </c>
      <c r="N1501" s="20">
        <v>1.0448904011118636</v>
      </c>
    </row>
    <row r="1502" spans="1:14" x14ac:dyDescent="0.25">
      <c r="A1502" s="14">
        <v>1699</v>
      </c>
      <c r="B1502" s="19">
        <v>9.8041478723017161E-2</v>
      </c>
      <c r="C1502" s="5">
        <v>0.18818644659626854</v>
      </c>
      <c r="D1502" s="5">
        <v>0.31093775588921757</v>
      </c>
      <c r="E1502" s="5">
        <v>0.25574666731795515</v>
      </c>
      <c r="F1502" s="5">
        <v>0.29008771760768487</v>
      </c>
      <c r="G1502" s="5">
        <v>0.34731469534661868</v>
      </c>
      <c r="H1502" s="5">
        <v>0.57871518292586976</v>
      </c>
      <c r="I1502" s="5">
        <v>0.76304886143825057</v>
      </c>
      <c r="J1502" s="5">
        <v>0.79037925754074145</v>
      </c>
      <c r="K1502" s="5">
        <v>1.2317530632258002</v>
      </c>
      <c r="L1502" s="5">
        <v>1.5989687665059156</v>
      </c>
      <c r="M1502" s="5">
        <v>2.0060596633152397</v>
      </c>
      <c r="N1502" s="20">
        <v>1.0461021736262817</v>
      </c>
    </row>
    <row r="1503" spans="1:14" x14ac:dyDescent="0.25">
      <c r="A1503" s="14">
        <v>1700</v>
      </c>
      <c r="B1503" s="19">
        <v>9.8000646748715517E-2</v>
      </c>
      <c r="C1503" s="5">
        <v>0.18770417452380417</v>
      </c>
      <c r="D1503" s="5">
        <v>0.31091988479614724</v>
      </c>
      <c r="E1503" s="5">
        <v>0.25559330627493015</v>
      </c>
      <c r="F1503" s="5">
        <v>0.28867010871244425</v>
      </c>
      <c r="G1503" s="5">
        <v>0.35300285765393025</v>
      </c>
      <c r="H1503" s="5">
        <v>0.5778318295280459</v>
      </c>
      <c r="I1503" s="5">
        <v>0.76411162771439245</v>
      </c>
      <c r="J1503" s="5">
        <v>0.79924027210361182</v>
      </c>
      <c r="K1503" s="5">
        <v>1.2399302475616589</v>
      </c>
      <c r="L1503" s="5">
        <v>1.606886476329078</v>
      </c>
      <c r="M1503" s="5">
        <v>2.0052601989539665</v>
      </c>
      <c r="N1503" s="20">
        <v>1.0476698217699028</v>
      </c>
    </row>
    <row r="1504" spans="1:14" x14ac:dyDescent="0.25">
      <c r="A1504" s="14">
        <v>1701</v>
      </c>
      <c r="B1504" s="19">
        <v>9.649032280217737E-2</v>
      </c>
      <c r="C1504" s="5">
        <v>0.18762654864280962</v>
      </c>
      <c r="D1504" s="5">
        <v>0.31085450084852495</v>
      </c>
      <c r="E1504" s="5">
        <v>0.2557723786892257</v>
      </c>
      <c r="F1504" s="5">
        <v>0.28755412386047374</v>
      </c>
      <c r="G1504" s="5">
        <v>0.35702222914172577</v>
      </c>
      <c r="H1504" s="5">
        <v>0.57557354161539487</v>
      </c>
      <c r="I1504" s="5">
        <v>0.76202060535900651</v>
      </c>
      <c r="J1504" s="5">
        <v>0.80671119894339194</v>
      </c>
      <c r="K1504" s="5">
        <v>1.2409055506447157</v>
      </c>
      <c r="L1504" s="5">
        <v>1.6080776134223387</v>
      </c>
      <c r="M1504" s="5">
        <v>2.0051802015490425</v>
      </c>
      <c r="N1504" s="20">
        <v>1.0489399790842959</v>
      </c>
    </row>
    <row r="1505" spans="1:14" x14ac:dyDescent="0.25">
      <c r="A1505" s="14">
        <v>1702</v>
      </c>
      <c r="B1505" s="19">
        <v>9.5491688530796356E-2</v>
      </c>
      <c r="C1505" s="5">
        <v>0.18842174565502234</v>
      </c>
      <c r="D1505" s="5">
        <v>0.31078924336640379</v>
      </c>
      <c r="E1505" s="5">
        <v>0.25623892550971422</v>
      </c>
      <c r="F1505" s="5">
        <v>0.28765454312841277</v>
      </c>
      <c r="G1505" s="5">
        <v>0.3582251084110798</v>
      </c>
      <c r="H1505" s="5">
        <v>0.57351077923301319</v>
      </c>
      <c r="I1505" s="5">
        <v>0.75999637250321306</v>
      </c>
      <c r="J1505" s="5">
        <v>0.80653285253675211</v>
      </c>
      <c r="K1505" s="5">
        <v>1.2378375456749318</v>
      </c>
      <c r="L1505" s="5">
        <v>1.6056009747927571</v>
      </c>
      <c r="M1505" s="5">
        <v>1.9978494953393908</v>
      </c>
      <c r="N1505" s="20">
        <v>1.0515548790354796</v>
      </c>
    </row>
    <row r="1506" spans="1:14" x14ac:dyDescent="0.25">
      <c r="A1506" s="14">
        <v>1703</v>
      </c>
      <c r="B1506" s="19">
        <v>9.5174273153757524E-2</v>
      </c>
      <c r="C1506" s="5">
        <v>0.18952835086187489</v>
      </c>
      <c r="D1506" s="5">
        <v>0.31079536462126572</v>
      </c>
      <c r="E1506" s="5">
        <v>0.25631469518449801</v>
      </c>
      <c r="F1506" s="5">
        <v>0.28841864045991317</v>
      </c>
      <c r="G1506" s="5">
        <v>0.35777967828781371</v>
      </c>
      <c r="H1506" s="5">
        <v>0.57228864964810922</v>
      </c>
      <c r="I1506" s="5">
        <v>0.75902150881877595</v>
      </c>
      <c r="J1506" s="5">
        <v>0.80265998675570149</v>
      </c>
      <c r="K1506" s="5">
        <v>1.2341945485932451</v>
      </c>
      <c r="L1506" s="5">
        <v>1.6024725353994091</v>
      </c>
      <c r="M1506" s="5">
        <v>1.9904059211138532</v>
      </c>
      <c r="N1506" s="20">
        <v>1.0546637175722917</v>
      </c>
    </row>
    <row r="1507" spans="1:14" x14ac:dyDescent="0.25">
      <c r="A1507" s="14">
        <v>1704</v>
      </c>
      <c r="B1507" s="19">
        <v>9.5267588522237531E-2</v>
      </c>
      <c r="C1507" s="5">
        <v>0.18997304192664452</v>
      </c>
      <c r="D1507" s="5">
        <v>0.31090311860249215</v>
      </c>
      <c r="E1507" s="5">
        <v>0.25609640369735664</v>
      </c>
      <c r="F1507" s="5">
        <v>0.28956615041517508</v>
      </c>
      <c r="G1507" s="5">
        <v>0.35776245129623568</v>
      </c>
      <c r="H1507" s="5">
        <v>0.57099837927488306</v>
      </c>
      <c r="I1507" s="5">
        <v>0.75868108557316005</v>
      </c>
      <c r="J1507" s="5">
        <v>0.79901064832903268</v>
      </c>
      <c r="K1507" s="5">
        <v>1.2337187997619736</v>
      </c>
      <c r="L1507" s="5">
        <v>1.6020655503329084</v>
      </c>
      <c r="M1507" s="5">
        <v>1.994266243311517</v>
      </c>
      <c r="N1507" s="20">
        <v>1.05660673028462</v>
      </c>
    </row>
    <row r="1508" spans="1:14" x14ac:dyDescent="0.25">
      <c r="A1508" s="14">
        <v>1705</v>
      </c>
      <c r="B1508" s="19">
        <v>9.5544993697298131E-2</v>
      </c>
      <c r="C1508" s="5">
        <v>0.18985881671658517</v>
      </c>
      <c r="D1508" s="5">
        <v>0.31105141665560787</v>
      </c>
      <c r="E1508" s="5">
        <v>0.25598249652964206</v>
      </c>
      <c r="F1508" s="5">
        <v>0.29081930715776083</v>
      </c>
      <c r="G1508" s="5">
        <v>0.35858213655407201</v>
      </c>
      <c r="H1508" s="5">
        <v>0.56961221017296937</v>
      </c>
      <c r="I1508" s="5">
        <v>0.75748962933969555</v>
      </c>
      <c r="J1508" s="5">
        <v>0.79867110269244967</v>
      </c>
      <c r="K1508" s="5">
        <v>1.2340254363261018</v>
      </c>
      <c r="L1508" s="5">
        <v>1.6021807419790497</v>
      </c>
      <c r="M1508" s="5">
        <v>2.0122935244832703</v>
      </c>
      <c r="N1508" s="20">
        <v>1.0559125058216738</v>
      </c>
    </row>
    <row r="1509" spans="1:14" x14ac:dyDescent="0.25">
      <c r="A1509" s="14">
        <v>1706</v>
      </c>
      <c r="B1509" s="19">
        <v>9.5497129739041758E-2</v>
      </c>
      <c r="C1509" s="5">
        <v>0.18963948799502958</v>
      </c>
      <c r="D1509" s="5">
        <v>0.31119601739024655</v>
      </c>
      <c r="E1509" s="5">
        <v>0.2561877606816152</v>
      </c>
      <c r="F1509" s="5">
        <v>0.29131244408564683</v>
      </c>
      <c r="G1509" s="5">
        <v>0.35931572759976455</v>
      </c>
      <c r="H1509" s="5">
        <v>0.56693715358203789</v>
      </c>
      <c r="I1509" s="5">
        <v>0.75540825268081246</v>
      </c>
      <c r="J1509" s="5">
        <v>0.79907050824700898</v>
      </c>
      <c r="K1509" s="5">
        <v>1.2331998566462394</v>
      </c>
      <c r="L1509" s="5">
        <v>1.6010913795649802</v>
      </c>
      <c r="M1509" s="5">
        <v>2.0180428392173582</v>
      </c>
      <c r="N1509" s="20">
        <v>1.0537842724897954</v>
      </c>
    </row>
    <row r="1510" spans="1:14" x14ac:dyDescent="0.25">
      <c r="A1510" s="14">
        <v>1707</v>
      </c>
      <c r="B1510" s="19">
        <v>9.5283219877294892E-2</v>
      </c>
      <c r="C1510" s="5">
        <v>0.18955495627173016</v>
      </c>
      <c r="D1510" s="5">
        <v>0.31134042251488686</v>
      </c>
      <c r="E1510" s="5">
        <v>0.25672144858582518</v>
      </c>
      <c r="F1510" s="5">
        <v>0.29120035174333025</v>
      </c>
      <c r="G1510" s="5">
        <v>0.35792536555381793</v>
      </c>
      <c r="H1510" s="5">
        <v>0.56339633583143278</v>
      </c>
      <c r="I1510" s="5">
        <v>0.75305253832812247</v>
      </c>
      <c r="J1510" s="5">
        <v>0.79839286259542508</v>
      </c>
      <c r="K1510" s="5">
        <v>1.2304132093391096</v>
      </c>
      <c r="L1510" s="5">
        <v>1.5980938235304314</v>
      </c>
      <c r="M1510" s="5">
        <v>2.0145932874391912</v>
      </c>
      <c r="N1510" s="20">
        <v>1.0515441632068037</v>
      </c>
    </row>
    <row r="1511" spans="1:14" x14ac:dyDescent="0.25">
      <c r="A1511" s="14">
        <v>1708</v>
      </c>
      <c r="B1511" s="19">
        <v>9.5490124219039393E-2</v>
      </c>
      <c r="C1511" s="5">
        <v>0.18953349094159616</v>
      </c>
      <c r="D1511" s="5">
        <v>0.3114886800839588</v>
      </c>
      <c r="E1511" s="5">
        <v>0.25730277516182076</v>
      </c>
      <c r="F1511" s="5">
        <v>0.29120420059628516</v>
      </c>
      <c r="G1511" s="5">
        <v>0.35394245353541742</v>
      </c>
      <c r="H1511" s="5">
        <v>0.56077354759386688</v>
      </c>
      <c r="I1511" s="5">
        <v>0.75049988368707965</v>
      </c>
      <c r="J1511" s="5">
        <v>0.79598891215030787</v>
      </c>
      <c r="K1511" s="5">
        <v>1.2271685410489512</v>
      </c>
      <c r="L1511" s="5">
        <v>1.5946606987467071</v>
      </c>
      <c r="M1511" s="5">
        <v>2.0164783530193344</v>
      </c>
      <c r="N1511" s="20">
        <v>1.0487763526963583</v>
      </c>
    </row>
    <row r="1512" spans="1:14" x14ac:dyDescent="0.25">
      <c r="A1512" s="14">
        <v>1709</v>
      </c>
      <c r="B1512" s="19">
        <v>9.6679413275100892E-2</v>
      </c>
      <c r="C1512" s="5">
        <v>0.18948619080777612</v>
      </c>
      <c r="D1512" s="5">
        <v>0.31161807010308895</v>
      </c>
      <c r="E1512" s="5">
        <v>0.25777274440481024</v>
      </c>
      <c r="F1512" s="5">
        <v>0.29138430617830036</v>
      </c>
      <c r="G1512" s="5">
        <v>0.34791113786567113</v>
      </c>
      <c r="H1512" s="5">
        <v>0.56177036086790932</v>
      </c>
      <c r="I1512" s="5">
        <v>0.74729440887704379</v>
      </c>
      <c r="J1512" s="5">
        <v>0.79295920597200864</v>
      </c>
      <c r="K1512" s="5">
        <v>1.2246259724953956</v>
      </c>
      <c r="L1512" s="5">
        <v>1.5920301955809459</v>
      </c>
      <c r="M1512" s="5">
        <v>2.0140909951457631</v>
      </c>
      <c r="N1512" s="20">
        <v>1.0469589860412218</v>
      </c>
    </row>
    <row r="1513" spans="1:14" x14ac:dyDescent="0.25">
      <c r="A1513" s="14">
        <v>1710</v>
      </c>
      <c r="B1513" s="19">
        <v>9.7354558556856319E-2</v>
      </c>
      <c r="C1513" s="5">
        <v>0.18942902020075642</v>
      </c>
      <c r="D1513" s="5">
        <v>0.31172140111332214</v>
      </c>
      <c r="E1513" s="5">
        <v>0.25807665133515445</v>
      </c>
      <c r="F1513" s="5">
        <v>0.29126609526938368</v>
      </c>
      <c r="G1513" s="5">
        <v>0.34131018328396656</v>
      </c>
      <c r="H1513" s="5">
        <v>0.5646388695878658</v>
      </c>
      <c r="I1513" s="5">
        <v>0.7435065396591588</v>
      </c>
      <c r="J1513" s="5">
        <v>0.79069492723106838</v>
      </c>
      <c r="K1513" s="5">
        <v>1.2210734542971162</v>
      </c>
      <c r="L1513" s="5">
        <v>1.5883795646583163</v>
      </c>
      <c r="M1513" s="5">
        <v>2.0176405598520262</v>
      </c>
      <c r="N1513" s="20">
        <v>1.0459727488778374</v>
      </c>
    </row>
    <row r="1514" spans="1:14" x14ac:dyDescent="0.25">
      <c r="A1514" s="14">
        <v>1711</v>
      </c>
      <c r="B1514" s="19">
        <v>9.733985288105354E-2</v>
      </c>
      <c r="C1514" s="5">
        <v>0.18926869731533702</v>
      </c>
      <c r="D1514" s="5">
        <v>0.31181478921746619</v>
      </c>
      <c r="E1514" s="5">
        <v>0.2582446587239019</v>
      </c>
      <c r="F1514" s="5">
        <v>0.29070157568980953</v>
      </c>
      <c r="G1514" s="5">
        <v>0.33589053542627517</v>
      </c>
      <c r="H1514" s="5">
        <v>0.56720805558833665</v>
      </c>
      <c r="I1514" s="5">
        <v>0.74175064578393746</v>
      </c>
      <c r="J1514" s="5">
        <v>0.7871212631154807</v>
      </c>
      <c r="K1514" s="5">
        <v>1.2163119308966042</v>
      </c>
      <c r="L1514" s="5">
        <v>1.5835650962286421</v>
      </c>
      <c r="M1514" s="5">
        <v>2.0147087306620066</v>
      </c>
      <c r="N1514" s="20">
        <v>1.0464880572070949</v>
      </c>
    </row>
    <row r="1515" spans="1:14" x14ac:dyDescent="0.25">
      <c r="A1515" s="14">
        <v>1712</v>
      </c>
      <c r="B1515" s="19">
        <v>9.7449218455226985E-2</v>
      </c>
      <c r="C1515" s="5">
        <v>0.18909524993372639</v>
      </c>
      <c r="D1515" s="5">
        <v>0.311941728736704</v>
      </c>
      <c r="E1515" s="5">
        <v>0.25823589697892385</v>
      </c>
      <c r="F1515" s="5">
        <v>0.29040655038261337</v>
      </c>
      <c r="G1515" s="5">
        <v>0.33345157937028458</v>
      </c>
      <c r="H1515" s="5">
        <v>0.56976218985790072</v>
      </c>
      <c r="I1515" s="5">
        <v>0.74393173890864872</v>
      </c>
      <c r="J1515" s="5">
        <v>0.78257834413521599</v>
      </c>
      <c r="K1515" s="5">
        <v>1.212428805130698</v>
      </c>
      <c r="L1515" s="5">
        <v>1.5798778313705597</v>
      </c>
      <c r="M1515" s="5">
        <v>2.0100489861126563</v>
      </c>
      <c r="N1515" s="20">
        <v>1.0482099504813243</v>
      </c>
    </row>
    <row r="1516" spans="1:14" x14ac:dyDescent="0.25">
      <c r="A1516" s="14">
        <v>1713</v>
      </c>
      <c r="B1516" s="19">
        <v>9.7540732339495548E-2</v>
      </c>
      <c r="C1516" s="5">
        <v>0.18875441956168548</v>
      </c>
      <c r="D1516" s="5">
        <v>0.31211594957019778</v>
      </c>
      <c r="E1516" s="5">
        <v>0.25766811624361946</v>
      </c>
      <c r="F1516" s="5">
        <v>0.2905761870030093</v>
      </c>
      <c r="G1516" s="5">
        <v>0.33512636926317441</v>
      </c>
      <c r="H1516" s="5">
        <v>0.57326674679359779</v>
      </c>
      <c r="I1516" s="5">
        <v>0.74993119427703359</v>
      </c>
      <c r="J1516" s="5">
        <v>0.77953329619369582</v>
      </c>
      <c r="K1516" s="5">
        <v>1.2160158075103777</v>
      </c>
      <c r="L1516" s="5">
        <v>1.5838018884298071</v>
      </c>
      <c r="M1516" s="5">
        <v>2.007766466963</v>
      </c>
      <c r="N1516" s="20">
        <v>1.0498783053941849</v>
      </c>
    </row>
    <row r="1517" spans="1:14" x14ac:dyDescent="0.25">
      <c r="A1517" s="14">
        <v>1714</v>
      </c>
      <c r="B1517" s="19">
        <v>9.6486456505077575E-2</v>
      </c>
      <c r="C1517" s="5">
        <v>0.18764534101528529</v>
      </c>
      <c r="D1517" s="5">
        <v>0.31230890600846534</v>
      </c>
      <c r="E1517" s="5">
        <v>0.25664946544596101</v>
      </c>
      <c r="F1517" s="5">
        <v>0.29071928890594212</v>
      </c>
      <c r="G1517" s="5">
        <v>0.34036758262007732</v>
      </c>
      <c r="H1517" s="5">
        <v>0.57648713343207758</v>
      </c>
      <c r="I1517" s="5">
        <v>0.75583655846815745</v>
      </c>
      <c r="J1517" s="5">
        <v>0.78408172935462017</v>
      </c>
      <c r="K1517" s="5">
        <v>1.2247215579721629</v>
      </c>
      <c r="L1517" s="5">
        <v>1.5928594322825602</v>
      </c>
      <c r="M1517" s="5">
        <v>2.0024463090137385</v>
      </c>
      <c r="N1517" s="20">
        <v>1.0518739871079541</v>
      </c>
    </row>
    <row r="1518" spans="1:14" x14ac:dyDescent="0.25">
      <c r="A1518" s="14">
        <v>1715</v>
      </c>
      <c r="B1518" s="19">
        <v>9.4800333303184159E-2</v>
      </c>
      <c r="C1518" s="5">
        <v>0.18671485312567407</v>
      </c>
      <c r="D1518" s="5">
        <v>0.31243746499611597</v>
      </c>
      <c r="E1518" s="5">
        <v>0.25543955649893862</v>
      </c>
      <c r="F1518" s="5">
        <v>0.29042098197364363</v>
      </c>
      <c r="G1518" s="5">
        <v>0.34695873170246994</v>
      </c>
      <c r="H1518" s="5">
        <v>0.57546938296441608</v>
      </c>
      <c r="I1518" s="5">
        <v>0.75919637858126066</v>
      </c>
      <c r="J1518" s="5">
        <v>0.79280009937589646</v>
      </c>
      <c r="K1518" s="5">
        <v>1.233860035994647</v>
      </c>
      <c r="L1518" s="5">
        <v>1.6020721517437022</v>
      </c>
      <c r="M1518" s="5">
        <v>1.9983709803513601</v>
      </c>
      <c r="N1518" s="20">
        <v>1.0545813591433215</v>
      </c>
    </row>
    <row r="1519" spans="1:14" x14ac:dyDescent="0.25">
      <c r="A1519" s="14">
        <v>1716</v>
      </c>
      <c r="B1519" s="19">
        <v>9.3317214371745477E-2</v>
      </c>
      <c r="C1519" s="5">
        <v>0.18638955749545263</v>
      </c>
      <c r="D1519" s="5">
        <v>0.31244394416014581</v>
      </c>
      <c r="E1519" s="5">
        <v>0.25451393149568158</v>
      </c>
      <c r="F1519" s="5">
        <v>0.28973460011420316</v>
      </c>
      <c r="G1519" s="5">
        <v>0.35261631418040146</v>
      </c>
      <c r="H1519" s="5">
        <v>0.57281590569895724</v>
      </c>
      <c r="I1519" s="5">
        <v>0.75966101111972073</v>
      </c>
      <c r="J1519" s="5">
        <v>0.80065828469577649</v>
      </c>
      <c r="K1519" s="5">
        <v>1.2362185995919037</v>
      </c>
      <c r="L1519" s="5">
        <v>1.6044350581364848</v>
      </c>
      <c r="M1519" s="5">
        <v>1.9960903260675402</v>
      </c>
      <c r="N1519" s="20">
        <v>1.0575044149616413</v>
      </c>
    </row>
    <row r="1520" spans="1:14" x14ac:dyDescent="0.25">
      <c r="A1520" s="14">
        <v>1717</v>
      </c>
      <c r="B1520" s="19">
        <v>9.2964580084064496E-2</v>
      </c>
      <c r="C1520" s="5">
        <v>0.18700466520967268</v>
      </c>
      <c r="D1520" s="5">
        <v>0.31234203711749103</v>
      </c>
      <c r="E1520" s="5">
        <v>0.25462992809532714</v>
      </c>
      <c r="F1520" s="5">
        <v>0.28960861420091494</v>
      </c>
      <c r="G1520" s="5">
        <v>0.35604530778934318</v>
      </c>
      <c r="H1520" s="5">
        <v>0.57090222167422211</v>
      </c>
      <c r="I1520" s="5">
        <v>0.75859405134435609</v>
      </c>
      <c r="J1520" s="5">
        <v>0.80165293951808636</v>
      </c>
      <c r="K1520" s="5">
        <v>1.2355647137482</v>
      </c>
      <c r="L1520" s="5">
        <v>1.6037810607349381</v>
      </c>
      <c r="M1520" s="5">
        <v>2.0011445699920936</v>
      </c>
      <c r="N1520" s="20">
        <v>1.059134824975466</v>
      </c>
    </row>
    <row r="1521" spans="1:14" x14ac:dyDescent="0.25">
      <c r="A1521" s="14">
        <v>1718</v>
      </c>
      <c r="B1521" s="19">
        <v>9.3143081099920005E-2</v>
      </c>
      <c r="C1521" s="5">
        <v>0.1878176344499084</v>
      </c>
      <c r="D1521" s="5">
        <v>0.31220322083480112</v>
      </c>
      <c r="E1521" s="5">
        <v>0.25519820384110686</v>
      </c>
      <c r="F1521" s="5">
        <v>0.2895970996500879</v>
      </c>
      <c r="G1521" s="5">
        <v>0.35723316419025675</v>
      </c>
      <c r="H1521" s="5">
        <v>0.57008871224646196</v>
      </c>
      <c r="I1521" s="5">
        <v>0.75675689956863057</v>
      </c>
      <c r="J1521" s="5">
        <v>0.80047689230963348</v>
      </c>
      <c r="K1521" s="5">
        <v>1.234685182966045</v>
      </c>
      <c r="L1521" s="5">
        <v>1.6028724181261751</v>
      </c>
      <c r="M1521" s="5">
        <v>2.0108078986460884</v>
      </c>
      <c r="N1521" s="20">
        <v>1.059427401570274</v>
      </c>
    </row>
    <row r="1522" spans="1:14" x14ac:dyDescent="0.25">
      <c r="A1522" s="14">
        <v>1719</v>
      </c>
      <c r="B1522" s="19">
        <v>9.3771519491162886E-2</v>
      </c>
      <c r="C1522" s="5">
        <v>0.18830790600658762</v>
      </c>
      <c r="D1522" s="5">
        <v>0.312062891793143</v>
      </c>
      <c r="E1522" s="5">
        <v>0.25577137378283454</v>
      </c>
      <c r="F1522" s="5">
        <v>0.28954107216253866</v>
      </c>
      <c r="G1522" s="5">
        <v>0.3576233558196541</v>
      </c>
      <c r="H1522" s="5">
        <v>0.56894160925112391</v>
      </c>
      <c r="I1522" s="5">
        <v>0.75435724420019623</v>
      </c>
      <c r="J1522" s="5">
        <v>0.79966954440035987</v>
      </c>
      <c r="K1522" s="5">
        <v>1.2329269671195879</v>
      </c>
      <c r="L1522" s="5">
        <v>1.6009422250985261</v>
      </c>
      <c r="M1522" s="5">
        <v>2.0191820106889566</v>
      </c>
      <c r="N1522" s="20">
        <v>1.0581802420403918</v>
      </c>
    </row>
    <row r="1523" spans="1:14" x14ac:dyDescent="0.25">
      <c r="A1523" s="14">
        <v>1720</v>
      </c>
      <c r="B1523" s="19">
        <v>9.5211802628641651E-2</v>
      </c>
      <c r="C1523" s="5">
        <v>0.18864617203242556</v>
      </c>
      <c r="D1523" s="5">
        <v>0.3119368171602957</v>
      </c>
      <c r="E1523" s="5">
        <v>0.25651097847570392</v>
      </c>
      <c r="F1523" s="5">
        <v>0.28952168716813681</v>
      </c>
      <c r="G1523" s="5">
        <v>0.35741330092190238</v>
      </c>
      <c r="H1523" s="5">
        <v>0.56658906988969937</v>
      </c>
      <c r="I1523" s="5">
        <v>0.7525775326226668</v>
      </c>
      <c r="J1523" s="5">
        <v>0.79788718027874461</v>
      </c>
      <c r="K1523" s="5">
        <v>1.2304830771116679</v>
      </c>
      <c r="L1523" s="5">
        <v>1.5982847671492986</v>
      </c>
      <c r="M1523" s="5">
        <v>2.0233309524253031</v>
      </c>
      <c r="N1523" s="20">
        <v>1.0564967661401197</v>
      </c>
    </row>
    <row r="1524" spans="1:14" x14ac:dyDescent="0.25">
      <c r="A1524" s="14">
        <v>1721</v>
      </c>
      <c r="B1524" s="19">
        <v>9.6250517271616626E-2</v>
      </c>
      <c r="C1524" s="5">
        <v>0.18888464340112371</v>
      </c>
      <c r="D1524" s="5">
        <v>0.31183040022867475</v>
      </c>
      <c r="E1524" s="5">
        <v>0.25752498035499038</v>
      </c>
      <c r="F1524" s="5">
        <v>0.28967414363830724</v>
      </c>
      <c r="G1524" s="5">
        <v>0.3561835428631846</v>
      </c>
      <c r="H1524" s="5">
        <v>0.56451410144846947</v>
      </c>
      <c r="I1524" s="5">
        <v>0.75152451033603029</v>
      </c>
      <c r="J1524" s="5">
        <v>0.79544807310843801</v>
      </c>
      <c r="K1524" s="5">
        <v>1.2279070427864809</v>
      </c>
      <c r="L1524" s="5">
        <v>1.5954716506609068</v>
      </c>
      <c r="M1524" s="5">
        <v>2.0198829536395535</v>
      </c>
      <c r="N1524" s="20">
        <v>1.05446750023771</v>
      </c>
    </row>
    <row r="1525" spans="1:14" x14ac:dyDescent="0.25">
      <c r="A1525" s="14">
        <v>1722</v>
      </c>
      <c r="B1525" s="19">
        <v>9.6739631830938408E-2</v>
      </c>
      <c r="C1525" s="5">
        <v>0.18921548074277647</v>
      </c>
      <c r="D1525" s="5">
        <v>0.31175521846186888</v>
      </c>
      <c r="E1525" s="5">
        <v>0.25846384531910443</v>
      </c>
      <c r="F1525" s="5">
        <v>0.29000844845036006</v>
      </c>
      <c r="G1525" s="5">
        <v>0.35358569839389931</v>
      </c>
      <c r="H1525" s="5">
        <v>0.56206629815339404</v>
      </c>
      <c r="I1525" s="5">
        <v>0.75066593565551964</v>
      </c>
      <c r="J1525" s="5">
        <v>0.79306422441511837</v>
      </c>
      <c r="K1525" s="5">
        <v>1.2274912152308806</v>
      </c>
      <c r="L1525" s="5">
        <v>1.594907778488978</v>
      </c>
      <c r="M1525" s="5">
        <v>2.0165613614093987</v>
      </c>
      <c r="N1525" s="20">
        <v>1.0519049790643793</v>
      </c>
    </row>
    <row r="1526" spans="1:14" x14ac:dyDescent="0.25">
      <c r="A1526" s="14">
        <v>1723</v>
      </c>
      <c r="B1526" s="19">
        <v>9.6829630801582661E-2</v>
      </c>
      <c r="C1526" s="5">
        <v>0.18964952068806812</v>
      </c>
      <c r="D1526" s="5">
        <v>0.31175544338183131</v>
      </c>
      <c r="E1526" s="5">
        <v>0.25845656423957464</v>
      </c>
      <c r="F1526" s="5">
        <v>0.29072379170718687</v>
      </c>
      <c r="G1526" s="5">
        <v>0.349657348528776</v>
      </c>
      <c r="H1526" s="5">
        <v>0.55988268460465418</v>
      </c>
      <c r="I1526" s="5">
        <v>0.74871978401916373</v>
      </c>
      <c r="J1526" s="5">
        <v>0.79314935289500343</v>
      </c>
      <c r="K1526" s="5">
        <v>1.2271417966806386</v>
      </c>
      <c r="L1526" s="5">
        <v>1.5943732521172009</v>
      </c>
      <c r="M1526" s="5">
        <v>2.0176505105266909</v>
      </c>
      <c r="N1526" s="20">
        <v>1.0492182745610541</v>
      </c>
    </row>
    <row r="1527" spans="1:14" x14ac:dyDescent="0.25">
      <c r="A1527" s="14">
        <v>1724</v>
      </c>
      <c r="B1527" s="19">
        <v>9.7080699413274657E-2</v>
      </c>
      <c r="C1527" s="5">
        <v>0.18992835789551063</v>
      </c>
      <c r="D1527" s="5">
        <v>0.31184688553547685</v>
      </c>
      <c r="E1527" s="5">
        <v>0.25805696673703371</v>
      </c>
      <c r="F1527" s="5">
        <v>0.29187691835474261</v>
      </c>
      <c r="G1527" s="5">
        <v>0.34503972568708163</v>
      </c>
      <c r="H1527" s="5">
        <v>0.56107013650869486</v>
      </c>
      <c r="I1527" s="5">
        <v>0.74546353420044009</v>
      </c>
      <c r="J1527" s="5">
        <v>0.79301989130677875</v>
      </c>
      <c r="K1527" s="5">
        <v>1.2249594959257817</v>
      </c>
      <c r="L1527" s="5">
        <v>1.5920489819148496</v>
      </c>
      <c r="M1527" s="5">
        <v>2.0173218066165157</v>
      </c>
      <c r="N1527" s="20">
        <v>1.0463777861599686</v>
      </c>
    </row>
    <row r="1528" spans="1:14" x14ac:dyDescent="0.25">
      <c r="A1528" s="14">
        <v>1725</v>
      </c>
      <c r="B1528" s="19">
        <v>9.7698582713985141E-2</v>
      </c>
      <c r="C1528" s="5">
        <v>0.18924693427987729</v>
      </c>
      <c r="D1528" s="5">
        <v>0.31200686795503346</v>
      </c>
      <c r="E1528" s="5">
        <v>0.25761157208544017</v>
      </c>
      <c r="F1528" s="5">
        <v>0.29286895298957438</v>
      </c>
      <c r="G1528" s="5">
        <v>0.34024367015297402</v>
      </c>
      <c r="H1528" s="5">
        <v>0.56379029898540156</v>
      </c>
      <c r="I1528" s="5">
        <v>0.74203059585562314</v>
      </c>
      <c r="J1528" s="5">
        <v>0.79088712640762171</v>
      </c>
      <c r="K1528" s="5">
        <v>1.220408799159322</v>
      </c>
      <c r="L1528" s="5">
        <v>1.5877406578230546</v>
      </c>
      <c r="M1528" s="5">
        <v>2.0143593507450359</v>
      </c>
      <c r="N1528" s="20">
        <v>1.0434993880540377</v>
      </c>
    </row>
    <row r="1529" spans="1:14" x14ac:dyDescent="0.25">
      <c r="A1529" s="14">
        <v>1726</v>
      </c>
      <c r="B1529" s="19">
        <v>9.8207245516450298E-2</v>
      </c>
      <c r="C1529" s="5">
        <v>0.18828425411665117</v>
      </c>
      <c r="D1529" s="5">
        <v>0.3121609744124319</v>
      </c>
      <c r="E1529" s="5">
        <v>0.25695159085181107</v>
      </c>
      <c r="F1529" s="5">
        <v>0.29351744481909153</v>
      </c>
      <c r="G1529" s="5">
        <v>0.33604441889744641</v>
      </c>
      <c r="H1529" s="5">
        <v>0.56686049424188023</v>
      </c>
      <c r="I1529" s="5">
        <v>0.74153278667668587</v>
      </c>
      <c r="J1529" s="5">
        <v>0.78674910849303836</v>
      </c>
      <c r="K1529" s="5">
        <v>1.2149843708586592</v>
      </c>
      <c r="L1529" s="5">
        <v>1.5827437636526736</v>
      </c>
      <c r="M1529" s="5">
        <v>2.0138801965270337</v>
      </c>
      <c r="N1529" s="20">
        <v>1.0409961208883218</v>
      </c>
    </row>
    <row r="1530" spans="1:14" x14ac:dyDescent="0.25">
      <c r="A1530" s="14">
        <v>1727</v>
      </c>
      <c r="B1530" s="19">
        <v>9.7979999579649327E-2</v>
      </c>
      <c r="C1530" s="5">
        <v>0.1877407663579348</v>
      </c>
      <c r="D1530" s="5">
        <v>0.31227554059221574</v>
      </c>
      <c r="E1530" s="5">
        <v>0.25631625631127419</v>
      </c>
      <c r="F1530" s="5">
        <v>0.29342940237259985</v>
      </c>
      <c r="G1530" s="5">
        <v>0.33460674431166348</v>
      </c>
      <c r="H1530" s="5">
        <v>0.57022712249612384</v>
      </c>
      <c r="I1530" s="5">
        <v>0.74495216624636074</v>
      </c>
      <c r="J1530" s="5">
        <v>0.7822759967782078</v>
      </c>
      <c r="K1530" s="5">
        <v>1.2116540806573701</v>
      </c>
      <c r="L1530" s="5">
        <v>1.57986314059229</v>
      </c>
      <c r="M1530" s="5">
        <v>2.0096988922831915</v>
      </c>
      <c r="N1530" s="20">
        <v>1.0411385967986868</v>
      </c>
    </row>
    <row r="1531" spans="1:14" x14ac:dyDescent="0.25">
      <c r="A1531" s="14">
        <v>1728</v>
      </c>
      <c r="B1531" s="19">
        <v>9.7179199281904327E-2</v>
      </c>
      <c r="C1531" s="5">
        <v>0.18747643744143375</v>
      </c>
      <c r="D1531" s="5">
        <v>0.31235073908660099</v>
      </c>
      <c r="E1531" s="5">
        <v>0.25601014839038994</v>
      </c>
      <c r="F1531" s="5">
        <v>0.29288470093430374</v>
      </c>
      <c r="G1531" s="5">
        <v>0.33632312633518069</v>
      </c>
      <c r="H1531" s="5">
        <v>0.57398258604485486</v>
      </c>
      <c r="I1531" s="5">
        <v>0.75124362983032955</v>
      </c>
      <c r="J1531" s="5">
        <v>0.78022946715950336</v>
      </c>
      <c r="K1531" s="5">
        <v>1.2168613713680911</v>
      </c>
      <c r="L1531" s="5">
        <v>1.5850683016978198</v>
      </c>
      <c r="M1531" s="5">
        <v>2.0108742441734773</v>
      </c>
      <c r="N1531" s="20">
        <v>1.0418011443920585</v>
      </c>
    </row>
    <row r="1532" spans="1:14" x14ac:dyDescent="0.25">
      <c r="A1532" s="14">
        <v>1729</v>
      </c>
      <c r="B1532" s="19">
        <v>9.6025405248070628E-2</v>
      </c>
      <c r="C1532" s="5">
        <v>0.18706004947664134</v>
      </c>
      <c r="D1532" s="5">
        <v>0.31238831278484391</v>
      </c>
      <c r="E1532" s="5">
        <v>0.25577235023278683</v>
      </c>
      <c r="F1532" s="5">
        <v>0.29196476973713115</v>
      </c>
      <c r="G1532" s="5">
        <v>0.34106781874685543</v>
      </c>
      <c r="H1532" s="5">
        <v>0.57752963415258574</v>
      </c>
      <c r="I1532" s="5">
        <v>0.75593854844293817</v>
      </c>
      <c r="J1532" s="5">
        <v>0.78579575058472539</v>
      </c>
      <c r="K1532" s="5">
        <v>1.2252940538668027</v>
      </c>
      <c r="L1532" s="5">
        <v>1.5933624122773369</v>
      </c>
      <c r="M1532" s="5">
        <v>2.0051656981030868</v>
      </c>
      <c r="N1532" s="20">
        <v>1.0434843328430554</v>
      </c>
    </row>
    <row r="1533" spans="1:14" x14ac:dyDescent="0.25">
      <c r="A1533" s="14">
        <v>1730</v>
      </c>
      <c r="B1533" s="19">
        <v>9.4511855925777766E-2</v>
      </c>
      <c r="C1533" s="5">
        <v>0.1864628829007082</v>
      </c>
      <c r="D1533" s="5">
        <v>0.31238623625897938</v>
      </c>
      <c r="E1533" s="5">
        <v>0.25548775344039643</v>
      </c>
      <c r="F1533" s="5">
        <v>0.2907161175443177</v>
      </c>
      <c r="G1533" s="5">
        <v>0.3470488557205853</v>
      </c>
      <c r="H1533" s="5">
        <v>0.57720751074460164</v>
      </c>
      <c r="I1533" s="5">
        <v>0.75813029278102473</v>
      </c>
      <c r="J1533" s="5">
        <v>0.79340632236532427</v>
      </c>
      <c r="K1533" s="5">
        <v>1.2327861823365609</v>
      </c>
      <c r="L1533" s="5">
        <v>1.6007853275531259</v>
      </c>
      <c r="M1533" s="5">
        <v>1.998073838756903</v>
      </c>
      <c r="N1533" s="20">
        <v>1.0457712313729062</v>
      </c>
    </row>
    <row r="1534" spans="1:14" x14ac:dyDescent="0.25">
      <c r="A1534" s="14">
        <v>1731</v>
      </c>
      <c r="B1534" s="19">
        <v>9.2763646891421483E-2</v>
      </c>
      <c r="C1534" s="5">
        <v>0.18580979220607871</v>
      </c>
      <c r="D1534" s="5">
        <v>0.31233428754464865</v>
      </c>
      <c r="E1534" s="5">
        <v>0.25527422253057125</v>
      </c>
      <c r="F1534" s="5">
        <v>0.28936732093813922</v>
      </c>
      <c r="G1534" s="5">
        <v>0.35207071358548053</v>
      </c>
      <c r="H1534" s="5">
        <v>0.57570857892794225</v>
      </c>
      <c r="I1534" s="5">
        <v>0.75834815999172556</v>
      </c>
      <c r="J1534" s="5">
        <v>0.79974317892282309</v>
      </c>
      <c r="K1534" s="5">
        <v>1.234303958175375</v>
      </c>
      <c r="L1534" s="5">
        <v>1.6023099272670962</v>
      </c>
      <c r="M1534" s="5">
        <v>1.9983731436993162</v>
      </c>
      <c r="N1534" s="20">
        <v>1.047888939792945</v>
      </c>
    </row>
    <row r="1535" spans="1:14" x14ac:dyDescent="0.25">
      <c r="A1535" s="14">
        <v>1732</v>
      </c>
      <c r="B1535" s="19">
        <v>9.1464990752273351E-2</v>
      </c>
      <c r="C1535" s="5">
        <v>0.1855471972352257</v>
      </c>
      <c r="D1535" s="5">
        <v>0.31222458997846653</v>
      </c>
      <c r="E1535" s="5">
        <v>0.25551558656150636</v>
      </c>
      <c r="F1535" s="5">
        <v>0.28822509826362497</v>
      </c>
      <c r="G1535" s="5">
        <v>0.35534184371927197</v>
      </c>
      <c r="H1535" s="5">
        <v>0.57476545950041535</v>
      </c>
      <c r="I1535" s="5">
        <v>0.75835612111169937</v>
      </c>
      <c r="J1535" s="5">
        <v>0.80023748394464489</v>
      </c>
      <c r="K1535" s="5">
        <v>1.2345744598616217</v>
      </c>
      <c r="L1535" s="5">
        <v>1.6025529925522979</v>
      </c>
      <c r="M1535" s="5">
        <v>1.9963542428838736</v>
      </c>
      <c r="N1535" s="20">
        <v>1.0504088737510582</v>
      </c>
    </row>
    <row r="1536" spans="1:14" x14ac:dyDescent="0.25">
      <c r="A1536" s="14">
        <v>1733</v>
      </c>
      <c r="B1536" s="19">
        <v>9.2057400776877338E-2</v>
      </c>
      <c r="C1536" s="5">
        <v>0.18624875866967822</v>
      </c>
      <c r="D1536" s="5">
        <v>0.3120567872361501</v>
      </c>
      <c r="E1536" s="5">
        <v>0.25617826599135241</v>
      </c>
      <c r="F1536" s="5">
        <v>0.28768593696538569</v>
      </c>
      <c r="G1536" s="5">
        <v>0.35696126517913046</v>
      </c>
      <c r="H1536" s="5">
        <v>0.57405366709754002</v>
      </c>
      <c r="I1536" s="5">
        <v>0.75824983126812895</v>
      </c>
      <c r="J1536" s="5">
        <v>0.80017781030127333</v>
      </c>
      <c r="K1536" s="5">
        <v>1.2349209113337549</v>
      </c>
      <c r="L1536" s="5">
        <v>1.6028032126299379</v>
      </c>
      <c r="M1536" s="5">
        <v>1.9915190626974169</v>
      </c>
      <c r="N1536" s="20">
        <v>1.053505652465843</v>
      </c>
    </row>
    <row r="1537" spans="1:14" x14ac:dyDescent="0.25">
      <c r="A1537" s="14">
        <v>1734</v>
      </c>
      <c r="B1537" s="19">
        <v>9.3849148723529618E-2</v>
      </c>
      <c r="C1537" s="5">
        <v>0.18738694868982383</v>
      </c>
      <c r="D1537" s="5">
        <v>0.31185707980714394</v>
      </c>
      <c r="E1537" s="5">
        <v>0.25643104889355989</v>
      </c>
      <c r="F1537" s="5">
        <v>0.28745099667284363</v>
      </c>
      <c r="G1537" s="5">
        <v>0.35844839100807369</v>
      </c>
      <c r="H1537" s="5">
        <v>0.57340058401394323</v>
      </c>
      <c r="I1537" s="5">
        <v>0.75780755270867117</v>
      </c>
      <c r="J1537" s="5">
        <v>0.80019672592516367</v>
      </c>
      <c r="K1537" s="5">
        <v>1.2348258886836352</v>
      </c>
      <c r="L1537" s="5">
        <v>1.6025869654141973</v>
      </c>
      <c r="M1537" s="5">
        <v>1.9934637916999596</v>
      </c>
      <c r="N1537" s="20">
        <v>1.0563100213734535</v>
      </c>
    </row>
    <row r="1538" spans="1:14" x14ac:dyDescent="0.25">
      <c r="A1538" s="14">
        <v>1735</v>
      </c>
      <c r="B1538" s="19">
        <v>9.560306680432476E-2</v>
      </c>
      <c r="C1538" s="5">
        <v>0.18860603215482138</v>
      </c>
      <c r="D1538" s="5">
        <v>0.31163811732609908</v>
      </c>
      <c r="E1538" s="5">
        <v>0.25646277101202936</v>
      </c>
      <c r="F1538" s="5">
        <v>0.2874241768072805</v>
      </c>
      <c r="G1538" s="5">
        <v>0.35969404967371965</v>
      </c>
      <c r="H1538" s="5">
        <v>0.57201494459560442</v>
      </c>
      <c r="I1538" s="5">
        <v>0.7567695228260688</v>
      </c>
      <c r="J1538" s="5">
        <v>0.79992904125923214</v>
      </c>
      <c r="K1538" s="5">
        <v>1.2349729066229556</v>
      </c>
      <c r="L1538" s="5">
        <v>1.6026216365297303</v>
      </c>
      <c r="M1538" s="5">
        <v>2.0108194749880193</v>
      </c>
      <c r="N1538" s="20">
        <v>1.0562730651953496</v>
      </c>
    </row>
    <row r="1539" spans="1:14" x14ac:dyDescent="0.25">
      <c r="A1539" s="14">
        <v>1736</v>
      </c>
      <c r="B1539" s="19">
        <v>9.6036973189878666E-2</v>
      </c>
      <c r="C1539" s="5">
        <v>0.18911844547275714</v>
      </c>
      <c r="D1539" s="5">
        <v>0.31143034990393981</v>
      </c>
      <c r="E1539" s="5">
        <v>0.25636228488680673</v>
      </c>
      <c r="F1539" s="5">
        <v>0.28792939424436709</v>
      </c>
      <c r="G1539" s="5">
        <v>0.36030522802769921</v>
      </c>
      <c r="H1539" s="5">
        <v>0.57040847696797237</v>
      </c>
      <c r="I1539" s="5">
        <v>0.75499389049396237</v>
      </c>
      <c r="J1539" s="5">
        <v>0.79998091742873045</v>
      </c>
      <c r="K1539" s="5">
        <v>1.23436568858781</v>
      </c>
      <c r="L1539" s="5">
        <v>1.6017901177460336</v>
      </c>
      <c r="M1539" s="5">
        <v>2.0157265868578933</v>
      </c>
      <c r="N1539" s="20">
        <v>1.0551442231607684</v>
      </c>
    </row>
    <row r="1540" spans="1:14" x14ac:dyDescent="0.25">
      <c r="A1540" s="14">
        <v>1737</v>
      </c>
      <c r="B1540" s="19">
        <v>9.6086590906393488E-2</v>
      </c>
      <c r="C1540" s="5">
        <v>0.18965088411206923</v>
      </c>
      <c r="D1540" s="5">
        <v>0.31125014124811951</v>
      </c>
      <c r="E1540" s="5">
        <v>0.25630286206558417</v>
      </c>
      <c r="F1540" s="5">
        <v>0.28887864207484237</v>
      </c>
      <c r="G1540" s="5">
        <v>0.35985533559655997</v>
      </c>
      <c r="H1540" s="5">
        <v>0.56843481688424879</v>
      </c>
      <c r="I1540" s="5">
        <v>0.7524916694175029</v>
      </c>
      <c r="J1540" s="5">
        <v>0.79925852678930942</v>
      </c>
      <c r="K1540" s="5">
        <v>1.2322644470417095</v>
      </c>
      <c r="L1540" s="5">
        <v>1.5994210869727312</v>
      </c>
      <c r="M1540" s="5">
        <v>2.0182737864672857</v>
      </c>
      <c r="N1540" s="20">
        <v>1.0534346378639148</v>
      </c>
    </row>
    <row r="1541" spans="1:14" x14ac:dyDescent="0.25">
      <c r="A1541" s="14">
        <v>1738</v>
      </c>
      <c r="B1541" s="19">
        <v>9.6337306648547519E-2</v>
      </c>
      <c r="C1541" s="5">
        <v>0.19028500578503416</v>
      </c>
      <c r="D1541" s="5">
        <v>0.31114008546618488</v>
      </c>
      <c r="E1541" s="5">
        <v>0.25634930721634719</v>
      </c>
      <c r="F1541" s="5">
        <v>0.28979419170624893</v>
      </c>
      <c r="G1541" s="5">
        <v>0.35751759886684692</v>
      </c>
      <c r="H1541" s="5">
        <v>0.56602794694524994</v>
      </c>
      <c r="I1541" s="5">
        <v>0.74994369931499627</v>
      </c>
      <c r="J1541" s="5">
        <v>0.79723258722081591</v>
      </c>
      <c r="K1541" s="5">
        <v>1.2297826936049854</v>
      </c>
      <c r="L1541" s="5">
        <v>1.5966216107370363</v>
      </c>
      <c r="M1541" s="5">
        <v>2.0157040719774573</v>
      </c>
      <c r="N1541" s="20">
        <v>1.0518723415250433</v>
      </c>
    </row>
    <row r="1542" spans="1:14" x14ac:dyDescent="0.25">
      <c r="A1542" s="14">
        <v>1739</v>
      </c>
      <c r="B1542" s="19">
        <v>9.6674968428808405E-2</v>
      </c>
      <c r="C1542" s="5">
        <v>0.19075118188911325</v>
      </c>
      <c r="D1542" s="5">
        <v>0.31114589504589663</v>
      </c>
      <c r="E1542" s="5">
        <v>0.25650055990993809</v>
      </c>
      <c r="F1542" s="5">
        <v>0.29106553909940447</v>
      </c>
      <c r="G1542" s="5">
        <v>0.35355904908061714</v>
      </c>
      <c r="H1542" s="5">
        <v>0.56326578885539447</v>
      </c>
      <c r="I1542" s="5">
        <v>0.747158086615898</v>
      </c>
      <c r="J1542" s="5">
        <v>0.79511039698162478</v>
      </c>
      <c r="K1542" s="5">
        <v>1.226642041151101</v>
      </c>
      <c r="L1542" s="5">
        <v>1.5932900521249069</v>
      </c>
      <c r="M1542" s="5">
        <v>2.0146175414454617</v>
      </c>
      <c r="N1542" s="20">
        <v>1.0499488565191133</v>
      </c>
    </row>
    <row r="1543" spans="1:14" x14ac:dyDescent="0.25">
      <c r="A1543" s="14">
        <v>1740</v>
      </c>
      <c r="B1543" s="19">
        <v>9.6746598765189998E-2</v>
      </c>
      <c r="C1543" s="5">
        <v>0.18999976404558383</v>
      </c>
      <c r="D1543" s="5">
        <v>0.3112635328506857</v>
      </c>
      <c r="E1543" s="5">
        <v>0.25654008213799834</v>
      </c>
      <c r="F1543" s="5">
        <v>0.292506874503697</v>
      </c>
      <c r="G1543" s="5">
        <v>0.34846077943697995</v>
      </c>
      <c r="H1543" s="5">
        <v>0.56047847776771909</v>
      </c>
      <c r="I1543" s="5">
        <v>0.74449217901225684</v>
      </c>
      <c r="J1543" s="5">
        <v>0.79222745040708376</v>
      </c>
      <c r="K1543" s="5">
        <v>1.223734297058356</v>
      </c>
      <c r="L1543" s="5">
        <v>1.5906990631830848</v>
      </c>
      <c r="M1543" s="5">
        <v>2.0151127989356725</v>
      </c>
      <c r="N1543" s="20">
        <v>1.0474868758397442</v>
      </c>
    </row>
    <row r="1544" spans="1:14" x14ac:dyDescent="0.25">
      <c r="A1544" s="14">
        <v>1741</v>
      </c>
      <c r="B1544" s="19">
        <v>9.7041187198025597E-2</v>
      </c>
      <c r="C1544" s="5">
        <v>0.18911211381575285</v>
      </c>
      <c r="D1544" s="5">
        <v>0.31140959303185328</v>
      </c>
      <c r="E1544" s="5">
        <v>0.25645763851728537</v>
      </c>
      <c r="F1544" s="5">
        <v>0.29355193434771926</v>
      </c>
      <c r="G1544" s="5">
        <v>0.34310608039843599</v>
      </c>
      <c r="H1544" s="5">
        <v>0.55895944511200812</v>
      </c>
      <c r="I1544" s="5">
        <v>0.74118974163875362</v>
      </c>
      <c r="J1544" s="5">
        <v>0.78969226408314419</v>
      </c>
      <c r="K1544" s="5">
        <v>1.2199397154935296</v>
      </c>
      <c r="L1544" s="5">
        <v>1.5874609451042363</v>
      </c>
      <c r="M1544" s="5">
        <v>2.014032230351587</v>
      </c>
      <c r="N1544" s="20">
        <v>1.0442784284570188</v>
      </c>
    </row>
    <row r="1545" spans="1:14" x14ac:dyDescent="0.25">
      <c r="A1545" s="14">
        <v>1742</v>
      </c>
      <c r="B1545" s="19">
        <v>9.7839957259428373E-2</v>
      </c>
      <c r="C1545" s="5">
        <v>0.18891346858346564</v>
      </c>
      <c r="D1545" s="5">
        <v>0.31156009391177369</v>
      </c>
      <c r="E1545" s="5">
        <v>0.25649427050535456</v>
      </c>
      <c r="F1545" s="5">
        <v>0.29344681020261498</v>
      </c>
      <c r="G1545" s="5">
        <v>0.33818714888208551</v>
      </c>
      <c r="H1545" s="5">
        <v>0.55876514415495648</v>
      </c>
      <c r="I1545" s="5">
        <v>0.73840542789666441</v>
      </c>
      <c r="J1545" s="5">
        <v>0.78655563222169333</v>
      </c>
      <c r="K1545" s="5">
        <v>1.2167120597940526</v>
      </c>
      <c r="L1545" s="5">
        <v>1.5847057267895488</v>
      </c>
      <c r="M1545" s="5">
        <v>2.0133402117279058</v>
      </c>
      <c r="N1545" s="20">
        <v>1.0405745820053451</v>
      </c>
    </row>
    <row r="1546" spans="1:14" x14ac:dyDescent="0.25">
      <c r="A1546" s="14">
        <v>1743</v>
      </c>
      <c r="B1546" s="19">
        <v>9.8152705428507986E-2</v>
      </c>
      <c r="C1546" s="5">
        <v>0.18901823399222534</v>
      </c>
      <c r="D1546" s="5">
        <v>0.31171438013676311</v>
      </c>
      <c r="E1546" s="5">
        <v>0.2567170507878101</v>
      </c>
      <c r="F1546" s="5">
        <v>0.29322297474054676</v>
      </c>
      <c r="G1546" s="5">
        <v>0.3342057966607459</v>
      </c>
      <c r="H1546" s="5">
        <v>0.56013374275098948</v>
      </c>
      <c r="I1546" s="5">
        <v>0.7386182314686307</v>
      </c>
      <c r="J1546" s="5">
        <v>0.78414133651893547</v>
      </c>
      <c r="K1546" s="5">
        <v>1.212499073507636</v>
      </c>
      <c r="L1546" s="5">
        <v>1.5804432260384942</v>
      </c>
      <c r="M1546" s="5">
        <v>2.0086197328259008</v>
      </c>
      <c r="N1546" s="20">
        <v>1.0383006313276077</v>
      </c>
    </row>
    <row r="1547" spans="1:14" x14ac:dyDescent="0.25">
      <c r="A1547" s="14">
        <v>1744</v>
      </c>
      <c r="B1547" s="19">
        <v>9.7294032180623644E-2</v>
      </c>
      <c r="C1547" s="5">
        <v>0.1889449016352549</v>
      </c>
      <c r="D1547" s="5">
        <v>0.31187553533120471</v>
      </c>
      <c r="E1547" s="5">
        <v>0.25695268187514037</v>
      </c>
      <c r="F1547" s="5">
        <v>0.29285015463699765</v>
      </c>
      <c r="G1547" s="5">
        <v>0.33323225804159329</v>
      </c>
      <c r="H1547" s="5">
        <v>0.56319373734730382</v>
      </c>
      <c r="I1547" s="5">
        <v>0.74315711107797189</v>
      </c>
      <c r="J1547" s="5">
        <v>0.78041845125395881</v>
      </c>
      <c r="K1547" s="5">
        <v>1.2104891378049676</v>
      </c>
      <c r="L1547" s="5">
        <v>1.5782433841035437</v>
      </c>
      <c r="M1547" s="5">
        <v>2.0068579548235159</v>
      </c>
      <c r="N1547" s="20">
        <v>1.0390671445340509</v>
      </c>
    </row>
    <row r="1548" spans="1:14" x14ac:dyDescent="0.25">
      <c r="A1548" s="14">
        <v>1745</v>
      </c>
      <c r="B1548" s="19">
        <v>9.6329694891467421E-2</v>
      </c>
      <c r="C1548" s="5">
        <v>0.18899817114961429</v>
      </c>
      <c r="D1548" s="5">
        <v>0.31202657136468093</v>
      </c>
      <c r="E1548" s="5">
        <v>0.25711484531295331</v>
      </c>
      <c r="F1548" s="5">
        <v>0.29212600829413377</v>
      </c>
      <c r="G1548" s="5">
        <v>0.33506041691206473</v>
      </c>
      <c r="H1548" s="5">
        <v>0.56695434299197778</v>
      </c>
      <c r="I1548" s="5">
        <v>0.75085634415917135</v>
      </c>
      <c r="J1548" s="5">
        <v>0.77872654150949139</v>
      </c>
      <c r="K1548" s="5">
        <v>1.2163287256063204</v>
      </c>
      <c r="L1548" s="5">
        <v>1.5839923150414916</v>
      </c>
      <c r="M1548" s="5">
        <v>2.0049161389175771</v>
      </c>
      <c r="N1548" s="20">
        <v>1.0406186726623259</v>
      </c>
    </row>
    <row r="1549" spans="1:14" x14ac:dyDescent="0.25">
      <c r="A1549" s="14">
        <v>1746</v>
      </c>
      <c r="B1549" s="19">
        <v>9.5844344850170224E-2</v>
      </c>
      <c r="C1549" s="5">
        <v>0.18890122353861571</v>
      </c>
      <c r="D1549" s="5">
        <v>0.31211036390787356</v>
      </c>
      <c r="E1549" s="5">
        <v>0.25730650002792049</v>
      </c>
      <c r="F1549" s="5">
        <v>0.29106805881957798</v>
      </c>
      <c r="G1549" s="5">
        <v>0.339780214290133</v>
      </c>
      <c r="H1549" s="5">
        <v>0.57081084209737176</v>
      </c>
      <c r="I1549" s="5">
        <v>0.75676316985037462</v>
      </c>
      <c r="J1549" s="5">
        <v>0.78515901194977067</v>
      </c>
      <c r="K1549" s="5">
        <v>1.2243016826872992</v>
      </c>
      <c r="L1549" s="5">
        <v>1.5920255557785126</v>
      </c>
      <c r="M1549" s="5">
        <v>2.0035614460756817</v>
      </c>
      <c r="N1549" s="20">
        <v>1.041876827911367</v>
      </c>
    </row>
    <row r="1550" spans="1:14" x14ac:dyDescent="0.25">
      <c r="A1550" s="14">
        <v>1747</v>
      </c>
      <c r="B1550" s="19">
        <v>9.5531158614118247E-2</v>
      </c>
      <c r="C1550" s="5">
        <v>0.18848089129759943</v>
      </c>
      <c r="D1550" s="5">
        <v>0.31209012052123719</v>
      </c>
      <c r="E1550" s="5">
        <v>0.25757648902917135</v>
      </c>
      <c r="F1550" s="5">
        <v>0.28996187784633054</v>
      </c>
      <c r="G1550" s="5">
        <v>0.34570321400546716</v>
      </c>
      <c r="H1550" s="5">
        <v>0.5736674779941292</v>
      </c>
      <c r="I1550" s="5">
        <v>0.7593503042817612</v>
      </c>
      <c r="J1550" s="5">
        <v>0.7938273425843837</v>
      </c>
      <c r="K1550" s="5">
        <v>1.2315269669784246</v>
      </c>
      <c r="L1550" s="5">
        <v>1.5992894783597011</v>
      </c>
      <c r="M1550" s="5">
        <v>1.9997755277739278</v>
      </c>
      <c r="N1550" s="20">
        <v>1.0437101738014216</v>
      </c>
    </row>
    <row r="1551" spans="1:14" x14ac:dyDescent="0.25">
      <c r="A1551" s="14">
        <v>1748</v>
      </c>
      <c r="B1551" s="19">
        <v>9.5560688617456729E-2</v>
      </c>
      <c r="C1551" s="5">
        <v>0.18817004036771762</v>
      </c>
      <c r="D1551" s="5">
        <v>0.31195725810406355</v>
      </c>
      <c r="E1551" s="5">
        <v>0.25764147947827809</v>
      </c>
      <c r="F1551" s="5">
        <v>0.28876331402479288</v>
      </c>
      <c r="G1551" s="5">
        <v>0.35066124872191379</v>
      </c>
      <c r="H1551" s="5">
        <v>0.57515237142777387</v>
      </c>
      <c r="I1551" s="5">
        <v>0.75852249004665795</v>
      </c>
      <c r="J1551" s="5">
        <v>0.80028177416975399</v>
      </c>
      <c r="K1551" s="5">
        <v>1.2329099883473282</v>
      </c>
      <c r="L1551" s="5">
        <v>1.6006619626480694</v>
      </c>
      <c r="M1551" s="5">
        <v>1.9970175410260291</v>
      </c>
      <c r="N1551" s="20">
        <v>1.0459280147776502</v>
      </c>
    </row>
    <row r="1552" spans="1:14" x14ac:dyDescent="0.25">
      <c r="A1552" s="14">
        <v>1749</v>
      </c>
      <c r="B1552" s="19">
        <v>9.5900737418777124E-2</v>
      </c>
      <c r="C1552" s="5">
        <v>0.18772816350525909</v>
      </c>
      <c r="D1552" s="5">
        <v>0.31174906097503047</v>
      </c>
      <c r="E1552" s="5">
        <v>0.25684128894697877</v>
      </c>
      <c r="F1552" s="5">
        <v>0.28748742785733866</v>
      </c>
      <c r="G1552" s="5">
        <v>0.35363606138554438</v>
      </c>
      <c r="H1552" s="5">
        <v>0.5748769942334836</v>
      </c>
      <c r="I1552" s="5">
        <v>0.75657687111462901</v>
      </c>
      <c r="J1552" s="5">
        <v>0.80014890827085439</v>
      </c>
      <c r="K1552" s="5">
        <v>1.2336594421632807</v>
      </c>
      <c r="L1552" s="5">
        <v>1.6013068254357392</v>
      </c>
      <c r="M1552" s="5">
        <v>1.9903613188163531</v>
      </c>
      <c r="N1552" s="20">
        <v>1.0492125531999177</v>
      </c>
    </row>
    <row r="1553" spans="1:14" x14ac:dyDescent="0.25">
      <c r="A1553" s="14">
        <v>1750</v>
      </c>
      <c r="B1553" s="19">
        <v>9.6135350393476177E-2</v>
      </c>
      <c r="C1553" s="5">
        <v>0.18716691461169152</v>
      </c>
      <c r="D1553" s="5">
        <v>0.31147888638284427</v>
      </c>
      <c r="E1553" s="5">
        <v>0.25558550601569524</v>
      </c>
      <c r="F1553" s="5">
        <v>0.28647093912461202</v>
      </c>
      <c r="G1553" s="5">
        <v>0.35435672491044623</v>
      </c>
      <c r="H1553" s="5">
        <v>0.57315473963237118</v>
      </c>
      <c r="I1553" s="5">
        <v>0.75443853996770494</v>
      </c>
      <c r="J1553" s="5">
        <v>0.79946613073787998</v>
      </c>
      <c r="K1553" s="5">
        <v>1.2328265150594402</v>
      </c>
      <c r="L1553" s="5">
        <v>1.6003745553696378</v>
      </c>
      <c r="M1553" s="5">
        <v>1.9855571707851123</v>
      </c>
      <c r="N1553" s="20">
        <v>1.0527966047108457</v>
      </c>
    </row>
    <row r="1554" spans="1:14" x14ac:dyDescent="0.25">
      <c r="A1554" s="14">
        <v>1751</v>
      </c>
      <c r="B1554" s="19">
        <v>9.6381246660288272E-2</v>
      </c>
      <c r="C1554" s="5">
        <v>0.18714622414934182</v>
      </c>
      <c r="D1554" s="5">
        <v>0.31118034891964963</v>
      </c>
      <c r="E1554" s="5">
        <v>0.25464444312372309</v>
      </c>
      <c r="F1554" s="5">
        <v>0.28603013142683759</v>
      </c>
      <c r="G1554" s="5">
        <v>0.35417297332344783</v>
      </c>
      <c r="H1554" s="5">
        <v>0.57094949064275846</v>
      </c>
      <c r="I1554" s="5">
        <v>0.7527095130917405</v>
      </c>
      <c r="J1554" s="5">
        <v>0.79816930764567329</v>
      </c>
      <c r="K1554" s="5">
        <v>1.2312983005754836</v>
      </c>
      <c r="L1554" s="5">
        <v>1.5987807977842041</v>
      </c>
      <c r="M1554" s="5">
        <v>1.9921506994000711</v>
      </c>
      <c r="N1554" s="20">
        <v>1.0553075414983</v>
      </c>
    </row>
    <row r="1555" spans="1:14" x14ac:dyDescent="0.25">
      <c r="A1555" s="14">
        <v>1752</v>
      </c>
      <c r="B1555" s="19">
        <v>9.6647058757143439E-2</v>
      </c>
      <c r="C1555" s="5">
        <v>0.18812823801063094</v>
      </c>
      <c r="D1555" s="5">
        <v>0.31090669172506358</v>
      </c>
      <c r="E1555" s="5">
        <v>0.25439329132759264</v>
      </c>
      <c r="F1555" s="5">
        <v>0.28635232263939098</v>
      </c>
      <c r="G1555" s="5">
        <v>0.35318001383997005</v>
      </c>
      <c r="H1555" s="5">
        <v>0.56866834329293603</v>
      </c>
      <c r="I1555" s="5">
        <v>0.75115942031272531</v>
      </c>
      <c r="J1555" s="5">
        <v>0.79670708572952598</v>
      </c>
      <c r="K1555" s="5">
        <v>1.2302160948552507</v>
      </c>
      <c r="L1555" s="5">
        <v>1.5976585886602985</v>
      </c>
      <c r="M1555" s="5">
        <v>2.0132103570522037</v>
      </c>
      <c r="N1555" s="20">
        <v>1.0554702180902729</v>
      </c>
    </row>
    <row r="1556" spans="1:14" x14ac:dyDescent="0.25">
      <c r="A1556" s="14">
        <v>1753</v>
      </c>
      <c r="B1556" s="19">
        <v>9.6580306082756737E-2</v>
      </c>
      <c r="C1556" s="5">
        <v>0.18893873177389198</v>
      </c>
      <c r="D1556" s="5">
        <v>0.3107101432725321</v>
      </c>
      <c r="E1556" s="5">
        <v>0.25422250361129273</v>
      </c>
      <c r="F1556" s="5">
        <v>0.28703481503094735</v>
      </c>
      <c r="G1556" s="5">
        <v>0.35196655072510491</v>
      </c>
      <c r="H1556" s="5">
        <v>0.56619645285513565</v>
      </c>
      <c r="I1556" s="5">
        <v>0.7493834629180679</v>
      </c>
      <c r="J1556" s="5">
        <v>0.79564257746833433</v>
      </c>
      <c r="K1556" s="5">
        <v>1.228877362442591</v>
      </c>
      <c r="L1556" s="5">
        <v>1.5962277252678052</v>
      </c>
      <c r="M1556" s="5">
        <v>2.0174967528324199</v>
      </c>
      <c r="N1556" s="20">
        <v>1.0550876136498157</v>
      </c>
    </row>
    <row r="1557" spans="1:14" x14ac:dyDescent="0.25">
      <c r="A1557" s="14">
        <v>1754</v>
      </c>
      <c r="B1557" s="19">
        <v>9.6128296855301859E-2</v>
      </c>
      <c r="C1557" s="5">
        <v>0.18966609883112676</v>
      </c>
      <c r="D1557" s="5">
        <v>0.31061556102278992</v>
      </c>
      <c r="E1557" s="5">
        <v>0.25413224219176389</v>
      </c>
      <c r="F1557" s="5">
        <v>0.28780182878488797</v>
      </c>
      <c r="G1557" s="5">
        <v>0.35087382561036345</v>
      </c>
      <c r="H1557" s="5">
        <v>0.56370814237098521</v>
      </c>
      <c r="I1557" s="5">
        <v>0.74764243629282323</v>
      </c>
      <c r="J1557" s="5">
        <v>0.79463144394202778</v>
      </c>
      <c r="K1557" s="5">
        <v>1.2267814578798375</v>
      </c>
      <c r="L1557" s="5">
        <v>1.5939627568001751</v>
      </c>
      <c r="M1557" s="5">
        <v>2.0136569512790756</v>
      </c>
      <c r="N1557" s="20">
        <v>1.0551257202530047</v>
      </c>
    </row>
    <row r="1558" spans="1:14" x14ac:dyDescent="0.25">
      <c r="A1558" s="14">
        <v>1755</v>
      </c>
      <c r="B1558" s="19">
        <v>9.5998552542602353E-2</v>
      </c>
      <c r="C1558" s="5">
        <v>0.19011909396552856</v>
      </c>
      <c r="D1558" s="5">
        <v>0.31063381566388787</v>
      </c>
      <c r="E1558" s="5">
        <v>0.2545352312737037</v>
      </c>
      <c r="F1558" s="5">
        <v>0.28889362632142773</v>
      </c>
      <c r="G1558" s="5">
        <v>0.35040670995425177</v>
      </c>
      <c r="H1558" s="5">
        <v>0.56128662049157452</v>
      </c>
      <c r="I1558" s="5">
        <v>0.74541643544896885</v>
      </c>
      <c r="J1558" s="5">
        <v>0.7926679219371886</v>
      </c>
      <c r="K1558" s="5">
        <v>1.2242358105679205</v>
      </c>
      <c r="L1558" s="5">
        <v>1.5911781421567099</v>
      </c>
      <c r="M1558" s="5">
        <v>2.0142875336662871</v>
      </c>
      <c r="N1558" s="20">
        <v>1.0541802867203687</v>
      </c>
    </row>
    <row r="1559" spans="1:14" x14ac:dyDescent="0.25">
      <c r="A1559" s="14">
        <v>1756</v>
      </c>
      <c r="B1559" s="19">
        <v>9.6269234466639625E-2</v>
      </c>
      <c r="C1559" s="5">
        <v>0.18968583684889059</v>
      </c>
      <c r="D1559" s="5">
        <v>0.31075217369253305</v>
      </c>
      <c r="E1559" s="5">
        <v>0.25513158428958449</v>
      </c>
      <c r="F1559" s="5">
        <v>0.29022751974474698</v>
      </c>
      <c r="G1559" s="5">
        <v>0.35014704471003771</v>
      </c>
      <c r="H1559" s="5">
        <v>0.55863343399131515</v>
      </c>
      <c r="I1559" s="5">
        <v>0.7428791571223039</v>
      </c>
      <c r="J1559" s="5">
        <v>0.78998377189726565</v>
      </c>
      <c r="K1559" s="5">
        <v>1.223433749099244</v>
      </c>
      <c r="L1559" s="5">
        <v>1.5902176385058757</v>
      </c>
      <c r="M1559" s="5">
        <v>2.0145591544656241</v>
      </c>
      <c r="N1559" s="20">
        <v>1.0534201490204398</v>
      </c>
    </row>
    <row r="1560" spans="1:14" x14ac:dyDescent="0.25">
      <c r="A1560" s="14">
        <v>1757</v>
      </c>
      <c r="B1560" s="19">
        <v>9.6421643814595559E-2</v>
      </c>
      <c r="C1560" s="5">
        <v>0.18886546576514779</v>
      </c>
      <c r="D1560" s="5">
        <v>0.31090518469741962</v>
      </c>
      <c r="E1560" s="5">
        <v>0.25554736528532429</v>
      </c>
      <c r="F1560" s="5">
        <v>0.29143228944237604</v>
      </c>
      <c r="G1560" s="5">
        <v>0.34970768229899185</v>
      </c>
      <c r="H1560" s="5">
        <v>0.5569932971623327</v>
      </c>
      <c r="I1560" s="5">
        <v>0.7392722895720264</v>
      </c>
      <c r="J1560" s="5">
        <v>0.7888608605991827</v>
      </c>
      <c r="K1560" s="5">
        <v>1.2204607691943239</v>
      </c>
      <c r="L1560" s="5">
        <v>1.5870517822607315</v>
      </c>
      <c r="M1560" s="5">
        <v>2.0158477369508772</v>
      </c>
      <c r="N1560" s="20">
        <v>1.0528015519959339</v>
      </c>
    </row>
    <row r="1561" spans="1:14" x14ac:dyDescent="0.25">
      <c r="A1561" s="14">
        <v>1758</v>
      </c>
      <c r="B1561" s="19">
        <v>9.6765734925866695E-2</v>
      </c>
      <c r="C1561" s="5">
        <v>0.18810189929367141</v>
      </c>
      <c r="D1561" s="5">
        <v>0.31104914755314822</v>
      </c>
      <c r="E1561" s="5">
        <v>0.25573326217351888</v>
      </c>
      <c r="F1561" s="5">
        <v>0.29205181142463488</v>
      </c>
      <c r="G1561" s="5">
        <v>0.34765633251577222</v>
      </c>
      <c r="H1561" s="5">
        <v>0.55658115414606879</v>
      </c>
      <c r="I1561" s="5">
        <v>0.73629946133557977</v>
      </c>
      <c r="J1561" s="5">
        <v>0.78563179715438158</v>
      </c>
      <c r="K1561" s="5">
        <v>1.2176622478623558</v>
      </c>
      <c r="L1561" s="5">
        <v>1.5841703219588947</v>
      </c>
      <c r="M1561" s="5">
        <v>2.0136547104426965</v>
      </c>
      <c r="N1561" s="20">
        <v>1.0523545131555625</v>
      </c>
    </row>
    <row r="1562" spans="1:14" x14ac:dyDescent="0.25">
      <c r="A1562" s="14">
        <v>1759</v>
      </c>
      <c r="B1562" s="19">
        <v>9.7362531530609475E-2</v>
      </c>
      <c r="C1562" s="5">
        <v>0.1878829210823694</v>
      </c>
      <c r="D1562" s="5">
        <v>0.311159304292285</v>
      </c>
      <c r="E1562" s="5">
        <v>0.25589450433910416</v>
      </c>
      <c r="F1562" s="5">
        <v>0.29223490884212494</v>
      </c>
      <c r="G1562" s="5">
        <v>0.34354850300336254</v>
      </c>
      <c r="H1562" s="5">
        <v>0.55772261760934461</v>
      </c>
      <c r="I1562" s="5">
        <v>0.73618895238046889</v>
      </c>
      <c r="J1562" s="5">
        <v>0.78280740268697047</v>
      </c>
      <c r="K1562" s="5">
        <v>1.2131285721177061</v>
      </c>
      <c r="L1562" s="5">
        <v>1.5798425632788997</v>
      </c>
      <c r="M1562" s="5">
        <v>2.0114258832089948</v>
      </c>
      <c r="N1562" s="20">
        <v>1.0518309715395979</v>
      </c>
    </row>
    <row r="1563" spans="1:14" x14ac:dyDescent="0.25">
      <c r="A1563" s="14">
        <v>1760</v>
      </c>
      <c r="B1563" s="19">
        <v>9.7486483644696975E-2</v>
      </c>
      <c r="C1563" s="5">
        <v>0.18795504136956079</v>
      </c>
      <c r="D1563" s="5">
        <v>0.31124275269777674</v>
      </c>
      <c r="E1563" s="5">
        <v>0.25618831967399991</v>
      </c>
      <c r="F1563" s="5">
        <v>0.29195159465716913</v>
      </c>
      <c r="G1563" s="5">
        <v>0.34009392490653062</v>
      </c>
      <c r="H1563" s="5">
        <v>0.56031220118531866</v>
      </c>
      <c r="I1563" s="5">
        <v>0.74029166735134977</v>
      </c>
      <c r="J1563" s="5">
        <v>0.77858585788504409</v>
      </c>
      <c r="K1563" s="5">
        <v>1.2108849939622299</v>
      </c>
      <c r="L1563" s="5">
        <v>1.5780893787173391</v>
      </c>
      <c r="M1563" s="5">
        <v>2.0141959841114625</v>
      </c>
      <c r="N1563" s="20">
        <v>1.0509214551192945</v>
      </c>
    </row>
    <row r="1564" spans="1:14" x14ac:dyDescent="0.25">
      <c r="A1564" s="14">
        <v>1761</v>
      </c>
      <c r="B1564" s="19">
        <v>9.653205246334981E-2</v>
      </c>
      <c r="C1564" s="5">
        <v>0.18805342769345706</v>
      </c>
      <c r="D1564" s="5">
        <v>0.31129697418477131</v>
      </c>
      <c r="E1564" s="5">
        <v>0.25673114283188508</v>
      </c>
      <c r="F1564" s="5">
        <v>0.29172801156776218</v>
      </c>
      <c r="G1564" s="5">
        <v>0.33905967115514407</v>
      </c>
      <c r="H1564" s="5">
        <v>0.56353813759662397</v>
      </c>
      <c r="I1564" s="5">
        <v>0.74781787484726225</v>
      </c>
      <c r="J1564" s="5">
        <v>0.77711884024687639</v>
      </c>
      <c r="K1564" s="5">
        <v>1.2156802070414723</v>
      </c>
      <c r="L1564" s="5">
        <v>1.583367146961419</v>
      </c>
      <c r="M1564" s="5">
        <v>2.0136887724035035</v>
      </c>
      <c r="N1564" s="20">
        <v>1.0500487621439263</v>
      </c>
    </row>
    <row r="1565" spans="1:14" x14ac:dyDescent="0.25">
      <c r="A1565" s="14">
        <v>1762</v>
      </c>
      <c r="B1565" s="19">
        <v>9.5476298566988846E-2</v>
      </c>
      <c r="C1565" s="5">
        <v>0.18792771680712081</v>
      </c>
      <c r="D1565" s="5">
        <v>0.31130327941966224</v>
      </c>
      <c r="E1565" s="5">
        <v>0.25734631351804838</v>
      </c>
      <c r="F1565" s="5">
        <v>0.29131553911922092</v>
      </c>
      <c r="G1565" s="5">
        <v>0.342123675611959</v>
      </c>
      <c r="H1565" s="5">
        <v>0.56729602693376247</v>
      </c>
      <c r="I1565" s="5">
        <v>0.75382056069328385</v>
      </c>
      <c r="J1565" s="5">
        <v>0.78281431239478438</v>
      </c>
      <c r="K1565" s="5">
        <v>1.223552615959606</v>
      </c>
      <c r="L1565" s="5">
        <v>1.5913931882683068</v>
      </c>
      <c r="M1565" s="5">
        <v>2.0134262058462182</v>
      </c>
      <c r="N1565" s="20">
        <v>1.049328314465664</v>
      </c>
    </row>
    <row r="1566" spans="1:14" x14ac:dyDescent="0.25">
      <c r="A1566" s="14">
        <v>1763</v>
      </c>
      <c r="B1566" s="19">
        <v>9.518195287699395E-2</v>
      </c>
      <c r="C1566" s="5">
        <v>0.18783701262541977</v>
      </c>
      <c r="D1566" s="5">
        <v>0.31125613458207479</v>
      </c>
      <c r="E1566" s="5">
        <v>0.25797926580275643</v>
      </c>
      <c r="F1566" s="5">
        <v>0.29070676439476389</v>
      </c>
      <c r="G1566" s="5">
        <v>0.34717835579391398</v>
      </c>
      <c r="H1566" s="5">
        <v>0.57033033793110499</v>
      </c>
      <c r="I1566" s="5">
        <v>0.7567545763279554</v>
      </c>
      <c r="J1566" s="5">
        <v>0.79136801856943462</v>
      </c>
      <c r="K1566" s="5">
        <v>1.231973942745225</v>
      </c>
      <c r="L1566" s="5">
        <v>1.5999059719249473</v>
      </c>
      <c r="M1566" s="5">
        <v>2.0062023752647504</v>
      </c>
      <c r="N1566" s="20">
        <v>1.0488249469550026</v>
      </c>
    </row>
    <row r="1567" spans="1:14" x14ac:dyDescent="0.25">
      <c r="A1567" s="14">
        <v>1764</v>
      </c>
      <c r="B1567" s="19">
        <v>9.5104800947595769E-2</v>
      </c>
      <c r="C1567" s="5">
        <v>0.18768511306923558</v>
      </c>
      <c r="D1567" s="5">
        <v>0.31119949435027039</v>
      </c>
      <c r="E1567" s="5">
        <v>0.25834219650669787</v>
      </c>
      <c r="F1567" s="5">
        <v>0.28978128104957701</v>
      </c>
      <c r="G1567" s="5">
        <v>0.35183974863759948</v>
      </c>
      <c r="H1567" s="5">
        <v>0.57243286521497838</v>
      </c>
      <c r="I1567" s="5">
        <v>0.75642832315750475</v>
      </c>
      <c r="J1567" s="5">
        <v>0.79981315561068023</v>
      </c>
      <c r="K1567" s="5">
        <v>1.2328245354295733</v>
      </c>
      <c r="L1567" s="5">
        <v>1.6009300385818974</v>
      </c>
      <c r="M1567" s="5">
        <v>2.0078491532950831</v>
      </c>
      <c r="N1567" s="20">
        <v>1.0477829302656292</v>
      </c>
    </row>
    <row r="1568" spans="1:14" x14ac:dyDescent="0.25">
      <c r="A1568" s="14">
        <v>1765</v>
      </c>
      <c r="B1568" s="19">
        <v>9.5022840713228404E-2</v>
      </c>
      <c r="C1568" s="5">
        <v>0.1870784880020496</v>
      </c>
      <c r="D1568" s="5">
        <v>0.31112005025917894</v>
      </c>
      <c r="E1568" s="5">
        <v>0.25782742203868619</v>
      </c>
      <c r="F1568" s="5">
        <v>0.28871540876292862</v>
      </c>
      <c r="G1568" s="5">
        <v>0.35452154129633773</v>
      </c>
      <c r="H1568" s="5">
        <v>0.5735204606954194</v>
      </c>
      <c r="I1568" s="5">
        <v>0.75585467502835213</v>
      </c>
      <c r="J1568" s="5">
        <v>0.80069208758799837</v>
      </c>
      <c r="K1568" s="5">
        <v>1.2321521404527829</v>
      </c>
      <c r="L1568" s="5">
        <v>1.6004772407726569</v>
      </c>
      <c r="M1568" s="5">
        <v>2.0101303300253601</v>
      </c>
      <c r="N1568" s="20">
        <v>1.0459943481725962</v>
      </c>
    </row>
    <row r="1569" spans="1:14" x14ac:dyDescent="0.25">
      <c r="A1569" s="14">
        <v>1766</v>
      </c>
      <c r="B1569" s="19">
        <v>9.5230222082251251E-2</v>
      </c>
      <c r="C1569" s="5">
        <v>0.1864128776025982</v>
      </c>
      <c r="D1569" s="5">
        <v>0.31098771799826469</v>
      </c>
      <c r="E1569" s="5">
        <v>0.25706632103920357</v>
      </c>
      <c r="F1569" s="5">
        <v>0.28783709605788621</v>
      </c>
      <c r="G1569" s="5">
        <v>0.35488991013549243</v>
      </c>
      <c r="H1569" s="5">
        <v>0.57387174196024215</v>
      </c>
      <c r="I1569" s="5">
        <v>0.75533503320293061</v>
      </c>
      <c r="J1569" s="5">
        <v>0.80003424290305292</v>
      </c>
      <c r="K1569" s="5">
        <v>1.2313905074194227</v>
      </c>
      <c r="L1569" s="5">
        <v>1.5998253121429513</v>
      </c>
      <c r="M1569" s="5">
        <v>2.008931273769027</v>
      </c>
      <c r="N1569" s="20">
        <v>1.0448185061310498</v>
      </c>
    </row>
    <row r="1570" spans="1:14" x14ac:dyDescent="0.25">
      <c r="A1570" s="14">
        <v>1767</v>
      </c>
      <c r="B1570" s="19">
        <v>9.5203559143215044E-2</v>
      </c>
      <c r="C1570" s="5">
        <v>0.18588568018690321</v>
      </c>
      <c r="D1570" s="5">
        <v>0.31078848788993607</v>
      </c>
      <c r="E1570" s="5">
        <v>0.25622045459835596</v>
      </c>
      <c r="F1570" s="5">
        <v>0.28706669399987089</v>
      </c>
      <c r="G1570" s="5">
        <v>0.35449395939493911</v>
      </c>
      <c r="H1570" s="5">
        <v>0.57429618052265907</v>
      </c>
      <c r="I1570" s="5">
        <v>0.75518314985617452</v>
      </c>
      <c r="J1570" s="5">
        <v>0.79938071312720671</v>
      </c>
      <c r="K1570" s="5">
        <v>1.2313058953919112</v>
      </c>
      <c r="L1570" s="5">
        <v>1.5996904710777573</v>
      </c>
      <c r="M1570" s="5">
        <v>2.006159204357397</v>
      </c>
      <c r="N1570" s="20">
        <v>1.0442875537976961</v>
      </c>
    </row>
    <row r="1571" spans="1:14" x14ac:dyDescent="0.25">
      <c r="A1571" s="14">
        <v>1768</v>
      </c>
      <c r="B1571" s="19">
        <v>9.5115094403372277E-2</v>
      </c>
      <c r="C1571" s="5">
        <v>0.18551678577167799</v>
      </c>
      <c r="D1571" s="5">
        <v>0.31052838087578594</v>
      </c>
      <c r="E1571" s="5">
        <v>0.25539340494851531</v>
      </c>
      <c r="F1571" s="5">
        <v>0.28619603641871494</v>
      </c>
      <c r="G1571" s="5">
        <v>0.35372280375828197</v>
      </c>
      <c r="H1571" s="5">
        <v>0.57482640044994959</v>
      </c>
      <c r="I1571" s="5">
        <v>0.7557264179083526</v>
      </c>
      <c r="J1571" s="5">
        <v>0.79944129921832374</v>
      </c>
      <c r="K1571" s="5">
        <v>1.2309886054083814</v>
      </c>
      <c r="L1571" s="5">
        <v>1.5991043614260234</v>
      </c>
      <c r="M1571" s="5">
        <v>2.0058263158083269</v>
      </c>
      <c r="N1571" s="20">
        <v>1.0435278137633066</v>
      </c>
    </row>
    <row r="1572" spans="1:14" x14ac:dyDescent="0.25">
      <c r="A1572" s="14">
        <v>1769</v>
      </c>
      <c r="B1572" s="19">
        <v>9.4812719718725791E-2</v>
      </c>
      <c r="C1572" s="5">
        <v>0.18520722079949456</v>
      </c>
      <c r="D1572" s="5">
        <v>0.31027640707333104</v>
      </c>
      <c r="E1572" s="5">
        <v>0.25422684723557465</v>
      </c>
      <c r="F1572" s="5">
        <v>0.28527452632000566</v>
      </c>
      <c r="G1572" s="5">
        <v>0.35340056508345613</v>
      </c>
      <c r="H1572" s="5">
        <v>0.57555724419349896</v>
      </c>
      <c r="I1572" s="5">
        <v>0.75726005133354413</v>
      </c>
      <c r="J1572" s="5">
        <v>0.79915218207205574</v>
      </c>
      <c r="K1572" s="5">
        <v>1.2312996568278751</v>
      </c>
      <c r="L1572" s="5">
        <v>1.5989639943704674</v>
      </c>
      <c r="M1572" s="5">
        <v>2.0058404011584905</v>
      </c>
      <c r="N1572" s="20">
        <v>1.0417341873398236</v>
      </c>
    </row>
    <row r="1573" spans="1:14" x14ac:dyDescent="0.25">
      <c r="A1573" s="14">
        <v>1770</v>
      </c>
      <c r="B1573" s="19">
        <v>9.46069006271575E-2</v>
      </c>
      <c r="C1573" s="5">
        <v>0.18546706372080984</v>
      </c>
      <c r="D1573" s="5">
        <v>0.31005011943293376</v>
      </c>
      <c r="E1573" s="5">
        <v>0.25327629030374144</v>
      </c>
      <c r="F1573" s="5">
        <v>0.28501587168572629</v>
      </c>
      <c r="G1573" s="5">
        <v>0.35372023450380635</v>
      </c>
      <c r="H1573" s="5">
        <v>0.57628865409058627</v>
      </c>
      <c r="I1573" s="5">
        <v>0.75880864825421457</v>
      </c>
      <c r="J1573" s="5">
        <v>0.79959142357962765</v>
      </c>
      <c r="K1573" s="5">
        <v>1.2334457575026101</v>
      </c>
      <c r="L1573" s="5">
        <v>1.6007641387600069</v>
      </c>
      <c r="M1573" s="5">
        <v>2.0064870582676977</v>
      </c>
      <c r="N1573" s="20">
        <v>1.0412377315616816</v>
      </c>
    </row>
    <row r="1574" spans="1:14" x14ac:dyDescent="0.25">
      <c r="A1574" s="14">
        <v>1771</v>
      </c>
      <c r="B1574" s="19">
        <v>9.4929062534960307E-2</v>
      </c>
      <c r="C1574" s="5">
        <v>0.18671107402790035</v>
      </c>
      <c r="D1574" s="5">
        <v>0.30987046876955232</v>
      </c>
      <c r="E1574" s="5">
        <v>0.25301556544842008</v>
      </c>
      <c r="F1574" s="5">
        <v>0.28586322843508771</v>
      </c>
      <c r="G1574" s="5">
        <v>0.35493120131507022</v>
      </c>
      <c r="H1574" s="5">
        <v>0.57690304281735738</v>
      </c>
      <c r="I1574" s="5">
        <v>0.75943393211733323</v>
      </c>
      <c r="J1574" s="5">
        <v>0.80181792806259833</v>
      </c>
      <c r="K1574" s="5">
        <v>1.2353909600621078</v>
      </c>
      <c r="L1574" s="5">
        <v>1.6026847822825663</v>
      </c>
      <c r="M1574" s="5">
        <v>2.0014054772441869</v>
      </c>
      <c r="N1574" s="20">
        <v>1.0400677626849573</v>
      </c>
    </row>
    <row r="1575" spans="1:14" x14ac:dyDescent="0.25">
      <c r="A1575" s="14">
        <v>1772</v>
      </c>
      <c r="B1575" s="19">
        <v>9.5462298808594276E-2</v>
      </c>
      <c r="C1575" s="5">
        <v>0.18858602632229216</v>
      </c>
      <c r="D1575" s="5">
        <v>0.3097823287373106</v>
      </c>
      <c r="E1575" s="5">
        <v>0.25324057235273889</v>
      </c>
      <c r="F1575" s="5">
        <v>0.28708859893923416</v>
      </c>
      <c r="G1575" s="5">
        <v>0.35627809672779875</v>
      </c>
      <c r="H1575" s="5">
        <v>0.57696171992295808</v>
      </c>
      <c r="I1575" s="5">
        <v>0.75941872717444503</v>
      </c>
      <c r="J1575" s="5">
        <v>0.80400268380753981</v>
      </c>
      <c r="K1575" s="5">
        <v>1.2355602066015172</v>
      </c>
      <c r="L1575" s="5">
        <v>1.6031144635576493</v>
      </c>
      <c r="M1575" s="5">
        <v>1.999336904507691</v>
      </c>
      <c r="N1575" s="20">
        <v>1.0383079361441938</v>
      </c>
    </row>
    <row r="1576" spans="1:14" x14ac:dyDescent="0.25">
      <c r="A1576" s="14">
        <v>1773</v>
      </c>
      <c r="B1576" s="19">
        <v>9.626645849251167E-2</v>
      </c>
      <c r="C1576" s="5">
        <v>0.19036001416494094</v>
      </c>
      <c r="D1576" s="5">
        <v>0.30982400867594434</v>
      </c>
      <c r="E1576" s="5">
        <v>0.25378024315824615</v>
      </c>
      <c r="F1576" s="5">
        <v>0.28848490254345649</v>
      </c>
      <c r="G1576" s="5">
        <v>0.35734433332861198</v>
      </c>
      <c r="H1576" s="5">
        <v>0.57603788527986788</v>
      </c>
      <c r="I1576" s="5">
        <v>0.75995787158747541</v>
      </c>
      <c r="J1576" s="5">
        <v>0.80442247203985118</v>
      </c>
      <c r="K1576" s="5">
        <v>1.2352135933359001</v>
      </c>
      <c r="L1576" s="5">
        <v>1.6028787418530339</v>
      </c>
      <c r="M1576" s="5">
        <v>1.9960085573185631</v>
      </c>
      <c r="N1576" s="20">
        <v>1.0369186584346366</v>
      </c>
    </row>
    <row r="1577" spans="1:14" x14ac:dyDescent="0.25">
      <c r="A1577" s="14">
        <v>1774</v>
      </c>
      <c r="B1577" s="19">
        <v>9.7226151544374681E-2</v>
      </c>
      <c r="C1577" s="5">
        <v>0.19105626426356259</v>
      </c>
      <c r="D1577" s="5">
        <v>0.31000418522561124</v>
      </c>
      <c r="E1577" s="5">
        <v>0.254419328674096</v>
      </c>
      <c r="F1577" s="5">
        <v>0.28998823505476762</v>
      </c>
      <c r="G1577" s="5">
        <v>0.35757455980847452</v>
      </c>
      <c r="H1577" s="5">
        <v>0.57405544237142292</v>
      </c>
      <c r="I1577" s="5">
        <v>0.75923703208883819</v>
      </c>
      <c r="J1577" s="5">
        <v>0.80382726140865135</v>
      </c>
      <c r="K1577" s="5">
        <v>1.2362886343731632</v>
      </c>
      <c r="L1577" s="5">
        <v>1.6038071063240302</v>
      </c>
      <c r="M1577" s="5">
        <v>1.9980764330001659</v>
      </c>
      <c r="N1577" s="20">
        <v>1.0331167910877037</v>
      </c>
    </row>
    <row r="1578" spans="1:14" x14ac:dyDescent="0.25">
      <c r="A1578" s="14">
        <v>1775</v>
      </c>
      <c r="B1578" s="19">
        <v>9.7022777659832998E-2</v>
      </c>
      <c r="C1578" s="5">
        <v>0.19057089445777001</v>
      </c>
      <c r="D1578" s="5">
        <v>0.3102697132393063</v>
      </c>
      <c r="E1578" s="5">
        <v>0.25485870400977695</v>
      </c>
      <c r="F1578" s="5">
        <v>0.2914284962150806</v>
      </c>
      <c r="G1578" s="5">
        <v>0.35577601171533824</v>
      </c>
      <c r="H1578" s="5">
        <v>0.57077312910132749</v>
      </c>
      <c r="I1578" s="5">
        <v>0.75602522541339767</v>
      </c>
      <c r="J1578" s="5">
        <v>0.80406543946277731</v>
      </c>
      <c r="K1578" s="5">
        <v>1.2376503695103014</v>
      </c>
      <c r="L1578" s="5">
        <v>1.6048164727654415</v>
      </c>
      <c r="M1578" s="5">
        <v>2.0009329974228462</v>
      </c>
      <c r="N1578" s="20">
        <v>1.0295979744298602</v>
      </c>
    </row>
    <row r="1579" spans="1:14" x14ac:dyDescent="0.25">
      <c r="A1579" s="14">
        <v>1776</v>
      </c>
      <c r="B1579" s="19">
        <v>9.5526591625766363E-2</v>
      </c>
      <c r="C1579" s="5">
        <v>0.18926755541539134</v>
      </c>
      <c r="D1579" s="5">
        <v>0.31051422016923519</v>
      </c>
      <c r="E1579" s="5">
        <v>0.25464138908468015</v>
      </c>
      <c r="F1579" s="5">
        <v>0.291590893252686</v>
      </c>
      <c r="G1579" s="5">
        <v>0.35244984157736364</v>
      </c>
      <c r="H1579" s="5">
        <v>0.56657269520684239</v>
      </c>
      <c r="I1579" s="5">
        <v>0.74998108642490779</v>
      </c>
      <c r="J1579" s="5">
        <v>0.80432208800907445</v>
      </c>
      <c r="K1579" s="5">
        <v>1.2327197777275278</v>
      </c>
      <c r="L1579" s="5">
        <v>1.5996868428690354</v>
      </c>
      <c r="M1579" s="5">
        <v>1.9993113209795963</v>
      </c>
      <c r="N1579" s="20">
        <v>1.027049781445649</v>
      </c>
    </row>
    <row r="1580" spans="1:14" x14ac:dyDescent="0.25">
      <c r="A1580" s="14">
        <v>1777</v>
      </c>
      <c r="B1580" s="19">
        <v>9.3687030506594077E-2</v>
      </c>
      <c r="C1580" s="5">
        <v>0.18798977606147205</v>
      </c>
      <c r="D1580" s="5">
        <v>0.31066114473238526</v>
      </c>
      <c r="E1580" s="5">
        <v>0.25450372285041184</v>
      </c>
      <c r="F1580" s="5">
        <v>0.29133660381693177</v>
      </c>
      <c r="G1580" s="5">
        <v>0.34847991811375933</v>
      </c>
      <c r="H1580" s="5">
        <v>0.56204403720710117</v>
      </c>
      <c r="I1580" s="5">
        <v>0.74369908981617949</v>
      </c>
      <c r="J1580" s="5">
        <v>0.79940900747648036</v>
      </c>
      <c r="K1580" s="5">
        <v>1.2251060794296467</v>
      </c>
      <c r="L1580" s="5">
        <v>1.5919433478471783</v>
      </c>
      <c r="M1580" s="5">
        <v>1.9915654878226883</v>
      </c>
      <c r="N1580" s="20">
        <v>1.0263106641307596</v>
      </c>
    </row>
    <row r="1581" spans="1:14" x14ac:dyDescent="0.25">
      <c r="A1581" s="14">
        <v>1778</v>
      </c>
      <c r="B1581" s="19">
        <v>9.2632393104722682E-2</v>
      </c>
      <c r="C1581" s="5">
        <v>0.18780022477772482</v>
      </c>
      <c r="D1581" s="5">
        <v>0.3107180470363135</v>
      </c>
      <c r="E1581" s="5">
        <v>0.25497871167742742</v>
      </c>
      <c r="F1581" s="5">
        <v>0.29105444698887289</v>
      </c>
      <c r="G1581" s="5">
        <v>0.34516672177741747</v>
      </c>
      <c r="H1581" s="5">
        <v>0.55797058299286362</v>
      </c>
      <c r="I1581" s="5">
        <v>0.73789447391608687</v>
      </c>
      <c r="J1581" s="5">
        <v>0.79255522347036766</v>
      </c>
      <c r="K1581" s="5">
        <v>1.2180351138730772</v>
      </c>
      <c r="L1581" s="5">
        <v>1.5848920972091969</v>
      </c>
      <c r="M1581" s="5">
        <v>2.00097129921821</v>
      </c>
      <c r="N1581" s="20">
        <v>1.0254697706986728</v>
      </c>
    </row>
    <row r="1582" spans="1:14" x14ac:dyDescent="0.25">
      <c r="A1582" s="14">
        <v>1779</v>
      </c>
      <c r="B1582" s="19">
        <v>9.2473413719118255E-2</v>
      </c>
      <c r="C1582" s="5">
        <v>0.18844621241561785</v>
      </c>
      <c r="D1582" s="5">
        <v>0.31072125705450099</v>
      </c>
      <c r="E1582" s="5">
        <v>0.25573823720431005</v>
      </c>
      <c r="F1582" s="5">
        <v>0.29109241337722225</v>
      </c>
      <c r="G1582" s="5">
        <v>0.34261664454598889</v>
      </c>
      <c r="H1582" s="5">
        <v>0.55508011777349286</v>
      </c>
      <c r="I1582" s="5">
        <v>0.73311054250943319</v>
      </c>
      <c r="J1582" s="5">
        <v>0.78702388606542772</v>
      </c>
      <c r="K1582" s="5">
        <v>1.2126317549797165</v>
      </c>
      <c r="L1582" s="5">
        <v>1.5794429306971767</v>
      </c>
      <c r="M1582" s="5">
        <v>1.9893710542134264</v>
      </c>
      <c r="N1582" s="20">
        <v>1.0261464936337299</v>
      </c>
    </row>
    <row r="1583" spans="1:14" x14ac:dyDescent="0.25">
      <c r="A1583" s="14">
        <v>1780</v>
      </c>
      <c r="B1583" s="19">
        <v>9.2844289932442162E-2</v>
      </c>
      <c r="C1583" s="5">
        <v>0.18900553429697656</v>
      </c>
      <c r="D1583" s="5">
        <v>0.31070935345153017</v>
      </c>
      <c r="E1583" s="5">
        <v>0.25618006691487466</v>
      </c>
      <c r="F1583" s="5">
        <v>0.29099797290359275</v>
      </c>
      <c r="G1583" s="5">
        <v>0.33993459190701741</v>
      </c>
      <c r="H1583" s="5">
        <v>0.55325694398521408</v>
      </c>
      <c r="I1583" s="5">
        <v>0.73085729269052668</v>
      </c>
      <c r="J1583" s="5">
        <v>0.78179041668213134</v>
      </c>
      <c r="K1583" s="5">
        <v>1.2068520827539371</v>
      </c>
      <c r="L1583" s="5">
        <v>1.5734566963669565</v>
      </c>
      <c r="M1583" s="5">
        <v>1.9825054677795733</v>
      </c>
      <c r="N1583" s="20">
        <v>1.0282626918293452</v>
      </c>
    </row>
    <row r="1584" spans="1:14" x14ac:dyDescent="0.25">
      <c r="A1584" s="14">
        <v>1781</v>
      </c>
      <c r="B1584" s="19">
        <v>9.285760711059407E-2</v>
      </c>
      <c r="C1584" s="5">
        <v>0.18859737997942863</v>
      </c>
      <c r="D1584" s="5">
        <v>0.31069754528403609</v>
      </c>
      <c r="E1584" s="5">
        <v>0.25618228156575606</v>
      </c>
      <c r="F1584" s="5">
        <v>0.29025634189268529</v>
      </c>
      <c r="G1584" s="5">
        <v>0.33750510699445468</v>
      </c>
      <c r="H1584" s="5">
        <v>0.55269174224652928</v>
      </c>
      <c r="I1584" s="5">
        <v>0.7317516256568628</v>
      </c>
      <c r="J1584" s="5">
        <v>0.77552202403368098</v>
      </c>
      <c r="K1584" s="5">
        <v>1.2033710481192461</v>
      </c>
      <c r="L1584" s="5">
        <v>1.5698054169858777</v>
      </c>
      <c r="M1584" s="5">
        <v>1.9834571892745185</v>
      </c>
      <c r="N1584" s="20">
        <v>1.0300050785861588</v>
      </c>
    </row>
    <row r="1585" spans="1:14" x14ac:dyDescent="0.25">
      <c r="A1585" s="14">
        <v>1782</v>
      </c>
      <c r="B1585" s="19">
        <v>9.2115331510234641E-2</v>
      </c>
      <c r="C1585" s="5">
        <v>0.18780504248375079</v>
      </c>
      <c r="D1585" s="5">
        <v>0.31066511906810806</v>
      </c>
      <c r="E1585" s="5">
        <v>0.2562658915326077</v>
      </c>
      <c r="F1585" s="5">
        <v>0.28891384302203504</v>
      </c>
      <c r="G1585" s="5">
        <v>0.33618279629006947</v>
      </c>
      <c r="H1585" s="5">
        <v>0.55295094309171355</v>
      </c>
      <c r="I1585" s="5">
        <v>0.73349307865519697</v>
      </c>
      <c r="J1585" s="5">
        <v>0.77168773269771218</v>
      </c>
      <c r="K1585" s="5">
        <v>1.205270590822336</v>
      </c>
      <c r="L1585" s="5">
        <v>1.5715565561195162</v>
      </c>
      <c r="M1585" s="5">
        <v>1.9684465258031045</v>
      </c>
      <c r="N1585" s="20">
        <v>1.0338084788395348</v>
      </c>
    </row>
    <row r="1586" spans="1:14" x14ac:dyDescent="0.25">
      <c r="A1586" s="14">
        <v>1783</v>
      </c>
      <c r="B1586" s="19">
        <v>9.1329468056128155E-2</v>
      </c>
      <c r="C1586" s="5">
        <v>0.18731205748513358</v>
      </c>
      <c r="D1586" s="5">
        <v>0.3105694749972166</v>
      </c>
      <c r="E1586" s="5">
        <v>0.25654753450949702</v>
      </c>
      <c r="F1586" s="5">
        <v>0.28744008061840381</v>
      </c>
      <c r="G1586" s="5">
        <v>0.33682002764065205</v>
      </c>
      <c r="H1586" s="5">
        <v>0.55380727584707867</v>
      </c>
      <c r="I1586" s="5">
        <v>0.7338774475103742</v>
      </c>
      <c r="J1586" s="5">
        <v>0.77463104126486015</v>
      </c>
      <c r="K1586" s="5">
        <v>1.2094074192538162</v>
      </c>
      <c r="L1586" s="5">
        <v>1.5756721969181964</v>
      </c>
      <c r="M1586" s="5">
        <v>1.9708529164134321</v>
      </c>
      <c r="N1586" s="20">
        <v>1.0369026357793631</v>
      </c>
    </row>
    <row r="1587" spans="1:14" x14ac:dyDescent="0.25">
      <c r="A1587" s="14">
        <v>1784</v>
      </c>
      <c r="B1587" s="19">
        <v>9.181740645139963E-2</v>
      </c>
      <c r="C1587" s="5">
        <v>0.18780085092694979</v>
      </c>
      <c r="D1587" s="5">
        <v>0.31041893725378666</v>
      </c>
      <c r="E1587" s="5">
        <v>0.25629999269262876</v>
      </c>
      <c r="F1587" s="5">
        <v>0.28682959690962223</v>
      </c>
      <c r="G1587" s="5">
        <v>0.33924348696966122</v>
      </c>
      <c r="H1587" s="5">
        <v>0.55530075042886817</v>
      </c>
      <c r="I1587" s="5">
        <v>0.73294780377371327</v>
      </c>
      <c r="J1587" s="5">
        <v>0.77996444859678593</v>
      </c>
      <c r="K1587" s="5">
        <v>1.208565185285698</v>
      </c>
      <c r="L1587" s="5">
        <v>1.5746972802096182</v>
      </c>
      <c r="M1587" s="5">
        <v>1.9748396067765548</v>
      </c>
      <c r="N1587" s="20">
        <v>1.0383159229633256</v>
      </c>
    </row>
    <row r="1588" spans="1:14" x14ac:dyDescent="0.25">
      <c r="A1588" s="14">
        <v>1785</v>
      </c>
      <c r="B1588" s="19">
        <v>9.2940995433940521E-2</v>
      </c>
      <c r="C1588" s="5">
        <v>0.18841391445474784</v>
      </c>
      <c r="D1588" s="5">
        <v>0.31022852422364572</v>
      </c>
      <c r="E1588" s="5">
        <v>0.25592711095005727</v>
      </c>
      <c r="F1588" s="5">
        <v>0.2870308006236944</v>
      </c>
      <c r="G1588" s="5">
        <v>0.34169069047704209</v>
      </c>
      <c r="H1588" s="5">
        <v>0.55671231839837243</v>
      </c>
      <c r="I1588" s="5">
        <v>0.73419182265004634</v>
      </c>
      <c r="J1588" s="5">
        <v>0.77933562137969614</v>
      </c>
      <c r="K1588" s="5">
        <v>1.2064683372745781</v>
      </c>
      <c r="L1588" s="5">
        <v>1.5722597613181328</v>
      </c>
      <c r="M1588" s="5">
        <v>1.9818706161803321</v>
      </c>
      <c r="N1588" s="20">
        <v>1.0393371800026587</v>
      </c>
    </row>
    <row r="1589" spans="1:14" x14ac:dyDescent="0.25">
      <c r="A1589" s="14">
        <v>1786</v>
      </c>
      <c r="B1589" s="19">
        <v>9.3854430906329736E-2</v>
      </c>
      <c r="C1589" s="5">
        <v>0.1882854602752034</v>
      </c>
      <c r="D1589" s="5">
        <v>0.31002263331578439</v>
      </c>
      <c r="E1589" s="5">
        <v>0.25538651183616795</v>
      </c>
      <c r="F1589" s="5">
        <v>0.28654484460410795</v>
      </c>
      <c r="G1589" s="5">
        <v>0.3429028042761082</v>
      </c>
      <c r="H1589" s="5">
        <v>0.5582001509143153</v>
      </c>
      <c r="I1589" s="5">
        <v>0.73750924272141039</v>
      </c>
      <c r="J1589" s="5">
        <v>0.77617352736046175</v>
      </c>
      <c r="K1589" s="5">
        <v>1.2057988590224282</v>
      </c>
      <c r="L1589" s="5">
        <v>1.5713296902892961</v>
      </c>
      <c r="M1589" s="5">
        <v>1.9925129622670059</v>
      </c>
      <c r="N1589" s="20">
        <v>1.0384574806455615</v>
      </c>
    </row>
    <row r="1590" spans="1:14" x14ac:dyDescent="0.25">
      <c r="A1590" s="14">
        <v>1787</v>
      </c>
      <c r="B1590" s="19">
        <v>9.4665234138392826E-2</v>
      </c>
      <c r="C1590" s="5">
        <v>0.18813758657178986</v>
      </c>
      <c r="D1590" s="5">
        <v>0.30978457696147976</v>
      </c>
      <c r="E1590" s="5">
        <v>0.25456648682171035</v>
      </c>
      <c r="F1590" s="5">
        <v>0.28609712442164831</v>
      </c>
      <c r="G1590" s="5">
        <v>0.34345958928888204</v>
      </c>
      <c r="H1590" s="5">
        <v>0.55940200289725994</v>
      </c>
      <c r="I1590" s="5">
        <v>0.74089312136222851</v>
      </c>
      <c r="J1590" s="5">
        <v>0.77557828332867973</v>
      </c>
      <c r="K1590" s="5">
        <v>1.2104822509988977</v>
      </c>
      <c r="L1590" s="5">
        <v>1.5757579217342192</v>
      </c>
      <c r="M1590" s="5">
        <v>1.9950594456877953</v>
      </c>
      <c r="N1590" s="20">
        <v>1.0374876122512955</v>
      </c>
    </row>
    <row r="1591" spans="1:14" x14ac:dyDescent="0.25">
      <c r="A1591" s="14">
        <v>1788</v>
      </c>
      <c r="B1591" s="19">
        <v>9.6061289729559532E-2</v>
      </c>
      <c r="C1591" s="5">
        <v>0.18840949285832573</v>
      </c>
      <c r="D1591" s="5">
        <v>0.30955758520336274</v>
      </c>
      <c r="E1591" s="5">
        <v>0.25371186970580756</v>
      </c>
      <c r="F1591" s="5">
        <v>0.28598427183044656</v>
      </c>
      <c r="G1591" s="5">
        <v>0.3432639536235968</v>
      </c>
      <c r="H1591" s="5">
        <v>0.56007083741499608</v>
      </c>
      <c r="I1591" s="5">
        <v>0.74202260594406155</v>
      </c>
      <c r="J1591" s="5">
        <v>0.78089856546414815</v>
      </c>
      <c r="K1591" s="5">
        <v>1.2152659603861102</v>
      </c>
      <c r="L1591" s="5">
        <v>1.580495348272392</v>
      </c>
      <c r="M1591" s="5">
        <v>1.9994427235801837</v>
      </c>
      <c r="N1591" s="20">
        <v>1.0384279495767477</v>
      </c>
    </row>
    <row r="1592" spans="1:14" x14ac:dyDescent="0.25">
      <c r="A1592" s="14">
        <v>1789</v>
      </c>
      <c r="B1592" s="19">
        <v>9.7059774444015368E-2</v>
      </c>
      <c r="C1592" s="5">
        <v>0.18892957749089578</v>
      </c>
      <c r="D1592" s="5">
        <v>0.30938169212406841</v>
      </c>
      <c r="E1592" s="5">
        <v>0.25331299729826667</v>
      </c>
      <c r="F1592" s="5">
        <v>0.28617956470938916</v>
      </c>
      <c r="G1592" s="5">
        <v>0.34285312463668288</v>
      </c>
      <c r="H1592" s="5">
        <v>0.55981359576717427</v>
      </c>
      <c r="I1592" s="5">
        <v>0.74039517765208984</v>
      </c>
      <c r="J1592" s="5">
        <v>0.78684203750238013</v>
      </c>
      <c r="K1592" s="5">
        <v>1.2158126029696334</v>
      </c>
      <c r="L1592" s="5">
        <v>1.5810442792919217</v>
      </c>
      <c r="M1592" s="5">
        <v>1.9962104249285544</v>
      </c>
      <c r="N1592" s="20">
        <v>1.0390998970454726</v>
      </c>
    </row>
    <row r="1593" spans="1:14" x14ac:dyDescent="0.25">
      <c r="A1593" s="14">
        <v>1790</v>
      </c>
      <c r="B1593" s="19">
        <v>9.6475960096096172E-2</v>
      </c>
      <c r="C1593" s="5">
        <v>0.18938672385167341</v>
      </c>
      <c r="D1593" s="5">
        <v>0.30928379149101287</v>
      </c>
      <c r="E1593" s="5">
        <v>0.25314525163083645</v>
      </c>
      <c r="F1593" s="5">
        <v>0.28654786404424182</v>
      </c>
      <c r="G1593" s="5">
        <v>0.34133951219450781</v>
      </c>
      <c r="H1593" s="5">
        <v>0.55748106717843982</v>
      </c>
      <c r="I1593" s="5">
        <v>0.73794680014601455</v>
      </c>
      <c r="J1593" s="5">
        <v>0.78800980011875665</v>
      </c>
      <c r="K1593" s="5">
        <v>1.2141359554877913</v>
      </c>
      <c r="L1593" s="5">
        <v>1.5794229779529263</v>
      </c>
      <c r="M1593" s="5">
        <v>1.9968213337350034</v>
      </c>
      <c r="N1593" s="20">
        <v>1.0373016995849105</v>
      </c>
    </row>
    <row r="1594" spans="1:14" x14ac:dyDescent="0.25">
      <c r="A1594" s="14">
        <v>1791</v>
      </c>
      <c r="B1594" s="19">
        <v>9.5351437776736589E-2</v>
      </c>
      <c r="C1594" s="5">
        <v>0.18935360432892223</v>
      </c>
      <c r="D1594" s="5">
        <v>0.30926606854574845</v>
      </c>
      <c r="E1594" s="5">
        <v>0.2530238199509009</v>
      </c>
      <c r="F1594" s="5">
        <v>0.2868077855734108</v>
      </c>
      <c r="G1594" s="5">
        <v>0.33911688819650748</v>
      </c>
      <c r="H1594" s="5">
        <v>0.55382456677360281</v>
      </c>
      <c r="I1594" s="5">
        <v>0.73473242209908807</v>
      </c>
      <c r="J1594" s="5">
        <v>0.78696631061953837</v>
      </c>
      <c r="K1594" s="5">
        <v>1.2100166711097351</v>
      </c>
      <c r="L1594" s="5">
        <v>1.5753268530418347</v>
      </c>
      <c r="M1594" s="5">
        <v>1.9946083995894233</v>
      </c>
      <c r="N1594" s="20">
        <v>1.0340804657205627</v>
      </c>
    </row>
    <row r="1595" spans="1:14" x14ac:dyDescent="0.25">
      <c r="A1595" s="14">
        <v>1792</v>
      </c>
      <c r="B1595" s="19">
        <v>9.4270338187978614E-2</v>
      </c>
      <c r="C1595" s="5">
        <v>0.18940489390440884</v>
      </c>
      <c r="D1595" s="5">
        <v>0.30928675726278498</v>
      </c>
      <c r="E1595" s="5">
        <v>0.25300717341522277</v>
      </c>
      <c r="F1595" s="5">
        <v>0.28718677242852803</v>
      </c>
      <c r="G1595" s="5">
        <v>0.33722147770042027</v>
      </c>
      <c r="H1595" s="5">
        <v>0.55059272262731396</v>
      </c>
      <c r="I1595" s="5">
        <v>0.73020268345064454</v>
      </c>
      <c r="J1595" s="5">
        <v>0.78336734345128545</v>
      </c>
      <c r="K1595" s="5">
        <v>1.20704253199947</v>
      </c>
      <c r="L1595" s="5">
        <v>1.5722347294553816</v>
      </c>
      <c r="M1595" s="5">
        <v>1.9861637829061587</v>
      </c>
      <c r="N1595" s="20">
        <v>1.0308247578888559</v>
      </c>
    </row>
    <row r="1596" spans="1:14" x14ac:dyDescent="0.25">
      <c r="A1596" s="14">
        <v>1793</v>
      </c>
      <c r="B1596" s="19">
        <v>9.2612831069319571E-2</v>
      </c>
      <c r="C1596" s="5">
        <v>0.18902660891095011</v>
      </c>
      <c r="D1596" s="5">
        <v>0.30935239734238446</v>
      </c>
      <c r="E1596" s="5">
        <v>0.25285266273339796</v>
      </c>
      <c r="F1596" s="5">
        <v>0.28756400842975732</v>
      </c>
      <c r="G1596" s="5">
        <v>0.3345780926064309</v>
      </c>
      <c r="H1596" s="5">
        <v>0.54893186232488622</v>
      </c>
      <c r="I1596" s="5">
        <v>0.72479284255347853</v>
      </c>
      <c r="J1596" s="5">
        <v>0.779195523957258</v>
      </c>
      <c r="K1596" s="5">
        <v>1.203325314248086</v>
      </c>
      <c r="L1596" s="5">
        <v>1.568116519505421</v>
      </c>
      <c r="M1596" s="5">
        <v>1.9895083853579443</v>
      </c>
      <c r="N1596" s="20">
        <v>1.027866258368995</v>
      </c>
    </row>
    <row r="1597" spans="1:14" x14ac:dyDescent="0.25">
      <c r="A1597" s="14">
        <v>1794</v>
      </c>
      <c r="B1597" s="19">
        <v>9.2126094978842735E-2</v>
      </c>
      <c r="C1597" s="5">
        <v>0.18755652171623374</v>
      </c>
      <c r="D1597" s="5">
        <v>0.30942848538823653</v>
      </c>
      <c r="E1597" s="5">
        <v>0.25275500463739825</v>
      </c>
      <c r="F1597" s="5">
        <v>0.28798753689253653</v>
      </c>
      <c r="G1597" s="5">
        <v>0.3324903807942074</v>
      </c>
      <c r="H1597" s="5">
        <v>0.54920901567827907</v>
      </c>
      <c r="I1597" s="5">
        <v>0.72226895579651273</v>
      </c>
      <c r="J1597" s="5">
        <v>0.77412019421377742</v>
      </c>
      <c r="K1597" s="5">
        <v>1.1970979887046065</v>
      </c>
      <c r="L1597" s="5">
        <v>1.5614276973189734</v>
      </c>
      <c r="M1597" s="5">
        <v>1.9844160287845591</v>
      </c>
      <c r="N1597" s="20">
        <v>1.0283193696331097</v>
      </c>
    </row>
    <row r="1598" spans="1:14" x14ac:dyDescent="0.25">
      <c r="A1598" s="14">
        <v>1795</v>
      </c>
      <c r="B1598" s="19">
        <v>9.2565334146842315E-2</v>
      </c>
      <c r="C1598" s="5">
        <v>0.18535384355775494</v>
      </c>
      <c r="D1598" s="5">
        <v>0.30942451363583601</v>
      </c>
      <c r="E1598" s="5">
        <v>0.25241938014727944</v>
      </c>
      <c r="F1598" s="5">
        <v>0.28797051531099555</v>
      </c>
      <c r="G1598" s="5">
        <v>0.33253163385211248</v>
      </c>
      <c r="H1598" s="5">
        <v>0.55071907103445084</v>
      </c>
      <c r="I1598" s="5">
        <v>0.7270335321850524</v>
      </c>
      <c r="J1598" s="5">
        <v>0.76659482123447764</v>
      </c>
      <c r="K1598" s="5">
        <v>1.193520759988163</v>
      </c>
      <c r="L1598" s="5">
        <v>1.5574141004516009</v>
      </c>
      <c r="M1598" s="5">
        <v>1.9872757908927861</v>
      </c>
      <c r="N1598" s="20">
        <v>1.0299611391566943</v>
      </c>
    </row>
    <row r="1599" spans="1:14" x14ac:dyDescent="0.25">
      <c r="A1599" s="14">
        <v>1796</v>
      </c>
      <c r="B1599" s="19">
        <v>9.289149685885173E-2</v>
      </c>
      <c r="C1599" s="5">
        <v>0.18334527673300541</v>
      </c>
      <c r="D1599" s="5">
        <v>0.30928551589568093</v>
      </c>
      <c r="E1599" s="5">
        <v>0.25149197116415534</v>
      </c>
      <c r="F1599" s="5">
        <v>0.28682407682167355</v>
      </c>
      <c r="G1599" s="5">
        <v>0.33576336545606311</v>
      </c>
      <c r="H1599" s="5">
        <v>0.55287993029134985</v>
      </c>
      <c r="I1599" s="5">
        <v>0.7367032843987017</v>
      </c>
      <c r="J1599" s="5">
        <v>0.76338218485980835</v>
      </c>
      <c r="K1599" s="5">
        <v>1.1991931401333604</v>
      </c>
      <c r="L1599" s="5">
        <v>1.5631006849443354</v>
      </c>
      <c r="M1599" s="5">
        <v>2.0069448812757185</v>
      </c>
      <c r="N1599" s="20">
        <v>1.0278094718215613</v>
      </c>
    </row>
    <row r="1600" spans="1:14" x14ac:dyDescent="0.25">
      <c r="A1600" s="14">
        <v>1797</v>
      </c>
      <c r="B1600" s="19">
        <v>9.2127384396585493E-2</v>
      </c>
      <c r="C1600" s="5">
        <v>0.18198500377628984</v>
      </c>
      <c r="D1600" s="5">
        <v>0.30898987733923833</v>
      </c>
      <c r="E1600" s="5">
        <v>0.25096597119949993</v>
      </c>
      <c r="F1600" s="5">
        <v>0.28484889028549171</v>
      </c>
      <c r="G1600" s="5">
        <v>0.34102710800956165</v>
      </c>
      <c r="H1600" s="5">
        <v>0.55540900324519538</v>
      </c>
      <c r="I1600" s="5">
        <v>0.74329060116571932</v>
      </c>
      <c r="J1600" s="5">
        <v>0.76954356794680767</v>
      </c>
      <c r="K1600" s="5">
        <v>1.2125508139549948</v>
      </c>
      <c r="L1600" s="5">
        <v>1.5765036186034607</v>
      </c>
      <c r="M1600" s="5">
        <v>2.0007367537221477</v>
      </c>
      <c r="N1600" s="20">
        <v>1.0264164687378541</v>
      </c>
    </row>
    <row r="1601" spans="1:14" x14ac:dyDescent="0.25">
      <c r="A1601" s="14">
        <v>1798</v>
      </c>
      <c r="B1601" s="19">
        <v>9.1112375317771208E-2</v>
      </c>
      <c r="C1601" s="5">
        <v>0.18154594247438594</v>
      </c>
      <c r="D1601" s="5">
        <v>0.30855151098147099</v>
      </c>
      <c r="E1601" s="5">
        <v>0.25132449357223507</v>
      </c>
      <c r="F1601" s="5">
        <v>0.28400659573471115</v>
      </c>
      <c r="G1601" s="5">
        <v>0.34429107024198208</v>
      </c>
      <c r="H1601" s="5">
        <v>0.55761706039344083</v>
      </c>
      <c r="I1601" s="5">
        <v>0.74177979877143874</v>
      </c>
      <c r="J1601" s="5">
        <v>0.78291230438057258</v>
      </c>
      <c r="K1601" s="5">
        <v>1.2212618836882607</v>
      </c>
      <c r="L1601" s="5">
        <v>1.5851955029648379</v>
      </c>
      <c r="M1601" s="5">
        <v>1.9809784750510455</v>
      </c>
      <c r="N1601" s="20">
        <v>1.0270520346980339</v>
      </c>
    </row>
    <row r="1602" spans="1:14" x14ac:dyDescent="0.25">
      <c r="A1602" s="14">
        <v>1799</v>
      </c>
      <c r="B1602" s="19">
        <v>9.0668034487192684E-2</v>
      </c>
      <c r="C1602" s="5">
        <v>0.1832634565664292</v>
      </c>
      <c r="D1602" s="5">
        <v>0.30807588106856937</v>
      </c>
      <c r="E1602" s="5">
        <v>0.25199752237584466</v>
      </c>
      <c r="F1602" s="5">
        <v>0.28391512052973428</v>
      </c>
      <c r="G1602" s="5">
        <v>0.34385163488638065</v>
      </c>
      <c r="H1602" s="5">
        <v>0.55884360117043286</v>
      </c>
      <c r="I1602" s="5">
        <v>0.73669068374931002</v>
      </c>
      <c r="J1602" s="5">
        <v>0.79154919265309998</v>
      </c>
      <c r="K1602" s="5">
        <v>1.2165248072241941</v>
      </c>
      <c r="L1602" s="5">
        <v>1.580167897226521</v>
      </c>
      <c r="M1602" s="5">
        <v>1.9674428827221706</v>
      </c>
      <c r="N1602" s="20">
        <v>1.0294221988660166</v>
      </c>
    </row>
    <row r="1603" spans="1:14" x14ac:dyDescent="0.25">
      <c r="A1603" s="14">
        <v>1800</v>
      </c>
      <c r="B1603" s="19">
        <v>9.0671476455400232E-2</v>
      </c>
      <c r="C1603" s="5">
        <v>0.18459138415416537</v>
      </c>
      <c r="D1603" s="5">
        <v>0.30769710478210593</v>
      </c>
      <c r="E1603" s="5">
        <v>0.25247040956108724</v>
      </c>
      <c r="F1603" s="5">
        <v>0.28335295013309347</v>
      </c>
      <c r="G1603" s="5">
        <v>0.34107110878743729</v>
      </c>
      <c r="H1603" s="5">
        <v>0.55854371015773674</v>
      </c>
      <c r="I1603" s="5">
        <v>0.73572431600800825</v>
      </c>
      <c r="J1603" s="5">
        <v>0.78716367670209453</v>
      </c>
      <c r="K1603" s="5">
        <v>1.20715256383448</v>
      </c>
      <c r="L1603" s="5">
        <v>1.5707935949058482</v>
      </c>
      <c r="M1603" s="5">
        <v>1.9591461741612017</v>
      </c>
      <c r="N1603" s="20">
        <v>1.0340305109126195</v>
      </c>
    </row>
    <row r="1604" spans="1:14" x14ac:dyDescent="0.25">
      <c r="A1604" s="14">
        <v>1801</v>
      </c>
      <c r="B1604" s="19">
        <v>9.1647646015416209E-2</v>
      </c>
      <c r="C1604" s="5">
        <v>0.18381735688708103</v>
      </c>
      <c r="D1604" s="5">
        <v>0.30736853482987381</v>
      </c>
      <c r="E1604" s="5">
        <v>0.25301299945340444</v>
      </c>
      <c r="F1604" s="5">
        <v>0.28323214341590264</v>
      </c>
      <c r="G1604" s="5">
        <v>0.33975869893568295</v>
      </c>
      <c r="H1604" s="5">
        <v>0.5568339779259639</v>
      </c>
      <c r="I1604" s="5">
        <v>0.73896384045044239</v>
      </c>
      <c r="J1604" s="5">
        <v>0.77850469281377443</v>
      </c>
      <c r="K1604" s="5">
        <v>1.2055166239486559</v>
      </c>
      <c r="L1604" s="5">
        <v>1.5691182484042105</v>
      </c>
      <c r="M1604" s="5">
        <v>1.9653895892266835</v>
      </c>
      <c r="N1604" s="20">
        <v>1.0382780298648813</v>
      </c>
    </row>
    <row r="1605" spans="1:14" x14ac:dyDescent="0.25">
      <c r="A1605" s="14">
        <v>1802</v>
      </c>
      <c r="B1605" s="19">
        <v>9.2559568912749884E-2</v>
      </c>
      <c r="C1605" s="5">
        <v>0.18223173047833904</v>
      </c>
      <c r="D1605" s="5">
        <v>0.30701554143069587</v>
      </c>
      <c r="E1605" s="5">
        <v>0.25324646785046112</v>
      </c>
      <c r="F1605" s="5">
        <v>0.28303624075419509</v>
      </c>
      <c r="G1605" s="5">
        <v>0.34094255343468988</v>
      </c>
      <c r="H1605" s="5">
        <v>0.55469368120256479</v>
      </c>
      <c r="I1605" s="5">
        <v>0.74074408758406884</v>
      </c>
      <c r="J1605" s="5">
        <v>0.77635733745834623</v>
      </c>
      <c r="K1605" s="5">
        <v>1.2124835124029956</v>
      </c>
      <c r="L1605" s="5">
        <v>1.5758396295788051</v>
      </c>
      <c r="M1605" s="5">
        <v>1.9869996292776251</v>
      </c>
      <c r="N1605" s="20">
        <v>1.0383869451120473</v>
      </c>
    </row>
    <row r="1606" spans="1:14" x14ac:dyDescent="0.25">
      <c r="A1606" s="14">
        <v>1803</v>
      </c>
      <c r="B1606" s="19">
        <v>9.2351504586473537E-2</v>
      </c>
      <c r="C1606" s="5">
        <v>0.18141088672024341</v>
      </c>
      <c r="D1606" s="5">
        <v>0.30662489376275526</v>
      </c>
      <c r="E1606" s="5">
        <v>0.25260064295236323</v>
      </c>
      <c r="F1606" s="5">
        <v>0.28295656549492387</v>
      </c>
      <c r="G1606" s="5">
        <v>0.34215733327335135</v>
      </c>
      <c r="H1606" s="5">
        <v>0.55350962322155284</v>
      </c>
      <c r="I1606" s="5">
        <v>0.73583620900785474</v>
      </c>
      <c r="J1606" s="5">
        <v>0.78204182833433333</v>
      </c>
      <c r="K1606" s="5">
        <v>1.2166617999891074</v>
      </c>
      <c r="L1606" s="5">
        <v>1.5793087208010574</v>
      </c>
      <c r="M1606" s="5">
        <v>1.9978957377755158</v>
      </c>
      <c r="N1606" s="20">
        <v>1.0358331388346498</v>
      </c>
    </row>
    <row r="1607" spans="1:14" x14ac:dyDescent="0.25">
      <c r="A1607" s="14">
        <v>1804</v>
      </c>
      <c r="B1607" s="19">
        <v>9.2078619312566945E-2</v>
      </c>
      <c r="C1607" s="5">
        <v>0.18244152047304796</v>
      </c>
      <c r="D1607" s="5">
        <v>0.30622634126420478</v>
      </c>
      <c r="E1607" s="5">
        <v>0.25212898481685336</v>
      </c>
      <c r="F1607" s="5">
        <v>0.28295379534138476</v>
      </c>
      <c r="G1607" s="5">
        <v>0.33999221498077797</v>
      </c>
      <c r="H1607" s="5">
        <v>0.5530549227169963</v>
      </c>
      <c r="I1607" s="5">
        <v>0.72811711283192704</v>
      </c>
      <c r="J1607" s="5">
        <v>0.78554122934608195</v>
      </c>
      <c r="K1607" s="5">
        <v>1.211944343114417</v>
      </c>
      <c r="L1607" s="5">
        <v>1.5739750302336115</v>
      </c>
      <c r="M1607" s="5">
        <v>1.9875871575742905</v>
      </c>
      <c r="N1607" s="20">
        <v>1.0329358318671029</v>
      </c>
    </row>
    <row r="1608" spans="1:14" x14ac:dyDescent="0.25">
      <c r="A1608" s="14">
        <v>1805</v>
      </c>
      <c r="B1608" s="19">
        <v>9.2255156302000124E-2</v>
      </c>
      <c r="C1608" s="5">
        <v>0.18364957853855851</v>
      </c>
      <c r="D1608" s="5">
        <v>0.30589401515369802</v>
      </c>
      <c r="E1608" s="5">
        <v>0.25140912740165572</v>
      </c>
      <c r="F1608" s="5">
        <v>0.28254540734594696</v>
      </c>
      <c r="G1608" s="5">
        <v>0.33541655003860876</v>
      </c>
      <c r="H1608" s="5">
        <v>0.55281006019804513</v>
      </c>
      <c r="I1608" s="5">
        <v>0.72453295702348997</v>
      </c>
      <c r="J1608" s="5">
        <v>0.78165171421545698</v>
      </c>
      <c r="K1608" s="5">
        <v>1.2006068558440028</v>
      </c>
      <c r="L1608" s="5">
        <v>1.5626162062908611</v>
      </c>
      <c r="M1608" s="5">
        <v>1.9871560290251769</v>
      </c>
      <c r="N1608" s="20">
        <v>1.0270391624289614</v>
      </c>
    </row>
    <row r="1609" spans="1:14" x14ac:dyDescent="0.25">
      <c r="A1609" s="14">
        <v>1806</v>
      </c>
      <c r="B1609" s="19">
        <v>9.2806651071893523E-2</v>
      </c>
      <c r="C1609" s="5">
        <v>0.18406979355469297</v>
      </c>
      <c r="D1609" s="5">
        <v>0.30567087578016056</v>
      </c>
      <c r="E1609" s="5">
        <v>0.25061952732194642</v>
      </c>
      <c r="F1609" s="5">
        <v>0.282472062235189</v>
      </c>
      <c r="G1609" s="5">
        <v>0.33360684865663087</v>
      </c>
      <c r="H1609" s="5">
        <v>0.55395257887966554</v>
      </c>
      <c r="I1609" s="5">
        <v>0.72871017660411164</v>
      </c>
      <c r="J1609" s="5">
        <v>0.77225089524967028</v>
      </c>
      <c r="K1609" s="5">
        <v>1.1953864887842127</v>
      </c>
      <c r="L1609" s="5">
        <v>1.557843642018546</v>
      </c>
      <c r="M1609" s="5">
        <v>1.9837871661316404</v>
      </c>
      <c r="N1609" s="20">
        <v>1.0205981276533902</v>
      </c>
    </row>
    <row r="1610" spans="1:14" x14ac:dyDescent="0.25">
      <c r="A1610" s="14">
        <v>1807</v>
      </c>
      <c r="B1610" s="19">
        <v>9.306961812881645E-2</v>
      </c>
      <c r="C1610" s="5">
        <v>0.18270365028461547</v>
      </c>
      <c r="D1610" s="5">
        <v>0.30551722293287287</v>
      </c>
      <c r="E1610" s="5">
        <v>0.25003149194728813</v>
      </c>
      <c r="F1610" s="5">
        <v>0.28282586365177792</v>
      </c>
      <c r="G1610" s="5">
        <v>0.33632417991220032</v>
      </c>
      <c r="H1610" s="5">
        <v>0.55573570386027105</v>
      </c>
      <c r="I1610" s="5">
        <v>0.73677591887414473</v>
      </c>
      <c r="J1610" s="5">
        <v>0.76904075045211362</v>
      </c>
      <c r="K1610" s="5">
        <v>1.2014789487886148</v>
      </c>
      <c r="L1610" s="5">
        <v>1.5642187875401248</v>
      </c>
      <c r="M1610" s="5">
        <v>1.9841408416609336</v>
      </c>
      <c r="N1610" s="20">
        <v>1.0202702291527577</v>
      </c>
    </row>
    <row r="1611" spans="1:14" x14ac:dyDescent="0.25">
      <c r="A1611" s="14">
        <v>1808</v>
      </c>
      <c r="B1611" s="19">
        <v>9.3558090772021291E-2</v>
      </c>
      <c r="C1611" s="5">
        <v>0.18180658375363773</v>
      </c>
      <c r="D1611" s="5">
        <v>0.30535904189225221</v>
      </c>
      <c r="E1611" s="5">
        <v>0.25051952907530634</v>
      </c>
      <c r="F1611" s="5">
        <v>0.28329273493808088</v>
      </c>
      <c r="G1611" s="5">
        <v>0.34194552203541123</v>
      </c>
      <c r="H1611" s="5">
        <v>0.55755090700642007</v>
      </c>
      <c r="I1611" s="5">
        <v>0.74392748172403789</v>
      </c>
      <c r="J1611" s="5">
        <v>0.77531389511003257</v>
      </c>
      <c r="K1611" s="5">
        <v>1.2121851262055465</v>
      </c>
      <c r="L1611" s="5">
        <v>1.574626930856357</v>
      </c>
      <c r="M1611" s="5">
        <v>1.9943862674498054</v>
      </c>
      <c r="N1611" s="20">
        <v>1.0268339625056173</v>
      </c>
    </row>
    <row r="1612" spans="1:14" x14ac:dyDescent="0.25">
      <c r="A1612" s="14">
        <v>1809</v>
      </c>
      <c r="B1612" s="19">
        <v>9.4872354324348318E-2</v>
      </c>
      <c r="C1612" s="5">
        <v>0.18296868231411276</v>
      </c>
      <c r="D1612" s="5">
        <v>0.30516727143694627</v>
      </c>
      <c r="E1612" s="5">
        <v>0.25149811989695248</v>
      </c>
      <c r="F1612" s="5">
        <v>0.28416345648805297</v>
      </c>
      <c r="G1612" s="5">
        <v>0.34740925449770793</v>
      </c>
      <c r="H1612" s="5">
        <v>0.55740905057246404</v>
      </c>
      <c r="I1612" s="5">
        <v>0.74585600492827131</v>
      </c>
      <c r="J1612" s="5">
        <v>0.7845031271486359</v>
      </c>
      <c r="K1612" s="5">
        <v>1.2163459736630569</v>
      </c>
      <c r="L1612" s="5">
        <v>1.578050146175394</v>
      </c>
      <c r="M1612" s="5">
        <v>1.9972738220387678</v>
      </c>
      <c r="N1612" s="20">
        <v>1.0348089976657602</v>
      </c>
    </row>
    <row r="1613" spans="1:14" x14ac:dyDescent="0.25">
      <c r="A1613" s="14">
        <v>1810</v>
      </c>
      <c r="B1613" s="19">
        <v>9.59034423257379E-2</v>
      </c>
      <c r="C1613" s="5">
        <v>0.18373160429647697</v>
      </c>
      <c r="D1613" s="5">
        <v>0.30505147295706114</v>
      </c>
      <c r="E1613" s="5">
        <v>0.25167380964973224</v>
      </c>
      <c r="F1613" s="5">
        <v>0.28480039565557508</v>
      </c>
      <c r="G1613" s="5">
        <v>0.34886647353751071</v>
      </c>
      <c r="H1613" s="5">
        <v>0.55371299256780759</v>
      </c>
      <c r="I1613" s="5">
        <v>0.74331120001697248</v>
      </c>
      <c r="J1613" s="5">
        <v>0.78690084610708078</v>
      </c>
      <c r="K1613" s="5">
        <v>1.2185675589824707</v>
      </c>
      <c r="L1613" s="5">
        <v>1.5798702383219914</v>
      </c>
      <c r="M1613" s="5">
        <v>1.9871619320053904</v>
      </c>
      <c r="N1613" s="20">
        <v>1.0381382968857991</v>
      </c>
    </row>
    <row r="1614" spans="1:14" x14ac:dyDescent="0.25">
      <c r="A1614" s="14">
        <v>1811</v>
      </c>
      <c r="B1614" s="19">
        <v>9.494724642865808E-2</v>
      </c>
      <c r="C1614" s="5">
        <v>0.183386901034641</v>
      </c>
      <c r="D1614" s="5">
        <v>0.30500875027997243</v>
      </c>
      <c r="E1614" s="5">
        <v>0.25111134318727285</v>
      </c>
      <c r="F1614" s="5">
        <v>0.2848989321906073</v>
      </c>
      <c r="G1614" s="5">
        <v>0.34635105462398696</v>
      </c>
      <c r="H1614" s="5">
        <v>0.54997559000542362</v>
      </c>
      <c r="I1614" s="5">
        <v>0.73204105019052834</v>
      </c>
      <c r="J1614" s="5">
        <v>0.78968585070208908</v>
      </c>
      <c r="K1614" s="5">
        <v>1.2137690968877282</v>
      </c>
      <c r="L1614" s="5">
        <v>1.5752646222933862</v>
      </c>
      <c r="M1614" s="5">
        <v>1.9760236338000832</v>
      </c>
      <c r="N1614" s="20">
        <v>1.0309815708857062</v>
      </c>
    </row>
    <row r="1615" spans="1:14" x14ac:dyDescent="0.25">
      <c r="A1615" s="14">
        <v>1812</v>
      </c>
      <c r="B1615" s="19">
        <v>9.4140006638006091E-2</v>
      </c>
      <c r="C1615" s="5">
        <v>0.18243401377157795</v>
      </c>
      <c r="D1615" s="5">
        <v>0.30498356158695517</v>
      </c>
      <c r="E1615" s="5">
        <v>0.25029339038266096</v>
      </c>
      <c r="F1615" s="5">
        <v>0.28435713430320581</v>
      </c>
      <c r="G1615" s="5">
        <v>0.3392552918070178</v>
      </c>
      <c r="H1615" s="5">
        <v>0.54867051868820649</v>
      </c>
      <c r="I1615" s="5">
        <v>0.71708381279823163</v>
      </c>
      <c r="J1615" s="5">
        <v>0.78681642847185795</v>
      </c>
      <c r="K1615" s="5">
        <v>1.20850306095759</v>
      </c>
      <c r="L1615" s="5">
        <v>1.5701084666680738</v>
      </c>
      <c r="M1615" s="5">
        <v>1.9613567928429365</v>
      </c>
      <c r="N1615" s="20">
        <v>1.0207473956290123</v>
      </c>
    </row>
    <row r="1616" spans="1:14" x14ac:dyDescent="0.25">
      <c r="A1616" s="14">
        <v>1813</v>
      </c>
      <c r="B1616" s="19">
        <v>9.2923803549574066E-2</v>
      </c>
      <c r="C1616" s="5">
        <v>0.18140032293616673</v>
      </c>
      <c r="D1616" s="5">
        <v>0.30490040331522761</v>
      </c>
      <c r="E1616" s="5">
        <v>0.24995580475893206</v>
      </c>
      <c r="F1616" s="5">
        <v>0.28328510867350143</v>
      </c>
      <c r="G1616" s="5">
        <v>0.33552881311722921</v>
      </c>
      <c r="H1616" s="5">
        <v>0.55247471984274221</v>
      </c>
      <c r="I1616" s="5">
        <v>0.70834894495862311</v>
      </c>
      <c r="J1616" s="5">
        <v>0.78208104932014744</v>
      </c>
      <c r="K1616" s="5">
        <v>1.1892664948729053</v>
      </c>
      <c r="L1616" s="5">
        <v>1.5507038421640282</v>
      </c>
      <c r="M1616" s="5">
        <v>1.9396845070480049</v>
      </c>
      <c r="N1616" s="20">
        <v>1.0185285425655941</v>
      </c>
    </row>
    <row r="1617" spans="1:14" x14ac:dyDescent="0.25">
      <c r="A1617" s="14">
        <v>1814</v>
      </c>
      <c r="B1617" s="19">
        <v>9.1608291110750223E-2</v>
      </c>
      <c r="C1617" s="5">
        <v>0.18014204460050562</v>
      </c>
      <c r="D1617" s="5">
        <v>0.30473605090979933</v>
      </c>
      <c r="E1617" s="5">
        <v>0.24916173812309478</v>
      </c>
      <c r="F1617" s="5">
        <v>0.28144637689339463</v>
      </c>
      <c r="G1617" s="5">
        <v>0.32928739364733411</v>
      </c>
      <c r="H1617" s="5">
        <v>0.56070882402193434</v>
      </c>
      <c r="I1617" s="5">
        <v>0.72040806034058136</v>
      </c>
      <c r="J1617" s="5">
        <v>0.76235558330714126</v>
      </c>
      <c r="K1617" s="5">
        <v>1.1744038546941664</v>
      </c>
      <c r="L1617" s="5">
        <v>1.5355859713766882</v>
      </c>
      <c r="M1617" s="5">
        <v>1.9322776329423386</v>
      </c>
      <c r="N1617" s="20">
        <v>1.0235989473918519</v>
      </c>
    </row>
    <row r="1618" spans="1:14" x14ac:dyDescent="0.25">
      <c r="A1618" s="14">
        <v>1815</v>
      </c>
      <c r="B1618" s="19">
        <v>9.0064224576615365E-2</v>
      </c>
      <c r="C1618" s="5">
        <v>0.17888650435645262</v>
      </c>
      <c r="D1618" s="5">
        <v>0.30446850807216058</v>
      </c>
      <c r="E1618" s="5">
        <v>0.2475735076592564</v>
      </c>
      <c r="F1618" s="5">
        <v>0.27899165984257679</v>
      </c>
      <c r="G1618" s="5">
        <v>0.33318693359555124</v>
      </c>
      <c r="H1618" s="5">
        <v>0.56743829306710425</v>
      </c>
      <c r="I1618" s="5">
        <v>0.73828944236684135</v>
      </c>
      <c r="J1618" s="5">
        <v>0.74720259794192623</v>
      </c>
      <c r="K1618" s="5">
        <v>1.1838997746719708</v>
      </c>
      <c r="L1618" s="5">
        <v>1.5449759733360622</v>
      </c>
      <c r="M1618" s="5">
        <v>1.9803591327805814</v>
      </c>
      <c r="N1618" s="20">
        <v>1.0264391708822034</v>
      </c>
    </row>
    <row r="1619" spans="1:14" x14ac:dyDescent="0.25">
      <c r="A1619" s="14">
        <v>1816</v>
      </c>
      <c r="B1619" s="19">
        <v>9.0153384590706598E-2</v>
      </c>
      <c r="C1619" s="5">
        <v>0.17888244406730802</v>
      </c>
      <c r="D1619" s="5">
        <v>0.30406020634585301</v>
      </c>
      <c r="E1619" s="5">
        <v>0.24639510997781591</v>
      </c>
      <c r="F1619" s="5">
        <v>0.27728701718176835</v>
      </c>
      <c r="G1619" s="5">
        <v>0.34480208753991792</v>
      </c>
      <c r="H1619" s="5">
        <v>0.56915779749920437</v>
      </c>
      <c r="I1619" s="5">
        <v>0.75298090605763812</v>
      </c>
      <c r="J1619" s="5">
        <v>0.75768216991389425</v>
      </c>
      <c r="K1619" s="5">
        <v>1.2243854020075213</v>
      </c>
      <c r="L1619" s="5">
        <v>1.5855153968158895</v>
      </c>
      <c r="M1619" s="5">
        <v>2.0510034764450249</v>
      </c>
      <c r="N1619" s="20">
        <v>1.0215517164451728</v>
      </c>
    </row>
    <row r="1620" spans="1:14" x14ac:dyDescent="0.25">
      <c r="A1620" s="14">
        <v>1817</v>
      </c>
      <c r="B1620" s="19">
        <v>9.1846277475950575E-2</v>
      </c>
      <c r="C1620" s="5">
        <v>0.18078381247026989</v>
      </c>
      <c r="D1620" s="5">
        <v>0.30360270288041286</v>
      </c>
      <c r="E1620" s="5">
        <v>0.24709458157572009</v>
      </c>
      <c r="F1620" s="5">
        <v>0.2781513000193454</v>
      </c>
      <c r="G1620" s="5">
        <v>0.36861884970493575</v>
      </c>
      <c r="H1620" s="5">
        <v>0.56435379757933057</v>
      </c>
      <c r="I1620" s="5">
        <v>0.7524243291380569</v>
      </c>
      <c r="J1620" s="5">
        <v>0.79821365106267284</v>
      </c>
      <c r="K1620" s="5">
        <v>1.271365789450223</v>
      </c>
      <c r="L1620" s="5">
        <v>1.6321217486877204</v>
      </c>
      <c r="M1620" s="5">
        <v>2.0674212258722466</v>
      </c>
      <c r="N1620" s="20">
        <v>1.015730189347084</v>
      </c>
    </row>
    <row r="1621" spans="1:14" x14ac:dyDescent="0.25">
      <c r="A1621" s="14">
        <v>1818</v>
      </c>
      <c r="B1621" s="19">
        <v>9.4331709058415827E-2</v>
      </c>
      <c r="C1621" s="5">
        <v>0.18439205610530421</v>
      </c>
      <c r="D1621" s="5">
        <v>0.30326621912274315</v>
      </c>
      <c r="E1621" s="5">
        <v>0.24968652386345716</v>
      </c>
      <c r="F1621" s="5">
        <v>0.28142768001496249</v>
      </c>
      <c r="G1621" s="5">
        <v>0.37860342337223979</v>
      </c>
      <c r="H1621" s="5">
        <v>0.55449462677669226</v>
      </c>
      <c r="I1621" s="5">
        <v>0.73032280211720724</v>
      </c>
      <c r="J1621" s="5">
        <v>0.84362350050165724</v>
      </c>
      <c r="K1621" s="5">
        <v>1.2779922801823902</v>
      </c>
      <c r="L1621" s="5">
        <v>1.6385741351389873</v>
      </c>
      <c r="M1621" s="5">
        <v>2.011991617214465</v>
      </c>
      <c r="N1621" s="20">
        <v>1.0131679835754193</v>
      </c>
    </row>
    <row r="1622" spans="1:14" x14ac:dyDescent="0.25">
      <c r="A1622" s="14">
        <v>1819</v>
      </c>
      <c r="B1622" s="19">
        <v>9.6898045211343986E-2</v>
      </c>
      <c r="C1622" s="5">
        <v>0.18763322319569931</v>
      </c>
      <c r="D1622" s="5">
        <v>0.30316661969999964</v>
      </c>
      <c r="E1622" s="5">
        <v>0.25245961759058327</v>
      </c>
      <c r="F1622" s="5">
        <v>0.28538826789205363</v>
      </c>
      <c r="G1622" s="5">
        <v>0.37828075766350028</v>
      </c>
      <c r="H1622" s="5">
        <v>0.54377174176911047</v>
      </c>
      <c r="I1622" s="5">
        <v>0.71524936469607048</v>
      </c>
      <c r="J1622" s="5">
        <v>0.84909281614099319</v>
      </c>
      <c r="K1622" s="5">
        <v>1.2238418540445706</v>
      </c>
      <c r="L1622" s="5">
        <v>1.5842799736940947</v>
      </c>
      <c r="M1622" s="5">
        <v>1.9221246846452993</v>
      </c>
      <c r="N1622" s="20">
        <v>1.0192759624573202</v>
      </c>
    </row>
    <row r="1623" spans="1:14" x14ac:dyDescent="0.25">
      <c r="A1623" s="14">
        <v>1820</v>
      </c>
      <c r="B1623" s="19">
        <v>9.6093265286151294E-2</v>
      </c>
      <c r="C1623" s="5">
        <v>0.18760673918329127</v>
      </c>
      <c r="D1623" s="5">
        <v>0.30330773806916889</v>
      </c>
      <c r="E1623" s="5">
        <v>0.25260333622464587</v>
      </c>
      <c r="F1623" s="5">
        <v>0.28628669585044814</v>
      </c>
      <c r="G1623" s="5">
        <v>0.37156454417486789</v>
      </c>
      <c r="H1623" s="5">
        <v>0.53578047331395928</v>
      </c>
      <c r="I1623" s="5">
        <v>0.69148778088774254</v>
      </c>
      <c r="J1623" s="5">
        <v>0.79648747709355683</v>
      </c>
      <c r="K1623" s="5">
        <v>1.1613699160511997</v>
      </c>
      <c r="L1623" s="5">
        <v>1.5220311544728282</v>
      </c>
      <c r="M1623" s="5">
        <v>1.8869820119450942</v>
      </c>
      <c r="N1623" s="20">
        <v>1.0246295025737333</v>
      </c>
    </row>
    <row r="1624" spans="1:14" x14ac:dyDescent="0.25">
      <c r="A1624" s="14">
        <v>1821</v>
      </c>
      <c r="B1624" s="19">
        <v>9.3858249207283778E-2</v>
      </c>
      <c r="C1624" s="5">
        <v>0.1847302520281687</v>
      </c>
      <c r="D1624" s="5">
        <v>0.30355049686607111</v>
      </c>
      <c r="E1624" s="5">
        <v>0.24988986415541792</v>
      </c>
      <c r="F1624" s="5">
        <v>0.28400098192936057</v>
      </c>
      <c r="G1624" s="5">
        <v>0.36343694942151117</v>
      </c>
      <c r="H1624" s="5">
        <v>0.52547913767662757</v>
      </c>
      <c r="I1624" s="5">
        <v>0.70156280860012477</v>
      </c>
      <c r="J1624" s="5">
        <v>0.736828231568737</v>
      </c>
      <c r="K1624" s="5">
        <v>1.1320983953963624</v>
      </c>
      <c r="L1624" s="5">
        <v>1.4925662194211984</v>
      </c>
      <c r="M1624" s="5">
        <v>1.920007381668082</v>
      </c>
      <c r="N1624" s="20">
        <v>1.0233894021389611</v>
      </c>
    </row>
    <row r="1625" spans="1:14" x14ac:dyDescent="0.25">
      <c r="A1625" s="14">
        <v>1822</v>
      </c>
      <c r="B1625" s="19">
        <v>9.2253398387037222E-2</v>
      </c>
      <c r="C1625" s="5">
        <v>0.18105709652471649</v>
      </c>
      <c r="D1625" s="5">
        <v>0.30366402823951061</v>
      </c>
      <c r="E1625" s="5">
        <v>0.24741952180092416</v>
      </c>
      <c r="F1625" s="5">
        <v>0.28171952672832828</v>
      </c>
      <c r="G1625" s="5">
        <v>0.36286799273315956</v>
      </c>
      <c r="H1625" s="5">
        <v>0.52784109089115183</v>
      </c>
      <c r="I1625" s="5">
        <v>0.7171446998435933</v>
      </c>
      <c r="J1625" s="5">
        <v>0.70893252924023509</v>
      </c>
      <c r="K1625" s="5">
        <v>1.1514173010752025</v>
      </c>
      <c r="L1625" s="5">
        <v>1.5117364170162468</v>
      </c>
      <c r="M1625" s="5">
        <v>1.9672978529456084</v>
      </c>
      <c r="N1625" s="20">
        <v>1.0181655429549927</v>
      </c>
    </row>
    <row r="1626" spans="1:14" x14ac:dyDescent="0.25">
      <c r="A1626" s="14">
        <v>1823</v>
      </c>
      <c r="B1626" s="19">
        <v>9.1089274233158921E-2</v>
      </c>
      <c r="C1626" s="5">
        <v>0.17963911749543171</v>
      </c>
      <c r="D1626" s="5">
        <v>0.30355330213403636</v>
      </c>
      <c r="E1626" s="5">
        <v>0.24644067166412323</v>
      </c>
      <c r="F1626" s="5">
        <v>0.28003084511166737</v>
      </c>
      <c r="G1626" s="5">
        <v>0.36348928793842283</v>
      </c>
      <c r="H1626" s="5">
        <v>0.53011642044427709</v>
      </c>
      <c r="I1626" s="5">
        <v>0.74883574217537963</v>
      </c>
      <c r="J1626" s="5">
        <v>0.72784120332335567</v>
      </c>
      <c r="K1626" s="5">
        <v>1.1941570742869267</v>
      </c>
      <c r="L1626" s="5">
        <v>1.5542013676999786</v>
      </c>
      <c r="M1626" s="5">
        <v>2.0022589846582832</v>
      </c>
      <c r="N1626" s="20">
        <v>1.0157941272439215</v>
      </c>
    </row>
    <row r="1627" spans="1:14" x14ac:dyDescent="0.25">
      <c r="A1627" s="14">
        <v>1824</v>
      </c>
      <c r="B1627" s="19">
        <v>9.0973049804384906E-2</v>
      </c>
      <c r="C1627" s="5">
        <v>0.18080227905397026</v>
      </c>
      <c r="D1627" s="5">
        <v>0.30338258030914605</v>
      </c>
      <c r="E1627" s="5">
        <v>0.24671791902071957</v>
      </c>
      <c r="F1627" s="5">
        <v>0.27967954776668447</v>
      </c>
      <c r="G1627" s="5">
        <v>0.37103810271913934</v>
      </c>
      <c r="H1627" s="5">
        <v>0.53947295036221665</v>
      </c>
      <c r="I1627" s="5">
        <v>0.76563099920408384</v>
      </c>
      <c r="J1627" s="5">
        <v>0.76846559315136442</v>
      </c>
      <c r="K1627" s="5">
        <v>1.2277216025926303</v>
      </c>
      <c r="L1627" s="5">
        <v>1.5878623672979313</v>
      </c>
      <c r="M1627" s="5">
        <v>2.0051164778976842</v>
      </c>
      <c r="N1627" s="20">
        <v>1.0184205923722203</v>
      </c>
    </row>
    <row r="1628" spans="1:14" x14ac:dyDescent="0.25">
      <c r="A1628" s="14">
        <v>1825</v>
      </c>
      <c r="B1628" s="19">
        <v>9.0848430399625993E-2</v>
      </c>
      <c r="C1628" s="5">
        <v>0.18194116623061429</v>
      </c>
      <c r="D1628" s="5">
        <v>0.30330329212614793</v>
      </c>
      <c r="E1628" s="5">
        <v>0.24719494966769531</v>
      </c>
      <c r="F1628" s="5">
        <v>0.28035745849220073</v>
      </c>
      <c r="G1628" s="5">
        <v>0.37225182019298614</v>
      </c>
      <c r="H1628" s="5">
        <v>0.54064545117960672</v>
      </c>
      <c r="I1628" s="5">
        <v>0.7647394254521509</v>
      </c>
      <c r="J1628" s="5">
        <v>0.80079376790859824</v>
      </c>
      <c r="K1628" s="5">
        <v>1.2406452371267653</v>
      </c>
      <c r="L1628" s="5">
        <v>1.6006475329888086</v>
      </c>
      <c r="M1628" s="5">
        <v>2.009349524189497</v>
      </c>
      <c r="N1628" s="20">
        <v>1.0172938082026202</v>
      </c>
    </row>
    <row r="1629" spans="1:14" x14ac:dyDescent="0.25">
      <c r="A1629" s="14">
        <v>1826</v>
      </c>
      <c r="B1629" s="19">
        <v>9.0701103414565387E-2</v>
      </c>
      <c r="C1629" s="5">
        <v>0.18193287649634185</v>
      </c>
      <c r="D1629" s="5">
        <v>0.30332630297980701</v>
      </c>
      <c r="E1629" s="5">
        <v>0.24742039870047855</v>
      </c>
      <c r="F1629" s="5">
        <v>0.28124031796874172</v>
      </c>
      <c r="G1629" s="5">
        <v>0.36844001269382076</v>
      </c>
      <c r="H1629" s="5">
        <v>0.53385404737841469</v>
      </c>
      <c r="I1629" s="5">
        <v>0.74863054134926599</v>
      </c>
      <c r="J1629" s="5">
        <v>0.81435455795083922</v>
      </c>
      <c r="K1629" s="5">
        <v>1.2390014784005761</v>
      </c>
      <c r="L1629" s="5">
        <v>1.5986571966480874</v>
      </c>
      <c r="M1629" s="5">
        <v>1.9864179457774334</v>
      </c>
      <c r="N1629" s="20">
        <v>1.015359396703835</v>
      </c>
    </row>
    <row r="1630" spans="1:14" x14ac:dyDescent="0.25">
      <c r="A1630" s="14">
        <v>1827</v>
      </c>
      <c r="B1630" s="19">
        <v>9.0974151270369966E-2</v>
      </c>
      <c r="C1630" s="5">
        <v>0.18183497722660807</v>
      </c>
      <c r="D1630" s="5">
        <v>0.30336664777722694</v>
      </c>
      <c r="E1630" s="5">
        <v>0.24823634233827102</v>
      </c>
      <c r="F1630" s="5">
        <v>0.28211390728589952</v>
      </c>
      <c r="G1630" s="5">
        <v>0.3594774709763473</v>
      </c>
      <c r="H1630" s="5">
        <v>0.5332303928863743</v>
      </c>
      <c r="I1630" s="5">
        <v>0.7222250825160309</v>
      </c>
      <c r="J1630" s="5">
        <v>0.81413566689564376</v>
      </c>
      <c r="K1630" s="5">
        <v>1.2244848427247284</v>
      </c>
      <c r="L1630" s="5">
        <v>1.5839331067452123</v>
      </c>
      <c r="M1630" s="5">
        <v>1.9650845146543845</v>
      </c>
      <c r="N1630" s="20">
        <v>1.0184111734229806</v>
      </c>
    </row>
    <row r="1631" spans="1:14" x14ac:dyDescent="0.25">
      <c r="A1631" s="14">
        <v>1828</v>
      </c>
      <c r="B1631" s="19">
        <v>9.0905835731695334E-2</v>
      </c>
      <c r="C1631" s="5">
        <v>0.18206737365380532</v>
      </c>
      <c r="D1631" s="5">
        <v>0.30335272284683767</v>
      </c>
      <c r="E1631" s="5">
        <v>0.24964736110652921</v>
      </c>
      <c r="F1631" s="5">
        <v>0.28262631436774305</v>
      </c>
      <c r="G1631" s="5">
        <v>0.34354636529676214</v>
      </c>
      <c r="H1631" s="5">
        <v>0.53026369939183537</v>
      </c>
      <c r="I1631" s="5">
        <v>0.69867618779091878</v>
      </c>
      <c r="J1631" s="5">
        <v>0.79951241327847167</v>
      </c>
      <c r="K1631" s="5">
        <v>1.1943514796376433</v>
      </c>
      <c r="L1631" s="5">
        <v>1.5540191046042549</v>
      </c>
      <c r="M1631" s="5">
        <v>1.9203890151009408</v>
      </c>
      <c r="N1631" s="20">
        <v>1.0322325218728814</v>
      </c>
    </row>
    <row r="1632" spans="1:14" x14ac:dyDescent="0.25">
      <c r="A1632" s="14">
        <v>1829</v>
      </c>
      <c r="B1632" s="19">
        <v>9.0994191488309242E-2</v>
      </c>
      <c r="C1632" s="5">
        <v>0.18259173172071833</v>
      </c>
      <c r="D1632" s="5">
        <v>0.30328584850915397</v>
      </c>
      <c r="E1632" s="5">
        <v>0.25086191276463443</v>
      </c>
      <c r="F1632" s="5">
        <v>0.28260911954703916</v>
      </c>
      <c r="G1632" s="5">
        <v>0.33365632209904689</v>
      </c>
      <c r="H1632" s="5">
        <v>0.53723663398054267</v>
      </c>
      <c r="I1632" s="5">
        <v>0.69048925868659528</v>
      </c>
      <c r="J1632" s="5">
        <v>0.76844716069688646</v>
      </c>
      <c r="K1632" s="5">
        <v>1.1599442205320785</v>
      </c>
      <c r="L1632" s="5">
        <v>1.5197736164654148</v>
      </c>
      <c r="M1632" s="5">
        <v>1.9093039927042859</v>
      </c>
      <c r="N1632" s="20">
        <v>1.0505009576511815</v>
      </c>
    </row>
    <row r="1633" spans="1:14" x14ac:dyDescent="0.25">
      <c r="A1633" s="14">
        <v>1830</v>
      </c>
      <c r="B1633" s="19">
        <v>9.1077513704044599E-2</v>
      </c>
      <c r="C1633" s="5">
        <v>0.18215558031898527</v>
      </c>
      <c r="D1633" s="5">
        <v>0.30320070201829302</v>
      </c>
      <c r="E1633" s="5">
        <v>0.24994154409243496</v>
      </c>
      <c r="F1633" s="5">
        <v>0.28109619948831654</v>
      </c>
      <c r="G1633" s="5">
        <v>0.32851701298345709</v>
      </c>
      <c r="H1633" s="5">
        <v>0.5407108409272291</v>
      </c>
      <c r="I1633" s="5">
        <v>0.70536165780472226</v>
      </c>
      <c r="J1633" s="5">
        <v>0.73394516257382336</v>
      </c>
      <c r="K1633" s="5">
        <v>1.1503056405780754</v>
      </c>
      <c r="L1633" s="5">
        <v>1.5099359347782293</v>
      </c>
      <c r="M1633" s="5">
        <v>1.9255222070859017</v>
      </c>
      <c r="N1633" s="20">
        <v>1.0460687680514114</v>
      </c>
    </row>
    <row r="1634" spans="1:14" x14ac:dyDescent="0.25">
      <c r="A1634" s="14">
        <v>1831</v>
      </c>
      <c r="B1634" s="19">
        <v>8.9702230373921263E-2</v>
      </c>
      <c r="C1634" s="5">
        <v>0.17978572307151233</v>
      </c>
      <c r="D1634" s="5">
        <v>0.30310890659160616</v>
      </c>
      <c r="E1634" s="5">
        <v>0.2476598686880139</v>
      </c>
      <c r="F1634" s="5">
        <v>0.27821214383146642</v>
      </c>
      <c r="G1634" s="5">
        <v>0.32966223173019338</v>
      </c>
      <c r="H1634" s="5">
        <v>0.55005965850777783</v>
      </c>
      <c r="I1634" s="5">
        <v>0.73165898143317321</v>
      </c>
      <c r="J1634" s="5">
        <v>0.72515575345999927</v>
      </c>
      <c r="K1634" s="5">
        <v>1.1686658232862839</v>
      </c>
      <c r="L1634" s="5">
        <v>1.5279920006210499</v>
      </c>
      <c r="M1634" s="5">
        <v>1.9787614836777045</v>
      </c>
      <c r="N1634" s="20">
        <v>1.0505261191835298</v>
      </c>
    </row>
    <row r="1635" spans="1:14" x14ac:dyDescent="0.25">
      <c r="A1635" s="14">
        <v>1832</v>
      </c>
      <c r="B1635" s="19">
        <v>9.0610348856718273E-2</v>
      </c>
      <c r="C1635" s="5">
        <v>0.17854763254704489</v>
      </c>
      <c r="D1635" s="5">
        <v>0.30294768484794971</v>
      </c>
      <c r="E1635" s="5">
        <v>0.24704879489786072</v>
      </c>
      <c r="F1635" s="5">
        <v>0.27734954247054433</v>
      </c>
      <c r="G1635" s="5">
        <v>0.33713881220578168</v>
      </c>
      <c r="H1635" s="5">
        <v>0.5505783494525387</v>
      </c>
      <c r="I1635" s="5">
        <v>0.75399197079465108</v>
      </c>
      <c r="J1635" s="5">
        <v>0.74421846241198963</v>
      </c>
      <c r="K1635" s="5">
        <v>1.2092002755182143</v>
      </c>
      <c r="L1635" s="5">
        <v>1.5684296465445393</v>
      </c>
      <c r="M1635" s="5">
        <v>2.0245245344514711</v>
      </c>
      <c r="N1635" s="20">
        <v>1.0341854024455901</v>
      </c>
    </row>
    <row r="1636" spans="1:14" x14ac:dyDescent="0.25">
      <c r="A1636" s="14">
        <v>1833</v>
      </c>
      <c r="B1636" s="19">
        <v>9.2969675120282189E-2</v>
      </c>
      <c r="C1636" s="5">
        <v>0.17880009448144515</v>
      </c>
      <c r="D1636" s="5">
        <v>0.30264294795408508</v>
      </c>
      <c r="E1636" s="5">
        <v>0.24760833441028937</v>
      </c>
      <c r="F1636" s="5">
        <v>0.27832237179192754</v>
      </c>
      <c r="G1636" s="5">
        <v>0.34886165885526454</v>
      </c>
      <c r="H1636" s="5">
        <v>0.55235135925518153</v>
      </c>
      <c r="I1636" s="5">
        <v>0.76227424089470364</v>
      </c>
      <c r="J1636" s="5">
        <v>0.78402335405450252</v>
      </c>
      <c r="K1636" s="5">
        <v>1.2334816410704399</v>
      </c>
      <c r="L1636" s="5">
        <v>1.592518676502362</v>
      </c>
      <c r="M1636" s="5">
        <v>1.9979030851579247</v>
      </c>
      <c r="N1636" s="20">
        <v>1.0167169490075825</v>
      </c>
    </row>
    <row r="1637" spans="1:14" x14ac:dyDescent="0.25">
      <c r="A1637" s="14">
        <v>1834</v>
      </c>
      <c r="B1637" s="19">
        <v>9.6103155806821897E-2</v>
      </c>
      <c r="C1637" s="5">
        <v>0.18076397769014288</v>
      </c>
      <c r="D1637" s="5">
        <v>0.30225690593558113</v>
      </c>
      <c r="E1637" s="5">
        <v>0.24874268189853019</v>
      </c>
      <c r="F1637" s="5">
        <v>0.27921375298084494</v>
      </c>
      <c r="G1637" s="5">
        <v>0.36134634707850194</v>
      </c>
      <c r="H1637" s="5">
        <v>0.54896477779082864</v>
      </c>
      <c r="I1637" s="5">
        <v>0.74341989066969516</v>
      </c>
      <c r="J1637" s="5">
        <v>0.80677335443236908</v>
      </c>
      <c r="K1637" s="5">
        <v>1.2362981877382646</v>
      </c>
      <c r="L1637" s="5">
        <v>1.595084162809437</v>
      </c>
      <c r="M1637" s="5">
        <v>1.9700540329327987</v>
      </c>
      <c r="N1637" s="20">
        <v>1.0181921937179648</v>
      </c>
    </row>
    <row r="1638" spans="1:14" x14ac:dyDescent="0.25">
      <c r="A1638" s="14">
        <v>1835</v>
      </c>
      <c r="B1638" s="19">
        <v>9.6402936045954693E-2</v>
      </c>
      <c r="C1638" s="5">
        <v>0.18158404015649302</v>
      </c>
      <c r="D1638" s="5">
        <v>0.30190833038123893</v>
      </c>
      <c r="E1638" s="5">
        <v>0.24894423659344231</v>
      </c>
      <c r="F1638" s="5">
        <v>0.2783359595306012</v>
      </c>
      <c r="G1638" s="5">
        <v>0.36743885734085663</v>
      </c>
      <c r="H1638" s="5">
        <v>0.54710611873032677</v>
      </c>
      <c r="I1638" s="5">
        <v>0.72458393597397552</v>
      </c>
      <c r="J1638" s="5">
        <v>0.80994631124266236</v>
      </c>
      <c r="K1638" s="5">
        <v>1.2346955708879568</v>
      </c>
      <c r="L1638" s="5">
        <v>1.59341003472995</v>
      </c>
      <c r="M1638" s="5">
        <v>1.9886279309249997</v>
      </c>
      <c r="N1638" s="20">
        <v>1.0325062613291593</v>
      </c>
    </row>
    <row r="1639" spans="1:14" x14ac:dyDescent="0.25">
      <c r="A1639" s="14">
        <v>1836</v>
      </c>
      <c r="B1639" s="19">
        <v>9.3773332337865611E-2</v>
      </c>
      <c r="C1639" s="5">
        <v>0.18220979898795006</v>
      </c>
      <c r="D1639" s="5">
        <v>0.3016498505478617</v>
      </c>
      <c r="E1639" s="5">
        <v>0.24840245017408052</v>
      </c>
      <c r="F1639" s="5">
        <v>0.27799497320444483</v>
      </c>
      <c r="G1639" s="5">
        <v>0.37445064612858708</v>
      </c>
      <c r="H1639" s="5">
        <v>0.53139061413058586</v>
      </c>
      <c r="I1639" s="5">
        <v>0.70702215964006898</v>
      </c>
      <c r="J1639" s="5">
        <v>0.80982621759487994</v>
      </c>
      <c r="K1639" s="5">
        <v>1.2504411993179581</v>
      </c>
      <c r="L1639" s="5">
        <v>1.6096356176786317</v>
      </c>
      <c r="M1639" s="5">
        <v>2.0296521938041314</v>
      </c>
      <c r="N1639" s="20">
        <v>1.0213474843533616</v>
      </c>
    </row>
    <row r="1640" spans="1:14" x14ac:dyDescent="0.25">
      <c r="A1640" s="14">
        <v>1837</v>
      </c>
      <c r="B1640" s="19">
        <v>9.1084099385424985E-2</v>
      </c>
      <c r="C1640" s="5">
        <v>0.18390662056842155</v>
      </c>
      <c r="D1640" s="5">
        <v>0.30152862374277783</v>
      </c>
      <c r="E1640" s="5">
        <v>0.24878036671190445</v>
      </c>
      <c r="F1640" s="5">
        <v>0.27924147084710588</v>
      </c>
      <c r="G1640" s="5">
        <v>0.38037880052171424</v>
      </c>
      <c r="H1640" s="5">
        <v>0.52070081858780737</v>
      </c>
      <c r="I1640" s="5">
        <v>0.70702215964006898</v>
      </c>
      <c r="J1640" s="5">
        <v>0.82630916475778227</v>
      </c>
      <c r="K1640" s="5">
        <v>1.2688405309165767</v>
      </c>
      <c r="L1640" s="5">
        <v>1.6283797954242498</v>
      </c>
      <c r="M1640" s="5">
        <v>2.050369977796989</v>
      </c>
      <c r="N1640" s="20">
        <v>1.0140225416529305</v>
      </c>
    </row>
    <row r="1641" spans="1:14" x14ac:dyDescent="0.25">
      <c r="A1641" s="14">
        <v>1838</v>
      </c>
      <c r="B1641" s="19">
        <v>9.0726026632449566E-2</v>
      </c>
      <c r="C1641" s="5">
        <v>0.18736888907479632</v>
      </c>
      <c r="D1641" s="5">
        <v>0.30160855652124796</v>
      </c>
      <c r="E1641" s="5">
        <v>0.25055919676814964</v>
      </c>
      <c r="F1641" s="5">
        <v>0.2826659310539763</v>
      </c>
      <c r="G1641" s="5">
        <v>0.37046902011595961</v>
      </c>
      <c r="H1641" s="5">
        <v>0.5214249340281879</v>
      </c>
      <c r="I1641" s="5">
        <v>0.70702215964006898</v>
      </c>
      <c r="J1641" s="5">
        <v>0.84445781786234542</v>
      </c>
      <c r="K1641" s="5">
        <v>1.2507933003834781</v>
      </c>
      <c r="L1641" s="5">
        <v>1.6100969497108835</v>
      </c>
      <c r="M1641" s="5">
        <v>1.9624392501143175</v>
      </c>
      <c r="N1641" s="20">
        <v>1.0021984926592045</v>
      </c>
    </row>
    <row r="1642" spans="1:14" x14ac:dyDescent="0.25">
      <c r="A1642" s="14">
        <v>1839</v>
      </c>
      <c r="B1642" s="19">
        <v>9.3293153006990842E-2</v>
      </c>
      <c r="C1642" s="5">
        <v>0.18920939514117688</v>
      </c>
      <c r="D1642" s="5">
        <v>0.30201169236213515</v>
      </c>
      <c r="E1642" s="5">
        <v>0.25212657494562624</v>
      </c>
      <c r="F1642" s="5">
        <v>0.28627251457670583</v>
      </c>
      <c r="G1642" s="5">
        <v>0.35152552281106397</v>
      </c>
      <c r="H1642" s="5">
        <v>0.52049612929747036</v>
      </c>
      <c r="I1642" s="5">
        <v>0.70702215964006898</v>
      </c>
      <c r="J1642" s="5">
        <v>0.82606243064808094</v>
      </c>
      <c r="K1642" s="5">
        <v>1.1740219628608872</v>
      </c>
      <c r="L1642" s="5">
        <v>1.5327995481615928</v>
      </c>
      <c r="M1642" s="5">
        <v>1.8583865738855416</v>
      </c>
      <c r="N1642" s="20">
        <v>1.0021984926592045</v>
      </c>
    </row>
    <row r="1643" spans="1:14" x14ac:dyDescent="0.25">
      <c r="A1643" s="14">
        <v>1840</v>
      </c>
      <c r="B1643" s="19">
        <v>9.542329089400528E-2</v>
      </c>
      <c r="C1643" s="5">
        <v>0.18708761015920661</v>
      </c>
      <c r="D1643" s="5">
        <v>0.30258802387406092</v>
      </c>
      <c r="E1643" s="5">
        <v>0.25157194303029018</v>
      </c>
      <c r="F1643" s="5">
        <v>0.28804518015014069</v>
      </c>
      <c r="G1643" s="5">
        <v>0.32822663429690185</v>
      </c>
      <c r="H1643" s="5">
        <v>0.52291009161579349</v>
      </c>
      <c r="I1643" s="5">
        <v>0.70702215964006898</v>
      </c>
      <c r="J1643" s="5">
        <v>0.79581381066841095</v>
      </c>
      <c r="K1643" s="5">
        <v>1.0927523726073645</v>
      </c>
      <c r="L1643" s="5">
        <v>1.4518218629082174</v>
      </c>
      <c r="M1643" s="5">
        <v>1.8057285424264498</v>
      </c>
      <c r="N1643" s="20">
        <v>1.0052264455045647</v>
      </c>
    </row>
    <row r="1644" spans="1:14" x14ac:dyDescent="0.25">
      <c r="A1644" s="14">
        <v>1841</v>
      </c>
      <c r="B1644" s="19">
        <v>9.4827807242724285E-2</v>
      </c>
      <c r="C1644" s="5">
        <v>0.18117371020449474</v>
      </c>
      <c r="D1644" s="5">
        <v>0.30298198517995573</v>
      </c>
      <c r="E1644" s="5">
        <v>0.2477481911219174</v>
      </c>
      <c r="F1644" s="5">
        <v>0.28575109317616298</v>
      </c>
      <c r="G1644" s="5">
        <v>0.3218573145738286</v>
      </c>
      <c r="H1644" s="5">
        <v>0.51729109321818867</v>
      </c>
      <c r="I1644" s="5">
        <v>0.72611278364063392</v>
      </c>
      <c r="J1644" s="5">
        <v>0.76980766916481214</v>
      </c>
      <c r="K1644" s="5">
        <v>1.0665011884671411</v>
      </c>
      <c r="L1644" s="5">
        <v>1.4258022267375752</v>
      </c>
      <c r="M1644" s="5">
        <v>1.8670756058087705</v>
      </c>
      <c r="N1644" s="20">
        <v>1.0052264455045647</v>
      </c>
    </row>
    <row r="1645" spans="1:14" x14ac:dyDescent="0.25">
      <c r="A1645" s="14">
        <v>1842</v>
      </c>
      <c r="B1645" s="19">
        <v>9.2134303451271632E-2</v>
      </c>
      <c r="C1645" s="5">
        <v>0.17468793990493528</v>
      </c>
      <c r="D1645" s="5">
        <v>0.30285739992426025</v>
      </c>
      <c r="E1645" s="5">
        <v>0.24296086842943748</v>
      </c>
      <c r="F1645" s="5">
        <v>0.27922322906833419</v>
      </c>
      <c r="G1645" s="5">
        <v>0.33083701276800892</v>
      </c>
      <c r="H1645" s="5">
        <v>0.5245379012972895</v>
      </c>
      <c r="I1645" s="5">
        <v>0.74608132827885087</v>
      </c>
      <c r="J1645" s="5">
        <v>0.76980766916481214</v>
      </c>
      <c r="K1645" s="5">
        <v>1.1174511202085349</v>
      </c>
      <c r="L1645" s="5">
        <v>1.4770576351946538</v>
      </c>
      <c r="M1645" s="5">
        <v>1.977920689407201</v>
      </c>
      <c r="N1645" s="20">
        <v>1.0073541657448886</v>
      </c>
    </row>
    <row r="1646" spans="1:14" x14ac:dyDescent="0.25">
      <c r="A1646" s="14">
        <v>1843</v>
      </c>
      <c r="B1646" s="19">
        <v>8.9304007832619978E-2</v>
      </c>
      <c r="C1646" s="5">
        <v>0.17300909303263809</v>
      </c>
      <c r="D1646" s="5">
        <v>0.3021547894132392</v>
      </c>
      <c r="E1646" s="5">
        <v>0.24039036402747876</v>
      </c>
      <c r="F1646" s="5">
        <v>0.2728196410574758</v>
      </c>
      <c r="G1646" s="5">
        <v>0.34545774870115792</v>
      </c>
      <c r="H1646" s="5">
        <v>0.52620752664916015</v>
      </c>
      <c r="I1646" s="5">
        <v>0.76701244859513251</v>
      </c>
      <c r="J1646" s="5">
        <v>0.76980766916481214</v>
      </c>
      <c r="K1646" s="5">
        <v>1.2324511700528409</v>
      </c>
      <c r="L1646" s="5">
        <v>1.5917872921026934</v>
      </c>
      <c r="M1646" s="5">
        <v>1.977920689407201</v>
      </c>
      <c r="N1646" s="20">
        <v>1.0259418532632407</v>
      </c>
    </row>
    <row r="1647" spans="1:14" x14ac:dyDescent="0.25">
      <c r="A1647" s="14">
        <v>1844</v>
      </c>
      <c r="B1647" s="19">
        <v>8.9864711772324968E-2</v>
      </c>
      <c r="C1647" s="5">
        <v>0.17764388869304218</v>
      </c>
      <c r="D1647" s="5">
        <v>0.30126956363440216</v>
      </c>
      <c r="E1647" s="5">
        <v>0.24241139798707892</v>
      </c>
      <c r="F1647" s="5">
        <v>0.27089792931065754</v>
      </c>
      <c r="G1647" s="5">
        <v>0.35596558518153315</v>
      </c>
      <c r="H1647" s="5">
        <v>0.52018987686953178</v>
      </c>
      <c r="I1647" s="5">
        <v>0.75589185113373369</v>
      </c>
      <c r="J1647" s="5">
        <v>0.7560897055646405</v>
      </c>
      <c r="K1647" s="5">
        <v>1.3285132020800239</v>
      </c>
      <c r="L1647" s="5">
        <v>1.6875377930427555</v>
      </c>
      <c r="M1647" s="5">
        <v>1.977920689407201</v>
      </c>
      <c r="N1647" s="20">
        <v>1.0259418532632407</v>
      </c>
    </row>
    <row r="1648" spans="1:14" x14ac:dyDescent="0.25">
      <c r="A1648" s="14">
        <v>1845</v>
      </c>
      <c r="B1648" s="19">
        <v>9.4442297860169E-2</v>
      </c>
      <c r="C1648" s="5">
        <v>0.18514876106250366</v>
      </c>
      <c r="D1648" s="5">
        <v>0.30077491782264759</v>
      </c>
      <c r="E1648" s="5">
        <v>0.24709196099077602</v>
      </c>
      <c r="F1648" s="5">
        <v>0.2755601949999712</v>
      </c>
      <c r="G1648" s="5">
        <v>0.35139195084174213</v>
      </c>
      <c r="H1648" s="5">
        <v>0.51526480463831381</v>
      </c>
      <c r="I1648" s="5">
        <v>0.72708062228703751</v>
      </c>
      <c r="J1648" s="5">
        <v>0.7560897055646405</v>
      </c>
      <c r="K1648" s="5">
        <v>1.3063338624513563</v>
      </c>
      <c r="L1648" s="5">
        <v>1.6648239640272247</v>
      </c>
      <c r="M1648" s="5">
        <v>1.9812666392973235</v>
      </c>
      <c r="N1648" s="20">
        <v>1.0259418532632407</v>
      </c>
    </row>
    <row r="1649" spans="1:14" x14ac:dyDescent="0.25">
      <c r="A1649" s="14">
        <v>1846</v>
      </c>
      <c r="B1649" s="19">
        <v>9.6895166416383516E-2</v>
      </c>
      <c r="C1649" s="5">
        <v>0.19005337803424063</v>
      </c>
      <c r="D1649" s="5">
        <v>0.30084314445815141</v>
      </c>
      <c r="E1649" s="5">
        <v>0.25163895712065193</v>
      </c>
      <c r="F1649" s="5">
        <v>0.28286667043862274</v>
      </c>
      <c r="G1649" s="5">
        <v>0.34686598075374014</v>
      </c>
      <c r="H1649" s="5">
        <v>0.51526480463831381</v>
      </c>
      <c r="I1649" s="5">
        <v>0.70006240689230359</v>
      </c>
      <c r="J1649" s="5">
        <v>0.7560897055646405</v>
      </c>
      <c r="K1649" s="5">
        <v>1.2020723301580405</v>
      </c>
      <c r="L1649" s="5">
        <v>1.5601141305607853</v>
      </c>
      <c r="M1649" s="5">
        <v>1.8707139832109265</v>
      </c>
      <c r="N1649" s="20">
        <v>1.0259418532632407</v>
      </c>
    </row>
    <row r="1650" spans="1:14" x14ac:dyDescent="0.25">
      <c r="A1650" s="14">
        <v>1847</v>
      </c>
      <c r="B1650" s="19">
        <v>9.3707375318929004E-2</v>
      </c>
      <c r="C1650" s="5">
        <v>0.18775905929969669</v>
      </c>
      <c r="D1650" s="5">
        <v>0.30122428309049853</v>
      </c>
      <c r="E1650" s="5">
        <v>0.25265047927686529</v>
      </c>
      <c r="F1650" s="5">
        <v>0.28559676119720567</v>
      </c>
      <c r="G1650" s="5">
        <v>0.33942901354961402</v>
      </c>
      <c r="H1650" s="5">
        <v>0.51403919507136797</v>
      </c>
      <c r="I1650" s="5">
        <v>0.68382959640394192</v>
      </c>
      <c r="J1650" s="5">
        <v>0.76980766916481214</v>
      </c>
      <c r="K1650" s="5">
        <v>1.1243774890790086</v>
      </c>
      <c r="L1650" s="5">
        <v>1.4820273351469777</v>
      </c>
      <c r="M1650" s="5">
        <v>1.8441737598607562</v>
      </c>
      <c r="N1650" s="20">
        <v>1.012394270202871</v>
      </c>
    </row>
    <row r="1651" spans="1:14" x14ac:dyDescent="0.25">
      <c r="A1651" s="14">
        <v>1848</v>
      </c>
      <c r="B1651" s="19">
        <v>8.9189670337351742E-2</v>
      </c>
      <c r="C1651" s="5">
        <v>0.18316394304520073</v>
      </c>
      <c r="D1651" s="5">
        <v>0.30148316787384022</v>
      </c>
      <c r="E1651" s="5">
        <v>0.25051202909627313</v>
      </c>
      <c r="F1651" s="5">
        <v>0.28281652784289185</v>
      </c>
      <c r="G1651" s="5">
        <v>0.33950564196889604</v>
      </c>
      <c r="H1651" s="5">
        <v>0.51119800827391093</v>
      </c>
      <c r="I1651" s="5">
        <v>0.70140548934817626</v>
      </c>
      <c r="J1651" s="5">
        <v>0.73492884171537931</v>
      </c>
      <c r="K1651" s="5">
        <v>1.1091957750421839</v>
      </c>
      <c r="L1651" s="5">
        <v>1.4665486348809886</v>
      </c>
      <c r="M1651" s="5">
        <v>1.9052463050267601</v>
      </c>
      <c r="N1651" s="20">
        <v>1.0259418532632407</v>
      </c>
    </row>
    <row r="1652" spans="1:14" x14ac:dyDescent="0.25">
      <c r="A1652" s="14">
        <v>1849</v>
      </c>
      <c r="B1652" s="19">
        <v>8.8116358898512437E-2</v>
      </c>
      <c r="C1652" s="5">
        <v>0.18060667298883398</v>
      </c>
      <c r="D1652" s="5">
        <v>0.3014155147065859</v>
      </c>
      <c r="E1652" s="5">
        <v>0.24696048041397353</v>
      </c>
      <c r="F1652" s="5">
        <v>0.27862505886464184</v>
      </c>
      <c r="G1652" s="5">
        <v>0.33958228391114742</v>
      </c>
      <c r="H1652" s="5">
        <v>0.51442785412138237</v>
      </c>
      <c r="I1652" s="5">
        <v>0.72748812594442369</v>
      </c>
      <c r="J1652" s="5">
        <v>0.7219647673382622</v>
      </c>
      <c r="K1652" s="5">
        <v>1.1515055673699501</v>
      </c>
      <c r="L1652" s="5">
        <v>1.5085902095944572</v>
      </c>
      <c r="M1652" s="5">
        <v>1.9699729689743029</v>
      </c>
      <c r="N1652" s="20">
        <v>1.0273121443528717</v>
      </c>
    </row>
    <row r="1653" spans="1:14" x14ac:dyDescent="0.25">
      <c r="A1653" s="14">
        <v>1850</v>
      </c>
      <c r="B1653" s="19">
        <v>9.0818896756496445E-2</v>
      </c>
      <c r="C1653" s="5">
        <v>0.17967602284206652</v>
      </c>
      <c r="D1653" s="5">
        <v>0.3011563522610971</v>
      </c>
      <c r="E1653" s="5">
        <v>0.24332624020685248</v>
      </c>
      <c r="F1653" s="5">
        <v>0.27638344816221994</v>
      </c>
      <c r="G1653" s="5">
        <v>0.34460804533123945</v>
      </c>
      <c r="H1653" s="5">
        <v>0.52230956538539797</v>
      </c>
      <c r="I1653" s="5">
        <v>0.74681214959047226</v>
      </c>
      <c r="J1653" s="5">
        <v>0.70937649123136826</v>
      </c>
      <c r="K1653" s="5">
        <v>1.2057189722269817</v>
      </c>
      <c r="L1653" s="5">
        <v>1.5625883401537906</v>
      </c>
      <c r="M1653" s="5">
        <v>1.9914304854011882</v>
      </c>
      <c r="N1653" s="20">
        <v>1.0174631595004926</v>
      </c>
    </row>
    <row r="1654" spans="1:14" x14ac:dyDescent="0.25">
      <c r="A1654" s="14">
        <v>1851</v>
      </c>
      <c r="B1654" s="19">
        <v>9.1998692967222295E-2</v>
      </c>
      <c r="C1654" s="5">
        <v>0.18052514381134277</v>
      </c>
      <c r="D1654" s="5">
        <v>0.30083864411850031</v>
      </c>
      <c r="E1654" s="5">
        <v>0.24147426639777736</v>
      </c>
      <c r="F1654" s="5">
        <v>0.27668666413436754</v>
      </c>
      <c r="G1654" s="5">
        <v>0.34618523595796202</v>
      </c>
      <c r="H1654" s="5">
        <v>0.52973929161367039</v>
      </c>
      <c r="I1654" s="5">
        <v>0.73621729527842006</v>
      </c>
      <c r="J1654" s="5">
        <v>0.72900588505351449</v>
      </c>
      <c r="K1654" s="5">
        <v>1.2295224527058053</v>
      </c>
      <c r="L1654" s="5">
        <v>1.586265711680479</v>
      </c>
      <c r="M1654" s="5">
        <v>1.9491571916722719</v>
      </c>
      <c r="N1654" s="20">
        <v>1.0069899398518527</v>
      </c>
    </row>
    <row r="1655" spans="1:14" x14ac:dyDescent="0.25">
      <c r="A1655" s="14">
        <v>1852</v>
      </c>
      <c r="B1655" s="19">
        <v>9.2055085892103011E-2</v>
      </c>
      <c r="C1655" s="5">
        <v>0.18127919911383444</v>
      </c>
      <c r="D1655" s="5">
        <v>0.30054999263785465</v>
      </c>
      <c r="E1655" s="5">
        <v>0.24272611444521072</v>
      </c>
      <c r="F1655" s="5">
        <v>0.27765288222991474</v>
      </c>
      <c r="G1655" s="5">
        <v>0.34025796127539532</v>
      </c>
      <c r="H1655" s="5">
        <v>0.53430258744076331</v>
      </c>
      <c r="I1655" s="5">
        <v>0.71606599947623295</v>
      </c>
      <c r="J1655" s="5">
        <v>0.74913475697522947</v>
      </c>
      <c r="K1655" s="5">
        <v>1.2029803386738338</v>
      </c>
      <c r="L1655" s="5">
        <v>1.5599150756729081</v>
      </c>
      <c r="M1655" s="5">
        <v>1.9245012151211836</v>
      </c>
      <c r="N1655" s="20">
        <v>1.0128512815792956</v>
      </c>
    </row>
    <row r="1656" spans="1:14" x14ac:dyDescent="0.25">
      <c r="A1656" s="14">
        <v>1853</v>
      </c>
      <c r="B1656" s="19">
        <v>9.0580889394554692E-2</v>
      </c>
      <c r="C1656" s="5">
        <v>0.18194287534110193</v>
      </c>
      <c r="D1656" s="5">
        <v>0.3003008884970424</v>
      </c>
      <c r="E1656" s="5">
        <v>0.24559321123212369</v>
      </c>
      <c r="F1656" s="5">
        <v>0.27692787857795437</v>
      </c>
      <c r="G1656" s="5">
        <v>0.33141874365829388</v>
      </c>
      <c r="H1656" s="5">
        <v>0.54562527310743958</v>
      </c>
      <c r="I1656" s="5">
        <v>0.71261834593668827</v>
      </c>
      <c r="J1656" s="5">
        <v>0.75015599852464809</v>
      </c>
      <c r="K1656" s="5">
        <v>1.1720100176196617</v>
      </c>
      <c r="L1656" s="5">
        <v>1.5290632055660229</v>
      </c>
      <c r="M1656" s="5">
        <v>1.9246925140152684</v>
      </c>
      <c r="N1656" s="20">
        <v>1.0128512815792956</v>
      </c>
    </row>
    <row r="1657" spans="1:14" x14ac:dyDescent="0.25">
      <c r="A1657" s="14">
        <v>1854</v>
      </c>
      <c r="B1657" s="19">
        <v>9.0392119467515311E-2</v>
      </c>
      <c r="C1657" s="5">
        <v>0.18360931209689124</v>
      </c>
      <c r="D1657" s="5">
        <v>0.30015255581628741</v>
      </c>
      <c r="E1657" s="5">
        <v>0.24784626206835272</v>
      </c>
      <c r="F1657" s="5">
        <v>0.27532059793695357</v>
      </c>
      <c r="G1657" s="5">
        <v>0.32331673356425006</v>
      </c>
      <c r="H1657" s="5">
        <v>0.55559408592593817</v>
      </c>
      <c r="I1657" s="5">
        <v>0.7293104652065493</v>
      </c>
      <c r="J1657" s="5">
        <v>0.75172279290623878</v>
      </c>
      <c r="K1657" s="5">
        <v>1.1652958574844026</v>
      </c>
      <c r="L1657" s="5">
        <v>1.5223248423398081</v>
      </c>
      <c r="M1657" s="5">
        <v>1.9415762533172296</v>
      </c>
      <c r="N1657" s="20">
        <v>1.0128512815792956</v>
      </c>
    </row>
    <row r="1658" spans="1:14" x14ac:dyDescent="0.25">
      <c r="A1658" s="14">
        <v>1855</v>
      </c>
      <c r="B1658" s="19">
        <v>9.1519221357458186E-2</v>
      </c>
      <c r="C1658" s="5">
        <v>0.18341858419545931</v>
      </c>
      <c r="D1658" s="5">
        <v>0.30022491722264172</v>
      </c>
      <c r="E1658" s="5">
        <v>0.24812880026813333</v>
      </c>
      <c r="F1658" s="5">
        <v>0.27543874973648075</v>
      </c>
      <c r="G1658" s="5">
        <v>0.32926019988061006</v>
      </c>
      <c r="H1658" s="5">
        <v>0.55353141011509854</v>
      </c>
      <c r="I1658" s="5">
        <v>0.75076559301433354</v>
      </c>
      <c r="J1658" s="5">
        <v>0.7454340794821388</v>
      </c>
      <c r="K1658" s="5">
        <v>1.1899156783454377</v>
      </c>
      <c r="L1658" s="5">
        <v>1.5466749824207975</v>
      </c>
      <c r="M1658" s="5">
        <v>1.9937111346903034</v>
      </c>
      <c r="N1658" s="20">
        <v>1.0128512815792956</v>
      </c>
    </row>
    <row r="1659" spans="1:14" x14ac:dyDescent="0.25">
      <c r="A1659" s="14">
        <v>1856</v>
      </c>
      <c r="B1659" s="19">
        <v>9.1786689523355142E-2</v>
      </c>
      <c r="C1659" s="5">
        <v>0.18270829095638957</v>
      </c>
      <c r="D1659" s="5">
        <v>0.30043547319094338</v>
      </c>
      <c r="E1659" s="5">
        <v>0.24732521832785825</v>
      </c>
      <c r="F1659" s="5">
        <v>0.27792660640173555</v>
      </c>
      <c r="G1659" s="5">
        <v>0.3414375534372433</v>
      </c>
      <c r="H1659" s="5">
        <v>0.54668207849682482</v>
      </c>
      <c r="I1659" s="5">
        <v>0.75374320165645659</v>
      </c>
      <c r="J1659" s="5">
        <v>0.74597008224943473</v>
      </c>
      <c r="K1659" s="5">
        <v>1.2220787453315376</v>
      </c>
      <c r="L1659" s="5">
        <v>1.5785716359639845</v>
      </c>
      <c r="M1659" s="5">
        <v>2.0113322601823498</v>
      </c>
      <c r="N1659" s="20">
        <v>1.0128512815792956</v>
      </c>
    </row>
    <row r="1660" spans="1:14" x14ac:dyDescent="0.25">
      <c r="A1660" s="14">
        <v>1857</v>
      </c>
      <c r="B1660" s="19">
        <v>9.0261686151699189E-2</v>
      </c>
      <c r="C1660" s="5">
        <v>0.18195161033175072</v>
      </c>
      <c r="D1660" s="5">
        <v>0.30062240137934065</v>
      </c>
      <c r="E1660" s="5">
        <v>0.24734866503484534</v>
      </c>
      <c r="F1660" s="5">
        <v>0.27976736748933356</v>
      </c>
      <c r="G1660" s="5">
        <v>0.35210083123457614</v>
      </c>
      <c r="H1660" s="5">
        <v>0.53490663952195638</v>
      </c>
      <c r="I1660" s="5">
        <v>0.72832773164803943</v>
      </c>
      <c r="J1660" s="5">
        <v>0.74524105415565101</v>
      </c>
      <c r="K1660" s="5">
        <v>1.228407791654305</v>
      </c>
      <c r="L1660" s="5">
        <v>1.5850167969969859</v>
      </c>
      <c r="M1660" s="5">
        <v>1.9794920434145364</v>
      </c>
      <c r="N1660" s="20">
        <v>1.0128512815792956</v>
      </c>
    </row>
    <row r="1661" spans="1:14" x14ac:dyDescent="0.25">
      <c r="A1661" s="14">
        <v>1858</v>
      </c>
      <c r="B1661" s="19">
        <v>8.8989062563526095E-2</v>
      </c>
      <c r="C1661" s="5">
        <v>0.18208320025387495</v>
      </c>
      <c r="D1661" s="5">
        <v>0.3007200332659955</v>
      </c>
      <c r="E1661" s="5">
        <v>0.24789549505829997</v>
      </c>
      <c r="F1661" s="5">
        <v>0.28002976320581913</v>
      </c>
      <c r="G1661" s="5">
        <v>0.35726291444026687</v>
      </c>
      <c r="H1661" s="5">
        <v>0.51995912673912759</v>
      </c>
      <c r="I1661" s="5">
        <v>0.68826719977136175</v>
      </c>
      <c r="J1661" s="5">
        <v>0.7514170803174125</v>
      </c>
      <c r="K1661" s="5">
        <v>1.200019785574425</v>
      </c>
      <c r="L1661" s="5">
        <v>1.5565770964157626</v>
      </c>
      <c r="M1661" s="5">
        <v>1.9120993804576598</v>
      </c>
      <c r="N1661" s="20">
        <v>1.0128512815792956</v>
      </c>
    </row>
    <row r="1662" spans="1:14" x14ac:dyDescent="0.25">
      <c r="A1662" s="14">
        <v>1859</v>
      </c>
      <c r="B1662" s="19">
        <v>8.9463909442706102E-2</v>
      </c>
      <c r="C1662" s="5">
        <v>0.18161446202468312</v>
      </c>
      <c r="D1662" s="5">
        <v>0.30076467627841497</v>
      </c>
      <c r="E1662" s="5">
        <v>0.24743755865283254</v>
      </c>
      <c r="F1662" s="5">
        <v>0.27833857190191857</v>
      </c>
      <c r="G1662" s="5">
        <v>0.35405998110118309</v>
      </c>
      <c r="H1662" s="5">
        <v>0.5064195109761479</v>
      </c>
      <c r="I1662" s="5">
        <v>0.67937300055758898</v>
      </c>
      <c r="J1662" s="5">
        <v>0.75067885861492889</v>
      </c>
      <c r="K1662" s="5">
        <v>1.1517487514940026</v>
      </c>
      <c r="L1662" s="5">
        <v>1.5081705474330991</v>
      </c>
      <c r="M1662" s="5">
        <v>1.8726949537859492</v>
      </c>
      <c r="N1662" s="20">
        <v>1.0128512815792956</v>
      </c>
    </row>
    <row r="1663" spans="1:14" x14ac:dyDescent="0.25">
      <c r="A1663" s="14">
        <v>1860</v>
      </c>
      <c r="B1663" s="19">
        <v>9.0390029011394868E-2</v>
      </c>
      <c r="C1663" s="5">
        <v>0.17969742570058295</v>
      </c>
      <c r="D1663" s="5">
        <v>0.30070896064691505</v>
      </c>
      <c r="E1663" s="5">
        <v>0.24596889723925353</v>
      </c>
      <c r="F1663" s="5">
        <v>0.27669270022530279</v>
      </c>
      <c r="G1663" s="5">
        <v>0.34907782987929298</v>
      </c>
      <c r="H1663" s="5">
        <v>0.50044497466156657</v>
      </c>
      <c r="I1663" s="5">
        <v>0.68589218769018956</v>
      </c>
      <c r="J1663" s="5">
        <v>0.73538930293999016</v>
      </c>
      <c r="K1663" s="5">
        <v>1.1119713836041476</v>
      </c>
      <c r="L1663" s="5">
        <v>1.4677574815653849</v>
      </c>
      <c r="M1663" s="5">
        <v>1.8535283872008186</v>
      </c>
      <c r="N1663" s="20">
        <v>1.0326488229517459</v>
      </c>
    </row>
    <row r="1664" spans="1:14" x14ac:dyDescent="0.25">
      <c r="A1664" s="14">
        <v>1861</v>
      </c>
      <c r="B1664" s="19">
        <v>9.2636290340309735E-2</v>
      </c>
      <c r="C1664" s="5">
        <v>0.17625932276401621</v>
      </c>
      <c r="D1664" s="5">
        <v>0.30044041807984156</v>
      </c>
      <c r="E1664" s="5">
        <v>0.24404233512462986</v>
      </c>
      <c r="F1664" s="5">
        <v>0.27509623918735399</v>
      </c>
      <c r="G1664" s="5">
        <v>0.34388607623627115</v>
      </c>
      <c r="H1664" s="5">
        <v>0.50454167543066319</v>
      </c>
      <c r="I1664" s="5">
        <v>0.69998800301796615</v>
      </c>
      <c r="J1664" s="5">
        <v>0.69553100071171658</v>
      </c>
      <c r="K1664" s="5">
        <v>1.0988148741676467</v>
      </c>
      <c r="L1664" s="5">
        <v>1.4540117858966446</v>
      </c>
      <c r="M1664" s="5">
        <v>1.8721672344793536</v>
      </c>
      <c r="N1664" s="20">
        <v>1.0484155342951242</v>
      </c>
    </row>
    <row r="1665" spans="1:14" x14ac:dyDescent="0.25">
      <c r="A1665" s="14">
        <v>1862</v>
      </c>
      <c r="B1665" s="19">
        <v>9.5055896147501956E-2</v>
      </c>
      <c r="C1665" s="5">
        <v>0.17390398026849271</v>
      </c>
      <c r="D1665" s="5">
        <v>0.29979453796309008</v>
      </c>
      <c r="E1665" s="5">
        <v>0.24322092406116999</v>
      </c>
      <c r="F1665" s="5">
        <v>0.27243228520233564</v>
      </c>
      <c r="G1665" s="5">
        <v>0.33904553232166867</v>
      </c>
      <c r="H1665" s="5">
        <v>0.5189206705659688</v>
      </c>
      <c r="I1665" s="5">
        <v>0.70680027302923609</v>
      </c>
      <c r="J1665" s="5">
        <v>0.68137991410747978</v>
      </c>
      <c r="K1665" s="5">
        <v>1.1146208920977716</v>
      </c>
      <c r="L1665" s="5">
        <v>1.4696906530804479</v>
      </c>
      <c r="M1665" s="5">
        <v>1.910269700786188</v>
      </c>
      <c r="N1665" s="20">
        <v>1.0585785909348913</v>
      </c>
    </row>
    <row r="1666" spans="1:14" x14ac:dyDescent="0.25">
      <c r="A1666" s="14">
        <v>1863</v>
      </c>
      <c r="B1666" s="19">
        <v>9.4348534416968916E-2</v>
      </c>
      <c r="C1666" s="5">
        <v>0.17404577439556818</v>
      </c>
      <c r="D1666" s="5">
        <v>0.29884833760703544</v>
      </c>
      <c r="E1666" s="5">
        <v>0.24416948478816372</v>
      </c>
      <c r="F1666" s="5">
        <v>0.26860622636473686</v>
      </c>
      <c r="G1666" s="5">
        <v>0.3393866336939691</v>
      </c>
      <c r="H1666" s="5">
        <v>0.54124629092214827</v>
      </c>
      <c r="I1666" s="5">
        <v>0.72337029855798241</v>
      </c>
      <c r="J1666" s="5">
        <v>0.69692126114756314</v>
      </c>
      <c r="K1666" s="5">
        <v>1.1484701695487936</v>
      </c>
      <c r="L1666" s="5">
        <v>1.5040135916163409</v>
      </c>
      <c r="M1666" s="5">
        <v>1.9418382770689253</v>
      </c>
      <c r="N1666" s="20">
        <v>1.0583436072674648</v>
      </c>
    </row>
    <row r="1667" spans="1:14" x14ac:dyDescent="0.25">
      <c r="A1667" s="14">
        <v>1864</v>
      </c>
      <c r="B1667" s="19">
        <v>8.9747656916208077E-2</v>
      </c>
      <c r="C1667" s="5">
        <v>0.17675319548319243</v>
      </c>
      <c r="D1667" s="5">
        <v>0.29797940441436493</v>
      </c>
      <c r="E1667" s="5">
        <v>0.24454272033274502</v>
      </c>
      <c r="F1667" s="5">
        <v>0.2660445686016864</v>
      </c>
      <c r="G1667" s="5">
        <v>0.34450388240546481</v>
      </c>
      <c r="H1667" s="5">
        <v>0.56483821912436682</v>
      </c>
      <c r="I1667" s="5">
        <v>0.748327504972636</v>
      </c>
      <c r="J1667" s="5">
        <v>0.71356092640836777</v>
      </c>
      <c r="K1667" s="5">
        <v>1.1900717964201457</v>
      </c>
      <c r="L1667" s="5">
        <v>1.5459829673368797</v>
      </c>
      <c r="M1667" s="5">
        <v>1.9821285299487235</v>
      </c>
      <c r="N1667" s="20">
        <v>1.0503760314368049</v>
      </c>
    </row>
    <row r="1668" spans="1:14" x14ac:dyDescent="0.25">
      <c r="A1668" s="14">
        <v>1865</v>
      </c>
      <c r="B1668" s="19">
        <v>8.5936920709222681E-2</v>
      </c>
      <c r="C1668" s="5">
        <v>0.18057285358668251</v>
      </c>
      <c r="D1668" s="5">
        <v>0.29763564315320429</v>
      </c>
      <c r="E1668" s="5">
        <v>0.24383878592497496</v>
      </c>
      <c r="F1668" s="5">
        <v>0.26640475940656794</v>
      </c>
      <c r="G1668" s="5">
        <v>0.35801965896584598</v>
      </c>
      <c r="H1668" s="5">
        <v>0.58494071966665362</v>
      </c>
      <c r="I1668" s="5">
        <v>0.75684284141689784</v>
      </c>
      <c r="J1668" s="5">
        <v>0.7398848984187788</v>
      </c>
      <c r="K1668" s="5">
        <v>1.2227040415520278</v>
      </c>
      <c r="L1668" s="5">
        <v>1.5784093982789211</v>
      </c>
      <c r="M1668" s="5">
        <v>2.0082552965093727</v>
      </c>
      <c r="N1668" s="20">
        <v>1.0386879975580945</v>
      </c>
    </row>
    <row r="1669" spans="1:14" x14ac:dyDescent="0.25">
      <c r="A1669" s="14">
        <v>1866</v>
      </c>
      <c r="B1669" s="19">
        <v>8.8214613621627858E-2</v>
      </c>
      <c r="C1669" s="5">
        <v>0.18386210118106142</v>
      </c>
      <c r="D1669" s="5">
        <v>0.29792969482930071</v>
      </c>
      <c r="E1669" s="5">
        <v>0.24325402417581218</v>
      </c>
      <c r="F1669" s="5">
        <v>0.27133922316002784</v>
      </c>
      <c r="G1669" s="5">
        <v>0.3740786935960323</v>
      </c>
      <c r="H1669" s="5">
        <v>0.59787195214116173</v>
      </c>
      <c r="I1669" s="5">
        <v>0.76852442863127313</v>
      </c>
      <c r="J1669" s="5">
        <v>0.74889680626167265</v>
      </c>
      <c r="K1669" s="5">
        <v>1.2475619380922576</v>
      </c>
      <c r="L1669" s="5">
        <v>1.6030877627812667</v>
      </c>
      <c r="M1669" s="5">
        <v>2.0065311435282616</v>
      </c>
      <c r="N1669" s="20">
        <v>1.0224964320270895</v>
      </c>
    </row>
    <row r="1670" spans="1:14" x14ac:dyDescent="0.25">
      <c r="A1670" s="14">
        <v>1867</v>
      </c>
      <c r="B1670" s="19">
        <v>9.2536941425707883E-2</v>
      </c>
      <c r="C1670" s="5">
        <v>0.18362108482848608</v>
      </c>
      <c r="D1670" s="5">
        <v>0.29856535136248813</v>
      </c>
      <c r="E1670" s="5">
        <v>0.24430036364197441</v>
      </c>
      <c r="F1670" s="5">
        <v>0.2785263281639675</v>
      </c>
      <c r="G1670" s="5">
        <v>0.38396783796000639</v>
      </c>
      <c r="H1670" s="5">
        <v>0.60085842343467477</v>
      </c>
      <c r="I1670" s="5">
        <v>0.77832957060505914</v>
      </c>
      <c r="J1670" s="5">
        <v>0.78878385850666999</v>
      </c>
      <c r="K1670" s="5">
        <v>1.2649111901717112</v>
      </c>
      <c r="L1670" s="5">
        <v>1.620975701072779</v>
      </c>
      <c r="M1670" s="5">
        <v>2.0315282591902144</v>
      </c>
      <c r="N1670" s="20">
        <v>1.0005127374719627</v>
      </c>
    </row>
    <row r="1671" spans="1:14" x14ac:dyDescent="0.25">
      <c r="A1671" s="14">
        <v>1868</v>
      </c>
      <c r="B1671" s="19">
        <v>9.4765580087454629E-2</v>
      </c>
      <c r="C1671" s="5">
        <v>0.18022171039082258</v>
      </c>
      <c r="D1671" s="5">
        <v>0.29894993697172029</v>
      </c>
      <c r="E1671" s="5">
        <v>0.2454303129248061</v>
      </c>
      <c r="F1671" s="5">
        <v>0.28321398282935489</v>
      </c>
      <c r="G1671" s="5">
        <v>0.38709158483117512</v>
      </c>
      <c r="H1671" s="5">
        <v>0.59655736347703969</v>
      </c>
      <c r="I1671" s="5">
        <v>0.78622613631919203</v>
      </c>
      <c r="J1671" s="5">
        <v>0.77111789817732079</v>
      </c>
      <c r="K1671" s="5">
        <v>1.264197466093298</v>
      </c>
      <c r="L1671" s="5">
        <v>1.6209043361641691</v>
      </c>
      <c r="M1671" s="5">
        <v>1.9991925290880339</v>
      </c>
      <c r="N1671" s="20">
        <v>0.98352044134368877</v>
      </c>
    </row>
    <row r="1672" spans="1:14" x14ac:dyDescent="0.25">
      <c r="A1672" s="14">
        <v>1869</v>
      </c>
      <c r="B1672" s="19">
        <v>9.5227764711176041E-2</v>
      </c>
      <c r="C1672" s="5">
        <v>0.1777019351909345</v>
      </c>
      <c r="D1672" s="5">
        <v>0.29876527986839058</v>
      </c>
      <c r="E1672" s="5">
        <v>0.2462223411826549</v>
      </c>
      <c r="F1672" s="5">
        <v>0.28331011561349317</v>
      </c>
      <c r="G1672" s="5">
        <v>0.38489820166603372</v>
      </c>
      <c r="H1672" s="5">
        <v>0.58638956107268747</v>
      </c>
      <c r="I1672" s="5">
        <v>0.77258048021883818</v>
      </c>
      <c r="J1672" s="5">
        <v>0.75414254229320066</v>
      </c>
      <c r="K1672" s="5">
        <v>1.2550766651087564</v>
      </c>
      <c r="L1672" s="5">
        <v>1.6118804958971338</v>
      </c>
      <c r="M1672" s="5">
        <v>1.982970836629776</v>
      </c>
      <c r="N1672" s="20">
        <v>0.97308946031185151</v>
      </c>
    </row>
    <row r="1673" spans="1:14" x14ac:dyDescent="0.25">
      <c r="A1673" s="14">
        <v>1870</v>
      </c>
      <c r="B1673" s="19">
        <v>9.4357400245532089E-2</v>
      </c>
      <c r="C1673" s="5">
        <v>0.17925720135912762</v>
      </c>
      <c r="D1673" s="5">
        <v>0.29820077103610876</v>
      </c>
      <c r="E1673" s="5">
        <v>0.24460927397054161</v>
      </c>
      <c r="F1673" s="5">
        <v>0.27831181499347712</v>
      </c>
      <c r="G1673" s="5">
        <v>0.3762791211204653</v>
      </c>
      <c r="H1673" s="5">
        <v>0.57182043316629272</v>
      </c>
      <c r="I1673" s="5">
        <v>0.75363785932615923</v>
      </c>
      <c r="J1673" s="5">
        <v>0.71718712943259133</v>
      </c>
      <c r="K1673" s="5">
        <v>1.239787501440526</v>
      </c>
      <c r="L1673" s="5">
        <v>1.5963135483118658</v>
      </c>
      <c r="M1673" s="5">
        <v>1.98122670902994</v>
      </c>
      <c r="N1673" s="20">
        <v>0.96893910027433883</v>
      </c>
    </row>
    <row r="1674" spans="1:14" x14ac:dyDescent="0.25">
      <c r="A1674" s="14">
        <v>1871</v>
      </c>
      <c r="B1674" s="19">
        <v>9.3222466753973429E-2</v>
      </c>
      <c r="C1674" s="5">
        <v>0.18308631620288648</v>
      </c>
      <c r="D1674" s="5">
        <v>0.29775998764044498</v>
      </c>
      <c r="E1674" s="5">
        <v>0.24312075269962177</v>
      </c>
      <c r="F1674" s="5">
        <v>0.27399057426413648</v>
      </c>
      <c r="G1674" s="5">
        <v>0.36631606581547943</v>
      </c>
      <c r="H1674" s="5">
        <v>0.55475868412156482</v>
      </c>
      <c r="I1674" s="5">
        <v>0.73168653595904765</v>
      </c>
      <c r="J1674" s="5">
        <v>0.71718712943259133</v>
      </c>
      <c r="K1674" s="5">
        <v>1.2173335632163078</v>
      </c>
      <c r="L1674" s="5">
        <v>1.5731362952352728</v>
      </c>
      <c r="M1674" s="5">
        <v>1.9364557385071854</v>
      </c>
      <c r="N1674" s="20">
        <v>0.97182004271679567</v>
      </c>
    </row>
    <row r="1675" spans="1:14" x14ac:dyDescent="0.25">
      <c r="A1675" s="14">
        <v>1872</v>
      </c>
      <c r="B1675" s="19">
        <v>9.3010995645808101E-2</v>
      </c>
      <c r="C1675" s="5">
        <v>0.18558298076819291</v>
      </c>
      <c r="D1675" s="5">
        <v>0.29780167196735524</v>
      </c>
      <c r="E1675" s="5">
        <v>0.24365025948601957</v>
      </c>
      <c r="F1675" s="5">
        <v>0.27497293282250712</v>
      </c>
      <c r="G1675" s="5">
        <v>0.35423467115784607</v>
      </c>
      <c r="H1675" s="5">
        <v>0.53642419416918707</v>
      </c>
      <c r="I1675" s="5">
        <v>0.71148818237534306</v>
      </c>
      <c r="J1675" s="5">
        <v>0.73275262479108416</v>
      </c>
      <c r="K1675" s="5">
        <v>1.194518557549737</v>
      </c>
      <c r="L1675" s="5">
        <v>1.5496406379998251</v>
      </c>
      <c r="M1675" s="5">
        <v>1.9195871057375764</v>
      </c>
      <c r="N1675" s="20">
        <v>0.97471261804615439</v>
      </c>
    </row>
    <row r="1676" spans="1:14" x14ac:dyDescent="0.25">
      <c r="A1676" s="14">
        <v>1873</v>
      </c>
      <c r="B1676" s="19">
        <v>9.2838643774395269E-2</v>
      </c>
      <c r="C1676" s="5">
        <v>0.18464210074954859</v>
      </c>
      <c r="D1676" s="5">
        <v>0.29819956929167357</v>
      </c>
      <c r="E1676" s="5">
        <v>0.24613286221121933</v>
      </c>
      <c r="F1676" s="5">
        <v>0.27859107956844253</v>
      </c>
      <c r="G1676" s="5">
        <v>0.34471212999231876</v>
      </c>
      <c r="H1676" s="5">
        <v>0.52111514864652531</v>
      </c>
      <c r="I1676" s="5">
        <v>0.69207449637800689</v>
      </c>
      <c r="J1676" s="5">
        <v>0.74374801157809667</v>
      </c>
      <c r="K1676" s="5">
        <v>1.1716538237575096</v>
      </c>
      <c r="L1676" s="5">
        <v>1.5262023953967503</v>
      </c>
      <c r="M1676" s="5">
        <v>1.9152611154824783</v>
      </c>
      <c r="N1676" s="20">
        <v>0.9750035875912616</v>
      </c>
    </row>
    <row r="1677" spans="1:14" x14ac:dyDescent="0.25">
      <c r="A1677" s="14">
        <v>1874</v>
      </c>
      <c r="B1677" s="19">
        <v>9.306319371925742E-2</v>
      </c>
      <c r="C1677" s="5">
        <v>0.18265699792751958</v>
      </c>
      <c r="D1677" s="5">
        <v>0.29865167943038801</v>
      </c>
      <c r="E1677" s="5">
        <v>0.25027990882750478</v>
      </c>
      <c r="F1677" s="5">
        <v>0.28174753653310619</v>
      </c>
      <c r="G1677" s="5">
        <v>0.33814736404649004</v>
      </c>
      <c r="H1677" s="5">
        <v>0.51129865723878598</v>
      </c>
      <c r="I1677" s="5">
        <v>0.67424306277786561</v>
      </c>
      <c r="J1677" s="5">
        <v>0.75489295345967122</v>
      </c>
      <c r="K1677" s="5">
        <v>1.1533123149567082</v>
      </c>
      <c r="L1677" s="5">
        <v>1.5076687177408123</v>
      </c>
      <c r="M1677" s="5">
        <v>1.8776002819981605</v>
      </c>
      <c r="N1677" s="20">
        <v>0.97729399388526283</v>
      </c>
    </row>
    <row r="1678" spans="1:14" x14ac:dyDescent="0.25">
      <c r="A1678" s="14">
        <v>1875</v>
      </c>
      <c r="B1678" s="19">
        <v>9.30246096582725E-2</v>
      </c>
      <c r="C1678" s="5">
        <v>0.18107181694317354</v>
      </c>
      <c r="D1678" s="5">
        <v>0.29898004952387319</v>
      </c>
      <c r="E1678" s="5">
        <v>0.25294535758255798</v>
      </c>
      <c r="F1678" s="5">
        <v>0.28325094282793462</v>
      </c>
      <c r="G1678" s="5">
        <v>0.32954240807220647</v>
      </c>
      <c r="H1678" s="5">
        <v>0.50816889091693462</v>
      </c>
      <c r="I1678" s="5">
        <v>0.66348436304095393</v>
      </c>
      <c r="J1678" s="5">
        <v>0.73852850580109819</v>
      </c>
      <c r="K1678" s="5">
        <v>1.1303388540936221</v>
      </c>
      <c r="L1678" s="5">
        <v>1.48456636729366</v>
      </c>
      <c r="M1678" s="5">
        <v>1.851178710756219</v>
      </c>
      <c r="N1678" s="20">
        <v>0.98323819507143417</v>
      </c>
    </row>
    <row r="1679" spans="1:14" x14ac:dyDescent="0.25">
      <c r="A1679" s="14">
        <v>1876</v>
      </c>
      <c r="B1679" s="19">
        <v>9.1460962912018801E-2</v>
      </c>
      <c r="C1679" s="5">
        <v>0.18016118833433559</v>
      </c>
      <c r="D1679" s="5">
        <v>0.29918629127278834</v>
      </c>
      <c r="E1679" s="5">
        <v>0.25048594890151787</v>
      </c>
      <c r="F1679" s="5">
        <v>0.28156534388066096</v>
      </c>
      <c r="G1679" s="5">
        <v>0.32259718555424149</v>
      </c>
      <c r="H1679" s="5">
        <v>0.51205387756254006</v>
      </c>
      <c r="I1679" s="5">
        <v>0.66843186022180257</v>
      </c>
      <c r="J1679" s="5">
        <v>0.71819382930828002</v>
      </c>
      <c r="K1679" s="5">
        <v>1.1111243952354513</v>
      </c>
      <c r="L1679" s="5">
        <v>1.4653045974329726</v>
      </c>
      <c r="M1679" s="5">
        <v>1.8562631218430592</v>
      </c>
      <c r="N1679" s="20">
        <v>0.98868029957292902</v>
      </c>
    </row>
    <row r="1680" spans="1:14" x14ac:dyDescent="0.25">
      <c r="A1680" s="14">
        <v>1877</v>
      </c>
      <c r="B1680" s="19">
        <v>8.9503596341004923E-2</v>
      </c>
      <c r="C1680" s="5">
        <v>0.17963516383138797</v>
      </c>
      <c r="D1680" s="5">
        <v>0.29927182888835585</v>
      </c>
      <c r="E1680" s="5">
        <v>0.24511573437633388</v>
      </c>
      <c r="F1680" s="5">
        <v>0.27786210264454164</v>
      </c>
      <c r="G1680" s="5">
        <v>0.31664284776035245</v>
      </c>
      <c r="H1680" s="5">
        <v>0.51950601918563499</v>
      </c>
      <c r="I1680" s="5">
        <v>0.68932954149192782</v>
      </c>
      <c r="J1680" s="5">
        <v>0.70115414014051869</v>
      </c>
      <c r="K1680" s="5">
        <v>1.1141232670856003</v>
      </c>
      <c r="L1680" s="5">
        <v>1.468326162588957</v>
      </c>
      <c r="M1680" s="5">
        <v>1.8891888223267053</v>
      </c>
      <c r="N1680" s="20">
        <v>0.991159734026135</v>
      </c>
    </row>
    <row r="1681" spans="1:14" x14ac:dyDescent="0.25">
      <c r="A1681" s="14">
        <v>1878</v>
      </c>
      <c r="B1681" s="19">
        <v>8.7564337261650541E-2</v>
      </c>
      <c r="C1681" s="5">
        <v>0.17837362310498717</v>
      </c>
      <c r="D1681" s="5">
        <v>0.29917258145094444</v>
      </c>
      <c r="E1681" s="5">
        <v>0.24040684718729768</v>
      </c>
      <c r="F1681" s="5">
        <v>0.27519501463393048</v>
      </c>
      <c r="G1681" s="5">
        <v>0.31807178939666764</v>
      </c>
      <c r="H1681" s="5">
        <v>0.52750114453325181</v>
      </c>
      <c r="I1681" s="5">
        <v>0.71416481636248597</v>
      </c>
      <c r="J1681" s="5">
        <v>0.70580670078861574</v>
      </c>
      <c r="K1681" s="5">
        <v>1.1425839300088496</v>
      </c>
      <c r="L1681" s="5">
        <v>1.4964855470376051</v>
      </c>
      <c r="M1681" s="5">
        <v>1.9366073378129076</v>
      </c>
      <c r="N1681" s="20">
        <v>0.99163897403308365</v>
      </c>
    </row>
    <row r="1682" spans="1:14" x14ac:dyDescent="0.25">
      <c r="A1682" s="14">
        <v>1879</v>
      </c>
      <c r="B1682" s="19">
        <v>8.8161548986930863E-2</v>
      </c>
      <c r="C1682" s="5">
        <v>0.17739920632135264</v>
      </c>
      <c r="D1682" s="5">
        <v>0.29895319724944314</v>
      </c>
      <c r="E1682" s="5">
        <v>0.24021844417137397</v>
      </c>
      <c r="F1682" s="5">
        <v>0.27457844888657684</v>
      </c>
      <c r="G1682" s="5">
        <v>0.32682121495584404</v>
      </c>
      <c r="H1682" s="5">
        <v>0.53374714425804237</v>
      </c>
      <c r="I1682" s="5">
        <v>0.72565363023542029</v>
      </c>
      <c r="J1682" s="5">
        <v>0.73398206055204585</v>
      </c>
      <c r="K1682" s="5">
        <v>1.176569941541967</v>
      </c>
      <c r="L1682" s="5">
        <v>1.5297271407268791</v>
      </c>
      <c r="M1682" s="5">
        <v>1.9555206060322601</v>
      </c>
      <c r="N1682" s="20">
        <v>0.99223826635375689</v>
      </c>
    </row>
    <row r="1683" spans="1:14" x14ac:dyDescent="0.25">
      <c r="A1683" s="14">
        <v>1880</v>
      </c>
      <c r="B1683" s="19">
        <v>8.8763232931689251E-2</v>
      </c>
      <c r="C1683" s="5">
        <v>0.17635637716307437</v>
      </c>
      <c r="D1683" s="5">
        <v>0.29874629706145045</v>
      </c>
      <c r="E1683" s="5">
        <v>0.24316969281747028</v>
      </c>
      <c r="F1683" s="5">
        <v>0.27518332199279849</v>
      </c>
      <c r="G1683" s="5">
        <v>0.33530484232474195</v>
      </c>
      <c r="H1683" s="5">
        <v>0.53547169150129281</v>
      </c>
      <c r="I1683" s="5">
        <v>0.71928849371386971</v>
      </c>
      <c r="J1683" s="5">
        <v>0.76605855522126454</v>
      </c>
      <c r="K1683" s="5">
        <v>1.1933910780876547</v>
      </c>
      <c r="L1683" s="5">
        <v>1.5454417164958822</v>
      </c>
      <c r="M1683" s="5">
        <v>1.9384841909185624</v>
      </c>
      <c r="N1683" s="20">
        <v>0.99435112995002528</v>
      </c>
    </row>
    <row r="1684" spans="1:14" x14ac:dyDescent="0.25">
      <c r="A1684" s="14">
        <v>1881</v>
      </c>
      <c r="B1684" s="19">
        <v>8.9745696328167618E-2</v>
      </c>
      <c r="C1684" s="5">
        <v>0.17705211147194996</v>
      </c>
      <c r="D1684" s="5">
        <v>0.29851304422912439</v>
      </c>
      <c r="E1684" s="5">
        <v>0.24691938656233151</v>
      </c>
      <c r="F1684" s="5">
        <v>0.27657899785258611</v>
      </c>
      <c r="G1684" s="5">
        <v>0.33792288220397909</v>
      </c>
      <c r="H1684" s="5">
        <v>0.53289038526836285</v>
      </c>
      <c r="I1684" s="5">
        <v>0.70401699983138288</v>
      </c>
      <c r="J1684" s="5">
        <v>0.77995781120537022</v>
      </c>
      <c r="K1684" s="5">
        <v>1.1829312571528836</v>
      </c>
      <c r="L1684" s="5">
        <v>1.5343733973529861</v>
      </c>
      <c r="M1684" s="5">
        <v>1.9119046837156688</v>
      </c>
      <c r="N1684" s="20">
        <v>0.99697954319897963</v>
      </c>
    </row>
    <row r="1685" spans="1:14" x14ac:dyDescent="0.25">
      <c r="A1685" s="14">
        <v>1882</v>
      </c>
      <c r="B1685" s="19">
        <v>9.1165215282732026E-2</v>
      </c>
      <c r="C1685" s="5">
        <v>0.1788321789014653</v>
      </c>
      <c r="D1685" s="5">
        <v>0.29828875058766435</v>
      </c>
      <c r="E1685" s="5">
        <v>0.24873712239248549</v>
      </c>
      <c r="F1685" s="5">
        <v>0.27701690206655916</v>
      </c>
      <c r="G1685" s="5">
        <v>0.33282546305882987</v>
      </c>
      <c r="H1685" s="5">
        <v>0.52948181249534543</v>
      </c>
      <c r="I1685" s="5">
        <v>0.69192835327046565</v>
      </c>
      <c r="J1685" s="5">
        <v>0.76833684683028658</v>
      </c>
      <c r="K1685" s="5">
        <v>1.1626902603589995</v>
      </c>
      <c r="L1685" s="5">
        <v>1.5139044278104885</v>
      </c>
      <c r="M1685" s="5">
        <v>1.8902095879717631</v>
      </c>
      <c r="N1685" s="20">
        <v>0.99635555081236415</v>
      </c>
    </row>
    <row r="1686" spans="1:14" x14ac:dyDescent="0.25">
      <c r="A1686" s="14">
        <v>1883</v>
      </c>
      <c r="B1686" s="19">
        <v>9.1939967653448113E-2</v>
      </c>
      <c r="C1686" s="5">
        <v>0.18083227496201823</v>
      </c>
      <c r="D1686" s="5">
        <v>0.29814425612682643</v>
      </c>
      <c r="E1686" s="5">
        <v>0.2480312832828776</v>
      </c>
      <c r="F1686" s="5">
        <v>0.27618109789477402</v>
      </c>
      <c r="G1686" s="5">
        <v>0.32383619911496947</v>
      </c>
      <c r="H1686" s="5">
        <v>0.52863835936798065</v>
      </c>
      <c r="I1686" s="5">
        <v>0.68882613378055413</v>
      </c>
      <c r="J1686" s="5">
        <v>0.74809503995554083</v>
      </c>
      <c r="K1686" s="5">
        <v>1.1488441201651858</v>
      </c>
      <c r="L1686" s="5">
        <v>1.5000582792950445</v>
      </c>
      <c r="M1686" s="5">
        <v>1.8901080777822017</v>
      </c>
      <c r="N1686" s="20">
        <v>0.99099714298531327</v>
      </c>
    </row>
    <row r="1687" spans="1:14" x14ac:dyDescent="0.25">
      <c r="A1687" s="14">
        <v>1884</v>
      </c>
      <c r="B1687" s="19">
        <v>9.1912909396957884E-2</v>
      </c>
      <c r="C1687" s="5">
        <v>0.18121699993601539</v>
      </c>
      <c r="D1687" s="5">
        <v>0.2981749180289987</v>
      </c>
      <c r="E1687" s="5">
        <v>0.24547299261005245</v>
      </c>
      <c r="F1687" s="5">
        <v>0.27457093580675623</v>
      </c>
      <c r="G1687" s="5">
        <v>0.31860286305689633</v>
      </c>
      <c r="H1687" s="5">
        <v>0.53254733484354733</v>
      </c>
      <c r="I1687" s="5">
        <v>0.69680432674664061</v>
      </c>
      <c r="J1687" s="5">
        <v>0.73516459314051363</v>
      </c>
      <c r="K1687" s="5">
        <v>1.1442299103785145</v>
      </c>
      <c r="L1687" s="5">
        <v>1.4954513021904401</v>
      </c>
      <c r="M1687" s="5">
        <v>1.8917723281286394</v>
      </c>
      <c r="N1687" s="20">
        <v>0.98400820553537505</v>
      </c>
    </row>
    <row r="1688" spans="1:14" x14ac:dyDescent="0.25">
      <c r="A1688" s="14">
        <v>1885</v>
      </c>
      <c r="B1688" s="19">
        <v>9.110819711800712E-2</v>
      </c>
      <c r="C1688" s="5">
        <v>0.18118150830463053</v>
      </c>
      <c r="D1688" s="5">
        <v>0.29839383483298959</v>
      </c>
      <c r="E1688" s="5">
        <v>0.24389256405515422</v>
      </c>
      <c r="F1688" s="5">
        <v>0.27478006876768296</v>
      </c>
      <c r="G1688" s="5">
        <v>0.31993682881265634</v>
      </c>
      <c r="H1688" s="5">
        <v>0.53998650185926855</v>
      </c>
      <c r="I1688" s="5">
        <v>0.71351194355171943</v>
      </c>
      <c r="J1688" s="5">
        <v>0.73159905018923033</v>
      </c>
      <c r="K1688" s="5">
        <v>1.1501240287592065</v>
      </c>
      <c r="L1688" s="5">
        <v>1.5011883435392666</v>
      </c>
      <c r="M1688" s="5">
        <v>1.9036264112496133</v>
      </c>
      <c r="N1688" s="20">
        <v>0.98285867469446919</v>
      </c>
    </row>
    <row r="1689" spans="1:14" x14ac:dyDescent="0.25">
      <c r="A1689" s="14">
        <v>1886</v>
      </c>
      <c r="B1689" s="19">
        <v>8.9895176394910167E-2</v>
      </c>
      <c r="C1689" s="5">
        <v>0.18081812557739799</v>
      </c>
      <c r="D1689" s="5">
        <v>0.29883370519421132</v>
      </c>
      <c r="E1689" s="5">
        <v>0.24269812570589658</v>
      </c>
      <c r="F1689" s="5">
        <v>0.27551993760641341</v>
      </c>
      <c r="G1689" s="5">
        <v>0.32731389908620939</v>
      </c>
      <c r="H1689" s="5">
        <v>0.54552930166353419</v>
      </c>
      <c r="I1689" s="5">
        <v>0.73283075999411951</v>
      </c>
      <c r="J1689" s="5">
        <v>0.7369681036318797</v>
      </c>
      <c r="K1689" s="5">
        <v>1.1709303159717088</v>
      </c>
      <c r="L1689" s="5">
        <v>1.5217070084644628</v>
      </c>
      <c r="M1689" s="5">
        <v>1.938824698271933</v>
      </c>
      <c r="N1689" s="20">
        <v>0.98361407978025905</v>
      </c>
    </row>
    <row r="1690" spans="1:14" x14ac:dyDescent="0.25">
      <c r="A1690" s="14">
        <v>1887</v>
      </c>
      <c r="B1690" s="19">
        <v>8.9557164846367679E-2</v>
      </c>
      <c r="C1690" s="5">
        <v>0.18074828633544018</v>
      </c>
      <c r="D1690" s="5">
        <v>0.29929811889328706</v>
      </c>
      <c r="E1690" s="5">
        <v>0.24197955289325448</v>
      </c>
      <c r="F1690" s="5">
        <v>0.27642519345838434</v>
      </c>
      <c r="G1690" s="5">
        <v>0.33950380394401192</v>
      </c>
      <c r="H1690" s="5">
        <v>0.5454340808959055</v>
      </c>
      <c r="I1690" s="5">
        <v>0.74134444784420672</v>
      </c>
      <c r="J1690" s="5">
        <v>0.75725833233662587</v>
      </c>
      <c r="K1690" s="5">
        <v>1.1946180963695019</v>
      </c>
      <c r="L1690" s="5">
        <v>1.5451085129817854</v>
      </c>
      <c r="M1690" s="5">
        <v>1.9590030979220545</v>
      </c>
      <c r="N1690" s="20">
        <v>0.98513740511080239</v>
      </c>
    </row>
    <row r="1691" spans="1:14" x14ac:dyDescent="0.25">
      <c r="A1691" s="14">
        <v>1888</v>
      </c>
      <c r="B1691" s="19">
        <v>8.8657559961840923E-2</v>
      </c>
      <c r="C1691" s="5">
        <v>0.18095457713718949</v>
      </c>
      <c r="D1691" s="5">
        <v>0.29952262638859461</v>
      </c>
      <c r="E1691" s="5">
        <v>0.24225310163329261</v>
      </c>
      <c r="F1691" s="5">
        <v>0.27782076889673801</v>
      </c>
      <c r="G1691" s="5">
        <v>0.3495139007029448</v>
      </c>
      <c r="H1691" s="5">
        <v>0.53872111893578389</v>
      </c>
      <c r="I1691" s="5">
        <v>0.73002694231424869</v>
      </c>
      <c r="J1691" s="5">
        <v>0.78072670750862605</v>
      </c>
      <c r="K1691" s="5">
        <v>1.2084530871570869</v>
      </c>
      <c r="L1691" s="5">
        <v>1.558940357144925</v>
      </c>
      <c r="M1691" s="5">
        <v>1.954540103096897</v>
      </c>
      <c r="N1691" s="20">
        <v>0.98696333024711647</v>
      </c>
    </row>
    <row r="1692" spans="1:14" x14ac:dyDescent="0.25">
      <c r="A1692" s="14">
        <v>1889</v>
      </c>
      <c r="B1692" s="19">
        <v>8.9048520948170909E-2</v>
      </c>
      <c r="C1692" s="5">
        <v>0.18052210662159504</v>
      </c>
      <c r="D1692" s="5">
        <v>0.29951283383166233</v>
      </c>
      <c r="E1692" s="5">
        <v>0.24270959319052643</v>
      </c>
      <c r="F1692" s="5">
        <v>0.27974393160609212</v>
      </c>
      <c r="G1692" s="5">
        <v>0.35014242812508067</v>
      </c>
      <c r="H1692" s="5">
        <v>0.52820789330765872</v>
      </c>
      <c r="I1692" s="5">
        <v>0.70172417189804137</v>
      </c>
      <c r="J1692" s="5">
        <v>0.79572304825932016</v>
      </c>
      <c r="K1692" s="5">
        <v>1.1967675783518199</v>
      </c>
      <c r="L1692" s="5">
        <v>1.5471651070833938</v>
      </c>
      <c r="M1692" s="5">
        <v>1.9314445884296818</v>
      </c>
      <c r="N1692" s="20">
        <v>0.98760475772245548</v>
      </c>
    </row>
    <row r="1693" spans="1:14" x14ac:dyDescent="0.25">
      <c r="A1693" s="14">
        <v>1890</v>
      </c>
      <c r="B1693" s="19">
        <v>9.0208829681264591E-2</v>
      </c>
      <c r="C1693" s="5">
        <v>0.18037855138479555</v>
      </c>
      <c r="D1693" s="5">
        <v>0.29933981317506247</v>
      </c>
      <c r="E1693" s="5">
        <v>0.24331678230935522</v>
      </c>
      <c r="F1693" s="5">
        <v>0.28157382391183389</v>
      </c>
      <c r="G1693" s="5">
        <v>0.33669182864341812</v>
      </c>
      <c r="H1693" s="5">
        <v>0.51961702609221483</v>
      </c>
      <c r="I1693" s="5">
        <v>0.69202328085973519</v>
      </c>
      <c r="J1693" s="5">
        <v>0.78426302464100506</v>
      </c>
      <c r="K1693" s="5">
        <v>1.1627748882309503</v>
      </c>
      <c r="L1693" s="5">
        <v>1.5127539366630987</v>
      </c>
      <c r="M1693" s="5">
        <v>1.8833354826918798</v>
      </c>
      <c r="N1693" s="20">
        <v>0.98696082767510285</v>
      </c>
    </row>
    <row r="1694" spans="1:14" x14ac:dyDescent="0.25">
      <c r="A1694" s="14">
        <v>1891</v>
      </c>
      <c r="B1694" s="19">
        <v>9.0679050529696159E-2</v>
      </c>
      <c r="C1694" s="5">
        <v>0.17954493435254412</v>
      </c>
      <c r="D1694" s="5">
        <v>0.29919856410193457</v>
      </c>
      <c r="E1694" s="5">
        <v>0.24391063461646414</v>
      </c>
      <c r="F1694" s="5">
        <v>0.28094459674607536</v>
      </c>
      <c r="G1694" s="5">
        <v>0.31580094291348004</v>
      </c>
      <c r="H1694" s="5">
        <v>0.5165416561472862</v>
      </c>
      <c r="I1694" s="5">
        <v>0.67865717972102391</v>
      </c>
      <c r="J1694" s="5">
        <v>0.75040045838771752</v>
      </c>
      <c r="K1694" s="5">
        <v>1.1255093109551295</v>
      </c>
      <c r="L1694" s="5">
        <v>1.4753617185509227</v>
      </c>
      <c r="M1694" s="5">
        <v>1.8492263728536515</v>
      </c>
      <c r="N1694" s="20">
        <v>0.99262958302677284</v>
      </c>
    </row>
    <row r="1695" spans="1:14" x14ac:dyDescent="0.25">
      <c r="A1695" s="14">
        <v>1892</v>
      </c>
      <c r="B1695" s="19">
        <v>8.9834713682505979E-2</v>
      </c>
      <c r="C1695" s="5">
        <v>0.17657626732620507</v>
      </c>
      <c r="D1695" s="5">
        <v>0.2992067898145665</v>
      </c>
      <c r="E1695" s="5">
        <v>0.24338131826493517</v>
      </c>
      <c r="F1695" s="5">
        <v>0.27690861833591734</v>
      </c>
      <c r="G1695" s="5">
        <v>0.30081568010174448</v>
      </c>
      <c r="H1695" s="5">
        <v>0.52113692369807563</v>
      </c>
      <c r="I1695" s="5">
        <v>0.69109564900793652</v>
      </c>
      <c r="J1695" s="5">
        <v>0.71457464204826282</v>
      </c>
      <c r="K1695" s="5">
        <v>1.1056359312066999</v>
      </c>
      <c r="L1695" s="5">
        <v>1.4554252023088603</v>
      </c>
      <c r="M1695" s="5">
        <v>1.8392803290126503</v>
      </c>
      <c r="N1695" s="20">
        <v>1.004357879776729</v>
      </c>
    </row>
    <row r="1696" spans="1:14" x14ac:dyDescent="0.25">
      <c r="A1696" s="14">
        <v>1893</v>
      </c>
      <c r="B1696" s="19">
        <v>8.7670935487896395E-2</v>
      </c>
      <c r="C1696" s="5">
        <v>0.1731996595160302</v>
      </c>
      <c r="D1696" s="5">
        <v>0.29913641655003609</v>
      </c>
      <c r="E1696" s="5">
        <v>0.24211570128503671</v>
      </c>
      <c r="F1696" s="5">
        <v>0.27126141351594862</v>
      </c>
      <c r="G1696" s="5">
        <v>0.29816825399148139</v>
      </c>
      <c r="H1696" s="5">
        <v>0.53106614357042115</v>
      </c>
      <c r="I1696" s="5">
        <v>0.70323959716290996</v>
      </c>
      <c r="J1696" s="5">
        <v>0.69585320926276417</v>
      </c>
      <c r="K1696" s="5">
        <v>1.1176712707075347</v>
      </c>
      <c r="L1696" s="5">
        <v>1.4675285352560412</v>
      </c>
      <c r="M1696" s="5">
        <v>1.8912246446784586</v>
      </c>
      <c r="N1696" s="20">
        <v>1.0117755597203535</v>
      </c>
    </row>
    <row r="1697" spans="1:14" x14ac:dyDescent="0.25">
      <c r="A1697" s="14">
        <v>1894</v>
      </c>
      <c r="B1697" s="19">
        <v>8.610025975809768E-2</v>
      </c>
      <c r="C1697" s="5">
        <v>0.17061534258929228</v>
      </c>
      <c r="D1697" s="5">
        <v>0.29879861321724366</v>
      </c>
      <c r="E1697" s="5">
        <v>0.24148450435191579</v>
      </c>
      <c r="F1697" s="5">
        <v>0.26630776042568505</v>
      </c>
      <c r="G1697" s="5">
        <v>0.3118889512372407</v>
      </c>
      <c r="H1697" s="5">
        <v>0.5412943842679534</v>
      </c>
      <c r="I1697" s="5">
        <v>0.73725694989871871</v>
      </c>
      <c r="J1697" s="5">
        <v>0.70821360455845583</v>
      </c>
      <c r="K1697" s="5">
        <v>1.1580888546883334</v>
      </c>
      <c r="L1697" s="5">
        <v>1.5078169125492169</v>
      </c>
      <c r="M1697" s="5">
        <v>1.9408494906044595</v>
      </c>
      <c r="N1697" s="20">
        <v>1.0137068913178395</v>
      </c>
    </row>
    <row r="1698" spans="1:14" x14ac:dyDescent="0.25">
      <c r="A1698" s="14">
        <v>1895</v>
      </c>
      <c r="B1698" s="19">
        <v>8.6352077313236159E-2</v>
      </c>
      <c r="C1698" s="5">
        <v>0.16983163610735402</v>
      </c>
      <c r="D1698" s="5">
        <v>0.29810702788938015</v>
      </c>
      <c r="E1698" s="5">
        <v>0.24123088507176127</v>
      </c>
      <c r="F1698" s="5">
        <v>0.26491008437535007</v>
      </c>
      <c r="G1698" s="5">
        <v>0.33342908526259202</v>
      </c>
      <c r="H1698" s="5">
        <v>0.54837892265348709</v>
      </c>
      <c r="I1698" s="5">
        <v>0.75098777804383643</v>
      </c>
      <c r="J1698" s="5">
        <v>0.74783421529287597</v>
      </c>
      <c r="K1698" s="5">
        <v>1.2019458544534425</v>
      </c>
      <c r="L1698" s="5">
        <v>1.5514522291456612</v>
      </c>
      <c r="M1698" s="5">
        <v>1.9710105133420686</v>
      </c>
      <c r="N1698" s="20">
        <v>1.0076579097850971</v>
      </c>
    </row>
    <row r="1699" spans="1:14" x14ac:dyDescent="0.25">
      <c r="A1699" s="14">
        <v>1896</v>
      </c>
      <c r="B1699" s="19">
        <v>8.9153623380812466E-2</v>
      </c>
      <c r="C1699" s="5">
        <v>0.17203677595853384</v>
      </c>
      <c r="D1699" s="5">
        <v>0.29718108363027218</v>
      </c>
      <c r="E1699" s="5">
        <v>0.24203189270244124</v>
      </c>
      <c r="F1699" s="5">
        <v>0.26591373732412105</v>
      </c>
      <c r="G1699" s="5">
        <v>0.35014255456090809</v>
      </c>
      <c r="H1699" s="5">
        <v>0.54958971548479862</v>
      </c>
      <c r="I1699" s="5">
        <v>0.73799560104630435</v>
      </c>
      <c r="J1699" s="5">
        <v>0.79088163450432636</v>
      </c>
      <c r="K1699" s="5">
        <v>1.2225408423639008</v>
      </c>
      <c r="L1699" s="5">
        <v>1.5718581839075392</v>
      </c>
      <c r="M1699" s="5">
        <v>1.9690264519218479</v>
      </c>
      <c r="N1699" s="20">
        <v>0.99314978779660401</v>
      </c>
    </row>
    <row r="1700" spans="1:14" x14ac:dyDescent="0.25">
      <c r="A1700" s="14">
        <v>1897</v>
      </c>
      <c r="B1700" s="19">
        <v>9.3776737455296119E-2</v>
      </c>
      <c r="C1700" s="5">
        <v>0.17506712405681873</v>
      </c>
      <c r="D1700" s="5">
        <v>0.29638356826929246</v>
      </c>
      <c r="E1700" s="5">
        <v>0.24444874698992633</v>
      </c>
      <c r="F1700" s="5">
        <v>0.26831562214997479</v>
      </c>
      <c r="G1700" s="5">
        <v>0.3553497418885313</v>
      </c>
      <c r="H1700" s="5">
        <v>0.54682904872391846</v>
      </c>
      <c r="I1700" s="5">
        <v>0.71239211163861327</v>
      </c>
      <c r="J1700" s="5">
        <v>0.81130062356981736</v>
      </c>
      <c r="K1700" s="5">
        <v>1.2015975740238625</v>
      </c>
      <c r="L1700" s="5">
        <v>1.5505814136840099</v>
      </c>
      <c r="M1700" s="5">
        <v>1.9327989123528517</v>
      </c>
      <c r="N1700" s="20">
        <v>0.97965277081866819</v>
      </c>
    </row>
    <row r="1701" spans="1:14" x14ac:dyDescent="0.25">
      <c r="A1701" s="14">
        <v>1898</v>
      </c>
      <c r="B1701" s="19">
        <v>9.6613256714476126E-2</v>
      </c>
      <c r="C1701" s="5">
        <v>0.17750504686753837</v>
      </c>
      <c r="D1701" s="5">
        <v>0.29584621190855803</v>
      </c>
      <c r="E1701" s="5">
        <v>0.24600911128138647</v>
      </c>
      <c r="F1701" s="5">
        <v>0.2713502019487477</v>
      </c>
      <c r="G1701" s="5">
        <v>0.34499898857490335</v>
      </c>
      <c r="H1701" s="5">
        <v>0.54429162470564885</v>
      </c>
      <c r="I1701" s="5">
        <v>0.69618919692990233</v>
      </c>
      <c r="J1701" s="5">
        <v>0.79059297387315863</v>
      </c>
      <c r="K1701" s="5">
        <v>1.1642975516352068</v>
      </c>
      <c r="L1701" s="5">
        <v>1.5132655977142797</v>
      </c>
      <c r="M1701" s="5">
        <v>1.8735799169771692</v>
      </c>
      <c r="N1701" s="20">
        <v>0.97485426404512099</v>
      </c>
    </row>
    <row r="1702" spans="1:14" x14ac:dyDescent="0.25">
      <c r="A1702" s="14">
        <v>1899</v>
      </c>
      <c r="B1702" s="19">
        <v>9.6934751940642466E-2</v>
      </c>
      <c r="C1702" s="5">
        <v>0.17899758660923284</v>
      </c>
      <c r="D1702" s="5">
        <v>0.29548410197829283</v>
      </c>
      <c r="E1702" s="5">
        <v>0.24533062718876852</v>
      </c>
      <c r="F1702" s="5">
        <v>0.27210728758200853</v>
      </c>
      <c r="G1702" s="5">
        <v>0.33429532461332606</v>
      </c>
      <c r="H1702" s="5">
        <v>0.54396888037990965</v>
      </c>
      <c r="I1702" s="5">
        <v>0.6999281998252197</v>
      </c>
      <c r="J1702" s="5">
        <v>0.75363368078060478</v>
      </c>
      <c r="K1702" s="5">
        <v>1.141970758762243</v>
      </c>
      <c r="L1702" s="5">
        <v>1.4907852423001211</v>
      </c>
      <c r="M1702" s="5">
        <v>1.8856302462772878</v>
      </c>
      <c r="N1702" s="20">
        <v>0.97392527948468888</v>
      </c>
    </row>
    <row r="1703" spans="1:14" x14ac:dyDescent="0.25">
      <c r="A1703" s="14">
        <v>1900</v>
      </c>
      <c r="B1703" s="19">
        <v>9.364762900540094E-2</v>
      </c>
      <c r="C1703" s="5">
        <v>0.17831531909405851</v>
      </c>
      <c r="D1703" s="5">
        <v>0.29522356515199344</v>
      </c>
      <c r="E1703" s="5">
        <v>0.24252556982221482</v>
      </c>
      <c r="F1703" s="5">
        <v>0.26970750958201811</v>
      </c>
      <c r="G1703" s="5">
        <v>0.32974988909766395</v>
      </c>
      <c r="H1703" s="5">
        <v>0.54467120687247716</v>
      </c>
      <c r="I1703" s="5">
        <v>0.72043369596944506</v>
      </c>
      <c r="J1703" s="5">
        <v>0.73146490581606405</v>
      </c>
      <c r="K1703" s="5">
        <v>1.1490090183905599</v>
      </c>
      <c r="L1703" s="5">
        <v>1.4977313762982392</v>
      </c>
      <c r="M1703" s="5">
        <v>1.9210558710761845</v>
      </c>
      <c r="N1703" s="20">
        <v>0.97470659015180816</v>
      </c>
    </row>
    <row r="1704" spans="1:14" x14ac:dyDescent="0.25">
      <c r="A1704" s="14">
        <v>1901</v>
      </c>
      <c r="B1704" s="19">
        <v>9.0673581163288219E-2</v>
      </c>
      <c r="C1704" s="5">
        <v>0.17784905229782577</v>
      </c>
      <c r="D1704" s="5">
        <v>0.29501516946641138</v>
      </c>
      <c r="E1704" s="5">
        <v>0.23950934320503151</v>
      </c>
      <c r="F1704" s="5">
        <v>0.26845811883194881</v>
      </c>
      <c r="G1704" s="5">
        <v>0.33346651363056301</v>
      </c>
      <c r="H1704" s="5">
        <v>0.54357225831304867</v>
      </c>
      <c r="I1704" s="5">
        <v>0.74092709043382032</v>
      </c>
      <c r="J1704" s="5">
        <v>0.73759515037963741</v>
      </c>
      <c r="K1704" s="5">
        <v>1.1770931368478643</v>
      </c>
      <c r="L1704" s="5">
        <v>1.5260424951106446</v>
      </c>
      <c r="M1704" s="5">
        <v>1.9477509665090995</v>
      </c>
      <c r="N1704" s="20">
        <v>0.9748521483381466</v>
      </c>
    </row>
    <row r="1705" spans="1:14" x14ac:dyDescent="0.25">
      <c r="A1705" s="14">
        <v>1902</v>
      </c>
      <c r="B1705" s="19">
        <v>9.0056645773920307E-2</v>
      </c>
      <c r="C1705" s="5">
        <v>0.17822650035306106</v>
      </c>
      <c r="D1705" s="5">
        <v>0.29489394215286641</v>
      </c>
      <c r="E1705" s="5">
        <v>0.23891458491530637</v>
      </c>
      <c r="F1705" s="5">
        <v>0.26975896706904334</v>
      </c>
      <c r="G1705" s="5">
        <v>0.34453248603240383</v>
      </c>
      <c r="H1705" s="5">
        <v>0.53810830949205657</v>
      </c>
      <c r="I1705" s="5">
        <v>0.73926663467486387</v>
      </c>
      <c r="J1705" s="5">
        <v>0.74179667785007852</v>
      </c>
      <c r="K1705" s="5">
        <v>1.2057180887878907</v>
      </c>
      <c r="L1705" s="5">
        <v>1.5553921841098344</v>
      </c>
      <c r="M1705" s="5">
        <v>1.9547224093146547</v>
      </c>
      <c r="N1705" s="20">
        <v>0.97286324337162022</v>
      </c>
    </row>
    <row r="1706" spans="1:14" x14ac:dyDescent="0.25">
      <c r="A1706" s="14">
        <v>1903</v>
      </c>
      <c r="B1706" s="19">
        <v>9.178825611077801E-2</v>
      </c>
      <c r="C1706" s="5">
        <v>0.17975138114753589</v>
      </c>
      <c r="D1706" s="5">
        <v>0.29482337909835488</v>
      </c>
      <c r="E1706" s="5">
        <v>0.23971613426574581</v>
      </c>
      <c r="F1706" s="5">
        <v>0.27341820609925838</v>
      </c>
      <c r="G1706" s="5">
        <v>0.34419440134641333</v>
      </c>
      <c r="H1706" s="5">
        <v>0.52896033781798557</v>
      </c>
      <c r="I1706" s="5">
        <v>0.70994464700562265</v>
      </c>
      <c r="J1706" s="5">
        <v>0.74179667785007852</v>
      </c>
      <c r="K1706" s="5">
        <v>1.2067104598048279</v>
      </c>
      <c r="L1706" s="5">
        <v>1.5569245430379435</v>
      </c>
      <c r="M1706" s="5">
        <v>1.9157780936266189</v>
      </c>
      <c r="N1706" s="20">
        <v>0.97053802590705174</v>
      </c>
    </row>
    <row r="1707" spans="1:14" x14ac:dyDescent="0.25">
      <c r="A1707" s="14">
        <v>1904</v>
      </c>
      <c r="B1707" s="19">
        <v>9.355315522877225E-2</v>
      </c>
      <c r="C1707" s="5">
        <v>0.18081255187998027</v>
      </c>
      <c r="D1707" s="5">
        <v>0.29487508392104395</v>
      </c>
      <c r="E1707" s="5">
        <v>0.24070402161867205</v>
      </c>
      <c r="F1707" s="5">
        <v>0.27684591898663213</v>
      </c>
      <c r="G1707" s="5">
        <v>0.33138454413720453</v>
      </c>
      <c r="H1707" s="5">
        <v>0.51974266097131949</v>
      </c>
      <c r="I1707" s="5">
        <v>0.69536883765857815</v>
      </c>
      <c r="J1707" s="5">
        <v>0.73061157138165145</v>
      </c>
      <c r="K1707" s="5">
        <v>1.1665330989895024</v>
      </c>
      <c r="L1707" s="5">
        <v>1.5165996777389201</v>
      </c>
      <c r="M1707" s="5">
        <v>1.8495791554012817</v>
      </c>
      <c r="N1707" s="20">
        <v>0.96898516953325842</v>
      </c>
    </row>
    <row r="1708" spans="1:14" x14ac:dyDescent="0.25">
      <c r="A1708" s="14">
        <v>1905</v>
      </c>
      <c r="B1708" s="19">
        <v>9.4077179126485319E-2</v>
      </c>
      <c r="C1708" s="5">
        <v>0.18043818278782375</v>
      </c>
      <c r="D1708" s="5">
        <v>0.29496083325283917</v>
      </c>
      <c r="E1708" s="5">
        <v>0.24161475860731768</v>
      </c>
      <c r="F1708" s="5">
        <v>0.27802516561160767</v>
      </c>
      <c r="G1708" s="5">
        <v>0.30791130640117426</v>
      </c>
      <c r="H1708" s="5">
        <v>0.51442070928354044</v>
      </c>
      <c r="I1708" s="5">
        <v>0.6743427647304111</v>
      </c>
      <c r="J1708" s="5">
        <v>0.71961907204659892</v>
      </c>
      <c r="K1708" s="5">
        <v>1.1151934060883271</v>
      </c>
      <c r="L1708" s="5">
        <v>1.4647944360589984</v>
      </c>
      <c r="M1708" s="5">
        <v>1.8265185699583724</v>
      </c>
      <c r="N1708" s="20">
        <v>0.97055106273673875</v>
      </c>
    </row>
    <row r="1709" spans="1:14" x14ac:dyDescent="0.25">
      <c r="A1709" s="14">
        <v>1906</v>
      </c>
      <c r="B1709" s="19">
        <v>9.2700856281376615E-2</v>
      </c>
      <c r="C1709" s="5">
        <v>0.1784317159406866</v>
      </c>
      <c r="D1709" s="5">
        <v>0.29497484622804149</v>
      </c>
      <c r="E1709" s="5">
        <v>0.24063021809420052</v>
      </c>
      <c r="F1709" s="5">
        <v>0.27553453531803157</v>
      </c>
      <c r="G1709" s="5">
        <v>0.28769928534344302</v>
      </c>
      <c r="H1709" s="5">
        <v>0.51561195144495864</v>
      </c>
      <c r="I1709" s="5">
        <v>0.68432656587047669</v>
      </c>
      <c r="J1709" s="5">
        <v>0.69792524203828876</v>
      </c>
      <c r="K1709" s="5">
        <v>1.0863447646637792</v>
      </c>
      <c r="L1709" s="5">
        <v>1.4356865635116545</v>
      </c>
      <c r="M1709" s="5">
        <v>1.8371032792754061</v>
      </c>
      <c r="N1709" s="20">
        <v>0.97489300314213656</v>
      </c>
    </row>
    <row r="1710" spans="1:14" x14ac:dyDescent="0.25">
      <c r="A1710" s="14">
        <v>1907</v>
      </c>
      <c r="B1710" s="19">
        <v>9.1173867479335674E-2</v>
      </c>
      <c r="C1710" s="5">
        <v>0.17718399066895868</v>
      </c>
      <c r="D1710" s="5">
        <v>0.29484729261432402</v>
      </c>
      <c r="E1710" s="5">
        <v>0.23850275107728564</v>
      </c>
      <c r="F1710" s="5">
        <v>0.27174345429944285</v>
      </c>
      <c r="G1710" s="5">
        <v>0.28559561450142107</v>
      </c>
      <c r="H1710" s="5">
        <v>0.52236003287815613</v>
      </c>
      <c r="I1710" s="5">
        <v>0.69394644640779357</v>
      </c>
      <c r="J1710" s="5">
        <v>0.68323611765907333</v>
      </c>
      <c r="K1710" s="5">
        <v>1.1017850484447631</v>
      </c>
      <c r="L1710" s="5">
        <v>1.4509874550902124</v>
      </c>
      <c r="M1710" s="5">
        <v>1.8768905588647613</v>
      </c>
      <c r="N1710" s="20">
        <v>0.98027801577794571</v>
      </c>
    </row>
    <row r="1711" spans="1:14" x14ac:dyDescent="0.25">
      <c r="A1711" s="14">
        <v>1908</v>
      </c>
      <c r="B1711" s="19">
        <v>8.9347380651095556E-2</v>
      </c>
      <c r="C1711" s="5">
        <v>0.17645535757376127</v>
      </c>
      <c r="D1711" s="5">
        <v>0.29462207364470333</v>
      </c>
      <c r="E1711" s="5">
        <v>0.23749308676670236</v>
      </c>
      <c r="F1711" s="5">
        <v>0.26912815796232614</v>
      </c>
      <c r="G1711" s="5">
        <v>0.30030093528748608</v>
      </c>
      <c r="H1711" s="5">
        <v>0.53033874748591525</v>
      </c>
      <c r="I1711" s="5">
        <v>0.72563044774638474</v>
      </c>
      <c r="J1711" s="5">
        <v>0.69850992484956398</v>
      </c>
      <c r="K1711" s="5">
        <v>1.1446780680696371</v>
      </c>
      <c r="L1711" s="5">
        <v>1.4937262920849965</v>
      </c>
      <c r="M1711" s="5">
        <v>1.9251049694007478</v>
      </c>
      <c r="N1711" s="20">
        <v>0.98386079144888516</v>
      </c>
    </row>
    <row r="1712" spans="1:14" x14ac:dyDescent="0.25">
      <c r="A1712" s="14">
        <v>1909</v>
      </c>
      <c r="B1712" s="19">
        <v>8.7845156457076273E-2</v>
      </c>
      <c r="C1712" s="5">
        <v>0.17650574911314698</v>
      </c>
      <c r="D1712" s="5">
        <v>0.29427229675251571</v>
      </c>
      <c r="E1712" s="5">
        <v>0.23771604321449777</v>
      </c>
      <c r="F1712" s="5">
        <v>0.26937564898106531</v>
      </c>
      <c r="G1712" s="5">
        <v>0.32612904008661631</v>
      </c>
      <c r="H1712" s="5">
        <v>0.53447964502468648</v>
      </c>
      <c r="I1712" s="5">
        <v>0.73567561227309175</v>
      </c>
      <c r="J1712" s="5">
        <v>0.74034532103719231</v>
      </c>
      <c r="K1712" s="5">
        <v>1.1882643973984688</v>
      </c>
      <c r="L1712" s="5">
        <v>1.5370573790372182</v>
      </c>
      <c r="M1712" s="5">
        <v>1.9448660280035905</v>
      </c>
      <c r="N1712" s="20">
        <v>0.98392066552071444</v>
      </c>
    </row>
    <row r="1713" spans="1:14" x14ac:dyDescent="0.25">
      <c r="A1713" s="14">
        <v>1910</v>
      </c>
      <c r="B1713" s="19">
        <v>8.8340302856523362E-2</v>
      </c>
      <c r="C1713" s="5">
        <v>0.17717164982700639</v>
      </c>
      <c r="D1713" s="5">
        <v>0.29391913617757892</v>
      </c>
      <c r="E1713" s="5">
        <v>0.23947236773753505</v>
      </c>
      <c r="F1713" s="5">
        <v>0.27124600821065104</v>
      </c>
      <c r="G1713" s="5">
        <v>0.34592102808864011</v>
      </c>
      <c r="H1713" s="5">
        <v>0.53242401519542193</v>
      </c>
      <c r="I1713" s="5">
        <v>0.71730235726098202</v>
      </c>
      <c r="J1713" s="5">
        <v>0.78174486353512307</v>
      </c>
      <c r="K1713" s="5">
        <v>1.1974954382759169</v>
      </c>
      <c r="L1713" s="5">
        <v>1.5461282363310453</v>
      </c>
      <c r="M1713" s="5">
        <v>1.9332053641723985</v>
      </c>
      <c r="N1713" s="20">
        <v>0.98121375327891525</v>
      </c>
    </row>
    <row r="1714" spans="1:14" x14ac:dyDescent="0.25">
      <c r="A1714" s="14">
        <v>1911</v>
      </c>
      <c r="B1714" s="19">
        <v>9.0649174648830835E-2</v>
      </c>
      <c r="C1714" s="5">
        <v>0.17807815000044436</v>
      </c>
      <c r="D1714" s="5">
        <v>0.29371600567265732</v>
      </c>
      <c r="E1714" s="5">
        <v>0.24137533009702614</v>
      </c>
      <c r="F1714" s="5">
        <v>0.2740937567976382</v>
      </c>
      <c r="G1714" s="5">
        <v>0.34625830485938119</v>
      </c>
      <c r="H1714" s="5">
        <v>0.52586616861276281</v>
      </c>
      <c r="I1714" s="5">
        <v>0.68826685147162181</v>
      </c>
      <c r="J1714" s="5">
        <v>0.78966935863003518</v>
      </c>
      <c r="K1714" s="5">
        <v>1.1785805679866888</v>
      </c>
      <c r="L1714" s="5">
        <v>1.5269899207422004</v>
      </c>
      <c r="M1714" s="5">
        <v>1.8942837871178886</v>
      </c>
      <c r="N1714" s="20">
        <v>0.98030480075151805</v>
      </c>
    </row>
    <row r="1715" spans="1:14" x14ac:dyDescent="0.25">
      <c r="A1715" s="14">
        <v>1912</v>
      </c>
      <c r="B1715" s="19">
        <v>9.2915852533214313E-2</v>
      </c>
      <c r="C1715" s="5">
        <v>0.17811880595250665</v>
      </c>
      <c r="D1715" s="5">
        <v>0.29359167549412568</v>
      </c>
      <c r="E1715" s="5">
        <v>0.24234861925427562</v>
      </c>
      <c r="F1715" s="5">
        <v>0.27621190325445122</v>
      </c>
      <c r="G1715" s="5">
        <v>0.32975380283115352</v>
      </c>
      <c r="H1715" s="5">
        <v>0.52085465245615825</v>
      </c>
      <c r="I1715" s="5">
        <v>0.68297335735294595</v>
      </c>
      <c r="J1715" s="5">
        <v>0.77003189587253007</v>
      </c>
      <c r="K1715" s="5">
        <v>1.1403432616318101</v>
      </c>
      <c r="L1715" s="5">
        <v>1.488632798341428</v>
      </c>
      <c r="M1715" s="5">
        <v>1.836249624957244</v>
      </c>
      <c r="N1715" s="20">
        <v>0.98499771499909727</v>
      </c>
    </row>
    <row r="1716" spans="1:14" x14ac:dyDescent="0.25">
      <c r="A1716" s="14">
        <v>1913</v>
      </c>
      <c r="B1716" s="19">
        <v>9.3861986357646865E-2</v>
      </c>
      <c r="C1716" s="5">
        <v>0.17641794237084676</v>
      </c>
      <c r="D1716" s="5">
        <v>0.29342289969211571</v>
      </c>
      <c r="E1716" s="5">
        <v>0.24116106951452551</v>
      </c>
      <c r="F1716" s="5">
        <v>0.27543420767851534</v>
      </c>
      <c r="G1716" s="5">
        <v>0.31105432895635882</v>
      </c>
      <c r="H1716" s="5">
        <v>0.52141037386317912</v>
      </c>
      <c r="I1716" s="5">
        <v>0.68190196692066696</v>
      </c>
      <c r="J1716" s="5">
        <v>0.73215084703378142</v>
      </c>
      <c r="K1716" s="5">
        <v>1.1128162541340789</v>
      </c>
      <c r="L1716" s="5">
        <v>1.4610572224606884</v>
      </c>
      <c r="M1716" s="5">
        <v>1.8351542320894401</v>
      </c>
      <c r="N1716" s="20">
        <v>0.98964350690332736</v>
      </c>
    </row>
    <row r="1717" spans="1:14" x14ac:dyDescent="0.25">
      <c r="A1717" s="14">
        <v>1914</v>
      </c>
      <c r="B1717" s="19">
        <v>9.3239031073772044E-2</v>
      </c>
      <c r="C1717" s="5">
        <v>0.17452052406914545</v>
      </c>
      <c r="D1717" s="5">
        <v>0.29314075263180533</v>
      </c>
      <c r="E1717" s="5">
        <v>0.23864243195271195</v>
      </c>
      <c r="F1717" s="5">
        <v>0.27107887793228624</v>
      </c>
      <c r="G1717" s="5">
        <v>0.30263804395452737</v>
      </c>
      <c r="H1717" s="5">
        <v>0.52872598694852246</v>
      </c>
      <c r="I1717" s="5">
        <v>0.70543781836594799</v>
      </c>
      <c r="J1717" s="5">
        <v>0.70469511713225719</v>
      </c>
      <c r="K1717" s="5">
        <v>1.1073061875540142</v>
      </c>
      <c r="L1717" s="5">
        <v>1.4555549862880868</v>
      </c>
      <c r="M1717" s="5">
        <v>1.8655857214430855</v>
      </c>
      <c r="N1717" s="20">
        <v>0.99262166805470131</v>
      </c>
    </row>
    <row r="1718" spans="1:14" x14ac:dyDescent="0.25">
      <c r="A1718" s="14">
        <v>1915</v>
      </c>
      <c r="B1718" s="19">
        <v>9.1038287015028974E-2</v>
      </c>
      <c r="C1718" s="5">
        <v>0.17474169046125301</v>
      </c>
      <c r="D1718" s="5">
        <v>0.29274455260605309</v>
      </c>
      <c r="E1718" s="5">
        <v>0.23677771116728188</v>
      </c>
      <c r="F1718" s="5">
        <v>0.26647611035034746</v>
      </c>
      <c r="G1718" s="5">
        <v>0.31136083085251476</v>
      </c>
      <c r="H1718" s="5">
        <v>0.53976192166664061</v>
      </c>
      <c r="I1718" s="5">
        <v>0.72358000592137195</v>
      </c>
      <c r="J1718" s="5">
        <v>0.69963433129292329</v>
      </c>
      <c r="K1718" s="5">
        <v>1.1348427046167342</v>
      </c>
      <c r="L1718" s="5">
        <v>1.4830649330110015</v>
      </c>
      <c r="M1718" s="5">
        <v>1.9165332145261127</v>
      </c>
      <c r="N1718" s="20">
        <v>0.99096341132053822</v>
      </c>
    </row>
    <row r="1719" spans="1:14" x14ac:dyDescent="0.25">
      <c r="A1719" s="14">
        <v>1916</v>
      </c>
      <c r="B1719" s="19">
        <v>8.8085750001829971E-2</v>
      </c>
      <c r="C1719" s="5">
        <v>0.17767829477745692</v>
      </c>
      <c r="D1719" s="5">
        <v>0.29252553918458279</v>
      </c>
      <c r="E1719" s="5">
        <v>0.23693056712865362</v>
      </c>
      <c r="F1719" s="5">
        <v>0.26426213698168272</v>
      </c>
      <c r="G1719" s="5">
        <v>0.3325228713096211</v>
      </c>
      <c r="H1719" s="5">
        <v>0.54915089221285607</v>
      </c>
      <c r="I1719" s="5">
        <v>0.75228463341119878</v>
      </c>
      <c r="J1719" s="5">
        <v>0.7276178900223278</v>
      </c>
      <c r="K1719" s="5">
        <v>1.1813019194178775</v>
      </c>
      <c r="L1719" s="5">
        <v>1.5293482687040472</v>
      </c>
      <c r="M1719" s="5">
        <v>1.9508800924333447</v>
      </c>
      <c r="N1719" s="20">
        <v>0.98413794704957125</v>
      </c>
    </row>
    <row r="1720" spans="1:14" x14ac:dyDescent="0.25">
      <c r="A1720" s="14">
        <v>1917</v>
      </c>
      <c r="B1720" s="19">
        <v>8.7329004896579687E-2</v>
      </c>
      <c r="C1720" s="5">
        <v>0.18133623135054219</v>
      </c>
      <c r="D1720" s="5">
        <v>0.29263718061748212</v>
      </c>
      <c r="E1720" s="5">
        <v>0.23827621713859684</v>
      </c>
      <c r="F1720" s="5">
        <v>0.26697755232673359</v>
      </c>
      <c r="G1720" s="5">
        <v>0.35554160922327488</v>
      </c>
      <c r="H1720" s="5">
        <v>0.55340097444397818</v>
      </c>
      <c r="I1720" s="5">
        <v>0.75353788546869704</v>
      </c>
      <c r="J1720" s="5">
        <v>0.77479335832423724</v>
      </c>
      <c r="K1720" s="5">
        <v>1.2155961512232203</v>
      </c>
      <c r="L1720" s="5">
        <v>1.5634265318265168</v>
      </c>
      <c r="M1720" s="5">
        <v>1.9395813307654373</v>
      </c>
      <c r="N1720" s="20">
        <v>0.97715235352744545</v>
      </c>
    </row>
    <row r="1721" spans="1:14" x14ac:dyDescent="0.25">
      <c r="A1721" s="14">
        <v>1918</v>
      </c>
      <c r="B1721" s="19">
        <v>8.8790528618418338E-2</v>
      </c>
      <c r="C1721" s="5">
        <v>0.18349223099955733</v>
      </c>
      <c r="D1721" s="5">
        <v>0.29305337223310335</v>
      </c>
      <c r="E1721" s="5">
        <v>0.24069604234125019</v>
      </c>
      <c r="F1721" s="5">
        <v>0.27275543816559661</v>
      </c>
      <c r="G1721" s="5">
        <v>0.36556084392578386</v>
      </c>
      <c r="H1721" s="5">
        <v>0.55046457343755895</v>
      </c>
      <c r="I1721" s="5">
        <v>0.7310798934716416</v>
      </c>
      <c r="J1721" s="5">
        <v>0.80949252743417299</v>
      </c>
      <c r="K1721" s="5">
        <v>1.2156598219399146</v>
      </c>
      <c r="L1721" s="5">
        <v>1.5633405053110678</v>
      </c>
      <c r="M1721" s="5">
        <v>1.9054251142756424</v>
      </c>
      <c r="N1721" s="20">
        <v>0.97409445435511688</v>
      </c>
    </row>
    <row r="1722" spans="1:14" x14ac:dyDescent="0.25">
      <c r="A1722" s="14">
        <v>1919</v>
      </c>
      <c r="B1722" s="19">
        <v>9.1942158216789055E-2</v>
      </c>
      <c r="C1722" s="5">
        <v>0.18273246406285629</v>
      </c>
      <c r="D1722" s="5">
        <v>0.29366770482416593</v>
      </c>
      <c r="E1722" s="5">
        <v>0.24311840051450181</v>
      </c>
      <c r="F1722" s="5">
        <v>0.27742581534594196</v>
      </c>
      <c r="G1722" s="5">
        <v>0.35667219293464814</v>
      </c>
      <c r="H1722" s="5">
        <v>0.54283171906321392</v>
      </c>
      <c r="I1722" s="5">
        <v>0.70349230052896827</v>
      </c>
      <c r="J1722" s="5">
        <v>0.81005141566570116</v>
      </c>
      <c r="K1722" s="5">
        <v>1.1829270879403633</v>
      </c>
      <c r="L1722" s="5">
        <v>1.530630229130834</v>
      </c>
      <c r="M1722" s="5">
        <v>1.8818828201737412</v>
      </c>
      <c r="N1722" s="20">
        <v>0.97284035583921991</v>
      </c>
    </row>
    <row r="1723" spans="1:14" x14ac:dyDescent="0.25">
      <c r="A1723" s="14">
        <v>1920</v>
      </c>
      <c r="B1723" s="19">
        <v>9.3804553228965123E-2</v>
      </c>
      <c r="C1723" s="5">
        <v>0.17964045036707116</v>
      </c>
      <c r="D1723" s="5">
        <v>0.2941675028441173</v>
      </c>
      <c r="E1723" s="5">
        <v>0.24371392459731819</v>
      </c>
      <c r="F1723" s="5">
        <v>0.27903640221287385</v>
      </c>
      <c r="G1723" s="5">
        <v>0.3369711304196446</v>
      </c>
      <c r="H1723" s="5">
        <v>0.53500031901189604</v>
      </c>
      <c r="I1723" s="5">
        <v>0.68808043022928822</v>
      </c>
      <c r="J1723" s="5">
        <v>0.77761827262183847</v>
      </c>
      <c r="K1723" s="5">
        <v>1.1485697006126161</v>
      </c>
      <c r="L1723" s="5">
        <v>1.4965228300444922</v>
      </c>
      <c r="M1723" s="5">
        <v>1.8650188213162526</v>
      </c>
      <c r="N1723" s="20">
        <v>0.97378355791300675</v>
      </c>
    </row>
    <row r="1724" spans="1:14" x14ac:dyDescent="0.25">
      <c r="A1724" s="14">
        <v>1921</v>
      </c>
      <c r="B1724" s="19">
        <v>9.390131878860912E-2</v>
      </c>
      <c r="C1724" s="5">
        <v>0.17670156385834929</v>
      </c>
      <c r="D1724" s="5">
        <v>0.29438350638037664</v>
      </c>
      <c r="E1724" s="5">
        <v>0.24265973853592263</v>
      </c>
      <c r="F1724" s="5">
        <v>0.27767374303971698</v>
      </c>
      <c r="G1724" s="5">
        <v>0.31979117960619008</v>
      </c>
      <c r="H1724" s="5">
        <v>0.53041104067490363</v>
      </c>
      <c r="I1724" s="5">
        <v>0.68805951716001834</v>
      </c>
      <c r="J1724" s="5">
        <v>0.74401214195555909</v>
      </c>
      <c r="K1724" s="5">
        <v>1.1301008211140253</v>
      </c>
      <c r="L1724" s="5">
        <v>1.4781929380783065</v>
      </c>
      <c r="M1724" s="5">
        <v>1.8621296004464825</v>
      </c>
      <c r="N1724" s="20">
        <v>0.97456971776602319</v>
      </c>
    </row>
    <row r="1725" spans="1:14" x14ac:dyDescent="0.25">
      <c r="A1725" s="14">
        <v>1922</v>
      </c>
      <c r="B1725" s="19">
        <v>9.3120736180407809E-2</v>
      </c>
      <c r="C1725" s="5">
        <v>0.17592670831205026</v>
      </c>
      <c r="D1725" s="5">
        <v>0.29439260946209211</v>
      </c>
      <c r="E1725" s="5">
        <v>0.24059582903838683</v>
      </c>
      <c r="F1725" s="5">
        <v>0.27390109511326549</v>
      </c>
      <c r="G1725" s="5">
        <v>0.31352640788073033</v>
      </c>
      <c r="H1725" s="5">
        <v>0.52948310653267483</v>
      </c>
      <c r="I1725" s="5">
        <v>0.69760642614873347</v>
      </c>
      <c r="J1725" s="5">
        <v>0.72686051689262932</v>
      </c>
      <c r="K1725" s="5">
        <v>1.1331804495262596</v>
      </c>
      <c r="L1725" s="5">
        <v>1.4810916454938974</v>
      </c>
      <c r="M1725" s="5">
        <v>1.8822840288721818</v>
      </c>
      <c r="N1725" s="20">
        <v>0.97379893639726456</v>
      </c>
    </row>
    <row r="1726" spans="1:14" x14ac:dyDescent="0.25">
      <c r="A1726" s="14">
        <v>1923</v>
      </c>
      <c r="B1726" s="19">
        <v>9.192892607503636E-2</v>
      </c>
      <c r="C1726" s="5">
        <v>0.17772302143739982</v>
      </c>
      <c r="D1726" s="5">
        <v>0.29432330998058637</v>
      </c>
      <c r="E1726" s="5">
        <v>0.23910772644076173</v>
      </c>
      <c r="F1726" s="5">
        <v>0.27029199419057304</v>
      </c>
      <c r="G1726" s="5">
        <v>0.31866995242198998</v>
      </c>
      <c r="H1726" s="5">
        <v>0.53071692190613495</v>
      </c>
      <c r="I1726" s="5">
        <v>0.70753169072175248</v>
      </c>
      <c r="J1726" s="5">
        <v>0.73029478691468386</v>
      </c>
      <c r="K1726" s="5">
        <v>1.1467498576113149</v>
      </c>
      <c r="L1726" s="5">
        <v>1.494373554426194</v>
      </c>
      <c r="M1726" s="5">
        <v>1.8979105044367726</v>
      </c>
      <c r="N1726" s="20">
        <v>0.97098040587887258</v>
      </c>
    </row>
    <row r="1727" spans="1:14" x14ac:dyDescent="0.25">
      <c r="A1727" s="14">
        <v>1924</v>
      </c>
      <c r="B1727" s="19">
        <v>9.1291102017597811E-2</v>
      </c>
      <c r="C1727" s="5">
        <v>0.17983778592271793</v>
      </c>
      <c r="D1727" s="5">
        <v>0.29433818654134863</v>
      </c>
      <c r="E1727" s="5">
        <v>0.2402764500937497</v>
      </c>
      <c r="F1727" s="5">
        <v>0.26960209107707578</v>
      </c>
      <c r="G1727" s="5">
        <v>0.32838903881511911</v>
      </c>
      <c r="H1727" s="5">
        <v>0.53196129448797802</v>
      </c>
      <c r="I1727" s="5">
        <v>0.71093089415750288</v>
      </c>
      <c r="J1727" s="5">
        <v>0.74373291005230069</v>
      </c>
      <c r="K1727" s="5">
        <v>1.1592535006831055</v>
      </c>
      <c r="L1727" s="5">
        <v>1.5067884677611809</v>
      </c>
      <c r="M1727" s="5">
        <v>1.8888030388297115</v>
      </c>
      <c r="N1727" s="20">
        <v>0.96849383048137794</v>
      </c>
    </row>
    <row r="1728" spans="1:14" x14ac:dyDescent="0.25">
      <c r="A1728" s="14">
        <v>1925</v>
      </c>
      <c r="B1728" s="19">
        <v>9.2025034416677545E-2</v>
      </c>
      <c r="C1728" s="5">
        <v>0.18034151737561083</v>
      </c>
      <c r="D1728" s="5">
        <v>0.29440700462282393</v>
      </c>
      <c r="E1728" s="5">
        <v>0.24303951383689879</v>
      </c>
      <c r="F1728" s="5">
        <v>0.27196828237517179</v>
      </c>
      <c r="G1728" s="5">
        <v>0.33425095799813781</v>
      </c>
      <c r="H1728" s="5">
        <v>0.53143543886248656</v>
      </c>
      <c r="I1728" s="5">
        <v>0.70686465420834532</v>
      </c>
      <c r="J1728" s="5">
        <v>0.75591661848670888</v>
      </c>
      <c r="K1728" s="5">
        <v>1.1631762267124994</v>
      </c>
      <c r="L1728" s="5">
        <v>1.510786784955457</v>
      </c>
      <c r="M1728" s="5">
        <v>1.8769291578757341</v>
      </c>
      <c r="N1728" s="20">
        <v>0.96774612119322778</v>
      </c>
    </row>
    <row r="1729" spans="1:14" x14ac:dyDescent="0.25">
      <c r="A1729" s="14">
        <v>1926</v>
      </c>
      <c r="B1729" s="19">
        <v>9.2757286691301469E-2</v>
      </c>
      <c r="C1729" s="5">
        <v>0.17865452676838009</v>
      </c>
      <c r="D1729" s="5">
        <v>0.29446989670285606</v>
      </c>
      <c r="E1729" s="5">
        <v>0.24505076814069929</v>
      </c>
      <c r="F1729" s="5">
        <v>0.27358581505371393</v>
      </c>
      <c r="G1729" s="5">
        <v>0.33310820976165401</v>
      </c>
      <c r="H1729" s="5">
        <v>0.52929654538401572</v>
      </c>
      <c r="I1729" s="5">
        <v>0.6979815971324913</v>
      </c>
      <c r="J1729" s="5">
        <v>0.7602625091584938</v>
      </c>
      <c r="K1729" s="5">
        <v>1.1557224550355452</v>
      </c>
      <c r="L1729" s="5">
        <v>1.5031064524270901</v>
      </c>
      <c r="M1729" s="5">
        <v>1.8757335284286898</v>
      </c>
      <c r="N1729" s="20">
        <v>0.96622272474620352</v>
      </c>
    </row>
    <row r="1730" spans="1:14" x14ac:dyDescent="0.25">
      <c r="A1730" s="14">
        <v>1927</v>
      </c>
      <c r="B1730" s="19">
        <v>9.3771797432473547E-2</v>
      </c>
      <c r="C1730" s="5">
        <v>0.17623239073253921</v>
      </c>
      <c r="D1730" s="5">
        <v>0.29437896222977189</v>
      </c>
      <c r="E1730" s="5">
        <v>0.24604725551956563</v>
      </c>
      <c r="F1730" s="5">
        <v>0.27376257234604773</v>
      </c>
      <c r="G1730" s="5">
        <v>0.32700157967244919</v>
      </c>
      <c r="H1730" s="5">
        <v>0.52614982029210411</v>
      </c>
      <c r="I1730" s="5">
        <v>0.68997248826671853</v>
      </c>
      <c r="J1730" s="5">
        <v>0.75328207882889009</v>
      </c>
      <c r="K1730" s="5">
        <v>1.1439322758408217</v>
      </c>
      <c r="L1730" s="5">
        <v>1.4908695971125245</v>
      </c>
      <c r="M1730" s="5">
        <v>1.8678271139843419</v>
      </c>
      <c r="N1730" s="20">
        <v>0.96700014982888882</v>
      </c>
    </row>
    <row r="1731" spans="1:14" x14ac:dyDescent="0.25">
      <c r="A1731" s="14">
        <v>1928</v>
      </c>
      <c r="B1731" s="19">
        <v>9.4995298115262042E-2</v>
      </c>
      <c r="C1731" s="5">
        <v>0.17528707652669689</v>
      </c>
      <c r="D1731" s="5">
        <v>0.29413320178092028</v>
      </c>
      <c r="E1731" s="5">
        <v>0.24523161809950922</v>
      </c>
      <c r="F1731" s="5">
        <v>0.27254926836100357</v>
      </c>
      <c r="G1731" s="5">
        <v>0.32171535312255511</v>
      </c>
      <c r="H1731" s="5">
        <v>0.52347113954831037</v>
      </c>
      <c r="I1731" s="5">
        <v>0.68678131109513463</v>
      </c>
      <c r="J1731" s="5">
        <v>0.74115106418479448</v>
      </c>
      <c r="K1731" s="5">
        <v>1.1343828381445189</v>
      </c>
      <c r="L1731" s="5">
        <v>1.4810962035741617</v>
      </c>
      <c r="M1731" s="5">
        <v>1.8691826645968821</v>
      </c>
      <c r="N1731" s="20">
        <v>0.96847749287234763</v>
      </c>
    </row>
    <row r="1732" spans="1:14" x14ac:dyDescent="0.25">
      <c r="A1732" s="14">
        <v>1929</v>
      </c>
      <c r="B1732" s="19">
        <v>9.4711259560459532E-2</v>
      </c>
      <c r="C1732" s="5">
        <v>0.17630920554866072</v>
      </c>
      <c r="D1732" s="5">
        <v>0.29386830512575474</v>
      </c>
      <c r="E1732" s="5">
        <v>0.24256860525251187</v>
      </c>
      <c r="F1732" s="5">
        <v>0.27029158220589056</v>
      </c>
      <c r="G1732" s="5">
        <v>0.32030542879763574</v>
      </c>
      <c r="H1732" s="5">
        <v>0.52240778702024726</v>
      </c>
      <c r="I1732" s="5">
        <v>0.68813648940557659</v>
      </c>
      <c r="J1732" s="5">
        <v>0.73229462091869957</v>
      </c>
      <c r="K1732" s="5">
        <v>1.1321927521909234</v>
      </c>
      <c r="L1732" s="5">
        <v>1.4789372267414485</v>
      </c>
      <c r="M1732" s="5">
        <v>1.8667901304479806</v>
      </c>
      <c r="N1732" s="20">
        <v>0.96821657307754483</v>
      </c>
    </row>
    <row r="1733" spans="1:14" x14ac:dyDescent="0.25">
      <c r="A1733" s="14">
        <v>1930</v>
      </c>
      <c r="B1733" s="19">
        <v>9.2879489011387539E-2</v>
      </c>
      <c r="C1733" s="5">
        <v>0.17776292913176356</v>
      </c>
      <c r="D1733" s="5">
        <v>0.29369592085767715</v>
      </c>
      <c r="E1733" s="5">
        <v>0.2396628455758758</v>
      </c>
      <c r="F1733" s="5">
        <v>0.26855064676847884</v>
      </c>
      <c r="G1733" s="5">
        <v>0.32230541713676714</v>
      </c>
      <c r="H1733" s="5">
        <v>0.52245586097080798</v>
      </c>
      <c r="I1733" s="5">
        <v>0.69150714485724496</v>
      </c>
      <c r="J1733" s="5">
        <v>0.73049978126382287</v>
      </c>
      <c r="K1733" s="5">
        <v>1.1359451874977613</v>
      </c>
      <c r="L1733" s="5">
        <v>1.4828314278208468</v>
      </c>
      <c r="M1733" s="5">
        <v>1.8725106647985612</v>
      </c>
      <c r="N1733" s="20">
        <v>0.96420059842117256</v>
      </c>
    </row>
    <row r="1734" spans="1:14" x14ac:dyDescent="0.25">
      <c r="A1734" s="14">
        <v>1931</v>
      </c>
      <c r="B1734" s="19">
        <v>9.1350141944644331E-2</v>
      </c>
      <c r="C1734" s="5">
        <v>0.17857606967700812</v>
      </c>
      <c r="D1734" s="5">
        <v>0.29366632448377544</v>
      </c>
      <c r="E1734" s="5">
        <v>0.23847280614716984</v>
      </c>
      <c r="F1734" s="5">
        <v>0.2686921576186968</v>
      </c>
      <c r="G1734" s="5">
        <v>0.3253320936917023</v>
      </c>
      <c r="H1734" s="5">
        <v>0.52368927753687</v>
      </c>
      <c r="I1734" s="5">
        <v>0.69393631032693182</v>
      </c>
      <c r="J1734" s="5">
        <v>0.7342973700311628</v>
      </c>
      <c r="K1734" s="5">
        <v>1.1378157688328323</v>
      </c>
      <c r="L1734" s="5">
        <v>1.4849603256299018</v>
      </c>
      <c r="M1734" s="5">
        <v>1.8700469689947883</v>
      </c>
      <c r="N1734" s="20">
        <v>0.95908401715897207</v>
      </c>
    </row>
    <row r="1735" spans="1:14" x14ac:dyDescent="0.25">
      <c r="A1735" s="14">
        <v>1932</v>
      </c>
      <c r="B1735" s="19">
        <v>9.0882648404379873E-2</v>
      </c>
      <c r="C1735" s="5">
        <v>0.17888133866157604</v>
      </c>
      <c r="D1735" s="5">
        <v>0.29377993027777449</v>
      </c>
      <c r="E1735" s="5">
        <v>0.23985408944703393</v>
      </c>
      <c r="F1735" s="5">
        <v>0.27040887751499454</v>
      </c>
      <c r="G1735" s="5">
        <v>0.32705057523446696</v>
      </c>
      <c r="H1735" s="5">
        <v>0.52524430657029819</v>
      </c>
      <c r="I1735" s="5">
        <v>0.69469318973307814</v>
      </c>
      <c r="J1735" s="5">
        <v>0.73616077952770043</v>
      </c>
      <c r="K1735" s="5">
        <v>1.1386169116909679</v>
      </c>
      <c r="L1735" s="5">
        <v>1.485779530239715</v>
      </c>
      <c r="M1735" s="5">
        <v>1.8639996270919983</v>
      </c>
      <c r="N1735" s="20">
        <v>0.95624056819695513</v>
      </c>
    </row>
    <row r="1736" spans="1:14" x14ac:dyDescent="0.25">
      <c r="A1736" s="14">
        <v>1933</v>
      </c>
      <c r="B1736" s="19">
        <v>9.2042168749148515E-2</v>
      </c>
      <c r="C1736" s="5">
        <v>0.17818349901058136</v>
      </c>
      <c r="D1736" s="5">
        <v>0.29393149375724326</v>
      </c>
      <c r="E1736" s="5">
        <v>0.24142308973008128</v>
      </c>
      <c r="F1736" s="5">
        <v>0.27244765037367136</v>
      </c>
      <c r="G1736" s="5">
        <v>0.32631669450476608</v>
      </c>
      <c r="H1736" s="5">
        <v>0.52589026889209045</v>
      </c>
      <c r="I1736" s="5">
        <v>0.69503496129301456</v>
      </c>
      <c r="J1736" s="5">
        <v>0.73745123276269609</v>
      </c>
      <c r="K1736" s="5">
        <v>1.1399751577544068</v>
      </c>
      <c r="L1736" s="5">
        <v>1.4868478154690341</v>
      </c>
      <c r="M1736" s="5">
        <v>1.8676077363730363</v>
      </c>
      <c r="N1736" s="20">
        <v>0.9564354487812502</v>
      </c>
    </row>
    <row r="1737" spans="1:14" x14ac:dyDescent="0.25">
      <c r="A1737" s="14">
        <v>1934</v>
      </c>
      <c r="B1737" s="19">
        <v>9.3054128551203E-2</v>
      </c>
      <c r="C1737" s="5">
        <v>0.17670434352609432</v>
      </c>
      <c r="D1737" s="5">
        <v>0.29394549588578955</v>
      </c>
      <c r="E1737" s="5">
        <v>0.2415702877635067</v>
      </c>
      <c r="F1737" s="5">
        <v>0.27310986500459622</v>
      </c>
      <c r="G1737" s="5">
        <v>0.32581045120394625</v>
      </c>
      <c r="H1737" s="5">
        <v>0.52571536426303556</v>
      </c>
      <c r="I1737" s="5">
        <v>0.69569001102121608</v>
      </c>
      <c r="J1737" s="5">
        <v>0.73984532446772078</v>
      </c>
      <c r="K1737" s="5">
        <v>1.1402744908467817</v>
      </c>
      <c r="L1737" s="5">
        <v>1.4865215907708353</v>
      </c>
      <c r="M1737" s="5">
        <v>1.8608749743680504</v>
      </c>
      <c r="N1737" s="20">
        <v>0.95755559301368731</v>
      </c>
    </row>
    <row r="1738" spans="1:14" x14ac:dyDescent="0.25">
      <c r="A1738" s="14">
        <v>1935</v>
      </c>
      <c r="B1738" s="19">
        <v>9.3408093432501907E-2</v>
      </c>
      <c r="C1738" s="5">
        <v>0.17625695334191743</v>
      </c>
      <c r="D1738" s="5">
        <v>0.29379667243439955</v>
      </c>
      <c r="E1738" s="5">
        <v>0.24062896586150864</v>
      </c>
      <c r="F1738" s="5">
        <v>0.27188547408973118</v>
      </c>
      <c r="G1738" s="5">
        <v>0.32647972013186538</v>
      </c>
      <c r="H1738" s="5">
        <v>0.5241714350244252</v>
      </c>
      <c r="I1738" s="5">
        <v>0.69669672656283965</v>
      </c>
      <c r="J1738" s="5">
        <v>0.74039158109219827</v>
      </c>
      <c r="K1738" s="5">
        <v>1.1427314661635284</v>
      </c>
      <c r="L1738" s="5">
        <v>1.4884373780701725</v>
      </c>
      <c r="M1738" s="5">
        <v>1.8702878781624681</v>
      </c>
      <c r="N1738" s="20">
        <v>0.95502495295883594</v>
      </c>
    </row>
    <row r="1739" spans="1:14" x14ac:dyDescent="0.25">
      <c r="A1739" s="14">
        <v>1936</v>
      </c>
      <c r="B1739" s="19">
        <v>9.2170947435173817E-2</v>
      </c>
      <c r="C1739" s="5">
        <v>0.17648994081544422</v>
      </c>
      <c r="D1739" s="5">
        <v>0.29363114869375545</v>
      </c>
      <c r="E1739" s="5">
        <v>0.23899390404924792</v>
      </c>
      <c r="F1739" s="5">
        <v>0.26941769681305922</v>
      </c>
      <c r="G1739" s="5">
        <v>0.32727243446640902</v>
      </c>
      <c r="H1739" s="5">
        <v>0.5218837308422527</v>
      </c>
      <c r="I1739" s="5">
        <v>0.69471289326117525</v>
      </c>
      <c r="J1739" s="5">
        <v>0.74264649188560661</v>
      </c>
      <c r="K1739" s="5">
        <v>1.1441636688117129</v>
      </c>
      <c r="L1739" s="5">
        <v>1.4896025499219046</v>
      </c>
      <c r="M1739" s="5">
        <v>1.8771402046423868</v>
      </c>
      <c r="N1739" s="20">
        <v>0.95249812682942503</v>
      </c>
    </row>
    <row r="1740" spans="1:14" x14ac:dyDescent="0.25">
      <c r="A1740" s="14">
        <v>1937</v>
      </c>
      <c r="B1740" s="19">
        <v>9.0613692345779623E-2</v>
      </c>
      <c r="C1740" s="5">
        <v>0.17796345809683567</v>
      </c>
      <c r="D1740" s="5">
        <v>0.29356925573617243</v>
      </c>
      <c r="E1740" s="5">
        <v>0.23844691679400781</v>
      </c>
      <c r="F1740" s="5">
        <v>0.26832964874901827</v>
      </c>
      <c r="G1740" s="5">
        <v>0.32612702470887117</v>
      </c>
      <c r="H1740" s="5">
        <v>0.51957003567965576</v>
      </c>
      <c r="I1740" s="5">
        <v>0.68796540006057449</v>
      </c>
      <c r="J1740" s="5">
        <v>0.74386942133080836</v>
      </c>
      <c r="K1740" s="5">
        <v>1.1417542745210405</v>
      </c>
      <c r="L1740" s="5">
        <v>1.4869224358502542</v>
      </c>
      <c r="M1740" s="5">
        <v>1.8592933959111315</v>
      </c>
      <c r="N1740" s="20">
        <v>0.95230100174834253</v>
      </c>
    </row>
    <row r="1741" spans="1:14" x14ac:dyDescent="0.25">
      <c r="A1741" s="14">
        <v>1938</v>
      </c>
      <c r="B1741" s="19">
        <v>8.9241792895139768E-2</v>
      </c>
      <c r="C1741" s="5">
        <v>0.17925435417911986</v>
      </c>
      <c r="D1741" s="5">
        <v>0.29376268873545713</v>
      </c>
      <c r="E1741" s="5">
        <v>0.23929776424633023</v>
      </c>
      <c r="F1741" s="5">
        <v>0.26906232918485923</v>
      </c>
      <c r="G1741" s="5">
        <v>0.32061623312921333</v>
      </c>
      <c r="H1741" s="5">
        <v>0.51729750825558674</v>
      </c>
      <c r="I1741" s="5">
        <v>0.68036537677393483</v>
      </c>
      <c r="J1741" s="5">
        <v>0.74148709389655254</v>
      </c>
      <c r="K1741" s="5">
        <v>1.1321563847050682</v>
      </c>
      <c r="L1741" s="5">
        <v>1.4770687517339687</v>
      </c>
      <c r="M1741" s="5">
        <v>1.8367926924587865</v>
      </c>
      <c r="N1741" s="20">
        <v>0.95311999889540133</v>
      </c>
    </row>
    <row r="1742" spans="1:14" x14ac:dyDescent="0.25">
      <c r="A1742" s="14">
        <v>1939</v>
      </c>
      <c r="B1742" s="19">
        <v>8.7645615283334699E-2</v>
      </c>
      <c r="C1742" s="5">
        <v>0.1787674345650021</v>
      </c>
      <c r="D1742" s="5">
        <v>0.29408032528292738</v>
      </c>
      <c r="E1742" s="5">
        <v>0.24033067019572199</v>
      </c>
      <c r="F1742" s="5">
        <v>0.27131369423763324</v>
      </c>
      <c r="G1742" s="5">
        <v>0.31398567118768989</v>
      </c>
      <c r="H1742" s="5">
        <v>0.51650049544124821</v>
      </c>
      <c r="I1742" s="5">
        <v>0.67749295767507867</v>
      </c>
      <c r="J1742" s="5">
        <v>0.73243713671620214</v>
      </c>
      <c r="K1742" s="5">
        <v>1.119644734898388</v>
      </c>
      <c r="L1742" s="5">
        <v>1.4641107262429269</v>
      </c>
      <c r="M1742" s="5">
        <v>1.8270915940419754</v>
      </c>
      <c r="N1742" s="20">
        <v>0.95355667705392932</v>
      </c>
    </row>
    <row r="1743" spans="1:14" x14ac:dyDescent="0.25">
      <c r="A1743" s="14">
        <v>1940</v>
      </c>
      <c r="B1743" s="19">
        <v>8.7177911016861273E-2</v>
      </c>
      <c r="C1743" s="5">
        <v>0.17703959638208153</v>
      </c>
      <c r="D1743" s="5">
        <v>0.29428638784423983</v>
      </c>
      <c r="E1743" s="5">
        <v>0.24149431543162039</v>
      </c>
      <c r="F1743" s="5">
        <v>0.27347395156851334</v>
      </c>
      <c r="G1743" s="5">
        <v>0.3101428831870528</v>
      </c>
      <c r="H1743" s="5">
        <v>0.51661034599592492</v>
      </c>
      <c r="I1743" s="5">
        <v>0.68089647731067737</v>
      </c>
      <c r="J1743" s="5">
        <v>0.72040412890382299</v>
      </c>
      <c r="K1743" s="5">
        <v>1.1176496131856324</v>
      </c>
      <c r="L1743" s="5">
        <v>1.4616535678655485</v>
      </c>
      <c r="M1743" s="5">
        <v>1.8392200410575399</v>
      </c>
      <c r="N1743" s="20">
        <v>0.95240340649415156</v>
      </c>
    </row>
    <row r="1744" spans="1:14" x14ac:dyDescent="0.25">
      <c r="A1744" s="14">
        <v>1941</v>
      </c>
      <c r="B1744" s="19">
        <v>8.690922961634602E-2</v>
      </c>
      <c r="C1744" s="5">
        <v>0.17497136869428428</v>
      </c>
      <c r="D1744" s="5">
        <v>0.29422471304515829</v>
      </c>
      <c r="E1744" s="5">
        <v>0.24199725923651119</v>
      </c>
      <c r="F1744" s="5">
        <v>0.2742238697252255</v>
      </c>
      <c r="G1744" s="5">
        <v>0.31125671794561238</v>
      </c>
      <c r="H1744" s="5">
        <v>0.51713646613897812</v>
      </c>
      <c r="I1744" s="5">
        <v>0.68711684925961436</v>
      </c>
      <c r="J1744" s="5">
        <v>0.71921751981887672</v>
      </c>
      <c r="K1744" s="5">
        <v>1.1251135318789853</v>
      </c>
      <c r="L1744" s="5">
        <v>1.4688854044226758</v>
      </c>
      <c r="M1744" s="5">
        <v>1.8649134849197941</v>
      </c>
      <c r="N1744" s="20">
        <v>0.95031112474714763</v>
      </c>
    </row>
    <row r="1745" spans="1:14" x14ac:dyDescent="0.25">
      <c r="A1745" s="14">
        <v>1942</v>
      </c>
      <c r="B1745" s="19">
        <v>8.6527285777034196E-2</v>
      </c>
      <c r="C1745" s="5">
        <v>0.17400448556327372</v>
      </c>
      <c r="D1745" s="5">
        <v>0.29388882066274102</v>
      </c>
      <c r="E1745" s="5">
        <v>0.24112709152068626</v>
      </c>
      <c r="F1745" s="5">
        <v>0.27272639029740442</v>
      </c>
      <c r="G1745" s="5">
        <v>0.31711967453561496</v>
      </c>
      <c r="H1745" s="5">
        <v>0.5181951733455189</v>
      </c>
      <c r="I1745" s="5">
        <v>0.69015920825508059</v>
      </c>
      <c r="J1745" s="5">
        <v>0.72721674821888216</v>
      </c>
      <c r="K1745" s="5">
        <v>1.1319709246736429</v>
      </c>
      <c r="L1745" s="5">
        <v>1.4756983206630703</v>
      </c>
      <c r="M1745" s="5">
        <v>1.8647003443981702</v>
      </c>
      <c r="N1745" s="20">
        <v>0.9499652929654453</v>
      </c>
    </row>
    <row r="1746" spans="1:14" x14ac:dyDescent="0.25">
      <c r="A1746" s="14">
        <v>1943</v>
      </c>
      <c r="B1746" s="19">
        <v>8.6837797285435628E-2</v>
      </c>
      <c r="C1746" s="5">
        <v>0.17444633062601644</v>
      </c>
      <c r="D1746" s="5">
        <v>0.29345181654815244</v>
      </c>
      <c r="E1746" s="5">
        <v>0.23968611340351381</v>
      </c>
      <c r="F1746" s="5">
        <v>0.27038051473469277</v>
      </c>
      <c r="G1746" s="5">
        <v>0.32194175626544203</v>
      </c>
      <c r="H1746" s="5">
        <v>0.51882131841033852</v>
      </c>
      <c r="I1746" s="5">
        <v>0.68943413472703252</v>
      </c>
      <c r="J1746" s="5">
        <v>0.73415669125699334</v>
      </c>
      <c r="K1746" s="5">
        <v>1.135638713062971</v>
      </c>
      <c r="L1746" s="5">
        <v>1.4792709823600831</v>
      </c>
      <c r="M1746" s="5">
        <v>1.8444071062466934</v>
      </c>
      <c r="N1746" s="20">
        <v>0.95165164002600056</v>
      </c>
    </row>
    <row r="1747" spans="1:14" x14ac:dyDescent="0.25">
      <c r="A1747" s="14">
        <v>1944</v>
      </c>
      <c r="B1747" s="19">
        <v>8.7362776509877518E-2</v>
      </c>
      <c r="C1747" s="5">
        <v>0.17518292518907835</v>
      </c>
      <c r="D1747" s="5">
        <v>0.29308291313276102</v>
      </c>
      <c r="E1747" s="5">
        <v>0.23859173345648294</v>
      </c>
      <c r="F1747" s="5">
        <v>0.26837433739171529</v>
      </c>
      <c r="G1747" s="5">
        <v>0.32239452835394933</v>
      </c>
      <c r="H1747" s="5">
        <v>0.518808433583137</v>
      </c>
      <c r="I1747" s="5">
        <v>0.68521423495143463</v>
      </c>
      <c r="J1747" s="5">
        <v>0.73768501836471601</v>
      </c>
      <c r="K1747" s="5">
        <v>1.1315813672154458</v>
      </c>
      <c r="L1747" s="5">
        <v>1.4747809483989121</v>
      </c>
      <c r="M1747" s="5">
        <v>1.8495128140907062</v>
      </c>
      <c r="N1747" s="20">
        <v>0.95034954116382653</v>
      </c>
    </row>
    <row r="1748" spans="1:14" x14ac:dyDescent="0.25">
      <c r="A1748" s="14">
        <v>1945</v>
      </c>
      <c r="B1748" s="19">
        <v>8.8093643346774525E-2</v>
      </c>
      <c r="C1748" s="5">
        <v>0.17531623226365012</v>
      </c>
      <c r="D1748" s="5">
        <v>0.29281073683104625</v>
      </c>
      <c r="E1748" s="5">
        <v>0.23837685980581416</v>
      </c>
      <c r="F1748" s="5">
        <v>0.26728986852290482</v>
      </c>
      <c r="G1748" s="5">
        <v>0.31914358832589113</v>
      </c>
      <c r="H1748" s="5">
        <v>0.51798542440311712</v>
      </c>
      <c r="I1748" s="5">
        <v>0.68229221751835034</v>
      </c>
      <c r="J1748" s="5">
        <v>0.73327208902570518</v>
      </c>
      <c r="K1748" s="5">
        <v>1.1272101003453641</v>
      </c>
      <c r="L1748" s="5">
        <v>1.4697648593047032</v>
      </c>
      <c r="M1748" s="5">
        <v>1.8527680889516647</v>
      </c>
      <c r="N1748" s="20">
        <v>0.9488330927994888</v>
      </c>
    </row>
    <row r="1749" spans="1:14" x14ac:dyDescent="0.25">
      <c r="A1749" s="14">
        <v>1946</v>
      </c>
      <c r="B1749" s="19">
        <v>8.8912275237522043E-2</v>
      </c>
      <c r="C1749" s="5">
        <v>0.17520932539986461</v>
      </c>
      <c r="D1749" s="5">
        <v>0.29260264485326853</v>
      </c>
      <c r="E1749" s="5">
        <v>0.23999786163614761</v>
      </c>
      <c r="F1749" s="5">
        <v>0.26720879529258079</v>
      </c>
      <c r="G1749" s="5">
        <v>0.31562004484668438</v>
      </c>
      <c r="H1749" s="5">
        <v>0.51759768092703706</v>
      </c>
      <c r="I1749" s="5">
        <v>0.68142063463912661</v>
      </c>
      <c r="J1749" s="5">
        <v>0.72879304302048042</v>
      </c>
      <c r="K1749" s="5">
        <v>1.1227593461481498</v>
      </c>
      <c r="L1749" s="5">
        <v>1.464744795119344</v>
      </c>
      <c r="M1749" s="5">
        <v>1.840041997321481</v>
      </c>
      <c r="N1749" s="20">
        <v>0.95051276408595897</v>
      </c>
    </row>
    <row r="1750" spans="1:14" x14ac:dyDescent="0.25">
      <c r="A1750" s="14">
        <v>1947</v>
      </c>
      <c r="B1750" s="19">
        <v>8.8583929588667121E-2</v>
      </c>
      <c r="C1750" s="5">
        <v>0.17462503787842629</v>
      </c>
      <c r="D1750" s="5">
        <v>0.29238067078518248</v>
      </c>
      <c r="E1750" s="5">
        <v>0.24118200724013805</v>
      </c>
      <c r="F1750" s="5">
        <v>0.26729246519168448</v>
      </c>
      <c r="G1750" s="5">
        <v>0.3151174362557938</v>
      </c>
      <c r="H1750" s="5">
        <v>0.51792713037376215</v>
      </c>
      <c r="I1750" s="5">
        <v>0.68267347230177244</v>
      </c>
      <c r="J1750" s="5">
        <v>0.72359533182835512</v>
      </c>
      <c r="K1750" s="5">
        <v>1.1239702403991862</v>
      </c>
      <c r="L1750" s="5">
        <v>1.4656210989776945</v>
      </c>
      <c r="M1750" s="5">
        <v>1.8267160991725442</v>
      </c>
      <c r="N1750" s="20">
        <v>0.95380185611451185</v>
      </c>
    </row>
    <row r="1751" spans="1:14" x14ac:dyDescent="0.25">
      <c r="A1751" s="14">
        <v>1948</v>
      </c>
      <c r="B1751" s="19">
        <v>8.8071029571249557E-2</v>
      </c>
      <c r="C1751" s="5">
        <v>0.17377134525150631</v>
      </c>
      <c r="D1751" s="5">
        <v>0.29209507536093865</v>
      </c>
      <c r="E1751" s="5">
        <v>0.241380130187037</v>
      </c>
      <c r="F1751" s="5">
        <v>0.26715384587451213</v>
      </c>
      <c r="G1751" s="5">
        <v>0.31654718290768452</v>
      </c>
      <c r="H1751" s="5">
        <v>0.51825375402176854</v>
      </c>
      <c r="I1751" s="5">
        <v>0.68446248158716405</v>
      </c>
      <c r="J1751" s="5">
        <v>0.72502737354182933</v>
      </c>
      <c r="K1751" s="5">
        <v>1.1261625446771679</v>
      </c>
      <c r="L1751" s="5">
        <v>1.4677256478727476</v>
      </c>
      <c r="M1751" s="5">
        <v>1.8257720920521281</v>
      </c>
      <c r="N1751" s="20">
        <v>0.95426251167973764</v>
      </c>
    </row>
    <row r="1752" spans="1:14" x14ac:dyDescent="0.25">
      <c r="A1752" s="14">
        <v>1949</v>
      </c>
      <c r="B1752" s="19">
        <v>8.7919811360602715E-2</v>
      </c>
      <c r="C1752" s="5">
        <v>0.1729876936656469</v>
      </c>
      <c r="D1752" s="5">
        <v>0.29174901215006876</v>
      </c>
      <c r="E1752" s="5">
        <v>0.24015583505587687</v>
      </c>
      <c r="F1752" s="5">
        <v>0.26617642757540494</v>
      </c>
      <c r="G1752" s="5">
        <v>0.31892542117573097</v>
      </c>
      <c r="H1752" s="5">
        <v>0.51843679440661472</v>
      </c>
      <c r="I1752" s="5">
        <v>0.68683464541028472</v>
      </c>
      <c r="J1752" s="5">
        <v>0.72880561824983126</v>
      </c>
      <c r="K1752" s="5">
        <v>1.1264512452110347</v>
      </c>
      <c r="L1752" s="5">
        <v>1.4681791043293979</v>
      </c>
      <c r="M1752" s="5">
        <v>1.8445166918268301</v>
      </c>
      <c r="N1752" s="20">
        <v>0.95158743345453922</v>
      </c>
    </row>
    <row r="1753" spans="1:14" x14ac:dyDescent="0.25">
      <c r="A1753" s="14">
        <v>1950</v>
      </c>
      <c r="B1753" s="19">
        <v>8.8276300956613166E-2</v>
      </c>
      <c r="C1753" s="5">
        <v>0.17232614616721573</v>
      </c>
      <c r="D1753" s="5">
        <v>0.29144349078786841</v>
      </c>
      <c r="E1753" s="5">
        <v>0.23807828503357686</v>
      </c>
      <c r="F1753" s="5">
        <v>0.26498354524353296</v>
      </c>
      <c r="G1753" s="5">
        <v>0.32087693652046495</v>
      </c>
      <c r="H1753" s="5">
        <v>0.51848211636116037</v>
      </c>
      <c r="I1753" s="5">
        <v>0.68809789208794125</v>
      </c>
      <c r="J1753" s="5">
        <v>0.73126579444704887</v>
      </c>
      <c r="K1753" s="5">
        <v>1.1278172817381429</v>
      </c>
      <c r="L1753" s="5">
        <v>1.4695308409867509</v>
      </c>
      <c r="M1753" s="5">
        <v>1.858654030681677</v>
      </c>
      <c r="N1753" s="20">
        <v>0.94857081857811043</v>
      </c>
    </row>
    <row r="1754" spans="1:14" x14ac:dyDescent="0.25">
      <c r="A1754" s="14">
        <v>1951</v>
      </c>
      <c r="B1754" s="19">
        <v>8.8234620452102577E-2</v>
      </c>
      <c r="C1754" s="5">
        <v>0.17240668517313296</v>
      </c>
      <c r="D1754" s="5">
        <v>0.29121035187786659</v>
      </c>
      <c r="E1754" s="5">
        <v>0.23651354593406443</v>
      </c>
      <c r="F1754" s="5">
        <v>0.26466938274225799</v>
      </c>
      <c r="G1754" s="5">
        <v>0.32136848468602164</v>
      </c>
      <c r="H1754" s="5">
        <v>0.51839438341703648</v>
      </c>
      <c r="I1754" s="5">
        <v>0.68635486292242875</v>
      </c>
      <c r="J1754" s="5">
        <v>0.73271311666370786</v>
      </c>
      <c r="K1754" s="5">
        <v>1.1301007039174098</v>
      </c>
      <c r="L1754" s="5">
        <v>1.4715028492235382</v>
      </c>
      <c r="M1754" s="5">
        <v>1.8541143062029564</v>
      </c>
      <c r="N1754" s="20">
        <v>0.94738862611227015</v>
      </c>
    </row>
    <row r="1755" spans="1:14" x14ac:dyDescent="0.25">
      <c r="A1755" s="14">
        <v>1952</v>
      </c>
      <c r="B1755" s="19">
        <v>8.8216695548239521E-2</v>
      </c>
      <c r="C1755" s="5">
        <v>0.17359770287053231</v>
      </c>
      <c r="D1755" s="5">
        <v>0.29098017110382945</v>
      </c>
      <c r="E1755" s="5">
        <v>0.23610958554609893</v>
      </c>
      <c r="F1755" s="5">
        <v>0.2650144534656621</v>
      </c>
      <c r="G1755" s="5">
        <v>0.3205901039952026</v>
      </c>
      <c r="H1755" s="5">
        <v>0.51772947148906157</v>
      </c>
      <c r="I1755" s="5">
        <v>0.68316963615696158</v>
      </c>
      <c r="J1755" s="5">
        <v>0.73361038457991579</v>
      </c>
      <c r="K1755" s="5">
        <v>1.1277963946473291</v>
      </c>
      <c r="L1755" s="5">
        <v>1.4686104631890806</v>
      </c>
      <c r="M1755" s="5">
        <v>1.8353705926502615</v>
      </c>
      <c r="N1755" s="20">
        <v>0.94802814850401007</v>
      </c>
    </row>
    <row r="1756" spans="1:14" x14ac:dyDescent="0.25">
      <c r="A1756" s="14">
        <v>1953</v>
      </c>
      <c r="B1756" s="19">
        <v>8.8586838492355199E-2</v>
      </c>
      <c r="C1756" s="5">
        <v>0.17450390956199952</v>
      </c>
      <c r="D1756" s="5">
        <v>0.29074480528079577</v>
      </c>
      <c r="E1756" s="5">
        <v>0.23590991607473777</v>
      </c>
      <c r="F1756" s="5">
        <v>0.26467830100614465</v>
      </c>
      <c r="G1756" s="5">
        <v>0.31970780558569911</v>
      </c>
      <c r="H1756" s="5">
        <v>0.51684181762910464</v>
      </c>
      <c r="I1756" s="5">
        <v>0.68227720939054737</v>
      </c>
      <c r="J1756" s="5">
        <v>0.73050301919957461</v>
      </c>
      <c r="K1756" s="5">
        <v>1.1215225362216668</v>
      </c>
      <c r="L1756" s="5">
        <v>1.4619738776350411</v>
      </c>
      <c r="M1756" s="5">
        <v>1.8359753687718525</v>
      </c>
      <c r="N1756" s="20">
        <v>0.94714253102500245</v>
      </c>
    </row>
    <row r="1757" spans="1:14" x14ac:dyDescent="0.25">
      <c r="A1757" s="14">
        <v>1954</v>
      </c>
      <c r="B1757" s="19">
        <v>8.8224574777818851E-2</v>
      </c>
      <c r="C1757" s="5">
        <v>0.17414131348017281</v>
      </c>
      <c r="D1757" s="5">
        <v>0.29049990126774899</v>
      </c>
      <c r="E1757" s="5">
        <v>0.23580242280992392</v>
      </c>
      <c r="F1757" s="5">
        <v>0.2640455717203043</v>
      </c>
      <c r="G1757" s="5">
        <v>0.31979161865296674</v>
      </c>
      <c r="H1757" s="5">
        <v>0.51579668143706392</v>
      </c>
      <c r="I1757" s="5">
        <v>0.6834662090360063</v>
      </c>
      <c r="J1757" s="5">
        <v>0.72496713638541377</v>
      </c>
      <c r="K1757" s="5">
        <v>1.121048163376734</v>
      </c>
      <c r="L1757" s="5">
        <v>1.4611603171364766</v>
      </c>
      <c r="M1757" s="5">
        <v>1.8497960639244775</v>
      </c>
      <c r="N1757" s="20">
        <v>0.94440953356383817</v>
      </c>
    </row>
    <row r="1758" spans="1:14" x14ac:dyDescent="0.25">
      <c r="A1758" s="14">
        <v>1955</v>
      </c>
      <c r="B1758" s="19">
        <v>8.737412884752839E-2</v>
      </c>
      <c r="C1758" s="5">
        <v>0.17333777064890737</v>
      </c>
      <c r="D1758" s="5">
        <v>0.29022475127734865</v>
      </c>
      <c r="E1758" s="5">
        <v>0.23605700115268002</v>
      </c>
      <c r="F1758" s="5">
        <v>0.2643794379070854</v>
      </c>
      <c r="G1758" s="5">
        <v>0.32047007279756107</v>
      </c>
      <c r="H1758" s="5">
        <v>0.51469215557421499</v>
      </c>
      <c r="I1758" s="5">
        <v>0.68254012474880599</v>
      </c>
      <c r="J1758" s="5">
        <v>0.72519347305178694</v>
      </c>
      <c r="K1758" s="5">
        <v>1.1259388224294051</v>
      </c>
      <c r="L1758" s="5">
        <v>1.4659153993055252</v>
      </c>
      <c r="M1758" s="5">
        <v>1.8495570405050634</v>
      </c>
      <c r="N1758" s="20">
        <v>0.94143095031466784</v>
      </c>
    </row>
    <row r="1759" spans="1:14" x14ac:dyDescent="0.25">
      <c r="A1759" s="14">
        <v>1956</v>
      </c>
      <c r="B1759" s="19">
        <v>8.6919866471278612E-2</v>
      </c>
      <c r="C1759" s="5">
        <v>0.17324635668527547</v>
      </c>
      <c r="D1759" s="5">
        <v>0.28991195026069894</v>
      </c>
      <c r="E1759" s="5">
        <v>0.23592262280500709</v>
      </c>
      <c r="F1759" s="5">
        <v>0.2650881769615161</v>
      </c>
      <c r="G1759" s="5">
        <v>0.3203616321449862</v>
      </c>
      <c r="H1759" s="5">
        <v>0.51385101931013921</v>
      </c>
      <c r="I1759" s="5">
        <v>0.67871979365062229</v>
      </c>
      <c r="J1759" s="5">
        <v>0.73081165270611337</v>
      </c>
      <c r="K1759" s="5">
        <v>1.124406347779791</v>
      </c>
      <c r="L1759" s="5">
        <v>1.464264171025176</v>
      </c>
      <c r="M1759" s="5">
        <v>1.8255648192624077</v>
      </c>
      <c r="N1759" s="20">
        <v>0.94247585410294765</v>
      </c>
    </row>
    <row r="1760" spans="1:14" x14ac:dyDescent="0.25">
      <c r="A1760" s="14">
        <v>1957</v>
      </c>
      <c r="B1760" s="19">
        <v>8.7229771119442315E-2</v>
      </c>
      <c r="C1760" s="5">
        <v>0.17367836491661798</v>
      </c>
      <c r="D1760" s="5">
        <v>0.28960635789021488</v>
      </c>
      <c r="E1760" s="5">
        <v>0.23504755556227425</v>
      </c>
      <c r="F1760" s="5">
        <v>0.2648136463443253</v>
      </c>
      <c r="G1760" s="5">
        <v>0.31828564549988037</v>
      </c>
      <c r="H1760" s="5">
        <v>0.51315527034600072</v>
      </c>
      <c r="I1760" s="5">
        <v>0.676409114984586</v>
      </c>
      <c r="J1760" s="5">
        <v>0.72992036013033934</v>
      </c>
      <c r="K1760" s="5">
        <v>1.1155432572613377</v>
      </c>
      <c r="L1760" s="5">
        <v>1.4551815643358685</v>
      </c>
      <c r="M1760" s="5">
        <v>1.818649559029599</v>
      </c>
      <c r="N1760" s="20">
        <v>0.9433369301667438</v>
      </c>
    </row>
    <row r="1761" spans="1:14" x14ac:dyDescent="0.25">
      <c r="A1761" s="14">
        <v>1958</v>
      </c>
      <c r="B1761" s="19">
        <v>8.8364962674703992E-2</v>
      </c>
      <c r="C1761" s="5">
        <v>0.17363322924564364</v>
      </c>
      <c r="D1761" s="5">
        <v>0.28933952108128386</v>
      </c>
      <c r="E1761" s="5">
        <v>0.23454222590754181</v>
      </c>
      <c r="F1761" s="5">
        <v>0.26411174871190612</v>
      </c>
      <c r="G1761" s="5">
        <v>0.31449649095389437</v>
      </c>
      <c r="H1761" s="5">
        <v>0.51256904935668146</v>
      </c>
      <c r="I1761" s="5">
        <v>0.67807314137987329</v>
      </c>
      <c r="J1761" s="5">
        <v>0.72172581998416696</v>
      </c>
      <c r="K1761" s="5">
        <v>1.1107799899164761</v>
      </c>
      <c r="L1761" s="5">
        <v>1.4498830690264064</v>
      </c>
      <c r="M1761" s="5">
        <v>1.8290674072479525</v>
      </c>
      <c r="N1761" s="20">
        <v>0.94174069272188965</v>
      </c>
    </row>
    <row r="1762" spans="1:14" x14ac:dyDescent="0.25">
      <c r="A1762" s="14">
        <v>1959</v>
      </c>
      <c r="B1762" s="19">
        <v>8.7745822332569737E-2</v>
      </c>
      <c r="C1762" s="5">
        <v>0.17322800812437308</v>
      </c>
      <c r="D1762" s="5">
        <v>0.28908791487549723</v>
      </c>
      <c r="E1762" s="5">
        <v>0.23420448366199872</v>
      </c>
      <c r="F1762" s="5">
        <v>0.26369454320886676</v>
      </c>
      <c r="G1762" s="5">
        <v>0.31186021466388841</v>
      </c>
      <c r="H1762" s="5">
        <v>0.51192802345978694</v>
      </c>
      <c r="I1762" s="5">
        <v>0.68065236748111302</v>
      </c>
      <c r="J1762" s="5">
        <v>0.71598933996551717</v>
      </c>
      <c r="K1762" s="5">
        <v>1.1157273873775471</v>
      </c>
      <c r="L1762" s="5">
        <v>1.4542751224872861</v>
      </c>
      <c r="M1762" s="5">
        <v>1.8402890682547866</v>
      </c>
      <c r="N1762" s="20">
        <v>0.93928208324301043</v>
      </c>
    </row>
    <row r="1763" spans="1:14" x14ac:dyDescent="0.25">
      <c r="A1763" s="14">
        <v>1960</v>
      </c>
      <c r="B1763" s="19">
        <v>8.7272767362967407E-2</v>
      </c>
      <c r="C1763" s="5">
        <v>0.17264951158401753</v>
      </c>
      <c r="D1763" s="5">
        <v>0.28882412489992554</v>
      </c>
      <c r="E1763" s="5">
        <v>0.23417141365432673</v>
      </c>
      <c r="F1763" s="5">
        <v>0.26377181029953878</v>
      </c>
      <c r="G1763" s="5">
        <v>0.31214668827240377</v>
      </c>
      <c r="H1763" s="5">
        <v>0.51188412019143648</v>
      </c>
      <c r="I1763" s="5">
        <v>0.68099777635348535</v>
      </c>
      <c r="J1763" s="5">
        <v>0.72009998926876828</v>
      </c>
      <c r="K1763" s="5">
        <v>1.1215852785825928</v>
      </c>
      <c r="L1763" s="5">
        <v>1.4599328498246966</v>
      </c>
      <c r="M1763" s="5">
        <v>1.8374857762062726</v>
      </c>
      <c r="N1763" s="20">
        <v>0.93773824267672201</v>
      </c>
    </row>
    <row r="1764" spans="1:14" x14ac:dyDescent="0.25">
      <c r="A1764" s="14">
        <v>1961</v>
      </c>
      <c r="B1764" s="19">
        <v>8.7462144957865362E-2</v>
      </c>
      <c r="C1764" s="5">
        <v>0.17184383282200602</v>
      </c>
      <c r="D1764" s="5">
        <v>0.28843960808364516</v>
      </c>
      <c r="E1764" s="5">
        <v>0.23409467565789133</v>
      </c>
      <c r="F1764" s="5">
        <v>0.26372092421278337</v>
      </c>
      <c r="G1764" s="5">
        <v>0.31483838929024627</v>
      </c>
      <c r="H1764" s="5">
        <v>0.51234759078256287</v>
      </c>
      <c r="I1764" s="5">
        <v>0.67853631077801979</v>
      </c>
      <c r="J1764" s="5">
        <v>0.72653638286996736</v>
      </c>
      <c r="K1764" s="5">
        <v>1.1197444344723066</v>
      </c>
      <c r="L1764" s="5">
        <v>1.4580594103012849</v>
      </c>
      <c r="M1764" s="5">
        <v>1.8256502745987686</v>
      </c>
      <c r="N1764" s="20">
        <v>0.93811241715849147</v>
      </c>
    </row>
    <row r="1765" spans="1:14" x14ac:dyDescent="0.25">
      <c r="A1765" s="14">
        <v>1962</v>
      </c>
      <c r="B1765" s="19">
        <v>8.7064613909371022E-2</v>
      </c>
      <c r="C1765" s="5">
        <v>0.17175864153402176</v>
      </c>
      <c r="D1765" s="5">
        <v>0.28792395213064098</v>
      </c>
      <c r="E1765" s="5">
        <v>0.23409769738358055</v>
      </c>
      <c r="F1765" s="5">
        <v>0.26266831780043931</v>
      </c>
      <c r="G1765" s="5">
        <v>0.31670081826971391</v>
      </c>
      <c r="H1765" s="5">
        <v>0.51214759721955816</v>
      </c>
      <c r="I1765" s="5">
        <v>0.67739623535091531</v>
      </c>
      <c r="J1765" s="5">
        <v>0.72657166170117804</v>
      </c>
      <c r="K1765" s="5">
        <v>1.1160622371099314</v>
      </c>
      <c r="L1765" s="5">
        <v>1.453954262728455</v>
      </c>
      <c r="M1765" s="5">
        <v>1.824225312208275</v>
      </c>
      <c r="N1765" s="20">
        <v>0.93757275820761132</v>
      </c>
    </row>
    <row r="1766" spans="1:14" x14ac:dyDescent="0.25">
      <c r="A1766" s="14">
        <v>1963</v>
      </c>
      <c r="B1766" s="19">
        <v>8.7134422995268704E-2</v>
      </c>
      <c r="C1766" s="5">
        <v>0.17268783021857623</v>
      </c>
      <c r="D1766" s="5">
        <v>0.28740054280795507</v>
      </c>
      <c r="E1766" s="5">
        <v>0.23425007845253351</v>
      </c>
      <c r="F1766" s="5">
        <v>0.26202136712401114</v>
      </c>
      <c r="G1766" s="5">
        <v>0.31717107533188332</v>
      </c>
      <c r="H1766" s="5">
        <v>0.51173919044656313</v>
      </c>
      <c r="I1766" s="5">
        <v>0.67676427706222486</v>
      </c>
      <c r="J1766" s="5">
        <v>0.72373512063154777</v>
      </c>
      <c r="K1766" s="5">
        <v>1.1122634163091205</v>
      </c>
      <c r="L1766" s="5">
        <v>1.4496640041890696</v>
      </c>
      <c r="M1766" s="5">
        <v>1.8211076189381676</v>
      </c>
      <c r="N1766" s="20">
        <v>0.9353508086726432</v>
      </c>
    </row>
    <row r="1767" spans="1:14" x14ac:dyDescent="0.25">
      <c r="A1767" s="14">
        <v>1964</v>
      </c>
      <c r="B1767" s="19">
        <v>8.75571512361938E-2</v>
      </c>
      <c r="C1767" s="5">
        <v>0.17350544261753248</v>
      </c>
      <c r="D1767" s="5">
        <v>0.28699458492332425</v>
      </c>
      <c r="E1767" s="5">
        <v>0.2342851126070904</v>
      </c>
      <c r="F1767" s="5">
        <v>0.26232890635773048</v>
      </c>
      <c r="G1767" s="5">
        <v>0.31647871352658963</v>
      </c>
      <c r="H1767" s="5">
        <v>0.5112340763724158</v>
      </c>
      <c r="I1767" s="5">
        <v>0.67654658694043934</v>
      </c>
      <c r="J1767" s="5">
        <v>0.71962941071022424</v>
      </c>
      <c r="K1767" s="5">
        <v>1.11439712009476</v>
      </c>
      <c r="L1767" s="5">
        <v>1.4515915396693631</v>
      </c>
      <c r="M1767" s="5">
        <v>1.828980984012281</v>
      </c>
      <c r="N1767" s="20">
        <v>0.93230415103088016</v>
      </c>
    </row>
    <row r="1768" spans="1:14" x14ac:dyDescent="0.25">
      <c r="A1768" s="14">
        <v>1965</v>
      </c>
      <c r="B1768" s="19">
        <v>8.6439696583187203E-2</v>
      </c>
      <c r="C1768" s="5">
        <v>0.17297642315113881</v>
      </c>
      <c r="D1768" s="5">
        <v>0.2867524922289571</v>
      </c>
      <c r="E1768" s="5">
        <v>0.23369030613291489</v>
      </c>
      <c r="F1768" s="5">
        <v>0.26199531018464295</v>
      </c>
      <c r="G1768" s="5">
        <v>0.31549357707619147</v>
      </c>
      <c r="H1768" s="5">
        <v>0.51132831591683914</v>
      </c>
      <c r="I1768" s="5">
        <v>0.67451652446915444</v>
      </c>
      <c r="J1768" s="5">
        <v>0.72148434330660161</v>
      </c>
      <c r="K1768" s="5">
        <v>1.1124505494129218</v>
      </c>
      <c r="L1768" s="5">
        <v>1.449805453865501</v>
      </c>
      <c r="M1768" s="5">
        <v>1.8204289647305696</v>
      </c>
      <c r="N1768" s="20">
        <v>0.9304187521717755</v>
      </c>
    </row>
    <row r="1769" spans="1:14" x14ac:dyDescent="0.25">
      <c r="A1769" s="14">
        <v>1966</v>
      </c>
      <c r="B1769" s="19">
        <v>8.5401098750327822E-2</v>
      </c>
      <c r="C1769" s="5">
        <v>0.17157489595819053</v>
      </c>
      <c r="D1769" s="5">
        <v>0.28660590416770887</v>
      </c>
      <c r="E1769" s="5">
        <v>0.23290105118494711</v>
      </c>
      <c r="F1769" s="5">
        <v>0.26133175459780533</v>
      </c>
      <c r="G1769" s="5">
        <v>0.31502925616805311</v>
      </c>
      <c r="H1769" s="5">
        <v>0.51165906342263257</v>
      </c>
      <c r="I1769" s="5">
        <v>0.67352203105548447</v>
      </c>
      <c r="J1769" s="5">
        <v>0.71965497012719559</v>
      </c>
      <c r="K1769" s="5">
        <v>1.1096815769708701</v>
      </c>
      <c r="L1769" s="5">
        <v>1.4469771535545866</v>
      </c>
      <c r="M1769" s="5">
        <v>1.813255498283314</v>
      </c>
      <c r="N1769" s="20">
        <v>0.92971305840220131</v>
      </c>
    </row>
    <row r="1770" spans="1:14" x14ac:dyDescent="0.25">
      <c r="A1770" s="14">
        <v>1967</v>
      </c>
      <c r="B1770" s="19">
        <v>8.472277440224342E-2</v>
      </c>
      <c r="C1770" s="5">
        <v>0.17055611376468999</v>
      </c>
      <c r="D1770" s="5">
        <v>0.28647991683044527</v>
      </c>
      <c r="E1770" s="5">
        <v>0.23197479890672051</v>
      </c>
      <c r="F1770" s="5">
        <v>0.26089951237167042</v>
      </c>
      <c r="G1770" s="5">
        <v>0.31485281141926397</v>
      </c>
      <c r="H1770" s="5">
        <v>0.51092065033488143</v>
      </c>
      <c r="I1770" s="5">
        <v>0.67496609737631419</v>
      </c>
      <c r="J1770" s="5">
        <v>0.71704204480494194</v>
      </c>
      <c r="K1770" s="5">
        <v>1.106998502355738</v>
      </c>
      <c r="L1770" s="5">
        <v>1.4436118149907566</v>
      </c>
      <c r="M1770" s="5">
        <v>1.8183881928580559</v>
      </c>
      <c r="N1770" s="20">
        <v>0.92863039429558036</v>
      </c>
    </row>
    <row r="1771" spans="1:14" x14ac:dyDescent="0.25">
      <c r="A1771" s="14">
        <v>1968</v>
      </c>
      <c r="B1771" s="19">
        <v>8.4815099170248057E-2</v>
      </c>
      <c r="C1771" s="5">
        <v>0.17004688362854656</v>
      </c>
      <c r="D1771" s="5">
        <v>0.28633753337228451</v>
      </c>
      <c r="E1771" s="5">
        <v>0.23167988418094684</v>
      </c>
      <c r="F1771" s="5">
        <v>0.26050355051882323</v>
      </c>
      <c r="G1771" s="5">
        <v>0.31598239427758024</v>
      </c>
      <c r="H1771" s="5">
        <v>0.5096219463578483</v>
      </c>
      <c r="I1771" s="5">
        <v>0.67705390958430789</v>
      </c>
      <c r="J1771" s="5">
        <v>0.71432240290505666</v>
      </c>
      <c r="K1771" s="5">
        <v>1.1092582136352942</v>
      </c>
      <c r="L1771" s="5">
        <v>1.4450353752748979</v>
      </c>
      <c r="M1771" s="5">
        <v>1.8220080904330251</v>
      </c>
      <c r="N1771" s="20">
        <v>0.92734554386201229</v>
      </c>
    </row>
    <row r="1772" spans="1:14" x14ac:dyDescent="0.25">
      <c r="A1772" s="14">
        <v>1969</v>
      </c>
      <c r="B1772" s="19">
        <v>8.5556084549219383E-2</v>
      </c>
      <c r="C1772" s="5">
        <v>0.16953990760943388</v>
      </c>
      <c r="D1772" s="5">
        <v>0.2861468322059561</v>
      </c>
      <c r="E1772" s="5">
        <v>0.23150637521114775</v>
      </c>
      <c r="F1772" s="5">
        <v>0.2603191939965056</v>
      </c>
      <c r="G1772" s="5">
        <v>0.31672253444076881</v>
      </c>
      <c r="H1772" s="5">
        <v>0.50746828964856028</v>
      </c>
      <c r="I1772" s="5">
        <v>0.67530990412169589</v>
      </c>
      <c r="J1772" s="5">
        <v>0.716618260788773</v>
      </c>
      <c r="K1772" s="5">
        <v>1.1140788936197963</v>
      </c>
      <c r="L1772" s="5">
        <v>1.4494043035782347</v>
      </c>
      <c r="M1772" s="5">
        <v>1.8249221179981259</v>
      </c>
      <c r="N1772" s="20">
        <v>0.92535659400436265</v>
      </c>
    </row>
    <row r="1773" spans="1:14" x14ac:dyDescent="0.25">
      <c r="A1773" s="14">
        <v>1970</v>
      </c>
      <c r="B1773" s="19">
        <v>8.7324168419303669E-2</v>
      </c>
      <c r="C1773" s="5">
        <v>0.16985121059454153</v>
      </c>
      <c r="D1773" s="5">
        <v>0.28588957122876535</v>
      </c>
      <c r="E1773" s="5">
        <v>0.23137432926624787</v>
      </c>
      <c r="F1773" s="5">
        <v>0.26023446380091897</v>
      </c>
      <c r="G1773" s="5">
        <v>0.31555719484598455</v>
      </c>
      <c r="H1773" s="5">
        <v>0.50522215822371164</v>
      </c>
      <c r="I1773" s="5">
        <v>0.66996838454142094</v>
      </c>
      <c r="J1773" s="5">
        <v>0.72230414926569952</v>
      </c>
      <c r="K1773" s="5">
        <v>1.1125996760745711</v>
      </c>
      <c r="L1773" s="5">
        <v>1.4480708346329978</v>
      </c>
      <c r="M1773" s="5">
        <v>1.8149300747903951</v>
      </c>
      <c r="N1773" s="20">
        <v>0.92487166369396667</v>
      </c>
    </row>
    <row r="1774" spans="1:14" x14ac:dyDescent="0.25">
      <c r="A1774" s="14">
        <v>1971</v>
      </c>
      <c r="B1774" s="19">
        <v>8.7487274385258162E-2</v>
      </c>
      <c r="C1774" s="5">
        <v>0.17038546629889739</v>
      </c>
      <c r="D1774" s="5">
        <v>0.28562800457785198</v>
      </c>
      <c r="E1774" s="5">
        <v>0.23149631276171778</v>
      </c>
      <c r="F1774" s="5">
        <v>0.25928278218458001</v>
      </c>
      <c r="G1774" s="5">
        <v>0.31243175118024724</v>
      </c>
      <c r="H1774" s="5">
        <v>0.50338449112821571</v>
      </c>
      <c r="I1774" s="5">
        <v>0.66475380617421553</v>
      </c>
      <c r="J1774" s="5">
        <v>0.72249220174552631</v>
      </c>
      <c r="K1774" s="5">
        <v>1.1025553507074599</v>
      </c>
      <c r="L1774" s="5">
        <v>1.4380741603153782</v>
      </c>
      <c r="M1774" s="5">
        <v>1.798029657650952</v>
      </c>
      <c r="N1774" s="20">
        <v>0.9266996207549778</v>
      </c>
    </row>
    <row r="1775" spans="1:14" x14ac:dyDescent="0.25">
      <c r="A1775" s="14">
        <v>1972</v>
      </c>
      <c r="B1775" s="19">
        <v>8.5989943799965718E-2</v>
      </c>
      <c r="C1775" s="5">
        <v>0.17051811793994889</v>
      </c>
      <c r="D1775" s="5">
        <v>0.28541654681818857</v>
      </c>
      <c r="E1775" s="5">
        <v>0.23090413014479494</v>
      </c>
      <c r="F1775" s="5">
        <v>0.25838520927223757</v>
      </c>
      <c r="G1775" s="5">
        <v>0.30846148914322541</v>
      </c>
      <c r="H1775" s="5">
        <v>0.50179829308142732</v>
      </c>
      <c r="I1775" s="5">
        <v>0.66448327675276553</v>
      </c>
      <c r="J1775" s="5">
        <v>0.71378740094412196</v>
      </c>
      <c r="K1775" s="5">
        <v>1.0953071705933957</v>
      </c>
      <c r="L1775" s="5">
        <v>1.4303492915321758</v>
      </c>
      <c r="M1775" s="5">
        <v>1.7993702605553685</v>
      </c>
      <c r="N1775" s="20">
        <v>0.92789336780759357</v>
      </c>
    </row>
    <row r="1776" spans="1:14" x14ac:dyDescent="0.25">
      <c r="A1776" s="14">
        <v>1973</v>
      </c>
      <c r="B1776" s="19">
        <v>8.5189135635291804E-2</v>
      </c>
      <c r="C1776" s="5">
        <v>0.17062728171956607</v>
      </c>
      <c r="D1776" s="5">
        <v>0.2852594063897117</v>
      </c>
      <c r="E1776" s="5">
        <v>0.23052055683082023</v>
      </c>
      <c r="F1776" s="5">
        <v>0.25854161192204334</v>
      </c>
      <c r="G1776" s="5">
        <v>0.30677164393544964</v>
      </c>
      <c r="H1776" s="5">
        <v>0.50147249848188413</v>
      </c>
      <c r="I1776" s="5">
        <v>0.66635578245037275</v>
      </c>
      <c r="J1776" s="5">
        <v>0.70620910121031377</v>
      </c>
      <c r="K1776" s="5">
        <v>1.0932018500047029</v>
      </c>
      <c r="L1776" s="5">
        <v>1.4276315728083846</v>
      </c>
      <c r="M1776" s="5">
        <v>1.8019752991963318</v>
      </c>
      <c r="N1776" s="20">
        <v>0.92874757774343952</v>
      </c>
    </row>
    <row r="1777" spans="1:14" x14ac:dyDescent="0.25">
      <c r="A1777" s="14">
        <v>1974</v>
      </c>
      <c r="B1777" s="19">
        <v>8.4895235019293247E-2</v>
      </c>
      <c r="C1777" s="5">
        <v>0.16979337962412938</v>
      </c>
      <c r="D1777" s="5">
        <v>0.2851361773193522</v>
      </c>
      <c r="E1777" s="5">
        <v>0.23039604175500125</v>
      </c>
      <c r="F1777" s="5">
        <v>0.25883324817690234</v>
      </c>
      <c r="G1777" s="5">
        <v>0.30761090430799165</v>
      </c>
      <c r="H1777" s="5">
        <v>0.50218467885684492</v>
      </c>
      <c r="I1777" s="5">
        <v>0.66825969018793674</v>
      </c>
      <c r="J1777" s="5">
        <v>0.70271738093237923</v>
      </c>
      <c r="K1777" s="5">
        <v>1.0978880952060666</v>
      </c>
      <c r="L1777" s="5">
        <v>1.4320512577061506</v>
      </c>
      <c r="M1777" s="5">
        <v>1.8034264694367232</v>
      </c>
      <c r="N1777" s="20">
        <v>0.92972843496635316</v>
      </c>
    </row>
    <row r="1778" spans="1:14" x14ac:dyDescent="0.25">
      <c r="A1778" s="14">
        <v>1975</v>
      </c>
      <c r="B1778" s="19">
        <v>8.4269141220983321E-2</v>
      </c>
      <c r="C1778" s="5">
        <v>0.16811209326468796</v>
      </c>
      <c r="D1778" s="5">
        <v>0.2850107779130745</v>
      </c>
      <c r="E1778" s="5">
        <v>0.23003568806445299</v>
      </c>
      <c r="F1778" s="5">
        <v>0.2589235873748687</v>
      </c>
      <c r="G1778" s="5">
        <v>0.30952243106978317</v>
      </c>
      <c r="H1778" s="5">
        <v>0.5038715691314789</v>
      </c>
      <c r="I1778" s="5">
        <v>0.66824295379324306</v>
      </c>
      <c r="J1778" s="5">
        <v>0.70647613429775424</v>
      </c>
      <c r="K1778" s="5">
        <v>1.0993219840918953</v>
      </c>
      <c r="L1778" s="5">
        <v>1.4332690702071444</v>
      </c>
      <c r="M1778" s="5">
        <v>1.8050662739301715</v>
      </c>
      <c r="N1778" s="20">
        <v>0.93026428566828501</v>
      </c>
    </row>
    <row r="1779" spans="1:14" x14ac:dyDescent="0.25">
      <c r="A1779" s="14">
        <v>1976</v>
      </c>
      <c r="B1779" s="19">
        <v>8.3262214281970212E-2</v>
      </c>
      <c r="C1779" s="5">
        <v>0.1672237873058923</v>
      </c>
      <c r="D1779" s="5">
        <v>0.28481277790594289</v>
      </c>
      <c r="E1779" s="5">
        <v>0.22977966598914834</v>
      </c>
      <c r="F1779" s="5">
        <v>0.25870138496769934</v>
      </c>
      <c r="G1779" s="5">
        <v>0.31117121643982337</v>
      </c>
      <c r="H1779" s="5">
        <v>0.50575742557899184</v>
      </c>
      <c r="I1779" s="5">
        <v>0.66823021948857442</v>
      </c>
      <c r="J1779" s="5">
        <v>0.70749087074378336</v>
      </c>
      <c r="K1779" s="5">
        <v>1.099418472007641</v>
      </c>
      <c r="L1779" s="5">
        <v>1.4327884214391196</v>
      </c>
      <c r="M1779" s="5">
        <v>1.8076243698955461</v>
      </c>
      <c r="N1779" s="20">
        <v>0.92972692480664698</v>
      </c>
    </row>
    <row r="1780" spans="1:14" x14ac:dyDescent="0.25">
      <c r="A1780" s="14">
        <v>1977</v>
      </c>
      <c r="B1780" s="19">
        <v>8.2036886345920698E-2</v>
      </c>
      <c r="C1780" s="5">
        <v>0.16750119437642058</v>
      </c>
      <c r="D1780" s="5">
        <v>0.28452418707049243</v>
      </c>
      <c r="E1780" s="5">
        <v>0.22951976876128563</v>
      </c>
      <c r="F1780" s="5">
        <v>0.25787898079661109</v>
      </c>
      <c r="G1780" s="5">
        <v>0.31119776385503195</v>
      </c>
      <c r="H1780" s="5">
        <v>0.50686254763776273</v>
      </c>
      <c r="I1780" s="5">
        <v>0.66910653538015741</v>
      </c>
      <c r="J1780" s="5">
        <v>0.70776944796092367</v>
      </c>
      <c r="K1780" s="5">
        <v>1.0998765451897041</v>
      </c>
      <c r="L1780" s="5">
        <v>1.4324935468805515</v>
      </c>
      <c r="M1780" s="5">
        <v>1.8043313873105273</v>
      </c>
      <c r="N1780" s="20">
        <v>0.92956136734733541</v>
      </c>
    </row>
    <row r="1781" spans="1:14" x14ac:dyDescent="0.25">
      <c r="A1781" s="14">
        <v>1978</v>
      </c>
      <c r="B1781" s="19">
        <v>8.2190969866762206E-2</v>
      </c>
      <c r="C1781" s="5">
        <v>0.16773249906051024</v>
      </c>
      <c r="D1781" s="5">
        <v>0.28417665201403519</v>
      </c>
      <c r="E1781" s="5">
        <v>0.2290719385148067</v>
      </c>
      <c r="F1781" s="5">
        <v>0.25747369171034701</v>
      </c>
      <c r="G1781" s="5">
        <v>0.31131353586573113</v>
      </c>
      <c r="H1781" s="5">
        <v>0.50753690474826152</v>
      </c>
      <c r="I1781" s="5">
        <v>0.67031470671497351</v>
      </c>
      <c r="J1781" s="5">
        <v>0.70941573427689264</v>
      </c>
      <c r="K1781" s="5">
        <v>1.1005246636169534</v>
      </c>
      <c r="L1781" s="5">
        <v>1.4327088616670005</v>
      </c>
      <c r="M1781" s="5">
        <v>1.8045567348250584</v>
      </c>
      <c r="N1781" s="20">
        <v>0.92854778878679756</v>
      </c>
    </row>
    <row r="1782" spans="1:14" x14ac:dyDescent="0.25">
      <c r="A1782" s="14">
        <v>1979</v>
      </c>
      <c r="B1782" s="19">
        <v>8.2735343421204671E-2</v>
      </c>
      <c r="C1782" s="5">
        <v>0.16715262130924941</v>
      </c>
      <c r="D1782" s="5">
        <v>0.28381457784827741</v>
      </c>
      <c r="E1782" s="5">
        <v>0.2291089714837157</v>
      </c>
      <c r="F1782" s="5">
        <v>0.25758825073874592</v>
      </c>
      <c r="G1782" s="5">
        <v>0.31160556449764759</v>
      </c>
      <c r="H1782" s="5">
        <v>0.50792285096039913</v>
      </c>
      <c r="I1782" s="5">
        <v>0.6714440525336709</v>
      </c>
      <c r="J1782" s="5">
        <v>0.71151805025519566</v>
      </c>
      <c r="K1782" s="5">
        <v>1.1021911111292901</v>
      </c>
      <c r="L1782" s="5">
        <v>1.4342488462086607</v>
      </c>
      <c r="M1782" s="5">
        <v>1.807754344823008</v>
      </c>
      <c r="N1782" s="20">
        <v>0.92662052676275075</v>
      </c>
    </row>
    <row r="1783" spans="1:14" x14ac:dyDescent="0.25">
      <c r="A1783" s="14">
        <v>1980</v>
      </c>
      <c r="B1783" s="19">
        <v>8.3088381165837139E-2</v>
      </c>
      <c r="C1783" s="5">
        <v>0.16661497580398962</v>
      </c>
      <c r="D1783" s="5">
        <v>0.28348637582767572</v>
      </c>
      <c r="E1783" s="5">
        <v>0.22928168312622935</v>
      </c>
      <c r="F1783" s="5">
        <v>0.25745837426626861</v>
      </c>
      <c r="G1783" s="5">
        <v>0.31222633330453109</v>
      </c>
      <c r="H1783" s="5">
        <v>0.50828557523401874</v>
      </c>
      <c r="I1783" s="5">
        <v>0.67175394959804891</v>
      </c>
      <c r="J1783" s="5">
        <v>0.71399181399026401</v>
      </c>
      <c r="K1783" s="5">
        <v>1.1029843197576945</v>
      </c>
      <c r="L1783" s="5">
        <v>1.4348593113349801</v>
      </c>
      <c r="M1783" s="5">
        <v>1.8057926865544121</v>
      </c>
      <c r="N1783" s="20">
        <v>0.92447649187266223</v>
      </c>
    </row>
    <row r="1784" spans="1:14" x14ac:dyDescent="0.25">
      <c r="A1784" s="14">
        <v>1981</v>
      </c>
      <c r="B1784" s="19">
        <v>8.4118245396923266E-2</v>
      </c>
      <c r="C1784" s="5">
        <v>0.16642105836850354</v>
      </c>
      <c r="D1784" s="5">
        <v>0.28322532621472235</v>
      </c>
      <c r="E1784" s="5">
        <v>0.22971483527114614</v>
      </c>
      <c r="F1784" s="5">
        <v>0.25721703494535009</v>
      </c>
      <c r="G1784" s="5">
        <v>0.31268681572393259</v>
      </c>
      <c r="H1784" s="5">
        <v>0.50831693048749738</v>
      </c>
      <c r="I1784" s="5">
        <v>0.67156056000130226</v>
      </c>
      <c r="J1784" s="5">
        <v>0.71467810639130813</v>
      </c>
      <c r="K1784" s="5">
        <v>1.1036282563955742</v>
      </c>
      <c r="L1784" s="5">
        <v>1.435304431587715</v>
      </c>
      <c r="M1784" s="5">
        <v>1.8042558362492056</v>
      </c>
      <c r="N1784" s="20">
        <v>0.92155321905043841</v>
      </c>
    </row>
    <row r="1785" spans="1:14" x14ac:dyDescent="0.25">
      <c r="A1785" s="14">
        <v>1982</v>
      </c>
      <c r="B1785" s="19">
        <v>8.4905145888674968E-2</v>
      </c>
      <c r="C1785" s="5">
        <v>0.16690659945273889</v>
      </c>
      <c r="D1785" s="5">
        <v>0.28299780508386008</v>
      </c>
      <c r="E1785" s="5">
        <v>0.23021712276466205</v>
      </c>
      <c r="F1785" s="5">
        <v>0.25763011836714317</v>
      </c>
      <c r="G1785" s="5">
        <v>0.31256197146592996</v>
      </c>
      <c r="H1785" s="5">
        <v>0.5077596028358109</v>
      </c>
      <c r="I1785" s="5">
        <v>0.67093677264673379</v>
      </c>
      <c r="J1785" s="5">
        <v>0.71551241678063648</v>
      </c>
      <c r="K1785" s="5">
        <v>1.1029883935828702</v>
      </c>
      <c r="L1785" s="5">
        <v>1.4345578696201831</v>
      </c>
      <c r="M1785" s="5">
        <v>1.8058576733837073</v>
      </c>
      <c r="N1785" s="20">
        <v>0.91792973553743484</v>
      </c>
    </row>
    <row r="1786" spans="1:14" x14ac:dyDescent="0.25">
      <c r="A1786" s="14">
        <v>1983</v>
      </c>
      <c r="B1786" s="19">
        <v>8.5562447623050486E-2</v>
      </c>
      <c r="C1786" s="5">
        <v>0.16746766488223044</v>
      </c>
      <c r="D1786" s="5">
        <v>0.28280371080085598</v>
      </c>
      <c r="E1786" s="5">
        <v>0.23027170652459289</v>
      </c>
      <c r="F1786" s="5">
        <v>0.2578897962633841</v>
      </c>
      <c r="G1786" s="5">
        <v>0.31230714138427296</v>
      </c>
      <c r="H1786" s="5">
        <v>0.50660082213491198</v>
      </c>
      <c r="I1786" s="5">
        <v>0.66979411999917904</v>
      </c>
      <c r="J1786" s="5">
        <v>0.71536063676113493</v>
      </c>
      <c r="K1786" s="5">
        <v>1.1020487015468996</v>
      </c>
      <c r="L1786" s="5">
        <v>1.433615820636329</v>
      </c>
      <c r="M1786" s="5">
        <v>1.8038127573164084</v>
      </c>
      <c r="N1786" s="20">
        <v>0.91626488237743031</v>
      </c>
    </row>
    <row r="1787" spans="1:14" x14ac:dyDescent="0.25">
      <c r="A1787" s="14">
        <v>1984</v>
      </c>
      <c r="B1787" s="19">
        <v>8.7287301469182385E-2</v>
      </c>
      <c r="C1787" s="5">
        <v>0.16871949721062796</v>
      </c>
      <c r="D1787" s="5">
        <v>0.28264643456746097</v>
      </c>
      <c r="E1787" s="5">
        <v>0.22973232795590606</v>
      </c>
      <c r="F1787" s="5">
        <v>0.25797533791238525</v>
      </c>
      <c r="G1787" s="5">
        <v>0.31158248074309081</v>
      </c>
      <c r="H1787" s="5">
        <v>0.50477430004627954</v>
      </c>
      <c r="I1787" s="5">
        <v>0.66787358791191298</v>
      </c>
      <c r="J1787" s="5">
        <v>0.71484437023898906</v>
      </c>
      <c r="K1787" s="5">
        <v>1.1011103806346192</v>
      </c>
      <c r="L1787" s="5">
        <v>1.4327085479659074</v>
      </c>
      <c r="M1787" s="5">
        <v>1.7975498284215183</v>
      </c>
      <c r="N1787" s="20">
        <v>0.91665492541555016</v>
      </c>
    </row>
    <row r="1788" spans="1:14" x14ac:dyDescent="0.25">
      <c r="A1788" s="14">
        <v>1985</v>
      </c>
      <c r="B1788" s="19">
        <v>8.9109833212471942E-2</v>
      </c>
      <c r="C1788" s="5">
        <v>0.1703461650586249</v>
      </c>
      <c r="D1788" s="5">
        <v>0.28254671691961991</v>
      </c>
      <c r="E1788" s="5">
        <v>0.22949467296849782</v>
      </c>
      <c r="F1788" s="5">
        <v>0.25766268501246964</v>
      </c>
      <c r="G1788" s="5">
        <v>0.31063189640381622</v>
      </c>
      <c r="H1788" s="5">
        <v>0.50247913023893831</v>
      </c>
      <c r="I1788" s="5">
        <v>0.66502015988222285</v>
      </c>
      <c r="J1788" s="5">
        <v>0.71421766617056981</v>
      </c>
      <c r="K1788" s="5">
        <v>1.09918958918573</v>
      </c>
      <c r="L1788" s="5">
        <v>1.4306249197814593</v>
      </c>
      <c r="M1788" s="5">
        <v>1.798123504421884</v>
      </c>
      <c r="N1788" s="20">
        <v>0.91636686060965811</v>
      </c>
    </row>
    <row r="1789" spans="1:14" x14ac:dyDescent="0.25">
      <c r="A1789" s="14">
        <v>1986</v>
      </c>
      <c r="B1789" s="19">
        <v>9.0160678698376767E-2</v>
      </c>
      <c r="C1789" s="5">
        <v>0.17071058283983551</v>
      </c>
      <c r="D1789" s="5">
        <v>0.2824682294169768</v>
      </c>
      <c r="E1789" s="5">
        <v>0.22962539609953189</v>
      </c>
      <c r="F1789" s="5">
        <v>0.2576437284215104</v>
      </c>
      <c r="G1789" s="5">
        <v>0.30905722714621658</v>
      </c>
      <c r="H1789" s="5">
        <v>0.5005352232328415</v>
      </c>
      <c r="I1789" s="5">
        <v>0.66161108628076559</v>
      </c>
      <c r="J1789" s="5">
        <v>0.71267494209151105</v>
      </c>
      <c r="K1789" s="5">
        <v>1.0959763793424897</v>
      </c>
      <c r="L1789" s="5">
        <v>1.4272289706794841</v>
      </c>
      <c r="M1789" s="5">
        <v>1.7932634197771395</v>
      </c>
      <c r="N1789" s="20">
        <v>0.91603627673521038</v>
      </c>
    </row>
    <row r="1790" spans="1:14" x14ac:dyDescent="0.25">
      <c r="A1790" s="14">
        <v>1987</v>
      </c>
      <c r="B1790" s="19">
        <v>9.0405924645298064E-2</v>
      </c>
      <c r="C1790" s="5">
        <v>0.17053464696729434</v>
      </c>
      <c r="D1790" s="5">
        <v>0.28235523048358252</v>
      </c>
      <c r="E1790" s="5">
        <v>0.22947304822785067</v>
      </c>
      <c r="F1790" s="5">
        <v>0.25790605683912127</v>
      </c>
      <c r="G1790" s="5">
        <v>0.30681466041940464</v>
      </c>
      <c r="H1790" s="5">
        <v>0.49965731514047584</v>
      </c>
      <c r="I1790" s="5">
        <v>0.65819006697688254</v>
      </c>
      <c r="J1790" s="5">
        <v>0.71012154000473748</v>
      </c>
      <c r="K1790" s="5">
        <v>1.0917861870899213</v>
      </c>
      <c r="L1790" s="5">
        <v>1.4226769720984271</v>
      </c>
      <c r="M1790" s="5">
        <v>1.788398422258231</v>
      </c>
      <c r="N1790" s="20">
        <v>0.91532582453709088</v>
      </c>
    </row>
    <row r="1791" spans="1:14" x14ac:dyDescent="0.25">
      <c r="A1791" s="14">
        <v>1988</v>
      </c>
      <c r="B1791" s="19">
        <v>8.9934688770222315E-2</v>
      </c>
      <c r="C1791" s="5">
        <v>0.17099517732412661</v>
      </c>
      <c r="D1791" s="5">
        <v>0.2822030060765367</v>
      </c>
      <c r="E1791" s="5">
        <v>0.22925325264133201</v>
      </c>
      <c r="F1791" s="5">
        <v>0.25777783354932793</v>
      </c>
      <c r="G1791" s="5">
        <v>0.30429201235328251</v>
      </c>
      <c r="H1791" s="5">
        <v>0.50005896881470269</v>
      </c>
      <c r="I1791" s="5">
        <v>0.65653381271891098</v>
      </c>
      <c r="J1791" s="5">
        <v>0.70637895677632934</v>
      </c>
      <c r="K1791" s="5">
        <v>1.0876853534621445</v>
      </c>
      <c r="L1791" s="5">
        <v>1.4182182239415342</v>
      </c>
      <c r="M1791" s="5">
        <v>1.7844372484484221</v>
      </c>
      <c r="N1791" s="20">
        <v>0.91456599338576616</v>
      </c>
    </row>
    <row r="1792" spans="1:14" x14ac:dyDescent="0.25">
      <c r="A1792" s="14">
        <v>1989</v>
      </c>
      <c r="B1792" s="19">
        <v>8.8484979832906874E-2</v>
      </c>
      <c r="C1792" s="5">
        <v>0.17155088045389608</v>
      </c>
      <c r="D1792" s="5">
        <v>0.28207599229206065</v>
      </c>
      <c r="E1792" s="5">
        <v>0.22946922284323007</v>
      </c>
      <c r="F1792" s="5">
        <v>0.25736204907514565</v>
      </c>
      <c r="G1792" s="5">
        <v>0.30304212449071399</v>
      </c>
      <c r="H1792" s="5">
        <v>0.50157261768382433</v>
      </c>
      <c r="I1792" s="5">
        <v>0.65811987677337846</v>
      </c>
      <c r="J1792" s="5">
        <v>0.70265778722051409</v>
      </c>
      <c r="K1792" s="5">
        <v>1.0842430784559831</v>
      </c>
      <c r="L1792" s="5">
        <v>1.4144193766438071</v>
      </c>
      <c r="M1792" s="5">
        <v>1.7772312606260627</v>
      </c>
      <c r="N1792" s="20">
        <v>0.9157750707696215</v>
      </c>
    </row>
    <row r="1793" spans="1:14" x14ac:dyDescent="0.25">
      <c r="A1793" s="14">
        <v>1990</v>
      </c>
      <c r="B1793" s="19">
        <v>8.7655190604473673E-2</v>
      </c>
      <c r="C1793" s="5">
        <v>0.1715058406384399</v>
      </c>
      <c r="D1793" s="5">
        <v>0.28199800564984551</v>
      </c>
      <c r="E1793" s="5">
        <v>0.22962954892813126</v>
      </c>
      <c r="F1793" s="5">
        <v>0.2575525475523901</v>
      </c>
      <c r="G1793" s="5">
        <v>0.30460890217966202</v>
      </c>
      <c r="H1793" s="5">
        <v>0.50330542265114819</v>
      </c>
      <c r="I1793" s="5">
        <v>0.66277425782598909</v>
      </c>
      <c r="J1793" s="5">
        <v>0.6997192943347198</v>
      </c>
      <c r="K1793" s="5">
        <v>1.0859031010554321</v>
      </c>
      <c r="L1793" s="5">
        <v>1.4158200888110952</v>
      </c>
      <c r="M1793" s="5">
        <v>1.7731715382054065</v>
      </c>
      <c r="N1793" s="20">
        <v>0.91856544126043671</v>
      </c>
    </row>
    <row r="1794" spans="1:14" x14ac:dyDescent="0.25">
      <c r="A1794" s="14">
        <v>1991</v>
      </c>
      <c r="B1794" s="19">
        <v>8.7887445195793862E-2</v>
      </c>
      <c r="C1794" s="5">
        <v>0.17139802043110178</v>
      </c>
      <c r="D1794" s="5">
        <v>0.28193831489304816</v>
      </c>
      <c r="E1794" s="5">
        <v>0.2296005391279706</v>
      </c>
      <c r="F1794" s="5">
        <v>0.25817517841986232</v>
      </c>
      <c r="G1794" s="5">
        <v>0.30900121231993483</v>
      </c>
      <c r="H1794" s="5">
        <v>0.504396201342037</v>
      </c>
      <c r="I1794" s="5">
        <v>0.66714167812963754</v>
      </c>
      <c r="J1794" s="5">
        <v>0.70220961068709065</v>
      </c>
      <c r="K1794" s="5">
        <v>1.091700569977559</v>
      </c>
      <c r="L1794" s="5">
        <v>1.4214658049347602</v>
      </c>
      <c r="M1794" s="5">
        <v>1.7858727991794909</v>
      </c>
      <c r="N1794" s="20">
        <v>0.91859204897020763</v>
      </c>
    </row>
    <row r="1795" spans="1:14" x14ac:dyDescent="0.25">
      <c r="A1795" s="14">
        <v>1992</v>
      </c>
      <c r="B1795" s="19">
        <v>8.8212920141375856E-2</v>
      </c>
      <c r="C1795" s="5">
        <v>0.17125023517897825</v>
      </c>
      <c r="D1795" s="5">
        <v>0.28188040827017191</v>
      </c>
      <c r="E1795" s="5">
        <v>0.22916460384626247</v>
      </c>
      <c r="F1795" s="5">
        <v>0.25866941587125303</v>
      </c>
      <c r="G1795" s="5">
        <v>0.31409185328076966</v>
      </c>
      <c r="H1795" s="5">
        <v>0.50403407826061608</v>
      </c>
      <c r="I1795" s="5">
        <v>0.66835300443125001</v>
      </c>
      <c r="J1795" s="5">
        <v>0.70902028672003659</v>
      </c>
      <c r="K1795" s="5">
        <v>1.0974632401763964</v>
      </c>
      <c r="L1795" s="5">
        <v>1.4270673608382267</v>
      </c>
      <c r="M1795" s="5">
        <v>1.7956808304355067</v>
      </c>
      <c r="N1795" s="20">
        <v>0.91734528260206538</v>
      </c>
    </row>
    <row r="1796" spans="1:14" x14ac:dyDescent="0.25">
      <c r="A1796" s="14">
        <v>1993</v>
      </c>
      <c r="B1796" s="19">
        <v>8.8740252200510697E-2</v>
      </c>
      <c r="C1796" s="5">
        <v>0.17039845301368803</v>
      </c>
      <c r="D1796" s="5">
        <v>0.28182390203769558</v>
      </c>
      <c r="E1796" s="5">
        <v>0.22886100863648037</v>
      </c>
      <c r="F1796" s="5">
        <v>0.25850982591439525</v>
      </c>
      <c r="G1796" s="5">
        <v>0.31651571810097623</v>
      </c>
      <c r="H1796" s="5">
        <v>0.50258064643935929</v>
      </c>
      <c r="I1796" s="5">
        <v>0.66612408168405124</v>
      </c>
      <c r="J1796" s="5">
        <v>0.71488235354957086</v>
      </c>
      <c r="K1796" s="5">
        <v>1.0975188680896604</v>
      </c>
      <c r="L1796" s="5">
        <v>1.4269755701048468</v>
      </c>
      <c r="M1796" s="5">
        <v>1.7905176928166076</v>
      </c>
      <c r="N1796" s="20">
        <v>0.91495255555057664</v>
      </c>
    </row>
    <row r="1797" spans="1:14" x14ac:dyDescent="0.25">
      <c r="A1797" s="14">
        <v>1994</v>
      </c>
      <c r="B1797" s="19">
        <v>9.1529761003843149E-2</v>
      </c>
      <c r="C1797" s="5">
        <v>0.16978055488874405</v>
      </c>
      <c r="D1797" s="5">
        <v>0.28174446312178814</v>
      </c>
      <c r="E1797" s="5">
        <v>0.22865239225550926</v>
      </c>
      <c r="F1797" s="5">
        <v>0.25790664579794603</v>
      </c>
      <c r="G1797" s="5">
        <v>0.31471805919293316</v>
      </c>
      <c r="H1797" s="5">
        <v>0.50089280464579999</v>
      </c>
      <c r="I1797" s="5">
        <v>0.66242404618235029</v>
      </c>
      <c r="J1797" s="5">
        <v>0.71395110650993299</v>
      </c>
      <c r="K1797" s="5">
        <v>1.0931482612728363</v>
      </c>
      <c r="L1797" s="5">
        <v>1.4222723512011086</v>
      </c>
      <c r="M1797" s="5">
        <v>1.7848975059932719</v>
      </c>
      <c r="N1797" s="20">
        <v>0.91306492480978985</v>
      </c>
    </row>
    <row r="1798" spans="1:14" x14ac:dyDescent="0.25">
      <c r="A1798" s="14">
        <v>1995</v>
      </c>
      <c r="B1798" s="19">
        <v>9.1529761003843149E-2</v>
      </c>
      <c r="C1798" s="5">
        <v>0.17042241142746034</v>
      </c>
      <c r="D1798" s="5">
        <v>0.28164982035312591</v>
      </c>
      <c r="E1798" s="5">
        <v>0.22826079299707094</v>
      </c>
      <c r="F1798" s="5">
        <v>0.25746411985997292</v>
      </c>
      <c r="G1798" s="5">
        <v>0.30947755218423428</v>
      </c>
      <c r="H1798" s="5">
        <v>0.50002735917221075</v>
      </c>
      <c r="I1798" s="5">
        <v>0.65974393948572896</v>
      </c>
      <c r="J1798" s="5">
        <v>0.7081515219761938</v>
      </c>
      <c r="K1798" s="5">
        <v>1.0873536372553867</v>
      </c>
      <c r="L1798" s="5">
        <v>1.4159834514752385</v>
      </c>
      <c r="M1798" s="5">
        <v>1.7767117809030522</v>
      </c>
      <c r="N1798" s="20">
        <v>0.90899064621011294</v>
      </c>
    </row>
    <row r="1799" spans="1:14" x14ac:dyDescent="0.25">
      <c r="A1799" s="14">
        <v>1996</v>
      </c>
      <c r="B1799" s="19">
        <v>9.1529761003843149E-2</v>
      </c>
      <c r="C1799" s="5">
        <v>0.17100583610152176</v>
      </c>
      <c r="D1799" s="5">
        <v>0.28157239554430141</v>
      </c>
      <c r="E1799" s="5">
        <v>0.22809776853395228</v>
      </c>
      <c r="F1799" s="5">
        <v>0.25766178930251815</v>
      </c>
      <c r="G1799" s="5">
        <v>0.30489510892183158</v>
      </c>
      <c r="H1799" s="5">
        <v>0.50097795692908054</v>
      </c>
      <c r="I1799" s="5">
        <v>0.65949526664034164</v>
      </c>
      <c r="J1799" s="5">
        <v>0.70147018951942675</v>
      </c>
      <c r="K1799" s="5">
        <v>1.083742396933318</v>
      </c>
      <c r="L1799" s="5">
        <v>1.4100434396354613</v>
      </c>
      <c r="M1799" s="5">
        <v>1.7736733867871624</v>
      </c>
      <c r="N1799" s="20">
        <v>0.90671196325892289</v>
      </c>
    </row>
    <row r="1800" spans="1:14" x14ac:dyDescent="0.25">
      <c r="A1800" s="14">
        <v>1997</v>
      </c>
      <c r="B1800" s="19">
        <v>9.1529761003843149E-2</v>
      </c>
      <c r="C1800" s="5">
        <v>0.17116495364450296</v>
      </c>
      <c r="D1800" s="5">
        <v>0.28153905101849552</v>
      </c>
      <c r="E1800" s="5">
        <v>0.22834587824872316</v>
      </c>
      <c r="F1800" s="5">
        <v>0.25842479320613643</v>
      </c>
      <c r="G1800" s="5">
        <v>0.3038663804560669</v>
      </c>
      <c r="H1800" s="5">
        <v>0.50383303168932159</v>
      </c>
      <c r="I1800" s="5">
        <v>0.66192786886853905</v>
      </c>
      <c r="J1800" s="5">
        <v>0.69621504115335953</v>
      </c>
      <c r="K1800" s="5">
        <v>1.0816127525017609</v>
      </c>
      <c r="L1800" s="5">
        <v>1.4092821131462843</v>
      </c>
      <c r="M1800" s="5">
        <v>1.7829997869652128</v>
      </c>
      <c r="N1800" s="20">
        <v>0.90065680212635546</v>
      </c>
    </row>
    <row r="1801" spans="1:14" x14ac:dyDescent="0.25">
      <c r="A1801" s="14">
        <v>1998</v>
      </c>
      <c r="B1801" s="19">
        <v>9.1529761003843149E-2</v>
      </c>
      <c r="C1801" s="5">
        <v>0.17137443289550139</v>
      </c>
      <c r="D1801" s="5">
        <v>0.28156273984590363</v>
      </c>
      <c r="E1801" s="5">
        <v>0.22881014055093371</v>
      </c>
      <c r="F1801" s="5">
        <v>0.25861630697360316</v>
      </c>
      <c r="G1801" s="5">
        <v>0.30589143964907523</v>
      </c>
      <c r="H1801" s="5">
        <v>0.50806681122186326</v>
      </c>
      <c r="I1801" s="5">
        <v>0.66418705057124949</v>
      </c>
      <c r="J1801" s="5">
        <v>0.69660025373685164</v>
      </c>
      <c r="K1801" s="5">
        <v>1.0835538776124372</v>
      </c>
      <c r="L1801" s="5">
        <v>1.4137595192479135</v>
      </c>
      <c r="M1801" s="5">
        <v>1.7825514061635055</v>
      </c>
      <c r="N1801" s="20">
        <v>0.89125565440787569</v>
      </c>
    </row>
    <row r="1802" spans="1:14" x14ac:dyDescent="0.25">
      <c r="A1802" s="14">
        <v>1999</v>
      </c>
      <c r="B1802" s="19">
        <v>9.1529761003843149E-2</v>
      </c>
      <c r="C1802" s="5">
        <v>0.17146383688169853</v>
      </c>
      <c r="D1802" s="5">
        <v>0.28164047381364526</v>
      </c>
      <c r="E1802" s="5">
        <v>0.22907488044889676</v>
      </c>
      <c r="F1802" s="5">
        <v>0.25866587365045052</v>
      </c>
      <c r="G1802" s="5">
        <v>0.30833256526554592</v>
      </c>
      <c r="H1802" s="5">
        <v>0.51211285676299856</v>
      </c>
      <c r="I1802" s="5">
        <v>0.66339716248074643</v>
      </c>
      <c r="J1802" s="5">
        <v>0.70281985480418963</v>
      </c>
      <c r="K1802" s="5">
        <v>1.0873352970334595</v>
      </c>
      <c r="L1802" s="5">
        <v>1.4240236912852835</v>
      </c>
      <c r="M1802" s="5">
        <v>1.7833069809446951</v>
      </c>
      <c r="N1802" s="20">
        <v>0.88135551897997855</v>
      </c>
    </row>
    <row r="1803" spans="1:14" x14ac:dyDescent="0.25">
      <c r="A1803" s="14">
        <v>2000.065834</v>
      </c>
      <c r="B1803" s="19">
        <v>9.1276387411933196E-2</v>
      </c>
      <c r="C1803" s="5">
        <v>0.17228658563887564</v>
      </c>
      <c r="D1803" s="5">
        <v>0.28074676802643661</v>
      </c>
      <c r="E1803" s="5">
        <v>0.22896502204833377</v>
      </c>
      <c r="F1803" s="5">
        <v>0.25866555071137848</v>
      </c>
      <c r="G1803" s="5">
        <v>0.31255416579947842</v>
      </c>
      <c r="H1803" s="5">
        <v>0.51499221117255678</v>
      </c>
      <c r="I1803" s="5">
        <v>0.66363384265443914</v>
      </c>
      <c r="J1803" s="5">
        <v>0.71032586342046578</v>
      </c>
      <c r="K1803" s="5">
        <v>1.0903135810078639</v>
      </c>
      <c r="L1803" s="5">
        <v>1.4268548815587869</v>
      </c>
      <c r="M1803" s="5">
        <v>1.7838342825202087</v>
      </c>
      <c r="N1803" s="20">
        <v>0.86843384098606324</v>
      </c>
    </row>
    <row r="1804" spans="1:14" x14ac:dyDescent="0.25">
      <c r="A1804" s="14">
        <v>2009.9426679999999</v>
      </c>
      <c r="B1804" s="19">
        <v>9.0522832673672143E-2</v>
      </c>
      <c r="C1804" s="5">
        <v>0.1732935764756548</v>
      </c>
      <c r="D1804" s="5">
        <v>0.27833042365520722</v>
      </c>
      <c r="E1804" s="5">
        <v>0.22864189981413791</v>
      </c>
      <c r="F1804" s="5">
        <v>0.25649056310571527</v>
      </c>
      <c r="G1804" s="5">
        <v>0.31519127757578969</v>
      </c>
      <c r="H1804" s="5">
        <v>0.51581060410584367</v>
      </c>
      <c r="I1804" s="5">
        <v>0.66276640844435097</v>
      </c>
      <c r="J1804" s="5">
        <v>0.71349978054374186</v>
      </c>
      <c r="K1804" s="5">
        <v>1.0884241272501745</v>
      </c>
      <c r="L1804" s="5">
        <v>1.4155157333621382</v>
      </c>
      <c r="M1804" s="5">
        <v>1.7848041699841222</v>
      </c>
      <c r="N1804" s="20">
        <v>0.85804074787080242</v>
      </c>
    </row>
    <row r="1805" spans="1:14" x14ac:dyDescent="0.25">
      <c r="A1805" s="14">
        <v>2020.0985659999999</v>
      </c>
      <c r="B1805" s="19">
        <v>8.9481103847385918E-2</v>
      </c>
      <c r="C1805" s="5">
        <v>0.1731071280137999</v>
      </c>
      <c r="D1805" s="5">
        <v>0.27802168088426138</v>
      </c>
      <c r="E1805" s="5">
        <v>0.22807050598198594</v>
      </c>
      <c r="F1805" s="5">
        <v>0.25602816057294425</v>
      </c>
      <c r="G1805" s="5">
        <v>0.31713241272898635</v>
      </c>
      <c r="H1805" s="5">
        <v>0.51443357873688356</v>
      </c>
      <c r="I1805" s="5">
        <v>0.66116651483842992</v>
      </c>
      <c r="J1805" s="5">
        <v>0.70891328346433669</v>
      </c>
      <c r="K1805" s="5">
        <v>1.0820916177437589</v>
      </c>
      <c r="L1805" s="5">
        <v>1.4023098250501571</v>
      </c>
      <c r="M1805" s="5">
        <v>1.7831712281321104</v>
      </c>
      <c r="N1805" s="20">
        <v>0.84718707293831885</v>
      </c>
    </row>
    <row r="1806" spans="1:14" x14ac:dyDescent="0.25">
      <c r="A1806" s="14">
        <v>2029.969298</v>
      </c>
      <c r="B1806" s="19">
        <v>8.8439093469756661E-2</v>
      </c>
      <c r="C1806" s="5">
        <v>0.17139336851471651</v>
      </c>
      <c r="D1806" s="5">
        <v>0.27609182153367456</v>
      </c>
      <c r="E1806" s="5">
        <v>0.22675103125310425</v>
      </c>
      <c r="F1806" s="5">
        <v>0.25460067229032896</v>
      </c>
      <c r="G1806" s="5">
        <v>0.31481366120859661</v>
      </c>
      <c r="H1806" s="5">
        <v>0.51151820205460108</v>
      </c>
      <c r="I1806" s="5">
        <v>0.65942165977300915</v>
      </c>
      <c r="J1806" s="5">
        <v>0.70468005114506438</v>
      </c>
      <c r="K1806" s="5">
        <v>1.0748105626373443</v>
      </c>
      <c r="L1806" s="5">
        <v>1.3884767310889481</v>
      </c>
      <c r="M1806" s="5">
        <v>1.7729160350688213</v>
      </c>
      <c r="N1806" s="20">
        <v>0.83761364710044639</v>
      </c>
    </row>
    <row r="1807" spans="1:14" x14ac:dyDescent="0.25">
      <c r="A1807" s="14">
        <v>2039.837</v>
      </c>
      <c r="B1807" s="19">
        <v>8.7286875992582058E-2</v>
      </c>
      <c r="C1807" s="5">
        <v>0.16934096513742683</v>
      </c>
      <c r="D1807" s="5">
        <v>0.27508181150964273</v>
      </c>
      <c r="E1807" s="5">
        <v>0.22548838198838311</v>
      </c>
      <c r="F1807" s="5">
        <v>0.25365652507281916</v>
      </c>
      <c r="G1807" s="5">
        <v>0.31283130836990319</v>
      </c>
      <c r="H1807" s="5">
        <v>0.50772333828024085</v>
      </c>
      <c r="I1807" s="5">
        <v>0.65770500049680169</v>
      </c>
      <c r="J1807" s="5">
        <v>0.6973486142146299</v>
      </c>
      <c r="K1807" s="5">
        <v>1.0704340490053335</v>
      </c>
      <c r="L1807" s="5">
        <v>1.4013691772273844</v>
      </c>
      <c r="M1807" s="5">
        <v>1.7699841056701642</v>
      </c>
      <c r="N1807" s="20">
        <v>0.82718633445722045</v>
      </c>
    </row>
    <row r="1808" spans="1:14" x14ac:dyDescent="0.25">
      <c r="A1808" s="14">
        <v>2049.9834599999999</v>
      </c>
      <c r="B1808" s="19">
        <v>8.6336133896484299E-2</v>
      </c>
      <c r="C1808" s="5">
        <v>0.16763355135142</v>
      </c>
      <c r="D1808" s="5">
        <v>0.27311406152559964</v>
      </c>
      <c r="E1808" s="5">
        <v>0.2241813830263519</v>
      </c>
      <c r="F1808" s="5">
        <v>0.25170282714555287</v>
      </c>
      <c r="G1808" s="5">
        <v>0.31044785376262457</v>
      </c>
      <c r="H1808" s="5">
        <v>0.50373886199347262</v>
      </c>
      <c r="I1808" s="5">
        <v>0.65584821610786215</v>
      </c>
      <c r="J1808" s="5">
        <v>0.69499521691535004</v>
      </c>
      <c r="K1808" s="5">
        <v>1.0651468385479852</v>
      </c>
      <c r="L1808" s="5">
        <v>1.3897261809081194</v>
      </c>
      <c r="M1808" s="5">
        <v>1.7692723676210556</v>
      </c>
      <c r="N1808" s="20">
        <v>0.81834075317895028</v>
      </c>
    </row>
    <row r="1809" spans="1:14" x14ac:dyDescent="0.25">
      <c r="A1809" s="14">
        <v>2059.844971</v>
      </c>
      <c r="B1809" s="19">
        <v>8.5149401266973665E-2</v>
      </c>
      <c r="C1809" s="5">
        <v>0.16681123205579451</v>
      </c>
      <c r="D1809" s="5">
        <v>0.27143526677357904</v>
      </c>
      <c r="E1809" s="5">
        <v>0.22300730024417614</v>
      </c>
      <c r="F1809" s="5">
        <v>0.25019253483853471</v>
      </c>
      <c r="G1809" s="5">
        <v>0.30806667860036369</v>
      </c>
      <c r="H1809" s="5">
        <v>0.49974641164609324</v>
      </c>
      <c r="I1809" s="5">
        <v>0.65329030544607147</v>
      </c>
      <c r="J1809" s="5">
        <v>0.69020717164297996</v>
      </c>
      <c r="K1809" s="5">
        <v>1.058729213739426</v>
      </c>
      <c r="L1809" s="5">
        <v>1.3795621282976556</v>
      </c>
      <c r="M1809" s="5">
        <v>1.760271887065868</v>
      </c>
      <c r="N1809" s="20">
        <v>0.81086330101399695</v>
      </c>
    </row>
    <row r="1810" spans="1:14" x14ac:dyDescent="0.25">
      <c r="A1810" s="14">
        <v>2069.9850310000002</v>
      </c>
      <c r="B1810" s="19">
        <v>8.4744476358256868E-2</v>
      </c>
      <c r="C1810" s="5">
        <v>0.16500009474014726</v>
      </c>
      <c r="D1810" s="5">
        <v>0.26933811531162966</v>
      </c>
      <c r="E1810" s="5">
        <v>0.22135682686035643</v>
      </c>
      <c r="F1810" s="5">
        <v>0.24855798730006826</v>
      </c>
      <c r="G1810" s="5">
        <v>0.30497689698514352</v>
      </c>
      <c r="H1810" s="5">
        <v>0.49591512777420954</v>
      </c>
      <c r="I1810" s="5">
        <v>0.64972319003782752</v>
      </c>
      <c r="J1810" s="5">
        <v>0.68570395800459527</v>
      </c>
      <c r="K1810" s="5">
        <v>1.0486106929261976</v>
      </c>
      <c r="L1810" s="5">
        <v>1.3521891623248916</v>
      </c>
      <c r="M1810" s="5">
        <v>1.7527444773756407</v>
      </c>
      <c r="N1810" s="20">
        <v>0.80198063039207523</v>
      </c>
    </row>
    <row r="1811" spans="1:14" x14ac:dyDescent="0.25">
      <c r="A1811" s="14">
        <v>2079.8402890000002</v>
      </c>
      <c r="B1811" s="19">
        <v>8.4282760813919305E-2</v>
      </c>
      <c r="C1811" s="5">
        <v>0.16430965519033303</v>
      </c>
      <c r="D1811" s="5">
        <v>0.2676030381870923</v>
      </c>
      <c r="E1811" s="5">
        <v>0.21963682420662214</v>
      </c>
      <c r="F1811" s="5">
        <v>0.24804171980664733</v>
      </c>
      <c r="G1811" s="5">
        <v>0.30234481674395564</v>
      </c>
      <c r="H1811" s="5">
        <v>0.49227179403764459</v>
      </c>
      <c r="I1811" s="5">
        <v>0.645332081823491</v>
      </c>
      <c r="J1811" s="5">
        <v>0.6789558975547898</v>
      </c>
      <c r="K1811" s="5">
        <v>1.0407591319777754</v>
      </c>
      <c r="L1811" s="5">
        <v>1.3402336207785057</v>
      </c>
      <c r="M1811" s="5">
        <v>1.7464002068631774</v>
      </c>
      <c r="N1811" s="20">
        <v>0.79413248432798289</v>
      </c>
    </row>
    <row r="1812" spans="1:14" x14ac:dyDescent="0.25">
      <c r="A1812" s="14">
        <v>2089.9738870000001</v>
      </c>
      <c r="B1812" s="19">
        <v>8.3485489330330315E-2</v>
      </c>
      <c r="C1812" s="5">
        <v>0.16280473683973662</v>
      </c>
      <c r="D1812" s="5">
        <v>0.26603159902248341</v>
      </c>
      <c r="E1812" s="5">
        <v>0.21872656315870298</v>
      </c>
      <c r="F1812" s="5">
        <v>0.24631203973643892</v>
      </c>
      <c r="G1812" s="5">
        <v>0.30004436982493715</v>
      </c>
      <c r="H1812" s="5">
        <v>0.48885861851128276</v>
      </c>
      <c r="I1812" s="5">
        <v>0.64064265348466709</v>
      </c>
      <c r="J1812" s="5">
        <v>0.67329773397678827</v>
      </c>
      <c r="K1812" s="5">
        <v>1.0342080278452095</v>
      </c>
      <c r="L1812" s="5">
        <v>1.3391584917303796</v>
      </c>
      <c r="M1812" s="5">
        <v>1.7433074193032931</v>
      </c>
      <c r="N1812" s="20">
        <v>0.78708230701545889</v>
      </c>
    </row>
    <row r="1813" spans="1:14" x14ac:dyDescent="0.25">
      <c r="A1813" s="14">
        <v>2099.8228319999998</v>
      </c>
      <c r="B1813" s="19">
        <v>8.3187444336096247E-2</v>
      </c>
      <c r="C1813" s="5">
        <v>0.16142317569602421</v>
      </c>
      <c r="D1813" s="5">
        <v>0.26444690522713149</v>
      </c>
      <c r="E1813" s="5">
        <v>0.21775837588110639</v>
      </c>
      <c r="F1813" s="5">
        <v>0.24477147403580149</v>
      </c>
      <c r="G1813" s="5">
        <v>0.29792040210779769</v>
      </c>
      <c r="H1813" s="5">
        <v>0.48561560226731915</v>
      </c>
      <c r="I1813" s="5">
        <v>0.6360335879802701</v>
      </c>
      <c r="J1813" s="5">
        <v>0.66835760261339083</v>
      </c>
      <c r="K1813" s="5">
        <v>1.0296499672881645</v>
      </c>
      <c r="L1813" s="5">
        <v>1.3283376847027275</v>
      </c>
      <c r="M1813" s="5">
        <v>1.7335817320396929</v>
      </c>
      <c r="N1813" s="20">
        <v>0.77815238302512935</v>
      </c>
    </row>
    <row r="1814" spans="1:14" x14ac:dyDescent="0.25">
      <c r="A1814" s="14">
        <v>2109.9499059999998</v>
      </c>
      <c r="B1814" s="19">
        <v>8.320938832404394E-2</v>
      </c>
      <c r="C1814" s="5">
        <v>0.1598220427299748</v>
      </c>
      <c r="D1814" s="5">
        <v>0.26257101272823846</v>
      </c>
      <c r="E1814" s="5">
        <v>0.21697578900364739</v>
      </c>
      <c r="F1814" s="5">
        <v>0.2427404487538824</v>
      </c>
      <c r="G1814" s="5">
        <v>0.29477629539140321</v>
      </c>
      <c r="H1814" s="5">
        <v>0.48256119081337123</v>
      </c>
      <c r="I1814" s="5">
        <v>0.6314578752824147</v>
      </c>
      <c r="J1814" s="5">
        <v>0.66476961827460068</v>
      </c>
      <c r="K1814" s="5">
        <v>1.022863602124765</v>
      </c>
      <c r="L1814" s="5">
        <v>1.3207360985038266</v>
      </c>
      <c r="M1814" s="5">
        <v>1.718120414529102</v>
      </c>
      <c r="N1814" s="20">
        <v>0.77050278640802572</v>
      </c>
    </row>
    <row r="1815" spans="1:14" x14ac:dyDescent="0.25">
      <c r="A1815" s="14">
        <v>2119.792477</v>
      </c>
      <c r="B1815" s="19">
        <v>8.2711673543445219E-2</v>
      </c>
      <c r="C1815" s="5">
        <v>0.15959020574916169</v>
      </c>
      <c r="D1815" s="5">
        <v>0.26190527151079812</v>
      </c>
      <c r="E1815" s="5">
        <v>0.21631537916271945</v>
      </c>
      <c r="F1815" s="5">
        <v>0.24171499461585705</v>
      </c>
      <c r="G1815" s="5">
        <v>0.29172143834532754</v>
      </c>
      <c r="H1815" s="5">
        <v>0.47964737548319569</v>
      </c>
      <c r="I1815" s="5">
        <v>0.62669379537833458</v>
      </c>
      <c r="J1815" s="5">
        <v>0.66005866391652357</v>
      </c>
      <c r="K1815" s="5">
        <v>1.013351133694101</v>
      </c>
      <c r="L1815" s="5">
        <v>1.2956361411136796</v>
      </c>
      <c r="M1815" s="5">
        <v>1.7070733855873217</v>
      </c>
      <c r="N1815" s="20">
        <v>0.76324642682881927</v>
      </c>
    </row>
    <row r="1816" spans="1:14" x14ac:dyDescent="0.25">
      <c r="A1816" s="14">
        <v>2129.9129640000001</v>
      </c>
      <c r="B1816" s="19">
        <v>8.234326305369459E-2</v>
      </c>
      <c r="C1816" s="5">
        <v>0.16021198309089288</v>
      </c>
      <c r="D1816" s="5">
        <v>0.26163592167383048</v>
      </c>
      <c r="E1816" s="5">
        <v>0.21531556367142565</v>
      </c>
      <c r="F1816" s="5">
        <v>0.24072900418641255</v>
      </c>
      <c r="G1816" s="5">
        <v>0.28882877935575185</v>
      </c>
      <c r="H1816" s="5">
        <v>0.47683314992258624</v>
      </c>
      <c r="I1816" s="5">
        <v>0.62182870578794225</v>
      </c>
      <c r="J1816" s="5">
        <v>0.65299605140957684</v>
      </c>
      <c r="K1816" s="5">
        <v>1.0036887597962585</v>
      </c>
      <c r="L1816" s="5">
        <v>1.2832154707790671</v>
      </c>
      <c r="M1816" s="5">
        <v>1.701262454304187</v>
      </c>
      <c r="N1816" s="20">
        <v>0.75405366514873373</v>
      </c>
    </row>
    <row r="1817" spans="1:14" x14ac:dyDescent="0.25">
      <c r="A1817" s="14">
        <v>2140.030088</v>
      </c>
      <c r="B1817" s="19">
        <v>8.2123082288409796E-2</v>
      </c>
      <c r="C1817" s="5">
        <v>0.15983419761084217</v>
      </c>
      <c r="D1817" s="5">
        <v>0.26161455717063675</v>
      </c>
      <c r="E1817" s="5">
        <v>0.21414760638198896</v>
      </c>
      <c r="F1817" s="5">
        <v>0.23936054180189267</v>
      </c>
      <c r="G1817" s="5">
        <v>0.28704047305747571</v>
      </c>
      <c r="H1817" s="5">
        <v>0.47418049431541887</v>
      </c>
      <c r="I1817" s="5">
        <v>0.61712498434815843</v>
      </c>
      <c r="J1817" s="5">
        <v>0.64680967525700395</v>
      </c>
      <c r="K1817" s="5">
        <v>0.99427768146788309</v>
      </c>
      <c r="L1817" s="5">
        <v>1.2722591072540479</v>
      </c>
      <c r="M1817" s="5">
        <v>1.6889488717486989</v>
      </c>
      <c r="N1817" s="20">
        <v>0.7465621630108692</v>
      </c>
    </row>
    <row r="1818" spans="1:14" x14ac:dyDescent="0.25">
      <c r="A1818" s="14">
        <v>2149.8629409999999</v>
      </c>
      <c r="B1818" s="19">
        <v>8.1604274162331777E-2</v>
      </c>
      <c r="C1818" s="5">
        <v>0.15926363741757929</v>
      </c>
      <c r="D1818" s="5">
        <v>0.26074005283142587</v>
      </c>
      <c r="E1818" s="5">
        <v>0.21352566415730198</v>
      </c>
      <c r="F1818" s="5">
        <v>0.23868102063276836</v>
      </c>
      <c r="G1818" s="5">
        <v>0.2854236296787519</v>
      </c>
      <c r="H1818" s="5">
        <v>0.47158510944812371</v>
      </c>
      <c r="I1818" s="5">
        <v>0.61284665206753619</v>
      </c>
      <c r="J1818" s="5">
        <v>0.63990088422299818</v>
      </c>
      <c r="K1818" s="5">
        <v>0.98804255894345461</v>
      </c>
      <c r="L1818" s="5">
        <v>1.2633766131894513</v>
      </c>
      <c r="M1818" s="5">
        <v>1.672421113050794</v>
      </c>
      <c r="N1818" s="20">
        <v>0.73974894957945991</v>
      </c>
    </row>
    <row r="1819" spans="1:14" x14ac:dyDescent="0.25">
      <c r="A1819" s="14">
        <v>2159.9733839999999</v>
      </c>
      <c r="B1819" s="19">
        <v>8.1236422944805223E-2</v>
      </c>
      <c r="C1819" s="5">
        <v>0.15848108518283385</v>
      </c>
      <c r="D1819" s="5">
        <v>0.26079137560001703</v>
      </c>
      <c r="E1819" s="5">
        <v>0.21338985015061906</v>
      </c>
      <c r="F1819" s="5">
        <v>0.2377555868986671</v>
      </c>
      <c r="G1819" s="5">
        <v>0.28425647833407997</v>
      </c>
      <c r="H1819" s="5">
        <v>0.46911226180274179</v>
      </c>
      <c r="I1819" s="5">
        <v>0.6089561398152693</v>
      </c>
      <c r="J1819" s="5">
        <v>0.63797708090227001</v>
      </c>
      <c r="K1819" s="5">
        <v>0.98192259743783727</v>
      </c>
      <c r="L1819" s="5">
        <v>1.2572871378055206</v>
      </c>
      <c r="M1819" s="5">
        <v>1.663270749990023</v>
      </c>
      <c r="N1819" s="20">
        <v>0.73295561836538303</v>
      </c>
    </row>
    <row r="1820" spans="1:14" x14ac:dyDescent="0.25">
      <c r="A1820" s="14">
        <v>2169.799712</v>
      </c>
      <c r="B1820" s="19">
        <v>8.0616188332854055E-2</v>
      </c>
      <c r="C1820" s="5">
        <v>0.1586090033994248</v>
      </c>
      <c r="D1820" s="5">
        <v>0.26042511621455527</v>
      </c>
      <c r="E1820" s="5">
        <v>0.21318467993375145</v>
      </c>
      <c r="F1820" s="5">
        <v>0.23722510383097764</v>
      </c>
      <c r="G1820" s="5">
        <v>0.28319941796901887</v>
      </c>
      <c r="H1820" s="5">
        <v>0.46673792184004048</v>
      </c>
      <c r="I1820" s="5">
        <v>0.60527374840836057</v>
      </c>
      <c r="J1820" s="5">
        <v>0.63396657278166058</v>
      </c>
      <c r="K1820" s="5">
        <v>0.97596080586724177</v>
      </c>
      <c r="L1820" s="5">
        <v>1.2422815748597709</v>
      </c>
      <c r="M1820" s="5">
        <v>1.6528637900131549</v>
      </c>
      <c r="N1820" s="20">
        <v>0.72431142999870601</v>
      </c>
    </row>
    <row r="1821" spans="1:14" x14ac:dyDescent="0.25">
      <c r="A1821" s="14">
        <v>2179.903413</v>
      </c>
      <c r="B1821" s="19">
        <v>8.0053980993092314E-2</v>
      </c>
      <c r="C1821" s="5">
        <v>0.15871951159370912</v>
      </c>
      <c r="D1821" s="5">
        <v>0.25983400547463747</v>
      </c>
      <c r="E1821" s="5">
        <v>0.21190962200929836</v>
      </c>
      <c r="F1821" s="5">
        <v>0.23624145422678283</v>
      </c>
      <c r="G1821" s="5">
        <v>0.28183139148079567</v>
      </c>
      <c r="H1821" s="5">
        <v>0.46444741441495657</v>
      </c>
      <c r="I1821" s="5">
        <v>0.60165240128808739</v>
      </c>
      <c r="J1821" s="5">
        <v>0.63067821178383454</v>
      </c>
      <c r="K1821" s="5">
        <v>0.96921394294486607</v>
      </c>
      <c r="L1821" s="5">
        <v>1.2381747133186252</v>
      </c>
      <c r="M1821" s="5">
        <v>1.6364248712760567</v>
      </c>
      <c r="N1821" s="20">
        <v>0.71782053296656911</v>
      </c>
    </row>
    <row r="1822" spans="1:14" x14ac:dyDescent="0.25">
      <c r="A1822" s="14">
        <v>2190.0036709999999</v>
      </c>
      <c r="B1822" s="19">
        <v>7.9812322153019102E-2</v>
      </c>
      <c r="C1822" s="5">
        <v>0.15832411249737818</v>
      </c>
      <c r="D1822" s="5">
        <v>0.25876912318035328</v>
      </c>
      <c r="E1822" s="5">
        <v>0.21055907003840674</v>
      </c>
      <c r="F1822" s="5">
        <v>0.23534977953260544</v>
      </c>
      <c r="G1822" s="5">
        <v>0.28043254839224468</v>
      </c>
      <c r="H1822" s="5">
        <v>0.46227215789539855</v>
      </c>
      <c r="I1822" s="5">
        <v>0.59809956953404197</v>
      </c>
      <c r="J1822" s="5">
        <v>0.62510422193087134</v>
      </c>
      <c r="K1822" s="5">
        <v>0.96278263332230563</v>
      </c>
      <c r="L1822" s="5">
        <v>1.2372643639018535</v>
      </c>
      <c r="M1822" s="5">
        <v>1.6192671201125619</v>
      </c>
      <c r="N1822" s="20">
        <v>0.71152768957434831</v>
      </c>
    </row>
    <row r="1823" spans="1:14" x14ac:dyDescent="0.25">
      <c r="A1823" s="14">
        <v>2199.820052</v>
      </c>
      <c r="B1823" s="19">
        <v>7.9704157847894197E-2</v>
      </c>
      <c r="C1823" s="5">
        <v>0.15768260145464266</v>
      </c>
      <c r="D1823" s="5">
        <v>0.25812374845266101</v>
      </c>
      <c r="E1823" s="5">
        <v>0.20896060565329463</v>
      </c>
      <c r="F1823" s="5">
        <v>0.23414730755612709</v>
      </c>
      <c r="G1823" s="5">
        <v>0.27873954134822498</v>
      </c>
      <c r="H1823" s="5">
        <v>0.46006476776605437</v>
      </c>
      <c r="I1823" s="5">
        <v>0.59475545329125601</v>
      </c>
      <c r="J1823" s="5">
        <v>0.62079733717478935</v>
      </c>
      <c r="K1823" s="5">
        <v>0.9567222891161673</v>
      </c>
      <c r="L1823" s="5">
        <v>1.2328153148694982</v>
      </c>
      <c r="M1823" s="5">
        <v>1.6063700009974067</v>
      </c>
      <c r="N1823" s="20">
        <v>0.70505868393150239</v>
      </c>
    </row>
    <row r="1824" spans="1:14" x14ac:dyDescent="0.25">
      <c r="A1824" s="14">
        <v>2209.9134749999998</v>
      </c>
      <c r="B1824" s="19">
        <v>7.9015739055841722E-2</v>
      </c>
      <c r="C1824" s="5">
        <v>0.15659363881963428</v>
      </c>
      <c r="D1824" s="5">
        <v>0.25747603969397448</v>
      </c>
      <c r="E1824" s="5">
        <v>0.20760775204493229</v>
      </c>
      <c r="F1824" s="5">
        <v>0.23237970095031607</v>
      </c>
      <c r="G1824" s="5">
        <v>0.27729185638382992</v>
      </c>
      <c r="H1824" s="5">
        <v>0.45776371363100427</v>
      </c>
      <c r="I1824" s="5">
        <v>0.59165589971913979</v>
      </c>
      <c r="J1824" s="5">
        <v>0.61762559219819724</v>
      </c>
      <c r="K1824" s="5">
        <v>0.95065203104671248</v>
      </c>
      <c r="L1824" s="5">
        <v>1.2241854565788353</v>
      </c>
      <c r="M1824" s="5">
        <v>1.5978478576351816</v>
      </c>
      <c r="N1824" s="20">
        <v>0.69772217150030347</v>
      </c>
    </row>
    <row r="1825" spans="1:14" x14ac:dyDescent="0.25">
      <c r="A1825" s="14">
        <v>2219.7231790000001</v>
      </c>
      <c r="B1825" s="19">
        <v>7.8745228019483041E-2</v>
      </c>
      <c r="C1825" s="5">
        <v>0.15577202400434345</v>
      </c>
      <c r="D1825" s="5">
        <v>0.25644363876994475</v>
      </c>
      <c r="E1825" s="5">
        <v>0.2062536456376832</v>
      </c>
      <c r="F1825" s="5">
        <v>0.23144747999273824</v>
      </c>
      <c r="G1825" s="5">
        <v>0.27538711478453687</v>
      </c>
      <c r="H1825" s="5">
        <v>0.45523847700522574</v>
      </c>
      <c r="I1825" s="5">
        <v>0.58866085965105364</v>
      </c>
      <c r="J1825" s="5">
        <v>0.61482200101916984</v>
      </c>
      <c r="K1825" s="5">
        <v>0.94330367454501585</v>
      </c>
      <c r="L1825" s="5">
        <v>1.2152156621310874</v>
      </c>
      <c r="M1825" s="5">
        <v>1.5867231251825673</v>
      </c>
      <c r="N1825" s="20">
        <v>0.69022766974720273</v>
      </c>
    </row>
    <row r="1826" spans="1:14" x14ac:dyDescent="0.25">
      <c r="A1826" s="14">
        <v>2229.8097039999998</v>
      </c>
      <c r="B1826" s="19">
        <v>7.8340784399989594E-2</v>
      </c>
      <c r="C1826" s="5">
        <v>0.15556008792930212</v>
      </c>
      <c r="D1826" s="5">
        <v>0.25595536310216271</v>
      </c>
      <c r="E1826" s="5">
        <v>0.20553755571334859</v>
      </c>
      <c r="F1826" s="5">
        <v>0.23077972460734034</v>
      </c>
      <c r="G1826" s="5">
        <v>0.27358188321163757</v>
      </c>
      <c r="H1826" s="5">
        <v>0.45242341375724698</v>
      </c>
      <c r="I1826" s="5">
        <v>0.58555792535115581</v>
      </c>
      <c r="J1826" s="5">
        <v>0.61258539252841915</v>
      </c>
      <c r="K1826" s="5">
        <v>0.93686981413791903</v>
      </c>
      <c r="L1826" s="5">
        <v>1.2102392309293122</v>
      </c>
      <c r="M1826" s="5">
        <v>1.5755233119479148</v>
      </c>
      <c r="N1826" s="20">
        <v>0.68391208344448284</v>
      </c>
    </row>
    <row r="1827" spans="1:14" x14ac:dyDescent="0.25">
      <c r="A1827" s="14">
        <v>2239.8927079999999</v>
      </c>
      <c r="B1827" s="19">
        <v>7.8005461271447016E-2</v>
      </c>
      <c r="C1827" s="5">
        <v>0.15455860279620226</v>
      </c>
      <c r="D1827" s="5">
        <v>0.25505998613266534</v>
      </c>
      <c r="E1827" s="5">
        <v>0.20454124415110533</v>
      </c>
      <c r="F1827" s="5">
        <v>0.22978158259337003</v>
      </c>
      <c r="G1827" s="5">
        <v>0.27168545935390009</v>
      </c>
      <c r="H1827" s="5">
        <v>0.44933950143289886</v>
      </c>
      <c r="I1827" s="5">
        <v>0.58219599686567991</v>
      </c>
      <c r="J1827" s="5">
        <v>0.60753377606109871</v>
      </c>
      <c r="K1827" s="5">
        <v>0.92984638697677657</v>
      </c>
      <c r="L1827" s="5">
        <v>1.202991631171566</v>
      </c>
      <c r="M1827" s="5">
        <v>1.5653908783269923</v>
      </c>
      <c r="N1827" s="20">
        <v>0.67840578430332021</v>
      </c>
    </row>
    <row r="1828" spans="1:14" x14ac:dyDescent="0.25">
      <c r="A1828" s="14">
        <v>2249.6922370000002</v>
      </c>
      <c r="B1828" s="19">
        <v>7.7544156043461362E-2</v>
      </c>
      <c r="C1828" s="5">
        <v>0.15487822923752392</v>
      </c>
      <c r="D1828" s="5">
        <v>0.25465428249914668</v>
      </c>
      <c r="E1828" s="5">
        <v>0.20483695658060383</v>
      </c>
      <c r="F1828" s="5">
        <v>0.22874760585401963</v>
      </c>
      <c r="G1828" s="5">
        <v>0.27026652560645431</v>
      </c>
      <c r="H1828" s="5">
        <v>0.44597885207047511</v>
      </c>
      <c r="I1828" s="5">
        <v>0.57859394926381313</v>
      </c>
      <c r="J1828" s="5">
        <v>0.60175981120647137</v>
      </c>
      <c r="K1828" s="5">
        <v>0.92259852014396682</v>
      </c>
      <c r="L1828" s="5">
        <v>1.1847035168691902</v>
      </c>
      <c r="M1828" s="5">
        <v>1.5544712967451684</v>
      </c>
      <c r="N1828" s="20">
        <v>0.67241822202154511</v>
      </c>
    </row>
    <row r="1829" spans="1:14" x14ac:dyDescent="0.25">
      <c r="A1829" s="14">
        <v>2259.7682500000001</v>
      </c>
      <c r="B1829" s="19">
        <v>7.7294376662899067E-2</v>
      </c>
      <c r="C1829" s="5">
        <v>0.15372344389444351</v>
      </c>
      <c r="D1829" s="5">
        <v>0.25209045091429783</v>
      </c>
      <c r="E1829" s="5">
        <v>0.20370355730049516</v>
      </c>
      <c r="F1829" s="5">
        <v>0.22658796398303943</v>
      </c>
      <c r="G1829" s="5">
        <v>0.268376807986352</v>
      </c>
      <c r="H1829" s="5">
        <v>0.44244399672324697</v>
      </c>
      <c r="I1829" s="5">
        <v>0.5747263485389853</v>
      </c>
      <c r="J1829" s="5">
        <v>0.5934412551510645</v>
      </c>
      <c r="K1829" s="5">
        <v>0.91388193928707351</v>
      </c>
      <c r="L1829" s="5">
        <v>1.1753898740591895</v>
      </c>
      <c r="M1829" s="5">
        <v>1.544030844278212</v>
      </c>
      <c r="N1829" s="20">
        <v>0.66787632715525114</v>
      </c>
    </row>
    <row r="1830" spans="1:14" x14ac:dyDescent="0.25">
      <c r="A1830" s="14">
        <v>2269.840694</v>
      </c>
      <c r="B1830" s="19">
        <v>7.7130176541317E-2</v>
      </c>
      <c r="C1830" s="5">
        <v>0.15348712424376457</v>
      </c>
      <c r="D1830" s="5">
        <v>0.2499838639479563</v>
      </c>
      <c r="E1830" s="5">
        <v>0.20243639534046709</v>
      </c>
      <c r="F1830" s="5">
        <v>0.22487954677112793</v>
      </c>
      <c r="G1830" s="5">
        <v>0.26641731291673965</v>
      </c>
      <c r="H1830" s="5">
        <v>0.43888563340691694</v>
      </c>
      <c r="I1830" s="5">
        <v>0.57072385189620201</v>
      </c>
      <c r="J1830" s="5">
        <v>0.58810879151948747</v>
      </c>
      <c r="K1830" s="5">
        <v>0.90463234894099909</v>
      </c>
      <c r="L1830" s="5">
        <v>1.1590941998321111</v>
      </c>
      <c r="M1830" s="5">
        <v>1.5330824942294006</v>
      </c>
      <c r="N1830" s="20">
        <v>0.66080479944329229</v>
      </c>
    </row>
    <row r="1831" spans="1:14" x14ac:dyDescent="0.25">
      <c r="A1831" s="14">
        <v>2279.909553</v>
      </c>
      <c r="B1831" s="19">
        <v>7.692345591800509E-2</v>
      </c>
      <c r="C1831" s="5">
        <v>0.15205012456229441</v>
      </c>
      <c r="D1831" s="5">
        <v>0.24808965680200831</v>
      </c>
      <c r="E1831" s="5">
        <v>0.20041043746516088</v>
      </c>
      <c r="F1831" s="5">
        <v>0.22320112055362601</v>
      </c>
      <c r="G1831" s="5">
        <v>0.26423443393761342</v>
      </c>
      <c r="H1831" s="5">
        <v>0.43540427762474232</v>
      </c>
      <c r="I1831" s="5">
        <v>0.5665528228096206</v>
      </c>
      <c r="J1831" s="5">
        <v>0.58226718466813177</v>
      </c>
      <c r="K1831" s="5">
        <v>0.89641812373188789</v>
      </c>
      <c r="L1831" s="5">
        <v>1.1503928139723112</v>
      </c>
      <c r="M1831" s="5">
        <v>1.5256098714960433</v>
      </c>
      <c r="N1831" s="20">
        <v>0.65269391975067048</v>
      </c>
    </row>
    <row r="1832" spans="1:14" x14ac:dyDescent="0.25">
      <c r="A1832" s="14">
        <v>2289.695271</v>
      </c>
      <c r="B1832" s="19">
        <v>7.6679939658484034E-2</v>
      </c>
      <c r="C1832" s="5">
        <v>0.15113553698287599</v>
      </c>
      <c r="D1832" s="5">
        <v>0.24783036173520637</v>
      </c>
      <c r="E1832" s="5">
        <v>0.19924905874144852</v>
      </c>
      <c r="F1832" s="5">
        <v>0.22254966595049863</v>
      </c>
      <c r="G1832" s="5">
        <v>0.26258651441892145</v>
      </c>
      <c r="H1832" s="5">
        <v>0.43213276321772498</v>
      </c>
      <c r="I1832" s="5">
        <v>0.56226867410383874</v>
      </c>
      <c r="J1832" s="5">
        <v>0.57766028385702672</v>
      </c>
      <c r="K1832" s="5">
        <v>0.88832382127464549</v>
      </c>
      <c r="L1832" s="5">
        <v>1.1398122440345071</v>
      </c>
      <c r="M1832" s="5">
        <v>1.5126202910520987</v>
      </c>
      <c r="N1832" s="20">
        <v>0.64863266636933603</v>
      </c>
    </row>
    <row r="1833" spans="1:14" x14ac:dyDescent="0.25">
      <c r="A1833" s="14">
        <v>2299.7570150000001</v>
      </c>
      <c r="B1833" s="19">
        <v>7.645065379018863E-2</v>
      </c>
      <c r="C1833" s="5">
        <v>0.15033511628925048</v>
      </c>
      <c r="D1833" s="5">
        <v>0.24775547782049703</v>
      </c>
      <c r="E1833" s="5">
        <v>0.19849047668694933</v>
      </c>
      <c r="F1833" s="5">
        <v>0.22111874835975184</v>
      </c>
      <c r="G1833" s="5">
        <v>0.26106348211872143</v>
      </c>
      <c r="H1833" s="5">
        <v>0.42905597071117896</v>
      </c>
      <c r="I1833" s="5">
        <v>0.55779716943934632</v>
      </c>
      <c r="J1833" s="5">
        <v>0.57269504603391685</v>
      </c>
      <c r="K1833" s="5">
        <v>0.88134884044330863</v>
      </c>
      <c r="L1833" s="5">
        <v>1.1315239514697111</v>
      </c>
      <c r="M1833" s="5">
        <v>1.5026189231326808</v>
      </c>
      <c r="N1833" s="20">
        <v>0.64396899769131855</v>
      </c>
    </row>
    <row r="1834" spans="1:14" x14ac:dyDescent="0.25">
      <c r="A1834" s="14">
        <v>2309.8151269999998</v>
      </c>
      <c r="B1834" s="19">
        <v>7.6390317330680593E-2</v>
      </c>
      <c r="C1834" s="5">
        <v>0.14951644058634853</v>
      </c>
      <c r="D1834" s="5">
        <v>0.24662378080733255</v>
      </c>
      <c r="E1834" s="5">
        <v>0.19711579529409839</v>
      </c>
      <c r="F1834" s="5">
        <v>0.21885607485265482</v>
      </c>
      <c r="G1834" s="5">
        <v>0.25918056203420764</v>
      </c>
      <c r="H1834" s="5">
        <v>0.42622306425954026</v>
      </c>
      <c r="I1834" s="5">
        <v>0.55323669537099629</v>
      </c>
      <c r="J1834" s="5">
        <v>0.56789869534576687</v>
      </c>
      <c r="K1834" s="5">
        <v>0.87437525214254996</v>
      </c>
      <c r="L1834" s="5">
        <v>1.121721318545833</v>
      </c>
      <c r="M1834" s="5">
        <v>1.4899358751590357</v>
      </c>
      <c r="N1834" s="20">
        <v>0.63950462670037445</v>
      </c>
    </row>
    <row r="1835" spans="1:14" x14ac:dyDescent="0.25">
      <c r="A1835" s="14">
        <v>2319.869592</v>
      </c>
      <c r="B1835" s="19">
        <v>7.595792088871571E-2</v>
      </c>
      <c r="C1835" s="5">
        <v>0.14925967976555965</v>
      </c>
      <c r="D1835" s="5">
        <v>0.24522195919651921</v>
      </c>
      <c r="E1835" s="5">
        <v>0.1961429561073128</v>
      </c>
      <c r="F1835" s="5">
        <v>0.21715826824301426</v>
      </c>
      <c r="G1835" s="5">
        <v>0.25725822147807309</v>
      </c>
      <c r="H1835" s="5">
        <v>0.42365187807861288</v>
      </c>
      <c r="I1835" s="5">
        <v>0.54867732642026068</v>
      </c>
      <c r="J1835" s="5">
        <v>0.56408293509703111</v>
      </c>
      <c r="K1835" s="5">
        <v>0.86789637673534947</v>
      </c>
      <c r="L1835" s="5">
        <v>1.1059322698612077</v>
      </c>
      <c r="M1835" s="5">
        <v>1.4780389077370781</v>
      </c>
      <c r="N1835" s="20">
        <v>0.63488744764164917</v>
      </c>
    </row>
    <row r="1836" spans="1:14" x14ac:dyDescent="0.25">
      <c r="A1836" s="14">
        <v>2329.6412540000001</v>
      </c>
      <c r="B1836" s="19">
        <v>7.5869910385930911E-2</v>
      </c>
      <c r="C1836" s="5">
        <v>0.14908360820814623</v>
      </c>
      <c r="D1836" s="5">
        <v>0.24368410157166731</v>
      </c>
      <c r="E1836" s="5">
        <v>0.19544281102358188</v>
      </c>
      <c r="F1836" s="5">
        <v>0.21660391701900389</v>
      </c>
      <c r="G1836" s="5">
        <v>0.25553592619284216</v>
      </c>
      <c r="H1836" s="5">
        <v>0.42131172382973131</v>
      </c>
      <c r="I1836" s="5">
        <v>0.54433820884030137</v>
      </c>
      <c r="J1836" s="5">
        <v>0.5585464545630261</v>
      </c>
      <c r="K1836" s="5">
        <v>0.86103972564320697</v>
      </c>
      <c r="L1836" s="5">
        <v>1.1016107929174466</v>
      </c>
      <c r="M1836" s="5">
        <v>1.4685874220356117</v>
      </c>
      <c r="N1836" s="20">
        <v>0.62923827444247438</v>
      </c>
    </row>
    <row r="1837" spans="1:14" x14ac:dyDescent="0.25">
      <c r="A1837" s="14">
        <v>2339.688478</v>
      </c>
      <c r="B1837" s="19">
        <v>7.562803750052223E-2</v>
      </c>
      <c r="C1837" s="5">
        <v>0.14943044683815898</v>
      </c>
      <c r="D1837" s="5">
        <v>0.2431703446382254</v>
      </c>
      <c r="E1837" s="5">
        <v>0.19501341238975342</v>
      </c>
      <c r="F1837" s="5">
        <v>0.21625101533323057</v>
      </c>
      <c r="G1837" s="5">
        <v>0.25454537259979898</v>
      </c>
      <c r="H1837" s="5">
        <v>0.4192826077572146</v>
      </c>
      <c r="I1837" s="5">
        <v>0.54033599296825607</v>
      </c>
      <c r="J1837" s="5">
        <v>0.55527950412289984</v>
      </c>
      <c r="K1837" s="5">
        <v>0.85357330438613521</v>
      </c>
      <c r="L1837" s="5">
        <v>1.0925045694562436</v>
      </c>
      <c r="M1837" s="5">
        <v>1.4564370298309508</v>
      </c>
      <c r="N1837" s="20">
        <v>0.62409998883833162</v>
      </c>
    </row>
    <row r="1838" spans="1:14" x14ac:dyDescent="0.25">
      <c r="A1838" s="14">
        <v>2349.732008</v>
      </c>
      <c r="B1838" s="19">
        <v>7.5414137819839119E-2</v>
      </c>
      <c r="C1838" s="5">
        <v>0.14941812145723476</v>
      </c>
      <c r="D1838" s="5">
        <v>0.24291751825838703</v>
      </c>
      <c r="E1838" s="5">
        <v>0.19424715922040212</v>
      </c>
      <c r="F1838" s="5">
        <v>0.21506383211577768</v>
      </c>
      <c r="G1838" s="5">
        <v>0.25331176900616287</v>
      </c>
      <c r="H1838" s="5">
        <v>0.41755463418290983</v>
      </c>
      <c r="I1838" s="5">
        <v>0.53674264764692337</v>
      </c>
      <c r="J1838" s="5">
        <v>0.55159151053569677</v>
      </c>
      <c r="K1838" s="5">
        <v>0.84770172323221615</v>
      </c>
      <c r="L1838" s="5">
        <v>1.095666157036767</v>
      </c>
      <c r="M1838" s="5">
        <v>1.4472481724880262</v>
      </c>
      <c r="N1838" s="20">
        <v>0.61936522302702324</v>
      </c>
    </row>
    <row r="1839" spans="1:14" x14ac:dyDescent="0.25">
      <c r="A1839" s="14">
        <v>2359.7718279999999</v>
      </c>
      <c r="B1839" s="19">
        <v>7.5549993975960711E-2</v>
      </c>
      <c r="C1839" s="5">
        <v>0.14868082643256819</v>
      </c>
      <c r="D1839" s="5">
        <v>0.24208474253269865</v>
      </c>
      <c r="E1839" s="5">
        <v>0.19258060023006612</v>
      </c>
      <c r="F1839" s="5">
        <v>0.2133920955283706</v>
      </c>
      <c r="G1839" s="5">
        <v>0.25156816546947164</v>
      </c>
      <c r="H1839" s="5">
        <v>0.41619752869690269</v>
      </c>
      <c r="I1839" s="5">
        <v>0.53341263422925866</v>
      </c>
      <c r="J1839" s="5">
        <v>0.54906049238427057</v>
      </c>
      <c r="K1839" s="5">
        <v>0.84377513177273977</v>
      </c>
      <c r="L1839" s="5">
        <v>1.0901977609867701</v>
      </c>
      <c r="M1839" s="5">
        <v>1.4352663137883732</v>
      </c>
      <c r="N1839" s="20">
        <v>0.61485169236050796</v>
      </c>
    </row>
    <row r="1840" spans="1:14" x14ac:dyDescent="0.25">
      <c r="A1840" s="14">
        <v>2369.8079200000002</v>
      </c>
      <c r="B1840" s="19">
        <v>7.6126613395536627E-2</v>
      </c>
      <c r="C1840" s="5">
        <v>0.14826406912686668</v>
      </c>
      <c r="D1840" s="5">
        <v>0.24200305282019946</v>
      </c>
      <c r="E1840" s="5">
        <v>0.19150076392961293</v>
      </c>
      <c r="F1840" s="5">
        <v>0.21321999804993153</v>
      </c>
      <c r="G1840" s="5">
        <v>0.24955483107070969</v>
      </c>
      <c r="H1840" s="5">
        <v>0.41515098027455388</v>
      </c>
      <c r="I1840" s="5">
        <v>0.5303455209337482</v>
      </c>
      <c r="J1840" s="5">
        <v>0.54687183066106115</v>
      </c>
      <c r="K1840" s="5">
        <v>0.84128086819291781</v>
      </c>
      <c r="L1840" s="5">
        <v>1.0822946267023663</v>
      </c>
      <c r="M1840" s="5">
        <v>1.4241450005276997</v>
      </c>
      <c r="N1840" s="20">
        <v>0.61184648100154027</v>
      </c>
    </row>
    <row r="1841" spans="1:14" x14ac:dyDescent="0.25">
      <c r="A1841" s="14">
        <v>2379.840271</v>
      </c>
      <c r="B1841" s="19">
        <v>7.5870547982185135E-2</v>
      </c>
      <c r="C1841" s="5">
        <v>0.14789111536936397</v>
      </c>
      <c r="D1841" s="5">
        <v>0.24262445512550149</v>
      </c>
      <c r="E1841" s="5">
        <v>0.19074449144787509</v>
      </c>
      <c r="F1841" s="5">
        <v>0.21279857299243879</v>
      </c>
      <c r="G1841" s="5">
        <v>0.24781345058531037</v>
      </c>
      <c r="H1841" s="5">
        <v>0.4142893628425533</v>
      </c>
      <c r="I1841" s="5">
        <v>0.52757159124791619</v>
      </c>
      <c r="J1841" s="5">
        <v>0.54211811552309952</v>
      </c>
      <c r="K1841" s="5">
        <v>0.83729836316983242</v>
      </c>
      <c r="L1841" s="5">
        <v>1.0695771483219456</v>
      </c>
      <c r="M1841" s="5">
        <v>1.4107232076443408</v>
      </c>
      <c r="N1841" s="20">
        <v>0.60488070501587166</v>
      </c>
    </row>
    <row r="1842" spans="1:14" x14ac:dyDescent="0.25">
      <c r="A1842" s="14">
        <v>2389.590342</v>
      </c>
      <c r="B1842" s="19">
        <v>7.5853487347590939E-2</v>
      </c>
      <c r="C1842" s="5">
        <v>0.14852555392575514</v>
      </c>
      <c r="D1842" s="5">
        <v>0.24378980014414361</v>
      </c>
      <c r="E1842" s="5">
        <v>0.1908956127397903</v>
      </c>
      <c r="F1842" s="5">
        <v>0.21284660497220326</v>
      </c>
      <c r="G1842" s="5">
        <v>0.24692291497832805</v>
      </c>
      <c r="H1842" s="5">
        <v>0.41350204631976167</v>
      </c>
      <c r="I1842" s="5">
        <v>0.52519395349710252</v>
      </c>
      <c r="J1842" s="5">
        <v>0.5399597070588269</v>
      </c>
      <c r="K1842" s="5">
        <v>0.83225091645922589</v>
      </c>
      <c r="L1842" s="5">
        <v>1.0621328009131854</v>
      </c>
      <c r="M1842" s="5">
        <v>1.4044500465949203</v>
      </c>
      <c r="N1842" s="20">
        <v>0.60031473214908115</v>
      </c>
    </row>
    <row r="1843" spans="1:14" x14ac:dyDescent="0.25">
      <c r="A1843" s="14">
        <v>2399.6152659999998</v>
      </c>
      <c r="B1843" s="19">
        <v>7.6225441024777976E-2</v>
      </c>
      <c r="C1843" s="5">
        <v>0.14924151425624341</v>
      </c>
      <c r="D1843" s="5">
        <v>0.24423877373334174</v>
      </c>
      <c r="E1843" s="5">
        <v>0.19076724932353883</v>
      </c>
      <c r="F1843" s="5">
        <v>0.21215897692258701</v>
      </c>
      <c r="G1843" s="5">
        <v>0.24633427355278198</v>
      </c>
      <c r="H1843" s="5">
        <v>0.41259312915314716</v>
      </c>
      <c r="I1843" s="5">
        <v>0.52318906288873079</v>
      </c>
      <c r="J1843" s="5">
        <v>0.53794496580525264</v>
      </c>
      <c r="K1843" s="5">
        <v>0.82736415938800922</v>
      </c>
      <c r="L1843" s="5">
        <v>1.0593464345178054</v>
      </c>
      <c r="M1843" s="5">
        <v>1.3958699885788626</v>
      </c>
      <c r="N1843" s="20">
        <v>0.59444443866675667</v>
      </c>
    </row>
    <row r="1844" spans="1:14" x14ac:dyDescent="0.25">
      <c r="A1844" s="14">
        <v>2409.6363999999999</v>
      </c>
      <c r="B1844" s="19">
        <v>7.6134521028063437E-2</v>
      </c>
      <c r="C1844" s="5">
        <v>0.15011595967871832</v>
      </c>
      <c r="D1844" s="5">
        <v>0.24417836979862839</v>
      </c>
      <c r="E1844" s="5">
        <v>0.19081663090240361</v>
      </c>
      <c r="F1844" s="5">
        <v>0.21226355290321305</v>
      </c>
      <c r="G1844" s="5">
        <v>0.24627806085071877</v>
      </c>
      <c r="H1844" s="5">
        <v>0.41142903200210595</v>
      </c>
      <c r="I1844" s="5">
        <v>0.52141168790070502</v>
      </c>
      <c r="J1844" s="5">
        <v>0.53690869248856232</v>
      </c>
      <c r="K1844" s="5">
        <v>0.82331669028473831</v>
      </c>
      <c r="L1844" s="5">
        <v>1.0575629102442796</v>
      </c>
      <c r="M1844" s="5">
        <v>1.3897523484271113</v>
      </c>
      <c r="N1844" s="20">
        <v>0.59012977906281594</v>
      </c>
    </row>
    <row r="1845" spans="1:14" x14ac:dyDescent="0.25">
      <c r="A1845" s="14">
        <v>2419.65373</v>
      </c>
      <c r="B1845" s="19">
        <v>7.5477468737495071E-2</v>
      </c>
      <c r="C1845" s="5">
        <v>0.15060817712855806</v>
      </c>
      <c r="D1845" s="5">
        <v>0.2453395340098784</v>
      </c>
      <c r="E1845" s="5">
        <v>0.19048467378690465</v>
      </c>
      <c r="F1845" s="5">
        <v>0.21214198471791307</v>
      </c>
      <c r="G1845" s="5">
        <v>0.24632688022132829</v>
      </c>
      <c r="H1845" s="5">
        <v>0.40995614757367593</v>
      </c>
      <c r="I1845" s="5">
        <v>0.51980501004520019</v>
      </c>
      <c r="J1845" s="5">
        <v>0.53426353782994018</v>
      </c>
      <c r="K1845" s="5">
        <v>0.81906164736962006</v>
      </c>
      <c r="L1845" s="5">
        <v>1.0460532088121861</v>
      </c>
      <c r="M1845" s="5">
        <v>1.3813028970900336</v>
      </c>
      <c r="N1845" s="20">
        <v>0.58404828418617838</v>
      </c>
    </row>
    <row r="1846" spans="1:14" x14ac:dyDescent="0.25">
      <c r="A1846" s="14">
        <v>2429.667238</v>
      </c>
      <c r="B1846" s="19">
        <v>7.5789665240218948E-2</v>
      </c>
      <c r="C1846" s="5">
        <v>0.15020056167897283</v>
      </c>
      <c r="D1846" s="5">
        <v>0.24548632251748706</v>
      </c>
      <c r="E1846" s="5">
        <v>0.18986404851385127</v>
      </c>
      <c r="F1846" s="5">
        <v>0.21132034169349148</v>
      </c>
      <c r="G1846" s="5">
        <v>0.24628431235384271</v>
      </c>
      <c r="H1846" s="5">
        <v>0.40819873261336043</v>
      </c>
      <c r="I1846" s="5">
        <v>0.51820417277100395</v>
      </c>
      <c r="J1846" s="5">
        <v>0.52982105278304326</v>
      </c>
      <c r="K1846" s="5">
        <v>0.81482698344439464</v>
      </c>
      <c r="L1846" s="5">
        <v>1.0421006003490296</v>
      </c>
      <c r="M1846" s="5">
        <v>1.3697886796381566</v>
      </c>
      <c r="N1846" s="20">
        <v>0.58107084406350451</v>
      </c>
    </row>
    <row r="1847" spans="1:14" x14ac:dyDescent="0.25">
      <c r="A1847" s="14">
        <v>2439.6769089999998</v>
      </c>
      <c r="B1847" s="19">
        <v>7.5759985894372231E-2</v>
      </c>
      <c r="C1847" s="5">
        <v>0.14983376106384583</v>
      </c>
      <c r="D1847" s="5">
        <v>0.24546806967100662</v>
      </c>
      <c r="E1847" s="5">
        <v>0.18903383037726182</v>
      </c>
      <c r="F1847" s="5">
        <v>0.21036455861542327</v>
      </c>
      <c r="G1847" s="5">
        <v>0.24563888329749289</v>
      </c>
      <c r="H1847" s="5">
        <v>0.40636360874724092</v>
      </c>
      <c r="I1847" s="5">
        <v>0.51663355523610544</v>
      </c>
      <c r="J1847" s="5">
        <v>0.52652061927956717</v>
      </c>
      <c r="K1847" s="5">
        <v>0.81040907498418546</v>
      </c>
      <c r="L1847" s="5">
        <v>1.0340847786376748</v>
      </c>
      <c r="M1847" s="5">
        <v>1.3614742001498186</v>
      </c>
      <c r="N1847" s="20">
        <v>0.57661205126418347</v>
      </c>
    </row>
    <row r="1848" spans="1:14" x14ac:dyDescent="0.25">
      <c r="A1848" s="14">
        <v>2449.6827280000002</v>
      </c>
      <c r="B1848" s="19">
        <v>7.5790284433095323E-2</v>
      </c>
      <c r="C1848" s="5">
        <v>0.14943087078095257</v>
      </c>
      <c r="D1848" s="5">
        <v>0.24456937008642507</v>
      </c>
      <c r="E1848" s="5">
        <v>0.18826209999600613</v>
      </c>
      <c r="F1848" s="5">
        <v>0.20911251974169218</v>
      </c>
      <c r="G1848" s="5">
        <v>0.24422093671057579</v>
      </c>
      <c r="H1848" s="5">
        <v>0.40463903478833596</v>
      </c>
      <c r="I1848" s="5">
        <v>0.51499131536197906</v>
      </c>
      <c r="J1848" s="5">
        <v>0.52232783675294581</v>
      </c>
      <c r="K1848" s="5">
        <v>0.80609198441288443</v>
      </c>
      <c r="L1848" s="5">
        <v>1.0301287975072706</v>
      </c>
      <c r="M1848" s="5">
        <v>1.3526976848814862</v>
      </c>
      <c r="N1848" s="20">
        <v>0.56978359540332124</v>
      </c>
    </row>
    <row r="1849" spans="1:14" x14ac:dyDescent="0.25">
      <c r="A1849" s="14">
        <v>2459.684679</v>
      </c>
      <c r="B1849" s="19">
        <v>7.6125062117155029E-2</v>
      </c>
      <c r="C1849" s="5">
        <v>0.14868209870603319</v>
      </c>
      <c r="D1849" s="5">
        <v>0.24409157310731142</v>
      </c>
      <c r="E1849" s="5">
        <v>0.18707051599470273</v>
      </c>
      <c r="F1849" s="5">
        <v>0.20865161228273113</v>
      </c>
      <c r="G1849" s="5">
        <v>0.24277649417871974</v>
      </c>
      <c r="H1849" s="5">
        <v>0.40317770466862174</v>
      </c>
      <c r="I1849" s="5">
        <v>0.51325053647770336</v>
      </c>
      <c r="J1849" s="5">
        <v>0.51948210885087542</v>
      </c>
      <c r="K1849" s="5">
        <v>0.80105601971113671</v>
      </c>
      <c r="L1849" s="5">
        <v>1.0173321447018593</v>
      </c>
      <c r="M1849" s="5">
        <v>1.3462197431688707</v>
      </c>
      <c r="N1849" s="20">
        <v>0.56659714619567147</v>
      </c>
    </row>
    <row r="1850" spans="1:14" x14ac:dyDescent="0.25">
      <c r="A1850" s="14">
        <v>2469.6827450000001</v>
      </c>
      <c r="B1850" s="19">
        <v>7.6585006638358308E-2</v>
      </c>
      <c r="C1850" s="5">
        <v>0.14841845531612899</v>
      </c>
      <c r="D1850" s="5">
        <v>0.24301294141792382</v>
      </c>
      <c r="E1850" s="5">
        <v>0.18605122206356001</v>
      </c>
      <c r="F1850" s="5">
        <v>0.20728029936480324</v>
      </c>
      <c r="G1850" s="5">
        <v>0.24146133649983736</v>
      </c>
      <c r="H1850" s="5">
        <v>0.40201417542832113</v>
      </c>
      <c r="I1850" s="5">
        <v>0.51140181310099198</v>
      </c>
      <c r="J1850" s="5">
        <v>0.516621048904222</v>
      </c>
      <c r="K1850" s="5">
        <v>0.79651193641960305</v>
      </c>
      <c r="L1850" s="5">
        <v>1.0102582150107067</v>
      </c>
      <c r="M1850" s="5">
        <v>1.3405369501915538</v>
      </c>
      <c r="N1850" s="20">
        <v>0.56132509059695668</v>
      </c>
    </row>
    <row r="1851" spans="1:14" x14ac:dyDescent="0.25">
      <c r="A1851" s="14">
        <v>2479.676911</v>
      </c>
      <c r="B1851" s="19">
        <v>7.6114724599955927E-2</v>
      </c>
      <c r="C1851" s="5">
        <v>0.14857262628082851</v>
      </c>
      <c r="D1851" s="5">
        <v>0.24268129275440881</v>
      </c>
      <c r="E1851" s="5">
        <v>0.18517381808358063</v>
      </c>
      <c r="F1851" s="5">
        <v>0.20698762052317116</v>
      </c>
      <c r="G1851" s="5">
        <v>0.24053211849302425</v>
      </c>
      <c r="H1851" s="5">
        <v>0.4010760453112428</v>
      </c>
      <c r="I1851" s="5">
        <v>0.50952058787731502</v>
      </c>
      <c r="J1851" s="5">
        <v>0.51399460457508228</v>
      </c>
      <c r="K1851" s="5">
        <v>0.79171118349675385</v>
      </c>
      <c r="L1851" s="5">
        <v>1.0077495443823099</v>
      </c>
      <c r="M1851" s="5">
        <v>1.3364073213497552</v>
      </c>
      <c r="N1851" s="20">
        <v>0.55507737678865932</v>
      </c>
    </row>
    <row r="1852" spans="1:14" x14ac:dyDescent="0.25">
      <c r="A1852" s="14">
        <v>2489.6671620000002</v>
      </c>
      <c r="B1852" s="19">
        <v>7.6208305880451299E-2</v>
      </c>
      <c r="C1852" s="5">
        <v>0.14918749183692828</v>
      </c>
      <c r="D1852" s="5">
        <v>0.24293812201472734</v>
      </c>
      <c r="E1852" s="5">
        <v>0.18514895133460715</v>
      </c>
      <c r="F1852" s="5">
        <v>0.20592986454349083</v>
      </c>
      <c r="G1852" s="5">
        <v>0.23948996145674498</v>
      </c>
      <c r="H1852" s="5">
        <v>0.40029860707940312</v>
      </c>
      <c r="I1852" s="5">
        <v>0.50772534561315674</v>
      </c>
      <c r="J1852" s="5">
        <v>0.51164575467481921</v>
      </c>
      <c r="K1852" s="5">
        <v>0.78820895450127271</v>
      </c>
      <c r="L1852" s="5">
        <v>1.006453984343467</v>
      </c>
      <c r="M1852" s="5">
        <v>1.326781753636602</v>
      </c>
      <c r="N1852" s="20">
        <v>0.55306138544324357</v>
      </c>
    </row>
    <row r="1853" spans="1:14" x14ac:dyDescent="0.25">
      <c r="A1853" s="14">
        <v>2499.6534809999998</v>
      </c>
      <c r="B1853" s="19">
        <v>7.6275290190218586E-2</v>
      </c>
      <c r="C1853" s="5">
        <v>0.15000933621202053</v>
      </c>
      <c r="D1853" s="5">
        <v>0.24402499938721789</v>
      </c>
      <c r="E1853" s="5">
        <v>0.18469463230624011</v>
      </c>
      <c r="F1853" s="5">
        <v>0.20592426779113568</v>
      </c>
      <c r="G1853" s="5">
        <v>0.23871945930994953</v>
      </c>
      <c r="H1853" s="5">
        <v>0.39951022447499285</v>
      </c>
      <c r="I1853" s="5">
        <v>0.50603681830388492</v>
      </c>
      <c r="J1853" s="5">
        <v>0.50968286009559127</v>
      </c>
      <c r="K1853" s="5">
        <v>0.78442576464793234</v>
      </c>
      <c r="L1853" s="5">
        <v>1.0025440203329383</v>
      </c>
      <c r="M1853" s="5">
        <v>1.3175970574446851</v>
      </c>
      <c r="N1853" s="20">
        <v>0.54722152949630765</v>
      </c>
    </row>
    <row r="1854" spans="1:14" x14ac:dyDescent="0.25">
      <c r="A1854" s="14">
        <v>2509.6358530000002</v>
      </c>
      <c r="B1854" s="19">
        <v>7.5914479499660292E-2</v>
      </c>
      <c r="C1854" s="5">
        <v>0.15062451305442187</v>
      </c>
      <c r="D1854" s="5">
        <v>0.2444593558471809</v>
      </c>
      <c r="E1854" s="5">
        <v>0.18477177395566849</v>
      </c>
      <c r="F1854" s="5">
        <v>0.20563110403547666</v>
      </c>
      <c r="G1854" s="5">
        <v>0.23811395233685451</v>
      </c>
      <c r="H1854" s="5">
        <v>0.39857256431785887</v>
      </c>
      <c r="I1854" s="5">
        <v>0.50439592191797722</v>
      </c>
      <c r="J1854" s="5">
        <v>0.50789830447422568</v>
      </c>
      <c r="K1854" s="5">
        <v>0.78267122612638118</v>
      </c>
      <c r="L1854" s="5">
        <v>1.0011001577176655</v>
      </c>
      <c r="M1854" s="5">
        <v>1.3072903488959191</v>
      </c>
      <c r="N1854" s="20">
        <v>0.54261597985440213</v>
      </c>
    </row>
    <row r="1855" spans="1:14" x14ac:dyDescent="0.25">
      <c r="A1855" s="14">
        <v>2519.6142610000002</v>
      </c>
      <c r="B1855" s="19">
        <v>7.495398335247308E-2</v>
      </c>
      <c r="C1855" s="5">
        <v>0.1510066509177464</v>
      </c>
      <c r="D1855" s="5">
        <v>0.24495227905518946</v>
      </c>
      <c r="E1855" s="5">
        <v>0.1846195324620411</v>
      </c>
      <c r="F1855" s="5">
        <v>0.20544725073920878</v>
      </c>
      <c r="G1855" s="5">
        <v>0.23777202469043229</v>
      </c>
      <c r="H1855" s="5">
        <v>0.3973926589919673</v>
      </c>
      <c r="I1855" s="5">
        <v>0.50282207311527949</v>
      </c>
      <c r="J1855" s="5">
        <v>0.5061766712519451</v>
      </c>
      <c r="K1855" s="5">
        <v>0.78058466967928231</v>
      </c>
      <c r="L1855" s="5">
        <v>1.001983822702412</v>
      </c>
      <c r="M1855" s="5">
        <v>1.3000708555780804</v>
      </c>
      <c r="N1855" s="20">
        <v>0.54208051057711848</v>
      </c>
    </row>
    <row r="1856" spans="1:14" x14ac:dyDescent="0.25">
      <c r="A1856" s="14">
        <v>2529.5886909999999</v>
      </c>
      <c r="B1856" s="19">
        <v>7.5321046388880347E-2</v>
      </c>
      <c r="C1856" s="5">
        <v>0.15069509887665505</v>
      </c>
      <c r="D1856" s="5">
        <v>0.24477864523615867</v>
      </c>
      <c r="E1856" s="5">
        <v>0.18463730812881612</v>
      </c>
      <c r="F1856" s="5">
        <v>0.20465572375939181</v>
      </c>
      <c r="G1856" s="5">
        <v>0.23707840288734117</v>
      </c>
      <c r="H1856" s="5">
        <v>0.39600596286213208</v>
      </c>
      <c r="I1856" s="5">
        <v>0.50127743196875774</v>
      </c>
      <c r="J1856" s="5">
        <v>0.50478285187488781</v>
      </c>
      <c r="K1856" s="5">
        <v>0.77808845637572088</v>
      </c>
      <c r="L1856" s="5">
        <v>0.99509751120468903</v>
      </c>
      <c r="M1856" s="5">
        <v>1.2961513479522926</v>
      </c>
      <c r="N1856" s="20">
        <v>0.53702929387204301</v>
      </c>
    </row>
    <row r="1857" spans="1:14" x14ac:dyDescent="0.25">
      <c r="A1857" s="14">
        <v>2539.559127</v>
      </c>
      <c r="B1857" s="19">
        <v>7.5890345196408734E-2</v>
      </c>
      <c r="C1857" s="5">
        <v>0.14962309698700463</v>
      </c>
      <c r="D1857" s="5">
        <v>0.24534819341248773</v>
      </c>
      <c r="E1857" s="5">
        <v>0.18407168258004977</v>
      </c>
      <c r="F1857" s="5">
        <v>0.20366603831419347</v>
      </c>
      <c r="G1857" s="5">
        <v>0.23618880815490365</v>
      </c>
      <c r="H1857" s="5">
        <v>0.39451931155181258</v>
      </c>
      <c r="I1857" s="5">
        <v>0.49989049243514933</v>
      </c>
      <c r="J1857" s="5">
        <v>0.50205994834239509</v>
      </c>
      <c r="K1857" s="5">
        <v>0.77335376513058107</v>
      </c>
      <c r="L1857" s="5">
        <v>0.98891115228349658</v>
      </c>
      <c r="M1857" s="5">
        <v>1.2907635955068812</v>
      </c>
      <c r="N1857" s="20">
        <v>0.535228972687394</v>
      </c>
    </row>
    <row r="1858" spans="1:14" x14ac:dyDescent="0.25">
      <c r="A1858" s="14">
        <v>2549.5255520000001</v>
      </c>
      <c r="B1858" s="19">
        <v>7.578654815180226E-2</v>
      </c>
      <c r="C1858" s="5">
        <v>0.14974913560765066</v>
      </c>
      <c r="D1858" s="5">
        <v>0.24557976215276128</v>
      </c>
      <c r="E1858" s="5">
        <v>0.18423504902913423</v>
      </c>
      <c r="F1858" s="5">
        <v>0.20356129603109982</v>
      </c>
      <c r="G1858" s="5">
        <v>0.23548704143014754</v>
      </c>
      <c r="H1858" s="5">
        <v>0.39308490010648772</v>
      </c>
      <c r="I1858" s="5">
        <v>0.49863187659798203</v>
      </c>
      <c r="J1858" s="5">
        <v>0.4997763308736165</v>
      </c>
      <c r="K1858" s="5">
        <v>0.76745674327424929</v>
      </c>
      <c r="L1858" s="5">
        <v>0.97739096730940889</v>
      </c>
      <c r="M1858" s="5">
        <v>1.2833968912571652</v>
      </c>
      <c r="N1858" s="20">
        <v>0.5322818331349205</v>
      </c>
    </row>
    <row r="1859" spans="1:14" x14ac:dyDescent="0.25">
      <c r="A1859" s="14">
        <v>2559.4879510000001</v>
      </c>
      <c r="B1859" s="19">
        <v>7.6461852217258208E-2</v>
      </c>
      <c r="C1859" s="5">
        <v>0.1493263074806162</v>
      </c>
      <c r="D1859" s="5">
        <v>0.24641708931872758</v>
      </c>
      <c r="E1859" s="5">
        <v>0.18374675188002751</v>
      </c>
      <c r="F1859" s="5">
        <v>0.20369656801912103</v>
      </c>
      <c r="G1859" s="5">
        <v>0.23495981366749299</v>
      </c>
      <c r="H1859" s="5">
        <v>0.39182093330746115</v>
      </c>
      <c r="I1859" s="5">
        <v>0.497478604719512</v>
      </c>
      <c r="J1859" s="5">
        <v>0.49609416616262442</v>
      </c>
      <c r="K1859" s="5">
        <v>0.76222903324463109</v>
      </c>
      <c r="L1859" s="5">
        <v>0.97574893766365267</v>
      </c>
      <c r="M1859" s="5">
        <v>1.278661987935005</v>
      </c>
      <c r="N1859" s="20">
        <v>0.53174653534773308</v>
      </c>
    </row>
    <row r="1860" spans="1:14" x14ac:dyDescent="0.25">
      <c r="A1860" s="14">
        <v>2569.7228709999999</v>
      </c>
      <c r="B1860" s="19">
        <v>7.7277473450818104E-2</v>
      </c>
      <c r="C1860" s="5">
        <v>0.14928097081140923</v>
      </c>
      <c r="D1860" s="5">
        <v>0.24517790102708434</v>
      </c>
      <c r="E1860" s="5">
        <v>0.18208892122623566</v>
      </c>
      <c r="F1860" s="5">
        <v>0.20304169611059578</v>
      </c>
      <c r="G1860" s="5">
        <v>0.23413469988358032</v>
      </c>
      <c r="H1860" s="5">
        <v>0.39081139086185546</v>
      </c>
      <c r="I1860" s="5">
        <v>0.49617971446728737</v>
      </c>
      <c r="J1860" s="5">
        <v>0.49482114070020428</v>
      </c>
      <c r="K1860" s="5">
        <v>0.75874716985265345</v>
      </c>
      <c r="L1860" s="5">
        <v>0.97462883363641928</v>
      </c>
      <c r="M1860" s="5">
        <v>1.2702112805792105</v>
      </c>
      <c r="N1860" s="20">
        <v>0.52770699384439035</v>
      </c>
    </row>
    <row r="1861" spans="1:14" x14ac:dyDescent="0.25">
      <c r="A1861" s="14">
        <v>2579.6770580000002</v>
      </c>
      <c r="B1861" s="19">
        <v>7.7333128934737122E-2</v>
      </c>
      <c r="C1861" s="5">
        <v>0.14929984857071449</v>
      </c>
      <c r="D1861" s="5">
        <v>0.24441513592126454</v>
      </c>
      <c r="E1861" s="5">
        <v>0.18062776615375917</v>
      </c>
      <c r="F1861" s="5">
        <v>0.20222270868154302</v>
      </c>
      <c r="G1861" s="5">
        <v>0.23279283659849742</v>
      </c>
      <c r="H1861" s="5">
        <v>0.39010093657191985</v>
      </c>
      <c r="I1861" s="5">
        <v>0.49471030434286006</v>
      </c>
      <c r="J1861" s="5">
        <v>0.49216839215147179</v>
      </c>
      <c r="K1861" s="5">
        <v>0.75653021842351309</v>
      </c>
      <c r="L1861" s="5">
        <v>0.9677799537789139</v>
      </c>
      <c r="M1861" s="5">
        <v>1.2617482616095821</v>
      </c>
      <c r="N1861" s="20">
        <v>0.52376495380956034</v>
      </c>
    </row>
    <row r="1862" spans="1:14" x14ac:dyDescent="0.25">
      <c r="A1862" s="14">
        <v>2589.6271710000001</v>
      </c>
      <c r="B1862" s="19">
        <v>7.7380505837781194E-2</v>
      </c>
      <c r="C1862" s="5">
        <v>0.15110466135170264</v>
      </c>
      <c r="D1862" s="5">
        <v>0.24559964949491142</v>
      </c>
      <c r="E1862" s="5">
        <v>0.18071424271257316</v>
      </c>
      <c r="F1862" s="5">
        <v>0.20166494955141451</v>
      </c>
      <c r="G1862" s="5">
        <v>0.23235511091049546</v>
      </c>
      <c r="H1862" s="5">
        <v>0.38961100635639018</v>
      </c>
      <c r="I1862" s="5">
        <v>0.49301396905503136</v>
      </c>
      <c r="J1862" s="5">
        <v>0.48930364389813963</v>
      </c>
      <c r="K1862" s="5">
        <v>0.75460543562707982</v>
      </c>
      <c r="L1862" s="5">
        <v>0.96542111953583665</v>
      </c>
      <c r="M1862" s="5">
        <v>1.2592840139483363</v>
      </c>
      <c r="N1862" s="20">
        <v>0.52493559601783812</v>
      </c>
    </row>
    <row r="1863" spans="1:14" x14ac:dyDescent="0.25">
      <c r="A1863" s="14">
        <v>2599.5731949999999</v>
      </c>
      <c r="B1863" s="19">
        <v>7.717905375758094E-2</v>
      </c>
      <c r="C1863" s="5">
        <v>0.15162806537291382</v>
      </c>
      <c r="D1863" s="5">
        <v>0.24716455180727789</v>
      </c>
      <c r="E1863" s="5">
        <v>0.18125351872447906</v>
      </c>
      <c r="F1863" s="5">
        <v>0.2012462226031364</v>
      </c>
      <c r="G1863" s="5">
        <v>0.23307928636872113</v>
      </c>
      <c r="H1863" s="5">
        <v>0.38922079895082906</v>
      </c>
      <c r="I1863" s="5">
        <v>0.49126156006656435</v>
      </c>
      <c r="J1863" s="5">
        <v>0.48799759677934523</v>
      </c>
      <c r="K1863" s="5">
        <v>0.75184831623578763</v>
      </c>
      <c r="L1863" s="5">
        <v>0.9558677425112756</v>
      </c>
      <c r="M1863" s="5">
        <v>1.2519464765961228</v>
      </c>
      <c r="N1863" s="20">
        <v>0.52229897407814219</v>
      </c>
    </row>
    <row r="1864" spans="1:14" x14ac:dyDescent="0.25">
      <c r="A1864" s="14">
        <v>2609.5151129999999</v>
      </c>
      <c r="B1864" s="19">
        <v>7.6618317980474665E-2</v>
      </c>
      <c r="C1864" s="5">
        <v>0.15225149186252179</v>
      </c>
      <c r="D1864" s="5">
        <v>0.24789767532573356</v>
      </c>
      <c r="E1864" s="5">
        <v>0.18127281738533474</v>
      </c>
      <c r="F1864" s="5">
        <v>0.20102376230471239</v>
      </c>
      <c r="G1864" s="5">
        <v>0.23405411371972543</v>
      </c>
      <c r="H1864" s="5">
        <v>0.38869629100383124</v>
      </c>
      <c r="I1864" s="5">
        <v>0.48941355580195334</v>
      </c>
      <c r="J1864" s="5">
        <v>0.48561814245822499</v>
      </c>
      <c r="K1864" s="5">
        <v>0.74954311887196523</v>
      </c>
      <c r="L1864" s="5">
        <v>0.95700956212543575</v>
      </c>
      <c r="M1864" s="5">
        <v>1.2438388747443851</v>
      </c>
      <c r="N1864" s="20">
        <v>0.52517539805852287</v>
      </c>
    </row>
    <row r="1865" spans="1:14" x14ac:dyDescent="0.25">
      <c r="A1865" s="14">
        <v>2619.4529109999999</v>
      </c>
      <c r="B1865" s="19">
        <v>7.6446201079575823E-2</v>
      </c>
      <c r="C1865" s="5">
        <v>0.15186583158917902</v>
      </c>
      <c r="D1865" s="5">
        <v>0.24603792596847901</v>
      </c>
      <c r="E1865" s="5">
        <v>0.18052897931977976</v>
      </c>
      <c r="F1865" s="5">
        <v>0.19917121411538957</v>
      </c>
      <c r="G1865" s="5">
        <v>0.23363632360690406</v>
      </c>
      <c r="H1865" s="5">
        <v>0.38809663111974113</v>
      </c>
      <c r="I1865" s="5">
        <v>0.48763916601888424</v>
      </c>
      <c r="J1865" s="5">
        <v>0.48472667449461843</v>
      </c>
      <c r="K1865" s="5">
        <v>0.74771471877533213</v>
      </c>
      <c r="L1865" s="5">
        <v>0.95284347821048743</v>
      </c>
      <c r="M1865" s="5">
        <v>1.2373531014700572</v>
      </c>
      <c r="N1865" s="20">
        <v>0.52717520746760393</v>
      </c>
    </row>
    <row r="1866" spans="1:14" x14ac:dyDescent="0.25">
      <c r="A1866" s="14">
        <v>2629.662448</v>
      </c>
      <c r="B1866" s="19">
        <v>7.7769412359858514E-2</v>
      </c>
      <c r="C1866" s="5">
        <v>0.15220321338840431</v>
      </c>
      <c r="D1866" s="5">
        <v>0.24536685653789531</v>
      </c>
      <c r="E1866" s="5">
        <v>0.179804155603805</v>
      </c>
      <c r="F1866" s="5">
        <v>0.19877651633344168</v>
      </c>
      <c r="G1866" s="5">
        <v>0.23251144867009554</v>
      </c>
      <c r="H1866" s="5">
        <v>0.38760431009169977</v>
      </c>
      <c r="I1866" s="5">
        <v>0.4858305955393572</v>
      </c>
      <c r="J1866" s="5">
        <v>0.48284790345129819</v>
      </c>
      <c r="K1866" s="5">
        <v>0.74532191574412154</v>
      </c>
      <c r="L1866" s="5">
        <v>0.94828727331773599</v>
      </c>
      <c r="M1866" s="5">
        <v>1.2315287721728394</v>
      </c>
      <c r="N1866" s="20">
        <v>0.5298546773426307</v>
      </c>
    </row>
    <row r="1867" spans="1:14" x14ac:dyDescent="0.25">
      <c r="A1867" s="14">
        <v>2639.5918419999998</v>
      </c>
      <c r="B1867" s="19">
        <v>7.8541347676330142E-2</v>
      </c>
      <c r="C1867" s="5">
        <v>0.15275470004379016</v>
      </c>
      <c r="D1867" s="5">
        <v>0.24554505738496166</v>
      </c>
      <c r="E1867" s="5">
        <v>0.17901296561067892</v>
      </c>
      <c r="F1867" s="5">
        <v>0.19844192086580301</v>
      </c>
      <c r="G1867" s="5">
        <v>0.231803553845218</v>
      </c>
      <c r="H1867" s="5">
        <v>0.38756207687797145</v>
      </c>
      <c r="I1867" s="5">
        <v>0.48404519351326253</v>
      </c>
      <c r="J1867" s="5">
        <v>0.48035532820300009</v>
      </c>
      <c r="K1867" s="5">
        <v>0.74142233822145132</v>
      </c>
      <c r="L1867" s="5">
        <v>0.94091779509403528</v>
      </c>
      <c r="M1867" s="5">
        <v>1.2225753862103792</v>
      </c>
      <c r="N1867" s="20">
        <v>0.53557359901368462</v>
      </c>
    </row>
    <row r="1868" spans="1:14" x14ac:dyDescent="0.25">
      <c r="A1868" s="14">
        <v>2649.5170670000002</v>
      </c>
      <c r="B1868" s="19">
        <v>8.1100899592472742E-2</v>
      </c>
      <c r="C1868" s="5">
        <v>0.15170672511162975</v>
      </c>
      <c r="D1868" s="5">
        <v>0.24597944788331744</v>
      </c>
      <c r="E1868" s="5">
        <v>0.17824181085196772</v>
      </c>
      <c r="F1868" s="5">
        <v>0.19880357435922588</v>
      </c>
      <c r="G1868" s="5">
        <v>0.23161934720279426</v>
      </c>
      <c r="H1868" s="5">
        <v>0.38845843532242214</v>
      </c>
      <c r="I1868" s="5">
        <v>0.48235613460071231</v>
      </c>
      <c r="J1868" s="5">
        <v>0.47730137340167056</v>
      </c>
      <c r="K1868" s="5">
        <v>0.73652308819981072</v>
      </c>
      <c r="L1868" s="5">
        <v>0.93438622567139562</v>
      </c>
      <c r="M1868" s="5">
        <v>1.2194315581430988</v>
      </c>
      <c r="N1868" s="20">
        <v>0.54590295251698318</v>
      </c>
    </row>
    <row r="1869" spans="1:14" x14ac:dyDescent="0.25">
      <c r="A1869" s="14">
        <v>2659.4381090000002</v>
      </c>
      <c r="B1869" s="19">
        <v>8.5047128886774667E-2</v>
      </c>
      <c r="C1869" s="5">
        <v>0.1520559709141667</v>
      </c>
      <c r="D1869" s="5">
        <v>0.24665192427950031</v>
      </c>
      <c r="E1869" s="5">
        <v>0.17868409827794535</v>
      </c>
      <c r="F1869" s="5">
        <v>0.19949744652776746</v>
      </c>
      <c r="G1869" s="5">
        <v>0.23123636384235913</v>
      </c>
      <c r="H1869" s="5">
        <v>0.39095835174631577</v>
      </c>
      <c r="I1869" s="5">
        <v>0.48126879568201841</v>
      </c>
      <c r="J1869" s="5">
        <v>0.47493970539060709</v>
      </c>
      <c r="K1869" s="5">
        <v>0.73420550495001102</v>
      </c>
      <c r="L1869" s="5">
        <v>0.93908063457734947</v>
      </c>
      <c r="M1869" s="5">
        <v>1.212070681516485</v>
      </c>
      <c r="N1869" s="20">
        <v>0.568587529711719</v>
      </c>
    </row>
    <row r="1870" spans="1:14" x14ac:dyDescent="0.25">
      <c r="A1870" s="14">
        <v>2669.6303579999999</v>
      </c>
      <c r="B1870" s="19">
        <v>9.3256166965211218E-2</v>
      </c>
      <c r="C1870" s="5">
        <v>0.15165185791120289</v>
      </c>
      <c r="D1870" s="5">
        <v>0.24837478863481108</v>
      </c>
      <c r="E1870" s="5">
        <v>0.17978941100903822</v>
      </c>
      <c r="F1870" s="5">
        <v>0.20006408843922346</v>
      </c>
      <c r="G1870" s="5">
        <v>0.2309404052611852</v>
      </c>
      <c r="H1870" s="5">
        <v>0.39634887318374074</v>
      </c>
      <c r="I1870" s="5">
        <v>0.48099229736864019</v>
      </c>
      <c r="J1870" s="5">
        <v>0.47604811068802938</v>
      </c>
      <c r="K1870" s="5">
        <v>0.73464115330411206</v>
      </c>
      <c r="L1870" s="5">
        <v>0.94200224192958926</v>
      </c>
      <c r="M1870" s="5">
        <v>1.2086632713660035</v>
      </c>
      <c r="N1870" s="20">
        <v>0.59034761270451697</v>
      </c>
    </row>
    <row r="1871" spans="1:14" x14ac:dyDescent="0.25">
      <c r="A1871" s="14">
        <v>2679.5428670000001</v>
      </c>
      <c r="B1871" s="19">
        <v>0.10701179254219571</v>
      </c>
      <c r="C1871" s="5">
        <v>0.15600220303233173</v>
      </c>
      <c r="D1871" s="5">
        <v>0.2517252241510376</v>
      </c>
      <c r="E1871" s="5">
        <v>0.18030585641043165</v>
      </c>
      <c r="F1871" s="5">
        <v>0.20114862960266724</v>
      </c>
      <c r="G1871" s="5">
        <v>0.2312860655712958</v>
      </c>
      <c r="H1871" s="5">
        <v>0.40664863340438018</v>
      </c>
      <c r="I1871" s="5">
        <v>0.48181646260190014</v>
      </c>
      <c r="J1871" s="5">
        <v>0.47838970845444584</v>
      </c>
      <c r="K1871" s="5">
        <v>0.73777120916665273</v>
      </c>
      <c r="L1871" s="5">
        <v>0.94496984089235103</v>
      </c>
      <c r="M1871" s="5">
        <v>1.2028648739225221</v>
      </c>
      <c r="N1871" s="20">
        <v>0.62144591395845417</v>
      </c>
    </row>
    <row r="1872" spans="1:14" x14ac:dyDescent="0.25">
      <c r="A1872" s="14">
        <v>2689.451145</v>
      </c>
      <c r="B1872" s="19">
        <v>0.12750282150804315</v>
      </c>
      <c r="C1872" s="5">
        <v>0.16055245869495591</v>
      </c>
      <c r="D1872" s="5">
        <v>0.25819203906228155</v>
      </c>
      <c r="E1872" s="5">
        <v>0.1817003427781258</v>
      </c>
      <c r="F1872" s="5">
        <v>0.20296828173202985</v>
      </c>
      <c r="G1872" s="5">
        <v>0.23356345406946674</v>
      </c>
      <c r="H1872" s="5">
        <v>0.42457988604810787</v>
      </c>
      <c r="I1872" s="5">
        <v>0.48413441375845628</v>
      </c>
      <c r="J1872" s="5">
        <v>0.4795008177427913</v>
      </c>
      <c r="K1872" s="5">
        <v>0.74255908593970243</v>
      </c>
      <c r="L1872" s="5">
        <v>0.9488893320460583</v>
      </c>
      <c r="M1872" s="5">
        <v>1.1984058470972299</v>
      </c>
      <c r="N1872" s="20">
        <v>0.65997709442377039</v>
      </c>
    </row>
    <row r="1873" spans="1:14" x14ac:dyDescent="0.25">
      <c r="A1873" s="14">
        <v>2699.6302270000001</v>
      </c>
      <c r="B1873" s="19">
        <v>0.15472394569308301</v>
      </c>
      <c r="C1873" s="5">
        <v>0.16941368878460566</v>
      </c>
      <c r="D1873" s="5">
        <v>0.26833421201912788</v>
      </c>
      <c r="E1873" s="5">
        <v>0.18434092006779082</v>
      </c>
      <c r="F1873" s="5">
        <v>0.20770009240747228</v>
      </c>
      <c r="G1873" s="5">
        <v>0.23705846178905049</v>
      </c>
      <c r="H1873" s="5">
        <v>0.45317405770236108</v>
      </c>
      <c r="I1873" s="5">
        <v>0.48931228355211359</v>
      </c>
      <c r="J1873" s="5">
        <v>0.48396198428616616</v>
      </c>
      <c r="K1873" s="5">
        <v>0.7522905301071301</v>
      </c>
      <c r="L1873" s="5">
        <v>0.97556015894369075</v>
      </c>
      <c r="M1873" s="5">
        <v>1.2012526979881406</v>
      </c>
      <c r="N1873" s="20">
        <v>0.70404914122299977</v>
      </c>
    </row>
    <row r="1874" spans="1:14" x14ac:dyDescent="0.25">
      <c r="A1874" s="14">
        <v>2709.5298769999999</v>
      </c>
      <c r="B1874" s="19">
        <v>0.18806746719723971</v>
      </c>
      <c r="C1874" s="5">
        <v>0.18200266576424839</v>
      </c>
      <c r="D1874" s="5">
        <v>0.28828631799561832</v>
      </c>
      <c r="E1874" s="5">
        <v>0.19223654096894166</v>
      </c>
      <c r="F1874" s="5">
        <v>0.21779931190286769</v>
      </c>
      <c r="G1874" s="5">
        <v>0.2439097341320933</v>
      </c>
      <c r="H1874" s="5">
        <v>0.49515701254450201</v>
      </c>
      <c r="I1874" s="5">
        <v>0.49934488931528292</v>
      </c>
      <c r="J1874" s="5">
        <v>0.49576512355650271</v>
      </c>
      <c r="K1874" s="5">
        <v>0.77320725209856389</v>
      </c>
      <c r="L1874" s="5">
        <v>1.0275881200732013</v>
      </c>
      <c r="M1874" s="5">
        <v>1.2075824453230701</v>
      </c>
      <c r="N1874" s="20">
        <v>0.75671704181344879</v>
      </c>
    </row>
    <row r="1875" spans="1:14" x14ac:dyDescent="0.25">
      <c r="A1875" s="14">
        <v>2719.425248</v>
      </c>
      <c r="B1875" s="19">
        <v>0.22578917982427785</v>
      </c>
      <c r="C1875" s="5">
        <v>0.20868162603791476</v>
      </c>
      <c r="D1875" s="5">
        <v>0.32446080051134213</v>
      </c>
      <c r="E1875" s="5">
        <v>0.20798029736259005</v>
      </c>
      <c r="F1875" s="5">
        <v>0.23737136648720536</v>
      </c>
      <c r="G1875" s="5">
        <v>0.25612901207693173</v>
      </c>
      <c r="H1875" s="5">
        <v>0.55274976764529782</v>
      </c>
      <c r="I1875" s="5">
        <v>0.51667966678287569</v>
      </c>
      <c r="J1875" s="5">
        <v>0.52023630633421936</v>
      </c>
      <c r="K1875" s="5">
        <v>0.81419664161197502</v>
      </c>
      <c r="L1875" s="5">
        <v>1.116987536134568</v>
      </c>
      <c r="M1875" s="5">
        <v>1.2186712781507929</v>
      </c>
      <c r="N1875" s="20">
        <v>0.81308459575333203</v>
      </c>
    </row>
    <row r="1876" spans="1:14" x14ac:dyDescent="0.25">
      <c r="A1876" s="14">
        <v>2729.591015</v>
      </c>
      <c r="B1876" s="19">
        <v>0.26216119315122843</v>
      </c>
      <c r="C1876" s="5">
        <v>0.25439616514809527</v>
      </c>
      <c r="D1876" s="5">
        <v>0.39140955702251468</v>
      </c>
      <c r="E1876" s="5">
        <v>0.2365615141618761</v>
      </c>
      <c r="F1876" s="5">
        <v>0.27259461824121584</v>
      </c>
      <c r="G1876" s="5">
        <v>0.28040101552695529</v>
      </c>
      <c r="H1876" s="5">
        <v>0.62756439145666565</v>
      </c>
      <c r="I1876" s="5">
        <v>0.54345898135075077</v>
      </c>
      <c r="J1876" s="5">
        <v>0.56827745465048618</v>
      </c>
      <c r="K1876" s="5">
        <v>0.88476049330393725</v>
      </c>
      <c r="L1876" s="5">
        <v>1.2508178630097724</v>
      </c>
      <c r="M1876" s="5">
        <v>1.232935774970215</v>
      </c>
      <c r="N1876" s="20">
        <v>0.8703686835139498</v>
      </c>
    </row>
    <row r="1877" spans="1:14" x14ac:dyDescent="0.25">
      <c r="A1877" s="14">
        <v>2739.4776619999998</v>
      </c>
      <c r="B1877" s="19">
        <v>0.29474773752296463</v>
      </c>
      <c r="C1877" s="5">
        <v>0.32300939802094802</v>
      </c>
      <c r="D1877" s="5">
        <v>0.48785513431717192</v>
      </c>
      <c r="E1877" s="5">
        <v>0.27893409125457908</v>
      </c>
      <c r="F1877" s="5">
        <v>0.32605016047391838</v>
      </c>
      <c r="G1877" s="5">
        <v>0.3207719828051912</v>
      </c>
      <c r="H1877" s="5">
        <v>0.71983323738548688</v>
      </c>
      <c r="I1877" s="5">
        <v>0.58085372015909698</v>
      </c>
      <c r="J1877" s="5">
        <v>0.63839057200836158</v>
      </c>
      <c r="K1877" s="5">
        <v>0.98892358613358855</v>
      </c>
      <c r="L1877" s="5">
        <v>1.4503021095234958</v>
      </c>
      <c r="M1877" s="5">
        <v>1.264463933447237</v>
      </c>
      <c r="N1877" s="20">
        <v>0.91790503664954692</v>
      </c>
    </row>
    <row r="1878" spans="1:14" x14ac:dyDescent="0.25">
      <c r="A1878" s="14">
        <v>2749.3599819999999</v>
      </c>
      <c r="B1878" s="19">
        <v>0.32246047751179391</v>
      </c>
      <c r="C1878" s="5">
        <v>0.41009818687486321</v>
      </c>
      <c r="D1878" s="5">
        <v>0.61506194073807496</v>
      </c>
      <c r="E1878" s="5">
        <v>0.33140857468998131</v>
      </c>
      <c r="F1878" s="5">
        <v>0.39293016441367484</v>
      </c>
      <c r="G1878" s="5">
        <v>0.38005605877656135</v>
      </c>
      <c r="H1878" s="5">
        <v>0.82806710141013762</v>
      </c>
      <c r="I1878" s="5">
        <v>0.62918170149242625</v>
      </c>
      <c r="J1878" s="5">
        <v>0.73667535124166639</v>
      </c>
      <c r="K1878" s="5">
        <v>1.1227216908945215</v>
      </c>
      <c r="L1878" s="5">
        <v>1.6830582906393494</v>
      </c>
      <c r="M1878" s="5">
        <v>1.3072824036256558</v>
      </c>
      <c r="N1878" s="20">
        <v>0.96027307857427413</v>
      </c>
    </row>
    <row r="1879" spans="1:14" x14ac:dyDescent="0.25">
      <c r="A1879" s="14">
        <v>2759.512287</v>
      </c>
      <c r="B1879" s="19">
        <v>0.3452083422591693</v>
      </c>
      <c r="C1879" s="5">
        <v>0.50298344045867527</v>
      </c>
      <c r="D1879" s="5">
        <v>0.74751632267819867</v>
      </c>
      <c r="E1879" s="5">
        <v>0.38653833645751506</v>
      </c>
      <c r="F1879" s="5">
        <v>0.46405328145943614</v>
      </c>
      <c r="G1879" s="5">
        <v>0.45349909088489027</v>
      </c>
      <c r="H1879" s="5">
        <v>0.94750000135763668</v>
      </c>
      <c r="I1879" s="5">
        <v>0.68878052802208833</v>
      </c>
      <c r="J1879" s="5">
        <v>0.83749220867737961</v>
      </c>
      <c r="K1879" s="5">
        <v>1.273524435991958</v>
      </c>
      <c r="L1879" s="5">
        <v>1.8573578927347245</v>
      </c>
      <c r="M1879" s="5">
        <v>1.3604411532382874</v>
      </c>
      <c r="N1879" s="20">
        <v>0.99028153885545933</v>
      </c>
    </row>
    <row r="1880" spans="1:14" x14ac:dyDescent="0.25">
      <c r="A1880" s="14">
        <v>2769.385788</v>
      </c>
      <c r="B1880" s="19">
        <v>0.36088428096760838</v>
      </c>
      <c r="C1880" s="5">
        <v>0.59613166055872469</v>
      </c>
      <c r="D1880" s="5">
        <v>0.88782585685224036</v>
      </c>
      <c r="E1880" s="5">
        <v>0.43986159337507313</v>
      </c>
      <c r="F1880" s="5">
        <v>0.53296133266842993</v>
      </c>
      <c r="G1880" s="5">
        <v>0.53535664253614779</v>
      </c>
      <c r="H1880" s="5">
        <v>1.0697951749234429</v>
      </c>
      <c r="I1880" s="5">
        <v>0.76118952722743249</v>
      </c>
      <c r="J1880" s="5">
        <v>0.94548928593550363</v>
      </c>
      <c r="K1880" s="5">
        <v>1.4286408844629304</v>
      </c>
      <c r="L1880" s="5">
        <v>2.0120989162945659</v>
      </c>
      <c r="M1880" s="5">
        <v>1.4260431694291533</v>
      </c>
      <c r="N1880" s="20">
        <v>1.0113751481244371</v>
      </c>
    </row>
    <row r="1881" spans="1:14" x14ac:dyDescent="0.25">
      <c r="A1881" s="14">
        <v>2779.5289950000001</v>
      </c>
      <c r="B1881" s="19">
        <v>0.37022996016642556</v>
      </c>
      <c r="C1881" s="5">
        <v>0.67488497188463692</v>
      </c>
      <c r="D1881" s="5">
        <v>1.0077271253989761</v>
      </c>
      <c r="E1881" s="5">
        <v>0.48652144068039233</v>
      </c>
      <c r="F1881" s="5">
        <v>0.59416312529963045</v>
      </c>
      <c r="G1881" s="5">
        <v>0.615158885768881</v>
      </c>
      <c r="H1881" s="5">
        <v>1.1841465385100156</v>
      </c>
      <c r="I1881" s="5">
        <v>0.84882611119889795</v>
      </c>
      <c r="J1881" s="5">
        <v>1.0393761282541023</v>
      </c>
      <c r="K1881" s="5">
        <v>1.5858962044696265</v>
      </c>
      <c r="L1881" s="5">
        <v>2.1871570702514997</v>
      </c>
      <c r="M1881" s="5">
        <v>1.510820543571181</v>
      </c>
      <c r="N1881" s="20">
        <v>1.0220507472076934</v>
      </c>
    </row>
    <row r="1882" spans="1:14" x14ac:dyDescent="0.25">
      <c r="A1882" s="14">
        <v>2789.393611</v>
      </c>
      <c r="B1882" s="19">
        <v>0.37774565849566849</v>
      </c>
      <c r="C1882" s="5">
        <v>0.74099420539536842</v>
      </c>
      <c r="D1882" s="5">
        <v>1.1113784483231091</v>
      </c>
      <c r="E1882" s="5">
        <v>0.52361966425386308</v>
      </c>
      <c r="F1882" s="5">
        <v>0.64267343371840846</v>
      </c>
      <c r="G1882" s="5">
        <v>0.68811228628690602</v>
      </c>
      <c r="H1882" s="5">
        <v>1.2800956093542106</v>
      </c>
      <c r="I1882" s="5">
        <v>0.95384659244173142</v>
      </c>
      <c r="J1882" s="5">
        <v>1.1252290363058521</v>
      </c>
      <c r="K1882" s="5">
        <v>1.7336515958811054</v>
      </c>
      <c r="L1882" s="5">
        <v>2.5114619839787617</v>
      </c>
      <c r="M1882" s="5">
        <v>1.6034499751027309</v>
      </c>
      <c r="N1882" s="20">
        <v>1.0278886872516162</v>
      </c>
    </row>
    <row r="1883" spans="1:14" x14ac:dyDescent="0.25">
      <c r="A1883" s="14">
        <v>2799.527654</v>
      </c>
      <c r="B1883" s="19">
        <v>0.38197770977195816</v>
      </c>
      <c r="C1883" s="5">
        <v>0.78584987880455903</v>
      </c>
      <c r="D1883" s="5">
        <v>1.1770171150985262</v>
      </c>
      <c r="E1883" s="5">
        <v>0.55184930005361466</v>
      </c>
      <c r="F1883" s="5">
        <v>0.67488396902378478</v>
      </c>
      <c r="G1883" s="5">
        <v>0.74708051055124336</v>
      </c>
      <c r="H1883" s="5">
        <v>1.3522290767799687</v>
      </c>
      <c r="I1883" s="5">
        <v>1.076284920199075</v>
      </c>
      <c r="J1883" s="5">
        <v>1.1769481527184533</v>
      </c>
      <c r="K1883" s="5">
        <v>1.8483014286761001</v>
      </c>
      <c r="L1883" s="5">
        <v>2.4954490063523993</v>
      </c>
      <c r="M1883" s="5">
        <v>1.7121344648090426</v>
      </c>
      <c r="N1883" s="20">
        <v>1.0315106618070842</v>
      </c>
    </row>
    <row r="1884" spans="1:14" x14ac:dyDescent="0.25">
      <c r="A1884" s="14">
        <v>2809.383323</v>
      </c>
      <c r="B1884" s="19">
        <v>0.38372224867126248</v>
      </c>
      <c r="C1884" s="5">
        <v>0.81961623178506826</v>
      </c>
      <c r="D1884" s="5">
        <v>1.2242501855538064</v>
      </c>
      <c r="E1884" s="5">
        <v>0.57085574952290008</v>
      </c>
      <c r="F1884" s="5">
        <v>0.69874244801579788</v>
      </c>
      <c r="G1884" s="5">
        <v>0.79210949945110498</v>
      </c>
      <c r="H1884" s="5">
        <v>1.4001288592944636</v>
      </c>
      <c r="I1884" s="5">
        <v>1.2129035681594309</v>
      </c>
      <c r="J1884" s="5">
        <v>1.2047959094715941</v>
      </c>
      <c r="K1884" s="5">
        <v>1.9040950819929259</v>
      </c>
      <c r="L1884" s="5">
        <v>2.426001303263527</v>
      </c>
      <c r="M1884" s="5">
        <v>1.8575369049928847</v>
      </c>
      <c r="N1884" s="20">
        <v>1.0303312587158693</v>
      </c>
    </row>
    <row r="1885" spans="1:14" x14ac:dyDescent="0.25">
      <c r="A1885" s="14">
        <v>2819.5081359999999</v>
      </c>
      <c r="B1885" s="19">
        <v>0.38369905707095708</v>
      </c>
      <c r="C1885" s="5">
        <v>0.84521484853513884</v>
      </c>
      <c r="D1885" s="5">
        <v>1.2610198011994687</v>
      </c>
      <c r="E1885" s="5">
        <v>0.58515156200063734</v>
      </c>
      <c r="F1885" s="5">
        <v>0.71480146848287263</v>
      </c>
      <c r="G1885" s="5">
        <v>0.82334171074371909</v>
      </c>
      <c r="H1885" s="5">
        <v>1.428165498874155</v>
      </c>
      <c r="I1885" s="5">
        <v>1.3550809815362843</v>
      </c>
      <c r="J1885" s="5">
        <v>1.2204047489360457</v>
      </c>
      <c r="K1885" s="5">
        <v>1.9263322282987525</v>
      </c>
      <c r="L1885" s="5">
        <v>2.3401487883612426</v>
      </c>
      <c r="M1885" s="5">
        <v>2.0281784645014707</v>
      </c>
      <c r="N1885" s="20">
        <v>1.0297479293033771</v>
      </c>
    </row>
    <row r="1886" spans="1:14" x14ac:dyDescent="0.25">
      <c r="A1886" s="14">
        <v>2829.3547920000001</v>
      </c>
      <c r="B1886" s="19">
        <v>0.38279042725512319</v>
      </c>
      <c r="C1886" s="5">
        <v>0.85746587515980555</v>
      </c>
      <c r="D1886" s="5">
        <v>1.2802348531727574</v>
      </c>
      <c r="E1886" s="5">
        <v>0.59152867881476823</v>
      </c>
      <c r="F1886" s="5">
        <v>0.72570404558176416</v>
      </c>
      <c r="G1886" s="5">
        <v>0.84275453231667485</v>
      </c>
      <c r="H1886" s="5">
        <v>1.4428794849426574</v>
      </c>
      <c r="I1886" s="5">
        <v>1.4903880854262388</v>
      </c>
      <c r="J1886" s="5">
        <v>1.2374138527944456</v>
      </c>
      <c r="K1886" s="5">
        <v>1.9539350700842808</v>
      </c>
      <c r="L1886" s="5">
        <v>2.454565070052134</v>
      </c>
      <c r="M1886" s="5">
        <v>2.2738143229373287</v>
      </c>
      <c r="N1886" s="20">
        <v>1.0242650752779674</v>
      </c>
    </row>
    <row r="1887" spans="1:14" x14ac:dyDescent="0.25">
      <c r="A1887" s="14">
        <v>2839.4703100000002</v>
      </c>
      <c r="B1887" s="19">
        <v>0.37945697525849376</v>
      </c>
      <c r="C1887" s="5">
        <v>0.86462294248729032</v>
      </c>
      <c r="D1887" s="5">
        <v>1.2992119118757</v>
      </c>
      <c r="E1887" s="5">
        <v>0.5947174404997746</v>
      </c>
      <c r="F1887" s="5">
        <v>0.7292934859424568</v>
      </c>
      <c r="G1887" s="5">
        <v>0.85513372904624485</v>
      </c>
      <c r="H1887" s="5">
        <v>1.4503248198774372</v>
      </c>
      <c r="I1887" s="5">
        <v>1.6056112793338779</v>
      </c>
      <c r="J1887" s="5">
        <v>1.2560460537344802</v>
      </c>
      <c r="K1887" s="5">
        <v>1.9697726004333282</v>
      </c>
      <c r="L1887" s="5">
        <v>2.4111514211966809</v>
      </c>
      <c r="M1887" s="5">
        <v>2.5283286204054205</v>
      </c>
      <c r="N1887" s="20">
        <v>1.0174156894997168</v>
      </c>
    </row>
    <row r="1888" spans="1:14" x14ac:dyDescent="0.25">
      <c r="A1888" s="14">
        <v>2849.30789</v>
      </c>
      <c r="B1888" s="19">
        <v>0.37605048544447195</v>
      </c>
      <c r="C1888" s="5">
        <v>0.86843966871070166</v>
      </c>
      <c r="D1888" s="5">
        <v>1.3106356235399195</v>
      </c>
      <c r="E1888" s="5">
        <v>0.59687566842522599</v>
      </c>
      <c r="F1888" s="5">
        <v>0.73255296853559915</v>
      </c>
      <c r="G1888" s="5">
        <v>0.86160372919246286</v>
      </c>
      <c r="H1888" s="5">
        <v>1.4528221941858532</v>
      </c>
      <c r="I1888" s="5">
        <v>1.6940794723203862</v>
      </c>
      <c r="J1888" s="5">
        <v>1.2607379221477732</v>
      </c>
      <c r="K1888" s="5">
        <v>1.9688451884978515</v>
      </c>
      <c r="L1888" s="5">
        <v>2.5203768509713207</v>
      </c>
      <c r="M1888" s="5">
        <v>2.6977354502676198</v>
      </c>
      <c r="N1888" s="20">
        <v>1.0085116613709499</v>
      </c>
    </row>
    <row r="1889" spans="1:14" x14ac:dyDescent="0.25">
      <c r="A1889" s="14">
        <v>2859.4140459999999</v>
      </c>
      <c r="B1889" s="19">
        <v>0.37276069747409257</v>
      </c>
      <c r="C1889" s="5">
        <v>0.87175820759370248</v>
      </c>
      <c r="D1889" s="5">
        <v>1.323940849997624</v>
      </c>
      <c r="E1889" s="5">
        <v>0.59767061947543554</v>
      </c>
      <c r="F1889" s="5">
        <v>0.73317541293639332</v>
      </c>
      <c r="G1889" s="5">
        <v>0.86725140171585913</v>
      </c>
      <c r="H1889" s="5">
        <v>1.4510495408423927</v>
      </c>
      <c r="I1889" s="5">
        <v>1.7529066554998236</v>
      </c>
      <c r="J1889" s="5">
        <v>1.2593317569039399</v>
      </c>
      <c r="K1889" s="5">
        <v>1.9433110794549933</v>
      </c>
      <c r="L1889" s="5">
        <v>2.426186487676127</v>
      </c>
      <c r="M1889" s="5">
        <v>2.8886316954102664</v>
      </c>
      <c r="N1889" s="20">
        <v>0.99962186811247589</v>
      </c>
    </row>
    <row r="1890" spans="1:14" x14ac:dyDescent="0.25">
      <c r="A1890" s="14">
        <v>2869.5154339999999</v>
      </c>
      <c r="B1890" s="19">
        <v>0.36805132967445009</v>
      </c>
      <c r="C1890" s="5">
        <v>0.87282671955340141</v>
      </c>
      <c r="D1890" s="5">
        <v>1.3199429563291445</v>
      </c>
      <c r="E1890" s="5">
        <v>0.59594926479597321</v>
      </c>
      <c r="F1890" s="5">
        <v>0.73262742101946021</v>
      </c>
      <c r="G1890" s="5">
        <v>0.86956259354226295</v>
      </c>
      <c r="H1890" s="5">
        <v>1.4441039501427142</v>
      </c>
      <c r="I1890" s="5">
        <v>1.7860041416202386</v>
      </c>
      <c r="J1890" s="5">
        <v>1.2538188194507003</v>
      </c>
      <c r="K1890" s="5">
        <v>1.9339328771738014</v>
      </c>
      <c r="L1890" s="5">
        <v>2.3760529497208189</v>
      </c>
      <c r="M1890" s="5">
        <v>2.9355952787603541</v>
      </c>
      <c r="N1890" s="20">
        <v>0.99323676071524758</v>
      </c>
    </row>
    <row r="1891" spans="1:14" x14ac:dyDescent="0.25">
      <c r="A1891" s="14">
        <v>2879.3392159999999</v>
      </c>
      <c r="B1891" s="19">
        <v>0.36355014357375109</v>
      </c>
      <c r="C1891" s="5">
        <v>0.86843210519267899</v>
      </c>
      <c r="D1891" s="5">
        <v>1.308042806460382</v>
      </c>
      <c r="E1891" s="5">
        <v>0.58966269578966735</v>
      </c>
      <c r="F1891" s="5">
        <v>0.72541313924129935</v>
      </c>
      <c r="G1891" s="5">
        <v>0.86778344836624532</v>
      </c>
      <c r="H1891" s="5">
        <v>1.4317776941488223</v>
      </c>
      <c r="I1891" s="5">
        <v>1.7989340006783892</v>
      </c>
      <c r="J1891" s="5">
        <v>1.247787473978869</v>
      </c>
      <c r="K1891" s="5">
        <v>1.9306278305657048</v>
      </c>
      <c r="L1891" s="5">
        <v>2.4102733449724636</v>
      </c>
      <c r="M1891" s="5">
        <v>2.8979951333599292</v>
      </c>
      <c r="N1891" s="20">
        <v>0.98497044689004543</v>
      </c>
    </row>
    <row r="1892" spans="1:14" x14ac:dyDescent="0.25">
      <c r="A1892" s="14">
        <v>2889.4311429999998</v>
      </c>
      <c r="B1892" s="19">
        <v>0.35963032994876665</v>
      </c>
      <c r="C1892" s="5">
        <v>0.85784266561966793</v>
      </c>
      <c r="D1892" s="5">
        <v>1.2932128973154819</v>
      </c>
      <c r="E1892" s="5">
        <v>0.58289140692458452</v>
      </c>
      <c r="F1892" s="5">
        <v>0.71765569534492124</v>
      </c>
      <c r="G1892" s="5">
        <v>0.86042698944475449</v>
      </c>
      <c r="H1892" s="5">
        <v>1.4152216635487176</v>
      </c>
      <c r="I1892" s="5">
        <v>1.8007474801331471</v>
      </c>
      <c r="J1892" s="5">
        <v>1.2369517767363396</v>
      </c>
      <c r="K1892" s="5">
        <v>1.9136991672540977</v>
      </c>
      <c r="L1892" s="5">
        <v>2.290579297144415</v>
      </c>
      <c r="M1892" s="5">
        <v>2.8897310521189903</v>
      </c>
      <c r="N1892" s="20">
        <v>0.97682785769292768</v>
      </c>
    </row>
    <row r="1893" spans="1:14" x14ac:dyDescent="0.25">
      <c r="A1893" s="14">
        <v>2899.2456900000002</v>
      </c>
      <c r="B1893" s="19">
        <v>0.35554898469986285</v>
      </c>
      <c r="C1893" s="5">
        <v>0.84503195835510359</v>
      </c>
      <c r="D1893" s="5">
        <v>1.2753801978830377</v>
      </c>
      <c r="E1893" s="5">
        <v>0.57588173107547702</v>
      </c>
      <c r="F1893" s="5">
        <v>0.70727139674573025</v>
      </c>
      <c r="G1893" s="5">
        <v>0.85050997733758871</v>
      </c>
      <c r="H1893" s="5">
        <v>1.3953073870098067</v>
      </c>
      <c r="I1893" s="5">
        <v>1.79530841101377</v>
      </c>
      <c r="J1893" s="5">
        <v>1.2101664702793338</v>
      </c>
      <c r="K1893" s="5">
        <v>1.8825557480245376</v>
      </c>
      <c r="L1893" s="5">
        <v>2.3355902413573024</v>
      </c>
      <c r="M1893" s="5">
        <v>2.871890894253156</v>
      </c>
      <c r="N1893" s="20">
        <v>0.97133399808502185</v>
      </c>
    </row>
    <row r="1894" spans="1:14" x14ac:dyDescent="0.25">
      <c r="A1894" s="14">
        <v>2909.3280920000002</v>
      </c>
      <c r="B1894" s="19">
        <v>0.35044156523380621</v>
      </c>
      <c r="C1894" s="5">
        <v>0.83233306575876598</v>
      </c>
      <c r="D1894" s="5">
        <v>1.265698671167325</v>
      </c>
      <c r="E1894" s="5">
        <v>0.5717006269318714</v>
      </c>
      <c r="F1894" s="5">
        <v>0.70012049453932956</v>
      </c>
      <c r="G1894" s="5">
        <v>0.84187776000477388</v>
      </c>
      <c r="H1894" s="5">
        <v>1.3747907971222946</v>
      </c>
      <c r="I1894" s="5">
        <v>1.7852199215092421</v>
      </c>
      <c r="J1894" s="5">
        <v>1.1909139384833036</v>
      </c>
      <c r="K1894" s="5">
        <v>1.8465578678033041</v>
      </c>
      <c r="L1894" s="5">
        <v>2.2760853817162112</v>
      </c>
      <c r="M1894" s="5">
        <v>2.8067119901187745</v>
      </c>
      <c r="N1894" s="20">
        <v>0.96254446227625434</v>
      </c>
    </row>
    <row r="1895" spans="1:14" x14ac:dyDescent="0.25">
      <c r="A1895" s="14">
        <v>2919.4056399999999</v>
      </c>
      <c r="B1895" s="19">
        <v>0.34498957701847582</v>
      </c>
      <c r="C1895" s="5">
        <v>0.82673627609327827</v>
      </c>
      <c r="D1895" s="5">
        <v>1.2512725836257188</v>
      </c>
      <c r="E1895" s="5">
        <v>0.56580747477387894</v>
      </c>
      <c r="F1895" s="5">
        <v>0.69451438808086097</v>
      </c>
      <c r="G1895" s="5">
        <v>0.83357524248835824</v>
      </c>
      <c r="H1895" s="5">
        <v>1.3551481270833727</v>
      </c>
      <c r="I1895" s="5">
        <v>1.7720903634442746</v>
      </c>
      <c r="J1895" s="5">
        <v>1.1750104355487547</v>
      </c>
      <c r="K1895" s="5">
        <v>1.8287463985383385</v>
      </c>
      <c r="L1895" s="5">
        <v>2.3642990295877211</v>
      </c>
      <c r="M1895" s="5">
        <v>2.8200260512083619</v>
      </c>
      <c r="N1895" s="20">
        <v>0.95581666918582786</v>
      </c>
    </row>
    <row r="1896" spans="1:14" x14ac:dyDescent="0.25">
      <c r="A1896" s="14">
        <v>2929.2061490000001</v>
      </c>
      <c r="B1896" s="19">
        <v>0.33967143185335663</v>
      </c>
      <c r="C1896" s="5">
        <v>0.81592771468260616</v>
      </c>
      <c r="D1896" s="5">
        <v>1.2333182678991075</v>
      </c>
      <c r="E1896" s="5">
        <v>0.55898864756877698</v>
      </c>
      <c r="F1896" s="5">
        <v>0.68602225740858813</v>
      </c>
      <c r="G1896" s="5">
        <v>0.8242450582015135</v>
      </c>
      <c r="H1896" s="5">
        <v>1.3376383800586769</v>
      </c>
      <c r="I1896" s="5">
        <v>1.7565502202972905</v>
      </c>
      <c r="J1896" s="5">
        <v>1.1746150385505316</v>
      </c>
      <c r="K1896" s="5">
        <v>1.8224339427915317</v>
      </c>
      <c r="L1896" s="5">
        <v>2.3665973510797844</v>
      </c>
      <c r="M1896" s="5">
        <v>2.8088101269964243</v>
      </c>
      <c r="N1896" s="20">
        <v>0.94491871292168095</v>
      </c>
    </row>
    <row r="1897" spans="1:14" x14ac:dyDescent="0.25">
      <c r="A1897" s="14">
        <v>2939.274073</v>
      </c>
      <c r="B1897" s="19">
        <v>0.33432537899123915</v>
      </c>
      <c r="C1897" s="5">
        <v>0.80230017398816411</v>
      </c>
      <c r="D1897" s="5">
        <v>1.2104484112689216</v>
      </c>
      <c r="E1897" s="5">
        <v>0.5506155538464832</v>
      </c>
      <c r="F1897" s="5">
        <v>0.67711083680364481</v>
      </c>
      <c r="G1897" s="5">
        <v>0.81145688979097408</v>
      </c>
      <c r="H1897" s="5">
        <v>1.3222717295553821</v>
      </c>
      <c r="I1897" s="5">
        <v>1.739674230237638</v>
      </c>
      <c r="J1897" s="5">
        <v>1.1676362437598835</v>
      </c>
      <c r="K1897" s="5">
        <v>1.8233657318330874</v>
      </c>
      <c r="L1897" s="5">
        <v>2.3391086661240412</v>
      </c>
      <c r="M1897" s="5">
        <v>2.8358405137441269</v>
      </c>
      <c r="N1897" s="20">
        <v>0.93746088294074581</v>
      </c>
    </row>
    <row r="1898" spans="1:14" x14ac:dyDescent="0.25">
      <c r="A1898" s="14">
        <v>2949.3370949999999</v>
      </c>
      <c r="B1898" s="19">
        <v>0.32827777886615894</v>
      </c>
      <c r="C1898" s="5">
        <v>0.78817608680029716</v>
      </c>
      <c r="D1898" s="5">
        <v>1.1927315131328113</v>
      </c>
      <c r="E1898" s="5">
        <v>0.54261674517799741</v>
      </c>
      <c r="F1898" s="5">
        <v>0.66724281623072201</v>
      </c>
      <c r="G1898" s="5">
        <v>0.79922723007344287</v>
      </c>
      <c r="H1898" s="5">
        <v>1.3076708773155554</v>
      </c>
      <c r="I1898" s="5">
        <v>1.7213690485797331</v>
      </c>
      <c r="J1898" s="5">
        <v>1.1557574867474001</v>
      </c>
      <c r="K1898" s="5">
        <v>1.8194755517313963</v>
      </c>
      <c r="L1898" s="5">
        <v>2.3219720423268275</v>
      </c>
      <c r="M1898" s="5">
        <v>2.8455832672160106</v>
      </c>
      <c r="N1898" s="20">
        <v>0.92851779899016729</v>
      </c>
    </row>
    <row r="1899" spans="1:14" x14ac:dyDescent="0.25">
      <c r="A1899" s="14">
        <v>2959.3951969999998</v>
      </c>
      <c r="B1899" s="19">
        <v>0.32332806789967311</v>
      </c>
      <c r="C1899" s="5">
        <v>0.77693600195156254</v>
      </c>
      <c r="D1899" s="5">
        <v>1.1807565680651206</v>
      </c>
      <c r="E1899" s="5">
        <v>0.53605956114804676</v>
      </c>
      <c r="F1899" s="5">
        <v>0.65941844722267517</v>
      </c>
      <c r="G1899" s="5">
        <v>0.78947872376175865</v>
      </c>
      <c r="H1899" s="5">
        <v>1.293113354737401</v>
      </c>
      <c r="I1899" s="5">
        <v>1.7019001236985065</v>
      </c>
      <c r="J1899" s="5">
        <v>1.1404685506524248</v>
      </c>
      <c r="K1899" s="5">
        <v>1.8042681463014887</v>
      </c>
      <c r="L1899" s="5">
        <v>2.2674654277410022</v>
      </c>
      <c r="M1899" s="5">
        <v>2.8428449310325288</v>
      </c>
      <c r="N1899" s="20">
        <v>0.92102374914878438</v>
      </c>
    </row>
    <row r="1900" spans="1:14" x14ac:dyDescent="0.25">
      <c r="A1900" s="14">
        <v>2969.1767199999999</v>
      </c>
      <c r="B1900" s="19">
        <v>0.31918286631676518</v>
      </c>
      <c r="C1900" s="5">
        <v>0.76209426864916241</v>
      </c>
      <c r="D1900" s="5">
        <v>1.1598504198608715</v>
      </c>
      <c r="E1900" s="5">
        <v>0.52851364990747063</v>
      </c>
      <c r="F1900" s="5">
        <v>0.64973209528445819</v>
      </c>
      <c r="G1900" s="5">
        <v>0.78055386813301786</v>
      </c>
      <c r="H1900" s="5">
        <v>1.2778814000742034</v>
      </c>
      <c r="I1900" s="5">
        <v>1.6815277286776844</v>
      </c>
      <c r="J1900" s="5">
        <v>1.1236692603487812</v>
      </c>
      <c r="K1900" s="5">
        <v>1.7743832101817336</v>
      </c>
      <c r="L1900" s="5">
        <v>2.1463509520469799</v>
      </c>
      <c r="M1900" s="5">
        <v>2.8597710038036799</v>
      </c>
      <c r="N1900" s="20">
        <v>0.91317044988036167</v>
      </c>
    </row>
    <row r="1901" spans="1:14" x14ac:dyDescent="0.25">
      <c r="A1901" s="14">
        <v>2979.225066</v>
      </c>
      <c r="B1901" s="19">
        <v>0.31562176078923271</v>
      </c>
      <c r="C1901" s="5">
        <v>0.74839815580973679</v>
      </c>
      <c r="D1901" s="5">
        <v>1.1384064251776276</v>
      </c>
      <c r="E1901" s="5">
        <v>0.52035846801873364</v>
      </c>
      <c r="F1901" s="5">
        <v>0.64065933134325104</v>
      </c>
      <c r="G1901" s="5">
        <v>0.76980382161486505</v>
      </c>
      <c r="H1901" s="5">
        <v>1.2616719501825913</v>
      </c>
      <c r="I1901" s="5">
        <v>1.6606904844949908</v>
      </c>
      <c r="J1901" s="5">
        <v>1.1144226642933301</v>
      </c>
      <c r="K1901" s="5">
        <v>1.7309985179374043</v>
      </c>
      <c r="L1901" s="5">
        <v>2.0263044659406728</v>
      </c>
      <c r="M1901" s="5">
        <v>2.8849667013356224</v>
      </c>
      <c r="N1901" s="20">
        <v>0.9012464188412963</v>
      </c>
    </row>
    <row r="1902" spans="1:14" x14ac:dyDescent="0.25">
      <c r="A1902" s="14">
        <v>2989.2684420000001</v>
      </c>
      <c r="B1902" s="19">
        <v>0.31214522625091623</v>
      </c>
      <c r="C1902" s="5">
        <v>0.73569520579774239</v>
      </c>
      <c r="D1902" s="5">
        <v>1.1174075146339331</v>
      </c>
      <c r="E1902" s="5">
        <v>0.5136590873127882</v>
      </c>
      <c r="F1902" s="5">
        <v>0.63065891365272808</v>
      </c>
      <c r="G1902" s="5">
        <v>0.7572439369357763</v>
      </c>
      <c r="H1902" s="5">
        <v>1.2442017272538841</v>
      </c>
      <c r="I1902" s="5">
        <v>1.6401156836435942</v>
      </c>
      <c r="J1902" s="5">
        <v>1.0902075377149909</v>
      </c>
      <c r="K1902" s="5">
        <v>1.6941323910813042</v>
      </c>
      <c r="L1902" s="5">
        <v>1.9889258248571153</v>
      </c>
      <c r="M1902" s="5">
        <v>2.9078010885674956</v>
      </c>
      <c r="N1902" s="20">
        <v>0.89283643923282574</v>
      </c>
    </row>
    <row r="1903" spans="1:14" x14ac:dyDescent="0.25">
      <c r="A1903" s="14">
        <v>2999.3068330000001</v>
      </c>
      <c r="B1903" s="19">
        <v>0.30812445612563211</v>
      </c>
      <c r="C1903" s="5">
        <v>0.72531636709865943</v>
      </c>
      <c r="D1903" s="5">
        <v>1.0960198276491178</v>
      </c>
      <c r="E1903" s="5">
        <v>0.50598888153482691</v>
      </c>
      <c r="F1903" s="5">
        <v>0.62142902931071875</v>
      </c>
      <c r="G1903" s="5">
        <v>0.74606796999001435</v>
      </c>
      <c r="H1903" s="5">
        <v>1.2256856713011126</v>
      </c>
      <c r="I1903" s="5">
        <v>1.6196327819929146</v>
      </c>
      <c r="J1903" s="5">
        <v>1.0836672056072958</v>
      </c>
      <c r="K1903" s="5">
        <v>1.667507500043353</v>
      </c>
      <c r="L1903" s="5">
        <v>2.0539505874323361</v>
      </c>
      <c r="M1903" s="5">
        <v>3.049623562969225</v>
      </c>
      <c r="N1903" s="20">
        <v>0.88546411884866949</v>
      </c>
    </row>
    <row r="1904" spans="1:14" x14ac:dyDescent="0.25">
      <c r="A1904" s="14">
        <v>3009.34022</v>
      </c>
      <c r="B1904" s="19">
        <v>0.30385111485148603</v>
      </c>
      <c r="C1904" s="5">
        <v>0.71489773885960284</v>
      </c>
      <c r="D1904" s="5">
        <v>1.0858886643994448</v>
      </c>
      <c r="E1904" s="5">
        <v>0.50024902999888621</v>
      </c>
      <c r="F1904" s="5">
        <v>0.61317592646925589</v>
      </c>
      <c r="G1904" s="5">
        <v>0.73620120111176213</v>
      </c>
      <c r="H1904" s="5">
        <v>1.2066896498807933</v>
      </c>
      <c r="I1904" s="5">
        <v>1.5975643526411567</v>
      </c>
      <c r="J1904" s="5">
        <v>1.0738240200408327</v>
      </c>
      <c r="K1904" s="5">
        <v>1.6569162808794755</v>
      </c>
      <c r="L1904" s="5">
        <v>2.1392575140321917</v>
      </c>
      <c r="M1904" s="5">
        <v>3.0967655309838453</v>
      </c>
      <c r="N1904" s="20">
        <v>0.8796259313635777</v>
      </c>
    </row>
    <row r="1905" spans="1:14" x14ac:dyDescent="0.25">
      <c r="A1905" s="14">
        <v>3019.3685869999999</v>
      </c>
      <c r="B1905" s="19">
        <v>0.29952987477653986</v>
      </c>
      <c r="C1905" s="5">
        <v>0.70323264458285828</v>
      </c>
      <c r="D1905" s="5">
        <v>1.0661257298063431</v>
      </c>
      <c r="E1905" s="5">
        <v>0.49315369405522158</v>
      </c>
      <c r="F1905" s="5">
        <v>0.605253626625327</v>
      </c>
      <c r="G1905" s="5">
        <v>0.72562590236878743</v>
      </c>
      <c r="H1905" s="5">
        <v>1.1877968553248881</v>
      </c>
      <c r="I1905" s="5">
        <v>1.574211345797212</v>
      </c>
      <c r="J1905" s="5">
        <v>1.0708118299466309</v>
      </c>
      <c r="K1905" s="5">
        <v>1.6403097645207703</v>
      </c>
      <c r="L1905" s="5">
        <v>2.097258595469738</v>
      </c>
      <c r="M1905" s="5">
        <v>3.0049714865016752</v>
      </c>
      <c r="N1905" s="20">
        <v>0.86904443033187517</v>
      </c>
    </row>
    <row r="1906" spans="1:14" x14ac:dyDescent="0.25">
      <c r="A1906" s="14">
        <v>3029.3919179999998</v>
      </c>
      <c r="B1906" s="19">
        <v>0.29468527616666718</v>
      </c>
      <c r="C1906" s="5">
        <v>0.69706728803529616</v>
      </c>
      <c r="D1906" s="5">
        <v>1.0591676049415346</v>
      </c>
      <c r="E1906" s="5">
        <v>0.48948527877462333</v>
      </c>
      <c r="F1906" s="5">
        <v>0.59848846914724574</v>
      </c>
      <c r="G1906" s="5">
        <v>0.71611645154664105</v>
      </c>
      <c r="H1906" s="5">
        <v>1.1698788048406552</v>
      </c>
      <c r="I1906" s="5">
        <v>1.5490150867686592</v>
      </c>
      <c r="J1906" s="5">
        <v>1.051874312848466</v>
      </c>
      <c r="K1906" s="5">
        <v>1.6169797319498556</v>
      </c>
      <c r="L1906" s="5">
        <v>1.9930713139468847</v>
      </c>
      <c r="M1906" s="5">
        <v>3.0113358798976253</v>
      </c>
      <c r="N1906" s="20">
        <v>0.86252107918877752</v>
      </c>
    </row>
    <row r="1907" spans="1:14" x14ac:dyDescent="0.25">
      <c r="A1907" s="14">
        <v>3039.1394970000001</v>
      </c>
      <c r="B1907" s="19">
        <v>0.28988257072003593</v>
      </c>
      <c r="C1907" s="5">
        <v>0.68759040800114701</v>
      </c>
      <c r="D1907" s="5">
        <v>1.0356834522858789</v>
      </c>
      <c r="E1907" s="5">
        <v>0.48387857264689249</v>
      </c>
      <c r="F1907" s="5">
        <v>0.59062139886246678</v>
      </c>
      <c r="G1907" s="5">
        <v>0.70653192035143775</v>
      </c>
      <c r="H1907" s="5">
        <v>1.1531582240995677</v>
      </c>
      <c r="I1907" s="5">
        <v>1.5236023396330738</v>
      </c>
      <c r="J1907" s="5">
        <v>1.030126099146115</v>
      </c>
      <c r="K1907" s="5">
        <v>1.5900476420737613</v>
      </c>
      <c r="L1907" s="5">
        <v>1.9418781246019778</v>
      </c>
      <c r="M1907" s="5">
        <v>3.0121355284535811</v>
      </c>
      <c r="N1907" s="20">
        <v>0.84333870190494387</v>
      </c>
    </row>
    <row r="1908" spans="1:14" x14ac:dyDescent="0.25">
      <c r="A1908" s="14">
        <v>3049.152842</v>
      </c>
      <c r="B1908" s="19">
        <v>0.28523568130619448</v>
      </c>
      <c r="C1908" s="5">
        <v>0.67915359038847378</v>
      </c>
      <c r="D1908" s="5">
        <v>1.0245696873965289</v>
      </c>
      <c r="E1908" s="5">
        <v>0.47678626911905891</v>
      </c>
      <c r="F1908" s="5">
        <v>0.58417933854212967</v>
      </c>
      <c r="G1908" s="5">
        <v>0.699203886673326</v>
      </c>
      <c r="H1908" s="5">
        <v>1.137973728672738</v>
      </c>
      <c r="I1908" s="5">
        <v>1.4984859144746725</v>
      </c>
      <c r="J1908" s="5">
        <v>1.0184055240091803</v>
      </c>
      <c r="K1908" s="5">
        <v>1.5625856600277883</v>
      </c>
      <c r="L1908" s="5">
        <v>1.9446015925267843</v>
      </c>
      <c r="M1908" s="5">
        <v>2.8593589550039606</v>
      </c>
      <c r="N1908" s="20">
        <v>0.83327263355077585</v>
      </c>
    </row>
    <row r="1909" spans="1:14" x14ac:dyDescent="0.25">
      <c r="A1909" s="14">
        <v>3059.1610999999998</v>
      </c>
      <c r="B1909" s="19">
        <v>0.28083171317326394</v>
      </c>
      <c r="C1909" s="5">
        <v>0.67010958487336436</v>
      </c>
      <c r="D1909" s="5">
        <v>1.0061111872090949</v>
      </c>
      <c r="E1909" s="5">
        <v>0.47040827149858894</v>
      </c>
      <c r="F1909" s="5">
        <v>0.57770694846370529</v>
      </c>
      <c r="G1909" s="5">
        <v>0.69046881509482572</v>
      </c>
      <c r="H1909" s="5">
        <v>1.1240387752107497</v>
      </c>
      <c r="I1909" s="5">
        <v>1.475319250320378</v>
      </c>
      <c r="J1909" s="5">
        <v>1.0062332603386399</v>
      </c>
      <c r="K1909" s="5">
        <v>1.545112389842066</v>
      </c>
      <c r="L1909" s="5">
        <v>1.9814777425756747</v>
      </c>
      <c r="M1909" s="5">
        <v>2.7539018809893094</v>
      </c>
      <c r="N1909" s="20">
        <v>0.82484008160056943</v>
      </c>
    </row>
    <row r="1910" spans="1:14" x14ac:dyDescent="0.25">
      <c r="A1910" s="14">
        <v>3069.164256</v>
      </c>
      <c r="B1910" s="19">
        <v>0.27676523594608299</v>
      </c>
      <c r="C1910" s="5">
        <v>0.66108507238517789</v>
      </c>
      <c r="D1910" s="5">
        <v>0.99362000142267215</v>
      </c>
      <c r="E1910" s="5">
        <v>0.46402211496090373</v>
      </c>
      <c r="F1910" s="5">
        <v>0.57137860119810835</v>
      </c>
      <c r="G1910" s="5">
        <v>0.6825280165526989</v>
      </c>
      <c r="H1910" s="5">
        <v>1.1109511782919412</v>
      </c>
      <c r="I1910" s="5">
        <v>1.4534454752625663</v>
      </c>
      <c r="J1910" s="5">
        <v>0.9992535016876043</v>
      </c>
      <c r="K1910" s="5">
        <v>1.5287140137430142</v>
      </c>
      <c r="L1910" s="5">
        <v>2.0247339351818643</v>
      </c>
      <c r="M1910" s="5">
        <v>2.655900710566768</v>
      </c>
      <c r="N1910" s="20">
        <v>0.81286762656045652</v>
      </c>
    </row>
    <row r="1911" spans="1:14" x14ac:dyDescent="0.25">
      <c r="A1911" s="14">
        <v>3079.162292</v>
      </c>
      <c r="B1911" s="19">
        <v>0.27251876746559689</v>
      </c>
      <c r="C1911" s="5">
        <v>0.65005852282649179</v>
      </c>
      <c r="D1911" s="5">
        <v>0.97899852774467988</v>
      </c>
      <c r="E1911" s="5">
        <v>0.45877494682751568</v>
      </c>
      <c r="F1911" s="5">
        <v>0.56218552871531069</v>
      </c>
      <c r="G1911" s="5">
        <v>0.67396656226374474</v>
      </c>
      <c r="H1911" s="5">
        <v>1.098229672798132</v>
      </c>
      <c r="I1911" s="5">
        <v>1.4321142816677035</v>
      </c>
      <c r="J1911" s="5">
        <v>0.99411284289108659</v>
      </c>
      <c r="K1911" s="5">
        <v>1.5186019971900475</v>
      </c>
      <c r="L1911" s="5">
        <v>2.0072966132552694</v>
      </c>
      <c r="M1911" s="5">
        <v>2.6861279855522011</v>
      </c>
      <c r="N1911" s="20">
        <v>0.80340684148141728</v>
      </c>
    </row>
    <row r="1912" spans="1:14" x14ac:dyDescent="0.25">
      <c r="A1912" s="14">
        <v>3089.1551909999998</v>
      </c>
      <c r="B1912" s="19">
        <v>0.26892740584288938</v>
      </c>
      <c r="C1912" s="5">
        <v>0.63697167574648517</v>
      </c>
      <c r="D1912" s="5">
        <v>0.96451389899660211</v>
      </c>
      <c r="E1912" s="5">
        <v>0.45183525434787797</v>
      </c>
      <c r="F1912" s="5">
        <v>0.55292023417092606</v>
      </c>
      <c r="G1912" s="5">
        <v>0.66452668724522668</v>
      </c>
      <c r="H1912" s="5">
        <v>1.0847606334183924</v>
      </c>
      <c r="I1912" s="5">
        <v>1.410353012254308</v>
      </c>
      <c r="J1912" s="5">
        <v>0.98244634363081651</v>
      </c>
      <c r="K1912" s="5">
        <v>1.5072903854796731</v>
      </c>
      <c r="L1912" s="5">
        <v>1.9696905484903986</v>
      </c>
      <c r="M1912" s="5">
        <v>2.7097943815526047</v>
      </c>
      <c r="N1912" s="20">
        <v>0.79273562813941478</v>
      </c>
    </row>
    <row r="1913" spans="1:14" x14ac:dyDescent="0.25">
      <c r="A1913" s="14">
        <v>3099.142938</v>
      </c>
      <c r="B1913" s="19">
        <v>0.26494291645143608</v>
      </c>
      <c r="C1913" s="5">
        <v>0.62323122767474182</v>
      </c>
      <c r="D1913" s="5">
        <v>0.95100751258040506</v>
      </c>
      <c r="E1913" s="5">
        <v>0.44493640309054427</v>
      </c>
      <c r="F1913" s="5">
        <v>0.54250653883952082</v>
      </c>
      <c r="G1913" s="5">
        <v>0.65357360038485857</v>
      </c>
      <c r="H1913" s="5">
        <v>1.0702784954173858</v>
      </c>
      <c r="I1913" s="5">
        <v>1.3901281013170941</v>
      </c>
      <c r="J1913" s="5">
        <v>0.96969846950941729</v>
      </c>
      <c r="K1913" s="5">
        <v>1.4930587189259032</v>
      </c>
      <c r="L1913" s="5">
        <v>1.9014733667615042</v>
      </c>
      <c r="M1913" s="5">
        <v>2.650287665158066</v>
      </c>
      <c r="N1913" s="20">
        <v>0.7847012359065576</v>
      </c>
    </row>
    <row r="1914" spans="1:14" x14ac:dyDescent="0.25">
      <c r="A1914" s="14">
        <v>3109.1255150000002</v>
      </c>
      <c r="B1914" s="19">
        <v>0.26075186850368831</v>
      </c>
      <c r="C1914" s="5">
        <v>0.61479448104699597</v>
      </c>
      <c r="D1914" s="5">
        <v>0.94206625770315289</v>
      </c>
      <c r="E1914" s="5">
        <v>0.43873040966948929</v>
      </c>
      <c r="F1914" s="5">
        <v>0.53603946901371491</v>
      </c>
      <c r="G1914" s="5">
        <v>0.64256282846615664</v>
      </c>
      <c r="H1914" s="5">
        <v>1.0545970099582007</v>
      </c>
      <c r="I1914" s="5">
        <v>1.3717991676477057</v>
      </c>
      <c r="J1914" s="5">
        <v>0.95185955762564212</v>
      </c>
      <c r="K1914" s="5">
        <v>1.482183862838206</v>
      </c>
      <c r="L1914" s="5">
        <v>1.9114652283722831</v>
      </c>
      <c r="M1914" s="5">
        <v>2.6160438808128976</v>
      </c>
      <c r="N1914" s="20">
        <v>0.77362275316975182</v>
      </c>
    </row>
    <row r="1915" spans="1:14" x14ac:dyDescent="0.25">
      <c r="A1915" s="14">
        <v>3119.1029050000002</v>
      </c>
      <c r="B1915" s="19">
        <v>0.25646245263967565</v>
      </c>
      <c r="C1915" s="5">
        <v>0.60403507377619436</v>
      </c>
      <c r="D1915" s="5">
        <v>0.9251872269067859</v>
      </c>
      <c r="E1915" s="5">
        <v>0.43231438555252055</v>
      </c>
      <c r="F1915" s="5">
        <v>0.52691687570019496</v>
      </c>
      <c r="G1915" s="5">
        <v>0.63256279243277791</v>
      </c>
      <c r="H1915" s="5">
        <v>1.0378263801098959</v>
      </c>
      <c r="I1915" s="5">
        <v>1.3546055592288888</v>
      </c>
      <c r="J1915" s="5">
        <v>0.94193057099582134</v>
      </c>
      <c r="K1915" s="5">
        <v>1.4679095533123492</v>
      </c>
      <c r="L1915" s="5">
        <v>1.8669735496740598</v>
      </c>
      <c r="M1915" s="5">
        <v>2.5717161129904307</v>
      </c>
      <c r="N1915" s="20">
        <v>0.77417608396461479</v>
      </c>
    </row>
    <row r="1916" spans="1:14" x14ac:dyDescent="0.25">
      <c r="A1916" s="14">
        <v>3129.0750929999999</v>
      </c>
      <c r="B1916" s="19">
        <v>0.2519746619051198</v>
      </c>
      <c r="C1916" s="5">
        <v>0.59697908333913918</v>
      </c>
      <c r="D1916" s="5">
        <v>0.91033975227311681</v>
      </c>
      <c r="E1916" s="5">
        <v>0.42720796829156088</v>
      </c>
      <c r="F1916" s="5">
        <v>0.51922747329863062</v>
      </c>
      <c r="G1916" s="5">
        <v>0.62441733089597262</v>
      </c>
      <c r="H1916" s="5">
        <v>1.0203902016443451</v>
      </c>
      <c r="I1916" s="5">
        <v>1.3366375043598095</v>
      </c>
      <c r="J1916" s="5">
        <v>0.92749843308573865</v>
      </c>
      <c r="K1916" s="5">
        <v>1.4570506660944222</v>
      </c>
      <c r="L1916" s="5">
        <v>1.854669703227428</v>
      </c>
      <c r="M1916" s="5">
        <v>2.5486219656313653</v>
      </c>
      <c r="N1916" s="20">
        <v>0.7655748622413352</v>
      </c>
    </row>
    <row r="1917" spans="1:14" x14ac:dyDescent="0.25">
      <c r="A1917" s="14">
        <v>3139.3113659999999</v>
      </c>
      <c r="B1917" s="19">
        <v>0.2474901477635523</v>
      </c>
      <c r="C1917" s="5">
        <v>0.58681651951254121</v>
      </c>
      <c r="D1917" s="5">
        <v>0.89404294028275844</v>
      </c>
      <c r="E1917" s="5">
        <v>0.4224256077650223</v>
      </c>
      <c r="F1917" s="5">
        <v>0.51124578844235058</v>
      </c>
      <c r="G1917" s="5">
        <v>0.61591060924445296</v>
      </c>
      <c r="H1917" s="5">
        <v>1.0027705913970577</v>
      </c>
      <c r="I1917" s="5">
        <v>1.3171323141060103</v>
      </c>
      <c r="J1917" s="5">
        <v>0.9154374878104099</v>
      </c>
      <c r="K1917" s="5">
        <v>1.436579418533142</v>
      </c>
      <c r="L1917" s="5">
        <v>1.8096121276503438</v>
      </c>
      <c r="M1917" s="5">
        <v>2.5174448409517387</v>
      </c>
      <c r="N1917" s="20">
        <v>0.75577850388148704</v>
      </c>
    </row>
    <row r="1918" spans="1:14" x14ac:dyDescent="0.25">
      <c r="A1918" s="14">
        <v>3149.2729559999998</v>
      </c>
      <c r="B1918" s="19">
        <v>0.24452380859485318</v>
      </c>
      <c r="C1918" s="5">
        <v>0.57697546353446505</v>
      </c>
      <c r="D1918" s="5">
        <v>0.87832589452732546</v>
      </c>
      <c r="E1918" s="5">
        <v>0.4153220585564682</v>
      </c>
      <c r="F1918" s="5">
        <v>0.50380548659279079</v>
      </c>
      <c r="G1918" s="5">
        <v>0.60693982096656252</v>
      </c>
      <c r="H1918" s="5">
        <v>0.98576676645099948</v>
      </c>
      <c r="I1918" s="5">
        <v>1.2964372273153006</v>
      </c>
      <c r="J1918" s="5">
        <v>0.90325657538864967</v>
      </c>
      <c r="K1918" s="5">
        <v>1.4147874091335113</v>
      </c>
      <c r="L1918" s="5">
        <v>1.8077599717191459</v>
      </c>
      <c r="M1918" s="5">
        <v>2.5105195285517343</v>
      </c>
      <c r="N1918" s="20">
        <v>0.74886254277844899</v>
      </c>
    </row>
    <row r="1919" spans="1:14" x14ac:dyDescent="0.25">
      <c r="A1919" s="14">
        <v>3159.2292929999999</v>
      </c>
      <c r="B1919" s="19">
        <v>0.24061114952086274</v>
      </c>
      <c r="C1919" s="5">
        <v>0.56658140180775196</v>
      </c>
      <c r="D1919" s="5">
        <v>0.86258221467259988</v>
      </c>
      <c r="E1919" s="5">
        <v>0.40800059913897085</v>
      </c>
      <c r="F1919" s="5">
        <v>0.4960307054161206</v>
      </c>
      <c r="G1919" s="5">
        <v>0.59732463145627546</v>
      </c>
      <c r="H1919" s="5">
        <v>0.96981234855588172</v>
      </c>
      <c r="I1919" s="5">
        <v>1.2748766706010668</v>
      </c>
      <c r="J1919" s="5">
        <v>0.89233215830330981</v>
      </c>
      <c r="K1919" s="5">
        <v>1.3829603359234686</v>
      </c>
      <c r="L1919" s="5">
        <v>1.7600700559694051</v>
      </c>
      <c r="M1919" s="5">
        <v>2.4600118332746996</v>
      </c>
      <c r="N1919" s="20">
        <v>0.7410342383799664</v>
      </c>
    </row>
    <row r="1920" spans="1:14" x14ac:dyDescent="0.25">
      <c r="A1920" s="14">
        <v>3169.1803599999998</v>
      </c>
      <c r="B1920" s="19">
        <v>0.23791851583100021</v>
      </c>
      <c r="C1920" s="5">
        <v>0.55677850423857855</v>
      </c>
      <c r="D1920" s="5">
        <v>0.84523692755750801</v>
      </c>
      <c r="E1920" s="5">
        <v>0.40124426966154253</v>
      </c>
      <c r="F1920" s="5">
        <v>0.48922466293991906</v>
      </c>
      <c r="G1920" s="5">
        <v>0.58737600228841458</v>
      </c>
      <c r="H1920" s="5">
        <v>0.9551567742053706</v>
      </c>
      <c r="I1920" s="5">
        <v>1.2536074662562102</v>
      </c>
      <c r="J1920" s="5">
        <v>0.87881718362819983</v>
      </c>
      <c r="K1920" s="5">
        <v>1.355861656294131</v>
      </c>
      <c r="L1920" s="5">
        <v>1.7124774741470841</v>
      </c>
      <c r="M1920" s="5">
        <v>2.4024633802447317</v>
      </c>
      <c r="N1920" s="20">
        <v>0.73576663550469712</v>
      </c>
    </row>
    <row r="1921" spans="1:14" x14ac:dyDescent="0.25">
      <c r="A1921" s="14">
        <v>3179.1261410000002</v>
      </c>
      <c r="B1921" s="19">
        <v>0.23527535914787676</v>
      </c>
      <c r="C1921" s="5">
        <v>0.54637364247484999</v>
      </c>
      <c r="D1921" s="5">
        <v>0.83359579329689282</v>
      </c>
      <c r="E1921" s="5">
        <v>0.39515341229345391</v>
      </c>
      <c r="F1921" s="5">
        <v>0.48195749167657925</v>
      </c>
      <c r="G1921" s="5">
        <v>0.5786474444432318</v>
      </c>
      <c r="H1921" s="5">
        <v>0.94199954163960087</v>
      </c>
      <c r="I1921" s="5">
        <v>1.2335951936070744</v>
      </c>
      <c r="J1921" s="5">
        <v>0.86272975386270956</v>
      </c>
      <c r="K1921" s="5">
        <v>1.3333222254814816</v>
      </c>
      <c r="L1921" s="5">
        <v>1.7146717636510631</v>
      </c>
      <c r="M1921" s="5">
        <v>2.3536757608621626</v>
      </c>
      <c r="N1921" s="20">
        <v>0.72715060352799576</v>
      </c>
    </row>
    <row r="1922" spans="1:14" x14ac:dyDescent="0.25">
      <c r="A1922" s="14">
        <v>3189.0666179999998</v>
      </c>
      <c r="B1922" s="19">
        <v>0.23233591366743345</v>
      </c>
      <c r="C1922" s="5">
        <v>0.53678985576772076</v>
      </c>
      <c r="D1922" s="5">
        <v>0.8203757727181048</v>
      </c>
      <c r="E1922" s="5">
        <v>0.39082942042640784</v>
      </c>
      <c r="F1922" s="5">
        <v>0.47494596851299725</v>
      </c>
      <c r="G1922" s="5">
        <v>0.56913893283763339</v>
      </c>
      <c r="H1922" s="5">
        <v>0.93009188004445831</v>
      </c>
      <c r="I1922" s="5">
        <v>1.2145357653642717</v>
      </c>
      <c r="J1922" s="5">
        <v>0.85465595512925341</v>
      </c>
      <c r="K1922" s="5">
        <v>1.321235124285854</v>
      </c>
      <c r="L1922" s="5">
        <v>1.7107399384568647</v>
      </c>
      <c r="M1922" s="5">
        <v>2.3073529171294616</v>
      </c>
      <c r="N1922" s="20">
        <v>0.72064676611081935</v>
      </c>
    </row>
    <row r="1923" spans="1:14" x14ac:dyDescent="0.25">
      <c r="A1923" s="14">
        <v>3199.2702199999999</v>
      </c>
      <c r="B1923" s="19">
        <v>0.22920560830198319</v>
      </c>
      <c r="C1923" s="5">
        <v>0.52806372837593529</v>
      </c>
      <c r="D1923" s="5">
        <v>0.81107549885867813</v>
      </c>
      <c r="E1923" s="5">
        <v>0.38646164883349027</v>
      </c>
      <c r="F1923" s="5">
        <v>0.46815495413481722</v>
      </c>
      <c r="G1923" s="5">
        <v>0.56077642270440253</v>
      </c>
      <c r="H1923" s="5">
        <v>0.91936246504124097</v>
      </c>
      <c r="I1923" s="5">
        <v>1.1956673873543278</v>
      </c>
      <c r="J1923" s="5">
        <v>0.84506323409604756</v>
      </c>
      <c r="K1923" s="5">
        <v>1.3104805465093063</v>
      </c>
      <c r="L1923" s="5">
        <v>1.7004253030671592</v>
      </c>
      <c r="M1923" s="5">
        <v>2.2794768631109279</v>
      </c>
      <c r="N1923" s="20">
        <v>0.71529490444322485</v>
      </c>
    </row>
    <row r="1924" spans="1:14" x14ac:dyDescent="0.25">
      <c r="A1924" s="14">
        <v>3209.199897</v>
      </c>
      <c r="B1924" s="19">
        <v>0.22684068427309545</v>
      </c>
      <c r="C1924" s="5">
        <v>0.52127328432992925</v>
      </c>
      <c r="D1924" s="5">
        <v>0.80432822191666486</v>
      </c>
      <c r="E1924" s="5">
        <v>0.3817010045724839</v>
      </c>
      <c r="F1924" s="5">
        <v>0.46216488245403575</v>
      </c>
      <c r="G1924" s="5">
        <v>0.55195234085363987</v>
      </c>
      <c r="H1924" s="5">
        <v>0.90913444526358511</v>
      </c>
      <c r="I1924" s="5">
        <v>1.1771625767856062</v>
      </c>
      <c r="J1924" s="5">
        <v>0.83768942734167284</v>
      </c>
      <c r="K1924" s="5">
        <v>1.29368861609312</v>
      </c>
      <c r="L1924" s="5">
        <v>1.6675167385565945</v>
      </c>
      <c r="M1924" s="5">
        <v>2.2461707858233799</v>
      </c>
      <c r="N1924" s="20">
        <v>0.71230966947348218</v>
      </c>
    </row>
    <row r="1925" spans="1:14" x14ac:dyDescent="0.25">
      <c r="A1925" s="14">
        <v>3219.124221</v>
      </c>
      <c r="B1925" s="19">
        <v>0.22373261192411861</v>
      </c>
      <c r="C1925" s="5">
        <v>0.51544477905317176</v>
      </c>
      <c r="D1925" s="5">
        <v>0.79600622029915946</v>
      </c>
      <c r="E1925" s="5">
        <v>0.37783324278683267</v>
      </c>
      <c r="F1925" s="5">
        <v>0.45851841085860101</v>
      </c>
      <c r="G1925" s="5">
        <v>0.54536051550854936</v>
      </c>
      <c r="H1925" s="5">
        <v>0.89906566177674918</v>
      </c>
      <c r="I1925" s="5">
        <v>1.1600937039659593</v>
      </c>
      <c r="J1925" s="5">
        <v>0.82705642688962511</v>
      </c>
      <c r="K1925" s="5">
        <v>1.2762105009999876</v>
      </c>
      <c r="L1925" s="5">
        <v>1.6596536151899748</v>
      </c>
      <c r="M1925" s="5">
        <v>2.2186295908776668</v>
      </c>
      <c r="N1925" s="20">
        <v>0.70998392204883698</v>
      </c>
    </row>
    <row r="1926" spans="1:14" x14ac:dyDescent="0.25">
      <c r="A1926" s="14">
        <v>3229.0431760000001</v>
      </c>
      <c r="B1926" s="19">
        <v>0.22255571032706148</v>
      </c>
      <c r="C1926" s="5">
        <v>0.50978491013634852</v>
      </c>
      <c r="D1926" s="5">
        <v>0.78252487284320416</v>
      </c>
      <c r="E1926" s="5">
        <v>0.37164065762779824</v>
      </c>
      <c r="F1926" s="5">
        <v>0.4512331372569009</v>
      </c>
      <c r="G1926" s="5">
        <v>0.53826455832717923</v>
      </c>
      <c r="H1926" s="5">
        <v>0.88894837775947089</v>
      </c>
      <c r="I1926" s="5">
        <v>1.1450475749991358</v>
      </c>
      <c r="J1926" s="5">
        <v>0.81939181499301761</v>
      </c>
      <c r="K1926" s="5">
        <v>1.2606027315242638</v>
      </c>
      <c r="L1926" s="5">
        <v>1.6642964550060371</v>
      </c>
      <c r="M1926" s="5">
        <v>2.1951068348662397</v>
      </c>
      <c r="N1926" s="20">
        <v>0.71098674576067178</v>
      </c>
    </row>
    <row r="1927" spans="1:14" x14ac:dyDescent="0.25">
      <c r="A1927" s="14">
        <v>3239.2246030000001</v>
      </c>
      <c r="B1927" s="19">
        <v>0.22155512621654025</v>
      </c>
      <c r="C1927" s="5">
        <v>0.50430487266853219</v>
      </c>
      <c r="D1927" s="5">
        <v>0.76966936132079722</v>
      </c>
      <c r="E1927" s="5">
        <v>0.36863483581621687</v>
      </c>
      <c r="F1927" s="5">
        <v>0.44666870034694411</v>
      </c>
      <c r="G1927" s="5">
        <v>0.53165678343964884</v>
      </c>
      <c r="H1927" s="5">
        <v>0.87897861349435524</v>
      </c>
      <c r="I1927" s="5">
        <v>1.1316157532085032</v>
      </c>
      <c r="J1927" s="5">
        <v>0.81262901812687938</v>
      </c>
      <c r="K1927" s="5">
        <v>1.2533056723285572</v>
      </c>
      <c r="L1927" s="5">
        <v>1.6214606324053118</v>
      </c>
      <c r="M1927" s="5">
        <v>2.1546967174893905</v>
      </c>
      <c r="N1927" s="20">
        <v>0.70741330139035163</v>
      </c>
    </row>
    <row r="1928" spans="1:14" x14ac:dyDescent="0.25">
      <c r="A1928" s="14">
        <v>3249.1326220000001</v>
      </c>
      <c r="B1928" s="19">
        <v>0.22057613749978411</v>
      </c>
      <c r="C1928" s="5">
        <v>0.49779257091090667</v>
      </c>
      <c r="D1928" s="5">
        <v>0.76134448766358231</v>
      </c>
      <c r="E1928" s="5">
        <v>0.36339731168936223</v>
      </c>
      <c r="F1928" s="5">
        <v>0.43996693110017632</v>
      </c>
      <c r="G1928" s="5">
        <v>0.52418701835876591</v>
      </c>
      <c r="H1928" s="5">
        <v>0.87004517942381077</v>
      </c>
      <c r="I1928" s="5">
        <v>1.1194257842102571</v>
      </c>
      <c r="J1928" s="5">
        <v>0.80256088164399664</v>
      </c>
      <c r="K1928" s="5">
        <v>1.2458835293235699</v>
      </c>
      <c r="L1928" s="5">
        <v>1.5790226699938299</v>
      </c>
      <c r="M1928" s="5">
        <v>2.1656960933635538</v>
      </c>
      <c r="N1928" s="20">
        <v>0.70358284296156537</v>
      </c>
    </row>
    <row r="1929" spans="1:14" x14ac:dyDescent="0.25">
      <c r="A1929" s="14">
        <v>3259.0352210000001</v>
      </c>
      <c r="B1929" s="19">
        <v>0.22116479076768183</v>
      </c>
      <c r="C1929" s="5">
        <v>0.49258608799850029</v>
      </c>
      <c r="D1929" s="5">
        <v>0.75744797801695196</v>
      </c>
      <c r="E1929" s="5">
        <v>0.3602622301270173</v>
      </c>
      <c r="F1929" s="5">
        <v>0.43569124940352416</v>
      </c>
      <c r="G1929" s="5">
        <v>0.51801892785585402</v>
      </c>
      <c r="H1929" s="5">
        <v>0.86239118599375852</v>
      </c>
      <c r="I1929" s="5">
        <v>1.1078646143945785</v>
      </c>
      <c r="J1929" s="5">
        <v>0.79392183874007061</v>
      </c>
      <c r="K1929" s="5">
        <v>1.2388705583470416</v>
      </c>
      <c r="L1929" s="5">
        <v>1.558299951911762</v>
      </c>
      <c r="M1929" s="5">
        <v>2.1612424889651654</v>
      </c>
      <c r="N1929" s="20">
        <v>0.70885292570948721</v>
      </c>
    </row>
    <row r="1930" spans="1:14" x14ac:dyDescent="0.25">
      <c r="A1930" s="14">
        <v>3269.199799</v>
      </c>
      <c r="B1930" s="19">
        <v>0.22244219166074986</v>
      </c>
      <c r="C1930" s="5">
        <v>0.48835220307895605</v>
      </c>
      <c r="D1930" s="5">
        <v>0.75098382180582801</v>
      </c>
      <c r="E1930" s="5">
        <v>0.35667298305830314</v>
      </c>
      <c r="F1930" s="5">
        <v>0.43082272519132508</v>
      </c>
      <c r="G1930" s="5">
        <v>0.51289785072029448</v>
      </c>
      <c r="H1930" s="5">
        <v>0.8566593652518486</v>
      </c>
      <c r="I1930" s="5">
        <v>1.0967677354464851</v>
      </c>
      <c r="J1930" s="5">
        <v>0.78841490802576786</v>
      </c>
      <c r="K1930" s="5">
        <v>1.2307735317773683</v>
      </c>
      <c r="L1930" s="5">
        <v>1.5801730367704638</v>
      </c>
      <c r="M1930" s="5">
        <v>2.1446832872740789</v>
      </c>
      <c r="N1930" s="20">
        <v>0.71089201815633341</v>
      </c>
    </row>
    <row r="1931" spans="1:14" x14ac:dyDescent="0.25">
      <c r="A1931" s="14">
        <v>3279.0913609999998</v>
      </c>
      <c r="B1931" s="19">
        <v>0.22327898984058023</v>
      </c>
      <c r="C1931" s="5">
        <v>0.48641916715905043</v>
      </c>
      <c r="D1931" s="5">
        <v>0.7479364089670586</v>
      </c>
      <c r="E1931" s="5">
        <v>0.35433253564035427</v>
      </c>
      <c r="F1931" s="5">
        <v>0.42893010661763553</v>
      </c>
      <c r="G1931" s="5">
        <v>0.50891090476320855</v>
      </c>
      <c r="H1931" s="5">
        <v>0.85308245565626517</v>
      </c>
      <c r="I1931" s="5">
        <v>1.0861457865275235</v>
      </c>
      <c r="J1931" s="5">
        <v>0.7865394708493455</v>
      </c>
      <c r="K1931" s="5">
        <v>1.226303347080919</v>
      </c>
      <c r="L1931" s="5">
        <v>1.5691071792899407</v>
      </c>
      <c r="M1931" s="5">
        <v>2.1152016526223809</v>
      </c>
      <c r="N1931" s="20">
        <v>0.71195959212620963</v>
      </c>
    </row>
    <row r="1932" spans="1:14" x14ac:dyDescent="0.25">
      <c r="A1932" s="14">
        <v>3288.9774539999999</v>
      </c>
      <c r="B1932" s="19">
        <v>0.22567828701746992</v>
      </c>
      <c r="C1932" s="5">
        <v>0.48466025165976023</v>
      </c>
      <c r="D1932" s="5">
        <v>0.74505716718073745</v>
      </c>
      <c r="E1932" s="5">
        <v>0.3536108058761534</v>
      </c>
      <c r="F1932" s="5">
        <v>0.42776662299392593</v>
      </c>
      <c r="G1932" s="5">
        <v>0.50565782752189958</v>
      </c>
      <c r="H1932" s="5">
        <v>0.85217493698023028</v>
      </c>
      <c r="I1932" s="5">
        <v>1.0770415728658644</v>
      </c>
      <c r="J1932" s="5">
        <v>0.78370094680684133</v>
      </c>
      <c r="K1932" s="5">
        <v>1.2209874458231778</v>
      </c>
      <c r="L1932" s="5">
        <v>1.5742731909250607</v>
      </c>
      <c r="M1932" s="5">
        <v>2.0961155680567987</v>
      </c>
      <c r="N1932" s="20">
        <v>0.71551600754597111</v>
      </c>
    </row>
    <row r="1933" spans="1:14" x14ac:dyDescent="0.25">
      <c r="A1933" s="14">
        <v>3299.125027</v>
      </c>
      <c r="B1933" s="19">
        <v>0.22860275299328681</v>
      </c>
      <c r="C1933" s="5">
        <v>0.48638997649390331</v>
      </c>
      <c r="D1933" s="5">
        <v>0.74597107195936319</v>
      </c>
      <c r="E1933" s="5">
        <v>0.35274948212576918</v>
      </c>
      <c r="F1933" s="5">
        <v>0.42649428231768716</v>
      </c>
      <c r="G1933" s="5">
        <v>0.50356456332389643</v>
      </c>
      <c r="H1933" s="5">
        <v>0.85412889105784762</v>
      </c>
      <c r="I1933" s="5">
        <v>1.0696116589936939</v>
      </c>
      <c r="J1933" s="5">
        <v>0.77815216909116236</v>
      </c>
      <c r="K1933" s="5">
        <v>1.2174528914728291</v>
      </c>
      <c r="L1933" s="5">
        <v>1.5460295102920649</v>
      </c>
      <c r="M1933" s="5">
        <v>2.0762061799997773</v>
      </c>
      <c r="N1933" s="20">
        <v>0.72180137703463054</v>
      </c>
    </row>
    <row r="1934" spans="1:14" x14ac:dyDescent="0.25">
      <c r="A1934" s="14">
        <v>3308.9999809999999</v>
      </c>
      <c r="B1934" s="19">
        <v>0.23159520757198987</v>
      </c>
      <c r="C1934" s="5">
        <v>0.49084828675701936</v>
      </c>
      <c r="D1934" s="5">
        <v>0.7507350868216236</v>
      </c>
      <c r="E1934" s="5">
        <v>0.35263994227715906</v>
      </c>
      <c r="F1934" s="5">
        <v>0.42765119653688294</v>
      </c>
      <c r="G1934" s="5">
        <v>0.50362153660161801</v>
      </c>
      <c r="H1934" s="5">
        <v>0.85843810561144285</v>
      </c>
      <c r="I1934" s="5">
        <v>1.0643934171725806</v>
      </c>
      <c r="J1934" s="5">
        <v>0.77229520649998018</v>
      </c>
      <c r="K1934" s="5">
        <v>1.2132554342972131</v>
      </c>
      <c r="L1934" s="5">
        <v>1.5683930350207205</v>
      </c>
      <c r="M1934" s="5">
        <v>2.0617203914609998</v>
      </c>
      <c r="N1934" s="20">
        <v>0.7308848314530928</v>
      </c>
    </row>
    <row r="1935" spans="1:14" x14ac:dyDescent="0.25">
      <c r="A1935" s="14">
        <v>3319.1360810000001</v>
      </c>
      <c r="B1935" s="19">
        <v>0.23589756559665076</v>
      </c>
      <c r="C1935" s="5">
        <v>0.49655071965236697</v>
      </c>
      <c r="D1935" s="5">
        <v>0.75826003070068426</v>
      </c>
      <c r="E1935" s="5">
        <v>0.35416879884055558</v>
      </c>
      <c r="F1935" s="5">
        <v>0.42965996244534049</v>
      </c>
      <c r="G1935" s="5">
        <v>0.50612510024268242</v>
      </c>
      <c r="H1935" s="5">
        <v>0.86505920152592186</v>
      </c>
      <c r="I1935" s="5">
        <v>1.0610353680082003</v>
      </c>
      <c r="J1935" s="5">
        <v>0.77282838660656206</v>
      </c>
      <c r="K1935" s="5">
        <v>1.2141970890318261</v>
      </c>
      <c r="L1935" s="5">
        <v>1.5717786389667274</v>
      </c>
      <c r="M1935" s="5">
        <v>2.0665975840151667</v>
      </c>
      <c r="N1935" s="20">
        <v>0.74815808652592952</v>
      </c>
    </row>
    <row r="1936" spans="1:14" x14ac:dyDescent="0.25">
      <c r="A1936" s="14">
        <v>3328.9998289999999</v>
      </c>
      <c r="B1936" s="19">
        <v>0.24183234004805698</v>
      </c>
      <c r="C1936" s="5">
        <v>0.50319104535681036</v>
      </c>
      <c r="D1936" s="5">
        <v>0.76939495277590464</v>
      </c>
      <c r="E1936" s="5">
        <v>0.35715633548500081</v>
      </c>
      <c r="F1936" s="5">
        <v>0.43427708895692635</v>
      </c>
      <c r="G1936" s="5">
        <v>0.50984266865065486</v>
      </c>
      <c r="H1936" s="5">
        <v>0.87401694506813388</v>
      </c>
      <c r="I1936" s="5">
        <v>1.0600750676619839</v>
      </c>
      <c r="J1936" s="5">
        <v>0.77610329311387349</v>
      </c>
      <c r="K1936" s="5">
        <v>1.2155587737299391</v>
      </c>
      <c r="L1936" s="5">
        <v>1.6028493204406407</v>
      </c>
      <c r="M1936" s="5">
        <v>2.0512019334755598</v>
      </c>
      <c r="N1936" s="20">
        <v>0.76462089779552234</v>
      </c>
    </row>
    <row r="1937" spans="1:14" x14ac:dyDescent="0.25">
      <c r="A1937" s="14">
        <v>3339.1243850000001</v>
      </c>
      <c r="B1937" s="19">
        <v>0.2484804808010028</v>
      </c>
      <c r="C1937" s="5">
        <v>0.50866151469001863</v>
      </c>
      <c r="D1937" s="5">
        <v>0.78231685847502253</v>
      </c>
      <c r="E1937" s="5">
        <v>0.36187308505481858</v>
      </c>
      <c r="F1937" s="5">
        <v>0.43733477921802177</v>
      </c>
      <c r="G1937" s="5">
        <v>0.51366593572835972</v>
      </c>
      <c r="H1937" s="5">
        <v>0.88596600385932989</v>
      </c>
      <c r="I1937" s="5">
        <v>1.0615560678419447</v>
      </c>
      <c r="J1937" s="5">
        <v>0.78181824826542601</v>
      </c>
      <c r="K1937" s="5">
        <v>1.22200221948443</v>
      </c>
      <c r="L1937" s="5">
        <v>1.6283022215097835</v>
      </c>
      <c r="M1937" s="5">
        <v>2.0264606293361473</v>
      </c>
      <c r="N1937" s="20">
        <v>0.78064227059940161</v>
      </c>
    </row>
    <row r="1938" spans="1:14" x14ac:dyDescent="0.25">
      <c r="A1938" s="14">
        <v>3348.9768610000001</v>
      </c>
      <c r="B1938" s="19">
        <v>0.25640883131170622</v>
      </c>
      <c r="C1938" s="5">
        <v>0.51487441121194821</v>
      </c>
      <c r="D1938" s="5">
        <v>0.79496949215475488</v>
      </c>
      <c r="E1938" s="5">
        <v>0.36596052970163456</v>
      </c>
      <c r="F1938" s="5">
        <v>0.44213788492208062</v>
      </c>
      <c r="G1938" s="5">
        <v>0.51721944737548287</v>
      </c>
      <c r="H1938" s="5">
        <v>0.90133259730084081</v>
      </c>
      <c r="I1938" s="5">
        <v>1.0657743366907795</v>
      </c>
      <c r="J1938" s="5">
        <v>0.78855881914323567</v>
      </c>
      <c r="K1938" s="5">
        <v>1.2292863453323184</v>
      </c>
      <c r="L1938" s="5">
        <v>1.6366581243285232</v>
      </c>
      <c r="M1938" s="5">
        <v>1.9827735323867088</v>
      </c>
      <c r="N1938" s="20">
        <v>0.80516176582633547</v>
      </c>
    </row>
    <row r="1939" spans="1:14" x14ac:dyDescent="0.25">
      <c r="A1939" s="14">
        <v>3359.0898040000002</v>
      </c>
      <c r="B1939" s="19">
        <v>0.2663964281786349</v>
      </c>
      <c r="C1939" s="5">
        <v>0.52498932447205982</v>
      </c>
      <c r="D1939" s="5">
        <v>0.81454704038465831</v>
      </c>
      <c r="E1939" s="5">
        <v>0.37002125017090315</v>
      </c>
      <c r="F1939" s="5">
        <v>0.45010865567132607</v>
      </c>
      <c r="G1939" s="5">
        <v>0.52308261852800475</v>
      </c>
      <c r="H1939" s="5">
        <v>0.92009074030671079</v>
      </c>
      <c r="I1939" s="5">
        <v>1.0728125736260745</v>
      </c>
      <c r="J1939" s="5">
        <v>0.80109614365208381</v>
      </c>
      <c r="K1939" s="5">
        <v>1.2411199950669429</v>
      </c>
      <c r="L1939" s="5">
        <v>1.6563561607011577</v>
      </c>
      <c r="M1939" s="5">
        <v>1.9680445630378971</v>
      </c>
      <c r="N1939" s="20">
        <v>0.82750145794282182</v>
      </c>
    </row>
    <row r="1940" spans="1:14" x14ac:dyDescent="0.25">
      <c r="A1940" s="14">
        <v>3368.9309389999999</v>
      </c>
      <c r="B1940" s="19">
        <v>0.2765271151086483</v>
      </c>
      <c r="C1940" s="5">
        <v>0.53798078694956619</v>
      </c>
      <c r="D1940" s="5">
        <v>0.83097732793508428</v>
      </c>
      <c r="E1940" s="5">
        <v>0.37420639942667316</v>
      </c>
      <c r="F1940" s="5">
        <v>0.45831340012988137</v>
      </c>
      <c r="G1940" s="5">
        <v>0.53044912611133543</v>
      </c>
      <c r="H1940" s="5">
        <v>0.94247011250382784</v>
      </c>
      <c r="I1940" s="5">
        <v>1.0824917396560392</v>
      </c>
      <c r="J1940" s="5">
        <v>0.81888023522021736</v>
      </c>
      <c r="K1940" s="5">
        <v>1.2548253187405132</v>
      </c>
      <c r="L1940" s="5">
        <v>1.6666008195791766</v>
      </c>
      <c r="M1940" s="5">
        <v>1.9825520898666351</v>
      </c>
      <c r="N1940" s="20">
        <v>0.85345429886024637</v>
      </c>
    </row>
    <row r="1941" spans="1:14" x14ac:dyDescent="0.25">
      <c r="A1941" s="14">
        <v>3379.0322000000001</v>
      </c>
      <c r="B1941" s="19">
        <v>0.28900030900797397</v>
      </c>
      <c r="C1941" s="5">
        <v>0.55492984476098373</v>
      </c>
      <c r="D1941" s="5">
        <v>0.85582446588138339</v>
      </c>
      <c r="E1941" s="5">
        <v>0.38078624605912015</v>
      </c>
      <c r="F1941" s="5">
        <v>0.4678684301079698</v>
      </c>
      <c r="G1941" s="5">
        <v>0.54016517567034417</v>
      </c>
      <c r="H1941" s="5">
        <v>0.9682735914445546</v>
      </c>
      <c r="I1941" s="5">
        <v>1.0952003070535894</v>
      </c>
      <c r="J1941" s="5">
        <v>0.83194507111079607</v>
      </c>
      <c r="K1941" s="5">
        <v>1.2781344592386645</v>
      </c>
      <c r="L1941" s="5">
        <v>1.704123148998935</v>
      </c>
      <c r="M1941" s="5">
        <v>2.0851079847359713</v>
      </c>
      <c r="N1941" s="20">
        <v>0.88290924526084191</v>
      </c>
    </row>
    <row r="1942" spans="1:14" x14ac:dyDescent="0.25">
      <c r="A1942" s="14">
        <v>3389.1275169999999</v>
      </c>
      <c r="B1942" s="19">
        <v>0.30199090026094894</v>
      </c>
      <c r="C1942" s="5">
        <v>0.57536310738324081</v>
      </c>
      <c r="D1942" s="5">
        <v>0.88280688473223878</v>
      </c>
      <c r="E1942" s="5">
        <v>0.3915068368648294</v>
      </c>
      <c r="F1942" s="5">
        <v>0.47896177101884896</v>
      </c>
      <c r="G1942" s="5">
        <v>0.55069191358700786</v>
      </c>
      <c r="H1942" s="5">
        <v>0.98274181805493521</v>
      </c>
      <c r="I1942" s="5">
        <v>1.0952003070535894</v>
      </c>
      <c r="J1942" s="5">
        <v>0.84513843475397576</v>
      </c>
      <c r="K1942" s="5">
        <v>1.3091146680601338</v>
      </c>
      <c r="L1942" s="5">
        <v>1.7295649410919329</v>
      </c>
      <c r="M1942" s="5">
        <v>2.0719151217161396</v>
      </c>
      <c r="N1942" s="20">
        <v>0.91199289428619146</v>
      </c>
    </row>
    <row r="1943" spans="1:14" x14ac:dyDescent="0.25">
      <c r="A1943" s="14">
        <v>3398.9514370000002</v>
      </c>
      <c r="B1943" s="19">
        <v>0.3172859583769182</v>
      </c>
      <c r="C1943" s="5">
        <v>0.59771708401126444</v>
      </c>
      <c r="D1943" s="5">
        <v>0.92170237514614273</v>
      </c>
      <c r="E1943" s="5">
        <v>0.40233289810218154</v>
      </c>
      <c r="F1943" s="5">
        <v>0.49283390615442957</v>
      </c>
      <c r="G1943" s="5">
        <v>0.56426459685417663</v>
      </c>
      <c r="H1943" s="5">
        <v>0.99809872239677577</v>
      </c>
      <c r="I1943" s="5">
        <v>1.1033589952969651</v>
      </c>
      <c r="J1943" s="5">
        <v>0.85739574609144464</v>
      </c>
      <c r="K1943" s="5">
        <v>1.3505167213899012</v>
      </c>
      <c r="L1943" s="5">
        <v>1.7657676567575595</v>
      </c>
      <c r="M1943" s="5">
        <v>2.0602192306947962</v>
      </c>
      <c r="N1943" s="20">
        <v>0.94152099560712255</v>
      </c>
    </row>
    <row r="1944" spans="1:14" x14ac:dyDescent="0.25">
      <c r="A1944" s="14">
        <v>3409.0349670000001</v>
      </c>
      <c r="B1944" s="19">
        <v>0.33238008523748946</v>
      </c>
      <c r="C1944" s="5">
        <v>0.62311125256483357</v>
      </c>
      <c r="D1944" s="5">
        <v>0.96494457953717439</v>
      </c>
      <c r="E1944" s="5">
        <v>0.4157801310524078</v>
      </c>
      <c r="F1944" s="5">
        <v>0.50935579829449606</v>
      </c>
      <c r="G1944" s="5">
        <v>0.58137663384511273</v>
      </c>
      <c r="H1944" s="5">
        <v>1.0142367770507668</v>
      </c>
      <c r="I1944" s="5">
        <v>1.1127519853749257</v>
      </c>
      <c r="J1944" s="5">
        <v>0.87989707136096784</v>
      </c>
      <c r="K1944" s="5">
        <v>1.3907802135969642</v>
      </c>
      <c r="L1944" s="5">
        <v>1.8242909446127653</v>
      </c>
      <c r="M1944" s="5">
        <v>2.0524506157679587</v>
      </c>
      <c r="N1944" s="20">
        <v>0.98526567969724022</v>
      </c>
    </row>
    <row r="1945" spans="1:14" x14ac:dyDescent="0.25">
      <c r="A1945" s="14">
        <v>3419.1124989999998</v>
      </c>
      <c r="B1945" s="19">
        <v>0.34851598390132654</v>
      </c>
      <c r="C1945" s="5">
        <v>0.6509738317881153</v>
      </c>
      <c r="D1945" s="5">
        <v>1.0142341879613077</v>
      </c>
      <c r="E1945" s="5">
        <v>0.42775139561637071</v>
      </c>
      <c r="F1945" s="5">
        <v>0.52722525093231709</v>
      </c>
      <c r="G1945" s="5">
        <v>0.60148815250037035</v>
      </c>
      <c r="H1945" s="5">
        <v>1.0311296200993378</v>
      </c>
      <c r="I1945" s="5">
        <v>1.1234048811732356</v>
      </c>
      <c r="J1945" s="5">
        <v>0.91124595799422969</v>
      </c>
      <c r="K1945" s="5">
        <v>1.4341119596130689</v>
      </c>
      <c r="L1945" s="5">
        <v>1.9410662579838613</v>
      </c>
      <c r="M1945" s="5">
        <v>2.0464247227836867</v>
      </c>
      <c r="N1945" s="20">
        <v>1.0266672658144986</v>
      </c>
    </row>
    <row r="1946" spans="1:14" x14ac:dyDescent="0.25">
      <c r="A1946" s="14">
        <v>3428.9190520000002</v>
      </c>
      <c r="B1946" s="19">
        <v>0.36403630883093141</v>
      </c>
      <c r="C1946" s="5">
        <v>0.68278814684848166</v>
      </c>
      <c r="D1946" s="5">
        <v>1.0611529423256516</v>
      </c>
      <c r="E1946" s="5">
        <v>0.44384148653965172</v>
      </c>
      <c r="F1946" s="5">
        <v>0.54925345698139949</v>
      </c>
      <c r="G1946" s="5">
        <v>0.62487548721767627</v>
      </c>
      <c r="H1946" s="5">
        <v>1.0487365969260605</v>
      </c>
      <c r="I1946" s="5">
        <v>1.135166586732858</v>
      </c>
      <c r="J1946" s="5">
        <v>0.95066049617509463</v>
      </c>
      <c r="K1946" s="5">
        <v>1.4726345807038073</v>
      </c>
      <c r="L1946" s="5">
        <v>2.0243846749027932</v>
      </c>
      <c r="M1946" s="5">
        <v>2.0411899205808237</v>
      </c>
      <c r="N1946" s="20">
        <v>1.0619549883891946</v>
      </c>
    </row>
    <row r="1947" spans="1:14" x14ac:dyDescent="0.25">
      <c r="A1947" s="14">
        <v>3438.9846929999999</v>
      </c>
      <c r="B1947" s="19">
        <v>0.38194471501492988</v>
      </c>
      <c r="C1947" s="5">
        <v>0.7167104879867493</v>
      </c>
      <c r="D1947" s="5">
        <v>1.1145381106808026</v>
      </c>
      <c r="E1947" s="5">
        <v>0.45983771178806582</v>
      </c>
      <c r="F1947" s="5">
        <v>0.57441832692540351</v>
      </c>
      <c r="G1947" s="5">
        <v>0.64936393265211689</v>
      </c>
      <c r="H1947" s="5">
        <v>1.0670751090704198</v>
      </c>
      <c r="I1947" s="5">
        <v>1.1480138414610268</v>
      </c>
      <c r="J1947" s="5">
        <v>0.98591667095227653</v>
      </c>
      <c r="K1947" s="5">
        <v>1.52204978488878</v>
      </c>
      <c r="L1947" s="5">
        <v>2.1496756724114072</v>
      </c>
      <c r="M1947" s="5">
        <v>2.0366427233014561</v>
      </c>
      <c r="N1947" s="20">
        <v>1.1090745153429455</v>
      </c>
    </row>
    <row r="1948" spans="1:14" x14ac:dyDescent="0.25">
      <c r="A1948" s="14">
        <v>3449.0442840000001</v>
      </c>
      <c r="B1948" s="19">
        <v>0.39932701373905877</v>
      </c>
      <c r="C1948" s="5">
        <v>0.75539171262200533</v>
      </c>
      <c r="D1948" s="5">
        <v>1.1709014808595282</v>
      </c>
      <c r="E1948" s="5">
        <v>0.47908548376028387</v>
      </c>
      <c r="F1948" s="5">
        <v>0.60125512972718576</v>
      </c>
      <c r="G1948" s="5">
        <v>0.67763547417867054</v>
      </c>
      <c r="H1948" s="5">
        <v>1.086061109687648</v>
      </c>
      <c r="I1948" s="5">
        <v>1.1618745254715925</v>
      </c>
      <c r="J1948" s="5">
        <v>1.0214276464552965</v>
      </c>
      <c r="K1948" s="5">
        <v>1.584235627954294</v>
      </c>
      <c r="L1948" s="5">
        <v>2.2340336399788092</v>
      </c>
      <c r="M1948" s="5">
        <v>2.0370810932648324</v>
      </c>
      <c r="N1948" s="20">
        <v>1.1620163155377399</v>
      </c>
    </row>
    <row r="1949" spans="1:14" x14ac:dyDescent="0.25">
      <c r="A1949" s="14">
        <v>3458.833318</v>
      </c>
      <c r="B1949" s="19">
        <v>0.41823036795024532</v>
      </c>
      <c r="C1949" s="5">
        <v>0.7919304561181616</v>
      </c>
      <c r="D1949" s="5">
        <v>1.2289150608558297</v>
      </c>
      <c r="E1949" s="5">
        <v>0.49870415725553513</v>
      </c>
      <c r="F1949" s="5">
        <v>0.6249489957552905</v>
      </c>
      <c r="G1949" s="5">
        <v>0.70758958344083445</v>
      </c>
      <c r="H1949" s="5">
        <v>1.1220438916684734</v>
      </c>
      <c r="I1949" s="5">
        <v>1.1766949802048046</v>
      </c>
      <c r="J1949" s="5">
        <v>1.0599621846120295</v>
      </c>
      <c r="K1949" s="5">
        <v>1.6669056477817767</v>
      </c>
      <c r="L1949" s="5">
        <v>2.3927165409036695</v>
      </c>
      <c r="M1949" s="5">
        <v>2.0415350617587769</v>
      </c>
      <c r="N1949" s="20">
        <v>1.2165744736008715</v>
      </c>
    </row>
    <row r="1950" spans="1:14" x14ac:dyDescent="0.25">
      <c r="A1950" s="14">
        <v>3468.8809139999998</v>
      </c>
      <c r="B1950" s="19">
        <v>0.43871752735968178</v>
      </c>
      <c r="C1950" s="5">
        <v>0.83327297453021698</v>
      </c>
      <c r="D1950" s="5">
        <v>1.2778281994044718</v>
      </c>
      <c r="E1950" s="5">
        <v>0.51665560770715124</v>
      </c>
      <c r="F1950" s="5">
        <v>0.64878476907637983</v>
      </c>
      <c r="G1950" s="5">
        <v>0.73938848906288734</v>
      </c>
      <c r="H1950" s="5">
        <v>1.1547170127016912</v>
      </c>
      <c r="I1950" s="5">
        <v>1.1924130964932913</v>
      </c>
      <c r="J1950" s="5">
        <v>1.0960608133720213</v>
      </c>
      <c r="K1950" s="5">
        <v>1.7471084374056567</v>
      </c>
      <c r="L1950" s="5">
        <v>2.3977303493396409</v>
      </c>
      <c r="M1950" s="5">
        <v>2.0501845659361777</v>
      </c>
      <c r="N1950" s="20">
        <v>1.2703582650623377</v>
      </c>
    </row>
    <row r="1951" spans="1:14" x14ac:dyDescent="0.25">
      <c r="A1951" s="14">
        <v>3478.922407</v>
      </c>
      <c r="B1951" s="19">
        <v>0.45905599036752381</v>
      </c>
      <c r="C1951" s="5">
        <v>0.86257205584761687</v>
      </c>
      <c r="D1951" s="5">
        <v>1.3212982985090962</v>
      </c>
      <c r="E1951" s="5">
        <v>0.53483144694227047</v>
      </c>
      <c r="F1951" s="5">
        <v>0.67297775866182918</v>
      </c>
      <c r="G1951" s="5">
        <v>0.76755752080902939</v>
      </c>
      <c r="H1951" s="5">
        <v>1.1848572921354223</v>
      </c>
      <c r="I1951" s="5">
        <v>1.2089295129253224</v>
      </c>
      <c r="J1951" s="5">
        <v>1.1337670895790259</v>
      </c>
      <c r="K1951" s="5">
        <v>1.8064631926826871</v>
      </c>
      <c r="L1951" s="5">
        <v>2.2993204188791494</v>
      </c>
      <c r="M1951" s="5">
        <v>2.0608704561877769</v>
      </c>
      <c r="N1951" s="20">
        <v>1.3238738905241552</v>
      </c>
    </row>
    <row r="1952" spans="1:14" x14ac:dyDescent="0.25">
      <c r="A1952" s="14">
        <v>3488.9577789999998</v>
      </c>
      <c r="B1952" s="19">
        <v>0.47817005113612165</v>
      </c>
      <c r="C1952" s="5">
        <v>0.90647902533664526</v>
      </c>
      <c r="D1952" s="5">
        <v>1.3848470034332758</v>
      </c>
      <c r="E1952" s="5">
        <v>0.55588342424192305</v>
      </c>
      <c r="F1952" s="5">
        <v>0.70151521153751395</v>
      </c>
      <c r="G1952" s="5">
        <v>0.79554298227807108</v>
      </c>
      <c r="H1952" s="5">
        <v>1.2130224242415342</v>
      </c>
      <c r="I1952" s="5">
        <v>1.2261353826929635</v>
      </c>
      <c r="J1952" s="5">
        <v>1.1698022784718842</v>
      </c>
      <c r="K1952" s="5">
        <v>1.8451417612072492</v>
      </c>
      <c r="L1952" s="5">
        <v>2.3418621781008864</v>
      </c>
      <c r="M1952" s="5">
        <v>2.0735507210356658</v>
      </c>
      <c r="N1952" s="20">
        <v>1.3718192548060479</v>
      </c>
    </row>
    <row r="1953" spans="1:14" x14ac:dyDescent="0.25">
      <c r="A1953" s="14">
        <v>3498.987012</v>
      </c>
      <c r="B1953" s="19">
        <v>0.49847398766880119</v>
      </c>
      <c r="C1953" s="5">
        <v>0.95211866743151807</v>
      </c>
      <c r="D1953" s="5">
        <v>1.4547672292839955</v>
      </c>
      <c r="E1953" s="5">
        <v>0.58024667631997284</v>
      </c>
      <c r="F1953" s="5">
        <v>0.73306036588431389</v>
      </c>
      <c r="G1953" s="5">
        <v>0.82662925333113058</v>
      </c>
      <c r="H1953" s="5">
        <v>1.2396330790525136</v>
      </c>
      <c r="I1953" s="5">
        <v>1.2439213696879479</v>
      </c>
      <c r="J1953" s="5">
        <v>1.227003886658808</v>
      </c>
      <c r="K1953" s="5">
        <v>1.8851968679622941</v>
      </c>
      <c r="L1953" s="5">
        <v>2.3504620937705103</v>
      </c>
      <c r="M1953" s="5">
        <v>2.0947529205001008</v>
      </c>
      <c r="N1953" s="20">
        <v>1.4204105264513103</v>
      </c>
    </row>
    <row r="1954" spans="1:14" x14ac:dyDescent="0.25">
      <c r="A1954" s="14">
        <v>3509.0100889999999</v>
      </c>
      <c r="B1954" s="19">
        <v>0.51689753533127869</v>
      </c>
      <c r="C1954" s="5">
        <v>1.0090320824276706</v>
      </c>
      <c r="D1954" s="5">
        <v>1.558805860843119</v>
      </c>
      <c r="E1954" s="5">
        <v>0.60753295278777986</v>
      </c>
      <c r="F1954" s="5">
        <v>0.76872542867929516</v>
      </c>
      <c r="G1954" s="5">
        <v>0.86549820682999423</v>
      </c>
      <c r="H1954" s="5">
        <v>1.2642163517662586</v>
      </c>
      <c r="I1954" s="5">
        <v>1.2621407657442341</v>
      </c>
      <c r="J1954" s="5">
        <v>1.2833782029020524</v>
      </c>
      <c r="K1954" s="5">
        <v>1.9432630808977589</v>
      </c>
      <c r="L1954" s="5">
        <v>2.6140639683283595</v>
      </c>
      <c r="M1954" s="5">
        <v>2.1191686086624624</v>
      </c>
      <c r="N1954" s="20">
        <v>1.4741567626295946</v>
      </c>
    </row>
    <row r="1955" spans="1:14" x14ac:dyDescent="0.25">
      <c r="A1955" s="14">
        <v>3519.0269920000001</v>
      </c>
      <c r="B1955" s="19">
        <v>0.53448764977049068</v>
      </c>
      <c r="C1955" s="5">
        <v>1.0591250208013783</v>
      </c>
      <c r="D1955" s="5">
        <v>1.6461061171990357</v>
      </c>
      <c r="E1955" s="5">
        <v>0.6334221645996686</v>
      </c>
      <c r="F1955" s="5">
        <v>0.80421185683729557</v>
      </c>
      <c r="G1955" s="5">
        <v>0.9049995099708843</v>
      </c>
      <c r="H1955" s="5">
        <v>1.287076812752924</v>
      </c>
      <c r="I1955" s="5">
        <v>1.2806716224576582</v>
      </c>
      <c r="J1955" s="5">
        <v>1.3342780721518515</v>
      </c>
      <c r="K1955" s="5">
        <v>2.0033593243335628</v>
      </c>
      <c r="L1955" s="5">
        <v>2.3418621781008864</v>
      </c>
      <c r="M1955" s="5">
        <v>2.1490980969057301</v>
      </c>
      <c r="N1955" s="20">
        <v>1.5346546205605913</v>
      </c>
    </row>
    <row r="1956" spans="1:14" x14ac:dyDescent="0.25">
      <c r="A1956" s="14">
        <v>3529.037703</v>
      </c>
      <c r="B1956" s="19">
        <v>0.55232621424427686</v>
      </c>
      <c r="C1956" s="5">
        <v>1.1124446968148438</v>
      </c>
      <c r="D1956" s="5">
        <v>1.7391420755698885</v>
      </c>
      <c r="E1956" s="5">
        <v>0.65812902689380037</v>
      </c>
      <c r="F1956" s="5">
        <v>0.83553786680584019</v>
      </c>
      <c r="G1956" s="5">
        <v>0.94461734940435094</v>
      </c>
      <c r="H1956" s="5">
        <v>1.3084558471463765</v>
      </c>
      <c r="I1956" s="5">
        <v>1.2993815746977333</v>
      </c>
      <c r="J1956" s="5">
        <v>1.3711849831335909</v>
      </c>
      <c r="K1956" s="5">
        <v>2.0750284261922518</v>
      </c>
      <c r="L1956" s="5">
        <v>2.3461408493017792</v>
      </c>
      <c r="M1956" s="5">
        <v>2.1829861108376178</v>
      </c>
      <c r="N1956" s="20">
        <v>1.5816809566759584</v>
      </c>
    </row>
    <row r="1957" spans="1:14" x14ac:dyDescent="0.25">
      <c r="A1957" s="14">
        <v>3538.779008</v>
      </c>
      <c r="B1957" s="19">
        <v>0.5715232852344817</v>
      </c>
      <c r="C1957" s="5">
        <v>1.1591874096212218</v>
      </c>
      <c r="D1957" s="5">
        <v>1.8166512896772018</v>
      </c>
      <c r="E1957" s="5">
        <v>0.68357709655179</v>
      </c>
      <c r="F1957" s="5">
        <v>0.86769832915701406</v>
      </c>
      <c r="G1957" s="5">
        <v>0.98283914550787443</v>
      </c>
      <c r="H1957" s="5">
        <v>1.3285479375726392</v>
      </c>
      <c r="I1957" s="5">
        <v>1.3181974291432876</v>
      </c>
      <c r="J1957" s="5">
        <v>1.4212021614910926</v>
      </c>
      <c r="K1957" s="5">
        <v>2.1244848992518968</v>
      </c>
      <c r="L1957" s="5">
        <v>2.4184957359964825</v>
      </c>
      <c r="M1957" s="5">
        <v>2.2184290089945748</v>
      </c>
      <c r="N1957" s="20">
        <v>1.6340050985400305</v>
      </c>
    </row>
    <row r="1958" spans="1:14" x14ac:dyDescent="0.25">
      <c r="A1958" s="14">
        <v>3548.7774479999998</v>
      </c>
      <c r="B1958" s="19">
        <v>0.58700640039021446</v>
      </c>
      <c r="C1958" s="5">
        <v>1.2036257634014056</v>
      </c>
      <c r="D1958" s="5">
        <v>1.9333556158681389</v>
      </c>
      <c r="E1958" s="5">
        <v>0.70580568534012944</v>
      </c>
      <c r="F1958" s="5">
        <v>0.90024118282711396</v>
      </c>
      <c r="G1958" s="5">
        <v>1.0267084849059895</v>
      </c>
      <c r="H1958" s="5">
        <v>1.3475128681675725</v>
      </c>
      <c r="I1958" s="5">
        <v>1.3370151110752584</v>
      </c>
      <c r="J1958" s="5">
        <v>1.4888939556696463</v>
      </c>
      <c r="K1958" s="5">
        <v>2.1892637378737039</v>
      </c>
      <c r="L1958" s="5">
        <v>2.4597612111716973</v>
      </c>
      <c r="M1958" s="5">
        <v>2.2557983547455214</v>
      </c>
      <c r="N1958" s="20">
        <v>1.6659355750862035</v>
      </c>
    </row>
    <row r="1959" spans="1:14" x14ac:dyDescent="0.25">
      <c r="A1959" s="14">
        <v>3558.7696430000001</v>
      </c>
      <c r="B1959" s="19">
        <v>0.60406329965275818</v>
      </c>
      <c r="C1959" s="5">
        <v>1.2320422423700408</v>
      </c>
      <c r="D1959" s="5">
        <v>1.9895014129757684</v>
      </c>
      <c r="E1959" s="5">
        <v>0.72871221480474369</v>
      </c>
      <c r="F1959" s="5">
        <v>0.93215648373932225</v>
      </c>
      <c r="G1959" s="5">
        <v>1.0681936633068518</v>
      </c>
      <c r="H1959" s="5">
        <v>1.3654852003129971</v>
      </c>
      <c r="I1959" s="5">
        <v>1.3557476921114537</v>
      </c>
      <c r="J1959" s="5">
        <v>1.5293932474194962</v>
      </c>
      <c r="K1959" s="5">
        <v>2.2554180130031445</v>
      </c>
      <c r="L1959" s="5">
        <v>2.5029155592038639</v>
      </c>
      <c r="M1959" s="5">
        <v>2.296879741372166</v>
      </c>
      <c r="N1959" s="20">
        <v>1.6963376446974499</v>
      </c>
    </row>
    <row r="1960" spans="1:14" x14ac:dyDescent="0.25">
      <c r="A1960" s="14">
        <v>3568.7555769999999</v>
      </c>
      <c r="B1960" s="19">
        <v>0.61896671183227525</v>
      </c>
      <c r="C1960" s="5">
        <v>1.2661108013305444</v>
      </c>
      <c r="D1960" s="5">
        <v>2.0188912193767856</v>
      </c>
      <c r="E1960" s="5">
        <v>0.74937878923206713</v>
      </c>
      <c r="F1960" s="5">
        <v>0.96191184130337326</v>
      </c>
      <c r="G1960" s="5">
        <v>1.1059615158038121</v>
      </c>
      <c r="H1960" s="5">
        <v>1.3825806796681703</v>
      </c>
      <c r="I1960" s="5">
        <v>1.3742770260659292</v>
      </c>
      <c r="J1960" s="5">
        <v>1.5498093978601102</v>
      </c>
      <c r="K1960" s="5">
        <v>2.3686599738019471</v>
      </c>
      <c r="L1960" s="5">
        <v>2.5480240938612355</v>
      </c>
      <c r="M1960" s="5">
        <v>2.339205954692436</v>
      </c>
      <c r="N1960" s="20">
        <v>1.7338697913901984</v>
      </c>
    </row>
    <row r="1961" spans="1:14" x14ac:dyDescent="0.25">
      <c r="A1961" s="14">
        <v>3578.9977690000001</v>
      </c>
      <c r="B1961" s="19">
        <v>0.63424904936480597</v>
      </c>
      <c r="C1961" s="5">
        <v>1.3170947860377382</v>
      </c>
      <c r="D1961" s="5">
        <v>2.0919545653024887</v>
      </c>
      <c r="E1961" s="5">
        <v>0.7724879663005414</v>
      </c>
      <c r="F1961" s="5">
        <v>0.99200522954969828</v>
      </c>
      <c r="G1961" s="5">
        <v>1.1374651156645004</v>
      </c>
      <c r="H1961" s="5">
        <v>1.3988997251481203</v>
      </c>
      <c r="I1961" s="5">
        <v>1.3924897279545561</v>
      </c>
      <c r="J1961" s="5">
        <v>1.5680998678420992</v>
      </c>
      <c r="K1961" s="5">
        <v>2.5428535185472452</v>
      </c>
      <c r="L1961" s="5">
        <v>2.589912095330559</v>
      </c>
      <c r="M1961" s="5">
        <v>2.3817731436613063</v>
      </c>
      <c r="N1961" s="20">
        <v>1.7661215995764563</v>
      </c>
    </row>
    <row r="1962" spans="1:14" x14ac:dyDescent="0.25">
      <c r="A1962" s="14">
        <v>3588.970961</v>
      </c>
      <c r="B1962" s="19">
        <v>0.64640673850778618</v>
      </c>
      <c r="C1962" s="5">
        <v>1.3770150981375622</v>
      </c>
      <c r="D1962" s="5">
        <v>2.2294670072900589</v>
      </c>
      <c r="E1962" s="5">
        <v>0.79646703575268141</v>
      </c>
      <c r="F1962" s="5">
        <v>1.0283621345942244</v>
      </c>
      <c r="G1962" s="5">
        <v>1.1754742316548736</v>
      </c>
      <c r="H1962" s="5">
        <v>1.4145297089811504</v>
      </c>
      <c r="I1962" s="5">
        <v>1.4102486263413685</v>
      </c>
      <c r="J1962" s="5">
        <v>1.5680998678420992</v>
      </c>
      <c r="K1962" s="5">
        <v>2.5428535185472452</v>
      </c>
      <c r="L1962" s="5">
        <v>2.6279636480267392</v>
      </c>
      <c r="M1962" s="5">
        <v>2.4280852178786048</v>
      </c>
      <c r="N1962" s="20">
        <v>1.7859618220457969</v>
      </c>
    </row>
    <row r="1963" spans="1:14" x14ac:dyDescent="0.25">
      <c r="A1963" s="14">
        <v>3598.9378379999998</v>
      </c>
      <c r="B1963" s="19">
        <v>0.65647072266733897</v>
      </c>
      <c r="C1963" s="5">
        <v>1.4254689864793448</v>
      </c>
      <c r="D1963" s="5">
        <v>2.3086242851493917</v>
      </c>
      <c r="E1963" s="5">
        <v>0.81595927681574387</v>
      </c>
      <c r="F1963" s="5">
        <v>1.0523724652603337</v>
      </c>
      <c r="G1963" s="5">
        <v>1.218545074680182</v>
      </c>
      <c r="H1963" s="5">
        <v>1.4295365097085118</v>
      </c>
      <c r="I1963" s="5">
        <v>1.4274762993918819</v>
      </c>
      <c r="J1963" s="5">
        <v>1.5980098027428054</v>
      </c>
      <c r="K1963" s="5">
        <v>2.6444017449310437</v>
      </c>
      <c r="L1963" s="5">
        <v>2.6624568323726261</v>
      </c>
      <c r="M1963" s="5">
        <v>2.4807470614057512</v>
      </c>
      <c r="N1963" s="20">
        <v>1.7953737316656841</v>
      </c>
    </row>
    <row r="1964" spans="1:14" x14ac:dyDescent="0.25">
      <c r="A1964" s="14">
        <v>3608.8983830000002</v>
      </c>
      <c r="B1964" s="19">
        <v>0.66168207256186529</v>
      </c>
      <c r="C1964" s="5">
        <v>1.4501145570874983</v>
      </c>
      <c r="D1964" s="5">
        <v>2.2773795356381772</v>
      </c>
      <c r="E1964" s="5">
        <v>0.8355292747379448</v>
      </c>
      <c r="F1964" s="5">
        <v>1.080646388186403</v>
      </c>
      <c r="G1964" s="5">
        <v>1.2669508461357186</v>
      </c>
      <c r="H1964" s="5">
        <v>1.4439784663644566</v>
      </c>
      <c r="I1964" s="5">
        <v>1.444123442146235</v>
      </c>
      <c r="J1964" s="5">
        <v>1.623504020805836</v>
      </c>
      <c r="K1964" s="5">
        <v>2.754135581810162</v>
      </c>
      <c r="L1964" s="5">
        <v>2.6938294775475993</v>
      </c>
      <c r="M1964" s="5">
        <v>2.5301091118156687</v>
      </c>
      <c r="N1964" s="20">
        <v>1.822959985831633</v>
      </c>
    </row>
    <row r="1965" spans="1:14" x14ac:dyDescent="0.25">
      <c r="A1965" s="14">
        <v>3618.852578</v>
      </c>
      <c r="B1965" s="19">
        <v>0.66497140779886499</v>
      </c>
      <c r="C1965" s="5">
        <v>1.4865289028898208</v>
      </c>
      <c r="D1965" s="5">
        <v>2.4348213591942631</v>
      </c>
      <c r="E1965" s="5">
        <v>0.85324194377871443</v>
      </c>
      <c r="F1965" s="5">
        <v>1.100156404138098</v>
      </c>
      <c r="G1965" s="5">
        <v>1.3054559570182063</v>
      </c>
      <c r="H1965" s="5">
        <v>1.4579002867935029</v>
      </c>
      <c r="I1965" s="5">
        <v>1.4601621147224542</v>
      </c>
      <c r="J1965" s="5">
        <v>1.6452326477216561</v>
      </c>
      <c r="K1965" s="5">
        <v>2.8517801680237498</v>
      </c>
      <c r="L1965" s="5">
        <v>2.7225000825107353</v>
      </c>
      <c r="M1965" s="5">
        <v>2.5758081239163548</v>
      </c>
      <c r="N1965" s="20">
        <v>1.812754715958129</v>
      </c>
    </row>
    <row r="1966" spans="1:14" x14ac:dyDescent="0.25">
      <c r="A1966" s="14">
        <v>3628.8004070000002</v>
      </c>
      <c r="B1966" s="19">
        <v>0.66349613895244031</v>
      </c>
      <c r="C1966" s="5">
        <v>1.4995271933172263</v>
      </c>
      <c r="D1966" s="5">
        <v>2.4562758946534982</v>
      </c>
      <c r="E1966" s="5">
        <v>0.87275929514355577</v>
      </c>
      <c r="F1966" s="5">
        <v>1.1134490538939528</v>
      </c>
      <c r="G1966" s="5">
        <v>1.335124658382302</v>
      </c>
      <c r="H1966" s="5">
        <v>1.4713385143597288</v>
      </c>
      <c r="I1966" s="5">
        <v>1.4755507884360801</v>
      </c>
      <c r="J1966" s="5">
        <v>1.664291940038741</v>
      </c>
      <c r="K1966" s="5">
        <v>2.9274655257227997</v>
      </c>
      <c r="L1966" s="5">
        <v>2.7488356820917574</v>
      </c>
      <c r="M1966" s="5">
        <v>2.6160370958542227</v>
      </c>
      <c r="N1966" s="20">
        <v>1.8212544871912562</v>
      </c>
    </row>
    <row r="1967" spans="1:14" x14ac:dyDescent="0.25">
      <c r="A1967" s="14">
        <v>3638.7418499999999</v>
      </c>
      <c r="B1967" s="19">
        <v>0.65715314312727813</v>
      </c>
      <c r="C1967" s="5">
        <v>1.509618656209698</v>
      </c>
      <c r="D1967" s="5">
        <v>2.3741434348412613</v>
      </c>
      <c r="E1967" s="5">
        <v>0.88949690875076792</v>
      </c>
      <c r="F1967" s="5">
        <v>1.1314688613926991</v>
      </c>
      <c r="G1967" s="5">
        <v>1.348751015195804</v>
      </c>
      <c r="H1967" s="5">
        <v>1.4843229636150175</v>
      </c>
      <c r="I1967" s="5">
        <v>1.4902815283659188</v>
      </c>
      <c r="J1967" s="5">
        <v>1.6843931660699547</v>
      </c>
      <c r="K1967" s="5">
        <v>2.9567205006312367</v>
      </c>
      <c r="L1967" s="5">
        <v>2.7731472270457149</v>
      </c>
      <c r="M1967" s="5">
        <v>2.6569433179845201</v>
      </c>
      <c r="N1967" s="20">
        <v>1.8482217032615469</v>
      </c>
    </row>
    <row r="1968" spans="1:14" x14ac:dyDescent="0.25">
      <c r="A1968" s="14">
        <v>3648.9382529999998</v>
      </c>
      <c r="B1968" s="19">
        <v>0.65062032302559492</v>
      </c>
      <c r="C1968" s="5">
        <v>1.5026480543928797</v>
      </c>
      <c r="D1968" s="5">
        <v>2.3114915355439165</v>
      </c>
      <c r="E1968" s="5">
        <v>0.90018319707425531</v>
      </c>
      <c r="F1968" s="5">
        <v>1.1415822218768636</v>
      </c>
      <c r="G1968" s="5">
        <v>1.3558276797970152</v>
      </c>
      <c r="H1968" s="5">
        <v>1.4968761339680594</v>
      </c>
      <c r="I1968" s="5">
        <v>1.5043806827854926</v>
      </c>
      <c r="J1968" s="5">
        <v>1.7037890024885596</v>
      </c>
      <c r="K1968" s="5">
        <v>2.8982598876811263</v>
      </c>
      <c r="L1968" s="5">
        <v>2.7956944082992252</v>
      </c>
      <c r="M1968" s="5">
        <v>2.6939680351613435</v>
      </c>
      <c r="N1968" s="20">
        <v>1.8084825172960088</v>
      </c>
    </row>
    <row r="1969" spans="1:14" x14ac:dyDescent="0.25">
      <c r="A1969" s="14">
        <v>3658.8667049999999</v>
      </c>
      <c r="B1969" s="19">
        <v>0.63874774316678251</v>
      </c>
      <c r="C1969" s="5">
        <v>1.5177751256735352</v>
      </c>
      <c r="D1969" s="5">
        <v>2.176679967550724</v>
      </c>
      <c r="E1969" s="5">
        <v>0.89804857621611345</v>
      </c>
      <c r="F1969" s="5">
        <v>1.1520109303878605</v>
      </c>
      <c r="G1969" s="5">
        <v>1.3567214993699406</v>
      </c>
      <c r="H1969" s="5">
        <v>1.5090160074297756</v>
      </c>
      <c r="I1969" s="5">
        <v>1.5178949666304307</v>
      </c>
      <c r="J1969" s="5">
        <v>1.7174413927203953</v>
      </c>
      <c r="K1969" s="5">
        <v>2.8175116050877627</v>
      </c>
      <c r="L1969" s="5">
        <v>2.8166917016897979</v>
      </c>
      <c r="M1969" s="5">
        <v>2.7046747111030647</v>
      </c>
      <c r="N1969" s="20">
        <v>1.7817737555847359</v>
      </c>
    </row>
    <row r="1970" spans="1:14" x14ac:dyDescent="0.25">
      <c r="A1970" s="14">
        <v>3668.7887190000001</v>
      </c>
      <c r="B1970" s="19">
        <v>0.62429995272354444</v>
      </c>
      <c r="C1970" s="5">
        <v>1.5221625917407728</v>
      </c>
      <c r="D1970" s="5">
        <v>2.2830550238094185</v>
      </c>
      <c r="E1970" s="5">
        <v>0.89126143033545724</v>
      </c>
      <c r="F1970" s="5">
        <v>1.1525635438941297</v>
      </c>
      <c r="G1970" s="5">
        <v>1.3613033064577311</v>
      </c>
      <c r="H1970" s="5">
        <v>1.5207573457852492</v>
      </c>
      <c r="I1970" s="5">
        <v>1.5308662009584448</v>
      </c>
      <c r="J1970" s="5">
        <v>1.7337222066546698</v>
      </c>
      <c r="K1970" s="5">
        <v>2.7520371298401383</v>
      </c>
      <c r="L1970" s="5">
        <v>2.8363175829745924</v>
      </c>
      <c r="M1970" s="5">
        <v>2.7150135125424533</v>
      </c>
      <c r="N1970" s="20">
        <v>1.774002645786847</v>
      </c>
    </row>
    <row r="1971" spans="1:14" x14ac:dyDescent="0.25">
      <c r="A1971" s="14">
        <v>3678.704279</v>
      </c>
      <c r="B1971" s="19">
        <v>0.60713999447605826</v>
      </c>
      <c r="C1971" s="5">
        <v>1.5157847934172424</v>
      </c>
      <c r="D1971" s="5">
        <v>2.1755457539991112</v>
      </c>
      <c r="E1971" s="5">
        <v>0.88606634063279077</v>
      </c>
      <c r="F1971" s="5">
        <v>1.1450447321829482</v>
      </c>
      <c r="G1971" s="5">
        <v>1.3638438704408762</v>
      </c>
      <c r="H1971" s="5">
        <v>1.5321138470431575</v>
      </c>
      <c r="I1971" s="5">
        <v>1.5433319299583577</v>
      </c>
      <c r="J1971" s="5">
        <v>1.7473921667197401</v>
      </c>
      <c r="K1971" s="5">
        <v>2.7270270386053759</v>
      </c>
      <c r="L1971" s="5">
        <v>2.8547211532492254</v>
      </c>
      <c r="M1971" s="5">
        <v>2.7250074812321974</v>
      </c>
      <c r="N1971" s="20">
        <v>1.774476526395842</v>
      </c>
    </row>
    <row r="1972" spans="1:14" x14ac:dyDescent="0.25">
      <c r="A1972" s="14">
        <v>3688.8740429999998</v>
      </c>
      <c r="B1972" s="19">
        <v>0.58906181785091261</v>
      </c>
      <c r="C1972" s="5">
        <v>1.5037258871372297</v>
      </c>
      <c r="D1972" s="5">
        <v>2.4090705251906752</v>
      </c>
      <c r="E1972" s="5">
        <v>0.883342662951485</v>
      </c>
      <c r="F1972" s="5">
        <v>1.1411463955653036</v>
      </c>
      <c r="G1972" s="5">
        <v>1.3640200824374236</v>
      </c>
      <c r="H1972" s="5">
        <v>1.5430984063797699</v>
      </c>
      <c r="I1972" s="5">
        <v>1.5553260322114235</v>
      </c>
      <c r="J1972" s="5">
        <v>1.7595906864016435</v>
      </c>
      <c r="K1972" s="5">
        <v>2.7212388866487944</v>
      </c>
      <c r="L1972" s="5">
        <v>2.8720281859150094</v>
      </c>
      <c r="M1972" s="5">
        <v>2.7347105782208958</v>
      </c>
      <c r="N1972" s="20">
        <v>1.7481012851380555</v>
      </c>
    </row>
    <row r="1973" spans="1:14" x14ac:dyDescent="0.25">
      <c r="A1973" s="14">
        <v>3698.7764689999999</v>
      </c>
      <c r="B1973" s="19">
        <v>0.57120593167065969</v>
      </c>
      <c r="C1973" s="5">
        <v>1.4510532987823082</v>
      </c>
      <c r="D1973" s="5">
        <v>2.1779400435649192</v>
      </c>
      <c r="E1973" s="5">
        <v>0.87195966158026095</v>
      </c>
      <c r="F1973" s="5">
        <v>1.1079026432398926</v>
      </c>
      <c r="G1973" s="5">
        <v>1.3435062560321958</v>
      </c>
      <c r="H1973" s="5">
        <v>1.5537231679988279</v>
      </c>
      <c r="I1973" s="5">
        <v>1.566879188191326</v>
      </c>
      <c r="J1973" s="5">
        <v>1.7661528458977254</v>
      </c>
      <c r="K1973" s="5">
        <v>2.7137080334106103</v>
      </c>
      <c r="L1973" s="5">
        <v>2.8883466836539058</v>
      </c>
      <c r="M1973" s="5">
        <v>2.7441091885518993</v>
      </c>
      <c r="N1973" s="20">
        <v>1.7361243062651774</v>
      </c>
    </row>
    <row r="1974" spans="1:14" x14ac:dyDescent="0.25">
      <c r="A1974" s="14">
        <v>3708.6723870000001</v>
      </c>
      <c r="B1974" s="19">
        <v>0.55536433048927147</v>
      </c>
      <c r="C1974" s="5">
        <v>1.4307036280159966</v>
      </c>
      <c r="D1974" s="5">
        <v>2.1622058603199079</v>
      </c>
      <c r="E1974" s="5">
        <v>0.84247560004303224</v>
      </c>
      <c r="F1974" s="5">
        <v>1.0835563438687894</v>
      </c>
      <c r="G1974" s="5">
        <v>1.3106394489658646</v>
      </c>
      <c r="H1974" s="5">
        <v>1.5639998873679914</v>
      </c>
      <c r="I1974" s="5">
        <v>1.5780191249013038</v>
      </c>
      <c r="J1974" s="5">
        <v>1.7687874194284325</v>
      </c>
      <c r="K1974" s="5">
        <v>2.7037200159866721</v>
      </c>
      <c r="L1974" s="5">
        <v>2.9037713654968456</v>
      </c>
      <c r="M1974" s="5">
        <v>2.7532025880724542</v>
      </c>
      <c r="N1974" s="20">
        <v>1.697665581602426</v>
      </c>
    </row>
    <row r="1975" spans="1:14" x14ac:dyDescent="0.25">
      <c r="A1975" s="14">
        <v>3718.821938</v>
      </c>
      <c r="B1975" s="19">
        <v>0.53757409288447344</v>
      </c>
      <c r="C1975" s="5">
        <v>1.3930667883738899</v>
      </c>
      <c r="D1975" s="5">
        <v>1.9584939134550821</v>
      </c>
      <c r="E1975" s="5">
        <v>0.820329057943465</v>
      </c>
      <c r="F1975" s="5">
        <v>1.0640544500734779</v>
      </c>
      <c r="G1975" s="5">
        <v>1.2714028525946048</v>
      </c>
      <c r="H1975" s="5">
        <v>1.5739398147922092</v>
      </c>
      <c r="I1975" s="5">
        <v>1.5887710086299942</v>
      </c>
      <c r="J1975" s="5">
        <v>1.7690631556507668</v>
      </c>
      <c r="K1975" s="5">
        <v>2.6797983852389309</v>
      </c>
      <c r="L1975" s="5">
        <v>2.9183834288667523</v>
      </c>
      <c r="M1975" s="5">
        <v>2.7620052065026339</v>
      </c>
      <c r="N1975" s="20">
        <v>1.6431326490215095</v>
      </c>
    </row>
    <row r="1976" spans="1:14" x14ac:dyDescent="0.25">
      <c r="A1976" s="14">
        <v>3728.704616</v>
      </c>
      <c r="B1976" s="19">
        <v>0.52112211037106371</v>
      </c>
      <c r="C1976" s="5">
        <v>1.3903866525977147</v>
      </c>
      <c r="D1976" s="5">
        <v>2.0251057534708758</v>
      </c>
      <c r="E1976" s="5">
        <v>0.79966514686473311</v>
      </c>
      <c r="F1976" s="5">
        <v>1.049195772018249</v>
      </c>
      <c r="G1976" s="5">
        <v>1.2454812307288279</v>
      </c>
      <c r="H1976" s="5">
        <v>1.5835538661176096</v>
      </c>
      <c r="I1976" s="5">
        <v>1.5991577723383008</v>
      </c>
      <c r="J1976" s="5">
        <v>1.7623564817140382</v>
      </c>
      <c r="K1976" s="5">
        <v>2.6565919312890176</v>
      </c>
      <c r="L1976" s="5">
        <v>2.9322543174058189</v>
      </c>
      <c r="M1976" s="5">
        <v>2.7705285987139665</v>
      </c>
      <c r="N1976" s="20">
        <v>1.6122200539996072</v>
      </c>
    </row>
    <row r="1977" spans="1:14" x14ac:dyDescent="0.25">
      <c r="A1977" s="14">
        <v>3738.8405419999999</v>
      </c>
      <c r="B1977" s="19">
        <v>0.50508340070417967</v>
      </c>
      <c r="C1977" s="5">
        <v>1.3377196554487993</v>
      </c>
      <c r="D1977" s="5">
        <v>1.9985521747206316</v>
      </c>
      <c r="E1977" s="5">
        <v>0.78809005817523592</v>
      </c>
      <c r="F1977" s="5">
        <v>1.0247973584576591</v>
      </c>
      <c r="G1977" s="5">
        <v>1.2255363989844921</v>
      </c>
      <c r="H1977" s="5">
        <v>1.5928525728016147</v>
      </c>
      <c r="I1977" s="5">
        <v>1.6092004976965573</v>
      </c>
      <c r="J1977" s="5">
        <v>1.7558868060950485</v>
      </c>
      <c r="K1977" s="5">
        <v>2.6338118459060822</v>
      </c>
      <c r="L1977" s="5">
        <v>2.9454457707552701</v>
      </c>
      <c r="M1977" s="5">
        <v>2.7787962883788273</v>
      </c>
      <c r="N1977" s="20">
        <v>1.583475329787891</v>
      </c>
    </row>
    <row r="1978" spans="1:14" x14ac:dyDescent="0.25">
      <c r="A1978" s="14">
        <v>3748.7099069999999</v>
      </c>
      <c r="B1978" s="19">
        <v>0.49080302195333098</v>
      </c>
      <c r="C1978" s="5">
        <v>1.2912907477006446</v>
      </c>
      <c r="D1978" s="5">
        <v>2.0683293497277599</v>
      </c>
      <c r="E1978" s="5">
        <v>0.76479447482331431</v>
      </c>
      <c r="F1978" s="5">
        <v>0.99071379717704355</v>
      </c>
      <c r="G1978" s="5">
        <v>1.2019115838749344</v>
      </c>
      <c r="H1978" s="5">
        <v>1.6018460025982615</v>
      </c>
      <c r="I1978" s="5">
        <v>1.6189185228912586</v>
      </c>
      <c r="J1978" s="5">
        <v>1.7480767972388482</v>
      </c>
      <c r="K1978" s="5">
        <v>2.6191785636883225</v>
      </c>
      <c r="L1978" s="5">
        <v>2.9580138581172069</v>
      </c>
      <c r="M1978" s="5">
        <v>2.7868207910126044</v>
      </c>
      <c r="N1978" s="20">
        <v>1.5476832005429753</v>
      </c>
    </row>
    <row r="1979" spans="1:14" x14ac:dyDescent="0.25">
      <c r="A1979" s="14">
        <v>3758.8321350000001</v>
      </c>
      <c r="B1979" s="19">
        <v>0.47551070229642423</v>
      </c>
      <c r="C1979" s="5">
        <v>1.2323507170887049</v>
      </c>
      <c r="D1979" s="5">
        <v>1.9374806804658831</v>
      </c>
      <c r="E1979" s="5">
        <v>0.74278461869610624</v>
      </c>
      <c r="F1979" s="5">
        <v>0.95821213182104414</v>
      </c>
      <c r="G1979" s="5">
        <v>1.1711853801779442</v>
      </c>
      <c r="H1979" s="5">
        <v>1.6105435903933831</v>
      </c>
      <c r="I1979" s="5">
        <v>1.6283297131001075</v>
      </c>
      <c r="J1979" s="5">
        <v>1.7454649969011409</v>
      </c>
      <c r="K1979" s="5">
        <v>2.6096405371872251</v>
      </c>
      <c r="L1979" s="5">
        <v>2.9700070066207598</v>
      </c>
      <c r="M1979" s="5">
        <v>2.7946165553143936</v>
      </c>
      <c r="N1979" s="20">
        <v>1.5030752550561772</v>
      </c>
    </row>
    <row r="1980" spans="1:14" x14ac:dyDescent="0.25">
      <c r="A1980" s="14">
        <v>3768.6881170000001</v>
      </c>
      <c r="B1980" s="19">
        <v>0.46696041553418721</v>
      </c>
      <c r="C1980" s="5">
        <v>1.2029384186352059</v>
      </c>
      <c r="D1980" s="5">
        <v>1.8632974499841299</v>
      </c>
      <c r="E1980" s="5">
        <v>0.72107451323896687</v>
      </c>
      <c r="F1980" s="5">
        <v>0.92665402037808942</v>
      </c>
      <c r="G1980" s="5">
        <v>1.1349942674826761</v>
      </c>
      <c r="H1980" s="5">
        <v>1.6189541058117227</v>
      </c>
      <c r="I1980" s="5">
        <v>1.6374504958775873</v>
      </c>
      <c r="J1980" s="5">
        <v>1.741930692780705</v>
      </c>
      <c r="K1980" s="5">
        <v>2.6076843629778192</v>
      </c>
      <c r="L1980" s="5">
        <v>2.981468952142039</v>
      </c>
      <c r="M1980" s="5">
        <v>2.8022016527152238</v>
      </c>
      <c r="N1980" s="20">
        <v>1.4701566738574805</v>
      </c>
    </row>
    <row r="1981" spans="1:14" x14ac:dyDescent="0.25">
      <c r="A1981" s="14">
        <v>3778.7965730000001</v>
      </c>
      <c r="B1981" s="19">
        <v>0.45738411116888639</v>
      </c>
      <c r="C1981" s="5">
        <v>1.1748812946761986</v>
      </c>
      <c r="D1981" s="5">
        <v>1.8217415420320522</v>
      </c>
      <c r="E1981" s="5">
        <v>0.70713586334990675</v>
      </c>
      <c r="F1981" s="5">
        <v>0.89552772203571041</v>
      </c>
      <c r="G1981" s="5">
        <v>1.1073692869644347</v>
      </c>
      <c r="H1981" s="5">
        <v>1.6270858049369012</v>
      </c>
      <c r="I1981" s="5">
        <v>1.646296052624197</v>
      </c>
      <c r="J1981" s="5">
        <v>1.7370679861106213</v>
      </c>
      <c r="K1981" s="5">
        <v>2.6086110522811206</v>
      </c>
      <c r="L1981" s="5">
        <v>2.9924383571446165</v>
      </c>
      <c r="M1981" s="5">
        <v>2.8095910543568356</v>
      </c>
      <c r="N1981" s="20">
        <v>1.4383242394494322</v>
      </c>
    </row>
    <row r="1982" spans="1:14" x14ac:dyDescent="0.25">
      <c r="A1982" s="14">
        <v>3788.6391010000002</v>
      </c>
      <c r="B1982" s="19">
        <v>0.44935600837785666</v>
      </c>
      <c r="C1982" s="5">
        <v>1.1319086721419398</v>
      </c>
      <c r="D1982" s="5">
        <v>1.7574128792400163</v>
      </c>
      <c r="E1982" s="5">
        <v>0.68891399952501886</v>
      </c>
      <c r="F1982" s="5">
        <v>0.87447940697893434</v>
      </c>
      <c r="G1982" s="5">
        <v>1.0788579822903883</v>
      </c>
      <c r="H1982" s="5">
        <v>1.6349464966019511</v>
      </c>
      <c r="I1982" s="5">
        <v>1.6548803603562741</v>
      </c>
      <c r="J1982" s="5">
        <v>1.7240777267231564</v>
      </c>
      <c r="K1982" s="5">
        <v>2.6065493597211482</v>
      </c>
      <c r="L1982" s="5">
        <v>3.0029505318623908</v>
      </c>
      <c r="M1982" s="5">
        <v>2.8167965121056397</v>
      </c>
      <c r="N1982" s="20">
        <v>1.4136258461404396</v>
      </c>
    </row>
    <row r="1983" spans="1:14" x14ac:dyDescent="0.25">
      <c r="A1983" s="14">
        <v>3798.7337109999999</v>
      </c>
      <c r="B1983" s="19">
        <v>0.44388196863215384</v>
      </c>
      <c r="C1983" s="5">
        <v>1.1003256627739775</v>
      </c>
      <c r="D1983" s="5">
        <v>1.6842863053666532</v>
      </c>
      <c r="E1983" s="5">
        <v>0.67265492472148491</v>
      </c>
      <c r="F1983" s="5">
        <v>0.85713400052129096</v>
      </c>
      <c r="G1983" s="5">
        <v>1.0510214378863165</v>
      </c>
      <c r="H1983" s="5">
        <v>1.6425435203779173</v>
      </c>
      <c r="I1983" s="5">
        <v>1.6632165514359154</v>
      </c>
      <c r="J1983" s="5">
        <v>1.7079692053204807</v>
      </c>
      <c r="K1983" s="5">
        <v>2.5940887666209993</v>
      </c>
      <c r="L1983" s="5">
        <v>3.0130375030398411</v>
      </c>
      <c r="M1983" s="5">
        <v>2.8238294938748774</v>
      </c>
      <c r="N1983" s="20">
        <v>1.411358894165758</v>
      </c>
    </row>
    <row r="1984" spans="1:14" x14ac:dyDescent="0.25">
      <c r="A1984" s="14">
        <v>3808.8212819999999</v>
      </c>
      <c r="B1984" s="19">
        <v>0.44175889897677661</v>
      </c>
      <c r="C1984" s="5">
        <v>1.063217900421086</v>
      </c>
      <c r="D1984" s="5">
        <v>1.5979784889225386</v>
      </c>
      <c r="E1984" s="5">
        <v>0.65371508349873597</v>
      </c>
      <c r="F1984" s="5">
        <v>0.82644635029928282</v>
      </c>
      <c r="G1984" s="5">
        <v>1.0155789772824126</v>
      </c>
      <c r="H1984" s="5">
        <v>1.6498836976126345</v>
      </c>
      <c r="I1984" s="5">
        <v>1.6713169230942875</v>
      </c>
      <c r="J1984" s="5">
        <v>1.6927306621500811</v>
      </c>
      <c r="K1984" s="5">
        <v>2.5811442008911278</v>
      </c>
      <c r="L1984" s="5">
        <v>3.0227285350849913</v>
      </c>
      <c r="M1984" s="5">
        <v>2.8306994037280084</v>
      </c>
      <c r="N1984" s="20">
        <v>1.4135352453175174</v>
      </c>
    </row>
    <row r="1985" spans="1:14" x14ac:dyDescent="0.25">
      <c r="A1985" s="14">
        <v>3818.643407</v>
      </c>
      <c r="B1985" s="19">
        <v>0.43864615112022465</v>
      </c>
      <c r="C1985" s="5">
        <v>1.0479599633861134</v>
      </c>
      <c r="D1985" s="5">
        <v>1.5558964952543819</v>
      </c>
      <c r="E1985" s="5">
        <v>0.64647931455299579</v>
      </c>
      <c r="F1985" s="5">
        <v>0.8048908771489367</v>
      </c>
      <c r="G1985" s="5">
        <v>0.98598278802953698</v>
      </c>
      <c r="H1985" s="5">
        <v>1.6569733784392813</v>
      </c>
      <c r="I1985" s="5">
        <v>1.6791931270500964</v>
      </c>
      <c r="J1985" s="5">
        <v>1.6769907452216195</v>
      </c>
      <c r="K1985" s="5">
        <v>2.5648553991129739</v>
      </c>
      <c r="L1985" s="5">
        <v>3.0320487312909816</v>
      </c>
      <c r="M1985" s="5">
        <v>2.8374147990533327</v>
      </c>
      <c r="N1985" s="20">
        <v>1.4146102964193117</v>
      </c>
    </row>
    <row r="1986" spans="1:14" x14ac:dyDescent="0.25">
      <c r="A1986" s="14">
        <v>3828.7170230000002</v>
      </c>
      <c r="B1986" s="19">
        <v>0.44041198491203815</v>
      </c>
      <c r="C1986" s="5">
        <v>1.0245355520898118</v>
      </c>
      <c r="D1986" s="5">
        <v>1.57173203896092</v>
      </c>
      <c r="E1986" s="5">
        <v>0.63827640501146576</v>
      </c>
      <c r="F1986" s="5">
        <v>0.79418676242130382</v>
      </c>
      <c r="G1986" s="5">
        <v>0.9645356601306172</v>
      </c>
      <c r="H1986" s="5">
        <v>1.6638184880302727</v>
      </c>
      <c r="I1986" s="5">
        <v>1.6868561478015116</v>
      </c>
      <c r="J1986" s="5">
        <v>1.6605693755689732</v>
      </c>
      <c r="K1986" s="5">
        <v>2.5394250755812071</v>
      </c>
      <c r="L1986" s="5">
        <v>3.0410204744706215</v>
      </c>
      <c r="M1986" s="5">
        <v>2.8439922670304982</v>
      </c>
      <c r="N1986" s="20">
        <v>1.4218106774982731</v>
      </c>
    </row>
    <row r="1987" spans="1:14" x14ac:dyDescent="0.25">
      <c r="A1987" s="14">
        <v>3838.783543</v>
      </c>
      <c r="B1987" s="19">
        <v>0.44446024355107344</v>
      </c>
      <c r="C1987" s="5">
        <v>1.0090699270129477</v>
      </c>
      <c r="D1987" s="5">
        <v>1.5632337215176322</v>
      </c>
      <c r="E1987" s="5">
        <v>0.62811151720287417</v>
      </c>
      <c r="F1987" s="5">
        <v>0.79580316670510909</v>
      </c>
      <c r="G1987" s="5">
        <v>0.95052714800182792</v>
      </c>
      <c r="H1987" s="5">
        <v>1.670424612608012</v>
      </c>
      <c r="I1987" s="5">
        <v>1.6943165303591485</v>
      </c>
      <c r="J1987" s="5">
        <v>1.6414271641369695</v>
      </c>
      <c r="K1987" s="5">
        <v>2.5045181830518417</v>
      </c>
      <c r="L1987" s="5">
        <v>3.0496645552627211</v>
      </c>
      <c r="M1987" s="5">
        <v>2.8504427596614539</v>
      </c>
      <c r="N1987" s="20">
        <v>1.4296586532783129</v>
      </c>
    </row>
    <row r="1988" spans="1:14" x14ac:dyDescent="0.25">
      <c r="A1988" s="14">
        <v>3848.5851039999998</v>
      </c>
      <c r="B1988" s="19">
        <v>0.45005195089772643</v>
      </c>
      <c r="C1988" s="5">
        <v>1.0185248229507902</v>
      </c>
      <c r="D1988" s="5">
        <v>1.5823879459802441</v>
      </c>
      <c r="E1988" s="5">
        <v>0.61950716299884057</v>
      </c>
      <c r="F1988" s="5">
        <v>0.79635872152844478</v>
      </c>
      <c r="G1988" s="5">
        <v>0.9431838936167608</v>
      </c>
      <c r="H1988" s="5">
        <v>1.6767971590834205</v>
      </c>
      <c r="I1988" s="5">
        <v>1.7015841579359929</v>
      </c>
      <c r="J1988" s="5">
        <v>1.6247406446831643</v>
      </c>
      <c r="K1988" s="5">
        <v>2.4709354314469985</v>
      </c>
      <c r="L1988" s="5">
        <v>3.0580008193596848</v>
      </c>
      <c r="M1988" s="5">
        <v>2.8567760272801546</v>
      </c>
      <c r="N1988" s="20">
        <v>1.4296393898761364</v>
      </c>
    </row>
    <row r="1989" spans="1:14" x14ac:dyDescent="0.25">
      <c r="A1989" s="14">
        <v>3858.6375589999998</v>
      </c>
      <c r="B1989" s="19">
        <v>0.4558038451955998</v>
      </c>
      <c r="C1989" s="5">
        <v>1.0248084945930787</v>
      </c>
      <c r="D1989" s="5">
        <v>1.5525178426313488</v>
      </c>
      <c r="E1989" s="5">
        <v>0.61369277881996731</v>
      </c>
      <c r="F1989" s="5">
        <v>0.79143521673086348</v>
      </c>
      <c r="G1989" s="5">
        <v>0.93803993701886135</v>
      </c>
      <c r="H1989" s="5">
        <v>1.6829414456944978</v>
      </c>
      <c r="I1989" s="5">
        <v>1.7086684397161227</v>
      </c>
      <c r="J1989" s="5">
        <v>1.6107744339633241</v>
      </c>
      <c r="K1989" s="5">
        <v>2.4494020252476449</v>
      </c>
      <c r="L1989" s="5">
        <v>3.0660465387159541</v>
      </c>
      <c r="M1989" s="5">
        <v>2.8630013987185694</v>
      </c>
      <c r="N1989" s="20">
        <v>1.4407222153634807</v>
      </c>
    </row>
    <row r="1990" spans="1:14" x14ac:dyDescent="0.25">
      <c r="A1990" s="14">
        <v>3868.6828639999999</v>
      </c>
      <c r="B1990" s="19">
        <v>0.46253269585612911</v>
      </c>
      <c r="C1990" s="5">
        <v>1.0470621138705336</v>
      </c>
      <c r="D1990" s="5">
        <v>1.5819544739925666</v>
      </c>
      <c r="E1990" s="5">
        <v>0.61893046953601427</v>
      </c>
      <c r="F1990" s="5">
        <v>0.8002300681656952</v>
      </c>
      <c r="G1990" s="5">
        <v>0.94124343622374129</v>
      </c>
      <c r="H1990" s="5">
        <v>1.6888628943046691</v>
      </c>
      <c r="I1990" s="5">
        <v>1.7155782602552025</v>
      </c>
      <c r="J1990" s="5">
        <v>1.5975791488819566</v>
      </c>
      <c r="K1990" s="5">
        <v>2.4337521102649959</v>
      </c>
      <c r="L1990" s="5">
        <v>3.0738168640676111</v>
      </c>
      <c r="M1990" s="5">
        <v>2.8691267235824478</v>
      </c>
      <c r="N1990" s="20">
        <v>1.4670673817411153</v>
      </c>
    </row>
    <row r="1991" spans="1:14" x14ac:dyDescent="0.25">
      <c r="A1991" s="14">
        <v>3878.7209990000001</v>
      </c>
      <c r="B1991" s="19">
        <v>0.47016101650241432</v>
      </c>
      <c r="C1991" s="5">
        <v>1.0375697850858412</v>
      </c>
      <c r="D1991" s="5">
        <v>1.5790938490480675</v>
      </c>
      <c r="E1991" s="5">
        <v>0.62300255062744936</v>
      </c>
      <c r="F1991" s="5">
        <v>0.79924999674806307</v>
      </c>
      <c r="G1991" s="5">
        <v>0.94178690491754091</v>
      </c>
      <c r="H1991" s="5">
        <v>1.6945671133689948</v>
      </c>
      <c r="I1991" s="5">
        <v>1.7223223040932152</v>
      </c>
      <c r="J1991" s="5">
        <v>1.5850196659575209</v>
      </c>
      <c r="K1991" s="5">
        <v>2.4179386533032088</v>
      </c>
      <c r="L1991" s="5">
        <v>3.081326051053916</v>
      </c>
      <c r="M1991" s="5">
        <v>2.8751594212445939</v>
      </c>
      <c r="N1991" s="20">
        <v>1.4631726532114921</v>
      </c>
    </row>
    <row r="1992" spans="1:14" x14ac:dyDescent="0.25">
      <c r="A1992" s="14">
        <v>3888.751945</v>
      </c>
      <c r="B1992" s="19">
        <v>0.48187269395677029</v>
      </c>
      <c r="C1992" s="5">
        <v>1.0497463546543493</v>
      </c>
      <c r="D1992" s="5">
        <v>1.6395214726710632</v>
      </c>
      <c r="E1992" s="5">
        <v>0.63291191431572047</v>
      </c>
      <c r="F1992" s="5">
        <v>0.80809633925352586</v>
      </c>
      <c r="G1992" s="5">
        <v>0.94925338701855877</v>
      </c>
      <c r="H1992" s="5">
        <v>1.7000599995720229</v>
      </c>
      <c r="I1992" s="5">
        <v>1.7289085823955548</v>
      </c>
      <c r="J1992" s="5">
        <v>1.5714945343300373</v>
      </c>
      <c r="K1992" s="5">
        <v>2.3986571652825064</v>
      </c>
      <c r="L1992" s="5">
        <v>3.0885883289654266</v>
      </c>
      <c r="M1992" s="5">
        <v>2.8811066134800418</v>
      </c>
      <c r="N1992" s="20">
        <v>1.4661838118889894</v>
      </c>
    </row>
    <row r="1993" spans="1:14" x14ac:dyDescent="0.25">
      <c r="A1993" s="14">
        <v>3898.5187550000001</v>
      </c>
      <c r="B1993" s="19">
        <v>0.48935581574703696</v>
      </c>
      <c r="C1993" s="5">
        <v>1.0619607245067895</v>
      </c>
      <c r="D1993" s="5">
        <v>1.6755830134293666</v>
      </c>
      <c r="E1993" s="5">
        <v>0.63904455321071185</v>
      </c>
      <c r="F1993" s="5">
        <v>0.81624668142922385</v>
      </c>
      <c r="G1993" s="5">
        <v>0.95737519694901019</v>
      </c>
      <c r="H1993" s="5">
        <v>1.7053477652651541</v>
      </c>
      <c r="I1993" s="5">
        <v>1.7353444186719869</v>
      </c>
      <c r="J1993" s="5">
        <v>1.5609987376281991</v>
      </c>
      <c r="K1993" s="5">
        <v>2.3824958276306036</v>
      </c>
      <c r="L1993" s="5">
        <v>3.0956173155104314</v>
      </c>
      <c r="M1993" s="5">
        <v>2.8869748868048553</v>
      </c>
      <c r="N1993" s="20">
        <v>1.4743736684420867</v>
      </c>
    </row>
    <row r="1994" spans="1:14" x14ac:dyDescent="0.25">
      <c r="A1994" s="14">
        <v>3908.5354550000002</v>
      </c>
      <c r="B1994" s="19">
        <v>0.49848680563469799</v>
      </c>
      <c r="C1994" s="5">
        <v>1.0808156986605237</v>
      </c>
      <c r="D1994" s="5">
        <v>1.7462924195299903</v>
      </c>
      <c r="E1994" s="5">
        <v>0.6446774430299238</v>
      </c>
      <c r="F1994" s="5">
        <v>0.82983977816975973</v>
      </c>
      <c r="G1994" s="5">
        <v>0.97595662448255149</v>
      </c>
      <c r="H1994" s="5">
        <v>1.7104369515640474</v>
      </c>
      <c r="I1994" s="5">
        <v>1.741636195597035</v>
      </c>
      <c r="J1994" s="5">
        <v>1.5531551596571602</v>
      </c>
      <c r="K1994" s="5">
        <v>2.3713001845645945</v>
      </c>
      <c r="L1994" s="5">
        <v>3.1024251031601211</v>
      </c>
      <c r="M1994" s="5">
        <v>2.8927682470249088</v>
      </c>
      <c r="N1994" s="20">
        <v>1.4946667876613249</v>
      </c>
    </row>
    <row r="1995" spans="1:14" x14ac:dyDescent="0.25">
      <c r="A1995" s="14">
        <v>3918.5449100000001</v>
      </c>
      <c r="B1995" s="19">
        <v>0.50847069320048999</v>
      </c>
      <c r="C1995" s="5">
        <v>1.0895472355052405</v>
      </c>
      <c r="D1995" s="5">
        <v>1.7177922915593298</v>
      </c>
      <c r="E1995" s="5">
        <v>0.6501850194774399</v>
      </c>
      <c r="F1995" s="5">
        <v>0.83615457704240004</v>
      </c>
      <c r="G1995" s="5">
        <v>0.99232249294764574</v>
      </c>
      <c r="H1995" s="5">
        <v>1.7153345071086019</v>
      </c>
      <c r="I1995" s="5">
        <v>1.7477897250865235</v>
      </c>
      <c r="J1995" s="5">
        <v>1.5470033776434728</v>
      </c>
      <c r="K1995" s="5">
        <v>2.3636805776502636</v>
      </c>
      <c r="L1995" s="5">
        <v>3.1090219660949785</v>
      </c>
      <c r="M1995" s="5">
        <v>2.8984905543010484</v>
      </c>
      <c r="N1995" s="20">
        <v>1.5173312250959254</v>
      </c>
    </row>
    <row r="1996" spans="1:14" x14ac:dyDescent="0.25">
      <c r="A1996" s="14">
        <v>3928.5471040000002</v>
      </c>
      <c r="B1996" s="19">
        <v>0.51910953439769714</v>
      </c>
      <c r="C1996" s="5">
        <v>1.1108333487909965</v>
      </c>
      <c r="D1996" s="5">
        <v>1.73725112747244</v>
      </c>
      <c r="E1996" s="5">
        <v>0.65776025032198404</v>
      </c>
      <c r="F1996" s="5">
        <v>0.84658546553502723</v>
      </c>
      <c r="G1996" s="5">
        <v>1.0073522506657424</v>
      </c>
      <c r="H1996" s="5">
        <v>1.7200477346301815</v>
      </c>
      <c r="I1996" s="5">
        <v>1.7538103314911446</v>
      </c>
      <c r="J1996" s="5">
        <v>1.5421373246226069</v>
      </c>
      <c r="K1996" s="5">
        <v>2.3566657758322247</v>
      </c>
      <c r="L1996" s="5">
        <v>3.1154173145529729</v>
      </c>
      <c r="M1996" s="5">
        <v>2.9041413142038994</v>
      </c>
      <c r="N1996" s="20">
        <v>1.5366066651977792</v>
      </c>
    </row>
    <row r="1997" spans="1:14" x14ac:dyDescent="0.25">
      <c r="A1997" s="14">
        <v>3938.5420159999999</v>
      </c>
      <c r="B1997" s="19">
        <v>0.52655401267629676</v>
      </c>
      <c r="C1997" s="5">
        <v>1.1465336160644675</v>
      </c>
      <c r="D1997" s="5">
        <v>1.7835476930925975</v>
      </c>
      <c r="E1997" s="5">
        <v>0.67400572425810279</v>
      </c>
      <c r="F1997" s="5">
        <v>0.86922197701449821</v>
      </c>
      <c r="G1997" s="5">
        <v>1.0204374357066559</v>
      </c>
      <c r="H1997" s="5">
        <v>1.724584227461192</v>
      </c>
      <c r="I1997" s="5">
        <v>1.7597030811784029</v>
      </c>
      <c r="J1997" s="5">
        <v>1.5374436281345076</v>
      </c>
      <c r="K1997" s="5">
        <v>2.3506006338461654</v>
      </c>
      <c r="L1997" s="5">
        <v>3.1216206179221122</v>
      </c>
      <c r="M1997" s="5">
        <v>2.9097203863735617</v>
      </c>
      <c r="N1997" s="20">
        <v>1.5566766990948773</v>
      </c>
    </row>
    <row r="1998" spans="1:14" x14ac:dyDescent="0.25">
      <c r="A1998" s="14">
        <v>3948.52963</v>
      </c>
      <c r="B1998" s="19">
        <v>0.53460801242119727</v>
      </c>
      <c r="C1998" s="5">
        <v>1.1751659897288111</v>
      </c>
      <c r="D1998" s="5">
        <v>1.8782354887883359</v>
      </c>
      <c r="E1998" s="5">
        <v>0.69017837045656416</v>
      </c>
      <c r="F1998" s="5">
        <v>0.88664293883583212</v>
      </c>
      <c r="G1998" s="5">
        <v>1.0350826661637533</v>
      </c>
      <c r="H1998" s="5">
        <v>1.7289517097868266</v>
      </c>
      <c r="I1998" s="5">
        <v>1.7654726820631441</v>
      </c>
      <c r="J1998" s="5">
        <v>1.5340097209181844</v>
      </c>
      <c r="K1998" s="5">
        <v>2.3446773443148143</v>
      </c>
      <c r="L1998" s="5">
        <v>3.127640916907219</v>
      </c>
      <c r="M1998" s="5">
        <v>2.9152279134553312</v>
      </c>
      <c r="N1998" s="20">
        <v>1.5669671168835841</v>
      </c>
    </row>
    <row r="1999" spans="1:14" x14ac:dyDescent="0.25">
      <c r="A1999" s="14">
        <v>3958.5099249999998</v>
      </c>
      <c r="B1999" s="19">
        <v>0.54376402454607087</v>
      </c>
      <c r="C1999" s="5">
        <v>1.1943671479918354</v>
      </c>
      <c r="D1999" s="5">
        <v>2.0033254087192516</v>
      </c>
      <c r="E1999" s="5">
        <v>0.70644774254552689</v>
      </c>
      <c r="F1999" s="5">
        <v>0.90276753723045866</v>
      </c>
      <c r="G1999" s="5">
        <v>1.0570400325887472</v>
      </c>
      <c r="H1999" s="5">
        <v>1.7331579104933876</v>
      </c>
      <c r="I1999" s="5">
        <v>1.7711235091862434</v>
      </c>
      <c r="J1999" s="5">
        <v>1.5303504857501942</v>
      </c>
      <c r="K1999" s="5">
        <v>2.3367759645242776</v>
      </c>
      <c r="L1999" s="5">
        <v>3.1334864854200575</v>
      </c>
      <c r="M1999" s="5">
        <v>2.9206642676377736</v>
      </c>
      <c r="N1999" s="20">
        <v>1.6079130008469296</v>
      </c>
    </row>
    <row r="2000" spans="1:14" x14ac:dyDescent="0.25">
      <c r="A2000" s="14">
        <v>3968.482884</v>
      </c>
      <c r="B2000" s="19">
        <v>0.5520429824395936</v>
      </c>
      <c r="C2000" s="5">
        <v>1.1855898086534138</v>
      </c>
      <c r="D2000" s="5">
        <v>1.8573038271612092</v>
      </c>
      <c r="E2000" s="5">
        <v>0.71029313581289655</v>
      </c>
      <c r="F2000" s="5">
        <v>0.90218749757843408</v>
      </c>
      <c r="G2000" s="5">
        <v>1.0695588022716369</v>
      </c>
      <c r="H2000" s="5">
        <v>1.7372104432829347</v>
      </c>
      <c r="I2000" s="5">
        <v>1.7766594879005333</v>
      </c>
      <c r="J2000" s="5">
        <v>1.5267453383230891</v>
      </c>
      <c r="K2000" s="5">
        <v>2.3273451752948633</v>
      </c>
      <c r="L2000" s="5">
        <v>3.1391642752315945</v>
      </c>
      <c r="M2000" s="5">
        <v>2.9260300056776485</v>
      </c>
      <c r="N2000" s="20">
        <v>1.6201469982672496</v>
      </c>
    </row>
    <row r="2001" spans="1:14" x14ac:dyDescent="0.25">
      <c r="A2001" s="14">
        <v>3978.7039199999999</v>
      </c>
      <c r="B2001" s="19">
        <v>0.55568883095456267</v>
      </c>
      <c r="C2001" s="5">
        <v>1.2251294101594594</v>
      </c>
      <c r="D2001" s="5">
        <v>1.846891082325977</v>
      </c>
      <c r="E2001" s="5">
        <v>0.71769609405275436</v>
      </c>
      <c r="F2001" s="5">
        <v>0.92074600098452697</v>
      </c>
      <c r="G2001" s="5">
        <v>1.084230310651016</v>
      </c>
      <c r="H2001" s="5">
        <v>1.7411166993043492</v>
      </c>
      <c r="I2001" s="5">
        <v>1.7820843782209803</v>
      </c>
      <c r="J2001" s="5">
        <v>1.5244004011114043</v>
      </c>
      <c r="K2001" s="5">
        <v>2.320634545749193</v>
      </c>
      <c r="L2001" s="5">
        <v>3.1446813797487287</v>
      </c>
      <c r="M2001" s="5">
        <v>2.9313258297882165</v>
      </c>
      <c r="N2001" s="20">
        <v>1.6353647366176862</v>
      </c>
    </row>
    <row r="2002" spans="1:14" x14ac:dyDescent="0.25">
      <c r="A2002" s="14">
        <v>3988.6619620000001</v>
      </c>
      <c r="B2002" s="19">
        <v>0.55677161798126984</v>
      </c>
      <c r="C2002" s="5">
        <v>1.2469672233782512</v>
      </c>
      <c r="D2002" s="5">
        <v>1.7870258721795294</v>
      </c>
      <c r="E2002" s="5">
        <v>0.73051583875974546</v>
      </c>
      <c r="F2002" s="5">
        <v>0.93106626895693256</v>
      </c>
      <c r="G2002" s="5">
        <v>1.0946647620100078</v>
      </c>
      <c r="H2002" s="5">
        <v>1.7448837985033083</v>
      </c>
      <c r="I2002" s="5">
        <v>1.7874018155075653</v>
      </c>
      <c r="J2002" s="5">
        <v>1.5233104296201139</v>
      </c>
      <c r="K2002" s="5">
        <v>2.3200072699347114</v>
      </c>
      <c r="L2002" s="5">
        <v>3.1500441007948208</v>
      </c>
      <c r="M2002" s="5">
        <v>2.9365525595830597</v>
      </c>
      <c r="N2002" s="20">
        <v>1.5983546194210654</v>
      </c>
    </row>
    <row r="2003" spans="1:14" x14ac:dyDescent="0.25">
      <c r="A2003" s="14">
        <v>3998.6126119999999</v>
      </c>
      <c r="B2003" s="19">
        <v>0.55862290842692697</v>
      </c>
      <c r="C2003" s="5">
        <v>1.2830996994775703</v>
      </c>
      <c r="D2003" s="5">
        <v>1.9161314897694741</v>
      </c>
      <c r="E2003" s="5">
        <v>0.74644236574725475</v>
      </c>
      <c r="F2003" s="5">
        <v>0.95563568381628605</v>
      </c>
      <c r="G2003" s="5">
        <v>1.117948776359597</v>
      </c>
      <c r="H2003" s="5">
        <v>1.7485185585182696</v>
      </c>
      <c r="I2003" s="5">
        <v>1.7926154335342197</v>
      </c>
      <c r="J2003" s="5">
        <v>1.5240107646364356</v>
      </c>
      <c r="K2003" s="5">
        <v>2.3248651953892692</v>
      </c>
      <c r="L2003" s="5">
        <v>3.1552581304689196</v>
      </c>
      <c r="M2003" s="5">
        <v>2.9417111056929852</v>
      </c>
      <c r="N2003" s="20">
        <v>1.6048653984139272</v>
      </c>
    </row>
    <row r="2004" spans="1:14" x14ac:dyDescent="0.25">
      <c r="A2004" s="14">
        <v>4008.555852</v>
      </c>
      <c r="B2004" s="19">
        <v>0.56111840519655587</v>
      </c>
      <c r="C2004" s="5">
        <v>1.2866923665947096</v>
      </c>
      <c r="D2004" s="5">
        <v>1.9823469787010928</v>
      </c>
      <c r="E2004" s="5">
        <v>0.75635034943998858</v>
      </c>
      <c r="F2004" s="5">
        <v>0.96354164163208444</v>
      </c>
      <c r="G2004" s="5">
        <v>1.136773041558603</v>
      </c>
      <c r="H2004" s="5">
        <v>1.7520275172258197</v>
      </c>
      <c r="I2004" s="5">
        <v>1.7977285989675604</v>
      </c>
      <c r="J2004" s="5">
        <v>1.5251809639709033</v>
      </c>
      <c r="K2004" s="5">
        <v>2.3305587856884373</v>
      </c>
      <c r="L2004" s="5">
        <v>3.1603285911818717</v>
      </c>
      <c r="M2004" s="5">
        <v>2.9468024486180973</v>
      </c>
      <c r="N2004" s="20">
        <v>1.6202168002531188</v>
      </c>
    </row>
    <row r="2005" spans="1:14" x14ac:dyDescent="0.25">
      <c r="A2005" s="14">
        <v>4018.4916619999999</v>
      </c>
      <c r="B2005" s="19">
        <v>0.55957449949708205</v>
      </c>
      <c r="C2005" s="5">
        <v>1.2923205713726893</v>
      </c>
      <c r="D2005" s="5">
        <v>1.9552068623326657</v>
      </c>
      <c r="E2005" s="5">
        <v>0.76212364142783251</v>
      </c>
      <c r="F2005" s="5">
        <v>0.97434857734279701</v>
      </c>
      <c r="G2005" s="5">
        <v>1.1500780120747049</v>
      </c>
      <c r="H2005" s="5">
        <v>1.7554169468211609</v>
      </c>
      <c r="I2005" s="5">
        <v>1.8027442893025263</v>
      </c>
      <c r="J2005" s="5">
        <v>1.5276045200895128</v>
      </c>
      <c r="K2005" s="5">
        <v>2.3344245582529757</v>
      </c>
      <c r="L2005" s="5">
        <v>3.1652610130994789</v>
      </c>
      <c r="M2005" s="5">
        <v>2.9518276221406823</v>
      </c>
      <c r="N2005" s="20">
        <v>1.6108100731683643</v>
      </c>
    </row>
    <row r="2006" spans="1:14" x14ac:dyDescent="0.25">
      <c r="A2006" s="14">
        <v>4028.6745000000001</v>
      </c>
      <c r="B2006" s="19">
        <v>0.5589467498266345</v>
      </c>
      <c r="C2006" s="5">
        <v>1.3106691492508735</v>
      </c>
      <c r="D2006" s="5">
        <v>1.934492134381071</v>
      </c>
      <c r="E2006" s="5">
        <v>0.76277692951666198</v>
      </c>
      <c r="F2006" s="5">
        <v>0.97428483905899244</v>
      </c>
      <c r="G2006" s="5">
        <v>1.1572767081705797</v>
      </c>
      <c r="H2006" s="5">
        <v>1.7586928480982651</v>
      </c>
      <c r="I2006" s="5">
        <v>1.8076651108501154</v>
      </c>
      <c r="J2006" s="5">
        <v>1.5301265439169869</v>
      </c>
      <c r="K2006" s="5">
        <v>2.3367883698693781</v>
      </c>
      <c r="L2006" s="5">
        <v>3.1700612379618014</v>
      </c>
      <c r="M2006" s="5">
        <v>2.956787701798647</v>
      </c>
      <c r="N2006" s="20">
        <v>1.5949306474938352</v>
      </c>
    </row>
    <row r="2007" spans="1:14" x14ac:dyDescent="0.25">
      <c r="A2007" s="14">
        <v>4038.5952050000001</v>
      </c>
      <c r="B2007" s="19">
        <v>0.55737401542839049</v>
      </c>
      <c r="C2007" s="5">
        <v>1.3151595127624329</v>
      </c>
      <c r="D2007" s="5">
        <v>1.8742344564993527</v>
      </c>
      <c r="E2007" s="5">
        <v>0.76666090080998961</v>
      </c>
      <c r="F2007" s="5">
        <v>0.97820924736154902</v>
      </c>
      <c r="G2007" s="5">
        <v>1.1643519908817574</v>
      </c>
      <c r="H2007" s="5">
        <v>1.7618609120414526</v>
      </c>
      <c r="I2007" s="5">
        <v>1.8124934364619618</v>
      </c>
      <c r="J2007" s="5">
        <v>1.5320048281784675</v>
      </c>
      <c r="K2007" s="5">
        <v>2.3407371090574935</v>
      </c>
      <c r="L2007" s="5">
        <v>3.1747350301635873</v>
      </c>
      <c r="M2007" s="5">
        <v>2.9616837934035756</v>
      </c>
      <c r="N2007" s="20">
        <v>1.5708968910696288</v>
      </c>
    </row>
    <row r="2008" spans="1:14" x14ac:dyDescent="0.25">
      <c r="A2008" s="14">
        <v>4048.5084259999999</v>
      </c>
      <c r="B2008" s="19">
        <v>0.55625157957767335</v>
      </c>
      <c r="C2008" s="5">
        <v>1.3245072968931448</v>
      </c>
      <c r="D2008" s="5">
        <v>1.9107502141312569</v>
      </c>
      <c r="E2008" s="5">
        <v>0.76238191692012458</v>
      </c>
      <c r="F2008" s="5">
        <v>0.97572826511088206</v>
      </c>
      <c r="G2008" s="5">
        <v>1.1640301965670548</v>
      </c>
      <c r="H2008" s="5">
        <v>1.7649264884001974</v>
      </c>
      <c r="I2008" s="5">
        <v>1.8172316213144954</v>
      </c>
      <c r="J2008" s="5">
        <v>1.5336173457883129</v>
      </c>
      <c r="K2008" s="5">
        <v>2.346937299242402</v>
      </c>
      <c r="L2008" s="5">
        <v>3.179288031831347</v>
      </c>
      <c r="M2008" s="5">
        <v>2.9665170218115855</v>
      </c>
      <c r="N2008" s="20">
        <v>1.5762755369289705</v>
      </c>
    </row>
    <row r="2009" spans="1:14" x14ac:dyDescent="0.25">
      <c r="A2009" s="14">
        <v>4058.414143</v>
      </c>
      <c r="B2009" s="19">
        <v>0.54848319603299689</v>
      </c>
      <c r="C2009" s="5">
        <v>1.3341656861775266</v>
      </c>
      <c r="D2009" s="5">
        <v>1.9218433671018531</v>
      </c>
      <c r="E2009" s="5">
        <v>0.7618820015602652</v>
      </c>
      <c r="F2009" s="5">
        <v>0.97678459802430184</v>
      </c>
      <c r="G2009" s="5">
        <v>1.1609601295411389</v>
      </c>
      <c r="H2009" s="5">
        <v>1.7678945921594447</v>
      </c>
      <c r="I2009" s="5">
        <v>1.8218819391980448</v>
      </c>
      <c r="J2009" s="5">
        <v>1.5344354517231031</v>
      </c>
      <c r="K2009" s="5">
        <v>2.3523878647094052</v>
      </c>
      <c r="L2009" s="5">
        <v>3.1837255462001712</v>
      </c>
      <c r="M2009" s="5">
        <v>2.9712885209154059</v>
      </c>
      <c r="N2009" s="20">
        <v>1.5780906826556562</v>
      </c>
    </row>
    <row r="2010" spans="1:14" x14ac:dyDescent="0.25">
      <c r="A2010" s="14">
        <v>4068.5660400000002</v>
      </c>
      <c r="B2010" s="19">
        <v>0.54547050175642098</v>
      </c>
      <c r="C2010" s="5">
        <v>1.3341656861775266</v>
      </c>
      <c r="D2010" s="5">
        <v>1.9218433671018531</v>
      </c>
      <c r="E2010" s="5">
        <v>0.75573460144202276</v>
      </c>
      <c r="F2010" s="5">
        <v>0.97137908261872763</v>
      </c>
      <c r="G2010" s="5">
        <v>1.1494305777830134</v>
      </c>
      <c r="H2010" s="5">
        <v>1.7707699135805748</v>
      </c>
      <c r="I2010" s="5">
        <v>1.8264467055836084</v>
      </c>
      <c r="J2010" s="5">
        <v>1.5354092387656046</v>
      </c>
      <c r="K2010" s="5">
        <v>2.3544190384095574</v>
      </c>
      <c r="L2010" s="5">
        <v>3.1880525224624701</v>
      </c>
      <c r="M2010" s="5">
        <v>2.9759994267891248</v>
      </c>
      <c r="N2010" s="20">
        <v>1.6066509635309945</v>
      </c>
    </row>
    <row r="2011" spans="1:14" x14ac:dyDescent="0.25">
      <c r="A2011" s="14">
        <v>4078.4565029999999</v>
      </c>
      <c r="B2011" s="19">
        <v>0.5412303524754648</v>
      </c>
      <c r="C2011" s="5">
        <v>1.3209938265471954</v>
      </c>
      <c r="D2011" s="5">
        <v>1.9277454299913694</v>
      </c>
      <c r="E2011" s="5">
        <v>0.75733210853890998</v>
      </c>
      <c r="F2011" s="5">
        <v>0.97480139626484508</v>
      </c>
      <c r="G2011" s="5">
        <v>1.1489857883714989</v>
      </c>
      <c r="H2011" s="5">
        <v>1.7735568294151864</v>
      </c>
      <c r="I2011" s="5">
        <v>1.8309281518746148</v>
      </c>
      <c r="J2011" s="5">
        <v>1.5354608586460523</v>
      </c>
      <c r="K2011" s="5">
        <v>2.3532031381578711</v>
      </c>
      <c r="L2011" s="5">
        <v>3.1922735664493689</v>
      </c>
      <c r="M2011" s="5">
        <v>2.9806508742237816</v>
      </c>
      <c r="N2011" s="20">
        <v>1.6097616276535438</v>
      </c>
    </row>
    <row r="2012" spans="1:14" x14ac:dyDescent="0.25">
      <c r="A2012" s="14">
        <v>4088.5927150000002</v>
      </c>
      <c r="B2012" s="19">
        <v>0.53936062508226035</v>
      </c>
      <c r="C2012" s="5">
        <v>1.3121099837628851</v>
      </c>
      <c r="D2012" s="5">
        <v>1.9079984418094444</v>
      </c>
      <c r="E2012" s="5">
        <v>0.75731783337565395</v>
      </c>
      <c r="F2012" s="5">
        <v>0.9641207876732677</v>
      </c>
      <c r="G2012" s="5">
        <v>1.1436006892279369</v>
      </c>
      <c r="H2012" s="5">
        <v>1.7762594054124536</v>
      </c>
      <c r="I2012" s="5">
        <v>1.8353285531859282</v>
      </c>
      <c r="J2012" s="5">
        <v>1.5361974279827577</v>
      </c>
      <c r="K2012" s="5">
        <v>2.3540607205933353</v>
      </c>
      <c r="L2012" s="5">
        <v>3.1963928720031873</v>
      </c>
      <c r="M2012" s="5">
        <v>2.9852439908665112</v>
      </c>
      <c r="N2012" s="20">
        <v>1.602713598235858</v>
      </c>
    </row>
    <row r="2013" spans="1:14" x14ac:dyDescent="0.25">
      <c r="A2013" s="14">
        <v>4098.4678480000002</v>
      </c>
      <c r="B2013" s="19">
        <v>0.5355133110263921</v>
      </c>
      <c r="C2013" s="5">
        <v>1.295607438810491</v>
      </c>
      <c r="D2013" s="5">
        <v>1.8795918471527102</v>
      </c>
      <c r="E2013" s="5">
        <v>0.76253992607084398</v>
      </c>
      <c r="F2013" s="5">
        <v>0.97179442462474097</v>
      </c>
      <c r="G2013" s="5">
        <v>1.1464732074863557</v>
      </c>
      <c r="H2013" s="5">
        <v>1.7788814147174057</v>
      </c>
      <c r="I2013" s="5">
        <v>1.8396500726821898</v>
      </c>
      <c r="J2013" s="5">
        <v>1.5372420651457275</v>
      </c>
      <c r="K2013" s="5">
        <v>2.3583106565273892</v>
      </c>
      <c r="L2013" s="5">
        <v>3.2004142980391266</v>
      </c>
      <c r="M2013" s="5">
        <v>2.9897798967572786</v>
      </c>
      <c r="N2013" s="20">
        <v>1.600186629445979</v>
      </c>
    </row>
    <row r="2014" spans="1:14" x14ac:dyDescent="0.25">
      <c r="A2014" s="14">
        <v>4108.588299</v>
      </c>
      <c r="B2014" s="19">
        <v>0.53325308103328328</v>
      </c>
      <c r="C2014" s="5">
        <v>1.2901515220224677</v>
      </c>
      <c r="D2014" s="5">
        <v>1.876025621210442</v>
      </c>
      <c r="E2014" s="5">
        <v>0.75498147693018813</v>
      </c>
      <c r="F2014" s="5">
        <v>0.95493623033093222</v>
      </c>
      <c r="G2014" s="5">
        <v>1.1402395525105997</v>
      </c>
      <c r="H2014" s="5">
        <v>1.7814263579000142</v>
      </c>
      <c r="I2014" s="5">
        <v>1.8438948924879142</v>
      </c>
      <c r="J2014" s="5">
        <v>1.5385463177979644</v>
      </c>
      <c r="K2014" s="5">
        <v>2.3659740944675427</v>
      </c>
      <c r="L2014" s="5">
        <v>3.2043409825421225</v>
      </c>
      <c r="M2014" s="5">
        <v>2.9942597015361936</v>
      </c>
      <c r="N2014" s="20">
        <v>1.6127782731704488</v>
      </c>
    </row>
    <row r="2015" spans="1:14" x14ac:dyDescent="0.25">
      <c r="A2015" s="14">
        <v>4118.4480270000004</v>
      </c>
      <c r="B2015" s="19">
        <v>0.53340421586045716</v>
      </c>
      <c r="C2015" s="5">
        <v>1.2839408923817173</v>
      </c>
      <c r="D2015" s="5">
        <v>1.878284194798691</v>
      </c>
      <c r="E2015" s="5">
        <v>0.75095969613904345</v>
      </c>
      <c r="F2015" s="5">
        <v>0.95866120223473272</v>
      </c>
      <c r="G2015" s="5">
        <v>1.1365785778777024</v>
      </c>
      <c r="H2015" s="5">
        <v>1.7838974724816323</v>
      </c>
      <c r="I2015" s="5">
        <v>1.8480651692557253</v>
      </c>
      <c r="J2015" s="5">
        <v>1.5391841508176065</v>
      </c>
      <c r="K2015" s="5">
        <v>2.3716153220824907</v>
      </c>
      <c r="L2015" s="5">
        <v>3.2081759121192674</v>
      </c>
      <c r="M2015" s="5">
        <v>2.9986845016069372</v>
      </c>
      <c r="N2015" s="20">
        <v>1.6305084495919109</v>
      </c>
    </row>
    <row r="2016" spans="1:14" x14ac:dyDescent="0.25">
      <c r="A2016" s="14">
        <v>4128.5526390000005</v>
      </c>
      <c r="B2016" s="19">
        <v>0.53290113765995517</v>
      </c>
      <c r="C2016" s="5">
        <v>1.2857926283374255</v>
      </c>
      <c r="D2016" s="5">
        <v>1.8921930137486211</v>
      </c>
      <c r="E2016" s="5">
        <v>0.73882940414242537</v>
      </c>
      <c r="F2016" s="5">
        <v>0.94527951074131589</v>
      </c>
      <c r="G2016" s="5">
        <v>1.1315732671614278</v>
      </c>
      <c r="H2016" s="5">
        <v>1.7862977461981122</v>
      </c>
      <c r="I2016" s="5">
        <v>1.852163090439872</v>
      </c>
      <c r="J2016" s="5">
        <v>1.5392125724465338</v>
      </c>
      <c r="K2016" s="5">
        <v>2.3758947776874972</v>
      </c>
      <c r="L2016" s="5">
        <v>3.2119220168473519</v>
      </c>
      <c r="M2016" s="5">
        <v>3.0030553748643509</v>
      </c>
      <c r="N2016" s="20">
        <v>1.6206910594058541</v>
      </c>
    </row>
    <row r="2017" spans="1:14" x14ac:dyDescent="0.25">
      <c r="A2017" s="14">
        <v>4138.3968869999999</v>
      </c>
      <c r="B2017" s="19">
        <v>0.53072637921972043</v>
      </c>
      <c r="C2017" s="5">
        <v>1.2861277954325701</v>
      </c>
      <c r="D2017" s="5">
        <v>1.8932081842413795</v>
      </c>
      <c r="E2017" s="5">
        <v>0.73825383624208718</v>
      </c>
      <c r="F2017" s="5">
        <v>0.95183151918307096</v>
      </c>
      <c r="G2017" s="5">
        <v>1.1354555377520044</v>
      </c>
      <c r="H2017" s="5">
        <v>1.788629930862295</v>
      </c>
      <c r="I2017" s="5">
        <v>1.8561907695549251</v>
      </c>
      <c r="J2017" s="5">
        <v>1.5392586264327217</v>
      </c>
      <c r="K2017" s="5">
        <v>2.3789091696361746</v>
      </c>
      <c r="L2017" s="5">
        <v>3.2155824883051558</v>
      </c>
      <c r="M2017" s="5">
        <v>3.0073733798188398</v>
      </c>
      <c r="N2017" s="20">
        <v>1.5852983140114223</v>
      </c>
    </row>
    <row r="2018" spans="1:14" x14ac:dyDescent="0.25">
      <c r="A2018" s="14">
        <v>4148.485584</v>
      </c>
      <c r="B2018" s="19">
        <v>0.53140750242740953</v>
      </c>
      <c r="C2018" s="5">
        <v>1.2881674510374492</v>
      </c>
      <c r="D2018" s="5">
        <v>1.9034913257146771</v>
      </c>
      <c r="E2018" s="5">
        <v>0.72891317261168254</v>
      </c>
      <c r="F2018" s="5">
        <v>0.93756344702871164</v>
      </c>
      <c r="G2018" s="5">
        <v>1.1380538196528553</v>
      </c>
      <c r="H2018" s="5">
        <v>1.7908965873471676</v>
      </c>
      <c r="I2018" s="5">
        <v>1.8601503236904722</v>
      </c>
      <c r="J2018" s="5">
        <v>1.5391678000795486</v>
      </c>
      <c r="K2018" s="5">
        <v>2.3809334009919869</v>
      </c>
      <c r="L2018" s="5">
        <v>3.2191606302110536</v>
      </c>
      <c r="M2018" s="5">
        <v>3.0116395543721382</v>
      </c>
      <c r="N2018" s="20">
        <v>1.6123146546020979</v>
      </c>
    </row>
    <row r="2019" spans="1:14" x14ac:dyDescent="0.25">
      <c r="A2019" s="14">
        <v>4158.5661929999997</v>
      </c>
      <c r="B2019" s="19">
        <v>0.53591886168635117</v>
      </c>
      <c r="C2019" s="5">
        <v>1.2871257267256708</v>
      </c>
      <c r="D2019" s="5">
        <v>1.9010976928889336</v>
      </c>
      <c r="E2019" s="5">
        <v>0.72768202939529103</v>
      </c>
      <c r="F2019" s="5">
        <v>0.93066713349519237</v>
      </c>
      <c r="G2019" s="5">
        <v>1.1333394765902729</v>
      </c>
      <c r="H2019" s="5">
        <v>1.7931001406807214</v>
      </c>
      <c r="I2019" s="5">
        <v>1.8640439675555864</v>
      </c>
      <c r="J2019" s="5">
        <v>1.5390866491162352</v>
      </c>
      <c r="K2019" s="5">
        <v>2.3789839470899565</v>
      </c>
      <c r="L2019" s="5">
        <v>3.2226593889871191</v>
      </c>
      <c r="M2019" s="5">
        <v>3.0158549160809782</v>
      </c>
      <c r="N2019" s="20">
        <v>1.5889394012347007</v>
      </c>
    </row>
    <row r="2020" spans="1:14" x14ac:dyDescent="0.25">
      <c r="A2020" s="14">
        <v>4168.3869809999997</v>
      </c>
      <c r="B2020" s="19">
        <v>0.53197917938378736</v>
      </c>
      <c r="C2020" s="5">
        <v>1.2842168131171849</v>
      </c>
      <c r="D2020" s="5">
        <v>1.9003166580707871</v>
      </c>
      <c r="E2020" s="5">
        <v>0.7236421385783548</v>
      </c>
      <c r="F2020" s="5">
        <v>0.92394888226046634</v>
      </c>
      <c r="G2020" s="5">
        <v>1.1207254770227815</v>
      </c>
      <c r="H2020" s="5">
        <v>1.7952429273475976</v>
      </c>
      <c r="I2020" s="5">
        <v>1.8678740913912097</v>
      </c>
      <c r="J2020" s="5">
        <v>1.537954263887334</v>
      </c>
      <c r="K2020" s="5">
        <v>2.3729614315696677</v>
      </c>
      <c r="L2020" s="5">
        <v>3.2260816006088406</v>
      </c>
      <c r="M2020" s="5">
        <v>3.0200204625038545</v>
      </c>
      <c r="N2020" s="20">
        <v>1.5245197170474789</v>
      </c>
    </row>
    <row r="2021" spans="1:14" x14ac:dyDescent="0.25">
      <c r="A2021" s="14">
        <v>4178.4515600000004</v>
      </c>
      <c r="B2021" s="19">
        <v>0.54511473477746852</v>
      </c>
      <c r="C2021" s="5">
        <v>1.2807031701475777</v>
      </c>
      <c r="D2021" s="5">
        <v>1.8910583243810515</v>
      </c>
      <c r="E2021" s="5">
        <v>0.72975307738995854</v>
      </c>
      <c r="F2021" s="5">
        <v>0.92977354871290796</v>
      </c>
      <c r="G2021" s="5">
        <v>1.113652615828346</v>
      </c>
      <c r="H2021" s="5">
        <v>1.797327208676524</v>
      </c>
      <c r="I2021" s="5">
        <v>1.8716430594580715</v>
      </c>
      <c r="J2021" s="5">
        <v>1.536821518955152</v>
      </c>
      <c r="K2021" s="5">
        <v>2.3679148432307886</v>
      </c>
      <c r="L2021" s="5">
        <v>3.2294291145201477</v>
      </c>
      <c r="M2021" s="5">
        <v>3.0241371694762034</v>
      </c>
      <c r="N2021" s="20">
        <v>1.5214805693283313</v>
      </c>
    </row>
    <row r="2022" spans="1:14" x14ac:dyDescent="0.25">
      <c r="A2022" s="14">
        <v>4188.5079919999998</v>
      </c>
      <c r="B2022" s="19">
        <v>0.55129152012673255</v>
      </c>
      <c r="C2022" s="5">
        <v>1.2784628349652627</v>
      </c>
      <c r="D2022" s="5">
        <v>1.8948023802591045</v>
      </c>
      <c r="E2022" s="5">
        <v>0.72965975043564291</v>
      </c>
      <c r="F2022" s="5">
        <v>0.932644176994602</v>
      </c>
      <c r="G2022" s="5">
        <v>1.1141986573500933</v>
      </c>
      <c r="H2022" s="5">
        <v>1.79935515713406</v>
      </c>
      <c r="I2022" s="5">
        <v>1.8753530534247325</v>
      </c>
      <c r="J2022" s="5">
        <v>1.5363612196662162</v>
      </c>
      <c r="K2022" s="5">
        <v>2.3674977522574907</v>
      </c>
      <c r="L2022" s="5">
        <v>3.2327033408968657</v>
      </c>
      <c r="M2022" s="5">
        <v>3.0282059894000524</v>
      </c>
      <c r="N2022" s="20">
        <v>1.5372397311991408</v>
      </c>
    </row>
    <row r="2023" spans="1:14" x14ac:dyDescent="0.25">
      <c r="A2023" s="14">
        <v>4198.3051509999996</v>
      </c>
      <c r="B2023" s="19">
        <v>0.5539474282834127</v>
      </c>
      <c r="C2023" s="5">
        <v>1.276999924891066</v>
      </c>
      <c r="D2023" s="5">
        <v>1.8963528969624144</v>
      </c>
      <c r="E2023" s="5">
        <v>0.72986826162333718</v>
      </c>
      <c r="F2023" s="5">
        <v>0.93409886595067193</v>
      </c>
      <c r="G2023" s="5">
        <v>1.1158487311792533</v>
      </c>
      <c r="H2023" s="5">
        <v>1.8013288772075464</v>
      </c>
      <c r="I2023" s="5">
        <v>1.8790059771780687</v>
      </c>
      <c r="J2023" s="5">
        <v>1.5367252478608588</v>
      </c>
      <c r="K2023" s="5">
        <v>2.3705168067809681</v>
      </c>
      <c r="L2023" s="5">
        <v>3.2359052057929407</v>
      </c>
      <c r="M2023" s="5">
        <v>3.032227850167212</v>
      </c>
      <c r="N2023" s="20">
        <v>1.5403670612550018</v>
      </c>
    </row>
    <row r="2024" spans="1:14" x14ac:dyDescent="0.25">
      <c r="A2024" s="14">
        <v>4208.3454369999999</v>
      </c>
      <c r="B2024" s="19">
        <v>0.56101657787763715</v>
      </c>
      <c r="C2024" s="5">
        <v>1.2757917198594682</v>
      </c>
      <c r="D2024" s="5">
        <v>1.9002394216391401</v>
      </c>
      <c r="E2024" s="5">
        <v>0.73413560768673225</v>
      </c>
      <c r="F2024" s="5">
        <v>0.94733445774425273</v>
      </c>
      <c r="G2024" s="5">
        <v>1.1097550775311744</v>
      </c>
      <c r="H2024" s="5">
        <v>1.8032503790634227</v>
      </c>
      <c r="I2024" s="5">
        <v>1.8826036868460925</v>
      </c>
      <c r="J2024" s="5">
        <v>1.5370563455472828</v>
      </c>
      <c r="K2024" s="5">
        <v>2.3736589616845842</v>
      </c>
      <c r="L2024" s="5">
        <v>3.2390363365417163</v>
      </c>
      <c r="M2024" s="5">
        <v>3.0362036561579475</v>
      </c>
      <c r="N2024" s="20">
        <v>1.6138389790540619</v>
      </c>
    </row>
    <row r="2025" spans="1:14" x14ac:dyDescent="0.25">
      <c r="A2025" s="14">
        <v>4218.3775189999997</v>
      </c>
      <c r="B2025" s="19">
        <v>0.57834164144220346</v>
      </c>
      <c r="C2025" s="5">
        <v>1.2752069528527636</v>
      </c>
      <c r="D2025" s="5">
        <v>1.9008372582274784</v>
      </c>
      <c r="E2025" s="5">
        <v>0.73199055403785895</v>
      </c>
      <c r="F2025" s="5">
        <v>0.97340893052479949</v>
      </c>
      <c r="G2025" s="5">
        <v>1.1082121865334666</v>
      </c>
      <c r="H2025" s="5">
        <v>1.8051215726636456</v>
      </c>
      <c r="I2025" s="5">
        <v>1.8861481283285753</v>
      </c>
      <c r="J2025" s="5">
        <v>1.5369482176310441</v>
      </c>
      <c r="K2025" s="5">
        <v>2.3765046914022494</v>
      </c>
      <c r="L2025" s="5">
        <v>3.2420988173233511</v>
      </c>
      <c r="M2025" s="5">
        <v>3.0401342880990758</v>
      </c>
      <c r="N2025" s="20">
        <v>1.6776870705096625</v>
      </c>
    </row>
    <row r="2026" spans="1:14" x14ac:dyDescent="0.25">
      <c r="A2026" s="14">
        <v>4228.4013770000001</v>
      </c>
      <c r="B2026" s="19">
        <v>0.57272904574188588</v>
      </c>
      <c r="C2026" s="5">
        <v>1.2754680029699608</v>
      </c>
      <c r="D2026" s="5">
        <v>1.9107649693006448</v>
      </c>
      <c r="E2026" s="5">
        <v>0.7471481226436516</v>
      </c>
      <c r="F2026" s="5">
        <v>0.9962047232972413</v>
      </c>
      <c r="G2026" s="5">
        <v>1.1151811216515146</v>
      </c>
      <c r="H2026" s="5">
        <v>1.8069442611570263</v>
      </c>
      <c r="I2026" s="5">
        <v>1.8896418375716089</v>
      </c>
      <c r="J2026" s="5">
        <v>1.5355458768144636</v>
      </c>
      <c r="K2026" s="5">
        <v>2.3791803335906412</v>
      </c>
      <c r="L2026" s="5">
        <v>3.2450950583865756</v>
      </c>
      <c r="M2026" s="5">
        <v>3.0440206053001559</v>
      </c>
      <c r="N2026" s="20">
        <v>1.6629009665114514</v>
      </c>
    </row>
    <row r="2027" spans="1:14" x14ac:dyDescent="0.25">
      <c r="A2027" s="14">
        <v>4238.4169910000001</v>
      </c>
      <c r="B2027" s="19">
        <v>0.57824700965576048</v>
      </c>
      <c r="C2027" s="5">
        <v>1.2788085457124825</v>
      </c>
      <c r="D2027" s="5">
        <v>1.9336265166372493</v>
      </c>
      <c r="E2027" s="5">
        <v>0.75581856177813445</v>
      </c>
      <c r="F2027" s="5">
        <v>0.99000732203232733</v>
      </c>
      <c r="G2027" s="5">
        <v>1.130817969980259</v>
      </c>
      <c r="H2027" s="5">
        <v>1.8087201810414646</v>
      </c>
      <c r="I2027" s="5">
        <v>1.8930880010635005</v>
      </c>
      <c r="J2027" s="5">
        <v>1.5366164376666913</v>
      </c>
      <c r="K2027" s="5">
        <v>2.383134021548508</v>
      </c>
      <c r="L2027" s="5">
        <v>3.2480271135792371</v>
      </c>
      <c r="M2027" s="5">
        <v>3.0478634467168715</v>
      </c>
      <c r="N2027" s="20">
        <v>1.6522061200374878</v>
      </c>
    </row>
    <row r="2028" spans="1:14" x14ac:dyDescent="0.25">
      <c r="A2028" s="14">
        <v>4248.4243429999997</v>
      </c>
      <c r="B2028" s="19">
        <v>0.60062757595567995</v>
      </c>
      <c r="C2028" s="5">
        <v>1.2809412801400855</v>
      </c>
      <c r="D2028" s="5">
        <v>1.9368901005727972</v>
      </c>
      <c r="E2028" s="5">
        <v>0.74751849811865156</v>
      </c>
      <c r="F2028" s="5">
        <v>0.95990075817499243</v>
      </c>
      <c r="G2028" s="5">
        <v>1.133044917386463</v>
      </c>
      <c r="H2028" s="5">
        <v>1.8104510938163392</v>
      </c>
      <c r="I2028" s="5">
        <v>1.8964901440245987</v>
      </c>
      <c r="J2028" s="5">
        <v>1.5375568974718112</v>
      </c>
      <c r="K2028" s="5">
        <v>2.3855111861576486</v>
      </c>
      <c r="L2028" s="5">
        <v>3.250896894435813</v>
      </c>
      <c r="M2028" s="5">
        <v>3.0516636335716232</v>
      </c>
      <c r="N2028" s="20">
        <v>1.7823272037582025</v>
      </c>
    </row>
    <row r="2029" spans="1:14" x14ac:dyDescent="0.25">
      <c r="A2029" s="14">
        <v>4258.4234109999998</v>
      </c>
      <c r="B2029" s="19">
        <v>0.61471423066130926</v>
      </c>
      <c r="C2029" s="5">
        <v>1.2830076749802677</v>
      </c>
      <c r="D2029" s="5">
        <v>1.9545882448460077</v>
      </c>
      <c r="E2029" s="5">
        <v>0.73944688424006888</v>
      </c>
      <c r="F2029" s="5">
        <v>0.97042444446303899</v>
      </c>
      <c r="G2029" s="5">
        <v>1.1469194991207201</v>
      </c>
      <c r="H2029" s="5">
        <v>1.8121387917481173</v>
      </c>
      <c r="I2029" s="5">
        <v>1.8998510603497931</v>
      </c>
      <c r="J2029" s="5">
        <v>1.5412533086070512</v>
      </c>
      <c r="K2029" s="5">
        <v>2.3862105409905543</v>
      </c>
      <c r="L2029" s="5">
        <v>3.2537056689323522</v>
      </c>
      <c r="M2029" s="5">
        <v>3.0554219674253926</v>
      </c>
      <c r="N2029" s="20">
        <v>1.8338080318510714</v>
      </c>
    </row>
    <row r="2030" spans="1:14" x14ac:dyDescent="0.25">
      <c r="A2030" s="14">
        <v>4268.414178</v>
      </c>
      <c r="B2030" s="19">
        <v>0.62595374258999315</v>
      </c>
      <c r="C2030" s="5">
        <v>1.2847419092240051</v>
      </c>
      <c r="D2030" s="5">
        <v>1.9704128480299306</v>
      </c>
      <c r="E2030" s="5">
        <v>0.7543288481141871</v>
      </c>
      <c r="F2030" s="5">
        <v>0.99599486279886573</v>
      </c>
      <c r="G2030" s="5">
        <v>1.1718057608334635</v>
      </c>
      <c r="H2030" s="5">
        <v>1.8137850724259095</v>
      </c>
      <c r="I2030" s="5">
        <v>1.9031724195801856</v>
      </c>
      <c r="J2030" s="5">
        <v>1.5437922948097782</v>
      </c>
      <c r="K2030" s="5">
        <v>2.3814714922992426</v>
      </c>
      <c r="L2030" s="5">
        <v>3.2564562497299705</v>
      </c>
      <c r="M2030" s="5">
        <v>3.0591392317210127</v>
      </c>
      <c r="N2030" s="20">
        <v>1.8585640166873707</v>
      </c>
    </row>
    <row r="2031" spans="1:14" x14ac:dyDescent="0.25">
      <c r="A2031" s="14">
        <v>4278.3966229999996</v>
      </c>
      <c r="B2031" s="19">
        <v>0.64108948063488103</v>
      </c>
      <c r="C2031" s="5">
        <v>1.2896370815480258</v>
      </c>
      <c r="D2031" s="5">
        <v>1.9875051145604072</v>
      </c>
      <c r="E2031" s="5">
        <v>0.78051631189045445</v>
      </c>
      <c r="F2031" s="5">
        <v>1.0162898273512408</v>
      </c>
      <c r="G2031" s="5">
        <v>1.2325715702072459</v>
      </c>
      <c r="H2031" s="5">
        <v>1.8153917627829055</v>
      </c>
      <c r="I2031" s="5">
        <v>1.9064550993345941</v>
      </c>
      <c r="J2031" s="5">
        <v>1.5467203307178485</v>
      </c>
      <c r="K2031" s="5">
        <v>2.3720395069551792</v>
      </c>
      <c r="L2031" s="5">
        <v>3.2591515531386337</v>
      </c>
      <c r="M2031" s="5">
        <v>3.0628161906973017</v>
      </c>
      <c r="N2031" s="20">
        <v>1.874862147132154</v>
      </c>
    </row>
    <row r="2032" spans="1:14" x14ac:dyDescent="0.25">
      <c r="A2032" s="14">
        <v>4288.3707279999999</v>
      </c>
      <c r="B2032" s="19">
        <v>0.65491390639567193</v>
      </c>
      <c r="C2032" s="5">
        <v>1.2964857445059927</v>
      </c>
      <c r="D2032" s="5">
        <v>1.9896008177117015</v>
      </c>
      <c r="E2032" s="5">
        <v>0.80606187402923168</v>
      </c>
      <c r="F2032" s="5">
        <v>1.0064047353009467</v>
      </c>
      <c r="G2032" s="5">
        <v>1.2818108702256221</v>
      </c>
      <c r="H2032" s="5">
        <v>1.8169606882360241</v>
      </c>
      <c r="I2032" s="5">
        <v>1.9096998452241944</v>
      </c>
      <c r="J2032" s="5">
        <v>1.5483476060239811</v>
      </c>
      <c r="K2032" s="5">
        <v>2.3590590710835224</v>
      </c>
      <c r="L2032" s="5">
        <v>3.2617952722428862</v>
      </c>
      <c r="M2032" s="5">
        <v>3.0664535937428505</v>
      </c>
      <c r="N2032" s="20">
        <v>1.7871678804306315</v>
      </c>
    </row>
    <row r="2033" spans="1:14" x14ac:dyDescent="0.25">
      <c r="A2033" s="14">
        <v>4298.3364709999996</v>
      </c>
      <c r="B2033" s="19">
        <v>0.65492404019159467</v>
      </c>
      <c r="C2033" s="5">
        <v>1.3022947751132956</v>
      </c>
      <c r="D2033" s="5">
        <v>1.9946572107013427</v>
      </c>
      <c r="E2033" s="5">
        <v>0.81373973337775107</v>
      </c>
      <c r="F2033" s="5">
        <v>1.0343973703560203</v>
      </c>
      <c r="G2033" s="5">
        <v>1.3350781545052512</v>
      </c>
      <c r="H2033" s="5">
        <v>1.8184936175702739</v>
      </c>
      <c r="I2033" s="5">
        <v>1.9129075136405478</v>
      </c>
      <c r="J2033" s="5">
        <v>1.5497053416882507</v>
      </c>
      <c r="K2033" s="5">
        <v>2.3498515844998327</v>
      </c>
      <c r="L2033" s="5">
        <v>3.264389992932625</v>
      </c>
      <c r="M2033" s="5">
        <v>3.0700521759970871</v>
      </c>
      <c r="N2033" s="20">
        <v>1.7769660890290719</v>
      </c>
    </row>
    <row r="2034" spans="1:14" x14ac:dyDescent="0.25">
      <c r="A2034" s="14">
        <v>4308.2938359999998</v>
      </c>
      <c r="B2034" s="19">
        <v>0.66011016715010551</v>
      </c>
      <c r="C2034" s="5">
        <v>1.3076813830778549</v>
      </c>
      <c r="D2034" s="5">
        <v>2.0056017500633261</v>
      </c>
      <c r="E2034" s="5">
        <v>0.83429199434673973</v>
      </c>
      <c r="F2034" s="5">
        <v>1.0755380524526428</v>
      </c>
      <c r="G2034" s="5">
        <v>1.3708183204295996</v>
      </c>
      <c r="H2034" s="5">
        <v>1.8199921986607412</v>
      </c>
      <c r="I2034" s="5">
        <v>1.9160788813817378</v>
      </c>
      <c r="J2034" s="5">
        <v>1.5510590172027205</v>
      </c>
      <c r="K2034" s="5">
        <v>2.3460384406057759</v>
      </c>
      <c r="L2034" s="5">
        <v>3.2669385050519111</v>
      </c>
      <c r="M2034" s="5">
        <v>3.0736126557948196</v>
      </c>
      <c r="N2034" s="20">
        <v>1.7899425286571296</v>
      </c>
    </row>
    <row r="2035" spans="1:14" x14ac:dyDescent="0.25">
      <c r="A2035" s="14">
        <v>4318.2428</v>
      </c>
      <c r="B2035" s="19">
        <v>0.66434203319782359</v>
      </c>
      <c r="C2035" s="5">
        <v>1.3135663274832767</v>
      </c>
      <c r="D2035" s="5">
        <v>2.0166820984459113</v>
      </c>
      <c r="E2035" s="5">
        <v>0.83828915204331045</v>
      </c>
      <c r="F2035" s="5">
        <v>1.1083163332682728</v>
      </c>
      <c r="G2035" s="5">
        <v>1.3926596881410771</v>
      </c>
      <c r="H2035" s="5">
        <v>1.8214579538273197</v>
      </c>
      <c r="I2035" s="5">
        <v>1.9192142065295814</v>
      </c>
      <c r="J2035" s="5">
        <v>1.5523212405761104</v>
      </c>
      <c r="K2035" s="5">
        <v>2.3477967356794389</v>
      </c>
      <c r="L2035" s="5">
        <v>3.2694434130736982</v>
      </c>
      <c r="M2035" s="5">
        <v>3.0771357363675857</v>
      </c>
      <c r="N2035" s="20">
        <v>1.8569559002290745</v>
      </c>
    </row>
    <row r="2036" spans="1:14" x14ac:dyDescent="0.25">
      <c r="A2036" s="14">
        <v>4328.4317520000004</v>
      </c>
      <c r="B2036" s="19">
        <v>0.67884195363734789</v>
      </c>
      <c r="C2036" s="5">
        <v>1.3204442603098052</v>
      </c>
      <c r="D2036" s="5">
        <v>2.0286820470100784</v>
      </c>
      <c r="E2036" s="5">
        <v>0.8353428462236685</v>
      </c>
      <c r="F2036" s="5">
        <v>1.1007628580432824</v>
      </c>
      <c r="G2036" s="5">
        <v>1.3771472994290779</v>
      </c>
      <c r="H2036" s="5">
        <v>1.8228923133454786</v>
      </c>
      <c r="I2036" s="5">
        <v>1.9223128584277314</v>
      </c>
      <c r="J2036" s="5">
        <v>1.5543720201207096</v>
      </c>
      <c r="K2036" s="5">
        <v>2.3492989996792391</v>
      </c>
      <c r="L2036" s="5">
        <v>3.2719065985722189</v>
      </c>
      <c r="M2036" s="5">
        <v>3.0806221065010218</v>
      </c>
      <c r="N2036" s="20">
        <v>1.8797743767227582</v>
      </c>
    </row>
    <row r="2037" spans="1:14" x14ac:dyDescent="0.25">
      <c r="A2037" s="14">
        <v>4338.3636489999999</v>
      </c>
      <c r="B2037" s="19">
        <v>0.69614099503919302</v>
      </c>
      <c r="C2037" s="5">
        <v>1.3269406604293279</v>
      </c>
      <c r="D2037" s="5">
        <v>2.0442085335330868</v>
      </c>
      <c r="E2037" s="5">
        <v>0.84600143656086813</v>
      </c>
      <c r="F2037" s="5">
        <v>1.1115304196180087</v>
      </c>
      <c r="G2037" s="5">
        <v>1.3434524491698057</v>
      </c>
      <c r="H2037" s="5">
        <v>1.8242965837723211</v>
      </c>
      <c r="I2037" s="5">
        <v>1.9253734595349805</v>
      </c>
      <c r="J2037" s="5">
        <v>1.5568414930764949</v>
      </c>
      <c r="K2037" s="5">
        <v>2.3488416160651471</v>
      </c>
      <c r="L2037" s="5">
        <v>3.2743285077595212</v>
      </c>
      <c r="M2037" s="5">
        <v>3.0840724408379168</v>
      </c>
      <c r="N2037" s="20">
        <v>1.8675123125582818</v>
      </c>
    </row>
    <row r="2038" spans="1:14" x14ac:dyDescent="0.25">
      <c r="A2038" s="14">
        <v>4348.287088</v>
      </c>
      <c r="B2038" s="19">
        <v>0.71479016255258676</v>
      </c>
      <c r="C2038" s="5">
        <v>1.3321454725703143</v>
      </c>
      <c r="D2038" s="5">
        <v>2.0591525031750519</v>
      </c>
      <c r="E2038" s="5">
        <v>0.86164235747461626</v>
      </c>
      <c r="F2038" s="5">
        <v>1.1201712575438614</v>
      </c>
      <c r="G2038" s="5">
        <v>1.3234131230839103</v>
      </c>
      <c r="H2038" s="5">
        <v>1.8256719649084518</v>
      </c>
      <c r="I2038" s="5">
        <v>1.9283947641650809</v>
      </c>
      <c r="J2038" s="5">
        <v>1.5598059205369379</v>
      </c>
      <c r="K2038" s="5">
        <v>2.3479201682112212</v>
      </c>
      <c r="L2038" s="5">
        <v>3.2767090201859093</v>
      </c>
      <c r="M2038" s="5">
        <v>3.0874873999207306</v>
      </c>
      <c r="N2038" s="20">
        <v>1.8936628262477306</v>
      </c>
    </row>
    <row r="2039" spans="1:14" x14ac:dyDescent="0.25">
      <c r="A2039" s="14">
        <v>4358.2020499999999</v>
      </c>
      <c r="B2039" s="19">
        <v>0.73771094657255876</v>
      </c>
      <c r="C2039" s="5">
        <v>1.3360932846251152</v>
      </c>
      <c r="D2039" s="5">
        <v>2.0687472518088303</v>
      </c>
      <c r="E2039" s="5">
        <v>0.87666150249106167</v>
      </c>
      <c r="F2039" s="5">
        <v>1.1255260468146719</v>
      </c>
      <c r="G2039" s="5">
        <v>1.3214200462826398</v>
      </c>
      <c r="H2039" s="5">
        <v>1.827019579338983</v>
      </c>
      <c r="I2039" s="5">
        <v>1.9313763545622327</v>
      </c>
      <c r="J2039" s="5">
        <v>1.5621985344972864</v>
      </c>
      <c r="K2039" s="5">
        <v>2.3486092847904989</v>
      </c>
      <c r="L2039" s="5">
        <v>3.2790489881419322</v>
      </c>
      <c r="M2039" s="5">
        <v>3.0908676312725425</v>
      </c>
      <c r="N2039" s="20">
        <v>1.9379414054528719</v>
      </c>
    </row>
    <row r="2040" spans="1:14" x14ac:dyDescent="0.25">
      <c r="A2040" s="14">
        <v>4368.3560680000001</v>
      </c>
      <c r="B2040" s="19">
        <v>0.75738938775479736</v>
      </c>
      <c r="C2040" s="5">
        <v>1.3397904172194248</v>
      </c>
      <c r="D2040" s="5">
        <v>2.0734284318447491</v>
      </c>
      <c r="E2040" s="5">
        <v>0.89426266411219524</v>
      </c>
      <c r="F2040" s="5">
        <v>1.1396279988853688</v>
      </c>
      <c r="G2040" s="5">
        <v>1.3294139617495955</v>
      </c>
      <c r="H2040" s="5">
        <v>1.828340492222059</v>
      </c>
      <c r="I2040" s="5">
        <v>1.9343186363154192</v>
      </c>
      <c r="J2040" s="5">
        <v>1.5641951554891627</v>
      </c>
      <c r="K2040" s="5">
        <v>2.3517507504091606</v>
      </c>
      <c r="L2040" s="5">
        <v>3.2813503806092141</v>
      </c>
      <c r="M2040" s="5">
        <v>3.0942137686293054</v>
      </c>
      <c r="N2040" s="20">
        <v>1.9630108471603571</v>
      </c>
    </row>
    <row r="2041" spans="1:14" x14ac:dyDescent="0.25">
      <c r="A2041" s="14">
        <v>4378.2538050000003</v>
      </c>
      <c r="B2041" s="19">
        <v>0.77505441239946704</v>
      </c>
      <c r="C2041" s="5">
        <v>1.3437565767107993</v>
      </c>
      <c r="D2041" s="5">
        <v>2.0752370005056417</v>
      </c>
      <c r="E2041" s="5">
        <v>0.91789492552715024</v>
      </c>
      <c r="F2041" s="5">
        <v>1.1751840222044754</v>
      </c>
      <c r="G2041" s="5">
        <v>1.3558678091559253</v>
      </c>
      <c r="H2041" s="5">
        <v>1.8296357121130076</v>
      </c>
      <c r="I2041" s="5">
        <v>1.9372224228058732</v>
      </c>
      <c r="J2041" s="5">
        <v>1.5665333463470346</v>
      </c>
      <c r="K2041" s="5">
        <v>2.3558437580448097</v>
      </c>
      <c r="L2041" s="5">
        <v>3.2836149012621085</v>
      </c>
      <c r="M2041" s="5">
        <v>3.0975264342881665</v>
      </c>
      <c r="N2041" s="20">
        <v>1.9766119159416444</v>
      </c>
    </row>
    <row r="2042" spans="1:14" x14ac:dyDescent="0.25">
      <c r="A2042" s="14">
        <v>4388.3901260000002</v>
      </c>
      <c r="B2042" s="19">
        <v>0.79092531765552787</v>
      </c>
      <c r="C2042" s="5">
        <v>1.349097678521636</v>
      </c>
      <c r="D2042" s="5">
        <v>2.0793783516067967</v>
      </c>
      <c r="E2042" s="5">
        <v>0.94280213241657485</v>
      </c>
      <c r="F2042" s="5">
        <v>1.2230188889998701</v>
      </c>
      <c r="G2042" s="5">
        <v>1.3975765882137536</v>
      </c>
      <c r="H2042" s="5">
        <v>1.8309062028147904</v>
      </c>
      <c r="I2042" s="5">
        <v>1.9400885221347661</v>
      </c>
      <c r="J2042" s="5">
        <v>1.568661915511516</v>
      </c>
      <c r="K2042" s="5">
        <v>2.359955566351843</v>
      </c>
      <c r="L2042" s="5">
        <v>3.2858437309750337</v>
      </c>
      <c r="M2042" s="5">
        <v>3.100806237528952</v>
      </c>
      <c r="N2042" s="20">
        <v>2.0076514724700765</v>
      </c>
    </row>
    <row r="2043" spans="1:14" x14ac:dyDescent="0.25">
      <c r="A2043" s="14">
        <v>4398.2705580000002</v>
      </c>
      <c r="B2043" s="19">
        <v>0.81027889576395584</v>
      </c>
      <c r="C2043" s="5">
        <v>1.3555340852509075</v>
      </c>
      <c r="D2043" s="5">
        <v>2.0873726571993321</v>
      </c>
      <c r="E2043" s="5">
        <v>0.96324393443947598</v>
      </c>
      <c r="F2043" s="5">
        <v>1.246811532563876</v>
      </c>
      <c r="G2043" s="5">
        <v>1.4475332764753486</v>
      </c>
      <c r="H2043" s="5">
        <v>1.8321528998650276</v>
      </c>
      <c r="I2043" s="5">
        <v>1.9429177251009691</v>
      </c>
      <c r="J2043" s="5">
        <v>1.5712321690227136</v>
      </c>
      <c r="K2043" s="5">
        <v>2.3634922049974585</v>
      </c>
      <c r="L2043" s="5">
        <v>3.2880375373267925</v>
      </c>
      <c r="M2043" s="5">
        <v>3.1040537738565392</v>
      </c>
      <c r="N2043" s="20">
        <v>2.0551240923800074</v>
      </c>
    </row>
    <row r="2044" spans="1:14" x14ac:dyDescent="0.25">
      <c r="A2044" s="14">
        <v>4408.3891009999998</v>
      </c>
      <c r="B2044" s="19">
        <v>0.82317975208662786</v>
      </c>
      <c r="C2044" s="5">
        <v>1.3628440046435446</v>
      </c>
      <c r="D2044" s="5">
        <v>2.0998088503853602</v>
      </c>
      <c r="E2044" s="5">
        <v>0.98343983797576717</v>
      </c>
      <c r="F2044" s="5">
        <v>1.2690763617528407</v>
      </c>
      <c r="G2044" s="5">
        <v>1.4868536962889147</v>
      </c>
      <c r="H2044" s="5">
        <v>1.8333767230372466</v>
      </c>
      <c r="I2044" s="5">
        <v>1.9457105830796551</v>
      </c>
      <c r="J2044" s="5">
        <v>1.5737678477715997</v>
      </c>
      <c r="K2044" s="5">
        <v>2.3652483514021365</v>
      </c>
      <c r="L2044" s="5">
        <v>3.2901972023961279</v>
      </c>
      <c r="M2044" s="5">
        <v>3.1072696264004622</v>
      </c>
      <c r="N2044" s="20">
        <v>2.0226040869785757</v>
      </c>
    </row>
    <row r="2045" spans="1:14" x14ac:dyDescent="0.25">
      <c r="A2045" s="14">
        <v>4418.2521489999999</v>
      </c>
      <c r="B2045" s="19">
        <v>0.84618166285958918</v>
      </c>
      <c r="C2045" s="5">
        <v>1.3710732683667006</v>
      </c>
      <c r="D2045" s="5">
        <v>2.1100440108355114</v>
      </c>
      <c r="E2045" s="5">
        <v>1.0020770085913153</v>
      </c>
      <c r="F2045" s="5">
        <v>1.2785157579280515</v>
      </c>
      <c r="G2045" s="5">
        <v>1.518444899635284</v>
      </c>
      <c r="H2045" s="5">
        <v>1.8345785825459366</v>
      </c>
      <c r="I2045" s="5">
        <v>1.9484675294612532</v>
      </c>
      <c r="J2045" s="5">
        <v>1.5764687370931949</v>
      </c>
      <c r="K2045" s="5">
        <v>2.3664502650491794</v>
      </c>
      <c r="L2045" s="5">
        <v>3.2923232557365485</v>
      </c>
      <c r="M2045" s="5">
        <v>3.1104543673014771</v>
      </c>
      <c r="N2045" s="20">
        <v>2.0879384973123383</v>
      </c>
    </row>
    <row r="2046" spans="1:14" x14ac:dyDescent="0.25">
      <c r="A2046" s="14">
        <v>4428.3528340000003</v>
      </c>
      <c r="B2046" s="19">
        <v>0.8652166567860744</v>
      </c>
      <c r="C2046" s="5">
        <v>1.3794436260670138</v>
      </c>
      <c r="D2046" s="5">
        <v>2.1216613742278878</v>
      </c>
      <c r="E2046" s="5">
        <v>1.0249874134924875</v>
      </c>
      <c r="F2046" s="5">
        <v>1.3210321309651556</v>
      </c>
      <c r="G2046" s="5">
        <v>1.5560420868218243</v>
      </c>
      <c r="H2046" s="5">
        <v>1.8357593704739745</v>
      </c>
      <c r="I2046" s="5">
        <v>1.951188879021915</v>
      </c>
      <c r="J2046" s="5">
        <v>1.5795669103083336</v>
      </c>
      <c r="K2046" s="5">
        <v>2.368438431144436</v>
      </c>
      <c r="L2046" s="5">
        <v>3.2944162271458617</v>
      </c>
      <c r="M2046" s="5">
        <v>3.1136085553819575</v>
      </c>
      <c r="N2046" s="20">
        <v>2.0847662373959004</v>
      </c>
    </row>
    <row r="2047" spans="1:14" x14ac:dyDescent="0.25">
      <c r="A2047" s="14">
        <v>4438.1984190000003</v>
      </c>
      <c r="B2047" s="19">
        <v>0.88797571842676781</v>
      </c>
      <c r="C2047" s="5">
        <v>1.3877535634702909</v>
      </c>
      <c r="D2047" s="5">
        <v>2.130792431723711</v>
      </c>
      <c r="E2047" s="5">
        <v>1.0419229870164399</v>
      </c>
      <c r="F2047" s="5">
        <v>1.3401525944029216</v>
      </c>
      <c r="G2047" s="5">
        <v>1.5884313340440606</v>
      </c>
      <c r="H2047" s="5">
        <v>1.836919960050619</v>
      </c>
      <c r="I2047" s="5">
        <v>1.9538751407239665</v>
      </c>
      <c r="J2047" s="5">
        <v>1.5828143702714275</v>
      </c>
      <c r="K2047" s="5">
        <v>2.3723141220911961</v>
      </c>
      <c r="L2047" s="5">
        <v>3.2964765255930781</v>
      </c>
      <c r="M2047" s="5">
        <v>3.1167327372866511</v>
      </c>
      <c r="N2047" s="20">
        <v>2.1269332468448665</v>
      </c>
    </row>
    <row r="2048" spans="1:14" x14ac:dyDescent="0.25">
      <c r="A2048" s="14">
        <v>4448.2811650000003</v>
      </c>
      <c r="B2048" s="19">
        <v>0.90370491636347439</v>
      </c>
      <c r="C2048" s="5">
        <v>1.3958863229488447</v>
      </c>
      <c r="D2048" s="5">
        <v>2.1389189800646653</v>
      </c>
      <c r="E2048" s="5">
        <v>1.0696569839753389</v>
      </c>
      <c r="F2048" s="5">
        <v>1.3853317356454775</v>
      </c>
      <c r="G2048" s="5">
        <v>1.6303504038556942</v>
      </c>
      <c r="H2048" s="5">
        <v>1.8380611977877295</v>
      </c>
      <c r="I2048" s="5">
        <v>1.9565269315256173</v>
      </c>
      <c r="J2048" s="5">
        <v>1.5859063869533645</v>
      </c>
      <c r="K2048" s="5">
        <v>2.3766920537380569</v>
      </c>
      <c r="L2048" s="5">
        <v>3.2985045368340149</v>
      </c>
      <c r="M2048" s="5">
        <v>3.1198274450462447</v>
      </c>
      <c r="N2048" s="20">
        <v>2.1269332468448665</v>
      </c>
    </row>
    <row r="2049" spans="1:14" x14ac:dyDescent="0.25">
      <c r="A2049" s="14">
        <v>4458.3547989999997</v>
      </c>
      <c r="B2049" s="19">
        <v>0.92738698784516649</v>
      </c>
      <c r="C2049" s="5">
        <v>1.4042910340572032</v>
      </c>
      <c r="D2049" s="5">
        <v>2.1495983863420793</v>
      </c>
      <c r="E2049" s="5">
        <v>1.0919973070132443</v>
      </c>
      <c r="F2049" s="5">
        <v>1.4182220818013003</v>
      </c>
      <c r="G2049" s="5">
        <v>1.6708902639023839</v>
      </c>
      <c r="H2049" s="5">
        <v>1.8391838992270098</v>
      </c>
      <c r="I2049" s="5">
        <v>1.9591449864828834</v>
      </c>
      <c r="J2049" s="5">
        <v>1.5888616288871973</v>
      </c>
      <c r="K2049" s="5">
        <v>2.3800372645126968</v>
      </c>
      <c r="L2049" s="5">
        <v>3.3005007166389908</v>
      </c>
      <c r="M2049" s="5">
        <v>3.1228931968929321</v>
      </c>
      <c r="N2049" s="20">
        <v>2.1561494081520691</v>
      </c>
    </row>
    <row r="2050" spans="1:14" x14ac:dyDescent="0.25">
      <c r="A2050" s="14">
        <v>4468.1739349999998</v>
      </c>
      <c r="B2050" s="19">
        <v>0.94666831375239358</v>
      </c>
      <c r="C2050" s="5">
        <v>1.412664246901967</v>
      </c>
      <c r="D2050" s="5">
        <v>2.1591512243289044</v>
      </c>
      <c r="E2050" s="5">
        <v>1.1155557431219985</v>
      </c>
      <c r="F2050" s="5">
        <v>1.4784881790527244</v>
      </c>
      <c r="G2050" s="5">
        <v>1.7309297101573031</v>
      </c>
      <c r="H2050" s="5">
        <v>1.8402888509363897</v>
      </c>
      <c r="I2050" s="5">
        <v>1.9617299083554416</v>
      </c>
      <c r="J2050" s="5">
        <v>1.5917497633162361</v>
      </c>
      <c r="K2050" s="5">
        <v>2.3832031903484729</v>
      </c>
      <c r="L2050" s="5">
        <v>3.3024658737124515</v>
      </c>
      <c r="M2050" s="5">
        <v>3.1259305010793947</v>
      </c>
      <c r="N2050" s="20">
        <v>2.1798809558759777</v>
      </c>
    </row>
    <row r="2051" spans="1:14" x14ac:dyDescent="0.25">
      <c r="A2051" s="14">
        <v>4478.2295080000004</v>
      </c>
      <c r="B2051" s="19">
        <v>0.97727682287082818</v>
      </c>
      <c r="C2051" s="5">
        <v>1.4208682222753277</v>
      </c>
      <c r="D2051" s="5">
        <v>2.1684487796598084</v>
      </c>
      <c r="E2051" s="5">
        <v>1.1385751468927614</v>
      </c>
      <c r="F2051" s="5">
        <v>1.5219152077498843</v>
      </c>
      <c r="G2051" s="5">
        <v>1.7689602209867386</v>
      </c>
      <c r="H2051" s="5">
        <v>1.841376803432337</v>
      </c>
      <c r="I2051" s="5">
        <v>1.9642821766810876</v>
      </c>
      <c r="J2051" s="5">
        <v>1.5954500732577654</v>
      </c>
      <c r="K2051" s="5">
        <v>2.3865202701438264</v>
      </c>
      <c r="L2051" s="5">
        <v>3.304400721812355</v>
      </c>
      <c r="M2051" s="5">
        <v>3.1289398562070976</v>
      </c>
      <c r="N2051" s="20">
        <v>2.2090755388728534</v>
      </c>
    </row>
    <row r="2052" spans="1:14" x14ac:dyDescent="0.25">
      <c r="A2052" s="14">
        <v>4488.275909</v>
      </c>
      <c r="B2052" s="19">
        <v>1.0049614631495949</v>
      </c>
      <c r="C2052" s="5">
        <v>1.4286455640009601</v>
      </c>
      <c r="D2052" s="5">
        <v>2.1774841516391676</v>
      </c>
      <c r="E2052" s="5">
        <v>1.1676094994382802</v>
      </c>
      <c r="F2052" s="5">
        <v>1.5424378391577656</v>
      </c>
      <c r="G2052" s="5">
        <v>1.8120236049775562</v>
      </c>
      <c r="H2052" s="5">
        <v>1.8424484717362479</v>
      </c>
      <c r="I2052" s="5">
        <v>1.9668020532767598</v>
      </c>
      <c r="J2052" s="5">
        <v>1.5992926118643012</v>
      </c>
      <c r="K2052" s="5">
        <v>2.3905939812073949</v>
      </c>
      <c r="L2052" s="5">
        <v>3.3063060017568491</v>
      </c>
      <c r="M2052" s="5">
        <v>3.1319217494833902</v>
      </c>
      <c r="N2052" s="20">
        <v>2.2414070937157051</v>
      </c>
    </row>
    <row r="2053" spans="1:14" x14ac:dyDescent="0.25">
      <c r="A2053" s="14">
        <v>4498.3131169999997</v>
      </c>
      <c r="B2053" s="19">
        <v>1.0325571870654895</v>
      </c>
      <c r="C2053" s="5">
        <v>1.4365398963850866</v>
      </c>
      <c r="D2053" s="5">
        <v>2.1859247014948111</v>
      </c>
      <c r="E2053" s="5">
        <v>1.1907032084415383</v>
      </c>
      <c r="F2053" s="5">
        <v>1.5410438857365603</v>
      </c>
      <c r="G2053" s="5">
        <v>1.8009015832895532</v>
      </c>
      <c r="H2053" s="5">
        <v>1.8435045308853653</v>
      </c>
      <c r="I2053" s="5">
        <v>1.9692897298237264</v>
      </c>
      <c r="J2053" s="5">
        <v>1.6033201384785027</v>
      </c>
      <c r="K2053" s="5">
        <v>2.3940631303447919</v>
      </c>
      <c r="L2053" s="5">
        <v>3.3081821967780711</v>
      </c>
      <c r="M2053" s="5">
        <v>3.1348766579596714</v>
      </c>
      <c r="N2053" s="20">
        <v>2.2706217373616</v>
      </c>
    </row>
    <row r="2054" spans="1:14" x14ac:dyDescent="0.25">
      <c r="A2054" s="14">
        <v>4508.0966349999999</v>
      </c>
      <c r="B2054" s="19">
        <v>1.0568701285825295</v>
      </c>
      <c r="C2054" s="5">
        <v>1.4439578127817627</v>
      </c>
      <c r="D2054" s="5">
        <v>2.1944298930195845</v>
      </c>
      <c r="E2054" s="5">
        <v>1.2125065630006102</v>
      </c>
      <c r="F2054" s="5">
        <v>1.5499444931127269</v>
      </c>
      <c r="G2054" s="5">
        <v>1.7990986128519639</v>
      </c>
      <c r="H2054" s="5">
        <v>1.844545617117969</v>
      </c>
      <c r="I2054" s="5">
        <v>1.9717455085492901</v>
      </c>
      <c r="J2054" s="5">
        <v>1.6069545899638733</v>
      </c>
      <c r="K2054" s="5">
        <v>2.39638616834623</v>
      </c>
      <c r="L2054" s="5">
        <v>3.3100301296493435</v>
      </c>
      <c r="M2054" s="5">
        <v>3.1378050483437216</v>
      </c>
      <c r="N2054" s="20">
        <v>2.2979247790279134</v>
      </c>
    </row>
    <row r="2055" spans="1:14" x14ac:dyDescent="0.25">
      <c r="A2055" s="14">
        <v>4518.1156209999999</v>
      </c>
      <c r="B2055" s="19">
        <v>1.0866831918538571</v>
      </c>
      <c r="C2055" s="5">
        <v>1.451486722703194</v>
      </c>
      <c r="D2055" s="5">
        <v>2.202621054113723</v>
      </c>
      <c r="E2055" s="5">
        <v>1.2125065630006102</v>
      </c>
      <c r="F2055" s="5">
        <v>1.5499444931127269</v>
      </c>
      <c r="G2055" s="5">
        <v>1.7990986128519639</v>
      </c>
      <c r="H2055" s="5">
        <v>1.8455723280070462</v>
      </c>
      <c r="I2055" s="5">
        <v>1.9741699148532497</v>
      </c>
      <c r="J2055" s="5">
        <v>1.6102266025037359</v>
      </c>
      <c r="K2055" s="5">
        <v>2.39807449684817</v>
      </c>
      <c r="L2055" s="5">
        <v>3.3118504926355925</v>
      </c>
      <c r="M2055" s="5">
        <v>3.1407073757864521</v>
      </c>
      <c r="N2055" s="20">
        <v>2.3272977606084324</v>
      </c>
    </row>
    <row r="2056" spans="1:14" x14ac:dyDescent="0.25">
      <c r="A2056" s="14">
        <v>4528.125352</v>
      </c>
      <c r="B2056" s="19">
        <v>1.1009596644532418</v>
      </c>
      <c r="C2056" s="5">
        <v>1.4587760358068662</v>
      </c>
      <c r="D2056" s="5">
        <v>2.2104829675939239</v>
      </c>
      <c r="E2056" s="5">
        <v>1.2200862011506965</v>
      </c>
      <c r="F2056" s="5">
        <v>1.5566417111731954</v>
      </c>
      <c r="G2056" s="5">
        <v>1.7889773941080349</v>
      </c>
      <c r="H2056" s="5">
        <v>1.8465852226581914</v>
      </c>
      <c r="I2056" s="5">
        <v>1.9765636192289939</v>
      </c>
      <c r="J2056" s="5">
        <v>1.6139743526090606</v>
      </c>
      <c r="K2056" s="5">
        <v>2.4002006602320094</v>
      </c>
      <c r="L2056" s="5">
        <v>3.3136439974830796</v>
      </c>
      <c r="M2056" s="5">
        <v>3.1435840855598176</v>
      </c>
      <c r="N2056" s="20">
        <v>2.3464633147256979</v>
      </c>
    </row>
    <row r="2057" spans="1:14" x14ac:dyDescent="0.25">
      <c r="A2057" s="14">
        <v>4538.1258090000001</v>
      </c>
      <c r="B2057" s="19">
        <v>1.1238847716533771</v>
      </c>
      <c r="C2057" s="5">
        <v>1.4669608788417237</v>
      </c>
      <c r="D2057" s="5">
        <v>2.2180620344027582</v>
      </c>
      <c r="E2057" s="5">
        <v>1.2387956229437056</v>
      </c>
      <c r="F2057" s="5">
        <v>1.5840380860375252</v>
      </c>
      <c r="G2057" s="5">
        <v>1.808801467940526</v>
      </c>
      <c r="H2057" s="5">
        <v>1.8475848264701589</v>
      </c>
      <c r="I2057" s="5">
        <v>1.9789272230242261</v>
      </c>
      <c r="J2057" s="5">
        <v>1.6180378122391739</v>
      </c>
      <c r="K2057" s="5">
        <v>2.40303817949115</v>
      </c>
      <c r="L2057" s="5">
        <v>3.3154111147619632</v>
      </c>
      <c r="M2057" s="5">
        <v>3.1464356127166084</v>
      </c>
      <c r="N2057" s="20">
        <v>2.363110984793316</v>
      </c>
    </row>
    <row r="2058" spans="1:14" x14ac:dyDescent="0.25">
      <c r="A2058" s="14">
        <v>4548.11697</v>
      </c>
      <c r="B2058" s="19">
        <v>1.1497780165047768</v>
      </c>
      <c r="C2058" s="5">
        <v>1.4749579085074387</v>
      </c>
      <c r="D2058" s="5">
        <v>2.2252487995709913</v>
      </c>
      <c r="E2058" s="5">
        <v>1.2580357521175436</v>
      </c>
      <c r="F2058" s="5">
        <v>1.6077506704851436</v>
      </c>
      <c r="G2058" s="5">
        <v>1.8374065698954463</v>
      </c>
      <c r="H2058" s="5">
        <v>1.8485716334309477</v>
      </c>
      <c r="I2058" s="5">
        <v>1.9812611861507388</v>
      </c>
      <c r="J2058" s="5">
        <v>1.622454974998097</v>
      </c>
      <c r="K2058" s="5">
        <v>2.4065875366387499</v>
      </c>
      <c r="L2058" s="5">
        <v>3.317152072314228</v>
      </c>
      <c r="M2058" s="5">
        <v>3.1492623836916342</v>
      </c>
      <c r="N2058" s="20">
        <v>2.3874126784559051</v>
      </c>
    </row>
    <row r="2059" spans="1:14" x14ac:dyDescent="0.25">
      <c r="A2059" s="14">
        <v>4558.0988159999997</v>
      </c>
      <c r="B2059" s="19">
        <v>1.1764873832954452</v>
      </c>
      <c r="C2059" s="5">
        <v>1.4832945718774462</v>
      </c>
      <c r="D2059" s="5">
        <v>2.2321615504325507</v>
      </c>
      <c r="E2059" s="5">
        <v>1.2754792587186019</v>
      </c>
      <c r="F2059" s="5">
        <v>1.6338100417565944</v>
      </c>
      <c r="G2059" s="5">
        <v>1.8762379747240028</v>
      </c>
      <c r="H2059" s="5">
        <v>1.8495461147943539</v>
      </c>
      <c r="I2059" s="5">
        <v>1.9835659006193889</v>
      </c>
      <c r="J2059" s="5">
        <v>1.6263969619536918</v>
      </c>
      <c r="K2059" s="5">
        <v>2.4097494176181553</v>
      </c>
      <c r="L2059" s="5">
        <v>3.3188670082177563</v>
      </c>
      <c r="M2059" s="5">
        <v>3.1520648165396592</v>
      </c>
      <c r="N2059" s="20">
        <v>2.4071199409825543</v>
      </c>
    </row>
    <row r="2060" spans="1:14" x14ac:dyDescent="0.25">
      <c r="A2060" s="14">
        <v>4568.0713249999999</v>
      </c>
      <c r="B2060" s="19">
        <v>1.1968830762871188</v>
      </c>
      <c r="C2060" s="5">
        <v>1.4912662974036774</v>
      </c>
      <c r="D2060" s="5">
        <v>2.2388880195871486</v>
      </c>
      <c r="E2060" s="5">
        <v>1.2875166858738856</v>
      </c>
      <c r="F2060" s="5">
        <v>1.6519188489080341</v>
      </c>
      <c r="G2060" s="5">
        <v>1.9068873051821846</v>
      </c>
      <c r="H2060" s="5">
        <v>1.8505087242088045</v>
      </c>
      <c r="I2060" s="5">
        <v>1.9858417989467039</v>
      </c>
      <c r="J2060" s="5">
        <v>1.6299854906648252</v>
      </c>
      <c r="K2060" s="5">
        <v>2.4122972630538144</v>
      </c>
      <c r="L2060" s="5">
        <v>3.3205561942300066</v>
      </c>
      <c r="M2060" s="5">
        <v>3.1548433177587976</v>
      </c>
      <c r="N2060" s="20">
        <v>2.4223999755147614</v>
      </c>
    </row>
    <row r="2061" spans="1:14" x14ac:dyDescent="0.25">
      <c r="A2061" s="14">
        <v>4578.2773649999999</v>
      </c>
      <c r="B2061" s="19">
        <v>1.2283565243388308</v>
      </c>
      <c r="C2061" s="5">
        <v>1.499445906460398</v>
      </c>
      <c r="D2061" s="5">
        <v>2.2454682053428279</v>
      </c>
      <c r="E2061" s="5">
        <v>1.3017940964244707</v>
      </c>
      <c r="F2061" s="5">
        <v>1.6737026160095692</v>
      </c>
      <c r="G2061" s="5">
        <v>1.9380828996222799</v>
      </c>
      <c r="H2061" s="5">
        <v>1.8514599025121588</v>
      </c>
      <c r="I2061" s="5">
        <v>1.9880894352921985</v>
      </c>
      <c r="J2061" s="5">
        <v>1.6334714743490901</v>
      </c>
      <c r="K2061" s="5">
        <v>2.4142954524188927</v>
      </c>
      <c r="L2061" s="5">
        <v>3.3222201877559026</v>
      </c>
      <c r="M2061" s="5">
        <v>3.157598282453149</v>
      </c>
      <c r="N2061" s="20">
        <v>2.4452301753748418</v>
      </c>
    </row>
    <row r="2062" spans="1:14" x14ac:dyDescent="0.25">
      <c r="A2062" s="14">
        <v>4588.230912</v>
      </c>
      <c r="B2062" s="19">
        <v>1.2507106384736371</v>
      </c>
      <c r="C2062" s="5">
        <v>1.5075365169814261</v>
      </c>
      <c r="D2062" s="5">
        <v>2.2519106488791985</v>
      </c>
      <c r="E2062" s="5">
        <v>1.3177636179861727</v>
      </c>
      <c r="F2062" s="5">
        <v>1.6958170117165627</v>
      </c>
      <c r="G2062" s="5">
        <v>1.9688687854098039</v>
      </c>
      <c r="H2062" s="5">
        <v>1.8524000748551386</v>
      </c>
      <c r="I2062" s="5">
        <v>1.9903094815994431</v>
      </c>
      <c r="J2062" s="5">
        <v>1.6372467476854824</v>
      </c>
      <c r="K2062" s="5">
        <v>2.4161636125382433</v>
      </c>
      <c r="L2062" s="5">
        <v>3.3238595300153726</v>
      </c>
      <c r="M2062" s="5">
        <v>3.1603300954205511</v>
      </c>
      <c r="N2062" s="20">
        <v>2.4728616170604329</v>
      </c>
    </row>
    <row r="2063" spans="1:14" x14ac:dyDescent="0.25">
      <c r="A2063" s="14">
        <v>4598.1750609999999</v>
      </c>
      <c r="B2063" s="19">
        <v>1.2824258780338766</v>
      </c>
      <c r="C2063" s="5">
        <v>1.5154772951643212</v>
      </c>
      <c r="D2063" s="5">
        <v>2.2581838739644571</v>
      </c>
      <c r="E2063" s="5">
        <v>1.3333824205240421</v>
      </c>
      <c r="F2063" s="5">
        <v>1.7150469257644665</v>
      </c>
      <c r="G2063" s="5">
        <v>2.004389438835632</v>
      </c>
      <c r="H2063" s="5">
        <v>1.8533296488036548</v>
      </c>
      <c r="I2063" s="5">
        <v>1.9925025752512093</v>
      </c>
      <c r="J2063" s="5">
        <v>1.6414031017659141</v>
      </c>
      <c r="K2063" s="5">
        <v>2.4183335086607576</v>
      </c>
      <c r="L2063" s="5">
        <v>3.3254746232651025</v>
      </c>
      <c r="M2063" s="5">
        <v>3.1630391312338393</v>
      </c>
      <c r="N2063" s="20">
        <v>2.496351204657123</v>
      </c>
    </row>
    <row r="2064" spans="1:14" x14ac:dyDescent="0.25">
      <c r="A2064" s="14">
        <v>4608.1097920000002</v>
      </c>
      <c r="B2064" s="19">
        <v>1.3147211865270421</v>
      </c>
      <c r="C2064" s="5">
        <v>1.5228643960122097</v>
      </c>
      <c r="D2064" s="5">
        <v>2.2642547490681779</v>
      </c>
      <c r="E2064" s="5">
        <v>1.346928720109509</v>
      </c>
      <c r="F2064" s="5">
        <v>1.732090154728833</v>
      </c>
      <c r="G2064" s="5">
        <v>2.0347650178117505</v>
      </c>
      <c r="H2064" s="5">
        <v>1.8542490163966081</v>
      </c>
      <c r="I2064" s="5">
        <v>1.9946692152549002</v>
      </c>
      <c r="J2064" s="5">
        <v>1.6452803099521622</v>
      </c>
      <c r="K2064" s="5">
        <v>2.4202123784884075</v>
      </c>
      <c r="L2064" s="5">
        <v>3.3270657060415822</v>
      </c>
      <c r="M2064" s="5">
        <v>3.165725755106378</v>
      </c>
      <c r="N2064" s="20">
        <v>2.5132606414700516</v>
      </c>
    </row>
    <row r="2065" spans="1:14" x14ac:dyDescent="0.25">
      <c r="A2065" s="14">
        <v>4618.0350850000004</v>
      </c>
      <c r="B2065" s="19">
        <v>1.3278827607267272</v>
      </c>
      <c r="C2065" s="5">
        <v>1.5306408367395725</v>
      </c>
      <c r="D2065" s="5">
        <v>2.2701110293367011</v>
      </c>
      <c r="E2065" s="5">
        <v>1.3606846271998709</v>
      </c>
      <c r="F2065" s="5">
        <v>1.7478370770888088</v>
      </c>
      <c r="G2065" s="5">
        <v>2.0597349760803518</v>
      </c>
      <c r="H2065" s="5">
        <v>1.8551585513866384</v>
      </c>
      <c r="I2065" s="5">
        <v>1.9968097302025203</v>
      </c>
      <c r="J2065" s="5">
        <v>1.6492542989773336</v>
      </c>
      <c r="K2065" s="5">
        <v>2.4224094257626088</v>
      </c>
      <c r="L2065" s="5">
        <v>3.3286331782616339</v>
      </c>
      <c r="M2065" s="5">
        <v>3.1683903232000326</v>
      </c>
      <c r="N2065" s="20">
        <v>2.5300600250508687</v>
      </c>
    </row>
    <row r="2066" spans="1:14" x14ac:dyDescent="0.25">
      <c r="A2066" s="14">
        <v>4628.1926489999996</v>
      </c>
      <c r="B2066" s="19">
        <v>1.344929274767322</v>
      </c>
      <c r="C2066" s="5">
        <v>1.5381715589290943</v>
      </c>
      <c r="D2066" s="5">
        <v>2.2757654881509746</v>
      </c>
      <c r="E2066" s="5">
        <v>1.3740924674762465</v>
      </c>
      <c r="F2066" s="5">
        <v>1.7652501626241002</v>
      </c>
      <c r="G2066" s="5">
        <v>2.0790644905538751</v>
      </c>
      <c r="H2066" s="5">
        <v>1.8560586053998973</v>
      </c>
      <c r="I2066" s="5">
        <v>1.9989245354427898</v>
      </c>
      <c r="J2066" s="5">
        <v>1.6528917617336851</v>
      </c>
      <c r="K2066" s="5">
        <v>2.4249831204380907</v>
      </c>
      <c r="L2066" s="5">
        <v>3.3301775467540753</v>
      </c>
      <c r="M2066" s="5">
        <v>3.1710331826687388</v>
      </c>
      <c r="N2066" s="20">
        <v>2.5505610979504953</v>
      </c>
    </row>
    <row r="2067" spans="1:14" x14ac:dyDescent="0.25">
      <c r="A2067" s="14">
        <v>4638.0987720000003</v>
      </c>
      <c r="B2067" s="19">
        <v>1.3616188496480004</v>
      </c>
      <c r="C2067" s="5">
        <v>1.5451964859792369</v>
      </c>
      <c r="D2067" s="5">
        <v>2.2812230700625435</v>
      </c>
      <c r="E2067" s="5">
        <v>1.3867814911433278</v>
      </c>
      <c r="F2067" s="5">
        <v>1.7823455654793301</v>
      </c>
      <c r="G2067" s="5">
        <v>2.0954454196293661</v>
      </c>
      <c r="H2067" s="5">
        <v>1.8569495062208763</v>
      </c>
      <c r="I2067" s="5">
        <v>2.0010141746754435</v>
      </c>
      <c r="J2067" s="5">
        <v>1.6564485383999525</v>
      </c>
      <c r="K2067" s="5">
        <v>2.4281620823419292</v>
      </c>
      <c r="L2067" s="5">
        <v>3.3316994364433303</v>
      </c>
      <c r="M2067" s="5">
        <v>3.1736546712473719</v>
      </c>
      <c r="N2067" s="20">
        <v>2.5673472809241273</v>
      </c>
    </row>
    <row r="2068" spans="1:14" x14ac:dyDescent="0.25">
      <c r="A2068" s="14">
        <v>4647.9953949999999</v>
      </c>
      <c r="B2068" s="19">
        <v>1.3787288409056604</v>
      </c>
      <c r="C2068" s="5">
        <v>1.552268797324849</v>
      </c>
      <c r="D2068" s="5">
        <v>2.2864917853749769</v>
      </c>
      <c r="E2068" s="5">
        <v>1.3984235880169262</v>
      </c>
      <c r="F2068" s="5">
        <v>1.8014316707799456</v>
      </c>
      <c r="G2068" s="5">
        <v>2.1100681469651983</v>
      </c>
      <c r="H2068" s="5">
        <v>1.8578315610741578</v>
      </c>
      <c r="I2068" s="5">
        <v>2.0030793258842015</v>
      </c>
      <c r="J2068" s="5">
        <v>1.6599869531753517</v>
      </c>
      <c r="K2068" s="5">
        <v>2.431581802829069</v>
      </c>
      <c r="L2068" s="5">
        <v>3.3331992948340554</v>
      </c>
      <c r="M2068" s="5">
        <v>3.1762551181261935</v>
      </c>
      <c r="N2068" s="20">
        <v>2.5832439507573386</v>
      </c>
    </row>
    <row r="2069" spans="1:14" x14ac:dyDescent="0.25">
      <c r="A2069" s="14">
        <v>4658.1235280000001</v>
      </c>
      <c r="B2069" s="19">
        <v>1.3930248510626266</v>
      </c>
      <c r="C2069" s="5">
        <v>1.5587046523877579</v>
      </c>
      <c r="D2069" s="5">
        <v>2.2915869396603625</v>
      </c>
      <c r="E2069" s="5">
        <v>1.4101822306467764</v>
      </c>
      <c r="F2069" s="5">
        <v>1.8194157689559762</v>
      </c>
      <c r="G2069" s="5">
        <v>2.123723895204348</v>
      </c>
      <c r="H2069" s="5">
        <v>1.858705062405928</v>
      </c>
      <c r="I2069" s="5">
        <v>2.0051205536990069</v>
      </c>
      <c r="J2069" s="5">
        <v>1.6639760910764347</v>
      </c>
      <c r="K2069" s="5">
        <v>2.4352634294627609</v>
      </c>
      <c r="L2069" s="5">
        <v>3.3346775507574367</v>
      </c>
      <c r="M2069" s="5">
        <v>3.1788348445066532</v>
      </c>
      <c r="N2069" s="20">
        <v>2.602781423498238</v>
      </c>
    </row>
    <row r="2070" spans="1:14" x14ac:dyDescent="0.25">
      <c r="A2070" s="14">
        <v>4668.000857</v>
      </c>
      <c r="B2070" s="19">
        <v>1.4074952789743769</v>
      </c>
      <c r="C2070" s="5">
        <v>1.5652304466488476</v>
      </c>
      <c r="D2070" s="5">
        <v>2.2965237845505939</v>
      </c>
      <c r="E2070" s="5">
        <v>1.4220274082454356</v>
      </c>
      <c r="F2070" s="5">
        <v>1.837831053027331</v>
      </c>
      <c r="G2070" s="5">
        <v>2.1407948968113324</v>
      </c>
      <c r="H2070" s="5">
        <v>1.8595702885746606</v>
      </c>
      <c r="I2070" s="5">
        <v>2.0071383029978116</v>
      </c>
      <c r="J2070" s="5">
        <v>1.667977226096746</v>
      </c>
      <c r="K2070" s="5">
        <v>2.4388015875607922</v>
      </c>
      <c r="L2070" s="5">
        <v>3.3361345802467244</v>
      </c>
      <c r="M2070" s="5">
        <v>3.1813941639015573</v>
      </c>
      <c r="N2070" s="20">
        <v>2.6197592417431665</v>
      </c>
    </row>
    <row r="2071" spans="1:14" x14ac:dyDescent="0.25">
      <c r="A2071" s="14">
        <v>4678.1091829999996</v>
      </c>
      <c r="B2071" s="19">
        <v>1.4199059306454327</v>
      </c>
      <c r="C2071" s="5">
        <v>1.5717400676583773</v>
      </c>
      <c r="D2071" s="5">
        <v>2.301311741004509</v>
      </c>
      <c r="E2071" s="5">
        <v>1.4347737905448408</v>
      </c>
      <c r="F2071" s="5">
        <v>1.8554993480632933</v>
      </c>
      <c r="G2071" s="5">
        <v>2.1605732209229553</v>
      </c>
      <c r="H2071" s="5">
        <v>1.8604275031696069</v>
      </c>
      <c r="I2071" s="5">
        <v>2.0091328481239734</v>
      </c>
      <c r="J2071" s="5">
        <v>1.6718232611996671</v>
      </c>
      <c r="K2071" s="5">
        <v>2.4419036613622032</v>
      </c>
      <c r="L2071" s="5">
        <v>3.3375707757225039</v>
      </c>
      <c r="M2071" s="5">
        <v>3.1839333825191223</v>
      </c>
      <c r="N2071" s="20">
        <v>2.6344590381575261</v>
      </c>
    </row>
    <row r="2072" spans="1:14" x14ac:dyDescent="0.25">
      <c r="A2072" s="14">
        <v>4687.9671360000002</v>
      </c>
      <c r="B2072" s="19">
        <v>1.4306022963511535</v>
      </c>
      <c r="C2072" s="5">
        <v>1.5785401416855978</v>
      </c>
      <c r="D2072" s="5">
        <v>2.3059583977149418</v>
      </c>
      <c r="E2072" s="5">
        <v>1.448944819563007</v>
      </c>
      <c r="F2072" s="5">
        <v>1.8750857361381532</v>
      </c>
      <c r="G2072" s="5">
        <v>2.1809782790074821</v>
      </c>
      <c r="H2072" s="5">
        <v>1.8612769601188326</v>
      </c>
      <c r="I2072" s="5">
        <v>2.0111044971824317</v>
      </c>
      <c r="J2072" s="5">
        <v>1.6754667653242743</v>
      </c>
      <c r="K2072" s="5">
        <v>2.4450137783960533</v>
      </c>
      <c r="L2072" s="5">
        <v>3.3389864730875813</v>
      </c>
      <c r="M2072" s="5">
        <v>3.1864527995180318</v>
      </c>
      <c r="N2072" s="20">
        <v>2.6460785110529983</v>
      </c>
    </row>
    <row r="2073" spans="1:14" x14ac:dyDescent="0.25">
      <c r="A2073" s="14">
        <v>4698.0555700000004</v>
      </c>
      <c r="B2073" s="19">
        <v>1.4404044552727551</v>
      </c>
      <c r="C2073" s="5">
        <v>1.5846279101025673</v>
      </c>
      <c r="D2073" s="5">
        <v>2.3104704954506352</v>
      </c>
      <c r="E2073" s="5">
        <v>1.4643940973284597</v>
      </c>
      <c r="F2073" s="5">
        <v>1.8917061835742552</v>
      </c>
      <c r="G2073" s="5">
        <v>2.1985958134758818</v>
      </c>
      <c r="H2073" s="5">
        <v>1.8621189080903207</v>
      </c>
      <c r="I2073" s="5">
        <v>2.0130536331905193</v>
      </c>
      <c r="J2073" s="5">
        <v>1.6790952173828531</v>
      </c>
      <c r="K2073" s="5">
        <v>2.4482213251959699</v>
      </c>
      <c r="L2073" s="5">
        <v>3.3403821312144304</v>
      </c>
      <c r="M2073" s="5">
        <v>3.1889527069830543</v>
      </c>
      <c r="N2073" s="20">
        <v>2.6613087062121239</v>
      </c>
    </row>
    <row r="2074" spans="1:14" x14ac:dyDescent="0.25">
      <c r="A2074" s="14">
        <v>4708.133906</v>
      </c>
      <c r="B2074" s="19">
        <v>1.4527913034032061</v>
      </c>
      <c r="C2074" s="5">
        <v>1.5902543125237416</v>
      </c>
      <c r="D2074" s="5">
        <v>2.3148509336272922</v>
      </c>
      <c r="E2074" s="5">
        <v>1.4803226460571712</v>
      </c>
      <c r="F2074" s="5">
        <v>1.910731775776096</v>
      </c>
      <c r="G2074" s="5">
        <v>2.2116057169576395</v>
      </c>
      <c r="H2074" s="5">
        <v>1.8629535893018117</v>
      </c>
      <c r="I2074" s="5">
        <v>2.0149807428116935</v>
      </c>
      <c r="J2074" s="5">
        <v>1.6826592663304047</v>
      </c>
      <c r="K2074" s="5">
        <v>2.4506852437116837</v>
      </c>
      <c r="L2074" s="5">
        <v>3.3417583151175254</v>
      </c>
      <c r="M2074" s="5">
        <v>3.1914333906829944</v>
      </c>
      <c r="N2074" s="20">
        <v>2.674708901945956</v>
      </c>
    </row>
    <row r="2075" spans="1:14" x14ac:dyDescent="0.25">
      <c r="A2075" s="14">
        <v>4717.9625210000004</v>
      </c>
      <c r="B2075" s="19">
        <v>1.4643041563706936</v>
      </c>
      <c r="C2075" s="5">
        <v>1.5964009421679715</v>
      </c>
      <c r="D2075" s="5">
        <v>2.3191031805547024</v>
      </c>
      <c r="E2075" s="5">
        <v>1.4939912977232168</v>
      </c>
      <c r="F2075" s="5">
        <v>1.9238061400753605</v>
      </c>
      <c r="G2075" s="5">
        <v>2.2253933084297501</v>
      </c>
      <c r="H2075" s="5">
        <v>1.8637812326610843</v>
      </c>
      <c r="I2075" s="5">
        <v>2.0168861690730706</v>
      </c>
      <c r="J2075" s="5">
        <v>1.6863315314423617</v>
      </c>
      <c r="K2075" s="5">
        <v>2.4528985612088796</v>
      </c>
      <c r="L2075" s="5">
        <v>3.3431156386861489</v>
      </c>
      <c r="M2075" s="5">
        <v>3.1938951297869265</v>
      </c>
      <c r="N2075" s="20">
        <v>2.6847013075794566</v>
      </c>
    </row>
    <row r="2076" spans="1:14" x14ac:dyDescent="0.25">
      <c r="A2076" s="14">
        <v>4728.0208380000004</v>
      </c>
      <c r="B2076" s="19">
        <v>1.4757696828600353</v>
      </c>
      <c r="C2076" s="5">
        <v>1.6027326095700472</v>
      </c>
      <c r="D2076" s="5">
        <v>2.3232279208686699</v>
      </c>
      <c r="E2076" s="5">
        <v>1.5063921400806302</v>
      </c>
      <c r="F2076" s="5">
        <v>1.9365145580995748</v>
      </c>
      <c r="G2076" s="5">
        <v>2.2388464583333194</v>
      </c>
      <c r="H2076" s="5">
        <v>1.8646020538627224</v>
      </c>
      <c r="I2076" s="5">
        <v>2.0187700821507315</v>
      </c>
      <c r="J2076" s="5">
        <v>1.6901145492806902</v>
      </c>
      <c r="K2076" s="5">
        <v>2.4551872111446928</v>
      </c>
      <c r="L2076" s="5">
        <v>3.3444545206589069</v>
      </c>
      <c r="M2076" s="5">
        <v>3.1963381968455455</v>
      </c>
      <c r="N2076" s="20">
        <v>2.6915910639468228</v>
      </c>
    </row>
    <row r="2077" spans="1:14" x14ac:dyDescent="0.25">
      <c r="A2077" s="14">
        <v>4738.0689929999999</v>
      </c>
      <c r="B2077" s="19">
        <v>1.4889742523396665</v>
      </c>
      <c r="C2077" s="5">
        <v>1.6087440962506006</v>
      </c>
      <c r="D2077" s="5">
        <v>2.3272336137137417</v>
      </c>
      <c r="E2077" s="5">
        <v>1.5180040930439793</v>
      </c>
      <c r="F2077" s="5">
        <v>1.944621210520429</v>
      </c>
      <c r="G2077" s="5">
        <v>2.2520692797331789</v>
      </c>
      <c r="H2077" s="5">
        <v>1.8654162581092133</v>
      </c>
      <c r="I2077" s="5">
        <v>2.0206325548228903</v>
      </c>
      <c r="J2077" s="5">
        <v>1.6937869579304372</v>
      </c>
      <c r="K2077" s="5">
        <v>2.4584065536145721</v>
      </c>
      <c r="L2077" s="5">
        <v>3.3457753021976933</v>
      </c>
      <c r="M2077" s="5">
        <v>3.1987628581660617</v>
      </c>
      <c r="N2077" s="20">
        <v>2.6920148796935059</v>
      </c>
    </row>
    <row r="2078" spans="1:14" x14ac:dyDescent="0.25">
      <c r="A2078" s="14">
        <v>4748.1069639999996</v>
      </c>
      <c r="B2078" s="19">
        <v>1.5018314707230931</v>
      </c>
      <c r="C2078" s="5">
        <v>1.6144569652195513</v>
      </c>
      <c r="D2078" s="5">
        <v>2.3311277037874922</v>
      </c>
      <c r="E2078" s="5">
        <v>1.5294895945798341</v>
      </c>
      <c r="F2078" s="5">
        <v>1.9550116014169929</v>
      </c>
      <c r="G2078" s="5">
        <v>2.2622085380262367</v>
      </c>
      <c r="H2078" s="5">
        <v>1.8662240389575591</v>
      </c>
      <c r="I2078" s="5">
        <v>2.0224738708862611</v>
      </c>
      <c r="J2078" s="5">
        <v>1.6972510948794546</v>
      </c>
      <c r="K2078" s="5">
        <v>2.4618457014299313</v>
      </c>
      <c r="L2078" s="5">
        <v>3.347078318387906</v>
      </c>
      <c r="M2078" s="5">
        <v>3.2011693740260552</v>
      </c>
      <c r="N2078" s="20">
        <v>2.6968994654598317</v>
      </c>
    </row>
    <row r="2079" spans="1:14" x14ac:dyDescent="0.25">
      <c r="A2079" s="14">
        <v>4758.1347299999998</v>
      </c>
      <c r="B2079" s="19">
        <v>1.5122861224453086</v>
      </c>
      <c r="C2079" s="5">
        <v>1.6204383087049903</v>
      </c>
      <c r="D2079" s="5">
        <v>2.3349171487013947</v>
      </c>
      <c r="E2079" s="5">
        <v>1.5413209742711831</v>
      </c>
      <c r="F2079" s="5">
        <v>1.966363502043156</v>
      </c>
      <c r="G2079" s="5">
        <v>2.2722972743914496</v>
      </c>
      <c r="H2079" s="5">
        <v>1.8670255772432562</v>
      </c>
      <c r="I2079" s="5">
        <v>2.0242945354604935</v>
      </c>
      <c r="J2079" s="5">
        <v>1.700631417413774</v>
      </c>
      <c r="K2079" s="5">
        <v>2.4647897024278991</v>
      </c>
      <c r="L2079" s="5">
        <v>3.3483640108224688</v>
      </c>
      <c r="M2079" s="5">
        <v>3.2035579992918608</v>
      </c>
      <c r="N2079" s="20">
        <v>2.6994954144581063</v>
      </c>
    </row>
    <row r="2080" spans="1:14" x14ac:dyDescent="0.25">
      <c r="A2080" s="14">
        <v>4767.9138739999999</v>
      </c>
      <c r="B2080" s="19">
        <v>1.5229361562618933</v>
      </c>
      <c r="C2080" s="5">
        <v>1.6261997254493463</v>
      </c>
      <c r="D2080" s="5">
        <v>2.3386107818366737</v>
      </c>
      <c r="E2080" s="5">
        <v>1.5529489396796829</v>
      </c>
      <c r="F2080" s="5">
        <v>1.9797914976175013</v>
      </c>
      <c r="G2080" s="5">
        <v>2.2835665790222159</v>
      </c>
      <c r="H2080" s="5">
        <v>1.8678210433518634</v>
      </c>
      <c r="I2080" s="5">
        <v>2.0260952105679979</v>
      </c>
      <c r="J2080" s="5">
        <v>1.7037293467964802</v>
      </c>
      <c r="K2080" s="5">
        <v>2.4680075644685102</v>
      </c>
      <c r="L2080" s="5">
        <v>3.3496328253476464</v>
      </c>
      <c r="M2080" s="5">
        <v>3.2059289836571305</v>
      </c>
      <c r="N2080" s="20">
        <v>2.6968384174227222</v>
      </c>
    </row>
    <row r="2081" spans="1:14" x14ac:dyDescent="0.25">
      <c r="A2081" s="14">
        <v>4777.9214080000002</v>
      </c>
      <c r="B2081" s="19">
        <v>1.5335391817538393</v>
      </c>
      <c r="C2081" s="5">
        <v>1.6318608115261024</v>
      </c>
      <c r="D2081" s="5">
        <v>2.3422161194556397</v>
      </c>
      <c r="E2081" s="5">
        <v>1.5642042981813291</v>
      </c>
      <c r="F2081" s="5">
        <v>1.9920574985324639</v>
      </c>
      <c r="G2081" s="5">
        <v>2.2964202961324194</v>
      </c>
      <c r="H2081" s="5">
        <v>1.8686106041398649</v>
      </c>
      <c r="I2081" s="5">
        <v>2.0278765392142275</v>
      </c>
      <c r="J2081" s="5">
        <v>1.7070733531078925</v>
      </c>
      <c r="K2081" s="5">
        <v>2.4713366182907532</v>
      </c>
      <c r="L2081" s="5">
        <v>3.3508850919958011</v>
      </c>
      <c r="M2081" s="5">
        <v>3.2082825714173393</v>
      </c>
      <c r="N2081" s="20">
        <v>2.7000587870893997</v>
      </c>
    </row>
    <row r="2082" spans="1:14" x14ac:dyDescent="0.25">
      <c r="A2082" s="14">
        <v>4787.9186730000001</v>
      </c>
      <c r="B2082" s="19">
        <v>1.542653670891508</v>
      </c>
      <c r="C2082" s="5">
        <v>1.6375849324217944</v>
      </c>
      <c r="D2082" s="5">
        <v>2.3457389371434161</v>
      </c>
      <c r="E2082" s="5">
        <v>1.5747333402253569</v>
      </c>
      <c r="F2082" s="5">
        <v>2.0034197083205556</v>
      </c>
      <c r="G2082" s="5">
        <v>2.3092085129601743</v>
      </c>
      <c r="H2082" s="5">
        <v>1.8693944222884022</v>
      </c>
      <c r="I2082" s="5">
        <v>2.0296392145137343</v>
      </c>
      <c r="J2082" s="5">
        <v>1.710236282982502</v>
      </c>
      <c r="K2082" s="5">
        <v>2.474561750478995</v>
      </c>
      <c r="L2082" s="5">
        <v>3.3521211169221838</v>
      </c>
      <c r="M2082" s="5">
        <v>3.210619001637697</v>
      </c>
      <c r="N2082" s="20">
        <v>2.7088884697543567</v>
      </c>
    </row>
    <row r="2083" spans="1:14" x14ac:dyDescent="0.25">
      <c r="A2083" s="14">
        <v>4797.9056460000002</v>
      </c>
      <c r="B2083" s="19">
        <v>1.5519545252572391</v>
      </c>
      <c r="C2083" s="5">
        <v>1.643491219331779</v>
      </c>
      <c r="D2083" s="5">
        <v>2.3491841987078184</v>
      </c>
      <c r="E2083" s="5">
        <v>1.5857473260759558</v>
      </c>
      <c r="F2083" s="5">
        <v>2.0150581477856746</v>
      </c>
      <c r="G2083" s="5">
        <v>2.3217916288059208</v>
      </c>
      <c r="H2083" s="5">
        <v>1.8701726560920795</v>
      </c>
      <c r="I2083" s="5">
        <v>2.0313839911192528</v>
      </c>
      <c r="J2083" s="5">
        <v>1.7133533277122361</v>
      </c>
      <c r="K2083" s="5">
        <v>2.4777586834631151</v>
      </c>
      <c r="L2083" s="5">
        <v>3.3533410819570388</v>
      </c>
      <c r="M2083" s="5">
        <v>3.2129385087396196</v>
      </c>
      <c r="N2083" s="20">
        <v>2.7197994548671454</v>
      </c>
    </row>
    <row r="2084" spans="1:14" x14ac:dyDescent="0.25">
      <c r="A2084" s="14">
        <v>4807.8823069999999</v>
      </c>
      <c r="B2084" s="19">
        <v>1.5614484328597256</v>
      </c>
      <c r="C2084" s="5">
        <v>1.6492124776864203</v>
      </c>
      <c r="D2084" s="5">
        <v>2.3525563828012963</v>
      </c>
      <c r="E2084" s="5">
        <v>1.5974633455978215</v>
      </c>
      <c r="F2084" s="5">
        <v>2.0296916756306578</v>
      </c>
      <c r="G2084" s="5">
        <v>2.3341869519399721</v>
      </c>
      <c r="H2084" s="5">
        <v>1.8709454580936682</v>
      </c>
      <c r="I2084" s="5">
        <v>2.0331116318908706</v>
      </c>
      <c r="J2084" s="5">
        <v>1.7168985147448925</v>
      </c>
      <c r="K2084" s="5">
        <v>2.4809268161795601</v>
      </c>
      <c r="L2084" s="5">
        <v>3.3545453414126674</v>
      </c>
      <c r="M2084" s="5">
        <v>3.2152413221236325</v>
      </c>
      <c r="N2084" s="20">
        <v>2.7304731165538656</v>
      </c>
    </row>
    <row r="2085" spans="1:14" x14ac:dyDescent="0.25">
      <c r="A2085" s="14">
        <v>4818.0858019999996</v>
      </c>
      <c r="B2085" s="19">
        <v>1.5717463267787484</v>
      </c>
      <c r="C2085" s="5">
        <v>1.6548942535518354</v>
      </c>
      <c r="D2085" s="5">
        <v>2.3558602111457692</v>
      </c>
      <c r="E2085" s="5">
        <v>1.608803937133745</v>
      </c>
      <c r="F2085" s="5">
        <v>2.0432346603825096</v>
      </c>
      <c r="G2085" s="5">
        <v>2.3464000447347648</v>
      </c>
      <c r="H2085" s="5">
        <v>1.8717129732488667</v>
      </c>
      <c r="I2085" s="5">
        <v>2.0348227901479952</v>
      </c>
      <c r="J2085" s="5">
        <v>1.7196788388349522</v>
      </c>
      <c r="K2085" s="5">
        <v>2.4840643022077722</v>
      </c>
      <c r="L2085" s="5">
        <v>3.3557343541577569</v>
      </c>
      <c r="M2085" s="5">
        <v>3.2175276665740387</v>
      </c>
      <c r="N2085" s="20">
        <v>2.7349064285466498</v>
      </c>
    </row>
    <row r="2086" spans="1:14" x14ac:dyDescent="0.25">
      <c r="A2086" s="14">
        <v>4828.041526</v>
      </c>
      <c r="B2086" s="19">
        <v>1.5820106729721966</v>
      </c>
      <c r="C2086" s="5">
        <v>1.6603535086736894</v>
      </c>
      <c r="D2086" s="5">
        <v>2.3590989336765924</v>
      </c>
      <c r="E2086" s="5">
        <v>1.6180877760397425</v>
      </c>
      <c r="F2086" s="5">
        <v>2.053421064076332</v>
      </c>
      <c r="G2086" s="5">
        <v>2.3557765963694508</v>
      </c>
      <c r="H2086" s="5">
        <v>1.8724753405354755</v>
      </c>
      <c r="I2086" s="5">
        <v>2.0365179305014425</v>
      </c>
      <c r="J2086" s="5">
        <v>1.7230330603401298</v>
      </c>
      <c r="K2086" s="5">
        <v>2.4871739051945516</v>
      </c>
      <c r="L2086" s="5">
        <v>3.356908641353328</v>
      </c>
      <c r="M2086" s="5">
        <v>3.2197977625864342</v>
      </c>
      <c r="N2086" s="20">
        <v>2.7414591202813869</v>
      </c>
    </row>
    <row r="2087" spans="1:14" x14ac:dyDescent="0.25">
      <c r="A2087" s="14">
        <v>4837.9868740000002</v>
      </c>
      <c r="B2087" s="19">
        <v>1.5924128262784176</v>
      </c>
      <c r="C2087" s="5">
        <v>1.6654808002088599</v>
      </c>
      <c r="D2087" s="5">
        <v>2.3622744660137469</v>
      </c>
      <c r="E2087" s="5">
        <v>1.6274221715760115</v>
      </c>
      <c r="F2087" s="5">
        <v>2.0614614049172983</v>
      </c>
      <c r="G2087" s="5">
        <v>2.3635967489262502</v>
      </c>
      <c r="H2087" s="5">
        <v>1.8732326920600413</v>
      </c>
      <c r="I2087" s="5">
        <v>2.0381973151837243</v>
      </c>
      <c r="J2087" s="5">
        <v>1.7258074790448208</v>
      </c>
      <c r="K2087" s="5">
        <v>2.490258654969407</v>
      </c>
      <c r="L2087" s="5">
        <v>3.3580685013618434</v>
      </c>
      <c r="M2087" s="5">
        <v>3.2220518264846003</v>
      </c>
      <c r="N2087" s="20">
        <v>2.7436795409951737</v>
      </c>
    </row>
    <row r="2088" spans="1:14" x14ac:dyDescent="0.25">
      <c r="A2088" s="14">
        <v>4847.9218229999997</v>
      </c>
      <c r="B2088" s="19">
        <v>1.6023102983866224</v>
      </c>
      <c r="C2088" s="5">
        <v>1.6704828917623298</v>
      </c>
      <c r="D2088" s="5">
        <v>2.3653904390011631</v>
      </c>
      <c r="E2088" s="5">
        <v>1.6370899286177607</v>
      </c>
      <c r="F2088" s="5">
        <v>2.0694478381590247</v>
      </c>
      <c r="G2088" s="5">
        <v>2.3712866394967635</v>
      </c>
      <c r="H2088" s="5">
        <v>1.8739851512546526</v>
      </c>
      <c r="I2088" s="5">
        <v>2.0398610367190169</v>
      </c>
      <c r="J2088" s="5">
        <v>1.7282346356938278</v>
      </c>
      <c r="K2088" s="5">
        <v>2.4933182891483825</v>
      </c>
      <c r="L2088" s="5">
        <v>3.3592141490924501</v>
      </c>
      <c r="M2088" s="5">
        <v>3.2242900703435997</v>
      </c>
      <c r="N2088" s="20">
        <v>2.7460308652231875</v>
      </c>
    </row>
    <row r="2089" spans="1:14" x14ac:dyDescent="0.25">
      <c r="A2089" s="14">
        <v>4857.8463510000001</v>
      </c>
      <c r="B2089" s="19">
        <v>1.6123528012790331</v>
      </c>
      <c r="C2089" s="5">
        <v>1.675542780548624</v>
      </c>
      <c r="D2089" s="5">
        <v>2.3684500511843862</v>
      </c>
      <c r="E2089" s="5">
        <v>1.6471846703738091</v>
      </c>
      <c r="F2089" s="5">
        <v>2.0788185200256728</v>
      </c>
      <c r="G2089" s="5">
        <v>2.3819290027139477</v>
      </c>
      <c r="H2089" s="5">
        <v>1.8747328356124697</v>
      </c>
      <c r="I2089" s="5">
        <v>2.0415090821780901</v>
      </c>
      <c r="J2089" s="5">
        <v>1.7312381527038943</v>
      </c>
      <c r="K2089" s="5">
        <v>2.4963507711146735</v>
      </c>
      <c r="L2089" s="5">
        <v>3.3603458623408833</v>
      </c>
      <c r="M2089" s="5">
        <v>3.2265127017263779</v>
      </c>
      <c r="N2089" s="20">
        <v>2.7544584994439889</v>
      </c>
    </row>
    <row r="2090" spans="1:14" x14ac:dyDescent="0.25">
      <c r="A2090" s="14">
        <v>4867.9963610000004</v>
      </c>
      <c r="B2090" s="19">
        <v>1.6216639145792848</v>
      </c>
      <c r="C2090" s="5">
        <v>1.6803640166894804</v>
      </c>
      <c r="D2090" s="5">
        <v>2.3714560456662097</v>
      </c>
      <c r="E2090" s="5">
        <v>1.6572711561312465</v>
      </c>
      <c r="F2090" s="5">
        <v>2.088318815388444</v>
      </c>
      <c r="G2090" s="5">
        <v>2.3929934034565044</v>
      </c>
      <c r="H2090" s="5">
        <v>1.875475861131993</v>
      </c>
      <c r="I2090" s="5">
        <v>2.0431414002834529</v>
      </c>
      <c r="J2090" s="5">
        <v>1.7344171141677356</v>
      </c>
      <c r="K2090" s="5">
        <v>2.4993561922868994</v>
      </c>
      <c r="L2090" s="5">
        <v>3.3614640412094361</v>
      </c>
      <c r="M2090" s="5">
        <v>3.2287199238172533</v>
      </c>
      <c r="N2090" s="20">
        <v>2.762996477517508</v>
      </c>
    </row>
    <row r="2091" spans="1:14" x14ac:dyDescent="0.25">
      <c r="A2091" s="14">
        <v>4877.8997369999997</v>
      </c>
      <c r="B2091" s="19">
        <v>1.6305938854004982</v>
      </c>
      <c r="C2091" s="5">
        <v>1.6851772756799088</v>
      </c>
      <c r="D2091" s="5">
        <v>2.3744104859845954</v>
      </c>
      <c r="E2091" s="5">
        <v>1.6667719702119235</v>
      </c>
      <c r="F2091" s="5">
        <v>2.0992036591566978</v>
      </c>
      <c r="G2091" s="5">
        <v>2.4033218473296434</v>
      </c>
      <c r="H2091" s="5">
        <v>1.8762143395310753</v>
      </c>
      <c r="I2091" s="5">
        <v>2.0447578396279305</v>
      </c>
      <c r="J2091" s="5">
        <v>1.7376727911175003</v>
      </c>
      <c r="K2091" s="5">
        <v>2.5023350165227103</v>
      </c>
      <c r="L2091" s="5">
        <v>3.3625690552955549</v>
      </c>
      <c r="M2091" s="5">
        <v>3.2309119357516449</v>
      </c>
      <c r="N2091" s="20">
        <v>2.771300650867222</v>
      </c>
    </row>
    <row r="2092" spans="1:14" x14ac:dyDescent="0.25">
      <c r="A2092" s="14">
        <v>4888.028045</v>
      </c>
      <c r="B2092" s="19">
        <v>1.6392808765246096</v>
      </c>
      <c r="C2092" s="5">
        <v>1.6897066629716189</v>
      </c>
      <c r="D2092" s="5">
        <v>2.3773138851528497</v>
      </c>
      <c r="E2092" s="5">
        <v>1.6767352616608784</v>
      </c>
      <c r="F2092" s="5">
        <v>2.109749342704756</v>
      </c>
      <c r="G2092" s="5">
        <v>2.4127919092686363</v>
      </c>
      <c r="H2092" s="5">
        <v>1.8769483745571465</v>
      </c>
      <c r="I2092" s="5">
        <v>2.0463581722263671</v>
      </c>
      <c r="J2092" s="5">
        <v>1.7403859459819004</v>
      </c>
      <c r="K2092" s="5">
        <v>2.5052886729438133</v>
      </c>
      <c r="L2092" s="5">
        <v>3.3636611570823023</v>
      </c>
      <c r="M2092" s="5">
        <v>3.2330889339259521</v>
      </c>
      <c r="N2092" s="20">
        <v>2.7774850518325986</v>
      </c>
    </row>
    <row r="2093" spans="1:14" x14ac:dyDescent="0.25">
      <c r="A2093" s="14">
        <v>4897.9101790000004</v>
      </c>
      <c r="B2093" s="19">
        <v>1.6478732305502708</v>
      </c>
      <c r="C2093" s="5">
        <v>1.6945879448539958</v>
      </c>
      <c r="D2093" s="5">
        <v>2.3801659522368372</v>
      </c>
      <c r="E2093" s="5">
        <v>1.6855667013984812</v>
      </c>
      <c r="F2093" s="5">
        <v>2.1208920068404442</v>
      </c>
      <c r="G2093" s="5">
        <v>2.4215433629813994</v>
      </c>
      <c r="H2093" s="5">
        <v>1.8776780607737455</v>
      </c>
      <c r="I2093" s="5">
        <v>2.0479422047608336</v>
      </c>
      <c r="J2093" s="5">
        <v>1.7428765697171655</v>
      </c>
      <c r="K2093" s="5">
        <v>2.5082180231922195</v>
      </c>
      <c r="L2093" s="5">
        <v>3.3647405051753223</v>
      </c>
      <c r="M2093" s="5">
        <v>3.2352511113112006</v>
      </c>
      <c r="N2093" s="20">
        <v>2.780938521497768</v>
      </c>
    </row>
    <row r="2094" spans="1:14" x14ac:dyDescent="0.25">
      <c r="A2094" s="14">
        <v>4908.016697</v>
      </c>
      <c r="B2094" s="19">
        <v>1.6563703246107604</v>
      </c>
      <c r="C2094" s="5">
        <v>1.6995128816954752</v>
      </c>
      <c r="D2094" s="5">
        <v>2.3829668604051708</v>
      </c>
      <c r="E2094" s="5">
        <v>1.6944973507209879</v>
      </c>
      <c r="F2094" s="5">
        <v>2.1306069136703001</v>
      </c>
      <c r="G2094" s="5">
        <v>2.4292272293767772</v>
      </c>
      <c r="H2094" s="5">
        <v>1.8784034872175321</v>
      </c>
      <c r="I2094" s="5">
        <v>2.049509857140607</v>
      </c>
      <c r="J2094" s="5">
        <v>1.745720673080589</v>
      </c>
      <c r="K2094" s="5">
        <v>2.5111227092572928</v>
      </c>
      <c r="L2094" s="5">
        <v>3.3658072854912002</v>
      </c>
      <c r="M2094" s="5">
        <v>3.2373986577898455</v>
      </c>
      <c r="N2094" s="20">
        <v>2.7872121280660989</v>
      </c>
    </row>
    <row r="2095" spans="1:14" x14ac:dyDescent="0.25">
      <c r="A2095" s="14">
        <v>4917.877504</v>
      </c>
      <c r="B2095" s="19">
        <v>1.6644812945263499</v>
      </c>
      <c r="C2095" s="5">
        <v>1.7045075070358731</v>
      </c>
      <c r="D2095" s="5">
        <v>2.3857178559729819</v>
      </c>
      <c r="E2095" s="5">
        <v>1.7015762285078933</v>
      </c>
      <c r="F2095" s="5">
        <v>2.1357349510047365</v>
      </c>
      <c r="G2095" s="5">
        <v>2.4370870521769303</v>
      </c>
      <c r="H2095" s="5">
        <v>1.8791247388331183</v>
      </c>
      <c r="I2095" s="5">
        <v>2.0510611756480372</v>
      </c>
      <c r="J2095" s="5">
        <v>1.7487801947459052</v>
      </c>
      <c r="K2095" s="5">
        <v>2.5140047747574448</v>
      </c>
      <c r="L2095" s="5">
        <v>3.3668616910452029</v>
      </c>
      <c r="M2095" s="5">
        <v>3.2395317597893478</v>
      </c>
      <c r="N2095" s="20">
        <v>2.7947355700226884</v>
      </c>
    </row>
    <row r="2096" spans="1:14" x14ac:dyDescent="0.25">
      <c r="A2096" s="14">
        <v>4927.962141</v>
      </c>
      <c r="B2096" s="19">
        <v>1.6728068044417355</v>
      </c>
      <c r="C2096" s="5">
        <v>1.7094740569471853</v>
      </c>
      <c r="D2096" s="5">
        <v>2.3884208738666426</v>
      </c>
      <c r="E2096" s="5">
        <v>1.7098638684823613</v>
      </c>
      <c r="F2096" s="5">
        <v>2.1434954471265284</v>
      </c>
      <c r="G2096" s="5">
        <v>2.4435203054658898</v>
      </c>
      <c r="H2096" s="5">
        <v>1.8798418967981247</v>
      </c>
      <c r="I2096" s="5">
        <v>2.0525962796555604</v>
      </c>
      <c r="J2096" s="5">
        <v>1.7518661814827456</v>
      </c>
      <c r="K2096" s="5">
        <v>2.5168635023304562</v>
      </c>
      <c r="L2096" s="5">
        <v>3.3679040289627764</v>
      </c>
      <c r="M2096" s="5">
        <v>3.241650600286083</v>
      </c>
      <c r="N2096" s="20">
        <v>2.8015430892152362</v>
      </c>
    </row>
    <row r="2097" spans="1:14" x14ac:dyDescent="0.25">
      <c r="A2097" s="14">
        <v>4937.8015340000002</v>
      </c>
      <c r="B2097" s="19">
        <v>1.6817722694877055</v>
      </c>
      <c r="C2097" s="5">
        <v>1.7142799638350115</v>
      </c>
      <c r="D2097" s="5">
        <v>2.3910782908724677</v>
      </c>
      <c r="E2097" s="5">
        <v>1.7174724653422375</v>
      </c>
      <c r="F2097" s="5">
        <v>2.1531655114010517</v>
      </c>
      <c r="G2097" s="5">
        <v>2.4467048110869056</v>
      </c>
      <c r="H2097" s="5">
        <v>1.8805550431958413</v>
      </c>
      <c r="I2097" s="5">
        <v>2.0541153837089325</v>
      </c>
      <c r="J2097" s="5">
        <v>1.7548825539590163</v>
      </c>
      <c r="K2097" s="5">
        <v>2.5197013242145565</v>
      </c>
      <c r="L2097" s="5">
        <v>3.3689345189888722</v>
      </c>
      <c r="M2097" s="5">
        <v>3.2437553589923187</v>
      </c>
      <c r="N2097" s="20">
        <v>2.8096467305382364</v>
      </c>
    </row>
    <row r="2098" spans="1:14" x14ac:dyDescent="0.25">
      <c r="A2098" s="14">
        <v>4947.8642030000001</v>
      </c>
      <c r="B2098" s="19">
        <v>1.6913525194392434</v>
      </c>
      <c r="C2098" s="5">
        <v>1.7187367250230352</v>
      </c>
      <c r="D2098" s="5">
        <v>2.3936922794754265</v>
      </c>
      <c r="E2098" s="5">
        <v>1.7257822733575594</v>
      </c>
      <c r="F2098" s="5">
        <v>2.160781779719033</v>
      </c>
      <c r="G2098" s="5">
        <v>2.4471497149549384</v>
      </c>
      <c r="H2098" s="5">
        <v>1.8812642611682193</v>
      </c>
      <c r="I2098" s="5">
        <v>2.0556187500485756</v>
      </c>
      <c r="J2098" s="5">
        <v>1.7578345029220117</v>
      </c>
      <c r="K2098" s="5">
        <v>2.5225176722001486</v>
      </c>
      <c r="L2098" s="5">
        <v>3.3699534389882539</v>
      </c>
      <c r="M2098" s="5">
        <v>3.2458462128663661</v>
      </c>
      <c r="N2098" s="20">
        <v>2.8150604166682429</v>
      </c>
    </row>
    <row r="2099" spans="1:14" x14ac:dyDescent="0.25">
      <c r="A2099" s="14">
        <v>4957.9157240000004</v>
      </c>
      <c r="B2099" s="19">
        <v>1.7007576655635073</v>
      </c>
      <c r="C2099" s="5">
        <v>1.7225485482200202</v>
      </c>
      <c r="D2099" s="5">
        <v>2.3962647642304717</v>
      </c>
      <c r="E2099" s="5">
        <v>1.7343929324797349</v>
      </c>
      <c r="F2099" s="5">
        <v>2.1667646009159829</v>
      </c>
      <c r="G2099" s="5">
        <v>2.4478400817682799</v>
      </c>
      <c r="H2099" s="5">
        <v>1.8819696348610067</v>
      </c>
      <c r="I2099" s="5">
        <v>2.0571065863264941</v>
      </c>
      <c r="J2099" s="5">
        <v>1.7609062356252725</v>
      </c>
      <c r="K2099" s="5">
        <v>2.5253115952890406</v>
      </c>
      <c r="L2099" s="5">
        <v>3.3709609952504125</v>
      </c>
      <c r="M2099" s="5">
        <v>3.2479233360760587</v>
      </c>
      <c r="N2099" s="20">
        <v>2.8198071212922473</v>
      </c>
    </row>
    <row r="2100" spans="1:14" x14ac:dyDescent="0.25">
      <c r="A2100" s="14">
        <v>4967.9560750000001</v>
      </c>
      <c r="B2100" s="19">
        <v>1.7106711532907719</v>
      </c>
      <c r="C2100" s="5">
        <v>1.7264931865407784</v>
      </c>
      <c r="D2100" s="5">
        <v>2.3987975101249912</v>
      </c>
      <c r="E2100" s="5">
        <v>1.7429997339766543</v>
      </c>
      <c r="F2100" s="5">
        <v>2.174200849397907</v>
      </c>
      <c r="G2100" s="5">
        <v>2.4513990328741251</v>
      </c>
      <c r="H2100" s="5">
        <v>1.8826712501747553</v>
      </c>
      <c r="I2100" s="5">
        <v>2.0585789953331304</v>
      </c>
      <c r="J2100" s="5">
        <v>1.7639538372178205</v>
      </c>
      <c r="K2100" s="5">
        <v>2.5280817387702283</v>
      </c>
      <c r="L2100" s="5">
        <v>3.3719574506885723</v>
      </c>
      <c r="M2100" s="5">
        <v>3.2499868998747248</v>
      </c>
      <c r="N2100" s="20">
        <v>2.8271985441108556</v>
      </c>
    </row>
    <row r="2101" spans="1:14" x14ac:dyDescent="0.25">
      <c r="A2101" s="14">
        <v>4977.9852339999998</v>
      </c>
      <c r="B2101" s="19">
        <v>1.7200259089638084</v>
      </c>
      <c r="C2101" s="5">
        <v>1.7305162288457172</v>
      </c>
      <c r="D2101" s="5">
        <v>2.4012921734817896</v>
      </c>
      <c r="E2101" s="5">
        <v>1.7511299831795701</v>
      </c>
      <c r="F2101" s="5">
        <v>2.1823777030658538</v>
      </c>
      <c r="G2101" s="5">
        <v>2.4565693135866296</v>
      </c>
      <c r="H2101" s="5">
        <v>1.8833691907821901</v>
      </c>
      <c r="I2101" s="5">
        <v>2.0600360188863638</v>
      </c>
      <c r="J2101" s="5">
        <v>1.7665086008907376</v>
      </c>
      <c r="K2101" s="5">
        <v>2.5308270747159129</v>
      </c>
      <c r="L2101" s="5">
        <v>3.3729430032031376</v>
      </c>
      <c r="M2101" s="5">
        <v>3.2520370721901055</v>
      </c>
      <c r="N2101" s="20">
        <v>2.832347672771006</v>
      </c>
    </row>
    <row r="2102" spans="1:14" x14ac:dyDescent="0.25">
      <c r="A2102" s="14">
        <v>4987.7703300000003</v>
      </c>
      <c r="B2102" s="19">
        <v>1.7290282809382587</v>
      </c>
      <c r="C2102" s="5">
        <v>1.7349719673234216</v>
      </c>
      <c r="D2102" s="5">
        <v>2.4037503116732659</v>
      </c>
      <c r="E2102" s="5">
        <v>1.7580349573190839</v>
      </c>
      <c r="F2102" s="5">
        <v>2.1905906266359341</v>
      </c>
      <c r="G2102" s="5">
        <v>2.4626307221163488</v>
      </c>
      <c r="H2102" s="5">
        <v>1.8840635355494351</v>
      </c>
      <c r="I2102" s="5">
        <v>2.0614778010030226</v>
      </c>
      <c r="J2102" s="5">
        <v>1.7690640319131432</v>
      </c>
      <c r="K2102" s="5">
        <v>2.5335485865311536</v>
      </c>
      <c r="L2102" s="5">
        <v>3.3739177830193028</v>
      </c>
      <c r="M2102" s="5">
        <v>3.2540740167282296</v>
      </c>
      <c r="N2102" s="20">
        <v>2.8382874514165826</v>
      </c>
    </row>
    <row r="2103" spans="1:14" x14ac:dyDescent="0.25">
      <c r="A2103" s="14">
        <v>4997.777298</v>
      </c>
      <c r="B2103" s="19">
        <v>1.7372711448313682</v>
      </c>
      <c r="C2103" s="5">
        <v>1.739205472555458</v>
      </c>
      <c r="D2103" s="5">
        <v>2.4061734577527827</v>
      </c>
      <c r="E2103" s="5">
        <v>1.7661359413938744</v>
      </c>
      <c r="F2103" s="5">
        <v>2.1993476320727048</v>
      </c>
      <c r="G2103" s="5">
        <v>2.4686498741202252</v>
      </c>
      <c r="H2103" s="5">
        <v>1.8847543584339606</v>
      </c>
      <c r="I2103" s="5">
        <v>2.0629046977522698</v>
      </c>
      <c r="J2103" s="5">
        <v>1.7718126747283951</v>
      </c>
      <c r="K2103" s="5">
        <v>2.5362463458093223</v>
      </c>
      <c r="L2103" s="5">
        <v>3.3748817804491935</v>
      </c>
      <c r="M2103" s="5">
        <v>3.2560978932619009</v>
      </c>
      <c r="N2103" s="20">
        <v>2.8039729793334551</v>
      </c>
    </row>
    <row r="2104" spans="1:14" x14ac:dyDescent="0.25">
      <c r="A2104" s="14">
        <v>5007.7766879999999</v>
      </c>
      <c r="B2104" s="19">
        <v>1.7456194313848838</v>
      </c>
      <c r="C2104" s="5">
        <v>1.7432396460975539</v>
      </c>
      <c r="D2104" s="5">
        <v>2.4085626188730926</v>
      </c>
      <c r="E2104" s="5">
        <v>1.7746508992973489</v>
      </c>
      <c r="F2104" s="5">
        <v>2.2057152986865187</v>
      </c>
      <c r="G2104" s="5">
        <v>2.4733748661563641</v>
      </c>
      <c r="H2104" s="5">
        <v>1.8854417306919671</v>
      </c>
      <c r="I2104" s="5">
        <v>2.0643172221709754</v>
      </c>
      <c r="J2104" s="5">
        <v>1.7743290672191727</v>
      </c>
      <c r="K2104" s="5">
        <v>2.5389232146917236</v>
      </c>
      <c r="L2104" s="5">
        <v>3.3758350085027664</v>
      </c>
      <c r="M2104" s="5">
        <v>3.2581088580381139</v>
      </c>
      <c r="N2104" s="20">
        <v>2.8039388586839755</v>
      </c>
    </row>
    <row r="2105" spans="1:14" x14ac:dyDescent="0.25">
      <c r="A2105" s="14">
        <v>5017.5958039999996</v>
      </c>
      <c r="B2105" s="19">
        <v>1.7530532249876651</v>
      </c>
      <c r="C2105" s="5">
        <v>1.7472702658883141</v>
      </c>
      <c r="D2105" s="5">
        <v>2.4109192162713122</v>
      </c>
      <c r="E2105" s="5">
        <v>1.7822332815304627</v>
      </c>
      <c r="F2105" s="5">
        <v>2.2116415063099102</v>
      </c>
      <c r="G2105" s="5">
        <v>2.4767405310310062</v>
      </c>
      <c r="H2105" s="5">
        <v>1.886125720627948</v>
      </c>
      <c r="I2105" s="5">
        <v>2.0657158229467907</v>
      </c>
      <c r="J2105" s="5">
        <v>1.777204150611799</v>
      </c>
      <c r="K2105" s="5">
        <v>2.5415789528325727</v>
      </c>
      <c r="L2105" s="5">
        <v>3.3767775464509269</v>
      </c>
      <c r="M2105" s="5">
        <v>3.2601070643075643</v>
      </c>
      <c r="N2105" s="20">
        <v>2.8039017045647889</v>
      </c>
    </row>
    <row r="2106" spans="1:14" x14ac:dyDescent="0.25">
      <c r="A2106" s="14">
        <v>5028.1690820000003</v>
      </c>
      <c r="B2106" s="19">
        <v>1.7607611348532766</v>
      </c>
      <c r="C2106" s="5">
        <v>1.7517539429969</v>
      </c>
      <c r="D2106" s="5">
        <v>2.4132435759335777</v>
      </c>
      <c r="E2106" s="5">
        <v>1.7906190876756922</v>
      </c>
      <c r="F2106" s="5">
        <v>2.2194041379577008</v>
      </c>
      <c r="G2106" s="5">
        <v>2.4800069434958432</v>
      </c>
      <c r="H2106" s="5">
        <v>1.8868063913197402</v>
      </c>
      <c r="I2106" s="5">
        <v>2.0671007443340761</v>
      </c>
      <c r="J2106" s="5">
        <v>1.7800180671818571</v>
      </c>
      <c r="K2106" s="5">
        <v>2.544215230583518</v>
      </c>
      <c r="L2106" s="5">
        <v>3.3777095316845216</v>
      </c>
      <c r="M2106" s="5">
        <v>3.2620926623682531</v>
      </c>
      <c r="N2106" s="20">
        <v>2.8038632917578012</v>
      </c>
    </row>
    <row r="2107" spans="1:14" x14ac:dyDescent="0.25">
      <c r="A2107" s="14">
        <v>5037.9860500000004</v>
      </c>
      <c r="B2107" s="19">
        <v>1.7683466865742479</v>
      </c>
      <c r="C2107" s="5">
        <v>1.7560964464311342</v>
      </c>
      <c r="D2107" s="5">
        <v>2.4155360193341053</v>
      </c>
      <c r="E2107" s="5">
        <v>1.7988097484096206</v>
      </c>
      <c r="F2107" s="5">
        <v>2.2270110588306884</v>
      </c>
      <c r="G2107" s="5">
        <v>2.4849823596234843</v>
      </c>
      <c r="H2107" s="5">
        <v>1.8874837999077394</v>
      </c>
      <c r="I2107" s="5">
        <v>2.06847207663579</v>
      </c>
      <c r="J2107" s="5">
        <v>1.7828012983977592</v>
      </c>
      <c r="K2107" s="5">
        <v>2.5468320611170028</v>
      </c>
      <c r="L2107" s="5">
        <v>3.3786312148997806</v>
      </c>
      <c r="M2107" s="5">
        <v>3.2640657992103601</v>
      </c>
      <c r="N2107" s="20">
        <v>2.8038261556024522</v>
      </c>
    </row>
    <row r="2108" spans="1:14" x14ac:dyDescent="0.25">
      <c r="A2108" s="14">
        <v>5047.8019800000002</v>
      </c>
      <c r="B2108" s="19">
        <v>1.7766185968925823</v>
      </c>
      <c r="C2108" s="5">
        <v>1.7600345665015058</v>
      </c>
      <c r="D2108" s="5">
        <v>2.4177977467436027</v>
      </c>
      <c r="E2108" s="5">
        <v>1.8065539109470232</v>
      </c>
      <c r="F2108" s="5">
        <v>2.2343196793285269</v>
      </c>
      <c r="G2108" s="5">
        <v>2.4899899368948741</v>
      </c>
      <c r="H2108" s="5">
        <v>1.8881579986372206</v>
      </c>
      <c r="I2108" s="5">
        <v>2.0698299304974763</v>
      </c>
      <c r="J2108" s="5">
        <v>1.7853599596406753</v>
      </c>
      <c r="K2108" s="5">
        <v>2.5494311570835304</v>
      </c>
      <c r="L2108" s="5">
        <v>3.3795428103459124</v>
      </c>
      <c r="M2108" s="5">
        <v>3.2660266179209221</v>
      </c>
      <c r="N2108" s="20">
        <v>2.803793277975025</v>
      </c>
    </row>
    <row r="2109" spans="1:14" x14ac:dyDescent="0.25">
      <c r="A2109" s="14">
        <v>5057.6168719999996</v>
      </c>
      <c r="B2109" s="19">
        <v>1.7847346591643127</v>
      </c>
      <c r="C2109" s="5">
        <v>1.7639204648915354</v>
      </c>
      <c r="D2109" s="5">
        <v>2.4200296611247145</v>
      </c>
      <c r="E2109" s="5">
        <v>1.8137147184547056</v>
      </c>
      <c r="F2109" s="5">
        <v>2.2412729106601863</v>
      </c>
      <c r="G2109" s="5">
        <v>2.4940998828899343</v>
      </c>
      <c r="H2109" s="5">
        <v>1.8888290360949158</v>
      </c>
      <c r="I2109" s="5">
        <v>2.0711745370471899</v>
      </c>
      <c r="J2109" s="5">
        <v>1.7874266324701384</v>
      </c>
      <c r="K2109" s="5">
        <v>2.5520142771631615</v>
      </c>
      <c r="L2109" s="5">
        <v>3.3804445918294506</v>
      </c>
      <c r="M2109" s="5">
        <v>3.2679752579129397</v>
      </c>
      <c r="N2109" s="20">
        <v>2.8037614119505503</v>
      </c>
    </row>
    <row r="2110" spans="1:14" x14ac:dyDescent="0.25">
      <c r="A2110" s="14">
        <v>5068.18559</v>
      </c>
      <c r="B2110" s="19">
        <v>1.7931163482340815</v>
      </c>
      <c r="C2110" s="5">
        <v>1.7674648704503637</v>
      </c>
      <c r="D2110" s="5">
        <v>2.4222323639921761</v>
      </c>
      <c r="E2110" s="5">
        <v>1.8203384060787153</v>
      </c>
      <c r="F2110" s="5">
        <v>2.2490590703801914</v>
      </c>
      <c r="G2110" s="5">
        <v>2.4965216800764636</v>
      </c>
      <c r="H2110" s="5">
        <v>1.8894969596773545</v>
      </c>
      <c r="I2110" s="5">
        <v>2.0725062603276498</v>
      </c>
      <c r="J2110" s="5">
        <v>1.7899185146837953</v>
      </c>
      <c r="K2110" s="5">
        <v>2.5545796947382566</v>
      </c>
      <c r="L2110" s="5">
        <v>3.3813366706575008</v>
      </c>
      <c r="M2110" s="5">
        <v>3.2699118551409763</v>
      </c>
      <c r="N2110" s="20">
        <v>2.8037327697376702</v>
      </c>
    </row>
    <row r="2111" spans="1:14" x14ac:dyDescent="0.25">
      <c r="A2111" s="14">
        <v>5077.9983160000002</v>
      </c>
      <c r="B2111" s="19">
        <v>1.8013401668335052</v>
      </c>
      <c r="C2111" s="5">
        <v>1.7714950652281751</v>
      </c>
      <c r="D2111" s="5">
        <v>2.4244066960961339</v>
      </c>
      <c r="E2111" s="5">
        <v>1.827859117440318</v>
      </c>
      <c r="F2111" s="5">
        <v>2.2562130103641991</v>
      </c>
      <c r="G2111" s="5">
        <v>2.4997612600812618</v>
      </c>
      <c r="H2111" s="5">
        <v>1.8901618163991731</v>
      </c>
      <c r="I2111" s="5">
        <v>2.0738254718458391</v>
      </c>
      <c r="J2111" s="5">
        <v>1.7925929628576593</v>
      </c>
      <c r="K2111" s="5">
        <v>2.5571271236411102</v>
      </c>
      <c r="L2111" s="5">
        <v>3.3822191497048575</v>
      </c>
      <c r="M2111" s="5">
        <v>3.2718365424726437</v>
      </c>
      <c r="N2111" s="20">
        <v>2.8037073178291223</v>
      </c>
    </row>
    <row r="2112" spans="1:14" x14ac:dyDescent="0.25">
      <c r="A2112" s="14">
        <v>5087.809996</v>
      </c>
      <c r="B2112" s="19">
        <v>1.8102923239896336</v>
      </c>
      <c r="C2112" s="5">
        <v>1.7756688352287158</v>
      </c>
      <c r="D2112" s="5">
        <v>2.4265536117141662</v>
      </c>
      <c r="E2112" s="5">
        <v>1.8348743312257823</v>
      </c>
      <c r="F2112" s="5">
        <v>2.2632997074408063</v>
      </c>
      <c r="G2112" s="5">
        <v>2.5041643649332945</v>
      </c>
      <c r="H2112" s="5">
        <v>1.8908236538290444</v>
      </c>
      <c r="I2112" s="5">
        <v>2.0751324308477455</v>
      </c>
      <c r="J2112" s="5">
        <v>1.795003982443766</v>
      </c>
      <c r="K2112" s="5">
        <v>2.5596550476416859</v>
      </c>
      <c r="L2112" s="5">
        <v>3.3830922418614713</v>
      </c>
      <c r="M2112" s="5">
        <v>3.2737494501466289</v>
      </c>
      <c r="N2112" s="20">
        <v>2.8036843638941429</v>
      </c>
    </row>
    <row r="2113" spans="1:14" x14ac:dyDescent="0.25">
      <c r="A2113" s="14">
        <v>5097.6206279999997</v>
      </c>
      <c r="B2113" s="19">
        <v>1.8183347591008026</v>
      </c>
      <c r="C2113" s="5">
        <v>1.7798477788776852</v>
      </c>
      <c r="D2113" s="5">
        <v>2.4286740060219953</v>
      </c>
      <c r="E2113" s="5">
        <v>1.8415557041545032</v>
      </c>
      <c r="F2113" s="5">
        <v>2.2694433632433078</v>
      </c>
      <c r="G2113" s="5">
        <v>2.5085622750048739</v>
      </c>
      <c r="H2113" s="5">
        <v>1.8914825230257577</v>
      </c>
      <c r="I2113" s="5">
        <v>2.0764272043739793</v>
      </c>
      <c r="J2113" s="5">
        <v>1.7977963454539034</v>
      </c>
      <c r="K2113" s="5">
        <v>2.5621645277807832</v>
      </c>
      <c r="L2113" s="5">
        <v>3.3839561260884645</v>
      </c>
      <c r="M2113" s="5">
        <v>3.2756507059538591</v>
      </c>
      <c r="N2113" s="20">
        <v>2.8036596844264596</v>
      </c>
    </row>
    <row r="2114" spans="1:14" x14ac:dyDescent="0.25">
      <c r="A2114" s="14">
        <v>5107.4302109999999</v>
      </c>
      <c r="B2114" s="19">
        <v>1.8269050499166717</v>
      </c>
      <c r="C2114" s="5">
        <v>1.783334979696835</v>
      </c>
      <c r="D2114" s="5">
        <v>2.4307688245928523</v>
      </c>
      <c r="E2114" s="5">
        <v>1.8482402221081087</v>
      </c>
      <c r="F2114" s="5">
        <v>2.2759722746789937</v>
      </c>
      <c r="G2114" s="5">
        <v>2.5129140801606948</v>
      </c>
      <c r="H2114" s="5">
        <v>1.8921384771668812</v>
      </c>
      <c r="I2114" s="5">
        <v>2.0777098214968457</v>
      </c>
      <c r="J2114" s="5">
        <v>1.8000904277604337</v>
      </c>
      <c r="K2114" s="5">
        <v>2.5646546573384752</v>
      </c>
      <c r="L2114" s="5">
        <v>3.3848110733610821</v>
      </c>
      <c r="M2114" s="5">
        <v>3.2775404350947603</v>
      </c>
      <c r="N2114" s="20">
        <v>2.8036338481778729</v>
      </c>
    </row>
    <row r="2115" spans="1:14" x14ac:dyDescent="0.25">
      <c r="A2115" s="14">
        <v>5117.9932010000002</v>
      </c>
      <c r="B2115" s="19">
        <v>1.8351280263474476</v>
      </c>
      <c r="C2115" s="5">
        <v>1.787079720929196</v>
      </c>
      <c r="D2115" s="5">
        <v>2.4328388696984464</v>
      </c>
      <c r="E2115" s="5">
        <v>1.8549672678093529</v>
      </c>
      <c r="F2115" s="5">
        <v>2.2827055171336728</v>
      </c>
      <c r="G2115" s="5">
        <v>2.5177945780624951</v>
      </c>
      <c r="H2115" s="5">
        <v>1.8927915697449043</v>
      </c>
      <c r="I2115" s="5">
        <v>2.0789803718160731</v>
      </c>
      <c r="J2115" s="5">
        <v>1.8027187993177725</v>
      </c>
      <c r="K2115" s="5">
        <v>2.5671284926163827</v>
      </c>
      <c r="L2115" s="5">
        <v>3.3856571441016894</v>
      </c>
      <c r="M2115" s="5">
        <v>3.2794187600064602</v>
      </c>
      <c r="N2115" s="20">
        <v>2.8036045547023956</v>
      </c>
    </row>
    <row r="2116" spans="1:14" x14ac:dyDescent="0.25">
      <c r="A2116" s="14">
        <v>5127.8005970000004</v>
      </c>
      <c r="B2116" s="19">
        <v>1.8433520324177572</v>
      </c>
      <c r="C2116" s="5">
        <v>1.7909671804906988</v>
      </c>
      <c r="D2116" s="5">
        <v>2.4348845127775833</v>
      </c>
      <c r="E2116" s="5">
        <v>1.8610700310154145</v>
      </c>
      <c r="F2116" s="5">
        <v>2.2884475123555039</v>
      </c>
      <c r="G2116" s="5">
        <v>2.5236240284705969</v>
      </c>
      <c r="H2116" s="5">
        <v>1.8934418520664091</v>
      </c>
      <c r="I2116" s="5">
        <v>2.0802391326210619</v>
      </c>
      <c r="J2116" s="5">
        <v>1.8053360725415633</v>
      </c>
      <c r="K2116" s="5">
        <v>2.569587815432048</v>
      </c>
      <c r="L2116" s="5">
        <v>3.3864944472890364</v>
      </c>
      <c r="M2116" s="5">
        <v>3.281285800530942</v>
      </c>
      <c r="N2116" s="20">
        <v>2.803578093044671</v>
      </c>
    </row>
    <row r="2117" spans="1:14" x14ac:dyDescent="0.25">
      <c r="A2117" s="14">
        <v>5137.6069379999999</v>
      </c>
      <c r="B2117" s="19">
        <v>1.851006832419031</v>
      </c>
      <c r="C2117" s="5">
        <v>1.7943252922667896</v>
      </c>
      <c r="D2117" s="5">
        <v>2.436906362957882</v>
      </c>
      <c r="E2117" s="5">
        <v>1.8669992893328176</v>
      </c>
      <c r="F2117" s="5">
        <v>2.2952233490880802</v>
      </c>
      <c r="G2117" s="5">
        <v>2.5289976317879086</v>
      </c>
      <c r="H2117" s="5">
        <v>1.8940893740197489</v>
      </c>
      <c r="I2117" s="5">
        <v>2.081486414969242</v>
      </c>
      <c r="J2117" s="5">
        <v>1.8074786768380768</v>
      </c>
      <c r="K2117" s="5">
        <v>2.5720335467248838</v>
      </c>
      <c r="L2117" s="5">
        <v>3.3873230133800614</v>
      </c>
      <c r="M2117" s="5">
        <v>3.2831416742650723</v>
      </c>
      <c r="N2117" s="20">
        <v>2.8035592737165382</v>
      </c>
    </row>
    <row r="2118" spans="1:14" x14ac:dyDescent="0.25">
      <c r="A2118" s="14">
        <v>5147.4122200000002</v>
      </c>
      <c r="B2118" s="19">
        <v>1.858789425366614</v>
      </c>
      <c r="C2118" s="5">
        <v>1.7982405610929337</v>
      </c>
      <c r="D2118" s="5">
        <v>2.4389050772563219</v>
      </c>
      <c r="E2118" s="5">
        <v>1.8737259388542578</v>
      </c>
      <c r="F2118" s="5">
        <v>2.3001285138437173</v>
      </c>
      <c r="G2118" s="5">
        <v>2.5335745922830983</v>
      </c>
      <c r="H2118" s="5">
        <v>1.8947341844713241</v>
      </c>
      <c r="I2118" s="5">
        <v>2.0827224812453684</v>
      </c>
      <c r="J2118" s="5">
        <v>1.8102313473466856</v>
      </c>
      <c r="K2118" s="5">
        <v>2.5744637829466606</v>
      </c>
      <c r="L2118" s="5">
        <v>3.3881430709212359</v>
      </c>
      <c r="M2118" s="5">
        <v>3.2849864970679166</v>
      </c>
      <c r="N2118" s="20">
        <v>2.8035453614434309</v>
      </c>
    </row>
    <row r="2119" spans="1:14" x14ac:dyDescent="0.25">
      <c r="A2119" s="14">
        <v>5157.9705690000001</v>
      </c>
      <c r="B2119" s="19">
        <v>1.8657822497567749</v>
      </c>
      <c r="C2119" s="5">
        <v>1.8020661305411112</v>
      </c>
      <c r="D2119" s="5">
        <v>2.4408811752946948</v>
      </c>
      <c r="E2119" s="5">
        <v>1.880342279085816</v>
      </c>
      <c r="F2119" s="5">
        <v>2.3060846733293037</v>
      </c>
      <c r="G2119" s="5">
        <v>2.538122599712767</v>
      </c>
      <c r="H2119" s="5">
        <v>1.8953763302785565</v>
      </c>
      <c r="I2119" s="5">
        <v>2.083947446665789</v>
      </c>
      <c r="J2119" s="5">
        <v>1.8129345956352447</v>
      </c>
      <c r="K2119" s="5">
        <v>2.576878075078501</v>
      </c>
      <c r="L2119" s="5">
        <v>3.3889549159684584</v>
      </c>
      <c r="M2119" s="5">
        <v>3.2868203831056011</v>
      </c>
      <c r="N2119" s="20">
        <v>2.8035306466443783</v>
      </c>
    </row>
    <row r="2120" spans="1:14" x14ac:dyDescent="0.25">
      <c r="A2120" s="14">
        <v>5167.7736480000003</v>
      </c>
      <c r="B2120" s="19">
        <v>1.8729939204035821</v>
      </c>
      <c r="C2120" s="5">
        <v>1.8051354848068211</v>
      </c>
      <c r="D2120" s="5">
        <v>2.4428353454497156</v>
      </c>
      <c r="E2120" s="5">
        <v>1.8867007953300519</v>
      </c>
      <c r="F2120" s="5">
        <v>2.3125765017421198</v>
      </c>
      <c r="G2120" s="5">
        <v>2.5428697178453432</v>
      </c>
      <c r="H2120" s="5">
        <v>1.8960158573801793</v>
      </c>
      <c r="I2120" s="5">
        <v>2.0851613445557171</v>
      </c>
      <c r="J2120" s="5">
        <v>1.8151799949523746</v>
      </c>
      <c r="K2120" s="5">
        <v>2.5792748041162707</v>
      </c>
      <c r="L2120" s="5">
        <v>3.3897588586535758</v>
      </c>
      <c r="M2120" s="5">
        <v>3.288643444882712</v>
      </c>
      <c r="N2120" s="20">
        <v>2.8035139046557616</v>
      </c>
    </row>
    <row r="2121" spans="1:14" x14ac:dyDescent="0.25">
      <c r="A2121" s="14">
        <v>5177.5756620000002</v>
      </c>
      <c r="B2121" s="19">
        <v>1.8795563495925238</v>
      </c>
      <c r="C2121" s="5">
        <v>1.8087820417788734</v>
      </c>
      <c r="D2121" s="5">
        <v>2.4447679440579515</v>
      </c>
      <c r="E2121" s="5">
        <v>1.8928293880710101</v>
      </c>
      <c r="F2121" s="5">
        <v>2.318845255081575</v>
      </c>
      <c r="G2121" s="5">
        <v>2.547771303626075</v>
      </c>
      <c r="H2121" s="5">
        <v>1.8966528110795673</v>
      </c>
      <c r="I2121" s="5">
        <v>2.0863642099223871</v>
      </c>
      <c r="J2121" s="5">
        <v>1.8175713369025279</v>
      </c>
      <c r="K2121" s="5">
        <v>2.5816525186244985</v>
      </c>
      <c r="L2121" s="5">
        <v>3.3905550905214827</v>
      </c>
      <c r="M2121" s="5">
        <v>3.2904557931586278</v>
      </c>
      <c r="N2121" s="20">
        <v>2.8034944228517409</v>
      </c>
    </row>
    <row r="2122" spans="1:14" x14ac:dyDescent="0.25">
      <c r="A2122" s="14">
        <v>5187.3766109999997</v>
      </c>
      <c r="B2122" s="19">
        <v>1.8849878241834481</v>
      </c>
      <c r="C2122" s="5">
        <v>1.8123774257354255</v>
      </c>
      <c r="D2122" s="5">
        <v>2.4466793922208079</v>
      </c>
      <c r="E2122" s="5">
        <v>1.8981275026400537</v>
      </c>
      <c r="F2122" s="5">
        <v>2.3244560306415862</v>
      </c>
      <c r="G2122" s="5">
        <v>2.5526225347058253</v>
      </c>
      <c r="H2122" s="5">
        <v>1.8972872365841578</v>
      </c>
      <c r="I2122" s="5">
        <v>2.087556094603471</v>
      </c>
      <c r="J2122" s="5">
        <v>1.8198657715491122</v>
      </c>
      <c r="K2122" s="5">
        <v>2.5840112577402699</v>
      </c>
      <c r="L2122" s="5">
        <v>3.3913437216595872</v>
      </c>
      <c r="M2122" s="5">
        <v>3.2922575369499247</v>
      </c>
      <c r="N2122" s="20">
        <v>2.8034730317585375</v>
      </c>
    </row>
    <row r="2123" spans="1:14" x14ac:dyDescent="0.25">
      <c r="A2123" s="14">
        <v>5197.9302829999997</v>
      </c>
      <c r="B2123" s="19">
        <v>1.8898655930969879</v>
      </c>
      <c r="C2123" s="5">
        <v>1.8161936539663144</v>
      </c>
      <c r="D2123" s="5">
        <v>2.4485700666653032</v>
      </c>
      <c r="E2123" s="5">
        <v>1.9038844489016962</v>
      </c>
      <c r="F2123" s="5">
        <v>2.3306654931503283</v>
      </c>
      <c r="G2123" s="5">
        <v>2.5576306417494616</v>
      </c>
      <c r="H2123" s="5">
        <v>1.8979191777326423</v>
      </c>
      <c r="I2123" s="5">
        <v>2.0887370755947439</v>
      </c>
      <c r="J2123" s="5">
        <v>1.8224132250317227</v>
      </c>
      <c r="K2123" s="5">
        <v>2.5863526864750175</v>
      </c>
      <c r="L2123" s="5">
        <v>3.392124734537977</v>
      </c>
      <c r="M2123" s="5">
        <v>3.2940487839996861</v>
      </c>
      <c r="N2123" s="20">
        <v>2.8034483526196965</v>
      </c>
    </row>
    <row r="2124" spans="1:14" x14ac:dyDescent="0.25">
      <c r="A2124" s="14">
        <v>5207.7290110000004</v>
      </c>
      <c r="B2124" s="19">
        <v>1.8951099604618244</v>
      </c>
      <c r="C2124" s="5">
        <v>1.8198043178579328</v>
      </c>
      <c r="D2124" s="5">
        <v>2.450440092398837</v>
      </c>
      <c r="E2124" s="5">
        <v>1.9092451309020084</v>
      </c>
      <c r="F2124" s="5">
        <v>2.3353442927603965</v>
      </c>
      <c r="G2124" s="5">
        <v>2.5613525082636719</v>
      </c>
      <c r="H2124" s="5">
        <v>1.8985486765109385</v>
      </c>
      <c r="I2124" s="5">
        <v>2.0899072257870097</v>
      </c>
      <c r="J2124" s="5">
        <v>1.8249116480943932</v>
      </c>
      <c r="K2124" s="5">
        <v>2.5886780943566436</v>
      </c>
      <c r="L2124" s="5">
        <v>3.3928980767531232</v>
      </c>
      <c r="M2124" s="5">
        <v>3.2958296406323262</v>
      </c>
      <c r="N2124" s="20">
        <v>2.8034199736470624</v>
      </c>
    </row>
    <row r="2125" spans="1:14" x14ac:dyDescent="0.25">
      <c r="A2125" s="14">
        <v>5217.5266659999998</v>
      </c>
      <c r="B2125" s="19">
        <v>1.8996374772809852</v>
      </c>
      <c r="C2125" s="5">
        <v>1.8232154479627065</v>
      </c>
      <c r="D2125" s="5">
        <v>2.4522895853014881</v>
      </c>
      <c r="E2125" s="5">
        <v>1.9150260375153751</v>
      </c>
      <c r="F2125" s="5">
        <v>2.3376570657898914</v>
      </c>
      <c r="G2125" s="5">
        <v>2.5635131645220879</v>
      </c>
      <c r="H2125" s="5">
        <v>1.8991757725617258</v>
      </c>
      <c r="I2125" s="5">
        <v>2.0910665751879338</v>
      </c>
      <c r="J2125" s="5">
        <v>1.8272537822325565</v>
      </c>
      <c r="K2125" s="5">
        <v>2.5909883691275057</v>
      </c>
      <c r="L2125" s="5">
        <v>3.3936637461708852</v>
      </c>
      <c r="M2125" s="5">
        <v>3.29760021173177</v>
      </c>
      <c r="N2125" s="20">
        <v>2.8033891227468146</v>
      </c>
    </row>
    <row r="2126" spans="1:14" x14ac:dyDescent="0.25">
      <c r="A2126" s="14">
        <v>5227.3232470000003</v>
      </c>
      <c r="B2126" s="19">
        <v>1.9046508674475531</v>
      </c>
      <c r="C2126" s="5">
        <v>1.8269382765077002</v>
      </c>
      <c r="D2126" s="5">
        <v>2.454118840919298</v>
      </c>
      <c r="E2126" s="5">
        <v>1.920529737433484</v>
      </c>
      <c r="F2126" s="5">
        <v>2.338697332741404</v>
      </c>
      <c r="G2126" s="5">
        <v>2.5656528795002731</v>
      </c>
      <c r="H2126" s="5">
        <v>1.89980050275451</v>
      </c>
      <c r="I2126" s="5">
        <v>2.0922151233321262</v>
      </c>
      <c r="J2126" s="5">
        <v>1.8292834347597164</v>
      </c>
      <c r="K2126" s="5">
        <v>2.5932849878506521</v>
      </c>
      <c r="L2126" s="5">
        <v>3.3944217647169355</v>
      </c>
      <c r="M2126" s="5">
        <v>3.2993606009112502</v>
      </c>
      <c r="N2126" s="20">
        <v>2.8033584254581139</v>
      </c>
    </row>
    <row r="2127" spans="1:14" x14ac:dyDescent="0.25">
      <c r="A2127" s="14">
        <v>5237.8722070000003</v>
      </c>
      <c r="B2127" s="19">
        <v>1.9102441319320365</v>
      </c>
      <c r="C2127" s="5">
        <v>1.8302745326925056</v>
      </c>
      <c r="D2127" s="5">
        <v>2.4559284299338811</v>
      </c>
      <c r="E2127" s="5">
        <v>1.9250671817292184</v>
      </c>
      <c r="F2127" s="5">
        <v>2.342090624444082</v>
      </c>
      <c r="G2127" s="5">
        <v>2.5673847353098815</v>
      </c>
      <c r="H2127" s="5">
        <v>1.9004229010373053</v>
      </c>
      <c r="I2127" s="5">
        <v>2.0933529268566766</v>
      </c>
      <c r="J2127" s="5">
        <v>1.8314924291727639</v>
      </c>
      <c r="K2127" s="5">
        <v>2.5955674581243446</v>
      </c>
      <c r="L2127" s="5">
        <v>3.3951721836532847</v>
      </c>
      <c r="M2127" s="5">
        <v>3.3011109108475991</v>
      </c>
      <c r="N2127" s="20">
        <v>2.8033241338435544</v>
      </c>
    </row>
    <row r="2128" spans="1:14" x14ac:dyDescent="0.25">
      <c r="A2128" s="14">
        <v>5247.6665489999996</v>
      </c>
      <c r="B2128" s="19">
        <v>1.9160074209862759</v>
      </c>
      <c r="C2128" s="5">
        <v>1.8332550203579738</v>
      </c>
      <c r="D2128" s="5">
        <v>2.4577185389025744</v>
      </c>
      <c r="E2128" s="5">
        <v>1.9291499409428916</v>
      </c>
      <c r="F2128" s="5">
        <v>2.3457109708052353</v>
      </c>
      <c r="G2128" s="5">
        <v>2.5691919866879349</v>
      </c>
      <c r="H2128" s="5">
        <v>1.9010429977710319</v>
      </c>
      <c r="I2128" s="5">
        <v>2.0944800659386744</v>
      </c>
      <c r="J2128" s="5">
        <v>1.8340493355418654</v>
      </c>
      <c r="K2128" s="5">
        <v>2.5978335625905045</v>
      </c>
      <c r="L2128" s="5">
        <v>3.3959151202498168</v>
      </c>
      <c r="M2128" s="5">
        <v>3.3028512431071761</v>
      </c>
      <c r="N2128" s="20">
        <v>2.8032861273632856</v>
      </c>
    </row>
    <row r="2129" spans="1:14" x14ac:dyDescent="0.25">
      <c r="A2129" s="14">
        <v>5257.4598120000001</v>
      </c>
      <c r="B2129" s="19">
        <v>1.9218008104486837</v>
      </c>
      <c r="C2129" s="5">
        <v>1.8365751912119237</v>
      </c>
      <c r="D2129" s="5">
        <v>2.4594892724566422</v>
      </c>
      <c r="E2129" s="5">
        <v>1.933594295884361</v>
      </c>
      <c r="F2129" s="5">
        <v>2.3501036316624262</v>
      </c>
      <c r="G2129" s="5">
        <v>2.5708250688139311</v>
      </c>
      <c r="H2129" s="5">
        <v>1.9016608209545678</v>
      </c>
      <c r="I2129" s="5">
        <v>2.0955966728366482</v>
      </c>
      <c r="J2129" s="5">
        <v>1.8364328277667565</v>
      </c>
      <c r="K2129" s="5">
        <v>2.6000815471461762</v>
      </c>
      <c r="L2129" s="5">
        <v>3.3966508314858093</v>
      </c>
      <c r="M2129" s="5">
        <v>3.3045816979847076</v>
      </c>
      <c r="N2129" s="20">
        <v>2.8032457970216349</v>
      </c>
    </row>
    <row r="2130" spans="1:14" x14ac:dyDescent="0.25">
      <c r="A2130" s="14">
        <v>5268.0051910000002</v>
      </c>
      <c r="B2130" s="19">
        <v>1.9281483156413803</v>
      </c>
      <c r="C2130" s="5">
        <v>1.839736526512292</v>
      </c>
      <c r="D2130" s="5">
        <v>2.4612410908671478</v>
      </c>
      <c r="E2130" s="5">
        <v>1.9382698953832012</v>
      </c>
      <c r="F2130" s="5">
        <v>2.3513394701826846</v>
      </c>
      <c r="G2130" s="5">
        <v>2.5741573113750444</v>
      </c>
      <c r="H2130" s="5">
        <v>1.902276396872379</v>
      </c>
      <c r="I2130" s="5">
        <v>2.0967027882612745</v>
      </c>
      <c r="J2130" s="5">
        <v>1.8390027293193527</v>
      </c>
      <c r="K2130" s="5">
        <v>2.6023111069289389</v>
      </c>
      <c r="L2130" s="5">
        <v>3.3973794664007686</v>
      </c>
      <c r="M2130" s="5">
        <v>3.3063023744347086</v>
      </c>
      <c r="N2130" s="20">
        <v>2.8032019746014489</v>
      </c>
    </row>
    <row r="2131" spans="1:14" x14ac:dyDescent="0.25">
      <c r="A2131" s="14">
        <v>5277.7962020000004</v>
      </c>
      <c r="B2131" s="19">
        <v>1.9344424884134741</v>
      </c>
      <c r="C2131" s="5">
        <v>1.8424890820014475</v>
      </c>
      <c r="D2131" s="5">
        <v>2.462974398774159</v>
      </c>
      <c r="E2131" s="5">
        <v>1.94282551205247</v>
      </c>
      <c r="F2131" s="5">
        <v>2.3532434748275559</v>
      </c>
      <c r="G2131" s="5">
        <v>2.5783045894726659</v>
      </c>
      <c r="H2131" s="5">
        <v>1.902889751810644</v>
      </c>
      <c r="I2131" s="5">
        <v>2.0977985092974043</v>
      </c>
      <c r="J2131" s="5">
        <v>1.841508789543912</v>
      </c>
      <c r="K2131" s="5">
        <v>2.6045235526396033</v>
      </c>
      <c r="L2131" s="5">
        <v>3.3981010313519637</v>
      </c>
      <c r="M2131" s="5">
        <v>3.3080133700035139</v>
      </c>
      <c r="N2131" s="20">
        <v>2.8031570038914975</v>
      </c>
    </row>
    <row r="2132" spans="1:14" x14ac:dyDescent="0.25">
      <c r="A2132" s="14">
        <v>5287.5861269999996</v>
      </c>
      <c r="B2132" s="19">
        <v>1.9404410266589016</v>
      </c>
      <c r="C2132" s="5">
        <v>1.8450342074569788</v>
      </c>
      <c r="D2132" s="5">
        <v>2.4646894600675471</v>
      </c>
      <c r="E2132" s="5">
        <v>1.9478564898721265</v>
      </c>
      <c r="F2132" s="5">
        <v>2.3574971293231655</v>
      </c>
      <c r="G2132" s="5">
        <v>2.5810072171898848</v>
      </c>
      <c r="H2132" s="5">
        <v>1.9035009128223903</v>
      </c>
      <c r="I2132" s="5">
        <v>2.0988839105826735</v>
      </c>
      <c r="J2132" s="5">
        <v>1.8439997043031722</v>
      </c>
      <c r="K2132" s="5">
        <v>2.6067202508771472</v>
      </c>
      <c r="L2132" s="5">
        <v>3.3988154429300588</v>
      </c>
      <c r="M2132" s="5">
        <v>3.3097147809731631</v>
      </c>
      <c r="N2132" s="20">
        <v>2.8031104515626915</v>
      </c>
    </row>
    <row r="2133" spans="1:14" x14ac:dyDescent="0.25">
      <c r="A2133" s="14">
        <v>5297.3749630000002</v>
      </c>
      <c r="B2133" s="19">
        <v>1.9460567549902983</v>
      </c>
      <c r="C2133" s="5">
        <v>1.8479548237064265</v>
      </c>
      <c r="D2133" s="5">
        <v>2.4663862305247859</v>
      </c>
      <c r="E2133" s="5">
        <v>1.952980828087735</v>
      </c>
      <c r="F2133" s="5">
        <v>2.3612334640992008</v>
      </c>
      <c r="G2133" s="5">
        <v>2.5826214752842507</v>
      </c>
      <c r="H2133" s="5">
        <v>1.9041099075126939</v>
      </c>
      <c r="I2133" s="5">
        <v>2.0999590953738902</v>
      </c>
      <c r="J2133" s="5">
        <v>1.8464757211212395</v>
      </c>
      <c r="K2133" s="5">
        <v>2.6089011617865143</v>
      </c>
      <c r="L2133" s="5">
        <v>3.3995227006635909</v>
      </c>
      <c r="M2133" s="5">
        <v>3.3114067018816287</v>
      </c>
      <c r="N2133" s="20">
        <v>2.8030617949369456</v>
      </c>
    </row>
    <row r="2134" spans="1:14" x14ac:dyDescent="0.25">
      <c r="A2134" s="14">
        <v>5307.9155659999997</v>
      </c>
      <c r="B2134" s="19">
        <v>1.9516954958617621</v>
      </c>
      <c r="C2134" s="5">
        <v>1.8510321622292509</v>
      </c>
      <c r="D2134" s="5">
        <v>2.468064798966215</v>
      </c>
      <c r="E2134" s="5">
        <v>1.9580119017483735</v>
      </c>
      <c r="F2134" s="5">
        <v>2.3631755607286009</v>
      </c>
      <c r="G2134" s="5">
        <v>2.5846191591301459</v>
      </c>
      <c r="H2134" s="5">
        <v>1.9047167632132511</v>
      </c>
      <c r="I2134" s="5">
        <v>2.101024092610404</v>
      </c>
      <c r="J2134" s="5">
        <v>1.8489372504655839</v>
      </c>
      <c r="K2134" s="5">
        <v>2.6110656569142972</v>
      </c>
      <c r="L2134" s="5">
        <v>3.4002228318843146</v>
      </c>
      <c r="M2134" s="5">
        <v>3.3130892257075812</v>
      </c>
      <c r="N2134" s="20">
        <v>2.8030117686310665</v>
      </c>
    </row>
    <row r="2135" spans="1:14" x14ac:dyDescent="0.25">
      <c r="A2135" s="14">
        <v>5317.7021340000001</v>
      </c>
      <c r="B2135" s="19">
        <v>1.9577393393138529</v>
      </c>
      <c r="C2135" s="5">
        <v>1.8543642437362082</v>
      </c>
      <c r="D2135" s="5">
        <v>2.4697255445444295</v>
      </c>
      <c r="E2135" s="5">
        <v>1.9632472831887298</v>
      </c>
      <c r="F2135" s="5">
        <v>2.3672428629783013</v>
      </c>
      <c r="G2135" s="5">
        <v>2.5874053282351701</v>
      </c>
      <c r="H2135" s="5">
        <v>1.9053215062376934</v>
      </c>
      <c r="I2135" s="5">
        <v>2.1020789307956793</v>
      </c>
      <c r="J2135" s="5">
        <v>1.8513843738375899</v>
      </c>
      <c r="K2135" s="5">
        <v>2.6132140166148168</v>
      </c>
      <c r="L2135" s="5">
        <v>3.4009158974409406</v>
      </c>
      <c r="M2135" s="5">
        <v>3.3147624442365031</v>
      </c>
      <c r="N2135" s="20">
        <v>2.8029611002278432</v>
      </c>
    </row>
    <row r="2136" spans="1:14" x14ac:dyDescent="0.25">
      <c r="A2136" s="14">
        <v>5327.487607</v>
      </c>
      <c r="B2136" s="19">
        <v>1.963562626162457</v>
      </c>
      <c r="C2136" s="5">
        <v>1.8577567777262947</v>
      </c>
      <c r="D2136" s="5">
        <v>2.4713688641503286</v>
      </c>
      <c r="E2136" s="5">
        <v>1.9679889778812216</v>
      </c>
      <c r="F2136" s="5">
        <v>2.3712725113120396</v>
      </c>
      <c r="G2136" s="5">
        <v>2.5897814508357455</v>
      </c>
      <c r="H2136" s="5">
        <v>1.9059241622217811</v>
      </c>
      <c r="I2136" s="5">
        <v>2.1031235796215402</v>
      </c>
      <c r="J2136" s="5">
        <v>1.8538171337671745</v>
      </c>
      <c r="K2136" s="5">
        <v>2.6153467455638268</v>
      </c>
      <c r="L2136" s="5">
        <v>3.4016019161436954</v>
      </c>
      <c r="M2136" s="5">
        <v>3.3164264480976975</v>
      </c>
      <c r="N2136" s="20">
        <v>2.8029088861449183</v>
      </c>
    </row>
    <row r="2137" spans="1:14" x14ac:dyDescent="0.25">
      <c r="A2137" s="14">
        <v>5337.2719820000002</v>
      </c>
      <c r="B2137" s="19">
        <v>1.9694333494155543</v>
      </c>
      <c r="C2137" s="5">
        <v>1.8608763338255263</v>
      </c>
      <c r="D2137" s="5">
        <v>2.472995231565982</v>
      </c>
      <c r="E2137" s="5">
        <v>1.972654374875817</v>
      </c>
      <c r="F2137" s="5">
        <v>2.3745085909167938</v>
      </c>
      <c r="G2137" s="5">
        <v>2.591622421095042</v>
      </c>
      <c r="H2137" s="5">
        <v>1.9065247562230618</v>
      </c>
      <c r="I2137" s="5">
        <v>2.1041580474528789</v>
      </c>
      <c r="J2137" s="5">
        <v>1.8562353419968041</v>
      </c>
      <c r="K2137" s="5">
        <v>2.6174651854791429</v>
      </c>
      <c r="L2137" s="5">
        <v>3.4022809400435485</v>
      </c>
      <c r="M2137" s="5">
        <v>3.3180813264086861</v>
      </c>
      <c r="N2137" s="20">
        <v>2.8028538092087163</v>
      </c>
    </row>
    <row r="2138" spans="1:14" x14ac:dyDescent="0.25">
      <c r="A2138" s="14">
        <v>5347.8077730000005</v>
      </c>
      <c r="B2138" s="19">
        <v>1.975210736901345</v>
      </c>
      <c r="C2138" s="5">
        <v>1.8638841813144671</v>
      </c>
      <c r="D2138" s="5">
        <v>2.4746049308079408</v>
      </c>
      <c r="E2138" s="5">
        <v>1.9778393714891236</v>
      </c>
      <c r="F2138" s="5">
        <v>2.3788587847226759</v>
      </c>
      <c r="G2138" s="5">
        <v>2.5932954212800214</v>
      </c>
      <c r="H2138" s="5">
        <v>1.9071233126796492</v>
      </c>
      <c r="I2138" s="5">
        <v>2.1051823030683665</v>
      </c>
      <c r="J2138" s="5">
        <v>1.8586392111507066</v>
      </c>
      <c r="K2138" s="5">
        <v>2.6195683351231653</v>
      </c>
      <c r="L2138" s="5">
        <v>3.4029530402216794</v>
      </c>
      <c r="M2138" s="5">
        <v>3.3197271669745785</v>
      </c>
      <c r="N2138" s="20">
        <v>2.8027948603639992</v>
      </c>
    </row>
    <row r="2139" spans="1:14" x14ac:dyDescent="0.25">
      <c r="A2139" s="14">
        <v>5357.5898639999996</v>
      </c>
      <c r="B2139" s="19">
        <v>1.9804988704729536</v>
      </c>
      <c r="C2139" s="5">
        <v>1.8671213131562729</v>
      </c>
      <c r="D2139" s="5">
        <v>2.4761984289344521</v>
      </c>
      <c r="E2139" s="5">
        <v>1.982709503406451</v>
      </c>
      <c r="F2139" s="5">
        <v>2.3830224479164013</v>
      </c>
      <c r="G2139" s="5">
        <v>2.5962075146470571</v>
      </c>
      <c r="H2139" s="5">
        <v>1.9077198561291049</v>
      </c>
      <c r="I2139" s="5">
        <v>2.1061964015971069</v>
      </c>
      <c r="J2139" s="5">
        <v>1.8610285689720498</v>
      </c>
      <c r="K2139" s="5">
        <v>2.6216569785496442</v>
      </c>
      <c r="L2139" s="5">
        <v>3.4036182542286588</v>
      </c>
      <c r="M2139" s="5">
        <v>3.3213640563326439</v>
      </c>
      <c r="N2139" s="20">
        <v>2.8027332578644035</v>
      </c>
    </row>
    <row r="2140" spans="1:14" x14ac:dyDescent="0.25">
      <c r="A2140" s="14">
        <v>5367.370852</v>
      </c>
      <c r="B2140" s="19">
        <v>1.9859017078787196</v>
      </c>
      <c r="C2140" s="5">
        <v>1.8704402911010827</v>
      </c>
      <c r="D2140" s="5">
        <v>2.4777760118473666</v>
      </c>
      <c r="E2140" s="5">
        <v>1.9873899730124551</v>
      </c>
      <c r="F2140" s="5">
        <v>2.3848602742804634</v>
      </c>
      <c r="G2140" s="5">
        <v>2.5997402168921226</v>
      </c>
      <c r="H2140" s="5">
        <v>1.908314412109523</v>
      </c>
      <c r="I2140" s="5">
        <v>2.1072004014466157</v>
      </c>
      <c r="J2140" s="5">
        <v>1.8634041504877017</v>
      </c>
      <c r="K2140" s="5">
        <v>2.6237301849722097</v>
      </c>
      <c r="L2140" s="5">
        <v>3.4042765992519302</v>
      </c>
      <c r="M2140" s="5">
        <v>3.3229920799823067</v>
      </c>
      <c r="N2140" s="20">
        <v>2.8026683983699989</v>
      </c>
    </row>
    <row r="2141" spans="1:14" x14ac:dyDescent="0.25">
      <c r="A2141" s="14">
        <v>5377.9029870000004</v>
      </c>
      <c r="B2141" s="19">
        <v>1.9908042576909883</v>
      </c>
      <c r="C2141" s="5">
        <v>1.8731914999686325</v>
      </c>
      <c r="D2141" s="5">
        <v>2.4793380058261576</v>
      </c>
      <c r="E2141" s="5">
        <v>1.9919224731296519</v>
      </c>
      <c r="F2141" s="5">
        <v>2.3857517497407841</v>
      </c>
      <c r="G2141" s="5">
        <v>2.603008529106932</v>
      </c>
      <c r="H2141" s="5">
        <v>1.9089070065426941</v>
      </c>
      <c r="I2141" s="5">
        <v>2.1081944057661279</v>
      </c>
      <c r="J2141" s="5">
        <v>1.8657659542183689</v>
      </c>
      <c r="K2141" s="5">
        <v>2.625788460381421</v>
      </c>
      <c r="L2141" s="5">
        <v>3.4049280432100359</v>
      </c>
      <c r="M2141" s="5">
        <v>3.3246113229404202</v>
      </c>
      <c r="N2141" s="20">
        <v>2.8026027657792234</v>
      </c>
    </row>
    <row r="2142" spans="1:14" x14ac:dyDescent="0.25">
      <c r="A2142" s="14">
        <v>5387.6816769999996</v>
      </c>
      <c r="B2142" s="19">
        <v>1.9953700081930488</v>
      </c>
      <c r="C2142" s="5">
        <v>1.8760908133048322</v>
      </c>
      <c r="D2142" s="5">
        <v>2.480884775785384</v>
      </c>
      <c r="E2142" s="5">
        <v>1.9964555819425887</v>
      </c>
      <c r="F2142" s="5">
        <v>2.3892343340414821</v>
      </c>
      <c r="G2142" s="5">
        <v>2.6050145872092498</v>
      </c>
      <c r="H2142" s="5">
        <v>1.9094976650816575</v>
      </c>
      <c r="I2142" s="5">
        <v>2.10917857947162</v>
      </c>
      <c r="J2142" s="5">
        <v>1.8681145423729839</v>
      </c>
      <c r="K2142" s="5">
        <v>2.6278326739423976</v>
      </c>
      <c r="L2142" s="5">
        <v>3.4055726578125118</v>
      </c>
      <c r="M2142" s="5">
        <v>3.3262218692825751</v>
      </c>
      <c r="N2142" s="20">
        <v>2.8025357244688469</v>
      </c>
    </row>
    <row r="2143" spans="1:14" x14ac:dyDescent="0.25">
      <c r="A2143" s="14">
        <v>5397.4592579999999</v>
      </c>
      <c r="B2143" s="19">
        <v>1.9997696137141021</v>
      </c>
      <c r="C2143" s="5">
        <v>1.878843550978998</v>
      </c>
      <c r="D2143" s="5">
        <v>2.4824167041784686</v>
      </c>
      <c r="E2143" s="5">
        <v>2.0008247049411279</v>
      </c>
      <c r="F2143" s="5">
        <v>2.3934410423034427</v>
      </c>
      <c r="G2143" s="5">
        <v>2.6066844237251665</v>
      </c>
      <c r="H2143" s="5">
        <v>1.910086412885579</v>
      </c>
      <c r="I2143" s="5">
        <v>2.1101531567143392</v>
      </c>
      <c r="J2143" s="5">
        <v>1.8704500023753228</v>
      </c>
      <c r="K2143" s="5">
        <v>2.6298621641290398</v>
      </c>
      <c r="L2143" s="5">
        <v>3.4062105175848765</v>
      </c>
      <c r="M2143" s="5">
        <v>3.3278238021141546</v>
      </c>
      <c r="N2143" s="20">
        <v>2.8024681491880088</v>
      </c>
    </row>
    <row r="2144" spans="1:14" x14ac:dyDescent="0.25">
      <c r="A2144" s="14">
        <v>5407.2357270000002</v>
      </c>
      <c r="B2144" s="19">
        <v>2.0045222651981578</v>
      </c>
      <c r="C2144" s="5">
        <v>1.8817125495552252</v>
      </c>
      <c r="D2144" s="5">
        <v>2.4839340366611808</v>
      </c>
      <c r="E2144" s="5">
        <v>2.0046934960570102</v>
      </c>
      <c r="F2144" s="5">
        <v>2.3949933043494882</v>
      </c>
      <c r="G2144" s="5">
        <v>2.6092208185388763</v>
      </c>
      <c r="H2144" s="5">
        <v>1.910673273962864</v>
      </c>
      <c r="I2144" s="5">
        <v>2.1111184064163395</v>
      </c>
      <c r="J2144" s="5">
        <v>1.8727723575090263</v>
      </c>
      <c r="K2144" s="5">
        <v>2.6318775870273892</v>
      </c>
      <c r="L2144" s="5">
        <v>3.4068416647502771</v>
      </c>
      <c r="M2144" s="5">
        <v>3.3294172034584597</v>
      </c>
      <c r="N2144" s="20">
        <v>2.8024007112805962</v>
      </c>
    </row>
    <row r="2145" spans="1:14" x14ac:dyDescent="0.25">
      <c r="A2145" s="14">
        <v>5417.7629870000001</v>
      </c>
      <c r="B2145" s="19">
        <v>2.0088243927882816</v>
      </c>
      <c r="C2145" s="5">
        <v>1.8845112461382829</v>
      </c>
      <c r="D2145" s="5">
        <v>2.4854370422147425</v>
      </c>
      <c r="E2145" s="5">
        <v>2.0091649751389378</v>
      </c>
      <c r="F2145" s="5">
        <v>2.3986902644961483</v>
      </c>
      <c r="G2145" s="5">
        <v>2.612791598462993</v>
      </c>
      <c r="H2145" s="5">
        <v>1.9112582694243325</v>
      </c>
      <c r="I2145" s="5">
        <v>2.1120745237058567</v>
      </c>
      <c r="J2145" s="5">
        <v>1.8750817774686122</v>
      </c>
      <c r="K2145" s="5">
        <v>2.6338776685302445</v>
      </c>
      <c r="L2145" s="5">
        <v>3.4074662055691896</v>
      </c>
      <c r="M2145" s="5">
        <v>3.331002154313897</v>
      </c>
      <c r="N2145" s="20">
        <v>2.8023305301230574</v>
      </c>
    </row>
    <row r="2146" spans="1:14" x14ac:dyDescent="0.25">
      <c r="A2146" s="14">
        <v>5427.5371409999998</v>
      </c>
      <c r="B2146" s="19">
        <v>2.0132830730872326</v>
      </c>
      <c r="C2146" s="5">
        <v>1.8875375578530103</v>
      </c>
      <c r="D2146" s="5">
        <v>2.4869260256646313</v>
      </c>
      <c r="E2146" s="5">
        <v>2.013455580164826</v>
      </c>
      <c r="F2146" s="5">
        <v>2.4031209369959039</v>
      </c>
      <c r="G2146" s="5">
        <v>2.6155686311978679</v>
      </c>
      <c r="H2146" s="5">
        <v>1.9118414170304534</v>
      </c>
      <c r="I2146" s="5">
        <v>2.1130216401482023</v>
      </c>
      <c r="J2146" s="5">
        <v>1.8773781002340884</v>
      </c>
      <c r="K2146" s="5">
        <v>2.6358652165811551</v>
      </c>
      <c r="L2146" s="5">
        <v>3.4080841784237141</v>
      </c>
      <c r="M2146" s="5">
        <v>3.3325787347995126</v>
      </c>
      <c r="N2146" s="20">
        <v>2.8022574986028572</v>
      </c>
    </row>
    <row r="2147" spans="1:14" x14ac:dyDescent="0.25">
      <c r="A2147" s="14">
        <v>5437.3101770000003</v>
      </c>
      <c r="B2147" s="19">
        <v>2.0174620767030977</v>
      </c>
      <c r="C2147" s="5">
        <v>1.8901864342285855</v>
      </c>
      <c r="D2147" s="5">
        <v>2.4884012823559534</v>
      </c>
      <c r="E2147" s="5">
        <v>2.0170263700609832</v>
      </c>
      <c r="F2147" s="5">
        <v>2.4043402602016664</v>
      </c>
      <c r="G2147" s="5">
        <v>2.6166824785546901</v>
      </c>
      <c r="H2147" s="5">
        <v>1.9124227321685896</v>
      </c>
      <c r="I2147" s="5">
        <v>2.1139598539094235</v>
      </c>
      <c r="J2147" s="5">
        <v>1.8796619385384883</v>
      </c>
      <c r="K2147" s="5">
        <v>2.6378410592597104</v>
      </c>
      <c r="L2147" s="5">
        <v>3.4086956677662519</v>
      </c>
      <c r="M2147" s="5">
        <v>3.334147024614543</v>
      </c>
      <c r="N2147" s="20">
        <v>2.8021864002822894</v>
      </c>
    </row>
    <row r="2148" spans="1:14" x14ac:dyDescent="0.25">
      <c r="A2148" s="14">
        <v>5447.8337339999998</v>
      </c>
      <c r="B2148" s="19">
        <v>2.0214807807732553</v>
      </c>
      <c r="C2148" s="5">
        <v>1.892426463647249</v>
      </c>
      <c r="D2148" s="5">
        <v>2.4898629698962877</v>
      </c>
      <c r="E2148" s="5">
        <v>2.0201555824124617</v>
      </c>
      <c r="F2148" s="5">
        <v>2.4056402752685515</v>
      </c>
      <c r="G2148" s="5">
        <v>2.6168064365498633</v>
      </c>
      <c r="H2148" s="5">
        <v>1.9130022293124842</v>
      </c>
      <c r="I2148" s="5">
        <v>2.1148892420439314</v>
      </c>
      <c r="J2148" s="5">
        <v>1.8819336751958586</v>
      </c>
      <c r="K2148" s="5">
        <v>2.6398084662266488</v>
      </c>
      <c r="L2148" s="5">
        <v>3.4093006894599349</v>
      </c>
      <c r="M2148" s="5">
        <v>3.3357071029003911</v>
      </c>
      <c r="N2148" s="20">
        <v>2.8021173743104661</v>
      </c>
    </row>
    <row r="2149" spans="1:14" x14ac:dyDescent="0.25">
      <c r="A2149" s="14">
        <v>5457.6044419999998</v>
      </c>
      <c r="B2149" s="19">
        <v>2.0254281243063454</v>
      </c>
      <c r="C2149" s="5">
        <v>1.894443864805863</v>
      </c>
      <c r="D2149" s="5">
        <v>2.4913110735138142</v>
      </c>
      <c r="E2149" s="5">
        <v>2.023392382805794</v>
      </c>
      <c r="F2149" s="5">
        <v>2.4080309923681229</v>
      </c>
      <c r="G2149" s="5">
        <v>2.6175982667802886</v>
      </c>
      <c r="H2149" s="5">
        <v>1.9135799225572825</v>
      </c>
      <c r="I2149" s="5">
        <v>2.1158098773768339</v>
      </c>
      <c r="J2149" s="5">
        <v>1.8841938120867092</v>
      </c>
      <c r="K2149" s="5">
        <v>2.6417673071556869</v>
      </c>
      <c r="L2149" s="5">
        <v>3.4098993583242434</v>
      </c>
      <c r="M2149" s="5">
        <v>3.3372590485816653</v>
      </c>
      <c r="N2149" s="20">
        <v>2.8020462804077888</v>
      </c>
    </row>
    <row r="2150" spans="1:14" x14ac:dyDescent="0.25">
      <c r="A2150" s="14">
        <v>5467.3740280000002</v>
      </c>
      <c r="B2150" s="19">
        <v>2.0297636801947494</v>
      </c>
      <c r="C2150" s="5">
        <v>1.897220151773249</v>
      </c>
      <c r="D2150" s="5">
        <v>2.4927457199116621</v>
      </c>
      <c r="E2150" s="5">
        <v>2.0278088297951236</v>
      </c>
      <c r="F2150" s="5">
        <v>2.4124811841602649</v>
      </c>
      <c r="G2150" s="5">
        <v>2.6194251638719428</v>
      </c>
      <c r="H2150" s="5">
        <v>1.9141558263035729</v>
      </c>
      <c r="I2150" s="5">
        <v>2.1167218425897469</v>
      </c>
      <c r="J2150" s="5">
        <v>1.8864424571914489</v>
      </c>
      <c r="K2150" s="5">
        <v>2.6437170139218891</v>
      </c>
      <c r="L2150" s="5">
        <v>3.4104918496989773</v>
      </c>
      <c r="M2150" s="5">
        <v>3.3388029405017541</v>
      </c>
      <c r="N2150" s="20">
        <v>2.8019726192640171</v>
      </c>
    </row>
    <row r="2151" spans="1:14" x14ac:dyDescent="0.25">
      <c r="A2151" s="14">
        <v>5477.1424870000001</v>
      </c>
      <c r="B2151" s="19">
        <v>2.0345518936078095</v>
      </c>
      <c r="C2151" s="5">
        <v>1.89996711619535</v>
      </c>
      <c r="D2151" s="5">
        <v>2.4941671737437026</v>
      </c>
      <c r="E2151" s="5">
        <v>2.0320169372643853</v>
      </c>
      <c r="F2151" s="5">
        <v>2.4169068764480661</v>
      </c>
      <c r="G2151" s="5">
        <v>2.6205990322641242</v>
      </c>
      <c r="H2151" s="5">
        <v>1.9147299567696356</v>
      </c>
      <c r="I2151" s="5">
        <v>2.1176251396505084</v>
      </c>
      <c r="J2151" s="5">
        <v>1.8886794562981279</v>
      </c>
      <c r="K2151" s="5">
        <v>2.6456558617019832</v>
      </c>
      <c r="L2151" s="5">
        <v>3.4110783311341066</v>
      </c>
      <c r="M2151" s="5">
        <v>3.3403388569008721</v>
      </c>
      <c r="N2151" s="20">
        <v>2.8018987141282108</v>
      </c>
    </row>
    <row r="2152" spans="1:14" x14ac:dyDescent="0.25">
      <c r="A2152" s="14">
        <v>5487.6611039999998</v>
      </c>
      <c r="B2152" s="19">
        <v>2.0394095193160067</v>
      </c>
      <c r="C2152" s="5">
        <v>1.9029759929711225</v>
      </c>
      <c r="D2152" s="5">
        <v>2.4955756681978776</v>
      </c>
      <c r="E2152" s="5">
        <v>2.0364527749464911</v>
      </c>
      <c r="F2152" s="5">
        <v>2.4210289082058969</v>
      </c>
      <c r="G2152" s="5">
        <v>2.6215301029182734</v>
      </c>
      <c r="H2152" s="5">
        <v>1.9153023324182912</v>
      </c>
      <c r="I2152" s="5">
        <v>2.1185196639207802</v>
      </c>
      <c r="J2152" s="5">
        <v>1.8909047588352361</v>
      </c>
      <c r="K2152" s="5">
        <v>2.64758206629558</v>
      </c>
      <c r="L2152" s="5">
        <v>3.4116589730108497</v>
      </c>
      <c r="M2152" s="5">
        <v>3.3418668754532406</v>
      </c>
      <c r="N2152" s="20">
        <v>2.8018265199983032</v>
      </c>
    </row>
    <row r="2153" spans="1:14" x14ac:dyDescent="0.25">
      <c r="A2153" s="14">
        <v>5497.4272190000002</v>
      </c>
      <c r="B2153" s="19">
        <v>2.044080121018641</v>
      </c>
      <c r="C2153" s="5">
        <v>1.9058204079162409</v>
      </c>
      <c r="D2153" s="5">
        <v>2.4969715075378924</v>
      </c>
      <c r="E2153" s="5">
        <v>2.040471973752604</v>
      </c>
      <c r="F2153" s="5">
        <v>2.4239252932333657</v>
      </c>
      <c r="G2153" s="5">
        <v>2.6229052222899982</v>
      </c>
      <c r="H2153" s="5">
        <v>1.9158729731861304</v>
      </c>
      <c r="I2153" s="5">
        <v>2.1194051846007107</v>
      </c>
      <c r="J2153" s="5">
        <v>1.8931183697429879</v>
      </c>
      <c r="K2153" s="5">
        <v>2.6494960888812646</v>
      </c>
      <c r="L2153" s="5">
        <v>3.4122338883421488</v>
      </c>
      <c r="M2153" s="5">
        <v>3.3433870733404158</v>
      </c>
      <c r="N2153" s="20">
        <v>2.8017509995493568</v>
      </c>
    </row>
    <row r="2154" spans="1:14" x14ac:dyDescent="0.25">
      <c r="A2154" s="14">
        <v>5507.1922009999998</v>
      </c>
      <c r="B2154" s="19">
        <v>2.0481960849430814</v>
      </c>
      <c r="C2154" s="5">
        <v>1.9087414905578377</v>
      </c>
      <c r="D2154" s="5">
        <v>2.4983549008743764</v>
      </c>
      <c r="E2154" s="5">
        <v>2.0443359851134013</v>
      </c>
      <c r="F2154" s="5">
        <v>2.4272129868675445</v>
      </c>
      <c r="G2154" s="5">
        <v>2.6259651173548266</v>
      </c>
      <c r="H2154" s="5">
        <v>1.9164418985794032</v>
      </c>
      <c r="I2154" s="5">
        <v>2.1202815445285021</v>
      </c>
      <c r="J2154" s="5">
        <v>1.8953203911913752</v>
      </c>
      <c r="K2154" s="5">
        <v>2.6513978193871668</v>
      </c>
      <c r="L2154" s="5">
        <v>3.4128032091133407</v>
      </c>
      <c r="M2154" s="5">
        <v>3.3448995270718958</v>
      </c>
      <c r="N2154" s="20">
        <v>2.8016743578388628</v>
      </c>
    </row>
    <row r="2155" spans="1:14" x14ac:dyDescent="0.25">
      <c r="A2155" s="14">
        <v>5517.7070679999997</v>
      </c>
      <c r="B2155" s="19">
        <v>2.0521874770667101</v>
      </c>
      <c r="C2155" s="5">
        <v>1.9115580097473059</v>
      </c>
      <c r="D2155" s="5">
        <v>2.499726089477619</v>
      </c>
      <c r="E2155" s="5">
        <v>2.0484933129286347</v>
      </c>
      <c r="F2155" s="5">
        <v>2.4314827203746767</v>
      </c>
      <c r="G2155" s="5">
        <v>2.6292288096156149</v>
      </c>
      <c r="H2155" s="5">
        <v>1.9170091266054823</v>
      </c>
      <c r="I2155" s="5">
        <v>2.1211486586014288</v>
      </c>
      <c r="J2155" s="5">
        <v>1.8975107930061472</v>
      </c>
      <c r="K2155" s="5">
        <v>2.6532897842005432</v>
      </c>
      <c r="L2155" s="5">
        <v>3.4133669881804121</v>
      </c>
      <c r="M2155" s="5">
        <v>3.3464043123315297</v>
      </c>
      <c r="N2155" s="20">
        <v>2.8015956463591269</v>
      </c>
    </row>
    <row r="2156" spans="1:14" x14ac:dyDescent="0.25">
      <c r="A2156" s="14">
        <v>5527.469693</v>
      </c>
      <c r="B2156" s="19">
        <v>2.0565678951415038</v>
      </c>
      <c r="C2156" s="5">
        <v>1.9143295078024702</v>
      </c>
      <c r="D2156" s="5">
        <v>2.5010852961636552</v>
      </c>
      <c r="E2156" s="5">
        <v>2.052327069547291</v>
      </c>
      <c r="F2156" s="5">
        <v>2.4331554941036098</v>
      </c>
      <c r="G2156" s="5">
        <v>2.6322135958565691</v>
      </c>
      <c r="H2156" s="5">
        <v>1.9175746737821935</v>
      </c>
      <c r="I2156" s="5">
        <v>2.1220065524912508</v>
      </c>
      <c r="J2156" s="5">
        <v>1.8996898970195866</v>
      </c>
      <c r="K2156" s="5">
        <v>2.6551710031948841</v>
      </c>
      <c r="L2156" s="5">
        <v>3.4139252282626487</v>
      </c>
      <c r="M2156" s="5">
        <v>3.3479015035871798</v>
      </c>
      <c r="N2156" s="20">
        <v>2.8015145312161858</v>
      </c>
    </row>
    <row r="2157" spans="1:14" x14ac:dyDescent="0.25">
      <c r="A2157" s="14">
        <v>5537.2311790000003</v>
      </c>
      <c r="B2157" s="19">
        <v>2.0609501140621482</v>
      </c>
      <c r="C2157" s="5">
        <v>1.917011453281819</v>
      </c>
      <c r="D2157" s="5">
        <v>2.502432761434342</v>
      </c>
      <c r="E2157" s="5">
        <v>2.0564802386783358</v>
      </c>
      <c r="F2157" s="5">
        <v>2.435032353677931</v>
      </c>
      <c r="G2157" s="5">
        <v>2.635023704142319</v>
      </c>
      <c r="H2157" s="5">
        <v>1.9181385553716348</v>
      </c>
      <c r="I2157" s="5">
        <v>2.1228553707524926</v>
      </c>
      <c r="J2157" s="5">
        <v>1.9018576829411074</v>
      </c>
      <c r="K2157" s="5">
        <v>2.6570407234892128</v>
      </c>
      <c r="L2157" s="5">
        <v>3.4144779115922286</v>
      </c>
      <c r="M2157" s="5">
        <v>3.3493911737317967</v>
      </c>
      <c r="N2157" s="20">
        <v>2.8014337507792817</v>
      </c>
    </row>
    <row r="2158" spans="1:14" x14ac:dyDescent="0.25">
      <c r="A2158" s="14">
        <v>5547.7422740000002</v>
      </c>
      <c r="B2158" s="19">
        <v>2.0653587497453558</v>
      </c>
      <c r="C2158" s="5">
        <v>1.9193661960797022</v>
      </c>
      <c r="D2158" s="5">
        <v>2.5037686227607803</v>
      </c>
      <c r="E2158" s="5">
        <v>2.0597644743945001</v>
      </c>
      <c r="F2158" s="5">
        <v>2.4350628569525505</v>
      </c>
      <c r="G2158" s="5">
        <v>2.6369733994747344</v>
      </c>
      <c r="H2158" s="5">
        <v>1.9187007859371328</v>
      </c>
      <c r="I2158" s="5">
        <v>2.1236954065692291</v>
      </c>
      <c r="J2158" s="5">
        <v>1.9040142006614131</v>
      </c>
      <c r="K2158" s="5">
        <v>2.6588969050439961</v>
      </c>
      <c r="L2158" s="5">
        <v>3.415025058504717</v>
      </c>
      <c r="M2158" s="5">
        <v>3.3508733943815652</v>
      </c>
      <c r="N2158" s="20">
        <v>2.8013541770737165</v>
      </c>
    </row>
    <row r="2159" spans="1:14" x14ac:dyDescent="0.25">
      <c r="A2159" s="14">
        <v>5557.5013900000004</v>
      </c>
      <c r="B2159" s="19">
        <v>2.0685236662996904</v>
      </c>
      <c r="C2159" s="5">
        <v>1.9214440742651064</v>
      </c>
      <c r="D2159" s="5">
        <v>2.5050931202469693</v>
      </c>
      <c r="E2159" s="5">
        <v>2.062258652625502</v>
      </c>
      <c r="F2159" s="5">
        <v>2.4348590084970958</v>
      </c>
      <c r="G2159" s="5">
        <v>2.6372580128239234</v>
      </c>
      <c r="H2159" s="5">
        <v>1.9192613800990819</v>
      </c>
      <c r="I2159" s="5">
        <v>2.1245270900190145</v>
      </c>
      <c r="J2159" s="5">
        <v>1.9061592276323798</v>
      </c>
      <c r="K2159" s="5">
        <v>2.660740640396388</v>
      </c>
      <c r="L2159" s="5">
        <v>3.4155667554580527</v>
      </c>
      <c r="M2159" s="5">
        <v>3.3523482358232699</v>
      </c>
      <c r="N2159" s="20">
        <v>2.8012802929007092</v>
      </c>
    </row>
    <row r="2160" spans="1:14" x14ac:dyDescent="0.25">
      <c r="A2160" s="14">
        <v>5567.2593619999998</v>
      </c>
      <c r="B2160" s="19">
        <v>2.0716180327873621</v>
      </c>
      <c r="C2160" s="5">
        <v>1.9236826193590861</v>
      </c>
      <c r="D2160" s="5">
        <v>2.5064063430733108</v>
      </c>
      <c r="E2160" s="5">
        <v>2.0657400033932292</v>
      </c>
      <c r="F2160" s="5">
        <v>2.4350280005642531</v>
      </c>
      <c r="G2160" s="5">
        <v>2.6362728215099342</v>
      </c>
      <c r="H2160" s="5">
        <v>1.9198203517620087</v>
      </c>
      <c r="I2160" s="5">
        <v>2.1253508444797267</v>
      </c>
      <c r="J2160" s="5">
        <v>1.9082932274702242</v>
      </c>
      <c r="K2160" s="5">
        <v>2.6625733029807503</v>
      </c>
      <c r="L2160" s="5">
        <v>3.4161030674927875</v>
      </c>
      <c r="M2160" s="5">
        <v>3.3538157668822621</v>
      </c>
      <c r="N2160" s="20">
        <v>2.8012127110216043</v>
      </c>
    </row>
    <row r="2161" spans="1:14" x14ac:dyDescent="0.25">
      <c r="A2161" s="14">
        <v>5577.7666650000001</v>
      </c>
      <c r="B2161" s="19">
        <v>2.0750363679260011</v>
      </c>
      <c r="C2161" s="5">
        <v>1.9261568654296868</v>
      </c>
      <c r="D2161" s="5">
        <v>2.5077084174502278</v>
      </c>
      <c r="E2161" s="5">
        <v>2.0691437455311745</v>
      </c>
      <c r="F2161" s="5">
        <v>2.4372598395610479</v>
      </c>
      <c r="G2161" s="5">
        <v>2.6357617982777031</v>
      </c>
      <c r="H2161" s="5">
        <v>1.9203777132710542</v>
      </c>
      <c r="I2161" s="5">
        <v>2.1261671491276974</v>
      </c>
      <c r="J2161" s="5">
        <v>1.9104161868474239</v>
      </c>
      <c r="K2161" s="5">
        <v>2.6643954418367706</v>
      </c>
      <c r="L2161" s="5">
        <v>3.4166340176443151</v>
      </c>
      <c r="M2161" s="5">
        <v>3.3552760549339107</v>
      </c>
      <c r="N2161" s="20">
        <v>2.801150004605212</v>
      </c>
    </row>
    <row r="2162" spans="1:14" x14ac:dyDescent="0.25">
      <c r="A2162" s="14">
        <v>5587.5222530000001</v>
      </c>
      <c r="B2162" s="19">
        <v>2.0783580912936253</v>
      </c>
      <c r="C2162" s="5">
        <v>1.9288769282935692</v>
      </c>
      <c r="D2162" s="5">
        <v>2.5089995181115676</v>
      </c>
      <c r="E2162" s="5">
        <v>2.0723752383628966</v>
      </c>
      <c r="F2162" s="5">
        <v>2.4411167524244037</v>
      </c>
      <c r="G2162" s="5">
        <v>2.6354064936360406</v>
      </c>
      <c r="H2162" s="5">
        <v>1.9209334749888305</v>
      </c>
      <c r="I2162" s="5">
        <v>2.126976559924834</v>
      </c>
      <c r="J2162" s="5">
        <v>1.9125283657834937</v>
      </c>
      <c r="K2162" s="5">
        <v>2.6662074227430694</v>
      </c>
      <c r="L2162" s="5">
        <v>3.4171596234571591</v>
      </c>
      <c r="M2162" s="5">
        <v>3.356729165872895</v>
      </c>
      <c r="N2162" s="20">
        <v>2.8010882364772756</v>
      </c>
    </row>
    <row r="2163" spans="1:14" x14ac:dyDescent="0.25">
      <c r="A2163" s="14">
        <v>5597.276691</v>
      </c>
      <c r="B2163" s="19">
        <v>2.0816972051309839</v>
      </c>
      <c r="C2163" s="5">
        <v>1.9309074488764579</v>
      </c>
      <c r="D2163" s="5">
        <v>2.5102797842059359</v>
      </c>
      <c r="E2163" s="5">
        <v>2.0754812706211925</v>
      </c>
      <c r="F2163" s="5">
        <v>2.4434791227144856</v>
      </c>
      <c r="G2163" s="5">
        <v>2.6363756641838934</v>
      </c>
      <c r="H2163" s="5">
        <v>1.9214876457666283</v>
      </c>
      <c r="I2163" s="5">
        <v>2.127779810083553</v>
      </c>
      <c r="J2163" s="5">
        <v>1.9146299002592451</v>
      </c>
      <c r="K2163" s="5">
        <v>2.6680103521223621</v>
      </c>
      <c r="L2163" s="5">
        <v>3.4176799264339977</v>
      </c>
      <c r="M2163" s="5">
        <v>3.3581751644034235</v>
      </c>
      <c r="N2163" s="20">
        <v>2.8010283886179912</v>
      </c>
    </row>
    <row r="2164" spans="1:14" x14ac:dyDescent="0.25">
      <c r="A2164" s="14">
        <v>5607.7801820000004</v>
      </c>
      <c r="B2164" s="19">
        <v>2.0858344929522845</v>
      </c>
      <c r="C2164" s="5">
        <v>1.9328847172482075</v>
      </c>
      <c r="D2164" s="5">
        <v>2.5115491381441886</v>
      </c>
      <c r="E2164" s="5">
        <v>2.0792385888377951</v>
      </c>
      <c r="F2164" s="5">
        <v>2.4466901576490523</v>
      </c>
      <c r="G2164" s="5">
        <v>2.6372818826616387</v>
      </c>
      <c r="H2164" s="5">
        <v>1.9220402331763276</v>
      </c>
      <c r="I2164" s="5">
        <v>2.128577685963478</v>
      </c>
      <c r="J2164" s="5">
        <v>1.9167216613321219</v>
      </c>
      <c r="K2164" s="5">
        <v>2.6698089377748424</v>
      </c>
      <c r="L2164" s="5">
        <v>3.4181949786375401</v>
      </c>
      <c r="M2164" s="5">
        <v>3.3596141143618201</v>
      </c>
      <c r="N2164" s="20">
        <v>2.8009725447161089</v>
      </c>
    </row>
    <row r="2165" spans="1:14" x14ac:dyDescent="0.25">
      <c r="A2165" s="14">
        <v>5617.5322230000002</v>
      </c>
      <c r="B2165" s="19">
        <v>2.0899855129067326</v>
      </c>
      <c r="C2165" s="5">
        <v>1.9349464796336795</v>
      </c>
      <c r="D2165" s="5">
        <v>2.512807695183243</v>
      </c>
      <c r="E2165" s="5">
        <v>2.0815054906797759</v>
      </c>
      <c r="F2165" s="5">
        <v>2.4470473359859559</v>
      </c>
      <c r="G2165" s="5">
        <v>2.6359994455040083</v>
      </c>
      <c r="H2165" s="5">
        <v>1.9225912434212891</v>
      </c>
      <c r="I2165" s="5">
        <v>2.1293709630111017</v>
      </c>
      <c r="J2165" s="5">
        <v>1.9188045612600839</v>
      </c>
      <c r="K2165" s="5">
        <v>2.6716029740379907</v>
      </c>
      <c r="L2165" s="5">
        <v>3.4187048446176971</v>
      </c>
      <c r="M2165" s="5">
        <v>3.3610460786907983</v>
      </c>
      <c r="N2165" s="20">
        <v>2.8009198306701122</v>
      </c>
    </row>
    <row r="2166" spans="1:14" x14ac:dyDescent="0.25">
      <c r="A2166" s="14">
        <v>5627.2831079999996</v>
      </c>
      <c r="B2166" s="19">
        <v>2.0938896544548307</v>
      </c>
      <c r="C2166" s="5">
        <v>1.937666138248195</v>
      </c>
      <c r="D2166" s="5">
        <v>2.5140556775901914</v>
      </c>
      <c r="E2166" s="5">
        <v>2.0842462507748549</v>
      </c>
      <c r="F2166" s="5">
        <v>2.4474212730498857</v>
      </c>
      <c r="G2166" s="5">
        <v>2.6313832454176418</v>
      </c>
      <c r="H2166" s="5">
        <v>1.923140681978289</v>
      </c>
      <c r="I2166" s="5">
        <v>2.1301601053160919</v>
      </c>
      <c r="J2166" s="5">
        <v>1.920878680768241</v>
      </c>
      <c r="K2166" s="5">
        <v>2.6733897921718546</v>
      </c>
      <c r="L2166" s="5">
        <v>3.4192096961117358</v>
      </c>
      <c r="M2166" s="5">
        <v>3.3624711194759507</v>
      </c>
      <c r="N2166" s="20">
        <v>2.8008687453105625</v>
      </c>
    </row>
    <row r="2167" spans="1:14" x14ac:dyDescent="0.25">
      <c r="A2167" s="14">
        <v>5637.032835</v>
      </c>
      <c r="B2167" s="19">
        <v>2.0978362474847301</v>
      </c>
      <c r="C2167" s="5">
        <v>1.9401309613034106</v>
      </c>
      <c r="D2167" s="5">
        <v>2.515292954907328</v>
      </c>
      <c r="E2167" s="5">
        <v>2.0874079441120381</v>
      </c>
      <c r="F2167" s="5">
        <v>2.4475379917197664</v>
      </c>
      <c r="G2167" s="5">
        <v>2.6262967745080608</v>
      </c>
      <c r="H2167" s="5">
        <v>1.9236885541687803</v>
      </c>
      <c r="I2167" s="5">
        <v>2.1309452265286599</v>
      </c>
      <c r="J2167" s="5">
        <v>1.9229429281398287</v>
      </c>
      <c r="K2167" s="5">
        <v>2.6751645822393963</v>
      </c>
      <c r="L2167" s="5">
        <v>3.4197098512212372</v>
      </c>
      <c r="M2167" s="5">
        <v>3.3638892980929973</v>
      </c>
      <c r="N2167" s="20">
        <v>2.8008145366853587</v>
      </c>
    </row>
    <row r="2168" spans="1:14" x14ac:dyDescent="0.25">
      <c r="A2168" s="14">
        <v>5647.531242</v>
      </c>
      <c r="B2168" s="19">
        <v>2.1016572333058936</v>
      </c>
      <c r="C2168" s="5">
        <v>1.9419370235228957</v>
      </c>
      <c r="D2168" s="5">
        <v>2.5165194433534919</v>
      </c>
      <c r="E2168" s="5">
        <v>2.0906848292144025</v>
      </c>
      <c r="F2168" s="5">
        <v>2.4498031106676921</v>
      </c>
      <c r="G2168" s="5">
        <v>2.6245457404942512</v>
      </c>
      <c r="H2168" s="5">
        <v>1.9242348659270647</v>
      </c>
      <c r="I2168" s="5">
        <v>2.1317260306930708</v>
      </c>
      <c r="J2168" s="5">
        <v>1.9249968150633985</v>
      </c>
      <c r="K2168" s="5">
        <v>2.6769297107838717</v>
      </c>
      <c r="L2168" s="5">
        <v>3.4202056346386551</v>
      </c>
      <c r="M2168" s="5">
        <v>3.3653006748585561</v>
      </c>
      <c r="N2168" s="20">
        <v>2.8007591377159553</v>
      </c>
    </row>
    <row r="2169" spans="1:14" x14ac:dyDescent="0.25">
      <c r="A2169" s="14">
        <v>5657.2785549999999</v>
      </c>
      <c r="B2169" s="19">
        <v>2.1051955273679752</v>
      </c>
      <c r="C2169" s="5">
        <v>1.9437062345425558</v>
      </c>
      <c r="D2169" s="5">
        <v>2.5177351582602361</v>
      </c>
      <c r="E2169" s="5">
        <v>2.0930856422812232</v>
      </c>
      <c r="F2169" s="5">
        <v>2.4524473152170274</v>
      </c>
      <c r="G2169" s="5">
        <v>2.6248677869165711</v>
      </c>
      <c r="H2169" s="5">
        <v>1.9247796242403066</v>
      </c>
      <c r="I2169" s="5">
        <v>2.1325022414056205</v>
      </c>
      <c r="J2169" s="5">
        <v>1.9270405522392093</v>
      </c>
      <c r="K2169" s="5">
        <v>2.6786874202075595</v>
      </c>
      <c r="L2169" s="5">
        <v>3.420697204156443</v>
      </c>
      <c r="M2169" s="5">
        <v>3.3667053091855963</v>
      </c>
      <c r="N2169" s="20">
        <v>2.8007048820279792</v>
      </c>
    </row>
    <row r="2170" spans="1:14" x14ac:dyDescent="0.25">
      <c r="A2170" s="14">
        <v>5667.024703</v>
      </c>
      <c r="B2170" s="19">
        <v>2.107431308011035</v>
      </c>
      <c r="C2170" s="5">
        <v>1.9452283490004452</v>
      </c>
      <c r="D2170" s="5">
        <v>2.5189400985593839</v>
      </c>
      <c r="E2170" s="5">
        <v>2.0953299789456135</v>
      </c>
      <c r="F2170" s="5">
        <v>2.4551253192583036</v>
      </c>
      <c r="G2170" s="5">
        <v>2.626044367440588</v>
      </c>
      <c r="H2170" s="5">
        <v>1.9253228373630937</v>
      </c>
      <c r="I2170" s="5">
        <v>2.1332736337008082</v>
      </c>
      <c r="J2170" s="5">
        <v>1.9290749814179335</v>
      </c>
      <c r="K2170" s="5">
        <v>2.6804390083039311</v>
      </c>
      <c r="L2170" s="5">
        <v>3.4211845988575855</v>
      </c>
      <c r="M2170" s="5">
        <v>3.3681032597457787</v>
      </c>
      <c r="N2170" s="20">
        <v>2.8006511346576679</v>
      </c>
    </row>
    <row r="2171" spans="1:14" x14ac:dyDescent="0.25">
      <c r="A2171" s="14">
        <v>5677.5192500000003</v>
      </c>
      <c r="B2171" s="19">
        <v>2.1079562973756714</v>
      </c>
      <c r="C2171" s="5">
        <v>1.9477708035986745</v>
      </c>
      <c r="D2171" s="5">
        <v>2.5201342922223979</v>
      </c>
      <c r="E2171" s="5">
        <v>2.0987247658836097</v>
      </c>
      <c r="F2171" s="5">
        <v>2.4574167935409381</v>
      </c>
      <c r="G2171" s="5">
        <v>2.6267403826320899</v>
      </c>
      <c r="H2171" s="5">
        <v>1.9258645144985234</v>
      </c>
      <c r="I2171" s="5">
        <v>2.1340400725411013</v>
      </c>
      <c r="J2171" s="5">
        <v>1.9310999730642304</v>
      </c>
      <c r="K2171" s="5">
        <v>2.6821821021990111</v>
      </c>
      <c r="L2171" s="5">
        <v>3.4216678717863047</v>
      </c>
      <c r="M2171" s="5">
        <v>3.369494584456239</v>
      </c>
      <c r="N2171" s="20">
        <v>2.8006002587250847</v>
      </c>
    </row>
    <row r="2172" spans="1:14" x14ac:dyDescent="0.25">
      <c r="A2172" s="14">
        <v>5687.2629720000004</v>
      </c>
      <c r="B2172" s="19">
        <v>2.10895300990307</v>
      </c>
      <c r="C2172" s="5">
        <v>1.9500954017162944</v>
      </c>
      <c r="D2172" s="5">
        <v>2.5213178285202797</v>
      </c>
      <c r="E2172" s="5">
        <v>2.1021459234843336</v>
      </c>
      <c r="F2172" s="5">
        <v>2.4580619428202897</v>
      </c>
      <c r="G2172" s="5">
        <v>2.6286366881201588</v>
      </c>
      <c r="H2172" s="5">
        <v>1.9264046666271852</v>
      </c>
      <c r="I2172" s="5">
        <v>2.1348011230481272</v>
      </c>
      <c r="J2172" s="5">
        <v>1.9331150820189682</v>
      </c>
      <c r="K2172" s="5">
        <v>2.6839153848707062</v>
      </c>
      <c r="L2172" s="5">
        <v>3.4221470930128586</v>
      </c>
      <c r="M2172" s="5">
        <v>3.3708793408701503</v>
      </c>
      <c r="N2172" s="20">
        <v>2.8005495087024896</v>
      </c>
    </row>
    <row r="2173" spans="1:14" x14ac:dyDescent="0.25">
      <c r="A2173" s="14">
        <v>5697.0055229999998</v>
      </c>
      <c r="B2173" s="19">
        <v>2.1111972472790264</v>
      </c>
      <c r="C2173" s="5">
        <v>1.9521298423164124</v>
      </c>
      <c r="D2173" s="5">
        <v>2.5224909428472793</v>
      </c>
      <c r="E2173" s="5">
        <v>2.1056463555983727</v>
      </c>
      <c r="F2173" s="5">
        <v>2.4577019466857717</v>
      </c>
      <c r="G2173" s="5">
        <v>2.631002090776891</v>
      </c>
      <c r="H2173" s="5">
        <v>1.9269433064712289</v>
      </c>
      <c r="I2173" s="5">
        <v>2.1355562503049401</v>
      </c>
      <c r="J2173" s="5">
        <v>1.9351204455912592</v>
      </c>
      <c r="K2173" s="5">
        <v>2.6856380819307923</v>
      </c>
      <c r="L2173" s="5">
        <v>3.4226223121841235</v>
      </c>
      <c r="M2173" s="5">
        <v>3.3722575861040935</v>
      </c>
      <c r="N2173" s="20">
        <v>2.8005030827145636</v>
      </c>
    </row>
    <row r="2174" spans="1:14" x14ac:dyDescent="0.25">
      <c r="A2174" s="14">
        <v>5707.4961890000004</v>
      </c>
      <c r="B2174" s="19">
        <v>2.1136133588306385</v>
      </c>
      <c r="C2174" s="5">
        <v>1.9542259953165029</v>
      </c>
      <c r="D2174" s="5">
        <v>2.5236538137337492</v>
      </c>
      <c r="E2174" s="5">
        <v>2.1085994800989134</v>
      </c>
      <c r="F2174" s="5">
        <v>2.4573737070322115</v>
      </c>
      <c r="G2174" s="5">
        <v>2.6340005915792148</v>
      </c>
      <c r="H2174" s="5">
        <v>1.9274804482777692</v>
      </c>
      <c r="I2174" s="5">
        <v>2.1363048603426043</v>
      </c>
      <c r="J2174" s="5">
        <v>1.937116346440102</v>
      </c>
      <c r="K2174" s="5">
        <v>2.6873498991391074</v>
      </c>
      <c r="L2174" s="5">
        <v>3.4230935152594006</v>
      </c>
      <c r="M2174" s="5">
        <v>3.3736293766075964</v>
      </c>
      <c r="N2174" s="20">
        <v>2.8004607795531955</v>
      </c>
    </row>
    <row r="2175" spans="1:14" x14ac:dyDescent="0.25">
      <c r="A2175" s="14">
        <v>5717.2363020000003</v>
      </c>
      <c r="B2175" s="19">
        <v>2.1167689372205132</v>
      </c>
      <c r="C2175" s="5">
        <v>1.9567390323351685</v>
      </c>
      <c r="D2175" s="5">
        <v>2.5248066646102085</v>
      </c>
      <c r="E2175" s="5">
        <v>2.1116357283185052</v>
      </c>
      <c r="F2175" s="5">
        <v>2.4601063594330768</v>
      </c>
      <c r="G2175" s="5">
        <v>2.6361888440901091</v>
      </c>
      <c r="H2175" s="5">
        <v>1.9280161066003254</v>
      </c>
      <c r="I2175" s="5">
        <v>2.1370466710665772</v>
      </c>
      <c r="J2175" s="5">
        <v>1.9391032184383219</v>
      </c>
      <c r="K2175" s="5">
        <v>2.6890514916606612</v>
      </c>
      <c r="L2175" s="5">
        <v>3.4235606968520491</v>
      </c>
      <c r="M2175" s="5">
        <v>3.3749947680644357</v>
      </c>
      <c r="N2175" s="20">
        <v>2.8004184274881916</v>
      </c>
    </row>
    <row r="2176" spans="1:14" x14ac:dyDescent="0.25">
      <c r="A2176" s="14">
        <v>5726.9752369999997</v>
      </c>
      <c r="B2176" s="19">
        <v>2.1199421175704987</v>
      </c>
      <c r="C2176" s="5">
        <v>1.9587229908585162</v>
      </c>
      <c r="D2176" s="5">
        <v>2.5259497070202865</v>
      </c>
      <c r="E2176" s="5">
        <v>2.1140593528670886</v>
      </c>
      <c r="F2176" s="5">
        <v>2.4610140400110785</v>
      </c>
      <c r="G2176" s="5">
        <v>2.6363122002076382</v>
      </c>
      <c r="H2176" s="5">
        <v>1.9285502950589688</v>
      </c>
      <c r="I2176" s="5">
        <v>2.13778150862567</v>
      </c>
      <c r="J2176" s="5">
        <v>1.9410814349391046</v>
      </c>
      <c r="K2176" s="5">
        <v>2.6907454518007419</v>
      </c>
      <c r="L2176" s="5">
        <v>3.4240238512050327</v>
      </c>
      <c r="M2176" s="5">
        <v>3.3763538157264317</v>
      </c>
      <c r="N2176" s="20">
        <v>2.8003737415765761</v>
      </c>
    </row>
    <row r="2177" spans="1:14" x14ac:dyDescent="0.25">
      <c r="A2177" s="14">
        <v>5737.4620020000002</v>
      </c>
      <c r="B2177" s="19">
        <v>2.1224401734997205</v>
      </c>
      <c r="C2177" s="5">
        <v>1.9596265714775227</v>
      </c>
      <c r="D2177" s="5">
        <v>2.5270831136827194</v>
      </c>
      <c r="E2177" s="5">
        <v>2.1156240259184886</v>
      </c>
      <c r="F2177" s="5">
        <v>2.4571702928189909</v>
      </c>
      <c r="G2177" s="5">
        <v>2.6325451480220412</v>
      </c>
      <c r="H2177" s="5">
        <v>1.9290830259716412</v>
      </c>
      <c r="I2177" s="5">
        <v>2.1385093831412298</v>
      </c>
      <c r="J2177" s="5">
        <v>1.9430511750743487</v>
      </c>
      <c r="K2177" s="5">
        <v>2.6924311135940053</v>
      </c>
      <c r="L2177" s="5">
        <v>3.4244829437435795</v>
      </c>
      <c r="M2177" s="5">
        <v>3.3777065746341361</v>
      </c>
      <c r="N2177" s="20">
        <v>2.8003267641789682</v>
      </c>
    </row>
    <row r="2178" spans="1:14" x14ac:dyDescent="0.25">
      <c r="A2178" s="14">
        <v>5747.1984849999999</v>
      </c>
      <c r="B2178" s="19">
        <v>2.1257032305220509</v>
      </c>
      <c r="C2178" s="5">
        <v>1.9602692283925416</v>
      </c>
      <c r="D2178" s="5">
        <v>2.5282070290500398</v>
      </c>
      <c r="E2178" s="5">
        <v>2.1171397144147663</v>
      </c>
      <c r="F2178" s="5">
        <v>2.4535083359260903</v>
      </c>
      <c r="G2178" s="5">
        <v>2.6259820157454152</v>
      </c>
      <c r="H2178" s="5">
        <v>1.929614310134262</v>
      </c>
      <c r="I2178" s="5">
        <v>2.1392303424926222</v>
      </c>
      <c r="J2178" s="5">
        <v>1.9450116432261655</v>
      </c>
      <c r="K2178" s="5">
        <v>2.6941072019825034</v>
      </c>
      <c r="L2178" s="5">
        <v>3.4249379870624983</v>
      </c>
      <c r="M2178" s="5">
        <v>3.3790530996223378</v>
      </c>
      <c r="N2178" s="20">
        <v>2.8002773005139776</v>
      </c>
    </row>
    <row r="2179" spans="1:14" x14ac:dyDescent="0.25">
      <c r="A2179" s="14">
        <v>5757.682605</v>
      </c>
      <c r="B2179" s="19">
        <v>2.1292440866793609</v>
      </c>
      <c r="C2179" s="5">
        <v>1.9620906436700751</v>
      </c>
      <c r="D2179" s="5">
        <v>2.5293214036108762</v>
      </c>
      <c r="E2179" s="5">
        <v>2.1198127276542311</v>
      </c>
      <c r="F2179" s="5">
        <v>2.452591645074488</v>
      </c>
      <c r="G2179" s="5">
        <v>2.6201867064262334</v>
      </c>
      <c r="H2179" s="5">
        <v>1.9301441570716151</v>
      </c>
      <c r="I2179" s="5">
        <v>2.1399445854196051</v>
      </c>
      <c r="J2179" s="5">
        <v>1.9469623457481404</v>
      </c>
      <c r="K2179" s="5">
        <v>2.6957713197536077</v>
      </c>
      <c r="L2179" s="5">
        <v>3.4253891296841008</v>
      </c>
      <c r="M2179" s="5">
        <v>3.3803934451732296</v>
      </c>
      <c r="N2179" s="20">
        <v>2.8002275978071753</v>
      </c>
    </row>
    <row r="2180" spans="1:14" x14ac:dyDescent="0.25">
      <c r="A2180" s="14">
        <v>5767.4166290000003</v>
      </c>
      <c r="B2180" s="19">
        <v>2.1321406980366162</v>
      </c>
      <c r="C2180" s="5">
        <v>1.9643259915347835</v>
      </c>
      <c r="D2180" s="5">
        <v>2.5304261287260319</v>
      </c>
      <c r="E2180" s="5">
        <v>2.123122820720448</v>
      </c>
      <c r="F2180" s="5">
        <v>2.4540246289234098</v>
      </c>
      <c r="G2180" s="5">
        <v>2.618001784483269</v>
      </c>
      <c r="H2180" s="5">
        <v>1.9306725748183986</v>
      </c>
      <c r="I2180" s="5">
        <v>2.1406524577426591</v>
      </c>
      <c r="J2180" s="5">
        <v>1.9489030218909331</v>
      </c>
      <c r="K2180" s="5">
        <v>2.6974273815849177</v>
      </c>
      <c r="L2180" s="5">
        <v>3.4258365757963389</v>
      </c>
      <c r="M2180" s="5">
        <v>3.3817276648982872</v>
      </c>
      <c r="N2180" s="20">
        <v>2.8001751495883296</v>
      </c>
    </row>
    <row r="2181" spans="1:14" x14ac:dyDescent="0.25">
      <c r="A2181" s="14">
        <v>5777.1494640000001</v>
      </c>
      <c r="B2181" s="19">
        <v>2.1352357210315605</v>
      </c>
      <c r="C2181" s="5">
        <v>1.9664442410983132</v>
      </c>
      <c r="D2181" s="5">
        <v>2.531521187159814</v>
      </c>
      <c r="E2181" s="5">
        <v>2.1262226503393156</v>
      </c>
      <c r="F2181" s="5">
        <v>2.456098055644989</v>
      </c>
      <c r="G2181" s="5">
        <v>2.6178069536057542</v>
      </c>
      <c r="H2181" s="5">
        <v>1.9311995705127518</v>
      </c>
      <c r="I2181" s="5">
        <v>2.1413544388777948</v>
      </c>
      <c r="J2181" s="5">
        <v>1.9508346002541399</v>
      </c>
      <c r="K2181" s="5">
        <v>2.6990754904958885</v>
      </c>
      <c r="L2181" s="5">
        <v>3.4262804500051636</v>
      </c>
      <c r="M2181" s="5">
        <v>3.3830558118375946</v>
      </c>
      <c r="N2181" s="20">
        <v>2.8001198432957302</v>
      </c>
    </row>
    <row r="2182" spans="1:14" x14ac:dyDescent="0.25">
      <c r="A2182" s="14">
        <v>5787.6296490000004</v>
      </c>
      <c r="B2182" s="19">
        <v>2.1377642263813104</v>
      </c>
      <c r="C2182" s="5">
        <v>1.9685977727338244</v>
      </c>
      <c r="D2182" s="5">
        <v>2.5326067679330411</v>
      </c>
      <c r="E2182" s="5">
        <v>2.1283622849249464</v>
      </c>
      <c r="F2182" s="5">
        <v>2.4593771611439279</v>
      </c>
      <c r="G2182" s="5">
        <v>2.6186662257308009</v>
      </c>
      <c r="H2182" s="5">
        <v>1.9317251511340927</v>
      </c>
      <c r="I2182" s="5">
        <v>2.1420510289987269</v>
      </c>
      <c r="J2182" s="5">
        <v>1.9527565892823275</v>
      </c>
      <c r="K2182" s="5">
        <v>2.7007138907456936</v>
      </c>
      <c r="L2182" s="5">
        <v>3.4267207554206056</v>
      </c>
      <c r="M2182" s="5">
        <v>3.3843779382541346</v>
      </c>
      <c r="N2182" s="20">
        <v>2.8000638673117018</v>
      </c>
    </row>
    <row r="2183" spans="1:14" x14ac:dyDescent="0.25">
      <c r="A2183" s="14">
        <v>5797.3600120000001</v>
      </c>
      <c r="B2183" s="19">
        <v>2.1406781277928641</v>
      </c>
      <c r="C2183" s="5">
        <v>1.9708562204963866</v>
      </c>
      <c r="D2183" s="5">
        <v>2.5336830739047431</v>
      </c>
      <c r="E2183" s="5">
        <v>2.1305776902887237</v>
      </c>
      <c r="F2183" s="5">
        <v>2.4622132402897412</v>
      </c>
      <c r="G2183" s="5">
        <v>2.6196597188175659</v>
      </c>
      <c r="H2183" s="5">
        <v>1.932249323743279</v>
      </c>
      <c r="I2183" s="5">
        <v>2.1427426485974785</v>
      </c>
      <c r="J2183" s="5">
        <v>1.9546687589248957</v>
      </c>
      <c r="K2183" s="5">
        <v>2.7023369992290491</v>
      </c>
      <c r="L2183" s="5">
        <v>3.4271575097187981</v>
      </c>
      <c r="M2183" s="5">
        <v>3.385694095404133</v>
      </c>
      <c r="N2183" s="20">
        <v>2.8000053521032595</v>
      </c>
    </row>
    <row r="2184" spans="1:14" x14ac:dyDescent="0.25">
      <c r="A2184" s="14">
        <v>5807.0891799999999</v>
      </c>
      <c r="B2184" s="19">
        <v>2.1427334741510968</v>
      </c>
      <c r="C2184" s="5">
        <v>1.9725940877444486</v>
      </c>
      <c r="D2184" s="5">
        <v>2.534750269122009</v>
      </c>
      <c r="E2184" s="5">
        <v>2.1333832117610316</v>
      </c>
      <c r="F2184" s="5">
        <v>2.4651935525728539</v>
      </c>
      <c r="G2184" s="5">
        <v>2.6217028965475144</v>
      </c>
      <c r="H2184" s="5">
        <v>1.9327720949635263</v>
      </c>
      <c r="I2184" s="5">
        <v>2.1434295830215762</v>
      </c>
      <c r="J2184" s="5">
        <v>1.9565707915486656</v>
      </c>
      <c r="K2184" s="5">
        <v>2.7039468775380837</v>
      </c>
      <c r="L2184" s="5">
        <v>3.4275907051900458</v>
      </c>
      <c r="M2184" s="5">
        <v>3.3870043339424303</v>
      </c>
      <c r="N2184" s="20">
        <v>2.7999475431893055</v>
      </c>
    </row>
    <row r="2185" spans="1:14" x14ac:dyDescent="0.25">
      <c r="A2185" s="14">
        <v>5817.5654089999998</v>
      </c>
      <c r="B2185" s="19">
        <v>2.1448269658979005</v>
      </c>
      <c r="C2185" s="5">
        <v>1.9747508140916767</v>
      </c>
      <c r="D2185" s="5">
        <v>2.5358084080837555</v>
      </c>
      <c r="E2185" s="5">
        <v>2.1364404913689716</v>
      </c>
      <c r="F2185" s="5">
        <v>2.4682679129360805</v>
      </c>
      <c r="G2185" s="5">
        <v>2.6233808875290787</v>
      </c>
      <c r="H2185" s="5">
        <v>1.9332934707131146</v>
      </c>
      <c r="I2185" s="5">
        <v>2.1441120075819535</v>
      </c>
      <c r="J2185" s="5">
        <v>1.9584631846906624</v>
      </c>
      <c r="K2185" s="5">
        <v>2.7055460027739775</v>
      </c>
      <c r="L2185" s="5">
        <v>3.4280202521846843</v>
      </c>
      <c r="M2185" s="5">
        <v>3.3883087041232347</v>
      </c>
      <c r="N2185" s="20">
        <v>2.7998879129711733</v>
      </c>
    </row>
    <row r="2186" spans="1:14" x14ac:dyDescent="0.25">
      <c r="A2186" s="14">
        <v>5827.2920919999997</v>
      </c>
      <c r="B2186" s="19">
        <v>2.1477152014277432</v>
      </c>
      <c r="C2186" s="5">
        <v>1.9770953515520924</v>
      </c>
      <c r="D2186" s="5">
        <v>2.5368574691973524</v>
      </c>
      <c r="E2186" s="5">
        <v>2.1381634035101884</v>
      </c>
      <c r="F2186" s="5">
        <v>2.4712977448168543</v>
      </c>
      <c r="G2186" s="5">
        <v>2.6240202968382249</v>
      </c>
      <c r="H2186" s="5">
        <v>1.933813456401591</v>
      </c>
      <c r="I2186" s="5">
        <v>2.1447901001966776</v>
      </c>
      <c r="J2186" s="5">
        <v>1.9603468886695281</v>
      </c>
      <c r="K2186" s="5">
        <v>2.7071365156948182</v>
      </c>
      <c r="L2186" s="5">
        <v>3.4284460040257825</v>
      </c>
      <c r="M2186" s="5">
        <v>3.389607255523948</v>
      </c>
      <c r="N2186" s="20">
        <v>2.7998256246438014</v>
      </c>
    </row>
    <row r="2187" spans="1:14" x14ac:dyDescent="0.25">
      <c r="A2187" s="14">
        <v>5837.0175749999999</v>
      </c>
      <c r="B2187" s="19">
        <v>2.1504101604500545</v>
      </c>
      <c r="C2187" s="5">
        <v>1.9788618098312472</v>
      </c>
      <c r="D2187" s="5">
        <v>2.5378975383268654</v>
      </c>
      <c r="E2187" s="5">
        <v>2.1412543006222209</v>
      </c>
      <c r="F2187" s="5">
        <v>2.4731078842381042</v>
      </c>
      <c r="G2187" s="5">
        <v>2.6239539017211713</v>
      </c>
      <c r="H2187" s="5">
        <v>1.9343320573545493</v>
      </c>
      <c r="I2187" s="5">
        <v>2.1454640441706885</v>
      </c>
      <c r="J2187" s="5">
        <v>1.9622226754010981</v>
      </c>
      <c r="K2187" s="5">
        <v>2.7087123740411783</v>
      </c>
      <c r="L2187" s="5">
        <v>3.428867879673628</v>
      </c>
      <c r="M2187" s="5">
        <v>3.390900036911737</v>
      </c>
      <c r="N2187" s="20">
        <v>2.7997626304854109</v>
      </c>
    </row>
    <row r="2188" spans="1:14" x14ac:dyDescent="0.25">
      <c r="A2188" s="14">
        <v>5847.4898279999998</v>
      </c>
      <c r="B2188" s="19">
        <v>2.1532386250385795</v>
      </c>
      <c r="C2188" s="5">
        <v>1.9808927379768946</v>
      </c>
      <c r="D2188" s="5">
        <v>2.538928609122074</v>
      </c>
      <c r="E2188" s="5">
        <v>2.1443900607101094</v>
      </c>
      <c r="F2188" s="5">
        <v>2.4760031185363203</v>
      </c>
      <c r="G2188" s="5">
        <v>2.6243888421822859</v>
      </c>
      <c r="H2188" s="5">
        <v>1.9348492795627861</v>
      </c>
      <c r="I2188" s="5">
        <v>2.1461340889779832</v>
      </c>
      <c r="J2188" s="5">
        <v>1.964090103398543</v>
      </c>
      <c r="K2188" s="5">
        <v>2.7102731896809411</v>
      </c>
      <c r="L2188" s="5">
        <v>3.429285938112034</v>
      </c>
      <c r="M2188" s="5">
        <v>3.3921870962435663</v>
      </c>
      <c r="N2188" s="20">
        <v>2.7997003992541263</v>
      </c>
    </row>
    <row r="2189" spans="1:14" x14ac:dyDescent="0.25">
      <c r="A2189" s="14">
        <v>5857.2128130000001</v>
      </c>
      <c r="B2189" s="19">
        <v>2.1558168573807994</v>
      </c>
      <c r="C2189" s="5">
        <v>1.9822252326149274</v>
      </c>
      <c r="D2189" s="5">
        <v>2.5399508270110829</v>
      </c>
      <c r="E2189" s="5">
        <v>2.1464351497035059</v>
      </c>
      <c r="F2189" s="5">
        <v>2.4789371079575719</v>
      </c>
      <c r="G2189" s="5">
        <v>2.6256120040998709</v>
      </c>
      <c r="H2189" s="5">
        <v>1.9353651284746707</v>
      </c>
      <c r="I2189" s="5">
        <v>2.14680029813867</v>
      </c>
      <c r="J2189" s="5">
        <v>1.9659492531342044</v>
      </c>
      <c r="K2189" s="5">
        <v>2.71182210268034</v>
      </c>
      <c r="L2189" s="5">
        <v>3.4297002855573058</v>
      </c>
      <c r="M2189" s="5">
        <v>3.3934684804669044</v>
      </c>
      <c r="N2189" s="20">
        <v>2.7996355437611169</v>
      </c>
    </row>
    <row r="2190" spans="1:14" x14ac:dyDescent="0.25">
      <c r="A2190" s="14">
        <v>5866.9345910000002</v>
      </c>
      <c r="B2190" s="19">
        <v>2.1591623105009612</v>
      </c>
      <c r="C2190" s="5">
        <v>1.9838056143857208</v>
      </c>
      <c r="D2190" s="5">
        <v>2.540964369587345</v>
      </c>
      <c r="E2190" s="5">
        <v>2.1495426643049456</v>
      </c>
      <c r="F2190" s="5">
        <v>2.4816846052459969</v>
      </c>
      <c r="G2190" s="5">
        <v>2.6275942956457148</v>
      </c>
      <c r="H2190" s="5">
        <v>1.9358796080546454</v>
      </c>
      <c r="I2190" s="5">
        <v>2.1474626567958621</v>
      </c>
      <c r="J2190" s="5">
        <v>1.9677999582280774</v>
      </c>
      <c r="K2190" s="5">
        <v>2.7133642272321441</v>
      </c>
      <c r="L2190" s="5">
        <v>3.4301109034291124</v>
      </c>
      <c r="M2190" s="5">
        <v>3.3947442357704647</v>
      </c>
      <c r="N2190" s="20">
        <v>2.7995702221782537</v>
      </c>
    </row>
    <row r="2191" spans="1:14" x14ac:dyDescent="0.25">
      <c r="A2191" s="14">
        <v>5877.4028470000003</v>
      </c>
      <c r="B2191" s="19">
        <v>2.1621502729074904</v>
      </c>
      <c r="C2191" s="5">
        <v>1.9853637842719576</v>
      </c>
      <c r="D2191" s="5">
        <v>2.5419692965306191</v>
      </c>
      <c r="E2191" s="5">
        <v>2.1524332148631342</v>
      </c>
      <c r="F2191" s="5">
        <v>2.4827371306304071</v>
      </c>
      <c r="G2191" s="5">
        <v>2.6285403639825957</v>
      </c>
      <c r="H2191" s="5">
        <v>1.9363927202260083</v>
      </c>
      <c r="I2191" s="5">
        <v>2.1481209252074827</v>
      </c>
      <c r="J2191" s="5">
        <v>1.9696428474907095</v>
      </c>
      <c r="K2191" s="5">
        <v>2.7148993398123662</v>
      </c>
      <c r="L2191" s="5">
        <v>3.4305177229537249</v>
      </c>
      <c r="M2191" s="5">
        <v>3.3960144072666405</v>
      </c>
      <c r="N2191" s="20">
        <v>2.7995030422992007</v>
      </c>
    </row>
    <row r="2192" spans="1:14" x14ac:dyDescent="0.25">
      <c r="A2192" s="14">
        <v>5887.1221139999998</v>
      </c>
      <c r="B2192" s="19">
        <v>2.165290294608043</v>
      </c>
      <c r="C2192" s="5">
        <v>1.9867607893531096</v>
      </c>
      <c r="D2192" s="5">
        <v>2.5429657550913158</v>
      </c>
      <c r="E2192" s="5">
        <v>2.1551628301079035</v>
      </c>
      <c r="F2192" s="5">
        <v>2.4854333041185921</v>
      </c>
      <c r="G2192" s="5">
        <v>2.6274103321879054</v>
      </c>
      <c r="H2192" s="5">
        <v>1.9369044648369804</v>
      </c>
      <c r="I2192" s="5">
        <v>2.1487749914273109</v>
      </c>
      <c r="J2192" s="5">
        <v>1.9714776957481941</v>
      </c>
      <c r="K2192" s="5">
        <v>2.7164264119262387</v>
      </c>
      <c r="L2192" s="5">
        <v>3.4309207709714498</v>
      </c>
      <c r="M2192" s="5">
        <v>3.3972790390247982</v>
      </c>
      <c r="N2192" s="20">
        <v>2.7994346826154626</v>
      </c>
    </row>
    <row r="2193" spans="1:14" x14ac:dyDescent="0.25">
      <c r="A2193" s="14">
        <v>5897.5876609999996</v>
      </c>
      <c r="B2193" s="19">
        <v>2.16741415792883</v>
      </c>
      <c r="C2193" s="5">
        <v>1.9879348185153729</v>
      </c>
      <c r="D2193" s="5">
        <v>2.5439538403821338</v>
      </c>
      <c r="E2193" s="5">
        <v>2.1579299756386496</v>
      </c>
      <c r="F2193" s="5">
        <v>2.4881194986731603</v>
      </c>
      <c r="G2193" s="5">
        <v>2.6239992094453091</v>
      </c>
      <c r="H2193" s="5">
        <v>1.9374148398905213</v>
      </c>
      <c r="I2193" s="5">
        <v>2.1494250095162948</v>
      </c>
      <c r="J2193" s="5">
        <v>1.9733042338528346</v>
      </c>
      <c r="K2193" s="5">
        <v>2.7179466077306347</v>
      </c>
      <c r="L2193" s="5">
        <v>3.4313202064064678</v>
      </c>
      <c r="M2193" s="5">
        <v>3.3985381739257665</v>
      </c>
      <c r="N2193" s="20">
        <v>2.7993647014372471</v>
      </c>
    </row>
    <row r="2194" spans="1:14" x14ac:dyDescent="0.25">
      <c r="A2194" s="14">
        <v>5907.304408</v>
      </c>
      <c r="B2194" s="19">
        <v>2.1696407097455226</v>
      </c>
      <c r="C2194" s="5">
        <v>1.9897358729396313</v>
      </c>
      <c r="D2194" s="5">
        <v>2.5449336520075687</v>
      </c>
      <c r="E2194" s="5">
        <v>2.1603686758866574</v>
      </c>
      <c r="F2194" s="5">
        <v>2.4908240880391017</v>
      </c>
      <c r="G2194" s="5">
        <v>2.6205707952580903</v>
      </c>
      <c r="H2194" s="5">
        <v>1.9379238417558915</v>
      </c>
      <c r="I2194" s="5">
        <v>2.1500716654356089</v>
      </c>
      <c r="J2194" s="5">
        <v>1.9751234674715243</v>
      </c>
      <c r="K2194" s="5">
        <v>2.7194622345726893</v>
      </c>
      <c r="L2194" s="5">
        <v>3.4317161879422109</v>
      </c>
      <c r="M2194" s="5">
        <v>3.3997918533274532</v>
      </c>
      <c r="N2194" s="20">
        <v>2.7992935762169684</v>
      </c>
    </row>
    <row r="2195" spans="1:14" x14ac:dyDescent="0.25">
      <c r="A2195" s="14">
        <v>5917.0199380000004</v>
      </c>
      <c r="B2195" s="19">
        <v>2.1726163962031282</v>
      </c>
      <c r="C2195" s="5">
        <v>1.9916032583785406</v>
      </c>
      <c r="D2195" s="5">
        <v>2.5459052612092452</v>
      </c>
      <c r="E2195" s="5">
        <v>2.1620199610441331</v>
      </c>
      <c r="F2195" s="5">
        <v>2.4917365471452206</v>
      </c>
      <c r="G2195" s="5">
        <v>2.6194777545804158</v>
      </c>
      <c r="H2195" s="5">
        <v>1.9384314670139027</v>
      </c>
      <c r="I2195" s="5">
        <v>2.1507157897065818</v>
      </c>
      <c r="J2195" s="5">
        <v>1.9769355657167953</v>
      </c>
      <c r="K2195" s="5">
        <v>2.7209727723881394</v>
      </c>
      <c r="L2195" s="5">
        <v>3.4321088050029154</v>
      </c>
      <c r="M2195" s="5">
        <v>3.4010401167090811</v>
      </c>
      <c r="N2195" s="20">
        <v>2.7992240694263737</v>
      </c>
    </row>
    <row r="2196" spans="1:14" x14ac:dyDescent="0.25">
      <c r="A2196" s="14">
        <v>5927.4814539999998</v>
      </c>
      <c r="B2196" s="19">
        <v>2.1756625146912274</v>
      </c>
      <c r="C2196" s="5">
        <v>1.9928972715139266</v>
      </c>
      <c r="D2196" s="5">
        <v>2.5468686617429688</v>
      </c>
      <c r="E2196" s="5">
        <v>2.1640143208373499</v>
      </c>
      <c r="F2196" s="5">
        <v>2.4947234787458172</v>
      </c>
      <c r="G2196" s="5">
        <v>2.6205265537905542</v>
      </c>
      <c r="H2196" s="5">
        <v>1.9389377141450921</v>
      </c>
      <c r="I2196" s="5">
        <v>2.151358017641527</v>
      </c>
      <c r="J2196" s="5">
        <v>1.978740987918469</v>
      </c>
      <c r="K2196" s="5">
        <v>2.7224775642717702</v>
      </c>
      <c r="L2196" s="5">
        <v>3.4324982130516726</v>
      </c>
      <c r="M2196" s="5">
        <v>3.4022830019609631</v>
      </c>
      <c r="N2196" s="20">
        <v>2.7991578461184541</v>
      </c>
    </row>
    <row r="2197" spans="1:14" x14ac:dyDescent="0.25">
      <c r="A2197" s="14">
        <v>5937.1944519999997</v>
      </c>
      <c r="B2197" s="19">
        <v>2.1777256267436829</v>
      </c>
      <c r="C2197" s="5">
        <v>1.9946456578800593</v>
      </c>
      <c r="D2197" s="5">
        <v>2.5478238045879689</v>
      </c>
      <c r="E2197" s="5">
        <v>2.1670605453111196</v>
      </c>
      <c r="F2197" s="5">
        <v>2.4955646707030978</v>
      </c>
      <c r="G2197" s="5">
        <v>2.6212846790872519</v>
      </c>
      <c r="H2197" s="5">
        <v>1.9394425847592527</v>
      </c>
      <c r="I2197" s="5">
        <v>2.1519984876935356</v>
      </c>
      <c r="J2197" s="5">
        <v>1.9805389582218915</v>
      </c>
      <c r="K2197" s="5">
        <v>2.7239773819883224</v>
      </c>
      <c r="L2197" s="5">
        <v>3.4328846996814804</v>
      </c>
      <c r="M2197" s="5">
        <v>3.4035205448726571</v>
      </c>
      <c r="N2197" s="20">
        <v>2.7990930560051712</v>
      </c>
    </row>
    <row r="2198" spans="1:14" x14ac:dyDescent="0.25">
      <c r="A2198" s="14">
        <v>5946.9062260000001</v>
      </c>
      <c r="B2198" s="19">
        <v>2.1783568054259166</v>
      </c>
      <c r="C2198" s="5">
        <v>1.9964060641784525</v>
      </c>
      <c r="D2198" s="5">
        <v>2.5487706746103851</v>
      </c>
      <c r="E2198" s="5">
        <v>2.1694417002714972</v>
      </c>
      <c r="F2198" s="5">
        <v>2.4916503208431804</v>
      </c>
      <c r="G2198" s="5">
        <v>2.6213866027827626</v>
      </c>
      <c r="H2198" s="5">
        <v>1.9399460836344797</v>
      </c>
      <c r="I2198" s="5">
        <v>2.1526371704235761</v>
      </c>
      <c r="J2198" s="5">
        <v>1.9823301212469853</v>
      </c>
      <c r="K2198" s="5">
        <v>2.7254721475687536</v>
      </c>
      <c r="L2198" s="5">
        <v>3.433268488850592</v>
      </c>
      <c r="M2198" s="5">
        <v>3.4047527789803831</v>
      </c>
      <c r="N2198" s="20">
        <v>2.7990291682880377</v>
      </c>
    </row>
    <row r="2199" spans="1:14" x14ac:dyDescent="0.25">
      <c r="A2199" s="14">
        <v>5957.3636909999996</v>
      </c>
      <c r="B2199" s="19">
        <v>2.1794340456367443</v>
      </c>
      <c r="C2199" s="5">
        <v>1.9982446503355382</v>
      </c>
      <c r="D2199" s="5">
        <v>2.5497094233387445</v>
      </c>
      <c r="E2199" s="5">
        <v>2.1718484209672027</v>
      </c>
      <c r="F2199" s="5">
        <v>2.4883764627095379</v>
      </c>
      <c r="G2199" s="5">
        <v>2.6210487816959249</v>
      </c>
      <c r="H2199" s="5">
        <v>1.9404482176022972</v>
      </c>
      <c r="I2199" s="5">
        <v>2.1532740664064169</v>
      </c>
      <c r="J2199" s="5">
        <v>1.9841145238006908</v>
      </c>
      <c r="K2199" s="5">
        <v>2.7269608384198802</v>
      </c>
      <c r="L2199" s="5">
        <v>3.4336497223351454</v>
      </c>
      <c r="M2199" s="5">
        <v>3.4059797359590891</v>
      </c>
      <c r="N2199" s="20">
        <v>2.7989664739851512</v>
      </c>
    </row>
    <row r="2200" spans="1:14" x14ac:dyDescent="0.25">
      <c r="A2200" s="14">
        <v>5967.072921</v>
      </c>
      <c r="B2200" s="19">
        <v>2.1804972930954771</v>
      </c>
      <c r="C2200" s="5">
        <v>1.9993982664849643</v>
      </c>
      <c r="D2200" s="5">
        <v>2.5506400240073268</v>
      </c>
      <c r="E2200" s="5">
        <v>2.1739337181390495</v>
      </c>
      <c r="F2200" s="5">
        <v>2.4838195640524483</v>
      </c>
      <c r="G2200" s="5">
        <v>2.622120672596727</v>
      </c>
      <c r="H2200" s="5">
        <v>1.9409489937718238</v>
      </c>
      <c r="I2200" s="5">
        <v>2.1539094746561744</v>
      </c>
      <c r="J2200" s="5">
        <v>1.9858927310028243</v>
      </c>
      <c r="K2200" s="5">
        <v>2.7284393870634434</v>
      </c>
      <c r="L2200" s="5">
        <v>3.4340284416330795</v>
      </c>
      <c r="M2200" s="5">
        <v>3.4072014457184521</v>
      </c>
      <c r="N2200" s="20">
        <v>2.7989015038156864</v>
      </c>
    </row>
    <row r="2201" spans="1:14" x14ac:dyDescent="0.25">
      <c r="A2201" s="14">
        <v>5977.5276400000002</v>
      </c>
      <c r="B2201" s="19">
        <v>2.182374832848605</v>
      </c>
      <c r="C2201" s="5">
        <v>2.0011211991588098</v>
      </c>
      <c r="D2201" s="5">
        <v>2.5515624426086609</v>
      </c>
      <c r="E2201" s="5">
        <v>2.1758551481000263</v>
      </c>
      <c r="F2201" s="5">
        <v>2.4825473975869716</v>
      </c>
      <c r="G2201" s="5">
        <v>2.6236980246951491</v>
      </c>
      <c r="H2201" s="5">
        <v>1.9414484190869461</v>
      </c>
      <c r="I2201" s="5">
        <v>2.1545436962375324</v>
      </c>
      <c r="J2201" s="5">
        <v>1.9876641817461524</v>
      </c>
      <c r="K2201" s="5">
        <v>2.729905940395116</v>
      </c>
      <c r="L2201" s="5">
        <v>3.4344047468685033</v>
      </c>
      <c r="M2201" s="5">
        <v>3.4084179363943572</v>
      </c>
      <c r="N2201" s="20">
        <v>2.7988350564223077</v>
      </c>
    </row>
    <row r="2202" spans="1:14" x14ac:dyDescent="0.25">
      <c r="A2202" s="14">
        <v>5987.2343149999997</v>
      </c>
      <c r="B2202" s="19">
        <v>2.1854137875942214</v>
      </c>
      <c r="C2202" s="5">
        <v>2.0026703154636856</v>
      </c>
      <c r="D2202" s="5">
        <v>2.5524767000867055</v>
      </c>
      <c r="E2202" s="5">
        <v>2.1786307624549952</v>
      </c>
      <c r="F2202" s="5">
        <v>2.4839566674221745</v>
      </c>
      <c r="G2202" s="5">
        <v>2.6254233986912698</v>
      </c>
      <c r="H2202" s="5">
        <v>1.94194650058758</v>
      </c>
      <c r="I2202" s="5">
        <v>2.1551768841821621</v>
      </c>
      <c r="J2202" s="5">
        <v>1.9894284670605769</v>
      </c>
      <c r="K2202" s="5">
        <v>2.7313646463746979</v>
      </c>
      <c r="L2202" s="5">
        <v>3.4347787549246309</v>
      </c>
      <c r="M2202" s="5">
        <v>3.4096292345252186</v>
      </c>
      <c r="N2202" s="20">
        <v>2.7987680854188373</v>
      </c>
    </row>
    <row r="2203" spans="1:14" x14ac:dyDescent="0.25">
      <c r="A2203" s="14">
        <v>5996.9397570000001</v>
      </c>
      <c r="B2203" s="19">
        <v>2.1880282498018202</v>
      </c>
      <c r="C2203" s="5">
        <v>2.004418381672743</v>
      </c>
      <c r="D2203" s="5">
        <v>2.5533829267699271</v>
      </c>
      <c r="E2203" s="5">
        <v>2.1808116413486549</v>
      </c>
      <c r="F2203" s="5">
        <v>2.4859719292424547</v>
      </c>
      <c r="G2203" s="5">
        <v>2.6253164503505211</v>
      </c>
      <c r="H2203" s="5">
        <v>1.942443245803225</v>
      </c>
      <c r="I2203" s="5">
        <v>2.1558088698066613</v>
      </c>
      <c r="J2203" s="5">
        <v>1.9911857112247604</v>
      </c>
      <c r="K2203" s="5">
        <v>2.7328194855117389</v>
      </c>
      <c r="L2203" s="5">
        <v>3.4351505260779551</v>
      </c>
      <c r="M2203" s="5">
        <v>3.4108353652934569</v>
      </c>
      <c r="N2203" s="20">
        <v>2.7987043132246421</v>
      </c>
    </row>
    <row r="2204" spans="1:14" x14ac:dyDescent="0.25">
      <c r="A2204" s="14">
        <v>6007.3903899999996</v>
      </c>
      <c r="B2204" s="19">
        <v>2.1898247551891639</v>
      </c>
      <c r="C2204" s="5">
        <v>2.0060654730496088</v>
      </c>
      <c r="D2204" s="5">
        <v>2.5542812557224979</v>
      </c>
      <c r="E2204" s="5">
        <v>2.1812674282558557</v>
      </c>
      <c r="F2204" s="5">
        <v>2.4877963131386269</v>
      </c>
      <c r="G2204" s="5">
        <v>2.6240798912840311</v>
      </c>
      <c r="H2204" s="5">
        <v>1.942938662477065</v>
      </c>
      <c r="I2204" s="5">
        <v>2.1564394765568538</v>
      </c>
      <c r="J2204" s="5">
        <v>1.9929368855747385</v>
      </c>
      <c r="K2204" s="5">
        <v>2.7342714038113312</v>
      </c>
      <c r="L2204" s="5">
        <v>3.4355200421553378</v>
      </c>
      <c r="M2204" s="5">
        <v>3.4120363529825628</v>
      </c>
      <c r="N2204" s="20">
        <v>2.7986459178051857</v>
      </c>
    </row>
    <row r="2205" spans="1:14" x14ac:dyDescent="0.25">
      <c r="A2205" s="14">
        <v>6017.0932650000004</v>
      </c>
      <c r="B2205" s="19">
        <v>2.1903977100266419</v>
      </c>
      <c r="C2205" s="5">
        <v>2.0075436898740957</v>
      </c>
      <c r="D2205" s="5">
        <v>2.5551718390167322</v>
      </c>
      <c r="E2205" s="5">
        <v>2.1825758304890326</v>
      </c>
      <c r="F2205" s="5">
        <v>2.4894430510183518</v>
      </c>
      <c r="G2205" s="5">
        <v>2.6234688042683025</v>
      </c>
      <c r="H2205" s="5">
        <v>1.9434327589722691</v>
      </c>
      <c r="I2205" s="5">
        <v>2.1570685547956052</v>
      </c>
      <c r="J2205" s="5">
        <v>1.9946821270539685</v>
      </c>
      <c r="K2205" s="5">
        <v>2.7357157206518283</v>
      </c>
      <c r="L2205" s="5">
        <v>3.4358873186656109</v>
      </c>
      <c r="M2205" s="5">
        <v>3.4132322209917145</v>
      </c>
      <c r="N2205" s="20">
        <v>2.7985925305271726</v>
      </c>
    </row>
    <row r="2206" spans="1:14" x14ac:dyDescent="0.25">
      <c r="A2206" s="14">
        <v>6026.7949010000002</v>
      </c>
      <c r="B2206" s="19">
        <v>2.1913884162509651</v>
      </c>
      <c r="C2206" s="5">
        <v>2.009605724476204</v>
      </c>
      <c r="D2206" s="5">
        <v>2.5560546567371309</v>
      </c>
      <c r="E2206" s="5">
        <v>2.1846731985449042</v>
      </c>
      <c r="F2206" s="5">
        <v>2.4905631151761165</v>
      </c>
      <c r="G2206" s="5">
        <v>2.6237174721241701</v>
      </c>
      <c r="H2206" s="5">
        <v>1.9439255448822896</v>
      </c>
      <c r="I2206" s="5">
        <v>2.1576961881668568</v>
      </c>
      <c r="J2206" s="5">
        <v>1.996420500079328</v>
      </c>
      <c r="K2206" s="5">
        <v>2.7371514968812254</v>
      </c>
      <c r="L2206" s="5">
        <v>3.4362524649399253</v>
      </c>
      <c r="M2206" s="5">
        <v>3.4144229921320393</v>
      </c>
      <c r="N2206" s="20">
        <v>2.7985450756757912</v>
      </c>
    </row>
    <row r="2207" spans="1:14" x14ac:dyDescent="0.25">
      <c r="A2207" s="14">
        <v>6037.2414289999997</v>
      </c>
      <c r="B2207" s="19">
        <v>2.1942656421018256</v>
      </c>
      <c r="C2207" s="5">
        <v>2.0112958110100045</v>
      </c>
      <c r="D2207" s="5">
        <v>2.556929797719969</v>
      </c>
      <c r="E2207" s="5">
        <v>2.1864691860137486</v>
      </c>
      <c r="F2207" s="5">
        <v>2.4913185480882141</v>
      </c>
      <c r="G2207" s="5">
        <v>2.6228533351307797</v>
      </c>
      <c r="H2207" s="5">
        <v>1.9444170306300121</v>
      </c>
      <c r="I2207" s="5">
        <v>2.1583224910194541</v>
      </c>
      <c r="J2207" s="5">
        <v>1.9981509012237282</v>
      </c>
      <c r="K2207" s="5">
        <v>2.7385800152296631</v>
      </c>
      <c r="L2207" s="5">
        <v>3.4366156413367754</v>
      </c>
      <c r="M2207" s="5">
        <v>3.415608689167013</v>
      </c>
      <c r="N2207" s="20">
        <v>2.7985046817027004</v>
      </c>
    </row>
    <row r="2208" spans="1:14" x14ac:dyDescent="0.25">
      <c r="A2208" s="14">
        <v>6046.9404850000001</v>
      </c>
      <c r="B2208" s="19">
        <v>2.1970186515739192</v>
      </c>
      <c r="C2208" s="5">
        <v>2.0129934171751831</v>
      </c>
      <c r="D2208" s="5">
        <v>2.5577973997731713</v>
      </c>
      <c r="E2208" s="5">
        <v>2.187234002091397</v>
      </c>
      <c r="F2208" s="5">
        <v>2.489405202787891</v>
      </c>
      <c r="G2208" s="5">
        <v>2.6198159726137513</v>
      </c>
      <c r="H2208" s="5">
        <v>1.9449072261992415</v>
      </c>
      <c r="I2208" s="5">
        <v>2.1589475619252569</v>
      </c>
      <c r="J2208" s="5">
        <v>1.9998738076223128</v>
      </c>
      <c r="K2208" s="5">
        <v>2.7400013807827164</v>
      </c>
      <c r="L2208" s="5">
        <v>3.4369768540848997</v>
      </c>
      <c r="M2208" s="5">
        <v>3.4167893351201775</v>
      </c>
      <c r="N2208" s="20">
        <v>2.7984688307426486</v>
      </c>
    </row>
    <row r="2209" spans="1:14" x14ac:dyDescent="0.25">
      <c r="A2209" s="14">
        <v>6057.3842299999997</v>
      </c>
      <c r="B2209" s="19">
        <v>2.1994413638478423</v>
      </c>
      <c r="C2209" s="5">
        <v>2.0146553052723983</v>
      </c>
      <c r="D2209" s="5">
        <v>2.5586575039405832</v>
      </c>
      <c r="E2209" s="5">
        <v>2.187817597949127</v>
      </c>
      <c r="F2209" s="5">
        <v>2.4886045003837531</v>
      </c>
      <c r="G2209" s="5">
        <v>2.615128675943676</v>
      </c>
      <c r="H2209" s="5">
        <v>1.9453961397994906</v>
      </c>
      <c r="I2209" s="5">
        <v>2.1595711996928744</v>
      </c>
      <c r="J2209" s="5">
        <v>2.0015899215736752</v>
      </c>
      <c r="K2209" s="5">
        <v>2.7414131136879618</v>
      </c>
      <c r="L2209" s="5">
        <v>3.4373360562979438</v>
      </c>
      <c r="M2209" s="5">
        <v>3.4179649531920768</v>
      </c>
      <c r="N2209" s="20">
        <v>2.7984360865946285</v>
      </c>
    </row>
    <row r="2210" spans="1:14" x14ac:dyDescent="0.25">
      <c r="A2210" s="14">
        <v>6067.0806979999998</v>
      </c>
      <c r="B2210" s="19">
        <v>2.2011438504326328</v>
      </c>
      <c r="C2210" s="5">
        <v>2.0162854531055285</v>
      </c>
      <c r="D2210" s="5">
        <v>2.5595101397485194</v>
      </c>
      <c r="E2210" s="5">
        <v>2.189280463447508</v>
      </c>
      <c r="F2210" s="5">
        <v>2.4898445455948655</v>
      </c>
      <c r="G2210" s="5">
        <v>2.6126237959622016</v>
      </c>
      <c r="H2210" s="5">
        <v>1.9458837785203487</v>
      </c>
      <c r="I2210" s="5">
        <v>2.1601929963395312</v>
      </c>
      <c r="J2210" s="5">
        <v>2.0032989207053196</v>
      </c>
      <c r="K2210" s="5">
        <v>2.7428176547712928</v>
      </c>
      <c r="L2210" s="5">
        <v>3.437693243712626</v>
      </c>
      <c r="M2210" s="5">
        <v>3.4191355670112693</v>
      </c>
      <c r="N2210" s="20">
        <v>2.7984052696932231</v>
      </c>
    </row>
    <row r="2211" spans="1:14" x14ac:dyDescent="0.25">
      <c r="A2211" s="14">
        <v>6076.7759169999999</v>
      </c>
      <c r="B2211" s="19">
        <v>2.2033076028618042</v>
      </c>
      <c r="C2211" s="5">
        <v>2.018357827945477</v>
      </c>
      <c r="D2211" s="5">
        <v>2.5603553097195286</v>
      </c>
      <c r="E2211" s="5">
        <v>2.1902969789143847</v>
      </c>
      <c r="F2211" s="5">
        <v>2.4919846102509537</v>
      </c>
      <c r="G2211" s="5">
        <v>2.6116847428832317</v>
      </c>
      <c r="H2211" s="5">
        <v>1.9463701488611753</v>
      </c>
      <c r="I2211" s="5">
        <v>2.1608124162305367</v>
      </c>
      <c r="J2211" s="5">
        <v>2.0050002615929592</v>
      </c>
      <c r="K2211" s="5">
        <v>2.7442158628960192</v>
      </c>
      <c r="L2211" s="5">
        <v>3.438048494838609</v>
      </c>
      <c r="M2211" s="5">
        <v>3.4203012007186029</v>
      </c>
      <c r="N2211" s="20">
        <v>2.7983740624050943</v>
      </c>
    </row>
    <row r="2212" spans="1:14" x14ac:dyDescent="0.25">
      <c r="A2212" s="14">
        <v>6087.2155220000004</v>
      </c>
      <c r="B2212" s="19">
        <v>2.2061333114156665</v>
      </c>
      <c r="C2212" s="5">
        <v>2.0199043521509257</v>
      </c>
      <c r="D2212" s="5">
        <v>2.561193023203296</v>
      </c>
      <c r="E2212" s="5">
        <v>2.1930232928591828</v>
      </c>
      <c r="F2212" s="5">
        <v>2.4936156354626275</v>
      </c>
      <c r="G2212" s="5">
        <v>2.6128675114768396</v>
      </c>
      <c r="H2212" s="5">
        <v>1.9468552572621691</v>
      </c>
      <c r="I2212" s="5">
        <v>2.1614289743119302</v>
      </c>
      <c r="J2212" s="5">
        <v>2.0066931306588507</v>
      </c>
      <c r="K2212" s="5">
        <v>2.7456100319150698</v>
      </c>
      <c r="L2212" s="5">
        <v>3.4384018180539364</v>
      </c>
      <c r="M2212" s="5">
        <v>3.4214618790916358</v>
      </c>
      <c r="N2212" s="20">
        <v>2.7983424508264405</v>
      </c>
    </row>
    <row r="2213" spans="1:14" x14ac:dyDescent="0.25">
      <c r="A2213" s="14">
        <v>6096.9081390000001</v>
      </c>
      <c r="B2213" s="19">
        <v>2.2086305720226793</v>
      </c>
      <c r="C2213" s="5">
        <v>2.0208848841402198</v>
      </c>
      <c r="D2213" s="5">
        <v>2.5620233622216979</v>
      </c>
      <c r="E2213" s="5">
        <v>2.1951218267773909</v>
      </c>
      <c r="F2213" s="5">
        <v>2.4941378486746761</v>
      </c>
      <c r="G2213" s="5">
        <v>2.6140139755619409</v>
      </c>
      <c r="H2213" s="5">
        <v>1.947339110071646</v>
      </c>
      <c r="I2213" s="5">
        <v>2.1620422327859781</v>
      </c>
      <c r="J2213" s="5">
        <v>2.0083778907134326</v>
      </c>
      <c r="K2213" s="5">
        <v>2.7469956814978325</v>
      </c>
      <c r="L2213" s="5">
        <v>3.438753106148126</v>
      </c>
      <c r="M2213" s="5">
        <v>3.4226176281476883</v>
      </c>
      <c r="N2213" s="20">
        <v>2.7983083175465442</v>
      </c>
    </row>
    <row r="2214" spans="1:14" x14ac:dyDescent="0.25">
      <c r="A2214" s="14">
        <v>6107.3449380000002</v>
      </c>
      <c r="B2214" s="19">
        <v>2.2105530810504468</v>
      </c>
      <c r="C2214" s="5">
        <v>2.0221365800641684</v>
      </c>
      <c r="D2214" s="5">
        <v>2.5628464747523618</v>
      </c>
      <c r="E2214" s="5">
        <v>2.1965568665262265</v>
      </c>
      <c r="F2214" s="5">
        <v>2.4963315176889163</v>
      </c>
      <c r="G2214" s="5">
        <v>2.615225770129574</v>
      </c>
      <c r="H2214" s="5">
        <v>1.9478217146011685</v>
      </c>
      <c r="I2214" s="5">
        <v>2.1626519142481815</v>
      </c>
      <c r="J2214" s="5">
        <v>2.0100550163047251</v>
      </c>
      <c r="K2214" s="5">
        <v>2.748376171117187</v>
      </c>
      <c r="L2214" s="5">
        <v>3.4391022383783172</v>
      </c>
      <c r="M2214" s="5">
        <v>3.4237684751867512</v>
      </c>
      <c r="N2214" s="20">
        <v>2.7982720018750951</v>
      </c>
    </row>
    <row r="2215" spans="1:14" x14ac:dyDescent="0.25">
      <c r="A2215" s="14">
        <v>6117.0349459999998</v>
      </c>
      <c r="B2215" s="19">
        <v>2.2121425804527348</v>
      </c>
      <c r="C2215" s="5">
        <v>2.0241985365569573</v>
      </c>
      <c r="D2215" s="5">
        <v>2.5636624424810455</v>
      </c>
      <c r="E2215" s="5">
        <v>2.1987016066583887</v>
      </c>
      <c r="F2215" s="5">
        <v>2.4983939659325194</v>
      </c>
      <c r="G2215" s="5">
        <v>2.6168195991451202</v>
      </c>
      <c r="H2215" s="5">
        <v>1.9483030793560581</v>
      </c>
      <c r="I2215" s="5">
        <v>2.1632577556457986</v>
      </c>
      <c r="J2215" s="5">
        <v>2.0117259822460767</v>
      </c>
      <c r="K2215" s="5">
        <v>2.7497484834027244</v>
      </c>
      <c r="L2215" s="5">
        <v>3.4394491384799872</v>
      </c>
      <c r="M2215" s="5">
        <v>3.4249144491198691</v>
      </c>
      <c r="N2215" s="20">
        <v>2.7982340088949624</v>
      </c>
    </row>
    <row r="2216" spans="1:14" x14ac:dyDescent="0.25">
      <c r="A2216" s="14">
        <v>6126.7236940000003</v>
      </c>
      <c r="B2216" s="19">
        <v>2.2135349272059575</v>
      </c>
      <c r="C2216" s="5">
        <v>2.0258524180139408</v>
      </c>
      <c r="D2216" s="5">
        <v>2.5644713450631604</v>
      </c>
      <c r="E2216" s="5">
        <v>2.2003734578115708</v>
      </c>
      <c r="F2216" s="5">
        <v>2.4993434832278476</v>
      </c>
      <c r="G2216" s="5">
        <v>2.617798153656937</v>
      </c>
      <c r="H2216" s="5">
        <v>1.9487832133061329</v>
      </c>
      <c r="I2216" s="5">
        <v>2.1638594799856903</v>
      </c>
      <c r="J2216" s="5">
        <v>2.0133903060685467</v>
      </c>
      <c r="K2216" s="5">
        <v>2.7511154754446339</v>
      </c>
      <c r="L2216" s="5">
        <v>3.439793822587073</v>
      </c>
      <c r="M2216" s="5">
        <v>3.426055580280233</v>
      </c>
      <c r="N2216" s="20">
        <v>2.798195539551418</v>
      </c>
    </row>
    <row r="2217" spans="1:14" x14ac:dyDescent="0.25">
      <c r="A2217" s="14">
        <v>6137.1563189999997</v>
      </c>
      <c r="B2217" s="19">
        <v>2.2156504115495976</v>
      </c>
      <c r="C2217" s="5">
        <v>2.0274585663173843</v>
      </c>
      <c r="D2217" s="5">
        <v>2.5652732912670335</v>
      </c>
      <c r="E2217" s="5">
        <v>2.2021609198993208</v>
      </c>
      <c r="F2217" s="5">
        <v>2.50101866524995</v>
      </c>
      <c r="G2217" s="5">
        <v>2.6184370104971455</v>
      </c>
      <c r="H2217" s="5">
        <v>1.9492621255378006</v>
      </c>
      <c r="I2217" s="5">
        <v>2.1644567931802263</v>
      </c>
      <c r="J2217" s="5">
        <v>2.0150478316879723</v>
      </c>
      <c r="K2217" s="5">
        <v>2.7524744256919851</v>
      </c>
      <c r="L2217" s="5">
        <v>3.4401363730367795</v>
      </c>
      <c r="M2217" s="5">
        <v>3.427191900393717</v>
      </c>
      <c r="N2217" s="20">
        <v>2.7981565201709575</v>
      </c>
    </row>
    <row r="2218" spans="1:14" x14ac:dyDescent="0.25">
      <c r="A2218" s="14">
        <v>6146.8424439999999</v>
      </c>
      <c r="B2218" s="19">
        <v>2.2177484890001549</v>
      </c>
      <c r="C2218" s="5">
        <v>2.0292595897786461</v>
      </c>
      <c r="D2218" s="5">
        <v>2.5660683389328374</v>
      </c>
      <c r="E2218" s="5">
        <v>2.2039925970616623</v>
      </c>
      <c r="F2218" s="5">
        <v>2.503534229595993</v>
      </c>
      <c r="G2218" s="5">
        <v>2.6181784141509725</v>
      </c>
      <c r="H2218" s="5">
        <v>1.9497398249885229</v>
      </c>
      <c r="I2218" s="5">
        <v>2.1650495946017059</v>
      </c>
      <c r="J2218" s="5">
        <v>2.0166977874901604</v>
      </c>
      <c r="K2218" s="5">
        <v>2.7538282310587072</v>
      </c>
      <c r="L2218" s="5">
        <v>3.4404768607813812</v>
      </c>
      <c r="M2218" s="5">
        <v>3.4283234423131557</v>
      </c>
      <c r="N2218" s="20">
        <v>2.7981160201283077</v>
      </c>
    </row>
    <row r="2219" spans="1:14" x14ac:dyDescent="0.25">
      <c r="A2219" s="14">
        <v>6157.2722409999997</v>
      </c>
      <c r="B2219" s="19">
        <v>2.2204859507285217</v>
      </c>
      <c r="C2219" s="5">
        <v>2.0312920517427231</v>
      </c>
      <c r="D2219" s="5">
        <v>2.5668565694176606</v>
      </c>
      <c r="E2219" s="5">
        <v>2.2060866680694375</v>
      </c>
      <c r="F2219" s="5">
        <v>2.5054484019951726</v>
      </c>
      <c r="G2219" s="5">
        <v>2.6187812076949384</v>
      </c>
      <c r="H2219" s="5">
        <v>1.9502163202033189</v>
      </c>
      <c r="I2219" s="5">
        <v>2.1656380091933123</v>
      </c>
      <c r="J2219" s="5">
        <v>2.0183408425150842</v>
      </c>
      <c r="K2219" s="5">
        <v>2.7551743123990846</v>
      </c>
      <c r="L2219" s="5">
        <v>3.440815321282694</v>
      </c>
      <c r="M2219" s="5">
        <v>3.4294502401499756</v>
      </c>
      <c r="N2219" s="20">
        <v>2.7980734295216361</v>
      </c>
    </row>
    <row r="2220" spans="1:14" x14ac:dyDescent="0.25">
      <c r="A2220" s="14">
        <v>6166.9557349999995</v>
      </c>
      <c r="B2220" s="19">
        <v>2.2225804240597284</v>
      </c>
      <c r="C2220" s="5">
        <v>2.0332682422923063</v>
      </c>
      <c r="D2220" s="5">
        <v>2.5676381075121295</v>
      </c>
      <c r="E2220" s="5">
        <v>2.2079758977234829</v>
      </c>
      <c r="F2220" s="5">
        <v>2.506737268587691</v>
      </c>
      <c r="G2220" s="5">
        <v>2.6198000885513268</v>
      </c>
      <c r="H2220" s="5">
        <v>1.9506916189245598</v>
      </c>
      <c r="I2220" s="5">
        <v>2.1662223582477194</v>
      </c>
      <c r="J2220" s="5">
        <v>2.0199766808629271</v>
      </c>
      <c r="K2220" s="5">
        <v>2.7565150965135619</v>
      </c>
      <c r="L2220" s="5">
        <v>3.4411517457149832</v>
      </c>
      <c r="M2220" s="5">
        <v>3.4305723288589931</v>
      </c>
      <c r="N2220" s="20">
        <v>2.7980284907027233</v>
      </c>
    </row>
    <row r="2221" spans="1:14" x14ac:dyDescent="0.25">
      <c r="A2221" s="14">
        <v>6177.3826929999996</v>
      </c>
      <c r="B2221" s="19">
        <v>2.2248117389668436</v>
      </c>
      <c r="C2221" s="5">
        <v>2.034790219942336</v>
      </c>
      <c r="D2221" s="5">
        <v>2.5684130393672566</v>
      </c>
      <c r="E2221" s="5">
        <v>2.2098021937863699</v>
      </c>
      <c r="F2221" s="5">
        <v>2.5083928809468756</v>
      </c>
      <c r="G2221" s="5">
        <v>2.6217009131521656</v>
      </c>
      <c r="H2221" s="5">
        <v>1.9511657284999924</v>
      </c>
      <c r="I2221" s="5">
        <v>2.166802990443411</v>
      </c>
      <c r="J2221" s="5">
        <v>2.0216059258258054</v>
      </c>
      <c r="K2221" s="5">
        <v>2.7578514462415615</v>
      </c>
      <c r="L2221" s="5">
        <v>3.4414861336271474</v>
      </c>
      <c r="M2221" s="5">
        <v>3.4316897448937307</v>
      </c>
      <c r="N2221" s="20">
        <v>2.7979816839648954</v>
      </c>
    </row>
    <row r="2222" spans="1:14" x14ac:dyDescent="0.25">
      <c r="A2222" s="14">
        <v>6187.0635480000001</v>
      </c>
      <c r="B2222" s="19">
        <v>2.2266783983816798</v>
      </c>
      <c r="C2222" s="5">
        <v>2.0361400453299097</v>
      </c>
      <c r="D2222" s="5">
        <v>2.5691814775690514</v>
      </c>
      <c r="E2222" s="5">
        <v>2.2120079768418912</v>
      </c>
      <c r="F2222" s="5">
        <v>2.5100674070458728</v>
      </c>
      <c r="G2222" s="5">
        <v>2.6235058175578718</v>
      </c>
      <c r="H2222" s="5">
        <v>1.9516386564597386</v>
      </c>
      <c r="I2222" s="5">
        <v>2.1673801909609756</v>
      </c>
      <c r="J2222" s="5">
        <v>2.0232287568893179</v>
      </c>
      <c r="K2222" s="5">
        <v>2.7591854628706614</v>
      </c>
      <c r="L2222" s="5">
        <v>3.4418184309705353</v>
      </c>
      <c r="M2222" s="5">
        <v>3.4328025258683419</v>
      </c>
      <c r="N2222" s="20">
        <v>2.7979354219626376</v>
      </c>
    </row>
    <row r="2223" spans="1:14" x14ac:dyDescent="0.25">
      <c r="A2223" s="14">
        <v>6196.7431280000001</v>
      </c>
      <c r="B2223" s="19">
        <v>2.2279964216981352</v>
      </c>
      <c r="C2223" s="5">
        <v>2.0377566485798777</v>
      </c>
      <c r="D2223" s="5">
        <v>2.569943543476779</v>
      </c>
      <c r="E2223" s="5">
        <v>2.2140784546300796</v>
      </c>
      <c r="F2223" s="5">
        <v>2.512610793959023</v>
      </c>
      <c r="G2223" s="5">
        <v>2.6253894060948575</v>
      </c>
      <c r="H2223" s="5">
        <v>1.9521104103977174</v>
      </c>
      <c r="I2223" s="5">
        <v>2.167954136532658</v>
      </c>
      <c r="J2223" s="5">
        <v>2.0248456151965533</v>
      </c>
      <c r="K2223" s="5">
        <v>2.7605159205726117</v>
      </c>
      <c r="L2223" s="5">
        <v>3.4421486792438181</v>
      </c>
      <c r="M2223" s="5">
        <v>3.4339107101956396</v>
      </c>
      <c r="N2223" s="20">
        <v>2.7978896614876723</v>
      </c>
    </row>
    <row r="2224" spans="1:14" x14ac:dyDescent="0.25">
      <c r="A2224" s="14">
        <v>6207.1658649999999</v>
      </c>
      <c r="B2224" s="19">
        <v>2.2294934074578676</v>
      </c>
      <c r="C2224" s="5">
        <v>2.0391611534274268</v>
      </c>
      <c r="D2224" s="5">
        <v>2.5706993269399057</v>
      </c>
      <c r="E2224" s="5">
        <v>2.216506112808398</v>
      </c>
      <c r="F2224" s="5">
        <v>2.5141573679129698</v>
      </c>
      <c r="G2224" s="5">
        <v>2.6267921168439692</v>
      </c>
      <c r="H2224" s="5">
        <v>1.9525809976533639</v>
      </c>
      <c r="I2224" s="5">
        <v>2.1685249501885786</v>
      </c>
      <c r="J2224" s="5">
        <v>2.0264565935482697</v>
      </c>
      <c r="K2224" s="5">
        <v>2.7618420103229813</v>
      </c>
      <c r="L2224" s="5">
        <v>3.4424769606442682</v>
      </c>
      <c r="M2224" s="5">
        <v>3.4350143368438597</v>
      </c>
      <c r="N2224" s="20">
        <v>2.7978453319255072</v>
      </c>
    </row>
    <row r="2225" spans="1:14" x14ac:dyDescent="0.25">
      <c r="A2225" s="14">
        <v>6216.8427929999998</v>
      </c>
      <c r="B2225" s="19">
        <v>2.2309077051069797</v>
      </c>
      <c r="C2225" s="5">
        <v>2.0407642389121512</v>
      </c>
      <c r="D2225" s="5">
        <v>2.5714489217733516</v>
      </c>
      <c r="E2225" s="5">
        <v>2.218931589139828</v>
      </c>
      <c r="F2225" s="5">
        <v>2.5163303605014558</v>
      </c>
      <c r="G2225" s="5">
        <v>2.6282061894324609</v>
      </c>
      <c r="H2225" s="5">
        <v>1.9530504260630082</v>
      </c>
      <c r="I2225" s="5">
        <v>2.16909276530428</v>
      </c>
      <c r="J2225" s="5">
        <v>2.0280619434765934</v>
      </c>
      <c r="K2225" s="5">
        <v>2.7631634241084897</v>
      </c>
      <c r="L2225" s="5">
        <v>3.4428034068285482</v>
      </c>
      <c r="M2225" s="5">
        <v>3.4361134450449917</v>
      </c>
      <c r="N2225" s="20">
        <v>2.7978031853208192</v>
      </c>
    </row>
    <row r="2226" spans="1:14" x14ac:dyDescent="0.25">
      <c r="A2226" s="14">
        <v>6227.2626680000003</v>
      </c>
      <c r="B2226" s="19">
        <v>2.2319926264166812</v>
      </c>
      <c r="C2226" s="5">
        <v>2.0422170999271967</v>
      </c>
      <c r="D2226" s="5">
        <v>2.5721924306878043</v>
      </c>
      <c r="E2226" s="5">
        <v>2.2210553275195029</v>
      </c>
      <c r="F2226" s="5">
        <v>2.5168229402136535</v>
      </c>
      <c r="G2226" s="5">
        <v>2.6291515895498132</v>
      </c>
      <c r="H2226" s="5">
        <v>1.9535187038153823</v>
      </c>
      <c r="I2226" s="5">
        <v>2.1696576564890844</v>
      </c>
      <c r="J2226" s="5">
        <v>2.0296618361000855</v>
      </c>
      <c r="K2226" s="5">
        <v>2.7644798490728832</v>
      </c>
      <c r="L2226" s="5">
        <v>3.4431281032664378</v>
      </c>
      <c r="M2226" s="5">
        <v>3.4372080742868691</v>
      </c>
      <c r="N2226" s="20">
        <v>2.7977634896704187</v>
      </c>
    </row>
    <row r="2227" spans="1:14" x14ac:dyDescent="0.25">
      <c r="A2227" s="14">
        <v>6236.9369349999997</v>
      </c>
      <c r="B2227" s="19">
        <v>2.2328610244845768</v>
      </c>
      <c r="C2227" s="5">
        <v>2.0438428080266</v>
      </c>
      <c r="D2227" s="5">
        <v>2.572929896704979</v>
      </c>
      <c r="E2227" s="5">
        <v>2.2232086268590598</v>
      </c>
      <c r="F2227" s="5">
        <v>2.5180863632663772</v>
      </c>
      <c r="G2227" s="5">
        <v>2.6294087486963638</v>
      </c>
      <c r="H2227" s="5">
        <v>1.9539858391035556</v>
      </c>
      <c r="I2227" s="5">
        <v>2.1702196173713526</v>
      </c>
      <c r="J2227" s="5">
        <v>2.0312558109042373</v>
      </c>
      <c r="K2227" s="5">
        <v>2.7657907959874088</v>
      </c>
      <c r="L2227" s="5">
        <v>3.4434510802118203</v>
      </c>
      <c r="M2227" s="5">
        <v>3.4382982644342497</v>
      </c>
      <c r="N2227" s="20">
        <v>2.7977259592943784</v>
      </c>
    </row>
    <row r="2228" spans="1:14" x14ac:dyDescent="0.25">
      <c r="A2228" s="14">
        <v>6246.6099180000001</v>
      </c>
      <c r="B2228" s="19">
        <v>2.2337325286464287</v>
      </c>
      <c r="C2228" s="5">
        <v>2.0457954240088712</v>
      </c>
      <c r="D2228" s="5">
        <v>2.573661379926325</v>
      </c>
      <c r="E2228" s="5">
        <v>2.2250063241549944</v>
      </c>
      <c r="F2228" s="5">
        <v>2.5192756604301145</v>
      </c>
      <c r="G2228" s="5">
        <v>2.6277986289888782</v>
      </c>
      <c r="H2228" s="5">
        <v>1.954451839871737</v>
      </c>
      <c r="I2228" s="5">
        <v>2.1707785266688195</v>
      </c>
      <c r="J2228" s="5">
        <v>2.0328438548589256</v>
      </c>
      <c r="K2228" s="5">
        <v>2.7670960866989693</v>
      </c>
      <c r="L2228" s="5">
        <v>3.443772352882025</v>
      </c>
      <c r="M2228" s="5">
        <v>3.4393840557734774</v>
      </c>
      <c r="N2228" s="20">
        <v>2.7976907667194406</v>
      </c>
    </row>
    <row r="2229" spans="1:14" x14ac:dyDescent="0.25">
      <c r="A2229" s="14">
        <v>6257.0255370000004</v>
      </c>
      <c r="B2229" s="19">
        <v>2.2343818059119527</v>
      </c>
      <c r="C2229" s="5">
        <v>2.0477261200617956</v>
      </c>
      <c r="D2229" s="5">
        <v>2.5743869834172575</v>
      </c>
      <c r="E2229" s="5">
        <v>2.2264680630352718</v>
      </c>
      <c r="F2229" s="5">
        <v>2.5201759942339659</v>
      </c>
      <c r="G2229" s="5">
        <v>2.6242496953547287</v>
      </c>
      <c r="H2229" s="5">
        <v>1.9549167139927615</v>
      </c>
      <c r="I2229" s="5">
        <v>2.1713341177243399</v>
      </c>
      <c r="J2229" s="5">
        <v>2.0344263911430351</v>
      </c>
      <c r="K2229" s="5">
        <v>2.7683955299231946</v>
      </c>
      <c r="L2229" s="5">
        <v>3.4440918787243877</v>
      </c>
      <c r="M2229" s="5">
        <v>3.4404654886435355</v>
      </c>
      <c r="N2229" s="20">
        <v>2.7976564402420974</v>
      </c>
    </row>
    <row r="2230" spans="1:14" x14ac:dyDescent="0.25">
      <c r="A2230" s="14">
        <v>6266.6958459999996</v>
      </c>
      <c r="B2230" s="19">
        <v>2.2358321983179001</v>
      </c>
      <c r="C2230" s="5">
        <v>2.0492986485179738</v>
      </c>
      <c r="D2230" s="5">
        <v>2.5751067987858849</v>
      </c>
      <c r="E2230" s="5">
        <v>2.2285597662632464</v>
      </c>
      <c r="F2230" s="5">
        <v>2.5198394246191578</v>
      </c>
      <c r="G2230" s="5">
        <v>2.6195617309036421</v>
      </c>
      <c r="H2230" s="5">
        <v>1.9553804691151784</v>
      </c>
      <c r="I2230" s="5">
        <v>2.1718859960297165</v>
      </c>
      <c r="J2230" s="5">
        <v>2.0360037289560906</v>
      </c>
      <c r="K2230" s="5">
        <v>2.7696895216003203</v>
      </c>
      <c r="L2230" s="5">
        <v>3.4444096478914057</v>
      </c>
      <c r="M2230" s="5">
        <v>3.4415426033582146</v>
      </c>
      <c r="N2230" s="20">
        <v>2.7976198565201429</v>
      </c>
    </row>
    <row r="2231" spans="1:14" x14ac:dyDescent="0.25">
      <c r="A2231" s="14">
        <v>6277.1085819999998</v>
      </c>
      <c r="B2231" s="19">
        <v>2.2377815470602922</v>
      </c>
      <c r="C2231" s="5">
        <v>2.051075231618694</v>
      </c>
      <c r="D2231" s="5">
        <v>2.5758208575891008</v>
      </c>
      <c r="E2231" s="5">
        <v>2.2305360458708732</v>
      </c>
      <c r="F2231" s="5">
        <v>2.520814413612539</v>
      </c>
      <c r="G2231" s="5">
        <v>2.6152096309101718</v>
      </c>
      <c r="H2231" s="5">
        <v>1.9558431122178017</v>
      </c>
      <c r="I2231" s="5">
        <v>2.1724336671139444</v>
      </c>
      <c r="J2231" s="5">
        <v>2.0375759412897838</v>
      </c>
      <c r="K2231" s="5">
        <v>2.7709783523175431</v>
      </c>
      <c r="L2231" s="5">
        <v>3.4447257018561852</v>
      </c>
      <c r="M2231" s="5">
        <v>3.4426154396873954</v>
      </c>
      <c r="N2231" s="20">
        <v>2.7975815661035761</v>
      </c>
    </row>
    <row r="2232" spans="1:14" x14ac:dyDescent="0.25">
      <c r="A2232" s="14">
        <v>6286.7762080000002</v>
      </c>
      <c r="B2232" s="19">
        <v>2.2402204751867969</v>
      </c>
      <c r="C2232" s="5">
        <v>2.0526800823001032</v>
      </c>
      <c r="D2232" s="5">
        <v>2.5765291986070635</v>
      </c>
      <c r="E2232" s="5">
        <v>2.232673263585621</v>
      </c>
      <c r="F2232" s="5">
        <v>2.5223096020003806</v>
      </c>
      <c r="G2232" s="5">
        <v>2.6130002512203587</v>
      </c>
      <c r="H2232" s="5">
        <v>1.9563046499939518</v>
      </c>
      <c r="I2232" s="5">
        <v>2.1729766456538013</v>
      </c>
      <c r="J2232" s="5">
        <v>2.0391425869327686</v>
      </c>
      <c r="K2232" s="5">
        <v>2.7722626347153705</v>
      </c>
      <c r="L2232" s="5">
        <v>3.4450400873284877</v>
      </c>
      <c r="M2232" s="5">
        <v>3.4436840365248704</v>
      </c>
      <c r="N2232" s="20">
        <v>2.7975418350932828</v>
      </c>
    </row>
    <row r="2233" spans="1:14" x14ac:dyDescent="0.25">
      <c r="A2233" s="14">
        <v>6297.1860500000003</v>
      </c>
      <c r="B2233" s="19">
        <v>2.2420641054509045</v>
      </c>
      <c r="C2233" s="5">
        <v>2.0545513527234576</v>
      </c>
      <c r="D2233" s="5">
        <v>2.5772318990171179</v>
      </c>
      <c r="E2233" s="5">
        <v>2.2345407956320549</v>
      </c>
      <c r="F2233" s="5">
        <v>2.5244701499351816</v>
      </c>
      <c r="G2233" s="5">
        <v>2.6122955752375119</v>
      </c>
      <c r="H2233" s="5">
        <v>1.9567650894600483</v>
      </c>
      <c r="I2233" s="5">
        <v>2.1735144927271395</v>
      </c>
      <c r="J2233" s="5">
        <v>2.0407037644575068</v>
      </c>
      <c r="K2233" s="5">
        <v>2.7735417335263759</v>
      </c>
      <c r="L2233" s="5">
        <v>3.4453528373872886</v>
      </c>
      <c r="M2233" s="5">
        <v>3.4447484318265413</v>
      </c>
      <c r="N2233" s="20">
        <v>2.7975022587147222</v>
      </c>
    </row>
    <row r="2234" spans="1:14" x14ac:dyDescent="0.25">
      <c r="A2234" s="14">
        <v>6306.8509860000004</v>
      </c>
      <c r="B2234" s="19">
        <v>2.2441268852862613</v>
      </c>
      <c r="C2234" s="5">
        <v>2.0563815048361391</v>
      </c>
      <c r="D2234" s="5">
        <v>2.5779290568741153</v>
      </c>
      <c r="E2234" s="5">
        <v>2.2361572763013635</v>
      </c>
      <c r="F2234" s="5">
        <v>2.525745249617851</v>
      </c>
      <c r="G2234" s="5">
        <v>2.6125692604502104</v>
      </c>
      <c r="H2234" s="5">
        <v>1.957224437782024</v>
      </c>
      <c r="I2234" s="5">
        <v>2.1740468412128795</v>
      </c>
      <c r="J2234" s="5">
        <v>2.042259292885038</v>
      </c>
      <c r="K2234" s="5">
        <v>2.7748146915796101</v>
      </c>
      <c r="L2234" s="5">
        <v>3.4456639622082164</v>
      </c>
      <c r="M2234" s="5">
        <v>3.4458086629171447</v>
      </c>
      <c r="N2234" s="20">
        <v>2.7974625241541609</v>
      </c>
    </row>
    <row r="2235" spans="1:14" x14ac:dyDescent="0.25">
      <c r="A2235" s="14">
        <v>6317.2579260000002</v>
      </c>
      <c r="B2235" s="19">
        <v>2.2465029167253197</v>
      </c>
      <c r="C2235" s="5">
        <v>2.0581135726360782</v>
      </c>
      <c r="D2235" s="5">
        <v>2.5786207678883271</v>
      </c>
      <c r="E2235" s="5">
        <v>2.2383030526215908</v>
      </c>
      <c r="F2235" s="5">
        <v>2.5253458485192133</v>
      </c>
      <c r="G2235" s="5">
        <v>2.6124487425985889</v>
      </c>
      <c r="H2235" s="5">
        <v>1.9576827020276433</v>
      </c>
      <c r="I2235" s="5">
        <v>2.1745734209471053</v>
      </c>
      <c r="J2235" s="5">
        <v>2.0438094017658353</v>
      </c>
      <c r="K2235" s="5">
        <v>2.7760811965915639</v>
      </c>
      <c r="L2235" s="5">
        <v>3.4459735426239946</v>
      </c>
      <c r="M2235" s="5">
        <v>3.4468647665344472</v>
      </c>
      <c r="N2235" s="20">
        <v>2.7974223563984668</v>
      </c>
    </row>
    <row r="2236" spans="1:14" x14ac:dyDescent="0.25">
      <c r="A2236" s="14">
        <v>6326.9201620000003</v>
      </c>
      <c r="B2236" s="19">
        <v>2.2489057856050811</v>
      </c>
      <c r="C2236" s="5">
        <v>2.0597927154690407</v>
      </c>
      <c r="D2236" s="5">
        <v>2.5793070815398691</v>
      </c>
      <c r="E2236" s="5">
        <v>2.2398746092202022</v>
      </c>
      <c r="F2236" s="5">
        <v>2.5261020300152803</v>
      </c>
      <c r="G2236" s="5">
        <v>2.6120164392266858</v>
      </c>
      <c r="H2236" s="5">
        <v>1.9581398889589092</v>
      </c>
      <c r="I2236" s="5">
        <v>2.1750940937757508</v>
      </c>
      <c r="J2236" s="5">
        <v>2.0453536245974901</v>
      </c>
      <c r="K2236" s="5">
        <v>2.7773407309568401</v>
      </c>
      <c r="L2236" s="5">
        <v>3.4462816577622783</v>
      </c>
      <c r="M2236" s="5">
        <v>3.4479167784905269</v>
      </c>
      <c r="N2236" s="20">
        <v>2.7973827036590588</v>
      </c>
    </row>
    <row r="2237" spans="1:14" x14ac:dyDescent="0.25">
      <c r="A2237" s="14">
        <v>6336.5810949999996</v>
      </c>
      <c r="B2237" s="19">
        <v>2.2513024869891467</v>
      </c>
      <c r="C2237" s="5">
        <v>2.0612601962433539</v>
      </c>
      <c r="D2237" s="5">
        <v>2.5799880468594529</v>
      </c>
      <c r="E2237" s="5">
        <v>2.2419169729307713</v>
      </c>
      <c r="F2237" s="5">
        <v>2.5279256960514078</v>
      </c>
      <c r="G2237" s="5">
        <v>2.6117159391021278</v>
      </c>
      <c r="H2237" s="5">
        <v>1.9585960051348967</v>
      </c>
      <c r="I2237" s="5">
        <v>2.1756090144765552</v>
      </c>
      <c r="J2237" s="5">
        <v>2.0468917679256751</v>
      </c>
      <c r="K2237" s="5">
        <v>2.7785937581300444</v>
      </c>
      <c r="L2237" s="5">
        <v>3.446588373786684</v>
      </c>
      <c r="M2237" s="5">
        <v>3.4489647331321702</v>
      </c>
      <c r="N2237" s="20">
        <v>2.7973409477855413</v>
      </c>
    </row>
    <row r="2238" spans="1:14" x14ac:dyDescent="0.25">
      <c r="A2238" s="14">
        <v>6346.9837170000001</v>
      </c>
      <c r="B2238" s="19">
        <v>2.2534826601211106</v>
      </c>
      <c r="C2238" s="5">
        <v>2.0626082264801235</v>
      </c>
      <c r="D2238" s="5">
        <v>2.5806637197936442</v>
      </c>
      <c r="E2238" s="5">
        <v>2.2433139453748412</v>
      </c>
      <c r="F2238" s="5">
        <v>2.5301786052062831</v>
      </c>
      <c r="G2238" s="5">
        <v>2.6123722306794477</v>
      </c>
      <c r="H2238" s="5">
        <v>1.9590510571139701</v>
      </c>
      <c r="I2238" s="5">
        <v>2.1761186666606256</v>
      </c>
      <c r="J2238" s="5">
        <v>2.0484236502091622</v>
      </c>
      <c r="K2238" s="5">
        <v>2.7798432664960266</v>
      </c>
      <c r="L2238" s="5">
        <v>3.4468936919581523</v>
      </c>
      <c r="M2238" s="5">
        <v>3.4500086634710101</v>
      </c>
      <c r="N2238" s="20">
        <v>2.7972997637512726</v>
      </c>
    </row>
    <row r="2239" spans="1:14" x14ac:dyDescent="0.25">
      <c r="A2239" s="14">
        <v>6356.6419379999998</v>
      </c>
      <c r="B2239" s="19">
        <v>2.2555200105356579</v>
      </c>
      <c r="C2239" s="5">
        <v>2.0639568210129129</v>
      </c>
      <c r="D2239" s="5">
        <v>2.581334192299062</v>
      </c>
      <c r="E2239" s="5">
        <v>2.2454746994203774</v>
      </c>
      <c r="F2239" s="5">
        <v>2.531362355102587</v>
      </c>
      <c r="G2239" s="5">
        <v>2.6134113852207452</v>
      </c>
      <c r="H2239" s="5">
        <v>1.9595050510303555</v>
      </c>
      <c r="I2239" s="5">
        <v>2.1766237852210395</v>
      </c>
      <c r="J2239" s="5">
        <v>2.0499502721566412</v>
      </c>
      <c r="K2239" s="5">
        <v>2.7810920646728543</v>
      </c>
      <c r="L2239" s="5">
        <v>3.4471975921685107</v>
      </c>
      <c r="M2239" s="5">
        <v>3.4510486014148891</v>
      </c>
      <c r="N2239" s="20">
        <v>2.7972585613251981</v>
      </c>
    </row>
    <row r="2240" spans="1:14" x14ac:dyDescent="0.25">
      <c r="A2240" s="14">
        <v>6367.0416349999996</v>
      </c>
      <c r="B2240" s="19">
        <v>2.256776745928327</v>
      </c>
      <c r="C2240" s="5">
        <v>2.0655524759716428</v>
      </c>
      <c r="D2240" s="5">
        <v>2.5819995488211531</v>
      </c>
      <c r="E2240" s="5">
        <v>2.2468525945364597</v>
      </c>
      <c r="F2240" s="5">
        <v>2.5328847055080153</v>
      </c>
      <c r="G2240" s="5">
        <v>2.6150441798907695</v>
      </c>
      <c r="H2240" s="5">
        <v>1.9599579920624484</v>
      </c>
      <c r="I2240" s="5">
        <v>2.1771249747279096</v>
      </c>
      <c r="J2240" s="5">
        <v>2.0514725614450526</v>
      </c>
      <c r="K2240" s="5">
        <v>2.7823401234245506</v>
      </c>
      <c r="L2240" s="5">
        <v>3.4475000394526218</v>
      </c>
      <c r="M2240" s="5">
        <v>3.4520845778452656</v>
      </c>
      <c r="N2240" s="20">
        <v>2.7972180995927154</v>
      </c>
    </row>
    <row r="2241" spans="1:14" x14ac:dyDescent="0.25">
      <c r="A2241" s="14">
        <v>6376.6971350000003</v>
      </c>
      <c r="B2241" s="19">
        <v>2.2563037977188691</v>
      </c>
      <c r="C2241" s="5">
        <v>2.0670230879721063</v>
      </c>
      <c r="D2241" s="5">
        <v>2.5826598280017889</v>
      </c>
      <c r="E2241" s="5">
        <v>2.2483408338549769</v>
      </c>
      <c r="F2241" s="5">
        <v>2.5333005868219032</v>
      </c>
      <c r="G2241" s="5">
        <v>2.6163743797351242</v>
      </c>
      <c r="H2241" s="5">
        <v>1.960409884098512</v>
      </c>
      <c r="I2241" s="5">
        <v>2.17762255530381</v>
      </c>
      <c r="J2241" s="5">
        <v>2.0529903772027742</v>
      </c>
      <c r="K2241" s="5">
        <v>2.7835848588025636</v>
      </c>
      <c r="L2241" s="5">
        <v>3.4478010377126327</v>
      </c>
      <c r="M2241" s="5">
        <v>3.4531166228352621</v>
      </c>
      <c r="N2241" s="20">
        <v>2.7971798048400398</v>
      </c>
    </row>
    <row r="2242" spans="1:14" x14ac:dyDescent="0.25">
      <c r="A2242" s="14">
        <v>6387.0938969999997</v>
      </c>
      <c r="B2242" s="19">
        <v>2.2556533723574699</v>
      </c>
      <c r="C2242" s="5">
        <v>2.0681875964501795</v>
      </c>
      <c r="D2242" s="5">
        <v>2.5833151208310765</v>
      </c>
      <c r="E2242" s="5">
        <v>2.2485823798966491</v>
      </c>
      <c r="F2242" s="5">
        <v>2.5312825843015405</v>
      </c>
      <c r="G2242" s="5">
        <v>2.6178439735704417</v>
      </c>
      <c r="H2242" s="5">
        <v>1.9608607300225824</v>
      </c>
      <c r="I2242" s="5">
        <v>2.1781166297499936</v>
      </c>
      <c r="J2242" s="5">
        <v>2.0545032833861847</v>
      </c>
      <c r="K2242" s="5">
        <v>2.7848229946711984</v>
      </c>
      <c r="L2242" s="5">
        <v>3.4481006428945316</v>
      </c>
      <c r="M2242" s="5">
        <v>3.4541447659358391</v>
      </c>
      <c r="N2242" s="20">
        <v>2.7971423278709988</v>
      </c>
    </row>
    <row r="2243" spans="1:14" x14ac:dyDescent="0.25">
      <c r="A2243" s="14">
        <v>6396.7466679999998</v>
      </c>
      <c r="B2243" s="19">
        <v>2.2551138128086823</v>
      </c>
      <c r="C2243" s="5">
        <v>2.0698721716145849</v>
      </c>
      <c r="D2243" s="5">
        <v>2.5839654979710702</v>
      </c>
      <c r="E2243" s="5">
        <v>2.2494653442030761</v>
      </c>
      <c r="F2243" s="5">
        <v>2.5306270066327645</v>
      </c>
      <c r="G2243" s="5">
        <v>2.6190332808184031</v>
      </c>
      <c r="H2243" s="5">
        <v>1.9613105320777995</v>
      </c>
      <c r="I2243" s="5">
        <v>2.1786073128156138</v>
      </c>
      <c r="J2243" s="5">
        <v>2.0560100864860846</v>
      </c>
      <c r="K2243" s="5">
        <v>2.7860566742612511</v>
      </c>
      <c r="L2243" s="5">
        <v>3.4483988737975908</v>
      </c>
      <c r="M2243" s="5">
        <v>3.4551690361330731</v>
      </c>
      <c r="N2243" s="20">
        <v>2.7971057035278855</v>
      </c>
    </row>
    <row r="2244" spans="1:14" x14ac:dyDescent="0.25">
      <c r="A2244" s="14">
        <v>6407.1404860000002</v>
      </c>
      <c r="B2244" s="19">
        <v>2.2550409053286522</v>
      </c>
      <c r="C2244" s="5">
        <v>2.0717073708501106</v>
      </c>
      <c r="D2244" s="5">
        <v>2.5846110013781396</v>
      </c>
      <c r="E2244" s="5">
        <v>2.2503353843395155</v>
      </c>
      <c r="F2244" s="5">
        <v>2.5294972021401922</v>
      </c>
      <c r="G2244" s="5">
        <v>2.6204391504788078</v>
      </c>
      <c r="H2244" s="5">
        <v>1.9617592916519246</v>
      </c>
      <c r="I2244" s="5">
        <v>2.179094924783354</v>
      </c>
      <c r="J2244" s="5">
        <v>2.0575111353168878</v>
      </c>
      <c r="K2244" s="5">
        <v>2.7872841505592061</v>
      </c>
      <c r="L2244" s="5">
        <v>3.4486956931763397</v>
      </c>
      <c r="M2244" s="5">
        <v>3.4561894612538517</v>
      </c>
      <c r="N2244" s="20">
        <v>2.7970680078426686</v>
      </c>
    </row>
    <row r="2245" spans="1:14" x14ac:dyDescent="0.25">
      <c r="A2245" s="14">
        <v>6416.7905179999998</v>
      </c>
      <c r="B2245" s="19">
        <v>2.2560408737698761</v>
      </c>
      <c r="C2245" s="5">
        <v>2.0734102255111648</v>
      </c>
      <c r="D2245" s="5">
        <v>2.5852516945945188</v>
      </c>
      <c r="E2245" s="5">
        <v>2.2522793367648397</v>
      </c>
      <c r="F2245" s="5">
        <v>2.529052474681484</v>
      </c>
      <c r="G2245" s="5">
        <v>2.6221834928629462</v>
      </c>
      <c r="H2245" s="5">
        <v>1.9622070095564872</v>
      </c>
      <c r="I2245" s="5">
        <v>2.1795799677134085</v>
      </c>
      <c r="J2245" s="5">
        <v>2.0590065906220771</v>
      </c>
      <c r="K2245" s="5">
        <v>2.7885059056278978</v>
      </c>
      <c r="L2245" s="5">
        <v>3.4489910109434239</v>
      </c>
      <c r="M2245" s="5">
        <v>3.4572060680494543</v>
      </c>
      <c r="N2245" s="20">
        <v>2.7970285298303557</v>
      </c>
    </row>
    <row r="2246" spans="1:14" x14ac:dyDescent="0.25">
      <c r="A2246" s="14">
        <v>6427.1813830000001</v>
      </c>
      <c r="B2246" s="19">
        <v>2.2581726379795071</v>
      </c>
      <c r="C2246" s="5">
        <v>2.0736864305131184</v>
      </c>
      <c r="D2246" s="5">
        <v>2.5858876490933191</v>
      </c>
      <c r="E2246" s="5">
        <v>2.2535760488210608</v>
      </c>
      <c r="F2246" s="5">
        <v>2.5278816778476014</v>
      </c>
      <c r="G2246" s="5">
        <v>2.6220595708629348</v>
      </c>
      <c r="H2246" s="5">
        <v>1.9626536868546616</v>
      </c>
      <c r="I2246" s="5">
        <v>2.1800629581497422</v>
      </c>
      <c r="J2246" s="5">
        <v>2.0604973475739863</v>
      </c>
      <c r="K2246" s="5">
        <v>2.7897164655758333</v>
      </c>
      <c r="L2246" s="5">
        <v>3.4492847547634202</v>
      </c>
      <c r="M2246" s="5">
        <v>3.4582188826394229</v>
      </c>
      <c r="N2246" s="20">
        <v>2.7969884146704898</v>
      </c>
    </row>
    <row r="2247" spans="1:14" x14ac:dyDescent="0.25">
      <c r="A2247" s="14">
        <v>6436.8286690000004</v>
      </c>
      <c r="B2247" s="19">
        <v>2.2595712599135491</v>
      </c>
      <c r="C2247" s="5">
        <v>2.0733615975026995</v>
      </c>
      <c r="D2247" s="5">
        <v>2.5865189128809054</v>
      </c>
      <c r="E2247" s="5">
        <v>2.2546746751270366</v>
      </c>
      <c r="F2247" s="5">
        <v>2.5258319636300501</v>
      </c>
      <c r="G2247" s="5">
        <v>2.618525438425988</v>
      </c>
      <c r="H2247" s="5">
        <v>1.963099325219549</v>
      </c>
      <c r="I2247" s="5">
        <v>2.1805441497251201</v>
      </c>
      <c r="J2247" s="5">
        <v>2.0619824207040898</v>
      </c>
      <c r="K2247" s="5">
        <v>2.7909185795645177</v>
      </c>
      <c r="L2247" s="5">
        <v>3.4495768616419547</v>
      </c>
      <c r="M2247" s="5">
        <v>3.4592279307839533</v>
      </c>
      <c r="N2247" s="20">
        <v>2.7969470973961856</v>
      </c>
    </row>
    <row r="2248" spans="1:14" x14ac:dyDescent="0.25">
      <c r="A2248" s="14">
        <v>6446.4746299999997</v>
      </c>
      <c r="B2248" s="19">
        <v>2.2611280553271218</v>
      </c>
      <c r="C2248" s="5">
        <v>2.0736718991591485</v>
      </c>
      <c r="D2248" s="5">
        <v>2.5871454789176251</v>
      </c>
      <c r="E2248" s="5">
        <v>2.2554610458791062</v>
      </c>
      <c r="F2248" s="5">
        <v>2.524779507702501</v>
      </c>
      <c r="G2248" s="5">
        <v>2.6121022521343789</v>
      </c>
      <c r="H2248" s="5">
        <v>1.963543927409267</v>
      </c>
      <c r="I2248" s="5">
        <v>2.1810234495214011</v>
      </c>
      <c r="J2248" s="5">
        <v>2.0634625034843666</v>
      </c>
      <c r="K2248" s="5">
        <v>2.7921140402675251</v>
      </c>
      <c r="L2248" s="5">
        <v>3.4498672604303779</v>
      </c>
      <c r="M2248" s="5">
        <v>3.460233237819812</v>
      </c>
      <c r="N2248" s="20">
        <v>2.7969077222931844</v>
      </c>
    </row>
    <row r="2249" spans="1:14" x14ac:dyDescent="0.25">
      <c r="A2249" s="14">
        <v>6456.8611030000002</v>
      </c>
      <c r="B2249" s="19">
        <v>2.2628146728731768</v>
      </c>
      <c r="C2249" s="5">
        <v>2.075184399134661</v>
      </c>
      <c r="D2249" s="5">
        <v>2.5877672746630673</v>
      </c>
      <c r="E2249" s="5">
        <v>2.2573057015840829</v>
      </c>
      <c r="F2249" s="5">
        <v>2.5246229930209747</v>
      </c>
      <c r="G2249" s="5">
        <v>2.6070794272354507</v>
      </c>
      <c r="H2249" s="5">
        <v>1.9639874973391052</v>
      </c>
      <c r="I2249" s="5">
        <v>2.1815006527839578</v>
      </c>
      <c r="J2249" s="5">
        <v>2.0649371292273355</v>
      </c>
      <c r="K2249" s="5">
        <v>2.7933087969386059</v>
      </c>
      <c r="L2249" s="5">
        <v>3.4501558422414251</v>
      </c>
      <c r="M2249" s="5">
        <v>3.4612348284926444</v>
      </c>
      <c r="N2249" s="20">
        <v>2.7968709095693916</v>
      </c>
    </row>
    <row r="2250" spans="1:14" x14ac:dyDescent="0.25">
      <c r="A2250" s="14">
        <v>6466.504304</v>
      </c>
      <c r="B2250" s="19">
        <v>2.2647306232585791</v>
      </c>
      <c r="C2250" s="5">
        <v>2.0768112664300511</v>
      </c>
      <c r="D2250" s="5">
        <v>2.5883842265964114</v>
      </c>
      <c r="E2250" s="5">
        <v>2.259258454702993</v>
      </c>
      <c r="F2250" s="5">
        <v>2.5267713278255655</v>
      </c>
      <c r="G2250" s="5">
        <v>2.6050158637490606</v>
      </c>
      <c r="H2250" s="5">
        <v>1.9644300398292389</v>
      </c>
      <c r="I2250" s="5">
        <v>2.181975807243338</v>
      </c>
      <c r="J2250" s="5">
        <v>2.0664074035217985</v>
      </c>
      <c r="K2250" s="5">
        <v>2.7945013942485248</v>
      </c>
      <c r="L2250" s="5">
        <v>3.450442561488154</v>
      </c>
      <c r="M2250" s="5">
        <v>3.4622327269939661</v>
      </c>
      <c r="N2250" s="20">
        <v>2.7968380881932027</v>
      </c>
    </row>
    <row r="2251" spans="1:14" x14ac:dyDescent="0.25">
      <c r="A2251" s="14">
        <v>6476.8878000000004</v>
      </c>
      <c r="B2251" s="19">
        <v>2.2667245709122512</v>
      </c>
      <c r="C2251" s="5">
        <v>2.0785244844667403</v>
      </c>
      <c r="D2251" s="5">
        <v>2.5889963186773097</v>
      </c>
      <c r="E2251" s="5">
        <v>2.2610828288148133</v>
      </c>
      <c r="F2251" s="5">
        <v>2.5287994968773275</v>
      </c>
      <c r="G2251" s="5">
        <v>2.6052429983240701</v>
      </c>
      <c r="H2251" s="5">
        <v>1.9648715605869316</v>
      </c>
      <c r="I2251" s="5">
        <v>2.1824492964118347</v>
      </c>
      <c r="J2251" s="5">
        <v>2.0678726158987382</v>
      </c>
      <c r="K2251" s="5">
        <v>2.7956888412617698</v>
      </c>
      <c r="L2251" s="5">
        <v>3.4507273608065541</v>
      </c>
      <c r="M2251" s="5">
        <v>3.4632269569215732</v>
      </c>
      <c r="N2251" s="20">
        <v>2.7968092429870324</v>
      </c>
    </row>
    <row r="2252" spans="1:14" x14ac:dyDescent="0.25">
      <c r="A2252" s="14">
        <v>6486.5282340000003</v>
      </c>
      <c r="B2252" s="19">
        <v>2.2683748935172527</v>
      </c>
      <c r="C2252" s="5">
        <v>2.0798768333321611</v>
      </c>
      <c r="D2252" s="5">
        <v>2.5896036042578148</v>
      </c>
      <c r="E2252" s="5">
        <v>2.2627196603572091</v>
      </c>
      <c r="F2252" s="5">
        <v>2.5292610534633799</v>
      </c>
      <c r="G2252" s="5">
        <v>2.6059362724612263</v>
      </c>
      <c r="H2252" s="5">
        <v>1.9653120657135794</v>
      </c>
      <c r="I2252" s="5">
        <v>2.1829218465656259</v>
      </c>
      <c r="J2252" s="5">
        <v>2.0693321717149544</v>
      </c>
      <c r="K2252" s="5">
        <v>2.7968693335627863</v>
      </c>
      <c r="L2252" s="5">
        <v>3.4510102743643816</v>
      </c>
      <c r="M2252" s="5">
        <v>3.4642175412711227</v>
      </c>
      <c r="N2252" s="20">
        <v>2.7967841179457151</v>
      </c>
    </row>
    <row r="2253" spans="1:14" x14ac:dyDescent="0.25">
      <c r="A2253" s="14">
        <v>6496.9087449999997</v>
      </c>
      <c r="B2253" s="19">
        <v>2.2704328085134251</v>
      </c>
      <c r="C2253" s="5">
        <v>2.08145296334399</v>
      </c>
      <c r="D2253" s="5">
        <v>2.5902061579164011</v>
      </c>
      <c r="E2253" s="5">
        <v>2.2647312966451811</v>
      </c>
      <c r="F2253" s="5">
        <v>2.5309888278799786</v>
      </c>
      <c r="G2253" s="5">
        <v>2.6067604437690526</v>
      </c>
      <c r="H2253" s="5">
        <v>1.9657515614787273</v>
      </c>
      <c r="I2253" s="5">
        <v>2.1833942891241049</v>
      </c>
      <c r="J2253" s="5">
        <v>2.0707860665244739</v>
      </c>
      <c r="K2253" s="5">
        <v>2.7980460182649192</v>
      </c>
      <c r="L2253" s="5">
        <v>3.4512913222645487</v>
      </c>
      <c r="M2253" s="5">
        <v>3.4652045024290921</v>
      </c>
      <c r="N2253" s="20">
        <v>2.7967640527126432</v>
      </c>
    </row>
    <row r="2254" spans="1:14" x14ac:dyDescent="0.25">
      <c r="A2254" s="14">
        <v>6506.5464019999999</v>
      </c>
      <c r="B2254" s="19">
        <v>2.2724757046934698</v>
      </c>
      <c r="C2254" s="5">
        <v>2.0822995428695847</v>
      </c>
      <c r="D2254" s="5">
        <v>2.5908040565137411</v>
      </c>
      <c r="E2254" s="5">
        <v>2.2668950732670727</v>
      </c>
      <c r="F2254" s="5">
        <v>2.5320705089143143</v>
      </c>
      <c r="G2254" s="5">
        <v>2.6066387624311411</v>
      </c>
      <c r="H2254" s="5">
        <v>1.9661900543363091</v>
      </c>
      <c r="I2254" s="5">
        <v>2.1838674581460431</v>
      </c>
      <c r="J2254" s="5">
        <v>2.0722345880831856</v>
      </c>
      <c r="K2254" s="5">
        <v>2.7992173418950488</v>
      </c>
      <c r="L2254" s="5">
        <v>3.4515705338920797</v>
      </c>
      <c r="M2254" s="5">
        <v>3.4661878623772884</v>
      </c>
      <c r="N2254" s="20">
        <v>2.7967502449700983</v>
      </c>
    </row>
    <row r="2255" spans="1:14" x14ac:dyDescent="0.25">
      <c r="A2255" s="14">
        <v>6516.9239189999998</v>
      </c>
      <c r="B2255" s="19">
        <v>2.2727816268237784</v>
      </c>
      <c r="C2255" s="5">
        <v>2.0838789247152061</v>
      </c>
      <c r="D2255" s="5">
        <v>2.5913973827805648</v>
      </c>
      <c r="E2255" s="5">
        <v>2.268937808180604</v>
      </c>
      <c r="F2255" s="5">
        <v>2.5307980940754966</v>
      </c>
      <c r="G2255" s="5">
        <v>2.6052932853732083</v>
      </c>
      <c r="H2255" s="5">
        <v>1.9666275505918149</v>
      </c>
      <c r="I2255" s="5">
        <v>2.1843419972271905</v>
      </c>
      <c r="J2255" s="5">
        <v>2.07367809026251</v>
      </c>
      <c r="K2255" s="5">
        <v>2.8003797256422529</v>
      </c>
      <c r="L2255" s="5">
        <v>3.4518479268980893</v>
      </c>
      <c r="M2255" s="5">
        <v>3.467167642699827</v>
      </c>
      <c r="N2255" s="20">
        <v>2.7967385301176666</v>
      </c>
    </row>
    <row r="2256" spans="1:14" x14ac:dyDescent="0.25">
      <c r="A2256" s="14">
        <v>6526.5587910000004</v>
      </c>
      <c r="B2256" s="19">
        <v>2.2730347340987351</v>
      </c>
      <c r="C2256" s="5">
        <v>2.0850657926900795</v>
      </c>
      <c r="D2256" s="5">
        <v>2.5919861508195821</v>
      </c>
      <c r="E2256" s="5">
        <v>2.2701876615570016</v>
      </c>
      <c r="F2256" s="5">
        <v>2.5310366331143461</v>
      </c>
      <c r="G2256" s="5">
        <v>2.6030659694352303</v>
      </c>
      <c r="H2256" s="5">
        <v>1.967064056333379</v>
      </c>
      <c r="I2256" s="5">
        <v>2.1848182535533849</v>
      </c>
      <c r="J2256" s="5">
        <v>2.0751157999619783</v>
      </c>
      <c r="K2256" s="5">
        <v>2.8015299866429295</v>
      </c>
      <c r="L2256" s="5">
        <v>3.4521235321291894</v>
      </c>
      <c r="M2256" s="5">
        <v>3.4681438643643321</v>
      </c>
      <c r="N2256" s="20">
        <v>2.7967296184692545</v>
      </c>
    </row>
    <row r="2257" spans="1:14" x14ac:dyDescent="0.25">
      <c r="A2257" s="14">
        <v>6536.9333040000001</v>
      </c>
      <c r="B2257" s="19">
        <v>2.2738662165024808</v>
      </c>
      <c r="C2257" s="5">
        <v>2.0867055478023495</v>
      </c>
      <c r="D2257" s="5">
        <v>2.5925703377810616</v>
      </c>
      <c r="E2257" s="5">
        <v>2.2718810083519885</v>
      </c>
      <c r="F2257" s="5">
        <v>2.5300533291176923</v>
      </c>
      <c r="G2257" s="5">
        <v>2.6021066245221163</v>
      </c>
      <c r="H2257" s="5">
        <v>1.9674995769947612</v>
      </c>
      <c r="I2257" s="5">
        <v>2.1852962865479295</v>
      </c>
      <c r="J2257" s="5">
        <v>2.0765477170461235</v>
      </c>
      <c r="K2257" s="5">
        <v>2.8026715279652286</v>
      </c>
      <c r="L2257" s="5">
        <v>3.4523973259327629</v>
      </c>
      <c r="M2257" s="5">
        <v>3.4691165476851431</v>
      </c>
      <c r="N2257" s="20">
        <v>2.7967246505291352</v>
      </c>
    </row>
    <row r="2258" spans="1:14" x14ac:dyDescent="0.25">
      <c r="A2258" s="14">
        <v>6546.5653819999998</v>
      </c>
      <c r="B2258" s="19">
        <v>2.2742418104770001</v>
      </c>
      <c r="C2258" s="5">
        <v>2.0877345018504663</v>
      </c>
      <c r="D2258" s="5">
        <v>2.5931498877948758</v>
      </c>
      <c r="E2258" s="5">
        <v>2.2735381075039753</v>
      </c>
      <c r="F2258" s="5">
        <v>2.5298347911000252</v>
      </c>
      <c r="G2258" s="5">
        <v>2.6022606694224404</v>
      </c>
      <c r="H2258" s="5">
        <v>1.9679341175564125</v>
      </c>
      <c r="I2258" s="5">
        <v>2.1857759895202435</v>
      </c>
      <c r="J2258" s="5">
        <v>2.0779734296805028</v>
      </c>
      <c r="K2258" s="5">
        <v>2.8038093681212408</v>
      </c>
      <c r="L2258" s="5">
        <v>3.452669226565555</v>
      </c>
      <c r="M2258" s="5">
        <v>3.470085712479432</v>
      </c>
      <c r="N2258" s="20">
        <v>2.7967212447567928</v>
      </c>
    </row>
    <row r="2259" spans="1:14" x14ac:dyDescent="0.25">
      <c r="A2259" s="14">
        <v>6556.936882</v>
      </c>
      <c r="B2259" s="19">
        <v>2.2747138606493387</v>
      </c>
      <c r="C2259" s="5">
        <v>2.0885675722331039</v>
      </c>
      <c r="D2259" s="5">
        <v>2.5937248102382138</v>
      </c>
      <c r="E2259" s="5">
        <v>2.2740333599291569</v>
      </c>
      <c r="F2259" s="5">
        <v>2.529863423474386</v>
      </c>
      <c r="G2259" s="5">
        <v>2.6026386221867042</v>
      </c>
      <c r="H2259" s="5">
        <v>1.9683676829505903</v>
      </c>
      <c r="I2259" s="5">
        <v>2.1862570904409595</v>
      </c>
      <c r="J2259" s="5">
        <v>2.0793935692508758</v>
      </c>
      <c r="K2259" s="5">
        <v>2.8049420321877352</v>
      </c>
      <c r="L2259" s="5">
        <v>3.4529391238760549</v>
      </c>
      <c r="M2259" s="5">
        <v>3.4710513778437702</v>
      </c>
      <c r="N2259" s="20">
        <v>2.7967204610939516</v>
      </c>
    </row>
    <row r="2260" spans="1:14" x14ac:dyDescent="0.25">
      <c r="A2260" s="14">
        <v>6566.566159</v>
      </c>
      <c r="B2260" s="19">
        <v>2.2766852748128708</v>
      </c>
      <c r="C2260" s="5">
        <v>2.0893462635326645</v>
      </c>
      <c r="D2260" s="5">
        <v>2.5942951106907906</v>
      </c>
      <c r="E2260" s="5">
        <v>2.2752739437134317</v>
      </c>
      <c r="F2260" s="5">
        <v>2.5305536126282333</v>
      </c>
      <c r="G2260" s="5">
        <v>2.6032289299424014</v>
      </c>
      <c r="H2260" s="5">
        <v>1.9688002780191671</v>
      </c>
      <c r="I2260" s="5">
        <v>2.1867391854514793</v>
      </c>
      <c r="J2260" s="5">
        <v>2.080807085571077</v>
      </c>
      <c r="K2260" s="5">
        <v>2.8060737775418021</v>
      </c>
      <c r="L2260" s="5">
        <v>3.4532069671430872</v>
      </c>
      <c r="M2260" s="5">
        <v>3.4720135623594457</v>
      </c>
      <c r="N2260" s="20">
        <v>2.7967230016538163</v>
      </c>
    </row>
    <row r="2261" spans="1:14" x14ac:dyDescent="0.25">
      <c r="A2261" s="14">
        <v>6576.9346370000003</v>
      </c>
      <c r="B2261" s="19">
        <v>2.278088706026951</v>
      </c>
      <c r="C2261" s="5">
        <v>2.090512812672197</v>
      </c>
      <c r="D2261" s="5">
        <v>2.5948608151049259</v>
      </c>
      <c r="E2261" s="5">
        <v>2.276624607512165</v>
      </c>
      <c r="F2261" s="5">
        <v>2.5296513471023148</v>
      </c>
      <c r="G2261" s="5">
        <v>2.6036985199275016</v>
      </c>
      <c r="H2261" s="5">
        <v>1.9692319075943165</v>
      </c>
      <c r="I2261" s="5">
        <v>2.1872216278406515</v>
      </c>
      <c r="J2261" s="5">
        <v>2.0822144738111721</v>
      </c>
      <c r="K2261" s="5">
        <v>2.8072025885191789</v>
      </c>
      <c r="L2261" s="5">
        <v>3.453472737074915</v>
      </c>
      <c r="M2261" s="5">
        <v>3.4729722841019743</v>
      </c>
      <c r="N2261" s="20">
        <v>2.7967301516295504</v>
      </c>
    </row>
    <row r="2262" spans="1:14" x14ac:dyDescent="0.25">
      <c r="A2262" s="14">
        <v>6586.5611019999997</v>
      </c>
      <c r="B2262" s="19">
        <v>2.278827709537492</v>
      </c>
      <c r="C2262" s="5">
        <v>2.0918033286091631</v>
      </c>
      <c r="D2262" s="5">
        <v>2.5954219495986024</v>
      </c>
      <c r="E2262" s="5">
        <v>2.2785131099773501</v>
      </c>
      <c r="F2262" s="5">
        <v>2.5276612818074264</v>
      </c>
      <c r="G2262" s="5">
        <v>2.6048042179650737</v>
      </c>
      <c r="H2262" s="5">
        <v>1.9696625766838294</v>
      </c>
      <c r="I2262" s="5">
        <v>2.1877036416849225</v>
      </c>
      <c r="J2262" s="5">
        <v>2.0836162605370996</v>
      </c>
      <c r="K2262" s="5">
        <v>2.8083324812424211</v>
      </c>
      <c r="L2262" s="5">
        <v>3.4537363506099732</v>
      </c>
      <c r="M2262" s="5">
        <v>3.4739275606897708</v>
      </c>
      <c r="N2262" s="20">
        <v>2.7967390028161052</v>
      </c>
    </row>
    <row r="2263" spans="1:14" x14ac:dyDescent="0.25">
      <c r="A2263" s="14">
        <v>6596.9265489999998</v>
      </c>
      <c r="B2263" s="19">
        <v>2.2808511961525491</v>
      </c>
      <c r="C2263" s="5">
        <v>2.0930224819270093</v>
      </c>
      <c r="D2263" s="5">
        <v>2.5959785484452294</v>
      </c>
      <c r="E2263" s="5">
        <v>2.2797338731239472</v>
      </c>
      <c r="F2263" s="5">
        <v>2.5272890757146853</v>
      </c>
      <c r="G2263" s="5">
        <v>2.6055645380110053</v>
      </c>
      <c r="H2263" s="5">
        <v>1.9700922905647951</v>
      </c>
      <c r="I2263" s="5">
        <v>2.1881845084727676</v>
      </c>
      <c r="J2263" s="5">
        <v>2.0850138452893785</v>
      </c>
      <c r="K2263" s="5">
        <v>2.8094599797028761</v>
      </c>
      <c r="L2263" s="5">
        <v>3.4539978422066362</v>
      </c>
      <c r="M2263" s="5">
        <v>3.4748794090540263</v>
      </c>
      <c r="N2263" s="20">
        <v>2.7967554197797289</v>
      </c>
    </row>
    <row r="2264" spans="1:14" x14ac:dyDescent="0.25">
      <c r="A2264" s="14">
        <v>6606.5501949999998</v>
      </c>
      <c r="B2264" s="19">
        <v>2.2828618482410676</v>
      </c>
      <c r="C2264" s="5">
        <v>2.0942230599878124</v>
      </c>
      <c r="D2264" s="5">
        <v>2.5965306535420818</v>
      </c>
      <c r="E2264" s="5">
        <v>2.2807442781772309</v>
      </c>
      <c r="F2264" s="5">
        <v>2.5283973890222038</v>
      </c>
      <c r="G2264" s="5">
        <v>2.6056660730372947</v>
      </c>
      <c r="H2264" s="5">
        <v>1.9705210550378234</v>
      </c>
      <c r="I2264" s="5">
        <v>2.1886638102068887</v>
      </c>
      <c r="J2264" s="5">
        <v>2.0864076721260072</v>
      </c>
      <c r="K2264" s="5">
        <v>2.8105880004065322</v>
      </c>
      <c r="L2264" s="5">
        <v>3.4542572713085478</v>
      </c>
      <c r="M2264" s="5">
        <v>3.4758278457773937</v>
      </c>
      <c r="N2264" s="20">
        <v>2.7967751732773851</v>
      </c>
    </row>
    <row r="2265" spans="1:14" x14ac:dyDescent="0.25">
      <c r="A2265" s="14">
        <v>6616.912601</v>
      </c>
      <c r="B2265" s="19">
        <v>2.2849528362137281</v>
      </c>
      <c r="C2265" s="5">
        <v>2.09534479235935</v>
      </c>
      <c r="D2265" s="5">
        <v>2.5970783411707363</v>
      </c>
      <c r="E2265" s="5">
        <v>2.2825506986769555</v>
      </c>
      <c r="F2265" s="5">
        <v>2.5304208275681495</v>
      </c>
      <c r="G2265" s="5">
        <v>2.6055716367856383</v>
      </c>
      <c r="H2265" s="5">
        <v>1.9709488755966664</v>
      </c>
      <c r="I2265" s="5">
        <v>2.18914161131717</v>
      </c>
      <c r="J2265" s="5">
        <v>2.0877983081715117</v>
      </c>
      <c r="K2265" s="5">
        <v>2.81171842598433</v>
      </c>
      <c r="L2265" s="5">
        <v>3.454514774396173</v>
      </c>
      <c r="M2265" s="5">
        <v>3.4767728871871615</v>
      </c>
      <c r="N2265" s="20">
        <v>2.7967989006595788</v>
      </c>
    </row>
    <row r="2266" spans="1:14" x14ac:dyDescent="0.25">
      <c r="A2266" s="14">
        <v>6626.5334199999998</v>
      </c>
      <c r="B2266" s="19">
        <v>2.2870101262222948</v>
      </c>
      <c r="C2266" s="5">
        <v>2.0968530973564539</v>
      </c>
      <c r="D2266" s="5">
        <v>2.5976216750121925</v>
      </c>
      <c r="E2266" s="5">
        <v>2.2837820524293004</v>
      </c>
      <c r="F2266" s="5">
        <v>2.5317494759598982</v>
      </c>
      <c r="G2266" s="5">
        <v>2.6049685025069369</v>
      </c>
      <c r="H2266" s="5">
        <v>1.9713757564857171</v>
      </c>
      <c r="I2266" s="5">
        <v>2.1896183566741465</v>
      </c>
      <c r="J2266" s="5">
        <v>2.0891852305133658</v>
      </c>
      <c r="K2266" s="5">
        <v>2.8128521947782557</v>
      </c>
      <c r="L2266" s="5">
        <v>3.4547704163954132</v>
      </c>
      <c r="M2266" s="5">
        <v>3.4777145492238835</v>
      </c>
      <c r="N2266" s="20">
        <v>2.7968272746391269</v>
      </c>
    </row>
    <row r="2267" spans="1:14" x14ac:dyDescent="0.25">
      <c r="A2267" s="14">
        <v>6636.8927759999997</v>
      </c>
      <c r="B2267" s="19">
        <v>2.2884495525686965</v>
      </c>
      <c r="C2267" s="5">
        <v>2.098281323437881</v>
      </c>
      <c r="D2267" s="5">
        <v>2.5981607050721256</v>
      </c>
      <c r="E2267" s="5">
        <v>2.2850183839365905</v>
      </c>
      <c r="F2267" s="5">
        <v>2.532665068641736</v>
      </c>
      <c r="G2267" s="5">
        <v>2.6052721459561439</v>
      </c>
      <c r="H2267" s="5">
        <v>1.9718017000675923</v>
      </c>
      <c r="I2267" s="5">
        <v>2.1900948588944806</v>
      </c>
      <c r="J2267" s="5">
        <v>2.0905693573512787</v>
      </c>
      <c r="K2267" s="5">
        <v>2.8139846081043611</v>
      </c>
      <c r="L2267" s="5">
        <v>3.4550243284191509</v>
      </c>
      <c r="M2267" s="5">
        <v>3.4786528473287039</v>
      </c>
      <c r="N2267" s="20">
        <v>2.7968584259237326</v>
      </c>
    </row>
    <row r="2268" spans="1:14" x14ac:dyDescent="0.25">
      <c r="A2268" s="14">
        <v>6646.5107580000004</v>
      </c>
      <c r="B2268" s="19">
        <v>2.2898293116990192</v>
      </c>
      <c r="C2268" s="5">
        <v>2.0993109835340444</v>
      </c>
      <c r="D2268" s="5">
        <v>2.5986954691744497</v>
      </c>
      <c r="E2268" s="5">
        <v>2.2858139696827973</v>
      </c>
      <c r="F2268" s="5">
        <v>2.5315672176144486</v>
      </c>
      <c r="G2268" s="5">
        <v>2.6051873486777968</v>
      </c>
      <c r="H2268" s="5">
        <v>1.9722267070154063</v>
      </c>
      <c r="I2268" s="5">
        <v>2.1905725069811099</v>
      </c>
      <c r="J2268" s="5">
        <v>2.091949846741699</v>
      </c>
      <c r="K2268" s="5">
        <v>2.8151125587037775</v>
      </c>
      <c r="L2268" s="5">
        <v>3.4552766393022671</v>
      </c>
      <c r="M2268" s="5">
        <v>3.4795877966818161</v>
      </c>
      <c r="N2268" s="20">
        <v>2.7968920080715551</v>
      </c>
    </row>
    <row r="2269" spans="1:14" x14ac:dyDescent="0.25">
      <c r="A2269" s="14">
        <v>6656.8670549999997</v>
      </c>
      <c r="B2269" s="19">
        <v>2.291786070576566</v>
      </c>
      <c r="C2269" s="5">
        <v>2.1002833327075252</v>
      </c>
      <c r="D2269" s="5">
        <v>2.5992260265577913</v>
      </c>
      <c r="E2269" s="5">
        <v>2.2867614440243598</v>
      </c>
      <c r="F2269" s="5">
        <v>2.5292830984940284</v>
      </c>
      <c r="G2269" s="5">
        <v>2.6054415494512657</v>
      </c>
      <c r="H2269" s="5">
        <v>1.9726507769185697</v>
      </c>
      <c r="I2269" s="5">
        <v>2.1910531524673167</v>
      </c>
      <c r="J2269" s="5">
        <v>2.093327562051722</v>
      </c>
      <c r="K2269" s="5">
        <v>2.8162371272955706</v>
      </c>
      <c r="L2269" s="5">
        <v>3.4555274559064801</v>
      </c>
      <c r="M2269" s="5">
        <v>3.4805194123833005</v>
      </c>
      <c r="N2269" s="20">
        <v>2.7969274832081616</v>
      </c>
    </row>
    <row r="2270" spans="1:14" x14ac:dyDescent="0.25">
      <c r="A2270" s="14">
        <v>6666.4821929999998</v>
      </c>
      <c r="B2270" s="19">
        <v>2.2936449262756335</v>
      </c>
      <c r="C2270" s="5">
        <v>2.1015908184980976</v>
      </c>
      <c r="D2270" s="5">
        <v>2.59975242259637</v>
      </c>
      <c r="E2270" s="5">
        <v>2.2880922614083588</v>
      </c>
      <c r="F2270" s="5">
        <v>2.5259032069302481</v>
      </c>
      <c r="G2270" s="5">
        <v>2.6055266268407524</v>
      </c>
      <c r="H2270" s="5">
        <v>1.973073908982736</v>
      </c>
      <c r="I2270" s="5">
        <v>2.1915388243296592</v>
      </c>
      <c r="J2270" s="5">
        <v>2.0947024599022206</v>
      </c>
      <c r="K2270" s="5">
        <v>2.8173637162039724</v>
      </c>
      <c r="L2270" s="5">
        <v>3.4557767530654844</v>
      </c>
      <c r="M2270" s="5">
        <v>3.4814477093437186</v>
      </c>
      <c r="N2270" s="20">
        <v>2.7969677113214741</v>
      </c>
    </row>
    <row r="2271" spans="1:14" x14ac:dyDescent="0.25">
      <c r="A2271" s="14">
        <v>6676.8354220000001</v>
      </c>
      <c r="B2271" s="19">
        <v>2.2951019902890128</v>
      </c>
      <c r="C2271" s="5">
        <v>2.1029541344657821</v>
      </c>
      <c r="D2271" s="5">
        <v>2.6002746902946154</v>
      </c>
      <c r="E2271" s="5">
        <v>2.2896619633805564</v>
      </c>
      <c r="F2271" s="5">
        <v>2.5231924757569293</v>
      </c>
      <c r="G2271" s="5">
        <v>2.6062186714372126</v>
      </c>
      <c r="H2271" s="5">
        <v>1.9734961030601104</v>
      </c>
      <c r="I2271" s="5">
        <v>2.1920312049683024</v>
      </c>
      <c r="J2271" s="5">
        <v>2.0960747884325879</v>
      </c>
      <c r="K2271" s="5">
        <v>2.8184931143503378</v>
      </c>
      <c r="L2271" s="5">
        <v>3.4560245571753927</v>
      </c>
      <c r="M2271" s="5">
        <v>3.4823727021917898</v>
      </c>
      <c r="N2271" s="20">
        <v>2.7970116046254132</v>
      </c>
    </row>
    <row r="2272" spans="1:14" x14ac:dyDescent="0.25">
      <c r="A2272" s="14">
        <v>6686.4477059999999</v>
      </c>
      <c r="B2272" s="19">
        <v>2.2955253178433588</v>
      </c>
      <c r="C2272" s="5">
        <v>2.1043535779180447</v>
      </c>
      <c r="D2272" s="5">
        <v>2.6007928487166128</v>
      </c>
      <c r="E2272" s="5">
        <v>2.2916001901243481</v>
      </c>
      <c r="F2272" s="5">
        <v>2.5227956873508566</v>
      </c>
      <c r="G2272" s="5">
        <v>2.6065767536397586</v>
      </c>
      <c r="H2272" s="5">
        <v>1.9739173599213005</v>
      </c>
      <c r="I2272" s="5">
        <v>2.1925314936923836</v>
      </c>
      <c r="J2272" s="5">
        <v>2.0974439176339916</v>
      </c>
      <c r="K2272" s="5">
        <v>2.8196204755603382</v>
      </c>
      <c r="L2272" s="5">
        <v>3.4562709895507164</v>
      </c>
      <c r="M2272" s="5">
        <v>3.4832944054778623</v>
      </c>
      <c r="N2272" s="20">
        <v>2.7970607788508581</v>
      </c>
    </row>
    <row r="2273" spans="1:14" x14ac:dyDescent="0.25">
      <c r="A2273" s="14">
        <v>6696.7978569999996</v>
      </c>
      <c r="B2273" s="19">
        <v>2.2963770638389116</v>
      </c>
      <c r="C2273" s="5">
        <v>2.105659630572696</v>
      </c>
      <c r="D2273" s="5">
        <v>2.6013069153791673</v>
      </c>
      <c r="E2273" s="5">
        <v>2.2928281432554529</v>
      </c>
      <c r="F2273" s="5">
        <v>2.5232651618787214</v>
      </c>
      <c r="G2273" s="5">
        <v>2.6065965357012932</v>
      </c>
      <c r="H2273" s="5">
        <v>1.9743376815737876</v>
      </c>
      <c r="I2273" s="5">
        <v>2.193040195360517</v>
      </c>
      <c r="J2273" s="5">
        <v>2.0988086284264202</v>
      </c>
      <c r="K2273" s="5">
        <v>2.8207419302832482</v>
      </c>
      <c r="L2273" s="5">
        <v>3.4565162762046042</v>
      </c>
      <c r="M2273" s="5">
        <v>3.4842128340837228</v>
      </c>
      <c r="N2273" s="20">
        <v>2.7971126673315614</v>
      </c>
    </row>
    <row r="2274" spans="1:14" x14ac:dyDescent="0.25">
      <c r="A2274" s="14">
        <v>6706.4072800000004</v>
      </c>
      <c r="B2274" s="19">
        <v>2.2964819311203732</v>
      </c>
      <c r="C2274" s="5">
        <v>2.1070860096916553</v>
      </c>
      <c r="D2274" s="5">
        <v>2.601816960717354</v>
      </c>
      <c r="E2274" s="5">
        <v>2.2938378916165325</v>
      </c>
      <c r="F2274" s="5">
        <v>2.5243045446941368</v>
      </c>
      <c r="G2274" s="5">
        <v>2.6055180270996203</v>
      </c>
      <c r="H2274" s="5">
        <v>1.974757071006177</v>
      </c>
      <c r="I2274" s="5">
        <v>2.1935571187087817</v>
      </c>
      <c r="J2274" s="5">
        <v>2.100168568929409</v>
      </c>
      <c r="K2274" s="5">
        <v>2.8218581820909363</v>
      </c>
      <c r="L2274" s="5">
        <v>3.4567606312563957</v>
      </c>
      <c r="M2274" s="5">
        <v>3.4851280030562313</v>
      </c>
      <c r="N2274" s="20">
        <v>2.7971668504786393</v>
      </c>
    </row>
    <row r="2275" spans="1:14" x14ac:dyDescent="0.25">
      <c r="A2275" s="14">
        <v>6716.7543439999999</v>
      </c>
      <c r="B2275" s="19">
        <v>2.2969292384465869</v>
      </c>
      <c r="C2275" s="5">
        <v>2.1083190845112263</v>
      </c>
      <c r="D2275" s="5">
        <v>2.6023230461197966</v>
      </c>
      <c r="E2275" s="5">
        <v>2.2951527465677843</v>
      </c>
      <c r="F2275" s="5">
        <v>2.5245902223813661</v>
      </c>
      <c r="G2275" s="5">
        <v>2.6048221311452662</v>
      </c>
      <c r="H2275" s="5">
        <v>1.9751755318711162</v>
      </c>
      <c r="I2275" s="5">
        <v>2.1940815973595504</v>
      </c>
      <c r="J2275" s="5">
        <v>2.1015238269686498</v>
      </c>
      <c r="K2275" s="5">
        <v>2.8229743077955343</v>
      </c>
      <c r="L2275" s="5">
        <v>3.4570041386947765</v>
      </c>
      <c r="M2275" s="5">
        <v>3.4860399277454182</v>
      </c>
      <c r="N2275" s="20">
        <v>2.7972229318335029</v>
      </c>
    </row>
    <row r="2276" spans="1:14" x14ac:dyDescent="0.25">
      <c r="A2276" s="14">
        <v>6726.3608960000001</v>
      </c>
      <c r="B2276" s="19">
        <v>2.2982267295868533</v>
      </c>
      <c r="C2276" s="5">
        <v>2.1098166125780886</v>
      </c>
      <c r="D2276" s="5">
        <v>2.6028252075373519</v>
      </c>
      <c r="E2276" s="5">
        <v>2.2963451075893491</v>
      </c>
      <c r="F2276" s="5">
        <v>2.526085210923271</v>
      </c>
      <c r="G2276" s="5">
        <v>2.6043675270574922</v>
      </c>
      <c r="H2276" s="5">
        <v>1.975593068058392</v>
      </c>
      <c r="I2276" s="5">
        <v>2.1946128280251576</v>
      </c>
      <c r="J2276" s="5">
        <v>2.1028744892734537</v>
      </c>
      <c r="K2276" s="5">
        <v>2.8240883712095237</v>
      </c>
      <c r="L2276" s="5">
        <v>3.4572468851508016</v>
      </c>
      <c r="M2276" s="5">
        <v>3.4869486237908967</v>
      </c>
      <c r="N2276" s="20">
        <v>2.7972805337389031</v>
      </c>
    </row>
    <row r="2277" spans="1:14" x14ac:dyDescent="0.25">
      <c r="A2277" s="14">
        <v>6736.7048649999997</v>
      </c>
      <c r="B2277" s="19">
        <v>2.3001735721103267</v>
      </c>
      <c r="C2277" s="5">
        <v>2.1109628643262299</v>
      </c>
      <c r="D2277" s="5">
        <v>2.603323468110462</v>
      </c>
      <c r="E2277" s="5">
        <v>2.2981012466585407</v>
      </c>
      <c r="F2277" s="5">
        <v>2.5267908797737353</v>
      </c>
      <c r="G2277" s="5">
        <v>2.6047934183402246</v>
      </c>
      <c r="H2277" s="5">
        <v>1.9760096833242264</v>
      </c>
      <c r="I2277" s="5">
        <v>2.1951496973181666</v>
      </c>
      <c r="J2277" s="5">
        <v>2.1042205204463178</v>
      </c>
      <c r="K2277" s="5">
        <v>2.8251988897833309</v>
      </c>
      <c r="L2277" s="5">
        <v>3.4574889368003601</v>
      </c>
      <c r="M2277" s="5">
        <v>3.4878541069739142</v>
      </c>
      <c r="N2277" s="20">
        <v>2.7973379195141912</v>
      </c>
    </row>
    <row r="2278" spans="1:14" x14ac:dyDescent="0.25">
      <c r="A2278" s="14">
        <v>6746.3085380000002</v>
      </c>
      <c r="B2278" s="19">
        <v>2.3019234623313274</v>
      </c>
      <c r="C2278" s="5">
        <v>2.1113799764023278</v>
      </c>
      <c r="D2278" s="5">
        <v>2.6038178813077852</v>
      </c>
      <c r="E2278" s="5">
        <v>2.2974704609758638</v>
      </c>
      <c r="F2278" s="5">
        <v>2.5255426750884893</v>
      </c>
      <c r="G2278" s="5">
        <v>2.6044230621262869</v>
      </c>
      <c r="H2278" s="5">
        <v>1.9764253811909616</v>
      </c>
      <c r="I2278" s="5">
        <v>2.1956907764858276</v>
      </c>
      <c r="J2278" s="5">
        <v>2.1055623055536921</v>
      </c>
      <c r="K2278" s="5">
        <v>2.8263025026259321</v>
      </c>
      <c r="L2278" s="5">
        <v>3.4577303953190506</v>
      </c>
      <c r="M2278" s="5">
        <v>3.4887563930364314</v>
      </c>
      <c r="N2278" s="20">
        <v>2.7973932064412401</v>
      </c>
    </row>
    <row r="2279" spans="1:14" x14ac:dyDescent="0.25">
      <c r="A2279" s="14">
        <v>6756.649402</v>
      </c>
      <c r="B2279" s="19">
        <v>2.3037807412873246</v>
      </c>
      <c r="C2279" s="5">
        <v>2.1128513658652506</v>
      </c>
      <c r="D2279" s="5">
        <v>2.6043084869932218</v>
      </c>
      <c r="E2279" s="5">
        <v>2.2983325278049431</v>
      </c>
      <c r="F2279" s="5">
        <v>2.5259148467573378</v>
      </c>
      <c r="G2279" s="5">
        <v>2.6037614596520386</v>
      </c>
      <c r="H2279" s="5">
        <v>1.9768401649584946</v>
      </c>
      <c r="I2279" s="5">
        <v>2.1962343082554261</v>
      </c>
      <c r="J2279" s="5">
        <v>2.1068996852861619</v>
      </c>
      <c r="K2279" s="5">
        <v>2.8274014360055397</v>
      </c>
      <c r="L2279" s="5">
        <v>3.4579712853867841</v>
      </c>
      <c r="M2279" s="5">
        <v>3.4896554978973788</v>
      </c>
      <c r="N2279" s="20">
        <v>2.7974471949059638</v>
      </c>
    </row>
    <row r="2280" spans="1:14" x14ac:dyDescent="0.25">
      <c r="A2280" s="14">
        <v>6766.250188</v>
      </c>
      <c r="B2280" s="19">
        <v>2.3052622984592595</v>
      </c>
      <c r="C2280" s="5">
        <v>2.1142087819064179</v>
      </c>
      <c r="D2280" s="5">
        <v>2.6047952880468777</v>
      </c>
      <c r="E2280" s="5">
        <v>2.2985882216428539</v>
      </c>
      <c r="F2280" s="5">
        <v>2.5262449730801273</v>
      </c>
      <c r="G2280" s="5">
        <v>2.602744400674585</v>
      </c>
      <c r="H2280" s="5">
        <v>1.9772540377636005</v>
      </c>
      <c r="I2280" s="5">
        <v>2.1967786393132194</v>
      </c>
      <c r="J2280" s="5">
        <v>2.108232430458596</v>
      </c>
      <c r="K2280" s="5">
        <v>2.8284946532462718</v>
      </c>
      <c r="L2280" s="5">
        <v>3.4582115934731079</v>
      </c>
      <c r="M2280" s="5">
        <v>3.4905514376059013</v>
      </c>
      <c r="N2280" s="20">
        <v>2.7975005453165696</v>
      </c>
    </row>
    <row r="2281" spans="1:14" x14ac:dyDescent="0.25">
      <c r="A2281" s="14">
        <v>6776.5879370000002</v>
      </c>
      <c r="B2281" s="19">
        <v>2.3063251612992812</v>
      </c>
      <c r="C2281" s="5">
        <v>2.1152723691805728</v>
      </c>
      <c r="D2281" s="5">
        <v>2.60527832215578</v>
      </c>
      <c r="E2281" s="5">
        <v>2.300136175656474</v>
      </c>
      <c r="F2281" s="5">
        <v>2.5272975656481202</v>
      </c>
      <c r="G2281" s="5">
        <v>2.602897848379214</v>
      </c>
      <c r="H2281" s="5">
        <v>1.9776670026776775</v>
      </c>
      <c r="I2281" s="5">
        <v>2.1973223846692642</v>
      </c>
      <c r="J2281" s="5">
        <v>2.1095598703759637</v>
      </c>
      <c r="K2281" s="5">
        <v>2.8295850445082729</v>
      </c>
      <c r="L2281" s="5">
        <v>3.4584512914545198</v>
      </c>
      <c r="M2281" s="5">
        <v>3.4914442284347551</v>
      </c>
      <c r="N2281" s="20">
        <v>2.7975522485684103</v>
      </c>
    </row>
    <row r="2282" spans="1:14" x14ac:dyDescent="0.25">
      <c r="A2282" s="14">
        <v>6786.9240680000003</v>
      </c>
      <c r="B2282" s="19">
        <v>2.3080360963313735</v>
      </c>
      <c r="C2282" s="5">
        <v>2.1166943669508358</v>
      </c>
      <c r="D2282" s="5">
        <v>2.6057576018114723</v>
      </c>
      <c r="E2282" s="5">
        <v>2.3010514424190185</v>
      </c>
      <c r="F2282" s="5">
        <v>2.5291044164074243</v>
      </c>
      <c r="G2282" s="5">
        <v>2.6037002838345291</v>
      </c>
      <c r="H2282" s="5">
        <v>1.9780790626028231</v>
      </c>
      <c r="I2282" s="5">
        <v>2.1978648045675273</v>
      </c>
      <c r="J2282" s="5">
        <v>2.1108827522890468</v>
      </c>
      <c r="K2282" s="5">
        <v>2.8306754810942549</v>
      </c>
      <c r="L2282" s="5">
        <v>3.4586903382438252</v>
      </c>
      <c r="M2282" s="5">
        <v>3.4923338868530873</v>
      </c>
      <c r="N2282" s="20">
        <v>2.7976044642326281</v>
      </c>
    </row>
    <row r="2283" spans="1:14" x14ac:dyDescent="0.25">
      <c r="A2283" s="14">
        <v>6796.5204530000001</v>
      </c>
      <c r="B2283" s="19">
        <v>2.309518468323311</v>
      </c>
      <c r="C2283" s="5">
        <v>2.1179914869392129</v>
      </c>
      <c r="D2283" s="5">
        <v>2.6062331628262574</v>
      </c>
      <c r="E2283" s="5">
        <v>2.302860851044604</v>
      </c>
      <c r="F2283" s="5">
        <v>2.530913783113157</v>
      </c>
      <c r="G2283" s="5">
        <v>2.6052716780493057</v>
      </c>
      <c r="H2283" s="5">
        <v>1.978490220134421</v>
      </c>
      <c r="I2283" s="5">
        <v>2.1984058482311646</v>
      </c>
      <c r="J2283" s="5">
        <v>2.112202278613188</v>
      </c>
      <c r="K2283" s="5">
        <v>2.8317659857230439</v>
      </c>
      <c r="L2283" s="5">
        <v>3.4589286883608472</v>
      </c>
      <c r="M2283" s="5">
        <v>3.4932204295177152</v>
      </c>
      <c r="N2283" s="20">
        <v>2.7976546298854719</v>
      </c>
    </row>
    <row r="2284" spans="1:14" x14ac:dyDescent="0.25">
      <c r="A2284" s="14">
        <v>6806.8534559999998</v>
      </c>
      <c r="B2284" s="19">
        <v>2.3108722885397257</v>
      </c>
      <c r="C2284" s="5">
        <v>2.1193670889305296</v>
      </c>
      <c r="D2284" s="5">
        <v>2.6067050465013604</v>
      </c>
      <c r="E2284" s="5">
        <v>2.3040952919779372</v>
      </c>
      <c r="F2284" s="5">
        <v>2.5321678133040635</v>
      </c>
      <c r="G2284" s="5">
        <v>2.6065904002083888</v>
      </c>
      <c r="H2284" s="5">
        <v>1.9789004777932606</v>
      </c>
      <c r="I2284" s="5">
        <v>2.1989459689403534</v>
      </c>
      <c r="J2284" s="5">
        <v>2.1135185874349118</v>
      </c>
      <c r="K2284" s="5">
        <v>2.8328534232058407</v>
      </c>
      <c r="L2284" s="5">
        <v>3.459166333816857</v>
      </c>
      <c r="M2284" s="5">
        <v>3.4941038730518765</v>
      </c>
      <c r="N2284" s="20">
        <v>2.7977054593449902</v>
      </c>
    </row>
    <row r="2285" spans="1:14" x14ac:dyDescent="0.25">
      <c r="A2285" s="14">
        <v>6816.4469310000004</v>
      </c>
      <c r="B2285" s="19">
        <v>2.3118479408848414</v>
      </c>
      <c r="C2285" s="5">
        <v>2.1208025017000751</v>
      </c>
      <c r="D2285" s="5">
        <v>2.6071733134049735</v>
      </c>
      <c r="E2285" s="5">
        <v>2.3043872799130547</v>
      </c>
      <c r="F2285" s="5">
        <v>2.5336746989571171</v>
      </c>
      <c r="G2285" s="5">
        <v>2.6076977804989392</v>
      </c>
      <c r="H2285" s="5">
        <v>1.979309838004349</v>
      </c>
      <c r="I2285" s="5">
        <v>2.1994856746661395</v>
      </c>
      <c r="J2285" s="5">
        <v>2.1148315531657724</v>
      </c>
      <c r="K2285" s="5">
        <v>2.8339359089595497</v>
      </c>
      <c r="L2285" s="5">
        <v>3.4594033710001573</v>
      </c>
      <c r="M2285" s="5">
        <v>3.494984233968486</v>
      </c>
      <c r="N2285" s="20">
        <v>2.7977557394424819</v>
      </c>
    </row>
    <row r="2286" spans="1:14" x14ac:dyDescent="0.25">
      <c r="A2286" s="14">
        <v>6826.7767970000004</v>
      </c>
      <c r="B2286" s="19">
        <v>2.3117427624634788</v>
      </c>
      <c r="C2286" s="5">
        <v>2.1221190936848</v>
      </c>
      <c r="D2286" s="5">
        <v>2.6076380228867482</v>
      </c>
      <c r="E2286" s="5">
        <v>2.3046235917349032</v>
      </c>
      <c r="F2286" s="5">
        <v>2.5348434854481559</v>
      </c>
      <c r="G2286" s="5">
        <v>2.607532009341532</v>
      </c>
      <c r="H2286" s="5">
        <v>1.9797183030952579</v>
      </c>
      <c r="I2286" s="5">
        <v>2.2000254548730318</v>
      </c>
      <c r="J2286" s="5">
        <v>2.1161406645655725</v>
      </c>
      <c r="K2286" s="5">
        <v>2.8350161639026701</v>
      </c>
      <c r="L2286" s="5">
        <v>3.4596399186500846</v>
      </c>
      <c r="M2286" s="5">
        <v>3.4958615286648329</v>
      </c>
      <c r="N2286" s="20">
        <v>2.7978039881761823</v>
      </c>
    </row>
    <row r="2287" spans="1:14" x14ac:dyDescent="0.25">
      <c r="A2287" s="14">
        <v>6836.3673550000003</v>
      </c>
      <c r="B2287" s="19">
        <v>2.3117252298392672</v>
      </c>
      <c r="C2287" s="5">
        <v>2.1233032640854224</v>
      </c>
      <c r="D2287" s="5">
        <v>2.6080992217337324</v>
      </c>
      <c r="E2287" s="5">
        <v>2.3047907189250707</v>
      </c>
      <c r="F2287" s="5">
        <v>2.5354496113980742</v>
      </c>
      <c r="G2287" s="5">
        <v>2.6066120477803456</v>
      </c>
      <c r="H2287" s="5">
        <v>1.9801258754355222</v>
      </c>
      <c r="I2287" s="5">
        <v>2.2005657510559602</v>
      </c>
      <c r="J2287" s="5">
        <v>2.1174461176355583</v>
      </c>
      <c r="K2287" s="5">
        <v>2.8360970755501764</v>
      </c>
      <c r="L2287" s="5">
        <v>3.4598760460932505</v>
      </c>
      <c r="M2287" s="5">
        <v>3.4967357737637115</v>
      </c>
      <c r="N2287" s="20">
        <v>2.7978505506206282</v>
      </c>
    </row>
    <row r="2288" spans="1:14" x14ac:dyDescent="0.25">
      <c r="A2288" s="14">
        <v>6846.694074</v>
      </c>
      <c r="B2288" s="19">
        <v>2.3118697993024191</v>
      </c>
      <c r="C2288" s="5">
        <v>2.1243046939574111</v>
      </c>
      <c r="D2288" s="5">
        <v>2.6085569558525092</v>
      </c>
      <c r="E2288" s="5">
        <v>2.3060391877481212</v>
      </c>
      <c r="F2288" s="5">
        <v>2.5372140644851151</v>
      </c>
      <c r="G2288" s="5">
        <v>2.6059075087181531</v>
      </c>
      <c r="H2288" s="5">
        <v>1.9805325575626671</v>
      </c>
      <c r="I2288" s="5">
        <v>2.2011070818149054</v>
      </c>
      <c r="J2288" s="5">
        <v>2.1187484943664487</v>
      </c>
      <c r="K2288" s="5">
        <v>2.8371785872592232</v>
      </c>
      <c r="L2288" s="5">
        <v>3.4601117412913913</v>
      </c>
      <c r="M2288" s="5">
        <v>3.4976069858869008</v>
      </c>
      <c r="N2288" s="20">
        <v>2.7978961493248677</v>
      </c>
    </row>
    <row r="2289" spans="1:14" x14ac:dyDescent="0.25">
      <c r="A2289" s="14">
        <v>6856.2817070000001</v>
      </c>
      <c r="B2289" s="19">
        <v>2.3120138975350719</v>
      </c>
      <c r="C2289" s="5">
        <v>2.1258441269944428</v>
      </c>
      <c r="D2289" s="5">
        <v>2.6090112197428952</v>
      </c>
      <c r="E2289" s="5">
        <v>2.3077288913544911</v>
      </c>
      <c r="F2289" s="5">
        <v>2.5371982169293119</v>
      </c>
      <c r="G2289" s="5">
        <v>2.6059340198215537</v>
      </c>
      <c r="H2289" s="5">
        <v>1.9809383523506316</v>
      </c>
      <c r="I2289" s="5">
        <v>2.2016498685789396</v>
      </c>
      <c r="J2289" s="5">
        <v>2.1200478694076379</v>
      </c>
      <c r="K2289" s="5">
        <v>2.8382601902257294</v>
      </c>
      <c r="L2289" s="5">
        <v>3.4603470026312677</v>
      </c>
      <c r="M2289" s="5">
        <v>3.4984751814347481</v>
      </c>
      <c r="N2289" s="20">
        <v>2.7979407455212528</v>
      </c>
    </row>
    <row r="2290" spans="1:14" x14ac:dyDescent="0.25">
      <c r="A2290" s="14">
        <v>6866.60527</v>
      </c>
      <c r="B2290" s="19">
        <v>2.3119451784749878</v>
      </c>
      <c r="C2290" s="5">
        <v>2.1270485250172424</v>
      </c>
      <c r="D2290" s="5">
        <v>2.6094620205455819</v>
      </c>
      <c r="E2290" s="5">
        <v>2.3086510942021854</v>
      </c>
      <c r="F2290" s="5">
        <v>2.5372321813260656</v>
      </c>
      <c r="G2290" s="5">
        <v>2.6062719733407795</v>
      </c>
      <c r="H2290" s="5">
        <v>1.9813432631910377</v>
      </c>
      <c r="I2290" s="5">
        <v>2.2021943134508515</v>
      </c>
      <c r="J2290" s="5">
        <v>2.1213441133269053</v>
      </c>
      <c r="K2290" s="5">
        <v>2.8393408687413326</v>
      </c>
      <c r="L2290" s="5">
        <v>3.4605818740072372</v>
      </c>
      <c r="M2290" s="5">
        <v>3.4993403764564461</v>
      </c>
      <c r="N2290" s="20">
        <v>2.7979860365357285</v>
      </c>
    </row>
    <row r="2291" spans="1:14" x14ac:dyDescent="0.25">
      <c r="A2291" s="14">
        <v>6876.1899679999997</v>
      </c>
      <c r="B2291" s="19">
        <v>2.3125725931885044</v>
      </c>
      <c r="C2291" s="5">
        <v>2.1275587406188889</v>
      </c>
      <c r="D2291" s="5">
        <v>2.6099093921939964</v>
      </c>
      <c r="E2291" s="5">
        <v>2.3095008586260639</v>
      </c>
      <c r="F2291" s="5">
        <v>2.5370849057999942</v>
      </c>
      <c r="G2291" s="5">
        <v>2.6064596968252149</v>
      </c>
      <c r="H2291" s="5">
        <v>1.9817472942241412</v>
      </c>
      <c r="I2291" s="5">
        <v>2.2027400998031399</v>
      </c>
      <c r="J2291" s="5">
        <v>2.1226365739450861</v>
      </c>
      <c r="K2291" s="5">
        <v>2.8404199678361719</v>
      </c>
      <c r="L2291" s="5">
        <v>3.460816405932349</v>
      </c>
      <c r="M2291" s="5">
        <v>3.5002025865935877</v>
      </c>
      <c r="N2291" s="20">
        <v>2.7980293389734316</v>
      </c>
    </row>
    <row r="2292" spans="1:14" x14ac:dyDescent="0.25">
      <c r="A2292" s="14">
        <v>6886.5103660000004</v>
      </c>
      <c r="B2292" s="19">
        <v>2.3135427451705404</v>
      </c>
      <c r="C2292" s="5">
        <v>2.1284322850227366</v>
      </c>
      <c r="D2292" s="5">
        <v>2.6103533913179522</v>
      </c>
      <c r="E2292" s="5">
        <v>2.309791202634877</v>
      </c>
      <c r="F2292" s="5">
        <v>2.5373678839356804</v>
      </c>
      <c r="G2292" s="5">
        <v>2.6069406662589176</v>
      </c>
      <c r="H2292" s="5">
        <v>1.9821504501642155</v>
      </c>
      <c r="I2292" s="5">
        <v>2.2032865863304933</v>
      </c>
      <c r="J2292" s="5">
        <v>2.1239250975780544</v>
      </c>
      <c r="K2292" s="5">
        <v>2.8414954172026512</v>
      </c>
      <c r="L2292" s="5">
        <v>3.4610506872413458</v>
      </c>
      <c r="M2292" s="5">
        <v>3.5010618270626308</v>
      </c>
      <c r="N2292" s="20">
        <v>2.7980719186906504</v>
      </c>
    </row>
    <row r="2293" spans="1:14" x14ac:dyDescent="0.25">
      <c r="A2293" s="14">
        <v>6896.8291200000003</v>
      </c>
      <c r="B2293" s="19">
        <v>2.315366909763271</v>
      </c>
      <c r="C2293" s="5">
        <v>2.1285460135969081</v>
      </c>
      <c r="D2293" s="5">
        <v>2.6107940678184067</v>
      </c>
      <c r="E2293" s="5">
        <v>2.3096343745884034</v>
      </c>
      <c r="F2293" s="5">
        <v>2.5353251565876418</v>
      </c>
      <c r="G2293" s="5">
        <v>2.6072927690913503</v>
      </c>
      <c r="H2293" s="5">
        <v>1.9825527358966586</v>
      </c>
      <c r="I2293" s="5">
        <v>2.2038330923257345</v>
      </c>
      <c r="J2293" s="5">
        <v>2.125209750730507</v>
      </c>
      <c r="K2293" s="5">
        <v>2.8425676533013222</v>
      </c>
      <c r="L2293" s="5">
        <v>3.4612847582413804</v>
      </c>
      <c r="M2293" s="5">
        <v>3.5019181127655883</v>
      </c>
      <c r="N2293" s="20">
        <v>2.7981128485002493</v>
      </c>
    </row>
    <row r="2294" spans="1:14" x14ac:dyDescent="0.25">
      <c r="A2294" s="14">
        <v>6906.409345</v>
      </c>
      <c r="B2294" s="19">
        <v>2.3168679863851112</v>
      </c>
      <c r="C2294" s="5">
        <v>2.1294850019869713</v>
      </c>
      <c r="D2294" s="5">
        <v>2.6112314753673873</v>
      </c>
      <c r="E2294" s="5">
        <v>2.310072038206012</v>
      </c>
      <c r="F2294" s="5">
        <v>2.5349184714346804</v>
      </c>
      <c r="G2294" s="5">
        <v>2.6072315142131193</v>
      </c>
      <c r="H2294" s="5">
        <v>1.9829541562792434</v>
      </c>
      <c r="I2294" s="5">
        <v>2.204379151541688</v>
      </c>
      <c r="J2294" s="5">
        <v>2.1264911761758554</v>
      </c>
      <c r="K2294" s="5">
        <v>2.8436396171241114</v>
      </c>
      <c r="L2294" s="5">
        <v>3.4615186664116728</v>
      </c>
      <c r="M2294" s="5">
        <v>3.502771457998179</v>
      </c>
      <c r="N2294" s="20">
        <v>2.798154315776157</v>
      </c>
    </row>
    <row r="2295" spans="1:14" x14ac:dyDescent="0.25">
      <c r="A2295" s="14">
        <v>6916.724921</v>
      </c>
      <c r="B2295" s="19">
        <v>2.3176766005466805</v>
      </c>
      <c r="C2295" s="5">
        <v>2.1302481785835652</v>
      </c>
      <c r="D2295" s="5">
        <v>2.6116656166175578</v>
      </c>
      <c r="E2295" s="5">
        <v>2.3109323121355621</v>
      </c>
      <c r="F2295" s="5">
        <v>2.5347871074938997</v>
      </c>
      <c r="G2295" s="5">
        <v>2.6066065119601736</v>
      </c>
      <c r="H2295" s="5">
        <v>1.9833547159764464</v>
      </c>
      <c r="I2295" s="5">
        <v>2.2049243252674549</v>
      </c>
      <c r="J2295" s="5">
        <v>2.1277698179484861</v>
      </c>
      <c r="K2295" s="5">
        <v>2.8447120814229301</v>
      </c>
      <c r="L2295" s="5">
        <v>3.461752401458591</v>
      </c>
      <c r="M2295" s="5">
        <v>3.5036218766034577</v>
      </c>
      <c r="N2295" s="20">
        <v>2.7981970242996441</v>
      </c>
    </row>
    <row r="2296" spans="1:14" x14ac:dyDescent="0.25">
      <c r="A2296" s="14">
        <v>6926.3021900000003</v>
      </c>
      <c r="B2296" s="19">
        <v>2.3189176690898452</v>
      </c>
      <c r="C2296" s="5">
        <v>2.1311842308996947</v>
      </c>
      <c r="D2296" s="5">
        <v>2.612096483945284</v>
      </c>
      <c r="E2296" s="5">
        <v>2.3120367586614803</v>
      </c>
      <c r="F2296" s="5">
        <v>2.5344788400211962</v>
      </c>
      <c r="G2296" s="5">
        <v>2.6066525961174851</v>
      </c>
      <c r="H2296" s="5">
        <v>1.9837544194317238</v>
      </c>
      <c r="I2296" s="5">
        <v>2.2054680448316804</v>
      </c>
      <c r="J2296" s="5">
        <v>2.1290456003086353</v>
      </c>
      <c r="K2296" s="5">
        <v>2.8457856586790959</v>
      </c>
      <c r="L2296" s="5">
        <v>3.4619859896793908</v>
      </c>
      <c r="M2296" s="5">
        <v>3.5044693821131014</v>
      </c>
      <c r="N2296" s="20">
        <v>2.7982403315894073</v>
      </c>
    </row>
    <row r="2297" spans="1:14" x14ac:dyDescent="0.25">
      <c r="A2297" s="14">
        <v>6936.6145770000003</v>
      </c>
      <c r="B2297" s="19">
        <v>2.3201320088742938</v>
      </c>
      <c r="C2297" s="5">
        <v>2.1322528356389663</v>
      </c>
      <c r="D2297" s="5">
        <v>2.6125240813764545</v>
      </c>
      <c r="E2297" s="5">
        <v>2.3129081344580023</v>
      </c>
      <c r="F2297" s="5">
        <v>2.5339335820988662</v>
      </c>
      <c r="G2297" s="5">
        <v>2.6071691708808591</v>
      </c>
      <c r="H2297" s="5">
        <v>1.9841532707333756</v>
      </c>
      <c r="I2297" s="5">
        <v>2.2060097199325921</v>
      </c>
      <c r="J2297" s="5">
        <v>2.130318229858347</v>
      </c>
      <c r="K2297" s="5">
        <v>2.8468593771544275</v>
      </c>
      <c r="L2297" s="5">
        <v>3.4622194631649474</v>
      </c>
      <c r="M2297" s="5">
        <v>3.5053139877473742</v>
      </c>
      <c r="N2297" s="20">
        <v>2.7982851194618341</v>
      </c>
    </row>
    <row r="2298" spans="1:14" x14ac:dyDescent="0.25">
      <c r="A2298" s="14">
        <v>6946.1888820000004</v>
      </c>
      <c r="B2298" s="19">
        <v>2.3217774721225823</v>
      </c>
      <c r="C2298" s="5">
        <v>2.1333589970536186</v>
      </c>
      <c r="D2298" s="5">
        <v>2.6129484362823039</v>
      </c>
      <c r="E2298" s="5">
        <v>2.3142207671469937</v>
      </c>
      <c r="F2298" s="5">
        <v>2.5343501365510868</v>
      </c>
      <c r="G2298" s="5">
        <v>2.6084199977187348</v>
      </c>
      <c r="H2298" s="5">
        <v>1.9845512736615882</v>
      </c>
      <c r="I2298" s="5">
        <v>2.2065490189997989</v>
      </c>
      <c r="J2298" s="5">
        <v>2.1315876650186998</v>
      </c>
      <c r="K2298" s="5">
        <v>2.8479322480001743</v>
      </c>
      <c r="L2298" s="5">
        <v>3.4624528486950892</v>
      </c>
      <c r="M2298" s="5">
        <v>3.5061557063986277</v>
      </c>
      <c r="N2298" s="20">
        <v>2.7983320113184282</v>
      </c>
    </row>
    <row r="2299" spans="1:14" x14ac:dyDescent="0.25">
      <c r="A2299" s="14">
        <v>6956.4980720000003</v>
      </c>
      <c r="B2299" s="19">
        <v>2.3235515538077123</v>
      </c>
      <c r="C2299" s="5">
        <v>2.1346109513226121</v>
      </c>
      <c r="D2299" s="5">
        <v>2.6133695869313027</v>
      </c>
      <c r="E2299" s="5">
        <v>2.3157055936920892</v>
      </c>
      <c r="F2299" s="5">
        <v>2.5352781926003858</v>
      </c>
      <c r="G2299" s="5">
        <v>2.6094859756478876</v>
      </c>
      <c r="H2299" s="5">
        <v>1.9849484319763402</v>
      </c>
      <c r="I2299" s="5">
        <v>2.2070858246040133</v>
      </c>
      <c r="J2299" s="5">
        <v>2.1328532606100099</v>
      </c>
      <c r="K2299" s="5">
        <v>2.8490042068994321</v>
      </c>
      <c r="L2299" s="5">
        <v>3.4626861386840879</v>
      </c>
      <c r="M2299" s="5">
        <v>3.5069945506856071</v>
      </c>
      <c r="N2299" s="20">
        <v>2.7983797757433915</v>
      </c>
    </row>
    <row r="2300" spans="1:14" x14ac:dyDescent="0.25">
      <c r="A2300" s="14">
        <v>6966.805601</v>
      </c>
      <c r="B2300" s="19">
        <v>2.3249596061214044</v>
      </c>
      <c r="C2300" s="5">
        <v>2.1359594713595733</v>
      </c>
      <c r="D2300" s="5">
        <v>2.6137875726292612</v>
      </c>
      <c r="E2300" s="5">
        <v>2.316938501549505</v>
      </c>
      <c r="F2300" s="5">
        <v>2.5369424625972239</v>
      </c>
      <c r="G2300" s="5">
        <v>2.6105750165501078</v>
      </c>
      <c r="H2300" s="5">
        <v>1.9853447493537941</v>
      </c>
      <c r="I2300" s="5">
        <v>2.2076203221583479</v>
      </c>
      <c r="J2300" s="5">
        <v>2.1341157142472027</v>
      </c>
      <c r="K2300" s="5">
        <v>2.8500717730908272</v>
      </c>
      <c r="L2300" s="5">
        <v>3.4629193313836781</v>
      </c>
      <c r="M2300" s="5">
        <v>3.5078305330815631</v>
      </c>
      <c r="N2300" s="20">
        <v>2.7984290097213793</v>
      </c>
    </row>
    <row r="2301" spans="1:14" x14ac:dyDescent="0.25">
      <c r="A2301" s="14">
        <v>6976.3753880000004</v>
      </c>
      <c r="B2301" s="19">
        <v>2.3265782727227999</v>
      </c>
      <c r="C2301" s="5">
        <v>2.1370942943063262</v>
      </c>
      <c r="D2301" s="5">
        <v>2.6142024454341724</v>
      </c>
      <c r="E2301" s="5">
        <v>2.3181603621000848</v>
      </c>
      <c r="F2301" s="5">
        <v>2.5381006211530743</v>
      </c>
      <c r="G2301" s="5">
        <v>2.611702115108153</v>
      </c>
      <c r="H2301" s="5">
        <v>1.9857402296030793</v>
      </c>
      <c r="I2301" s="5">
        <v>2.2081526579363042</v>
      </c>
      <c r="J2301" s="5">
        <v>2.1353742311899593</v>
      </c>
      <c r="K2301" s="5">
        <v>2.851134614947243</v>
      </c>
      <c r="L2301" s="5">
        <v>3.4631523965846389</v>
      </c>
      <c r="M2301" s="5">
        <v>3.5086636659753805</v>
      </c>
      <c r="N2301" s="20">
        <v>2.7984791486397622</v>
      </c>
    </row>
    <row r="2302" spans="1:14" x14ac:dyDescent="0.25">
      <c r="A2302" s="14">
        <v>6986.6797059999999</v>
      </c>
      <c r="B2302" s="19">
        <v>2.3280639876881137</v>
      </c>
      <c r="C2302" s="5">
        <v>2.1385563666761951</v>
      </c>
      <c r="D2302" s="5">
        <v>2.6146142432879778</v>
      </c>
      <c r="E2302" s="5">
        <v>2.3198122969685437</v>
      </c>
      <c r="F2302" s="5">
        <v>2.5396600611509479</v>
      </c>
      <c r="G2302" s="5">
        <v>2.6129022768568002</v>
      </c>
      <c r="H2302" s="5">
        <v>1.9861348766213862</v>
      </c>
      <c r="I2302" s="5">
        <v>2.2086829712550893</v>
      </c>
      <c r="J2302" s="5">
        <v>2.1366298495194611</v>
      </c>
      <c r="K2302" s="5">
        <v>2.8521910252168099</v>
      </c>
      <c r="L2302" s="5">
        <v>3.4633853656318858</v>
      </c>
      <c r="M2302" s="5">
        <v>3.5094939618354291</v>
      </c>
      <c r="N2302" s="20">
        <v>2.7985285407262213</v>
      </c>
    </row>
    <row r="2303" spans="1:14" x14ac:dyDescent="0.25">
      <c r="A2303" s="14">
        <v>6996.2465069999998</v>
      </c>
      <c r="B2303" s="19">
        <v>2.3292476832234801</v>
      </c>
      <c r="C2303" s="5">
        <v>2.1399510336314731</v>
      </c>
      <c r="D2303" s="5">
        <v>2.6150229961842317</v>
      </c>
      <c r="E2303" s="5">
        <v>2.3215177723328817</v>
      </c>
      <c r="F2303" s="5">
        <v>2.5411932267045048</v>
      </c>
      <c r="G2303" s="5">
        <v>2.6137490306012623</v>
      </c>
      <c r="H2303" s="5">
        <v>1.9865286945260821</v>
      </c>
      <c r="I2303" s="5">
        <v>2.2092111763717921</v>
      </c>
      <c r="J2303" s="5">
        <v>2.1378821427089112</v>
      </c>
      <c r="K2303" s="5">
        <v>2.8532406190807946</v>
      </c>
      <c r="L2303" s="5">
        <v>3.4636182478018465</v>
      </c>
      <c r="M2303" s="5">
        <v>3.5103214326771823</v>
      </c>
      <c r="N2303" s="20">
        <v>2.7985761474463504</v>
      </c>
    </row>
    <row r="2304" spans="1:14" x14ac:dyDescent="0.25">
      <c r="A2304" s="14">
        <v>7006.5476049999997</v>
      </c>
      <c r="B2304" s="19">
        <v>2.329889525535358</v>
      </c>
      <c r="C2304" s="5">
        <v>2.1412373308620563</v>
      </c>
      <c r="D2304" s="5">
        <v>2.6154287450149085</v>
      </c>
      <c r="E2304" s="5">
        <v>2.323145605129322</v>
      </c>
      <c r="F2304" s="5">
        <v>2.5420482928558541</v>
      </c>
      <c r="G2304" s="5">
        <v>2.614062870687988</v>
      </c>
      <c r="H2304" s="5">
        <v>1.986921687845715</v>
      </c>
      <c r="I2304" s="5">
        <v>2.2097372364356782</v>
      </c>
      <c r="J2304" s="5">
        <v>2.1391315020274848</v>
      </c>
      <c r="K2304" s="5">
        <v>2.8542829701123149</v>
      </c>
      <c r="L2304" s="5">
        <v>3.4638510993608547</v>
      </c>
      <c r="M2304" s="5">
        <v>3.5111460904741985</v>
      </c>
      <c r="N2304" s="20">
        <v>2.7986233982513564</v>
      </c>
    </row>
    <row r="2305" spans="1:14" x14ac:dyDescent="0.25">
      <c r="A2305" s="14">
        <v>7016.1114120000002</v>
      </c>
      <c r="B2305" s="19">
        <v>2.3311263461156644</v>
      </c>
      <c r="C2305" s="5">
        <v>2.1421849146195564</v>
      </c>
      <c r="D2305" s="5">
        <v>2.6158315319264513</v>
      </c>
      <c r="E2305" s="5">
        <v>2.3244627448525961</v>
      </c>
      <c r="F2305" s="5">
        <v>2.5422754038806787</v>
      </c>
      <c r="G2305" s="5">
        <v>2.6140367624596541</v>
      </c>
      <c r="H2305" s="5">
        <v>1.9873138611989125</v>
      </c>
      <c r="I2305" s="5">
        <v>2.2102612290771035</v>
      </c>
      <c r="J2305" s="5">
        <v>2.1403773558496555</v>
      </c>
      <c r="K2305" s="5">
        <v>2.8553192793008635</v>
      </c>
      <c r="L2305" s="5">
        <v>3.4640839480923122</v>
      </c>
      <c r="M2305" s="5">
        <v>3.5119679469575709</v>
      </c>
      <c r="N2305" s="20">
        <v>2.7986697259211497</v>
      </c>
    </row>
    <row r="2306" spans="1:14" x14ac:dyDescent="0.25">
      <c r="A2306" s="14">
        <v>7026.4092799999999</v>
      </c>
      <c r="B2306" s="19">
        <v>2.3322318977807694</v>
      </c>
      <c r="C2306" s="5">
        <v>2.1434597435362028</v>
      </c>
      <c r="D2306" s="5">
        <v>2.6162313948781097</v>
      </c>
      <c r="E2306" s="5">
        <v>2.3261747754943811</v>
      </c>
      <c r="F2306" s="5">
        <v>2.5432009829345774</v>
      </c>
      <c r="G2306" s="5">
        <v>2.6142123962596284</v>
      </c>
      <c r="H2306" s="5">
        <v>1.987705218901527</v>
      </c>
      <c r="I2306" s="5">
        <v>2.2107832330796513</v>
      </c>
      <c r="J2306" s="5">
        <v>2.1416194300043272</v>
      </c>
      <c r="K2306" s="5">
        <v>2.8563536549116502</v>
      </c>
      <c r="L2306" s="5">
        <v>3.4643168097060131</v>
      </c>
      <c r="M2306" s="5">
        <v>3.5127870136495813</v>
      </c>
      <c r="N2306" s="20">
        <v>2.7987145041939829</v>
      </c>
    </row>
    <row r="2307" spans="1:14" x14ac:dyDescent="0.25">
      <c r="A2307" s="14">
        <v>7036.7054699999999</v>
      </c>
      <c r="B2307" s="19">
        <v>2.3336116934028919</v>
      </c>
      <c r="C2307" s="5">
        <v>2.1447100716465752</v>
      </c>
      <c r="D2307" s="5">
        <v>2.6166283598342512</v>
      </c>
      <c r="E2307" s="5">
        <v>2.3274238449450109</v>
      </c>
      <c r="F2307" s="5">
        <v>2.5448595075873142</v>
      </c>
      <c r="G2307" s="5">
        <v>2.6148326554384149</v>
      </c>
      <c r="H2307" s="5">
        <v>1.988095764831846</v>
      </c>
      <c r="I2307" s="5">
        <v>2.2113031159067451</v>
      </c>
      <c r="J2307" s="5">
        <v>2.1428582325909007</v>
      </c>
      <c r="K2307" s="5">
        <v>2.8573857459834966</v>
      </c>
      <c r="L2307" s="5">
        <v>3.4645496566730967</v>
      </c>
      <c r="M2307" s="5">
        <v>3.5136033018496664</v>
      </c>
      <c r="N2307" s="20">
        <v>2.7987582262523247</v>
      </c>
    </row>
    <row r="2308" spans="1:14" x14ac:dyDescent="0.25">
      <c r="A2308" s="14">
        <v>7046.2647139999999</v>
      </c>
      <c r="B2308" s="19">
        <v>2.3350351510385217</v>
      </c>
      <c r="C2308" s="5">
        <v>2.1460628966759918</v>
      </c>
      <c r="D2308" s="5">
        <v>2.6170224454317119</v>
      </c>
      <c r="E2308" s="5">
        <v>2.328593275050765</v>
      </c>
      <c r="F2308" s="5">
        <v>2.5463894837080252</v>
      </c>
      <c r="G2308" s="5">
        <v>2.6160267345573338</v>
      </c>
      <c r="H2308" s="5">
        <v>1.988485502687861</v>
      </c>
      <c r="I2308" s="5">
        <v>2.211820665859872</v>
      </c>
      <c r="J2308" s="5">
        <v>2.1440933658359822</v>
      </c>
      <c r="K2308" s="5">
        <v>2.8584132561089794</v>
      </c>
      <c r="L2308" s="5">
        <v>3.4647824629341124</v>
      </c>
      <c r="M2308" s="5">
        <v>3.5144168230180308</v>
      </c>
      <c r="N2308" s="20">
        <v>2.7988017019579052</v>
      </c>
    </row>
    <row r="2309" spans="1:14" x14ac:dyDescent="0.25">
      <c r="A2309" s="14">
        <v>7056.5576609999998</v>
      </c>
      <c r="B2309" s="19">
        <v>2.3365384895595467</v>
      </c>
      <c r="C2309" s="5">
        <v>2.1471322074858934</v>
      </c>
      <c r="D2309" s="5">
        <v>2.617413667360355</v>
      </c>
      <c r="E2309" s="5">
        <v>2.3299963575334059</v>
      </c>
      <c r="F2309" s="5">
        <v>2.5469215274942938</v>
      </c>
      <c r="G2309" s="5">
        <v>2.6171540826627697</v>
      </c>
      <c r="H2309" s="5">
        <v>1.9888744361705772</v>
      </c>
      <c r="I2309" s="5">
        <v>2.2123356440507038</v>
      </c>
      <c r="J2309" s="5">
        <v>2.1453247223418788</v>
      </c>
      <c r="K2309" s="5">
        <v>2.8594356238702279</v>
      </c>
      <c r="L2309" s="5">
        <v>3.4650152421433495</v>
      </c>
      <c r="M2309" s="5">
        <v>3.5152275889201223</v>
      </c>
      <c r="N2309" s="20">
        <v>2.7988437166977906</v>
      </c>
    </row>
    <row r="2310" spans="1:14" x14ac:dyDescent="0.25">
      <c r="A2310" s="14">
        <v>7066.1138890000002</v>
      </c>
      <c r="B2310" s="19">
        <v>2.3373903523553348</v>
      </c>
      <c r="C2310" s="5">
        <v>2.1477694640019758</v>
      </c>
      <c r="D2310" s="5">
        <v>2.6178020559066528</v>
      </c>
      <c r="E2310" s="5">
        <v>2.3312316829533462</v>
      </c>
      <c r="F2310" s="5">
        <v>2.5463205092038139</v>
      </c>
      <c r="G2310" s="5">
        <v>2.617369380554357</v>
      </c>
      <c r="H2310" s="5">
        <v>1.9892625686747445</v>
      </c>
      <c r="I2310" s="5">
        <v>2.2128479862574548</v>
      </c>
      <c r="J2310" s="5">
        <v>2.146551789141173</v>
      </c>
      <c r="K2310" s="5">
        <v>2.860453660736157</v>
      </c>
      <c r="L2310" s="5">
        <v>3.4652480197521665</v>
      </c>
      <c r="M2310" s="5">
        <v>3.516035611880838</v>
      </c>
      <c r="N2310" s="20">
        <v>2.7988843325396298</v>
      </c>
    </row>
    <row r="2311" spans="1:14" x14ac:dyDescent="0.25">
      <c r="A2311" s="14">
        <v>7076.4035839999997</v>
      </c>
      <c r="B2311" s="19">
        <v>2.3380781532889308</v>
      </c>
      <c r="C2311" s="5">
        <v>2.1484463149680577</v>
      </c>
      <c r="D2311" s="5">
        <v>2.6181876379051858</v>
      </c>
      <c r="E2311" s="5">
        <v>2.3323592324673164</v>
      </c>
      <c r="F2311" s="5">
        <v>2.5464448884607176</v>
      </c>
      <c r="G2311" s="5">
        <v>2.6170183198643215</v>
      </c>
      <c r="H2311" s="5">
        <v>1.9896499034769286</v>
      </c>
      <c r="I2311" s="5">
        <v>2.2133575866483213</v>
      </c>
      <c r="J2311" s="5">
        <v>2.1477748104564296</v>
      </c>
      <c r="K2311" s="5">
        <v>2.8614716264888505</v>
      </c>
      <c r="L2311" s="5">
        <v>3.4654808046083065</v>
      </c>
      <c r="M2311" s="5">
        <v>3.5168409044365374</v>
      </c>
      <c r="N2311" s="20">
        <v>2.7989236035483995</v>
      </c>
    </row>
    <row r="2312" spans="1:14" x14ac:dyDescent="0.25">
      <c r="A2312" s="14">
        <v>7086.691589</v>
      </c>
      <c r="B2312" s="19">
        <v>2.3391569032474289</v>
      </c>
      <c r="C2312" s="5">
        <v>2.1496956899006778</v>
      </c>
      <c r="D2312" s="5">
        <v>2.6185704286361084</v>
      </c>
      <c r="E2312" s="5">
        <v>2.333254364090863</v>
      </c>
      <c r="F2312" s="5">
        <v>2.5479298843924663</v>
      </c>
      <c r="G2312" s="5">
        <v>2.6168896616888833</v>
      </c>
      <c r="H2312" s="5">
        <v>1.9900364441559371</v>
      </c>
      <c r="I2312" s="5">
        <v>2.2138644677887962</v>
      </c>
      <c r="J2312" s="5">
        <v>2.1489939212019569</v>
      </c>
      <c r="K2312" s="5">
        <v>2.862489556723939</v>
      </c>
      <c r="L2312" s="5">
        <v>3.4657136142221638</v>
      </c>
      <c r="M2312" s="5">
        <v>3.5176434789682873</v>
      </c>
      <c r="N2312" s="20">
        <v>2.7989625357047041</v>
      </c>
    </row>
    <row r="2313" spans="1:14" x14ac:dyDescent="0.25">
      <c r="A2313" s="14">
        <v>7096.2432209999997</v>
      </c>
      <c r="B2313" s="19">
        <v>2.340631972126352</v>
      </c>
      <c r="C2313" s="5">
        <v>2.1510040788230467</v>
      </c>
      <c r="D2313" s="5">
        <v>2.6189504540591182</v>
      </c>
      <c r="E2313" s="5">
        <v>2.3341016062843063</v>
      </c>
      <c r="F2313" s="5">
        <v>2.5491055766090183</v>
      </c>
      <c r="G2313" s="5">
        <v>2.6176227273151644</v>
      </c>
      <c r="H2313" s="5">
        <v>1.990422194649226</v>
      </c>
      <c r="I2313" s="5">
        <v>2.2143685337654055</v>
      </c>
      <c r="J2313" s="5">
        <v>2.150209242334395</v>
      </c>
      <c r="K2313" s="5">
        <v>2.8635089085193544</v>
      </c>
      <c r="L2313" s="5">
        <v>3.4659464513198501</v>
      </c>
      <c r="M2313" s="5">
        <v>3.5184433480236503</v>
      </c>
      <c r="N2313" s="20">
        <v>2.7990015996882853</v>
      </c>
    </row>
    <row r="2314" spans="1:14" x14ac:dyDescent="0.25">
      <c r="A2314" s="14">
        <v>7106.527959</v>
      </c>
      <c r="B2314" s="19">
        <v>2.3422674360185085</v>
      </c>
      <c r="C2314" s="5">
        <v>2.1523255900956575</v>
      </c>
      <c r="D2314" s="5">
        <v>2.6193277541440496</v>
      </c>
      <c r="E2314" s="5">
        <v>2.3349593136846232</v>
      </c>
      <c r="F2314" s="5">
        <v>2.5506206718861772</v>
      </c>
      <c r="G2314" s="5">
        <v>2.6188095551925401</v>
      </c>
      <c r="H2314" s="5">
        <v>1.990807159062038</v>
      </c>
      <c r="I2314" s="5">
        <v>2.2148695841165531</v>
      </c>
      <c r="J2314" s="5">
        <v>2.1514210642891531</v>
      </c>
      <c r="K2314" s="5">
        <v>2.864527481651153</v>
      </c>
      <c r="L2314" s="5">
        <v>3.4661793709927511</v>
      </c>
      <c r="M2314" s="5">
        <v>3.5192405242373974</v>
      </c>
      <c r="N2314" s="20">
        <v>2.7990410989498509</v>
      </c>
    </row>
    <row r="2315" spans="1:14" x14ac:dyDescent="0.25">
      <c r="A2315" s="14">
        <v>7116.0765540000002</v>
      </c>
      <c r="B2315" s="19">
        <v>2.3432753253043557</v>
      </c>
      <c r="C2315" s="5">
        <v>2.1531024540043999</v>
      </c>
      <c r="D2315" s="5">
        <v>2.6197023589615429</v>
      </c>
      <c r="E2315" s="5">
        <v>2.3363506700315808</v>
      </c>
      <c r="F2315" s="5">
        <v>2.5517416491670897</v>
      </c>
      <c r="G2315" s="5">
        <v>2.6195479882289807</v>
      </c>
      <c r="H2315" s="5">
        <v>1.9911913415363836</v>
      </c>
      <c r="I2315" s="5">
        <v>2.215367318814768</v>
      </c>
      <c r="J2315" s="5">
        <v>2.1526295659289953</v>
      </c>
      <c r="K2315" s="5">
        <v>2.8655441634739818</v>
      </c>
      <c r="L2315" s="5">
        <v>3.4664123995252609</v>
      </c>
      <c r="M2315" s="5">
        <v>3.5200350203995958</v>
      </c>
      <c r="N2315" s="20">
        <v>2.799080419923595</v>
      </c>
    </row>
    <row r="2316" spans="1:14" x14ac:dyDescent="0.25">
      <c r="A2316" s="14">
        <v>7126.3580179999999</v>
      </c>
      <c r="B2316" s="19">
        <v>2.3442262504013582</v>
      </c>
      <c r="C2316" s="5">
        <v>2.1539312964075643</v>
      </c>
      <c r="D2316" s="5">
        <v>2.6200743108773108</v>
      </c>
      <c r="E2316" s="5">
        <v>2.3376537802939126</v>
      </c>
      <c r="F2316" s="5">
        <v>2.5520048504639101</v>
      </c>
      <c r="G2316" s="5">
        <v>2.6199513728216752</v>
      </c>
      <c r="H2316" s="5">
        <v>1.991574746369152</v>
      </c>
      <c r="I2316" s="5">
        <v>2.21586151367499</v>
      </c>
      <c r="J2316" s="5">
        <v>2.1538346593018276</v>
      </c>
      <c r="K2316" s="5">
        <v>2.8665580257399728</v>
      </c>
      <c r="L2316" s="5">
        <v>3.4666455822950719</v>
      </c>
      <c r="M2316" s="5">
        <v>3.5208268494314172</v>
      </c>
      <c r="N2316" s="20">
        <v>2.7991195298354064</v>
      </c>
    </row>
    <row r="2317" spans="1:14" x14ac:dyDescent="0.25">
      <c r="A2317" s="14">
        <v>7136.6377789999997</v>
      </c>
      <c r="B2317" s="19">
        <v>2.3451965382378495</v>
      </c>
      <c r="C2317" s="5">
        <v>2.1545767674511214</v>
      </c>
      <c r="D2317" s="5">
        <v>2.6204436335841796</v>
      </c>
      <c r="E2317" s="5">
        <v>2.3385643824713496</v>
      </c>
      <c r="F2317" s="5">
        <v>2.5522488715179663</v>
      </c>
      <c r="G2317" s="5">
        <v>2.6197617316049104</v>
      </c>
      <c r="H2317" s="5">
        <v>1.9919573780452466</v>
      </c>
      <c r="I2317" s="5">
        <v>2.2163521346237167</v>
      </c>
      <c r="J2317" s="5">
        <v>2.1550362758117476</v>
      </c>
      <c r="K2317" s="5">
        <v>2.8675696627489007</v>
      </c>
      <c r="L2317" s="5">
        <v>3.4668789159049984</v>
      </c>
      <c r="M2317" s="5">
        <v>3.5216160243001848</v>
      </c>
      <c r="N2317" s="20">
        <v>2.7991598242203879</v>
      </c>
    </row>
    <row r="2318" spans="1:14" x14ac:dyDescent="0.25">
      <c r="A2318" s="14">
        <v>7146.1817460000002</v>
      </c>
      <c r="B2318" s="19">
        <v>2.3467356840443219</v>
      </c>
      <c r="C2318" s="5">
        <v>2.1559782845965505</v>
      </c>
      <c r="D2318" s="5">
        <v>2.6208103425086806</v>
      </c>
      <c r="E2318" s="5">
        <v>2.3396740404352547</v>
      </c>
      <c r="F2318" s="5">
        <v>2.5536620743161609</v>
      </c>
      <c r="G2318" s="5">
        <v>2.6200320234546717</v>
      </c>
      <c r="H2318" s="5">
        <v>1.9923392409781322</v>
      </c>
      <c r="I2318" s="5">
        <v>2.2168394813422725</v>
      </c>
      <c r="J2318" s="5">
        <v>2.1562343117549077</v>
      </c>
      <c r="K2318" s="5">
        <v>2.8685778024124025</v>
      </c>
      <c r="L2318" s="5">
        <v>3.467112409521421</v>
      </c>
      <c r="M2318" s="5">
        <v>3.5224025576916227</v>
      </c>
      <c r="N2318" s="20">
        <v>2.799200958305113</v>
      </c>
    </row>
    <row r="2319" spans="1:14" x14ac:dyDescent="0.25">
      <c r="A2319" s="14">
        <v>7156.4582179999998</v>
      </c>
      <c r="B2319" s="19">
        <v>2.3478313534704158</v>
      </c>
      <c r="C2319" s="5">
        <v>2.1568376416435724</v>
      </c>
      <c r="D2319" s="5">
        <v>2.6211744506725552</v>
      </c>
      <c r="E2319" s="5">
        <v>2.3410107173499726</v>
      </c>
      <c r="F2319" s="5">
        <v>2.5537895761215981</v>
      </c>
      <c r="G2319" s="5">
        <v>2.6202884497001739</v>
      </c>
      <c r="H2319" s="5">
        <v>1.9927203391736772</v>
      </c>
      <c r="I2319" s="5">
        <v>2.2173242316984627</v>
      </c>
      <c r="J2319" s="5">
        <v>2.1574290040006621</v>
      </c>
      <c r="K2319" s="5">
        <v>2.8695803448256947</v>
      </c>
      <c r="L2319" s="5">
        <v>3.4673460681863584</v>
      </c>
      <c r="M2319" s="5">
        <v>3.5231864622023084</v>
      </c>
      <c r="N2319" s="20">
        <v>2.7992419860175004</v>
      </c>
    </row>
    <row r="2320" spans="1:14" x14ac:dyDescent="0.25">
      <c r="A2320" s="14">
        <v>7165.9991259999997</v>
      </c>
      <c r="B2320" s="19">
        <v>2.3492021995665033</v>
      </c>
      <c r="C2320" s="5">
        <v>2.1575757076441771</v>
      </c>
      <c r="D2320" s="5">
        <v>2.6215359913828564</v>
      </c>
      <c r="E2320" s="5">
        <v>2.3418272265576228</v>
      </c>
      <c r="F2320" s="5">
        <v>2.5530746892483633</v>
      </c>
      <c r="G2320" s="5">
        <v>2.6203494783312391</v>
      </c>
      <c r="H2320" s="5">
        <v>1.9931006760615453</v>
      </c>
      <c r="I2320" s="5">
        <v>2.2178074987622542</v>
      </c>
      <c r="J2320" s="5">
        <v>2.1586200724744038</v>
      </c>
      <c r="K2320" s="5">
        <v>2.870577277811603</v>
      </c>
      <c r="L2320" s="5">
        <v>3.4675798874609844</v>
      </c>
      <c r="M2320" s="5">
        <v>3.5239677502087523</v>
      </c>
      <c r="N2320" s="20">
        <v>2.7992822930983312</v>
      </c>
    </row>
    <row r="2321" spans="1:14" x14ac:dyDescent="0.25">
      <c r="A2321" s="14">
        <v>7176.2722999999996</v>
      </c>
      <c r="B2321" s="19">
        <v>2.3506121408521889</v>
      </c>
      <c r="C2321" s="5">
        <v>2.1589143147454837</v>
      </c>
      <c r="D2321" s="5">
        <v>2.6218949824124818</v>
      </c>
      <c r="E2321" s="5">
        <v>2.3426354086605681</v>
      </c>
      <c r="F2321" s="5">
        <v>2.5534635538774384</v>
      </c>
      <c r="G2321" s="5">
        <v>2.6198794803659435</v>
      </c>
      <c r="H2321" s="5">
        <v>1.9934802544402535</v>
      </c>
      <c r="I2321" s="5">
        <v>2.2182904687464102</v>
      </c>
      <c r="J2321" s="5">
        <v>2.1598074912336154</v>
      </c>
      <c r="K2321" s="5">
        <v>2.8715675578956135</v>
      </c>
      <c r="L2321" s="5">
        <v>3.4678138262281015</v>
      </c>
      <c r="M2321" s="5">
        <v>3.5247464341878398</v>
      </c>
      <c r="N2321" s="20">
        <v>2.7993207663924</v>
      </c>
    </row>
    <row r="2322" spans="1:14" x14ac:dyDescent="0.25">
      <c r="A2322" s="14">
        <v>7186.5437599999996</v>
      </c>
      <c r="B2322" s="19">
        <v>2.3521956270269708</v>
      </c>
      <c r="C2322" s="5">
        <v>2.1597474448267966</v>
      </c>
      <c r="D2322" s="5">
        <v>2.6222514316783609</v>
      </c>
      <c r="E2322" s="5">
        <v>2.3435657403359551</v>
      </c>
      <c r="F2322" s="5">
        <v>2.5548900787958981</v>
      </c>
      <c r="G2322" s="5">
        <v>2.6197332170478065</v>
      </c>
      <c r="H2322" s="5">
        <v>1.9938590766666482</v>
      </c>
      <c r="I2322" s="5">
        <v>2.2187742183641759</v>
      </c>
      <c r="J2322" s="5">
        <v>2.1609913766547035</v>
      </c>
      <c r="K2322" s="5">
        <v>2.8725503375788275</v>
      </c>
      <c r="L2322" s="5">
        <v>3.4680478333324181</v>
      </c>
      <c r="M2322" s="5">
        <v>3.5255225268323014</v>
      </c>
      <c r="N2322" s="20">
        <v>2.7993579706485194</v>
      </c>
    </row>
    <row r="2323" spans="1:14" x14ac:dyDescent="0.25">
      <c r="A2323" s="14">
        <v>7196.0800079999999</v>
      </c>
      <c r="B2323" s="19">
        <v>2.3537120049943825</v>
      </c>
      <c r="C2323" s="5">
        <v>2.1608410487119785</v>
      </c>
      <c r="D2323" s="5">
        <v>2.6226053674301411</v>
      </c>
      <c r="E2323" s="5">
        <v>2.3443966733873571</v>
      </c>
      <c r="F2323" s="5">
        <v>2.556142635220092</v>
      </c>
      <c r="G2323" s="5">
        <v>2.6203089907590789</v>
      </c>
      <c r="H2323" s="5">
        <v>1.9942371447904599</v>
      </c>
      <c r="I2323" s="5">
        <v>2.2192594340447038</v>
      </c>
      <c r="J2323" s="5">
        <v>2.162171760902726</v>
      </c>
      <c r="K2323" s="5">
        <v>2.873522787211741</v>
      </c>
      <c r="L2323" s="5">
        <v>3.4682818697043296</v>
      </c>
      <c r="M2323" s="5">
        <v>3.5262960410032327</v>
      </c>
      <c r="N2323" s="20">
        <v>2.7993940796543719</v>
      </c>
    </row>
    <row r="2324" spans="1:14" x14ac:dyDescent="0.25">
      <c r="A2324" s="14">
        <v>7206.348156</v>
      </c>
      <c r="B2324" s="19">
        <v>2.3553412854823699</v>
      </c>
      <c r="C2324" s="5">
        <v>2.162012726135075</v>
      </c>
      <c r="D2324" s="5">
        <v>2.6229568208304817</v>
      </c>
      <c r="E2324" s="5">
        <v>2.3459295051829012</v>
      </c>
      <c r="F2324" s="5">
        <v>2.5570227970687904</v>
      </c>
      <c r="G2324" s="5">
        <v>2.6214183797375576</v>
      </c>
      <c r="H2324" s="5">
        <v>1.9946144608908394</v>
      </c>
      <c r="I2324" s="5">
        <v>2.2197465306887119</v>
      </c>
      <c r="J2324" s="5">
        <v>2.163348530564317</v>
      </c>
      <c r="K2324" s="5">
        <v>2.874486745009337</v>
      </c>
      <c r="L2324" s="5">
        <v>3.4685158950644968</v>
      </c>
      <c r="M2324" s="5">
        <v>3.527066989684164</v>
      </c>
      <c r="N2324" s="20">
        <v>2.7994291715687138</v>
      </c>
    </row>
    <row r="2325" spans="1:14" x14ac:dyDescent="0.25">
      <c r="A2325" s="14">
        <v>7216.6145820000002</v>
      </c>
      <c r="B2325" s="19">
        <v>2.3564594861869548</v>
      </c>
      <c r="C2325" s="5">
        <v>2.1629759974696108</v>
      </c>
      <c r="D2325" s="5">
        <v>2.6233058190126242</v>
      </c>
      <c r="E2325" s="5">
        <v>2.3475208882287442</v>
      </c>
      <c r="F2325" s="5">
        <v>2.5586015919137624</v>
      </c>
      <c r="G2325" s="5">
        <v>2.6221728610774737</v>
      </c>
      <c r="H2325" s="5">
        <v>1.9949910273512814</v>
      </c>
      <c r="I2325" s="5">
        <v>2.2202359285113631</v>
      </c>
      <c r="J2325" s="5">
        <v>2.1645208859800871</v>
      </c>
      <c r="K2325" s="5">
        <v>2.8754430194747753</v>
      </c>
      <c r="L2325" s="5">
        <v>3.4687498583999741</v>
      </c>
      <c r="M2325" s="5">
        <v>3.527835385708598</v>
      </c>
      <c r="N2325" s="20">
        <v>2.7994624686085476</v>
      </c>
    </row>
    <row r="2326" spans="1:14" x14ac:dyDescent="0.25">
      <c r="A2326" s="14">
        <v>7226.1461499999996</v>
      </c>
      <c r="B2326" s="19">
        <v>2.3576108680390795</v>
      </c>
      <c r="C2326" s="5">
        <v>2.1641124747616036</v>
      </c>
      <c r="D2326" s="5">
        <v>2.6236523989952296</v>
      </c>
      <c r="E2326" s="5">
        <v>2.3485030820288668</v>
      </c>
      <c r="F2326" s="5">
        <v>2.5601733682221011</v>
      </c>
      <c r="G2326" s="5">
        <v>2.6230491226133954</v>
      </c>
      <c r="H2326" s="5">
        <v>1.9953668469401291</v>
      </c>
      <c r="I2326" s="5">
        <v>2.2207280385251806</v>
      </c>
      <c r="J2326" s="5">
        <v>2.1656889139936246</v>
      </c>
      <c r="K2326" s="5">
        <v>2.8763933216597044</v>
      </c>
      <c r="L2326" s="5">
        <v>3.468983707929667</v>
      </c>
      <c r="M2326" s="5">
        <v>3.5286012419773045</v>
      </c>
      <c r="N2326" s="20">
        <v>2.7994945182681716</v>
      </c>
    </row>
    <row r="2327" spans="1:14" x14ac:dyDescent="0.25">
      <c r="A2327" s="14">
        <v>7236.409251</v>
      </c>
      <c r="B2327" s="19">
        <v>2.358404200940273</v>
      </c>
      <c r="C2327" s="5">
        <v>2.16521123280967</v>
      </c>
      <c r="D2327" s="5">
        <v>2.6239965959771387</v>
      </c>
      <c r="E2327" s="5">
        <v>2.349919698229789</v>
      </c>
      <c r="F2327" s="5">
        <v>2.5615983888779756</v>
      </c>
      <c r="G2327" s="5">
        <v>2.6234743953229369</v>
      </c>
      <c r="H2327" s="5">
        <v>1.9957419227462949</v>
      </c>
      <c r="I2327" s="5">
        <v>2.2212230514127214</v>
      </c>
      <c r="J2327" s="5">
        <v>2.1668527314634165</v>
      </c>
      <c r="K2327" s="5">
        <v>2.8773378072693769</v>
      </c>
      <c r="L2327" s="5">
        <v>3.4692174214312868</v>
      </c>
      <c r="M2327" s="5">
        <v>3.5293645717333155</v>
      </c>
      <c r="N2327" s="20">
        <v>2.7995254166661754</v>
      </c>
    </row>
    <row r="2328" spans="1:14" x14ac:dyDescent="0.25">
      <c r="A2328" s="14">
        <v>7245.9377249999998</v>
      </c>
      <c r="B2328" s="19">
        <v>2.3593428618163284</v>
      </c>
      <c r="C2328" s="5">
        <v>2.1664167270843713</v>
      </c>
      <c r="D2328" s="5">
        <v>2.6243384467158317</v>
      </c>
      <c r="E2328" s="5">
        <v>2.3514717597432249</v>
      </c>
      <c r="F2328" s="5">
        <v>2.5626827686127434</v>
      </c>
      <c r="G2328" s="5">
        <v>2.6239660574608985</v>
      </c>
      <c r="H2328" s="5">
        <v>1.9961162581493628</v>
      </c>
      <c r="I2328" s="5">
        <v>2.2217206718875984</v>
      </c>
      <c r="J2328" s="5">
        <v>2.1680127068368598</v>
      </c>
      <c r="K2328" s="5">
        <v>2.8782781751147337</v>
      </c>
      <c r="L2328" s="5">
        <v>3.4694510058499715</v>
      </c>
      <c r="M2328" s="5">
        <v>3.530125388802547</v>
      </c>
      <c r="N2328" s="20">
        <v>2.7995550552983537</v>
      </c>
    </row>
    <row r="2329" spans="1:14" x14ac:dyDescent="0.25">
      <c r="A2329" s="14">
        <v>7256.1974909999999</v>
      </c>
      <c r="B2329" s="19">
        <v>2.3601593709893272</v>
      </c>
      <c r="C2329" s="5">
        <v>2.1673992368614372</v>
      </c>
      <c r="D2329" s="5">
        <v>2.6246779840120684</v>
      </c>
      <c r="E2329" s="5">
        <v>2.3522958091942701</v>
      </c>
      <c r="F2329" s="5">
        <v>2.5636678062004736</v>
      </c>
      <c r="G2329" s="5">
        <v>2.6235582625979936</v>
      </c>
      <c r="H2329" s="5">
        <v>1.9964898567912828</v>
      </c>
      <c r="I2329" s="5">
        <v>2.2222203595494365</v>
      </c>
      <c r="J2329" s="5">
        <v>2.1691686461477402</v>
      </c>
      <c r="K2329" s="5">
        <v>2.8792162147598619</v>
      </c>
      <c r="L2329" s="5">
        <v>3.4696844486676408</v>
      </c>
      <c r="M2329" s="5">
        <v>3.5308837071124874</v>
      </c>
      <c r="N2329" s="20">
        <v>2.7995843958815398</v>
      </c>
    </row>
    <row r="2330" spans="1:14" x14ac:dyDescent="0.25">
      <c r="A2330" s="14">
        <v>7266.455524</v>
      </c>
      <c r="B2330" s="19">
        <v>2.3613681902312167</v>
      </c>
      <c r="C2330" s="5">
        <v>2.1683214370630579</v>
      </c>
      <c r="D2330" s="5">
        <v>2.6250152376608584</v>
      </c>
      <c r="E2330" s="5">
        <v>2.3530207631455018</v>
      </c>
      <c r="F2330" s="5">
        <v>2.5651544332115113</v>
      </c>
      <c r="G2330" s="5">
        <v>2.623293649691782</v>
      </c>
      <c r="H2330" s="5">
        <v>1.99686272238188</v>
      </c>
      <c r="I2330" s="5">
        <v>2.2227218346516766</v>
      </c>
      <c r="J2330" s="5">
        <v>2.1703205248122033</v>
      </c>
      <c r="K2330" s="5">
        <v>2.8801505653977495</v>
      </c>
      <c r="L2330" s="5">
        <v>3.46991771475308</v>
      </c>
      <c r="M2330" s="5">
        <v>3.5316395407430146</v>
      </c>
      <c r="N2330" s="20">
        <v>2.7996141551120415</v>
      </c>
    </row>
    <row r="2331" spans="1:14" x14ac:dyDescent="0.25">
      <c r="A2331" s="14">
        <v>7275.9792859999998</v>
      </c>
      <c r="B2331" s="19">
        <v>2.362694183917192</v>
      </c>
      <c r="C2331" s="5">
        <v>2.1693539750812874</v>
      </c>
      <c r="D2331" s="5">
        <v>2.6253502395634993</v>
      </c>
      <c r="E2331" s="5">
        <v>2.3543831431930768</v>
      </c>
      <c r="F2331" s="5">
        <v>2.5655579522814094</v>
      </c>
      <c r="G2331" s="5">
        <v>2.623207769892455</v>
      </c>
      <c r="H2331" s="5">
        <v>1.9972348586187512</v>
      </c>
      <c r="I2331" s="5">
        <v>2.2232250791756041</v>
      </c>
      <c r="J2331" s="5">
        <v>2.1714680747798218</v>
      </c>
      <c r="K2331" s="5">
        <v>2.8810846488457682</v>
      </c>
      <c r="L2331" s="5">
        <v>3.470150753900807</v>
      </c>
      <c r="M2331" s="5">
        <v>3.5323929039444932</v>
      </c>
      <c r="N2331" s="20">
        <v>2.799645530107699</v>
      </c>
    </row>
    <row r="2332" spans="1:14" x14ac:dyDescent="0.25">
      <c r="A2332" s="14">
        <v>7286.2339700000002</v>
      </c>
      <c r="B2332" s="19">
        <v>2.3641852677688289</v>
      </c>
      <c r="C2332" s="5">
        <v>2.1700393743848263</v>
      </c>
      <c r="D2332" s="5">
        <v>2.6256830147538195</v>
      </c>
      <c r="E2332" s="5">
        <v>2.3553820502617682</v>
      </c>
      <c r="F2332" s="5">
        <v>2.565768462666203</v>
      </c>
      <c r="G2332" s="5">
        <v>2.6234840778616784</v>
      </c>
      <c r="H2332" s="5">
        <v>1.9976062690778391</v>
      </c>
      <c r="I2332" s="5">
        <v>2.223730514329497</v>
      </c>
      <c r="J2332" s="5">
        <v>2.1726123659425784</v>
      </c>
      <c r="K2332" s="5">
        <v>2.8820156400787615</v>
      </c>
      <c r="L2332" s="5">
        <v>3.4703835565083097</v>
      </c>
      <c r="M2332" s="5">
        <v>3.5331438112135825</v>
      </c>
      <c r="N2332" s="20">
        <v>2.7996788410724878</v>
      </c>
    </row>
    <row r="2333" spans="1:14" x14ac:dyDescent="0.25">
      <c r="A2333" s="14">
        <v>7296.4869140000001</v>
      </c>
      <c r="B2333" s="19">
        <v>2.3649198339171873</v>
      </c>
      <c r="C2333" s="5">
        <v>2.1709008343483225</v>
      </c>
      <c r="D2333" s="5">
        <v>2.62601359787705</v>
      </c>
      <c r="E2333" s="5">
        <v>2.3563735186968833</v>
      </c>
      <c r="F2333" s="5">
        <v>2.565873184145202</v>
      </c>
      <c r="G2333" s="5">
        <v>2.6239726934060754</v>
      </c>
      <c r="H2333" s="5">
        <v>1.9979769571532955</v>
      </c>
      <c r="I2333" s="5">
        <v>2.2242386265441034</v>
      </c>
      <c r="J2333" s="5">
        <v>2.1737531125255818</v>
      </c>
      <c r="K2333" s="5">
        <v>2.8829435840689444</v>
      </c>
      <c r="L2333" s="5">
        <v>3.4706160812961535</v>
      </c>
      <c r="M2333" s="5">
        <v>3.5338922774529715</v>
      </c>
      <c r="N2333" s="20">
        <v>2.7997128180595539</v>
      </c>
    </row>
    <row r="2334" spans="1:14" x14ac:dyDescent="0.25">
      <c r="A2334" s="14">
        <v>7306.0059440000005</v>
      </c>
      <c r="B2334" s="19">
        <v>2.3655161163310781</v>
      </c>
      <c r="C2334" s="5">
        <v>2.1721901000447432</v>
      </c>
      <c r="D2334" s="5">
        <v>2.6263420092477516</v>
      </c>
      <c r="E2334" s="5">
        <v>2.3578379664578986</v>
      </c>
      <c r="F2334" s="5">
        <v>2.5665444001066509</v>
      </c>
      <c r="G2334" s="5">
        <v>2.6245461849728691</v>
      </c>
      <c r="H2334" s="5">
        <v>1.9983469259828224</v>
      </c>
      <c r="I2334" s="5">
        <v>2.2247499086140459</v>
      </c>
      <c r="J2334" s="5">
        <v>2.1748905010019337</v>
      </c>
      <c r="K2334" s="5">
        <v>2.8838653667817016</v>
      </c>
      <c r="L2334" s="5">
        <v>3.4708483539988779</v>
      </c>
      <c r="M2334" s="5">
        <v>3.5346383181257757</v>
      </c>
      <c r="N2334" s="20">
        <v>2.799746575230011</v>
      </c>
    </row>
    <row r="2335" spans="1:14" x14ac:dyDescent="0.25">
      <c r="A2335" s="14">
        <v>7316.2555249999996</v>
      </c>
      <c r="B2335" s="19">
        <v>2.3657584092265997</v>
      </c>
      <c r="C2335" s="5">
        <v>2.1732137457164269</v>
      </c>
      <c r="D2335" s="5">
        <v>2.6266682637668302</v>
      </c>
      <c r="E2335" s="5">
        <v>2.3593252172700523</v>
      </c>
      <c r="F2335" s="5">
        <v>2.5671731340085069</v>
      </c>
      <c r="G2335" s="5">
        <v>2.6257638962735537</v>
      </c>
      <c r="H2335" s="5">
        <v>1.9987161783007243</v>
      </c>
      <c r="I2335" s="5">
        <v>2.2252645372966215</v>
      </c>
      <c r="J2335" s="5">
        <v>2.1760245282723143</v>
      </c>
      <c r="K2335" s="5">
        <v>2.8847821902688313</v>
      </c>
      <c r="L2335" s="5">
        <v>3.4710803906477925</v>
      </c>
      <c r="M2335" s="5">
        <v>3.5353819493947189</v>
      </c>
      <c r="N2335" s="20">
        <v>2.7997793068848087</v>
      </c>
    </row>
    <row r="2336" spans="1:14" x14ac:dyDescent="0.25">
      <c r="A2336" s="14">
        <v>7326.5033579999999</v>
      </c>
      <c r="B2336" s="19">
        <v>2.3663440109574014</v>
      </c>
      <c r="C2336" s="5">
        <v>2.1744764677019277</v>
      </c>
      <c r="D2336" s="5">
        <v>2.6269923755397331</v>
      </c>
      <c r="E2336" s="5">
        <v>2.3602186884968059</v>
      </c>
      <c r="F2336" s="5">
        <v>2.5685216159961297</v>
      </c>
      <c r="G2336" s="5">
        <v>2.6267851854184925</v>
      </c>
      <c r="H2336" s="5">
        <v>1.9990847166095502</v>
      </c>
      <c r="I2336" s="5">
        <v>2.2257825097116291</v>
      </c>
      <c r="J2336" s="5">
        <v>2.1771559362411623</v>
      </c>
      <c r="K2336" s="5">
        <v>2.8856963546890899</v>
      </c>
      <c r="L2336" s="5">
        <v>3.4713122213873362</v>
      </c>
      <c r="M2336" s="5">
        <v>3.5361231878113313</v>
      </c>
      <c r="N2336" s="20">
        <v>2.7998115566243551</v>
      </c>
    </row>
    <row r="2337" spans="1:14" x14ac:dyDescent="0.25">
      <c r="A2337" s="14">
        <v>7336.0176369999999</v>
      </c>
      <c r="B2337" s="19">
        <v>2.3671232620380365</v>
      </c>
      <c r="C2337" s="5">
        <v>2.1758016913813991</v>
      </c>
      <c r="D2337" s="5">
        <v>2.6273143651281403</v>
      </c>
      <c r="E2337" s="5">
        <v>2.3608908211320752</v>
      </c>
      <c r="F2337" s="5">
        <v>2.569982730019408</v>
      </c>
      <c r="G2337" s="5">
        <v>2.6278795926616376</v>
      </c>
      <c r="H2337" s="5">
        <v>1.9994525433297039</v>
      </c>
      <c r="I2337" s="5">
        <v>2.226303878306144</v>
      </c>
      <c r="J2337" s="5">
        <v>2.1782852502395493</v>
      </c>
      <c r="K2337" s="5">
        <v>2.8866092368538392</v>
      </c>
      <c r="L2337" s="5">
        <v>3.471543830663542</v>
      </c>
      <c r="M2337" s="5">
        <v>3.5368620502112775</v>
      </c>
      <c r="N2337" s="20">
        <v>2.7998437198009407</v>
      </c>
    </row>
    <row r="2338" spans="1:14" x14ac:dyDescent="0.25">
      <c r="A2338" s="14">
        <v>7346.2620939999997</v>
      </c>
      <c r="B2338" s="19">
        <v>2.3679951230012581</v>
      </c>
      <c r="C2338" s="5">
        <v>2.1770627287235045</v>
      </c>
      <c r="D2338" s="5">
        <v>2.627634258823023</v>
      </c>
      <c r="E2338" s="5">
        <v>2.3611339771617694</v>
      </c>
      <c r="F2338" s="5">
        <v>2.5704210197106643</v>
      </c>
      <c r="G2338" s="5">
        <v>2.6287157564055765</v>
      </c>
      <c r="H2338" s="5">
        <v>1.9998196610163448</v>
      </c>
      <c r="I2338" s="5">
        <v>2.2268286865926523</v>
      </c>
      <c r="J2338" s="5">
        <v>2.179412141231944</v>
      </c>
      <c r="K2338" s="5">
        <v>2.8875216433539554</v>
      </c>
      <c r="L2338" s="5">
        <v>3.471775192936347</v>
      </c>
      <c r="M2338" s="5">
        <v>3.5375985537038215</v>
      </c>
      <c r="N2338" s="20">
        <v>2.7998744857889468</v>
      </c>
    </row>
    <row r="2339" spans="1:14" x14ac:dyDescent="0.25">
      <c r="A2339" s="14">
        <v>7356.5047969999996</v>
      </c>
      <c r="B2339" s="19">
        <v>2.3695668408815771</v>
      </c>
      <c r="C2339" s="5">
        <v>2.1778656288153226</v>
      </c>
      <c r="D2339" s="5">
        <v>2.6279520822149198</v>
      </c>
      <c r="E2339" s="5">
        <v>2.3617281814592976</v>
      </c>
      <c r="F2339" s="5">
        <v>2.5705761648397281</v>
      </c>
      <c r="G2339" s="5">
        <v>2.6291597687515296</v>
      </c>
      <c r="H2339" s="5">
        <v>2.0001860724572875</v>
      </c>
      <c r="I2339" s="5">
        <v>2.2273565426712585</v>
      </c>
      <c r="J2339" s="5">
        <v>2.180536115664661</v>
      </c>
      <c r="K2339" s="5">
        <v>2.8884330096955311</v>
      </c>
      <c r="L2339" s="5">
        <v>3.4720063173655631</v>
      </c>
      <c r="M2339" s="5">
        <v>3.5383327158131008</v>
      </c>
      <c r="N2339" s="20">
        <v>2.7999039952965439</v>
      </c>
    </row>
    <row r="2340" spans="1:14" x14ac:dyDescent="0.25">
      <c r="A2340" s="14">
        <v>7366.0143040000003</v>
      </c>
      <c r="B2340" s="19">
        <v>2.371096651018695</v>
      </c>
      <c r="C2340" s="5">
        <v>2.1788787183316556</v>
      </c>
      <c r="D2340" s="5">
        <v>2.6282678546328428</v>
      </c>
      <c r="E2340" s="5">
        <v>2.3629783661505503</v>
      </c>
      <c r="F2340" s="5">
        <v>2.570443523796345</v>
      </c>
      <c r="G2340" s="5">
        <v>2.6289846243572579</v>
      </c>
      <c r="H2340" s="5">
        <v>2.0005517806007256</v>
      </c>
      <c r="I2340" s="5">
        <v>2.2278866825628376</v>
      </c>
      <c r="J2340" s="5">
        <v>2.1816572656554922</v>
      </c>
      <c r="K2340" s="5">
        <v>2.889341590246878</v>
      </c>
      <c r="L2340" s="5">
        <v>3.4722372192312894</v>
      </c>
      <c r="M2340" s="5">
        <v>3.5390645544309227</v>
      </c>
      <c r="N2340" s="20">
        <v>2.7999326208358761</v>
      </c>
    </row>
    <row r="2341" spans="1:14" x14ac:dyDescent="0.25">
      <c r="A2341" s="14">
        <v>7376.253616</v>
      </c>
      <c r="B2341" s="19">
        <v>2.3718608606737916</v>
      </c>
      <c r="C2341" s="5">
        <v>2.1800928901834795</v>
      </c>
      <c r="D2341" s="5">
        <v>2.6285815892613407</v>
      </c>
      <c r="E2341" s="5">
        <v>2.3640856476391936</v>
      </c>
      <c r="F2341" s="5">
        <v>2.5710666989788367</v>
      </c>
      <c r="G2341" s="5">
        <v>2.6288043086695909</v>
      </c>
      <c r="H2341" s="5">
        <v>2.000916788495128</v>
      </c>
      <c r="I2341" s="5">
        <v>2.2284180760207768</v>
      </c>
      <c r="J2341" s="5">
        <v>2.1827755930687043</v>
      </c>
      <c r="K2341" s="5">
        <v>2.8902460880862555</v>
      </c>
      <c r="L2341" s="5">
        <v>3.4724678971433356</v>
      </c>
      <c r="M2341" s="5">
        <v>3.5397940878807184</v>
      </c>
      <c r="N2341" s="20">
        <v>2.7999602998974837</v>
      </c>
    </row>
    <row r="2342" spans="1:14" x14ac:dyDescent="0.25">
      <c r="A2342" s="14">
        <v>7386.4911670000001</v>
      </c>
      <c r="B2342" s="19">
        <v>2.3726416067718996</v>
      </c>
      <c r="C2342" s="5">
        <v>2.1812937545568838</v>
      </c>
      <c r="D2342" s="5">
        <v>2.6288933064546534</v>
      </c>
      <c r="E2342" s="5">
        <v>2.36545804596873</v>
      </c>
      <c r="F2342" s="5">
        <v>2.5723760739911805</v>
      </c>
      <c r="G2342" s="5">
        <v>2.6289732035798061</v>
      </c>
      <c r="H2342" s="5">
        <v>2.0012810991222896</v>
      </c>
      <c r="I2342" s="5">
        <v>2.2289499844071323</v>
      </c>
      <c r="J2342" s="5">
        <v>2.1838911072410894</v>
      </c>
      <c r="K2342" s="5">
        <v>2.8911469109674659</v>
      </c>
      <c r="L2342" s="5">
        <v>3.4726983306550889</v>
      </c>
      <c r="M2342" s="5">
        <v>3.540521334622631</v>
      </c>
      <c r="N2342" s="20">
        <v>2.7999863129057374</v>
      </c>
    </row>
    <row r="2343" spans="1:14" x14ac:dyDescent="0.25">
      <c r="A2343" s="14">
        <v>7395.9958839999999</v>
      </c>
      <c r="B2343" s="19">
        <v>2.3740524105837917</v>
      </c>
      <c r="C2343" s="5">
        <v>2.1821126674503222</v>
      </c>
      <c r="D2343" s="5">
        <v>2.6292030363604821</v>
      </c>
      <c r="E2343" s="5">
        <v>2.366628891344559</v>
      </c>
      <c r="F2343" s="5">
        <v>2.5737812902351456</v>
      </c>
      <c r="G2343" s="5">
        <v>2.6293650884613973</v>
      </c>
      <c r="H2343" s="5">
        <v>2.0016447153850025</v>
      </c>
      <c r="I2343" s="5">
        <v>2.2294817642196323</v>
      </c>
      <c r="J2343" s="5">
        <v>2.185003638062553</v>
      </c>
      <c r="K2343" s="5">
        <v>2.892045853903686</v>
      </c>
      <c r="L2343" s="5">
        <v>3.4729284530538047</v>
      </c>
      <c r="M2343" s="5">
        <v>3.5412463129514942</v>
      </c>
      <c r="N2343" s="20">
        <v>2.8000115561360004</v>
      </c>
    </row>
    <row r="2344" spans="1:14" x14ac:dyDescent="0.25">
      <c r="A2344" s="14">
        <v>7406.2300299999997</v>
      </c>
      <c r="B2344" s="19">
        <v>2.3750621400652818</v>
      </c>
      <c r="C2344" s="5">
        <v>2.1827757058417037</v>
      </c>
      <c r="D2344" s="5">
        <v>2.629510807072359</v>
      </c>
      <c r="E2344" s="5">
        <v>2.3680836344251777</v>
      </c>
      <c r="F2344" s="5">
        <v>2.5747702516251523</v>
      </c>
      <c r="G2344" s="5">
        <v>2.6299542827398974</v>
      </c>
      <c r="H2344" s="5">
        <v>2.0020076400852966</v>
      </c>
      <c r="I2344" s="5">
        <v>2.2300129834635709</v>
      </c>
      <c r="J2344" s="5">
        <v>2.1861136576997722</v>
      </c>
      <c r="K2344" s="5">
        <v>2.8929431502749101</v>
      </c>
      <c r="L2344" s="5">
        <v>3.4731582069442046</v>
      </c>
      <c r="M2344" s="5">
        <v>3.5419690408632016</v>
      </c>
      <c r="N2344" s="20">
        <v>2.8000356963252644</v>
      </c>
    </row>
    <row r="2345" spans="1:14" x14ac:dyDescent="0.25">
      <c r="A2345" s="14">
        <v>7416.4624080000003</v>
      </c>
      <c r="B2345" s="19">
        <v>2.3761736556333846</v>
      </c>
      <c r="C2345" s="5">
        <v>2.1838214278993386</v>
      </c>
      <c r="D2345" s="5">
        <v>2.6298166407744166</v>
      </c>
      <c r="E2345" s="5">
        <v>2.3693486832416268</v>
      </c>
      <c r="F2345" s="5">
        <v>2.5761552534937993</v>
      </c>
      <c r="G2345" s="5">
        <v>2.6304155406101821</v>
      </c>
      <c r="H2345" s="5">
        <v>2.0023698759945021</v>
      </c>
      <c r="I2345" s="5">
        <v>2.2305432574156803</v>
      </c>
      <c r="J2345" s="5">
        <v>2.1872213759298713</v>
      </c>
      <c r="K2345" s="5">
        <v>2.893837064116048</v>
      </c>
      <c r="L2345" s="5">
        <v>3.4733875572507191</v>
      </c>
      <c r="M2345" s="5">
        <v>3.542689536186669</v>
      </c>
      <c r="N2345" s="20">
        <v>2.8000591276879478</v>
      </c>
    </row>
    <row r="2346" spans="1:14" x14ac:dyDescent="0.25">
      <c r="A2346" s="14">
        <v>7425.9623149999998</v>
      </c>
      <c r="B2346" s="19">
        <v>2.3765781586360353</v>
      </c>
      <c r="C2346" s="5">
        <v>2.1849996726273733</v>
      </c>
      <c r="D2346" s="5">
        <v>2.6301205488858681</v>
      </c>
      <c r="E2346" s="5">
        <v>2.3704856076095187</v>
      </c>
      <c r="F2346" s="5">
        <v>2.5766485225364293</v>
      </c>
      <c r="G2346" s="5">
        <v>2.6308729840865612</v>
      </c>
      <c r="H2346" s="5">
        <v>2.0027314259418012</v>
      </c>
      <c r="I2346" s="5">
        <v>2.2310721956983723</v>
      </c>
      <c r="J2346" s="5">
        <v>2.1883263579979153</v>
      </c>
      <c r="K2346" s="5">
        <v>2.8947276423727368</v>
      </c>
      <c r="L2346" s="5">
        <v>3.4736165208682319</v>
      </c>
      <c r="M2346" s="5">
        <v>3.5434078166398457</v>
      </c>
      <c r="N2346" s="20">
        <v>2.8000830744947001</v>
      </c>
    </row>
    <row r="2347" spans="1:14" x14ac:dyDescent="0.25">
      <c r="A2347" s="14">
        <v>7436.1912739999998</v>
      </c>
      <c r="B2347" s="19">
        <v>2.3769670230921132</v>
      </c>
      <c r="C2347" s="5">
        <v>2.1861963245530993</v>
      </c>
      <c r="D2347" s="5">
        <v>2.6304225551222715</v>
      </c>
      <c r="E2347" s="5">
        <v>2.3714507836232546</v>
      </c>
      <c r="F2347" s="5">
        <v>2.5766376643977869</v>
      </c>
      <c r="G2347" s="5">
        <v>2.631138741308169</v>
      </c>
      <c r="H2347" s="5">
        <v>2.0030922928438271</v>
      </c>
      <c r="I2347" s="5">
        <v>2.2315991544584994</v>
      </c>
      <c r="J2347" s="5">
        <v>2.1894282141345136</v>
      </c>
      <c r="K2347" s="5">
        <v>2.8956146633401598</v>
      </c>
      <c r="L2347" s="5">
        <v>3.4738451192669944</v>
      </c>
      <c r="M2347" s="5">
        <v>3.5441238995699038</v>
      </c>
      <c r="N2347" s="20">
        <v>2.8001072768608122</v>
      </c>
    </row>
    <row r="2348" spans="1:14" x14ac:dyDescent="0.25">
      <c r="A2348" s="14">
        <v>7446.4184580000001</v>
      </c>
      <c r="B2348" s="19">
        <v>2.377585219067273</v>
      </c>
      <c r="C2348" s="5">
        <v>2.1873130686408624</v>
      </c>
      <c r="D2348" s="5">
        <v>2.630722683754867</v>
      </c>
      <c r="E2348" s="5">
        <v>2.3726030593758645</v>
      </c>
      <c r="F2348" s="5">
        <v>2.5773648394161408</v>
      </c>
      <c r="G2348" s="5">
        <v>2.631850110439244</v>
      </c>
      <c r="H2348" s="5">
        <v>2.0034524797114517</v>
      </c>
      <c r="I2348" s="5">
        <v>2.232123528495999</v>
      </c>
      <c r="J2348" s="5">
        <v>2.1905263679491984</v>
      </c>
      <c r="K2348" s="5">
        <v>2.8964993390088201</v>
      </c>
      <c r="L2348" s="5">
        <v>3.4740733784299138</v>
      </c>
      <c r="M2348" s="5">
        <v>3.5448378017624496</v>
      </c>
      <c r="N2348" s="20">
        <v>2.8001321669874768</v>
      </c>
    </row>
    <row r="2349" spans="1:14" x14ac:dyDescent="0.25">
      <c r="A2349" s="14">
        <v>7455.913536</v>
      </c>
      <c r="B2349" s="19">
        <v>2.3787048152618349</v>
      </c>
      <c r="C2349" s="5">
        <v>2.1885000099314018</v>
      </c>
      <c r="D2349" s="5">
        <v>2.6310209492653893</v>
      </c>
      <c r="E2349" s="5">
        <v>2.3740632284035748</v>
      </c>
      <c r="F2349" s="5">
        <v>2.5786636648323444</v>
      </c>
      <c r="G2349" s="5">
        <v>2.6327057805887679</v>
      </c>
      <c r="H2349" s="5">
        <v>2.0038119894600355</v>
      </c>
      <c r="I2349" s="5">
        <v>2.2326452214673553</v>
      </c>
      <c r="J2349" s="5">
        <v>2.1916212818179757</v>
      </c>
      <c r="K2349" s="5">
        <v>2.8973811322402905</v>
      </c>
      <c r="L2349" s="5">
        <v>3.4743013051928671</v>
      </c>
      <c r="M2349" s="5">
        <v>3.5455495393930043</v>
      </c>
      <c r="N2349" s="20">
        <v>2.8001588452924575</v>
      </c>
    </row>
    <row r="2350" spans="1:14" x14ac:dyDescent="0.25">
      <c r="A2350" s="14">
        <v>7466.1372869999996</v>
      </c>
      <c r="B2350" s="19">
        <v>2.3797729566769315</v>
      </c>
      <c r="C2350" s="5">
        <v>2.1895738106649194</v>
      </c>
      <c r="D2350" s="5">
        <v>2.6313173780655821</v>
      </c>
      <c r="E2350" s="5">
        <v>2.3754745120104999</v>
      </c>
      <c r="F2350" s="5">
        <v>2.5789627604920549</v>
      </c>
      <c r="G2350" s="5">
        <v>2.63381284355681</v>
      </c>
      <c r="H2350" s="5">
        <v>2.0041708249174994</v>
      </c>
      <c r="I2350" s="5">
        <v>2.2331652912338336</v>
      </c>
      <c r="J2350" s="5">
        <v>2.1927127518855571</v>
      </c>
      <c r="K2350" s="5">
        <v>2.8982627576403299</v>
      </c>
      <c r="L2350" s="5">
        <v>3.4745289005816966</v>
      </c>
      <c r="M2350" s="5">
        <v>3.5462591279415441</v>
      </c>
      <c r="N2350" s="20">
        <v>2.8001871205136033</v>
      </c>
    </row>
    <row r="2351" spans="1:14" x14ac:dyDescent="0.25">
      <c r="A2351" s="14">
        <v>7476.3592559999997</v>
      </c>
      <c r="B2351" s="19">
        <v>2.3800848301056279</v>
      </c>
      <c r="C2351" s="5">
        <v>2.1907530934599153</v>
      </c>
      <c r="D2351" s="5">
        <v>2.6316119887452758</v>
      </c>
      <c r="E2351" s="5">
        <v>2.3765519066298015</v>
      </c>
      <c r="F2351" s="5">
        <v>2.5793859815743581</v>
      </c>
      <c r="G2351" s="5">
        <v>2.6347856881547984</v>
      </c>
      <c r="H2351" s="5">
        <v>2.0045289888210998</v>
      </c>
      <c r="I2351" s="5">
        <v>2.2336854973492124</v>
      </c>
      <c r="J2351" s="5">
        <v>2.1938015188554094</v>
      </c>
      <c r="K2351" s="5">
        <v>2.8991455211418367</v>
      </c>
      <c r="L2351" s="5">
        <v>3.4747561519758827</v>
      </c>
      <c r="M2351" s="5">
        <v>3.5469665819403837</v>
      </c>
      <c r="N2351" s="20">
        <v>2.8002175529546349</v>
      </c>
    </row>
    <row r="2352" spans="1:14" x14ac:dyDescent="0.25">
      <c r="A2352" s="14">
        <v>7485.8494849999997</v>
      </c>
      <c r="B2352" s="19">
        <v>2.3801027969019195</v>
      </c>
      <c r="C2352" s="5">
        <v>2.1914613907451774</v>
      </c>
      <c r="D2352" s="5">
        <v>2.6319048085646424</v>
      </c>
      <c r="E2352" s="5">
        <v>2.3772514805142086</v>
      </c>
      <c r="F2352" s="5">
        <v>2.5789608121985057</v>
      </c>
      <c r="G2352" s="5">
        <v>2.6353011401887003</v>
      </c>
      <c r="H2352" s="5">
        <v>2.0048864838901905</v>
      </c>
      <c r="I2352" s="5">
        <v>2.234207765527227</v>
      </c>
      <c r="J2352" s="5">
        <v>2.1948882854345162</v>
      </c>
      <c r="K2352" s="5">
        <v>2.9000278911718618</v>
      </c>
      <c r="L2352" s="5">
        <v>3.4749830512183961</v>
      </c>
      <c r="M2352" s="5">
        <v>3.5476719151436837</v>
      </c>
      <c r="N2352" s="20">
        <v>2.8002511105353052</v>
      </c>
    </row>
    <row r="2353" spans="1:14" x14ac:dyDescent="0.25">
      <c r="A2353" s="14">
        <v>7496.0680080000002</v>
      </c>
      <c r="B2353" s="19">
        <v>2.3803288506041489</v>
      </c>
      <c r="C2353" s="5">
        <v>2.1919434143642054</v>
      </c>
      <c r="D2353" s="5">
        <v>2.632195864395769</v>
      </c>
      <c r="E2353" s="5">
        <v>2.3783640521852107</v>
      </c>
      <c r="F2353" s="5">
        <v>2.5791868269720819</v>
      </c>
      <c r="G2353" s="5">
        <v>2.6349973388508237</v>
      </c>
      <c r="H2353" s="5">
        <v>2.0052433128767118</v>
      </c>
      <c r="I2353" s="5">
        <v>2.2347332370255639</v>
      </c>
      <c r="J2353" s="5">
        <v>2.1959730838219258</v>
      </c>
      <c r="K2353" s="5">
        <v>2.9009078201626028</v>
      </c>
      <c r="L2353" s="5">
        <v>3.4752096325638155</v>
      </c>
      <c r="M2353" s="5">
        <v>3.5483751405654225</v>
      </c>
      <c r="N2353" s="20">
        <v>2.8002865115299191</v>
      </c>
    </row>
    <row r="2354" spans="1:14" x14ac:dyDescent="0.25">
      <c r="A2354" s="14">
        <v>7506.2847410000004</v>
      </c>
      <c r="B2354" s="19">
        <v>2.3811079206496482</v>
      </c>
      <c r="C2354" s="5">
        <v>2.1924570240715986</v>
      </c>
      <c r="D2354" s="5">
        <v>2.6324851705666497</v>
      </c>
      <c r="E2354" s="5">
        <v>2.3793025027032839</v>
      </c>
      <c r="F2354" s="5">
        <v>2.5784338522226684</v>
      </c>
      <c r="G2354" s="5">
        <v>2.6337346850865186</v>
      </c>
      <c r="H2354" s="5">
        <v>2.0055994785163289</v>
      </c>
      <c r="I2354" s="5">
        <v>2.2352622895744694</v>
      </c>
      <c r="J2354" s="5">
        <v>2.1970553949931726</v>
      </c>
      <c r="K2354" s="5">
        <v>2.901784475560786</v>
      </c>
      <c r="L2354" s="5">
        <v>3.4754359653605733</v>
      </c>
      <c r="M2354" s="5">
        <v>3.5490762704937238</v>
      </c>
      <c r="N2354" s="20">
        <v>2.8003227308508825</v>
      </c>
    </row>
    <row r="2355" spans="1:14" x14ac:dyDescent="0.25">
      <c r="A2355" s="14">
        <v>7515.7701010000001</v>
      </c>
      <c r="B2355" s="19">
        <v>2.3820972347007658</v>
      </c>
      <c r="C2355" s="5">
        <v>2.1936452494876506</v>
      </c>
      <c r="D2355" s="5">
        <v>2.6327727334756248</v>
      </c>
      <c r="E2355" s="5">
        <v>2.3798614931819499</v>
      </c>
      <c r="F2355" s="5">
        <v>2.5786782326893052</v>
      </c>
      <c r="G2355" s="5">
        <v>2.6331379387587477</v>
      </c>
      <c r="H2355" s="5">
        <v>2.0059549835784383</v>
      </c>
      <c r="I2355" s="5">
        <v>2.2357946436826088</v>
      </c>
      <c r="J2355" s="5">
        <v>2.1981343094549031</v>
      </c>
      <c r="K2355" s="5">
        <v>2.9026590504810756</v>
      </c>
      <c r="L2355" s="5">
        <v>3.4756621154551497</v>
      </c>
      <c r="M2355" s="5">
        <v>3.5497753165081818</v>
      </c>
      <c r="N2355" s="20">
        <v>2.8003606325410924</v>
      </c>
    </row>
    <row r="2356" spans="1:14" x14ac:dyDescent="0.25">
      <c r="A2356" s="14">
        <v>7525.9833749999998</v>
      </c>
      <c r="B2356" s="19">
        <v>2.3834480361156105</v>
      </c>
      <c r="C2356" s="5">
        <v>2.1941470018382381</v>
      </c>
      <c r="D2356" s="5">
        <v>2.6330585599034904</v>
      </c>
      <c r="E2356" s="5">
        <v>2.3798783088226267</v>
      </c>
      <c r="F2356" s="5">
        <v>2.5798384120934212</v>
      </c>
      <c r="G2356" s="5">
        <v>2.6327219971935754</v>
      </c>
      <c r="H2356" s="5">
        <v>2.0063098307832159</v>
      </c>
      <c r="I2356" s="5">
        <v>2.236329953316869</v>
      </c>
      <c r="J2356" s="5">
        <v>2.1992098260874045</v>
      </c>
      <c r="K2356" s="5">
        <v>2.9035318358948099</v>
      </c>
      <c r="L2356" s="5">
        <v>3.4758881022482861</v>
      </c>
      <c r="M2356" s="5">
        <v>3.5504722894263185</v>
      </c>
      <c r="N2356" s="20">
        <v>2.8004000100271385</v>
      </c>
    </row>
    <row r="2357" spans="1:14" x14ac:dyDescent="0.25">
      <c r="A2357" s="14">
        <v>7536.1948499999999</v>
      </c>
      <c r="B2357" s="19">
        <v>2.3841065137974753</v>
      </c>
      <c r="C2357" s="5">
        <v>2.1945458824445674</v>
      </c>
      <c r="D2357" s="5">
        <v>2.633342672864976</v>
      </c>
      <c r="E2357" s="5">
        <v>2.3792505175587166</v>
      </c>
      <c r="F2357" s="5">
        <v>2.5805107817110269</v>
      </c>
      <c r="G2357" s="5">
        <v>2.6325506319425394</v>
      </c>
      <c r="H2357" s="5">
        <v>2.006664022759669</v>
      </c>
      <c r="I2357" s="5">
        <v>2.2368678180664272</v>
      </c>
      <c r="J2357" s="5">
        <v>2.2002821973821205</v>
      </c>
      <c r="K2357" s="5">
        <v>2.904402826455136</v>
      </c>
      <c r="L2357" s="5">
        <v>3.4761139177140379</v>
      </c>
      <c r="M2357" s="5">
        <v>3.5511671993717857</v>
      </c>
      <c r="N2357" s="20">
        <v>2.8004397754395463</v>
      </c>
    </row>
    <row r="2358" spans="1:14" x14ac:dyDescent="0.25">
      <c r="A2358" s="14">
        <v>7545.6753239999998</v>
      </c>
      <c r="B2358" s="19">
        <v>2.3852542698807104</v>
      </c>
      <c r="C2358" s="5">
        <v>2.1951407340379094</v>
      </c>
      <c r="D2358" s="5">
        <v>2.6336250806002499</v>
      </c>
      <c r="E2358" s="5">
        <v>2.3791071371721211</v>
      </c>
      <c r="F2358" s="5">
        <v>2.5812183471732042</v>
      </c>
      <c r="G2358" s="5">
        <v>2.6317270867762783</v>
      </c>
      <c r="H2358" s="5">
        <v>2.0070175620464483</v>
      </c>
      <c r="I2358" s="5">
        <v>2.237407563250168</v>
      </c>
      <c r="J2358" s="5">
        <v>2.2013515330762616</v>
      </c>
      <c r="K2358" s="5">
        <v>2.905271802141371</v>
      </c>
      <c r="L2358" s="5">
        <v>3.4763395653607905</v>
      </c>
      <c r="M2358" s="5">
        <v>3.551860055943874</v>
      </c>
      <c r="N2358" s="20">
        <v>2.8004799069203781</v>
      </c>
    </row>
    <row r="2359" spans="1:14" x14ac:dyDescent="0.25">
      <c r="A2359" s="14">
        <v>7555.8833260000001</v>
      </c>
      <c r="B2359" s="19">
        <v>2.3867185090161773</v>
      </c>
      <c r="C2359" s="5">
        <v>2.1963798887581953</v>
      </c>
      <c r="D2359" s="5">
        <v>2.6339057860459718</v>
      </c>
      <c r="E2359" s="5">
        <v>2.3798667228040422</v>
      </c>
      <c r="F2359" s="5">
        <v>2.5825887711950886</v>
      </c>
      <c r="G2359" s="5">
        <v>2.6313104264297209</v>
      </c>
      <c r="H2359" s="5">
        <v>2.0073704512259054</v>
      </c>
      <c r="I2359" s="5">
        <v>2.237947737489657</v>
      </c>
      <c r="J2359" s="5">
        <v>2.2024177649998049</v>
      </c>
      <c r="K2359" s="5">
        <v>2.9061381872022691</v>
      </c>
      <c r="L2359" s="5">
        <v>3.4765650347197652</v>
      </c>
      <c r="M2359" s="5">
        <v>3.5525508683991531</v>
      </c>
      <c r="N2359" s="20">
        <v>2.8005190231156396</v>
      </c>
    </row>
    <row r="2360" spans="1:14" x14ac:dyDescent="0.25">
      <c r="A2360" s="14">
        <v>7566.089524</v>
      </c>
      <c r="B2360" s="19">
        <v>2.3880904608128843</v>
      </c>
      <c r="C2360" s="5">
        <v>2.1975763410063407</v>
      </c>
      <c r="D2360" s="5">
        <v>2.6341847950942778</v>
      </c>
      <c r="E2360" s="5">
        <v>2.3810315237671658</v>
      </c>
      <c r="F2360" s="5">
        <v>2.583780027626212</v>
      </c>
      <c r="G2360" s="5">
        <v>2.6316487696228208</v>
      </c>
      <c r="H2360" s="5">
        <v>2.0077226928150993</v>
      </c>
      <c r="I2360" s="5">
        <v>2.2384863730650979</v>
      </c>
      <c r="J2360" s="5">
        <v>2.2034812433367303</v>
      </c>
      <c r="K2360" s="5">
        <v>2.9070029169355789</v>
      </c>
      <c r="L2360" s="5">
        <v>3.4767903309654296</v>
      </c>
      <c r="M2360" s="5">
        <v>3.5532396456593025</v>
      </c>
      <c r="N2360" s="20">
        <v>2.8005570687712664</v>
      </c>
    </row>
    <row r="2361" spans="1:14" x14ac:dyDescent="0.25">
      <c r="A2361" s="14">
        <v>7576.2939159999996</v>
      </c>
      <c r="B2361" s="19">
        <v>2.3892746359186789</v>
      </c>
      <c r="C2361" s="5">
        <v>2.1985628993675301</v>
      </c>
      <c r="D2361" s="5">
        <v>2.6344621250451481</v>
      </c>
      <c r="E2361" s="5">
        <v>2.3822582167744493</v>
      </c>
      <c r="F2361" s="5">
        <v>2.584284037503529</v>
      </c>
      <c r="G2361" s="5">
        <v>2.6322374058697577</v>
      </c>
      <c r="H2361" s="5">
        <v>2.0080742891524053</v>
      </c>
      <c r="I2361" s="5">
        <v>2.2390215929354751</v>
      </c>
      <c r="J2361" s="5">
        <v>2.2045420477284519</v>
      </c>
      <c r="K2361" s="5">
        <v>2.9078649526029645</v>
      </c>
      <c r="L2361" s="5">
        <v>3.4770154290293154</v>
      </c>
      <c r="M2361" s="5">
        <v>3.5539263963137593</v>
      </c>
      <c r="N2361" s="20">
        <v>2.8005945310710598</v>
      </c>
    </row>
    <row r="2362" spans="1:14" x14ac:dyDescent="0.25">
      <c r="A2362" s="14">
        <v>7585.7678020000003</v>
      </c>
      <c r="B2362" s="19">
        <v>2.3905633754807334</v>
      </c>
      <c r="C2362" s="5">
        <v>2.1994820176761531</v>
      </c>
      <c r="D2362" s="5">
        <v>2.6347377891152042</v>
      </c>
      <c r="E2362" s="5">
        <v>2.383593918465611</v>
      </c>
      <c r="F2362" s="5">
        <v>2.5851452727210305</v>
      </c>
      <c r="G2362" s="5">
        <v>2.6326974260961604</v>
      </c>
      <c r="H2362" s="5">
        <v>2.0084252424524855</v>
      </c>
      <c r="I2362" s="5">
        <v>2.239552573772146</v>
      </c>
      <c r="J2362" s="5">
        <v>2.2056001065592201</v>
      </c>
      <c r="K2362" s="5">
        <v>2.9087236030042418</v>
      </c>
      <c r="L2362" s="5">
        <v>3.4772403255220046</v>
      </c>
      <c r="M2362" s="5">
        <v>3.5546111286448769</v>
      </c>
      <c r="N2362" s="20">
        <v>2.8006307136044222</v>
      </c>
    </row>
    <row r="2363" spans="1:14" x14ac:dyDescent="0.25">
      <c r="A2363" s="14">
        <v>7595.9687009999998</v>
      </c>
      <c r="B2363" s="19">
        <v>2.3913583348926792</v>
      </c>
      <c r="C2363" s="5">
        <v>2.2000334157791492</v>
      </c>
      <c r="D2363" s="5">
        <v>2.6350118043611128</v>
      </c>
      <c r="E2363" s="5">
        <v>2.3840568102120643</v>
      </c>
      <c r="F2363" s="5">
        <v>2.5853559027103326</v>
      </c>
      <c r="G2363" s="5">
        <v>2.6330102852446728</v>
      </c>
      <c r="H2363" s="5">
        <v>2.0087755549663764</v>
      </c>
      <c r="I2363" s="5">
        <v>2.2400796139540913</v>
      </c>
      <c r="J2363" s="5">
        <v>2.2066548839130671</v>
      </c>
      <c r="K2363" s="5">
        <v>2.909574959387589</v>
      </c>
      <c r="L2363" s="5">
        <v>3.4774650127601263</v>
      </c>
      <c r="M2363" s="5">
        <v>3.5552938508295373</v>
      </c>
      <c r="N2363" s="20">
        <v>2.8006658306222256</v>
      </c>
    </row>
    <row r="2364" spans="1:14" x14ac:dyDescent="0.25">
      <c r="A2364" s="14">
        <v>7606.167786</v>
      </c>
      <c r="B2364" s="19">
        <v>2.3919026405275057</v>
      </c>
      <c r="C2364" s="5">
        <v>2.2007566417911768</v>
      </c>
      <c r="D2364" s="5">
        <v>2.6352841942137557</v>
      </c>
      <c r="E2364" s="5">
        <v>2.3850653605633969</v>
      </c>
      <c r="F2364" s="5">
        <v>2.5867012469638557</v>
      </c>
      <c r="G2364" s="5">
        <v>2.633445656516137</v>
      </c>
      <c r="H2364" s="5">
        <v>2.0091252291042743</v>
      </c>
      <c r="I2364" s="5">
        <v>2.2406037810665227</v>
      </c>
      <c r="J2364" s="5">
        <v>2.2077055293584436</v>
      </c>
      <c r="K2364" s="5">
        <v>2.9104210968241238</v>
      </c>
      <c r="L2364" s="5">
        <v>3.4776894678001415</v>
      </c>
      <c r="M2364" s="5">
        <v>3.5559745709787633</v>
      </c>
      <c r="N2364" s="20">
        <v>2.8007002098280975</v>
      </c>
    </row>
    <row r="2365" spans="1:14" x14ac:dyDescent="0.25">
      <c r="A2365" s="14">
        <v>7615.6367389999996</v>
      </c>
      <c r="B2365" s="19">
        <v>2.3925118669354966</v>
      </c>
      <c r="C2365" s="5">
        <v>2.2014959232047904</v>
      </c>
      <c r="D2365" s="5">
        <v>2.6355549779336043</v>
      </c>
      <c r="E2365" s="5">
        <v>2.3861358588212189</v>
      </c>
      <c r="F2365" s="5">
        <v>2.5879514113376278</v>
      </c>
      <c r="G2365" s="5">
        <v>2.6339228890072479</v>
      </c>
      <c r="H2365" s="5">
        <v>2.0094742671570018</v>
      </c>
      <c r="I2365" s="5">
        <v>2.2411263411964502</v>
      </c>
      <c r="J2365" s="5">
        <v>2.2087522854524124</v>
      </c>
      <c r="K2365" s="5">
        <v>2.9112641397572387</v>
      </c>
      <c r="L2365" s="5">
        <v>3.4779136722851915</v>
      </c>
      <c r="M2365" s="5">
        <v>3.5566532970742535</v>
      </c>
      <c r="N2365" s="20">
        <v>2.8007331318757864</v>
      </c>
    </row>
    <row r="2366" spans="1:14" x14ac:dyDescent="0.25">
      <c r="A2366" s="14">
        <v>7625.8323190000001</v>
      </c>
      <c r="B2366" s="19">
        <v>2.3927396668317487</v>
      </c>
      <c r="C2366" s="5">
        <v>2.2025001287084605</v>
      </c>
      <c r="D2366" s="5">
        <v>2.6358241755837093</v>
      </c>
      <c r="E2366" s="5">
        <v>2.3872744807828972</v>
      </c>
      <c r="F2366" s="5">
        <v>2.5892831329365023</v>
      </c>
      <c r="G2366" s="5">
        <v>2.634605669018105</v>
      </c>
      <c r="H2366" s="5">
        <v>2.0098226713631702</v>
      </c>
      <c r="I2366" s="5">
        <v>2.2416485268392035</v>
      </c>
      <c r="J2366" s="5">
        <v>2.2097955895215491</v>
      </c>
      <c r="K2366" s="5">
        <v>2.9121077815050875</v>
      </c>
      <c r="L2366" s="5">
        <v>3.4781375632659746</v>
      </c>
      <c r="M2366" s="5">
        <v>3.5573300369500851</v>
      </c>
      <c r="N2366" s="20">
        <v>2.8007647797410269</v>
      </c>
    </row>
    <row r="2367" spans="1:14" x14ac:dyDescent="0.25">
      <c r="A2367" s="14">
        <v>7636.0260779999999</v>
      </c>
      <c r="B2367" s="19">
        <v>2.3934033364162715</v>
      </c>
      <c r="C2367" s="5">
        <v>2.203515277237845</v>
      </c>
      <c r="D2367" s="5">
        <v>2.6360918001691549</v>
      </c>
      <c r="E2367" s="5">
        <v>2.3885359778180661</v>
      </c>
      <c r="F2367" s="5">
        <v>2.5898916306835065</v>
      </c>
      <c r="G2367" s="5">
        <v>2.6352821917982849</v>
      </c>
      <c r="H2367" s="5">
        <v>2.0101704439722043</v>
      </c>
      <c r="I2367" s="5">
        <v>2.2421714682251097</v>
      </c>
      <c r="J2367" s="5">
        <v>2.2108363641035025</v>
      </c>
      <c r="K2367" s="5">
        <v>2.9129520577349597</v>
      </c>
      <c r="L2367" s="5">
        <v>3.4783611068908051</v>
      </c>
      <c r="M2367" s="5">
        <v>3.5580047983796423</v>
      </c>
      <c r="N2367" s="20">
        <v>2.8007948271297307</v>
      </c>
    </row>
    <row r="2368" spans="1:14" x14ac:dyDescent="0.25">
      <c r="A2368" s="14">
        <v>7646.2180129999997</v>
      </c>
      <c r="B2368" s="19">
        <v>2.3948079248548302</v>
      </c>
      <c r="C2368" s="5">
        <v>2.2044654355638955</v>
      </c>
      <c r="D2368" s="5">
        <v>2.636357856219826</v>
      </c>
      <c r="E2368" s="5">
        <v>2.3895676463456672</v>
      </c>
      <c r="F2368" s="5">
        <v>2.5901269838013583</v>
      </c>
      <c r="G2368" s="5">
        <v>2.6360583246644378</v>
      </c>
      <c r="H2368" s="5">
        <v>2.0105175872052299</v>
      </c>
      <c r="I2368" s="5">
        <v>2.2426958901043861</v>
      </c>
      <c r="J2368" s="5">
        <v>2.2118748124661263</v>
      </c>
      <c r="K2368" s="5">
        <v>2.9137966831745978</v>
      </c>
      <c r="L2368" s="5">
        <v>3.4785842777092437</v>
      </c>
      <c r="M2368" s="5">
        <v>3.5586775888867446</v>
      </c>
      <c r="N2368" s="20">
        <v>2.8008250666789856</v>
      </c>
    </row>
    <row r="2369" spans="1:14" x14ac:dyDescent="0.25">
      <c r="A2369" s="14">
        <v>7655.6803179999997</v>
      </c>
      <c r="B2369" s="19">
        <v>2.3958438652402498</v>
      </c>
      <c r="C2369" s="5">
        <v>2.205312282554964</v>
      </c>
      <c r="D2369" s="5">
        <v>2.6366223513957108</v>
      </c>
      <c r="E2369" s="5">
        <v>2.3902781953714505</v>
      </c>
      <c r="F2369" s="5">
        <v>2.5899994456721749</v>
      </c>
      <c r="G2369" s="5">
        <v>2.6362219592495655</v>
      </c>
      <c r="H2369" s="5">
        <v>2.0108641031417274</v>
      </c>
      <c r="I2369" s="5">
        <v>2.2432222988759256</v>
      </c>
      <c r="J2369" s="5">
        <v>2.2129106684939948</v>
      </c>
      <c r="K2369" s="5">
        <v>2.9146398786720407</v>
      </c>
      <c r="L2369" s="5">
        <v>3.4788070825706043</v>
      </c>
      <c r="M2369" s="5">
        <v>3.5593484156216308</v>
      </c>
      <c r="N2369" s="20">
        <v>2.8008565697251919</v>
      </c>
    </row>
    <row r="2370" spans="1:14" x14ac:dyDescent="0.25">
      <c r="A2370" s="14">
        <v>7665.8687289999998</v>
      </c>
      <c r="B2370" s="19">
        <v>2.3968523103895234</v>
      </c>
      <c r="C2370" s="5">
        <v>2.2064283568353202</v>
      </c>
      <c r="D2370" s="5">
        <v>2.6368853070950662</v>
      </c>
      <c r="E2370" s="5">
        <v>2.3912442893068895</v>
      </c>
      <c r="F2370" s="5">
        <v>2.5900962779712713</v>
      </c>
      <c r="G2370" s="5">
        <v>2.6357691712588385</v>
      </c>
      <c r="H2370" s="5">
        <v>2.0112099936652634</v>
      </c>
      <c r="I2370" s="5">
        <v>2.2437508661471006</v>
      </c>
      <c r="J2370" s="5">
        <v>2.2139443870496169</v>
      </c>
      <c r="K2370" s="5">
        <v>2.9154841377588911</v>
      </c>
      <c r="L2370" s="5">
        <v>3.4790295385339736</v>
      </c>
      <c r="M2370" s="5">
        <v>3.5600172853665</v>
      </c>
      <c r="N2370" s="20">
        <v>2.8008899753166285</v>
      </c>
    </row>
    <row r="2371" spans="1:14" x14ac:dyDescent="0.25">
      <c r="A2371" s="14">
        <v>7676.0553099999997</v>
      </c>
      <c r="B2371" s="19">
        <v>2.3981796869335872</v>
      </c>
      <c r="C2371" s="5">
        <v>2.2075681898917914</v>
      </c>
      <c r="D2371" s="5">
        <v>2.6371467343746318</v>
      </c>
      <c r="E2371" s="5">
        <v>2.3922627284191726</v>
      </c>
      <c r="F2371" s="5">
        <v>2.5902926324921745</v>
      </c>
      <c r="G2371" s="5">
        <v>2.6350965025753461</v>
      </c>
      <c r="H2371" s="5">
        <v>2.0115552607026728</v>
      </c>
      <c r="I2371" s="5">
        <v>2.2442815702001089</v>
      </c>
      <c r="J2371" s="5">
        <v>2.2149760421587046</v>
      </c>
      <c r="K2371" s="5">
        <v>2.9163277677164259</v>
      </c>
      <c r="L2371" s="5">
        <v>3.4792516716817912</v>
      </c>
      <c r="M2371" s="5">
        <v>3.5606842046711034</v>
      </c>
      <c r="N2371" s="20">
        <v>2.8009240744240724</v>
      </c>
    </row>
    <row r="2372" spans="1:14" x14ac:dyDescent="0.25">
      <c r="A2372" s="14">
        <v>7686.240057</v>
      </c>
      <c r="B2372" s="19">
        <v>2.3995864260301003</v>
      </c>
      <c r="C2372" s="5">
        <v>2.2086788612594779</v>
      </c>
      <c r="D2372" s="5">
        <v>2.6374066399481437</v>
      </c>
      <c r="E2372" s="5">
        <v>2.393329113389274</v>
      </c>
      <c r="F2372" s="5">
        <v>2.590699151273717</v>
      </c>
      <c r="G2372" s="5">
        <v>2.634994321618692</v>
      </c>
      <c r="H2372" s="5">
        <v>2.011899906267701</v>
      </c>
      <c r="I2372" s="5">
        <v>2.2448138262058994</v>
      </c>
      <c r="J2372" s="5">
        <v>2.2160061046997264</v>
      </c>
      <c r="K2372" s="5">
        <v>2.917170595498233</v>
      </c>
      <c r="L2372" s="5">
        <v>3.4794735096981637</v>
      </c>
      <c r="M2372" s="5">
        <v>3.5613491799049397</v>
      </c>
      <c r="N2372" s="20">
        <v>2.8009595427106166</v>
      </c>
    </row>
    <row r="2373" spans="1:14" x14ac:dyDescent="0.25">
      <c r="A2373" s="14">
        <v>7695.6956790000004</v>
      </c>
      <c r="B2373" s="19">
        <v>2.4004476278894167</v>
      </c>
      <c r="C2373" s="5">
        <v>2.209491189443018</v>
      </c>
      <c r="D2373" s="5">
        <v>2.6376650333516167</v>
      </c>
      <c r="E2373" s="5">
        <v>2.3946176894520428</v>
      </c>
      <c r="F2373" s="5">
        <v>2.5912603283533531</v>
      </c>
      <c r="G2373" s="5">
        <v>2.6357964975997006</v>
      </c>
      <c r="H2373" s="5">
        <v>2.0122439324630612</v>
      </c>
      <c r="I2373" s="5">
        <v>2.2453468941783989</v>
      </c>
      <c r="J2373" s="5">
        <v>2.2170335931360903</v>
      </c>
      <c r="K2373" s="5">
        <v>2.9180072880829813</v>
      </c>
      <c r="L2373" s="5">
        <v>3.4796951009655608</v>
      </c>
      <c r="M2373" s="5">
        <v>3.5620122171033124</v>
      </c>
      <c r="N2373" s="20">
        <v>2.8009963127591448</v>
      </c>
    </row>
    <row r="2374" spans="1:14" x14ac:dyDescent="0.25">
      <c r="A2374" s="14">
        <v>7705.8768840000002</v>
      </c>
      <c r="B2374" s="19">
        <v>2.4016725916071171</v>
      </c>
      <c r="C2374" s="5">
        <v>2.2104626041419264</v>
      </c>
      <c r="D2374" s="5">
        <v>2.6379219262648212</v>
      </c>
      <c r="E2374" s="5">
        <v>2.3955806415060557</v>
      </c>
      <c r="F2374" s="5">
        <v>2.5923824171994916</v>
      </c>
      <c r="G2374" s="5">
        <v>2.6369329151394694</v>
      </c>
      <c r="H2374" s="5">
        <v>2.0125873414462179</v>
      </c>
      <c r="I2374" s="5">
        <v>2.2458799520387513</v>
      </c>
      <c r="J2374" s="5">
        <v>2.2180581553692358</v>
      </c>
      <c r="K2374" s="5">
        <v>2.918839227889094</v>
      </c>
      <c r="L2374" s="5">
        <v>3.4799164892007983</v>
      </c>
      <c r="M2374" s="5">
        <v>3.5626733219022153</v>
      </c>
      <c r="N2374" s="20">
        <v>2.8010348191962331</v>
      </c>
    </row>
    <row r="2375" spans="1:14" x14ac:dyDescent="0.25">
      <c r="A2375" s="14">
        <v>7716.0562479999999</v>
      </c>
      <c r="B2375" s="19">
        <v>2.4027838745323802</v>
      </c>
      <c r="C2375" s="5">
        <v>2.211408533829478</v>
      </c>
      <c r="D2375" s="5">
        <v>2.6381773375921558</v>
      </c>
      <c r="E2375" s="5">
        <v>2.3968408378734667</v>
      </c>
      <c r="F2375" s="5">
        <v>2.5926446057124624</v>
      </c>
      <c r="G2375" s="5">
        <v>2.6379213099192467</v>
      </c>
      <c r="H2375" s="5">
        <v>2.0129301353768985</v>
      </c>
      <c r="I2375" s="5">
        <v>2.2464124301022999</v>
      </c>
      <c r="J2375" s="5">
        <v>2.2190793207033801</v>
      </c>
      <c r="K2375" s="5">
        <v>2.9196675360491282</v>
      </c>
      <c r="L2375" s="5">
        <v>3.4801376837225</v>
      </c>
      <c r="M2375" s="5">
        <v>3.5633324995432858</v>
      </c>
      <c r="N2375" s="20">
        <v>2.8010760128060839</v>
      </c>
    </row>
    <row r="2376" spans="1:14" x14ac:dyDescent="0.25">
      <c r="A2376" s="14">
        <v>7726.2337699999998</v>
      </c>
      <c r="B2376" s="19">
        <v>2.4038285049215968</v>
      </c>
      <c r="C2376" s="5">
        <v>2.2123314589987673</v>
      </c>
      <c r="D2376" s="5">
        <v>2.6384312802800731</v>
      </c>
      <c r="E2376" s="5">
        <v>2.3980360948539459</v>
      </c>
      <c r="F2376" s="5">
        <v>2.5929648462924804</v>
      </c>
      <c r="G2376" s="5">
        <v>2.6387632040354361</v>
      </c>
      <c r="H2376" s="5">
        <v>2.013272316362408</v>
      </c>
      <c r="I2376" s="5">
        <v>2.246944069431533</v>
      </c>
      <c r="J2376" s="5">
        <v>2.2200975653321051</v>
      </c>
      <c r="K2376" s="5">
        <v>2.9204938155580469</v>
      </c>
      <c r="L2376" s="5">
        <v>3.4803586505727031</v>
      </c>
      <c r="M2376" s="5">
        <v>3.5639897550123649</v>
      </c>
      <c r="N2376" s="20">
        <v>2.801117522982429</v>
      </c>
    </row>
    <row r="2377" spans="1:14" x14ac:dyDescent="0.25">
      <c r="A2377" s="14">
        <v>7735.6826739999997</v>
      </c>
      <c r="B2377" s="19">
        <v>2.405089656564539</v>
      </c>
      <c r="C2377" s="5">
        <v>2.2133225068970335</v>
      </c>
      <c r="D2377" s="5">
        <v>2.6386837628737507</v>
      </c>
      <c r="E2377" s="5">
        <v>2.3992665476824917</v>
      </c>
      <c r="F2377" s="5">
        <v>2.5929690102437473</v>
      </c>
      <c r="G2377" s="5">
        <v>2.6394044251955564</v>
      </c>
      <c r="H2377" s="5">
        <v>2.0136138865106536</v>
      </c>
      <c r="I2377" s="5">
        <v>2.2474751145242124</v>
      </c>
      <c r="J2377" s="5">
        <v>2.2211128385174224</v>
      </c>
      <c r="K2377" s="5">
        <v>2.9213170726989337</v>
      </c>
      <c r="L2377" s="5">
        <v>3.4805793442696644</v>
      </c>
      <c r="M2377" s="5">
        <v>3.5646450931566469</v>
      </c>
      <c r="N2377" s="20">
        <v>2.8011589434570996</v>
      </c>
    </row>
    <row r="2378" spans="1:14" x14ac:dyDescent="0.25">
      <c r="A2378" s="14">
        <v>7745.8566360000004</v>
      </c>
      <c r="B2378" s="19">
        <v>2.4059125108533537</v>
      </c>
      <c r="C2378" s="5">
        <v>2.2140941931520346</v>
      </c>
      <c r="D2378" s="5">
        <v>2.638934797213873</v>
      </c>
      <c r="E2378" s="5">
        <v>2.3999114376052471</v>
      </c>
      <c r="F2378" s="5">
        <v>2.592821802866538</v>
      </c>
      <c r="G2378" s="5">
        <v>2.6399054518088962</v>
      </c>
      <c r="H2378" s="5">
        <v>2.0139548478952709</v>
      </c>
      <c r="I2378" s="5">
        <v>2.2480058925108821</v>
      </c>
      <c r="J2378" s="5">
        <v>2.2221256796335376</v>
      </c>
      <c r="K2378" s="5">
        <v>2.9221384331668925</v>
      </c>
      <c r="L2378" s="5">
        <v>3.4807997523007912</v>
      </c>
      <c r="M2378" s="5">
        <v>3.5652985189192794</v>
      </c>
      <c r="N2378" s="20">
        <v>2.8011993938757724</v>
      </c>
    </row>
    <row r="2379" spans="1:14" x14ac:dyDescent="0.25">
      <c r="A2379" s="14">
        <v>7756.0287470000003</v>
      </c>
      <c r="B2379" s="19">
        <v>2.4063894924737355</v>
      </c>
      <c r="C2379" s="5">
        <v>2.2152327386951058</v>
      </c>
      <c r="D2379" s="5">
        <v>2.6391843985782799</v>
      </c>
      <c r="E2379" s="5">
        <v>2.4008032804683697</v>
      </c>
      <c r="F2379" s="5">
        <v>2.5932736804636565</v>
      </c>
      <c r="G2379" s="5">
        <v>2.6404654170220141</v>
      </c>
      <c r="H2379" s="5">
        <v>2.0142952026231966</v>
      </c>
      <c r="I2379" s="5">
        <v>2.2485365576213519</v>
      </c>
      <c r="J2379" s="5">
        <v>2.2231361139606829</v>
      </c>
      <c r="K2379" s="5">
        <v>2.9229592738840657</v>
      </c>
      <c r="L2379" s="5">
        <v>3.4810198451580754</v>
      </c>
      <c r="M2379" s="5">
        <v>3.5659500374072315</v>
      </c>
      <c r="N2379" s="20">
        <v>2.8012390454487592</v>
      </c>
    </row>
    <row r="2380" spans="1:14" x14ac:dyDescent="0.25">
      <c r="A2380" s="14">
        <v>7766.1990059999998</v>
      </c>
      <c r="B2380" s="19">
        <v>2.4065943455357979</v>
      </c>
      <c r="C2380" s="5">
        <v>2.2159118854579574</v>
      </c>
      <c r="D2380" s="5">
        <v>2.639432586410968</v>
      </c>
      <c r="E2380" s="5">
        <v>2.4018787449382968</v>
      </c>
      <c r="F2380" s="5">
        <v>2.5940327115481425</v>
      </c>
      <c r="G2380" s="5">
        <v>2.6407693510013988</v>
      </c>
      <c r="H2380" s="5">
        <v>2.0146349529808001</v>
      </c>
      <c r="I2380" s="5">
        <v>2.2490670619025539</v>
      </c>
      <c r="J2380" s="5">
        <v>2.2241446187001168</v>
      </c>
      <c r="K2380" s="5">
        <v>2.9237802559627344</v>
      </c>
      <c r="L2380" s="5">
        <v>3.4812395952055812</v>
      </c>
      <c r="M2380" s="5">
        <v>3.5665996539656994</v>
      </c>
      <c r="N2380" s="20">
        <v>2.8012773845563781</v>
      </c>
    </row>
    <row r="2381" spans="1:14" x14ac:dyDescent="0.25">
      <c r="A2381" s="14">
        <v>7775.641157</v>
      </c>
      <c r="B2381" s="19">
        <v>2.407131264779474</v>
      </c>
      <c r="C2381" s="5">
        <v>2.2164826615178517</v>
      </c>
      <c r="D2381" s="5">
        <v>2.6396793740807731</v>
      </c>
      <c r="E2381" s="5">
        <v>2.4031488533462761</v>
      </c>
      <c r="F2381" s="5">
        <v>2.5937674510397351</v>
      </c>
      <c r="G2381" s="5">
        <v>2.640525513718194</v>
      </c>
      <c r="H2381" s="5">
        <v>2.0149741014683356</v>
      </c>
      <c r="I2381" s="5">
        <v>2.2495975288850651</v>
      </c>
      <c r="J2381" s="5">
        <v>2.2251509033408992</v>
      </c>
      <c r="K2381" s="5">
        <v>2.9246008258957792</v>
      </c>
      <c r="L2381" s="5">
        <v>3.4814589550174184</v>
      </c>
      <c r="M2381" s="5">
        <v>3.5672473740385726</v>
      </c>
      <c r="N2381" s="20">
        <v>2.8013149004421551</v>
      </c>
    </row>
    <row r="2382" spans="1:14" x14ac:dyDescent="0.25">
      <c r="A2382" s="14">
        <v>7785.8078370000003</v>
      </c>
      <c r="B2382" s="19">
        <v>2.4082731148020575</v>
      </c>
      <c r="C2382" s="5">
        <v>2.2174275829608474</v>
      </c>
      <c r="D2382" s="5">
        <v>2.6399247680393239</v>
      </c>
      <c r="E2382" s="5">
        <v>2.4039340338410402</v>
      </c>
      <c r="F2382" s="5">
        <v>2.5938232824431706</v>
      </c>
      <c r="G2382" s="5">
        <v>2.6404059052717903</v>
      </c>
      <c r="H2382" s="5">
        <v>2.015312650723974</v>
      </c>
      <c r="I2382" s="5">
        <v>2.250127935103404</v>
      </c>
      <c r="J2382" s="5">
        <v>2.2261553460197376</v>
      </c>
      <c r="K2382" s="5">
        <v>2.9254206919520729</v>
      </c>
      <c r="L2382" s="5">
        <v>3.4816779264341959</v>
      </c>
      <c r="M2382" s="5">
        <v>3.5678932031547594</v>
      </c>
      <c r="N2382" s="20">
        <v>2.8013525155989809</v>
      </c>
    </row>
    <row r="2383" spans="1:14" x14ac:dyDescent="0.25">
      <c r="A2383" s="14">
        <v>7795.9726570000003</v>
      </c>
      <c r="B2383" s="19">
        <v>2.4094097663253065</v>
      </c>
      <c r="C2383" s="5">
        <v>2.2184710867203377</v>
      </c>
      <c r="D2383" s="5">
        <v>2.6401687734198935</v>
      </c>
      <c r="E2383" s="5">
        <v>2.4052308289927686</v>
      </c>
      <c r="F2383" s="5">
        <v>2.5943895787913389</v>
      </c>
      <c r="G2383" s="5">
        <v>2.6406801658352652</v>
      </c>
      <c r="H2383" s="5">
        <v>2.015650603338409</v>
      </c>
      <c r="I2383" s="5">
        <v>2.2506581811868185</v>
      </c>
      <c r="J2383" s="5">
        <v>2.2271573018299158</v>
      </c>
      <c r="K2383" s="5">
        <v>2.9262389336941492</v>
      </c>
      <c r="L2383" s="5">
        <v>3.4818965129566615</v>
      </c>
      <c r="M2383" s="5">
        <v>3.5685371471474001</v>
      </c>
      <c r="N2383" s="20">
        <v>2.8013911403157263</v>
      </c>
    </row>
    <row r="2384" spans="1:14" x14ac:dyDescent="0.25">
      <c r="A2384" s="14">
        <v>7806.1356159999996</v>
      </c>
      <c r="B2384" s="19">
        <v>2.4106133862634298</v>
      </c>
      <c r="C2384" s="5">
        <v>2.2192886547473916</v>
      </c>
      <c r="D2384" s="5">
        <v>2.6404114038360524</v>
      </c>
      <c r="E2384" s="5">
        <v>2.4062729396282623</v>
      </c>
      <c r="F2384" s="5">
        <v>2.5956875285322396</v>
      </c>
      <c r="G2384" s="5">
        <v>2.6415026515665914</v>
      </c>
      <c r="H2384" s="5">
        <v>2.0159879619143619</v>
      </c>
      <c r="I2384" s="5">
        <v>2.2511879805218533</v>
      </c>
      <c r="J2384" s="5">
        <v>2.2281563924873984</v>
      </c>
      <c r="K2384" s="5">
        <v>2.9270544021607945</v>
      </c>
      <c r="L2384" s="5">
        <v>3.4821147230910769</v>
      </c>
      <c r="M2384" s="5">
        <v>3.5691792123569011</v>
      </c>
      <c r="N2384" s="20">
        <v>2.8014299588195639</v>
      </c>
    </row>
    <row r="2385" spans="1:14" x14ac:dyDescent="0.25">
      <c r="A2385" s="14">
        <v>7815.5709800000004</v>
      </c>
      <c r="B2385" s="19">
        <v>2.4117411655575052</v>
      </c>
      <c r="C2385" s="5">
        <v>2.2203141239182305</v>
      </c>
      <c r="D2385" s="5">
        <v>2.640652674426327</v>
      </c>
      <c r="E2385" s="5">
        <v>2.4075158643812671</v>
      </c>
      <c r="F2385" s="5">
        <v>2.5969853192029411</v>
      </c>
      <c r="G2385" s="5">
        <v>2.6420867902118546</v>
      </c>
      <c r="H2385" s="5">
        <v>2.0163247290291042</v>
      </c>
      <c r="I2385" s="5">
        <v>2.2517171678396584</v>
      </c>
      <c r="J2385" s="5">
        <v>2.2291523915022813</v>
      </c>
      <c r="K2385" s="5">
        <v>2.9278655628983321</v>
      </c>
      <c r="L2385" s="5">
        <v>3.4823325426150809</v>
      </c>
      <c r="M2385" s="5">
        <v>3.5698194055594694</v>
      </c>
      <c r="N2385" s="20">
        <v>2.8014691745536191</v>
      </c>
    </row>
    <row r="2386" spans="1:14" x14ac:dyDescent="0.25">
      <c r="A2386" s="14">
        <v>7825.7303410000004</v>
      </c>
      <c r="B2386" s="19">
        <v>2.4128656601034848</v>
      </c>
      <c r="C2386" s="5">
        <v>2.2213807067002032</v>
      </c>
      <c r="D2386" s="5">
        <v>2.6408925913801204</v>
      </c>
      <c r="E2386" s="5">
        <v>2.4087865430314532</v>
      </c>
      <c r="F2386" s="5">
        <v>2.5978266173608828</v>
      </c>
      <c r="G2386" s="5">
        <v>2.6422533296307029</v>
      </c>
      <c r="H2386" s="5">
        <v>2.0166609071400448</v>
      </c>
      <c r="I2386" s="5">
        <v>2.2522456387781915</v>
      </c>
      <c r="J2386" s="5">
        <v>2.2301458137643317</v>
      </c>
      <c r="K2386" s="5">
        <v>2.9286750943237543</v>
      </c>
      <c r="L2386" s="5">
        <v>3.4825499502825168</v>
      </c>
      <c r="M2386" s="5">
        <v>3.570457733977026</v>
      </c>
      <c r="N2386" s="20">
        <v>2.8015089015153087</v>
      </c>
    </row>
    <row r="2387" spans="1:14" x14ac:dyDescent="0.25">
      <c r="A2387" s="14">
        <v>7835.8878329999998</v>
      </c>
      <c r="B2387" s="19">
        <v>2.4136567645585201</v>
      </c>
      <c r="C2387" s="5">
        <v>2.2222148640622899</v>
      </c>
      <c r="D2387" s="5">
        <v>2.6411311591393583</v>
      </c>
      <c r="E2387" s="5">
        <v>2.4096094235486296</v>
      </c>
      <c r="F2387" s="5">
        <v>2.5983494333802231</v>
      </c>
      <c r="G2387" s="5">
        <v>2.6423918919964424</v>
      </c>
      <c r="H2387" s="5">
        <v>2.0169964986226598</v>
      </c>
      <c r="I2387" s="5">
        <v>2.2527733925123736</v>
      </c>
      <c r="J2387" s="5">
        <v>2.2311373909396588</v>
      </c>
      <c r="K2387" s="5">
        <v>2.9294823084112083</v>
      </c>
      <c r="L2387" s="5">
        <v>3.4827669438066939</v>
      </c>
      <c r="M2387" s="5">
        <v>3.5710942050622574</v>
      </c>
      <c r="N2387" s="20">
        <v>2.8015484161632664</v>
      </c>
    </row>
    <row r="2388" spans="1:14" x14ac:dyDescent="0.25">
      <c r="A2388" s="14">
        <v>7846.0434539999997</v>
      </c>
      <c r="B2388" s="19">
        <v>2.4144449618793447</v>
      </c>
      <c r="C2388" s="5">
        <v>2.2230094487541869</v>
      </c>
      <c r="D2388" s="5">
        <v>2.6413683823331198</v>
      </c>
      <c r="E2388" s="5">
        <v>2.4101484401554654</v>
      </c>
      <c r="F2388" s="5">
        <v>2.5986343743936238</v>
      </c>
      <c r="G2388" s="5">
        <v>2.642606223722674</v>
      </c>
      <c r="H2388" s="5">
        <v>2.0173315058586678</v>
      </c>
      <c r="I2388" s="5">
        <v>2.2533008605221769</v>
      </c>
      <c r="J2388" s="5">
        <v>2.2321263398324032</v>
      </c>
      <c r="K2388" s="5">
        <v>2.9302864206563903</v>
      </c>
      <c r="L2388" s="5">
        <v>3.4829835333568488</v>
      </c>
      <c r="M2388" s="5">
        <v>3.5717288263246405</v>
      </c>
      <c r="N2388" s="20">
        <v>2.8015882152833331</v>
      </c>
    </row>
    <row r="2389" spans="1:14" x14ac:dyDescent="0.25">
      <c r="A2389" s="14">
        <v>7855.4719949999999</v>
      </c>
      <c r="B2389" s="19">
        <v>2.4156155874715042</v>
      </c>
      <c r="C2389" s="5">
        <v>2.2237480001181553</v>
      </c>
      <c r="D2389" s="5">
        <v>2.6416042719415946</v>
      </c>
      <c r="E2389" s="5">
        <v>2.4113905437828178</v>
      </c>
      <c r="F2389" s="5">
        <v>2.5997186372741696</v>
      </c>
      <c r="G2389" s="5">
        <v>2.6433113303372355</v>
      </c>
      <c r="H2389" s="5">
        <v>2.0176659312575995</v>
      </c>
      <c r="I2389" s="5">
        <v>2.2538285392684907</v>
      </c>
      <c r="J2389" s="5">
        <v>2.2331122644766457</v>
      </c>
      <c r="K2389" s="5">
        <v>2.9310844079279339</v>
      </c>
      <c r="L2389" s="5">
        <v>3.4831997463886419</v>
      </c>
      <c r="M2389" s="5">
        <v>3.5723616054587941</v>
      </c>
      <c r="N2389" s="20">
        <v>2.8016282996962412</v>
      </c>
    </row>
    <row r="2390" spans="1:14" x14ac:dyDescent="0.25">
      <c r="A2390" s="14">
        <v>7865.6239999999998</v>
      </c>
      <c r="B2390" s="19">
        <v>2.4169079102110356</v>
      </c>
      <c r="C2390" s="5">
        <v>2.2246947772125476</v>
      </c>
      <c r="D2390" s="5">
        <v>2.6418388466814569</v>
      </c>
      <c r="E2390" s="5">
        <v>2.4124016364569711</v>
      </c>
      <c r="F2390" s="5">
        <v>2.6006496422793139</v>
      </c>
      <c r="G2390" s="5">
        <v>2.6442253604819155</v>
      </c>
      <c r="H2390" s="5">
        <v>2.017999777215095</v>
      </c>
      <c r="I2390" s="5">
        <v>2.2543571772068476</v>
      </c>
      <c r="J2390" s="5">
        <v>2.2340946980165564</v>
      </c>
      <c r="K2390" s="5">
        <v>2.9318767132851038</v>
      </c>
      <c r="L2390" s="5">
        <v>3.4834155848154693</v>
      </c>
      <c r="M2390" s="5">
        <v>3.5729925502609317</v>
      </c>
      <c r="N2390" s="20">
        <v>2.8016688352965828</v>
      </c>
    </row>
    <row r="2391" spans="1:14" x14ac:dyDescent="0.25">
      <c r="A2391" s="14">
        <v>7875.7741269999997</v>
      </c>
      <c r="B2391" s="19">
        <v>2.41821380766525</v>
      </c>
      <c r="C2391" s="5">
        <v>2.2255135797973593</v>
      </c>
      <c r="D2391" s="5">
        <v>2.6420721161084888</v>
      </c>
      <c r="E2391" s="5">
        <v>2.4134718777982065</v>
      </c>
      <c r="F2391" s="5">
        <v>2.6018634642326295</v>
      </c>
      <c r="G2391" s="5">
        <v>2.6452940651518233</v>
      </c>
      <c r="H2391" s="5">
        <v>2.0183330461605604</v>
      </c>
      <c r="I2391" s="5">
        <v>2.2548875326004882</v>
      </c>
      <c r="J2391" s="5">
        <v>2.2350746018172094</v>
      </c>
      <c r="K2391" s="5">
        <v>2.9326653790885429</v>
      </c>
      <c r="L2391" s="5">
        <v>3.4836310281295573</v>
      </c>
      <c r="M2391" s="5">
        <v>3.5736216686998139</v>
      </c>
      <c r="N2391" s="20">
        <v>2.8017098773661093</v>
      </c>
    </row>
    <row r="2392" spans="1:14" x14ac:dyDescent="0.25">
      <c r="A2392" s="14">
        <v>7885.922372</v>
      </c>
      <c r="B2392" s="19">
        <v>2.4193322033064781</v>
      </c>
      <c r="C2392" s="5">
        <v>2.2264650298663233</v>
      </c>
      <c r="D2392" s="5">
        <v>2.6423040948401399</v>
      </c>
      <c r="E2392" s="5">
        <v>2.4146136694794982</v>
      </c>
      <c r="F2392" s="5">
        <v>2.603054235150263</v>
      </c>
      <c r="G2392" s="5">
        <v>2.6462459278395949</v>
      </c>
      <c r="H2392" s="5">
        <v>2.0186657405299733</v>
      </c>
      <c r="I2392" s="5">
        <v>2.2554208718890889</v>
      </c>
      <c r="J2392" s="5">
        <v>2.2360521154890849</v>
      </c>
      <c r="K2392" s="5">
        <v>2.9334510163242915</v>
      </c>
      <c r="L2392" s="5">
        <v>3.483846056835028</v>
      </c>
      <c r="M2392" s="5">
        <v>3.5742489689406618</v>
      </c>
      <c r="N2392" s="20">
        <v>2.8017508621166294</v>
      </c>
    </row>
    <row r="2393" spans="1:14" x14ac:dyDescent="0.25">
      <c r="A2393" s="14">
        <v>7896.0687340000004</v>
      </c>
      <c r="B2393" s="19">
        <v>2.4199450760424681</v>
      </c>
      <c r="C2393" s="5">
        <v>2.2272717175962602</v>
      </c>
      <c r="D2393" s="5">
        <v>2.6425347950779559</v>
      </c>
      <c r="E2393" s="5">
        <v>2.4152170030575664</v>
      </c>
      <c r="F2393" s="5">
        <v>2.6031445756616294</v>
      </c>
      <c r="G2393" s="5">
        <v>2.6470944799289544</v>
      </c>
      <c r="H2393" s="5">
        <v>2.0189978626437259</v>
      </c>
      <c r="I2393" s="5">
        <v>2.255958267561029</v>
      </c>
      <c r="J2393" s="5">
        <v>2.237027279546413</v>
      </c>
      <c r="K2393" s="5">
        <v>2.9342351119223951</v>
      </c>
      <c r="L2393" s="5">
        <v>3.4840606811593737</v>
      </c>
      <c r="M2393" s="5">
        <v>3.5748744591511543</v>
      </c>
      <c r="N2393" s="20">
        <v>2.8017917351386878</v>
      </c>
    </row>
    <row r="2394" spans="1:14" x14ac:dyDescent="0.25">
      <c r="A2394" s="14">
        <v>7905.488668</v>
      </c>
      <c r="B2394" s="19">
        <v>2.4208976070314194</v>
      </c>
      <c r="C2394" s="5">
        <v>2.2282613761665497</v>
      </c>
      <c r="D2394" s="5">
        <v>2.6427642342742796</v>
      </c>
      <c r="E2394" s="5">
        <v>2.4161055012305468</v>
      </c>
      <c r="F2394" s="5">
        <v>2.6036559300346065</v>
      </c>
      <c r="G2394" s="5">
        <v>2.6477930946162958</v>
      </c>
      <c r="H2394" s="5">
        <v>2.0193294146030865</v>
      </c>
      <c r="I2394" s="5">
        <v>2.2565000568004963</v>
      </c>
      <c r="J2394" s="5">
        <v>2.2380001336056612</v>
      </c>
      <c r="K2394" s="5">
        <v>2.9350170517328729</v>
      </c>
      <c r="L2394" s="5">
        <v>3.4842749084177953</v>
      </c>
      <c r="M2394" s="5">
        <v>3.5754981472024054</v>
      </c>
      <c r="N2394" s="20">
        <v>2.8018325601598977</v>
      </c>
    </row>
    <row r="2395" spans="1:14" x14ac:dyDescent="0.25">
      <c r="A2395" s="14">
        <v>7915.6313909999999</v>
      </c>
      <c r="B2395" s="19">
        <v>2.4217920717573946</v>
      </c>
      <c r="C2395" s="5">
        <v>2.2293354918353638</v>
      </c>
      <c r="D2395" s="5">
        <v>2.6429924273408316</v>
      </c>
      <c r="E2395" s="5">
        <v>2.4171094246786593</v>
      </c>
      <c r="F2395" s="5">
        <v>2.6043727627087572</v>
      </c>
      <c r="G2395" s="5">
        <v>2.6483451788749361</v>
      </c>
      <c r="H2395" s="5">
        <v>2.0196603982807386</v>
      </c>
      <c r="I2395" s="5">
        <v>2.2570453582740155</v>
      </c>
      <c r="J2395" s="5">
        <v>2.2389710087440799</v>
      </c>
      <c r="K2395" s="5">
        <v>2.9357974191414256</v>
      </c>
      <c r="L2395" s="5">
        <v>3.4844887251673851</v>
      </c>
      <c r="M2395" s="5">
        <v>3.5761200405169649</v>
      </c>
      <c r="N2395" s="20">
        <v>2.8018748236727897</v>
      </c>
    </row>
    <row r="2396" spans="1:14" x14ac:dyDescent="0.25">
      <c r="A2396" s="14">
        <v>7925.7722240000003</v>
      </c>
      <c r="B2396" s="19">
        <v>2.422531687301265</v>
      </c>
      <c r="C2396" s="5">
        <v>2.229962887210498</v>
      </c>
      <c r="D2396" s="5">
        <v>2.6432193856074631</v>
      </c>
      <c r="E2396" s="5">
        <v>2.4175511429499141</v>
      </c>
      <c r="F2396" s="5">
        <v>2.6030406203683287</v>
      </c>
      <c r="G2396" s="5">
        <v>2.6487203272990945</v>
      </c>
      <c r="H2396" s="5">
        <v>2.0199908154769011</v>
      </c>
      <c r="I2396" s="5">
        <v>2.2575930772302573</v>
      </c>
      <c r="J2396" s="5">
        <v>2.2399401105665278</v>
      </c>
      <c r="K2396" s="5">
        <v>2.936575650701863</v>
      </c>
      <c r="L2396" s="5">
        <v>3.484702095542846</v>
      </c>
      <c r="M2396" s="5">
        <v>3.5767401459554673</v>
      </c>
      <c r="N2396" s="20">
        <v>2.8019178924692465</v>
      </c>
    </row>
    <row r="2397" spans="1:14" x14ac:dyDescent="0.25">
      <c r="A2397" s="14">
        <v>7935.9111640000001</v>
      </c>
      <c r="B2397" s="19">
        <v>2.4237966769521067</v>
      </c>
      <c r="C2397" s="5">
        <v>2.230337026959226</v>
      </c>
      <c r="D2397" s="5">
        <v>2.6434451193348596</v>
      </c>
      <c r="E2397" s="5">
        <v>2.4182219226270023</v>
      </c>
      <c r="F2397" s="5">
        <v>2.6020824628914596</v>
      </c>
      <c r="G2397" s="5">
        <v>2.6491156045320405</v>
      </c>
      <c r="H2397" s="5">
        <v>2.0203206680098518</v>
      </c>
      <c r="I2397" s="5">
        <v>2.25814207716282</v>
      </c>
      <c r="J2397" s="5">
        <v>2.2409075132402925</v>
      </c>
      <c r="K2397" s="5">
        <v>2.9373531579002137</v>
      </c>
      <c r="L2397" s="5">
        <v>3.4849149921304159</v>
      </c>
      <c r="M2397" s="5">
        <v>3.5773584700036603</v>
      </c>
      <c r="N2397" s="20">
        <v>2.8019609327296084</v>
      </c>
    </row>
    <row r="2398" spans="1:14" x14ac:dyDescent="0.25">
      <c r="A2398" s="14">
        <v>7946.0482089999996</v>
      </c>
      <c r="B2398" s="19">
        <v>2.4245234518497902</v>
      </c>
      <c r="C2398" s="5">
        <v>2.2306934315878979</v>
      </c>
      <c r="D2398" s="5">
        <v>2.643669628388106</v>
      </c>
      <c r="E2398" s="5">
        <v>2.4187891220425479</v>
      </c>
      <c r="F2398" s="5">
        <v>2.6019376691192146</v>
      </c>
      <c r="G2398" s="5">
        <v>2.6495759704197965</v>
      </c>
      <c r="H2398" s="5">
        <v>2.0206499577189314</v>
      </c>
      <c r="I2398" s="5">
        <v>2.2586918545223269</v>
      </c>
      <c r="J2398" s="5">
        <v>2.2418732523750533</v>
      </c>
      <c r="K2398" s="5">
        <v>2.9381283389376849</v>
      </c>
      <c r="L2398" s="5">
        <v>3.4851273772319886</v>
      </c>
      <c r="M2398" s="5">
        <v>3.5779750190046395</v>
      </c>
      <c r="N2398" s="20">
        <v>2.8020028607617373</v>
      </c>
    </row>
    <row r="2399" spans="1:14" x14ac:dyDescent="0.25">
      <c r="A2399" s="14">
        <v>7955.4594800000004</v>
      </c>
      <c r="B2399" s="19">
        <v>2.4253195038064619</v>
      </c>
      <c r="C2399" s="5">
        <v>2.2313765789410369</v>
      </c>
      <c r="D2399" s="5">
        <v>2.6438929177288957</v>
      </c>
      <c r="E2399" s="5">
        <v>2.4199545605303028</v>
      </c>
      <c r="F2399" s="5">
        <v>2.6026631869224444</v>
      </c>
      <c r="G2399" s="5">
        <v>2.6501320193739457</v>
      </c>
      <c r="H2399" s="5">
        <v>2.0209786864394603</v>
      </c>
      <c r="I2399" s="5">
        <v>2.2592415487614721</v>
      </c>
      <c r="J2399" s="5">
        <v>2.2428372015934279</v>
      </c>
      <c r="K2399" s="5">
        <v>2.9389014317647311</v>
      </c>
      <c r="L2399" s="5">
        <v>3.4853392328998383</v>
      </c>
      <c r="M2399" s="5">
        <v>3.5785897989666422</v>
      </c>
      <c r="N2399" s="20">
        <v>2.8020435302423388</v>
      </c>
    </row>
    <row r="2400" spans="1:14" x14ac:dyDescent="0.25">
      <c r="A2400" s="14">
        <v>7965.5928629999999</v>
      </c>
      <c r="B2400" s="19">
        <v>2.4259462159740277</v>
      </c>
      <c r="C2400" s="5">
        <v>2.2320552296581195</v>
      </c>
      <c r="D2400" s="5">
        <v>2.6441149912000994</v>
      </c>
      <c r="E2400" s="5">
        <v>2.4208459954047101</v>
      </c>
      <c r="F2400" s="5">
        <v>2.6029939297212259</v>
      </c>
      <c r="G2400" s="5">
        <v>2.6502925074992953</v>
      </c>
      <c r="H2400" s="5">
        <v>2.0213068560008085</v>
      </c>
      <c r="I2400" s="5">
        <v>2.2597907652930131</v>
      </c>
      <c r="J2400" s="5">
        <v>2.2437987001241395</v>
      </c>
      <c r="K2400" s="5">
        <v>2.9396711666081572</v>
      </c>
      <c r="L2400" s="5">
        <v>3.4855505485513971</v>
      </c>
      <c r="M2400" s="5">
        <v>3.5792028155783053</v>
      </c>
      <c r="N2400" s="20">
        <v>2.8020832345823421</v>
      </c>
    </row>
    <row r="2401" spans="1:14" x14ac:dyDescent="0.25">
      <c r="A2401" s="14">
        <v>7975.7243429999999</v>
      </c>
      <c r="B2401" s="19">
        <v>2.4263063861727971</v>
      </c>
      <c r="C2401" s="5">
        <v>2.2331186066482385</v>
      </c>
      <c r="D2401" s="5">
        <v>2.644335849006918</v>
      </c>
      <c r="E2401" s="5">
        <v>2.4220542136768834</v>
      </c>
      <c r="F2401" s="5">
        <v>2.6035599606191147</v>
      </c>
      <c r="G2401" s="5">
        <v>2.6501800975289589</v>
      </c>
      <c r="H2401" s="5">
        <v>2.0216344682545637</v>
      </c>
      <c r="I2401" s="5">
        <v>2.26033884717293</v>
      </c>
      <c r="J2401" s="5">
        <v>2.244757457316803</v>
      </c>
      <c r="K2401" s="5">
        <v>2.9404376132438617</v>
      </c>
      <c r="L2401" s="5">
        <v>3.4857613287235827</v>
      </c>
      <c r="M2401" s="5">
        <v>3.5798140742746156</v>
      </c>
      <c r="N2401" s="20">
        <v>2.8021223317607786</v>
      </c>
    </row>
    <row r="2402" spans="1:14" x14ac:dyDescent="0.25">
      <c r="A2402" s="14">
        <v>7985.8539190000001</v>
      </c>
      <c r="B2402" s="19">
        <v>2.4270322186454298</v>
      </c>
      <c r="C2402" s="5">
        <v>2.2336877353544553</v>
      </c>
      <c r="D2402" s="5">
        <v>2.6445554907565541</v>
      </c>
      <c r="E2402" s="5">
        <v>2.4229305085634283</v>
      </c>
      <c r="F2402" s="5">
        <v>2.6047608062335881</v>
      </c>
      <c r="G2402" s="5">
        <v>2.6502094640140901</v>
      </c>
      <c r="H2402" s="5">
        <v>2.0219615250386855</v>
      </c>
      <c r="I2402" s="5">
        <v>2.2608854012563375</v>
      </c>
      <c r="J2402" s="5">
        <v>2.2457132674980018</v>
      </c>
      <c r="K2402" s="5">
        <v>2.9411997205886804</v>
      </c>
      <c r="L2402" s="5">
        <v>3.4859715825768958</v>
      </c>
      <c r="M2402" s="5">
        <v>3.5804235802233699</v>
      </c>
      <c r="N2402" s="20">
        <v>2.8021612055605924</v>
      </c>
    </row>
    <row r="2403" spans="1:14" x14ac:dyDescent="0.25">
      <c r="A2403" s="14">
        <v>7995.9815870000002</v>
      </c>
      <c r="B2403" s="19">
        <v>2.4279032282529029</v>
      </c>
      <c r="C2403" s="5">
        <v>2.2340598756324415</v>
      </c>
      <c r="D2403" s="5">
        <v>2.6447739261600467</v>
      </c>
      <c r="E2403" s="5">
        <v>2.4235919054961288</v>
      </c>
      <c r="F2403" s="5">
        <v>2.6057683237421063</v>
      </c>
      <c r="G2403" s="5">
        <v>2.6506393187025181</v>
      </c>
      <c r="H2403" s="5">
        <v>2.0222880281694966</v>
      </c>
      <c r="I2403" s="5">
        <v>2.2614298264944273</v>
      </c>
      <c r="J2403" s="5">
        <v>2.2466665411088531</v>
      </c>
      <c r="K2403" s="5">
        <v>2.9419591166401151</v>
      </c>
      <c r="L2403" s="5">
        <v>3.4861813003764812</v>
      </c>
      <c r="M2403" s="5">
        <v>3.5810313383569303</v>
      </c>
      <c r="N2403" s="20">
        <v>2.8022018973494394</v>
      </c>
    </row>
    <row r="2404" spans="1:14" x14ac:dyDescent="0.25">
      <c r="A2404" s="14">
        <v>8005.3841410000005</v>
      </c>
      <c r="B2404" s="19">
        <v>2.4286886905631735</v>
      </c>
      <c r="C2404" s="5">
        <v>2.2344942850191045</v>
      </c>
      <c r="D2404" s="5">
        <v>2.6449911651812976</v>
      </c>
      <c r="E2404" s="5">
        <v>2.4235972737178089</v>
      </c>
      <c r="F2404" s="5">
        <v>2.6064315357762542</v>
      </c>
      <c r="G2404" s="5">
        <v>2.6514504100260798</v>
      </c>
      <c r="H2404" s="5">
        <v>2.022613979532407</v>
      </c>
      <c r="I2404" s="5">
        <v>2.2619722424328228</v>
      </c>
      <c r="J2404" s="5">
        <v>2.2476177014214809</v>
      </c>
      <c r="K2404" s="5">
        <v>2.9427178182027256</v>
      </c>
      <c r="L2404" s="5">
        <v>3.4863904795861846</v>
      </c>
      <c r="M2404" s="5">
        <v>3.5816373536632891</v>
      </c>
      <c r="N2404" s="20">
        <v>2.8022445871028858</v>
      </c>
    </row>
    <row r="2405" spans="1:14" x14ac:dyDescent="0.25">
      <c r="A2405" s="14">
        <v>8015.5081250000003</v>
      </c>
      <c r="B2405" s="19">
        <v>2.4292686437237903</v>
      </c>
      <c r="C2405" s="5">
        <v>2.2353212625934238</v>
      </c>
      <c r="D2405" s="5">
        <v>2.6452072162088438</v>
      </c>
      <c r="E2405" s="5">
        <v>2.4239507569856391</v>
      </c>
      <c r="F2405" s="5">
        <v>2.6066766582093552</v>
      </c>
      <c r="G2405" s="5">
        <v>2.6522598974323883</v>
      </c>
      <c r="H2405" s="5">
        <v>2.022939381140501</v>
      </c>
      <c r="I2405" s="5">
        <v>2.2625129686220142</v>
      </c>
      <c r="J2405" s="5">
        <v>2.2485669912204833</v>
      </c>
      <c r="K2405" s="5">
        <v>2.9434766299925288</v>
      </c>
      <c r="L2405" s="5">
        <v>3.4865990933583699</v>
      </c>
      <c r="M2405" s="5">
        <v>3.5822416314195751</v>
      </c>
      <c r="N2405" s="20">
        <v>2.8022891066604796</v>
      </c>
    </row>
    <row r="2406" spans="1:14" x14ac:dyDescent="0.25">
      <c r="A2406" s="14">
        <v>8025.6301940000003</v>
      </c>
      <c r="B2406" s="19">
        <v>2.4298277430491475</v>
      </c>
      <c r="C2406" s="5">
        <v>2.2359995834014343</v>
      </c>
      <c r="D2406" s="5">
        <v>2.6454220904794328</v>
      </c>
      <c r="E2406" s="5">
        <v>2.4239014740501736</v>
      </c>
      <c r="F2406" s="5">
        <v>2.6066403021296574</v>
      </c>
      <c r="G2406" s="5">
        <v>2.6523404369333559</v>
      </c>
      <c r="H2406" s="5">
        <v>2.0232642351610419</v>
      </c>
      <c r="I2406" s="5">
        <v>2.2630527820788924</v>
      </c>
      <c r="J2406" s="5">
        <v>2.2495151035244811</v>
      </c>
      <c r="K2406" s="5">
        <v>2.9442330050003038</v>
      </c>
      <c r="L2406" s="5">
        <v>3.4868071401706331</v>
      </c>
      <c r="M2406" s="5">
        <v>3.5828441773911228</v>
      </c>
      <c r="N2406" s="20">
        <v>2.802335738283702</v>
      </c>
    </row>
    <row r="2407" spans="1:14" x14ac:dyDescent="0.25">
      <c r="A2407" s="14">
        <v>8035.7503459999998</v>
      </c>
      <c r="B2407" s="19">
        <v>2.4300884966709577</v>
      </c>
      <c r="C2407" s="5">
        <v>2.236743940489629</v>
      </c>
      <c r="D2407" s="5">
        <v>2.6456357941874558</v>
      </c>
      <c r="E2407" s="5">
        <v>2.4239581061109363</v>
      </c>
      <c r="F2407" s="5">
        <v>2.6062377803460017</v>
      </c>
      <c r="G2407" s="5">
        <v>2.6514941246301258</v>
      </c>
      <c r="H2407" s="5">
        <v>2.0235885438804395</v>
      </c>
      <c r="I2407" s="5">
        <v>2.2635925550677611</v>
      </c>
      <c r="J2407" s="5">
        <v>2.2504613170562084</v>
      </c>
      <c r="K2407" s="5">
        <v>2.9449870207541671</v>
      </c>
      <c r="L2407" s="5">
        <v>3.4870146090432583</v>
      </c>
      <c r="M2407" s="5">
        <v>3.5834449977669132</v>
      </c>
      <c r="N2407" s="20">
        <v>2.802384332208772</v>
      </c>
    </row>
    <row r="2408" spans="1:14" x14ac:dyDescent="0.25">
      <c r="A2408" s="14">
        <v>8045.8685800000003</v>
      </c>
      <c r="B2408" s="19">
        <v>2.4305836061653565</v>
      </c>
      <c r="C2408" s="5">
        <v>2.23746096031029</v>
      </c>
      <c r="D2408" s="5">
        <v>2.6458483375319903</v>
      </c>
      <c r="E2408" s="5">
        <v>2.4240962412725651</v>
      </c>
      <c r="F2408" s="5">
        <v>2.6070496216037098</v>
      </c>
      <c r="G2408" s="5">
        <v>2.6497872164124865</v>
      </c>
      <c r="H2408" s="5">
        <v>2.0239123096278457</v>
      </c>
      <c r="I2408" s="5">
        <v>2.2641354096897941</v>
      </c>
      <c r="J2408" s="5">
        <v>2.2514057435845478</v>
      </c>
      <c r="K2408" s="5">
        <v>2.9457401569195145</v>
      </c>
      <c r="L2408" s="5">
        <v>3.487221523453047</v>
      </c>
      <c r="M2408" s="5">
        <v>3.5840440988917215</v>
      </c>
      <c r="N2408" s="20">
        <v>2.8024341523938263</v>
      </c>
    </row>
    <row r="2409" spans="1:14" x14ac:dyDescent="0.25">
      <c r="A2409" s="14">
        <v>8055.9848920000004</v>
      </c>
      <c r="B2409" s="19">
        <v>2.4311731060057471</v>
      </c>
      <c r="C2409" s="5">
        <v>2.2383601485465543</v>
      </c>
      <c r="D2409" s="5">
        <v>2.6460597317605594</v>
      </c>
      <c r="E2409" s="5">
        <v>2.4249807227465729</v>
      </c>
      <c r="F2409" s="5">
        <v>2.6070566236606738</v>
      </c>
      <c r="G2409" s="5">
        <v>2.6480822175344914</v>
      </c>
      <c r="H2409" s="5">
        <v>2.0242355346600247</v>
      </c>
      <c r="I2409" s="5">
        <v>2.2646869786298027</v>
      </c>
      <c r="J2409" s="5">
        <v>2.2523479798514665</v>
      </c>
      <c r="K2409" s="5">
        <v>2.9464939945715618</v>
      </c>
      <c r="L2409" s="5">
        <v>3.4874278949272126</v>
      </c>
      <c r="M2409" s="5">
        <v>3.5846414873091832</v>
      </c>
      <c r="N2409" s="20">
        <v>2.8024834022332215</v>
      </c>
    </row>
    <row r="2410" spans="1:14" x14ac:dyDescent="0.25">
      <c r="A2410" s="14">
        <v>8065.3768870000004</v>
      </c>
      <c r="B2410" s="19">
        <v>2.4321630653323623</v>
      </c>
      <c r="C2410" s="5">
        <v>2.2394208068799686</v>
      </c>
      <c r="D2410" s="5">
        <v>2.6462699884981595</v>
      </c>
      <c r="E2410" s="5">
        <v>2.4260322646947503</v>
      </c>
      <c r="F2410" s="5">
        <v>2.607483942916919</v>
      </c>
      <c r="G2410" s="5">
        <v>2.6469006230555503</v>
      </c>
      <c r="H2410" s="5">
        <v>2.0245582211160222</v>
      </c>
      <c r="I2410" s="5">
        <v>2.2652536821882649</v>
      </c>
      <c r="J2410" s="5">
        <v>2.2532883822564003</v>
      </c>
      <c r="K2410" s="5">
        <v>2.9472481260625845</v>
      </c>
      <c r="L2410" s="5">
        <v>3.4876337440277139</v>
      </c>
      <c r="M2410" s="5">
        <v>3.5852371698998087</v>
      </c>
      <c r="N2410" s="20">
        <v>2.802531273081927</v>
      </c>
    </row>
    <row r="2411" spans="1:14" x14ac:dyDescent="0.25">
      <c r="A2411" s="14">
        <v>8075.4894869999998</v>
      </c>
      <c r="B2411" s="19">
        <v>2.4329480397204963</v>
      </c>
      <c r="C2411" s="5">
        <v>2.2399729488899651</v>
      </c>
      <c r="D2411" s="5">
        <v>2.646479121455263</v>
      </c>
      <c r="E2411" s="5">
        <v>2.4268779769067526</v>
      </c>
      <c r="F2411" s="5">
        <v>2.6070525010603411</v>
      </c>
      <c r="G2411" s="5">
        <v>2.646081770467883</v>
      </c>
      <c r="H2411" s="5">
        <v>2.0248803710372947</v>
      </c>
      <c r="I2411" s="5">
        <v>2.2658402094825636</v>
      </c>
      <c r="J2411" s="5">
        <v>2.2542269111551305</v>
      </c>
      <c r="K2411" s="5">
        <v>2.9480011726686652</v>
      </c>
      <c r="L2411" s="5">
        <v>3.4878390679804325</v>
      </c>
      <c r="M2411" s="5">
        <v>3.585831154070966</v>
      </c>
      <c r="N2411" s="20">
        <v>2.8025776963129791</v>
      </c>
    </row>
    <row r="2412" spans="1:14" x14ac:dyDescent="0.25">
      <c r="A2412" s="14">
        <v>8085.6001580000002</v>
      </c>
      <c r="B2412" s="19">
        <v>2.433787543403779</v>
      </c>
      <c r="C2412" s="5">
        <v>2.2402253524618341</v>
      </c>
      <c r="D2412" s="5">
        <v>2.6466871461132815</v>
      </c>
      <c r="E2412" s="5">
        <v>2.4272923830257227</v>
      </c>
      <c r="F2412" s="5">
        <v>2.6073227118720523</v>
      </c>
      <c r="G2412" s="5">
        <v>2.6453129076819217</v>
      </c>
      <c r="H2412" s="5">
        <v>2.0252019864054476</v>
      </c>
      <c r="I2412" s="5">
        <v>2.26644801517382</v>
      </c>
      <c r="J2412" s="5">
        <v>2.2551633250053542</v>
      </c>
      <c r="K2412" s="5">
        <v>2.9487527125748114</v>
      </c>
      <c r="L2412" s="5">
        <v>3.4880438661253148</v>
      </c>
      <c r="M2412" s="5">
        <v>3.5864234477970918</v>
      </c>
      <c r="N2412" s="20">
        <v>2.8026229672670424</v>
      </c>
    </row>
    <row r="2413" spans="1:14" x14ac:dyDescent="0.25">
      <c r="A2413" s="14">
        <v>8095.7088970000004</v>
      </c>
      <c r="B2413" s="19">
        <v>2.4347235742425415</v>
      </c>
      <c r="C2413" s="5">
        <v>2.2400855787442615</v>
      </c>
      <c r="D2413" s="5">
        <v>2.6468940698594827</v>
      </c>
      <c r="E2413" s="5">
        <v>2.4274948594295696</v>
      </c>
      <c r="F2413" s="5">
        <v>2.6074444028286781</v>
      </c>
      <c r="G2413" s="5">
        <v>2.6441318250740724</v>
      </c>
      <c r="H2413" s="5">
        <v>2.0255230692472299</v>
      </c>
      <c r="I2413" s="5">
        <v>2.2670758625663576</v>
      </c>
      <c r="J2413" s="5">
        <v>2.2560977215089331</v>
      </c>
      <c r="K2413" s="5">
        <v>2.949502432122685</v>
      </c>
      <c r="L2413" s="5">
        <v>3.488248126258604</v>
      </c>
      <c r="M2413" s="5">
        <v>3.587014059538479</v>
      </c>
      <c r="N2413" s="20">
        <v>2.8026672769250922</v>
      </c>
    </row>
    <row r="2414" spans="1:14" x14ac:dyDescent="0.25">
      <c r="A2414" s="14">
        <v>8105.8157039999996</v>
      </c>
      <c r="B2414" s="19">
        <v>2.4358761212343909</v>
      </c>
      <c r="C2414" s="5">
        <v>2.2403219845755546</v>
      </c>
      <c r="D2414" s="5">
        <v>2.647099899786495</v>
      </c>
      <c r="E2414" s="5">
        <v>2.428305982748538</v>
      </c>
      <c r="F2414" s="5">
        <v>2.6075889209408207</v>
      </c>
      <c r="G2414" s="5">
        <v>2.6431183463158412</v>
      </c>
      <c r="H2414" s="5">
        <v>2.0258436216299063</v>
      </c>
      <c r="I2414" s="5">
        <v>2.2677205121376032</v>
      </c>
      <c r="J2414" s="5">
        <v>2.2570303923382933</v>
      </c>
      <c r="K2414" s="5">
        <v>2.950248957430468</v>
      </c>
      <c r="L2414" s="5">
        <v>3.4884518698928026</v>
      </c>
      <c r="M2414" s="5">
        <v>3.5876029980463002</v>
      </c>
      <c r="N2414" s="20">
        <v>2.8027116026844063</v>
      </c>
    </row>
    <row r="2415" spans="1:14" x14ac:dyDescent="0.25">
      <c r="A2415" s="14">
        <v>8115.9205739999998</v>
      </c>
      <c r="B2415" s="19">
        <v>2.4368892662040316</v>
      </c>
      <c r="C2415" s="5">
        <v>2.2407613801966981</v>
      </c>
      <c r="D2415" s="5">
        <v>2.6473046357497143</v>
      </c>
      <c r="E2415" s="5">
        <v>2.4292212316376594</v>
      </c>
      <c r="F2415" s="5">
        <v>2.6075756134101313</v>
      </c>
      <c r="G2415" s="5">
        <v>2.6424334819773718</v>
      </c>
      <c r="H2415" s="5">
        <v>2.0261636457056356</v>
      </c>
      <c r="I2415" s="5">
        <v>2.2683776555762263</v>
      </c>
      <c r="J2415" s="5">
        <v>2.2579608584561268</v>
      </c>
      <c r="K2415" s="5">
        <v>2.950991515076749</v>
      </c>
      <c r="L2415" s="5">
        <v>3.4886551222876276</v>
      </c>
      <c r="M2415" s="5">
        <v>3.5881902722876986</v>
      </c>
      <c r="N2415" s="20">
        <v>2.8027555606509456</v>
      </c>
    </row>
    <row r="2416" spans="1:14" x14ac:dyDescent="0.25">
      <c r="A2416" s="14">
        <v>8125.3019329999997</v>
      </c>
      <c r="B2416" s="19">
        <v>2.4380619789362168</v>
      </c>
      <c r="C2416" s="5">
        <v>2.2415107760353714</v>
      </c>
      <c r="D2416" s="5">
        <v>2.6475082831955712</v>
      </c>
      <c r="E2416" s="5">
        <v>2.4296450716632223</v>
      </c>
      <c r="F2416" s="5">
        <v>2.6085592537204381</v>
      </c>
      <c r="G2416" s="5">
        <v>2.642561239775111</v>
      </c>
      <c r="H2416" s="5">
        <v>2.0264831436046</v>
      </c>
      <c r="I2416" s="5">
        <v>2.2690434382791875</v>
      </c>
      <c r="J2416" s="5">
        <v>2.2588887300310567</v>
      </c>
      <c r="K2416" s="5">
        <v>2.9517310152511165</v>
      </c>
      <c r="L2416" s="5">
        <v>3.4888579224817238</v>
      </c>
      <c r="M2416" s="5">
        <v>3.5887758913411489</v>
      </c>
      <c r="N2416" s="20">
        <v>2.802798967815129</v>
      </c>
    </row>
    <row r="2417" spans="1:14" x14ac:dyDescent="0.25">
      <c r="A2417" s="14">
        <v>8135.4030629999997</v>
      </c>
      <c r="B2417" s="19">
        <v>2.4390466413586323</v>
      </c>
      <c r="C2417" s="5">
        <v>2.241909138941228</v>
      </c>
      <c r="D2417" s="5">
        <v>2.6477108452872704</v>
      </c>
      <c r="E2417" s="5">
        <v>2.4299670590869282</v>
      </c>
      <c r="F2417" s="5">
        <v>2.609387807098893</v>
      </c>
      <c r="G2417" s="5">
        <v>2.6431654866112289</v>
      </c>
      <c r="H2417" s="5">
        <v>2.0268021173209845</v>
      </c>
      <c r="I2417" s="5">
        <v>2.2697141888326002</v>
      </c>
      <c r="J2417" s="5">
        <v>2.2598139274349056</v>
      </c>
      <c r="K2417" s="5">
        <v>2.9524685160118498</v>
      </c>
      <c r="L2417" s="5">
        <v>3.4890602654249525</v>
      </c>
      <c r="M2417" s="5">
        <v>3.5893598644691882</v>
      </c>
      <c r="N2417" s="20">
        <v>2.8028417014009057</v>
      </c>
    </row>
    <row r="2418" spans="1:14" x14ac:dyDescent="0.25">
      <c r="A2418" s="14">
        <v>8145.5022509999999</v>
      </c>
      <c r="B2418" s="19">
        <v>2.4401784100464297</v>
      </c>
      <c r="C2418" s="5">
        <v>2.242459800160117</v>
      </c>
      <c r="D2418" s="5">
        <v>2.6479123321307898</v>
      </c>
      <c r="E2418" s="5">
        <v>2.430491867320824</v>
      </c>
      <c r="F2418" s="5">
        <v>2.6104745750372995</v>
      </c>
      <c r="G2418" s="5">
        <v>2.6440004735148239</v>
      </c>
      <c r="H2418" s="5">
        <v>2.0271205686387477</v>
      </c>
      <c r="I2418" s="5">
        <v>2.2703850561251979</v>
      </c>
      <c r="J2418" s="5">
        <v>2.2607368663999612</v>
      </c>
      <c r="K2418" s="5">
        <v>2.9532060542074401</v>
      </c>
      <c r="L2418" s="5">
        <v>3.4892621425728643</v>
      </c>
      <c r="M2418" s="5">
        <v>3.5899422011644542</v>
      </c>
      <c r="N2418" s="20">
        <v>2.8028839773498131</v>
      </c>
    </row>
    <row r="2419" spans="1:14" x14ac:dyDescent="0.25">
      <c r="A2419" s="14">
        <v>8155.5994929999997</v>
      </c>
      <c r="B2419" s="19">
        <v>2.440863565696016</v>
      </c>
      <c r="C2419" s="5">
        <v>2.2430279986056183</v>
      </c>
      <c r="D2419" s="5">
        <v>2.6481127494838104</v>
      </c>
      <c r="E2419" s="5">
        <v>2.4316151579350471</v>
      </c>
      <c r="F2419" s="5">
        <v>2.6110109027409498</v>
      </c>
      <c r="G2419" s="5">
        <v>2.6442418197927795</v>
      </c>
      <c r="H2419" s="5">
        <v>2.0274384990659997</v>
      </c>
      <c r="I2419" s="5">
        <v>2.27105061479062</v>
      </c>
      <c r="J2419" s="5">
        <v>2.2616581550104784</v>
      </c>
      <c r="K2419" s="5">
        <v>2.9539441369799326</v>
      </c>
      <c r="L2419" s="5">
        <v>3.4894635353474999</v>
      </c>
      <c r="M2419" s="5">
        <v>3.5905229110967061</v>
      </c>
      <c r="N2419" s="20">
        <v>2.8029261425871321</v>
      </c>
    </row>
    <row r="2420" spans="1:14" x14ac:dyDescent="0.25">
      <c r="A2420" s="14">
        <v>8165.6947870000004</v>
      </c>
      <c r="B2420" s="19">
        <v>2.4414970125500792</v>
      </c>
      <c r="C2420" s="5">
        <v>2.2438789839234068</v>
      </c>
      <c r="D2420" s="5">
        <v>2.6483121050486269</v>
      </c>
      <c r="E2420" s="5">
        <v>2.43267794080041</v>
      </c>
      <c r="F2420" s="5">
        <v>2.6112328611938658</v>
      </c>
      <c r="G2420" s="5">
        <v>2.6435146360389643</v>
      </c>
      <c r="H2420" s="5">
        <v>2.0277559099793274</v>
      </c>
      <c r="I2420" s="5">
        <v>2.271706333915803</v>
      </c>
      <c r="J2420" s="5">
        <v>2.2625780530801221</v>
      </c>
      <c r="K2420" s="5">
        <v>2.954683598843979</v>
      </c>
      <c r="L2420" s="5">
        <v>3.4896644254334057</v>
      </c>
      <c r="M2420" s="5">
        <v>3.591102003892396</v>
      </c>
      <c r="N2420" s="20">
        <v>2.8029682892209107</v>
      </c>
    </row>
    <row r="2421" spans="1:14" x14ac:dyDescent="0.25">
      <c r="A2421" s="14">
        <v>8175.7881310000002</v>
      </c>
      <c r="B2421" s="19">
        <v>2.442193306430906</v>
      </c>
      <c r="C2421" s="5">
        <v>2.2447746515848519</v>
      </c>
      <c r="D2421" s="5">
        <v>2.6485104044231718</v>
      </c>
      <c r="E2421" s="5">
        <v>2.4332097922198841</v>
      </c>
      <c r="F2421" s="5">
        <v>2.6117882295525896</v>
      </c>
      <c r="G2421" s="5">
        <v>2.6424517705070385</v>
      </c>
      <c r="H2421" s="5">
        <v>2.028072802727539</v>
      </c>
      <c r="I2421" s="5">
        <v>2.2723510094848267</v>
      </c>
      <c r="J2421" s="5">
        <v>2.2634967031309992</v>
      </c>
      <c r="K2421" s="5">
        <v>2.9554229047280036</v>
      </c>
      <c r="L2421" s="5">
        <v>3.4898648149534992</v>
      </c>
      <c r="M2421" s="5">
        <v>3.5916794888611228</v>
      </c>
      <c r="N2421" s="20">
        <v>2.8030109190086443</v>
      </c>
    </row>
    <row r="2422" spans="1:14" x14ac:dyDescent="0.25">
      <c r="A2422" s="14">
        <v>8185.8795229999996</v>
      </c>
      <c r="B2422" s="19">
        <v>2.4427979914091327</v>
      </c>
      <c r="C2422" s="5">
        <v>2.2452048513989982</v>
      </c>
      <c r="D2422" s="5">
        <v>2.6487076610857483</v>
      </c>
      <c r="E2422" s="5">
        <v>2.4336120804951658</v>
      </c>
      <c r="F2422" s="5">
        <v>2.6126943386531689</v>
      </c>
      <c r="G2422" s="5">
        <v>2.6416064032163726</v>
      </c>
      <c r="H2422" s="5">
        <v>2.028389178719336</v>
      </c>
      <c r="I2422" s="5">
        <v>2.2729862679295558</v>
      </c>
      <c r="J2422" s="5">
        <v>2.2644138529712978</v>
      </c>
      <c r="K2422" s="5">
        <v>2.9561619633025855</v>
      </c>
      <c r="L2422" s="5">
        <v>3.4900647037040633</v>
      </c>
      <c r="M2422" s="5">
        <v>3.5922553749152191</v>
      </c>
      <c r="N2422" s="20">
        <v>2.8030536725749529</v>
      </c>
    </row>
    <row r="2423" spans="1:14" x14ac:dyDescent="0.25">
      <c r="A2423" s="14">
        <v>8195.2483510000002</v>
      </c>
      <c r="B2423" s="19">
        <v>2.4437696735732435</v>
      </c>
      <c r="C2423" s="5">
        <v>2.2459479403441773</v>
      </c>
      <c r="D2423" s="5">
        <v>2.6489038860559511</v>
      </c>
      <c r="E2423" s="5">
        <v>2.4342848784405962</v>
      </c>
      <c r="F2423" s="5">
        <v>2.6135818235452999</v>
      </c>
      <c r="G2423" s="5">
        <v>2.641376143362931</v>
      </c>
      <c r="H2423" s="5">
        <v>2.0287050394763915</v>
      </c>
      <c r="I2423" s="5">
        <v>2.2736152086072265</v>
      </c>
      <c r="J2423" s="5">
        <v>2.2653289405485251</v>
      </c>
      <c r="K2423" s="5">
        <v>2.9569000241691983</v>
      </c>
      <c r="L2423" s="5">
        <v>3.4902641033999733</v>
      </c>
      <c r="M2423" s="5">
        <v>3.5928296706599667</v>
      </c>
      <c r="N2423" s="20">
        <v>2.8030967224589771</v>
      </c>
    </row>
    <row r="2424" spans="1:14" x14ac:dyDescent="0.25">
      <c r="A2424" s="14">
        <v>8205.3359700000001</v>
      </c>
      <c r="B2424" s="19">
        <v>2.444837467456916</v>
      </c>
      <c r="C2424" s="5">
        <v>2.2464496935497937</v>
      </c>
      <c r="D2424" s="5">
        <v>2.649099088740702</v>
      </c>
      <c r="E2424" s="5">
        <v>2.4349559265051699</v>
      </c>
      <c r="F2424" s="5">
        <v>2.6138615592190284</v>
      </c>
      <c r="G2424" s="5">
        <v>2.6413136334071932</v>
      </c>
      <c r="H2424" s="5">
        <v>2.0290203866395764</v>
      </c>
      <c r="I2424" s="5">
        <v>2.2742411271926004</v>
      </c>
      <c r="J2424" s="5">
        <v>2.2662422224280054</v>
      </c>
      <c r="K2424" s="5">
        <v>2.957637972940939</v>
      </c>
      <c r="L2424" s="5">
        <v>3.4904630066601241</v>
      </c>
      <c r="M2424" s="5">
        <v>3.5934023845510419</v>
      </c>
      <c r="N2424" s="20">
        <v>2.8031395789411051</v>
      </c>
    </row>
    <row r="2425" spans="1:14" x14ac:dyDescent="0.25">
      <c r="A2425" s="14">
        <v>8215.4216300000007</v>
      </c>
      <c r="B2425" s="19">
        <v>2.4454074755930959</v>
      </c>
      <c r="C2425" s="5">
        <v>2.2474548816689728</v>
      </c>
      <c r="D2425" s="5">
        <v>2.6492932792877926</v>
      </c>
      <c r="E2425" s="5">
        <v>2.4360870275295388</v>
      </c>
      <c r="F2425" s="5">
        <v>2.614818473022452</v>
      </c>
      <c r="G2425" s="5">
        <v>2.6414688907334201</v>
      </c>
      <c r="H2425" s="5">
        <v>2.0293352219261989</v>
      </c>
      <c r="I2425" s="5">
        <v>2.2748649560152345</v>
      </c>
      <c r="J2425" s="5">
        <v>2.2671536560015357</v>
      </c>
      <c r="K2425" s="5">
        <v>2.9583738117049481</v>
      </c>
      <c r="L2425" s="5">
        <v>3.4906614124603226</v>
      </c>
      <c r="M2425" s="5">
        <v>3.5939735250326779</v>
      </c>
      <c r="N2425" s="20">
        <v>2.8031821987786247</v>
      </c>
    </row>
    <row r="2426" spans="1:14" x14ac:dyDescent="0.25">
      <c r="A2426" s="14">
        <v>8225.5053270000008</v>
      </c>
      <c r="B2426" s="19">
        <v>2.4456789071244067</v>
      </c>
      <c r="C2426" s="5">
        <v>2.2484835144551498</v>
      </c>
      <c r="D2426" s="5">
        <v>2.6494864692560118</v>
      </c>
      <c r="E2426" s="5">
        <v>2.4366165127467232</v>
      </c>
      <c r="F2426" s="5">
        <v>2.6154297053333946</v>
      </c>
      <c r="G2426" s="5">
        <v>2.6418714104604661</v>
      </c>
      <c r="H2426" s="5">
        <v>2.0296495470435567</v>
      </c>
      <c r="I2426" s="5">
        <v>2.2754842408211795</v>
      </c>
      <c r="J2426" s="5">
        <v>2.2680630130706114</v>
      </c>
      <c r="K2426" s="5">
        <v>2.9591085781391979</v>
      </c>
      <c r="L2426" s="5">
        <v>3.4908593281045119</v>
      </c>
      <c r="M2426" s="5">
        <v>3.5945431005153368</v>
      </c>
      <c r="N2426" s="20">
        <v>2.8032246676909676</v>
      </c>
    </row>
    <row r="2427" spans="1:14" x14ac:dyDescent="0.25">
      <c r="A2427" s="14">
        <v>8235.5870610000002</v>
      </c>
      <c r="B2427" s="19">
        <v>2.4458225804594771</v>
      </c>
      <c r="C2427" s="5">
        <v>2.249216568104877</v>
      </c>
      <c r="D2427" s="5">
        <v>2.6496786702511081</v>
      </c>
      <c r="E2427" s="5">
        <v>2.4373646780475986</v>
      </c>
      <c r="F2427" s="5">
        <v>2.6161630485993106</v>
      </c>
      <c r="G2427" s="5">
        <v>2.6424901830579719</v>
      </c>
      <c r="H2427" s="5">
        <v>2.0299633636016203</v>
      </c>
      <c r="I2427" s="5">
        <v>2.2760939947694498</v>
      </c>
      <c r="J2427" s="5">
        <v>2.2689698268863165</v>
      </c>
      <c r="K2427" s="5">
        <v>2.9598415020046382</v>
      </c>
      <c r="L2427" s="5">
        <v>3.4910567619221009</v>
      </c>
      <c r="M2427" s="5">
        <v>3.5951111191280121</v>
      </c>
      <c r="N2427" s="20">
        <v>2.8032676637284584</v>
      </c>
    </row>
    <row r="2428" spans="1:14" x14ac:dyDescent="0.25">
      <c r="A2428" s="14">
        <v>8245.6668269999991</v>
      </c>
      <c r="B2428" s="19">
        <v>2.4461776866367617</v>
      </c>
      <c r="C2428" s="5">
        <v>2.2501077788658419</v>
      </c>
      <c r="D2428" s="5">
        <v>2.6498698911899119</v>
      </c>
      <c r="E2428" s="5">
        <v>2.4377695355384636</v>
      </c>
      <c r="F2428" s="5">
        <v>2.6167883864715908</v>
      </c>
      <c r="G2428" s="5">
        <v>2.6427858567393825</v>
      </c>
      <c r="H2428" s="5">
        <v>2.0302766731645807</v>
      </c>
      <c r="I2428" s="5">
        <v>2.2766890796439658</v>
      </c>
      <c r="J2428" s="5">
        <v>2.2698737350995084</v>
      </c>
      <c r="K2428" s="5">
        <v>2.9605749551766225</v>
      </c>
      <c r="L2428" s="5">
        <v>3.4912537028481405</v>
      </c>
      <c r="M2428" s="5">
        <v>3.5956775887016241</v>
      </c>
      <c r="N2428" s="20">
        <v>2.8033112546279271</v>
      </c>
    </row>
    <row r="2429" spans="1:14" x14ac:dyDescent="0.25">
      <c r="A2429" s="14">
        <v>8255.7446240000008</v>
      </c>
      <c r="B2429" s="19">
        <v>2.4466763391167552</v>
      </c>
      <c r="C2429" s="5">
        <v>2.2509772600095768</v>
      </c>
      <c r="D2429" s="5">
        <v>2.6500601417780172</v>
      </c>
      <c r="E2429" s="5">
        <v>2.4388103014289406</v>
      </c>
      <c r="F2429" s="5">
        <v>2.617803004161062</v>
      </c>
      <c r="G2429" s="5">
        <v>2.6429122273704282</v>
      </c>
      <c r="H2429" s="5">
        <v>2.0305894773157158</v>
      </c>
      <c r="I2429" s="5">
        <v>2.2772666223112612</v>
      </c>
      <c r="J2429" s="5">
        <v>2.2707755513464094</v>
      </c>
      <c r="K2429" s="5">
        <v>2.9613089967838007</v>
      </c>
      <c r="L2429" s="5">
        <v>3.4914501062713024</v>
      </c>
      <c r="M2429" s="5">
        <v>3.5962425168800203</v>
      </c>
      <c r="N2429" s="20">
        <v>2.80335527212823</v>
      </c>
    </row>
    <row r="2430" spans="1:14" x14ac:dyDescent="0.25">
      <c r="A2430" s="14">
        <v>8265.8204499999993</v>
      </c>
      <c r="B2430" s="19">
        <v>2.4476798456886404</v>
      </c>
      <c r="C2430" s="5">
        <v>2.2518437474793065</v>
      </c>
      <c r="D2430" s="5">
        <v>2.6502494343582392</v>
      </c>
      <c r="E2430" s="5">
        <v>2.4391398674836817</v>
      </c>
      <c r="F2430" s="5">
        <v>2.6189593150199908</v>
      </c>
      <c r="G2430" s="5">
        <v>2.6431658189530163</v>
      </c>
      <c r="H2430" s="5">
        <v>2.0309017776575033</v>
      </c>
      <c r="I2430" s="5">
        <v>2.2778253891916025</v>
      </c>
      <c r="J2430" s="5">
        <v>2.2716753487706653</v>
      </c>
      <c r="K2430" s="5">
        <v>2.9620445008257716</v>
      </c>
      <c r="L2430" s="5">
        <v>3.4916459310657224</v>
      </c>
      <c r="M2430" s="5">
        <v>3.5968059110740267</v>
      </c>
      <c r="N2430" s="20">
        <v>2.8033992649492236</v>
      </c>
    </row>
    <row r="2431" spans="1:14" x14ac:dyDescent="0.25">
      <c r="A2431" s="14">
        <v>8275.1748060000009</v>
      </c>
      <c r="B2431" s="19">
        <v>2.4485504775016702</v>
      </c>
      <c r="C2431" s="5">
        <v>2.2528001246381533</v>
      </c>
      <c r="D2431" s="5">
        <v>2.6504377790127265</v>
      </c>
      <c r="E2431" s="5">
        <v>2.4401956014571904</v>
      </c>
      <c r="F2431" s="5">
        <v>2.6196864101456607</v>
      </c>
      <c r="G2431" s="5">
        <v>2.6439581732592647</v>
      </c>
      <c r="H2431" s="5">
        <v>2.0312135758288803</v>
      </c>
      <c r="I2431" s="5">
        <v>2.2783655052765286</v>
      </c>
      <c r="J2431" s="5">
        <v>2.2725737623302011</v>
      </c>
      <c r="K2431" s="5">
        <v>2.9627790167877222</v>
      </c>
      <c r="L2431" s="5">
        <v>3.4918411645896756</v>
      </c>
      <c r="M2431" s="5">
        <v>3.5973677785203653</v>
      </c>
      <c r="N2431" s="20">
        <v>2.8034434757356093</v>
      </c>
    </row>
    <row r="2432" spans="1:14" x14ac:dyDescent="0.25">
      <c r="A2432" s="14">
        <v>8285.2468219999992</v>
      </c>
      <c r="B2432" s="19">
        <v>2.4497094338096761</v>
      </c>
      <c r="C2432" s="5">
        <v>2.2533220454676797</v>
      </c>
      <c r="D2432" s="5">
        <v>2.6506251828108076</v>
      </c>
      <c r="E2432" s="5">
        <v>2.4412514801487797</v>
      </c>
      <c r="F2432" s="5">
        <v>2.6202478824408164</v>
      </c>
      <c r="G2432" s="5">
        <v>2.6448700812834423</v>
      </c>
      <c r="H2432" s="5">
        <v>2.031524873460552</v>
      </c>
      <c r="I2432" s="5">
        <v>2.2788872756459018</v>
      </c>
      <c r="J2432" s="5">
        <v>2.2734699829897744</v>
      </c>
      <c r="K2432" s="5">
        <v>2.9635134532324976</v>
      </c>
      <c r="L2432" s="5">
        <v>3.4920358335386874</v>
      </c>
      <c r="M2432" s="5">
        <v>3.5979281262989931</v>
      </c>
      <c r="N2432" s="20">
        <v>2.8034876854696185</v>
      </c>
    </row>
    <row r="2433" spans="1:14" x14ac:dyDescent="0.25">
      <c r="A2433" s="14">
        <v>8295.3168600000008</v>
      </c>
      <c r="B2433" s="19">
        <v>2.4507578755220227</v>
      </c>
      <c r="C2433" s="5">
        <v>2.2538004640066247</v>
      </c>
      <c r="D2433" s="5">
        <v>2.6508116575785747</v>
      </c>
      <c r="E2433" s="5">
        <v>2.44136738352094</v>
      </c>
      <c r="F2433" s="5">
        <v>2.62086410586417</v>
      </c>
      <c r="G2433" s="5">
        <v>2.6453284402060775</v>
      </c>
      <c r="H2433" s="5">
        <v>2.0318356722478494</v>
      </c>
      <c r="I2433" s="5">
        <v>2.2793910498150369</v>
      </c>
      <c r="J2433" s="5">
        <v>2.2743640451632614</v>
      </c>
      <c r="K2433" s="5">
        <v>2.964246412637213</v>
      </c>
      <c r="L2433" s="5">
        <v>3.4922299657518434</v>
      </c>
      <c r="M2433" s="5">
        <v>3.5984869613152064</v>
      </c>
      <c r="N2433" s="20">
        <v>2.8035314048074578</v>
      </c>
    </row>
    <row r="2434" spans="1:14" x14ac:dyDescent="0.25">
      <c r="A2434" s="14">
        <v>8305.3849169999994</v>
      </c>
      <c r="B2434" s="19">
        <v>2.4513594643632732</v>
      </c>
      <c r="C2434" s="5">
        <v>2.2543711823198715</v>
      </c>
      <c r="D2434" s="5">
        <v>2.6509972123728991</v>
      </c>
      <c r="E2434" s="5">
        <v>2.4419982519527896</v>
      </c>
      <c r="F2434" s="5">
        <v>2.6219073590504101</v>
      </c>
      <c r="G2434" s="5">
        <v>2.645647523176998</v>
      </c>
      <c r="H2434" s="5">
        <v>2.0321459738967618</v>
      </c>
      <c r="I2434" s="5">
        <v>2.2798777072098639</v>
      </c>
      <c r="J2434" s="5">
        <v>2.275255851749169</v>
      </c>
      <c r="K2434" s="5">
        <v>2.9649766178263133</v>
      </c>
      <c r="L2434" s="5">
        <v>3.4924235659476213</v>
      </c>
      <c r="M2434" s="5">
        <v>3.5990442901713697</v>
      </c>
      <c r="N2434" s="20">
        <v>2.803574094357812</v>
      </c>
    </row>
    <row r="2435" spans="1:14" x14ac:dyDescent="0.25">
      <c r="A2435" s="14">
        <v>8315.4509899999994</v>
      </c>
      <c r="B2435" s="19">
        <v>2.4518046058327765</v>
      </c>
      <c r="C2435" s="5">
        <v>2.2552719937806618</v>
      </c>
      <c r="D2435" s="5">
        <v>2.651181850850242</v>
      </c>
      <c r="E2435" s="5">
        <v>2.4428340058407976</v>
      </c>
      <c r="F2435" s="5">
        <v>2.6225285007968457</v>
      </c>
      <c r="G2435" s="5">
        <v>2.6459768233780312</v>
      </c>
      <c r="H2435" s="5">
        <v>2.0324557800342498</v>
      </c>
      <c r="I2435" s="5">
        <v>2.2803498265011957</v>
      </c>
      <c r="J2435" s="5">
        <v>2.2761454079091057</v>
      </c>
      <c r="K2435" s="5">
        <v>2.9657030968560822</v>
      </c>
      <c r="L2435" s="5">
        <v>3.4926166154876523</v>
      </c>
      <c r="M2435" s="5">
        <v>3.5996001191173712</v>
      </c>
      <c r="N2435" s="20">
        <v>2.8036165424914024</v>
      </c>
    </row>
    <row r="2436" spans="1:14" x14ac:dyDescent="0.25">
      <c r="A2436" s="14">
        <v>8325.515077</v>
      </c>
      <c r="B2436" s="19">
        <v>2.452486606745611</v>
      </c>
      <c r="C2436" s="5">
        <v>2.2562735543232137</v>
      </c>
      <c r="D2436" s="5">
        <v>2.6513655844391413</v>
      </c>
      <c r="E2436" s="5">
        <v>2.4439100519832921</v>
      </c>
      <c r="F2436" s="5">
        <v>2.6235505136218724</v>
      </c>
      <c r="G2436" s="5">
        <v>2.646571823875246</v>
      </c>
      <c r="H2436" s="5">
        <v>2.032765092205989</v>
      </c>
      <c r="I2436" s="5">
        <v>2.2808114450373385</v>
      </c>
      <c r="J2436" s="5">
        <v>2.2770333111271501</v>
      </c>
      <c r="K2436" s="5">
        <v>2.9664259700584958</v>
      </c>
      <c r="L2436" s="5">
        <v>3.4928090819949968</v>
      </c>
      <c r="M2436" s="5">
        <v>3.6001544540845098</v>
      </c>
      <c r="N2436" s="20">
        <v>2.8036586725644939</v>
      </c>
    </row>
    <row r="2437" spans="1:14" x14ac:dyDescent="0.25">
      <c r="A2437" s="14">
        <v>8335.5771760000007</v>
      </c>
      <c r="B2437" s="19">
        <v>2.4535950738658592</v>
      </c>
      <c r="C2437" s="5">
        <v>2.2569297318973773</v>
      </c>
      <c r="D2437" s="5">
        <v>2.6515484228716408</v>
      </c>
      <c r="E2437" s="5">
        <v>2.44449066920515</v>
      </c>
      <c r="F2437" s="5">
        <v>2.623965602450776</v>
      </c>
      <c r="G2437" s="5">
        <v>2.6470056817193832</v>
      </c>
      <c r="H2437" s="5">
        <v>2.033073911951127</v>
      </c>
      <c r="I2437" s="5">
        <v>2.2812668916325536</v>
      </c>
      <c r="J2437" s="5">
        <v>2.2779190919296251</v>
      </c>
      <c r="K2437" s="5">
        <v>2.9671482969226926</v>
      </c>
      <c r="L2437" s="5">
        <v>3.4930009268195223</v>
      </c>
      <c r="M2437" s="5">
        <v>3.6007073007739256</v>
      </c>
      <c r="N2437" s="20">
        <v>2.803701631844759</v>
      </c>
    </row>
    <row r="2438" spans="1:14" x14ac:dyDescent="0.25">
      <c r="A2438" s="14">
        <v>8345.6372840000004</v>
      </c>
      <c r="B2438" s="19">
        <v>2.4547522069580632</v>
      </c>
      <c r="C2438" s="5">
        <v>2.2578746290255816</v>
      </c>
      <c r="D2438" s="5">
        <v>2.6517303774632595</v>
      </c>
      <c r="E2438" s="5">
        <v>2.4454720608057259</v>
      </c>
      <c r="F2438" s="5">
        <v>2.6247175966540497</v>
      </c>
      <c r="G2438" s="5">
        <v>2.6472436271809676</v>
      </c>
      <c r="H2438" s="5">
        <v>2.0333822409068043</v>
      </c>
      <c r="I2438" s="5">
        <v>2.2817183255761515</v>
      </c>
      <c r="J2438" s="5">
        <v>2.2788029745891674</v>
      </c>
      <c r="K2438" s="5">
        <v>2.9678698206646406</v>
      </c>
      <c r="L2438" s="5">
        <v>3.4931921180301746</v>
      </c>
      <c r="M2438" s="5">
        <v>3.6012586646580016</v>
      </c>
      <c r="N2438" s="20">
        <v>2.8037446662035999</v>
      </c>
    </row>
    <row r="2439" spans="1:14" x14ac:dyDescent="0.25">
      <c r="A2439" s="14">
        <v>8355.6953990000002</v>
      </c>
      <c r="B2439" s="19">
        <v>2.4553312111712877</v>
      </c>
      <c r="C2439" s="5">
        <v>2.2587784103841844</v>
      </c>
      <c r="D2439" s="5">
        <v>2.6519114561065633</v>
      </c>
      <c r="E2439" s="5">
        <v>2.4461135047788982</v>
      </c>
      <c r="F2439" s="5">
        <v>2.6257024182908637</v>
      </c>
      <c r="G2439" s="5">
        <v>2.6473304100390123</v>
      </c>
      <c r="H2439" s="5">
        <v>2.0336900806643756</v>
      </c>
      <c r="I2439" s="5">
        <v>2.2821662775524461</v>
      </c>
      <c r="J2439" s="5">
        <v>2.2796847364551018</v>
      </c>
      <c r="K2439" s="5">
        <v>2.968590897022819</v>
      </c>
      <c r="L2439" s="5">
        <v>3.4933826180630816</v>
      </c>
      <c r="M2439" s="5">
        <v>3.6018085509570432</v>
      </c>
      <c r="N2439" s="20">
        <v>2.803787205811997</v>
      </c>
    </row>
    <row r="2440" spans="1:14" x14ac:dyDescent="0.25">
      <c r="A2440" s="14">
        <v>8365.7515189999995</v>
      </c>
      <c r="B2440" s="19">
        <v>2.4556558442879366</v>
      </c>
      <c r="C2440" s="5">
        <v>2.2595752589331979</v>
      </c>
      <c r="D2440" s="5">
        <v>2.6520916654106084</v>
      </c>
      <c r="E2440" s="5">
        <v>2.4461376351603819</v>
      </c>
      <c r="F2440" s="5">
        <v>2.625596066463479</v>
      </c>
      <c r="G2440" s="5">
        <v>2.6475492088338051</v>
      </c>
      <c r="H2440" s="5">
        <v>2.0339974327569181</v>
      </c>
      <c r="I2440" s="5">
        <v>2.2826096986020064</v>
      </c>
      <c r="J2440" s="5">
        <v>2.280564732660145</v>
      </c>
      <c r="K2440" s="5">
        <v>2.9693108381221385</v>
      </c>
      <c r="L2440" s="5">
        <v>3.4935724312930074</v>
      </c>
      <c r="M2440" s="5">
        <v>3.6023569647310465</v>
      </c>
      <c r="N2440" s="20">
        <v>2.8038286839520272</v>
      </c>
    </row>
    <row r="2441" spans="1:14" x14ac:dyDescent="0.25">
      <c r="A2441" s="14">
        <v>8375.0875550000001</v>
      </c>
      <c r="B2441" s="19">
        <v>2.4563441431968553</v>
      </c>
      <c r="C2441" s="5">
        <v>2.2600455837920346</v>
      </c>
      <c r="D2441" s="5">
        <v>2.6522710129013189</v>
      </c>
      <c r="E2441" s="5">
        <v>2.4463338034897033</v>
      </c>
      <c r="F2441" s="5">
        <v>2.625168842477775</v>
      </c>
      <c r="G2441" s="5">
        <v>2.6478245979923241</v>
      </c>
      <c r="H2441" s="5">
        <v>2.0343042987452988</v>
      </c>
      <c r="I2441" s="5">
        <v>2.2830483740520533</v>
      </c>
      <c r="J2441" s="5">
        <v>2.2814425879960654</v>
      </c>
      <c r="K2441" s="5">
        <v>2.9700293189141891</v>
      </c>
      <c r="L2441" s="5">
        <v>3.493761587463089</v>
      </c>
      <c r="M2441" s="5">
        <v>3.6029039107797258</v>
      </c>
      <c r="N2441" s="20">
        <v>2.8038689367930099</v>
      </c>
    </row>
    <row r="2442" spans="1:14" x14ac:dyDescent="0.25">
      <c r="A2442" s="14">
        <v>8385.139819</v>
      </c>
      <c r="B2442" s="19">
        <v>2.4570795961530658</v>
      </c>
      <c r="C2442" s="5">
        <v>2.2605505242903718</v>
      </c>
      <c r="D2442" s="5">
        <v>2.6524495052081098</v>
      </c>
      <c r="E2442" s="5">
        <v>2.4463689425241175</v>
      </c>
      <c r="F2442" s="5">
        <v>2.6248404999627875</v>
      </c>
      <c r="G2442" s="5">
        <v>2.6481761482003057</v>
      </c>
      <c r="H2442" s="5">
        <v>2.0346106802962685</v>
      </c>
      <c r="I2442" s="5">
        <v>2.2834827414085446</v>
      </c>
      <c r="J2442" s="5">
        <v>2.2823180099877876</v>
      </c>
      <c r="K2442" s="5">
        <v>2.9707459754494256</v>
      </c>
      <c r="L2442" s="5">
        <v>3.4939501365383885</v>
      </c>
      <c r="M2442" s="5">
        <v>3.6034493936337575</v>
      </c>
      <c r="N2442" s="20">
        <v>2.8039083907729343</v>
      </c>
    </row>
    <row r="2443" spans="1:14" x14ac:dyDescent="0.25">
      <c r="A2443" s="14">
        <v>8395.1900810000006</v>
      </c>
      <c r="B2443" s="19">
        <v>2.4578440897286029</v>
      </c>
      <c r="C2443" s="5">
        <v>2.2611421072997335</v>
      </c>
      <c r="D2443" s="5">
        <v>2.6526271494799416</v>
      </c>
      <c r="E2443" s="5">
        <v>2.4468891066773084</v>
      </c>
      <c r="F2443" s="5">
        <v>2.6254224592026705</v>
      </c>
      <c r="G2443" s="5">
        <v>2.6483170750902838</v>
      </c>
      <c r="H2443" s="5">
        <v>2.0349165791652428</v>
      </c>
      <c r="I2443" s="5">
        <v>2.2839140469050485</v>
      </c>
      <c r="J2443" s="5">
        <v>2.2831905904356238</v>
      </c>
      <c r="K2443" s="5">
        <v>2.971460137560304</v>
      </c>
      <c r="L2443" s="5">
        <v>3.4941381129883875</v>
      </c>
      <c r="M2443" s="5">
        <v>3.603993417616163</v>
      </c>
      <c r="N2443" s="20">
        <v>2.8039474611341859</v>
      </c>
    </row>
    <row r="2444" spans="1:14" x14ac:dyDescent="0.25">
      <c r="A2444" s="14">
        <v>8405.2383379999992</v>
      </c>
      <c r="B2444" s="19">
        <v>2.4588988138051939</v>
      </c>
      <c r="C2444" s="5">
        <v>2.2620620028630007</v>
      </c>
      <c r="D2444" s="5">
        <v>2.6528039536626462</v>
      </c>
      <c r="E2444" s="5">
        <v>2.4477085441940045</v>
      </c>
      <c r="F2444" s="5">
        <v>2.6261298155923898</v>
      </c>
      <c r="G2444" s="5">
        <v>2.6483657006788621</v>
      </c>
      <c r="H2444" s="5">
        <v>2.0352219970114733</v>
      </c>
      <c r="I2444" s="5">
        <v>2.2843425371467441</v>
      </c>
      <c r="J2444" s="5">
        <v>2.2840608817360728</v>
      </c>
      <c r="K2444" s="5">
        <v>2.9721706759715687</v>
      </c>
      <c r="L2444" s="5">
        <v>3.49432553326454</v>
      </c>
      <c r="M2444" s="5">
        <v>3.6045359869033571</v>
      </c>
      <c r="N2444" s="20">
        <v>2.8039860776617247</v>
      </c>
    </row>
    <row r="2445" spans="1:14" x14ac:dyDescent="0.25">
      <c r="A2445" s="14">
        <v>8415.2845870000001</v>
      </c>
      <c r="B2445" s="19">
        <v>2.459875669634616</v>
      </c>
      <c r="C2445" s="5">
        <v>2.2627359279263737</v>
      </c>
      <c r="D2445" s="5">
        <v>2.6529799289731781</v>
      </c>
      <c r="E2445" s="5">
        <v>2.4487303091927171</v>
      </c>
      <c r="F2445" s="5">
        <v>2.6268931088843703</v>
      </c>
      <c r="G2445" s="5">
        <v>2.6485230684653884</v>
      </c>
      <c r="H2445" s="5">
        <v>2.0355269354013235</v>
      </c>
      <c r="I2445" s="5">
        <v>2.2847670812636256</v>
      </c>
      <c r="J2445" s="5">
        <v>2.2849287671665564</v>
      </c>
      <c r="K2445" s="5">
        <v>2.9728778321283498</v>
      </c>
      <c r="L2445" s="5">
        <v>3.4945123966485006</v>
      </c>
      <c r="M2445" s="5">
        <v>3.6050771054760897</v>
      </c>
      <c r="N2445" s="20">
        <v>2.8040249592274256</v>
      </c>
    </row>
    <row r="2446" spans="1:14" x14ac:dyDescent="0.25">
      <c r="A2446" s="14">
        <v>8425.3288269999994</v>
      </c>
      <c r="B2446" s="19">
        <v>2.4608878144629993</v>
      </c>
      <c r="C2446" s="5">
        <v>2.2633946102480724</v>
      </c>
      <c r="D2446" s="5">
        <v>2.653155081901724</v>
      </c>
      <c r="E2446" s="5">
        <v>2.4491993819019329</v>
      </c>
      <c r="F2446" s="5">
        <v>2.6275872697228082</v>
      </c>
      <c r="G2446" s="5">
        <v>2.6488901280472605</v>
      </c>
      <c r="H2446" s="5">
        <v>2.0358313958750838</v>
      </c>
      <c r="I2446" s="5">
        <v>2.285185767811428</v>
      </c>
      <c r="J2446" s="5">
        <v>2.2857947834144006</v>
      </c>
      <c r="K2446" s="5">
        <v>2.9735841236788927</v>
      </c>
      <c r="L2446" s="5">
        <v>3.4946986781261979</v>
      </c>
      <c r="M2446" s="5">
        <v>3.6056167771750589</v>
      </c>
      <c r="N2446" s="20">
        <v>2.8040635405857333</v>
      </c>
    </row>
    <row r="2447" spans="1:14" x14ac:dyDescent="0.25">
      <c r="A2447" s="14">
        <v>8435.3710549999996</v>
      </c>
      <c r="B2447" s="19">
        <v>2.4619627430221889</v>
      </c>
      <c r="C2447" s="5">
        <v>2.2638982555635536</v>
      </c>
      <c r="D2447" s="5">
        <v>2.6533294216478933</v>
      </c>
      <c r="E2447" s="5">
        <v>2.4494412388560005</v>
      </c>
      <c r="F2447" s="5">
        <v>2.6281190092970692</v>
      </c>
      <c r="G2447" s="5">
        <v>2.6492080148697772</v>
      </c>
      <c r="H2447" s="5">
        <v>2.0361353800297364</v>
      </c>
      <c r="I2447" s="5">
        <v>2.2855974662478826</v>
      </c>
      <c r="J2447" s="5">
        <v>2.2866594446052373</v>
      </c>
      <c r="K2447" s="5">
        <v>2.97429255678506</v>
      </c>
      <c r="L2447" s="5">
        <v>3.4948843446417177</v>
      </c>
      <c r="M2447" s="5">
        <v>3.6061550058355913</v>
      </c>
      <c r="N2447" s="20">
        <v>2.8041012727000156</v>
      </c>
    </row>
    <row r="2448" spans="1:14" x14ac:dyDescent="0.25">
      <c r="A2448" s="14">
        <v>8445.4112679999998</v>
      </c>
      <c r="B2448" s="19">
        <v>2.4629982963025583</v>
      </c>
      <c r="C2448" s="5">
        <v>2.2647438565328413</v>
      </c>
      <c r="D2448" s="5">
        <v>2.6535029581107001</v>
      </c>
      <c r="E2448" s="5">
        <v>2.4493665490776513</v>
      </c>
      <c r="F2448" s="5">
        <v>2.6285183814344846</v>
      </c>
      <c r="G2448" s="5">
        <v>2.6490858063838987</v>
      </c>
      <c r="H2448" s="5">
        <v>2.0364388895201664</v>
      </c>
      <c r="I2448" s="5">
        <v>2.2860023020635589</v>
      </c>
      <c r="J2448" s="5">
        <v>2.287522938956831</v>
      </c>
      <c r="K2448" s="5">
        <v>2.975003499448869</v>
      </c>
      <c r="L2448" s="5">
        <v>3.4950693732357436</v>
      </c>
      <c r="M2448" s="5">
        <v>3.6066917953634352</v>
      </c>
      <c r="N2448" s="20">
        <v>2.8041383374308455</v>
      </c>
    </row>
    <row r="2449" spans="1:14" x14ac:dyDescent="0.25">
      <c r="A2449" s="14">
        <v>8455.4494639999994</v>
      </c>
      <c r="B2449" s="19">
        <v>2.4641024681135937</v>
      </c>
      <c r="C2449" s="5">
        <v>2.2655147435421976</v>
      </c>
      <c r="D2449" s="5">
        <v>2.6536756997255337</v>
      </c>
      <c r="E2449" s="5">
        <v>2.4488198455860823</v>
      </c>
      <c r="F2449" s="5">
        <v>2.6288635479612958</v>
      </c>
      <c r="G2449" s="5">
        <v>2.6486670350741663</v>
      </c>
      <c r="H2449" s="5">
        <v>2.0367419260054755</v>
      </c>
      <c r="I2449" s="5">
        <v>2.2864012327190029</v>
      </c>
      <c r="J2449" s="5">
        <v>2.2883851470562169</v>
      </c>
      <c r="K2449" s="5">
        <v>2.9757147776150759</v>
      </c>
      <c r="L2449" s="5">
        <v>3.4952537591761876</v>
      </c>
      <c r="M2449" s="5">
        <v>3.6072271497216466</v>
      </c>
      <c r="N2449" s="20">
        <v>2.804174845745369</v>
      </c>
    </row>
    <row r="2450" spans="1:14" x14ac:dyDescent="0.25">
      <c r="A2450" s="14">
        <v>8465.4856409999993</v>
      </c>
      <c r="B2450" s="19">
        <v>2.4645600870392101</v>
      </c>
      <c r="C2450" s="5">
        <v>2.2662076088605221</v>
      </c>
      <c r="D2450" s="5">
        <v>2.6538476545290033</v>
      </c>
      <c r="E2450" s="5">
        <v>2.4487208559273648</v>
      </c>
      <c r="F2450" s="5">
        <v>2.6285140865500991</v>
      </c>
      <c r="G2450" s="5">
        <v>2.6480622460226106</v>
      </c>
      <c r="H2450" s="5">
        <v>2.0370444911774102</v>
      </c>
      <c r="I2450" s="5">
        <v>2.2867944553319641</v>
      </c>
      <c r="J2450" s="5">
        <v>2.2892458275612184</v>
      </c>
      <c r="K2450" s="5">
        <v>2.9764241039066412</v>
      </c>
      <c r="L2450" s="5">
        <v>3.495437527833209</v>
      </c>
      <c r="M2450" s="5">
        <v>3.6077610729859986</v>
      </c>
      <c r="N2450" s="20">
        <v>2.8042111290714522</v>
      </c>
    </row>
    <row r="2451" spans="1:14" x14ac:dyDescent="0.25">
      <c r="A2451" s="14">
        <v>8475.5197960000005</v>
      </c>
      <c r="B2451" s="19">
        <v>2.4651641551031198</v>
      </c>
      <c r="C2451" s="5">
        <v>2.2668862980092448</v>
      </c>
      <c r="D2451" s="5">
        <v>2.6540188249491714</v>
      </c>
      <c r="E2451" s="5">
        <v>2.4488428361559373</v>
      </c>
      <c r="F2451" s="5">
        <v>2.6281492951229022</v>
      </c>
      <c r="G2451" s="5">
        <v>2.6478766599230665</v>
      </c>
      <c r="H2451" s="5">
        <v>2.0373465868107528</v>
      </c>
      <c r="I2451" s="5">
        <v>2.2871815085978344</v>
      </c>
      <c r="J2451" s="5">
        <v>2.290104546237012</v>
      </c>
      <c r="K2451" s="5">
        <v>2.9771305344486949</v>
      </c>
      <c r="L2451" s="5">
        <v>3.4956207107200181</v>
      </c>
      <c r="M2451" s="5">
        <v>3.6082935695524858</v>
      </c>
      <c r="N2451" s="20">
        <v>2.8042468520686197</v>
      </c>
    </row>
    <row r="2452" spans="1:14" x14ac:dyDescent="0.25">
      <c r="A2452" s="14">
        <v>8485.5519270000004</v>
      </c>
      <c r="B2452" s="19">
        <v>2.4653749340809297</v>
      </c>
      <c r="C2452" s="5">
        <v>2.2675421425232996</v>
      </c>
      <c r="D2452" s="5">
        <v>2.6541892112350629</v>
      </c>
      <c r="E2452" s="5">
        <v>2.4497303466264451</v>
      </c>
      <c r="F2452" s="5">
        <v>2.6287246732867633</v>
      </c>
      <c r="G2452" s="5">
        <v>2.6479823406323333</v>
      </c>
      <c r="H2452" s="5">
        <v>2.0376482147699444</v>
      </c>
      <c r="I2452" s="5">
        <v>2.2875615463248495</v>
      </c>
      <c r="J2452" s="5">
        <v>2.2909614461067984</v>
      </c>
      <c r="K2452" s="5">
        <v>2.9778345316006685</v>
      </c>
      <c r="L2452" s="5">
        <v>3.4958033537232902</v>
      </c>
      <c r="M2452" s="5">
        <v>3.6088246440788141</v>
      </c>
      <c r="N2452" s="20">
        <v>2.8042815459961106</v>
      </c>
    </row>
    <row r="2453" spans="1:14" x14ac:dyDescent="0.25">
      <c r="A2453" s="14">
        <v>8495.5820309999999</v>
      </c>
      <c r="B2453" s="19">
        <v>2.4650408122660905</v>
      </c>
      <c r="C2453" s="5">
        <v>2.2682856290636009</v>
      </c>
      <c r="D2453" s="5">
        <v>2.6543588173175214</v>
      </c>
      <c r="E2453" s="5">
        <v>2.4505338300368895</v>
      </c>
      <c r="F2453" s="5">
        <v>2.6297098420176659</v>
      </c>
      <c r="G2453" s="5">
        <v>2.6485878178119817</v>
      </c>
      <c r="H2453" s="5">
        <v>2.0379493769032977</v>
      </c>
      <c r="I2453" s="5">
        <v>2.2879346080539813</v>
      </c>
      <c r="J2453" s="5">
        <v>2.2918171322162855</v>
      </c>
      <c r="K2453" s="5">
        <v>2.9785365901670393</v>
      </c>
      <c r="L2453" s="5">
        <v>3.4959854786913875</v>
      </c>
      <c r="M2453" s="5">
        <v>3.6093543014974401</v>
      </c>
      <c r="N2453" s="20">
        <v>2.804315907308883</v>
      </c>
    </row>
    <row r="2454" spans="1:14" x14ac:dyDescent="0.25">
      <c r="A2454" s="14">
        <v>8505.6101070000004</v>
      </c>
      <c r="B2454" s="19">
        <v>2.4650372456492127</v>
      </c>
      <c r="C2454" s="5">
        <v>2.2692565774683011</v>
      </c>
      <c r="D2454" s="5">
        <v>2.6545276515199014</v>
      </c>
      <c r="E2454" s="5">
        <v>2.4515747885768686</v>
      </c>
      <c r="F2454" s="5">
        <v>2.6304156096904348</v>
      </c>
      <c r="G2454" s="5">
        <v>2.6492188813469677</v>
      </c>
      <c r="H2454" s="5">
        <v>2.038250074985938</v>
      </c>
      <c r="I2454" s="5">
        <v>2.2883017531967793</v>
      </c>
      <c r="J2454" s="5">
        <v>2.2926722767352179</v>
      </c>
      <c r="K2454" s="5">
        <v>2.9792368097338433</v>
      </c>
      <c r="L2454" s="5">
        <v>3.4961670981861142</v>
      </c>
      <c r="M2454" s="5">
        <v>3.6098825470629525</v>
      </c>
      <c r="N2454" s="20">
        <v>2.8043508476375707</v>
      </c>
    </row>
    <row r="2455" spans="1:14" x14ac:dyDescent="0.25">
      <c r="A2455" s="14">
        <v>8515.6361510000006</v>
      </c>
      <c r="B2455" s="19">
        <v>2.4653337481236508</v>
      </c>
      <c r="C2455" s="5">
        <v>2.2696902872916507</v>
      </c>
      <c r="D2455" s="5">
        <v>2.654695719872338</v>
      </c>
      <c r="E2455" s="5">
        <v>2.4522032486079532</v>
      </c>
      <c r="F2455" s="5">
        <v>2.6314658926328751</v>
      </c>
      <c r="G2455" s="5">
        <v>2.6497291168257266</v>
      </c>
      <c r="H2455" s="5">
        <v>2.0385503107670666</v>
      </c>
      <c r="I2455" s="5">
        <v>2.2886646803336554</v>
      </c>
      <c r="J2455" s="5">
        <v>2.2935268578091597</v>
      </c>
      <c r="K2455" s="5">
        <v>2.9799341656553175</v>
      </c>
      <c r="L2455" s="5">
        <v>3.4963482228940275</v>
      </c>
      <c r="M2455" s="5">
        <v>3.6104093862725843</v>
      </c>
      <c r="N2455" s="20">
        <v>2.8043865565496033</v>
      </c>
    </row>
    <row r="2456" spans="1:14" x14ac:dyDescent="0.25">
      <c r="A2456" s="14">
        <v>8525.6601620000001</v>
      </c>
      <c r="B2456" s="19">
        <v>2.4650410689028424</v>
      </c>
      <c r="C2456" s="5">
        <v>2.2693972424800326</v>
      </c>
      <c r="D2456" s="5">
        <v>2.6548630284153352</v>
      </c>
      <c r="E2456" s="5">
        <v>2.4520937785178907</v>
      </c>
      <c r="F2456" s="5">
        <v>2.6316773618379834</v>
      </c>
      <c r="G2456" s="5">
        <v>2.6495786473437275</v>
      </c>
      <c r="H2456" s="5">
        <v>2.0388500859700556</v>
      </c>
      <c r="I2456" s="5">
        <v>2.2890250380538073</v>
      </c>
      <c r="J2456" s="5">
        <v>2.2943799715518765</v>
      </c>
      <c r="K2456" s="5">
        <v>2.9806297853906871</v>
      </c>
      <c r="L2456" s="5">
        <v>3.496528862195444</v>
      </c>
      <c r="M2456" s="5">
        <v>3.6109348248364981</v>
      </c>
      <c r="N2456" s="20">
        <v>2.8044231308794356</v>
      </c>
    </row>
    <row r="2457" spans="1:14" x14ac:dyDescent="0.25">
      <c r="A2457" s="14">
        <v>8535.6821359999994</v>
      </c>
      <c r="B2457" s="19">
        <v>2.4650488105822119</v>
      </c>
      <c r="C2457" s="5">
        <v>2.269156081845396</v>
      </c>
      <c r="D2457" s="5">
        <v>2.6550295871069132</v>
      </c>
      <c r="E2457" s="5">
        <v>2.4518930313189236</v>
      </c>
      <c r="F2457" s="5">
        <v>2.6320622088684611</v>
      </c>
      <c r="G2457" s="5">
        <v>2.649094975374088</v>
      </c>
      <c r="H2457" s="5">
        <v>2.0391494022134231</v>
      </c>
      <c r="I2457" s="5">
        <v>2.2893839076662861</v>
      </c>
      <c r="J2457" s="5">
        <v>2.2952315955926617</v>
      </c>
      <c r="K2457" s="5">
        <v>2.9813217792233555</v>
      </c>
      <c r="L2457" s="5">
        <v>3.496709027804243</v>
      </c>
      <c r="M2457" s="5">
        <v>3.6114588686401321</v>
      </c>
      <c r="N2457" s="20">
        <v>2.8044599252951996</v>
      </c>
    </row>
    <row r="2458" spans="1:14" x14ac:dyDescent="0.25">
      <c r="A2458" s="14">
        <v>8544.9864300000008</v>
      </c>
      <c r="B2458" s="19">
        <v>2.4654948550415852</v>
      </c>
      <c r="C2458" s="5">
        <v>2.2692494038096842</v>
      </c>
      <c r="D2458" s="5">
        <v>2.6551953994704784</v>
      </c>
      <c r="E2458" s="5">
        <v>2.4515558148431382</v>
      </c>
      <c r="F2458" s="5">
        <v>2.6319980245723413</v>
      </c>
      <c r="G2458" s="5">
        <v>2.6484355469407608</v>
      </c>
      <c r="H2458" s="5">
        <v>2.0394482609688831</v>
      </c>
      <c r="I2458" s="5">
        <v>2.2897418810686148</v>
      </c>
      <c r="J2458" s="5">
        <v>2.296081383380991</v>
      </c>
      <c r="K2458" s="5">
        <v>2.9820114070236738</v>
      </c>
      <c r="L2458" s="5">
        <v>3.4968887039621301</v>
      </c>
      <c r="M2458" s="5">
        <v>3.6119815236461794</v>
      </c>
      <c r="N2458" s="20">
        <v>2.8044972230869458</v>
      </c>
    </row>
    <row r="2459" spans="1:14" x14ac:dyDescent="0.25">
      <c r="A2459" s="14">
        <v>8555.0044710000002</v>
      </c>
      <c r="B2459" s="19">
        <v>2.4657666041557338</v>
      </c>
      <c r="C2459" s="5">
        <v>2.2695625338779442</v>
      </c>
      <c r="D2459" s="5">
        <v>2.6553604707792524</v>
      </c>
      <c r="E2459" s="5">
        <v>2.4512882766470487</v>
      </c>
      <c r="F2459" s="5">
        <v>2.6319738787412637</v>
      </c>
      <c r="G2459" s="5">
        <v>2.647900842411504</v>
      </c>
      <c r="H2459" s="5">
        <v>2.0397466635931836</v>
      </c>
      <c r="I2459" s="5">
        <v>2.2900997117139212</v>
      </c>
      <c r="J2459" s="5">
        <v>2.2969291871302007</v>
      </c>
      <c r="K2459" s="5">
        <v>2.9826967176998158</v>
      </c>
      <c r="L2459" s="5">
        <v>3.4970678869792509</v>
      </c>
      <c r="M2459" s="5">
        <v>3.6125027958248155</v>
      </c>
      <c r="N2459" s="20">
        <v>2.8045346201212524</v>
      </c>
    </row>
    <row r="2460" spans="1:14" x14ac:dyDescent="0.25">
      <c r="A2460" s="14">
        <v>8565.0204680000006</v>
      </c>
      <c r="B2460" s="19">
        <v>2.4664870033022845</v>
      </c>
      <c r="C2460" s="5">
        <v>2.2700678464170547</v>
      </c>
      <c r="D2460" s="5">
        <v>2.6555248061057033</v>
      </c>
      <c r="E2460" s="5">
        <v>2.4513317953176186</v>
      </c>
      <c r="F2460" s="5">
        <v>2.6323028047309371</v>
      </c>
      <c r="G2460" s="5">
        <v>2.6469129941413954</v>
      </c>
      <c r="H2460" s="5">
        <v>2.0400446114132418</v>
      </c>
      <c r="I2460" s="5">
        <v>2.2904582510523004</v>
      </c>
      <c r="J2460" s="5">
        <v>2.2977748462951739</v>
      </c>
      <c r="K2460" s="5">
        <v>2.9833806951145805</v>
      </c>
      <c r="L2460" s="5">
        <v>3.4972465816416403</v>
      </c>
      <c r="M2460" s="5">
        <v>3.613022691223247</v>
      </c>
      <c r="N2460" s="20">
        <v>2.8045714509431714</v>
      </c>
    </row>
    <row r="2461" spans="1:14" x14ac:dyDescent="0.25">
      <c r="A2461" s="14">
        <v>8575.0344210000003</v>
      </c>
      <c r="B2461" s="19">
        <v>2.4675523095804239</v>
      </c>
      <c r="C2461" s="5">
        <v>2.2705373252219081</v>
      </c>
      <c r="D2461" s="5">
        <v>2.6556884079581575</v>
      </c>
      <c r="E2461" s="5">
        <v>2.4518049175456937</v>
      </c>
      <c r="F2461" s="5">
        <v>2.6329088849339342</v>
      </c>
      <c r="G2461" s="5">
        <v>2.6456260014792305</v>
      </c>
      <c r="H2461" s="5">
        <v>2.0403421057595859</v>
      </c>
      <c r="I2461" s="5">
        <v>2.2908185340687277</v>
      </c>
      <c r="J2461" s="5">
        <v>2.2986183954356227</v>
      </c>
      <c r="K2461" s="5">
        <v>2.984060963011347</v>
      </c>
      <c r="L2461" s="5">
        <v>3.4974248066605993</v>
      </c>
      <c r="M2461" s="5">
        <v>3.6135412158468636</v>
      </c>
      <c r="N2461" s="20">
        <v>2.8046070377599888</v>
      </c>
    </row>
    <row r="2462" spans="1:14" x14ac:dyDescent="0.25">
      <c r="A2462" s="14">
        <v>8585.0463249999993</v>
      </c>
      <c r="B2462" s="19">
        <v>2.4684413645152796</v>
      </c>
      <c r="C2462" s="5">
        <v>2.2713202411510167</v>
      </c>
      <c r="D2462" s="5">
        <v>2.6558512751339922</v>
      </c>
      <c r="E2462" s="5">
        <v>2.4522836319567332</v>
      </c>
      <c r="F2462" s="5">
        <v>2.6331989521038293</v>
      </c>
      <c r="G2462" s="5">
        <v>2.6447482043869326</v>
      </c>
      <c r="H2462" s="5">
        <v>2.040639147976731</v>
      </c>
      <c r="I2462" s="5">
        <v>2.2911808511994112</v>
      </c>
      <c r="J2462" s="5">
        <v>2.2994597217774921</v>
      </c>
      <c r="K2462" s="5">
        <v>2.9847378900349049</v>
      </c>
      <c r="L2462" s="5">
        <v>3.4976025648930222</v>
      </c>
      <c r="M2462" s="5">
        <v>3.6140583756803895</v>
      </c>
      <c r="N2462" s="20">
        <v>2.8046412683985786</v>
      </c>
    </row>
    <row r="2463" spans="1:14" x14ac:dyDescent="0.25">
      <c r="A2463" s="14">
        <v>8595.0561789999992</v>
      </c>
      <c r="B2463" s="19">
        <v>2.4694555381753092</v>
      </c>
      <c r="C2463" s="5">
        <v>2.2719698462552862</v>
      </c>
      <c r="D2463" s="5">
        <v>2.656013402838858</v>
      </c>
      <c r="E2463" s="5">
        <v>2.4531755573898804</v>
      </c>
      <c r="F2463" s="5">
        <v>2.6331050457127971</v>
      </c>
      <c r="G2463" s="5">
        <v>2.6446431622202708</v>
      </c>
      <c r="H2463" s="5">
        <v>2.0409357394825256</v>
      </c>
      <c r="I2463" s="5">
        <v>2.2915450964435284</v>
      </c>
      <c r="J2463" s="5">
        <v>2.3002986779402654</v>
      </c>
      <c r="K2463" s="5">
        <v>2.9854122930694311</v>
      </c>
      <c r="L2463" s="5">
        <v>3.497779864742935</v>
      </c>
      <c r="M2463" s="5">
        <v>3.6145741765524</v>
      </c>
      <c r="N2463" s="20">
        <v>2.8046741820435748</v>
      </c>
    </row>
    <row r="2464" spans="1:14" x14ac:dyDescent="0.25">
      <c r="A2464" s="14">
        <v>8605.0639809999993</v>
      </c>
      <c r="B2464" s="19">
        <v>2.4704856257830596</v>
      </c>
      <c r="C2464" s="5">
        <v>2.2728895982260306</v>
      </c>
      <c r="D2464" s="5">
        <v>2.6561747935304547</v>
      </c>
      <c r="E2464" s="5">
        <v>2.4535791728002359</v>
      </c>
      <c r="F2464" s="5">
        <v>2.6334925987311268</v>
      </c>
      <c r="G2464" s="5">
        <v>2.6451601510601086</v>
      </c>
      <c r="H2464" s="5">
        <v>2.0412318818408157</v>
      </c>
      <c r="I2464" s="5">
        <v>2.291910585529382</v>
      </c>
      <c r="J2464" s="5">
        <v>2.301135715880084</v>
      </c>
      <c r="K2464" s="5">
        <v>2.9860844146124061</v>
      </c>
      <c r="L2464" s="5">
        <v>3.4979567125278508</v>
      </c>
      <c r="M2464" s="5">
        <v>3.6150886240818747</v>
      </c>
      <c r="N2464" s="20">
        <v>2.8047064885333559</v>
      </c>
    </row>
    <row r="2465" spans="1:14" x14ac:dyDescent="0.25">
      <c r="A2465" s="14">
        <v>8615.0697270000001</v>
      </c>
      <c r="B2465" s="19">
        <v>2.4713510737700446</v>
      </c>
      <c r="C2465" s="5">
        <v>2.2737417302438732</v>
      </c>
      <c r="D2465" s="5">
        <v>2.6563354511425561</v>
      </c>
      <c r="E2465" s="5">
        <v>2.4544512472535129</v>
      </c>
      <c r="F2465" s="5">
        <v>2.6341991282472073</v>
      </c>
      <c r="G2465" s="5">
        <v>2.6458561143761936</v>
      </c>
      <c r="H2465" s="5">
        <v>2.0415275766920291</v>
      </c>
      <c r="I2465" s="5">
        <v>2.2922766192412607</v>
      </c>
      <c r="J2465" s="5">
        <v>2.3019704254245914</v>
      </c>
      <c r="K2465" s="5">
        <v>2.9867540716722836</v>
      </c>
      <c r="L2465" s="5">
        <v>3.4981331108521334</v>
      </c>
      <c r="M2465" s="5">
        <v>3.6156017236584082</v>
      </c>
      <c r="N2465" s="20">
        <v>2.8047374616359679</v>
      </c>
    </row>
    <row r="2466" spans="1:14" x14ac:dyDescent="0.25">
      <c r="A2466" s="14">
        <v>8625.0734159999993</v>
      </c>
      <c r="B2466" s="19">
        <v>2.4720062358202579</v>
      </c>
      <c r="C2466" s="5">
        <v>2.2739480808626089</v>
      </c>
      <c r="D2466" s="5">
        <v>2.6564953839855492</v>
      </c>
      <c r="E2466" s="5">
        <v>2.4547045722262819</v>
      </c>
      <c r="F2466" s="5">
        <v>2.6350860398457909</v>
      </c>
      <c r="G2466" s="5">
        <v>2.6467082556722259</v>
      </c>
      <c r="H2466" s="5">
        <v>2.0418228256565882</v>
      </c>
      <c r="I2466" s="5">
        <v>2.2926420365526425</v>
      </c>
      <c r="J2466" s="5">
        <v>2.3028026409401647</v>
      </c>
      <c r="K2466" s="5">
        <v>2.9874221546955959</v>
      </c>
      <c r="L2466" s="5">
        <v>3.4983090470044207</v>
      </c>
      <c r="M2466" s="5">
        <v>3.6161134803554669</v>
      </c>
      <c r="N2466" s="20">
        <v>2.8047682112912096</v>
      </c>
    </row>
    <row r="2467" spans="1:14" x14ac:dyDescent="0.25">
      <c r="A2467" s="14">
        <v>8635.0750449999996</v>
      </c>
      <c r="B2467" s="19">
        <v>2.4728654773021943</v>
      </c>
      <c r="C2467" s="5">
        <v>2.2742423399353693</v>
      </c>
      <c r="D2467" s="5">
        <v>2.656654600269142</v>
      </c>
      <c r="E2467" s="5">
        <v>2.4548597428185857</v>
      </c>
      <c r="F2467" s="5">
        <v>2.6359500480001601</v>
      </c>
      <c r="G2467" s="5">
        <v>2.6476089868833248</v>
      </c>
      <c r="H2467" s="5">
        <v>2.0421176302882782</v>
      </c>
      <c r="I2467" s="5">
        <v>2.2930055608239339</v>
      </c>
      <c r="J2467" s="5">
        <v>2.3036329124400328</v>
      </c>
      <c r="K2467" s="5">
        <v>2.9880886201165562</v>
      </c>
      <c r="L2467" s="5">
        <v>3.4984844920299523</v>
      </c>
      <c r="M2467" s="5">
        <v>3.6166238987443058</v>
      </c>
      <c r="N2467" s="20">
        <v>2.8047979057614794</v>
      </c>
    </row>
    <row r="2468" spans="1:14" x14ac:dyDescent="0.25">
      <c r="A2468" s="14">
        <v>8645.0746120000003</v>
      </c>
      <c r="B2468" s="19">
        <v>2.4739159651051414</v>
      </c>
      <c r="C2468" s="5">
        <v>2.2748956671883276</v>
      </c>
      <c r="D2468" s="5">
        <v>2.6568131054362554</v>
      </c>
      <c r="E2468" s="5">
        <v>2.4552430120644431</v>
      </c>
      <c r="F2468" s="5">
        <v>2.6366707283268265</v>
      </c>
      <c r="G2468" s="5">
        <v>2.6484807796858552</v>
      </c>
      <c r="H2468" s="5">
        <v>2.0424119921769055</v>
      </c>
      <c r="I2468" s="5">
        <v>2.2933658009329299</v>
      </c>
      <c r="J2468" s="5">
        <v>2.3044616850407049</v>
      </c>
      <c r="K2468" s="5">
        <v>2.9887530205664192</v>
      </c>
      <c r="L2468" s="5">
        <v>3.4986594178485992</v>
      </c>
      <c r="M2468" s="5">
        <v>3.6171329829787195</v>
      </c>
      <c r="N2468" s="20">
        <v>2.8048266689881434</v>
      </c>
    </row>
    <row r="2469" spans="1:14" x14ac:dyDescent="0.25">
      <c r="A2469" s="14">
        <v>8655.0721140000005</v>
      </c>
      <c r="B2469" s="19">
        <v>2.4747965300727621</v>
      </c>
      <c r="C2469" s="5">
        <v>2.275502945316052</v>
      </c>
      <c r="D2469" s="5">
        <v>2.6569709011570501</v>
      </c>
      <c r="E2469" s="5">
        <v>2.4557782874533434</v>
      </c>
      <c r="F2469" s="5">
        <v>2.6372114395760757</v>
      </c>
      <c r="G2469" s="5">
        <v>2.6491527298677009</v>
      </c>
      <c r="H2469" s="5">
        <v>2.042705912960681</v>
      </c>
      <c r="I2469" s="5">
        <v>2.2937218751577659</v>
      </c>
      <c r="J2469" s="5">
        <v>2.3052893215795054</v>
      </c>
      <c r="K2469" s="5">
        <v>2.9894139679925829</v>
      </c>
      <c r="L2469" s="5">
        <v>3.4988338208508973</v>
      </c>
      <c r="M2469" s="5">
        <v>3.6176407369753432</v>
      </c>
      <c r="N2469" s="20">
        <v>2.804854294422825</v>
      </c>
    </row>
    <row r="2470" spans="1:14" x14ac:dyDescent="0.25">
      <c r="A2470" s="14">
        <v>8665.0675489999994</v>
      </c>
      <c r="B2470" s="19">
        <v>2.4753230256975658</v>
      </c>
      <c r="C2470" s="5">
        <v>2.2760218760999669</v>
      </c>
      <c r="D2470" s="5">
        <v>2.6571279948719551</v>
      </c>
      <c r="E2470" s="5">
        <v>2.4566494839865651</v>
      </c>
      <c r="F2470" s="5">
        <v>2.6376863958844363</v>
      </c>
      <c r="G2470" s="5">
        <v>2.6498854348038323</v>
      </c>
      <c r="H2470" s="5">
        <v>2.0429993942570239</v>
      </c>
      <c r="I2470" s="5">
        <v>2.2940732921591751</v>
      </c>
      <c r="J2470" s="5">
        <v>2.3061154728517121</v>
      </c>
      <c r="K2470" s="5">
        <v>2.9900729245877793</v>
      </c>
      <c r="L2470" s="5">
        <v>3.4990076990109262</v>
      </c>
      <c r="M2470" s="5">
        <v>3.6181471643699425</v>
      </c>
      <c r="N2470" s="20">
        <v>2.8048813104586747</v>
      </c>
    </row>
    <row r="2471" spans="1:14" x14ac:dyDescent="0.25">
      <c r="A2471" s="14">
        <v>8675.060915</v>
      </c>
      <c r="B2471" s="19">
        <v>2.4760942677447986</v>
      </c>
      <c r="C2471" s="5">
        <v>2.2767719288085622</v>
      </c>
      <c r="D2471" s="5">
        <v>2.6572843922793519</v>
      </c>
      <c r="E2471" s="5">
        <v>2.4574532678273955</v>
      </c>
      <c r="F2471" s="5">
        <v>2.6381218146090082</v>
      </c>
      <c r="G2471" s="5">
        <v>2.6506834307426343</v>
      </c>
      <c r="H2471" s="5">
        <v>2.0432924377347832</v>
      </c>
      <c r="I2471" s="5">
        <v>2.2944200017284127</v>
      </c>
      <c r="J2471" s="5">
        <v>2.3069399466505103</v>
      </c>
      <c r="K2471" s="5">
        <v>2.9907304853988506</v>
      </c>
      <c r="L2471" s="5">
        <v>3.4991810508811425</v>
      </c>
      <c r="M2471" s="5">
        <v>3.6186522685645808</v>
      </c>
      <c r="N2471" s="20">
        <v>2.8049080092668621</v>
      </c>
    </row>
    <row r="2472" spans="1:14" x14ac:dyDescent="0.25">
      <c r="A2472" s="14">
        <v>8685.0522089999995</v>
      </c>
      <c r="B2472" s="19">
        <v>2.4765688561056289</v>
      </c>
      <c r="C2472" s="5">
        <v>2.2776726603500195</v>
      </c>
      <c r="D2472" s="5">
        <v>2.6574400959288735</v>
      </c>
      <c r="E2472" s="5">
        <v>2.4584643694016295</v>
      </c>
      <c r="F2472" s="5">
        <v>2.6387799255847901</v>
      </c>
      <c r="G2472" s="5">
        <v>2.6514312358503722</v>
      </c>
      <c r="H2472" s="5">
        <v>2.0435850451206217</v>
      </c>
      <c r="I2472" s="5">
        <v>2.2947620339738841</v>
      </c>
      <c r="J2472" s="5">
        <v>2.3077631057927572</v>
      </c>
      <c r="K2472" s="5">
        <v>2.9913851414556065</v>
      </c>
      <c r="L2472" s="5">
        <v>3.4993538509092392</v>
      </c>
      <c r="M2472" s="5">
        <v>3.6191560525914146</v>
      </c>
      <c r="N2472" s="20">
        <v>2.8049345441254894</v>
      </c>
    </row>
    <row r="2473" spans="1:14" x14ac:dyDescent="0.25">
      <c r="A2473" s="14">
        <v>8695.0414290000008</v>
      </c>
      <c r="B2473" s="19">
        <v>2.4773128566788194</v>
      </c>
      <c r="C2473" s="5">
        <v>2.2785571936018778</v>
      </c>
      <c r="D2473" s="5">
        <v>2.6575951144452112</v>
      </c>
      <c r="E2473" s="5">
        <v>2.4594190697750293</v>
      </c>
      <c r="F2473" s="5">
        <v>2.6394337072450869</v>
      </c>
      <c r="G2473" s="5">
        <v>2.6519340945729164</v>
      </c>
      <c r="H2473" s="5">
        <v>2.0438772181272222</v>
      </c>
      <c r="I2473" s="5">
        <v>2.2950993106959618</v>
      </c>
      <c r="J2473" s="5">
        <v>2.3085844347376452</v>
      </c>
      <c r="K2473" s="5">
        <v>2.992037403738836</v>
      </c>
      <c r="L2473" s="5">
        <v>3.4995260752863966</v>
      </c>
      <c r="M2473" s="5">
        <v>3.6196585192668924</v>
      </c>
      <c r="N2473" s="20">
        <v>2.8049613429198779</v>
      </c>
    </row>
    <row r="2474" spans="1:14" x14ac:dyDescent="0.25">
      <c r="A2474" s="14">
        <v>8705.0285729999996</v>
      </c>
      <c r="B2474" s="19">
        <v>2.4782731257221418</v>
      </c>
      <c r="C2474" s="5">
        <v>2.2793363324330338</v>
      </c>
      <c r="D2474" s="5">
        <v>2.6577494543421469</v>
      </c>
      <c r="E2474" s="5">
        <v>2.4602500854126981</v>
      </c>
      <c r="F2474" s="5">
        <v>2.6397865566363756</v>
      </c>
      <c r="G2474" s="5">
        <v>2.6523268891806948</v>
      </c>
      <c r="H2474" s="5">
        <v>2.0441689584158795</v>
      </c>
      <c r="I2474" s="5">
        <v>2.2954315975087725</v>
      </c>
      <c r="J2474" s="5">
        <v>2.3094049807348922</v>
      </c>
      <c r="K2474" s="5">
        <v>2.9926859044959295</v>
      </c>
      <c r="L2474" s="5">
        <v>3.4996977172120598</v>
      </c>
      <c r="M2474" s="5">
        <v>3.620159671315117</v>
      </c>
      <c r="N2474" s="20">
        <v>2.8049884772779397</v>
      </c>
    </row>
    <row r="2475" spans="1:14" x14ac:dyDescent="0.25">
      <c r="A2475" s="14">
        <v>8715.013637</v>
      </c>
      <c r="B2475" s="19">
        <v>2.4787975637250508</v>
      </c>
      <c r="C2475" s="5">
        <v>2.2802109393748369</v>
      </c>
      <c r="D2475" s="5">
        <v>2.6579031173557857</v>
      </c>
      <c r="E2475" s="5">
        <v>2.4610072817119644</v>
      </c>
      <c r="F2475" s="5">
        <v>2.6403611607893853</v>
      </c>
      <c r="G2475" s="5">
        <v>2.6527053926583442</v>
      </c>
      <c r="H2475" s="5">
        <v>2.0444602676375174</v>
      </c>
      <c r="I2475" s="5">
        <v>2.2957589517870605</v>
      </c>
      <c r="J2475" s="5">
        <v>2.3102240155159435</v>
      </c>
      <c r="K2475" s="5">
        <v>2.9933306825659023</v>
      </c>
      <c r="L2475" s="5">
        <v>3.4998687732234508</v>
      </c>
      <c r="M2475" s="5">
        <v>3.6206595114831868</v>
      </c>
      <c r="N2475" s="20">
        <v>2.8050165637861659</v>
      </c>
    </row>
    <row r="2476" spans="1:14" x14ac:dyDescent="0.25">
      <c r="A2476" s="14">
        <v>8724.9966199999999</v>
      </c>
      <c r="B2476" s="19">
        <v>2.4791598886824562</v>
      </c>
      <c r="C2476" s="5">
        <v>2.2811414920827895</v>
      </c>
      <c r="D2476" s="5">
        <v>2.6580561096024073</v>
      </c>
      <c r="E2476" s="5">
        <v>2.461982603139012</v>
      </c>
      <c r="F2476" s="5">
        <v>2.6406491933931213</v>
      </c>
      <c r="G2476" s="5">
        <v>2.6529375151279289</v>
      </c>
      <c r="H2476" s="5">
        <v>2.0447511474120179</v>
      </c>
      <c r="I2476" s="5">
        <v>2.2960819546141078</v>
      </c>
      <c r="J2476" s="5">
        <v>2.3110407840537817</v>
      </c>
      <c r="K2476" s="5">
        <v>2.9939696691786355</v>
      </c>
      <c r="L2476" s="5">
        <v>3.5000392603666257</v>
      </c>
      <c r="M2476" s="5">
        <v>3.6211580425456753</v>
      </c>
      <c r="N2476" s="20">
        <v>2.8050458591374148</v>
      </c>
    </row>
    <row r="2477" spans="1:14" x14ac:dyDescent="0.25">
      <c r="A2477" s="14">
        <v>8734.977519</v>
      </c>
      <c r="B2477" s="19">
        <v>2.4792658066915036</v>
      </c>
      <c r="C2477" s="5">
        <v>2.281797847327891</v>
      </c>
      <c r="D2477" s="5">
        <v>2.6582084384294431</v>
      </c>
      <c r="E2477" s="5">
        <v>2.4629594785916438</v>
      </c>
      <c r="F2477" s="5">
        <v>2.6411282557398752</v>
      </c>
      <c r="G2477" s="5">
        <v>2.6531338614212667</v>
      </c>
      <c r="H2477" s="5">
        <v>2.0450415993035866</v>
      </c>
      <c r="I2477" s="5">
        <v>2.2964017147863736</v>
      </c>
      <c r="J2477" s="5">
        <v>2.311854339950691</v>
      </c>
      <c r="K2477" s="5">
        <v>2.9946035343661412</v>
      </c>
      <c r="L2477" s="5">
        <v>3.5002091731065579</v>
      </c>
      <c r="M2477" s="5">
        <v>3.6216552676392295</v>
      </c>
      <c r="N2477" s="20">
        <v>2.8050762517695653</v>
      </c>
    </row>
    <row r="2478" spans="1:14" x14ac:dyDescent="0.25">
      <c r="A2478" s="14">
        <v>8744.9563330000001</v>
      </c>
      <c r="B2478" s="19">
        <v>2.4798818417298385</v>
      </c>
      <c r="C2478" s="5">
        <v>2.2826785752305567</v>
      </c>
      <c r="D2478" s="5">
        <v>2.6583601104420578</v>
      </c>
      <c r="E2478" s="5">
        <v>2.4637823708462836</v>
      </c>
      <c r="F2478" s="5">
        <v>2.6417607364801148</v>
      </c>
      <c r="G2478" s="5">
        <v>2.6534180908238816</v>
      </c>
      <c r="H2478" s="5">
        <v>2.0453316248848057</v>
      </c>
      <c r="I2478" s="5">
        <v>2.2967191960899704</v>
      </c>
      <c r="J2478" s="5">
        <v>2.3126647009166761</v>
      </c>
      <c r="K2478" s="5">
        <v>2.9952330791391666</v>
      </c>
      <c r="L2478" s="5">
        <v>3.5003784796617552</v>
      </c>
      <c r="M2478" s="5">
        <v>3.6221511901794465</v>
      </c>
      <c r="N2478" s="20">
        <v>2.8051067822946059</v>
      </c>
    </row>
    <row r="2479" spans="1:14" x14ac:dyDescent="0.25">
      <c r="A2479" s="14">
        <v>8754.9330580000005</v>
      </c>
      <c r="B2479" s="19">
        <v>2.480689596370762</v>
      </c>
      <c r="C2479" s="5">
        <v>2.2835835756880516</v>
      </c>
      <c r="D2479" s="5">
        <v>2.6585111331953759</v>
      </c>
      <c r="E2479" s="5">
        <v>2.4637980191035314</v>
      </c>
      <c r="F2479" s="5">
        <v>2.6423445961719176</v>
      </c>
      <c r="G2479" s="5">
        <v>2.6537639615862783</v>
      </c>
      <c r="H2479" s="5">
        <v>2.0456212257512805</v>
      </c>
      <c r="I2479" s="5">
        <v>2.2970349847551774</v>
      </c>
      <c r="J2479" s="5">
        <v>2.3134730193953019</v>
      </c>
      <c r="K2479" s="5">
        <v>2.9958601623485954</v>
      </c>
      <c r="L2479" s="5">
        <v>3.5005471438771081</v>
      </c>
      <c r="M2479" s="5">
        <v>3.6226458137326913</v>
      </c>
      <c r="N2479" s="20">
        <v>2.805137748341981</v>
      </c>
    </row>
    <row r="2480" spans="1:14" x14ac:dyDescent="0.25">
      <c r="A2480" s="14">
        <v>8764.9076920000007</v>
      </c>
      <c r="B2480" s="19">
        <v>2.4814974360238327</v>
      </c>
      <c r="C2480" s="5">
        <v>2.2842350623979915</v>
      </c>
      <c r="D2480" s="5">
        <v>2.6586615144707979</v>
      </c>
      <c r="E2480" s="5">
        <v>2.4636920420614374</v>
      </c>
      <c r="F2480" s="5">
        <v>2.642729090703321</v>
      </c>
      <c r="G2480" s="5">
        <v>2.6537833913143367</v>
      </c>
      <c r="H2480" s="5">
        <v>2.0459104034516677</v>
      </c>
      <c r="I2480" s="5">
        <v>2.2973490830400078</v>
      </c>
      <c r="J2480" s="5">
        <v>2.3142795365116191</v>
      </c>
      <c r="K2480" s="5">
        <v>2.9964852020034698</v>
      </c>
      <c r="L2480" s="5">
        <v>3.5007151351009305</v>
      </c>
      <c r="M2480" s="5">
        <v>3.6231391419879171</v>
      </c>
      <c r="N2480" s="20">
        <v>2.8051692938075119</v>
      </c>
    </row>
    <row r="2481" spans="1:14" x14ac:dyDescent="0.25">
      <c r="A2481" s="14">
        <v>8774.8802319999995</v>
      </c>
      <c r="B2481" s="19">
        <v>2.4823727189156863</v>
      </c>
      <c r="C2481" s="5">
        <v>2.2847972165906296</v>
      </c>
      <c r="D2481" s="5">
        <v>2.6588112605614653</v>
      </c>
      <c r="E2481" s="5">
        <v>2.4635973462566061</v>
      </c>
      <c r="F2481" s="5">
        <v>2.6431983111352872</v>
      </c>
      <c r="G2481" s="5">
        <v>2.6535580172998618</v>
      </c>
      <c r="H2481" s="5">
        <v>2.0461991594082405</v>
      </c>
      <c r="I2481" s="5">
        <v>2.297661156621571</v>
      </c>
      <c r="J2481" s="5">
        <v>2.3150841180241599</v>
      </c>
      <c r="K2481" s="5">
        <v>2.99710752342832</v>
      </c>
      <c r="L2481" s="5">
        <v>3.5008824548976127</v>
      </c>
      <c r="M2481" s="5">
        <v>3.6236311787562925</v>
      </c>
      <c r="N2481" s="20">
        <v>2.8052007816165352</v>
      </c>
    </row>
    <row r="2482" spans="1:14" x14ac:dyDescent="0.25">
      <c r="A2482" s="14">
        <v>8784.8506770000004</v>
      </c>
      <c r="B2482" s="19">
        <v>2.4829095460321491</v>
      </c>
      <c r="C2482" s="5">
        <v>2.2851224444645863</v>
      </c>
      <c r="D2482" s="5">
        <v>2.6589603748000612</v>
      </c>
      <c r="E2482" s="5">
        <v>2.4641883992071332</v>
      </c>
      <c r="F2482" s="5">
        <v>2.6440639686052916</v>
      </c>
      <c r="G2482" s="5">
        <v>2.6533628062603651</v>
      </c>
      <c r="H2482" s="5">
        <v>2.0464874949346576</v>
      </c>
      <c r="I2482" s="5">
        <v>2.2979710138058</v>
      </c>
      <c r="J2482" s="5">
        <v>2.3158862451053124</v>
      </c>
      <c r="K2482" s="5">
        <v>2.9977238222721314</v>
      </c>
      <c r="L2482" s="5">
        <v>3.5010491116136238</v>
      </c>
      <c r="M2482" s="5">
        <v>3.6241219282271171</v>
      </c>
      <c r="N2482" s="20">
        <v>2.8052317504018389</v>
      </c>
    </row>
    <row r="2483" spans="1:14" x14ac:dyDescent="0.25">
      <c r="A2483" s="14">
        <v>8794.8190250000007</v>
      </c>
      <c r="B2483" s="19">
        <v>2.4834446524910208</v>
      </c>
      <c r="C2483" s="5">
        <v>2.2857165138803368</v>
      </c>
      <c r="D2483" s="5">
        <v>2.6591088591202818</v>
      </c>
      <c r="E2483" s="5">
        <v>2.4651788623157289</v>
      </c>
      <c r="F2483" s="5">
        <v>2.6441493756824617</v>
      </c>
      <c r="G2483" s="5">
        <v>2.6536231865383719</v>
      </c>
      <c r="H2483" s="5">
        <v>2.0467754112737064</v>
      </c>
      <c r="I2483" s="5">
        <v>2.2982787803037361</v>
      </c>
      <c r="J2483" s="5">
        <v>2.316685844199911</v>
      </c>
      <c r="K2483" s="5">
        <v>2.9983321742143785</v>
      </c>
      <c r="L2483" s="5">
        <v>3.5012151192987018</v>
      </c>
      <c r="M2483" s="5">
        <v>3.6246113950114709</v>
      </c>
      <c r="N2483" s="20">
        <v>2.8052617759122218</v>
      </c>
    </row>
    <row r="2484" spans="1:14" x14ac:dyDescent="0.25">
      <c r="A2484" s="14">
        <v>8804.7852710000006</v>
      </c>
      <c r="B2484" s="19">
        <v>2.4839204007492914</v>
      </c>
      <c r="C2484" s="5">
        <v>2.2863632295748593</v>
      </c>
      <c r="D2484" s="5">
        <v>2.6592567134050205</v>
      </c>
      <c r="E2484" s="5">
        <v>2.4658761705583787</v>
      </c>
      <c r="F2484" s="5">
        <v>2.6434194570064711</v>
      </c>
      <c r="G2484" s="5">
        <v>2.6542276162481313</v>
      </c>
      <c r="H2484" s="5">
        <v>2.0470629096356112</v>
      </c>
      <c r="I2484" s="5">
        <v>2.2985849092729844</v>
      </c>
      <c r="J2484" s="5">
        <v>2.3174825416518199</v>
      </c>
      <c r="K2484" s="5">
        <v>2.9989320954351948</v>
      </c>
      <c r="L2484" s="5">
        <v>3.501380496842486</v>
      </c>
      <c r="M2484" s="5">
        <v>3.6250995840811084</v>
      </c>
      <c r="N2484" s="20">
        <v>2.8052906226419179</v>
      </c>
    </row>
    <row r="2485" spans="1:14" x14ac:dyDescent="0.25">
      <c r="A2485" s="14">
        <v>8815.4610589999993</v>
      </c>
      <c r="B2485" s="19">
        <v>2.4847481972245733</v>
      </c>
      <c r="C2485" s="5">
        <v>2.2869932526604302</v>
      </c>
      <c r="D2485" s="5">
        <v>2.6594039396730071</v>
      </c>
      <c r="E2485" s="5">
        <v>2.4668489673884215</v>
      </c>
      <c r="F2485" s="5">
        <v>2.6422735266496225</v>
      </c>
      <c r="G2485" s="5">
        <v>2.6546849666075705</v>
      </c>
      <c r="H2485" s="5">
        <v>2.0473499912084816</v>
      </c>
      <c r="I2485" s="5">
        <v>2.2988895645521672</v>
      </c>
      <c r="J2485" s="5">
        <v>2.3182765082042791</v>
      </c>
      <c r="K2485" s="5">
        <v>2.9995258192155583</v>
      </c>
      <c r="L2485" s="5">
        <v>3.5015452258378841</v>
      </c>
      <c r="M2485" s="5">
        <v>3.6255865007448302</v>
      </c>
      <c r="N2485" s="20">
        <v>2.805319012656704</v>
      </c>
    </row>
    <row r="2486" spans="1:14" x14ac:dyDescent="0.25">
      <c r="A2486" s="14">
        <v>8825.4229479999995</v>
      </c>
      <c r="B2486" s="19">
        <v>2.4854660739334311</v>
      </c>
      <c r="C2486" s="5">
        <v>2.2876423364363148</v>
      </c>
      <c r="D2486" s="5">
        <v>2.6595505413088594</v>
      </c>
      <c r="E2486" s="5">
        <v>2.4675010014587451</v>
      </c>
      <c r="F2486" s="5">
        <v>2.6427904328888836</v>
      </c>
      <c r="G2486" s="5">
        <v>2.6548273754241811</v>
      </c>
      <c r="H2486" s="5">
        <v>2.0476366571575007</v>
      </c>
      <c r="I2486" s="5">
        <v>2.2991925926545358</v>
      </c>
      <c r="J2486" s="5">
        <v>2.3190676528144154</v>
      </c>
      <c r="K2486" s="5">
        <v>3.0001151328376925</v>
      </c>
      <c r="L2486" s="5">
        <v>3.5017092628748565</v>
      </c>
      <c r="M2486" s="5">
        <v>3.6260721506015643</v>
      </c>
      <c r="N2486" s="20">
        <v>2.8053466772211721</v>
      </c>
    </row>
    <row r="2487" spans="1:14" x14ac:dyDescent="0.25">
      <c r="A2487" s="14">
        <v>8835.3827280000005</v>
      </c>
      <c r="B2487" s="19">
        <v>2.4859886172492121</v>
      </c>
      <c r="C2487" s="5">
        <v>2.2883226412016402</v>
      </c>
      <c r="D2487" s="5">
        <v>2.6596965228237006</v>
      </c>
      <c r="E2487" s="5">
        <v>2.468323140792871</v>
      </c>
      <c r="F2487" s="5">
        <v>2.6432246847161127</v>
      </c>
      <c r="G2487" s="5">
        <v>2.6549087501527664</v>
      </c>
      <c r="H2487" s="5">
        <v>2.0479229086205444</v>
      </c>
      <c r="I2487" s="5">
        <v>2.2994936299506499</v>
      </c>
      <c r="J2487" s="5">
        <v>2.3198565127555528</v>
      </c>
      <c r="K2487" s="5">
        <v>3.0007007464119697</v>
      </c>
      <c r="L2487" s="5">
        <v>3.5018725476033761</v>
      </c>
      <c r="M2487" s="5">
        <v>3.6265565394373485</v>
      </c>
      <c r="N2487" s="20">
        <v>2.8053732296356904</v>
      </c>
    </row>
    <row r="2488" spans="1:14" x14ac:dyDescent="0.25">
      <c r="A2488" s="14">
        <v>8845.3403990000006</v>
      </c>
      <c r="B2488" s="19">
        <v>2.4866457440961103</v>
      </c>
      <c r="C2488" s="5">
        <v>2.2887795570969378</v>
      </c>
      <c r="D2488" s="5">
        <v>2.6598418890768332</v>
      </c>
      <c r="E2488" s="5">
        <v>2.4693040879737014</v>
      </c>
      <c r="F2488" s="5">
        <v>2.6422099287444669</v>
      </c>
      <c r="G2488" s="5">
        <v>2.6551898610929374</v>
      </c>
      <c r="H2488" s="5">
        <v>2.0482087467201553</v>
      </c>
      <c r="I2488" s="5">
        <v>2.2997924980053503</v>
      </c>
      <c r="J2488" s="5">
        <v>2.3206432042226286</v>
      </c>
      <c r="K2488" s="5">
        <v>3.0012853345039763</v>
      </c>
      <c r="L2488" s="5">
        <v>3.5020350338781863</v>
      </c>
      <c r="M2488" s="5">
        <v>3.627039673478508</v>
      </c>
      <c r="N2488" s="20">
        <v>2.8053989421706982</v>
      </c>
    </row>
    <row r="2489" spans="1:14" x14ac:dyDescent="0.25">
      <c r="A2489" s="14">
        <v>8855.2959570000003</v>
      </c>
      <c r="B2489" s="19">
        <v>2.4876243946601457</v>
      </c>
      <c r="C2489" s="5">
        <v>2.2891480913227049</v>
      </c>
      <c r="D2489" s="5">
        <v>2.6599866453801835</v>
      </c>
      <c r="E2489" s="5">
        <v>2.4700420604888262</v>
      </c>
      <c r="F2489" s="5">
        <v>2.6421796623131018</v>
      </c>
      <c r="G2489" s="5">
        <v>2.6554584121379814</v>
      </c>
      <c r="H2489" s="5">
        <v>2.0484941725477066</v>
      </c>
      <c r="I2489" s="5">
        <v>2.3000894166362738</v>
      </c>
      <c r="J2489" s="5">
        <v>2.3214278162626534</v>
      </c>
      <c r="K2489" s="5">
        <v>3.0018697394305174</v>
      </c>
      <c r="L2489" s="5">
        <v>3.5021967181342459</v>
      </c>
      <c r="M2489" s="5">
        <v>3.6275215594096268</v>
      </c>
      <c r="N2489" s="20">
        <v>2.8054234200804786</v>
      </c>
    </row>
    <row r="2490" spans="1:14" x14ac:dyDescent="0.25">
      <c r="A2490" s="14">
        <v>8865.2494009999991</v>
      </c>
      <c r="B2490" s="19">
        <v>2.4882174613922268</v>
      </c>
      <c r="C2490" s="5">
        <v>2.2896811511516924</v>
      </c>
      <c r="D2490" s="5">
        <v>2.6601307970625938</v>
      </c>
      <c r="E2490" s="5">
        <v>2.4703519830639933</v>
      </c>
      <c r="F2490" s="5">
        <v>2.6430129200354515</v>
      </c>
      <c r="G2490" s="5">
        <v>2.6556953812997697</v>
      </c>
      <c r="H2490" s="5">
        <v>2.0487791871204823</v>
      </c>
      <c r="I2490" s="5">
        <v>2.3003850551733338</v>
      </c>
      <c r="J2490" s="5">
        <v>2.322209993172851</v>
      </c>
      <c r="K2490" s="5">
        <v>3.0024559306637562</v>
      </c>
      <c r="L2490" s="5">
        <v>3.5023576057864751</v>
      </c>
      <c r="M2490" s="5">
        <v>3.6280022043264735</v>
      </c>
      <c r="N2490" s="20">
        <v>2.8054470364942232</v>
      </c>
    </row>
    <row r="2491" spans="1:14" x14ac:dyDescent="0.25">
      <c r="A2491" s="14">
        <v>8875.2007269999995</v>
      </c>
      <c r="B2491" s="19">
        <v>2.4887678857055269</v>
      </c>
      <c r="C2491" s="5">
        <v>2.2903387225562084</v>
      </c>
      <c r="D2491" s="5">
        <v>2.6602743509469851</v>
      </c>
      <c r="E2491" s="5">
        <v>2.4704132386882307</v>
      </c>
      <c r="F2491" s="5">
        <v>2.6427513229198416</v>
      </c>
      <c r="G2491" s="5">
        <v>2.6557632982350432</v>
      </c>
      <c r="H2491" s="5">
        <v>2.0490637914505645</v>
      </c>
      <c r="I2491" s="5">
        <v>2.3006802072242878</v>
      </c>
      <c r="J2491" s="5">
        <v>2.322989627950153</v>
      </c>
      <c r="K2491" s="5">
        <v>3.0030427757397677</v>
      </c>
      <c r="L2491" s="5">
        <v>3.5025177218595869</v>
      </c>
      <c r="M2491" s="5">
        <v>3.6284816157712889</v>
      </c>
      <c r="N2491" s="20">
        <v>2.8054695699952714</v>
      </c>
    </row>
    <row r="2492" spans="1:14" x14ac:dyDescent="0.25">
      <c r="A2492" s="14">
        <v>8885.1499330000006</v>
      </c>
      <c r="B2492" s="19">
        <v>2.489581701584378</v>
      </c>
      <c r="C2492" s="5">
        <v>2.2909110575677802</v>
      </c>
      <c r="D2492" s="5">
        <v>2.6604173129575353</v>
      </c>
      <c r="E2492" s="5">
        <v>2.4706629134159885</v>
      </c>
      <c r="F2492" s="5">
        <v>2.6426326140802181</v>
      </c>
      <c r="G2492" s="5">
        <v>2.6557248986938986</v>
      </c>
      <c r="H2492" s="5">
        <v>2.0493479866308402</v>
      </c>
      <c r="I2492" s="5">
        <v>2.300975390282483</v>
      </c>
      <c r="J2492" s="5">
        <v>2.3237676451781479</v>
      </c>
      <c r="K2492" s="5">
        <v>3.0036297722056724</v>
      </c>
      <c r="L2492" s="5">
        <v>3.5026770590114236</v>
      </c>
      <c r="M2492" s="5">
        <v>3.62895980156555</v>
      </c>
      <c r="N2492" s="20">
        <v>2.8054908919629975</v>
      </c>
    </row>
    <row r="2493" spans="1:14" x14ac:dyDescent="0.25">
      <c r="A2493" s="14">
        <v>8895.0970180000004</v>
      </c>
      <c r="B2493" s="19">
        <v>2.4904220304845373</v>
      </c>
      <c r="C2493" s="5">
        <v>2.2915094466048429</v>
      </c>
      <c r="D2493" s="5">
        <v>2.6605596867353913</v>
      </c>
      <c r="E2493" s="5">
        <v>2.4716263034943307</v>
      </c>
      <c r="F2493" s="5">
        <v>2.6435945121849938</v>
      </c>
      <c r="G2493" s="5">
        <v>2.6557425145381046</v>
      </c>
      <c r="H2493" s="5">
        <v>2.049631773835165</v>
      </c>
      <c r="I2493" s="5">
        <v>2.3012706911679843</v>
      </c>
      <c r="J2493" s="5">
        <v>2.3245448837996734</v>
      </c>
      <c r="K2493" s="5">
        <v>3.0042147424467824</v>
      </c>
      <c r="L2493" s="5">
        <v>3.5028356102176015</v>
      </c>
      <c r="M2493" s="5">
        <v>3.6294367694232257</v>
      </c>
      <c r="N2493" s="20">
        <v>2.8055111074078449</v>
      </c>
    </row>
    <row r="2494" spans="1:14" x14ac:dyDescent="0.25">
      <c r="A2494" s="14">
        <v>8905.0419779999993</v>
      </c>
      <c r="B2494" s="19">
        <v>2.49121803444815</v>
      </c>
      <c r="C2494" s="5">
        <v>2.2923864907118516</v>
      </c>
      <c r="D2494" s="5">
        <v>2.6607014789861294</v>
      </c>
      <c r="E2494" s="5">
        <v>2.4723151569156174</v>
      </c>
      <c r="F2494" s="5">
        <v>2.6440095817112601</v>
      </c>
      <c r="G2494" s="5">
        <v>2.6559879723238327</v>
      </c>
      <c r="H2494" s="5">
        <v>2.0499151543360297</v>
      </c>
      <c r="I2494" s="5">
        <v>2.3015661711827025</v>
      </c>
      <c r="J2494" s="5">
        <v>2.3253210822664125</v>
      </c>
      <c r="K2494" s="5">
        <v>3.0047976302982566</v>
      </c>
      <c r="L2494" s="5">
        <v>3.5029933747120161</v>
      </c>
      <c r="M2494" s="5">
        <v>3.6299125269944787</v>
      </c>
      <c r="N2494" s="20">
        <v>2.8055300276742812</v>
      </c>
    </row>
    <row r="2495" spans="1:14" x14ac:dyDescent="0.25">
      <c r="A2495" s="14">
        <v>8914.9848120000006</v>
      </c>
      <c r="B2495" s="19">
        <v>2.4921938386761608</v>
      </c>
      <c r="C2495" s="5">
        <v>2.2930636265770414</v>
      </c>
      <c r="D2495" s="5">
        <v>2.6608426939936649</v>
      </c>
      <c r="E2495" s="5">
        <v>2.4731048075835269</v>
      </c>
      <c r="F2495" s="5">
        <v>2.6442798417674145</v>
      </c>
      <c r="G2495" s="5">
        <v>2.6564654144300657</v>
      </c>
      <c r="H2495" s="5">
        <v>2.0501981295121641</v>
      </c>
      <c r="I2495" s="5">
        <v>2.3018619897535832</v>
      </c>
      <c r="J2495" s="5">
        <v>2.3260955324109451</v>
      </c>
      <c r="K2495" s="5">
        <v>3.0053775917600909</v>
      </c>
      <c r="L2495" s="5">
        <v>3.5031503614586139</v>
      </c>
      <c r="M2495" s="5">
        <v>3.6303870818516839</v>
      </c>
      <c r="N2495" s="20">
        <v>2.8055477846451828</v>
      </c>
    </row>
    <row r="2496" spans="1:14" x14ac:dyDescent="0.25">
      <c r="A2496" s="14">
        <v>8924.9255169999997</v>
      </c>
      <c r="B2496" s="19">
        <v>2.4928733418422415</v>
      </c>
      <c r="C2496" s="5">
        <v>2.2935493131536129</v>
      </c>
      <c r="D2496" s="5">
        <v>2.6609833354030692</v>
      </c>
      <c r="E2496" s="5">
        <v>2.4736854562735453</v>
      </c>
      <c r="F2496" s="5">
        <v>2.6448844601356747</v>
      </c>
      <c r="G2496" s="5">
        <v>2.6568505359332422</v>
      </c>
      <c r="H2496" s="5">
        <v>2.0504807008197052</v>
      </c>
      <c r="I2496" s="5">
        <v>2.3021582453305514</v>
      </c>
      <c r="J2496" s="5">
        <v>2.3268680145196532</v>
      </c>
      <c r="K2496" s="5">
        <v>3.005954427687239</v>
      </c>
      <c r="L2496" s="5">
        <v>3.5033065702012474</v>
      </c>
      <c r="M2496" s="5">
        <v>3.6308604415033936</v>
      </c>
      <c r="N2496" s="20">
        <v>2.8055645305851433</v>
      </c>
    </row>
    <row r="2497" spans="1:14" x14ac:dyDescent="0.25">
      <c r="A2497" s="14">
        <v>8934.8640899999991</v>
      </c>
      <c r="B2497" s="19">
        <v>2.4936268392938232</v>
      </c>
      <c r="C2497" s="5">
        <v>2.2938058463404274</v>
      </c>
      <c r="D2497" s="5">
        <v>2.6611234064323108</v>
      </c>
      <c r="E2497" s="5">
        <v>2.473945467915005</v>
      </c>
      <c r="F2497" s="5">
        <v>2.6454438641529308</v>
      </c>
      <c r="G2497" s="5">
        <v>2.6571171190888405</v>
      </c>
      <c r="H2497" s="5">
        <v>2.0507628697399731</v>
      </c>
      <c r="I2497" s="5">
        <v>2.3024546803957864</v>
      </c>
      <c r="J2497" s="5">
        <v>2.327639397708277</v>
      </c>
      <c r="K2497" s="5">
        <v>3.0065292605026541</v>
      </c>
      <c r="L2497" s="5">
        <v>3.5034620105506944</v>
      </c>
      <c r="M2497" s="5">
        <v>3.6313326132853265</v>
      </c>
      <c r="N2497" s="20">
        <v>2.8055802745055596</v>
      </c>
    </row>
    <row r="2498" spans="1:14" x14ac:dyDescent="0.25">
      <c r="A2498" s="14">
        <v>8944.8005290000001</v>
      </c>
      <c r="B2498" s="19">
        <v>2.4944280933049363</v>
      </c>
      <c r="C2498" s="5">
        <v>2.2942271930930827</v>
      </c>
      <c r="D2498" s="5">
        <v>2.6612629120440103</v>
      </c>
      <c r="E2498" s="5">
        <v>2.4738718365239802</v>
      </c>
      <c r="F2498" s="5">
        <v>2.6454670837938825</v>
      </c>
      <c r="G2498" s="5">
        <v>2.6571716021762546</v>
      </c>
      <c r="H2498" s="5">
        <v>2.0510446377472684</v>
      </c>
      <c r="I2498" s="5">
        <v>2.3027507293569744</v>
      </c>
      <c r="J2498" s="5">
        <v>2.3284096152604166</v>
      </c>
      <c r="K2498" s="5">
        <v>3.0071056778761074</v>
      </c>
      <c r="L2498" s="5">
        <v>3.5036166999156131</v>
      </c>
      <c r="M2498" s="5">
        <v>3.6318036041712984</v>
      </c>
      <c r="N2498" s="20">
        <v>2.8055947415982128</v>
      </c>
    </row>
    <row r="2499" spans="1:14" x14ac:dyDescent="0.25">
      <c r="A2499" s="14">
        <v>8954.7348320000001</v>
      </c>
      <c r="B2499" s="19">
        <v>2.4953778751602727</v>
      </c>
      <c r="C2499" s="5">
        <v>2.295045098961066</v>
      </c>
      <c r="D2499" s="5">
        <v>2.6614018558857779</v>
      </c>
      <c r="E2499" s="5">
        <v>2.4738235224991318</v>
      </c>
      <c r="F2499" s="5">
        <v>2.6458650749173667</v>
      </c>
      <c r="G2499" s="5">
        <v>2.6569906248550859</v>
      </c>
      <c r="H2499" s="5">
        <v>2.0513260063493957</v>
      </c>
      <c r="I2499" s="5">
        <v>2.3030458580465996</v>
      </c>
      <c r="J2499" s="5">
        <v>2.3291794567133954</v>
      </c>
      <c r="K2499" s="5">
        <v>3.0076849999142858</v>
      </c>
      <c r="L2499" s="5">
        <v>3.5037706602583336</v>
      </c>
      <c r="M2499" s="5">
        <v>3.6322734206562002</v>
      </c>
      <c r="N2499" s="20">
        <v>2.8056083820973652</v>
      </c>
    </row>
    <row r="2500" spans="1:14" x14ac:dyDescent="0.25">
      <c r="A2500" s="14">
        <v>8965.3763550000003</v>
      </c>
      <c r="B2500" s="19">
        <v>2.4959833614828502</v>
      </c>
      <c r="C2500" s="5">
        <v>2.2959159407337864</v>
      </c>
      <c r="D2500" s="5">
        <v>2.6615402420332686</v>
      </c>
      <c r="E2500" s="5">
        <v>2.4740642725090747</v>
      </c>
      <c r="F2500" s="5">
        <v>2.6460148969687811</v>
      </c>
      <c r="G2500" s="5">
        <v>2.6569191134782821</v>
      </c>
      <c r="H2500" s="5">
        <v>2.0516069770608385</v>
      </c>
      <c r="I2500" s="5">
        <v>2.3033398123306132</v>
      </c>
      <c r="J2500" s="5">
        <v>2.3299480650651243</v>
      </c>
      <c r="K2500" s="5">
        <v>3.0082629424995182</v>
      </c>
      <c r="L2500" s="5">
        <v>3.5039238912411586</v>
      </c>
      <c r="M2500" s="5">
        <v>3.6327420688024703</v>
      </c>
      <c r="N2500" s="20">
        <v>2.805620860497303</v>
      </c>
    </row>
    <row r="2501" spans="1:14" x14ac:dyDescent="0.25">
      <c r="A2501" s="14">
        <v>8975.3062250000003</v>
      </c>
      <c r="B2501" s="19">
        <v>2.4964760179629533</v>
      </c>
      <c r="C2501" s="5">
        <v>2.2967730825765296</v>
      </c>
      <c r="D2501" s="5">
        <v>2.6616780716313548</v>
      </c>
      <c r="E2501" s="5">
        <v>2.4746696179557608</v>
      </c>
      <c r="F2501" s="5">
        <v>2.6468783667395206</v>
      </c>
      <c r="G2501" s="5">
        <v>2.6572227954850978</v>
      </c>
      <c r="H2501" s="5">
        <v>2.0518875513444654</v>
      </c>
      <c r="I2501" s="5">
        <v>2.3036327658463072</v>
      </c>
      <c r="J2501" s="5">
        <v>2.3307153792780149</v>
      </c>
      <c r="K2501" s="5">
        <v>3.0088364032444712</v>
      </c>
      <c r="L2501" s="5">
        <v>3.50407641581138</v>
      </c>
      <c r="M2501" s="5">
        <v>3.6332095540675904</v>
      </c>
      <c r="N2501" s="20">
        <v>2.8056322242468741</v>
      </c>
    </row>
    <row r="2502" spans="1:14" x14ac:dyDescent="0.25">
      <c r="A2502" s="14">
        <v>8985.2339520000005</v>
      </c>
      <c r="B2502" s="19">
        <v>2.4970199091923599</v>
      </c>
      <c r="C2502" s="5">
        <v>2.2973463339484761</v>
      </c>
      <c r="D2502" s="5">
        <v>2.6618153471003296</v>
      </c>
      <c r="E2502" s="5">
        <v>2.4755362339306259</v>
      </c>
      <c r="F2502" s="5">
        <v>2.6477245889757159</v>
      </c>
      <c r="G2502" s="5">
        <v>2.6579195068087857</v>
      </c>
      <c r="H2502" s="5">
        <v>2.0521677305919472</v>
      </c>
      <c r="I2502" s="5">
        <v>2.3039251354657297</v>
      </c>
      <c r="J2502" s="5">
        <v>2.3314807605330086</v>
      </c>
      <c r="K2502" s="5">
        <v>3.0094048497194108</v>
      </c>
      <c r="L2502" s="5">
        <v>3.504228252235762</v>
      </c>
      <c r="M2502" s="5">
        <v>3.6336758814443293</v>
      </c>
      <c r="N2502" s="20">
        <v>2.8056424073758865</v>
      </c>
    </row>
    <row r="2503" spans="1:14" x14ac:dyDescent="0.25">
      <c r="A2503" s="14">
        <v>8995.1595340000003</v>
      </c>
      <c r="B2503" s="19">
        <v>2.4979128145956251</v>
      </c>
      <c r="C2503" s="5">
        <v>2.2981592800636204</v>
      </c>
      <c r="D2503" s="5">
        <v>2.6619520697633177</v>
      </c>
      <c r="E2503" s="5">
        <v>2.4764749296255801</v>
      </c>
      <c r="F2503" s="5">
        <v>2.6480527557789686</v>
      </c>
      <c r="G2503" s="5">
        <v>2.6585822976055176</v>
      </c>
      <c r="H2503" s="5">
        <v>2.0524475161246194</v>
      </c>
      <c r="I2503" s="5">
        <v>2.3042172852914962</v>
      </c>
      <c r="J2503" s="5">
        <v>2.3322449501390037</v>
      </c>
      <c r="K2503" s="5">
        <v>3.0099718303043796</v>
      </c>
      <c r="L2503" s="5">
        <v>3.5043794078611312</v>
      </c>
      <c r="M2503" s="5">
        <v>3.6341410556923095</v>
      </c>
      <c r="N2503" s="20">
        <v>2.8056519552776349</v>
      </c>
    </row>
    <row r="2504" spans="1:14" x14ac:dyDescent="0.25">
      <c r="A2504" s="14">
        <v>9005.0829670000003</v>
      </c>
      <c r="B2504" s="19">
        <v>2.4985866180910383</v>
      </c>
      <c r="C2504" s="5">
        <v>2.2989538222785497</v>
      </c>
      <c r="D2504" s="5">
        <v>2.6620882456469102</v>
      </c>
      <c r="E2504" s="5">
        <v>2.4771749007031585</v>
      </c>
      <c r="F2504" s="5">
        <v>2.6487713848598964</v>
      </c>
      <c r="G2504" s="5">
        <v>2.6589582839690462</v>
      </c>
      <c r="H2504" s="5">
        <v>2.0527269092234284</v>
      </c>
      <c r="I2504" s="5">
        <v>2.3045093493187205</v>
      </c>
      <c r="J2504" s="5">
        <v>2.3330085736075259</v>
      </c>
      <c r="K2504" s="5">
        <v>3.0105381814969023</v>
      </c>
      <c r="L2504" s="5">
        <v>3.5045298649650829</v>
      </c>
      <c r="M2504" s="5">
        <v>3.6346050812954611</v>
      </c>
      <c r="N2504" s="20">
        <v>2.8056605718083638</v>
      </c>
    </row>
    <row r="2505" spans="1:14" x14ac:dyDescent="0.25">
      <c r="A2505" s="14">
        <v>9015.0042489999996</v>
      </c>
      <c r="B2505" s="19">
        <v>2.4991352247205079</v>
      </c>
      <c r="C2505" s="5">
        <v>2.2998155489891321</v>
      </c>
      <c r="D2505" s="5">
        <v>2.6622238792885415</v>
      </c>
      <c r="E2505" s="5">
        <v>2.4780850207661729</v>
      </c>
      <c r="F2505" s="5">
        <v>2.6494740102548784</v>
      </c>
      <c r="G2505" s="5">
        <v>2.6590645856698405</v>
      </c>
      <c r="H2505" s="5">
        <v>2.0530059111558523</v>
      </c>
      <c r="I2505" s="5">
        <v>2.3048014450113348</v>
      </c>
      <c r="J2505" s="5">
        <v>2.3337711427458792</v>
      </c>
      <c r="K2505" s="5">
        <v>3.0111061843118598</v>
      </c>
      <c r="L2505" s="5">
        <v>3.5046796277708423</v>
      </c>
      <c r="M2505" s="5">
        <v>3.6350679623344466</v>
      </c>
      <c r="N2505" s="20">
        <v>2.8056684143766413</v>
      </c>
    </row>
    <row r="2506" spans="1:14" x14ac:dyDescent="0.25">
      <c r="A2506" s="14">
        <v>9024.9233779999995</v>
      </c>
      <c r="B2506" s="19">
        <v>2.4999564355838944</v>
      </c>
      <c r="C2506" s="5">
        <v>2.3004030121235606</v>
      </c>
      <c r="D2506" s="5">
        <v>2.6623589715114475</v>
      </c>
      <c r="E2506" s="5">
        <v>2.4783182336346465</v>
      </c>
      <c r="F2506" s="5">
        <v>2.649982317530478</v>
      </c>
      <c r="G2506" s="5">
        <v>2.6590189365211381</v>
      </c>
      <c r="H2506" s="5">
        <v>2.0532845231415378</v>
      </c>
      <c r="I2506" s="5">
        <v>2.3050938954153506</v>
      </c>
      <c r="J2506" s="5">
        <v>2.3345323197363905</v>
      </c>
      <c r="K2506" s="5">
        <v>3.0116747413979885</v>
      </c>
      <c r="L2506" s="5">
        <v>3.5048287099490376</v>
      </c>
      <c r="M2506" s="5">
        <v>3.6355297024554241</v>
      </c>
      <c r="N2506" s="20">
        <v>2.8056753632058546</v>
      </c>
    </row>
    <row r="2507" spans="1:14" x14ac:dyDescent="0.25">
      <c r="A2507" s="14">
        <v>9034.8403529999996</v>
      </c>
      <c r="B2507" s="19">
        <v>2.5007775050902952</v>
      </c>
      <c r="C2507" s="5">
        <v>2.3010778416263324</v>
      </c>
      <c r="D2507" s="5">
        <v>2.6624935256956244</v>
      </c>
      <c r="E2507" s="5">
        <v>2.4791620256174185</v>
      </c>
      <c r="F2507" s="5">
        <v>2.6499306544111234</v>
      </c>
      <c r="G2507" s="5">
        <v>2.6590219461329561</v>
      </c>
      <c r="H2507" s="5">
        <v>2.0535627463733963</v>
      </c>
      <c r="I2507" s="5">
        <v>2.3053872775231428</v>
      </c>
      <c r="J2507" s="5">
        <v>2.3352919578493334</v>
      </c>
      <c r="K2507" s="5">
        <v>3.0122416811055759</v>
      </c>
      <c r="L2507" s="5">
        <v>3.5049771137451713</v>
      </c>
      <c r="M2507" s="5">
        <v>3.6359903049502074</v>
      </c>
      <c r="N2507" s="20">
        <v>2.8056812522444918</v>
      </c>
    </row>
    <row r="2508" spans="1:14" x14ac:dyDescent="0.25">
      <c r="A2508" s="14">
        <v>9044.755169</v>
      </c>
      <c r="B2508" s="19">
        <v>2.5017319050440867</v>
      </c>
      <c r="C2508" s="5">
        <v>2.3018804902286463</v>
      </c>
      <c r="D2508" s="5">
        <v>2.6626275446082568</v>
      </c>
      <c r="E2508" s="5">
        <v>2.4798896292660397</v>
      </c>
      <c r="F2508" s="5">
        <v>2.6503291296593741</v>
      </c>
      <c r="G2508" s="5">
        <v>2.6592048939236621</v>
      </c>
      <c r="H2508" s="5">
        <v>2.0538405820290455</v>
      </c>
      <c r="I2508" s="5">
        <v>2.3056820671741258</v>
      </c>
      <c r="J2508" s="5">
        <v>2.3360505276387005</v>
      </c>
      <c r="K2508" s="5">
        <v>3.0128045443093399</v>
      </c>
      <c r="L2508" s="5">
        <v>3.5051248359621425</v>
      </c>
      <c r="M2508" s="5">
        <v>3.6364497729121195</v>
      </c>
      <c r="N2508" s="20">
        <v>2.8056869254480379</v>
      </c>
    </row>
    <row r="2509" spans="1:14" x14ac:dyDescent="0.25">
      <c r="A2509" s="14">
        <v>9054.6678250000004</v>
      </c>
      <c r="B2509" s="19">
        <v>2.5020887065082213</v>
      </c>
      <c r="C2509" s="5">
        <v>2.302328474822624</v>
      </c>
      <c r="D2509" s="5">
        <v>2.6627610333606708</v>
      </c>
      <c r="E2509" s="5">
        <v>2.4804608097084722</v>
      </c>
      <c r="F2509" s="5">
        <v>2.65074497574789</v>
      </c>
      <c r="G2509" s="5">
        <v>2.65963967503947</v>
      </c>
      <c r="H2509" s="5">
        <v>2.0541180312762211</v>
      </c>
      <c r="I2509" s="5">
        <v>2.3059784791299127</v>
      </c>
      <c r="J2509" s="5">
        <v>2.3368081987569593</v>
      </c>
      <c r="K2509" s="5">
        <v>3.0133639741635672</v>
      </c>
      <c r="L2509" s="5">
        <v>3.5052718704759576</v>
      </c>
      <c r="M2509" s="5">
        <v>3.6369081093545015</v>
      </c>
      <c r="N2509" s="20">
        <v>2.8056921914450261</v>
      </c>
    </row>
    <row r="2510" spans="1:14" x14ac:dyDescent="0.25">
      <c r="A2510" s="14">
        <v>9065.2861290000001</v>
      </c>
      <c r="B2510" s="19">
        <v>2.5021108214758088</v>
      </c>
      <c r="C2510" s="5">
        <v>2.3027479858206896</v>
      </c>
      <c r="D2510" s="5">
        <v>2.662893997760706</v>
      </c>
      <c r="E2510" s="5">
        <v>2.4811881723597744</v>
      </c>
      <c r="F2510" s="5">
        <v>2.6514873779481869</v>
      </c>
      <c r="G2510" s="5">
        <v>2.6602723506764341</v>
      </c>
      <c r="H2510" s="5">
        <v>2.0543950952529997</v>
      </c>
      <c r="I2510" s="5">
        <v>2.3062763747329944</v>
      </c>
      <c r="J2510" s="5">
        <v>2.3375648216377516</v>
      </c>
      <c r="K2510" s="5">
        <v>3.0139206485626655</v>
      </c>
      <c r="L2510" s="5">
        <v>3.5054182182074136</v>
      </c>
      <c r="M2510" s="5">
        <v>3.6373653171179994</v>
      </c>
      <c r="N2510" s="20">
        <v>2.8056970984416978</v>
      </c>
    </row>
    <row r="2511" spans="1:14" x14ac:dyDescent="0.25">
      <c r="A2511" s="14">
        <v>9075.1943030000002</v>
      </c>
      <c r="B2511" s="19">
        <v>2.5015595904166257</v>
      </c>
      <c r="C2511" s="5">
        <v>2.3035328475993264</v>
      </c>
      <c r="D2511" s="5">
        <v>2.6630264434122819</v>
      </c>
      <c r="E2511" s="5">
        <v>2.4818975415379136</v>
      </c>
      <c r="F2511" s="5">
        <v>2.6511373490318166</v>
      </c>
      <c r="G2511" s="5">
        <v>2.6607866853940543</v>
      </c>
      <c r="H2511" s="5">
        <v>2.0546717750497043</v>
      </c>
      <c r="I2511" s="5">
        <v>2.3065754623724128</v>
      </c>
      <c r="J2511" s="5">
        <v>2.3383193212539219</v>
      </c>
      <c r="K2511" s="5">
        <v>3.0144747225666109</v>
      </c>
      <c r="L2511" s="5">
        <v>3.5055638727850953</v>
      </c>
      <c r="M2511" s="5">
        <v>3.6378213990328114</v>
      </c>
      <c r="N2511" s="20">
        <v>2.8057015321764784</v>
      </c>
    </row>
    <row r="2512" spans="1:14" x14ac:dyDescent="0.25">
      <c r="A2512" s="14">
        <v>9085.1003099999998</v>
      </c>
      <c r="B2512" s="19">
        <v>2.5008593561147232</v>
      </c>
      <c r="C2512" s="5">
        <v>2.30425042273616</v>
      </c>
      <c r="D2512" s="5">
        <v>2.6631583754207102</v>
      </c>
      <c r="E2512" s="5">
        <v>2.4827984407784349</v>
      </c>
      <c r="F2512" s="5">
        <v>2.6512133634691755</v>
      </c>
      <c r="G2512" s="5">
        <v>2.6614321300199286</v>
      </c>
      <c r="H2512" s="5">
        <v>2.0549480717362223</v>
      </c>
      <c r="I2512" s="5">
        <v>2.3068753683819598</v>
      </c>
      <c r="J2512" s="5">
        <v>2.3390715630154397</v>
      </c>
      <c r="K2512" s="5">
        <v>3.0150239317393162</v>
      </c>
      <c r="L2512" s="5">
        <v>3.5057088358233441</v>
      </c>
      <c r="M2512" s="5">
        <v>3.6382763578456179</v>
      </c>
      <c r="N2512" s="20">
        <v>2.8057053831416812</v>
      </c>
    </row>
    <row r="2513" spans="1:14" x14ac:dyDescent="0.25">
      <c r="A2513" s="14">
        <v>9095.0041469999996</v>
      </c>
      <c r="B2513" s="19">
        <v>2.500346774330783</v>
      </c>
      <c r="C2513" s="5">
        <v>2.3050598430297962</v>
      </c>
      <c r="D2513" s="5">
        <v>2.66328979823267</v>
      </c>
      <c r="E2513" s="5">
        <v>2.4833792725108688</v>
      </c>
      <c r="F2513" s="5">
        <v>2.6518513422264527</v>
      </c>
      <c r="G2513" s="5">
        <v>2.6620010918021335</v>
      </c>
      <c r="H2513" s="5">
        <v>2.0552239863523254</v>
      </c>
      <c r="I2513" s="5">
        <v>2.307175774878496</v>
      </c>
      <c r="J2513" s="5">
        <v>2.3398215805439357</v>
      </c>
      <c r="K2513" s="5">
        <v>3.0155704604327505</v>
      </c>
      <c r="L2513" s="5">
        <v>3.505853105202382</v>
      </c>
      <c r="M2513" s="5">
        <v>3.6387301962833192</v>
      </c>
      <c r="N2513" s="20">
        <v>2.8057087413254118</v>
      </c>
    </row>
    <row r="2514" spans="1:14" x14ac:dyDescent="0.25">
      <c r="A2514" s="14">
        <v>9104.9058129999994</v>
      </c>
      <c r="B2514" s="19">
        <v>2.50050812756015</v>
      </c>
      <c r="C2514" s="5">
        <v>2.3058981810525574</v>
      </c>
      <c r="D2514" s="5">
        <v>2.6634207166331056</v>
      </c>
      <c r="E2514" s="5">
        <v>2.4839271124526001</v>
      </c>
      <c r="F2514" s="5">
        <v>2.6526133523994826</v>
      </c>
      <c r="G2514" s="5">
        <v>2.6626204195311174</v>
      </c>
      <c r="H2514" s="5">
        <v>2.0554995199141266</v>
      </c>
      <c r="I2514" s="5">
        <v>2.3074764076547369</v>
      </c>
      <c r="J2514" s="5">
        <v>2.3405705073610066</v>
      </c>
      <c r="K2514" s="5">
        <v>3.0161121441409096</v>
      </c>
      <c r="L2514" s="5">
        <v>3.505996684375253</v>
      </c>
      <c r="M2514" s="5">
        <v>3.6391829170385663</v>
      </c>
      <c r="N2514" s="20">
        <v>2.8057119317684931</v>
      </c>
    </row>
    <row r="2515" spans="1:14" x14ac:dyDescent="0.25">
      <c r="A2515" s="14">
        <v>9114.8053029999992</v>
      </c>
      <c r="B2515" s="19">
        <v>2.5003838181044697</v>
      </c>
      <c r="C2515" s="5">
        <v>2.306393997510626</v>
      </c>
      <c r="D2515" s="5">
        <v>2.6635511353500276</v>
      </c>
      <c r="E2515" s="5">
        <v>2.4846214076842856</v>
      </c>
      <c r="F2515" s="5">
        <v>2.652678024250287</v>
      </c>
      <c r="G2515" s="5">
        <v>2.663194095500077</v>
      </c>
      <c r="H2515" s="5">
        <v>2.055774673424652</v>
      </c>
      <c r="I2515" s="5">
        <v>2.3077770050511539</v>
      </c>
      <c r="J2515" s="5">
        <v>2.3413183426565998</v>
      </c>
      <c r="K2515" s="5">
        <v>3.0166516339401817</v>
      </c>
      <c r="L2515" s="5">
        <v>3.5061395622007923</v>
      </c>
      <c r="M2515" s="5">
        <v>3.6396345229866305</v>
      </c>
      <c r="N2515" s="20">
        <v>2.8057148687001456</v>
      </c>
    </row>
    <row r="2516" spans="1:14" x14ac:dyDescent="0.25">
      <c r="A2516" s="14">
        <v>9124.7026170000008</v>
      </c>
      <c r="B2516" s="19">
        <v>2.5003376426110013</v>
      </c>
      <c r="C2516" s="5">
        <v>2.3065154351899491</v>
      </c>
      <c r="D2516" s="5">
        <v>2.6636810600018022</v>
      </c>
      <c r="E2516" s="5">
        <v>2.4847246161170466</v>
      </c>
      <c r="F2516" s="5">
        <v>2.6525558614712348</v>
      </c>
      <c r="G2516" s="5">
        <v>2.6638291193117061</v>
      </c>
      <c r="H2516" s="5">
        <v>2.0560494478914029</v>
      </c>
      <c r="I2516" s="5">
        <v>2.3080773123161182</v>
      </c>
      <c r="J2516" s="5">
        <v>2.3420643753968076</v>
      </c>
      <c r="K2516" s="5">
        <v>3.0171886445894494</v>
      </c>
      <c r="L2516" s="5">
        <v>3.5062817369190102</v>
      </c>
      <c r="M2516" s="5">
        <v>3.6400850172240551</v>
      </c>
      <c r="N2516" s="20">
        <v>2.8057165404050894</v>
      </c>
    </row>
    <row r="2517" spans="1:14" x14ac:dyDescent="0.25">
      <c r="A2517" s="14">
        <v>9134.5977519999997</v>
      </c>
      <c r="B2517" s="19">
        <v>2.50049400789863</v>
      </c>
      <c r="C2517" s="5">
        <v>2.3069841955053221</v>
      </c>
      <c r="D2517" s="5">
        <v>2.6638104938668103</v>
      </c>
      <c r="E2517" s="5">
        <v>2.4851709555868813</v>
      </c>
      <c r="F2517" s="5">
        <v>2.6526724377762632</v>
      </c>
      <c r="G2517" s="5">
        <v>2.6645646861441623</v>
      </c>
      <c r="H2517" s="5">
        <v>2.0563238443254193</v>
      </c>
      <c r="I2517" s="5">
        <v>2.3083770057623383</v>
      </c>
      <c r="J2517" s="5">
        <v>2.3428080540135956</v>
      </c>
      <c r="K2517" s="5">
        <v>3.0177245512829898</v>
      </c>
      <c r="L2517" s="5">
        <v>3.506423200309944</v>
      </c>
      <c r="M2517" s="5">
        <v>3.6405344030885187</v>
      </c>
      <c r="N2517" s="20">
        <v>2.8057175225573752</v>
      </c>
    </row>
    <row r="2518" spans="1:14" x14ac:dyDescent="0.25">
      <c r="A2518" s="14">
        <v>9145.1972619999997</v>
      </c>
      <c r="B2518" s="19">
        <v>2.5007226938156548</v>
      </c>
      <c r="C2518" s="5">
        <v>2.3077019117473383</v>
      </c>
      <c r="D2518" s="5">
        <v>2.663939441170633</v>
      </c>
      <c r="E2518" s="5">
        <v>2.4854932066253026</v>
      </c>
      <c r="F2518" s="5">
        <v>2.6536023090179359</v>
      </c>
      <c r="G2518" s="5">
        <v>2.665170310445891</v>
      </c>
      <c r="H2518" s="5">
        <v>2.0565978637373878</v>
      </c>
      <c r="I2518" s="5">
        <v>2.3086758223283037</v>
      </c>
      <c r="J2518" s="5">
        <v>2.3435490554476028</v>
      </c>
      <c r="K2518" s="5">
        <v>3.0182611935100629</v>
      </c>
      <c r="L2518" s="5">
        <v>3.5065639573635412</v>
      </c>
      <c r="M2518" s="5">
        <v>3.640982683909479</v>
      </c>
      <c r="N2518" s="20">
        <v>2.8057176572496898</v>
      </c>
    </row>
    <row r="2519" spans="1:14" x14ac:dyDescent="0.25">
      <c r="A2519" s="14">
        <v>9155.0878749999993</v>
      </c>
      <c r="B2519" s="19">
        <v>2.5004679365731435</v>
      </c>
      <c r="C2519" s="5">
        <v>2.308215572236139</v>
      </c>
      <c r="D2519" s="5">
        <v>2.6640679064170745</v>
      </c>
      <c r="E2519" s="5">
        <v>2.4851630093589234</v>
      </c>
      <c r="F2519" s="5">
        <v>2.6542499849432661</v>
      </c>
      <c r="G2519" s="5">
        <v>2.6651947999375873</v>
      </c>
      <c r="H2519" s="5">
        <v>2.0568715071385197</v>
      </c>
      <c r="I2519" s="5">
        <v>2.308973536923919</v>
      </c>
      <c r="J2519" s="5">
        <v>2.3442884527146814</v>
      </c>
      <c r="K2519" s="5">
        <v>3.0187942068310365</v>
      </c>
      <c r="L2519" s="5">
        <v>3.5067040107364571</v>
      </c>
      <c r="M2519" s="5">
        <v>3.6414298629830917</v>
      </c>
      <c r="N2519" s="20">
        <v>2.8057169185265427</v>
      </c>
    </row>
    <row r="2520" spans="1:14" x14ac:dyDescent="0.25">
      <c r="A2520" s="14">
        <v>9164.9763019999991</v>
      </c>
      <c r="B2520" s="19">
        <v>2.5006588409390669</v>
      </c>
      <c r="C2520" s="5">
        <v>2.3087691486782576</v>
      </c>
      <c r="D2520" s="5">
        <v>2.664195893426156</v>
      </c>
      <c r="E2520" s="5">
        <v>2.4847055261216884</v>
      </c>
      <c r="F2520" s="5">
        <v>2.6549674680037754</v>
      </c>
      <c r="G2520" s="5">
        <v>2.664857665888404</v>
      </c>
      <c r="H2520" s="5">
        <v>2.0571447755252614</v>
      </c>
      <c r="I2520" s="5">
        <v>2.3092700567824456</v>
      </c>
      <c r="J2520" s="5">
        <v>2.3450258277975657</v>
      </c>
      <c r="K2520" s="5">
        <v>3.0193241228373355</v>
      </c>
      <c r="L2520" s="5">
        <v>3.5068433588987169</v>
      </c>
      <c r="M2520" s="5">
        <v>3.6418759435271402</v>
      </c>
      <c r="N2520" s="20">
        <v>2.805715436723466</v>
      </c>
    </row>
    <row r="2521" spans="1:14" x14ac:dyDescent="0.25">
      <c r="A2521" s="14">
        <v>9174.8625400000001</v>
      </c>
      <c r="B2521" s="19">
        <v>2.5009831281877424</v>
      </c>
      <c r="C2521" s="5">
        <v>2.3091174495509605</v>
      </c>
      <c r="D2521" s="5">
        <v>2.6643234043687505</v>
      </c>
      <c r="E2521" s="5">
        <v>2.4855619411949763</v>
      </c>
      <c r="F2521" s="5">
        <v>2.6549683596859888</v>
      </c>
      <c r="G2521" s="5">
        <v>2.6646066510738295</v>
      </c>
      <c r="H2521" s="5">
        <v>2.0574176698865148</v>
      </c>
      <c r="I2521" s="5">
        <v>2.3095653299346877</v>
      </c>
      <c r="J2521" s="5">
        <v>2.3457617242511684</v>
      </c>
      <c r="K2521" s="5">
        <v>3.0198475641567333</v>
      </c>
      <c r="L2521" s="5">
        <v>3.5069820062713943</v>
      </c>
      <c r="M2521" s="5">
        <v>3.6423209286836715</v>
      </c>
      <c r="N2521" s="20">
        <v>2.8057133565390346</v>
      </c>
    </row>
    <row r="2522" spans="1:14" x14ac:dyDescent="0.25">
      <c r="A2522" s="14">
        <v>9184.7465869999996</v>
      </c>
      <c r="B2522" s="19">
        <v>2.5013665939013423</v>
      </c>
      <c r="C2522" s="5">
        <v>2.3088740145004527</v>
      </c>
      <c r="D2522" s="5">
        <v>2.6644504394447242</v>
      </c>
      <c r="E2522" s="5">
        <v>2.4856359046914656</v>
      </c>
      <c r="F2522" s="5">
        <v>2.6546028530852164</v>
      </c>
      <c r="G2522" s="5">
        <v>2.6643001570774727</v>
      </c>
      <c r="H2522" s="5">
        <v>2.057690191224661</v>
      </c>
      <c r="I2522" s="5">
        <v>2.309859353194462</v>
      </c>
      <c r="J2522" s="5">
        <v>2.3464957881154769</v>
      </c>
      <c r="K2522" s="5">
        <v>3.0203698944815236</v>
      </c>
      <c r="L2522" s="5">
        <v>3.5071199502926369</v>
      </c>
      <c r="M2522" s="5">
        <v>3.6427648215880453</v>
      </c>
      <c r="N2522" s="20">
        <v>2.8057103182321241</v>
      </c>
    </row>
    <row r="2523" spans="1:14" x14ac:dyDescent="0.25">
      <c r="A2523" s="14">
        <v>9194.6284410000007</v>
      </c>
      <c r="B2523" s="19">
        <v>2.5018216089237395</v>
      </c>
      <c r="C2523" s="5">
        <v>2.3085205984648622</v>
      </c>
      <c r="D2523" s="5">
        <v>2.6645770028696534</v>
      </c>
      <c r="E2523" s="5">
        <v>2.4851284096583361</v>
      </c>
      <c r="F2523" s="5">
        <v>2.6531372168927012</v>
      </c>
      <c r="G2523" s="5">
        <v>2.6638112503478895</v>
      </c>
      <c r="H2523" s="5">
        <v>2.0579623405422276</v>
      </c>
      <c r="I2523" s="5">
        <v>2.3101521629192274</v>
      </c>
      <c r="J2523" s="5">
        <v>2.3472293266787942</v>
      </c>
      <c r="K2523" s="5">
        <v>3.0208888809870631</v>
      </c>
      <c r="L2523" s="5">
        <v>3.5072571873110512</v>
      </c>
      <c r="M2523" s="5">
        <v>3.6432076252396022</v>
      </c>
      <c r="N2523" s="20">
        <v>2.8057067445189179</v>
      </c>
    </row>
    <row r="2524" spans="1:14" x14ac:dyDescent="0.25">
      <c r="A2524" s="14">
        <v>9204.5080980000002</v>
      </c>
      <c r="B2524" s="19">
        <v>2.5025602377959557</v>
      </c>
      <c r="C2524" s="5">
        <v>2.3090226535522556</v>
      </c>
      <c r="D2524" s="5">
        <v>2.6647030943520775</v>
      </c>
      <c r="E2524" s="5">
        <v>2.4854065721528298</v>
      </c>
      <c r="F2524" s="5">
        <v>2.6526591861917459</v>
      </c>
      <c r="G2524" s="5">
        <v>2.6632934078291282</v>
      </c>
      <c r="H2524" s="5">
        <v>2.0582341187831514</v>
      </c>
      <c r="I2524" s="5">
        <v>2.3104438085288592</v>
      </c>
      <c r="J2524" s="5">
        <v>2.3479617978048393</v>
      </c>
      <c r="K2524" s="5">
        <v>3.0214048507354199</v>
      </c>
      <c r="L2524" s="5">
        <v>3.5073936935035306</v>
      </c>
      <c r="M2524" s="5">
        <v>3.6436493425472101</v>
      </c>
      <c r="N2524" s="20">
        <v>2.8057020872959408</v>
      </c>
    </row>
    <row r="2525" spans="1:14" x14ac:dyDescent="0.25">
      <c r="A2525" s="14">
        <v>9215.0910060000006</v>
      </c>
      <c r="B2525" s="19">
        <v>2.503213827907302</v>
      </c>
      <c r="C2525" s="5">
        <v>2.3096610995418771</v>
      </c>
      <c r="D2525" s="5">
        <v>2.6648287093859504</v>
      </c>
      <c r="E2525" s="5">
        <v>2.4855389263038026</v>
      </c>
      <c r="F2525" s="5">
        <v>2.6523592005503525</v>
      </c>
      <c r="G2525" s="5">
        <v>2.6633364154039136</v>
      </c>
      <c r="H2525" s="5">
        <v>2.0585055268089771</v>
      </c>
      <c r="I2525" s="5">
        <v>2.310734280934962</v>
      </c>
      <c r="J2525" s="5">
        <v>2.3486931441782639</v>
      </c>
      <c r="K2525" s="5">
        <v>3.0219154828220058</v>
      </c>
      <c r="L2525" s="5">
        <v>3.5075294590206636</v>
      </c>
      <c r="M2525" s="5">
        <v>3.6440899763506867</v>
      </c>
      <c r="N2525" s="20">
        <v>2.8056969449116234</v>
      </c>
    </row>
    <row r="2526" spans="1:14" x14ac:dyDescent="0.25">
      <c r="A2526" s="14">
        <v>9224.9661080000005</v>
      </c>
      <c r="B2526" s="19">
        <v>2.5035546287202552</v>
      </c>
      <c r="C2526" s="5">
        <v>2.3104532005513576</v>
      </c>
      <c r="D2526" s="5">
        <v>2.6649538501345171</v>
      </c>
      <c r="E2526" s="5">
        <v>2.485451836491487</v>
      </c>
      <c r="F2526" s="5">
        <v>2.6521655515259042</v>
      </c>
      <c r="G2526" s="5">
        <v>2.6636567442394918</v>
      </c>
      <c r="H2526" s="5">
        <v>2.0587765654388104</v>
      </c>
      <c r="I2526" s="5">
        <v>2.3110235872301752</v>
      </c>
      <c r="J2526" s="5">
        <v>2.3494230190979888</v>
      </c>
      <c r="K2526" s="5">
        <v>3.0224257501385932</v>
      </c>
      <c r="L2526" s="5">
        <v>3.5076644689424787</v>
      </c>
      <c r="M2526" s="5">
        <v>3.6445295295447151</v>
      </c>
      <c r="N2526" s="20">
        <v>2.8056913909207841</v>
      </c>
    </row>
    <row r="2527" spans="1:14" x14ac:dyDescent="0.25">
      <c r="A2527" s="14">
        <v>9234.8390060000002</v>
      </c>
      <c r="B2527" s="19">
        <v>2.5038333909893029</v>
      </c>
      <c r="C2527" s="5">
        <v>2.311058874766807</v>
      </c>
      <c r="D2527" s="5">
        <v>2.6650785197695961</v>
      </c>
      <c r="E2527" s="5">
        <v>2.4850961940788654</v>
      </c>
      <c r="F2527" s="5">
        <v>2.6518884888900494</v>
      </c>
      <c r="G2527" s="5">
        <v>2.6636826350574259</v>
      </c>
      <c r="H2527" s="5">
        <v>2.0590472354841025</v>
      </c>
      <c r="I2527" s="5">
        <v>2.3113117556012877</v>
      </c>
      <c r="J2527" s="5">
        <v>2.3501526622638473</v>
      </c>
      <c r="K2527" s="5">
        <v>3.0229377885135871</v>
      </c>
      <c r="L2527" s="5">
        <v>3.5077987273928093</v>
      </c>
      <c r="M2527" s="5">
        <v>3.6449680050297895</v>
      </c>
      <c r="N2527" s="20">
        <v>2.8056851196662249</v>
      </c>
    </row>
    <row r="2528" spans="1:14" x14ac:dyDescent="0.25">
      <c r="A2528" s="14">
        <v>9244.7096989999991</v>
      </c>
      <c r="B2528" s="19">
        <v>2.5044341521927569</v>
      </c>
      <c r="C2528" s="5">
        <v>2.3117667439800624</v>
      </c>
      <c r="D2528" s="5">
        <v>2.6652027224057133</v>
      </c>
      <c r="E2528" s="5">
        <v>2.4851618285242494</v>
      </c>
      <c r="F2528" s="5">
        <v>2.6516867246501765</v>
      </c>
      <c r="G2528" s="5">
        <v>2.6637346519483551</v>
      </c>
      <c r="H2528" s="5">
        <v>2.059317537777583</v>
      </c>
      <c r="I2528" s="5">
        <v>2.3115989314143301</v>
      </c>
      <c r="J2528" s="5">
        <v>2.3508827655276177</v>
      </c>
      <c r="K2528" s="5">
        <v>3.0234546355596357</v>
      </c>
      <c r="L2528" s="5">
        <v>3.5079322338866521</v>
      </c>
      <c r="M2528" s="5">
        <v>3.6454054059489991</v>
      </c>
      <c r="N2528" s="20">
        <v>2.8056779088551269</v>
      </c>
    </row>
    <row r="2529" spans="1:14" x14ac:dyDescent="0.25">
      <c r="A2529" s="14">
        <v>9254.5781850000003</v>
      </c>
      <c r="B2529" s="19">
        <v>2.5050887420117811</v>
      </c>
      <c r="C2529" s="5">
        <v>2.3122601587087392</v>
      </c>
      <c r="D2529" s="5">
        <v>2.6653264599619058</v>
      </c>
      <c r="E2529" s="5">
        <v>2.4856962996702681</v>
      </c>
      <c r="F2529" s="5">
        <v>2.6517247570019555</v>
      </c>
      <c r="G2529" s="5">
        <v>2.6639755452005538</v>
      </c>
      <c r="H2529" s="5">
        <v>2.0595874731723316</v>
      </c>
      <c r="I2529" s="5">
        <v>2.3118852604221627</v>
      </c>
      <c r="J2529" s="5">
        <v>2.3516133426467118</v>
      </c>
      <c r="K2529" s="5">
        <v>3.0239744013026346</v>
      </c>
      <c r="L2529" s="5">
        <v>3.5080650194851635</v>
      </c>
      <c r="M2529" s="5">
        <v>3.6458417357122346</v>
      </c>
      <c r="N2529" s="20">
        <v>2.8056706949827772</v>
      </c>
    </row>
    <row r="2530" spans="1:14" x14ac:dyDescent="0.25">
      <c r="A2530" s="14">
        <v>9265.149109</v>
      </c>
      <c r="B2530" s="19">
        <v>2.505804822007573</v>
      </c>
      <c r="C2530" s="5">
        <v>2.3124163306991097</v>
      </c>
      <c r="D2530" s="5">
        <v>2.6654497340300165</v>
      </c>
      <c r="E2530" s="5">
        <v>2.4865640579103863</v>
      </c>
      <c r="F2530" s="5">
        <v>2.6524255741965215</v>
      </c>
      <c r="G2530" s="5">
        <v>2.6645039048339143</v>
      </c>
      <c r="H2530" s="5">
        <v>2.0598570426067484</v>
      </c>
      <c r="I2530" s="5">
        <v>2.3121709701467021</v>
      </c>
      <c r="J2530" s="5">
        <v>2.3523434567388852</v>
      </c>
      <c r="K2530" s="5">
        <v>3.0244944896267292</v>
      </c>
      <c r="L2530" s="5">
        <v>3.5081971166825339</v>
      </c>
      <c r="M2530" s="5">
        <v>3.6462769980735823</v>
      </c>
      <c r="N2530" s="20">
        <v>2.805662669624355</v>
      </c>
    </row>
    <row r="2531" spans="1:14" x14ac:dyDescent="0.25">
      <c r="A2531" s="14">
        <v>9275.0130129999998</v>
      </c>
      <c r="B2531" s="19">
        <v>2.5059052697945785</v>
      </c>
      <c r="C2531" s="5">
        <v>2.3125151532606569</v>
      </c>
      <c r="D2531" s="5">
        <v>2.6655725475259406</v>
      </c>
      <c r="E2531" s="5">
        <v>2.4871444065830688</v>
      </c>
      <c r="F2531" s="5">
        <v>2.6532144799019437</v>
      </c>
      <c r="G2531" s="5">
        <v>2.6649979921652491</v>
      </c>
      <c r="H2531" s="5">
        <v>2.0601262471109236</v>
      </c>
      <c r="I2531" s="5">
        <v>2.3124562917771723</v>
      </c>
      <c r="J2531" s="5">
        <v>2.3530726190756752</v>
      </c>
      <c r="K2531" s="5">
        <v>3.0250126473260686</v>
      </c>
      <c r="L2531" s="5">
        <v>3.5083285579740733</v>
      </c>
      <c r="M2531" s="5">
        <v>3.6467111970593233</v>
      </c>
      <c r="N2531" s="20">
        <v>2.8056535289262121</v>
      </c>
    </row>
    <row r="2532" spans="1:14" x14ac:dyDescent="0.25">
      <c r="A2532" s="14">
        <v>9284.8747019999992</v>
      </c>
      <c r="B2532" s="19">
        <v>2.505967290250291</v>
      </c>
      <c r="C2532" s="5">
        <v>2.3129899249522889</v>
      </c>
      <c r="D2532" s="5">
        <v>2.6656949057588242</v>
      </c>
      <c r="E2532" s="5">
        <v>2.4876349074483821</v>
      </c>
      <c r="F2532" s="5">
        <v>2.6534501573155094</v>
      </c>
      <c r="G2532" s="5">
        <v>2.6655129244323756</v>
      </c>
      <c r="H2532" s="5">
        <v>2.0603950877417208</v>
      </c>
      <c r="I2532" s="5">
        <v>2.3127414412559291</v>
      </c>
      <c r="J2532" s="5">
        <v>2.3538005633240524</v>
      </c>
      <c r="K2532" s="5">
        <v>3.0255282569365751</v>
      </c>
      <c r="L2532" s="5">
        <v>3.5084593623992304</v>
      </c>
      <c r="M2532" s="5">
        <v>3.6471443370217593</v>
      </c>
      <c r="N2532" s="20">
        <v>2.8056442069983509</v>
      </c>
    </row>
    <row r="2533" spans="1:14" x14ac:dyDescent="0.25">
      <c r="A2533" s="14">
        <v>9294.7341739999993</v>
      </c>
      <c r="B2533" s="19">
        <v>2.5060709782030006</v>
      </c>
      <c r="C2533" s="5">
        <v>2.3137661255548347</v>
      </c>
      <c r="D2533" s="5">
        <v>2.6658168101181761</v>
      </c>
      <c r="E2533" s="5">
        <v>2.4880829765785935</v>
      </c>
      <c r="F2533" s="5">
        <v>2.6536739694035578</v>
      </c>
      <c r="G2533" s="5">
        <v>2.6661173481735787</v>
      </c>
      <c r="H2533" s="5">
        <v>2.0606635655777104</v>
      </c>
      <c r="I2533" s="5">
        <v>2.3130265981632347</v>
      </c>
      <c r="J2533" s="5">
        <v>2.3545267289844696</v>
      </c>
      <c r="K2533" s="5">
        <v>3.0260432147706093</v>
      </c>
      <c r="L2533" s="5">
        <v>3.5085895471664958</v>
      </c>
      <c r="M2533" s="5">
        <v>3.6475764226741019</v>
      </c>
      <c r="N2533" s="20">
        <v>2.8056354316928322</v>
      </c>
    </row>
    <row r="2534" spans="1:14" x14ac:dyDescent="0.25">
      <c r="A2534" s="14">
        <v>9304.5914260000009</v>
      </c>
      <c r="B2534" s="19">
        <v>2.5062081952718458</v>
      </c>
      <c r="C2534" s="5">
        <v>2.3141879737486337</v>
      </c>
      <c r="D2534" s="5">
        <v>2.6659382610403242</v>
      </c>
      <c r="E2534" s="5">
        <v>2.4888609043940337</v>
      </c>
      <c r="F2534" s="5">
        <v>2.6545758796498022</v>
      </c>
      <c r="G2534" s="5">
        <v>2.6666103845891631</v>
      </c>
      <c r="H2534" s="5">
        <v>2.0609316816733618</v>
      </c>
      <c r="I2534" s="5">
        <v>2.313311879769977</v>
      </c>
      <c r="J2534" s="5">
        <v>2.3552512156927135</v>
      </c>
      <c r="K2534" s="5">
        <v>3.0265596803593549</v>
      </c>
      <c r="L2534" s="5">
        <v>3.5087191288014981</v>
      </c>
      <c r="M2534" s="5">
        <v>3.6480074591435043</v>
      </c>
      <c r="N2534" s="20">
        <v>2.8056280022500419</v>
      </c>
    </row>
    <row r="2535" spans="1:14" x14ac:dyDescent="0.25">
      <c r="A2535" s="14">
        <v>9314.4464559999997</v>
      </c>
      <c r="B2535" s="19">
        <v>2.5064483829918087</v>
      </c>
      <c r="C2535" s="5">
        <v>2.3147608342322972</v>
      </c>
      <c r="D2535" s="5">
        <v>2.6660592638880396</v>
      </c>
      <c r="E2535" s="5">
        <v>2.4897124433960949</v>
      </c>
      <c r="F2535" s="5">
        <v>2.655230854325298</v>
      </c>
      <c r="G2535" s="5">
        <v>2.6667688502898224</v>
      </c>
      <c r="H2535" s="5">
        <v>2.061199437012502</v>
      </c>
      <c r="I2535" s="5">
        <v>2.3135973638136238</v>
      </c>
      <c r="J2535" s="5">
        <v>2.3559743697132758</v>
      </c>
      <c r="K2535" s="5">
        <v>3.0270760388806566</v>
      </c>
      <c r="L2535" s="5">
        <v>3.5088481193375132</v>
      </c>
      <c r="M2535" s="5">
        <v>3.6484374517959353</v>
      </c>
      <c r="N2535" s="20">
        <v>2.8056212743789435</v>
      </c>
    </row>
    <row r="2536" spans="1:14" x14ac:dyDescent="0.25">
      <c r="A2536" s="14">
        <v>9325.0029489999997</v>
      </c>
      <c r="B2536" s="19">
        <v>2.5066668810031874</v>
      </c>
      <c r="C2536" s="5">
        <v>2.3155731221717888</v>
      </c>
      <c r="D2536" s="5">
        <v>2.6661798180423064</v>
      </c>
      <c r="E2536" s="5">
        <v>2.4904190835955524</v>
      </c>
      <c r="F2536" s="5">
        <v>2.6559700886276243</v>
      </c>
      <c r="G2536" s="5">
        <v>2.6666789382878342</v>
      </c>
      <c r="H2536" s="5">
        <v>2.0614668324905638</v>
      </c>
      <c r="I2536" s="5">
        <v>2.31388304009822</v>
      </c>
      <c r="J2536" s="5">
        <v>2.3566962702868244</v>
      </c>
      <c r="K2536" s="5">
        <v>3.0275924608170035</v>
      </c>
      <c r="L2536" s="5">
        <v>3.5089765168177456</v>
      </c>
      <c r="M2536" s="5">
        <v>3.6488664062239367</v>
      </c>
      <c r="N2536" s="20">
        <v>2.8056141404504995</v>
      </c>
    </row>
    <row r="2537" spans="1:14" x14ac:dyDescent="0.25">
      <c r="A2537" s="14">
        <v>9334.853368</v>
      </c>
      <c r="B2537" s="19">
        <v>2.5068602426249234</v>
      </c>
      <c r="C2537" s="5">
        <v>2.3162081277973807</v>
      </c>
      <c r="D2537" s="5">
        <v>2.6662999205537856</v>
      </c>
      <c r="E2537" s="5">
        <v>2.4909222448129058</v>
      </c>
      <c r="F2537" s="5">
        <v>2.656457805265982</v>
      </c>
      <c r="G2537" s="5">
        <v>2.6665127237360911</v>
      </c>
      <c r="H2537" s="5">
        <v>2.0617338690005225</v>
      </c>
      <c r="I2537" s="5">
        <v>2.314168851751774</v>
      </c>
      <c r="J2537" s="5">
        <v>2.3574169643847807</v>
      </c>
      <c r="K2537" s="5">
        <v>3.0281041961587314</v>
      </c>
      <c r="L2537" s="5">
        <v>3.5091043271415727</v>
      </c>
      <c r="M2537" s="5">
        <v>3.6492943282141583</v>
      </c>
      <c r="N2537" s="20">
        <v>2.8056062541477855</v>
      </c>
    </row>
    <row r="2538" spans="1:14" x14ac:dyDescent="0.25">
      <c r="A2538" s="14">
        <v>9344.7015580000007</v>
      </c>
      <c r="B2538" s="19">
        <v>2.5070591758790326</v>
      </c>
      <c r="C2538" s="5">
        <v>2.3168698400863419</v>
      </c>
      <c r="D2538" s="5">
        <v>2.6664195705266294</v>
      </c>
      <c r="E2538" s="5">
        <v>2.4913898418249727</v>
      </c>
      <c r="F2538" s="5">
        <v>2.657032126728637</v>
      </c>
      <c r="G2538" s="5">
        <v>2.6663910390578587</v>
      </c>
      <c r="H2538" s="5">
        <v>2.0620005474797694</v>
      </c>
      <c r="I2538" s="5">
        <v>2.3144547007296037</v>
      </c>
      <c r="J2538" s="5">
        <v>2.35813554312548</v>
      </c>
      <c r="K2538" s="5">
        <v>3.0286108845084621</v>
      </c>
      <c r="L2538" s="5">
        <v>3.5092315556327836</v>
      </c>
      <c r="M2538" s="5">
        <v>3.6497212236982564</v>
      </c>
      <c r="N2538" s="20">
        <v>2.8055980519377983</v>
      </c>
    </row>
    <row r="2539" spans="1:14" x14ac:dyDescent="0.25">
      <c r="A2539" s="14">
        <v>9354.5475170000009</v>
      </c>
      <c r="B2539" s="19">
        <v>2.5075584848948269</v>
      </c>
      <c r="C2539" s="5">
        <v>2.3176154212832043</v>
      </c>
      <c r="D2539" s="5">
        <v>2.6665387719866938</v>
      </c>
      <c r="E2539" s="5">
        <v>2.4919284217919038</v>
      </c>
      <c r="F2539" s="5">
        <v>2.6574728174694382</v>
      </c>
      <c r="G2539" s="5">
        <v>2.6662209411729543</v>
      </c>
      <c r="H2539" s="5">
        <v>2.0622668688787127</v>
      </c>
      <c r="I2539" s="5">
        <v>2.3147403553965882</v>
      </c>
      <c r="J2539" s="5">
        <v>2.3588524015406005</v>
      </c>
      <c r="K2539" s="5">
        <v>3.029113251584441</v>
      </c>
      <c r="L2539" s="5">
        <v>3.5093582313939491</v>
      </c>
      <c r="M2539" s="5">
        <v>3.6501470988392737</v>
      </c>
      <c r="N2539" s="20">
        <v>2.8055898478996175</v>
      </c>
    </row>
    <row r="2540" spans="1:14" x14ac:dyDescent="0.25">
      <c r="A2540" s="14">
        <v>9364.3912409999994</v>
      </c>
      <c r="B2540" s="19">
        <v>2.5081822842210308</v>
      </c>
      <c r="C2540" s="5">
        <v>2.318367740815634</v>
      </c>
      <c r="D2540" s="5">
        <v>2.6666575287221743</v>
      </c>
      <c r="E2540" s="5">
        <v>2.492751666040224</v>
      </c>
      <c r="F2540" s="5">
        <v>2.6582964353733201</v>
      </c>
      <c r="G2540" s="5">
        <v>2.6662875074801233</v>
      </c>
      <c r="H2540" s="5">
        <v>2.0625328341243225</v>
      </c>
      <c r="I2540" s="5">
        <v>2.3150254663972998</v>
      </c>
      <c r="J2540" s="5">
        <v>2.3595674273310592</v>
      </c>
      <c r="K2540" s="5">
        <v>3.0296136793181088</v>
      </c>
      <c r="L2540" s="5">
        <v>3.5094843570292835</v>
      </c>
      <c r="M2540" s="5">
        <v>3.6505719599113569</v>
      </c>
      <c r="N2540" s="20">
        <v>2.8055822450146084</v>
      </c>
    </row>
    <row r="2541" spans="1:14" x14ac:dyDescent="0.25">
      <c r="A2541" s="14">
        <v>9374.9356069999994</v>
      </c>
      <c r="B2541" s="19">
        <v>2.5090657400456648</v>
      </c>
      <c r="C2541" s="5">
        <v>2.319056009639108</v>
      </c>
      <c r="D2541" s="5">
        <v>2.6667758459126918</v>
      </c>
      <c r="E2541" s="5">
        <v>2.4932671568625508</v>
      </c>
      <c r="F2541" s="5">
        <v>2.6590962059809637</v>
      </c>
      <c r="G2541" s="5">
        <v>2.6666792942370172</v>
      </c>
      <c r="H2541" s="5">
        <v>2.0627984441855816</v>
      </c>
      <c r="I2541" s="5">
        <v>2.3153096360525276</v>
      </c>
      <c r="J2541" s="5">
        <v>2.3602811184895827</v>
      </c>
      <c r="K2541" s="5">
        <v>3.0301141172200827</v>
      </c>
      <c r="L2541" s="5">
        <v>3.5096099295646952</v>
      </c>
      <c r="M2541" s="5">
        <v>3.6509958132826772</v>
      </c>
      <c r="N2541" s="20">
        <v>2.8055746255747298</v>
      </c>
    </row>
    <row r="2542" spans="1:14" x14ac:dyDescent="0.25">
      <c r="A2542" s="14">
        <v>9384.7746960000004</v>
      </c>
      <c r="B2542" s="19">
        <v>2.5095214301852256</v>
      </c>
      <c r="C2542" s="5">
        <v>2.3196341030649732</v>
      </c>
      <c r="D2542" s="5">
        <v>2.6668937274179201</v>
      </c>
      <c r="E2542" s="5">
        <v>2.494052248541812</v>
      </c>
      <c r="F2542" s="5">
        <v>2.6593378313798306</v>
      </c>
      <c r="G2542" s="5">
        <v>2.6673078354477018</v>
      </c>
      <c r="H2542" s="5">
        <v>2.0630637001193883</v>
      </c>
      <c r="I2542" s="5">
        <v>2.3155925837139475</v>
      </c>
      <c r="J2542" s="5">
        <v>2.3609935528162964</v>
      </c>
      <c r="K2542" s="5">
        <v>3.030612604875484</v>
      </c>
      <c r="L2542" s="5">
        <v>3.5097349419069395</v>
      </c>
      <c r="M2542" s="5">
        <v>3.6514186652811813</v>
      </c>
      <c r="N2542" s="20">
        <v>2.8055670567384778</v>
      </c>
    </row>
    <row r="2543" spans="1:14" x14ac:dyDescent="0.25">
      <c r="A2543" s="14">
        <v>9394.6115439999994</v>
      </c>
      <c r="B2543" s="19">
        <v>2.5099234491136966</v>
      </c>
      <c r="C2543" s="5">
        <v>2.320354578962049</v>
      </c>
      <c r="D2543" s="5">
        <v>2.6670111762505075</v>
      </c>
      <c r="E2543" s="5">
        <v>2.4947132874140001</v>
      </c>
      <c r="F2543" s="5">
        <v>2.6601903448966886</v>
      </c>
      <c r="G2543" s="5">
        <v>2.6679998645042904</v>
      </c>
      <c r="H2543" s="5">
        <v>2.0633286030229563</v>
      </c>
      <c r="I2543" s="5">
        <v>2.3158742400821768</v>
      </c>
      <c r="J2543" s="5">
        <v>2.3617044094733961</v>
      </c>
      <c r="K2543" s="5">
        <v>3.0311102839652238</v>
      </c>
      <c r="L2543" s="5">
        <v>3.509859391248324</v>
      </c>
      <c r="M2543" s="5">
        <v>3.6518405222595125</v>
      </c>
      <c r="N2543" s="20">
        <v>2.8055587506787445</v>
      </c>
    </row>
    <row r="2544" spans="1:14" x14ac:dyDescent="0.25">
      <c r="A2544" s="14">
        <v>9404.4461480000009</v>
      </c>
      <c r="B2544" s="19">
        <v>2.510227967505998</v>
      </c>
      <c r="C2544" s="5">
        <v>2.3209204244842554</v>
      </c>
      <c r="D2544" s="5">
        <v>2.6671281957532518</v>
      </c>
      <c r="E2544" s="5">
        <v>2.4953039811107325</v>
      </c>
      <c r="F2544" s="5">
        <v>2.6609278928201525</v>
      </c>
      <c r="G2544" s="5">
        <v>2.6685895088377452</v>
      </c>
      <c r="H2544" s="5">
        <v>2.063593154028319</v>
      </c>
      <c r="I2544" s="5">
        <v>2.3161546947134743</v>
      </c>
      <c r="J2544" s="5">
        <v>2.3624142831156836</v>
      </c>
      <c r="K2544" s="5">
        <v>3.0316074029551712</v>
      </c>
      <c r="L2544" s="5">
        <v>3.509983265443315</v>
      </c>
      <c r="M2544" s="5">
        <v>3.6522613903361059</v>
      </c>
      <c r="N2544" s="20">
        <v>2.8055491776917876</v>
      </c>
    </row>
    <row r="2545" spans="1:14" x14ac:dyDescent="0.25">
      <c r="A2545" s="14">
        <v>9414.980732</v>
      </c>
      <c r="B2545" s="19">
        <v>2.5107188012444706</v>
      </c>
      <c r="C2545" s="5">
        <v>2.3215509210721663</v>
      </c>
      <c r="D2545" s="5">
        <v>2.6672447908914187</v>
      </c>
      <c r="E2545" s="5">
        <v>2.495969397000855</v>
      </c>
      <c r="F2545" s="5">
        <v>2.6616376180436068</v>
      </c>
      <c r="G2545" s="5">
        <v>2.6690925679440793</v>
      </c>
      <c r="H2545" s="5">
        <v>2.0638573542859473</v>
      </c>
      <c r="I2545" s="5">
        <v>2.3164340710822695</v>
      </c>
      <c r="J2545" s="5">
        <v>2.3631232294747377</v>
      </c>
      <c r="K2545" s="5">
        <v>3.0321032322976591</v>
      </c>
      <c r="L2545" s="5">
        <v>3.5101065365193636</v>
      </c>
      <c r="M2545" s="5">
        <v>3.6526812754794693</v>
      </c>
      <c r="N2545" s="20">
        <v>2.8055390816280417</v>
      </c>
    </row>
    <row r="2546" spans="1:14" x14ac:dyDescent="0.25">
      <c r="A2546" s="14">
        <v>9424.8106819999994</v>
      </c>
      <c r="B2546" s="19">
        <v>2.5112390211882101</v>
      </c>
      <c r="C2546" s="5">
        <v>2.3222733431782636</v>
      </c>
      <c r="D2546" s="5">
        <v>2.6673609643830489</v>
      </c>
      <c r="E2546" s="5">
        <v>2.4967360434571613</v>
      </c>
      <c r="F2546" s="5">
        <v>2.6623840075533916</v>
      </c>
      <c r="G2546" s="5">
        <v>2.6694307653109348</v>
      </c>
      <c r="H2546" s="5">
        <v>2.0641212049462161</v>
      </c>
      <c r="I2546" s="5">
        <v>2.3167123322981849</v>
      </c>
      <c r="J2546" s="5">
        <v>2.3638313178136756</v>
      </c>
      <c r="K2546" s="5">
        <v>3.0325990863352752</v>
      </c>
      <c r="L2546" s="5">
        <v>3.5102291853549739</v>
      </c>
      <c r="M2546" s="5">
        <v>3.6531001833792787</v>
      </c>
      <c r="N2546" s="20">
        <v>2.8055279459165674</v>
      </c>
    </row>
    <row r="2547" spans="1:14" x14ac:dyDescent="0.25">
      <c r="A2547" s="14">
        <v>9434.6383800000003</v>
      </c>
      <c r="B2547" s="19">
        <v>2.5120608821057888</v>
      </c>
      <c r="C2547" s="5">
        <v>2.3226528828031294</v>
      </c>
      <c r="D2547" s="5">
        <v>2.6674767195799922</v>
      </c>
      <c r="E2547" s="5">
        <v>2.4971220851815237</v>
      </c>
      <c r="F2547" s="5">
        <v>2.6628289151702362</v>
      </c>
      <c r="G2547" s="5">
        <v>2.6696810436810052</v>
      </c>
      <c r="H2547" s="5">
        <v>2.0643847071371741</v>
      </c>
      <c r="I2547" s="5">
        <v>2.3169892813903528</v>
      </c>
      <c r="J2547" s="5">
        <v>2.364538854910808</v>
      </c>
      <c r="K2547" s="5">
        <v>3.0330941321484817</v>
      </c>
      <c r="L2547" s="5">
        <v>3.510351189316451</v>
      </c>
      <c r="M2547" s="5">
        <v>3.6535181194075532</v>
      </c>
      <c r="N2547" s="20">
        <v>2.8055169132095461</v>
      </c>
    </row>
    <row r="2548" spans="1:14" x14ac:dyDescent="0.25">
      <c r="A2548" s="14">
        <v>9444.4638250000007</v>
      </c>
      <c r="B2548" s="19">
        <v>2.5128857204486525</v>
      </c>
      <c r="C2548" s="5">
        <v>2.322919306024319</v>
      </c>
      <c r="D2548" s="5">
        <v>2.6675920597932841</v>
      </c>
      <c r="E2548" s="5">
        <v>2.4975383923944197</v>
      </c>
      <c r="F2548" s="5">
        <v>2.6625518089566187</v>
      </c>
      <c r="G2548" s="5">
        <v>2.6697483066906016</v>
      </c>
      <c r="H2548" s="5">
        <v>2.0646478619534339</v>
      </c>
      <c r="I2548" s="5">
        <v>2.3172647255467487</v>
      </c>
      <c r="J2548" s="5">
        <v>2.3652459548212086</v>
      </c>
      <c r="K2548" s="5">
        <v>3.0335908036408514</v>
      </c>
      <c r="L2548" s="5">
        <v>3.5104725147847575</v>
      </c>
      <c r="M2548" s="5">
        <v>3.6539350884771706</v>
      </c>
      <c r="N2548" s="20">
        <v>2.8055051619259275</v>
      </c>
    </row>
    <row r="2549" spans="1:14" x14ac:dyDescent="0.25">
      <c r="A2549" s="14">
        <v>9454.9885849999991</v>
      </c>
      <c r="B2549" s="19">
        <v>2.5135425995166769</v>
      </c>
      <c r="C2549" s="5">
        <v>2.3231944980971764</v>
      </c>
      <c r="D2549" s="5">
        <v>2.6677069882702624</v>
      </c>
      <c r="E2549" s="5">
        <v>2.4978196121754999</v>
      </c>
      <c r="F2549" s="5">
        <v>2.6621285222147106</v>
      </c>
      <c r="G2549" s="5">
        <v>2.6695325316284713</v>
      </c>
      <c r="H2549" s="5">
        <v>2.0649106704994842</v>
      </c>
      <c r="I2549" s="5">
        <v>2.3175386201810073</v>
      </c>
      <c r="J2549" s="5">
        <v>2.3659532202975009</v>
      </c>
      <c r="K2549" s="5">
        <v>3.0340882458927196</v>
      </c>
      <c r="L2549" s="5">
        <v>3.510593151334036</v>
      </c>
      <c r="M2549" s="5">
        <v>3.6543510948604796</v>
      </c>
      <c r="N2549" s="20">
        <v>2.805492523773887</v>
      </c>
    </row>
    <row r="2550" spans="1:14" x14ac:dyDescent="0.25">
      <c r="A2550" s="14">
        <v>9464.8093559999998</v>
      </c>
      <c r="B2550" s="19">
        <v>2.5139997060728945</v>
      </c>
      <c r="C2550" s="5">
        <v>2.3237436299205285</v>
      </c>
      <c r="D2550" s="5">
        <v>2.6678215060753083</v>
      </c>
      <c r="E2550" s="5">
        <v>2.4985707441995055</v>
      </c>
      <c r="F2550" s="5">
        <v>2.6626100427850758</v>
      </c>
      <c r="G2550" s="5">
        <v>2.6695445958794881</v>
      </c>
      <c r="H2550" s="5">
        <v>2.0651731338630639</v>
      </c>
      <c r="I2550" s="5">
        <v>2.3178110419632629</v>
      </c>
      <c r="J2550" s="5">
        <v>2.3666596972260137</v>
      </c>
      <c r="K2550" s="5">
        <v>3.0345881143737574</v>
      </c>
      <c r="L2550" s="5">
        <v>3.510713101046703</v>
      </c>
      <c r="M2550" s="5">
        <v>3.6547661423197355</v>
      </c>
      <c r="N2550" s="20">
        <v>2.8054792831094111</v>
      </c>
    </row>
    <row r="2551" spans="1:14" x14ac:dyDescent="0.25">
      <c r="A2551" s="14">
        <v>9474.6278660000007</v>
      </c>
      <c r="B2551" s="19">
        <v>2.5141992624685114</v>
      </c>
      <c r="C2551" s="5">
        <v>2.3245372477796726</v>
      </c>
      <c r="D2551" s="5">
        <v>2.6679356154053466</v>
      </c>
      <c r="E2551" s="5">
        <v>2.4992698457563147</v>
      </c>
      <c r="F2551" s="5">
        <v>2.6634055389013631</v>
      </c>
      <c r="G2551" s="5">
        <v>2.6697983456548879</v>
      </c>
      <c r="H2551" s="5">
        <v>2.0654352531208371</v>
      </c>
      <c r="I2551" s="5">
        <v>2.3180820693746802</v>
      </c>
      <c r="J2551" s="5">
        <v>2.3673656443183231</v>
      </c>
      <c r="K2551" s="5">
        <v>3.0350875916628266</v>
      </c>
      <c r="L2551" s="5">
        <v>3.5108324046074428</v>
      </c>
      <c r="M2551" s="5">
        <v>3.6551802342394208</v>
      </c>
      <c r="N2551" s="20">
        <v>2.8054652692974216</v>
      </c>
    </row>
    <row r="2552" spans="1:14" x14ac:dyDescent="0.25">
      <c r="A2552" s="14">
        <v>9484.4441139999999</v>
      </c>
      <c r="B2552" s="19">
        <v>2.5143959046332562</v>
      </c>
      <c r="C2552" s="5">
        <v>2.3252753087663147</v>
      </c>
      <c r="D2552" s="5">
        <v>2.6680493191520163</v>
      </c>
      <c r="E2552" s="5">
        <v>2.499581973320109</v>
      </c>
      <c r="F2552" s="5">
        <v>2.6640959902853765</v>
      </c>
      <c r="G2552" s="5">
        <v>2.6703832688897213</v>
      </c>
      <c r="H2552" s="5">
        <v>2.0656970293773043</v>
      </c>
      <c r="I2552" s="5">
        <v>2.3183516957410482</v>
      </c>
      <c r="J2552" s="5">
        <v>2.3680700658720459</v>
      </c>
      <c r="K2552" s="5">
        <v>3.0355847743130018</v>
      </c>
      <c r="L2552" s="5">
        <v>3.5109510930601888</v>
      </c>
      <c r="M2552" s="5">
        <v>3.6555933736068509</v>
      </c>
      <c r="N2552" s="20">
        <v>2.8054501586500722</v>
      </c>
    </row>
    <row r="2553" spans="1:14" x14ac:dyDescent="0.25">
      <c r="A2553" s="14">
        <v>9494.9590079999998</v>
      </c>
      <c r="B2553" s="19">
        <v>2.5151431009024026</v>
      </c>
      <c r="C2553" s="5">
        <v>2.3257588293699758</v>
      </c>
      <c r="D2553" s="5">
        <v>2.6681626207483506</v>
      </c>
      <c r="E2553" s="5">
        <v>2.5004289848139574</v>
      </c>
      <c r="F2553" s="5">
        <v>2.6641464511133983</v>
      </c>
      <c r="G2553" s="5">
        <v>2.670797543454317</v>
      </c>
      <c r="H2553" s="5">
        <v>2.0659584637674215</v>
      </c>
      <c r="I2553" s="5">
        <v>2.3186198889187466</v>
      </c>
      <c r="J2553" s="5">
        <v>2.3687727784641974</v>
      </c>
      <c r="K2553" s="5">
        <v>3.0360807126972365</v>
      </c>
      <c r="L2553" s="5">
        <v>3.511069197922208</v>
      </c>
      <c r="M2553" s="5">
        <v>3.6560055630134518</v>
      </c>
      <c r="N2553" s="20">
        <v>2.805435231651237</v>
      </c>
    </row>
    <row r="2554" spans="1:14" x14ac:dyDescent="0.25">
      <c r="A2554" s="14">
        <v>9504.7705609999994</v>
      </c>
      <c r="B2554" s="19">
        <v>2.5156384428496685</v>
      </c>
      <c r="C2554" s="5">
        <v>2.3263765599389359</v>
      </c>
      <c r="D2554" s="5">
        <v>2.6682755210124189</v>
      </c>
      <c r="E2554" s="5">
        <v>2.5006994463630754</v>
      </c>
      <c r="F2554" s="5">
        <v>2.6640353789079425</v>
      </c>
      <c r="G2554" s="5">
        <v>2.6709869323587125</v>
      </c>
      <c r="H2554" s="5">
        <v>2.0662195574356792</v>
      </c>
      <c r="I2554" s="5">
        <v>2.3188866210028789</v>
      </c>
      <c r="J2554" s="5">
        <v>2.3694735807491161</v>
      </c>
      <c r="K2554" s="5">
        <v>3.0365765093081536</v>
      </c>
      <c r="L2554" s="5">
        <v>3.5111867376266033</v>
      </c>
      <c r="M2554" s="5">
        <v>3.6564168045831704</v>
      </c>
      <c r="N2554" s="20">
        <v>2.8054190497397649</v>
      </c>
    </row>
    <row r="2555" spans="1:14" x14ac:dyDescent="0.25">
      <c r="A2555" s="14">
        <v>9514.5798439999999</v>
      </c>
      <c r="B2555" s="19">
        <v>2.5161853006489765</v>
      </c>
      <c r="C2555" s="5">
        <v>2.3271316645296123</v>
      </c>
      <c r="D2555" s="5">
        <v>2.6683880235220641</v>
      </c>
      <c r="E2555" s="5">
        <v>2.5010669137601713</v>
      </c>
      <c r="F2555" s="5">
        <v>2.6647344828120763</v>
      </c>
      <c r="G2555" s="5">
        <v>2.6712910891671151</v>
      </c>
      <c r="H2555" s="5">
        <v>2.0664803114908681</v>
      </c>
      <c r="I2555" s="5">
        <v>2.3191520344451884</v>
      </c>
      <c r="J2555" s="5">
        <v>2.3701728107740108</v>
      </c>
      <c r="K2555" s="5">
        <v>3.0370729710143332</v>
      </c>
      <c r="L2555" s="5">
        <v>3.5113037094835664</v>
      </c>
      <c r="M2555" s="5">
        <v>3.6568270999448629</v>
      </c>
      <c r="N2555" s="20">
        <v>2.8054020664773129</v>
      </c>
    </row>
    <row r="2556" spans="1:14" x14ac:dyDescent="0.25">
      <c r="A2556" s="14">
        <v>9524.3868550000007</v>
      </c>
      <c r="B2556" s="19">
        <v>2.5164136663292975</v>
      </c>
      <c r="C2556" s="5">
        <v>2.3276943369199157</v>
      </c>
      <c r="D2556" s="5">
        <v>2.6685001327034019</v>
      </c>
      <c r="E2556" s="5">
        <v>2.5019222860326589</v>
      </c>
      <c r="F2556" s="5">
        <v>2.6655148239487745</v>
      </c>
      <c r="G2556" s="5">
        <v>2.6716730966089774</v>
      </c>
      <c r="H2556" s="5">
        <v>2.0667407270084204</v>
      </c>
      <c r="I2556" s="5">
        <v>2.3194163641875849</v>
      </c>
      <c r="J2556" s="5">
        <v>2.3708704476916429</v>
      </c>
      <c r="K2556" s="5">
        <v>3.0375671141893257</v>
      </c>
      <c r="L2556" s="5">
        <v>3.5114201181207112</v>
      </c>
      <c r="M2556" s="5">
        <v>3.6572364503073791</v>
      </c>
      <c r="N2556" s="20">
        <v>2.8053845363384244</v>
      </c>
    </row>
    <row r="2557" spans="1:14" x14ac:dyDescent="0.25">
      <c r="A2557" s="14">
        <v>9534.8918420000009</v>
      </c>
      <c r="B2557" s="19">
        <v>2.5160792535003607</v>
      </c>
      <c r="C2557" s="5">
        <v>2.3282413098686616</v>
      </c>
      <c r="D2557" s="5">
        <v>2.6686118514090644</v>
      </c>
      <c r="E2557" s="5">
        <v>2.5026404465230154</v>
      </c>
      <c r="F2557" s="5">
        <v>2.6662086962208909</v>
      </c>
      <c r="G2557" s="5">
        <v>2.6718980931886405</v>
      </c>
      <c r="H2557" s="5">
        <v>2.0670008050138025</v>
      </c>
      <c r="I2557" s="5">
        <v>2.3196799039903699</v>
      </c>
      <c r="J2557" s="5">
        <v>2.3715664246817525</v>
      </c>
      <c r="K2557" s="5">
        <v>3.0380598880306069</v>
      </c>
      <c r="L2557" s="5">
        <v>3.5115359726311928</v>
      </c>
      <c r="M2557" s="5">
        <v>3.6576448565852528</v>
      </c>
      <c r="N2557" s="20">
        <v>2.8053664358205137</v>
      </c>
    </row>
    <row r="2558" spans="1:14" x14ac:dyDescent="0.25">
      <c r="A2558" s="14">
        <v>9544.6941389999993</v>
      </c>
      <c r="B2558" s="19">
        <v>2.515891292684866</v>
      </c>
      <c r="C2558" s="5">
        <v>2.3288563648435709</v>
      </c>
      <c r="D2558" s="5">
        <v>2.6687231814380259</v>
      </c>
      <c r="E2558" s="5">
        <v>2.5032027587825114</v>
      </c>
      <c r="F2558" s="5">
        <v>2.6662486554424341</v>
      </c>
      <c r="G2558" s="5">
        <v>2.6719081475251905</v>
      </c>
      <c r="H2558" s="5">
        <v>2.0672605464630012</v>
      </c>
      <c r="I2558" s="5">
        <v>2.3199428260425745</v>
      </c>
      <c r="J2558" s="5">
        <v>2.3722601069333136</v>
      </c>
      <c r="K2558" s="5">
        <v>3.0385484066450865</v>
      </c>
      <c r="L2558" s="5">
        <v>3.511651276923546</v>
      </c>
      <c r="M2558" s="5">
        <v>3.6580523194669738</v>
      </c>
      <c r="N2558" s="20">
        <v>2.8053477430307949</v>
      </c>
    </row>
    <row r="2559" spans="1:14" x14ac:dyDescent="0.25">
      <c r="A2559" s="14">
        <v>9554.4941560000007</v>
      </c>
      <c r="B2559" s="19">
        <v>2.5158955725375276</v>
      </c>
      <c r="C2559" s="5">
        <v>2.3289752149963712</v>
      </c>
      <c r="D2559" s="5">
        <v>2.6688341259110206</v>
      </c>
      <c r="E2559" s="5">
        <v>2.5040589504531541</v>
      </c>
      <c r="F2559" s="5">
        <v>2.6666884679472798</v>
      </c>
      <c r="G2559" s="5">
        <v>2.6715038677163609</v>
      </c>
      <c r="H2559" s="5">
        <v>2.0675199522538024</v>
      </c>
      <c r="I2559" s="5">
        <v>2.3202052427666588</v>
      </c>
      <c r="J2559" s="5">
        <v>2.3729509425825195</v>
      </c>
      <c r="K2559" s="5">
        <v>3.0390353346447068</v>
      </c>
      <c r="L2559" s="5">
        <v>3.5117660327380924</v>
      </c>
      <c r="M2559" s="5">
        <v>3.6584588394350988</v>
      </c>
      <c r="N2559" s="20">
        <v>2.8053285277690843</v>
      </c>
    </row>
    <row r="2560" spans="1:14" x14ac:dyDescent="0.25">
      <c r="A2560" s="14">
        <v>9564.2918910000008</v>
      </c>
      <c r="B2560" s="19">
        <v>2.5159148622636751</v>
      </c>
      <c r="C2560" s="5">
        <v>2.3294026437946149</v>
      </c>
      <c r="D2560" s="5">
        <v>2.6689446888660142</v>
      </c>
      <c r="E2560" s="5">
        <v>2.5045939255024559</v>
      </c>
      <c r="F2560" s="5">
        <v>2.6670250976963974</v>
      </c>
      <c r="G2560" s="5">
        <v>2.6715526875738806</v>
      </c>
      <c r="H2560" s="5">
        <v>2.0677790232692828</v>
      </c>
      <c r="I2560" s="5">
        <v>2.3204671981159857</v>
      </c>
      <c r="J2560" s="5">
        <v>2.3736391900324794</v>
      </c>
      <c r="K2560" s="5">
        <v>3.0395192193953151</v>
      </c>
      <c r="L2560" s="5">
        <v>3.5118802217747644</v>
      </c>
      <c r="M2560" s="5">
        <v>3.6588644167404314</v>
      </c>
      <c r="N2560" s="20">
        <v>2.8053081109223901</v>
      </c>
    </row>
    <row r="2561" spans="1:14" x14ac:dyDescent="0.25">
      <c r="A2561" s="14">
        <v>9574.7869289999999</v>
      </c>
      <c r="B2561" s="19">
        <v>2.515896142861759</v>
      </c>
      <c r="C2561" s="5">
        <v>2.3298152404537786</v>
      </c>
      <c r="D2561" s="5">
        <v>2.6690548719626741</v>
      </c>
      <c r="E2561" s="5">
        <v>2.5053924763247619</v>
      </c>
      <c r="F2561" s="5">
        <v>2.6671874297999878</v>
      </c>
      <c r="G2561" s="5">
        <v>2.6718113530931813</v>
      </c>
      <c r="H2561" s="5">
        <v>2.0680377604077691</v>
      </c>
      <c r="I2561" s="5">
        <v>2.3207286878881823</v>
      </c>
      <c r="J2561" s="5">
        <v>2.3743254706345303</v>
      </c>
      <c r="K2561" s="5">
        <v>3.0400001209085969</v>
      </c>
      <c r="L2561" s="5">
        <v>3.5119938285568977</v>
      </c>
      <c r="M2561" s="5">
        <v>3.659269051332211</v>
      </c>
      <c r="N2561" s="20">
        <v>2.805286679905219</v>
      </c>
    </row>
    <row r="2562" spans="1:14" x14ac:dyDescent="0.25">
      <c r="A2562" s="14">
        <v>9584.5799299999999</v>
      </c>
      <c r="B2562" s="19">
        <v>2.5164875627943468</v>
      </c>
      <c r="C2562" s="5">
        <v>2.3303485036931235</v>
      </c>
      <c r="D2562" s="5">
        <v>2.6691646781045018</v>
      </c>
      <c r="E2562" s="5">
        <v>2.5057655261665261</v>
      </c>
      <c r="F2562" s="5">
        <v>2.6675133540560672</v>
      </c>
      <c r="G2562" s="5">
        <v>2.6720895362887398</v>
      </c>
      <c r="H2562" s="5">
        <v>2.0682961645911737</v>
      </c>
      <c r="I2562" s="5">
        <v>2.3209896061795097</v>
      </c>
      <c r="J2562" s="5">
        <v>2.3750111357330619</v>
      </c>
      <c r="K2562" s="5">
        <v>3.0404769890442287</v>
      </c>
      <c r="L2562" s="5">
        <v>3.5121068373020146</v>
      </c>
      <c r="M2562" s="5">
        <v>3.6596727430281515</v>
      </c>
      <c r="N2562" s="20">
        <v>2.8052653052922101</v>
      </c>
    </row>
    <row r="2563" spans="1:14" x14ac:dyDescent="0.25">
      <c r="A2563" s="14">
        <v>9594.3706430000002</v>
      </c>
      <c r="B2563" s="19">
        <v>2.517087382800351</v>
      </c>
      <c r="C2563" s="5">
        <v>2.3307310879476293</v>
      </c>
      <c r="D2563" s="5">
        <v>2.6692741106641154</v>
      </c>
      <c r="E2563" s="5">
        <v>2.5061953425505696</v>
      </c>
      <c r="F2563" s="5">
        <v>2.6676550070139586</v>
      </c>
      <c r="G2563" s="5">
        <v>2.6723786421041518</v>
      </c>
      <c r="H2563" s="5">
        <v>2.0685542367421923</v>
      </c>
      <c r="I2563" s="5">
        <v>2.3212498067099072</v>
      </c>
      <c r="J2563" s="5">
        <v>2.3756967161048936</v>
      </c>
      <c r="K2563" s="5">
        <v>3.0409537972413156</v>
      </c>
      <c r="L2563" s="5">
        <v>3.5122192330155455</v>
      </c>
      <c r="M2563" s="5">
        <v>3.6600754915458626</v>
      </c>
      <c r="N2563" s="20">
        <v>2.8052443106885958</v>
      </c>
    </row>
    <row r="2564" spans="1:14" x14ac:dyDescent="0.25">
      <c r="A2564" s="14">
        <v>9604.8581489999997</v>
      </c>
      <c r="B2564" s="19">
        <v>2.5170583077769519</v>
      </c>
      <c r="C2564" s="5">
        <v>2.3312642373780172</v>
      </c>
      <c r="D2564" s="5">
        <v>2.6693831702831661</v>
      </c>
      <c r="E2564" s="5">
        <v>2.5063718245002669</v>
      </c>
      <c r="F2564" s="5">
        <v>2.6673667169908204</v>
      </c>
      <c r="G2564" s="5">
        <v>2.6726668431657474</v>
      </c>
      <c r="H2564" s="5">
        <v>2.0688119777514347</v>
      </c>
      <c r="I2564" s="5">
        <v>2.3215091406384483</v>
      </c>
      <c r="J2564" s="5">
        <v>2.3763831087346117</v>
      </c>
      <c r="K2564" s="5">
        <v>3.0414322808110983</v>
      </c>
      <c r="L2564" s="5">
        <v>3.5123310162332224</v>
      </c>
      <c r="M2564" s="5">
        <v>3.6604772966732368</v>
      </c>
      <c r="N2564" s="20">
        <v>2.8052231206707581</v>
      </c>
    </row>
    <row r="2565" spans="1:14" x14ac:dyDescent="0.25">
      <c r="A2565" s="14">
        <v>9614.644112</v>
      </c>
      <c r="B2565" s="19">
        <v>2.5170267147087499</v>
      </c>
      <c r="C2565" s="5">
        <v>2.3314617861007396</v>
      </c>
      <c r="D2565" s="5">
        <v>2.6694918609697273</v>
      </c>
      <c r="E2565" s="5">
        <v>2.5064141418357013</v>
      </c>
      <c r="F2565" s="5">
        <v>2.6666447007595484</v>
      </c>
      <c r="G2565" s="5">
        <v>2.6733934685075424</v>
      </c>
      <c r="H2565" s="5">
        <v>2.0690693884424527</v>
      </c>
      <c r="I2565" s="5">
        <v>2.3217675346684774</v>
      </c>
      <c r="J2565" s="5">
        <v>2.3770700151593549</v>
      </c>
      <c r="K2565" s="5">
        <v>3.0419121041945671</v>
      </c>
      <c r="L2565" s="5">
        <v>3.5124421889083206</v>
      </c>
      <c r="M2565" s="5">
        <v>3.6608781583469288</v>
      </c>
      <c r="N2565" s="20">
        <v>2.8052010942550596</v>
      </c>
    </row>
    <row r="2566" spans="1:14" x14ac:dyDescent="0.25">
      <c r="A2566" s="14">
        <v>9624.4277789999996</v>
      </c>
      <c r="B2566" s="19">
        <v>2.5172725629162547</v>
      </c>
      <c r="C2566" s="5">
        <v>2.332058651575124</v>
      </c>
      <c r="D2566" s="5">
        <v>2.669600185495117</v>
      </c>
      <c r="E2566" s="5">
        <v>2.506531484426624</v>
      </c>
      <c r="F2566" s="5">
        <v>2.6667738686833968</v>
      </c>
      <c r="G2566" s="5">
        <v>2.6740701962866411</v>
      </c>
      <c r="H2566" s="5">
        <v>2.0693264695333689</v>
      </c>
      <c r="I2566" s="5">
        <v>2.3220249486324875</v>
      </c>
      <c r="J2566" s="5">
        <v>2.3777568455859135</v>
      </c>
      <c r="K2566" s="5">
        <v>3.0423892440113987</v>
      </c>
      <c r="L2566" s="5">
        <v>3.512552770417658</v>
      </c>
      <c r="M2566" s="5">
        <v>3.6612780766096433</v>
      </c>
      <c r="N2566" s="20">
        <v>2.8051780621769518</v>
      </c>
    </row>
    <row r="2567" spans="1:14" x14ac:dyDescent="0.25">
      <c r="A2567" s="14">
        <v>9634.2091469999996</v>
      </c>
      <c r="B2567" s="19">
        <v>2.5173167184887677</v>
      </c>
      <c r="C2567" s="5">
        <v>2.3324898936323311</v>
      </c>
      <c r="D2567" s="5">
        <v>2.6697081449751603</v>
      </c>
      <c r="E2567" s="5">
        <v>2.5068231140588386</v>
      </c>
      <c r="F2567" s="5">
        <v>2.6674169125720169</v>
      </c>
      <c r="G2567" s="5">
        <v>2.674621640545721</v>
      </c>
      <c r="H2567" s="5">
        <v>2.0695832216366905</v>
      </c>
      <c r="I2567" s="5">
        <v>2.3222813725512239</v>
      </c>
      <c r="J2567" s="5">
        <v>2.378442835559039</v>
      </c>
      <c r="K2567" s="5">
        <v>3.0428659890985754</v>
      </c>
      <c r="L2567" s="5">
        <v>3.5126627808007291</v>
      </c>
      <c r="M2567" s="5">
        <v>3.6616770514867363</v>
      </c>
      <c r="N2567" s="20">
        <v>2.8051548990116064</v>
      </c>
    </row>
    <row r="2568" spans="1:14" x14ac:dyDescent="0.25">
      <c r="A2568" s="14">
        <v>9644.6866320000008</v>
      </c>
      <c r="B2568" s="19">
        <v>2.5177075336707642</v>
      </c>
      <c r="C2568" s="5">
        <v>2.3326576606910758</v>
      </c>
      <c r="D2568" s="5">
        <v>2.6698157415133177</v>
      </c>
      <c r="E2568" s="5">
        <v>2.5076044347141209</v>
      </c>
      <c r="F2568" s="5">
        <v>2.667972788152944</v>
      </c>
      <c r="G2568" s="5">
        <v>2.6751076888345269</v>
      </c>
      <c r="H2568" s="5">
        <v>2.0698396453147492</v>
      </c>
      <c r="I2568" s="5">
        <v>2.3225367724282644</v>
      </c>
      <c r="J2568" s="5">
        <v>2.3791288412539413</v>
      </c>
      <c r="K2568" s="5">
        <v>3.0433425980659368</v>
      </c>
      <c r="L2568" s="5">
        <v>3.5127722442398412</v>
      </c>
      <c r="M2568" s="5">
        <v>3.6620750829899147</v>
      </c>
      <c r="N2568" s="20">
        <v>2.8051310928073034</v>
      </c>
    </row>
    <row r="2569" spans="1:14" x14ac:dyDescent="0.25">
      <c r="A2569" s="14">
        <v>9654.4632320000001</v>
      </c>
      <c r="B2569" s="19">
        <v>2.5185076461336613</v>
      </c>
      <c r="C2569" s="5">
        <v>2.3333426379861586</v>
      </c>
      <c r="D2569" s="5">
        <v>2.6699229784469298</v>
      </c>
      <c r="E2569" s="5">
        <v>2.508202057025938</v>
      </c>
      <c r="F2569" s="5">
        <v>2.6686573570812273</v>
      </c>
      <c r="G2569" s="5">
        <v>2.6754614274585884</v>
      </c>
      <c r="H2569" s="5">
        <v>2.0700957411594039</v>
      </c>
      <c r="I2569" s="5">
        <v>2.3227911113727591</v>
      </c>
      <c r="J2569" s="5">
        <v>2.379814416482334</v>
      </c>
      <c r="K2569" s="5">
        <v>3.0438190198397699</v>
      </c>
      <c r="L2569" s="5">
        <v>3.5128811655153198</v>
      </c>
      <c r="M2569" s="5">
        <v>3.6624721711602306</v>
      </c>
      <c r="N2569" s="20">
        <v>2.8051061461277129</v>
      </c>
    </row>
    <row r="2570" spans="1:14" x14ac:dyDescent="0.25">
      <c r="A2570" s="14">
        <v>9664.2375260000008</v>
      </c>
      <c r="B2570" s="19">
        <v>2.5188340951066217</v>
      </c>
      <c r="C2570" s="5">
        <v>2.3339910600331732</v>
      </c>
      <c r="D2570" s="5">
        <v>2.6700298574145314</v>
      </c>
      <c r="E2570" s="5">
        <v>2.5088190849456522</v>
      </c>
      <c r="F2570" s="5">
        <v>2.6691999573718306</v>
      </c>
      <c r="G2570" s="5">
        <v>2.6759003035832607</v>
      </c>
      <c r="H2570" s="5">
        <v>2.0703515098402665</v>
      </c>
      <c r="I2570" s="5">
        <v>2.3230444075139305</v>
      </c>
      <c r="J2570" s="5">
        <v>2.3804997548750726</v>
      </c>
      <c r="K2570" s="5">
        <v>3.0442950659820647</v>
      </c>
      <c r="L2570" s="5">
        <v>3.5129895559718167</v>
      </c>
      <c r="M2570" s="5">
        <v>3.6628683162590221</v>
      </c>
      <c r="N2570" s="20">
        <v>2.8050801643899104</v>
      </c>
    </row>
    <row r="2571" spans="1:14" x14ac:dyDescent="0.25">
      <c r="A2571" s="14">
        <v>9674.7074229999998</v>
      </c>
      <c r="B2571" s="19">
        <v>2.5193308904763723</v>
      </c>
      <c r="C2571" s="5">
        <v>2.3342287815478255</v>
      </c>
      <c r="D2571" s="5">
        <v>2.6701363781869287</v>
      </c>
      <c r="E2571" s="5">
        <v>2.5085204434490125</v>
      </c>
      <c r="F2571" s="5">
        <v>2.6699900707236517</v>
      </c>
      <c r="G2571" s="5">
        <v>2.6761942011478448</v>
      </c>
      <c r="H2571" s="5">
        <v>2.0706069521386676</v>
      </c>
      <c r="I2571" s="5">
        <v>2.3232968085705283</v>
      </c>
      <c r="J2571" s="5">
        <v>2.3811833580472297</v>
      </c>
      <c r="K2571" s="5">
        <v>3.0447701543861285</v>
      </c>
      <c r="L2571" s="5">
        <v>3.5130974388940515</v>
      </c>
      <c r="M2571" s="5">
        <v>3.6632635188165286</v>
      </c>
      <c r="N2571" s="20">
        <v>2.8050534867610972</v>
      </c>
    </row>
    <row r="2572" spans="1:14" x14ac:dyDescent="0.25">
      <c r="A2572" s="14">
        <v>9684.4769340000003</v>
      </c>
      <c r="B2572" s="19">
        <v>2.5198466450610293</v>
      </c>
      <c r="C2572" s="5">
        <v>2.3345615271916831</v>
      </c>
      <c r="D2572" s="5">
        <v>2.6702425401773926</v>
      </c>
      <c r="E2572" s="5">
        <v>2.508377131139587</v>
      </c>
      <c r="F2572" s="5">
        <v>2.6706279133810806</v>
      </c>
      <c r="G2572" s="5">
        <v>2.6766008303401878</v>
      </c>
      <c r="H2572" s="5">
        <v>2.0708620689424642</v>
      </c>
      <c r="I2572" s="5">
        <v>2.323548531628115</v>
      </c>
      <c r="J2572" s="5">
        <v>2.3818651407722888</v>
      </c>
      <c r="K2572" s="5">
        <v>3.0452437663996199</v>
      </c>
      <c r="L2572" s="5">
        <v>3.5132048506525253</v>
      </c>
      <c r="M2572" s="5">
        <v>3.6636577795306411</v>
      </c>
      <c r="N2572" s="20">
        <v>2.8050268252342567</v>
      </c>
    </row>
    <row r="2573" spans="1:14" x14ac:dyDescent="0.25">
      <c r="A2573" s="14">
        <v>9694.2441319999998</v>
      </c>
      <c r="B2573" s="19">
        <v>2.5206377757037286</v>
      </c>
      <c r="C2573" s="5">
        <v>2.3347138164323256</v>
      </c>
      <c r="D2573" s="5">
        <v>2.6703483418179501</v>
      </c>
      <c r="E2573" s="5">
        <v>2.509168385365276</v>
      </c>
      <c r="F2573" s="5">
        <v>2.6713024713288065</v>
      </c>
      <c r="G2573" s="5">
        <v>2.676884887382653</v>
      </c>
      <c r="H2573" s="5">
        <v>2.0711168612177024</v>
      </c>
      <c r="I2573" s="5">
        <v>2.3237997515597666</v>
      </c>
      <c r="J2573" s="5">
        <v>2.3825450298128104</v>
      </c>
      <c r="K2573" s="5">
        <v>3.0457153971414352</v>
      </c>
      <c r="L2573" s="5">
        <v>3.513311807628857</v>
      </c>
      <c r="M2573" s="5">
        <v>3.6640510991745971</v>
      </c>
      <c r="N2573" s="20">
        <v>2.8049990941691285</v>
      </c>
    </row>
    <row r="2574" spans="1:14" x14ac:dyDescent="0.25">
      <c r="A2574" s="14">
        <v>9704.7064169999994</v>
      </c>
      <c r="B2574" s="19">
        <v>2.5214630881173257</v>
      </c>
      <c r="C2574" s="5">
        <v>2.3353003338559395</v>
      </c>
      <c r="D2574" s="5">
        <v>2.6704537852717021</v>
      </c>
      <c r="E2574" s="5">
        <v>2.509461850029246</v>
      </c>
      <c r="F2574" s="5">
        <v>2.6721251136153019</v>
      </c>
      <c r="G2574" s="5">
        <v>2.6773996879188182</v>
      </c>
      <c r="H2574" s="5">
        <v>2.0713713299596339</v>
      </c>
      <c r="I2574" s="5">
        <v>2.3240505029258514</v>
      </c>
      <c r="J2574" s="5">
        <v>2.3832235922142102</v>
      </c>
      <c r="K2574" s="5">
        <v>3.046187676363258</v>
      </c>
      <c r="L2574" s="5">
        <v>3.5134183024782835</v>
      </c>
      <c r="M2574" s="5">
        <v>3.6644434786041948</v>
      </c>
      <c r="N2574" s="20">
        <v>2.804970374211702</v>
      </c>
    </row>
    <row r="2575" spans="1:14" x14ac:dyDescent="0.25">
      <c r="A2575" s="14">
        <v>9714.4688170000009</v>
      </c>
      <c r="B2575" s="19">
        <v>2.5215056477843758</v>
      </c>
      <c r="C2575" s="5">
        <v>2.3359703080257348</v>
      </c>
      <c r="D2575" s="5">
        <v>2.6705588738950676</v>
      </c>
      <c r="E2575" s="5">
        <v>2.5101048383557343</v>
      </c>
      <c r="F2575" s="5">
        <v>2.6727169639736532</v>
      </c>
      <c r="G2575" s="5">
        <v>2.6776515501941329</v>
      </c>
      <c r="H2575" s="5">
        <v>2.0716254761418793</v>
      </c>
      <c r="I2575" s="5">
        <v>2.32430074631394</v>
      </c>
      <c r="J2575" s="5">
        <v>2.3839016884980593</v>
      </c>
      <c r="K2575" s="5">
        <v>3.0466620897731089</v>
      </c>
      <c r="L2575" s="5">
        <v>3.5135243184902372</v>
      </c>
      <c r="M2575" s="5">
        <v>3.6648349187729008</v>
      </c>
      <c r="N2575" s="20">
        <v>2.8049421034472131</v>
      </c>
    </row>
    <row r="2576" spans="1:14" x14ac:dyDescent="0.25">
      <c r="A2576" s="14">
        <v>9724.2288970000009</v>
      </c>
      <c r="B2576" s="19">
        <v>2.5217951302079413</v>
      </c>
      <c r="C2576" s="5">
        <v>2.3365130785327963</v>
      </c>
      <c r="D2576" s="5">
        <v>2.6706636065616922</v>
      </c>
      <c r="E2576" s="5">
        <v>2.5107583620655287</v>
      </c>
      <c r="F2576" s="5">
        <v>2.673098778616978</v>
      </c>
      <c r="G2576" s="5">
        <v>2.6775533463094221</v>
      </c>
      <c r="H2576" s="5">
        <v>2.0718793007356666</v>
      </c>
      <c r="I2576" s="5">
        <v>2.3245504111483548</v>
      </c>
      <c r="J2576" s="5">
        <v>2.384579232003293</v>
      </c>
      <c r="K2576" s="5">
        <v>3.0471356042522175</v>
      </c>
      <c r="L2576" s="5">
        <v>3.5136298548379123</v>
      </c>
      <c r="M2576" s="5">
        <v>3.6652254207471473</v>
      </c>
      <c r="N2576" s="20">
        <v>2.8049136532947609</v>
      </c>
    </row>
    <row r="2577" spans="1:14" x14ac:dyDescent="0.25">
      <c r="A2577" s="14">
        <v>9734.6835480000009</v>
      </c>
      <c r="B2577" s="19">
        <v>2.5224222983256235</v>
      </c>
      <c r="C2577" s="5">
        <v>2.3372477506992797</v>
      </c>
      <c r="D2577" s="5">
        <v>2.6707679812275895</v>
      </c>
      <c r="E2577" s="5">
        <v>2.5114659485965745</v>
      </c>
      <c r="F2577" s="5">
        <v>2.6738023517195302</v>
      </c>
      <c r="G2577" s="5">
        <v>2.6773815116922761</v>
      </c>
      <c r="H2577" s="5">
        <v>2.0721328047072753</v>
      </c>
      <c r="I2577" s="5">
        <v>2.3247993533628351</v>
      </c>
      <c r="J2577" s="5">
        <v>2.385255206626971</v>
      </c>
      <c r="K2577" s="5">
        <v>3.0476049261362141</v>
      </c>
      <c r="L2577" s="5">
        <v>3.5137349416447612</v>
      </c>
      <c r="M2577" s="5">
        <v>3.6656149856784692</v>
      </c>
      <c r="N2577" s="20">
        <v>2.8048850948739905</v>
      </c>
    </row>
    <row r="2578" spans="1:14" x14ac:dyDescent="0.25">
      <c r="A2578" s="14">
        <v>9744.4388139999992</v>
      </c>
      <c r="B2578" s="19">
        <v>2.5231013333690204</v>
      </c>
      <c r="C2578" s="5">
        <v>2.3377511529751045</v>
      </c>
      <c r="D2578" s="5">
        <v>2.6708719975535429</v>
      </c>
      <c r="E2578" s="5">
        <v>2.5122021208104131</v>
      </c>
      <c r="F2578" s="5">
        <v>2.6739991038526325</v>
      </c>
      <c r="G2578" s="5">
        <v>2.6774365712377151</v>
      </c>
      <c r="H2578" s="5">
        <v>2.072385989011964</v>
      </c>
      <c r="I2578" s="5">
        <v>2.3250473985553533</v>
      </c>
      <c r="J2578" s="5">
        <v>2.3859290966715232</v>
      </c>
      <c r="K2578" s="5">
        <v>3.0480693143868716</v>
      </c>
      <c r="L2578" s="5">
        <v>3.5138396010773367</v>
      </c>
      <c r="M2578" s="5">
        <v>3.6660036147222952</v>
      </c>
      <c r="N2578" s="20">
        <v>2.8048569896635316</v>
      </c>
    </row>
    <row r="2579" spans="1:14" x14ac:dyDescent="0.25">
      <c r="A2579" s="14">
        <v>9754.1917529999992</v>
      </c>
      <c r="B2579" s="19">
        <v>2.5236185893495406</v>
      </c>
      <c r="C2579" s="5">
        <v>2.3381558816672476</v>
      </c>
      <c r="D2579" s="5">
        <v>2.6709756595770249</v>
      </c>
      <c r="E2579" s="5">
        <v>2.5125733709794522</v>
      </c>
      <c r="F2579" s="5">
        <v>2.6739967549113537</v>
      </c>
      <c r="G2579" s="5">
        <v>2.6779295505605258</v>
      </c>
      <c r="H2579" s="5">
        <v>2.0726388546080425</v>
      </c>
      <c r="I2579" s="5">
        <v>2.3252943612772339</v>
      </c>
      <c r="J2579" s="5">
        <v>2.3866013262539645</v>
      </c>
      <c r="K2579" s="5">
        <v>3.0485295382545963</v>
      </c>
      <c r="L2579" s="5">
        <v>3.513943850397419</v>
      </c>
      <c r="M2579" s="5">
        <v>3.666391309092885</v>
      </c>
      <c r="N2579" s="20">
        <v>2.804828074230036</v>
      </c>
    </row>
    <row r="2580" spans="1:14" x14ac:dyDescent="0.25">
      <c r="A2580" s="14">
        <v>9764.6387460000005</v>
      </c>
      <c r="B2580" s="19">
        <v>2.523592117605701</v>
      </c>
      <c r="C2580" s="5">
        <v>2.3386614641280294</v>
      </c>
      <c r="D2580" s="5">
        <v>2.6710789700579305</v>
      </c>
      <c r="E2580" s="5">
        <v>2.5131209627943303</v>
      </c>
      <c r="F2580" s="5">
        <v>2.674109948345436</v>
      </c>
      <c r="G2580" s="5">
        <v>2.6782993627520857</v>
      </c>
      <c r="H2580" s="5">
        <v>2.0728914024773517</v>
      </c>
      <c r="I2580" s="5">
        <v>2.3255401234998136</v>
      </c>
      <c r="J2580" s="5">
        <v>2.3872720449259632</v>
      </c>
      <c r="K2580" s="5">
        <v>3.0489845993613649</v>
      </c>
      <c r="L2580" s="5">
        <v>3.5140476779385801</v>
      </c>
      <c r="M2580" s="5">
        <v>3.6667780699959613</v>
      </c>
      <c r="N2580" s="20">
        <v>2.8047982790824935</v>
      </c>
    </row>
    <row r="2581" spans="1:14" x14ac:dyDescent="0.25">
      <c r="A2581" s="14">
        <v>9774.3868569999995</v>
      </c>
      <c r="B2581" s="19">
        <v>2.5241764457801534</v>
      </c>
      <c r="C2581" s="5">
        <v>2.3392360140567012</v>
      </c>
      <c r="D2581" s="5">
        <v>2.6711819313303433</v>
      </c>
      <c r="E2581" s="5">
        <v>2.513925265793548</v>
      </c>
      <c r="F2581" s="5">
        <v>2.6743568010153775</v>
      </c>
      <c r="G2581" s="5">
        <v>2.6780854057439423</v>
      </c>
      <c r="H2581" s="5">
        <v>2.073143633603229</v>
      </c>
      <c r="I2581" s="5">
        <v>2.3257846222551568</v>
      </c>
      <c r="J2581" s="5">
        <v>2.3879408276424083</v>
      </c>
      <c r="K2581" s="5">
        <v>3.0494353332476694</v>
      </c>
      <c r="L2581" s="5">
        <v>3.5141510830691467</v>
      </c>
      <c r="M2581" s="5">
        <v>3.667163898526169</v>
      </c>
      <c r="N2581" s="20">
        <v>2.8047675859784511</v>
      </c>
    </row>
    <row r="2582" spans="1:14" x14ac:dyDescent="0.25">
      <c r="A2582" s="14">
        <v>9784.1326339999996</v>
      </c>
      <c r="B2582" s="19">
        <v>2.5249303274102979</v>
      </c>
      <c r="C2582" s="5">
        <v>2.3399119511206874</v>
      </c>
      <c r="D2582" s="5">
        <v>2.671284546247052</v>
      </c>
      <c r="E2582" s="5">
        <v>2.514068006497657</v>
      </c>
      <c r="F2582" s="5">
        <v>2.6751022499958195</v>
      </c>
      <c r="G2582" s="5">
        <v>2.6777152332658907</v>
      </c>
      <c r="H2582" s="5">
        <v>2.0733955489253932</v>
      </c>
      <c r="I2582" s="5">
        <v>2.3260277627964032</v>
      </c>
      <c r="J2582" s="5">
        <v>2.3886077941351243</v>
      </c>
      <c r="K2582" s="5">
        <v>3.0498842745374364</v>
      </c>
      <c r="L2582" s="5">
        <v>3.5142540372655211</v>
      </c>
      <c r="M2582" s="5">
        <v>3.6675487957210975</v>
      </c>
      <c r="N2582" s="20">
        <v>2.8047360181484113</v>
      </c>
    </row>
    <row r="2583" spans="1:14" x14ac:dyDescent="0.25">
      <c r="A2583" s="14">
        <v>9794.5719449999997</v>
      </c>
      <c r="B2583" s="19">
        <v>2.5257544959414315</v>
      </c>
      <c r="C2583" s="5">
        <v>2.3406366166327568</v>
      </c>
      <c r="D2583" s="5">
        <v>2.6713868147108686</v>
      </c>
      <c r="E2583" s="5">
        <v>2.5144072536724682</v>
      </c>
      <c r="F2583" s="5">
        <v>2.675873287338276</v>
      </c>
      <c r="G2583" s="5">
        <v>2.6775314270524073</v>
      </c>
      <c r="H2583" s="5">
        <v>2.0736471493163946</v>
      </c>
      <c r="I2583" s="5">
        <v>2.3262695017121047</v>
      </c>
      <c r="J2583" s="5">
        <v>2.3892745004066023</v>
      </c>
      <c r="K2583" s="5">
        <v>3.05033275079137</v>
      </c>
      <c r="L2583" s="5">
        <v>3.5143565031053012</v>
      </c>
      <c r="M2583" s="5">
        <v>3.6679327626543055</v>
      </c>
      <c r="N2583" s="20">
        <v>2.8047031923378305</v>
      </c>
    </row>
    <row r="2584" spans="1:14" x14ac:dyDescent="0.25">
      <c r="A2584" s="14">
        <v>9804.3128789999992</v>
      </c>
      <c r="B2584" s="19">
        <v>2.5259099981331588</v>
      </c>
      <c r="C2584" s="5">
        <v>2.3412488405121534</v>
      </c>
      <c r="D2584" s="5">
        <v>2.6714887402119452</v>
      </c>
      <c r="E2584" s="5">
        <v>2.515071207941824</v>
      </c>
      <c r="F2584" s="5">
        <v>2.676617046013674</v>
      </c>
      <c r="G2584" s="5">
        <v>2.6780201171291682</v>
      </c>
      <c r="H2584" s="5">
        <v>2.073898435579467</v>
      </c>
      <c r="I2584" s="5">
        <v>2.3265098028173967</v>
      </c>
      <c r="J2584" s="5">
        <v>2.3899409865164993</v>
      </c>
      <c r="K2584" s="5">
        <v>3.0507813457653312</v>
      </c>
      <c r="L2584" s="5">
        <v>3.5144584260910343</v>
      </c>
      <c r="M2584" s="5">
        <v>3.668315800515928</v>
      </c>
      <c r="N2584" s="20">
        <v>2.8046701448937079</v>
      </c>
    </row>
    <row r="2585" spans="1:14" x14ac:dyDescent="0.25">
      <c r="A2585" s="14">
        <v>9814.7469959999999</v>
      </c>
      <c r="B2585" s="19">
        <v>2.5258677863528707</v>
      </c>
      <c r="C2585" s="5">
        <v>2.3415976279090671</v>
      </c>
      <c r="D2585" s="5">
        <v>2.6715903250331348</v>
      </c>
      <c r="E2585" s="5">
        <v>2.51556679246703</v>
      </c>
      <c r="F2585" s="5">
        <v>2.6768500210533546</v>
      </c>
      <c r="G2585" s="5">
        <v>2.6783736527462429</v>
      </c>
      <c r="H2585" s="5">
        <v>2.0741494084479895</v>
      </c>
      <c r="I2585" s="5">
        <v>2.3267487489260179</v>
      </c>
      <c r="J2585" s="5">
        <v>2.3906060945048244</v>
      </c>
      <c r="K2585" s="5">
        <v>3.0512314433863272</v>
      </c>
      <c r="L2585" s="5">
        <v>3.5145597918465339</v>
      </c>
      <c r="M2585" s="5">
        <v>3.6686979106484947</v>
      </c>
      <c r="N2585" s="20">
        <v>2.8046357739601375</v>
      </c>
    </row>
    <row r="2586" spans="1:14" x14ac:dyDescent="0.25">
      <c r="A2586" s="14">
        <v>9824.4830779999993</v>
      </c>
      <c r="B2586" s="19">
        <v>2.5261078571243285</v>
      </c>
      <c r="C2586" s="5">
        <v>2.3421998245643212</v>
      </c>
      <c r="D2586" s="5">
        <v>2.6716915720196659</v>
      </c>
      <c r="E2586" s="5">
        <v>2.5159466584505812</v>
      </c>
      <c r="F2586" s="5">
        <v>2.6771432974636435</v>
      </c>
      <c r="G2586" s="5">
        <v>2.6786353836229115</v>
      </c>
      <c r="H2586" s="5">
        <v>2.074400068588397</v>
      </c>
      <c r="I2586" s="5">
        <v>2.3269865047313321</v>
      </c>
      <c r="J2586" s="5">
        <v>2.3912693730473809</v>
      </c>
      <c r="K2586" s="5">
        <v>3.0516819142972591</v>
      </c>
      <c r="L2586" s="5">
        <v>3.5146605893808927</v>
      </c>
      <c r="M2586" s="5">
        <v>3.66907909447422</v>
      </c>
      <c r="N2586" s="20">
        <v>2.8046004895727119</v>
      </c>
    </row>
    <row r="2587" spans="1:14" x14ac:dyDescent="0.25">
      <c r="A2587" s="14">
        <v>9834.2168129999991</v>
      </c>
      <c r="B2587" s="19">
        <v>2.5261636323611594</v>
      </c>
      <c r="C2587" s="5">
        <v>2.3427910721022291</v>
      </c>
      <c r="D2587" s="5">
        <v>2.6717924845450267</v>
      </c>
      <c r="E2587" s="5">
        <v>2.5161456563553029</v>
      </c>
      <c r="F2587" s="5">
        <v>2.677122333984256</v>
      </c>
      <c r="G2587" s="5">
        <v>2.6787603577647512</v>
      </c>
      <c r="H2587" s="5">
        <v>2.0746504166923989</v>
      </c>
      <c r="I2587" s="5">
        <v>2.3272232458790127</v>
      </c>
      <c r="J2587" s="5">
        <v>2.391931356645669</v>
      </c>
      <c r="K2587" s="5">
        <v>3.052133481020137</v>
      </c>
      <c r="L2587" s="5">
        <v>3.5147608196311313</v>
      </c>
      <c r="M2587" s="5">
        <v>3.66945935348273</v>
      </c>
      <c r="N2587" s="20">
        <v>2.8045642062963427</v>
      </c>
    </row>
    <row r="2588" spans="1:14" x14ac:dyDescent="0.25">
      <c r="A2588" s="14">
        <v>9844.6432089999998</v>
      </c>
      <c r="B2588" s="19">
        <v>2.5262130912471448</v>
      </c>
      <c r="C2588" s="5">
        <v>2.3432479790191416</v>
      </c>
      <c r="D2588" s="5">
        <v>2.6718930642404586</v>
      </c>
      <c r="E2588" s="5">
        <v>2.5161969476879436</v>
      </c>
      <c r="F2588" s="5">
        <v>2.6772120919924078</v>
      </c>
      <c r="G2588" s="5">
        <v>2.6791398823143253</v>
      </c>
      <c r="H2588" s="5">
        <v>2.0749004534523281</v>
      </c>
      <c r="I2588" s="5">
        <v>2.3274591777889717</v>
      </c>
      <c r="J2588" s="5">
        <v>2.3925930102323392</v>
      </c>
      <c r="K2588" s="5">
        <v>3.0525821567846201</v>
      </c>
      <c r="L2588" s="5">
        <v>3.5148604620726807</v>
      </c>
      <c r="M2588" s="5">
        <v>3.6698386893086719</v>
      </c>
      <c r="N2588" s="20">
        <v>2.8045271285943367</v>
      </c>
    </row>
    <row r="2589" spans="1:14" x14ac:dyDescent="0.25">
      <c r="A2589" s="14">
        <v>9854.3720759999997</v>
      </c>
      <c r="B2589" s="19">
        <v>2.5267632343292763</v>
      </c>
      <c r="C2589" s="5">
        <v>2.3438922268307683</v>
      </c>
      <c r="D2589" s="5">
        <v>2.6719933125604549</v>
      </c>
      <c r="E2589" s="5">
        <v>2.5161567558948126</v>
      </c>
      <c r="F2589" s="5">
        <v>2.6770640818207534</v>
      </c>
      <c r="G2589" s="5">
        <v>2.6794042971476202</v>
      </c>
      <c r="H2589" s="5">
        <v>2.0751501795623275</v>
      </c>
      <c r="I2589" s="5">
        <v>2.3276944236415216</v>
      </c>
      <c r="J2589" s="5">
        <v>2.3932547282433601</v>
      </c>
      <c r="K2589" s="5">
        <v>3.0530306014121011</v>
      </c>
      <c r="L2589" s="5">
        <v>3.5149595108527945</v>
      </c>
      <c r="M2589" s="5">
        <v>3.6702171037395566</v>
      </c>
      <c r="N2589" s="20">
        <v>2.8044889290397719</v>
      </c>
    </row>
    <row r="2590" spans="1:14" x14ac:dyDescent="0.25">
      <c r="A2590" s="14">
        <v>9864.0985899999996</v>
      </c>
      <c r="B2590" s="19">
        <v>2.5273205060761628</v>
      </c>
      <c r="C2590" s="5">
        <v>2.3443744830564608</v>
      </c>
      <c r="D2590" s="5">
        <v>2.6720932319242823</v>
      </c>
      <c r="E2590" s="5">
        <v>2.5162609308205726</v>
      </c>
      <c r="F2590" s="5">
        <v>2.6770121493415258</v>
      </c>
      <c r="G2590" s="5">
        <v>2.6794820822818299</v>
      </c>
      <c r="H2590" s="5">
        <v>2.0753995957678613</v>
      </c>
      <c r="I2590" s="5">
        <v>2.3279290947793525</v>
      </c>
      <c r="J2590" s="5">
        <v>2.3939161451194244</v>
      </c>
      <c r="K2590" s="5">
        <v>3.0534749102187067</v>
      </c>
      <c r="L2590" s="5">
        <v>3.5150579878327948</v>
      </c>
      <c r="M2590" s="5">
        <v>3.6705945986130222</v>
      </c>
      <c r="N2590" s="20">
        <v>2.8044495138247085</v>
      </c>
    </row>
    <row r="2591" spans="1:14" x14ac:dyDescent="0.25">
      <c r="A2591" s="14">
        <v>9874.5172409999996</v>
      </c>
      <c r="B2591" s="19">
        <v>2.5281317191030213</v>
      </c>
      <c r="C2591" s="5">
        <v>2.3443620527002658</v>
      </c>
      <c r="D2591" s="5">
        <v>2.6721928249451126</v>
      </c>
      <c r="E2591" s="5">
        <v>2.5162113711705874</v>
      </c>
      <c r="F2591" s="5">
        <v>2.6763996751762522</v>
      </c>
      <c r="G2591" s="5">
        <v>2.6793144667803288</v>
      </c>
      <c r="H2591" s="5">
        <v>2.0756487028710975</v>
      </c>
      <c r="I2591" s="5">
        <v>2.328163248733373</v>
      </c>
      <c r="J2591" s="5">
        <v>2.3945762111853846</v>
      </c>
      <c r="K2591" s="5">
        <v>3.0539142847051979</v>
      </c>
      <c r="L2591" s="5">
        <v>3.5151559289731766</v>
      </c>
      <c r="M2591" s="5">
        <v>3.6709711758040466</v>
      </c>
      <c r="N2591" s="20">
        <v>2.8044094184037793</v>
      </c>
    </row>
    <row r="2592" spans="1:14" x14ac:dyDescent="0.25">
      <c r="A2592" s="14">
        <v>9884.2388730000002</v>
      </c>
      <c r="B2592" s="19">
        <v>2.5287144561995953</v>
      </c>
      <c r="C2592" s="5">
        <v>2.3446012304973687</v>
      </c>
      <c r="D2592" s="5">
        <v>2.6722920925052516</v>
      </c>
      <c r="E2592" s="5">
        <v>2.5160640582614047</v>
      </c>
      <c r="F2592" s="5">
        <v>2.6757750815472323</v>
      </c>
      <c r="G2592" s="5">
        <v>2.6790073828319736</v>
      </c>
      <c r="H2592" s="5">
        <v>2.0758975016738201</v>
      </c>
      <c r="I2592" s="5">
        <v>2.3283969526628896</v>
      </c>
      <c r="J2592" s="5">
        <v>2.3952339719047022</v>
      </c>
      <c r="K2592" s="5">
        <v>3.0543467428590394</v>
      </c>
      <c r="L2592" s="5">
        <v>3.5152533655378178</v>
      </c>
      <c r="M2592" s="5">
        <v>3.6713468372850513</v>
      </c>
      <c r="N2592" s="20">
        <v>2.8043681177074022</v>
      </c>
    </row>
    <row r="2593" spans="1:14" x14ac:dyDescent="0.25">
      <c r="A2593" s="14">
        <v>9894.6522879999993</v>
      </c>
      <c r="B2593" s="19">
        <v>2.5294628593893562</v>
      </c>
      <c r="C2593" s="5">
        <v>2.3449471113111833</v>
      </c>
      <c r="D2593" s="5">
        <v>2.6723910337296957</v>
      </c>
      <c r="E2593" s="5">
        <v>2.5163124921505919</v>
      </c>
      <c r="F2593" s="5">
        <v>2.6757156282311203</v>
      </c>
      <c r="G2593" s="5">
        <v>2.6788680830696876</v>
      </c>
      <c r="H2593" s="5">
        <v>2.0761459929086765</v>
      </c>
      <c r="I2593" s="5">
        <v>2.328630261384034</v>
      </c>
      <c r="J2593" s="5">
        <v>2.3958898750444919</v>
      </c>
      <c r="K2593" s="5">
        <v>3.0547750264423588</v>
      </c>
      <c r="L2593" s="5">
        <v>3.5153502941602652</v>
      </c>
      <c r="M2593" s="5">
        <v>3.6717215850971989</v>
      </c>
      <c r="N2593" s="20">
        <v>2.804325639252641</v>
      </c>
    </row>
    <row r="2594" spans="1:14" x14ac:dyDescent="0.25">
      <c r="A2594" s="14">
        <v>9904.3690270000006</v>
      </c>
      <c r="B2594" s="19">
        <v>2.5302045809347358</v>
      </c>
      <c r="C2594" s="5">
        <v>2.3456682056581144</v>
      </c>
      <c r="D2594" s="5">
        <v>2.6724896501361131</v>
      </c>
      <c r="E2594" s="5">
        <v>2.5167629829621307</v>
      </c>
      <c r="F2594" s="5">
        <v>2.675860862752677</v>
      </c>
      <c r="G2594" s="5">
        <v>2.6790673882419478</v>
      </c>
      <c r="H2594" s="5">
        <v>2.0763941772973165</v>
      </c>
      <c r="I2594" s="5">
        <v>2.3288632101465643</v>
      </c>
      <c r="J2594" s="5">
        <v>2.3965437836904862</v>
      </c>
      <c r="K2594" s="5">
        <v>3.0552003082877603</v>
      </c>
      <c r="L2594" s="5">
        <v>3.5154466969981537</v>
      </c>
      <c r="M2594" s="5">
        <v>3.6720954213392982</v>
      </c>
      <c r="N2594" s="20">
        <v>2.8042828544678544</v>
      </c>
    </row>
    <row r="2595" spans="1:14" x14ac:dyDescent="0.25">
      <c r="A2595" s="14">
        <v>9914.0834020000002</v>
      </c>
      <c r="B2595" s="19">
        <v>2.5306351905699573</v>
      </c>
      <c r="C2595" s="5">
        <v>2.3462532786849262</v>
      </c>
      <c r="D2595" s="5">
        <v>2.6725879452125665</v>
      </c>
      <c r="E2595" s="5">
        <v>2.5173828873106006</v>
      </c>
      <c r="F2595" s="5">
        <v>2.6761825572166669</v>
      </c>
      <c r="G2595" s="5">
        <v>2.6794885157265687</v>
      </c>
      <c r="H2595" s="5">
        <v>2.076642055592862</v>
      </c>
      <c r="I2595" s="5">
        <v>2.329095804509496</v>
      </c>
      <c r="J2595" s="5">
        <v>2.3971957196620384</v>
      </c>
      <c r="K2595" s="5">
        <v>3.0556246708633652</v>
      </c>
      <c r="L2595" s="5">
        <v>3.5155425485242131</v>
      </c>
      <c r="M2595" s="5">
        <v>3.6724683480419005</v>
      </c>
      <c r="N2595" s="20">
        <v>2.8042399394149995</v>
      </c>
    </row>
    <row r="2596" spans="1:14" x14ac:dyDescent="0.25">
      <c r="A2596" s="14">
        <v>9924.4890319999995</v>
      </c>
      <c r="B2596" s="19">
        <v>2.5311208075445228</v>
      </c>
      <c r="C2596" s="5">
        <v>2.3465927417647254</v>
      </c>
      <c r="D2596" s="5">
        <v>2.6726859205401676</v>
      </c>
      <c r="E2596" s="5">
        <v>2.5180027964790459</v>
      </c>
      <c r="F2596" s="5">
        <v>2.6759740630946185</v>
      </c>
      <c r="G2596" s="5">
        <v>2.6799677798704593</v>
      </c>
      <c r="H2596" s="5">
        <v>2.0768896285543135</v>
      </c>
      <c r="I2596" s="5">
        <v>2.3293280536609244</v>
      </c>
      <c r="J2596" s="5">
        <v>2.3978457496471641</v>
      </c>
      <c r="K2596" s="5">
        <v>3.0560472374226291</v>
      </c>
      <c r="L2596" s="5">
        <v>3.5156378386695062</v>
      </c>
      <c r="M2596" s="5">
        <v>3.6728403672451755</v>
      </c>
      <c r="N2596" s="20">
        <v>2.8041972784589162</v>
      </c>
    </row>
    <row r="2597" spans="1:14" x14ac:dyDescent="0.25">
      <c r="A2597" s="14">
        <v>9934.1984990000001</v>
      </c>
      <c r="B2597" s="19">
        <v>2.531042443539512</v>
      </c>
      <c r="C2597" s="5">
        <v>2.3470877168587512</v>
      </c>
      <c r="D2597" s="5">
        <v>2.6727835792528314</v>
      </c>
      <c r="E2597" s="5">
        <v>2.5186029693199354</v>
      </c>
      <c r="F2597" s="5">
        <v>2.6763089244030018</v>
      </c>
      <c r="G2597" s="5">
        <v>2.6804317066342946</v>
      </c>
      <c r="H2597" s="5">
        <v>2.0771368969316577</v>
      </c>
      <c r="I2597" s="5">
        <v>2.3295598992592854</v>
      </c>
      <c r="J2597" s="5">
        <v>2.3984946179613313</v>
      </c>
      <c r="K2597" s="5">
        <v>3.0564672393081067</v>
      </c>
      <c r="L2597" s="5">
        <v>3.5157325617511037</v>
      </c>
      <c r="M2597" s="5">
        <v>3.6732114813016263</v>
      </c>
      <c r="N2597" s="20">
        <v>2.8041547627236518</v>
      </c>
    </row>
    <row r="2598" spans="1:14" x14ac:dyDescent="0.25">
      <c r="A2598" s="14">
        <v>9944.5988670000006</v>
      </c>
      <c r="B2598" s="19">
        <v>2.5307325534906124</v>
      </c>
      <c r="C2598" s="5">
        <v>2.3473356979535729</v>
      </c>
      <c r="D2598" s="5">
        <v>2.6728809213886495</v>
      </c>
      <c r="E2598" s="5">
        <v>2.5190872726989957</v>
      </c>
      <c r="F2598" s="5">
        <v>2.6760377654556287</v>
      </c>
      <c r="G2598" s="5">
        <v>2.6807035565446995</v>
      </c>
      <c r="H2598" s="5">
        <v>2.0773838615255613</v>
      </c>
      <c r="I2598" s="5">
        <v>2.3297912506694192</v>
      </c>
      <c r="J2598" s="5">
        <v>2.3991424030045416</v>
      </c>
      <c r="K2598" s="5">
        <v>3.056883702757494</v>
      </c>
      <c r="L2598" s="5">
        <v>3.5158267161398684</v>
      </c>
      <c r="M2598" s="5">
        <v>3.6735816928669598</v>
      </c>
      <c r="N2598" s="20">
        <v>2.8041118532338754</v>
      </c>
    </row>
    <row r="2599" spans="1:14" x14ac:dyDescent="0.25">
      <c r="A2599" s="14">
        <v>9954.3034169999992</v>
      </c>
      <c r="B2599" s="19">
        <v>2.5305235480052382</v>
      </c>
      <c r="C2599" s="5">
        <v>2.3479883627526781</v>
      </c>
      <c r="D2599" s="5">
        <v>2.6729779469337003</v>
      </c>
      <c r="E2599" s="5">
        <v>2.5197759259893782</v>
      </c>
      <c r="F2599" s="5">
        <v>2.6768101803563336</v>
      </c>
      <c r="G2599" s="5">
        <v>2.6808386299226497</v>
      </c>
      <c r="H2599" s="5">
        <v>2.0776305231959542</v>
      </c>
      <c r="I2599" s="5">
        <v>2.3300219687742474</v>
      </c>
      <c r="J2599" s="5">
        <v>2.399789182120152</v>
      </c>
      <c r="K2599" s="5">
        <v>3.0572962083362976</v>
      </c>
      <c r="L2599" s="5">
        <v>3.5159203094870271</v>
      </c>
      <c r="M2599" s="5">
        <v>3.6739510047754216</v>
      </c>
      <c r="N2599" s="20">
        <v>2.8040682044268777</v>
      </c>
    </row>
    <row r="2600" spans="1:14" x14ac:dyDescent="0.25">
      <c r="A2600" s="14">
        <v>9964.0055900000007</v>
      </c>
      <c r="B2600" s="19">
        <v>2.53017392381402</v>
      </c>
      <c r="C2600" s="5">
        <v>2.3485667307750697</v>
      </c>
      <c r="D2600" s="5">
        <v>2.673074654449541</v>
      </c>
      <c r="E2600" s="5">
        <v>2.5204519351032824</v>
      </c>
      <c r="F2600" s="5">
        <v>2.6772329830027739</v>
      </c>
      <c r="G2600" s="5">
        <v>2.6808514066269833</v>
      </c>
      <c r="H2600" s="5">
        <v>2.077876882832161</v>
      </c>
      <c r="I2600" s="5">
        <v>2.3302519445590035</v>
      </c>
      <c r="J2600" s="5">
        <v>2.4004351558432564</v>
      </c>
      <c r="K2600" s="5">
        <v>3.0577070285770716</v>
      </c>
      <c r="L2600" s="5">
        <v>3.5160133559265567</v>
      </c>
      <c r="M2600" s="5">
        <v>3.67431941996165</v>
      </c>
      <c r="N2600" s="20">
        <v>2.804023402383875</v>
      </c>
    </row>
    <row r="2601" spans="1:14" x14ac:dyDescent="0.25">
      <c r="A2601" s="14">
        <v>9974.3981349999995</v>
      </c>
      <c r="B2601" s="19">
        <v>2.5302880942227546</v>
      </c>
      <c r="C2601" s="5">
        <v>2.3490535714323721</v>
      </c>
      <c r="D2601" s="5">
        <v>2.6731710455965518</v>
      </c>
      <c r="E2601" s="5">
        <v>2.5211299723822367</v>
      </c>
      <c r="F2601" s="5">
        <v>2.6776308115563969</v>
      </c>
      <c r="G2601" s="5">
        <v>2.6807199952740155</v>
      </c>
      <c r="H2601" s="5">
        <v>2.0781229413302271</v>
      </c>
      <c r="I2601" s="5">
        <v>2.3304810353006045</v>
      </c>
      <c r="J2601" s="5">
        <v>2.4010802731288781</v>
      </c>
      <c r="K2601" s="5">
        <v>3.0581176386261104</v>
      </c>
      <c r="L2601" s="5">
        <v>3.5161058709590192</v>
      </c>
      <c r="M2601" s="5">
        <v>3.6746869414241869</v>
      </c>
      <c r="N2601" s="20">
        <v>2.8039774205190757</v>
      </c>
    </row>
    <row r="2602" spans="1:14" x14ac:dyDescent="0.25">
      <c r="A2602" s="14">
        <v>9984.0953759999993</v>
      </c>
      <c r="B2602" s="19">
        <v>2.5309116340409776</v>
      </c>
      <c r="C2602" s="5">
        <v>2.349319549882122</v>
      </c>
      <c r="D2602" s="5">
        <v>2.6732671237358301</v>
      </c>
      <c r="E2602" s="5">
        <v>2.521922665449809</v>
      </c>
      <c r="F2602" s="5">
        <v>2.678279592154432</v>
      </c>
      <c r="G2602" s="5">
        <v>2.6806169718011814</v>
      </c>
      <c r="H2602" s="5">
        <v>2.0783686995879211</v>
      </c>
      <c r="I2602" s="5">
        <v>2.3307091029635836</v>
      </c>
      <c r="J2602" s="5">
        <v>2.4017245296890333</v>
      </c>
      <c r="K2602" s="5">
        <v>3.0585269755446483</v>
      </c>
      <c r="L2602" s="5">
        <v>3.5161978550774</v>
      </c>
      <c r="M2602" s="5">
        <v>3.6750535721108228</v>
      </c>
      <c r="N2602" s="20">
        <v>2.8039301087725454</v>
      </c>
    </row>
    <row r="2603" spans="1:14" x14ac:dyDescent="0.25">
      <c r="A2603" s="14">
        <v>9994.4826310000008</v>
      </c>
      <c r="B2603" s="19">
        <v>2.5312826694519313</v>
      </c>
      <c r="C2603" s="5">
        <v>2.3492545099183895</v>
      </c>
      <c r="D2603" s="5">
        <v>2.6733628916266094</v>
      </c>
      <c r="E2603" s="5">
        <v>2.5221909259249671</v>
      </c>
      <c r="F2603" s="5">
        <v>2.6789183448946856</v>
      </c>
      <c r="G2603" s="5">
        <v>2.6804103568983177</v>
      </c>
      <c r="H2603" s="5">
        <v>2.0786141584793953</v>
      </c>
      <c r="I2603" s="5">
        <v>2.3309360103784029</v>
      </c>
      <c r="J2603" s="5">
        <v>2.4023669306306128</v>
      </c>
      <c r="K2603" s="5">
        <v>3.0589366343416518</v>
      </c>
      <c r="L2603" s="5">
        <v>3.5162892897673914</v>
      </c>
      <c r="M2603" s="5">
        <v>3.6754193149671903</v>
      </c>
      <c r="N2603" s="20">
        <v>2.8038818915782815</v>
      </c>
    </row>
    <row r="2604" spans="1:14" x14ac:dyDescent="0.25">
      <c r="A2604" s="14">
        <v>10004.174929999999</v>
      </c>
      <c r="B2604" s="19">
        <v>2.531912807662287</v>
      </c>
      <c r="C2604" s="5">
        <v>2.3495330166755344</v>
      </c>
      <c r="D2604" s="5">
        <v>2.673458350963001</v>
      </c>
      <c r="E2604" s="5">
        <v>2.5224982050539881</v>
      </c>
      <c r="F2604" s="5">
        <v>2.6787102341092286</v>
      </c>
      <c r="G2604" s="5">
        <v>2.6803926804093559</v>
      </c>
      <c r="H2604" s="5">
        <v>2.0788593187980444</v>
      </c>
      <c r="I2604" s="5">
        <v>2.3311616811709235</v>
      </c>
      <c r="J2604" s="5">
        <v>2.4030083204487314</v>
      </c>
      <c r="K2604" s="5">
        <v>3.0593441018900895</v>
      </c>
      <c r="L2604" s="5">
        <v>3.5163801668683754</v>
      </c>
      <c r="M2604" s="5">
        <v>3.6757841729006082</v>
      </c>
      <c r="N2604" s="20">
        <v>2.8038325785334637</v>
      </c>
    </row>
    <row r="2605" spans="1:14" x14ac:dyDescent="0.25">
      <c r="A2605" s="14">
        <v>10014.55689</v>
      </c>
      <c r="B2605" s="19">
        <v>2.5321372002420435</v>
      </c>
      <c r="C2605" s="5">
        <v>2.3501779610416258</v>
      </c>
      <c r="D2605" s="5">
        <v>2.6735535048067236</v>
      </c>
      <c r="E2605" s="5">
        <v>2.5231440405873289</v>
      </c>
      <c r="F2605" s="5">
        <v>2.6787206555866652</v>
      </c>
      <c r="G2605" s="5">
        <v>2.6803227364526334</v>
      </c>
      <c r="H2605" s="5">
        <v>2.079104181212811</v>
      </c>
      <c r="I2605" s="5">
        <v>2.3313860832056337</v>
      </c>
      <c r="J2605" s="5">
        <v>2.4036482898070206</v>
      </c>
      <c r="K2605" s="5">
        <v>3.0597512662161712</v>
      </c>
      <c r="L2605" s="5">
        <v>3.5164704644134228</v>
      </c>
      <c r="M2605" s="5">
        <v>3.6761481487917487</v>
      </c>
      <c r="N2605" s="20">
        <v>2.803782025394594</v>
      </c>
    </row>
    <row r="2606" spans="1:14" x14ac:dyDescent="0.25">
      <c r="A2606" s="14">
        <v>10024.24423</v>
      </c>
      <c r="B2606" s="19">
        <v>2.5328626755120487</v>
      </c>
      <c r="C2606" s="5">
        <v>2.3507915467738854</v>
      </c>
      <c r="D2606" s="5">
        <v>2.6736483557211739</v>
      </c>
      <c r="E2606" s="5">
        <v>2.5234110424519534</v>
      </c>
      <c r="F2606" s="5">
        <v>2.6786000593124375</v>
      </c>
      <c r="G2606" s="5">
        <v>2.6801786121797457</v>
      </c>
      <c r="H2606" s="5">
        <v>2.0793487462820774</v>
      </c>
      <c r="I2606" s="5">
        <v>2.3316092575045082</v>
      </c>
      <c r="J2606" s="5">
        <v>2.4042871488879554</v>
      </c>
      <c r="K2606" s="5">
        <v>3.0601563683438382</v>
      </c>
      <c r="L2606" s="5">
        <v>3.5165601948003329</v>
      </c>
      <c r="M2606" s="5">
        <v>3.6765112455497686</v>
      </c>
      <c r="N2606" s="20">
        <v>2.803730237357255</v>
      </c>
    </row>
    <row r="2607" spans="1:14" x14ac:dyDescent="0.25">
      <c r="A2607" s="14">
        <v>10033.929190000001</v>
      </c>
      <c r="B2607" s="19">
        <v>2.5333552812589559</v>
      </c>
      <c r="C2607" s="5">
        <v>2.3512697661288264</v>
      </c>
      <c r="D2607" s="5">
        <v>2.6737429046708336</v>
      </c>
      <c r="E2607" s="5">
        <v>2.523747824035496</v>
      </c>
      <c r="F2607" s="5">
        <v>2.6791654733689794</v>
      </c>
      <c r="G2607" s="5">
        <v>2.6799905477189987</v>
      </c>
      <c r="H2607" s="5">
        <v>2.0795930145016834</v>
      </c>
      <c r="I2607" s="5">
        <v>2.3318313272028104</v>
      </c>
      <c r="J2607" s="5">
        <v>2.4049243023696856</v>
      </c>
      <c r="K2607" s="5">
        <v>3.06056062781269</v>
      </c>
      <c r="L2607" s="5">
        <v>3.516649375267964</v>
      </c>
      <c r="M2607" s="5">
        <v>3.6768734659318212</v>
      </c>
      <c r="N2607" s="20">
        <v>2.8036772290104959</v>
      </c>
    </row>
    <row r="2608" spans="1:14" x14ac:dyDescent="0.25">
      <c r="A2608" s="14">
        <v>10044.303260000001</v>
      </c>
      <c r="B2608" s="19">
        <v>2.5333745884354939</v>
      </c>
      <c r="C2608" s="5">
        <v>2.351385749414856</v>
      </c>
      <c r="D2608" s="5">
        <v>2.6738371527890106</v>
      </c>
      <c r="E2608" s="5">
        <v>2.5245221406161482</v>
      </c>
      <c r="F2608" s="5">
        <v>2.6798189557554135</v>
      </c>
      <c r="G2608" s="5">
        <v>2.6797625841584387</v>
      </c>
      <c r="H2608" s="5">
        <v>2.079836986361451</v>
      </c>
      <c r="I2608" s="5">
        <v>2.3320524550379282</v>
      </c>
      <c r="J2608" s="5">
        <v>2.4055591014374431</v>
      </c>
      <c r="K2608" s="5">
        <v>3.0609639530936814</v>
      </c>
      <c r="L2608" s="5">
        <v>3.5167380270057169</v>
      </c>
      <c r="M2608" s="5">
        <v>3.6772348125562706</v>
      </c>
      <c r="N2608" s="20">
        <v>2.8036229455503596</v>
      </c>
    </row>
    <row r="2609" spans="1:14" x14ac:dyDescent="0.25">
      <c r="A2609" s="14">
        <v>10053.983249999999</v>
      </c>
      <c r="B2609" s="19">
        <v>2.5338477899353093</v>
      </c>
      <c r="C2609" s="5">
        <v>2.3519201904433396</v>
      </c>
      <c r="D2609" s="5">
        <v>2.6739311028284853</v>
      </c>
      <c r="E2609" s="5">
        <v>2.5250873543956529</v>
      </c>
      <c r="F2609" s="5">
        <v>2.6804890551437608</v>
      </c>
      <c r="G2609" s="5">
        <v>2.6796470804809807</v>
      </c>
      <c r="H2609" s="5">
        <v>2.0800806623796473</v>
      </c>
      <c r="I2609" s="5">
        <v>2.3322728180650212</v>
      </c>
      <c r="J2609" s="5">
        <v>2.4061919027714933</v>
      </c>
      <c r="K2609" s="5">
        <v>3.0613646267872205</v>
      </c>
      <c r="L2609" s="5">
        <v>3.5168261579606708</v>
      </c>
      <c r="M2609" s="5">
        <v>3.6775952879951821</v>
      </c>
      <c r="N2609" s="20">
        <v>2.8035675191695715</v>
      </c>
    </row>
    <row r="2610" spans="1:14" x14ac:dyDescent="0.25">
      <c r="A2610" s="14">
        <v>10064.352000000001</v>
      </c>
      <c r="B2610" s="19">
        <v>2.5338940089469202</v>
      </c>
      <c r="C2610" s="5">
        <v>2.3525961422833861</v>
      </c>
      <c r="D2610" s="5">
        <v>2.674024754510163</v>
      </c>
      <c r="E2610" s="5">
        <v>2.5255595779866478</v>
      </c>
      <c r="F2610" s="5">
        <v>2.68079097298684</v>
      </c>
      <c r="G2610" s="5">
        <v>2.6798871504394914</v>
      </c>
      <c r="H2610" s="5">
        <v>2.0803240431101844</v>
      </c>
      <c r="I2610" s="5">
        <v>2.3324925307275963</v>
      </c>
      <c r="J2610" s="5">
        <v>2.4068230018274286</v>
      </c>
      <c r="K2610" s="5">
        <v>3.0617637609507002</v>
      </c>
      <c r="L2610" s="5">
        <v>3.5169137461136217</v>
      </c>
      <c r="M2610" s="5">
        <v>3.6779548948551315</v>
      </c>
      <c r="N2610" s="20">
        <v>2.8035108222938976</v>
      </c>
    </row>
    <row r="2611" spans="1:14" x14ac:dyDescent="0.25">
      <c r="A2611" s="14">
        <v>10074.02701</v>
      </c>
      <c r="B2611" s="19">
        <v>2.5342052100603993</v>
      </c>
      <c r="C2611" s="5">
        <v>2.3529191867524659</v>
      </c>
      <c r="D2611" s="5">
        <v>2.6741181075742344</v>
      </c>
      <c r="E2611" s="5">
        <v>2.5259215825377792</v>
      </c>
      <c r="F2611" s="5">
        <v>2.6815479583656558</v>
      </c>
      <c r="G2611" s="5">
        <v>2.6803173210766391</v>
      </c>
      <c r="H2611" s="5">
        <v>2.0805671291671524</v>
      </c>
      <c r="I2611" s="5">
        <v>2.3327116391952956</v>
      </c>
      <c r="J2611" s="5">
        <v>2.4074537329410282</v>
      </c>
      <c r="K2611" s="5">
        <v>3.0621621495054563</v>
      </c>
      <c r="L2611" s="5">
        <v>3.517000776869748</v>
      </c>
      <c r="M2611" s="5">
        <v>3.6783136357940207</v>
      </c>
      <c r="N2611" s="20">
        <v>2.8034532182622565</v>
      </c>
    </row>
    <row r="2612" spans="1:14" x14ac:dyDescent="0.25">
      <c r="A2612" s="14">
        <v>10084.390429999999</v>
      </c>
      <c r="B2612" s="19">
        <v>2.5349665282891651</v>
      </c>
      <c r="C2612" s="5">
        <v>2.3528223383357711</v>
      </c>
      <c r="D2612" s="5">
        <v>2.6742111638641872</v>
      </c>
      <c r="E2612" s="5">
        <v>2.5262594609787126</v>
      </c>
      <c r="F2612" s="5">
        <v>2.6816872178620792</v>
      </c>
      <c r="G2612" s="5">
        <v>2.6805685877666274</v>
      </c>
      <c r="H2612" s="5">
        <v>2.0808099212146702</v>
      </c>
      <c r="I2612" s="5">
        <v>2.3329301067185577</v>
      </c>
      <c r="J2612" s="5">
        <v>2.4080852566667699</v>
      </c>
      <c r="K2612" s="5">
        <v>3.0625616008323266</v>
      </c>
      <c r="L2612" s="5">
        <v>3.5170872353162079</v>
      </c>
      <c r="M2612" s="5">
        <v>3.6786715135999311</v>
      </c>
      <c r="N2612" s="20">
        <v>2.8033946831803522</v>
      </c>
    </row>
    <row r="2613" spans="1:14" x14ac:dyDescent="0.25">
      <c r="A2613" s="14">
        <v>10094.060450000001</v>
      </c>
      <c r="B2613" s="19">
        <v>2.5356830875099816</v>
      </c>
      <c r="C2613" s="5">
        <v>2.3526910000509726</v>
      </c>
      <c r="D2613" s="5">
        <v>2.6743039248166784</v>
      </c>
      <c r="E2613" s="5">
        <v>2.525959486642642</v>
      </c>
      <c r="F2613" s="5">
        <v>2.6812273012701562</v>
      </c>
      <c r="G2613" s="5">
        <v>2.6801404341849402</v>
      </c>
      <c r="H2613" s="5">
        <v>2.0810524199216545</v>
      </c>
      <c r="I2613" s="5">
        <v>2.3331479052779027</v>
      </c>
      <c r="J2613" s="5">
        <v>2.4087173127117878</v>
      </c>
      <c r="K2613" s="5">
        <v>3.0629607118253328</v>
      </c>
      <c r="L2613" s="5">
        <v>3.5171731170589227</v>
      </c>
      <c r="M2613" s="5">
        <v>3.6790285310092985</v>
      </c>
      <c r="N2613" s="20">
        <v>2.803335139032201</v>
      </c>
    </row>
    <row r="2614" spans="1:14" x14ac:dyDescent="0.25">
      <c r="A2614" s="14">
        <v>10104.418519999999</v>
      </c>
      <c r="B2614" s="19">
        <v>2.5359648175782943</v>
      </c>
      <c r="C2614" s="5">
        <v>2.3526890528416686</v>
      </c>
      <c r="D2614" s="5">
        <v>2.6743963895045546</v>
      </c>
      <c r="E2614" s="5">
        <v>2.5251950827594891</v>
      </c>
      <c r="F2614" s="5">
        <v>2.6805579049133454</v>
      </c>
      <c r="G2614" s="5">
        <v>2.6791408378817514</v>
      </c>
      <c r="H2614" s="5">
        <v>2.0812946259303544</v>
      </c>
      <c r="I2614" s="5">
        <v>2.3333650452502135</v>
      </c>
      <c r="J2614" s="5">
        <v>2.4093490195504832</v>
      </c>
      <c r="K2614" s="5">
        <v>3.0633608287269025</v>
      </c>
      <c r="L2614" s="5">
        <v>3.5172584270273242</v>
      </c>
      <c r="M2614" s="5">
        <v>3.6793846906993175</v>
      </c>
      <c r="N2614" s="20">
        <v>2.8032742723971169</v>
      </c>
    </row>
    <row r="2615" spans="1:14" x14ac:dyDescent="0.25">
      <c r="A2615" s="14">
        <v>10114.083549999999</v>
      </c>
      <c r="B2615" s="19">
        <v>2.5361687693430799</v>
      </c>
      <c r="C2615" s="5">
        <v>2.3528845088711106</v>
      </c>
      <c r="D2615" s="5">
        <v>2.6744885538634233</v>
      </c>
      <c r="E2615" s="5">
        <v>2.5252137892161928</v>
      </c>
      <c r="F2615" s="5">
        <v>2.6809115766686369</v>
      </c>
      <c r="G2615" s="5">
        <v>2.6781275434217271</v>
      </c>
      <c r="H2615" s="5">
        <v>2.0815365398843015</v>
      </c>
      <c r="I2615" s="5">
        <v>2.3335815249600338</v>
      </c>
      <c r="J2615" s="5">
        <v>2.4099797302378931</v>
      </c>
      <c r="K2615" s="5">
        <v>3.0637613040952503</v>
      </c>
      <c r="L2615" s="5">
        <v>3.5173431739754055</v>
      </c>
      <c r="M2615" s="5">
        <v>3.679739995357191</v>
      </c>
      <c r="N2615" s="20">
        <v>2.803212992734851</v>
      </c>
    </row>
    <row r="2616" spans="1:14" x14ac:dyDescent="0.25">
      <c r="A2616" s="14">
        <v>10124.436250000001</v>
      </c>
      <c r="B2616" s="19">
        <v>2.5368019445614514</v>
      </c>
      <c r="C2616" s="5">
        <v>2.353354453982639</v>
      </c>
      <c r="D2616" s="5">
        <v>2.6745804148131853</v>
      </c>
      <c r="E2616" s="5">
        <v>2.5256681570485662</v>
      </c>
      <c r="F2616" s="5">
        <v>2.6814440837401259</v>
      </c>
      <c r="G2616" s="5">
        <v>2.6774001270301695</v>
      </c>
      <c r="H2616" s="5">
        <v>2.081778162467697</v>
      </c>
      <c r="I2616" s="5">
        <v>2.3337972733495471</v>
      </c>
      <c r="J2616" s="5">
        <v>2.4106098449596685</v>
      </c>
      <c r="K2616" s="5">
        <v>3.0641614392973495</v>
      </c>
      <c r="L2616" s="5">
        <v>3.5174273710245307</v>
      </c>
      <c r="M2616" s="5">
        <v>3.680094447707718</v>
      </c>
      <c r="N2616" s="20">
        <v>2.8031515914023419</v>
      </c>
    </row>
    <row r="2617" spans="1:14" x14ac:dyDescent="0.25">
      <c r="A2617" s="14">
        <v>10134.09628</v>
      </c>
      <c r="B2617" s="19">
        <v>2.5375690865403762</v>
      </c>
      <c r="C2617" s="5">
        <v>2.3539139949243078</v>
      </c>
      <c r="D2617" s="5">
        <v>2.6746719704529731</v>
      </c>
      <c r="E2617" s="5">
        <v>2.5262748243723241</v>
      </c>
      <c r="F2617" s="5">
        <v>2.6817575796230515</v>
      </c>
      <c r="G2617" s="5">
        <v>2.677051828473584</v>
      </c>
      <c r="H2617" s="5">
        <v>2.0820194944092818</v>
      </c>
      <c r="I2617" s="5">
        <v>2.3340122158983543</v>
      </c>
      <c r="J2617" s="5">
        <v>2.4112395497194568</v>
      </c>
      <c r="K2617" s="5">
        <v>3.0645573747125017</v>
      </c>
      <c r="L2617" s="5">
        <v>3.5175110318628651</v>
      </c>
      <c r="M2617" s="5">
        <v>3.6804480505185238</v>
      </c>
      <c r="N2617" s="20">
        <v>2.8030899383455448</v>
      </c>
    </row>
    <row r="2618" spans="1:14" x14ac:dyDescent="0.25">
      <c r="A2618" s="14">
        <v>10144.44362</v>
      </c>
      <c r="B2618" s="19">
        <v>2.5383338585329684</v>
      </c>
      <c r="C2618" s="5">
        <v>2.3546109593128892</v>
      </c>
      <c r="D2618" s="5">
        <v>2.6747632212732406</v>
      </c>
      <c r="E2618" s="5">
        <v>2.5267850446379128</v>
      </c>
      <c r="F2618" s="5">
        <v>2.6810678731664743</v>
      </c>
      <c r="G2618" s="5">
        <v>2.6768126158043408</v>
      </c>
      <c r="H2618" s="5">
        <v>2.0822605364627838</v>
      </c>
      <c r="I2618" s="5">
        <v>2.3342263699605308</v>
      </c>
      <c r="J2618" s="5">
        <v>2.4118678941309177</v>
      </c>
      <c r="K2618" s="5">
        <v>3.0649510030128484</v>
      </c>
      <c r="L2618" s="5">
        <v>3.5175941813648204</v>
      </c>
      <c r="M2618" s="5">
        <v>3.680800806707436</v>
      </c>
      <c r="N2618" s="20">
        <v>2.8030275232100772</v>
      </c>
    </row>
    <row r="2619" spans="1:14" x14ac:dyDescent="0.25">
      <c r="A2619" s="14">
        <v>10154.098620000001</v>
      </c>
      <c r="B2619" s="19">
        <v>2.5387628724736224</v>
      </c>
      <c r="C2619" s="5">
        <v>2.3552512874271265</v>
      </c>
      <c r="D2619" s="5">
        <v>2.6748541692935524</v>
      </c>
      <c r="E2619" s="5">
        <v>2.5273279995563191</v>
      </c>
      <c r="F2619" s="5">
        <v>2.6807708620579351</v>
      </c>
      <c r="G2619" s="5">
        <v>2.6768050455933219</v>
      </c>
      <c r="H2619" s="5">
        <v>2.0825012893981438</v>
      </c>
      <c r="I2619" s="5">
        <v>2.3344398680386949</v>
      </c>
      <c r="J2619" s="5">
        <v>2.4124943411141335</v>
      </c>
      <c r="K2619" s="5">
        <v>3.0653420621676335</v>
      </c>
      <c r="L2619" s="5">
        <v>3.5176768336230029</v>
      </c>
      <c r="M2619" s="5">
        <v>3.6811527192942712</v>
      </c>
      <c r="N2619" s="20">
        <v>2.8029639721589312</v>
      </c>
    </row>
    <row r="2620" spans="1:14" x14ac:dyDescent="0.25">
      <c r="A2620" s="14">
        <v>10164.44058</v>
      </c>
      <c r="B2620" s="19">
        <v>2.5391142963858386</v>
      </c>
      <c r="C2620" s="5">
        <v>2.3558293208039469</v>
      </c>
      <c r="D2620" s="5">
        <v>2.6749448175775083</v>
      </c>
      <c r="E2620" s="5">
        <v>2.527848229714448</v>
      </c>
      <c r="F2620" s="5">
        <v>2.681293055386385</v>
      </c>
      <c r="G2620" s="5">
        <v>2.6768778011563992</v>
      </c>
      <c r="H2620" s="5">
        <v>2.0827417539891182</v>
      </c>
      <c r="I2620" s="5">
        <v>2.3346528961797639</v>
      </c>
      <c r="J2620" s="5">
        <v>2.4131187903407807</v>
      </c>
      <c r="K2620" s="5">
        <v>3.0657333691458106</v>
      </c>
      <c r="L2620" s="5">
        <v>3.517758986161279</v>
      </c>
      <c r="M2620" s="5">
        <v>3.6815037913228794</v>
      </c>
      <c r="N2620" s="20">
        <v>2.8028991339901768</v>
      </c>
    </row>
    <row r="2621" spans="1:14" x14ac:dyDescent="0.25">
      <c r="A2621" s="14">
        <v>10174.090560000001</v>
      </c>
      <c r="B2621" s="19">
        <v>2.5395544305509743</v>
      </c>
      <c r="C2621" s="5">
        <v>2.3562106520526478</v>
      </c>
      <c r="D2621" s="5">
        <v>2.6750351689793401</v>
      </c>
      <c r="E2621" s="5">
        <v>2.5278869662746333</v>
      </c>
      <c r="F2621" s="5">
        <v>2.681629546701505</v>
      </c>
      <c r="G2621" s="5">
        <v>2.6770479259341</v>
      </c>
      <c r="H2621" s="5">
        <v>2.0829819309927116</v>
      </c>
      <c r="I2621" s="5">
        <v>2.3348656471342295</v>
      </c>
      <c r="J2621" s="5">
        <v>2.4137418484265902</v>
      </c>
      <c r="K2621" s="5">
        <v>3.0661247911053477</v>
      </c>
      <c r="L2621" s="5">
        <v>3.5178406147145815</v>
      </c>
      <c r="M2621" s="5">
        <v>3.6818540257748236</v>
      </c>
      <c r="N2621" s="20">
        <v>2.8028333154082148</v>
      </c>
    </row>
    <row r="2622" spans="1:14" x14ac:dyDescent="0.25">
      <c r="A2622" s="14">
        <v>10184.42713</v>
      </c>
      <c r="B2622" s="19">
        <v>2.5401091186885094</v>
      </c>
      <c r="C2622" s="5">
        <v>2.3568628722108662</v>
      </c>
      <c r="D2622" s="5">
        <v>2.6751252254662359</v>
      </c>
      <c r="E2622" s="5">
        <v>2.5281165617488122</v>
      </c>
      <c r="F2622" s="5">
        <v>2.6822460910976735</v>
      </c>
      <c r="G2622" s="5">
        <v>2.6770405241938975</v>
      </c>
      <c r="H2622" s="5">
        <v>2.0832218211571507</v>
      </c>
      <c r="I2622" s="5">
        <v>2.335078239407185</v>
      </c>
      <c r="J2622" s="5">
        <v>2.4143641768893365</v>
      </c>
      <c r="K2622" s="5">
        <v>3.0665184345907059</v>
      </c>
      <c r="L2622" s="5">
        <v>3.517921696588437</v>
      </c>
      <c r="M2622" s="5">
        <v>3.6822034255756986</v>
      </c>
      <c r="N2622" s="20">
        <v>2.8027663150123079</v>
      </c>
    </row>
    <row r="2623" spans="1:14" x14ac:dyDescent="0.25">
      <c r="A2623" s="14">
        <v>10194.07208</v>
      </c>
      <c r="B2623" s="19">
        <v>2.540714197639923</v>
      </c>
      <c r="C2623" s="5">
        <v>2.3573939358114995</v>
      </c>
      <c r="D2623" s="5">
        <v>2.6752149875335429</v>
      </c>
      <c r="E2623" s="5">
        <v>2.528771326559804</v>
      </c>
      <c r="F2623" s="5">
        <v>2.6829685552578617</v>
      </c>
      <c r="G2623" s="5">
        <v>2.6768157287901682</v>
      </c>
      <c r="H2623" s="5">
        <v>2.0834614252349835</v>
      </c>
      <c r="I2623" s="5">
        <v>2.3352906999506997</v>
      </c>
      <c r="J2623" s="5">
        <v>2.4149868651850661</v>
      </c>
      <c r="K2623" s="5">
        <v>3.0669140106011747</v>
      </c>
      <c r="L2623" s="5">
        <v>3.5180022286204866</v>
      </c>
      <c r="M2623" s="5">
        <v>3.682551993667178</v>
      </c>
      <c r="N2623" s="20">
        <v>2.8026987020139531</v>
      </c>
    </row>
    <row r="2624" spans="1:14" x14ac:dyDescent="0.25">
      <c r="A2624" s="14">
        <v>10204.403249999999</v>
      </c>
      <c r="B2624" s="19">
        <v>2.5413502952881402</v>
      </c>
      <c r="C2624" s="5">
        <v>2.357722497072678</v>
      </c>
      <c r="D2624" s="5">
        <v>2.6753044568645188</v>
      </c>
      <c r="E2624" s="5">
        <v>2.5289489485630376</v>
      </c>
      <c r="F2624" s="5">
        <v>2.6828814136410073</v>
      </c>
      <c r="G2624" s="5">
        <v>2.6764198580677112</v>
      </c>
      <c r="H2624" s="5">
        <v>2.0837007439832695</v>
      </c>
      <c r="I2624" s="5">
        <v>2.3355029994142544</v>
      </c>
      <c r="J2624" s="5">
        <v>2.4156099196499818</v>
      </c>
      <c r="K2624" s="5">
        <v>3.0673096378937355</v>
      </c>
      <c r="L2624" s="5">
        <v>3.5180822210862956</v>
      </c>
      <c r="M2624" s="5">
        <v>3.6828997329186191</v>
      </c>
      <c r="N2624" s="20">
        <v>2.8026306370221774</v>
      </c>
    </row>
    <row r="2625" spans="1:14" x14ac:dyDescent="0.25">
      <c r="A2625" s="14">
        <v>10214.04315</v>
      </c>
      <c r="B2625" s="19">
        <v>2.54183643233329</v>
      </c>
      <c r="C2625" s="5">
        <v>2.3581563449409506</v>
      </c>
      <c r="D2625" s="5">
        <v>2.6753936349879224</v>
      </c>
      <c r="E2625" s="5">
        <v>2.5290049607975544</v>
      </c>
      <c r="F2625" s="5">
        <v>2.6830281235347928</v>
      </c>
      <c r="G2625" s="5">
        <v>2.6763226279981076</v>
      </c>
      <c r="H2625" s="5">
        <v>2.0839397781453881</v>
      </c>
      <c r="I2625" s="5">
        <v>2.3357151740492168</v>
      </c>
      <c r="J2625" s="5">
        <v>2.4162332677445133</v>
      </c>
      <c r="K2625" s="5">
        <v>3.0677060266542866</v>
      </c>
      <c r="L2625" s="5">
        <v>3.5181617015395621</v>
      </c>
      <c r="M2625" s="5">
        <v>3.6832466461248079</v>
      </c>
      <c r="N2625" s="20">
        <v>2.8025623346854345</v>
      </c>
    </row>
    <row r="2626" spans="1:14" x14ac:dyDescent="0.25">
      <c r="A2626" s="14">
        <v>10224.368909999999</v>
      </c>
      <c r="B2626" s="19">
        <v>2.5423851312049122</v>
      </c>
      <c r="C2626" s="5">
        <v>2.3587863336715427</v>
      </c>
      <c r="D2626" s="5">
        <v>2.6754825228913877</v>
      </c>
      <c r="E2626" s="5">
        <v>2.5296065485955297</v>
      </c>
      <c r="F2626" s="5">
        <v>2.6832673129363149</v>
      </c>
      <c r="G2626" s="5">
        <v>2.6765657587970408</v>
      </c>
      <c r="H2626" s="5">
        <v>2.0841785284439043</v>
      </c>
      <c r="I2626" s="5">
        <v>2.335927261112571</v>
      </c>
      <c r="J2626" s="5">
        <v>2.4168565035810854</v>
      </c>
      <c r="K2626" s="5">
        <v>3.0681016157746637</v>
      </c>
      <c r="L2626" s="5">
        <v>3.5182406834880187</v>
      </c>
      <c r="M2626" s="5">
        <v>3.6835927360163416</v>
      </c>
      <c r="N2626" s="20">
        <v>2.8024933911912004</v>
      </c>
    </row>
    <row r="2627" spans="1:14" x14ac:dyDescent="0.25">
      <c r="A2627" s="14">
        <v>10234.00375</v>
      </c>
      <c r="B2627" s="19">
        <v>2.5426158806123675</v>
      </c>
      <c r="C2627" s="5">
        <v>2.3593940178741319</v>
      </c>
      <c r="D2627" s="5">
        <v>2.6755711209514184</v>
      </c>
      <c r="E2627" s="5">
        <v>2.5303203454129122</v>
      </c>
      <c r="F2627" s="5">
        <v>2.6835881092970348</v>
      </c>
      <c r="G2627" s="5">
        <v>2.6768797281131933</v>
      </c>
      <c r="H2627" s="5">
        <v>2.0844169955872944</v>
      </c>
      <c r="I2627" s="5">
        <v>2.3361392313785814</v>
      </c>
      <c r="J2627" s="5">
        <v>2.4174804373292269</v>
      </c>
      <c r="K2627" s="5">
        <v>3.0684972004468976</v>
      </c>
      <c r="L2627" s="5">
        <v>3.5183191727442198</v>
      </c>
      <c r="M2627" s="5">
        <v>3.6839380053282342</v>
      </c>
      <c r="N2627" s="20">
        <v>2.8024234123854836</v>
      </c>
    </row>
    <row r="2628" spans="1:14" x14ac:dyDescent="0.25">
      <c r="A2628" s="14">
        <v>10244.32409</v>
      </c>
      <c r="B2628" s="19">
        <v>2.5428214324811664</v>
      </c>
      <c r="C2628" s="5">
        <v>2.3600201669464487</v>
      </c>
      <c r="D2628" s="5">
        <v>2.6756594322226928</v>
      </c>
      <c r="E2628" s="5">
        <v>2.5308460612208457</v>
      </c>
      <c r="F2628" s="5">
        <v>2.6839036419653755</v>
      </c>
      <c r="G2628" s="5">
        <v>2.6767367000439992</v>
      </c>
      <c r="H2628" s="5">
        <v>2.084655180275671</v>
      </c>
      <c r="I2628" s="5">
        <v>2.3363509508816809</v>
      </c>
      <c r="J2628" s="5">
        <v>2.4181042306890337</v>
      </c>
      <c r="K2628" s="5">
        <v>3.0688885568203021</v>
      </c>
      <c r="L2628" s="5">
        <v>3.5183971741138689</v>
      </c>
      <c r="M2628" s="5">
        <v>3.6842824565230767</v>
      </c>
      <c r="N2628" s="20">
        <v>2.8023524333687688</v>
      </c>
    </row>
    <row r="2629" spans="1:14" x14ac:dyDescent="0.25">
      <c r="A2629" s="14">
        <v>10253.95386</v>
      </c>
      <c r="B2629" s="19">
        <v>2.5428541586446389</v>
      </c>
      <c r="C2629" s="5">
        <v>2.360715771485324</v>
      </c>
      <c r="D2629" s="5">
        <v>2.6757474592139978</v>
      </c>
      <c r="E2629" s="5">
        <v>2.5315452990036875</v>
      </c>
      <c r="F2629" s="5">
        <v>2.6843540793684841</v>
      </c>
      <c r="G2629" s="5">
        <v>2.67655653440687</v>
      </c>
      <c r="H2629" s="5">
        <v>2.0848930831685437</v>
      </c>
      <c r="I2629" s="5">
        <v>2.3365622684916398</v>
      </c>
      <c r="J2629" s="5">
        <v>2.4187265347748625</v>
      </c>
      <c r="K2629" s="5">
        <v>3.0692740739258824</v>
      </c>
      <c r="L2629" s="5">
        <v>3.5184746963070102</v>
      </c>
      <c r="M2629" s="5">
        <v>3.6846260916911944</v>
      </c>
      <c r="N2629" s="20">
        <v>2.8022805121057552</v>
      </c>
    </row>
    <row r="2630" spans="1:14" x14ac:dyDescent="0.25">
      <c r="A2630" s="14">
        <v>10264.268770000001</v>
      </c>
      <c r="B2630" s="19">
        <v>2.5428944260819666</v>
      </c>
      <c r="C2630" s="5">
        <v>2.361396519442891</v>
      </c>
      <c r="D2630" s="5">
        <v>2.6758352035212858</v>
      </c>
      <c r="E2630" s="5">
        <v>2.5320241566305244</v>
      </c>
      <c r="F2630" s="5">
        <v>2.6850619055063634</v>
      </c>
      <c r="G2630" s="5">
        <v>2.6766008282276696</v>
      </c>
      <c r="H2630" s="5">
        <v>2.0851307049429821</v>
      </c>
      <c r="I2630" s="5">
        <v>2.3367730425846016</v>
      </c>
      <c r="J2630" s="5">
        <v>2.4193460100282955</v>
      </c>
      <c r="K2630" s="5">
        <v>3.0696565749774485</v>
      </c>
      <c r="L2630" s="5">
        <v>3.5185517474578574</v>
      </c>
      <c r="M2630" s="5">
        <v>3.6849689126843579</v>
      </c>
      <c r="N2630" s="20">
        <v>2.8022078631125229</v>
      </c>
    </row>
    <row r="2631" spans="1:14" x14ac:dyDescent="0.25">
      <c r="A2631" s="14">
        <v>10273.893470000001</v>
      </c>
      <c r="B2631" s="19">
        <v>2.542665185795185</v>
      </c>
      <c r="C2631" s="5">
        <v>2.3620401254378911</v>
      </c>
      <c r="D2631" s="5">
        <v>2.6759226658667399</v>
      </c>
      <c r="E2631" s="5">
        <v>2.5323300151980548</v>
      </c>
      <c r="F2631" s="5">
        <v>2.6855145893772576</v>
      </c>
      <c r="G2631" s="5">
        <v>2.6768425357578156</v>
      </c>
      <c r="H2631" s="5">
        <v>2.0853680462864062</v>
      </c>
      <c r="I2631" s="5">
        <v>2.3369831746020666</v>
      </c>
      <c r="J2631" s="5">
        <v>2.4199643036056626</v>
      </c>
      <c r="K2631" s="5">
        <v>3.070038078591967</v>
      </c>
      <c r="L2631" s="5">
        <v>3.5186283047322888</v>
      </c>
      <c r="M2631" s="5">
        <v>3.6853109213597928</v>
      </c>
      <c r="N2631" s="20">
        <v>2.8021345419089165</v>
      </c>
    </row>
    <row r="2632" spans="1:14" x14ac:dyDescent="0.25">
      <c r="A2632" s="14">
        <v>10284.202929999999</v>
      </c>
      <c r="B2632" s="19">
        <v>2.5421874194489713</v>
      </c>
      <c r="C2632" s="5">
        <v>2.3626661137447433</v>
      </c>
      <c r="D2632" s="5">
        <v>2.6760098470084386</v>
      </c>
      <c r="E2632" s="5">
        <v>2.5329919814147948</v>
      </c>
      <c r="F2632" s="5">
        <v>2.6862348981921098</v>
      </c>
      <c r="G2632" s="5">
        <v>2.6771939281755657</v>
      </c>
      <c r="H2632" s="5">
        <v>2.0856051078352524</v>
      </c>
      <c r="I2632" s="5">
        <v>2.3371926068837889</v>
      </c>
      <c r="J2632" s="5">
        <v>2.4205826138195512</v>
      </c>
      <c r="K2632" s="5">
        <v>3.0704218727532426</v>
      </c>
      <c r="L2632" s="5">
        <v>3.5187043419520783</v>
      </c>
      <c r="M2632" s="5">
        <v>3.685652119477786</v>
      </c>
      <c r="N2632" s="20">
        <v>2.8020603011243779</v>
      </c>
    </row>
    <row r="2633" spans="1:14" x14ac:dyDescent="0.25">
      <c r="A2633" s="14">
        <v>10293.822550000001</v>
      </c>
      <c r="B2633" s="19">
        <v>2.5417962462215344</v>
      </c>
      <c r="C2633" s="5">
        <v>2.3631320870697068</v>
      </c>
      <c r="D2633" s="5">
        <v>2.6760967490139911</v>
      </c>
      <c r="E2633" s="5">
        <v>2.5331506143258431</v>
      </c>
      <c r="F2633" s="5">
        <v>2.6861713426985894</v>
      </c>
      <c r="G2633" s="5">
        <v>2.677437051819155</v>
      </c>
      <c r="H2633" s="5">
        <v>2.0858418901594415</v>
      </c>
      <c r="I2633" s="5">
        <v>2.3374013534188705</v>
      </c>
      <c r="J2633" s="5">
        <v>2.4212011823092556</v>
      </c>
      <c r="K2633" s="5">
        <v>3.0708047213194125</v>
      </c>
      <c r="L2633" s="5">
        <v>3.5187798635570058</v>
      </c>
      <c r="M2633" s="5">
        <v>3.6859925086807452</v>
      </c>
      <c r="N2633" s="20">
        <v>2.8019856806862697</v>
      </c>
    </row>
    <row r="2634" spans="1:14" x14ac:dyDescent="0.25">
      <c r="A2634" s="14">
        <v>10304.126560000001</v>
      </c>
      <c r="B2634" s="19">
        <v>2.5420281096837392</v>
      </c>
      <c r="C2634" s="5">
        <v>2.3635343427138547</v>
      </c>
      <c r="D2634" s="5">
        <v>2.6761833734087745</v>
      </c>
      <c r="E2634" s="5">
        <v>2.5331383496589024</v>
      </c>
      <c r="F2634" s="5">
        <v>2.6860999287480549</v>
      </c>
      <c r="G2634" s="5">
        <v>2.6777185911742531</v>
      </c>
      <c r="H2634" s="5">
        <v>2.0860783937628873</v>
      </c>
      <c r="I2634" s="5">
        <v>2.3376093991153599</v>
      </c>
      <c r="J2634" s="5">
        <v>2.4218182636254428</v>
      </c>
      <c r="K2634" s="5">
        <v>3.0711845363976584</v>
      </c>
      <c r="L2634" s="5">
        <v>3.5188548851655352</v>
      </c>
      <c r="M2634" s="5">
        <v>3.686332090550184</v>
      </c>
      <c r="N2634" s="20">
        <v>2.8019098744595246</v>
      </c>
    </row>
    <row r="2635" spans="1:14" x14ac:dyDescent="0.25">
      <c r="A2635" s="14">
        <v>10313.74108</v>
      </c>
      <c r="B2635" s="19">
        <v>2.5422542532130645</v>
      </c>
      <c r="C2635" s="5">
        <v>2.3642174222013064</v>
      </c>
      <c r="D2635" s="5">
        <v>2.6762697204497479</v>
      </c>
      <c r="E2635" s="5">
        <v>2.5335140808273593</v>
      </c>
      <c r="F2635" s="5">
        <v>2.6861036965489613</v>
      </c>
      <c r="G2635" s="5">
        <v>2.6778507149006288</v>
      </c>
      <c r="H2635" s="5">
        <v>2.0863146191422537</v>
      </c>
      <c r="I2635" s="5">
        <v>2.3378167422606859</v>
      </c>
      <c r="J2635" s="5">
        <v>2.4224319352164518</v>
      </c>
      <c r="K2635" s="5">
        <v>3.0715617078258588</v>
      </c>
      <c r="L2635" s="5">
        <v>3.518929424298018</v>
      </c>
      <c r="M2635" s="5">
        <v>3.6866708665437025</v>
      </c>
      <c r="N2635" s="20">
        <v>2.8018328616153263</v>
      </c>
    </row>
    <row r="2636" spans="1:14" x14ac:dyDescent="0.25">
      <c r="A2636" s="14">
        <v>10324.039629999999</v>
      </c>
      <c r="B2636" s="19">
        <v>2.5428102163462198</v>
      </c>
      <c r="C2636" s="5">
        <v>2.3648995000234478</v>
      </c>
      <c r="D2636" s="5">
        <v>2.676355787779003</v>
      </c>
      <c r="E2636" s="5">
        <v>2.5338704394014884</v>
      </c>
      <c r="F2636" s="5">
        <v>2.6864780220044984</v>
      </c>
      <c r="G2636" s="5">
        <v>2.6780050900486088</v>
      </c>
      <c r="H2636" s="5">
        <v>2.0865505667767108</v>
      </c>
      <c r="I2636" s="5">
        <v>2.3380233802054442</v>
      </c>
      <c r="J2636" s="5">
        <v>2.423042065503668</v>
      </c>
      <c r="K2636" s="5">
        <v>3.0719362060950579</v>
      </c>
      <c r="L2636" s="5">
        <v>3.5190034680698044</v>
      </c>
      <c r="M2636" s="5">
        <v>3.6870088379621779</v>
      </c>
      <c r="N2636" s="20">
        <v>2.8017546747261877</v>
      </c>
    </row>
    <row r="2637" spans="1:14" x14ac:dyDescent="0.25">
      <c r="A2637" s="14">
        <v>10334.33534</v>
      </c>
      <c r="B2637" s="19">
        <v>2.5426129596235119</v>
      </c>
      <c r="C2637" s="5">
        <v>2.3653654546167924</v>
      </c>
      <c r="D2637" s="5">
        <v>2.6764415735315823</v>
      </c>
      <c r="E2637" s="5">
        <v>2.5339174312700052</v>
      </c>
      <c r="F2637" s="5">
        <v>2.6870589533154634</v>
      </c>
      <c r="G2637" s="5">
        <v>2.6779916316531724</v>
      </c>
      <c r="H2637" s="5">
        <v>2.086786237146236</v>
      </c>
      <c r="I2637" s="5">
        <v>2.3382293783001029</v>
      </c>
      <c r="J2637" s="5">
        <v>2.4236493626747531</v>
      </c>
      <c r="K2637" s="5">
        <v>3.0723090833221232</v>
      </c>
      <c r="L2637" s="5">
        <v>3.519076995542711</v>
      </c>
      <c r="M2637" s="5">
        <v>3.6873460059497996</v>
      </c>
      <c r="N2637" s="20">
        <v>2.801675489913158</v>
      </c>
    </row>
    <row r="2638" spans="1:14" x14ac:dyDescent="0.25">
      <c r="A2638" s="14">
        <v>10343.94211</v>
      </c>
      <c r="B2638" s="19">
        <v>2.5424618675457507</v>
      </c>
      <c r="C2638" s="5">
        <v>2.3657576213339269</v>
      </c>
      <c r="D2638" s="5">
        <v>2.6765270779217416</v>
      </c>
      <c r="E2638" s="5">
        <v>2.5340558758206746</v>
      </c>
      <c r="F2638" s="5">
        <v>2.6873347812494437</v>
      </c>
      <c r="G2638" s="5">
        <v>2.6776587985997042</v>
      </c>
      <c r="H2638" s="5">
        <v>2.0870216307805922</v>
      </c>
      <c r="I2638" s="5">
        <v>2.3384347873337172</v>
      </c>
      <c r="J2638" s="5">
        <v>2.4242546313295574</v>
      </c>
      <c r="K2638" s="5">
        <v>3.0726793636073015</v>
      </c>
      <c r="L2638" s="5">
        <v>3.5191500029328906</v>
      </c>
      <c r="M2638" s="5">
        <v>3.687682371606698</v>
      </c>
      <c r="N2638" s="20">
        <v>2.8015957960133173</v>
      </c>
    </row>
    <row r="2639" spans="1:14" x14ac:dyDescent="0.25">
      <c r="A2639" s="14">
        <v>10354.23234</v>
      </c>
      <c r="B2639" s="19">
        <v>2.5428929774622837</v>
      </c>
      <c r="C2639" s="5">
        <v>2.3660066728480103</v>
      </c>
      <c r="D2639" s="5">
        <v>2.6766123019572361</v>
      </c>
      <c r="E2639" s="5">
        <v>2.5346368279879479</v>
      </c>
      <c r="F2639" s="5">
        <v>2.6871206328004522</v>
      </c>
      <c r="G2639" s="5">
        <v>2.6770431797874195</v>
      </c>
      <c r="H2639" s="5">
        <v>2.0872567482443545</v>
      </c>
      <c r="I2639" s="5">
        <v>2.3386396432285057</v>
      </c>
      <c r="J2639" s="5">
        <v>2.4248582503372833</v>
      </c>
      <c r="K2639" s="5">
        <v>3.0730444375821131</v>
      </c>
      <c r="L2639" s="5">
        <v>3.5192224788328437</v>
      </c>
      <c r="M2639" s="5">
        <v>3.6880179361351884</v>
      </c>
      <c r="N2639" s="20">
        <v>2.8015154448010766</v>
      </c>
    </row>
    <row r="2640" spans="1:14" x14ac:dyDescent="0.25">
      <c r="A2640" s="14">
        <v>10363.834000000001</v>
      </c>
      <c r="B2640" s="19">
        <v>2.5433999955326416</v>
      </c>
      <c r="C2640" s="5">
        <v>2.3665843111334985</v>
      </c>
      <c r="D2640" s="5">
        <v>2.6766972459725076</v>
      </c>
      <c r="E2640" s="5">
        <v>2.5350380345219383</v>
      </c>
      <c r="F2640" s="5">
        <v>2.6868137410204249</v>
      </c>
      <c r="G2640" s="5">
        <v>2.676741701889326</v>
      </c>
      <c r="H2640" s="5">
        <v>2.0874915901239293</v>
      </c>
      <c r="I2640" s="5">
        <v>2.3388439328223058</v>
      </c>
      <c r="J2640" s="5">
        <v>2.4254601015498869</v>
      </c>
      <c r="K2640" s="5">
        <v>3.0734020796828556</v>
      </c>
      <c r="L2640" s="5">
        <v>3.5192944306315979</v>
      </c>
      <c r="M2640" s="5">
        <v>3.6883527008659454</v>
      </c>
      <c r="N2640" s="20">
        <v>2.8014348000448193</v>
      </c>
    </row>
    <row r="2641" spans="1:14" x14ac:dyDescent="0.25">
      <c r="A2641" s="14">
        <v>10374.11874</v>
      </c>
      <c r="B2641" s="19">
        <v>2.5437328343379781</v>
      </c>
      <c r="C2641" s="5">
        <v>2.3670211993592005</v>
      </c>
      <c r="D2641" s="5">
        <v>2.6767819081634832</v>
      </c>
      <c r="E2641" s="5">
        <v>2.5353927498124467</v>
      </c>
      <c r="F2641" s="5">
        <v>2.6872472598112482</v>
      </c>
      <c r="G2641" s="5">
        <v>2.6767693927167127</v>
      </c>
      <c r="H2641" s="5">
        <v>2.0877261570122179</v>
      </c>
      <c r="I2641" s="5">
        <v>2.3390476595848635</v>
      </c>
      <c r="J2641" s="5">
        <v>2.4260612751380437</v>
      </c>
      <c r="K2641" s="5">
        <v>3.0737550565135079</v>
      </c>
      <c r="L2641" s="5">
        <v>3.5193658433196604</v>
      </c>
      <c r="M2641" s="5">
        <v>3.6886866671315484</v>
      </c>
      <c r="N2641" s="20">
        <v>2.8013545680303844</v>
      </c>
    </row>
    <row r="2642" spans="1:14" x14ac:dyDescent="0.25">
      <c r="A2642" s="14">
        <v>10383.715270000001</v>
      </c>
      <c r="B2642" s="19">
        <v>2.5442427126778266</v>
      </c>
      <c r="C2642" s="5">
        <v>2.3672831043136062</v>
      </c>
      <c r="D2642" s="5">
        <v>2.6768662882900829</v>
      </c>
      <c r="E2642" s="5">
        <v>2.5358370180809962</v>
      </c>
      <c r="F2642" s="5">
        <v>2.6868449654134676</v>
      </c>
      <c r="G2642" s="5">
        <v>2.6770474414831349</v>
      </c>
      <c r="H2642" s="5">
        <v>2.0879604495072464</v>
      </c>
      <c r="I2642" s="5">
        <v>2.3392508129214997</v>
      </c>
      <c r="J2642" s="5">
        <v>2.4266622922715682</v>
      </c>
      <c r="K2642" s="5">
        <v>3.0741058185850871</v>
      </c>
      <c r="L2642" s="5">
        <v>3.5194367087216532</v>
      </c>
      <c r="M2642" s="5">
        <v>3.6890198361184714</v>
      </c>
      <c r="N2642" s="20">
        <v>2.8012743388210439</v>
      </c>
    </row>
    <row r="2643" spans="1:14" x14ac:dyDescent="0.25">
      <c r="A2643" s="14">
        <v>10393.99451</v>
      </c>
      <c r="B2643" s="19">
        <v>2.544969944258419</v>
      </c>
      <c r="C2643" s="5">
        <v>2.3674466684045532</v>
      </c>
      <c r="D2643" s="5">
        <v>2.676950388345539</v>
      </c>
      <c r="E2643" s="5">
        <v>2.5363697018524496</v>
      </c>
      <c r="F2643" s="5">
        <v>2.6857886075948185</v>
      </c>
      <c r="G2643" s="5">
        <v>2.6771800520103146</v>
      </c>
      <c r="H2643" s="5">
        <v>2.0881944682359759</v>
      </c>
      <c r="I2643" s="5">
        <v>2.3394533683672978</v>
      </c>
      <c r="J2643" s="5">
        <v>2.4272629647198514</v>
      </c>
      <c r="K2643" s="5">
        <v>3.0744582120415394</v>
      </c>
      <c r="L2643" s="5">
        <v>3.5195070136559221</v>
      </c>
      <c r="M2643" s="5">
        <v>3.6893522089960382</v>
      </c>
      <c r="N2643" s="20">
        <v>2.8011934007732213</v>
      </c>
    </row>
    <row r="2644" spans="1:14" x14ac:dyDescent="0.25">
      <c r="A2644" s="14">
        <v>10404.2709</v>
      </c>
      <c r="B2644" s="19">
        <v>2.5455743417332886</v>
      </c>
      <c r="C2644" s="5">
        <v>2.3681277719830254</v>
      </c>
      <c r="D2644" s="5">
        <v>2.677034210819774</v>
      </c>
      <c r="E2644" s="5">
        <v>2.5369476806322564</v>
      </c>
      <c r="F2644" s="5">
        <v>2.685853038793955</v>
      </c>
      <c r="G2644" s="5">
        <v>2.6774485330430915</v>
      </c>
      <c r="H2644" s="5">
        <v>2.0884282138562793</v>
      </c>
      <c r="I2644" s="5">
        <v>2.3396552635937957</v>
      </c>
      <c r="J2644" s="5">
        <v>2.4278626641585705</v>
      </c>
      <c r="K2644" s="5">
        <v>3.0748125634659003</v>
      </c>
      <c r="L2644" s="5">
        <v>3.5195767731262442</v>
      </c>
      <c r="M2644" s="5">
        <v>3.6896837869356829</v>
      </c>
      <c r="N2644" s="20">
        <v>2.8011118532056094</v>
      </c>
    </row>
    <row r="2645" spans="1:14" x14ac:dyDescent="0.25">
      <c r="A2645" s="14">
        <v>10413.859619999999</v>
      </c>
      <c r="B2645" s="19">
        <v>2.5462365894171559</v>
      </c>
      <c r="C2645" s="5">
        <v>2.3686324043699649</v>
      </c>
      <c r="D2645" s="5">
        <v>2.6771177568740399</v>
      </c>
      <c r="E2645" s="5">
        <v>2.5369088044039678</v>
      </c>
      <c r="F2645" s="5">
        <v>2.6861056010922564</v>
      </c>
      <c r="G2645" s="5">
        <v>2.6778593253064704</v>
      </c>
      <c r="H2645" s="5">
        <v>2.0886616870521615</v>
      </c>
      <c r="I2645" s="5">
        <v>2.3398564544971716</v>
      </c>
      <c r="J2645" s="5">
        <v>2.4284612752917729</v>
      </c>
      <c r="K2645" s="5">
        <v>3.0751670291241591</v>
      </c>
      <c r="L2645" s="5">
        <v>3.5196460090458466</v>
      </c>
      <c r="M2645" s="5">
        <v>3.6900145712794878</v>
      </c>
      <c r="N2645" s="20">
        <v>2.8010298331132248</v>
      </c>
    </row>
    <row r="2646" spans="1:14" x14ac:dyDescent="0.25">
      <c r="A2646" s="14">
        <v>10424.130499999999</v>
      </c>
      <c r="B2646" s="19">
        <v>2.5467078461444084</v>
      </c>
      <c r="C2646" s="5">
        <v>2.3686390832171966</v>
      </c>
      <c r="D2646" s="5">
        <v>2.6772010270984379</v>
      </c>
      <c r="E2646" s="5">
        <v>2.5366794729534181</v>
      </c>
      <c r="F2646" s="5">
        <v>2.6855322998820323</v>
      </c>
      <c r="G2646" s="5">
        <v>2.6783846678471983</v>
      </c>
      <c r="H2646" s="5">
        <v>2.0888948885238898</v>
      </c>
      <c r="I2646" s="5">
        <v>2.3400569641123989</v>
      </c>
      <c r="J2646" s="5">
        <v>2.4290583045930676</v>
      </c>
      <c r="K2646" s="5">
        <v>3.0755201708798001</v>
      </c>
      <c r="L2646" s="5">
        <v>3.519714748469887</v>
      </c>
      <c r="M2646" s="5">
        <v>3.6903445634134013</v>
      </c>
      <c r="N2646" s="20">
        <v>2.8009467921376956</v>
      </c>
    </row>
    <row r="2647" spans="1:14" x14ac:dyDescent="0.25">
      <c r="A2647" s="14">
        <v>10433.71407</v>
      </c>
      <c r="B2647" s="19">
        <v>2.5473769340507908</v>
      </c>
      <c r="C2647" s="5">
        <v>2.3685087778548937</v>
      </c>
      <c r="D2647" s="5">
        <v>2.6772840225611891</v>
      </c>
      <c r="E2647" s="5">
        <v>2.5368812370125635</v>
      </c>
      <c r="F2647" s="5">
        <v>2.6855378353337289</v>
      </c>
      <c r="G2647" s="5">
        <v>2.6788285394234235</v>
      </c>
      <c r="H2647" s="5">
        <v>2.0891278189673765</v>
      </c>
      <c r="I2647" s="5">
        <v>2.3402568398790735</v>
      </c>
      <c r="J2647" s="5">
        <v>2.4296536223428653</v>
      </c>
      <c r="K2647" s="5">
        <v>3.075870916286561</v>
      </c>
      <c r="L2647" s="5">
        <v>3.5197830123028919</v>
      </c>
      <c r="M2647" s="5">
        <v>3.6906737645971126</v>
      </c>
      <c r="N2647" s="20">
        <v>2.8008636512352107</v>
      </c>
    </row>
    <row r="2648" spans="1:14" x14ac:dyDescent="0.25">
      <c r="A2648" s="14">
        <v>10443.97941</v>
      </c>
      <c r="B2648" s="19">
        <v>2.5479258633578281</v>
      </c>
      <c r="C2648" s="5">
        <v>2.3690809854081909</v>
      </c>
      <c r="D2648" s="5">
        <v>2.6773667458416321</v>
      </c>
      <c r="E2648" s="5">
        <v>2.5369746968886258</v>
      </c>
      <c r="F2648" s="5">
        <v>2.6852386855778914</v>
      </c>
      <c r="G2648" s="5">
        <v>2.6792326832512257</v>
      </c>
      <c r="H2648" s="5">
        <v>2.089360479055014</v>
      </c>
      <c r="I2648" s="5">
        <v>2.3404560704406676</v>
      </c>
      <c r="J2648" s="5">
        <v>2.4302474002707997</v>
      </c>
      <c r="K2648" s="5">
        <v>3.0762208784839942</v>
      </c>
      <c r="L2648" s="5">
        <v>3.5198507994322399</v>
      </c>
      <c r="M2648" s="5">
        <v>3.6910021759926823</v>
      </c>
      <c r="N2648" s="20">
        <v>2.8007794494926559</v>
      </c>
    </row>
    <row r="2649" spans="1:14" x14ac:dyDescent="0.25">
      <c r="A2649" s="14">
        <v>10454.241900000001</v>
      </c>
      <c r="B2649" s="19">
        <v>2.5485555553645591</v>
      </c>
      <c r="C2649" s="5">
        <v>2.3693191456718545</v>
      </c>
      <c r="D2649" s="5">
        <v>2.6774491988138078</v>
      </c>
      <c r="E2649" s="5">
        <v>2.5368381969184011</v>
      </c>
      <c r="F2649" s="5">
        <v>2.6843176988290991</v>
      </c>
      <c r="G2649" s="5">
        <v>2.6794729837451587</v>
      </c>
      <c r="H2649" s="5">
        <v>2.0895928694324457</v>
      </c>
      <c r="I2649" s="5">
        <v>2.3406545577714009</v>
      </c>
      <c r="J2649" s="5">
        <v>2.4308398899740133</v>
      </c>
      <c r="K2649" s="5">
        <v>3.0765748342806449</v>
      </c>
      <c r="L2649" s="5">
        <v>3.5199180983094096</v>
      </c>
      <c r="M2649" s="5">
        <v>3.6913297987201426</v>
      </c>
      <c r="N2649" s="20">
        <v>2.800694803032302</v>
      </c>
    </row>
    <row r="2650" spans="1:14" x14ac:dyDescent="0.25">
      <c r="A2650" s="14">
        <v>10463.81763</v>
      </c>
      <c r="B2650" s="19">
        <v>2.5490338447689478</v>
      </c>
      <c r="C2650" s="5">
        <v>2.3692039943360683</v>
      </c>
      <c r="D2650" s="5">
        <v>2.6775313831994834</v>
      </c>
      <c r="E2650" s="5">
        <v>2.5368546663246683</v>
      </c>
      <c r="F2650" s="5">
        <v>2.6840015754866791</v>
      </c>
      <c r="G2650" s="5">
        <v>2.6793770769680165</v>
      </c>
      <c r="H2650" s="5">
        <v>2.0898249907418265</v>
      </c>
      <c r="I2650" s="5">
        <v>2.3408521591679268</v>
      </c>
      <c r="J2650" s="5">
        <v>2.4314320409298324</v>
      </c>
      <c r="K2650" s="5">
        <v>3.076930058475003</v>
      </c>
      <c r="L2650" s="5">
        <v>3.5199848869755086</v>
      </c>
      <c r="M2650" s="5">
        <v>3.6916566339126247</v>
      </c>
      <c r="N2650" s="20">
        <v>2.8006090617950243</v>
      </c>
    </row>
    <row r="2651" spans="1:14" x14ac:dyDescent="0.25">
      <c r="A2651" s="14">
        <v>10474.074570000001</v>
      </c>
      <c r="B2651" s="19">
        <v>2.5488141010623631</v>
      </c>
      <c r="C2651" s="5">
        <v>2.369785149443854</v>
      </c>
      <c r="D2651" s="5">
        <v>2.6776132990794115</v>
      </c>
      <c r="E2651" s="5">
        <v>2.5374730977967239</v>
      </c>
      <c r="F2651" s="5">
        <v>2.6846543721682532</v>
      </c>
      <c r="G2651" s="5">
        <v>2.6790955213620666</v>
      </c>
      <c r="H2651" s="5">
        <v>2.0900568436346609</v>
      </c>
      <c r="I2651" s="5">
        <v>2.3410487758280381</v>
      </c>
      <c r="J2651" s="5">
        <v>2.4320237310660584</v>
      </c>
      <c r="K2651" s="5">
        <v>3.077288885940654</v>
      </c>
      <c r="L2651" s="5">
        <v>3.5200511552958695</v>
      </c>
      <c r="M2651" s="5">
        <v>3.6919826827659543</v>
      </c>
      <c r="N2651" s="20">
        <v>2.8005227340517478</v>
      </c>
    </row>
    <row r="2652" spans="1:14" x14ac:dyDescent="0.25">
      <c r="A2652" s="14">
        <v>10483.645119999999</v>
      </c>
      <c r="B2652" s="19">
        <v>2.5489121854119254</v>
      </c>
      <c r="C2652" s="5">
        <v>2.3701516783369132</v>
      </c>
      <c r="D2652" s="5">
        <v>2.6776949477686109</v>
      </c>
      <c r="E2652" s="5">
        <v>2.5380510313022855</v>
      </c>
      <c r="F2652" s="5">
        <v>2.6852564902362053</v>
      </c>
      <c r="G2652" s="5">
        <v>2.6789178261816349</v>
      </c>
      <c r="H2652" s="5">
        <v>2.0902884287200321</v>
      </c>
      <c r="I2652" s="5">
        <v>2.3412443733325166</v>
      </c>
      <c r="J2652" s="5">
        <v>2.4326164766770551</v>
      </c>
      <c r="K2652" s="5">
        <v>3.0776457688130034</v>
      </c>
      <c r="L2652" s="5">
        <v>3.5201169180235645</v>
      </c>
      <c r="M2652" s="5">
        <v>3.6923079468233651</v>
      </c>
      <c r="N2652" s="20">
        <v>2.8004360451389467</v>
      </c>
    </row>
    <row r="2653" spans="1:14" x14ac:dyDescent="0.25">
      <c r="A2653" s="14">
        <v>10493.896500000001</v>
      </c>
      <c r="B2653" s="19">
        <v>2.5489408108107892</v>
      </c>
      <c r="C2653" s="5">
        <v>2.3707127949501743</v>
      </c>
      <c r="D2653" s="5">
        <v>2.6777763316786722</v>
      </c>
      <c r="E2653" s="5">
        <v>2.5383699721693866</v>
      </c>
      <c r="F2653" s="5">
        <v>2.6852420134518367</v>
      </c>
      <c r="G2653" s="5">
        <v>2.6788458832642297</v>
      </c>
      <c r="H2653" s="5">
        <v>2.0905197465290111</v>
      </c>
      <c r="I2653" s="5">
        <v>2.3414389477797712</v>
      </c>
      <c r="J2653" s="5">
        <v>2.4332092660179336</v>
      </c>
      <c r="K2653" s="5">
        <v>3.0780024084251369</v>
      </c>
      <c r="L2653" s="5">
        <v>3.520182195978542</v>
      </c>
      <c r="M2653" s="5">
        <v>3.692632427941084</v>
      </c>
      <c r="N2653" s="20">
        <v>2.8003492673777881</v>
      </c>
    </row>
    <row r="2654" spans="1:14" x14ac:dyDescent="0.25">
      <c r="A2654" s="14">
        <v>10504.14501</v>
      </c>
      <c r="B2654" s="19">
        <v>2.5491014095412163</v>
      </c>
      <c r="C2654" s="5">
        <v>2.3713167811403766</v>
      </c>
      <c r="D2654" s="5">
        <v>2.6778574514251479</v>
      </c>
      <c r="E2654" s="5">
        <v>2.5387084145633465</v>
      </c>
      <c r="F2654" s="5">
        <v>2.6854530718714402</v>
      </c>
      <c r="G2654" s="5">
        <v>2.6785529778642583</v>
      </c>
      <c r="H2654" s="5">
        <v>2.0907507975251218</v>
      </c>
      <c r="I2654" s="5">
        <v>2.3416324217792224</v>
      </c>
      <c r="J2654" s="5">
        <v>2.4338019494778531</v>
      </c>
      <c r="K2654" s="5">
        <v>3.078357421462854</v>
      </c>
      <c r="L2654" s="5">
        <v>3.5202470147493097</v>
      </c>
      <c r="M2654" s="5">
        <v>3.6929561282927912</v>
      </c>
      <c r="N2654" s="20">
        <v>2.8002629349318537</v>
      </c>
    </row>
    <row r="2655" spans="1:14" x14ac:dyDescent="0.25">
      <c r="A2655" s="14">
        <v>10513.707689999999</v>
      </c>
      <c r="B2655" s="19">
        <v>2.5495876356402274</v>
      </c>
      <c r="C2655" s="5">
        <v>2.3719119070029064</v>
      </c>
      <c r="D2655" s="5">
        <v>2.6779383096344729</v>
      </c>
      <c r="E2655" s="5">
        <v>2.539116097097585</v>
      </c>
      <c r="F2655" s="5">
        <v>2.686025011891493</v>
      </c>
      <c r="G2655" s="5">
        <v>2.678226338765429</v>
      </c>
      <c r="H2655" s="5">
        <v>2.0909815821344155</v>
      </c>
      <c r="I2655" s="5">
        <v>2.3418245999790992</v>
      </c>
      <c r="J2655" s="5">
        <v>2.4343924810881101</v>
      </c>
      <c r="K2655" s="5">
        <v>3.0787124176528917</v>
      </c>
      <c r="L2655" s="5">
        <v>3.5203113870337854</v>
      </c>
      <c r="M2655" s="5">
        <v>3.6932790501286235</v>
      </c>
      <c r="N2655" s="20">
        <v>2.8001762185380152</v>
      </c>
    </row>
    <row r="2656" spans="1:14" x14ac:dyDescent="0.25">
      <c r="A2656" s="14">
        <v>10523.950629999999</v>
      </c>
      <c r="B2656" s="19">
        <v>2.5501409590740818</v>
      </c>
      <c r="C2656" s="5">
        <v>2.3725437230376549</v>
      </c>
      <c r="D2656" s="5">
        <v>2.6780189086504453</v>
      </c>
      <c r="E2656" s="5">
        <v>2.539654207546604</v>
      </c>
      <c r="F2656" s="5">
        <v>2.6860719766974666</v>
      </c>
      <c r="G2656" s="5">
        <v>2.6779978932837198</v>
      </c>
      <c r="H2656" s="5">
        <v>2.0912121007913207</v>
      </c>
      <c r="I2656" s="5">
        <v>2.3420152607947506</v>
      </c>
      <c r="J2656" s="5">
        <v>2.4349800664448673</v>
      </c>
      <c r="K2656" s="5">
        <v>3.0790650960554524</v>
      </c>
      <c r="L2656" s="5">
        <v>3.5203753191537266</v>
      </c>
      <c r="M2656" s="5">
        <v>3.6936011958284278</v>
      </c>
      <c r="N2656" s="20">
        <v>2.8000896101172517</v>
      </c>
    </row>
    <row r="2657" spans="1:14" x14ac:dyDescent="0.25">
      <c r="A2657" s="14">
        <v>10534.19068</v>
      </c>
      <c r="B2657" s="19">
        <v>2.5508491875679433</v>
      </c>
      <c r="C2657" s="5">
        <v>2.3731832518754352</v>
      </c>
      <c r="D2657" s="5">
        <v>2.6780992487849633</v>
      </c>
      <c r="E2657" s="5">
        <v>2.5398815457747546</v>
      </c>
      <c r="F2657" s="5">
        <v>2.6864672574983866</v>
      </c>
      <c r="G2657" s="5">
        <v>2.6779950614539376</v>
      </c>
      <c r="H2657" s="5">
        <v>2.0914423539150699</v>
      </c>
      <c r="I2657" s="5">
        <v>2.3422043239070969</v>
      </c>
      <c r="J2657" s="5">
        <v>2.4355640745634757</v>
      </c>
      <c r="K2657" s="5">
        <v>3.07941376387042</v>
      </c>
      <c r="L2657" s="5">
        <v>3.5204388068889689</v>
      </c>
      <c r="M2657" s="5">
        <v>3.6939225680102665</v>
      </c>
      <c r="N2657" s="20">
        <v>2.8000021387583049</v>
      </c>
    </row>
    <row r="2658" spans="1:14" x14ac:dyDescent="0.25">
      <c r="A2658" s="14">
        <v>10543.74545</v>
      </c>
      <c r="B2658" s="19">
        <v>2.5515446910585804</v>
      </c>
      <c r="C2658" s="5">
        <v>2.3737256013588151</v>
      </c>
      <c r="D2658" s="5">
        <v>2.6781793305046704</v>
      </c>
      <c r="E2658" s="5">
        <v>2.5401602891505122</v>
      </c>
      <c r="F2658" s="5">
        <v>2.6867155102183231</v>
      </c>
      <c r="G2658" s="5">
        <v>2.6779195531793394</v>
      </c>
      <c r="H2658" s="5">
        <v>2.091672341937707</v>
      </c>
      <c r="I2658" s="5">
        <v>2.3423918953278786</v>
      </c>
      <c r="J2658" s="5">
        <v>2.4361454364111585</v>
      </c>
      <c r="K2658" s="5">
        <v>3.0797614729412088</v>
      </c>
      <c r="L2658" s="5">
        <v>3.5205018357282745</v>
      </c>
      <c r="M2658" s="5">
        <v>3.6942431696892286</v>
      </c>
      <c r="N2658" s="20">
        <v>2.7999145052567451</v>
      </c>
    </row>
    <row r="2659" spans="1:14" x14ac:dyDescent="0.25">
      <c r="A2659" s="14">
        <v>10553.97992</v>
      </c>
      <c r="B2659" s="19">
        <v>2.5518765097921658</v>
      </c>
      <c r="C2659" s="5">
        <v>2.3742431047995689</v>
      </c>
      <c r="D2659" s="5">
        <v>2.6782591537998788</v>
      </c>
      <c r="E2659" s="5">
        <v>2.5404123216235988</v>
      </c>
      <c r="F2659" s="5">
        <v>2.6866819432787885</v>
      </c>
      <c r="G2659" s="5">
        <v>2.6778875791890839</v>
      </c>
      <c r="H2659" s="5">
        <v>2.0919020653491986</v>
      </c>
      <c r="I2659" s="5">
        <v>2.3425781812544972</v>
      </c>
      <c r="J2659" s="5">
        <v>2.4367253965263562</v>
      </c>
      <c r="K2659" s="5">
        <v>3.0801086593029661</v>
      </c>
      <c r="L2659" s="5">
        <v>3.5205643805591023</v>
      </c>
      <c r="M2659" s="5">
        <v>3.6945630041049151</v>
      </c>
      <c r="N2659" s="20">
        <v>2.7998261854749629</v>
      </c>
    </row>
    <row r="2660" spans="1:14" x14ac:dyDescent="0.25">
      <c r="A2660" s="14">
        <v>10564.21149</v>
      </c>
      <c r="B2660" s="19">
        <v>2.5519632864714588</v>
      </c>
      <c r="C2660" s="5">
        <v>2.3747240221434809</v>
      </c>
      <c r="D2660" s="5">
        <v>2.6783387204344682</v>
      </c>
      <c r="E2660" s="5">
        <v>2.5410488068950503</v>
      </c>
      <c r="F2660" s="5">
        <v>2.6870694119279532</v>
      </c>
      <c r="G2660" s="5">
        <v>2.677879321983105</v>
      </c>
      <c r="H2660" s="5">
        <v>2.0921315247061467</v>
      </c>
      <c r="I2660" s="5">
        <v>2.3427633681364797</v>
      </c>
      <c r="J2660" s="5">
        <v>2.437304014986363</v>
      </c>
      <c r="K2660" s="5">
        <v>3.0804566073911119</v>
      </c>
      <c r="L2660" s="5">
        <v>3.5206264364179352</v>
      </c>
      <c r="M2660" s="5">
        <v>3.6948820747098292</v>
      </c>
      <c r="N2660" s="20">
        <v>2.7997375415707912</v>
      </c>
    </row>
    <row r="2661" spans="1:14" x14ac:dyDescent="0.25">
      <c r="A2661" s="14">
        <v>10573.75835</v>
      </c>
      <c r="B2661" s="19">
        <v>2.5524362272672274</v>
      </c>
      <c r="C2661" s="5">
        <v>2.375294481433381</v>
      </c>
      <c r="D2661" s="5">
        <v>2.6784180323040054</v>
      </c>
      <c r="E2661" s="5">
        <v>2.5414717847419874</v>
      </c>
      <c r="F2661" s="5">
        <v>2.6875852821814057</v>
      </c>
      <c r="G2661" s="5">
        <v>2.6778366617711971</v>
      </c>
      <c r="H2661" s="5">
        <v>2.0923607206240247</v>
      </c>
      <c r="I2661" s="5">
        <v>2.3429475950042535</v>
      </c>
      <c r="J2661" s="5">
        <v>2.4378816533252969</v>
      </c>
      <c r="K2661" s="5">
        <v>3.0808020573757631</v>
      </c>
      <c r="L2661" s="5">
        <v>3.5206880200823951</v>
      </c>
      <c r="M2661" s="5">
        <v>3.6952003851020558</v>
      </c>
      <c r="N2661" s="20">
        <v>2.7996475031369874</v>
      </c>
    </row>
    <row r="2662" spans="1:14" x14ac:dyDescent="0.25">
      <c r="A2662" s="14">
        <v>10583.98432</v>
      </c>
      <c r="B2662" s="19">
        <v>2.5529026545590283</v>
      </c>
      <c r="C2662" s="5">
        <v>2.3755499831796221</v>
      </c>
      <c r="D2662" s="5">
        <v>2.6784970913823014</v>
      </c>
      <c r="E2662" s="5">
        <v>2.54208289059329</v>
      </c>
      <c r="F2662" s="5">
        <v>2.6881274750963589</v>
      </c>
      <c r="G2662" s="5">
        <v>2.6777975344284886</v>
      </c>
      <c r="H2662" s="5">
        <v>2.092589653693282</v>
      </c>
      <c r="I2662" s="5">
        <v>2.3431309821509285</v>
      </c>
      <c r="J2662" s="5">
        <v>2.4384594443208263</v>
      </c>
      <c r="K2662" s="5">
        <v>3.0811462601852564</v>
      </c>
      <c r="L2662" s="5">
        <v>3.5207491451089283</v>
      </c>
      <c r="M2662" s="5">
        <v>3.695517938962591</v>
      </c>
      <c r="N2662" s="20">
        <v>2.7995561356192433</v>
      </c>
    </row>
    <row r="2663" spans="1:14" x14ac:dyDescent="0.25">
      <c r="A2663" s="14">
        <v>10593.52594</v>
      </c>
      <c r="B2663" s="19">
        <v>2.5533984884023999</v>
      </c>
      <c r="C2663" s="5">
        <v>2.3758974908204071</v>
      </c>
      <c r="D2663" s="5">
        <v>2.6785758993984259</v>
      </c>
      <c r="E2663" s="5">
        <v>2.5426079675195781</v>
      </c>
      <c r="F2663" s="5">
        <v>2.6877389269182963</v>
      </c>
      <c r="G2663" s="5">
        <v>2.6779568607753785</v>
      </c>
      <c r="H2663" s="5">
        <v>2.0928183244824048</v>
      </c>
      <c r="I2663" s="5">
        <v>2.3433136915600561</v>
      </c>
      <c r="J2663" s="5">
        <v>2.4390373783917663</v>
      </c>
      <c r="K2663" s="5">
        <v>3.0814909352583904</v>
      </c>
      <c r="L2663" s="5">
        <v>3.520809820577274</v>
      </c>
      <c r="M2663" s="5">
        <v>3.6958347399715823</v>
      </c>
      <c r="N2663" s="20">
        <v>2.799464067871988</v>
      </c>
    </row>
    <row r="2664" spans="1:14" x14ac:dyDescent="0.25">
      <c r="A2664" s="14">
        <v>10603.746300000001</v>
      </c>
      <c r="B2664" s="19">
        <v>2.5539341964519906</v>
      </c>
      <c r="C2664" s="5">
        <v>2.376432146793384</v>
      </c>
      <c r="D2664" s="5">
        <v>2.6786544557212024</v>
      </c>
      <c r="E2664" s="5">
        <v>2.5432305575472127</v>
      </c>
      <c r="F2664" s="5">
        <v>2.6881552333712326</v>
      </c>
      <c r="G2664" s="5">
        <v>2.6779962319030162</v>
      </c>
      <c r="H2664" s="5">
        <v>2.0930467335294622</v>
      </c>
      <c r="I2664" s="5">
        <v>2.343495913306699</v>
      </c>
      <c r="J2664" s="5">
        <v>2.4396151988010399</v>
      </c>
      <c r="K2664" s="5">
        <v>3.0818377624968329</v>
      </c>
      <c r="L2664" s="5">
        <v>3.5208700427568678</v>
      </c>
      <c r="M2664" s="5">
        <v>3.6961507917682783</v>
      </c>
      <c r="N2664" s="20">
        <v>2.7993710574019879</v>
      </c>
    </row>
    <row r="2665" spans="1:14" x14ac:dyDescent="0.25">
      <c r="A2665" s="14">
        <v>10613.963750000001</v>
      </c>
      <c r="B2665" s="19">
        <v>2.5546209165603511</v>
      </c>
      <c r="C2665" s="5">
        <v>2.3767525499767532</v>
      </c>
      <c r="D2665" s="5">
        <v>2.678732760845087</v>
      </c>
      <c r="E2665" s="5">
        <v>2.5439331504271809</v>
      </c>
      <c r="F2665" s="5">
        <v>2.6883642471342646</v>
      </c>
      <c r="G2665" s="5">
        <v>2.6780247462369182</v>
      </c>
      <c r="H2665" s="5">
        <v>2.0932748813447968</v>
      </c>
      <c r="I2665" s="5">
        <v>2.3436778312597268</v>
      </c>
      <c r="J2665" s="5">
        <v>2.440192151608553</v>
      </c>
      <c r="K2665" s="5">
        <v>3.0821848453377312</v>
      </c>
      <c r="L2665" s="5">
        <v>3.5209298212999665</v>
      </c>
      <c r="M2665" s="5">
        <v>3.6964660979714545</v>
      </c>
      <c r="N2665" s="20">
        <v>2.7992776682378313</v>
      </c>
    </row>
    <row r="2666" spans="1:14" x14ac:dyDescent="0.25">
      <c r="A2666" s="14">
        <v>10624.17829</v>
      </c>
      <c r="B2666" s="19">
        <v>2.5551833363526391</v>
      </c>
      <c r="C2666" s="5">
        <v>2.3768431850242413</v>
      </c>
      <c r="D2666" s="5">
        <v>2.6788108164126299</v>
      </c>
      <c r="E2666" s="5">
        <v>2.5443430167052732</v>
      </c>
      <c r="F2666" s="5">
        <v>2.6889510090161286</v>
      </c>
      <c r="G2666" s="5">
        <v>2.6779827170381374</v>
      </c>
      <c r="H2666" s="5">
        <v>2.0935027684038414</v>
      </c>
      <c r="I2666" s="5">
        <v>2.3438594580199275</v>
      </c>
      <c r="J2666" s="5">
        <v>2.4407679867921517</v>
      </c>
      <c r="K2666" s="5">
        <v>3.082527938567047</v>
      </c>
      <c r="L2666" s="5">
        <v>3.5209891622549145</v>
      </c>
      <c r="M2666" s="5">
        <v>3.6967806619898544</v>
      </c>
      <c r="N2666" s="20">
        <v>2.7991840006274198</v>
      </c>
    </row>
    <row r="2667" spans="1:14" x14ac:dyDescent="0.25">
      <c r="A2667" s="14">
        <v>10633.70924</v>
      </c>
      <c r="B2667" s="19">
        <v>2.5559027159031653</v>
      </c>
      <c r="C2667" s="5">
        <v>2.3771428266255574</v>
      </c>
      <c r="D2667" s="5">
        <v>2.6788886237451144</v>
      </c>
      <c r="E2667" s="5">
        <v>2.5448437349643966</v>
      </c>
      <c r="F2667" s="5">
        <v>2.6886201999888368</v>
      </c>
      <c r="G2667" s="5">
        <v>2.6783100026398068</v>
      </c>
      <c r="H2667" s="5">
        <v>2.0937303951484001</v>
      </c>
      <c r="I2667" s="5">
        <v>2.3440406201357114</v>
      </c>
      <c r="J2667" s="5">
        <v>2.4413421471844812</v>
      </c>
      <c r="K2667" s="5">
        <v>3.082864954334942</v>
      </c>
      <c r="L2667" s="5">
        <v>3.5210480819664318</v>
      </c>
      <c r="M2667" s="5">
        <v>3.6970944868945153</v>
      </c>
      <c r="N2667" s="20">
        <v>2.7990895430857625</v>
      </c>
    </row>
    <row r="2668" spans="1:14" x14ac:dyDescent="0.25">
      <c r="A2668" s="14">
        <v>10643.91815</v>
      </c>
      <c r="B2668" s="19">
        <v>2.5564496691151435</v>
      </c>
      <c r="C2668" s="5">
        <v>2.3776383065336453</v>
      </c>
      <c r="D2668" s="5">
        <v>2.6789661842224559</v>
      </c>
      <c r="E2668" s="5">
        <v>2.5452224154778853</v>
      </c>
      <c r="F2668" s="5">
        <v>2.6892000484802381</v>
      </c>
      <c r="G2668" s="5">
        <v>2.6785524046978226</v>
      </c>
      <c r="H2668" s="5">
        <v>2.0939577620361289</v>
      </c>
      <c r="I2668" s="5">
        <v>2.3442209414885626</v>
      </c>
      <c r="J2668" s="5">
        <v>2.4419141188786004</v>
      </c>
      <c r="K2668" s="5">
        <v>3.0831922144869632</v>
      </c>
      <c r="L2668" s="5">
        <v>3.5211065847803789</v>
      </c>
      <c r="M2668" s="5">
        <v>3.6974075752408058</v>
      </c>
      <c r="N2668" s="20">
        <v>2.7989940356519578</v>
      </c>
    </row>
    <row r="2669" spans="1:14" x14ac:dyDescent="0.25">
      <c r="A2669" s="14">
        <v>10654.12414</v>
      </c>
      <c r="B2669" s="19">
        <v>2.5569264197854005</v>
      </c>
      <c r="C2669" s="5">
        <v>2.3782537486574689</v>
      </c>
      <c r="D2669" s="5">
        <v>2.6790435001778614</v>
      </c>
      <c r="E2669" s="5">
        <v>2.5456388685418818</v>
      </c>
      <c r="F2669" s="5">
        <v>2.6895141665967217</v>
      </c>
      <c r="G2669" s="5">
        <v>2.678635869853502</v>
      </c>
      <c r="H2669" s="5">
        <v>2.0941848695632137</v>
      </c>
      <c r="I2669" s="5">
        <v>2.3444000386724886</v>
      </c>
      <c r="J2669" s="5">
        <v>2.4424823590081646</v>
      </c>
      <c r="K2669" s="5">
        <v>3.0835170184477443</v>
      </c>
      <c r="L2669" s="5">
        <v>3.5211646488872543</v>
      </c>
      <c r="M2669" s="5">
        <v>3.6977199291964604</v>
      </c>
      <c r="N2669" s="20">
        <v>2.7988979824814781</v>
      </c>
    </row>
    <row r="2670" spans="1:14" x14ac:dyDescent="0.25">
      <c r="A2670" s="14">
        <v>10663.64709</v>
      </c>
      <c r="B2670" s="19">
        <v>2.5574122632607104</v>
      </c>
      <c r="C2670" s="5">
        <v>2.3789106322451525</v>
      </c>
      <c r="D2670" s="5">
        <v>2.6791205728051115</v>
      </c>
      <c r="E2670" s="5">
        <v>2.5460709883707904</v>
      </c>
      <c r="F2670" s="5">
        <v>2.6892888661791914</v>
      </c>
      <c r="G2670" s="5">
        <v>2.6786183266062857</v>
      </c>
      <c r="H2670" s="5">
        <v>2.0944117182647393</v>
      </c>
      <c r="I2670" s="5">
        <v>2.3445775937554378</v>
      </c>
      <c r="J2670" s="5">
        <v>2.4430484398164349</v>
      </c>
      <c r="K2670" s="5">
        <v>3.0838377932520462</v>
      </c>
      <c r="L2670" s="5">
        <v>3.5212222254965053</v>
      </c>
      <c r="M2670" s="5">
        <v>3.6980315503932908</v>
      </c>
      <c r="N2670" s="20">
        <v>2.7988011940745547</v>
      </c>
    </row>
    <row r="2671" spans="1:14" x14ac:dyDescent="0.25">
      <c r="A2671" s="14">
        <v>10673.84743</v>
      </c>
      <c r="B2671" s="19">
        <v>2.55807317554319</v>
      </c>
      <c r="C2671" s="5">
        <v>2.3795615719233494</v>
      </c>
      <c r="D2671" s="5">
        <v>2.6791974021193692</v>
      </c>
      <c r="E2671" s="5">
        <v>2.5462209635447057</v>
      </c>
      <c r="F2671" s="5">
        <v>2.6895882028390901</v>
      </c>
      <c r="G2671" s="5">
        <v>2.6788504619136551</v>
      </c>
      <c r="H2671" s="5">
        <v>2.0946383086909335</v>
      </c>
      <c r="I2671" s="5">
        <v>2.3447533871195843</v>
      </c>
      <c r="J2671" s="5">
        <v>2.4436121518050959</v>
      </c>
      <c r="K2671" s="5">
        <v>3.0841623610888438</v>
      </c>
      <c r="L2671" s="5">
        <v>3.521279247900186</v>
      </c>
      <c r="M2671" s="5">
        <v>3.6983424400872922</v>
      </c>
      <c r="N2671" s="20">
        <v>2.7987030406004609</v>
      </c>
    </row>
    <row r="2672" spans="1:14" x14ac:dyDescent="0.25">
      <c r="A2672" s="14">
        <v>10684.04485</v>
      </c>
      <c r="B2672" s="19">
        <v>2.5587154797557945</v>
      </c>
      <c r="C2672" s="5">
        <v>2.3801781863963263</v>
      </c>
      <c r="D2672" s="5">
        <v>2.6792739900197087</v>
      </c>
      <c r="E2672" s="5">
        <v>2.5464631138684113</v>
      </c>
      <c r="F2672" s="5">
        <v>2.6895674500693576</v>
      </c>
      <c r="G2672" s="5">
        <v>2.6792252864682142</v>
      </c>
      <c r="H2672" s="5">
        <v>2.0948646413848531</v>
      </c>
      <c r="I2672" s="5">
        <v>2.3449272405618276</v>
      </c>
      <c r="J2672" s="5">
        <v>2.4441765576154046</v>
      </c>
      <c r="K2672" s="5">
        <v>3.0844844081206464</v>
      </c>
      <c r="L2672" s="5">
        <v>3.5213356713949469</v>
      </c>
      <c r="M2672" s="5">
        <v>3.6986525991825734</v>
      </c>
      <c r="N2672" s="20">
        <v>2.798604585036824</v>
      </c>
    </row>
    <row r="2673" spans="1:14" x14ac:dyDescent="0.25">
      <c r="A2673" s="14">
        <v>10693.559789999999</v>
      </c>
      <c r="B2673" s="19">
        <v>2.5592985930497227</v>
      </c>
      <c r="C2673" s="5">
        <v>2.3804577348726528</v>
      </c>
      <c r="D2673" s="5">
        <v>2.6793503381220782</v>
      </c>
      <c r="E2673" s="5">
        <v>2.5469341940628007</v>
      </c>
      <c r="F2673" s="5">
        <v>2.6895200421894687</v>
      </c>
      <c r="G2673" s="5">
        <v>2.6795578599120105</v>
      </c>
      <c r="H2673" s="5">
        <v>2.095090716862261</v>
      </c>
      <c r="I2673" s="5">
        <v>2.3450989798494595</v>
      </c>
      <c r="J2673" s="5">
        <v>2.4447403640745846</v>
      </c>
      <c r="K2673" s="5">
        <v>3.084810851472255</v>
      </c>
      <c r="L2673" s="5">
        <v>3.5213914707192608</v>
      </c>
      <c r="M2673" s="5">
        <v>3.6989620282884363</v>
      </c>
      <c r="N2673" s="20">
        <v>2.7985054927109276</v>
      </c>
    </row>
    <row r="2674" spans="1:14" x14ac:dyDescent="0.25">
      <c r="A2674" s="14">
        <v>10703.751539999999</v>
      </c>
      <c r="B2674" s="19">
        <v>2.5596210937190502</v>
      </c>
      <c r="C2674" s="5">
        <v>2.3807554436561449</v>
      </c>
      <c r="D2674" s="5">
        <v>2.6794264488372872</v>
      </c>
      <c r="E2674" s="5">
        <v>2.5473971156385513</v>
      </c>
      <c r="F2674" s="5">
        <v>2.6894403211873859</v>
      </c>
      <c r="G2674" s="5">
        <v>2.6797614382803521</v>
      </c>
      <c r="H2674" s="5">
        <v>2.0953165355930965</v>
      </c>
      <c r="I2674" s="5">
        <v>2.3452685017547243</v>
      </c>
      <c r="J2674" s="5">
        <v>2.4453054124851472</v>
      </c>
      <c r="K2674" s="5">
        <v>3.0851377583392128</v>
      </c>
      <c r="L2674" s="5">
        <v>3.5214466552627997</v>
      </c>
      <c r="M2674" s="5">
        <v>3.6992707276554428</v>
      </c>
      <c r="N2674" s="20">
        <v>2.7984054900384958</v>
      </c>
    </row>
    <row r="2675" spans="1:14" x14ac:dyDescent="0.25">
      <c r="A2675" s="14">
        <v>10713.940350000001</v>
      </c>
      <c r="B2675" s="19">
        <v>2.5602220477406101</v>
      </c>
      <c r="C2675" s="5">
        <v>2.3811687292414523</v>
      </c>
      <c r="D2675" s="5">
        <v>2.6795023237989986</v>
      </c>
      <c r="E2675" s="5">
        <v>2.547494098257522</v>
      </c>
      <c r="F2675" s="5">
        <v>2.6900214194511896</v>
      </c>
      <c r="G2675" s="5">
        <v>2.6800294902722444</v>
      </c>
      <c r="H2675" s="5">
        <v>2.0955420980155748</v>
      </c>
      <c r="I2675" s="5">
        <v>2.3454358087381162</v>
      </c>
      <c r="J2675" s="5">
        <v>2.4458703621221676</v>
      </c>
      <c r="K2675" s="5">
        <v>3.0854686427954885</v>
      </c>
      <c r="L2675" s="5">
        <v>3.5215012243561516</v>
      </c>
      <c r="M2675" s="5">
        <v>3.6995786972538625</v>
      </c>
      <c r="N2675" s="20">
        <v>2.7983048545152998</v>
      </c>
    </row>
    <row r="2676" spans="1:14" x14ac:dyDescent="0.25">
      <c r="A2676" s="14">
        <v>10723.447260000001</v>
      </c>
      <c r="B2676" s="19">
        <v>2.5608816761134365</v>
      </c>
      <c r="C2676" s="5">
        <v>2.3815280085092372</v>
      </c>
      <c r="D2676" s="5">
        <v>2.6795779638292831</v>
      </c>
      <c r="E2676" s="5">
        <v>2.5480277902751567</v>
      </c>
      <c r="F2676" s="5">
        <v>2.6901598677425822</v>
      </c>
      <c r="G2676" s="5">
        <v>2.6802401093246515</v>
      </c>
      <c r="H2676" s="5">
        <v>2.0957674045683263</v>
      </c>
      <c r="I2676" s="5">
        <v>2.3456010667669744</v>
      </c>
      <c r="J2676" s="5">
        <v>2.446435483688286</v>
      </c>
      <c r="K2676" s="5">
        <v>3.0857987710800208</v>
      </c>
      <c r="L2676" s="5">
        <v>3.521555197888655</v>
      </c>
      <c r="M2676" s="5">
        <v>3.6998859369423114</v>
      </c>
      <c r="N2676" s="20">
        <v>2.7982038757683867</v>
      </c>
    </row>
    <row r="2677" spans="1:14" x14ac:dyDescent="0.25">
      <c r="A2677" s="14">
        <v>10733.6304</v>
      </c>
      <c r="B2677" s="19">
        <v>2.5614978941651252</v>
      </c>
      <c r="C2677" s="5">
        <v>2.3819672625908361</v>
      </c>
      <c r="D2677" s="5">
        <v>2.6796533714694712</v>
      </c>
      <c r="E2677" s="5">
        <v>2.5483965378461688</v>
      </c>
      <c r="F2677" s="5">
        <v>2.690394502990137</v>
      </c>
      <c r="G2677" s="5">
        <v>2.6804898196469584</v>
      </c>
      <c r="H2677" s="5">
        <v>2.0959924557280063</v>
      </c>
      <c r="I2677" s="5">
        <v>2.3457645947364156</v>
      </c>
      <c r="J2677" s="5">
        <v>2.4469995513312086</v>
      </c>
      <c r="K2677" s="5">
        <v>3.0861279890038151</v>
      </c>
      <c r="L2677" s="5">
        <v>3.5216085847386833</v>
      </c>
      <c r="M2677" s="5">
        <v>3.7001924465340617</v>
      </c>
      <c r="N2677" s="20">
        <v>2.7981018430818096</v>
      </c>
    </row>
    <row r="2678" spans="1:14" x14ac:dyDescent="0.25">
      <c r="A2678" s="14">
        <v>10743.810589999999</v>
      </c>
      <c r="B2678" s="19">
        <v>2.5621563897692332</v>
      </c>
      <c r="C2678" s="5">
        <v>2.3825351803062103</v>
      </c>
      <c r="D2678" s="5">
        <v>2.6797285471364769</v>
      </c>
      <c r="E2678" s="5">
        <v>2.5488234445778293</v>
      </c>
      <c r="F2678" s="5">
        <v>2.6907926462064049</v>
      </c>
      <c r="G2678" s="5">
        <v>2.6807008722087988</v>
      </c>
      <c r="H2678" s="5">
        <v>2.0962172520183815</v>
      </c>
      <c r="I2678" s="5">
        <v>2.3459267421485417</v>
      </c>
      <c r="J2678" s="5">
        <v>2.4475630256899099</v>
      </c>
      <c r="K2678" s="5">
        <v>3.0864544951600874</v>
      </c>
      <c r="L2678" s="5">
        <v>3.52166140393139</v>
      </c>
      <c r="M2678" s="5">
        <v>3.7004982258177352</v>
      </c>
      <c r="N2678" s="20">
        <v>2.797999205393467</v>
      </c>
    </row>
    <row r="2679" spans="1:14" x14ac:dyDescent="0.25">
      <c r="A2679" s="14">
        <v>10753.98783</v>
      </c>
      <c r="B2679" s="19">
        <v>2.562528236960445</v>
      </c>
      <c r="C2679" s="5">
        <v>2.3830501368810526</v>
      </c>
      <c r="D2679" s="5">
        <v>2.6798034916608087</v>
      </c>
      <c r="E2679" s="5">
        <v>2.5487221171865904</v>
      </c>
      <c r="F2679" s="5">
        <v>2.6907356653174168</v>
      </c>
      <c r="G2679" s="5">
        <v>2.6808980730737439</v>
      </c>
      <c r="H2679" s="5">
        <v>2.0964417939711688</v>
      </c>
      <c r="I2679" s="5">
        <v>2.3460877760609677</v>
      </c>
      <c r="J2679" s="5">
        <v>2.4481253667372478</v>
      </c>
      <c r="K2679" s="5">
        <v>3.0867800485085337</v>
      </c>
      <c r="L2679" s="5">
        <v>3.5217136436302647</v>
      </c>
      <c r="M2679" s="5">
        <v>3.7008032745901693</v>
      </c>
      <c r="N2679" s="20">
        <v>2.7978952497623411</v>
      </c>
    </row>
    <row r="2680" spans="1:14" x14ac:dyDescent="0.25">
      <c r="A2680" s="14">
        <v>10763.48393</v>
      </c>
      <c r="B2680" s="19">
        <v>2.5629310624538175</v>
      </c>
      <c r="C2680" s="5">
        <v>2.3833820355890341</v>
      </c>
      <c r="D2680" s="5">
        <v>2.6798782069151472</v>
      </c>
      <c r="E2680" s="5">
        <v>2.5492936874492869</v>
      </c>
      <c r="F2680" s="5">
        <v>2.691082533384221</v>
      </c>
      <c r="G2680" s="5">
        <v>2.6811645193379086</v>
      </c>
      <c r="H2680" s="5">
        <v>2.0966660820899983</v>
      </c>
      <c r="I2680" s="5">
        <v>2.3462478229134041</v>
      </c>
      <c r="J2680" s="5">
        <v>2.4486860416863059</v>
      </c>
      <c r="K2680" s="5">
        <v>3.0871038127812724</v>
      </c>
      <c r="L2680" s="5">
        <v>3.5217652849878571</v>
      </c>
      <c r="M2680" s="5">
        <v>3.7011075927889667</v>
      </c>
      <c r="N2680" s="20">
        <v>2.7977899155281882</v>
      </c>
    </row>
    <row r="2681" spans="1:14" x14ac:dyDescent="0.25">
      <c r="A2681" s="14">
        <v>10773.655479999999</v>
      </c>
      <c r="B2681" s="19">
        <v>2.5630498276177871</v>
      </c>
      <c r="C2681" s="5">
        <v>2.3836344602594317</v>
      </c>
      <c r="D2681" s="5">
        <v>2.6799526947847796</v>
      </c>
      <c r="E2681" s="5">
        <v>2.5499854762673237</v>
      </c>
      <c r="F2681" s="5">
        <v>2.691344556702592</v>
      </c>
      <c r="G2681" s="5">
        <v>2.6813742288253284</v>
      </c>
      <c r="H2681" s="5">
        <v>2.0968901168387903</v>
      </c>
      <c r="I2681" s="5">
        <v>2.3464069478610523</v>
      </c>
      <c r="J2681" s="5">
        <v>2.4492441297799559</v>
      </c>
      <c r="K2681" s="5">
        <v>3.0874239375070722</v>
      </c>
      <c r="L2681" s="5">
        <v>3.5218163173508219</v>
      </c>
      <c r="M2681" s="5">
        <v>3.7014111804740093</v>
      </c>
      <c r="N2681" s="20">
        <v>2.7976834326929056</v>
      </c>
    </row>
    <row r="2682" spans="1:14" x14ac:dyDescent="0.25">
      <c r="A2682" s="14">
        <v>10783.824070000001</v>
      </c>
      <c r="B2682" s="19">
        <v>2.5636740099226336</v>
      </c>
      <c r="C2682" s="5">
        <v>2.3839523072135527</v>
      </c>
      <c r="D2682" s="5">
        <v>2.6800269574708855</v>
      </c>
      <c r="E2682" s="5">
        <v>2.5506323520911822</v>
      </c>
      <c r="F2682" s="5">
        <v>2.6913520431149309</v>
      </c>
      <c r="G2682" s="5">
        <v>2.6818564411565107</v>
      </c>
      <c r="H2682" s="5">
        <v>2.0971138986468612</v>
      </c>
      <c r="I2682" s="5">
        <v>2.3465652368166223</v>
      </c>
      <c r="J2682" s="5">
        <v>2.4497999539704161</v>
      </c>
      <c r="K2682" s="5">
        <v>3.0877391634539086</v>
      </c>
      <c r="L2682" s="5">
        <v>3.5218667487414836</v>
      </c>
      <c r="M2682" s="5">
        <v>3.7017140378601368</v>
      </c>
      <c r="N2682" s="20">
        <v>2.7975763820484278</v>
      </c>
    </row>
    <row r="2683" spans="1:14" x14ac:dyDescent="0.25">
      <c r="A2683" s="14">
        <v>10793.9897</v>
      </c>
      <c r="B2683" s="19">
        <v>2.5641358453081935</v>
      </c>
      <c r="C2683" s="5">
        <v>2.3843835404094853</v>
      </c>
      <c r="D2683" s="5">
        <v>2.6801009967602862</v>
      </c>
      <c r="E2683" s="5">
        <v>2.5508437942886908</v>
      </c>
      <c r="F2683" s="5">
        <v>2.6917965502663268</v>
      </c>
      <c r="G2683" s="5">
        <v>2.6822213640262431</v>
      </c>
      <c r="H2683" s="5">
        <v>2.097337427895412</v>
      </c>
      <c r="I2683" s="5">
        <v>2.3467227821465202</v>
      </c>
      <c r="J2683" s="5">
        <v>2.4503519048478148</v>
      </c>
      <c r="K2683" s="5">
        <v>3.0880506422347072</v>
      </c>
      <c r="L2683" s="5">
        <v>3.5219165952360596</v>
      </c>
      <c r="M2683" s="5">
        <v>3.7020161653270249</v>
      </c>
      <c r="N2683" s="20">
        <v>2.7974685978923706</v>
      </c>
    </row>
    <row r="2684" spans="1:14" x14ac:dyDescent="0.25">
      <c r="A2684" s="14">
        <v>10803.47495</v>
      </c>
      <c r="B2684" s="19">
        <v>2.564392196695032</v>
      </c>
      <c r="C2684" s="5">
        <v>2.3847593119080477</v>
      </c>
      <c r="D2684" s="5">
        <v>2.6801748148131215</v>
      </c>
      <c r="E2684" s="5">
        <v>2.5512072996078938</v>
      </c>
      <c r="F2684" s="5">
        <v>2.6922635810531612</v>
      </c>
      <c r="G2684" s="5">
        <v>2.6825826773268897</v>
      </c>
      <c r="H2684" s="5">
        <v>2.0975607049164919</v>
      </c>
      <c r="I2684" s="5">
        <v>2.3468796906856237</v>
      </c>
      <c r="J2684" s="5">
        <v>2.4509012151935843</v>
      </c>
      <c r="K2684" s="5">
        <v>3.0883573486901987</v>
      </c>
      <c r="L2684" s="5">
        <v>3.5219658515797687</v>
      </c>
      <c r="M2684" s="5">
        <v>3.7023175634807504</v>
      </c>
      <c r="N2684" s="20">
        <v>2.7973608256462237</v>
      </c>
    </row>
    <row r="2685" spans="1:14" x14ac:dyDescent="0.25">
      <c r="A2685" s="14">
        <v>10813.63486</v>
      </c>
      <c r="B2685" s="19">
        <v>2.5648555855033939</v>
      </c>
      <c r="C2685" s="5">
        <v>2.3848710579237964</v>
      </c>
      <c r="D2685" s="5">
        <v>2.6802484140143799</v>
      </c>
      <c r="E2685" s="5">
        <v>2.5511179335236012</v>
      </c>
      <c r="F2685" s="5">
        <v>2.691888643075385</v>
      </c>
      <c r="G2685" s="5">
        <v>2.6824683117262698</v>
      </c>
      <c r="H2685" s="5">
        <v>2.0977837300265798</v>
      </c>
      <c r="I2685" s="5">
        <v>2.3470360233372705</v>
      </c>
      <c r="J2685" s="5">
        <v>2.4514472991730187</v>
      </c>
      <c r="K2685" s="5">
        <v>3.088659715998725</v>
      </c>
      <c r="L2685" s="5">
        <v>3.5220144924278682</v>
      </c>
      <c r="M2685" s="5">
        <v>3.7026182330661146</v>
      </c>
      <c r="N2685" s="20">
        <v>2.7972521976695899</v>
      </c>
    </row>
    <row r="2686" spans="1:14" x14ac:dyDescent="0.25">
      <c r="A2686" s="14">
        <v>10823.791800000001</v>
      </c>
      <c r="B2686" s="19">
        <v>2.5651059871386082</v>
      </c>
      <c r="C2686" s="5">
        <v>2.3849346176487174</v>
      </c>
      <c r="D2686" s="5">
        <v>2.6803217948698621</v>
      </c>
      <c r="E2686" s="5">
        <v>2.5509628622219185</v>
      </c>
      <c r="F2686" s="5">
        <v>2.6916992004754317</v>
      </c>
      <c r="G2686" s="5">
        <v>2.6820796940628644</v>
      </c>
      <c r="H2686" s="5">
        <v>2.0980065035657081</v>
      </c>
      <c r="I2686" s="5">
        <v>2.3471918106473062</v>
      </c>
      <c r="J2686" s="5">
        <v>2.4519920020870951</v>
      </c>
      <c r="K2686" s="5">
        <v>3.0889572286031375</v>
      </c>
      <c r="L2686" s="5">
        <v>3.5220625104989938</v>
      </c>
      <c r="M2686" s="5">
        <v>3.7029181750698732</v>
      </c>
      <c r="N2686" s="20">
        <v>2.7971422539056441</v>
      </c>
    </row>
    <row r="2687" spans="1:14" x14ac:dyDescent="0.25">
      <c r="A2687" s="14">
        <v>10833.94578</v>
      </c>
      <c r="B2687" s="19">
        <v>2.5655981118397029</v>
      </c>
      <c r="C2687" s="5">
        <v>2.3852234237018641</v>
      </c>
      <c r="D2687" s="5">
        <v>2.6803949579018189</v>
      </c>
      <c r="E2687" s="5">
        <v>2.5508512397020793</v>
      </c>
      <c r="F2687" s="5">
        <v>2.6910520159704041</v>
      </c>
      <c r="G2687" s="5">
        <v>2.6817077279495227</v>
      </c>
      <c r="H2687" s="5">
        <v>2.0982290259104484</v>
      </c>
      <c r="I2687" s="5">
        <v>2.3473470602134832</v>
      </c>
      <c r="J2687" s="5">
        <v>2.452534496013306</v>
      </c>
      <c r="K2687" s="5">
        <v>3.0892530561292597</v>
      </c>
      <c r="L2687" s="5">
        <v>3.5221099056376057</v>
      </c>
      <c r="M2687" s="5">
        <v>3.703217390794586</v>
      </c>
      <c r="N2687" s="20">
        <v>2.7970310387633202</v>
      </c>
    </row>
    <row r="2688" spans="1:14" x14ac:dyDescent="0.25">
      <c r="A2688" s="14">
        <v>10843.42014</v>
      </c>
      <c r="B2688" s="19">
        <v>2.5658652563732423</v>
      </c>
      <c r="C2688" s="5">
        <v>2.3855770896627377</v>
      </c>
      <c r="D2688" s="5">
        <v>2.6804679046140998</v>
      </c>
      <c r="E2688" s="5">
        <v>2.5513515423293009</v>
      </c>
      <c r="F2688" s="5">
        <v>2.6916446039716915</v>
      </c>
      <c r="G2688" s="5">
        <v>2.6814789479594796</v>
      </c>
      <c r="H2688" s="5">
        <v>2.0984512974837668</v>
      </c>
      <c r="I2688" s="5">
        <v>2.3475018275388506</v>
      </c>
      <c r="J2688" s="5">
        <v>2.4530755468741998</v>
      </c>
      <c r="K2688" s="5">
        <v>3.089545238839321</v>
      </c>
      <c r="L2688" s="5">
        <v>3.5221566826082755</v>
      </c>
      <c r="M2688" s="5">
        <v>3.7035158819233782</v>
      </c>
      <c r="N2688" s="20">
        <v>2.7969187293065332</v>
      </c>
    </row>
    <row r="2689" spans="1:14" x14ac:dyDescent="0.25">
      <c r="A2689" s="14">
        <v>10853.568380000001</v>
      </c>
      <c r="B2689" s="19">
        <v>2.5663008255433004</v>
      </c>
      <c r="C2689" s="5">
        <v>2.3858463269015999</v>
      </c>
      <c r="D2689" s="5">
        <v>2.6805406361866173</v>
      </c>
      <c r="E2689" s="5">
        <v>2.5513271334359113</v>
      </c>
      <c r="F2689" s="5">
        <v>2.6921108751903375</v>
      </c>
      <c r="G2689" s="5">
        <v>2.6811251209511924</v>
      </c>
      <c r="H2689" s="5">
        <v>2.0986733187597091</v>
      </c>
      <c r="I2689" s="5">
        <v>2.347656224797865</v>
      </c>
      <c r="J2689" s="5">
        <v>2.4536141055110732</v>
      </c>
      <c r="K2689" s="5">
        <v>3.0898343405423296</v>
      </c>
      <c r="L2689" s="5">
        <v>3.5222028260791314</v>
      </c>
      <c r="M2689" s="5">
        <v>3.7038136504497521</v>
      </c>
      <c r="N2689" s="20">
        <v>2.7968049436177549</v>
      </c>
    </row>
    <row r="2690" spans="1:14" x14ac:dyDescent="0.25">
      <c r="A2690" s="14">
        <v>10863.71363</v>
      </c>
      <c r="B2690" s="19">
        <v>2.566673158756771</v>
      </c>
      <c r="C2690" s="5">
        <v>2.3864787727898014</v>
      </c>
      <c r="D2690" s="5">
        <v>2.680613154609373</v>
      </c>
      <c r="E2690" s="5">
        <v>2.5515568067277279</v>
      </c>
      <c r="F2690" s="5">
        <v>2.6925175013582519</v>
      </c>
      <c r="G2690" s="5">
        <v>2.6807144534855403</v>
      </c>
      <c r="H2690" s="5">
        <v>2.0988950902621206</v>
      </c>
      <c r="I2690" s="5">
        <v>2.3478103764655534</v>
      </c>
      <c r="J2690" s="5">
        <v>2.4541508418119191</v>
      </c>
      <c r="K2690" s="5">
        <v>3.0901193796491628</v>
      </c>
      <c r="L2690" s="5">
        <v>3.5222483226679269</v>
      </c>
      <c r="M2690" s="5">
        <v>3.7041106985815895</v>
      </c>
      <c r="N2690" s="20">
        <v>2.7966898599368588</v>
      </c>
    </row>
    <row r="2691" spans="1:14" x14ac:dyDescent="0.25">
      <c r="A2691" s="14">
        <v>10873.85591</v>
      </c>
      <c r="B2691" s="19">
        <v>2.5669184662120053</v>
      </c>
      <c r="C2691" s="5">
        <v>2.3865218983127048</v>
      </c>
      <c r="D2691" s="5">
        <v>2.6806854607824269</v>
      </c>
      <c r="E2691" s="5">
        <v>2.5517119453310184</v>
      </c>
      <c r="F2691" s="5">
        <v>2.6918897008518119</v>
      </c>
      <c r="G2691" s="5">
        <v>2.6805156054866028</v>
      </c>
      <c r="H2691" s="5">
        <v>2.099116612534373</v>
      </c>
      <c r="I2691" s="5">
        <v>2.3479643514258481</v>
      </c>
      <c r="J2691" s="5">
        <v>2.4546855155890088</v>
      </c>
      <c r="K2691" s="5">
        <v>3.0904007056338396</v>
      </c>
      <c r="L2691" s="5">
        <v>3.5222931496408321</v>
      </c>
      <c r="M2691" s="5">
        <v>3.7044070285631112</v>
      </c>
      <c r="N2691" s="20">
        <v>2.7965734323781555</v>
      </c>
    </row>
    <row r="2692" spans="1:14" x14ac:dyDescent="0.25">
      <c r="A2692" s="14">
        <v>10883.31935</v>
      </c>
      <c r="B2692" s="19">
        <v>2.5674635090364286</v>
      </c>
      <c r="C2692" s="5">
        <v>2.3865572329522795</v>
      </c>
      <c r="D2692" s="5">
        <v>2.6807575565054114</v>
      </c>
      <c r="E2692" s="5">
        <v>2.5516855507644247</v>
      </c>
      <c r="F2692" s="5">
        <v>2.6913804564748816</v>
      </c>
      <c r="G2692" s="5">
        <v>2.6806088913313735</v>
      </c>
      <c r="H2692" s="5">
        <v>2.0993378860990428</v>
      </c>
      <c r="I2692" s="5">
        <v>2.3481181634149588</v>
      </c>
      <c r="J2692" s="5">
        <v>2.4552187294432142</v>
      </c>
      <c r="K2692" s="5">
        <v>3.0906792433068175</v>
      </c>
      <c r="L2692" s="5">
        <v>3.5223373018650896</v>
      </c>
      <c r="M2692" s="5">
        <v>3.7047026425742278</v>
      </c>
      <c r="N2692" s="20">
        <v>2.7964562126676178</v>
      </c>
    </row>
    <row r="2693" spans="1:14" x14ac:dyDescent="0.25">
      <c r="A2693" s="14">
        <v>10893.45586</v>
      </c>
      <c r="B2693" s="19">
        <v>2.5679644133463579</v>
      </c>
      <c r="C2693" s="5">
        <v>2.3867079256398043</v>
      </c>
      <c r="D2693" s="5">
        <v>2.6808294413011251</v>
      </c>
      <c r="E2693" s="5">
        <v>2.5516865082644467</v>
      </c>
      <c r="F2693" s="5">
        <v>2.6908094106170535</v>
      </c>
      <c r="G2693" s="5">
        <v>2.6808951906037417</v>
      </c>
      <c r="H2693" s="5">
        <v>2.0995589114354214</v>
      </c>
      <c r="I2693" s="5">
        <v>2.3482718090719197</v>
      </c>
      <c r="J2693" s="5">
        <v>2.4557509360094474</v>
      </c>
      <c r="K2693" s="5">
        <v>3.0909567080031364</v>
      </c>
      <c r="L2693" s="5">
        <v>3.5223807829115317</v>
      </c>
      <c r="M2693" s="5">
        <v>3.7049975427237976</v>
      </c>
      <c r="N2693" s="20">
        <v>2.7963383659159775</v>
      </c>
    </row>
    <row r="2694" spans="1:14" x14ac:dyDescent="0.25">
      <c r="A2694" s="14">
        <v>10903.589379999999</v>
      </c>
      <c r="B2694" s="19">
        <v>2.5684347028573629</v>
      </c>
      <c r="C2694" s="5">
        <v>2.3865399653147628</v>
      </c>
      <c r="D2694" s="5">
        <v>2.680901114467098</v>
      </c>
      <c r="E2694" s="5">
        <v>2.5517433009330794</v>
      </c>
      <c r="F2694" s="5">
        <v>2.6901153603042953</v>
      </c>
      <c r="G2694" s="5">
        <v>2.6812880159065986</v>
      </c>
      <c r="H2694" s="5">
        <v>2.099779688974297</v>
      </c>
      <c r="I2694" s="5">
        <v>2.3484252844905318</v>
      </c>
      <c r="J2694" s="5">
        <v>2.4562826934399573</v>
      </c>
      <c r="K2694" s="5">
        <v>3.0912329315151799</v>
      </c>
      <c r="L2694" s="5">
        <v>3.5224236092833676</v>
      </c>
      <c r="M2694" s="5">
        <v>3.705291731024948</v>
      </c>
      <c r="N2694" s="20">
        <v>2.7962195644059342</v>
      </c>
    </row>
    <row r="2695" spans="1:14" x14ac:dyDescent="0.25">
      <c r="A2695" s="14">
        <v>10913.71992</v>
      </c>
      <c r="B2695" s="19">
        <v>2.568873168718961</v>
      </c>
      <c r="C2695" s="5">
        <v>2.3868912995977509</v>
      </c>
      <c r="D2695" s="5">
        <v>2.6809725761182861</v>
      </c>
      <c r="E2695" s="5">
        <v>2.5520507893999462</v>
      </c>
      <c r="F2695" s="5">
        <v>2.6898708749990807</v>
      </c>
      <c r="G2695" s="5">
        <v>2.6819170579576053</v>
      </c>
      <c r="H2695" s="5">
        <v>2.1000002190977529</v>
      </c>
      <c r="I2695" s="5">
        <v>2.3485785968210595</v>
      </c>
      <c r="J2695" s="5">
        <v>2.4568145871906908</v>
      </c>
      <c r="K2695" s="5">
        <v>3.0915076312750118</v>
      </c>
      <c r="L2695" s="5">
        <v>3.5224657879598533</v>
      </c>
      <c r="M2695" s="5">
        <v>3.7055852094757897</v>
      </c>
      <c r="N2695" s="20">
        <v>2.7961001014242819</v>
      </c>
    </row>
    <row r="2696" spans="1:14" x14ac:dyDescent="0.25">
      <c r="A2696" s="14">
        <v>10923.847460000001</v>
      </c>
      <c r="B2696" s="19">
        <v>2.5687789072097633</v>
      </c>
      <c r="C2696" s="5">
        <v>2.3873592678934319</v>
      </c>
      <c r="D2696" s="5">
        <v>2.681043826662636</v>
      </c>
      <c r="E2696" s="5">
        <v>2.5526890881871394</v>
      </c>
      <c r="F2696" s="5">
        <v>2.6900297258836137</v>
      </c>
      <c r="G2696" s="5">
        <v>2.6825296198808002</v>
      </c>
      <c r="H2696" s="5">
        <v>2.1002205021631291</v>
      </c>
      <c r="I2696" s="5">
        <v>2.3487316980848583</v>
      </c>
      <c r="J2696" s="5">
        <v>2.4573458970389623</v>
      </c>
      <c r="K2696" s="5">
        <v>3.0917801697117282</v>
      </c>
      <c r="L2696" s="5">
        <v>3.5225073169389356</v>
      </c>
      <c r="M2696" s="5">
        <v>3.7058779798860395</v>
      </c>
      <c r="N2696" s="20">
        <v>2.7959794615300084</v>
      </c>
    </row>
    <row r="2697" spans="1:14" x14ac:dyDescent="0.25">
      <c r="A2697" s="14">
        <v>10933.297140000001</v>
      </c>
      <c r="B2697" s="19">
        <v>2.5690214941379872</v>
      </c>
      <c r="C2697" s="5">
        <v>2.3876849531312172</v>
      </c>
      <c r="D2697" s="5">
        <v>2.681114867208799</v>
      </c>
      <c r="E2697" s="5">
        <v>2.5532073091542498</v>
      </c>
      <c r="F2697" s="5">
        <v>2.6905494913630732</v>
      </c>
      <c r="G2697" s="5">
        <v>2.682913057926978</v>
      </c>
      <c r="H2697" s="5">
        <v>2.1004405385581828</v>
      </c>
      <c r="I2697" s="5">
        <v>2.3488845041031716</v>
      </c>
      <c r="J2697" s="5">
        <v>2.4578774236527194</v>
      </c>
      <c r="K2697" s="5">
        <v>3.0920519706293623</v>
      </c>
      <c r="L2697" s="5">
        <v>3.5225481814860866</v>
      </c>
      <c r="M2697" s="5">
        <v>3.7061700437802347</v>
      </c>
      <c r="N2697" s="20">
        <v>2.7958573778737672</v>
      </c>
    </row>
    <row r="2698" spans="1:14" x14ac:dyDescent="0.25">
      <c r="A2698" s="14">
        <v>10943.418890000001</v>
      </c>
      <c r="B2698" s="19">
        <v>2.5692263694784629</v>
      </c>
      <c r="C2698" s="5">
        <v>2.3882186426092669</v>
      </c>
      <c r="D2698" s="5">
        <v>2.68118569943926</v>
      </c>
      <c r="E2698" s="5">
        <v>2.5533631134138548</v>
      </c>
      <c r="F2698" s="5">
        <v>2.6911436637362085</v>
      </c>
      <c r="G2698" s="5">
        <v>2.6830022380695548</v>
      </c>
      <c r="H2698" s="5">
        <v>2.1006603287132584</v>
      </c>
      <c r="I2698" s="5">
        <v>2.3490369107031741</v>
      </c>
      <c r="J2698" s="5">
        <v>2.4584098331162858</v>
      </c>
      <c r="K2698" s="5">
        <v>3.0923251207168185</v>
      </c>
      <c r="L2698" s="5">
        <v>3.5225883595423144</v>
      </c>
      <c r="M2698" s="5">
        <v>3.7064614022495785</v>
      </c>
      <c r="N2698" s="20">
        <v>2.7957347559565116</v>
      </c>
    </row>
    <row r="2699" spans="1:14" x14ac:dyDescent="0.25">
      <c r="A2699" s="14">
        <v>10953.53764</v>
      </c>
      <c r="B2699" s="19">
        <v>2.5693372143180264</v>
      </c>
      <c r="C2699" s="5">
        <v>2.3886180453894768</v>
      </c>
      <c r="D2699" s="5">
        <v>2.6812563247268977</v>
      </c>
      <c r="E2699" s="5">
        <v>2.5535883458528184</v>
      </c>
      <c r="F2699" s="5">
        <v>2.6913593043706685</v>
      </c>
      <c r="G2699" s="5">
        <v>2.6828321537464008</v>
      </c>
      <c r="H2699" s="5">
        <v>2.1008798730770719</v>
      </c>
      <c r="I2699" s="5">
        <v>2.3491888825510459</v>
      </c>
      <c r="J2699" s="5">
        <v>2.4589432872235495</v>
      </c>
      <c r="K2699" s="5">
        <v>3.0925998690741241</v>
      </c>
      <c r="L2699" s="5">
        <v>3.5226278356821119</v>
      </c>
      <c r="M2699" s="5">
        <v>3.7067520560670753</v>
      </c>
      <c r="N2699" s="20">
        <v>2.7956111685811078</v>
      </c>
    </row>
    <row r="2700" spans="1:14" x14ac:dyDescent="0.25">
      <c r="A2700" s="14">
        <v>10963.653389999999</v>
      </c>
      <c r="B2700" s="19">
        <v>2.5694041474507969</v>
      </c>
      <c r="C2700" s="5">
        <v>2.3888362080810661</v>
      </c>
      <c r="D2700" s="5">
        <v>2.6813267444125231</v>
      </c>
      <c r="E2700" s="5">
        <v>2.553400725150234</v>
      </c>
      <c r="F2700" s="5">
        <v>2.6910912066831978</v>
      </c>
      <c r="G2700" s="5">
        <v>2.6826680755974714</v>
      </c>
      <c r="H2700" s="5">
        <v>2.1010991720990719</v>
      </c>
      <c r="I2700" s="5">
        <v>2.3493404561239357</v>
      </c>
      <c r="J2700" s="5">
        <v>2.4594779866660792</v>
      </c>
      <c r="K2700" s="5">
        <v>3.0928779104022928</v>
      </c>
      <c r="L2700" s="5">
        <v>3.5226665995857989</v>
      </c>
      <c r="M2700" s="5">
        <v>3.7070420057138764</v>
      </c>
      <c r="N2700" s="20">
        <v>2.7954861094918395</v>
      </c>
    </row>
    <row r="2701" spans="1:14" x14ac:dyDescent="0.25">
      <c r="A2701" s="14">
        <v>10973.76613</v>
      </c>
      <c r="B2701" s="19">
        <v>2.569605065225919</v>
      </c>
      <c r="C2701" s="5">
        <v>2.3893432350005788</v>
      </c>
      <c r="D2701" s="5">
        <v>2.6813969577859527</v>
      </c>
      <c r="E2701" s="5">
        <v>2.5533961786301185</v>
      </c>
      <c r="F2701" s="5">
        <v>2.6911642196806542</v>
      </c>
      <c r="G2701" s="5">
        <v>2.6828070853068477</v>
      </c>
      <c r="H2701" s="5">
        <v>2.1013182262304024</v>
      </c>
      <c r="I2701" s="5">
        <v>2.3494917018300723</v>
      </c>
      <c r="J2701" s="5">
        <v>2.4600131044639224</v>
      </c>
      <c r="K2701" s="5">
        <v>3.0931556165225325</v>
      </c>
      <c r="L2701" s="5">
        <v>3.5227046596344058</v>
      </c>
      <c r="M2701" s="5">
        <v>3.707331251507703</v>
      </c>
      <c r="N2701" s="20">
        <v>2.7953598386048926</v>
      </c>
    </row>
    <row r="2702" spans="1:14" x14ac:dyDescent="0.25">
      <c r="A2702" s="14">
        <v>10983.87586</v>
      </c>
      <c r="B2702" s="19">
        <v>2.5695418922186715</v>
      </c>
      <c r="C2702" s="5">
        <v>2.3895703103296984</v>
      </c>
      <c r="D2702" s="5">
        <v>2.6814669639244957</v>
      </c>
      <c r="E2702" s="5">
        <v>2.5525315131030015</v>
      </c>
      <c r="F2702" s="5">
        <v>2.6905945968091918</v>
      </c>
      <c r="G2702" s="5">
        <v>2.6830914815075357</v>
      </c>
      <c r="H2702" s="5">
        <v>2.1015370359309538</v>
      </c>
      <c r="I2702" s="5">
        <v>2.3496427004492735</v>
      </c>
      <c r="J2702" s="5">
        <v>2.4605482520184867</v>
      </c>
      <c r="K2702" s="5">
        <v>3.0934349794670029</v>
      </c>
      <c r="L2702" s="5">
        <v>3.5227420341018378</v>
      </c>
      <c r="M2702" s="5">
        <v>3.7076197935975697</v>
      </c>
      <c r="N2702" s="20">
        <v>2.7952322251379611</v>
      </c>
    </row>
    <row r="2703" spans="1:14" x14ac:dyDescent="0.25">
      <c r="A2703" s="14">
        <v>10993.3089</v>
      </c>
      <c r="B2703" s="19">
        <v>2.5691920897094755</v>
      </c>
      <c r="C2703" s="5">
        <v>2.3898608026527475</v>
      </c>
      <c r="D2703" s="5">
        <v>2.6815367629844995</v>
      </c>
      <c r="E2703" s="5">
        <v>2.5520454462042905</v>
      </c>
      <c r="F2703" s="5">
        <v>2.6902058322879214</v>
      </c>
      <c r="G2703" s="5">
        <v>2.6834722671407296</v>
      </c>
      <c r="H2703" s="5">
        <v>2.1017556016382386</v>
      </c>
      <c r="I2703" s="5">
        <v>2.3497935480659704</v>
      </c>
      <c r="J2703" s="5">
        <v>2.4610831234309516</v>
      </c>
      <c r="K2703" s="5">
        <v>3.0937144819483375</v>
      </c>
      <c r="L2703" s="5">
        <v>3.5227787510468977</v>
      </c>
      <c r="M2703" s="5">
        <v>3.7079076319144777</v>
      </c>
      <c r="N2703" s="20">
        <v>2.7951043677772409</v>
      </c>
    </row>
    <row r="2704" spans="1:14" x14ac:dyDescent="0.25">
      <c r="A2704" s="14">
        <v>11003.41281</v>
      </c>
      <c r="B2704" s="19">
        <v>2.5688727983225923</v>
      </c>
      <c r="C2704" s="5">
        <v>2.3899095224257367</v>
      </c>
      <c r="D2704" s="5">
        <v>2.6816063554964273</v>
      </c>
      <c r="E2704" s="5">
        <v>2.5516761633291809</v>
      </c>
      <c r="F2704" s="5">
        <v>2.6894977043152291</v>
      </c>
      <c r="G2704" s="5">
        <v>2.6835287772392977</v>
      </c>
      <c r="H2704" s="5">
        <v>2.1019739237720709</v>
      </c>
      <c r="I2704" s="5">
        <v>2.3499443294904294</v>
      </c>
      <c r="J2704" s="5">
        <v>2.4616175325432499</v>
      </c>
      <c r="K2704" s="5">
        <v>3.0939941886066809</v>
      </c>
      <c r="L2704" s="5">
        <v>3.5228148233785079</v>
      </c>
      <c r="M2704" s="5">
        <v>3.708194766116272</v>
      </c>
      <c r="N2704" s="20">
        <v>2.7949771074976124</v>
      </c>
    </row>
    <row r="2705" spans="1:14" x14ac:dyDescent="0.25">
      <c r="A2705" s="14">
        <v>11013.5137</v>
      </c>
      <c r="B2705" s="19">
        <v>2.5685467115316163</v>
      </c>
      <c r="C2705" s="5">
        <v>2.3903719387317284</v>
      </c>
      <c r="D2705" s="5">
        <v>2.6816757418447144</v>
      </c>
      <c r="E2705" s="5">
        <v>2.5518795249930384</v>
      </c>
      <c r="F2705" s="5">
        <v>2.6893005200289295</v>
      </c>
      <c r="G2705" s="5">
        <v>2.6835916033214855</v>
      </c>
      <c r="H2705" s="5">
        <v>2.1021920027648013</v>
      </c>
      <c r="I2705" s="5">
        <v>2.3500950970163248</v>
      </c>
      <c r="J2705" s="5">
        <v>2.4621509696970136</v>
      </c>
      <c r="K2705" s="5">
        <v>3.0942699489573884</v>
      </c>
      <c r="L2705" s="5">
        <v>3.5228502492542217</v>
      </c>
      <c r="M2705" s="5">
        <v>3.7084811956182779</v>
      </c>
      <c r="N2705" s="20">
        <v>2.7948505333447926</v>
      </c>
    </row>
    <row r="2706" spans="1:14" x14ac:dyDescent="0.25">
      <c r="A2706" s="14">
        <v>11023.611569999999</v>
      </c>
      <c r="B2706" s="19">
        <v>2.5683501742681818</v>
      </c>
      <c r="C2706" s="5">
        <v>2.3905002859815592</v>
      </c>
      <c r="D2706" s="5">
        <v>2.6817449225419656</v>
      </c>
      <c r="E2706" s="5">
        <v>2.5516100394550421</v>
      </c>
      <c r="F2706" s="5">
        <v>2.6887043864813531</v>
      </c>
      <c r="G2706" s="5">
        <v>2.683451170209898</v>
      </c>
      <c r="H2706" s="5">
        <v>2.1024098390827</v>
      </c>
      <c r="I2706" s="5">
        <v>2.3502458293349386</v>
      </c>
      <c r="J2706" s="5">
        <v>2.4626818474016474</v>
      </c>
      <c r="K2706" s="5">
        <v>3.0945413352113231</v>
      </c>
      <c r="L2706" s="5">
        <v>3.5228850205063487</v>
      </c>
      <c r="M2706" s="5">
        <v>3.7087669197991966</v>
      </c>
      <c r="N2706" s="20">
        <v>2.7947259652999974</v>
      </c>
    </row>
    <row r="2707" spans="1:14" x14ac:dyDescent="0.25">
      <c r="A2707" s="14">
        <v>11033.70642</v>
      </c>
      <c r="B2707" s="19">
        <v>2.5682633796653742</v>
      </c>
      <c r="C2707" s="5">
        <v>2.3903411260937752</v>
      </c>
      <c r="D2707" s="5">
        <v>2.6818138996962064</v>
      </c>
      <c r="E2707" s="5">
        <v>2.5511841616881417</v>
      </c>
      <c r="F2707" s="5">
        <v>2.6878572929293214</v>
      </c>
      <c r="G2707" s="5">
        <v>2.6830875642013181</v>
      </c>
      <c r="H2707" s="5">
        <v>2.1026274332449431</v>
      </c>
      <c r="I2707" s="5">
        <v>2.3503964854768684</v>
      </c>
      <c r="J2707" s="5">
        <v>2.4632111196249813</v>
      </c>
      <c r="K2707" s="5">
        <v>3.0948075839820826</v>
      </c>
      <c r="L2707" s="5">
        <v>3.5229191302841651</v>
      </c>
      <c r="M2707" s="5">
        <v>3.7090519381274674</v>
      </c>
      <c r="N2707" s="20">
        <v>2.7946041364358689</v>
      </c>
    </row>
    <row r="2708" spans="1:14" x14ac:dyDescent="0.25">
      <c r="A2708" s="14">
        <v>11043.79825</v>
      </c>
      <c r="B2708" s="19">
        <v>2.5683797446916499</v>
      </c>
      <c r="C2708" s="5">
        <v>2.3899697323128302</v>
      </c>
      <c r="D2708" s="5">
        <v>2.6818826745627709</v>
      </c>
      <c r="E2708" s="5">
        <v>2.5505931651550489</v>
      </c>
      <c r="F2708" s="5">
        <v>2.6867444754583683</v>
      </c>
      <c r="G2708" s="5">
        <v>2.6819670664883524</v>
      </c>
      <c r="H2708" s="5">
        <v>2.1028447857758574</v>
      </c>
      <c r="I2708" s="5">
        <v>2.3505469953156641</v>
      </c>
      <c r="J2708" s="5">
        <v>2.4637382178185754</v>
      </c>
      <c r="K2708" s="5">
        <v>3.0950681815053103</v>
      </c>
      <c r="L2708" s="5">
        <v>3.5229525611572075</v>
      </c>
      <c r="M2708" s="5">
        <v>3.7093362503212211</v>
      </c>
      <c r="N2708" s="20">
        <v>2.7944845405171712</v>
      </c>
    </row>
    <row r="2709" spans="1:14" x14ac:dyDescent="0.25">
      <c r="A2709" s="14">
        <v>11053.21456</v>
      </c>
      <c r="B2709" s="19">
        <v>2.5687014825661896</v>
      </c>
      <c r="C2709" s="5">
        <v>2.3901371012242989</v>
      </c>
      <c r="D2709" s="5">
        <v>2.6819512461442074</v>
      </c>
      <c r="E2709" s="5">
        <v>2.5504164942044398</v>
      </c>
      <c r="F2709" s="5">
        <v>2.6853817395348165</v>
      </c>
      <c r="G2709" s="5">
        <v>2.6803945314905895</v>
      </c>
      <c r="H2709" s="5">
        <v>2.1030618971953303</v>
      </c>
      <c r="I2709" s="5">
        <v>2.350697272799855</v>
      </c>
      <c r="J2709" s="5">
        <v>2.4642640420134359</v>
      </c>
      <c r="K2709" s="5">
        <v>3.0953242065706665</v>
      </c>
      <c r="L2709" s="5">
        <v>3.5229853089758993</v>
      </c>
      <c r="M2709" s="5">
        <v>3.7096198562499101</v>
      </c>
      <c r="N2709" s="20">
        <v>2.7943666829973033</v>
      </c>
    </row>
    <row r="2710" spans="1:14" x14ac:dyDescent="0.25">
      <c r="A2710" s="14">
        <v>11063.30053</v>
      </c>
      <c r="B2710" s="19">
        <v>2.5693696108031738</v>
      </c>
      <c r="C2710" s="5">
        <v>2.3906771356047805</v>
      </c>
      <c r="D2710" s="5">
        <v>2.6820196119482795</v>
      </c>
      <c r="E2710" s="5">
        <v>2.5509755797088176</v>
      </c>
      <c r="F2710" s="5">
        <v>2.6855135999368791</v>
      </c>
      <c r="G2710" s="5">
        <v>2.679104199412464</v>
      </c>
      <c r="H2710" s="5">
        <v>2.1032787680235265</v>
      </c>
      <c r="I2710" s="5">
        <v>2.3508471945680571</v>
      </c>
      <c r="J2710" s="5">
        <v>2.464787702353588</v>
      </c>
      <c r="K2710" s="5">
        <v>3.0955798463976403</v>
      </c>
      <c r="L2710" s="5">
        <v>3.5230173443535797</v>
      </c>
      <c r="M2710" s="5">
        <v>3.7099027559317164</v>
      </c>
      <c r="N2710" s="20">
        <v>2.7942501203980856</v>
      </c>
    </row>
    <row r="2711" spans="1:14" x14ac:dyDescent="0.25">
      <c r="A2711" s="14">
        <v>11073.383459999999</v>
      </c>
      <c r="B2711" s="19">
        <v>2.5699656000310647</v>
      </c>
      <c r="C2711" s="5">
        <v>2.3910357160401645</v>
      </c>
      <c r="D2711" s="5">
        <v>2.68208777130469</v>
      </c>
      <c r="E2711" s="5">
        <v>2.5514608790784674</v>
      </c>
      <c r="F2711" s="5">
        <v>2.6858172738432411</v>
      </c>
      <c r="G2711" s="5">
        <v>2.6786048797467488</v>
      </c>
      <c r="H2711" s="5">
        <v>2.1034953987924401</v>
      </c>
      <c r="I2711" s="5">
        <v>2.3509966202715331</v>
      </c>
      <c r="J2711" s="5">
        <v>2.4653110017277537</v>
      </c>
      <c r="K2711" s="5">
        <v>3.0958376941725145</v>
      </c>
      <c r="L2711" s="5">
        <v>3.5230486442961295</v>
      </c>
      <c r="M2711" s="5">
        <v>3.7101849494005297</v>
      </c>
      <c r="N2711" s="20">
        <v>2.7941337160669648</v>
      </c>
    </row>
    <row r="2712" spans="1:14" x14ac:dyDescent="0.25">
      <c r="A2712" s="14">
        <v>11083.463369999999</v>
      </c>
      <c r="B2712" s="19">
        <v>2.5705647729862542</v>
      </c>
      <c r="C2712" s="5">
        <v>2.3912274163919038</v>
      </c>
      <c r="D2712" s="5">
        <v>2.6821557263686664</v>
      </c>
      <c r="E2712" s="5">
        <v>2.5518577461727867</v>
      </c>
      <c r="F2712" s="5">
        <v>2.685848739492418</v>
      </c>
      <c r="G2712" s="5">
        <v>2.6787988397086107</v>
      </c>
      <c r="H2712" s="5">
        <v>2.103711790035248</v>
      </c>
      <c r="I2712" s="5">
        <v>2.3511454259487143</v>
      </c>
      <c r="J2712" s="5">
        <v>2.4658329573117457</v>
      </c>
      <c r="K2712" s="5">
        <v>3.0960952541947613</v>
      </c>
      <c r="L2712" s="5">
        <v>3.5230791889954776</v>
      </c>
      <c r="M2712" s="5">
        <v>3.7104664367895528</v>
      </c>
      <c r="N2712" s="20">
        <v>2.7940169610216885</v>
      </c>
    </row>
    <row r="2713" spans="1:14" x14ac:dyDescent="0.25">
      <c r="A2713" s="14">
        <v>11093.540230000001</v>
      </c>
      <c r="B2713" s="19">
        <v>2.5706534921669943</v>
      </c>
      <c r="C2713" s="5">
        <v>2.3916226755700105</v>
      </c>
      <c r="D2713" s="5">
        <v>2.6822234786826695</v>
      </c>
      <c r="E2713" s="5">
        <v>2.5523499820463873</v>
      </c>
      <c r="F2713" s="5">
        <v>2.6858939430540527</v>
      </c>
      <c r="G2713" s="5">
        <v>2.6791897598295735</v>
      </c>
      <c r="H2713" s="5">
        <v>2.1039279422590309</v>
      </c>
      <c r="I2713" s="5">
        <v>2.3512935148481442</v>
      </c>
      <c r="J2713" s="5">
        <v>2.4663543340806244</v>
      </c>
      <c r="K2713" s="5">
        <v>3.0963501470111185</v>
      </c>
      <c r="L2713" s="5">
        <v>3.5231089820478712</v>
      </c>
      <c r="M2713" s="5">
        <v>3.7107472183843164</v>
      </c>
      <c r="N2713" s="20">
        <v>2.7939009563262562</v>
      </c>
    </row>
    <row r="2714" spans="1:14" x14ac:dyDescent="0.25">
      <c r="A2714" s="14">
        <v>11103.61405</v>
      </c>
      <c r="B2714" s="19">
        <v>2.5712465637565116</v>
      </c>
      <c r="C2714" s="5">
        <v>2.39205981595188</v>
      </c>
      <c r="D2714" s="5">
        <v>2.6822910293487316</v>
      </c>
      <c r="E2714" s="5">
        <v>2.552954562725029</v>
      </c>
      <c r="F2714" s="5">
        <v>2.6858943762666816</v>
      </c>
      <c r="G2714" s="5">
        <v>2.6795272686559888</v>
      </c>
      <c r="H2714" s="5">
        <v>2.1041438559725036</v>
      </c>
      <c r="I2714" s="5">
        <v>2.3514408489283452</v>
      </c>
      <c r="J2714" s="5">
        <v>2.4668738574721742</v>
      </c>
      <c r="K2714" s="5">
        <v>3.0965984502789361</v>
      </c>
      <c r="L2714" s="5">
        <v>3.5231380288586287</v>
      </c>
      <c r="M2714" s="5">
        <v>3.711027294849536</v>
      </c>
      <c r="N2714" s="20">
        <v>2.7937857377383919</v>
      </c>
    </row>
    <row r="2715" spans="1:14" x14ac:dyDescent="0.25">
      <c r="A2715" s="14">
        <v>11113.68483</v>
      </c>
      <c r="B2715" s="19">
        <v>2.5716564303033995</v>
      </c>
      <c r="C2715" s="5">
        <v>2.3923172273184763</v>
      </c>
      <c r="D2715" s="5">
        <v>2.6823583790702545</v>
      </c>
      <c r="E2715" s="5">
        <v>2.5534857448225248</v>
      </c>
      <c r="F2715" s="5">
        <v>2.6856368506423824</v>
      </c>
      <c r="G2715" s="5">
        <v>2.6798216451216481</v>
      </c>
      <c r="H2715" s="5">
        <v>2.1043595317050312</v>
      </c>
      <c r="I2715" s="5">
        <v>2.3515874203715588</v>
      </c>
      <c r="J2715" s="5">
        <v>2.4673913479893366</v>
      </c>
      <c r="K2715" s="5">
        <v>3.0968409887751727</v>
      </c>
      <c r="L2715" s="5">
        <v>3.5231663146249921</v>
      </c>
      <c r="M2715" s="5">
        <v>3.7113066671359443</v>
      </c>
      <c r="N2715" s="20">
        <v>2.7936704149117375</v>
      </c>
    </row>
    <row r="2716" spans="1:14" x14ac:dyDescent="0.25">
      <c r="A2716" s="14">
        <v>11123.752560000001</v>
      </c>
      <c r="B2716" s="19">
        <v>2.571570185710319</v>
      </c>
      <c r="C2716" s="5">
        <v>2.3928646108727825</v>
      </c>
      <c r="D2716" s="5">
        <v>2.6824255287308065</v>
      </c>
      <c r="E2716" s="5">
        <v>2.5541035417870592</v>
      </c>
      <c r="F2716" s="5">
        <v>2.6861430756579781</v>
      </c>
      <c r="G2716" s="5">
        <v>2.679981384346743</v>
      </c>
      <c r="H2716" s="5">
        <v>2.1045749700141987</v>
      </c>
      <c r="I2716" s="5">
        <v>2.3517332308083816</v>
      </c>
      <c r="J2716" s="5">
        <v>2.4679057581119266</v>
      </c>
      <c r="K2716" s="5">
        <v>3.097079823182006</v>
      </c>
      <c r="L2716" s="5">
        <v>3.5231938401812353</v>
      </c>
      <c r="M2716" s="5">
        <v>3.7115853363250757</v>
      </c>
      <c r="N2716" s="20">
        <v>2.7935549208512112</v>
      </c>
    </row>
    <row r="2717" spans="1:14" x14ac:dyDescent="0.25">
      <c r="A2717" s="14">
        <v>11133.146350000001</v>
      </c>
      <c r="B2717" s="19">
        <v>2.5713647615011879</v>
      </c>
      <c r="C2717" s="5">
        <v>2.3932791758780971</v>
      </c>
      <c r="D2717" s="5">
        <v>2.68249247749422</v>
      </c>
      <c r="E2717" s="5">
        <v>2.5546876979639346</v>
      </c>
      <c r="F2717" s="5">
        <v>2.6864770401446387</v>
      </c>
      <c r="G2717" s="5">
        <v>2.6801601224049389</v>
      </c>
      <c r="H2717" s="5">
        <v>2.1047901714483492</v>
      </c>
      <c r="I2717" s="5">
        <v>2.3518782583813373</v>
      </c>
      <c r="J2717" s="5">
        <v>2.4684178044566787</v>
      </c>
      <c r="K2717" s="5">
        <v>3.0973200223437041</v>
      </c>
      <c r="L2717" s="5">
        <v>3.5232206093983653</v>
      </c>
      <c r="M2717" s="5">
        <v>3.7118633035839776</v>
      </c>
      <c r="N2717" s="20">
        <v>2.7934388691937526</v>
      </c>
    </row>
    <row r="2718" spans="1:14" x14ac:dyDescent="0.25">
      <c r="A2718" s="14">
        <v>11143.208189999999</v>
      </c>
      <c r="B2718" s="19">
        <v>2.5717285894658621</v>
      </c>
      <c r="C2718" s="5">
        <v>2.3936676417729883</v>
      </c>
      <c r="D2718" s="5">
        <v>2.682559224426289</v>
      </c>
      <c r="E2718" s="5">
        <v>2.5552847292402294</v>
      </c>
      <c r="F2718" s="5">
        <v>2.6869350751645698</v>
      </c>
      <c r="G2718" s="5">
        <v>2.6802524420809011</v>
      </c>
      <c r="H2718" s="5">
        <v>2.1050051365148614</v>
      </c>
      <c r="I2718" s="5">
        <v>2.3520224757037949</v>
      </c>
      <c r="J2718" s="5">
        <v>2.4689290999701208</v>
      </c>
      <c r="K2718" s="5">
        <v>3.0975644850952144</v>
      </c>
      <c r="L2718" s="5">
        <v>3.5232466442635704</v>
      </c>
      <c r="M2718" s="5">
        <v>3.7121405700558383</v>
      </c>
      <c r="N2718" s="20">
        <v>2.793322019666749</v>
      </c>
    </row>
    <row r="2719" spans="1:14" x14ac:dyDescent="0.25">
      <c r="A2719" s="14">
        <v>11153.266960000001</v>
      </c>
      <c r="B2719" s="19">
        <v>2.5717065687086378</v>
      </c>
      <c r="C2719" s="5">
        <v>2.3940616600449349</v>
      </c>
      <c r="D2719" s="5">
        <v>2.6826257693143671</v>
      </c>
      <c r="E2719" s="5">
        <v>2.5558635156626224</v>
      </c>
      <c r="F2719" s="5">
        <v>2.6875485192652548</v>
      </c>
      <c r="G2719" s="5">
        <v>2.6804714195416444</v>
      </c>
      <c r="H2719" s="5">
        <v>2.105219865687284</v>
      </c>
      <c r="I2719" s="5">
        <v>2.3521658714777303</v>
      </c>
      <c r="J2719" s="5">
        <v>2.469440295096911</v>
      </c>
      <c r="K2719" s="5">
        <v>3.0978115298033804</v>
      </c>
      <c r="L2719" s="5">
        <v>3.5232719632982841</v>
      </c>
      <c r="M2719" s="5">
        <v>3.7124171367798779</v>
      </c>
      <c r="N2719" s="20">
        <v>2.7932048202277429</v>
      </c>
    </row>
    <row r="2720" spans="1:14" x14ac:dyDescent="0.25">
      <c r="A2720" s="14">
        <v>11163.322679999999</v>
      </c>
      <c r="B2720" s="19">
        <v>2.5721196533313688</v>
      </c>
      <c r="C2720" s="5">
        <v>2.3943448691527389</v>
      </c>
      <c r="D2720" s="5">
        <v>2.6826921134838662</v>
      </c>
      <c r="E2720" s="5">
        <v>2.55597905203539</v>
      </c>
      <c r="F2720" s="5">
        <v>2.6876721692766905</v>
      </c>
      <c r="G2720" s="5">
        <v>2.6805797701451768</v>
      </c>
      <c r="H2720" s="5">
        <v>2.1054343594183096</v>
      </c>
      <c r="I2720" s="5">
        <v>2.3523084314077978</v>
      </c>
      <c r="J2720" s="5">
        <v>2.4699514513348961</v>
      </c>
      <c r="K2720" s="5">
        <v>3.0980570714224389</v>
      </c>
      <c r="L2720" s="5">
        <v>3.5232965909626275</v>
      </c>
      <c r="M2720" s="5">
        <v>3.7126930047157654</v>
      </c>
      <c r="N2720" s="20">
        <v>2.7930861460331147</v>
      </c>
    </row>
    <row r="2721" spans="1:14" x14ac:dyDescent="0.25">
      <c r="A2721" s="14">
        <v>11173.375340000001</v>
      </c>
      <c r="B2721" s="19">
        <v>2.5723403620526875</v>
      </c>
      <c r="C2721" s="5">
        <v>2.394366728231184</v>
      </c>
      <c r="D2721" s="5">
        <v>2.6827582589586365</v>
      </c>
      <c r="E2721" s="5">
        <v>2.5564259242813518</v>
      </c>
      <c r="F2721" s="5">
        <v>2.6882741665174814</v>
      </c>
      <c r="G2721" s="5">
        <v>2.6809119552121508</v>
      </c>
      <c r="H2721" s="5">
        <v>2.1056486181646394</v>
      </c>
      <c r="I2721" s="5">
        <v>2.3524501357672256</v>
      </c>
      <c r="J2721" s="5">
        <v>2.4704617783395766</v>
      </c>
      <c r="K2721" s="5">
        <v>3.098294472026363</v>
      </c>
      <c r="L2721" s="5">
        <v>3.5233205513432893</v>
      </c>
      <c r="M2721" s="5">
        <v>3.7129681747617682</v>
      </c>
      <c r="N2721" s="20">
        <v>2.7929682505058393</v>
      </c>
    </row>
    <row r="2722" spans="1:14" x14ac:dyDescent="0.25">
      <c r="A2722" s="14">
        <v>11183.424940000001</v>
      </c>
      <c r="B2722" s="19">
        <v>2.5727680959381036</v>
      </c>
      <c r="C2722" s="5">
        <v>2.3946984607665835</v>
      </c>
      <c r="D2722" s="5">
        <v>2.6828242060507987</v>
      </c>
      <c r="E2722" s="5">
        <v>2.5570367616744956</v>
      </c>
      <c r="F2722" s="5">
        <v>2.688842854597266</v>
      </c>
      <c r="G2722" s="5">
        <v>2.6812104720684853</v>
      </c>
      <c r="H2722" s="5">
        <v>2.1058626423932489</v>
      </c>
      <c r="I2722" s="5">
        <v>2.3525909761002248</v>
      </c>
      <c r="J2722" s="5">
        <v>2.4709685339245575</v>
      </c>
      <c r="K2722" s="5">
        <v>3.0985240864810151</v>
      </c>
      <c r="L2722" s="5">
        <v>3.5233438644354154</v>
      </c>
      <c r="M2722" s="5">
        <v>3.7132426477117368</v>
      </c>
      <c r="N2722" s="20">
        <v>2.7928531242638783</v>
      </c>
    </row>
    <row r="2723" spans="1:14" x14ac:dyDescent="0.25">
      <c r="A2723" s="14">
        <v>11193.47147</v>
      </c>
      <c r="B2723" s="19">
        <v>2.5727072985674213</v>
      </c>
      <c r="C2723" s="5">
        <v>2.3948855219544045</v>
      </c>
      <c r="D2723" s="5">
        <v>2.6828899561516715</v>
      </c>
      <c r="E2723" s="5">
        <v>2.5571754359166832</v>
      </c>
      <c r="F2723" s="5">
        <v>2.6888972308660137</v>
      </c>
      <c r="G2723" s="5">
        <v>2.6816540082083136</v>
      </c>
      <c r="H2723" s="5">
        <v>2.1060764325990955</v>
      </c>
      <c r="I2723" s="5">
        <v>2.3527309945698995</v>
      </c>
      <c r="J2723" s="5">
        <v>2.4714715596159014</v>
      </c>
      <c r="K2723" s="5">
        <v>3.0987491355438057</v>
      </c>
      <c r="L2723" s="5">
        <v>3.523366532342239</v>
      </c>
      <c r="M2723" s="5">
        <v>3.7135164242373317</v>
      </c>
      <c r="N2723" s="20">
        <v>2.7927409507052454</v>
      </c>
    </row>
    <row r="2724" spans="1:14" x14ac:dyDescent="0.25">
      <c r="A2724" s="14">
        <v>11203.514929999999</v>
      </c>
      <c r="B2724" s="19">
        <v>2.5725010213366968</v>
      </c>
      <c r="C2724" s="5">
        <v>2.3951336260169231</v>
      </c>
      <c r="D2724" s="5">
        <v>2.6829555113153853</v>
      </c>
      <c r="E2724" s="5">
        <v>2.5575731681283105</v>
      </c>
      <c r="F2724" s="5">
        <v>2.6895364523064722</v>
      </c>
      <c r="G2724" s="5">
        <v>2.6819909500887142</v>
      </c>
      <c r="H2724" s="5">
        <v>2.1062899893324967</v>
      </c>
      <c r="I2724" s="5">
        <v>2.3528702669261365</v>
      </c>
      <c r="J2724" s="5">
        <v>2.4719718741669818</v>
      </c>
      <c r="K2724" s="5">
        <v>3.0989734649674179</v>
      </c>
      <c r="L2724" s="5">
        <v>3.5233885312705731</v>
      </c>
      <c r="M2724" s="5">
        <v>3.7137895046963827</v>
      </c>
      <c r="N2724" s="20">
        <v>2.7926319269604925</v>
      </c>
    </row>
    <row r="2725" spans="1:14" x14ac:dyDescent="0.25">
      <c r="A2725" s="14">
        <v>11213.555319999999</v>
      </c>
      <c r="B2725" s="19">
        <v>2.5723735895126421</v>
      </c>
      <c r="C2725" s="5">
        <v>2.3955051801187861</v>
      </c>
      <c r="D2725" s="5">
        <v>2.6830208725347537</v>
      </c>
      <c r="E2725" s="5">
        <v>2.5575678528107195</v>
      </c>
      <c r="F2725" s="5">
        <v>2.6899387146158293</v>
      </c>
      <c r="G2725" s="5">
        <v>2.682318147165645</v>
      </c>
      <c r="H2725" s="5">
        <v>2.1065033131842292</v>
      </c>
      <c r="I2725" s="5">
        <v>2.3530088783608987</v>
      </c>
      <c r="J2725" s="5">
        <v>2.4724717863762291</v>
      </c>
      <c r="K2725" s="5">
        <v>3.0991983484819179</v>
      </c>
      <c r="L2725" s="5">
        <v>3.5234098280313466</v>
      </c>
      <c r="M2725" s="5">
        <v>3.7140618890947916</v>
      </c>
      <c r="N2725" s="20">
        <v>2.7925258122054806</v>
      </c>
    </row>
    <row r="2726" spans="1:14" x14ac:dyDescent="0.25">
      <c r="A2726" s="14">
        <v>11223.592629999999</v>
      </c>
      <c r="B2726" s="19">
        <v>2.5725020173514563</v>
      </c>
      <c r="C2726" s="5">
        <v>2.3957624732770397</v>
      </c>
      <c r="D2726" s="5">
        <v>2.6830860412666682</v>
      </c>
      <c r="E2726" s="5">
        <v>2.5570702571349244</v>
      </c>
      <c r="F2726" s="5">
        <v>2.6896695379990869</v>
      </c>
      <c r="G2726" s="5">
        <v>2.6825946916054639</v>
      </c>
      <c r="H2726" s="5">
        <v>2.1067164047741276</v>
      </c>
      <c r="I2726" s="5">
        <v>2.3531468629666725</v>
      </c>
      <c r="J2726" s="5">
        <v>2.4729726625942958</v>
      </c>
      <c r="K2726" s="5">
        <v>3.0994192899180226</v>
      </c>
      <c r="L2726" s="5">
        <v>3.5234304171033592</v>
      </c>
      <c r="M2726" s="5">
        <v>3.7143335771679369</v>
      </c>
      <c r="N2726" s="20">
        <v>2.7924222726240666</v>
      </c>
    </row>
    <row r="2727" spans="1:14" x14ac:dyDescent="0.25">
      <c r="A2727" s="14">
        <v>11233.62687</v>
      </c>
      <c r="B2727" s="19">
        <v>2.5722394185072712</v>
      </c>
      <c r="C2727" s="5">
        <v>2.3959309394126911</v>
      </c>
      <c r="D2727" s="5">
        <v>2.6831510185058236</v>
      </c>
      <c r="E2727" s="5">
        <v>2.5573391421010223</v>
      </c>
      <c r="F2727" s="5">
        <v>2.6902227526913891</v>
      </c>
      <c r="G2727" s="5">
        <v>2.6823050696427875</v>
      </c>
      <c r="H2727" s="5">
        <v>2.1069292647104629</v>
      </c>
      <c r="I2727" s="5">
        <v>2.3532842649552261</v>
      </c>
      <c r="J2727" s="5">
        <v>2.4734723462649968</v>
      </c>
      <c r="K2727" s="5">
        <v>3.0996379932416116</v>
      </c>
      <c r="L2727" s="5">
        <v>3.5234503206836716</v>
      </c>
      <c r="M2727" s="5">
        <v>3.7146045684381535</v>
      </c>
      <c r="N2727" s="20">
        <v>2.7923216329755816</v>
      </c>
    </row>
    <row r="2728" spans="1:14" x14ac:dyDescent="0.25">
      <c r="A2728" s="14">
        <v>11243.658030000001</v>
      </c>
      <c r="B2728" s="19">
        <v>2.5727624326184717</v>
      </c>
      <c r="C2728" s="5">
        <v>2.3961031521911189</v>
      </c>
      <c r="D2728" s="5">
        <v>2.683215805106022</v>
      </c>
      <c r="E2728" s="5">
        <v>2.5578703457270646</v>
      </c>
      <c r="F2728" s="5">
        <v>2.6908243186805558</v>
      </c>
      <c r="G2728" s="5">
        <v>2.681598299914282</v>
      </c>
      <c r="H2728" s="5">
        <v>2.1071418935584783</v>
      </c>
      <c r="I2728" s="5">
        <v>2.3534211389745501</v>
      </c>
      <c r="J2728" s="5">
        <v>2.4739721541930351</v>
      </c>
      <c r="K2728" s="5">
        <v>3.0998569852842399</v>
      </c>
      <c r="L2728" s="5">
        <v>3.5234695722541005</v>
      </c>
      <c r="M2728" s="5">
        <v>3.7148748623234775</v>
      </c>
      <c r="N2728" s="20">
        <v>2.7922233003713011</v>
      </c>
    </row>
    <row r="2729" spans="1:14" x14ac:dyDescent="0.25">
      <c r="A2729" s="14">
        <v>11253.686100000001</v>
      </c>
      <c r="B2729" s="19">
        <v>2.5733286785758893</v>
      </c>
      <c r="C2729" s="5">
        <v>2.3957879798247177</v>
      </c>
      <c r="D2729" s="5">
        <v>2.6832804028331565</v>
      </c>
      <c r="E2729" s="5">
        <v>2.5575171124680383</v>
      </c>
      <c r="F2729" s="5">
        <v>2.6911477294617421</v>
      </c>
      <c r="G2729" s="5">
        <v>2.6801720650121275</v>
      </c>
      <c r="H2729" s="5">
        <v>2.1073542918346013</v>
      </c>
      <c r="I2729" s="5">
        <v>2.3535576145807466</v>
      </c>
      <c r="J2729" s="5">
        <v>2.474472025219145</v>
      </c>
      <c r="K2729" s="5">
        <v>3.1000777584568207</v>
      </c>
      <c r="L2729" s="5">
        <v>3.5234881804054017</v>
      </c>
      <c r="M2729" s="5">
        <v>3.7151444582886861</v>
      </c>
      <c r="N2729" s="20">
        <v>2.7921258213427005</v>
      </c>
    </row>
    <row r="2730" spans="1:14" x14ac:dyDescent="0.25">
      <c r="A2730" s="14">
        <v>11263.711090000001</v>
      </c>
      <c r="B2730" s="19">
        <v>2.5739710245944942</v>
      </c>
      <c r="C2730" s="5">
        <v>2.3960640413028074</v>
      </c>
      <c r="D2730" s="5">
        <v>2.6833448131296418</v>
      </c>
      <c r="E2730" s="5">
        <v>2.5576463171098398</v>
      </c>
      <c r="F2730" s="5">
        <v>2.6917535816340239</v>
      </c>
      <c r="G2730" s="5">
        <v>2.6790406116796643</v>
      </c>
      <c r="H2730" s="5">
        <v>2.1075664599949797</v>
      </c>
      <c r="I2730" s="5">
        <v>2.3536937970569349</v>
      </c>
      <c r="J2730" s="5">
        <v>2.4749720477176522</v>
      </c>
      <c r="K2730" s="5">
        <v>3.1003006442312806</v>
      </c>
      <c r="L2730" s="5">
        <v>3.5235061460814845</v>
      </c>
      <c r="M2730" s="5">
        <v>3.7154133557348663</v>
      </c>
      <c r="N2730" s="20">
        <v>2.7920282553240439</v>
      </c>
    </row>
    <row r="2731" spans="1:14" x14ac:dyDescent="0.25">
      <c r="A2731" s="14">
        <v>11273.06496</v>
      </c>
      <c r="B2731" s="19">
        <v>2.5741219696033242</v>
      </c>
      <c r="C2731" s="5">
        <v>2.3964144391400866</v>
      </c>
      <c r="D2731" s="5">
        <v>2.6834090365292211</v>
      </c>
      <c r="E2731" s="5">
        <v>2.5579842363616616</v>
      </c>
      <c r="F2731" s="5">
        <v>2.692006799211597</v>
      </c>
      <c r="G2731" s="5">
        <v>2.677935123401709</v>
      </c>
      <c r="H2731" s="5">
        <v>2.1077783984610767</v>
      </c>
      <c r="I2731" s="5">
        <v>2.3538297107141752</v>
      </c>
      <c r="J2731" s="5">
        <v>2.4754713311561076</v>
      </c>
      <c r="K2731" s="5">
        <v>3.1005217672768861</v>
      </c>
      <c r="L2731" s="5">
        <v>3.5235234693672504</v>
      </c>
      <c r="M2731" s="5">
        <v>3.7156815540284498</v>
      </c>
      <c r="N2731" s="20">
        <v>2.7919301507170551</v>
      </c>
    </row>
    <row r="2732" spans="1:14" x14ac:dyDescent="0.25">
      <c r="A2732" s="14">
        <v>11283.083979999999</v>
      </c>
      <c r="B2732" s="19">
        <v>2.574033303009025</v>
      </c>
      <c r="C2732" s="5">
        <v>2.3969308671095377</v>
      </c>
      <c r="D2732" s="5">
        <v>2.6834730733482068</v>
      </c>
      <c r="E2732" s="5">
        <v>2.5581164076229741</v>
      </c>
      <c r="F2732" s="5">
        <v>2.691709071265691</v>
      </c>
      <c r="G2732" s="5">
        <v>2.6773136676119069</v>
      </c>
      <c r="H2732" s="5">
        <v>2.1079901076465348</v>
      </c>
      <c r="I2732" s="5">
        <v>2.35396526716666</v>
      </c>
      <c r="J2732" s="5">
        <v>2.4759700441915933</v>
      </c>
      <c r="K2732" s="5">
        <v>3.1007404317542688</v>
      </c>
      <c r="L2732" s="5">
        <v>3.5235401650266609</v>
      </c>
      <c r="M2732" s="5">
        <v>3.7159490525923196</v>
      </c>
      <c r="N2732" s="20">
        <v>2.7918307759636756</v>
      </c>
    </row>
    <row r="2733" spans="1:14" x14ac:dyDescent="0.25">
      <c r="A2733" s="14">
        <v>11293.099910000001</v>
      </c>
      <c r="B2733" s="19">
        <v>2.5742665466983632</v>
      </c>
      <c r="C2733" s="5">
        <v>2.3972025815251552</v>
      </c>
      <c r="D2733" s="5">
        <v>2.6835369231745343</v>
      </c>
      <c r="E2733" s="5">
        <v>2.5585763606129337</v>
      </c>
      <c r="F2733" s="5">
        <v>2.6917449661446815</v>
      </c>
      <c r="G2733" s="5">
        <v>2.6766846673090812</v>
      </c>
      <c r="H2733" s="5">
        <v>2.1082015879769567</v>
      </c>
      <c r="I2733" s="5">
        <v>2.3541003442916475</v>
      </c>
      <c r="J2733" s="5">
        <v>2.4764685467721401</v>
      </c>
      <c r="K2733" s="5">
        <v>3.1009568341589602</v>
      </c>
      <c r="L2733" s="5">
        <v>3.5235562400271565</v>
      </c>
      <c r="M2733" s="5">
        <v>3.7162158509010785</v>
      </c>
      <c r="N2733" s="20">
        <v>2.7917301687104028</v>
      </c>
    </row>
    <row r="2734" spans="1:14" x14ac:dyDescent="0.25">
      <c r="A2734" s="14">
        <v>11303.11274</v>
      </c>
      <c r="B2734" s="19">
        <v>2.5743546193739575</v>
      </c>
      <c r="C2734" s="5">
        <v>2.3971907977878413</v>
      </c>
      <c r="D2734" s="5">
        <v>2.683600587054443</v>
      </c>
      <c r="E2734" s="5">
        <v>2.5591493117311535</v>
      </c>
      <c r="F2734" s="5">
        <v>2.6923287564803569</v>
      </c>
      <c r="G2734" s="5">
        <v>2.6763600675698833</v>
      </c>
      <c r="H2734" s="5">
        <v>2.1084128398924604</v>
      </c>
      <c r="I2734" s="5">
        <v>2.3542348565066273</v>
      </c>
      <c r="J2734" s="5">
        <v>2.476967309012966</v>
      </c>
      <c r="K2734" s="5">
        <v>3.1011729671746164</v>
      </c>
      <c r="L2734" s="5">
        <v>3.5235717019042068</v>
      </c>
      <c r="M2734" s="5">
        <v>3.7164819486087768</v>
      </c>
      <c r="N2734" s="20">
        <v>2.7916280284283768</v>
      </c>
    </row>
    <row r="2735" spans="1:14" x14ac:dyDescent="0.25">
      <c r="A2735" s="14">
        <v>11313.12247</v>
      </c>
      <c r="B2735" s="19">
        <v>2.5748372473507084</v>
      </c>
      <c r="C2735" s="5">
        <v>2.3974672284933352</v>
      </c>
      <c r="D2735" s="5">
        <v>2.6836640660217568</v>
      </c>
      <c r="E2735" s="5">
        <v>2.5595635958965879</v>
      </c>
      <c r="F2735" s="5">
        <v>2.6914192295839969</v>
      </c>
      <c r="G2735" s="5">
        <v>2.6760818437683285</v>
      </c>
      <c r="H2735" s="5">
        <v>2.1086238638557671</v>
      </c>
      <c r="I2735" s="5">
        <v>2.3543687905123925</v>
      </c>
      <c r="J2735" s="5">
        <v>2.4774650400196268</v>
      </c>
      <c r="K2735" s="5">
        <v>3.1013934886883106</v>
      </c>
      <c r="L2735" s="5">
        <v>3.5235865445142016</v>
      </c>
      <c r="M2735" s="5">
        <v>3.7167473457282245</v>
      </c>
      <c r="N2735" s="20">
        <v>2.7915245253583558</v>
      </c>
    </row>
    <row r="2736" spans="1:14" x14ac:dyDescent="0.25">
      <c r="A2736" s="14">
        <v>11323.12909</v>
      </c>
      <c r="B2736" s="19">
        <v>2.5754473278279075</v>
      </c>
      <c r="C2736" s="5">
        <v>2.3975873107033476</v>
      </c>
      <c r="D2736" s="5">
        <v>2.6837273603374849</v>
      </c>
      <c r="E2736" s="5">
        <v>2.5591338841423057</v>
      </c>
      <c r="F2736" s="5">
        <v>2.6902257112513297</v>
      </c>
      <c r="G2736" s="5">
        <v>2.6758390009383746</v>
      </c>
      <c r="H2736" s="5">
        <v>2.1088346603670769</v>
      </c>
      <c r="I2736" s="5">
        <v>2.3545021470340672</v>
      </c>
      <c r="J2736" s="5">
        <v>2.4779633525688474</v>
      </c>
      <c r="K2736" s="5">
        <v>3.1016204800210803</v>
      </c>
      <c r="L2736" s="5">
        <v>3.523600778908889</v>
      </c>
      <c r="M2736" s="5">
        <v>3.7170120426512727</v>
      </c>
      <c r="N2736" s="20">
        <v>2.7914196608972524</v>
      </c>
    </row>
    <row r="2737" spans="1:14" x14ac:dyDescent="0.25">
      <c r="A2737" s="14">
        <v>11333.13262</v>
      </c>
      <c r="B2737" s="19">
        <v>2.5760181443117744</v>
      </c>
      <c r="C2737" s="5">
        <v>2.3979552503556705</v>
      </c>
      <c r="D2737" s="5">
        <v>2.6837904717960188</v>
      </c>
      <c r="E2737" s="5">
        <v>2.5591158222834176</v>
      </c>
      <c r="F2737" s="5">
        <v>2.6886756561322334</v>
      </c>
      <c r="G2737" s="5">
        <v>2.6754495353732652</v>
      </c>
      <c r="H2737" s="5">
        <v>2.1090452299485136</v>
      </c>
      <c r="I2737" s="5">
        <v>2.3546349667889825</v>
      </c>
      <c r="J2737" s="5">
        <v>2.4784628308398728</v>
      </c>
      <c r="K2737" s="5">
        <v>3.101849908984891</v>
      </c>
      <c r="L2737" s="5">
        <v>3.5236144267847851</v>
      </c>
      <c r="M2737" s="5">
        <v>3.7172760401483478</v>
      </c>
      <c r="N2737" s="20">
        <v>2.791313427475612</v>
      </c>
    </row>
    <row r="2738" spans="1:14" x14ac:dyDescent="0.25">
      <c r="A2738" s="14">
        <v>11343.133030000001</v>
      </c>
      <c r="B2738" s="19">
        <v>2.576557509708044</v>
      </c>
      <c r="C2738" s="5">
        <v>2.3984310085629215</v>
      </c>
      <c r="D2738" s="5">
        <v>2.6838534011526582</v>
      </c>
      <c r="E2738" s="5">
        <v>2.5596556721642965</v>
      </c>
      <c r="F2738" s="5">
        <v>2.6890549664054757</v>
      </c>
      <c r="G2738" s="5">
        <v>2.6751486080890716</v>
      </c>
      <c r="H2738" s="5">
        <v>2.1092555731265148</v>
      </c>
      <c r="I2738" s="5">
        <v>2.3547672756516369</v>
      </c>
      <c r="J2738" s="5">
        <v>2.4789622641395206</v>
      </c>
      <c r="K2738" s="5">
        <v>3.1020794057220074</v>
      </c>
      <c r="L2738" s="5">
        <v>3.5236275194999633</v>
      </c>
      <c r="M2738" s="5">
        <v>3.7175393392451377</v>
      </c>
      <c r="N2738" s="20">
        <v>2.7912060401142753</v>
      </c>
    </row>
    <row r="2739" spans="1:14" x14ac:dyDescent="0.25">
      <c r="A2739" s="14">
        <v>11353.13034</v>
      </c>
      <c r="B2739" s="19">
        <v>2.5771063786200075</v>
      </c>
      <c r="C2739" s="5">
        <v>2.3984954602922124</v>
      </c>
      <c r="D2739" s="5">
        <v>2.6839161479412192</v>
      </c>
      <c r="E2739" s="5">
        <v>2.5596538512203701</v>
      </c>
      <c r="F2739" s="5">
        <v>2.6895819949056552</v>
      </c>
      <c r="G2739" s="5">
        <v>2.6749540705443109</v>
      </c>
      <c r="H2739" s="5">
        <v>2.1094656904282627</v>
      </c>
      <c r="I2739" s="5">
        <v>2.3548991234256911</v>
      </c>
      <c r="J2739" s="5">
        <v>2.4794603804656181</v>
      </c>
      <c r="K2739" s="5">
        <v>3.1023058731652209</v>
      </c>
      <c r="L2739" s="5">
        <v>3.5236400851191454</v>
      </c>
      <c r="M2739" s="5">
        <v>3.7178019412063752</v>
      </c>
      <c r="N2739" s="20">
        <v>2.7910970522312346</v>
      </c>
    </row>
    <row r="2740" spans="1:14" x14ac:dyDescent="0.25">
      <c r="A2740" s="14">
        <v>11363.124529999999</v>
      </c>
      <c r="B2740" s="19">
        <v>2.5776355166116205</v>
      </c>
      <c r="C2740" s="5">
        <v>2.3989373224626425</v>
      </c>
      <c r="D2740" s="5">
        <v>2.6839787134146786</v>
      </c>
      <c r="E2740" s="5">
        <v>2.5599033903912081</v>
      </c>
      <c r="F2740" s="5">
        <v>2.6894865448428469</v>
      </c>
      <c r="G2740" s="5">
        <v>2.6749243819402757</v>
      </c>
      <c r="H2740" s="5">
        <v>2.109675582389122</v>
      </c>
      <c r="I2740" s="5">
        <v>2.3550305838495502</v>
      </c>
      <c r="J2740" s="5">
        <v>2.4799560064038899</v>
      </c>
      <c r="K2740" s="5">
        <v>3.1025314356192819</v>
      </c>
      <c r="L2740" s="5">
        <v>3.523652129334911</v>
      </c>
      <c r="M2740" s="5">
        <v>3.7180638475029042</v>
      </c>
      <c r="N2740" s="20">
        <v>2.7909867134067752</v>
      </c>
    </row>
    <row r="2741" spans="1:14" x14ac:dyDescent="0.25">
      <c r="A2741" s="14">
        <v>11373.115610000001</v>
      </c>
      <c r="B2741" s="19">
        <v>2.5776965865624271</v>
      </c>
      <c r="C2741" s="5">
        <v>2.3993835286247438</v>
      </c>
      <c r="D2741" s="5">
        <v>2.6840410993937054</v>
      </c>
      <c r="E2741" s="5">
        <v>2.5599608032469523</v>
      </c>
      <c r="F2741" s="5">
        <v>2.6899566246086373</v>
      </c>
      <c r="G2741" s="5">
        <v>2.6750886591289933</v>
      </c>
      <c r="H2741" s="5">
        <v>2.10988524955253</v>
      </c>
      <c r="I2741" s="5">
        <v>2.3551617754536114</v>
      </c>
      <c r="J2741" s="5">
        <v>2.4804497326396073</v>
      </c>
      <c r="K2741" s="5">
        <v>3.1027562621970115</v>
      </c>
      <c r="L2741" s="5">
        <v>3.5236636635127305</v>
      </c>
      <c r="M2741" s="5">
        <v>3.7183250599678397</v>
      </c>
      <c r="N2741" s="20">
        <v>2.7908753440950553</v>
      </c>
    </row>
    <row r="2742" spans="1:14" x14ac:dyDescent="0.25">
      <c r="A2742" s="14">
        <v>11383.103580000001</v>
      </c>
      <c r="B2742" s="19">
        <v>2.5772763791240956</v>
      </c>
      <c r="C2742" s="5">
        <v>2.3997716205875212</v>
      </c>
      <c r="D2742" s="5">
        <v>2.6841033073718048</v>
      </c>
      <c r="E2742" s="5">
        <v>2.5605789437773274</v>
      </c>
      <c r="F2742" s="5">
        <v>2.6904066037588175</v>
      </c>
      <c r="G2742" s="5">
        <v>2.6754271359091115</v>
      </c>
      <c r="H2742" s="5">
        <v>2.1100946924700308</v>
      </c>
      <c r="I2742" s="5">
        <v>2.3552928279003318</v>
      </c>
      <c r="J2742" s="5">
        <v>2.4809448067898634</v>
      </c>
      <c r="K2742" s="5">
        <v>3.1029798108783897</v>
      </c>
      <c r="L2742" s="5">
        <v>3.5236746980623512</v>
      </c>
      <c r="M2742" s="5">
        <v>3.7185855806795236</v>
      </c>
      <c r="N2742" s="20">
        <v>2.7907624443089212</v>
      </c>
    </row>
    <row r="2743" spans="1:14" x14ac:dyDescent="0.25">
      <c r="A2743" s="14">
        <v>11393.08842</v>
      </c>
      <c r="B2743" s="19">
        <v>2.5768242909038586</v>
      </c>
      <c r="C2743" s="5">
        <v>2.4001423060966061</v>
      </c>
      <c r="D2743" s="5">
        <v>2.6841653384725372</v>
      </c>
      <c r="E2743" s="5">
        <v>2.5610662583371528</v>
      </c>
      <c r="F2743" s="5">
        <v>2.6909712049110683</v>
      </c>
      <c r="G2743" s="5">
        <v>2.6758102061295244</v>
      </c>
      <c r="H2743" s="5">
        <v>2.1103039116971676</v>
      </c>
      <c r="I2743" s="5">
        <v>2.3554238146721911</v>
      </c>
      <c r="J2743" s="5">
        <v>2.4814412109269384</v>
      </c>
      <c r="K2743" s="5">
        <v>3.1032024952357005</v>
      </c>
      <c r="L2743" s="5">
        <v>3.5236852568987387</v>
      </c>
      <c r="M2743" s="5">
        <v>3.7188454119567358</v>
      </c>
      <c r="N2743" s="20">
        <v>2.7906486856825685</v>
      </c>
    </row>
    <row r="2744" spans="1:14" x14ac:dyDescent="0.25">
      <c r="A2744" s="14">
        <v>11403.07013</v>
      </c>
      <c r="B2744" s="19">
        <v>2.5768102775983008</v>
      </c>
      <c r="C2744" s="5">
        <v>2.4000336023254816</v>
      </c>
      <c r="D2744" s="5">
        <v>2.6842271944983076</v>
      </c>
      <c r="E2744" s="5">
        <v>2.5611705086524927</v>
      </c>
      <c r="F2744" s="5">
        <v>2.6912476819235303</v>
      </c>
      <c r="G2744" s="5">
        <v>2.6759988642160972</v>
      </c>
      <c r="H2744" s="5">
        <v>2.1105129077859539</v>
      </c>
      <c r="I2744" s="5">
        <v>2.3555547472423823</v>
      </c>
      <c r="J2744" s="5">
        <v>2.4819397844668161</v>
      </c>
      <c r="K2744" s="5">
        <v>3.1034226963656422</v>
      </c>
      <c r="L2744" s="5">
        <v>3.5236953796532036</v>
      </c>
      <c r="M2744" s="5">
        <v>3.7191045562915872</v>
      </c>
      <c r="N2744" s="20">
        <v>2.7905350658009906</v>
      </c>
    </row>
    <row r="2745" spans="1:14" x14ac:dyDescent="0.25">
      <c r="A2745" s="14">
        <v>11413.048720000001</v>
      </c>
      <c r="B2745" s="19">
        <v>2.5770671206329232</v>
      </c>
      <c r="C2745" s="5">
        <v>2.4001061709232192</v>
      </c>
      <c r="D2745" s="5">
        <v>2.6842888759485337</v>
      </c>
      <c r="E2745" s="5">
        <v>2.5617269933156304</v>
      </c>
      <c r="F2745" s="5">
        <v>2.6913822010927282</v>
      </c>
      <c r="G2745" s="5">
        <v>2.6758788252515862</v>
      </c>
      <c r="H2745" s="5">
        <v>2.1107216812836711</v>
      </c>
      <c r="I2745" s="5">
        <v>2.3556856058962858</v>
      </c>
      <c r="J2745" s="5">
        <v>2.4824389300657996</v>
      </c>
      <c r="K2745" s="5">
        <v>3.1036396585264407</v>
      </c>
      <c r="L2745" s="5">
        <v>3.523705085443408</v>
      </c>
      <c r="M2745" s="5">
        <v>3.7193630161721996</v>
      </c>
      <c r="N2745" s="20">
        <v>2.7904217804036597</v>
      </c>
    </row>
    <row r="2746" spans="1:14" x14ac:dyDescent="0.25">
      <c r="A2746" s="14">
        <v>11423.02418</v>
      </c>
      <c r="B2746" s="19">
        <v>2.5774342147401446</v>
      </c>
      <c r="C2746" s="5">
        <v>2.4005696563009495</v>
      </c>
      <c r="D2746" s="5">
        <v>2.6843503838962093</v>
      </c>
      <c r="E2746" s="5">
        <v>2.561880400699267</v>
      </c>
      <c r="F2746" s="5">
        <v>2.6917735256055861</v>
      </c>
      <c r="G2746" s="5">
        <v>2.6757944179643331</v>
      </c>
      <c r="H2746" s="5">
        <v>2.1109302327441508</v>
      </c>
      <c r="I2746" s="5">
        <v>2.3558163384567816</v>
      </c>
      <c r="J2746" s="5">
        <v>2.4829381292641632</v>
      </c>
      <c r="K2746" s="5">
        <v>3.1038551666220187</v>
      </c>
      <c r="L2746" s="5">
        <v>3.5237143828777393</v>
      </c>
      <c r="M2746" s="5">
        <v>3.7196207941138777</v>
      </c>
      <c r="N2746" s="20">
        <v>2.7903095565866312</v>
      </c>
    </row>
    <row r="2747" spans="1:14" x14ac:dyDescent="0.25">
      <c r="A2747" s="14">
        <v>11432.996510000001</v>
      </c>
      <c r="B2747" s="19">
        <v>2.5774744439440447</v>
      </c>
      <c r="C2747" s="5">
        <v>2.4004709361581562</v>
      </c>
      <c r="D2747" s="5">
        <v>2.6844117195831316</v>
      </c>
      <c r="E2747" s="5">
        <v>2.5613204103386664</v>
      </c>
      <c r="F2747" s="5">
        <v>2.6911750621036865</v>
      </c>
      <c r="G2747" s="5">
        <v>2.6756841827832631</v>
      </c>
      <c r="H2747" s="5">
        <v>2.1111385627206376</v>
      </c>
      <c r="I2747" s="5">
        <v>2.3559468548441296</v>
      </c>
      <c r="J2747" s="5">
        <v>2.4834382141208136</v>
      </c>
      <c r="K2747" s="5">
        <v>3.1040687969790963</v>
      </c>
      <c r="L2747" s="5">
        <v>3.5237232816275146</v>
      </c>
      <c r="M2747" s="5">
        <v>3.7198778925830149</v>
      </c>
      <c r="N2747" s="20">
        <v>2.7901978915349162</v>
      </c>
    </row>
    <row r="2748" spans="1:14" x14ac:dyDescent="0.25">
      <c r="A2748" s="14">
        <v>11442.96571</v>
      </c>
      <c r="B2748" s="19">
        <v>2.577700578481779</v>
      </c>
      <c r="C2748" s="5">
        <v>2.4001048262502986</v>
      </c>
      <c r="D2748" s="5">
        <v>2.6844728835025675</v>
      </c>
      <c r="E2748" s="5">
        <v>2.5608543819412253</v>
      </c>
      <c r="F2748" s="5">
        <v>2.6901804998210883</v>
      </c>
      <c r="G2748" s="5">
        <v>2.6752562524694876</v>
      </c>
      <c r="H2748" s="5">
        <v>2.1113466717352862</v>
      </c>
      <c r="I2748" s="5">
        <v>2.3560770268835394</v>
      </c>
      <c r="J2748" s="5">
        <v>2.4839387375797477</v>
      </c>
      <c r="K2748" s="5">
        <v>3.1042843928949022</v>
      </c>
      <c r="L2748" s="5">
        <v>3.5237318029005018</v>
      </c>
      <c r="M2748" s="5">
        <v>3.7201343139241612</v>
      </c>
      <c r="N2748" s="20">
        <v>2.7900871074328202</v>
      </c>
    </row>
    <row r="2749" spans="1:14" x14ac:dyDescent="0.25">
      <c r="A2749" s="14">
        <v>11452.931769999999</v>
      </c>
      <c r="B2749" s="19">
        <v>2.5781808327373348</v>
      </c>
      <c r="C2749" s="5">
        <v>2.3998509117641302</v>
      </c>
      <c r="D2749" s="5">
        <v>2.6845338740777667</v>
      </c>
      <c r="E2749" s="5">
        <v>2.5605539632119085</v>
      </c>
      <c r="F2749" s="5">
        <v>2.6894853176490852</v>
      </c>
      <c r="G2749" s="5">
        <v>2.674269468052302</v>
      </c>
      <c r="H2749" s="5">
        <v>2.1115545602628329</v>
      </c>
      <c r="I2749" s="5">
        <v>2.3562067262735322</v>
      </c>
      <c r="J2749" s="5">
        <v>2.484441879863692</v>
      </c>
      <c r="K2749" s="5">
        <v>3.1045006487059652</v>
      </c>
      <c r="L2749" s="5">
        <v>3.523739980524522</v>
      </c>
      <c r="M2749" s="5">
        <v>3.7203900603099953</v>
      </c>
      <c r="N2749" s="20">
        <v>2.7899777278765163</v>
      </c>
    </row>
    <row r="2750" spans="1:14" x14ac:dyDescent="0.25">
      <c r="A2750" s="14">
        <v>11463.55877</v>
      </c>
      <c r="B2750" s="19">
        <v>2.5778990769044015</v>
      </c>
      <c r="C2750" s="5">
        <v>2.4000236712840528</v>
      </c>
      <c r="D2750" s="5">
        <v>2.6845946893225507</v>
      </c>
      <c r="E2750" s="5">
        <v>2.5609972145148068</v>
      </c>
      <c r="F2750" s="5">
        <v>2.6898863818953984</v>
      </c>
      <c r="G2750" s="5">
        <v>2.6733146581910221</v>
      </c>
      <c r="H2750" s="5">
        <v>2.1117622287093996</v>
      </c>
      <c r="I2750" s="5">
        <v>2.3563358689373279</v>
      </c>
      <c r="J2750" s="5">
        <v>2.4849478542955596</v>
      </c>
      <c r="K2750" s="5">
        <v>3.1047174949968004</v>
      </c>
      <c r="L2750" s="5">
        <v>3.5237478305738885</v>
      </c>
      <c r="M2750" s="5">
        <v>3.7206451338696453</v>
      </c>
      <c r="N2750" s="20">
        <v>2.7898700627304422</v>
      </c>
    </row>
    <row r="2751" spans="1:14" x14ac:dyDescent="0.25">
      <c r="A2751" s="14">
        <v>11473.518340000001</v>
      </c>
      <c r="B2751" s="19">
        <v>2.5781017446261485</v>
      </c>
      <c r="C2751" s="5">
        <v>2.400390065440499</v>
      </c>
      <c r="D2751" s="5">
        <v>2.684655328224069</v>
      </c>
      <c r="E2751" s="5">
        <v>2.5611804623291969</v>
      </c>
      <c r="F2751" s="5">
        <v>2.690175907339833</v>
      </c>
      <c r="G2751" s="5">
        <v>2.672806188116025</v>
      </c>
      <c r="H2751" s="5">
        <v>2.111969677397179</v>
      </c>
      <c r="I2751" s="5">
        <v>2.3564644347345007</v>
      </c>
      <c r="J2751" s="5">
        <v>2.4854548123392863</v>
      </c>
      <c r="K2751" s="5">
        <v>3.104929996790279</v>
      </c>
      <c r="L2751" s="5">
        <v>3.5237553623305633</v>
      </c>
      <c r="M2751" s="5">
        <v>3.7208995364797151</v>
      </c>
      <c r="N2751" s="20">
        <v>2.7897647339200278</v>
      </c>
    </row>
    <row r="2752" spans="1:14" x14ac:dyDescent="0.25">
      <c r="A2752" s="14">
        <v>11483.474759999999</v>
      </c>
      <c r="B2752" s="19">
        <v>2.5784812718057406</v>
      </c>
      <c r="C2752" s="5">
        <v>2.4009711016928077</v>
      </c>
      <c r="D2752" s="5">
        <v>2.6847157919529665</v>
      </c>
      <c r="E2752" s="5">
        <v>2.5615443178342581</v>
      </c>
      <c r="F2752" s="5">
        <v>2.6905685194449811</v>
      </c>
      <c r="G2752" s="5">
        <v>2.6723934803370817</v>
      </c>
      <c r="H2752" s="5">
        <v>2.1121769065699114</v>
      </c>
      <c r="I2752" s="5">
        <v>2.3565924667165268</v>
      </c>
      <c r="J2752" s="5">
        <v>2.4859613433385723</v>
      </c>
      <c r="K2752" s="5">
        <v>3.1051366569737811</v>
      </c>
      <c r="L2752" s="5">
        <v>3.5237626109915641</v>
      </c>
      <c r="M2752" s="5">
        <v>3.7211532697534206</v>
      </c>
      <c r="N2752" s="20">
        <v>2.7896607993170912</v>
      </c>
    </row>
    <row r="2753" spans="1:14" x14ac:dyDescent="0.25">
      <c r="A2753" s="14">
        <v>11493.428029999999</v>
      </c>
      <c r="B2753" s="19">
        <v>2.5786170877552088</v>
      </c>
      <c r="C2753" s="5">
        <v>2.4015325070372309</v>
      </c>
      <c r="D2753" s="5">
        <v>2.6847760812812265</v>
      </c>
      <c r="E2753" s="5">
        <v>2.5620709833995852</v>
      </c>
      <c r="F2753" s="5">
        <v>2.6902920733428353</v>
      </c>
      <c r="G2753" s="5">
        <v>2.6719543659489076</v>
      </c>
      <c r="H2753" s="5">
        <v>2.1123839164215439</v>
      </c>
      <c r="I2753" s="5">
        <v>2.356720040755333</v>
      </c>
      <c r="J2753" s="5">
        <v>2.4864649830970986</v>
      </c>
      <c r="K2753" s="5">
        <v>3.1053409997845001</v>
      </c>
      <c r="L2753" s="5">
        <v>3.5237695903512773</v>
      </c>
      <c r="M2753" s="5">
        <v>3.7214063349584379</v>
      </c>
      <c r="N2753" s="20">
        <v>2.7895573047377034</v>
      </c>
    </row>
    <row r="2754" spans="1:14" x14ac:dyDescent="0.25">
      <c r="A2754" s="14">
        <v>11503.37815</v>
      </c>
      <c r="B2754" s="19">
        <v>2.5792375750431025</v>
      </c>
      <c r="C2754" s="5">
        <v>2.4018392510313258</v>
      </c>
      <c r="D2754" s="5">
        <v>2.6848361977869906</v>
      </c>
      <c r="E2754" s="5">
        <v>2.5626823257240496</v>
      </c>
      <c r="F2754" s="5">
        <v>2.6898994245436514</v>
      </c>
      <c r="G2754" s="5">
        <v>2.6717574258085266</v>
      </c>
      <c r="H2754" s="5">
        <v>2.1125907071616146</v>
      </c>
      <c r="I2754" s="5">
        <v>2.3568472153495978</v>
      </c>
      <c r="J2754" s="5">
        <v>2.4869658661363498</v>
      </c>
      <c r="K2754" s="5">
        <v>3.1055425721396839</v>
      </c>
      <c r="L2754" s="5">
        <v>3.5237763356502718</v>
      </c>
      <c r="M2754" s="5">
        <v>3.7216587330819202</v>
      </c>
      <c r="N2754" s="20">
        <v>2.7894538251275547</v>
      </c>
    </row>
    <row r="2755" spans="1:14" x14ac:dyDescent="0.25">
      <c r="A2755" s="14">
        <v>11513.32512</v>
      </c>
      <c r="B2755" s="19">
        <v>2.579059798690496</v>
      </c>
      <c r="C2755" s="5">
        <v>2.4016173639644021</v>
      </c>
      <c r="D2755" s="5">
        <v>2.6848961421833435</v>
      </c>
      <c r="E2755" s="5">
        <v>2.562983646061229</v>
      </c>
      <c r="F2755" s="5">
        <v>2.690348403794526</v>
      </c>
      <c r="G2755" s="5">
        <v>2.6720244575522725</v>
      </c>
      <c r="H2755" s="5">
        <v>2.1127972790381979</v>
      </c>
      <c r="I2755" s="5">
        <v>2.3569740146045004</v>
      </c>
      <c r="J2755" s="5">
        <v>2.4874644291331038</v>
      </c>
      <c r="K2755" s="5">
        <v>3.105738107414711</v>
      </c>
      <c r="L2755" s="5">
        <v>3.5237828301625163</v>
      </c>
      <c r="M2755" s="5">
        <v>3.7219104648003478</v>
      </c>
      <c r="N2755" s="20">
        <v>2.7893505483700936</v>
      </c>
    </row>
    <row r="2756" spans="1:14" x14ac:dyDescent="0.25">
      <c r="A2756" s="14">
        <v>11523.26893</v>
      </c>
      <c r="B2756" s="19">
        <v>2.578717620774329</v>
      </c>
      <c r="C2756" s="5">
        <v>2.4020019843150093</v>
      </c>
      <c r="D2756" s="5">
        <v>2.684955914664195</v>
      </c>
      <c r="E2756" s="5">
        <v>2.5635847746221052</v>
      </c>
      <c r="F2756" s="5">
        <v>2.6907546638575237</v>
      </c>
      <c r="G2756" s="5">
        <v>2.6721414112084561</v>
      </c>
      <c r="H2756" s="5">
        <v>2.1130036323118913</v>
      </c>
      <c r="I2756" s="5">
        <v>2.35710044077672</v>
      </c>
      <c r="J2756" s="5">
        <v>2.4879603977329681</v>
      </c>
      <c r="K2756" s="5">
        <v>3.1059284945332206</v>
      </c>
      <c r="L2756" s="5">
        <v>3.5237890518850672</v>
      </c>
      <c r="M2756" s="5">
        <v>3.7221615305526297</v>
      </c>
      <c r="N2756" s="20">
        <v>2.7892468819473479</v>
      </c>
    </row>
    <row r="2757" spans="1:14" x14ac:dyDescent="0.25">
      <c r="A2757" s="14">
        <v>11533.209580000001</v>
      </c>
      <c r="B2757" s="19">
        <v>2.57901136457438</v>
      </c>
      <c r="C2757" s="5">
        <v>2.4024195121957179</v>
      </c>
      <c r="D2757" s="5">
        <v>2.685015516004901</v>
      </c>
      <c r="E2757" s="5">
        <v>2.5638734943029147</v>
      </c>
      <c r="F2757" s="5">
        <v>2.6913161176998721</v>
      </c>
      <c r="G2757" s="5">
        <v>2.6717864466953354</v>
      </c>
      <c r="H2757" s="5">
        <v>2.1132097672596202</v>
      </c>
      <c r="I2757" s="5">
        <v>2.3572264811353754</v>
      </c>
      <c r="J2757" s="5">
        <v>2.4884543654768363</v>
      </c>
      <c r="K2757" s="5">
        <v>3.1061175229824274</v>
      </c>
      <c r="L2757" s="5">
        <v>3.5237949630054262</v>
      </c>
      <c r="M2757" s="5">
        <v>3.7224119306003645</v>
      </c>
      <c r="N2757" s="20">
        <v>2.7891422740891381</v>
      </c>
    </row>
    <row r="2758" spans="1:14" x14ac:dyDescent="0.25">
      <c r="A2758" s="14">
        <v>11543.147070000001</v>
      </c>
      <c r="B2758" s="19">
        <v>2.5791885071498757</v>
      </c>
      <c r="C2758" s="5">
        <v>2.4020499921667424</v>
      </c>
      <c r="D2758" s="5">
        <v>2.6850749474757278</v>
      </c>
      <c r="E2758" s="5">
        <v>2.5644182870628676</v>
      </c>
      <c r="F2758" s="5">
        <v>2.6906816850597224</v>
      </c>
      <c r="G2758" s="5">
        <v>2.6711969078614159</v>
      </c>
      <c r="H2758" s="5">
        <v>2.1134156841840297</v>
      </c>
      <c r="I2758" s="5">
        <v>2.3573521166670584</v>
      </c>
      <c r="J2758" s="5">
        <v>2.4889471326077945</v>
      </c>
      <c r="K2758" s="5">
        <v>3.1063101710644223</v>
      </c>
      <c r="L2758" s="5">
        <v>3.5238005291330459</v>
      </c>
      <c r="M2758" s="5">
        <v>3.7226616651324882</v>
      </c>
      <c r="N2758" s="20">
        <v>2.7890367875477748</v>
      </c>
    </row>
    <row r="2759" spans="1:14" x14ac:dyDescent="0.25">
      <c r="A2759" s="14">
        <v>11553.081399999999</v>
      </c>
      <c r="B2759" s="19">
        <v>2.5794161884570492</v>
      </c>
      <c r="C2759" s="5">
        <v>2.4020329034422514</v>
      </c>
      <c r="D2759" s="5">
        <v>2.6851342091519079</v>
      </c>
      <c r="E2759" s="5">
        <v>2.5646041035327807</v>
      </c>
      <c r="F2759" s="5">
        <v>2.6900461003314278</v>
      </c>
      <c r="G2759" s="5">
        <v>2.6709638212534075</v>
      </c>
      <c r="H2759" s="5">
        <v>2.1136213834176991</v>
      </c>
      <c r="I2759" s="5">
        <v>2.3574772742502899</v>
      </c>
      <c r="J2759" s="5">
        <v>2.4894408667396686</v>
      </c>
      <c r="K2759" s="5">
        <v>3.1065047096859462</v>
      </c>
      <c r="L2759" s="5">
        <v>3.5238057380582202</v>
      </c>
      <c r="M2759" s="5">
        <v>3.7229107342678334</v>
      </c>
      <c r="N2759" s="20">
        <v>2.7889319848884768</v>
      </c>
    </row>
    <row r="2760" spans="1:14" x14ac:dyDescent="0.25">
      <c r="A2760" s="14">
        <v>11563.012559999999</v>
      </c>
      <c r="B2760" s="19">
        <v>2.5796091547638502</v>
      </c>
      <c r="C2760" s="5">
        <v>2.4021551910419334</v>
      </c>
      <c r="D2760" s="5">
        <v>2.6851932995321692</v>
      </c>
      <c r="E2760" s="5">
        <v>2.5648235652403271</v>
      </c>
      <c r="F2760" s="5">
        <v>2.6903778143612875</v>
      </c>
      <c r="G2760" s="5">
        <v>2.6710830113369863</v>
      </c>
      <c r="H2760" s="5">
        <v>2.1138268653024519</v>
      </c>
      <c r="I2760" s="5">
        <v>2.3576018366303155</v>
      </c>
      <c r="J2760" s="5">
        <v>2.4899360968430053</v>
      </c>
      <c r="K2760" s="5">
        <v>3.1066979281296825</v>
      </c>
      <c r="L2760" s="5">
        <v>3.5238105948060672</v>
      </c>
      <c r="M2760" s="5">
        <v>3.723159137955026</v>
      </c>
      <c r="N2760" s="20">
        <v>2.7888281949747342</v>
      </c>
    </row>
    <row r="2761" spans="1:14" x14ac:dyDescent="0.25">
      <c r="A2761" s="14">
        <v>11572.940549999999</v>
      </c>
      <c r="B2761" s="19">
        <v>2.5801710397648421</v>
      </c>
      <c r="C2761" s="5">
        <v>2.4026610793823746</v>
      </c>
      <c r="D2761" s="5">
        <v>2.6852522191277095</v>
      </c>
      <c r="E2761" s="5">
        <v>2.5652937521107049</v>
      </c>
      <c r="F2761" s="5">
        <v>2.6908654677579569</v>
      </c>
      <c r="G2761" s="5">
        <v>2.671324184489337</v>
      </c>
      <c r="H2761" s="5">
        <v>2.1140321301892149</v>
      </c>
      <c r="I2761" s="5">
        <v>2.357725654733926</v>
      </c>
      <c r="J2761" s="5">
        <v>2.4904298258363076</v>
      </c>
      <c r="K2761" s="5">
        <v>3.1068898438931685</v>
      </c>
      <c r="L2761" s="5">
        <v>3.5238151282011541</v>
      </c>
      <c r="M2761" s="5">
        <v>3.7234068760931631</v>
      </c>
      <c r="N2761" s="20">
        <v>2.7887249525821876</v>
      </c>
    </row>
    <row r="2762" spans="1:14" x14ac:dyDescent="0.25">
      <c r="A2762" s="14">
        <v>11582.86536</v>
      </c>
      <c r="B2762" s="19">
        <v>2.5805755513119593</v>
      </c>
      <c r="C2762" s="5">
        <v>2.4025333780821909</v>
      </c>
      <c r="D2762" s="5">
        <v>2.685310969175247</v>
      </c>
      <c r="E2762" s="5">
        <v>2.5651610861776342</v>
      </c>
      <c r="F2762" s="5">
        <v>2.6898727595796381</v>
      </c>
      <c r="G2762" s="5">
        <v>2.6714176106952956</v>
      </c>
      <c r="H2762" s="5">
        <v>2.1142371784819272</v>
      </c>
      <c r="I2762" s="5">
        <v>2.3578485809882066</v>
      </c>
      <c r="J2762" s="5">
        <v>2.490920425065716</v>
      </c>
      <c r="K2762" s="5">
        <v>3.107083175547587</v>
      </c>
      <c r="L2762" s="5">
        <v>3.5238193812112719</v>
      </c>
      <c r="M2762" s="5">
        <v>3.7236539485016671</v>
      </c>
      <c r="N2762" s="20">
        <v>2.7886213925059136</v>
      </c>
    </row>
    <row r="2763" spans="1:14" x14ac:dyDescent="0.25">
      <c r="A2763" s="14">
        <v>11593.448329999999</v>
      </c>
      <c r="B2763" s="19">
        <v>2.5808750689787829</v>
      </c>
      <c r="C2763" s="5">
        <v>2.4028391189139491</v>
      </c>
      <c r="D2763" s="5">
        <v>2.6853695509306701</v>
      </c>
      <c r="E2763" s="5">
        <v>2.5653944925054182</v>
      </c>
      <c r="F2763" s="5">
        <v>2.6901473130925138</v>
      </c>
      <c r="G2763" s="5">
        <v>2.6713942815191749</v>
      </c>
      <c r="H2763" s="5">
        <v>2.1144420106323643</v>
      </c>
      <c r="I2763" s="5">
        <v>2.3579705057429514</v>
      </c>
      <c r="J2763" s="5">
        <v>2.4914101490748943</v>
      </c>
      <c r="K2763" s="5">
        <v>3.1072800368066997</v>
      </c>
      <c r="L2763" s="5">
        <v>3.5238233614367087</v>
      </c>
      <c r="M2763" s="5">
        <v>3.723900354961327</v>
      </c>
      <c r="N2763" s="20">
        <v>2.7885185650244453</v>
      </c>
    </row>
    <row r="2764" spans="1:14" x14ac:dyDescent="0.25">
      <c r="A2764" s="14">
        <v>11603.36658</v>
      </c>
      <c r="B2764" s="19">
        <v>2.5814389914209381</v>
      </c>
      <c r="C2764" s="5">
        <v>2.4031220600449057</v>
      </c>
      <c r="D2764" s="5">
        <v>2.6854279649878134</v>
      </c>
      <c r="E2764" s="5">
        <v>2.5657671456294135</v>
      </c>
      <c r="F2764" s="5">
        <v>2.690358019057697</v>
      </c>
      <c r="G2764" s="5">
        <v>2.6715202780821365</v>
      </c>
      <c r="H2764" s="5">
        <v>2.1146466271124451</v>
      </c>
      <c r="I2764" s="5">
        <v>2.3580913342494907</v>
      </c>
      <c r="J2764" s="5">
        <v>2.4919024894234756</v>
      </c>
      <c r="K2764" s="5">
        <v>3.1074760133763055</v>
      </c>
      <c r="L2764" s="5">
        <v>3.5238270711289967</v>
      </c>
      <c r="M2764" s="5">
        <v>3.7241460952876007</v>
      </c>
      <c r="N2764" s="20">
        <v>2.7884168511714527</v>
      </c>
    </row>
    <row r="2765" spans="1:14" x14ac:dyDescent="0.25">
      <c r="A2765" s="14">
        <v>11613.281650000001</v>
      </c>
      <c r="B2765" s="19">
        <v>2.5818250558480083</v>
      </c>
      <c r="C2765" s="5">
        <v>2.4036468476235684</v>
      </c>
      <c r="D2765" s="5">
        <v>2.6854862124935086</v>
      </c>
      <c r="E2765" s="5">
        <v>2.566038851374512</v>
      </c>
      <c r="F2765" s="5">
        <v>2.6906692889737331</v>
      </c>
      <c r="G2765" s="5">
        <v>2.6715929011620889</v>
      </c>
      <c r="H2765" s="5">
        <v>2.1148510283851847</v>
      </c>
      <c r="I2765" s="5">
        <v>2.3582110214094301</v>
      </c>
      <c r="J2765" s="5">
        <v>2.4923971318835028</v>
      </c>
      <c r="K2765" s="5">
        <v>3.1076682841810617</v>
      </c>
      <c r="L2765" s="5">
        <v>3.5238305123225619</v>
      </c>
      <c r="M2765" s="5">
        <v>3.7243911694348815</v>
      </c>
      <c r="N2765" s="20">
        <v>2.7883160931638926</v>
      </c>
    </row>
    <row r="2766" spans="1:14" x14ac:dyDescent="0.25">
      <c r="A2766" s="14">
        <v>11623.19353</v>
      </c>
      <c r="B2766" s="19">
        <v>2.5816106803072651</v>
      </c>
      <c r="C2766" s="5">
        <v>2.4039248611502648</v>
      </c>
      <c r="D2766" s="5">
        <v>2.6855442949048669</v>
      </c>
      <c r="E2766" s="5">
        <v>2.5664678450600906</v>
      </c>
      <c r="F2766" s="5">
        <v>2.6906719732287883</v>
      </c>
      <c r="G2766" s="5">
        <v>2.6715657636608472</v>
      </c>
      <c r="H2766" s="5">
        <v>2.1150552148840087</v>
      </c>
      <c r="I2766" s="5">
        <v>2.3583295534093693</v>
      </c>
      <c r="J2766" s="5">
        <v>2.4928897762624751</v>
      </c>
      <c r="K2766" s="5">
        <v>3.1078582223702247</v>
      </c>
      <c r="L2766" s="5">
        <v>3.523833718036482</v>
      </c>
      <c r="M2766" s="5">
        <v>3.7246355773750599</v>
      </c>
      <c r="N2766" s="20">
        <v>2.788215779004787</v>
      </c>
    </row>
    <row r="2767" spans="1:14" x14ac:dyDescent="0.25">
      <c r="A2767" s="14">
        <v>11633.10223</v>
      </c>
      <c r="B2767" s="19">
        <v>2.5814356611116378</v>
      </c>
      <c r="C2767" s="5">
        <v>2.404040123161689</v>
      </c>
      <c r="D2767" s="5">
        <v>2.6856022132138087</v>
      </c>
      <c r="E2767" s="5">
        <v>2.5666759352961575</v>
      </c>
      <c r="F2767" s="5">
        <v>2.6903589207555187</v>
      </c>
      <c r="G2767" s="5">
        <v>2.6709954735115424</v>
      </c>
      <c r="H2767" s="5">
        <v>2.1152591870239235</v>
      </c>
      <c r="I2767" s="5">
        <v>2.3584469767156895</v>
      </c>
      <c r="J2767" s="5">
        <v>2.4933779418080646</v>
      </c>
      <c r="K2767" s="5">
        <v>3.1080524281627016</v>
      </c>
      <c r="L2767" s="5">
        <v>3.5238366870151356</v>
      </c>
      <c r="M2767" s="5">
        <v>3.7248793191769503</v>
      </c>
      <c r="N2767" s="20">
        <v>2.7881147270457896</v>
      </c>
    </row>
    <row r="2768" spans="1:14" x14ac:dyDescent="0.25">
      <c r="A2768" s="14">
        <v>11643.007739999999</v>
      </c>
      <c r="B2768" s="19">
        <v>2.5808335516432575</v>
      </c>
      <c r="C2768" s="5">
        <v>2.4044026702141577</v>
      </c>
      <c r="D2768" s="5">
        <v>2.6856599658822606</v>
      </c>
      <c r="E2768" s="5">
        <v>2.5671965745319776</v>
      </c>
      <c r="F2768" s="5">
        <v>2.6902971866397856</v>
      </c>
      <c r="G2768" s="5">
        <v>2.6703976769004902</v>
      </c>
      <c r="H2768" s="5">
        <v>2.1154629452149871</v>
      </c>
      <c r="I2768" s="5">
        <v>2.3585633902934515</v>
      </c>
      <c r="J2768" s="5">
        <v>2.4938647011956627</v>
      </c>
      <c r="K2768" s="5">
        <v>3.1082516709810477</v>
      </c>
      <c r="L2768" s="5">
        <v>3.5238393803139125</v>
      </c>
      <c r="M2768" s="5">
        <v>3.7251223948704686</v>
      </c>
      <c r="N2768" s="20">
        <v>2.7880121307599564</v>
      </c>
    </row>
    <row r="2769" spans="1:14" x14ac:dyDescent="0.25">
      <c r="A2769" s="14">
        <v>11652.91006</v>
      </c>
      <c r="B2769" s="19">
        <v>2.5803223750131643</v>
      </c>
      <c r="C2769" s="5">
        <v>2.4046327402174859</v>
      </c>
      <c r="D2769" s="5">
        <v>2.685717552625059</v>
      </c>
      <c r="E2769" s="5">
        <v>2.5675960472198756</v>
      </c>
      <c r="F2769" s="5">
        <v>2.6903586266218213</v>
      </c>
      <c r="G2769" s="5">
        <v>2.6697348038713002</v>
      </c>
      <c r="H2769" s="5">
        <v>2.1156664898652306</v>
      </c>
      <c r="I2769" s="5">
        <v>2.3586789420643131</v>
      </c>
      <c r="J2769" s="5">
        <v>2.4943517293056718</v>
      </c>
      <c r="K2769" s="5">
        <v>3.1084539754262708</v>
      </c>
      <c r="L2769" s="5">
        <v>3.5238417646175799</v>
      </c>
      <c r="M2769" s="5">
        <v>3.7253648044865018</v>
      </c>
      <c r="N2769" s="20">
        <v>2.7879092072420955</v>
      </c>
    </row>
    <row r="2770" spans="1:14" x14ac:dyDescent="0.25">
      <c r="A2770" s="14">
        <v>11662.80918</v>
      </c>
      <c r="B2770" s="19">
        <v>2.5799849411001712</v>
      </c>
      <c r="C2770" s="5">
        <v>2.4051070990068708</v>
      </c>
      <c r="D2770" s="5">
        <v>2.6857749750515025</v>
      </c>
      <c r="E2770" s="5">
        <v>2.5677523341601014</v>
      </c>
      <c r="F2770" s="5">
        <v>2.6908511255470038</v>
      </c>
      <c r="G2770" s="5">
        <v>2.6694302458998886</v>
      </c>
      <c r="H2770" s="5">
        <v>2.1158698213770499</v>
      </c>
      <c r="I2770" s="5">
        <v>2.3587938175724688</v>
      </c>
      <c r="J2770" s="5">
        <v>2.4948403051275041</v>
      </c>
      <c r="K2770" s="5">
        <v>3.108658341920207</v>
      </c>
      <c r="L2770" s="5">
        <v>3.5238438482218255</v>
      </c>
      <c r="M2770" s="5">
        <v>3.725606548130973</v>
      </c>
      <c r="N2770" s="20">
        <v>2.7878064347591378</v>
      </c>
    </row>
    <row r="2771" spans="1:14" x14ac:dyDescent="0.25">
      <c r="A2771" s="14">
        <v>11673.36472</v>
      </c>
      <c r="B2771" s="19">
        <v>2.5799973661130355</v>
      </c>
      <c r="C2771" s="5">
        <v>2.4054963153630373</v>
      </c>
      <c r="D2771" s="5">
        <v>2.6858322343544616</v>
      </c>
      <c r="E2771" s="5">
        <v>2.5673047877856425</v>
      </c>
      <c r="F2771" s="5">
        <v>2.6908151152755049</v>
      </c>
      <c r="G2771" s="5">
        <v>2.6692577549759982</v>
      </c>
      <c r="H2771" s="5">
        <v>2.1160729401519536</v>
      </c>
      <c r="I2771" s="5">
        <v>2.358908214627339</v>
      </c>
      <c r="J2771" s="5">
        <v>2.4953283108558884</v>
      </c>
      <c r="K2771" s="5">
        <v>3.1088634434600757</v>
      </c>
      <c r="L2771" s="5">
        <v>3.5238456585684221</v>
      </c>
      <c r="M2771" s="5">
        <v>3.725847626082583</v>
      </c>
      <c r="N2771" s="20">
        <v>2.7877024247192006</v>
      </c>
    </row>
    <row r="2772" spans="1:14" x14ac:dyDescent="0.25">
      <c r="A2772" s="14">
        <v>11683.257229999999</v>
      </c>
      <c r="B2772" s="19">
        <v>2.5800014749831504</v>
      </c>
      <c r="C2772" s="5">
        <v>2.4056256165014505</v>
      </c>
      <c r="D2772" s="5">
        <v>2.6858893320081658</v>
      </c>
      <c r="E2772" s="5">
        <v>2.566426369911349</v>
      </c>
      <c r="F2772" s="5">
        <v>2.6903495767300041</v>
      </c>
      <c r="G2772" s="5">
        <v>2.6688838027281516</v>
      </c>
      <c r="H2772" s="5">
        <v>2.1162758466091667</v>
      </c>
      <c r="I2772" s="5">
        <v>2.3590223078986696</v>
      </c>
      <c r="J2772" s="5">
        <v>2.4958130229045596</v>
      </c>
      <c r="K2772" s="5">
        <v>3.1090672377113582</v>
      </c>
      <c r="L2772" s="5">
        <v>3.52384721077676</v>
      </c>
      <c r="M2772" s="5">
        <v>3.7260880387689626</v>
      </c>
      <c r="N2772" s="20">
        <v>2.7875984401253047</v>
      </c>
    </row>
    <row r="2773" spans="1:14" x14ac:dyDescent="0.25">
      <c r="A2773" s="14">
        <v>11693.14654</v>
      </c>
      <c r="B2773" s="19">
        <v>2.5805071471431513</v>
      </c>
      <c r="C2773" s="5">
        <v>2.4057869991234222</v>
      </c>
      <c r="D2773" s="5">
        <v>2.6859462696389036</v>
      </c>
      <c r="E2773" s="5">
        <v>2.5659570151379039</v>
      </c>
      <c r="F2773" s="5">
        <v>2.69001686015205</v>
      </c>
      <c r="G2773" s="5">
        <v>2.6681168018502124</v>
      </c>
      <c r="H2773" s="5">
        <v>2.1164785411876967</v>
      </c>
      <c r="I2773" s="5">
        <v>2.3591362567562317</v>
      </c>
      <c r="J2773" s="5">
        <v>2.4962927675286464</v>
      </c>
      <c r="K2773" s="5">
        <v>3.1092653764389238</v>
      </c>
      <c r="L2773" s="5">
        <v>3.5238484832772343</v>
      </c>
      <c r="M2773" s="5">
        <v>3.7263277867077238</v>
      </c>
      <c r="N2773" s="20">
        <v>2.7874943551504434</v>
      </c>
    </row>
    <row r="2774" spans="1:14" x14ac:dyDescent="0.25">
      <c r="A2774" s="14">
        <v>11703.032639999999</v>
      </c>
      <c r="B2774" s="19">
        <v>2.5808373536121323</v>
      </c>
      <c r="C2774" s="5">
        <v>2.4057256793551236</v>
      </c>
      <c r="D2774" s="5">
        <v>2.6860030477132741</v>
      </c>
      <c r="E2774" s="5">
        <v>2.5654071153539992</v>
      </c>
      <c r="F2774" s="5">
        <v>2.6900270525001759</v>
      </c>
      <c r="G2774" s="5">
        <v>2.6668201352481802</v>
      </c>
      <c r="H2774" s="5">
        <v>2.1166810243279128</v>
      </c>
      <c r="I2774" s="5">
        <v>2.3592501970695987</v>
      </c>
      <c r="J2774" s="5">
        <v>2.4967659547370924</v>
      </c>
      <c r="K2774" s="5">
        <v>3.10945846290794</v>
      </c>
      <c r="L2774" s="5">
        <v>3.5238494516692866</v>
      </c>
      <c r="M2774" s="5">
        <v>3.7265668703568968</v>
      </c>
      <c r="N2774" s="20">
        <v>2.7873899491343659</v>
      </c>
    </row>
    <row r="2775" spans="1:14" x14ac:dyDescent="0.25">
      <c r="A2775" s="14">
        <v>11712.91554</v>
      </c>
      <c r="B2775" s="19">
        <v>2.5813889561340999</v>
      </c>
      <c r="C2775" s="5">
        <v>2.406020307849309</v>
      </c>
      <c r="D2775" s="5">
        <v>2.6860596666135104</v>
      </c>
      <c r="E2775" s="5">
        <v>2.5653792594409555</v>
      </c>
      <c r="F2775" s="5">
        <v>2.6904086865777419</v>
      </c>
      <c r="G2775" s="5">
        <v>2.6658155899417606</v>
      </c>
      <c r="H2775" s="5">
        <v>2.1168832964702586</v>
      </c>
      <c r="I2775" s="5">
        <v>2.359364260139857</v>
      </c>
      <c r="J2775" s="5">
        <v>2.4972362796451941</v>
      </c>
      <c r="K2775" s="5">
        <v>3.1096466399276776</v>
      </c>
      <c r="L2775" s="5">
        <v>3.5238500872071179</v>
      </c>
      <c r="M2775" s="5">
        <v>3.7268052901310487</v>
      </c>
      <c r="N2775" s="20">
        <v>2.7872855795900779</v>
      </c>
    </row>
    <row r="2776" spans="1:14" x14ac:dyDescent="0.25">
      <c r="A2776" s="14">
        <v>11722.79522</v>
      </c>
      <c r="B2776" s="19">
        <v>2.5819143940667715</v>
      </c>
      <c r="C2776" s="5">
        <v>2.406532839885509</v>
      </c>
      <c r="D2776" s="5">
        <v>2.6861161256642263</v>
      </c>
      <c r="E2776" s="5">
        <v>2.5654146839055669</v>
      </c>
      <c r="F2776" s="5">
        <v>2.6905980149798907</v>
      </c>
      <c r="G2776" s="5">
        <v>2.6650645108854385</v>
      </c>
      <c r="H2776" s="5">
        <v>2.1170853580614568</v>
      </c>
      <c r="I2776" s="5">
        <v>2.3594785310567805</v>
      </c>
      <c r="J2776" s="5">
        <v>2.4977031738840805</v>
      </c>
      <c r="K2776" s="5">
        <v>3.1098337312652879</v>
      </c>
      <c r="L2776" s="5">
        <v>3.5238503547463536</v>
      </c>
      <c r="M2776" s="5">
        <v>3.7270430464255546</v>
      </c>
      <c r="N2776" s="20">
        <v>2.787182071008321</v>
      </c>
    </row>
    <row r="2777" spans="1:14" x14ac:dyDescent="0.25">
      <c r="A2777" s="14">
        <v>11733.33001</v>
      </c>
      <c r="B2777" s="19">
        <v>2.5825168369528657</v>
      </c>
      <c r="C2777" s="5">
        <v>2.406810104114443</v>
      </c>
      <c r="D2777" s="5">
        <v>2.6861724249165775</v>
      </c>
      <c r="E2777" s="5">
        <v>2.5658433481014571</v>
      </c>
      <c r="F2777" s="5">
        <v>2.6908694767545187</v>
      </c>
      <c r="G2777" s="5">
        <v>2.6646708394658569</v>
      </c>
      <c r="H2777" s="5">
        <v>2.1172872095472561</v>
      </c>
      <c r="I2777" s="5">
        <v>2.3595930117785149</v>
      </c>
      <c r="J2777" s="5">
        <v>2.4981689000584173</v>
      </c>
      <c r="K2777" s="5">
        <v>3.1100198475485259</v>
      </c>
      <c r="L2777" s="5">
        <v>3.5238502557827034</v>
      </c>
      <c r="M2777" s="5">
        <v>3.7272801394653765</v>
      </c>
      <c r="N2777" s="20">
        <v>2.7870786399183021</v>
      </c>
    </row>
    <row r="2778" spans="1:14" x14ac:dyDescent="0.25">
      <c r="A2778" s="14">
        <v>11743.20304</v>
      </c>
      <c r="B2778" s="19">
        <v>2.5829964011799151</v>
      </c>
      <c r="C2778" s="5">
        <v>2.4069215538196027</v>
      </c>
      <c r="D2778" s="5">
        <v>2.6862285646743898</v>
      </c>
      <c r="E2778" s="5">
        <v>2.5656266998164212</v>
      </c>
      <c r="F2778" s="5">
        <v>2.6907428829929039</v>
      </c>
      <c r="G2778" s="5">
        <v>2.6641959395312989</v>
      </c>
      <c r="H2778" s="5">
        <v>2.1174888513579129</v>
      </c>
      <c r="I2778" s="5">
        <v>2.3597076156006862</v>
      </c>
      <c r="J2778" s="5">
        <v>2.4986327638422203</v>
      </c>
      <c r="K2778" s="5">
        <v>3.1102062562321913</v>
      </c>
      <c r="L2778" s="5">
        <v>3.5238497956976249</v>
      </c>
      <c r="M2778" s="5">
        <v>3.7275165694089352</v>
      </c>
      <c r="N2778" s="20">
        <v>2.7869757261533867</v>
      </c>
    </row>
    <row r="2779" spans="1:14" x14ac:dyDescent="0.25">
      <c r="A2779" s="14">
        <v>11753.07286</v>
      </c>
      <c r="B2779" s="19">
        <v>2.5832339360439551</v>
      </c>
      <c r="C2779" s="5">
        <v>2.4065318715727</v>
      </c>
      <c r="D2779" s="5">
        <v>2.6862845461802483</v>
      </c>
      <c r="E2779" s="5">
        <v>2.5658299572124146</v>
      </c>
      <c r="F2779" s="5">
        <v>2.6911277711639845</v>
      </c>
      <c r="G2779" s="5">
        <v>2.6639726985501166</v>
      </c>
      <c r="H2779" s="5">
        <v>2.1176902839151941</v>
      </c>
      <c r="I2779" s="5">
        <v>2.3598221744134111</v>
      </c>
      <c r="J2779" s="5">
        <v>2.4990958351061132</v>
      </c>
      <c r="K2779" s="5">
        <v>3.110390939755761</v>
      </c>
      <c r="L2779" s="5">
        <v>3.5238490031081584</v>
      </c>
      <c r="M2779" s="5">
        <v>3.7277523362588254</v>
      </c>
      <c r="N2779" s="20">
        <v>2.7868737419188054</v>
      </c>
    </row>
    <row r="2780" spans="1:14" x14ac:dyDescent="0.25">
      <c r="A2780" s="14">
        <v>11762.93946</v>
      </c>
      <c r="B2780" s="19">
        <v>2.583413594491045</v>
      </c>
      <c r="C2780" s="5">
        <v>2.4061478942590919</v>
      </c>
      <c r="D2780" s="5">
        <v>2.6863403704455933</v>
      </c>
      <c r="E2780" s="5">
        <v>2.5661240143550819</v>
      </c>
      <c r="F2780" s="5">
        <v>2.6908417637428608</v>
      </c>
      <c r="G2780" s="5">
        <v>2.6639316771908845</v>
      </c>
      <c r="H2780" s="5">
        <v>2.117891507620004</v>
      </c>
      <c r="I2780" s="5">
        <v>2.35993654803903</v>
      </c>
      <c r="J2780" s="5">
        <v>2.4995594039227016</v>
      </c>
      <c r="K2780" s="5">
        <v>3.1105733632382746</v>
      </c>
      <c r="L2780" s="5">
        <v>3.5238478792000847</v>
      </c>
      <c r="M2780" s="5">
        <v>3.7279874397764017</v>
      </c>
      <c r="N2780" s="20">
        <v>2.786770862268388</v>
      </c>
    </row>
    <row r="2781" spans="1:14" x14ac:dyDescent="0.25">
      <c r="A2781" s="14">
        <v>11772.802830000001</v>
      </c>
      <c r="B2781" s="19">
        <v>2.5839806946415633</v>
      </c>
      <c r="C2781" s="5">
        <v>2.4063448969219223</v>
      </c>
      <c r="D2781" s="5">
        <v>2.6863960385713996</v>
      </c>
      <c r="E2781" s="5">
        <v>2.5659907725259834</v>
      </c>
      <c r="F2781" s="5">
        <v>2.6908014486718481</v>
      </c>
      <c r="G2781" s="5">
        <v>2.6642553302719367</v>
      </c>
      <c r="H2781" s="5">
        <v>2.1180925228453278</v>
      </c>
      <c r="I2781" s="5">
        <v>2.3600506570895514</v>
      </c>
      <c r="J2781" s="5">
        <v>2.5000237457807835</v>
      </c>
      <c r="K2781" s="5">
        <v>3.1107487904323823</v>
      </c>
      <c r="L2781" s="5">
        <v>3.5238464146817776</v>
      </c>
      <c r="M2781" s="5">
        <v>3.7282218792582884</v>
      </c>
      <c r="N2781" s="20">
        <v>2.7866680175179881</v>
      </c>
    </row>
    <row r="2782" spans="1:14" x14ac:dyDescent="0.25">
      <c r="A2782" s="14">
        <v>11783.3202</v>
      </c>
      <c r="B2782" s="19">
        <v>2.5844092356044213</v>
      </c>
      <c r="C2782" s="5">
        <v>2.4066381362538465</v>
      </c>
      <c r="D2782" s="5">
        <v>2.6864515517310448</v>
      </c>
      <c r="E2782" s="5">
        <v>2.5664727562921046</v>
      </c>
      <c r="F2782" s="5">
        <v>2.6896997692231954</v>
      </c>
      <c r="G2782" s="5">
        <v>2.6645843471206394</v>
      </c>
      <c r="H2782" s="5">
        <v>2.1182933299625337</v>
      </c>
      <c r="I2782" s="5">
        <v>2.3601645183889133</v>
      </c>
      <c r="J2782" s="5">
        <v>2.500487460026259</v>
      </c>
      <c r="K2782" s="5">
        <v>3.1109143705226483</v>
      </c>
      <c r="L2782" s="5">
        <v>3.5238446109711643</v>
      </c>
      <c r="M2782" s="5">
        <v>3.7284556535689966</v>
      </c>
      <c r="N2782" s="20">
        <v>2.7865644855294804</v>
      </c>
    </row>
    <row r="2783" spans="1:14" x14ac:dyDescent="0.25">
      <c r="A2783" s="14">
        <v>11793.1769</v>
      </c>
      <c r="B2783" s="19">
        <v>2.5845029066156076</v>
      </c>
      <c r="C2783" s="5">
        <v>2.4070466449325507</v>
      </c>
      <c r="D2783" s="5">
        <v>2.6865069096626275</v>
      </c>
      <c r="E2783" s="5">
        <v>2.5670324874449459</v>
      </c>
      <c r="F2783" s="5">
        <v>2.6897457426737774</v>
      </c>
      <c r="G2783" s="5">
        <v>2.6647201208527238</v>
      </c>
      <c r="H2783" s="5">
        <v>2.1184939293641523</v>
      </c>
      <c r="I2783" s="5">
        <v>2.3602781252616389</v>
      </c>
      <c r="J2783" s="5">
        <v>2.500949348523362</v>
      </c>
      <c r="K2783" s="5">
        <v>3.111068706565757</v>
      </c>
      <c r="L2783" s="5">
        <v>3.5238424867115019</v>
      </c>
      <c r="M2783" s="5">
        <v>3.7286887612029829</v>
      </c>
      <c r="N2783" s="20">
        <v>2.7864603298760078</v>
      </c>
    </row>
    <row r="2784" spans="1:14" x14ac:dyDescent="0.25">
      <c r="A2784" s="14">
        <v>11803.030360000001</v>
      </c>
      <c r="B2784" s="19">
        <v>2.5847802692693951</v>
      </c>
      <c r="C2784" s="5">
        <v>2.4073548542768148</v>
      </c>
      <c r="D2784" s="5">
        <v>2.6865621137749884</v>
      </c>
      <c r="E2784" s="5">
        <v>2.5676157360294019</v>
      </c>
      <c r="F2784" s="5">
        <v>2.6902973898384461</v>
      </c>
      <c r="G2784" s="5">
        <v>2.6645811566973636</v>
      </c>
      <c r="H2784" s="5">
        <v>2.118694321419857</v>
      </c>
      <c r="I2784" s="5">
        <v>2.3603914285201442</v>
      </c>
      <c r="J2784" s="5">
        <v>2.5014089263590291</v>
      </c>
      <c r="K2784" s="5">
        <v>3.1112153720440716</v>
      </c>
      <c r="L2784" s="5">
        <v>3.5238400360760003</v>
      </c>
      <c r="M2784" s="5">
        <v>3.7289212004550132</v>
      </c>
      <c r="N2784" s="20">
        <v>2.7863548410883361</v>
      </c>
    </row>
    <row r="2785" spans="1:14" x14ac:dyDescent="0.25">
      <c r="A2785" s="14">
        <v>11812.880590000001</v>
      </c>
      <c r="B2785" s="19">
        <v>2.5853094617086048</v>
      </c>
      <c r="C2785" s="5">
        <v>2.4071158258047016</v>
      </c>
      <c r="D2785" s="5">
        <v>2.68661716418148</v>
      </c>
      <c r="E2785" s="5">
        <v>2.5681812263258106</v>
      </c>
      <c r="F2785" s="5">
        <v>2.6907551726507846</v>
      </c>
      <c r="G2785" s="5">
        <v>2.6640109822510927</v>
      </c>
      <c r="H2785" s="5">
        <v>2.1188945064334304</v>
      </c>
      <c r="I2785" s="5">
        <v>2.3605043110084214</v>
      </c>
      <c r="J2785" s="5">
        <v>2.5018685198883297</v>
      </c>
      <c r="K2785" s="5">
        <v>3.1113592150803902</v>
      </c>
      <c r="L2785" s="5">
        <v>3.5238372606519048</v>
      </c>
      <c r="M2785" s="5">
        <v>3.7291529693840499</v>
      </c>
      <c r="N2785" s="20">
        <v>2.786247682103272</v>
      </c>
    </row>
    <row r="2786" spans="1:14" x14ac:dyDescent="0.25">
      <c r="A2786" s="14">
        <v>11822.727580000001</v>
      </c>
      <c r="B2786" s="19">
        <v>2.5857842988324653</v>
      </c>
      <c r="C2786" s="5">
        <v>2.4072268080090704</v>
      </c>
      <c r="D2786" s="5">
        <v>2.6866720622002833</v>
      </c>
      <c r="E2786" s="5">
        <v>2.5685030461033209</v>
      </c>
      <c r="F2786" s="5">
        <v>2.690979051620106</v>
      </c>
      <c r="G2786" s="5">
        <v>2.6634083428492246</v>
      </c>
      <c r="H2786" s="5">
        <v>2.1190944846664439</v>
      </c>
      <c r="I2786" s="5">
        <v>2.3606167099356541</v>
      </c>
      <c r="J2786" s="5">
        <v>2.5023279108965171</v>
      </c>
      <c r="K2786" s="5">
        <v>3.111503421802376</v>
      </c>
      <c r="L2786" s="5">
        <v>3.523834135741704</v>
      </c>
      <c r="M2786" s="5">
        <v>3.7293840656857911</v>
      </c>
      <c r="N2786" s="20">
        <v>2.7861389509073322</v>
      </c>
    </row>
    <row r="2787" spans="1:14" x14ac:dyDescent="0.25">
      <c r="A2787" s="14">
        <v>11833.22747</v>
      </c>
      <c r="B2787" s="19">
        <v>2.5859772919425175</v>
      </c>
      <c r="C2787" s="5">
        <v>2.4076725271730965</v>
      </c>
      <c r="D2787" s="5">
        <v>2.6867268088325811</v>
      </c>
      <c r="E2787" s="5">
        <v>2.5688564072677877</v>
      </c>
      <c r="F2787" s="5">
        <v>2.6915613011837336</v>
      </c>
      <c r="G2787" s="5">
        <v>2.6627712403404802</v>
      </c>
      <c r="H2787" s="5">
        <v>2.1192942563880122</v>
      </c>
      <c r="I2787" s="5">
        <v>2.3607286240258794</v>
      </c>
      <c r="J2787" s="5">
        <v>2.5027898236857795</v>
      </c>
      <c r="K2787" s="5">
        <v>3.1116529547144212</v>
      </c>
      <c r="L2787" s="5">
        <v>3.5238306466514553</v>
      </c>
      <c r="M2787" s="5">
        <v>3.7296144867183894</v>
      </c>
      <c r="N2787" s="20">
        <v>2.78602860639129</v>
      </c>
    </row>
    <row r="2788" spans="1:14" x14ac:dyDescent="0.25">
      <c r="A2788" s="14">
        <v>11843.06776</v>
      </c>
      <c r="B2788" s="19">
        <v>2.586274426099449</v>
      </c>
      <c r="C2788" s="5">
        <v>2.4074636969222589</v>
      </c>
      <c r="D2788" s="5">
        <v>2.686781404910465</v>
      </c>
      <c r="E2788" s="5">
        <v>2.5691358335783199</v>
      </c>
      <c r="F2788" s="5">
        <v>2.6909649246478407</v>
      </c>
      <c r="G2788" s="5">
        <v>2.662553960383069</v>
      </c>
      <c r="H2788" s="5">
        <v>2.1194938218885091</v>
      </c>
      <c r="I2788" s="5">
        <v>2.3608401397619923</v>
      </c>
      <c r="J2788" s="5">
        <v>2.5032557332755703</v>
      </c>
      <c r="K2788" s="5">
        <v>3.1118077705501692</v>
      </c>
      <c r="L2788" s="5">
        <v>3.523826773077106</v>
      </c>
      <c r="M2788" s="5">
        <v>3.7298442296028247</v>
      </c>
      <c r="N2788" s="20">
        <v>2.785916900884486</v>
      </c>
    </row>
    <row r="2789" spans="1:14" x14ac:dyDescent="0.25">
      <c r="A2789" s="14">
        <v>11852.9048</v>
      </c>
      <c r="B2789" s="19">
        <v>2.5858922867571015</v>
      </c>
      <c r="C2789" s="5">
        <v>2.4077042912291722</v>
      </c>
      <c r="D2789" s="5">
        <v>2.6868358509600019</v>
      </c>
      <c r="E2789" s="5">
        <v>2.5696139840412</v>
      </c>
      <c r="F2789" s="5">
        <v>2.6911176834486263</v>
      </c>
      <c r="G2789" s="5">
        <v>2.6624411338218041</v>
      </c>
      <c r="H2789" s="5">
        <v>2.1196931814662676</v>
      </c>
      <c r="I2789" s="5">
        <v>2.3609513131420194</v>
      </c>
      <c r="J2789" s="5">
        <v>2.503726657949064</v>
      </c>
      <c r="K2789" s="5">
        <v>3.1119645925548176</v>
      </c>
      <c r="L2789" s="5">
        <v>3.5238225151853682</v>
      </c>
      <c r="M2789" s="5">
        <v>3.7300732912922556</v>
      </c>
      <c r="N2789" s="20">
        <v>2.7858044025527984</v>
      </c>
    </row>
    <row r="2790" spans="1:14" x14ac:dyDescent="0.25">
      <c r="A2790" s="14">
        <v>11862.738590000001</v>
      </c>
      <c r="B2790" s="19">
        <v>2.5858658556277101</v>
      </c>
      <c r="C2790" s="5">
        <v>2.4076012193590746</v>
      </c>
      <c r="D2790" s="5">
        <v>2.6868901482797178</v>
      </c>
      <c r="E2790" s="5">
        <v>2.5701271479583463</v>
      </c>
      <c r="F2790" s="5">
        <v>2.6908386617236779</v>
      </c>
      <c r="G2790" s="5">
        <v>2.6623794892632313</v>
      </c>
      <c r="H2790" s="5">
        <v>2.1198923354637969</v>
      </c>
      <c r="I2790" s="5">
        <v>2.3610621569509926</v>
      </c>
      <c r="J2790" s="5">
        <v>2.5042003410808262</v>
      </c>
      <c r="K2790" s="5">
        <v>3.1121193415002923</v>
      </c>
      <c r="L2790" s="5">
        <v>3.5238179153228639</v>
      </c>
      <c r="M2790" s="5">
        <v>3.730301668756776</v>
      </c>
      <c r="N2790" s="20">
        <v>2.7856909446663045</v>
      </c>
    </row>
    <row r="2791" spans="1:14" x14ac:dyDescent="0.25">
      <c r="A2791" s="14">
        <v>11873.224389999999</v>
      </c>
      <c r="B2791" s="19">
        <v>2.5859348865677694</v>
      </c>
      <c r="C2791" s="5">
        <v>2.4079612867387534</v>
      </c>
      <c r="D2791" s="5">
        <v>2.6869442965275696</v>
      </c>
      <c r="E2791" s="5">
        <v>2.5705797493272922</v>
      </c>
      <c r="F2791" s="5">
        <v>2.6896793548965627</v>
      </c>
      <c r="G2791" s="5">
        <v>2.662021218909413</v>
      </c>
      <c r="H2791" s="5">
        <v>2.1200912842806612</v>
      </c>
      <c r="I2791" s="5">
        <v>2.3611726100827086</v>
      </c>
      <c r="J2791" s="5">
        <v>2.5046743113345191</v>
      </c>
      <c r="K2791" s="5">
        <v>3.1122703778118401</v>
      </c>
      <c r="L2791" s="5">
        <v>3.5238130117867965</v>
      </c>
      <c r="M2791" s="5">
        <v>3.7305293589851289</v>
      </c>
      <c r="N2791" s="20">
        <v>2.7855764943597796</v>
      </c>
    </row>
    <row r="2792" spans="1:14" x14ac:dyDescent="0.25">
      <c r="A2792" s="14">
        <v>11883.051450000001</v>
      </c>
      <c r="B2792" s="19">
        <v>2.5864987342848629</v>
      </c>
      <c r="C2792" s="5">
        <v>2.4078505317895122</v>
      </c>
      <c r="D2792" s="5">
        <v>2.6869982963667258</v>
      </c>
      <c r="E2792" s="5">
        <v>2.5711644184244768</v>
      </c>
      <c r="F2792" s="5">
        <v>2.6891449393943403</v>
      </c>
      <c r="G2792" s="5">
        <v>2.6616433729445133</v>
      </c>
      <c r="H2792" s="5">
        <v>2.1202900283580655</v>
      </c>
      <c r="I2792" s="5">
        <v>2.3612826302392986</v>
      </c>
      <c r="J2792" s="5">
        <v>2.5051479425143675</v>
      </c>
      <c r="K2792" s="5">
        <v>3.1124216672333005</v>
      </c>
      <c r="L2792" s="5">
        <v>3.5238078176273504</v>
      </c>
      <c r="M2792" s="5">
        <v>3.7307563589855226</v>
      </c>
      <c r="N2792" s="20">
        <v>2.7854606019343504</v>
      </c>
    </row>
    <row r="2793" spans="1:14" x14ac:dyDescent="0.25">
      <c r="A2793" s="14">
        <v>11892.875260000001</v>
      </c>
      <c r="B2793" s="19">
        <v>2.5867286552031183</v>
      </c>
      <c r="C2793" s="5">
        <v>2.4082276767918862</v>
      </c>
      <c r="D2793" s="5">
        <v>2.6870521478059546</v>
      </c>
      <c r="E2793" s="5">
        <v>2.5716384180537784</v>
      </c>
      <c r="F2793" s="5">
        <v>2.6885269433052477</v>
      </c>
      <c r="G2793" s="5">
        <v>2.6615213537121454</v>
      </c>
      <c r="H2793" s="5">
        <v>2.1204885681509906</v>
      </c>
      <c r="I2793" s="5">
        <v>2.3613921779549174</v>
      </c>
      <c r="J2793" s="5">
        <v>2.5056216751152336</v>
      </c>
      <c r="K2793" s="5">
        <v>3.1125764322343179</v>
      </c>
      <c r="L2793" s="5">
        <v>3.5238023155222513</v>
      </c>
      <c r="M2793" s="5">
        <v>3.7309826658064265</v>
      </c>
      <c r="N2793" s="20">
        <v>2.7853437165266861</v>
      </c>
    </row>
    <row r="2794" spans="1:14" x14ac:dyDescent="0.25">
      <c r="A2794" s="14">
        <v>11902.695809999999</v>
      </c>
      <c r="B2794" s="19">
        <v>2.5870822792983228</v>
      </c>
      <c r="C2794" s="5">
        <v>2.408541828592099</v>
      </c>
      <c r="D2794" s="5">
        <v>2.6871058500532614</v>
      </c>
      <c r="E2794" s="5">
        <v>2.5720273420845641</v>
      </c>
      <c r="F2794" s="5">
        <v>2.6885753526939626</v>
      </c>
      <c r="G2794" s="5">
        <v>2.6617925098189366</v>
      </c>
      <c r="H2794" s="5">
        <v>2.1206869041162326</v>
      </c>
      <c r="I2794" s="5">
        <v>2.3615012402249858</v>
      </c>
      <c r="J2794" s="5">
        <v>2.5060961790112808</v>
      </c>
      <c r="K2794" s="5">
        <v>3.1127304621455489</v>
      </c>
      <c r="L2794" s="5">
        <v>3.5237964808621154</v>
      </c>
      <c r="M2794" s="5">
        <v>3.731208276475531</v>
      </c>
      <c r="N2794" s="20">
        <v>2.7852272177577482</v>
      </c>
    </row>
    <row r="2795" spans="1:14" x14ac:dyDescent="0.25">
      <c r="A2795" s="14">
        <v>11913.16747</v>
      </c>
      <c r="B2795" s="19">
        <v>2.5872252512379683</v>
      </c>
      <c r="C2795" s="5">
        <v>2.408442527599703</v>
      </c>
      <c r="D2795" s="5">
        <v>2.6871594019682044</v>
      </c>
      <c r="E2795" s="5">
        <v>2.5718266504664777</v>
      </c>
      <c r="F2795" s="5">
        <v>2.68843995830334</v>
      </c>
      <c r="G2795" s="5">
        <v>2.6621956574166448</v>
      </c>
      <c r="H2795" s="5">
        <v>2.1208850366920018</v>
      </c>
      <c r="I2795" s="5">
        <v>2.3616097547516519</v>
      </c>
      <c r="J2795" s="5">
        <v>2.5065691624887609</v>
      </c>
      <c r="K2795" s="5">
        <v>3.1128815148033193</v>
      </c>
      <c r="L2795" s="5">
        <v>3.5237903055135145</v>
      </c>
      <c r="M2795" s="5">
        <v>3.7314331881689862</v>
      </c>
      <c r="N2795" s="20">
        <v>2.7851117572957476</v>
      </c>
    </row>
    <row r="2796" spans="1:14" x14ac:dyDescent="0.25">
      <c r="A2796" s="14">
        <v>11922.98127</v>
      </c>
      <c r="B2796" s="19">
        <v>2.5873443651813886</v>
      </c>
      <c r="C2796" s="5">
        <v>2.4087125728126786</v>
      </c>
      <c r="D2796" s="5">
        <v>2.6872128037246732</v>
      </c>
      <c r="E2796" s="5">
        <v>2.5720263227416318</v>
      </c>
      <c r="F2796" s="5">
        <v>2.6886975535180051</v>
      </c>
      <c r="G2796" s="5">
        <v>2.6625103795089959</v>
      </c>
      <c r="H2796" s="5">
        <v>2.1210829662835833</v>
      </c>
      <c r="I2796" s="5">
        <v>2.3617176610893806</v>
      </c>
      <c r="J2796" s="5">
        <v>2.5070387687362672</v>
      </c>
      <c r="K2796" s="5">
        <v>3.1130286793394522</v>
      </c>
      <c r="L2796" s="5">
        <v>3.5237837693591603</v>
      </c>
      <c r="M2796" s="5">
        <v>3.7316573984568548</v>
      </c>
      <c r="N2796" s="20">
        <v>2.7849965302684754</v>
      </c>
    </row>
    <row r="2797" spans="1:14" x14ac:dyDescent="0.25">
      <c r="A2797" s="14">
        <v>11932.791810000001</v>
      </c>
      <c r="B2797" s="19">
        <v>2.5873866889951271</v>
      </c>
      <c r="C2797" s="5">
        <v>2.4091515053952581</v>
      </c>
      <c r="D2797" s="5">
        <v>2.6872660564077071</v>
      </c>
      <c r="E2797" s="5">
        <v>2.572216904506869</v>
      </c>
      <c r="F2797" s="5">
        <v>2.6886374745751231</v>
      </c>
      <c r="G2797" s="5">
        <v>2.6628538216546316</v>
      </c>
      <c r="H2797" s="5">
        <v>2.121280693267583</v>
      </c>
      <c r="I2797" s="5">
        <v>2.3618249163692675</v>
      </c>
      <c r="J2797" s="5">
        <v>2.5075045072883402</v>
      </c>
      <c r="K2797" s="5">
        <v>3.1131795249354215</v>
      </c>
      <c r="L2797" s="5">
        <v>3.5237768413612054</v>
      </c>
      <c r="M2797" s="5">
        <v>3.7318809054877304</v>
      </c>
      <c r="N2797" s="20">
        <v>2.7848824133980767</v>
      </c>
    </row>
    <row r="2798" spans="1:14" x14ac:dyDescent="0.25">
      <c r="A2798" s="14">
        <v>11942.59907</v>
      </c>
      <c r="B2798" s="19">
        <v>2.5875916218991737</v>
      </c>
      <c r="C2798" s="5">
        <v>2.4093208949538476</v>
      </c>
      <c r="D2798" s="5">
        <v>2.6873191604168545</v>
      </c>
      <c r="E2798" s="5">
        <v>2.5723526536317487</v>
      </c>
      <c r="F2798" s="5">
        <v>2.6889866192275149</v>
      </c>
      <c r="G2798" s="5">
        <v>2.6630937717526582</v>
      </c>
      <c r="H2798" s="5">
        <v>2.1214782180212293</v>
      </c>
      <c r="I2798" s="5">
        <v>2.3619315402419154</v>
      </c>
      <c r="J2798" s="5">
        <v>2.507970184341159</v>
      </c>
      <c r="K2798" s="5">
        <v>3.1133350744469181</v>
      </c>
      <c r="L2798" s="5">
        <v>3.5237694840773699</v>
      </c>
      <c r="M2798" s="5">
        <v>3.7321037079722688</v>
      </c>
      <c r="N2798" s="20">
        <v>2.7847694521663349</v>
      </c>
    </row>
    <row r="2799" spans="1:14" x14ac:dyDescent="0.25">
      <c r="A2799" s="14">
        <v>11953.05654</v>
      </c>
      <c r="B2799" s="19">
        <v>2.5870030376413147</v>
      </c>
      <c r="C2799" s="5">
        <v>2.4092711192778542</v>
      </c>
      <c r="D2799" s="5">
        <v>2.6873721157359904</v>
      </c>
      <c r="E2799" s="5">
        <v>2.572451658500424</v>
      </c>
      <c r="F2799" s="5">
        <v>2.6886620915462811</v>
      </c>
      <c r="G2799" s="5">
        <v>2.6631995528537793</v>
      </c>
      <c r="H2799" s="5">
        <v>2.1216755409366677</v>
      </c>
      <c r="I2799" s="5">
        <v>2.3620375621362477</v>
      </c>
      <c r="J2799" s="5">
        <v>2.5084376808713125</v>
      </c>
      <c r="K2799" s="5">
        <v>3.1134921993120823</v>
      </c>
      <c r="L2799" s="5">
        <v>3.5237616719709104</v>
      </c>
      <c r="M2799" s="5">
        <v>3.7323258051399351</v>
      </c>
      <c r="N2799" s="20">
        <v>2.784656195596638</v>
      </c>
    </row>
    <row r="2800" spans="1:14" x14ac:dyDescent="0.25">
      <c r="A2800" s="14">
        <v>11962.857040000001</v>
      </c>
      <c r="B2800" s="19">
        <v>2.5872979298716401</v>
      </c>
      <c r="C2800" s="5">
        <v>2.4092370190246037</v>
      </c>
      <c r="D2800" s="5">
        <v>2.6874249223214659</v>
      </c>
      <c r="E2800" s="5">
        <v>2.5721868964370893</v>
      </c>
      <c r="F2800" s="5">
        <v>2.6879762322257545</v>
      </c>
      <c r="G2800" s="5">
        <v>2.6631002023684394</v>
      </c>
      <c r="H2800" s="5">
        <v>2.1218726623993795</v>
      </c>
      <c r="I2800" s="5">
        <v>2.3621429982169673</v>
      </c>
      <c r="J2800" s="5">
        <v>2.5089073550097472</v>
      </c>
      <c r="K2800" s="5">
        <v>3.1136486526044433</v>
      </c>
      <c r="L2800" s="5">
        <v>3.5237534213188644</v>
      </c>
      <c r="M2800" s="5">
        <v>3.7325471965597257</v>
      </c>
      <c r="N2800" s="20">
        <v>2.7845425907179076</v>
      </c>
    </row>
    <row r="2801" spans="1:14" x14ac:dyDescent="0.25">
      <c r="A2801" s="14">
        <v>11972.65425</v>
      </c>
      <c r="B2801" s="19">
        <v>2.5872141706727074</v>
      </c>
      <c r="C2801" s="5">
        <v>2.4096870382360849</v>
      </c>
      <c r="D2801" s="5">
        <v>2.6874775814866374</v>
      </c>
      <c r="E2801" s="5">
        <v>2.5721666651807014</v>
      </c>
      <c r="F2801" s="5">
        <v>2.6867812451110753</v>
      </c>
      <c r="G2801" s="5">
        <v>2.6631856293937028</v>
      </c>
      <c r="H2801" s="5">
        <v>2.1220695828190901</v>
      </c>
      <c r="I2801" s="5">
        <v>2.3622478536063229</v>
      </c>
      <c r="J2801" s="5">
        <v>2.5093762152097403</v>
      </c>
      <c r="K2801" s="5">
        <v>3.1138078855381384</v>
      </c>
      <c r="L2801" s="5">
        <v>3.5237447418381769</v>
      </c>
      <c r="M2801" s="5">
        <v>3.7327678822996666</v>
      </c>
      <c r="N2801" s="20">
        <v>2.7844285980204742</v>
      </c>
    </row>
    <row r="2802" spans="1:14" x14ac:dyDescent="0.25">
      <c r="A2802" s="14">
        <v>11983.100990000001</v>
      </c>
      <c r="B2802" s="19">
        <v>2.5864108778596502</v>
      </c>
      <c r="C2802" s="5">
        <v>2.4101466024152427</v>
      </c>
      <c r="D2802" s="5">
        <v>2.6875300931941588</v>
      </c>
      <c r="E2802" s="5">
        <v>2.5724653710937293</v>
      </c>
      <c r="F2802" s="5">
        <v>2.6858541391923438</v>
      </c>
      <c r="G2802" s="5">
        <v>2.6633772059630871</v>
      </c>
      <c r="H2802" s="5">
        <v>2.12226630263044</v>
      </c>
      <c r="I2802" s="5">
        <v>2.3623521570125163</v>
      </c>
      <c r="J2802" s="5">
        <v>2.5098436151755008</v>
      </c>
      <c r="K2802" s="5">
        <v>3.1139693577120529</v>
      </c>
      <c r="L2802" s="5">
        <v>3.5237356486658111</v>
      </c>
      <c r="M2802" s="5">
        <v>3.7329878629310094</v>
      </c>
      <c r="N2802" s="20">
        <v>2.7843133291392843</v>
      </c>
    </row>
    <row r="2803" spans="1:14" x14ac:dyDescent="0.25">
      <c r="A2803" s="14">
        <v>11992.89142</v>
      </c>
      <c r="B2803" s="19">
        <v>2.5858415622414985</v>
      </c>
      <c r="C2803" s="5">
        <v>2.4106789109973574</v>
      </c>
      <c r="D2803" s="5">
        <v>2.687582456360607</v>
      </c>
      <c r="E2803" s="5">
        <v>2.5730425192706159</v>
      </c>
      <c r="F2803" s="5">
        <v>2.686027769408645</v>
      </c>
      <c r="G2803" s="5">
        <v>2.6637265243795514</v>
      </c>
      <c r="H2803" s="5">
        <v>2.1224628222946076</v>
      </c>
      <c r="I2803" s="5">
        <v>2.362455945381587</v>
      </c>
      <c r="J2803" s="5">
        <v>2.5103079148963041</v>
      </c>
      <c r="K2803" s="5">
        <v>3.1141335348656365</v>
      </c>
      <c r="L2803" s="5">
        <v>3.5237261330990961</v>
      </c>
      <c r="M2803" s="5">
        <v>3.7332071394188762</v>
      </c>
      <c r="N2803" s="20">
        <v>2.7841971656510385</v>
      </c>
    </row>
    <row r="2804" spans="1:14" x14ac:dyDescent="0.25">
      <c r="A2804" s="14">
        <v>12002.67856</v>
      </c>
      <c r="B2804" s="19">
        <v>2.5854982638439274</v>
      </c>
      <c r="C2804" s="5">
        <v>2.4110527674946116</v>
      </c>
      <c r="D2804" s="5">
        <v>2.687634670700179</v>
      </c>
      <c r="E2804" s="5">
        <v>2.573410288603498</v>
      </c>
      <c r="F2804" s="5">
        <v>2.6858414935358916</v>
      </c>
      <c r="G2804" s="5">
        <v>2.6638866882253125</v>
      </c>
      <c r="H2804" s="5">
        <v>2.1226591422793226</v>
      </c>
      <c r="I2804" s="5">
        <v>2.362559258041232</v>
      </c>
      <c r="J2804" s="5">
        <v>2.5107721727714476</v>
      </c>
      <c r="K2804" s="5">
        <v>3.1142978058359705</v>
      </c>
      <c r="L2804" s="5">
        <v>3.5237161951571454</v>
      </c>
      <c r="M2804" s="5">
        <v>3.7334257129890127</v>
      </c>
      <c r="N2804" s="20">
        <v>2.7840802676301486</v>
      </c>
    </row>
    <row r="2805" spans="1:14" x14ac:dyDescent="0.25">
      <c r="A2805" s="14">
        <v>12013.11455</v>
      </c>
      <c r="B2805" s="19">
        <v>2.5842530606251732</v>
      </c>
      <c r="C2805" s="5">
        <v>2.4112788289874287</v>
      </c>
      <c r="D2805" s="5">
        <v>2.6876867372036197</v>
      </c>
      <c r="E2805" s="5">
        <v>2.5730097551353142</v>
      </c>
      <c r="F2805" s="5">
        <v>2.6849321107211521</v>
      </c>
      <c r="G2805" s="5">
        <v>2.6637518021669697</v>
      </c>
      <c r="H2805" s="5">
        <v>2.1228552630506128</v>
      </c>
      <c r="I2805" s="5">
        <v>2.3626621211522982</v>
      </c>
      <c r="J2805" s="5">
        <v>2.5112371109901357</v>
      </c>
      <c r="K2805" s="5">
        <v>3.1144674746917196</v>
      </c>
      <c r="L2805" s="5">
        <v>3.523705825123578</v>
      </c>
      <c r="M2805" s="5">
        <v>3.7336435848231115</v>
      </c>
      <c r="N2805" s="20">
        <v>2.7839640712473139</v>
      </c>
    </row>
    <row r="2806" spans="1:14" x14ac:dyDescent="0.25">
      <c r="A2806" s="14">
        <v>12022.89488</v>
      </c>
      <c r="B2806" s="19">
        <v>2.5836134637098045</v>
      </c>
      <c r="C2806" s="5">
        <v>2.4117789057527124</v>
      </c>
      <c r="D2806" s="5">
        <v>2.6877386558100889</v>
      </c>
      <c r="E2806" s="5">
        <v>2.5728281787533143</v>
      </c>
      <c r="F2806" s="5">
        <v>2.6852972244382771</v>
      </c>
      <c r="G2806" s="5">
        <v>2.6636325351781225</v>
      </c>
      <c r="H2806" s="5">
        <v>2.1230511850777609</v>
      </c>
      <c r="I2806" s="5">
        <v>2.3627645456616895</v>
      </c>
      <c r="J2806" s="5">
        <v>2.5117054760751705</v>
      </c>
      <c r="K2806" s="5">
        <v>3.1146415132831855</v>
      </c>
      <c r="L2806" s="5">
        <v>3.5236950507776625</v>
      </c>
      <c r="M2806" s="5">
        <v>3.7338607558883563</v>
      </c>
      <c r="N2806" s="20">
        <v>2.7838481745574022</v>
      </c>
    </row>
    <row r="2807" spans="1:14" x14ac:dyDescent="0.25">
      <c r="A2807" s="14">
        <v>12032.671920000001</v>
      </c>
      <c r="B2807" s="19">
        <v>2.5838662929546139</v>
      </c>
      <c r="C2807" s="5">
        <v>2.4120662881868649</v>
      </c>
      <c r="D2807" s="5">
        <v>2.6877904252005185</v>
      </c>
      <c r="E2807" s="5">
        <v>2.5727700092026402</v>
      </c>
      <c r="F2807" s="5">
        <v>2.6856775048509043</v>
      </c>
      <c r="G2807" s="5">
        <v>2.6637301392391404</v>
      </c>
      <c r="H2807" s="5">
        <v>2.1232469088195889</v>
      </c>
      <c r="I2807" s="5">
        <v>2.3628665469383519</v>
      </c>
      <c r="J2807" s="5">
        <v>2.5121758553018854</v>
      </c>
      <c r="K2807" s="5">
        <v>3.1148176540604684</v>
      </c>
      <c r="L2807" s="5">
        <v>3.5236839177670718</v>
      </c>
      <c r="M2807" s="5">
        <v>3.7340772269194025</v>
      </c>
      <c r="N2807" s="20">
        <v>2.7837310480977937</v>
      </c>
    </row>
    <row r="2808" spans="1:14" x14ac:dyDescent="0.25">
      <c r="A2808" s="14">
        <v>12043.09713</v>
      </c>
      <c r="B2808" s="19">
        <v>2.5844049023001947</v>
      </c>
      <c r="C2808" s="5">
        <v>2.4123028485146043</v>
      </c>
      <c r="D2808" s="5">
        <v>2.6878420452647673</v>
      </c>
      <c r="E2808" s="5">
        <v>2.573035501054759</v>
      </c>
      <c r="F2808" s="5">
        <v>2.6860703839410047</v>
      </c>
      <c r="G2808" s="5">
        <v>2.6642334537740533</v>
      </c>
      <c r="H2808" s="5">
        <v>2.1234424347247614</v>
      </c>
      <c r="I2808" s="5">
        <v>2.3629681524650761</v>
      </c>
      <c r="J2808" s="5">
        <v>2.5126464654780811</v>
      </c>
      <c r="K2808" s="5">
        <v>3.1149923227217013</v>
      </c>
      <c r="L2808" s="5">
        <v>3.5236724846023897</v>
      </c>
      <c r="M2808" s="5">
        <v>3.7342929984042463</v>
      </c>
      <c r="N2808" s="20">
        <v>2.7836134008135782</v>
      </c>
    </row>
    <row r="2809" spans="1:14" x14ac:dyDescent="0.25">
      <c r="A2809" s="14">
        <v>12052.86735</v>
      </c>
      <c r="B2809" s="19">
        <v>2.5849316983473662</v>
      </c>
      <c r="C2809" s="5">
        <v>2.4123553499435388</v>
      </c>
      <c r="D2809" s="5">
        <v>2.687893516124896</v>
      </c>
      <c r="E2809" s="5">
        <v>2.5732464147863219</v>
      </c>
      <c r="F2809" s="5">
        <v>2.6860830333893206</v>
      </c>
      <c r="G2809" s="5">
        <v>2.6643908341472282</v>
      </c>
      <c r="H2809" s="5">
        <v>2.1236377632159136</v>
      </c>
      <c r="I2809" s="5">
        <v>2.3630694214220647</v>
      </c>
      <c r="J2809" s="5">
        <v>2.51311612400935</v>
      </c>
      <c r="K2809" s="5">
        <v>3.1151657808739976</v>
      </c>
      <c r="L2809" s="5">
        <v>3.5236607603643835</v>
      </c>
      <c r="M2809" s="5">
        <v>3.7345080706608447</v>
      </c>
      <c r="N2809" s="20">
        <v>2.7834943784357487</v>
      </c>
    </row>
    <row r="2810" spans="1:14" x14ac:dyDescent="0.25">
      <c r="A2810" s="14">
        <v>12062.634260000001</v>
      </c>
      <c r="B2810" s="19">
        <v>2.5854469450695956</v>
      </c>
      <c r="C2810" s="5">
        <v>2.4121561762626382</v>
      </c>
      <c r="D2810" s="5">
        <v>2.687944838902864</v>
      </c>
      <c r="E2810" s="5">
        <v>2.5732729448323965</v>
      </c>
      <c r="F2810" s="5">
        <v>2.686047150080983</v>
      </c>
      <c r="G2810" s="5">
        <v>2.6641527971935219</v>
      </c>
      <c r="H2810" s="5">
        <v>2.1238328946802389</v>
      </c>
      <c r="I2810" s="5">
        <v>2.3631704029592124</v>
      </c>
      <c r="J2810" s="5">
        <v>2.5135850445010441</v>
      </c>
      <c r="K2810" s="5">
        <v>3.1153381707505958</v>
      </c>
      <c r="L2810" s="5">
        <v>3.5236487215509564</v>
      </c>
      <c r="M2810" s="5">
        <v>3.7347224439537778</v>
      </c>
      <c r="N2810" s="20">
        <v>2.7833737032514358</v>
      </c>
    </row>
    <row r="2811" spans="1:14" x14ac:dyDescent="0.25">
      <c r="A2811" s="14">
        <v>12073.04866</v>
      </c>
      <c r="B2811" s="19">
        <v>2.5858999787702461</v>
      </c>
      <c r="C2811" s="5">
        <v>2.412326155038806</v>
      </c>
      <c r="D2811" s="5">
        <v>2.6879960132168623</v>
      </c>
      <c r="E2811" s="5">
        <v>2.5737953190935441</v>
      </c>
      <c r="F2811" s="5">
        <v>2.6858803789449568</v>
      </c>
      <c r="G2811" s="5">
        <v>2.6636889413986382</v>
      </c>
      <c r="H2811" s="5">
        <v>2.1240278294860371</v>
      </c>
      <c r="I2811" s="5">
        <v>2.3632711142643914</v>
      </c>
      <c r="J2811" s="5">
        <v>2.5140543974914502</v>
      </c>
      <c r="K2811" s="5">
        <v>3.1155074911622065</v>
      </c>
      <c r="L2811" s="5">
        <v>3.5236363273078397</v>
      </c>
      <c r="M2811" s="5">
        <v>3.7349361182993936</v>
      </c>
      <c r="N2811" s="20">
        <v>2.7832520837832231</v>
      </c>
    </row>
    <row r="2812" spans="1:14" x14ac:dyDescent="0.25">
      <c r="A2812" s="14">
        <v>12082.80874</v>
      </c>
      <c r="B2812" s="19">
        <v>2.5864116000022044</v>
      </c>
      <c r="C2812" s="5">
        <v>2.4123249599755971</v>
      </c>
      <c r="D2812" s="5">
        <v>2.6880470392173139</v>
      </c>
      <c r="E2812" s="5">
        <v>2.5738986922545446</v>
      </c>
      <c r="F2812" s="5">
        <v>2.6862983353196093</v>
      </c>
      <c r="G2812" s="5">
        <v>2.6632723096527582</v>
      </c>
      <c r="H2812" s="5">
        <v>2.1242225680033888</v>
      </c>
      <c r="I2812" s="5">
        <v>2.3633715618833144</v>
      </c>
      <c r="J2812" s="5">
        <v>2.5145203078764915</v>
      </c>
      <c r="K2812" s="5">
        <v>3.1156689024697948</v>
      </c>
      <c r="L2812" s="5">
        <v>3.5236235547055301</v>
      </c>
      <c r="M2812" s="5">
        <v>3.7351490933737885</v>
      </c>
      <c r="N2812" s="20">
        <v>2.7831291779734699</v>
      </c>
    </row>
    <row r="2813" spans="1:14" x14ac:dyDescent="0.25">
      <c r="A2813" s="14">
        <v>12092.565500000001</v>
      </c>
      <c r="B2813" s="19">
        <v>2.5868814771992263</v>
      </c>
      <c r="C2813" s="5">
        <v>2.4126862097874793</v>
      </c>
      <c r="D2813" s="5">
        <v>2.6880979181899267</v>
      </c>
      <c r="E2813" s="5">
        <v>2.5742894543213724</v>
      </c>
      <c r="F2813" s="5">
        <v>2.6861503234543727</v>
      </c>
      <c r="G2813" s="5">
        <v>2.6630644921828921</v>
      </c>
      <c r="H2813" s="5">
        <v>2.124417110597598</v>
      </c>
      <c r="I2813" s="5">
        <v>2.3634717610356928</v>
      </c>
      <c r="J2813" s="5">
        <v>2.5149792341446435</v>
      </c>
      <c r="K2813" s="5">
        <v>3.1158211621570642</v>
      </c>
      <c r="L2813" s="5">
        <v>3.5236104032218489</v>
      </c>
      <c r="M2813" s="5">
        <v>3.73536136859944</v>
      </c>
      <c r="N2813" s="20">
        <v>2.783004634594215</v>
      </c>
    </row>
    <row r="2814" spans="1:14" x14ac:dyDescent="0.25">
      <c r="A2814" s="14">
        <v>12102.969059999999</v>
      </c>
      <c r="B2814" s="19">
        <v>2.5869751675066177</v>
      </c>
      <c r="C2814" s="5">
        <v>2.4131345766771588</v>
      </c>
      <c r="D2814" s="5">
        <v>2.688148651439024</v>
      </c>
      <c r="E2814" s="5">
        <v>2.574774879340715</v>
      </c>
      <c r="F2814" s="5">
        <v>2.6866804669928457</v>
      </c>
      <c r="G2814" s="5">
        <v>2.6627019375243579</v>
      </c>
      <c r="H2814" s="5">
        <v>2.1246114576492192</v>
      </c>
      <c r="I2814" s="5">
        <v>2.3635717537908953</v>
      </c>
      <c r="J2814" s="5">
        <v>2.5154297681854967</v>
      </c>
      <c r="K2814" s="5">
        <v>3.1159727448118262</v>
      </c>
      <c r="L2814" s="5">
        <v>3.5235968934077855</v>
      </c>
      <c r="M2814" s="5">
        <v>3.7355729430893061</v>
      </c>
      <c r="N2814" s="20">
        <v>2.7828783273249935</v>
      </c>
    </row>
    <row r="2815" spans="1:14" x14ac:dyDescent="0.25">
      <c r="A2815" s="14">
        <v>12112.71897</v>
      </c>
      <c r="B2815" s="19">
        <v>2.5867928463165706</v>
      </c>
      <c r="C2815" s="5">
        <v>2.4134898503563744</v>
      </c>
      <c r="D2815" s="5">
        <v>2.6881992400551593</v>
      </c>
      <c r="E2815" s="5">
        <v>2.5753078158918354</v>
      </c>
      <c r="F2815" s="5">
        <v>2.6870083379806089</v>
      </c>
      <c r="G2815" s="5">
        <v>2.6625373996419679</v>
      </c>
      <c r="H2815" s="5">
        <v>2.1248056095723764</v>
      </c>
      <c r="I2815" s="5">
        <v>2.3636715570687703</v>
      </c>
      <c r="J2815" s="5">
        <v>2.5158769454432868</v>
      </c>
      <c r="K2815" s="5">
        <v>3.1161263431751354</v>
      </c>
      <c r="L2815" s="5">
        <v>3.5235830167318731</v>
      </c>
      <c r="M2815" s="5">
        <v>3.7357838158060375</v>
      </c>
      <c r="N2815" s="20">
        <v>2.7827510792657635</v>
      </c>
    </row>
    <row r="2816" spans="1:14" x14ac:dyDescent="0.25">
      <c r="A2816" s="14">
        <v>12122.465560000001</v>
      </c>
      <c r="B2816" s="19">
        <v>2.5864230793297707</v>
      </c>
      <c r="C2816" s="5">
        <v>2.413723726071062</v>
      </c>
      <c r="D2816" s="5">
        <v>2.6882496851062787</v>
      </c>
      <c r="E2816" s="5">
        <v>2.5756798723617504</v>
      </c>
      <c r="F2816" s="5">
        <v>2.6866271196231444</v>
      </c>
      <c r="G2816" s="5">
        <v>2.6622956009051899</v>
      </c>
      <c r="H2816" s="5">
        <v>2.1249995668139676</v>
      </c>
      <c r="I2816" s="5">
        <v>2.3637711423174212</v>
      </c>
      <c r="J2816" s="5">
        <v>2.516324143751127</v>
      </c>
      <c r="K2816" s="5">
        <v>3.1162800838269837</v>
      </c>
      <c r="L2816" s="5">
        <v>3.5235687362274719</v>
      </c>
      <c r="M2816" s="5">
        <v>3.7359939856878408</v>
      </c>
      <c r="N2816" s="20">
        <v>2.7826236863506719</v>
      </c>
    </row>
    <row r="2817" spans="1:14" x14ac:dyDescent="0.25">
      <c r="A2817" s="14">
        <v>12132.858260000001</v>
      </c>
      <c r="B2817" s="19">
        <v>2.5853193570923398</v>
      </c>
      <c r="C2817" s="5">
        <v>2.4139703126359886</v>
      </c>
      <c r="D2817" s="5">
        <v>2.6882999873679694</v>
      </c>
      <c r="E2817" s="5">
        <v>2.5759350402600982</v>
      </c>
      <c r="F2817" s="5">
        <v>2.6866972795598905</v>
      </c>
      <c r="G2817" s="5">
        <v>2.6622593137316084</v>
      </c>
      <c r="H2817" s="5">
        <v>2.1251933298339036</v>
      </c>
      <c r="I2817" s="5">
        <v>2.3638704435836404</v>
      </c>
      <c r="J2817" s="5">
        <v>2.5167695981380898</v>
      </c>
      <c r="K2817" s="5">
        <v>3.1164263802901857</v>
      </c>
      <c r="L2817" s="5">
        <v>3.5235540359296316</v>
      </c>
      <c r="M2817" s="5">
        <v>3.73620345129576</v>
      </c>
      <c r="N2817" s="20">
        <v>2.7824965888230033</v>
      </c>
    </row>
    <row r="2818" spans="1:14" x14ac:dyDescent="0.25">
      <c r="A2818" s="14">
        <v>12142.59798</v>
      </c>
      <c r="B2818" s="19">
        <v>2.5846467334495116</v>
      </c>
      <c r="C2818" s="5">
        <v>2.4141792976036323</v>
      </c>
      <c r="D2818" s="5">
        <v>2.6883501469339492</v>
      </c>
      <c r="E2818" s="5">
        <v>2.5763308573767523</v>
      </c>
      <c r="F2818" s="5">
        <v>2.686672428509155</v>
      </c>
      <c r="G2818" s="5">
        <v>2.6620992702107866</v>
      </c>
      <c r="H2818" s="5">
        <v>2.1253868990764468</v>
      </c>
      <c r="I2818" s="5">
        <v>2.3639693732024751</v>
      </c>
      <c r="J2818" s="5">
        <v>2.5172102113570087</v>
      </c>
      <c r="K2818" s="5">
        <v>3.1165681439944164</v>
      </c>
      <c r="L2818" s="5">
        <v>3.5235389198242695</v>
      </c>
      <c r="M2818" s="5">
        <v>3.7364122109022926</v>
      </c>
      <c r="N2818" s="20">
        <v>2.7823686619141581</v>
      </c>
    </row>
    <row r="2819" spans="1:14" x14ac:dyDescent="0.25">
      <c r="A2819" s="14">
        <v>12152.983340000001</v>
      </c>
      <c r="B2819" s="19">
        <v>2.5843471770450819</v>
      </c>
      <c r="C2819" s="5">
        <v>2.4145358838275919</v>
      </c>
      <c r="D2819" s="5">
        <v>2.6884001638668109</v>
      </c>
      <c r="E2819" s="5">
        <v>2.5765290997975043</v>
      </c>
      <c r="F2819" s="5">
        <v>2.6869130308986802</v>
      </c>
      <c r="G2819" s="5">
        <v>2.66200146126398</v>
      </c>
      <c r="H2819" s="5">
        <v>2.1255802749638439</v>
      </c>
      <c r="I2819" s="5">
        <v>2.3640678411277487</v>
      </c>
      <c r="J2819" s="5">
        <v>2.5176458700710325</v>
      </c>
      <c r="K2819" s="5">
        <v>3.1167063726693209</v>
      </c>
      <c r="L2819" s="5">
        <v>3.5235233917985007</v>
      </c>
      <c r="M2819" s="5">
        <v>3.7366202625694833</v>
      </c>
      <c r="N2819" s="20">
        <v>2.7822392926091828</v>
      </c>
    </row>
    <row r="2820" spans="1:14" x14ac:dyDescent="0.25">
      <c r="A2820" s="14">
        <v>12162.716179999999</v>
      </c>
      <c r="B2820" s="19">
        <v>2.5843342406787828</v>
      </c>
      <c r="C2820" s="5">
        <v>2.4147116113205289</v>
      </c>
      <c r="D2820" s="5">
        <v>2.6884500395362303</v>
      </c>
      <c r="E2820" s="5">
        <v>2.5770440877511533</v>
      </c>
      <c r="F2820" s="5">
        <v>2.6872701671646344</v>
      </c>
      <c r="G2820" s="5">
        <v>2.6618191297838281</v>
      </c>
      <c r="H2820" s="5">
        <v>2.1257734578796272</v>
      </c>
      <c r="I2820" s="5">
        <v>2.3641657832924605</v>
      </c>
      <c r="J2820" s="5">
        <v>2.5180790089595542</v>
      </c>
      <c r="K2820" s="5">
        <v>3.1168465316498764</v>
      </c>
      <c r="L2820" s="5">
        <v>3.5235074394883723</v>
      </c>
      <c r="M2820" s="5">
        <v>3.7368276040815118</v>
      </c>
      <c r="N2820" s="20">
        <v>2.7821085804736052</v>
      </c>
    </row>
    <row r="2821" spans="1:14" x14ac:dyDescent="0.25">
      <c r="A2821" s="14">
        <v>12172.445680000001</v>
      </c>
      <c r="B2821" s="19">
        <v>2.5840201043191322</v>
      </c>
      <c r="C2821" s="5">
        <v>2.41524082007213</v>
      </c>
      <c r="D2821" s="5">
        <v>2.688499774785813</v>
      </c>
      <c r="E2821" s="5">
        <v>2.5774417674603023</v>
      </c>
      <c r="F2821" s="5">
        <v>2.6870932132173992</v>
      </c>
      <c r="G2821" s="5">
        <v>2.6614755149384535</v>
      </c>
      <c r="H2821" s="5">
        <v>2.125966448145848</v>
      </c>
      <c r="I2821" s="5">
        <v>2.3642631780894234</v>
      </c>
      <c r="J2821" s="5">
        <v>2.5185127380851151</v>
      </c>
      <c r="K2821" s="5">
        <v>3.1169912097160934</v>
      </c>
      <c r="L2821" s="5">
        <v>3.5234910314706096</v>
      </c>
      <c r="M2821" s="5">
        <v>3.7370342333422411</v>
      </c>
      <c r="N2821" s="20">
        <v>2.781976908561175</v>
      </c>
    </row>
    <row r="2822" spans="1:14" x14ac:dyDescent="0.25">
      <c r="A2822" s="14">
        <v>12182.82013</v>
      </c>
      <c r="B2822" s="19">
        <v>2.5845023513487058</v>
      </c>
      <c r="C2822" s="5">
        <v>2.4157485946065704</v>
      </c>
      <c r="D2822" s="5">
        <v>2.6885493692484146</v>
      </c>
      <c r="E2822" s="5">
        <v>2.5775635017823109</v>
      </c>
      <c r="F2822" s="5">
        <v>2.6869412791935141</v>
      </c>
      <c r="G2822" s="5">
        <v>2.660796724061655</v>
      </c>
      <c r="H2822" s="5">
        <v>2.1261592460330236</v>
      </c>
      <c r="I2822" s="5">
        <v>2.3643600372591402</v>
      </c>
      <c r="J2822" s="5">
        <v>2.5189501590787775</v>
      </c>
      <c r="K2822" s="5">
        <v>3.1171436234398695</v>
      </c>
      <c r="L2822" s="5">
        <v>3.5234741471865889</v>
      </c>
      <c r="M2822" s="5">
        <v>3.7372401484280111</v>
      </c>
      <c r="N2822" s="20">
        <v>2.7818447148782641</v>
      </c>
    </row>
    <row r="2823" spans="1:14" x14ac:dyDescent="0.25">
      <c r="A2823" s="14">
        <v>12192.542729999999</v>
      </c>
      <c r="B2823" s="19">
        <v>2.5841147657618886</v>
      </c>
      <c r="C2823" s="5">
        <v>2.4161616337495899</v>
      </c>
      <c r="D2823" s="5">
        <v>2.6885988227760129</v>
      </c>
      <c r="E2823" s="5">
        <v>2.577392177209016</v>
      </c>
      <c r="F2823" s="5">
        <v>2.6866195211378954</v>
      </c>
      <c r="G2823" s="5">
        <v>2.6598782841044861</v>
      </c>
      <c r="H2823" s="5">
        <v>2.1263518517650559</v>
      </c>
      <c r="I2823" s="5">
        <v>2.3644563385375656</v>
      </c>
      <c r="J2823" s="5">
        <v>2.5193921395388741</v>
      </c>
      <c r="K2823" s="5">
        <v>3.1173006012688438</v>
      </c>
      <c r="L2823" s="5">
        <v>3.5234567370349019</v>
      </c>
      <c r="M2823" s="5">
        <v>3.7374453476391269</v>
      </c>
      <c r="N2823" s="20">
        <v>2.7817114768344604</v>
      </c>
    </row>
    <row r="2824" spans="1:14" x14ac:dyDescent="0.25">
      <c r="A2824" s="14">
        <v>12202.909820000001</v>
      </c>
      <c r="B2824" s="19">
        <v>2.5843352259806531</v>
      </c>
      <c r="C2824" s="5">
        <v>2.4165666986147025</v>
      </c>
      <c r="D2824" s="5">
        <v>2.6886481350103262</v>
      </c>
      <c r="E2824" s="5">
        <v>2.5775759769686126</v>
      </c>
      <c r="F2824" s="5">
        <v>2.6867434038927911</v>
      </c>
      <c r="G2824" s="5">
        <v>2.6592627820152748</v>
      </c>
      <c r="H2824" s="5">
        <v>2.1265442655523796</v>
      </c>
      <c r="I2824" s="5">
        <v>2.3645520381511531</v>
      </c>
      <c r="J2824" s="5">
        <v>2.5198373453140239</v>
      </c>
      <c r="K2824" s="5">
        <v>3.1174632880154585</v>
      </c>
      <c r="L2824" s="5">
        <v>3.5234387724363474</v>
      </c>
      <c r="M2824" s="5">
        <v>3.7376498295120197</v>
      </c>
      <c r="N2824" s="20">
        <v>2.7815772420546079</v>
      </c>
    </row>
    <row r="2825" spans="1:14" x14ac:dyDescent="0.25">
      <c r="A2825" s="14">
        <v>12212.62551</v>
      </c>
      <c r="B2825" s="19">
        <v>2.5847448865663738</v>
      </c>
      <c r="C2825" s="5">
        <v>2.4168540365020923</v>
      </c>
      <c r="D2825" s="5">
        <v>2.6886973072868421</v>
      </c>
      <c r="E2825" s="5">
        <v>2.5779345713690049</v>
      </c>
      <c r="F2825" s="5">
        <v>2.6871649197643466</v>
      </c>
      <c r="G2825" s="5">
        <v>2.6590560022265106</v>
      </c>
      <c r="H2825" s="5">
        <v>2.1267364876316779</v>
      </c>
      <c r="I2825" s="5">
        <v>2.3646470932674828</v>
      </c>
      <c r="J2825" s="5">
        <v>2.5202831570680115</v>
      </c>
      <c r="K2825" s="5">
        <v>3.1176269904378744</v>
      </c>
      <c r="L2825" s="5">
        <v>3.5234202334744222</v>
      </c>
      <c r="M2825" s="5">
        <v>3.7378535927806129</v>
      </c>
      <c r="N2825" s="20">
        <v>2.7814434392909844</v>
      </c>
    </row>
    <row r="2826" spans="1:14" x14ac:dyDescent="0.25">
      <c r="A2826" s="14">
        <v>12222.98523</v>
      </c>
      <c r="B2826" s="19">
        <v>2.5847406653475877</v>
      </c>
      <c r="C2826" s="5">
        <v>2.4167100223742626</v>
      </c>
      <c r="D2826" s="5">
        <v>2.6887463399504306</v>
      </c>
      <c r="E2826" s="5">
        <v>2.5772535055960906</v>
      </c>
      <c r="F2826" s="5">
        <v>2.6871876368898273</v>
      </c>
      <c r="G2826" s="5">
        <v>2.659132508160297</v>
      </c>
      <c r="H2826" s="5">
        <v>2.1269285182846436</v>
      </c>
      <c r="I2826" s="5">
        <v>2.3647414986887116</v>
      </c>
      <c r="J2826" s="5">
        <v>2.5207284670710135</v>
      </c>
      <c r="K2826" s="5">
        <v>3.1177869060301129</v>
      </c>
      <c r="L2826" s="5">
        <v>3.5234011379165504</v>
      </c>
      <c r="M2826" s="5">
        <v>3.7380566361732264</v>
      </c>
      <c r="N2826" s="20">
        <v>2.7813085157824258</v>
      </c>
    </row>
    <row r="2827" spans="1:14" x14ac:dyDescent="0.25">
      <c r="A2827" s="14">
        <v>12232.69399</v>
      </c>
      <c r="B2827" s="19">
        <v>2.5852765551430048</v>
      </c>
      <c r="C2827" s="5">
        <v>2.417094564187674</v>
      </c>
      <c r="D2827" s="5">
        <v>2.688795232858805</v>
      </c>
      <c r="E2827" s="5">
        <v>2.5772494681060092</v>
      </c>
      <c r="F2827" s="5">
        <v>2.6872391867377359</v>
      </c>
      <c r="G2827" s="5">
        <v>2.6591325210102847</v>
      </c>
      <c r="H2827" s="5">
        <v>2.1271203578526685</v>
      </c>
      <c r="I2827" s="5">
        <v>2.3648352575449021</v>
      </c>
      <c r="J2827" s="5">
        <v>2.5211726207320928</v>
      </c>
      <c r="K2827" s="5">
        <v>3.1179393340701838</v>
      </c>
      <c r="L2827" s="5">
        <v>3.5233815336529237</v>
      </c>
      <c r="M2827" s="5">
        <v>3.7382589587138826</v>
      </c>
      <c r="N2827" s="20">
        <v>2.7811726398386254</v>
      </c>
    </row>
    <row r="2828" spans="1:14" x14ac:dyDescent="0.25">
      <c r="A2828" s="14">
        <v>12242.39941</v>
      </c>
      <c r="B2828" s="19">
        <v>2.5856338062502848</v>
      </c>
      <c r="C2828" s="5">
        <v>2.4171215418016607</v>
      </c>
      <c r="D2828" s="5">
        <v>2.6888439862032825</v>
      </c>
      <c r="E2828" s="5">
        <v>2.5773082205913664</v>
      </c>
      <c r="F2828" s="5">
        <v>2.6870255324666013</v>
      </c>
      <c r="G2828" s="5">
        <v>2.6590099197561492</v>
      </c>
      <c r="H2828" s="5">
        <v>2.1273120067284341</v>
      </c>
      <c r="I2828" s="5">
        <v>2.3649283453431025</v>
      </c>
      <c r="J2828" s="5">
        <v>2.5216147611008726</v>
      </c>
      <c r="K2828" s="5">
        <v>3.1180916396406015</v>
      </c>
      <c r="L2828" s="5">
        <v>3.5233614994767311</v>
      </c>
      <c r="M2828" s="5">
        <v>3.7384605594992752</v>
      </c>
      <c r="N2828" s="20">
        <v>2.7810361835652122</v>
      </c>
    </row>
    <row r="2829" spans="1:14" x14ac:dyDescent="0.25">
      <c r="A2829" s="14">
        <v>12252.748149999999</v>
      </c>
      <c r="B2829" s="19">
        <v>2.5860122599963504</v>
      </c>
      <c r="C2829" s="5">
        <v>2.4166912852992999</v>
      </c>
      <c r="D2829" s="5">
        <v>2.6888926008948522</v>
      </c>
      <c r="E2829" s="5">
        <v>2.5775572330676311</v>
      </c>
      <c r="F2829" s="5">
        <v>2.6860899328183487</v>
      </c>
      <c r="G2829" s="5">
        <v>2.6588533912994383</v>
      </c>
      <c r="H2829" s="5">
        <v>2.1275034653512446</v>
      </c>
      <c r="I2829" s="5">
        <v>2.3650206879296691</v>
      </c>
      <c r="J2829" s="5">
        <v>2.5220560586468403</v>
      </c>
      <c r="K2829" s="5">
        <v>3.1182500321793563</v>
      </c>
      <c r="L2829" s="5">
        <v>3.5233410904429223</v>
      </c>
      <c r="M2829" s="5">
        <v>3.738661437492929</v>
      </c>
      <c r="N2829" s="20">
        <v>2.7808978953218744</v>
      </c>
    </row>
    <row r="2830" spans="1:14" x14ac:dyDescent="0.25">
      <c r="A2830" s="14">
        <v>12262.446620000001</v>
      </c>
      <c r="B2830" s="19">
        <v>2.5862974951480746</v>
      </c>
      <c r="C2830" s="5">
        <v>2.4170171710988182</v>
      </c>
      <c r="D2830" s="5">
        <v>2.6889410769192166</v>
      </c>
      <c r="E2830" s="5">
        <v>2.5779490257598194</v>
      </c>
      <c r="F2830" s="5">
        <v>2.6859577965784518</v>
      </c>
      <c r="G2830" s="5">
        <v>2.6588642948141934</v>
      </c>
      <c r="H2830" s="5">
        <v>2.1276947341579717</v>
      </c>
      <c r="I2830" s="5">
        <v>2.3651121878603423</v>
      </c>
      <c r="J2830" s="5">
        <v>2.5224986382316348</v>
      </c>
      <c r="K2830" s="5">
        <v>3.1184166621004925</v>
      </c>
      <c r="L2830" s="5">
        <v>3.5233203216198112</v>
      </c>
      <c r="M2830" s="5">
        <v>3.7388615916156041</v>
      </c>
      <c r="N2830" s="20">
        <v>2.780758665133789</v>
      </c>
    </row>
    <row r="2831" spans="1:14" x14ac:dyDescent="0.25">
      <c r="A2831" s="14">
        <v>12272.78796</v>
      </c>
      <c r="B2831" s="19">
        <v>2.5865447932733767</v>
      </c>
      <c r="C2831" s="5">
        <v>2.417508633554486</v>
      </c>
      <c r="D2831" s="5">
        <v>2.6889894147776614</v>
      </c>
      <c r="E2831" s="5">
        <v>2.5781178178863176</v>
      </c>
      <c r="F2831" s="5">
        <v>2.6862474554847182</v>
      </c>
      <c r="G2831" s="5">
        <v>2.6590308468208121</v>
      </c>
      <c r="H2831" s="5">
        <v>2.1278858135401251</v>
      </c>
      <c r="I2831" s="5">
        <v>2.3652027694105202</v>
      </c>
      <c r="J2831" s="5">
        <v>2.5229429263271181</v>
      </c>
      <c r="K2831" s="5">
        <v>3.1185861620503315</v>
      </c>
      <c r="L2831" s="5">
        <v>3.5232991709342349</v>
      </c>
      <c r="M2831" s="5">
        <v>3.7390610204893409</v>
      </c>
      <c r="N2831" s="20">
        <v>2.780618111323149</v>
      </c>
    </row>
    <row r="2832" spans="1:14" x14ac:dyDescent="0.25">
      <c r="A2832" s="14">
        <v>12282.47948</v>
      </c>
      <c r="B2832" s="19">
        <v>2.5861513333049184</v>
      </c>
      <c r="C2832" s="5">
        <v>2.4175452779525934</v>
      </c>
      <c r="D2832" s="5">
        <v>2.6890376157134592</v>
      </c>
      <c r="E2832" s="5">
        <v>2.5778059888226714</v>
      </c>
      <c r="F2832" s="5">
        <v>2.6861346362225826</v>
      </c>
      <c r="G2832" s="5">
        <v>2.6592266731910166</v>
      </c>
      <c r="H2832" s="5">
        <v>2.1280767038307582</v>
      </c>
      <c r="I2832" s="5">
        <v>2.3652924143764951</v>
      </c>
      <c r="J2832" s="5">
        <v>2.5233875855756551</v>
      </c>
      <c r="K2832" s="5">
        <v>3.1187521041665547</v>
      </c>
      <c r="L2832" s="5">
        <v>3.5232776523844929</v>
      </c>
      <c r="M2832" s="5">
        <v>3.7392597224226951</v>
      </c>
      <c r="N2832" s="20">
        <v>2.780475601754659</v>
      </c>
    </row>
    <row r="2833" spans="1:14" x14ac:dyDescent="0.25">
      <c r="A2833" s="14">
        <v>12292.813389999999</v>
      </c>
      <c r="B2833" s="19">
        <v>2.5852914145979122</v>
      </c>
      <c r="C2833" s="5">
        <v>2.417914896132789</v>
      </c>
      <c r="D2833" s="5">
        <v>2.6890856798688052</v>
      </c>
      <c r="E2833" s="5">
        <v>2.5782530888274939</v>
      </c>
      <c r="F2833" s="5">
        <v>2.6865034980430318</v>
      </c>
      <c r="G2833" s="5">
        <v>2.6594013817207918</v>
      </c>
      <c r="H2833" s="5">
        <v>2.1282674052987378</v>
      </c>
      <c r="I2833" s="5">
        <v>2.3653811287785356</v>
      </c>
      <c r="J2833" s="5">
        <v>2.5238296326309779</v>
      </c>
      <c r="K2833" s="5">
        <v>3.1189126074091038</v>
      </c>
      <c r="L2833" s="5">
        <v>3.5232558103613925</v>
      </c>
      <c r="M2833" s="5">
        <v>3.7394576955168266</v>
      </c>
      <c r="N2833" s="20">
        <v>2.7803318028830297</v>
      </c>
    </row>
    <row r="2834" spans="1:14" x14ac:dyDescent="0.25">
      <c r="A2834" s="14">
        <v>12302.497960000001</v>
      </c>
      <c r="B2834" s="19">
        <v>2.5851297381960014</v>
      </c>
      <c r="C2834" s="5">
        <v>2.4184344355000897</v>
      </c>
      <c r="D2834" s="5">
        <v>2.6891336073293535</v>
      </c>
      <c r="E2834" s="5">
        <v>2.5786223071604488</v>
      </c>
      <c r="F2834" s="5">
        <v>2.6866884555087127</v>
      </c>
      <c r="G2834" s="5">
        <v>2.6595693075074998</v>
      </c>
      <c r="H2834" s="5">
        <v>2.1284579181556382</v>
      </c>
      <c r="I2834" s="5">
        <v>2.3654689258765882</v>
      </c>
      <c r="J2834" s="5">
        <v>2.5242675652487763</v>
      </c>
      <c r="K2834" s="5">
        <v>3.1190648459088264</v>
      </c>
      <c r="L2834" s="5">
        <v>3.5232336713643782</v>
      </c>
      <c r="M2834" s="5">
        <v>3.7396549377527815</v>
      </c>
      <c r="N2834" s="20">
        <v>2.7801868912732171</v>
      </c>
    </row>
    <row r="2835" spans="1:14" x14ac:dyDescent="0.25">
      <c r="A2835" s="14">
        <v>12312.82444</v>
      </c>
      <c r="B2835" s="19">
        <v>2.5855233572422871</v>
      </c>
      <c r="C2835" s="5">
        <v>2.4187880318679942</v>
      </c>
      <c r="D2835" s="5">
        <v>2.6891813993311398</v>
      </c>
      <c r="E2835" s="5">
        <v>2.5787643133366807</v>
      </c>
      <c r="F2835" s="5">
        <v>2.6871493680102416</v>
      </c>
      <c r="G2835" s="5">
        <v>2.6597045012407698</v>
      </c>
      <c r="H2835" s="5">
        <v>2.1286482425587772</v>
      </c>
      <c r="I2835" s="5">
        <v>2.3655557888164664</v>
      </c>
      <c r="J2835" s="5">
        <v>2.5247016042907302</v>
      </c>
      <c r="K2835" s="5">
        <v>3.119208062955829</v>
      </c>
      <c r="L2835" s="5">
        <v>3.5232112389247119</v>
      </c>
      <c r="M2835" s="5">
        <v>3.7398514468670863</v>
      </c>
      <c r="N2835" s="20">
        <v>2.7800408096315827</v>
      </c>
    </row>
    <row r="2836" spans="1:14" x14ac:dyDescent="0.25">
      <c r="A2836" s="14">
        <v>12322.50203</v>
      </c>
      <c r="B2836" s="19">
        <v>2.5859616162475469</v>
      </c>
      <c r="C2836" s="5">
        <v>2.4183584416300348</v>
      </c>
      <c r="D2836" s="5">
        <v>2.6892290568482204</v>
      </c>
      <c r="E2836" s="5">
        <v>2.5778175396810914</v>
      </c>
      <c r="F2836" s="5">
        <v>2.6859645379172301</v>
      </c>
      <c r="G2836" s="5">
        <v>2.6591629893667701</v>
      </c>
      <c r="H2836" s="5">
        <v>2.1288383786589864</v>
      </c>
      <c r="I2836" s="5">
        <v>2.3656417275821484</v>
      </c>
      <c r="J2836" s="5">
        <v>2.5251311012054884</v>
      </c>
      <c r="K2836" s="5">
        <v>3.1193385668793074</v>
      </c>
      <c r="L2836" s="5">
        <v>3.5231884787571741</v>
      </c>
      <c r="M2836" s="5">
        <v>3.7400472206208919</v>
      </c>
      <c r="N2836" s="20">
        <v>2.7798932023703484</v>
      </c>
    </row>
    <row r="2837" spans="1:14" x14ac:dyDescent="0.25">
      <c r="A2837" s="14">
        <v>12332.82106</v>
      </c>
      <c r="B2837" s="19">
        <v>2.5864776296267213</v>
      </c>
      <c r="C2837" s="5">
        <v>2.4183804780855138</v>
      </c>
      <c r="D2837" s="5">
        <v>2.6892765809163155</v>
      </c>
      <c r="E2837" s="5">
        <v>2.577128338443246</v>
      </c>
      <c r="F2837" s="5">
        <v>2.6846288867243246</v>
      </c>
      <c r="G2837" s="5">
        <v>2.6582643994207942</v>
      </c>
      <c r="H2837" s="5">
        <v>2.1290283266539434</v>
      </c>
      <c r="I2837" s="5">
        <v>2.3657267830293054</v>
      </c>
      <c r="J2837" s="5">
        <v>2.5255550088730834</v>
      </c>
      <c r="K2837" s="5">
        <v>3.1194573406543689</v>
      </c>
      <c r="L2837" s="5">
        <v>3.523165363259023</v>
      </c>
      <c r="M2837" s="5">
        <v>3.7402422566170275</v>
      </c>
      <c r="N2837" s="20">
        <v>2.7797446305761317</v>
      </c>
    </row>
    <row r="2838" spans="1:14" x14ac:dyDescent="0.25">
      <c r="A2838" s="14">
        <v>12342.491669999999</v>
      </c>
      <c r="B2838" s="19">
        <v>2.5867308891294094</v>
      </c>
      <c r="C2838" s="5">
        <v>2.4186684359183714</v>
      </c>
      <c r="D2838" s="5">
        <v>2.689323972483229</v>
      </c>
      <c r="E2838" s="5">
        <v>2.5768994234206404</v>
      </c>
      <c r="F2838" s="5">
        <v>2.683877675886241</v>
      </c>
      <c r="G2838" s="5">
        <v>2.6572683996206852</v>
      </c>
      <c r="H2838" s="5">
        <v>2.1292180867815169</v>
      </c>
      <c r="I2838" s="5">
        <v>2.3658110690979819</v>
      </c>
      <c r="J2838" s="5">
        <v>2.5259720359938918</v>
      </c>
      <c r="K2838" s="5">
        <v>3.1195726667488226</v>
      </c>
      <c r="L2838" s="5">
        <v>3.5231418306257956</v>
      </c>
      <c r="M2838" s="5">
        <v>3.7404365524373677</v>
      </c>
      <c r="N2838" s="20">
        <v>2.779595284928202</v>
      </c>
    </row>
    <row r="2839" spans="1:14" x14ac:dyDescent="0.25">
      <c r="A2839" s="14">
        <v>12352.803250000001</v>
      </c>
      <c r="B2839" s="19">
        <v>2.5870648884642633</v>
      </c>
      <c r="C2839" s="5">
        <v>2.419079468216546</v>
      </c>
      <c r="D2839" s="5">
        <v>2.6893712320157674</v>
      </c>
      <c r="E2839" s="5">
        <v>2.5767612035342191</v>
      </c>
      <c r="F2839" s="5">
        <v>2.6837976043641611</v>
      </c>
      <c r="G2839" s="5">
        <v>2.6569258981319268</v>
      </c>
      <c r="H2839" s="5">
        <v>2.1294076593241993</v>
      </c>
      <c r="I2839" s="5">
        <v>2.3658947018355954</v>
      </c>
      <c r="J2839" s="5">
        <v>2.5263856529324205</v>
      </c>
      <c r="K2839" s="5">
        <v>3.1196866964147643</v>
      </c>
      <c r="L2839" s="5">
        <v>3.5231178409837036</v>
      </c>
      <c r="M2839" s="5">
        <v>3.7406301056454692</v>
      </c>
      <c r="N2839" s="20">
        <v>2.779445321645976</v>
      </c>
    </row>
    <row r="2840" spans="1:14" x14ac:dyDescent="0.25">
      <c r="A2840" s="14">
        <v>12362.46686</v>
      </c>
      <c r="B2840" s="19">
        <v>2.587571125808509</v>
      </c>
      <c r="C2840" s="5">
        <v>2.4193602441145439</v>
      </c>
      <c r="D2840" s="5">
        <v>2.6894183598483474</v>
      </c>
      <c r="E2840" s="5">
        <v>2.5765440393325689</v>
      </c>
      <c r="F2840" s="5">
        <v>2.6838366437770165</v>
      </c>
      <c r="G2840" s="5">
        <v>2.6570311338615515</v>
      </c>
      <c r="H2840" s="5">
        <v>2.1295970446267969</v>
      </c>
      <c r="I2840" s="5">
        <v>2.3659777763044096</v>
      </c>
      <c r="J2840" s="5">
        <v>2.5268007389826335</v>
      </c>
      <c r="K2840" s="5">
        <v>3.1198029838156023</v>
      </c>
      <c r="L2840" s="5">
        <v>3.5230933621703611</v>
      </c>
      <c r="M2840" s="5">
        <v>3.7408229138475404</v>
      </c>
      <c r="N2840" s="20">
        <v>2.7792941296015035</v>
      </c>
    </row>
    <row r="2841" spans="1:14" x14ac:dyDescent="0.25">
      <c r="A2841" s="14">
        <v>12372.77097</v>
      </c>
      <c r="B2841" s="19">
        <v>2.5876708223429552</v>
      </c>
      <c r="C2841" s="5">
        <v>2.4198615027891606</v>
      </c>
      <c r="D2841" s="5">
        <v>2.6894653552692884</v>
      </c>
      <c r="E2841" s="5">
        <v>2.5768456554299863</v>
      </c>
      <c r="F2841" s="5">
        <v>2.6839634978399207</v>
      </c>
      <c r="G2841" s="5">
        <v>2.6574435671802288</v>
      </c>
      <c r="H2841" s="5">
        <v>2.1297862430726879</v>
      </c>
      <c r="I2841" s="5">
        <v>2.3660603377080336</v>
      </c>
      <c r="J2841" s="5">
        <v>2.527218032148518</v>
      </c>
      <c r="K2841" s="5">
        <v>3.1199229750632882</v>
      </c>
      <c r="L2841" s="5">
        <v>3.5230684329716428</v>
      </c>
      <c r="M2841" s="5">
        <v>3.7410149747803048</v>
      </c>
      <c r="N2841" s="20">
        <v>2.7791409486491601</v>
      </c>
    </row>
    <row r="2842" spans="1:14" x14ac:dyDescent="0.25">
      <c r="A2842" s="14">
        <v>12382.42757</v>
      </c>
      <c r="B2842" s="19">
        <v>2.58755900999682</v>
      </c>
      <c r="C2842" s="5">
        <v>2.4200939917648574</v>
      </c>
      <c r="D2842" s="5">
        <v>2.6895122180808126</v>
      </c>
      <c r="E2842" s="5">
        <v>2.5764690183054686</v>
      </c>
      <c r="F2842" s="5">
        <v>2.6836702143400974</v>
      </c>
      <c r="G2842" s="5">
        <v>2.6577704872451253</v>
      </c>
      <c r="H2842" s="5">
        <v>2.1299752550534174</v>
      </c>
      <c r="I2842" s="5">
        <v>2.3661424180080846</v>
      </c>
      <c r="J2842" s="5">
        <v>2.5276383867723164</v>
      </c>
      <c r="K2842" s="5">
        <v>3.120041904096027</v>
      </c>
      <c r="L2842" s="5">
        <v>3.5230431111513458</v>
      </c>
      <c r="M2842" s="5">
        <v>3.7412062864578051</v>
      </c>
      <c r="N2842" s="20">
        <v>2.7789858058394148</v>
      </c>
    </row>
    <row r="2843" spans="1:14" x14ac:dyDescent="0.25">
      <c r="A2843" s="14">
        <v>12392.724200000001</v>
      </c>
      <c r="B2843" s="19">
        <v>2.5872380897210014</v>
      </c>
      <c r="C2843" s="5">
        <v>2.4205901520803188</v>
      </c>
      <c r="D2843" s="5">
        <v>2.6895589488663956</v>
      </c>
      <c r="E2843" s="5">
        <v>2.576199794583939</v>
      </c>
      <c r="F2843" s="5">
        <v>2.6838176090291639</v>
      </c>
      <c r="G2843" s="5">
        <v>2.6580336451235174</v>
      </c>
      <c r="H2843" s="5">
        <v>2.1301640809371718</v>
      </c>
      <c r="I2843" s="5">
        <v>2.3662240465373139</v>
      </c>
      <c r="J2843" s="5">
        <v>2.5280556109490746</v>
      </c>
      <c r="K2843" s="5">
        <v>3.1201633276838447</v>
      </c>
      <c r="L2843" s="5">
        <v>3.5230174441879027</v>
      </c>
      <c r="M2843" s="5">
        <v>3.7413968470128887</v>
      </c>
      <c r="N2843" s="20">
        <v>2.7788317151585216</v>
      </c>
    </row>
    <row r="2844" spans="1:14" x14ac:dyDescent="0.25">
      <c r="A2844" s="14">
        <v>12402.37378</v>
      </c>
      <c r="B2844" s="19">
        <v>2.5872633783082355</v>
      </c>
      <c r="C2844" s="5">
        <v>2.4210058423959033</v>
      </c>
      <c r="D2844" s="5">
        <v>2.6896055484900594</v>
      </c>
      <c r="E2844" s="5">
        <v>2.5760065157118843</v>
      </c>
      <c r="F2844" s="5">
        <v>2.6835743586149206</v>
      </c>
      <c r="G2844" s="5">
        <v>2.6581524377762231</v>
      </c>
      <c r="H2844" s="5">
        <v>2.1303527210825353</v>
      </c>
      <c r="I2844" s="5">
        <v>2.3663052162142355</v>
      </c>
      <c r="J2844" s="5">
        <v>2.5284722622509297</v>
      </c>
      <c r="K2844" s="5">
        <v>3.1202819444074543</v>
      </c>
      <c r="L2844" s="5">
        <v>3.5229914370127977</v>
      </c>
      <c r="M2844" s="5">
        <v>3.7415866548361758</v>
      </c>
      <c r="N2844" s="20">
        <v>2.77867918785316</v>
      </c>
    </row>
    <row r="2845" spans="1:14" x14ac:dyDescent="0.25">
      <c r="A2845" s="14">
        <v>12412.662920000001</v>
      </c>
      <c r="B2845" s="19">
        <v>2.5876871763682634</v>
      </c>
      <c r="C2845" s="5">
        <v>2.4214524705253413</v>
      </c>
      <c r="D2845" s="5">
        <v>2.6896520182214538</v>
      </c>
      <c r="E2845" s="5">
        <v>2.5759602336141598</v>
      </c>
      <c r="F2845" s="5">
        <v>2.6837250427339647</v>
      </c>
      <c r="G2845" s="5">
        <v>2.6583808876310941</v>
      </c>
      <c r="H2845" s="5">
        <v>2.1305411758323825</v>
      </c>
      <c r="I2845" s="5">
        <v>2.3663858826734687</v>
      </c>
      <c r="J2845" s="5">
        <v>2.5288875949416529</v>
      </c>
      <c r="K2845" s="5">
        <v>3.1204055069477108</v>
      </c>
      <c r="L2845" s="5">
        <v>3.5229650551756748</v>
      </c>
      <c r="M2845" s="5">
        <v>3.7417757087284564</v>
      </c>
      <c r="N2845" s="20">
        <v>2.7785282224904808</v>
      </c>
    </row>
    <row r="2846" spans="1:14" x14ac:dyDescent="0.25">
      <c r="A2846" s="14">
        <v>12422.305469999999</v>
      </c>
      <c r="B2846" s="19">
        <v>2.5882248498942451</v>
      </c>
      <c r="C2846" s="5">
        <v>2.4218192436982893</v>
      </c>
      <c r="D2846" s="5">
        <v>2.6896983587336991</v>
      </c>
      <c r="E2846" s="5">
        <v>2.5758560046220302</v>
      </c>
      <c r="F2846" s="5">
        <v>2.6838196869689819</v>
      </c>
      <c r="G2846" s="5">
        <v>2.6583052874449709</v>
      </c>
      <c r="H2846" s="5">
        <v>2.1307294454827157</v>
      </c>
      <c r="I2846" s="5">
        <v>2.3664659781027257</v>
      </c>
      <c r="J2846" s="5">
        <v>2.5293056185602598</v>
      </c>
      <c r="K2846" s="5">
        <v>3.120522482955026</v>
      </c>
      <c r="L2846" s="5">
        <v>3.5229382937483487</v>
      </c>
      <c r="M2846" s="5">
        <v>3.741964007700632</v>
      </c>
      <c r="N2846" s="20">
        <v>2.7783795178365884</v>
      </c>
    </row>
    <row r="2847" spans="1:14" x14ac:dyDescent="0.25">
      <c r="A2847" s="14">
        <v>12432.58711</v>
      </c>
      <c r="B2847" s="19">
        <v>2.5887299426133361</v>
      </c>
      <c r="C2847" s="5">
        <v>2.4216591671260694</v>
      </c>
      <c r="D2847" s="5">
        <v>2.6897445707554586</v>
      </c>
      <c r="E2847" s="5">
        <v>2.575400389741084</v>
      </c>
      <c r="F2847" s="5">
        <v>2.6832214379024775</v>
      </c>
      <c r="G2847" s="5">
        <v>2.6579601244854332</v>
      </c>
      <c r="H2847" s="5">
        <v>2.1309175302898398</v>
      </c>
      <c r="I2847" s="5">
        <v>2.3665454723107948</v>
      </c>
      <c r="J2847" s="5">
        <v>2.52972168000522</v>
      </c>
      <c r="K2847" s="5">
        <v>3.1206313086427282</v>
      </c>
      <c r="L2847" s="5">
        <v>3.5229111661446804</v>
      </c>
      <c r="M2847" s="5">
        <v>3.7421515510510464</v>
      </c>
      <c r="N2847" s="20">
        <v>2.7782323752298943</v>
      </c>
    </row>
    <row r="2848" spans="1:14" x14ac:dyDescent="0.25">
      <c r="A2848" s="14">
        <v>12442.22262</v>
      </c>
      <c r="B2848" s="19">
        <v>2.5886797095827578</v>
      </c>
      <c r="C2848" s="5">
        <v>2.4217405612769922</v>
      </c>
      <c r="D2848" s="5">
        <v>2.6897906534322433</v>
      </c>
      <c r="E2848" s="5">
        <v>2.5759232660242581</v>
      </c>
      <c r="F2848" s="5">
        <v>2.682598951836034</v>
      </c>
      <c r="G2848" s="5">
        <v>2.6571995199882088</v>
      </c>
      <c r="H2848" s="5">
        <v>2.1311054304871595</v>
      </c>
      <c r="I2848" s="5">
        <v>2.3666243731844938</v>
      </c>
      <c r="J2848" s="5">
        <v>2.5301328958832783</v>
      </c>
      <c r="K2848" s="5">
        <v>3.1207285073553317</v>
      </c>
      <c r="L2848" s="5">
        <v>3.5228837161043387</v>
      </c>
      <c r="M2848" s="5">
        <v>3.7423383383774094</v>
      </c>
      <c r="N2848" s="20">
        <v>2.7780866637396295</v>
      </c>
    </row>
    <row r="2849" spans="1:14" x14ac:dyDescent="0.25">
      <c r="A2849" s="14">
        <v>12452.496730000001</v>
      </c>
      <c r="B2849" s="19">
        <v>2.5891764987856147</v>
      </c>
      <c r="C2849" s="5">
        <v>2.4217555887239826</v>
      </c>
      <c r="D2849" s="5">
        <v>2.6898366058706564</v>
      </c>
      <c r="E2849" s="5">
        <v>2.5762065422101972</v>
      </c>
      <c r="F2849" s="5">
        <v>2.6826408734187726</v>
      </c>
      <c r="G2849" s="5">
        <v>2.656548638946211</v>
      </c>
      <c r="H2849" s="5">
        <v>2.1312931463061724</v>
      </c>
      <c r="I2849" s="5">
        <v>2.3667026795732151</v>
      </c>
      <c r="J2849" s="5">
        <v>2.5305371098338849</v>
      </c>
      <c r="K2849" s="5">
        <v>3.1208219369654828</v>
      </c>
      <c r="L2849" s="5">
        <v>3.5228559280045539</v>
      </c>
      <c r="M2849" s="5">
        <v>3.7425243697197677</v>
      </c>
      <c r="N2849" s="20">
        <v>2.7779447560767951</v>
      </c>
    </row>
    <row r="2850" spans="1:14" x14ac:dyDescent="0.25">
      <c r="A2850" s="14">
        <v>12462.766970000001</v>
      </c>
      <c r="B2850" s="19">
        <v>2.589366587878196</v>
      </c>
      <c r="C2850" s="5">
        <v>2.4217088154636439</v>
      </c>
      <c r="D2850" s="5">
        <v>2.689882427620641</v>
      </c>
      <c r="E2850" s="5">
        <v>2.5758871466064961</v>
      </c>
      <c r="F2850" s="5">
        <v>2.6826966183621495</v>
      </c>
      <c r="G2850" s="5">
        <v>2.6562461578632797</v>
      </c>
      <c r="H2850" s="5">
        <v>2.1314806780012301</v>
      </c>
      <c r="I2850" s="5">
        <v>2.3667803310240458</v>
      </c>
      <c r="J2850" s="5">
        <v>2.5309401474383506</v>
      </c>
      <c r="K2850" s="5">
        <v>3.1209173665116436</v>
      </c>
      <c r="L2850" s="5">
        <v>3.5228277516259681</v>
      </c>
      <c r="M2850" s="5">
        <v>3.7427096455479272</v>
      </c>
      <c r="N2850" s="20">
        <v>2.7778061988167422</v>
      </c>
    </row>
    <row r="2851" spans="1:14" x14ac:dyDescent="0.25">
      <c r="A2851" s="14">
        <v>12472.39178</v>
      </c>
      <c r="B2851" s="19">
        <v>2.5893769103379296</v>
      </c>
      <c r="C2851" s="5">
        <v>2.4219752069739386</v>
      </c>
      <c r="D2851" s="5">
        <v>2.689928118912194</v>
      </c>
      <c r="E2851" s="5">
        <v>2.576001988413172</v>
      </c>
      <c r="F2851" s="5">
        <v>2.6826445882005321</v>
      </c>
      <c r="G2851" s="5">
        <v>2.6563398011869777</v>
      </c>
      <c r="H2851" s="5">
        <v>2.1316680258279859</v>
      </c>
      <c r="I2851" s="5">
        <v>2.3668572186915058</v>
      </c>
      <c r="J2851" s="5">
        <v>2.5313463596520669</v>
      </c>
      <c r="K2851" s="5">
        <v>3.121013416371675</v>
      </c>
      <c r="L2851" s="5">
        <v>3.522799098572917</v>
      </c>
      <c r="M2851" s="5">
        <v>3.7428941666243034</v>
      </c>
      <c r="N2851" s="20">
        <v>2.7776680559420797</v>
      </c>
    </row>
    <row r="2852" spans="1:14" x14ac:dyDescent="0.25">
      <c r="A2852" s="14">
        <v>12482.654479999999</v>
      </c>
      <c r="B2852" s="19">
        <v>2.589442931919717</v>
      </c>
      <c r="C2852" s="5">
        <v>2.4222667915320155</v>
      </c>
      <c r="D2852" s="5">
        <v>2.6899736802956715</v>
      </c>
      <c r="E2852" s="5">
        <v>2.5761108205033558</v>
      </c>
      <c r="F2852" s="5">
        <v>2.6826306718737127</v>
      </c>
      <c r="G2852" s="5">
        <v>2.6566518200473555</v>
      </c>
      <c r="H2852" s="5">
        <v>2.1318551900364326</v>
      </c>
      <c r="I2852" s="5">
        <v>2.3669332392304208</v>
      </c>
      <c r="J2852" s="5">
        <v>2.5317568954605143</v>
      </c>
      <c r="K2852" s="5">
        <v>3.1211137886661904</v>
      </c>
      <c r="L2852" s="5">
        <v>3.5227699218489215</v>
      </c>
      <c r="M2852" s="5">
        <v>3.7430779339324354</v>
      </c>
      <c r="N2852" s="20">
        <v>2.7775297683892846</v>
      </c>
    </row>
    <row r="2853" spans="1:14" x14ac:dyDescent="0.25">
      <c r="A2853" s="14">
        <v>12492.272220000001</v>
      </c>
      <c r="B2853" s="19">
        <v>2.5899108532165087</v>
      </c>
      <c r="C2853" s="5">
        <v>2.4224772415547737</v>
      </c>
      <c r="D2853" s="5">
        <v>2.6900191127550515</v>
      </c>
      <c r="E2853" s="5">
        <v>2.5761204640422308</v>
      </c>
      <c r="F2853" s="5">
        <v>2.6829266255015209</v>
      </c>
      <c r="G2853" s="5">
        <v>2.6567309473495957</v>
      </c>
      <c r="H2853" s="5">
        <v>2.1320421708840591</v>
      </c>
      <c r="I2853" s="5">
        <v>2.3670083804488344</v>
      </c>
      <c r="J2853" s="5">
        <v>2.5321671907820429</v>
      </c>
      <c r="K2853" s="5">
        <v>3.1212190630565786</v>
      </c>
      <c r="L2853" s="5">
        <v>3.5227402093774378</v>
      </c>
      <c r="M2853" s="5">
        <v>3.7432609487998825</v>
      </c>
      <c r="N2853" s="20">
        <v>2.7773926383484482</v>
      </c>
    </row>
    <row r="2854" spans="1:14" x14ac:dyDescent="0.25">
      <c r="A2854" s="14">
        <v>12502.52738</v>
      </c>
      <c r="B2854" s="19">
        <v>2.5903909364436113</v>
      </c>
      <c r="C2854" s="5">
        <v>2.4227998646805973</v>
      </c>
      <c r="D2854" s="5">
        <v>2.6900644170822017</v>
      </c>
      <c r="E2854" s="5">
        <v>2.5765850902082148</v>
      </c>
      <c r="F2854" s="5">
        <v>2.6831354133250764</v>
      </c>
      <c r="G2854" s="5">
        <v>2.656722378645056</v>
      </c>
      <c r="H2854" s="5">
        <v>2.1322289686561198</v>
      </c>
      <c r="I2854" s="5">
        <v>2.3670827021227461</v>
      </c>
      <c r="J2854" s="5">
        <v>2.5325759996589641</v>
      </c>
      <c r="K2854" s="5">
        <v>3.1213303914097432</v>
      </c>
      <c r="L2854" s="5">
        <v>3.5227099696575634</v>
      </c>
      <c r="M2854" s="5">
        <v>3.7434432128046473</v>
      </c>
      <c r="N2854" s="20">
        <v>2.7772553492692569</v>
      </c>
    </row>
    <row r="2855" spans="1:14" x14ac:dyDescent="0.25">
      <c r="A2855" s="14">
        <v>12512.778630000001</v>
      </c>
      <c r="B2855" s="19">
        <v>2.5909087909519055</v>
      </c>
      <c r="C2855" s="5">
        <v>2.4228636587017003</v>
      </c>
      <c r="D2855" s="5">
        <v>2.690109591526892</v>
      </c>
      <c r="E2855" s="5">
        <v>2.5770502081970799</v>
      </c>
      <c r="F2855" s="5">
        <v>2.683481582996007</v>
      </c>
      <c r="G2855" s="5">
        <v>2.6565598215987123</v>
      </c>
      <c r="H2855" s="5">
        <v>2.1324155836478873</v>
      </c>
      <c r="I2855" s="5">
        <v>2.3671563016097759</v>
      </c>
      <c r="J2855" s="5">
        <v>2.5329853457289842</v>
      </c>
      <c r="K2855" s="5">
        <v>3.1214466296379584</v>
      </c>
      <c r="L2855" s="5">
        <v>3.5226792192479541</v>
      </c>
      <c r="M2855" s="5">
        <v>3.7436247278927173</v>
      </c>
      <c r="N2855" s="20">
        <v>2.7771183257569176</v>
      </c>
    </row>
    <row r="2856" spans="1:14" x14ac:dyDescent="0.25">
      <c r="A2856" s="14">
        <v>12522.385630000001</v>
      </c>
      <c r="B2856" s="19">
        <v>2.5908501899525507</v>
      </c>
      <c r="C2856" s="5">
        <v>2.422842276597724</v>
      </c>
      <c r="D2856" s="5">
        <v>2.6901546363685473</v>
      </c>
      <c r="E2856" s="5">
        <v>2.5773839479001253</v>
      </c>
      <c r="F2856" s="5">
        <v>2.6838521301164024</v>
      </c>
      <c r="G2856" s="5">
        <v>2.6566718885303442</v>
      </c>
      <c r="H2856" s="5">
        <v>2.1326020161285442</v>
      </c>
      <c r="I2856" s="5">
        <v>2.3672292075392103</v>
      </c>
      <c r="J2856" s="5">
        <v>2.5333993584222299</v>
      </c>
      <c r="K2856" s="5">
        <v>3.1215642283963447</v>
      </c>
      <c r="L2856" s="5">
        <v>3.5226479632165133</v>
      </c>
      <c r="M2856" s="5">
        <v>3.743805496282568</v>
      </c>
      <c r="N2856" s="20">
        <v>2.7769824055319638</v>
      </c>
    </row>
    <row r="2857" spans="1:14" x14ac:dyDescent="0.25">
      <c r="A2857" s="14">
        <v>12532.62932</v>
      </c>
      <c r="B2857" s="19">
        <v>2.5908895118776729</v>
      </c>
      <c r="C2857" s="5">
        <v>2.4229128259848194</v>
      </c>
      <c r="D2857" s="5">
        <v>2.6901995517870518</v>
      </c>
      <c r="E2857" s="5">
        <v>2.5778829749292802</v>
      </c>
      <c r="F2857" s="5">
        <v>2.684053666298797</v>
      </c>
      <c r="G2857" s="5">
        <v>2.6568676516112784</v>
      </c>
      <c r="H2857" s="5">
        <v>2.1327882663771827</v>
      </c>
      <c r="I2857" s="5">
        <v>2.3673013839849877</v>
      </c>
      <c r="J2857" s="5">
        <v>2.5338138899680773</v>
      </c>
      <c r="K2857" s="5">
        <v>3.1216823536525524</v>
      </c>
      <c r="L2857" s="5">
        <v>3.5226162210705421</v>
      </c>
      <c r="M2857" s="5">
        <v>3.7439855205166683</v>
      </c>
      <c r="N2857" s="20">
        <v>2.7768455041634446</v>
      </c>
    </row>
    <row r="2858" spans="1:14" x14ac:dyDescent="0.25">
      <c r="A2858" s="14">
        <v>12542.229219999999</v>
      </c>
      <c r="B2858" s="19">
        <v>2.5908798026083737</v>
      </c>
      <c r="C2858" s="5">
        <v>2.4233963213951637</v>
      </c>
      <c r="D2858" s="5">
        <v>2.6902443386573602</v>
      </c>
      <c r="E2858" s="5">
        <v>2.5780123227718499</v>
      </c>
      <c r="F2858" s="5">
        <v>2.6843530158798612</v>
      </c>
      <c r="G2858" s="5">
        <v>2.6568888467406624</v>
      </c>
      <c r="H2858" s="5">
        <v>2.1329743347200045</v>
      </c>
      <c r="I2858" s="5">
        <v>2.367372789480171</v>
      </c>
      <c r="J2858" s="5">
        <v>2.5342263628211499</v>
      </c>
      <c r="K2858" s="5">
        <v>3.1217958171447378</v>
      </c>
      <c r="L2858" s="5">
        <v>3.5225840383445743</v>
      </c>
      <c r="M2858" s="5">
        <v>3.7441648035210622</v>
      </c>
      <c r="N2858" s="20">
        <v>2.7767080112392017</v>
      </c>
    </row>
    <row r="2859" spans="1:14" x14ac:dyDescent="0.25">
      <c r="A2859" s="14">
        <v>12552.465330000001</v>
      </c>
      <c r="B2859" s="19">
        <v>2.5911645808921104</v>
      </c>
      <c r="C2859" s="5">
        <v>2.4236048211186914</v>
      </c>
      <c r="D2859" s="5">
        <v>2.6902889975479982</v>
      </c>
      <c r="E2859" s="5">
        <v>2.5779017908620072</v>
      </c>
      <c r="F2859" s="5">
        <v>2.6842762764750785</v>
      </c>
      <c r="G2859" s="5">
        <v>2.6564416376425144</v>
      </c>
      <c r="H2859" s="5">
        <v>2.1331602215207397</v>
      </c>
      <c r="I2859" s="5">
        <v>2.3674434772703381</v>
      </c>
      <c r="J2859" s="5">
        <v>2.5346333518891289</v>
      </c>
      <c r="K2859" s="5">
        <v>3.1219039059505733</v>
      </c>
      <c r="L2859" s="5">
        <v>3.5225514545440739</v>
      </c>
      <c r="M2859" s="5">
        <v>3.7443433486227042</v>
      </c>
      <c r="N2859" s="20">
        <v>2.7765706098822274</v>
      </c>
    </row>
    <row r="2860" spans="1:14" x14ac:dyDescent="0.25">
      <c r="A2860" s="14">
        <v>12562.697529999999</v>
      </c>
      <c r="B2860" s="19">
        <v>2.5915543555049445</v>
      </c>
      <c r="C2860" s="5">
        <v>2.4237729083908062</v>
      </c>
      <c r="D2860" s="5">
        <v>2.6903335291318355</v>
      </c>
      <c r="E2860" s="5">
        <v>2.5782509139814533</v>
      </c>
      <c r="F2860" s="5">
        <v>2.6838460827377406</v>
      </c>
      <c r="G2860" s="5">
        <v>2.655709805627978</v>
      </c>
      <c r="H2860" s="5">
        <v>2.1333459271538162</v>
      </c>
      <c r="I2860" s="5">
        <v>2.3675136022551042</v>
      </c>
      <c r="J2860" s="5">
        <v>2.5350378418556963</v>
      </c>
      <c r="K2860" s="5">
        <v>3.1220093778668496</v>
      </c>
      <c r="L2860" s="5">
        <v>3.5225184864257408</v>
      </c>
      <c r="M2860" s="5">
        <v>3.7445211595466454</v>
      </c>
      <c r="N2860" s="20">
        <v>2.7764336865393187</v>
      </c>
    </row>
    <row r="2861" spans="1:14" x14ac:dyDescent="0.25">
      <c r="A2861" s="14">
        <v>12572.28665</v>
      </c>
      <c r="B2861" s="19">
        <v>2.5911511947649473</v>
      </c>
      <c r="C2861" s="5">
        <v>2.4242816007495147</v>
      </c>
      <c r="D2861" s="5">
        <v>2.6903779337481901</v>
      </c>
      <c r="E2861" s="5">
        <v>2.5786573009984348</v>
      </c>
      <c r="F2861" s="5">
        <v>2.6841683102787695</v>
      </c>
      <c r="G2861" s="5">
        <v>2.6553500763561093</v>
      </c>
      <c r="H2861" s="5">
        <v>2.1335314519914848</v>
      </c>
      <c r="I2861" s="5">
        <v>2.3675833526344934</v>
      </c>
      <c r="J2861" s="5">
        <v>2.535440912100658</v>
      </c>
      <c r="K2861" s="5">
        <v>3.1221121121926152</v>
      </c>
      <c r="L2861" s="5">
        <v>3.5224851161576871</v>
      </c>
      <c r="M2861" s="5">
        <v>3.7446982404793485</v>
      </c>
      <c r="N2861" s="20">
        <v>2.7762955075179003</v>
      </c>
    </row>
    <row r="2862" spans="1:14" x14ac:dyDescent="0.25">
      <c r="A2862" s="14">
        <v>12582.51125</v>
      </c>
      <c r="B2862" s="19">
        <v>2.5908811000740357</v>
      </c>
      <c r="C2862" s="5">
        <v>2.4245842846250341</v>
      </c>
      <c r="D2862" s="5">
        <v>2.6904222113069505</v>
      </c>
      <c r="E2862" s="5">
        <v>2.5791458501218201</v>
      </c>
      <c r="F2862" s="5">
        <v>2.6845203756090341</v>
      </c>
      <c r="G2862" s="5">
        <v>2.655420574429304</v>
      </c>
      <c r="H2862" s="5">
        <v>2.1337167963921755</v>
      </c>
      <c r="I2862" s="5">
        <v>2.3676528788842695</v>
      </c>
      <c r="J2862" s="5">
        <v>2.5358414403130727</v>
      </c>
      <c r="K2862" s="5">
        <v>3.1222107383386364</v>
      </c>
      <c r="L2862" s="5">
        <v>3.5224513535598483</v>
      </c>
      <c r="M2862" s="5">
        <v>3.7448745962067624</v>
      </c>
      <c r="N2862" s="20">
        <v>2.7761554390901448</v>
      </c>
    </row>
    <row r="2863" spans="1:14" x14ac:dyDescent="0.25">
      <c r="A2863" s="14">
        <v>12592.73192</v>
      </c>
      <c r="B2863" s="19">
        <v>2.5909900875012455</v>
      </c>
      <c r="C2863" s="5">
        <v>2.4245910298936675</v>
      </c>
      <c r="D2863" s="5">
        <v>2.6904663624393748</v>
      </c>
      <c r="E2863" s="5">
        <v>2.5794333186449472</v>
      </c>
      <c r="F2863" s="5">
        <v>2.6840334681810636</v>
      </c>
      <c r="G2863" s="5">
        <v>2.6556278121163723</v>
      </c>
      <c r="H2863" s="5">
        <v>2.1339019606750567</v>
      </c>
      <c r="I2863" s="5">
        <v>2.3677222538770368</v>
      </c>
      <c r="J2863" s="5">
        <v>2.5362353635864738</v>
      </c>
      <c r="K2863" s="5">
        <v>3.1223058543814051</v>
      </c>
      <c r="L2863" s="5">
        <v>3.5224172294519569</v>
      </c>
      <c r="M2863" s="5">
        <v>3.7450502319287415</v>
      </c>
      <c r="N2863" s="20">
        <v>2.7760132310632755</v>
      </c>
    </row>
    <row r="2864" spans="1:14" x14ac:dyDescent="0.25">
      <c r="A2864" s="14">
        <v>12602.310240000001</v>
      </c>
      <c r="B2864" s="19">
        <v>2.5910180269484475</v>
      </c>
      <c r="C2864" s="5">
        <v>2.4248773809594351</v>
      </c>
      <c r="D2864" s="5">
        <v>2.6905103881081311</v>
      </c>
      <c r="E2864" s="5">
        <v>2.5798543499958098</v>
      </c>
      <c r="F2864" s="5">
        <v>2.6840766170050396</v>
      </c>
      <c r="G2864" s="5">
        <v>2.6557538639901601</v>
      </c>
      <c r="H2864" s="5">
        <v>2.1340869451002855</v>
      </c>
      <c r="I2864" s="5">
        <v>2.3677915059594952</v>
      </c>
      <c r="J2864" s="5">
        <v>2.5366240605534509</v>
      </c>
      <c r="K2864" s="5">
        <v>3.1223996010980719</v>
      </c>
      <c r="L2864" s="5">
        <v>3.5223827481038943</v>
      </c>
      <c r="M2864" s="5">
        <v>3.7452251532357708</v>
      </c>
      <c r="N2864" s="20">
        <v>2.7758706916052924</v>
      </c>
    </row>
    <row r="2865" spans="1:14" x14ac:dyDescent="0.25">
      <c r="A2865" s="14">
        <v>12612.523300000001</v>
      </c>
      <c r="B2865" s="19">
        <v>2.5914592535618119</v>
      </c>
      <c r="C2865" s="5">
        <v>2.424957993631697</v>
      </c>
      <c r="D2865" s="5">
        <v>2.6905542878575921</v>
      </c>
      <c r="E2865" s="5">
        <v>2.5799724128579178</v>
      </c>
      <c r="F2865" s="5">
        <v>2.6835857586019558</v>
      </c>
      <c r="G2865" s="5">
        <v>2.6557514595104394</v>
      </c>
      <c r="H2865" s="5">
        <v>2.134271749890162</v>
      </c>
      <c r="I2865" s="5">
        <v>2.367860649009208</v>
      </c>
      <c r="J2865" s="5">
        <v>2.5370088780744862</v>
      </c>
      <c r="K2865" s="5">
        <v>3.122492371970091</v>
      </c>
      <c r="L2865" s="5">
        <v>3.5223478821693881</v>
      </c>
      <c r="M2865" s="5">
        <v>3.7453993659543792</v>
      </c>
      <c r="N2865" s="20">
        <v>2.7757268927872345</v>
      </c>
    </row>
    <row r="2866" spans="1:14" x14ac:dyDescent="0.25">
      <c r="A2866" s="14">
        <v>12622.09447</v>
      </c>
      <c r="B2866" s="19">
        <v>2.5912968741159284</v>
      </c>
      <c r="C2866" s="5">
        <v>2.4251531917830778</v>
      </c>
      <c r="D2866" s="5">
        <v>2.690598060953779</v>
      </c>
      <c r="E2866" s="5">
        <v>2.5805060274614791</v>
      </c>
      <c r="F2866" s="5">
        <v>2.6839394250508786</v>
      </c>
      <c r="G2866" s="5">
        <v>2.655531620663707</v>
      </c>
      <c r="H2866" s="5">
        <v>2.1344563752525403</v>
      </c>
      <c r="I2866" s="5">
        <v>2.3679297227163509</v>
      </c>
      <c r="J2866" s="5">
        <v>2.5373918755892926</v>
      </c>
      <c r="K2866" s="5">
        <v>3.1225824902409345</v>
      </c>
      <c r="L2866" s="5">
        <v>3.5223126019151585</v>
      </c>
      <c r="M2866" s="5">
        <v>3.7455728760688567</v>
      </c>
      <c r="N2866" s="20">
        <v>2.7755819825409098</v>
      </c>
    </row>
    <row r="2867" spans="1:14" x14ac:dyDescent="0.25">
      <c r="A2867" s="14">
        <v>12632.29991</v>
      </c>
      <c r="B2867" s="19">
        <v>2.5911213061072331</v>
      </c>
      <c r="C2867" s="5">
        <v>2.4252401271118864</v>
      </c>
      <c r="D2867" s="5">
        <v>2.6906417057544427</v>
      </c>
      <c r="E2867" s="5">
        <v>2.5808020597821306</v>
      </c>
      <c r="F2867" s="5">
        <v>2.6838907141527288</v>
      </c>
      <c r="G2867" s="5">
        <v>2.6547472798638534</v>
      </c>
      <c r="H2867" s="5">
        <v>2.1346408214104602</v>
      </c>
      <c r="I2867" s="5">
        <v>2.3679987852463649</v>
      </c>
      <c r="J2867" s="5">
        <v>2.537772271742758</v>
      </c>
      <c r="K2867" s="5">
        <v>3.1226656213018362</v>
      </c>
      <c r="L2867" s="5">
        <v>3.5222769087310613</v>
      </c>
      <c r="M2867" s="5">
        <v>3.7457456896960561</v>
      </c>
      <c r="N2867" s="20">
        <v>2.7754351339422412</v>
      </c>
    </row>
    <row r="2868" spans="1:14" x14ac:dyDescent="0.25">
      <c r="A2868" s="14">
        <v>12642.501399999999</v>
      </c>
      <c r="B2868" s="19">
        <v>2.591555580183079</v>
      </c>
      <c r="C2868" s="5">
        <v>2.4249734640773748</v>
      </c>
      <c r="D2868" s="5">
        <v>2.6906852229689511</v>
      </c>
      <c r="E2868" s="5">
        <v>2.5809666052781548</v>
      </c>
      <c r="F2868" s="5">
        <v>2.6832927059756271</v>
      </c>
      <c r="G2868" s="5">
        <v>2.6533789399843344</v>
      </c>
      <c r="H2868" s="5">
        <v>2.1348250886175717</v>
      </c>
      <c r="I2868" s="5">
        <v>2.3680678767073737</v>
      </c>
      <c r="J2868" s="5">
        <v>2.5381504228690503</v>
      </c>
      <c r="K2868" s="5">
        <v>3.1227442538533428</v>
      </c>
      <c r="L2868" s="5">
        <v>3.5222407787567485</v>
      </c>
      <c r="M2868" s="5">
        <v>3.7459178127709913</v>
      </c>
      <c r="N2868" s="20">
        <v>2.7752864281101659</v>
      </c>
    </row>
    <row r="2869" spans="1:14" x14ac:dyDescent="0.25">
      <c r="A2869" s="14">
        <v>12652.69895</v>
      </c>
      <c r="B2869" s="19">
        <v>2.5920794578478863</v>
      </c>
      <c r="C2869" s="5">
        <v>2.4254674567492054</v>
      </c>
      <c r="D2869" s="5">
        <v>2.6907286130048154</v>
      </c>
      <c r="E2869" s="5">
        <v>2.5811793343323801</v>
      </c>
      <c r="F2869" s="5">
        <v>2.6830515208566252</v>
      </c>
      <c r="G2869" s="5">
        <v>2.652432227071309</v>
      </c>
      <c r="H2869" s="5">
        <v>2.1350091771699424</v>
      </c>
      <c r="I2869" s="5">
        <v>2.3681370096792507</v>
      </c>
      <c r="J2869" s="5">
        <v>2.5385277451825172</v>
      </c>
      <c r="K2869" s="5">
        <v>3.1228172575426947</v>
      </c>
      <c r="L2869" s="5">
        <v>3.5222041780291864</v>
      </c>
      <c r="M2869" s="5">
        <v>3.7460892508023598</v>
      </c>
      <c r="N2869" s="20">
        <v>2.775135969940151</v>
      </c>
    </row>
    <row r="2870" spans="1:14" x14ac:dyDescent="0.25">
      <c r="A2870" s="14">
        <v>12662.255569999999</v>
      </c>
      <c r="B2870" s="19">
        <v>2.5923886058101999</v>
      </c>
      <c r="C2870" s="5">
        <v>2.4258826191416474</v>
      </c>
      <c r="D2870" s="5">
        <v>2.6907718759343111</v>
      </c>
      <c r="E2870" s="5">
        <v>2.5816715112595858</v>
      </c>
      <c r="F2870" s="5">
        <v>2.6833325588334658</v>
      </c>
      <c r="G2870" s="5">
        <v>2.6520247194511959</v>
      </c>
      <c r="H2870" s="5">
        <v>2.1351930874011678</v>
      </c>
      <c r="I2870" s="5">
        <v>2.3682061621529558</v>
      </c>
      <c r="J2870" s="5">
        <v>2.5389031643001991</v>
      </c>
      <c r="K2870" s="5">
        <v>3.1228892800167918</v>
      </c>
      <c r="L2870" s="5">
        <v>3.5221670683734825</v>
      </c>
      <c r="M2870" s="5">
        <v>3.7462600087183273</v>
      </c>
      <c r="N2870" s="20">
        <v>2.7749838172579575</v>
      </c>
    </row>
    <row r="2871" spans="1:14" x14ac:dyDescent="0.25">
      <c r="A2871" s="14">
        <v>12672.445470000001</v>
      </c>
      <c r="B2871" s="19">
        <v>2.5927299242641366</v>
      </c>
      <c r="C2871" s="5">
        <v>2.4262095870889553</v>
      </c>
      <c r="D2871" s="5">
        <v>2.6908150118502725</v>
      </c>
      <c r="E2871" s="5">
        <v>2.5821437941924796</v>
      </c>
      <c r="F2871" s="5">
        <v>2.6836885414609624</v>
      </c>
      <c r="G2871" s="5">
        <v>2.6523463170695876</v>
      </c>
      <c r="H2871" s="5">
        <v>2.1353768196635379</v>
      </c>
      <c r="I2871" s="5">
        <v>2.3682753081608214</v>
      </c>
      <c r="J2871" s="5">
        <v>2.5392769444984529</v>
      </c>
      <c r="K2871" s="5">
        <v>3.1229637859460233</v>
      </c>
      <c r="L2871" s="5">
        <v>3.5221294528744873</v>
      </c>
      <c r="M2871" s="5">
        <v>3.746430090705902</v>
      </c>
      <c r="N2871" s="20">
        <v>2.7748295734644222</v>
      </c>
    </row>
    <row r="2872" spans="1:14" x14ac:dyDescent="0.25">
      <c r="A2872" s="14">
        <v>12682.63142</v>
      </c>
      <c r="B2872" s="19">
        <v>2.5926906265710783</v>
      </c>
      <c r="C2872" s="5">
        <v>2.4266264255468628</v>
      </c>
      <c r="D2872" s="5">
        <v>2.690858021686569</v>
      </c>
      <c r="E2872" s="5">
        <v>2.5822786503880679</v>
      </c>
      <c r="F2872" s="5">
        <v>2.6840207053853598</v>
      </c>
      <c r="G2872" s="5">
        <v>2.6524739676724383</v>
      </c>
      <c r="H2872" s="5">
        <v>2.1355603742930547</v>
      </c>
      <c r="I2872" s="5">
        <v>2.3683444287174367</v>
      </c>
      <c r="J2872" s="5">
        <v>2.5396507677125246</v>
      </c>
      <c r="K2872" s="5">
        <v>3.123042197096396</v>
      </c>
      <c r="L2872" s="5">
        <v>3.5220913383515904</v>
      </c>
      <c r="M2872" s="5">
        <v>3.7465995002146442</v>
      </c>
      <c r="N2872" s="20">
        <v>2.7746742931139221</v>
      </c>
    </row>
    <row r="2873" spans="1:14" x14ac:dyDescent="0.25">
      <c r="A2873" s="14">
        <v>12692.17715</v>
      </c>
      <c r="B2873" s="19">
        <v>2.593092404476895</v>
      </c>
      <c r="C2873" s="5">
        <v>2.4266223656487855</v>
      </c>
      <c r="D2873" s="5">
        <v>2.6909009057747291</v>
      </c>
      <c r="E2873" s="5">
        <v>2.5822923088534697</v>
      </c>
      <c r="F2873" s="5">
        <v>2.683473167455924</v>
      </c>
      <c r="G2873" s="5">
        <v>2.652575980823773</v>
      </c>
      <c r="H2873" s="5">
        <v>2.1357437515775177</v>
      </c>
      <c r="I2873" s="5">
        <v>2.368413526380706</v>
      </c>
      <c r="J2873" s="5">
        <v>2.5400257642288269</v>
      </c>
      <c r="K2873" s="5">
        <v>3.1231201945026132</v>
      </c>
      <c r="L2873" s="5">
        <v>3.5220527446169658</v>
      </c>
      <c r="M2873" s="5">
        <v>3.7467682399074502</v>
      </c>
      <c r="N2873" s="20">
        <v>2.7745168528415292</v>
      </c>
    </row>
    <row r="2874" spans="1:14" x14ac:dyDescent="0.25">
      <c r="A2874" s="14">
        <v>12702.355439999999</v>
      </c>
      <c r="B2874" s="19">
        <v>2.5936118051087957</v>
      </c>
      <c r="C2874" s="5">
        <v>2.4270788315289367</v>
      </c>
      <c r="D2874" s="5">
        <v>2.6909436646678637</v>
      </c>
      <c r="E2874" s="5">
        <v>2.5823939185451046</v>
      </c>
      <c r="F2874" s="5">
        <v>2.683985116548151</v>
      </c>
      <c r="G2874" s="5">
        <v>2.6526940163695678</v>
      </c>
      <c r="H2874" s="5">
        <v>2.135926951753981</v>
      </c>
      <c r="I2874" s="5">
        <v>2.3684825873074664</v>
      </c>
      <c r="J2874" s="5">
        <v>2.5404001671803655</v>
      </c>
      <c r="K2874" s="5">
        <v>3.1231944752162808</v>
      </c>
      <c r="L2874" s="5">
        <v>3.5220136997455382</v>
      </c>
      <c r="M2874" s="5">
        <v>3.7469363114706056</v>
      </c>
      <c r="N2874" s="20">
        <v>2.7743580394441913</v>
      </c>
    </row>
    <row r="2875" spans="1:14" x14ac:dyDescent="0.25">
      <c r="A2875" s="14">
        <v>12712.52975</v>
      </c>
      <c r="B2875" s="19">
        <v>2.5938330280343118</v>
      </c>
      <c r="C2875" s="5">
        <v>2.4275162002102468</v>
      </c>
      <c r="D2875" s="5">
        <v>2.6909862991884137</v>
      </c>
      <c r="E2875" s="5">
        <v>2.5829012552399591</v>
      </c>
      <c r="F2875" s="5">
        <v>2.6838384795751362</v>
      </c>
      <c r="G2875" s="5">
        <v>2.6529643398859131</v>
      </c>
      <c r="H2875" s="5">
        <v>2.1361099749988699</v>
      </c>
      <c r="I2875" s="5">
        <v>2.3685515641727175</v>
      </c>
      <c r="J2875" s="5">
        <v>2.5407707108571915</v>
      </c>
      <c r="K2875" s="5">
        <v>3.1232614658597173</v>
      </c>
      <c r="L2875" s="5">
        <v>3.5219742494574522</v>
      </c>
      <c r="M2875" s="5">
        <v>3.747103715617683</v>
      </c>
      <c r="N2875" s="20">
        <v>2.7741986749015815</v>
      </c>
    </row>
    <row r="2876" spans="1:14" x14ac:dyDescent="0.25">
      <c r="A2876" s="14">
        <v>12722.06458</v>
      </c>
      <c r="B2876" s="19">
        <v>2.5941210107442667</v>
      </c>
      <c r="C2876" s="5">
        <v>2.4275843623508204</v>
      </c>
      <c r="D2876" s="5">
        <v>2.6910288091819168</v>
      </c>
      <c r="E2876" s="5">
        <v>2.5833252920945893</v>
      </c>
      <c r="F2876" s="5">
        <v>2.682949991458313</v>
      </c>
      <c r="G2876" s="5">
        <v>2.6532972540391451</v>
      </c>
      <c r="H2876" s="5">
        <v>2.136292821442773</v>
      </c>
      <c r="I2876" s="5">
        <v>2.3686203488946975</v>
      </c>
      <c r="J2876" s="5">
        <v>2.5411362299273201</v>
      </c>
      <c r="K2876" s="5">
        <v>3.1233308511414219</v>
      </c>
      <c r="L2876" s="5">
        <v>3.5219344366020628</v>
      </c>
      <c r="M2876" s="5">
        <v>3.7472704520681881</v>
      </c>
      <c r="N2876" s="20">
        <v>2.7740379795344801</v>
      </c>
    </row>
    <row r="2877" spans="1:14" x14ac:dyDescent="0.25">
      <c r="A2877" s="14">
        <v>12732.23121</v>
      </c>
      <c r="B2877" s="19">
        <v>2.5939113515908439</v>
      </c>
      <c r="C2877" s="5">
        <v>2.4276290337952982</v>
      </c>
      <c r="D2877" s="5">
        <v>2.6910711935128839</v>
      </c>
      <c r="E2877" s="5">
        <v>2.5836267379742655</v>
      </c>
      <c r="F2877" s="5">
        <v>2.6826254855512381</v>
      </c>
      <c r="G2877" s="5">
        <v>2.6535209491037786</v>
      </c>
      <c r="H2877" s="5">
        <v>2.1364754911900539</v>
      </c>
      <c r="I2877" s="5">
        <v>2.3686888173088398</v>
      </c>
      <c r="J2877" s="5">
        <v>2.5415062128727119</v>
      </c>
      <c r="K2877" s="5">
        <v>3.1234019978014569</v>
      </c>
      <c r="L2877" s="5">
        <v>3.5218942747277024</v>
      </c>
      <c r="M2877" s="5">
        <v>3.7474365194449608</v>
      </c>
      <c r="N2877" s="20">
        <v>2.7738772080560405</v>
      </c>
    </row>
    <row r="2878" spans="1:14" x14ac:dyDescent="0.25">
      <c r="A2878" s="14">
        <v>12742.39387</v>
      </c>
      <c r="B2878" s="19">
        <v>2.593901267188063</v>
      </c>
      <c r="C2878" s="5">
        <v>2.4271016858932919</v>
      </c>
      <c r="D2878" s="5">
        <v>2.6911134511779258</v>
      </c>
      <c r="E2878" s="5">
        <v>2.5831972276946744</v>
      </c>
      <c r="F2878" s="5">
        <v>2.6820445052867332</v>
      </c>
      <c r="G2878" s="5">
        <v>2.6537310357825272</v>
      </c>
      <c r="H2878" s="5">
        <v>2.1366579843721425</v>
      </c>
      <c r="I2878" s="5">
        <v>2.3687568564868222</v>
      </c>
      <c r="J2878" s="5">
        <v>2.5418850411032334</v>
      </c>
      <c r="K2878" s="5">
        <v>3.123479162617941</v>
      </c>
      <c r="L2878" s="5">
        <v>3.5218537557082641</v>
      </c>
      <c r="M2878" s="5">
        <v>3.7476019154294744</v>
      </c>
      <c r="N2878" s="20">
        <v>2.7737163761778807</v>
      </c>
    </row>
    <row r="2879" spans="1:14" x14ac:dyDescent="0.25">
      <c r="A2879" s="14">
        <v>12752.55256</v>
      </c>
      <c r="B2879" s="19">
        <v>2.5937624243570951</v>
      </c>
      <c r="C2879" s="5">
        <v>2.426620257616606</v>
      </c>
      <c r="D2879" s="5">
        <v>2.6911555826968714</v>
      </c>
      <c r="E2879" s="5">
        <v>2.5831383497025477</v>
      </c>
      <c r="F2879" s="5">
        <v>2.6815352549499005</v>
      </c>
      <c r="G2879" s="5">
        <v>2.6537642422307632</v>
      </c>
      <c r="H2879" s="5">
        <v>2.1368403011407167</v>
      </c>
      <c r="I2879" s="5">
        <v>2.3688243996915235</v>
      </c>
      <c r="J2879" s="5">
        <v>2.5422736756312068</v>
      </c>
      <c r="K2879" s="5">
        <v>3.1235636916044447</v>
      </c>
      <c r="L2879" s="5">
        <v>3.5218129243724161</v>
      </c>
      <c r="M2879" s="5">
        <v>3.7477666369780556</v>
      </c>
      <c r="N2879" s="20">
        <v>2.7735551739603332</v>
      </c>
    </row>
    <row r="2880" spans="1:14" x14ac:dyDescent="0.25">
      <c r="A2880" s="14">
        <v>12762.07271</v>
      </c>
      <c r="B2880" s="19">
        <v>2.593902800959714</v>
      </c>
      <c r="C2880" s="5">
        <v>2.4265092864797251</v>
      </c>
      <c r="D2880" s="5">
        <v>2.6911975886703994</v>
      </c>
      <c r="E2880" s="5">
        <v>2.5833061151441004</v>
      </c>
      <c r="F2880" s="5">
        <v>2.6818758170797112</v>
      </c>
      <c r="G2880" s="5">
        <v>2.6536588674045212</v>
      </c>
      <c r="H2880" s="5">
        <v>2.1370224416561348</v>
      </c>
      <c r="I2880" s="5">
        <v>2.3688914104629517</v>
      </c>
      <c r="J2880" s="5">
        <v>2.5426702847187519</v>
      </c>
      <c r="K2880" s="5">
        <v>3.1236534908535396</v>
      </c>
      <c r="L2880" s="5">
        <v>3.5217718558816005</v>
      </c>
      <c r="M2880" s="5">
        <v>3.7479306802384746</v>
      </c>
      <c r="N2880" s="20">
        <v>2.7733933579848267</v>
      </c>
    </row>
    <row r="2881" spans="1:14" x14ac:dyDescent="0.25">
      <c r="A2881" s="14">
        <v>12772.223690000001</v>
      </c>
      <c r="B2881" s="19">
        <v>2.5939133203346163</v>
      </c>
      <c r="C2881" s="5">
        <v>2.4265743132545188</v>
      </c>
      <c r="D2881" s="5">
        <v>2.6912394702773352</v>
      </c>
      <c r="E2881" s="5">
        <v>2.5830314283487459</v>
      </c>
      <c r="F2881" s="5">
        <v>2.6814029909012738</v>
      </c>
      <c r="G2881" s="5">
        <v>2.6535759274838338</v>
      </c>
      <c r="H2881" s="5">
        <v>2.137204406099908</v>
      </c>
      <c r="I2881" s="5">
        <v>2.368957846901051</v>
      </c>
      <c r="J2881" s="5">
        <v>2.5430665781618886</v>
      </c>
      <c r="K2881" s="5">
        <v>3.1237464672596684</v>
      </c>
      <c r="L2881" s="5">
        <v>3.5217306544988372</v>
      </c>
      <c r="M2881" s="5">
        <v>3.748094040611988</v>
      </c>
      <c r="N2881" s="20">
        <v>2.7732304915182602</v>
      </c>
    </row>
    <row r="2882" spans="1:14" x14ac:dyDescent="0.25">
      <c r="A2882" s="14">
        <v>12782.37068</v>
      </c>
      <c r="B2882" s="19">
        <v>2.5943759922294047</v>
      </c>
      <c r="C2882" s="5">
        <v>2.4266329503172996</v>
      </c>
      <c r="D2882" s="5">
        <v>2.6912812280359315</v>
      </c>
      <c r="E2882" s="5">
        <v>2.5831854966865917</v>
      </c>
      <c r="F2882" s="5">
        <v>2.6809619603181623</v>
      </c>
      <c r="G2882" s="5">
        <v>2.6537139728292769</v>
      </c>
      <c r="H2882" s="5">
        <v>2.1373861946764334</v>
      </c>
      <c r="I2882" s="5">
        <v>2.3690236292354019</v>
      </c>
      <c r="J2882" s="5">
        <v>2.5434596594760306</v>
      </c>
      <c r="K2882" s="5">
        <v>3.1238352797743185</v>
      </c>
      <c r="L2882" s="5">
        <v>3.5216894271767787</v>
      </c>
      <c r="M2882" s="5">
        <v>3.7482567125865836</v>
      </c>
      <c r="N2882" s="20">
        <v>2.773065278572735</v>
      </c>
    </row>
    <row r="2883" spans="1:14" x14ac:dyDescent="0.25">
      <c r="A2883" s="14">
        <v>12792.51369</v>
      </c>
      <c r="B2883" s="19">
        <v>2.5946732908441938</v>
      </c>
      <c r="C2883" s="5">
        <v>2.4262899076326145</v>
      </c>
      <c r="D2883" s="5">
        <v>2.6913228607513249</v>
      </c>
      <c r="E2883" s="5">
        <v>2.5828676771966541</v>
      </c>
      <c r="F2883" s="5">
        <v>2.6804132682383339</v>
      </c>
      <c r="G2883" s="5">
        <v>2.6538912701956034</v>
      </c>
      <c r="H2883" s="5">
        <v>2.1375678075982054</v>
      </c>
      <c r="I2883" s="5">
        <v>2.3690886850926649</v>
      </c>
      <c r="J2883" s="5">
        <v>2.543842145313048</v>
      </c>
      <c r="K2883" s="5">
        <v>3.1239134188334701</v>
      </c>
      <c r="L2883" s="5">
        <v>3.5216482051984173</v>
      </c>
      <c r="M2883" s="5">
        <v>3.7484186900372833</v>
      </c>
      <c r="N2883" s="20">
        <v>2.7728995084592025</v>
      </c>
    </row>
    <row r="2884" spans="1:14" x14ac:dyDescent="0.25">
      <c r="A2884" s="14">
        <v>12802.019130000001</v>
      </c>
      <c r="B2884" s="19">
        <v>2.5952003474324163</v>
      </c>
      <c r="C2884" s="5">
        <v>2.426407073296629</v>
      </c>
      <c r="D2884" s="5">
        <v>2.6913643670357348</v>
      </c>
      <c r="E2884" s="5">
        <v>2.5828922026022969</v>
      </c>
      <c r="F2884" s="5">
        <v>2.6804681334206575</v>
      </c>
      <c r="G2884" s="5">
        <v>2.6539546624874242</v>
      </c>
      <c r="H2884" s="5">
        <v>2.1377492450400895</v>
      </c>
      <c r="I2884" s="5">
        <v>2.369152991722435</v>
      </c>
      <c r="J2884" s="5">
        <v>2.5442173490361051</v>
      </c>
      <c r="K2884" s="5">
        <v>3.1239799808495152</v>
      </c>
      <c r="L2884" s="5">
        <v>3.5216069916787518</v>
      </c>
      <c r="M2884" s="5">
        <v>3.7485799665435127</v>
      </c>
      <c r="N2884" s="20">
        <v>2.7727347150595438</v>
      </c>
    </row>
    <row r="2885" spans="1:14" x14ac:dyDescent="0.25">
      <c r="A2885" s="14">
        <v>12812.154399999999</v>
      </c>
      <c r="B2885" s="19">
        <v>2.5953792204019095</v>
      </c>
      <c r="C2885" s="5">
        <v>2.426592930418813</v>
      </c>
      <c r="D2885" s="5">
        <v>2.6914057449940869</v>
      </c>
      <c r="E2885" s="5">
        <v>2.5825467198341632</v>
      </c>
      <c r="F2885" s="5">
        <v>2.680018789682916</v>
      </c>
      <c r="G2885" s="5">
        <v>2.6536901896851641</v>
      </c>
      <c r="H2885" s="5">
        <v>2.1379305071676673</v>
      </c>
      <c r="I2885" s="5">
        <v>2.3692166112485125</v>
      </c>
      <c r="J2885" s="5">
        <v>2.5445892677536821</v>
      </c>
      <c r="K2885" s="5">
        <v>3.1240404054641373</v>
      </c>
      <c r="L2885" s="5">
        <v>3.5215657341069888</v>
      </c>
      <c r="M2885" s="5">
        <v>3.7487405354900059</v>
      </c>
      <c r="N2885" s="20">
        <v>2.7725699259669128</v>
      </c>
    </row>
    <row r="2886" spans="1:14" x14ac:dyDescent="0.25">
      <c r="A2886" s="14">
        <v>12822.285680000001</v>
      </c>
      <c r="B2886" s="19">
        <v>2.5957909847360381</v>
      </c>
      <c r="C2886" s="5">
        <v>2.4269961102711917</v>
      </c>
      <c r="D2886" s="5">
        <v>2.6914469936797398</v>
      </c>
      <c r="E2886" s="5">
        <v>2.582709084667218</v>
      </c>
      <c r="F2886" s="5">
        <v>2.6800004981546985</v>
      </c>
      <c r="G2886" s="5">
        <v>2.6535005951341457</v>
      </c>
      <c r="H2886" s="5">
        <v>2.1381115941808249</v>
      </c>
      <c r="I2886" s="5">
        <v>2.3692796341971945</v>
      </c>
      <c r="J2886" s="5">
        <v>2.5449583463874195</v>
      </c>
      <c r="K2886" s="5">
        <v>3.1240960637990733</v>
      </c>
      <c r="L2886" s="5">
        <v>3.5215244066245486</v>
      </c>
      <c r="M2886" s="5">
        <v>3.7489003902303382</v>
      </c>
      <c r="N2886" s="20">
        <v>2.7724047743207545</v>
      </c>
    </row>
    <row r="2887" spans="1:14" x14ac:dyDescent="0.25">
      <c r="A2887" s="14">
        <v>12832.41295</v>
      </c>
      <c r="B2887" s="19">
        <v>2.5960190346274961</v>
      </c>
      <c r="C2887" s="5">
        <v>2.4272935557157962</v>
      </c>
      <c r="D2887" s="5">
        <v>2.6914881131779502</v>
      </c>
      <c r="E2887" s="5">
        <v>2.5827035483174159</v>
      </c>
      <c r="F2887" s="5">
        <v>2.679633788550388</v>
      </c>
      <c r="G2887" s="5">
        <v>2.6529512619111695</v>
      </c>
      <c r="H2887" s="5">
        <v>2.1382925063317963</v>
      </c>
      <c r="I2887" s="5">
        <v>2.3693421293483881</v>
      </c>
      <c r="J2887" s="5">
        <v>2.5453251382789288</v>
      </c>
      <c r="K2887" s="5">
        <v>3.1241503438399603</v>
      </c>
      <c r="L2887" s="5">
        <v>3.5214829749345182</v>
      </c>
      <c r="M2887" s="5">
        <v>3.7490595241936369</v>
      </c>
      <c r="N2887" s="20">
        <v>2.7722392144270405</v>
      </c>
    </row>
    <row r="2888" spans="1:14" x14ac:dyDescent="0.25">
      <c r="A2888" s="14">
        <v>12842.53622</v>
      </c>
      <c r="B2888" s="19">
        <v>2.5958134113881681</v>
      </c>
      <c r="C2888" s="5">
        <v>2.4273412030044508</v>
      </c>
      <c r="D2888" s="5">
        <v>2.6915291039603622</v>
      </c>
      <c r="E2888" s="5">
        <v>2.5827751914060175</v>
      </c>
      <c r="F2888" s="5">
        <v>2.6797776462910727</v>
      </c>
      <c r="G2888" s="5">
        <v>2.6524008605624094</v>
      </c>
      <c r="H2888" s="5">
        <v>2.1384732439145293</v>
      </c>
      <c r="I2888" s="5">
        <v>2.3694041188200958</v>
      </c>
      <c r="J2888" s="5">
        <v>2.545687165315571</v>
      </c>
      <c r="K2888" s="5">
        <v>3.1241982650586486</v>
      </c>
      <c r="L2888" s="5">
        <v>3.5214414333641111</v>
      </c>
      <c r="M2888" s="5">
        <v>3.7492179310054117</v>
      </c>
      <c r="N2888" s="20">
        <v>2.7720732029503927</v>
      </c>
    </row>
    <row r="2889" spans="1:14" x14ac:dyDescent="0.25">
      <c r="A2889" s="14">
        <v>12852.023150000001</v>
      </c>
      <c r="B2889" s="19">
        <v>2.5958410494771291</v>
      </c>
      <c r="C2889" s="5">
        <v>2.4274183148702009</v>
      </c>
      <c r="D2889" s="5">
        <v>2.6915699660169574</v>
      </c>
      <c r="E2889" s="5">
        <v>2.5828872836561918</v>
      </c>
      <c r="F2889" s="5">
        <v>2.6800847190483585</v>
      </c>
      <c r="G2889" s="5">
        <v>2.651727926766474</v>
      </c>
      <c r="H2889" s="5">
        <v>2.1386538072472749</v>
      </c>
      <c r="I2889" s="5">
        <v>2.3694655937459128</v>
      </c>
      <c r="J2889" s="5">
        <v>2.5460470094474497</v>
      </c>
      <c r="K2889" s="5">
        <v>3.1242498677605615</v>
      </c>
      <c r="L2889" s="5">
        <v>3.5213997636220027</v>
      </c>
      <c r="M2889" s="5">
        <v>3.7493756043559077</v>
      </c>
      <c r="N2889" s="20">
        <v>2.7719071414229131</v>
      </c>
    </row>
    <row r="2890" spans="1:14" x14ac:dyDescent="0.25">
      <c r="A2890" s="14">
        <v>12862.138660000001</v>
      </c>
      <c r="B2890" s="19">
        <v>2.5954299449630787</v>
      </c>
      <c r="C2890" s="5">
        <v>2.4277772605247736</v>
      </c>
      <c r="D2890" s="5">
        <v>2.6916106982743466</v>
      </c>
      <c r="E2890" s="5">
        <v>2.5831054997734992</v>
      </c>
      <c r="F2890" s="5">
        <v>2.6801618147863437</v>
      </c>
      <c r="G2890" s="5">
        <v>2.6513539658922998</v>
      </c>
      <c r="H2890" s="5">
        <v>2.1388341966555267</v>
      </c>
      <c r="I2890" s="5">
        <v>2.3695265716248208</v>
      </c>
      <c r="J2890" s="5">
        <v>2.5464060698687057</v>
      </c>
      <c r="K2890" s="5">
        <v>3.1242976517456902</v>
      </c>
      <c r="L2890" s="5">
        <v>3.5213579344037433</v>
      </c>
      <c r="M2890" s="5">
        <v>3.7495325383132312</v>
      </c>
      <c r="N2890" s="20">
        <v>2.7717399586194249</v>
      </c>
    </row>
    <row r="2891" spans="1:14" x14ac:dyDescent="0.25">
      <c r="A2891" s="14">
        <v>12872.25016</v>
      </c>
      <c r="B2891" s="19">
        <v>2.5955536346819299</v>
      </c>
      <c r="C2891" s="5">
        <v>2.4279315648579409</v>
      </c>
      <c r="D2891" s="5">
        <v>2.6916513007342844</v>
      </c>
      <c r="E2891" s="5">
        <v>2.5832928881187893</v>
      </c>
      <c r="F2891" s="5">
        <v>2.6799167610418642</v>
      </c>
      <c r="G2891" s="5">
        <v>2.6508265754773195</v>
      </c>
      <c r="H2891" s="5">
        <v>2.1390144124564929</v>
      </c>
      <c r="I2891" s="5">
        <v>2.3695871141698222</v>
      </c>
      <c r="J2891" s="5">
        <v>2.5467618080564391</v>
      </c>
      <c r="K2891" s="5">
        <v>3.124341047640169</v>
      </c>
      <c r="L2891" s="5">
        <v>3.5213158624557099</v>
      </c>
      <c r="M2891" s="5">
        <v>3.7496887275180621</v>
      </c>
      <c r="N2891" s="20">
        <v>2.7715710377836866</v>
      </c>
    </row>
    <row r="2892" spans="1:14" x14ac:dyDescent="0.25">
      <c r="A2892" s="14">
        <v>12882.35764</v>
      </c>
      <c r="B2892" s="19">
        <v>2.5951829133130664</v>
      </c>
      <c r="C2892" s="5">
        <v>2.4282593684273532</v>
      </c>
      <c r="D2892" s="5">
        <v>2.6916917744442372</v>
      </c>
      <c r="E2892" s="5">
        <v>2.5837169170623078</v>
      </c>
      <c r="F2892" s="5">
        <v>2.6804035636326966</v>
      </c>
      <c r="G2892" s="5">
        <v>2.650379221988219</v>
      </c>
      <c r="H2892" s="5">
        <v>2.139194454948552</v>
      </c>
      <c r="I2892" s="5">
        <v>2.3696473262279474</v>
      </c>
      <c r="J2892" s="5">
        <v>2.5471140558200074</v>
      </c>
      <c r="K2892" s="5">
        <v>3.1243690315007702</v>
      </c>
      <c r="L2892" s="5">
        <v>3.5212735322633968</v>
      </c>
      <c r="M2892" s="5">
        <v>3.7498441674004663</v>
      </c>
      <c r="N2892" s="20">
        <v>2.7714010917089462</v>
      </c>
    </row>
    <row r="2893" spans="1:14" x14ac:dyDescent="0.25">
      <c r="A2893" s="14">
        <v>12892.4611</v>
      </c>
      <c r="B2893" s="19">
        <v>2.5941082302585765</v>
      </c>
      <c r="C2893" s="5">
        <v>2.428654095097829</v>
      </c>
      <c r="D2893" s="5">
        <v>2.6917321204281413</v>
      </c>
      <c r="E2893" s="5">
        <v>2.5837124228984569</v>
      </c>
      <c r="F2893" s="5">
        <v>2.6800879332113756</v>
      </c>
      <c r="G2893" s="5">
        <v>2.6500522503804373</v>
      </c>
      <c r="H2893" s="5">
        <v>2.139374324409252</v>
      </c>
      <c r="I2893" s="5">
        <v>2.3697073169646083</v>
      </c>
      <c r="J2893" s="5">
        <v>2.5474611201522932</v>
      </c>
      <c r="K2893" s="5">
        <v>3.1243855631728521</v>
      </c>
      <c r="L2893" s="5">
        <v>3.5212309620607156</v>
      </c>
      <c r="M2893" s="5">
        <v>3.7499988541017544</v>
      </c>
      <c r="N2893" s="20">
        <v>2.7712302902146586</v>
      </c>
    </row>
    <row r="2894" spans="1:14" x14ac:dyDescent="0.25">
      <c r="A2894" s="14">
        <v>12901.92944</v>
      </c>
      <c r="B2894" s="19">
        <v>2.5930029314261414</v>
      </c>
      <c r="C2894" s="5">
        <v>2.4289536925111519</v>
      </c>
      <c r="D2894" s="5">
        <v>2.691772339325007</v>
      </c>
      <c r="E2894" s="5">
        <v>2.5834187192763647</v>
      </c>
      <c r="F2894" s="5">
        <v>2.6792299987370338</v>
      </c>
      <c r="G2894" s="5">
        <v>2.6497730934354622</v>
      </c>
      <c r="H2894" s="5">
        <v>2.1395540211095452</v>
      </c>
      <c r="I2894" s="5">
        <v>2.3697671859761824</v>
      </c>
      <c r="J2894" s="5">
        <v>2.5478032623117133</v>
      </c>
      <c r="K2894" s="5">
        <v>3.1243904991998019</v>
      </c>
      <c r="L2894" s="5">
        <v>3.5211881830655503</v>
      </c>
      <c r="M2894" s="5">
        <v>3.7501527843051354</v>
      </c>
      <c r="N2894" s="20">
        <v>2.771058530339416</v>
      </c>
    </row>
    <row r="2895" spans="1:14" x14ac:dyDescent="0.25">
      <c r="A2895" s="14">
        <v>12912.02511</v>
      </c>
      <c r="B2895" s="19">
        <v>2.5915893578304621</v>
      </c>
      <c r="C2895" s="5">
        <v>2.4290231828401696</v>
      </c>
      <c r="D2895" s="5">
        <v>2.6918124313057517</v>
      </c>
      <c r="E2895" s="5">
        <v>2.583447018329851</v>
      </c>
      <c r="F2895" s="5">
        <v>2.6793177115444422</v>
      </c>
      <c r="G2895" s="5">
        <v>2.6495235329877573</v>
      </c>
      <c r="H2895" s="5">
        <v>2.1397335453331654</v>
      </c>
      <c r="I2895" s="5">
        <v>2.3698270038129841</v>
      </c>
      <c r="J2895" s="5">
        <v>2.5481405702512774</v>
      </c>
      <c r="K2895" s="5">
        <v>3.1243952463207538</v>
      </c>
      <c r="L2895" s="5">
        <v>3.5211451339341959</v>
      </c>
      <c r="M2895" s="5">
        <v>3.7503059551653735</v>
      </c>
      <c r="N2895" s="20">
        <v>2.7708858735312276</v>
      </c>
    </row>
    <row r="2896" spans="1:14" x14ac:dyDescent="0.25">
      <c r="A2896" s="14">
        <v>12922.116749999999</v>
      </c>
      <c r="B2896" s="19">
        <v>2.5905098141467184</v>
      </c>
      <c r="C2896" s="5">
        <v>2.4294095231319988</v>
      </c>
      <c r="D2896" s="5">
        <v>2.6918523953809839</v>
      </c>
      <c r="E2896" s="5">
        <v>2.5839004089102664</v>
      </c>
      <c r="F2896" s="5">
        <v>2.6798115174339037</v>
      </c>
      <c r="G2896" s="5">
        <v>2.6492825723058044</v>
      </c>
      <c r="H2896" s="5">
        <v>2.1399128973944204</v>
      </c>
      <c r="I2896" s="5">
        <v>2.3698868197967879</v>
      </c>
      <c r="J2896" s="5">
        <v>2.5484739597709054</v>
      </c>
      <c r="K2896" s="5">
        <v>3.1244052470944341</v>
      </c>
      <c r="L2896" s="5">
        <v>3.521101713577226</v>
      </c>
      <c r="M2896" s="5">
        <v>3.7504583644445386</v>
      </c>
      <c r="N2896" s="20">
        <v>2.77071138043451</v>
      </c>
    </row>
    <row r="2897" spans="1:14" x14ac:dyDescent="0.25">
      <c r="A2897" s="14">
        <v>12932.20436</v>
      </c>
      <c r="B2897" s="19">
        <v>2.5905939392929409</v>
      </c>
      <c r="C2897" s="5">
        <v>2.4297731719297926</v>
      </c>
      <c r="D2897" s="5">
        <v>2.6918922308658852</v>
      </c>
      <c r="E2897" s="5">
        <v>2.5839636056154132</v>
      </c>
      <c r="F2897" s="5">
        <v>2.6800017971115646</v>
      </c>
      <c r="G2897" s="5">
        <v>2.6492825318217141</v>
      </c>
      <c r="H2897" s="5">
        <v>2.1400920776470644</v>
      </c>
      <c r="I2897" s="5">
        <v>2.3699466200797912</v>
      </c>
      <c r="J2897" s="5">
        <v>2.5488070884588057</v>
      </c>
      <c r="K2897" s="5">
        <v>3.1244261236386626</v>
      </c>
      <c r="L2897" s="5">
        <v>3.5210578217016786</v>
      </c>
      <c r="M2897" s="5">
        <v>3.7506100105221991</v>
      </c>
      <c r="N2897" s="20">
        <v>2.7705367243140886</v>
      </c>
    </row>
    <row r="2898" spans="1:14" x14ac:dyDescent="0.25">
      <c r="A2898" s="14">
        <v>12942.28794</v>
      </c>
      <c r="B2898" s="19">
        <v>2.5907159167899891</v>
      </c>
      <c r="C2898" s="5">
        <v>2.4301671781033725</v>
      </c>
      <c r="D2898" s="5">
        <v>2.6919319383273614</v>
      </c>
      <c r="E2898" s="5">
        <v>2.5836216535467313</v>
      </c>
      <c r="F2898" s="5">
        <v>2.6793353902379655</v>
      </c>
      <c r="G2898" s="5">
        <v>2.649188024436735</v>
      </c>
      <c r="H2898" s="5">
        <v>2.1402710864712522</v>
      </c>
      <c r="I2898" s="5">
        <v>2.3700063667820448</v>
      </c>
      <c r="J2898" s="5">
        <v>2.5491380179464507</v>
      </c>
      <c r="K2898" s="5">
        <v>3.1244566625845782</v>
      </c>
      <c r="L2898" s="5">
        <v>3.5210133962052335</v>
      </c>
      <c r="M2898" s="5">
        <v>3.7507608925242448</v>
      </c>
      <c r="N2898" s="20">
        <v>2.770360776795636</v>
      </c>
    </row>
    <row r="2899" spans="1:14" x14ac:dyDescent="0.25">
      <c r="A2899" s="14">
        <v>12952.367469999999</v>
      </c>
      <c r="B2899" s="19">
        <v>2.5907992903485386</v>
      </c>
      <c r="C2899" s="5">
        <v>2.4295980566000748</v>
      </c>
      <c r="D2899" s="5">
        <v>2.6919715182562798</v>
      </c>
      <c r="E2899" s="5">
        <v>2.5831606292840585</v>
      </c>
      <c r="F2899" s="5">
        <v>2.6777915884553711</v>
      </c>
      <c r="G2899" s="5">
        <v>2.6487070098292347</v>
      </c>
      <c r="H2899" s="5">
        <v>2.1404499242614197</v>
      </c>
      <c r="I2899" s="5">
        <v>2.3700659770622736</v>
      </c>
      <c r="J2899" s="5">
        <v>2.5494683691508109</v>
      </c>
      <c r="K2899" s="5">
        <v>3.1244955032060928</v>
      </c>
      <c r="L2899" s="5">
        <v>3.5209684073233452</v>
      </c>
      <c r="M2899" s="5">
        <v>3.7509110103378371</v>
      </c>
      <c r="N2899" s="20">
        <v>2.7701833333001638</v>
      </c>
    </row>
    <row r="2900" spans="1:14" x14ac:dyDescent="0.25">
      <c r="A2900" s="14">
        <v>12962.44297</v>
      </c>
      <c r="B2900" s="19">
        <v>2.5906380295174092</v>
      </c>
      <c r="C2900" s="5">
        <v>2.4294199029691113</v>
      </c>
      <c r="D2900" s="5">
        <v>2.6920109697799885</v>
      </c>
      <c r="E2900" s="5">
        <v>2.5828821635764263</v>
      </c>
      <c r="F2900" s="5">
        <v>2.676701206213504</v>
      </c>
      <c r="G2900" s="5">
        <v>2.6481014005235468</v>
      </c>
      <c r="H2900" s="5">
        <v>2.1406285914088583</v>
      </c>
      <c r="I2900" s="5">
        <v>2.3701253948407688</v>
      </c>
      <c r="J2900" s="5">
        <v>2.549799354393222</v>
      </c>
      <c r="K2900" s="5">
        <v>3.1245411211602994</v>
      </c>
      <c r="L2900" s="5">
        <v>3.5209228301563895</v>
      </c>
      <c r="M2900" s="5">
        <v>3.751060364587838</v>
      </c>
      <c r="N2900" s="20">
        <v>2.7700052106712922</v>
      </c>
    </row>
    <row r="2901" spans="1:14" x14ac:dyDescent="0.25">
      <c r="A2901" s="14">
        <v>12971.88508</v>
      </c>
      <c r="B2901" s="19">
        <v>2.5901050739793812</v>
      </c>
      <c r="C2901" s="5">
        <v>2.42965315823922</v>
      </c>
      <c r="D2901" s="5">
        <v>2.6920502916921052</v>
      </c>
      <c r="E2901" s="5">
        <v>2.5830743161879153</v>
      </c>
      <c r="F2901" s="5">
        <v>2.6769856108536421</v>
      </c>
      <c r="G2901" s="5">
        <v>2.6475171429257696</v>
      </c>
      <c r="H2901" s="5">
        <v>2.1408070883031951</v>
      </c>
      <c r="I2901" s="5">
        <v>2.370184536601244</v>
      </c>
      <c r="J2901" s="5">
        <v>2.5501314287222536</v>
      </c>
      <c r="K2901" s="5">
        <v>3.1245909070174842</v>
      </c>
      <c r="L2901" s="5">
        <v>3.5208766561148424</v>
      </c>
      <c r="M2901" s="5">
        <v>3.7512089563884703</v>
      </c>
      <c r="N2901" s="20">
        <v>2.7698265244230287</v>
      </c>
    </row>
    <row r="2902" spans="1:14" x14ac:dyDescent="0.25">
      <c r="A2902" s="14">
        <v>12981.952740000001</v>
      </c>
      <c r="B2902" s="19">
        <v>2.5903086083445666</v>
      </c>
      <c r="C2902" s="5">
        <v>2.4295942777022903</v>
      </c>
      <c r="D2902" s="5">
        <v>2.6920894824861832</v>
      </c>
      <c r="E2902" s="5">
        <v>2.5834616567011657</v>
      </c>
      <c r="F2902" s="5">
        <v>2.6773710291752679</v>
      </c>
      <c r="G2902" s="5">
        <v>2.6471598334652313</v>
      </c>
      <c r="H2902" s="5">
        <v>2.1409854153364294</v>
      </c>
      <c r="I2902" s="5">
        <v>2.3702432919560077</v>
      </c>
      <c r="J2902" s="5">
        <v>2.5504631029266411</v>
      </c>
      <c r="K2902" s="5">
        <v>3.1246420638324639</v>
      </c>
      <c r="L2902" s="5">
        <v>3.5208298831513249</v>
      </c>
      <c r="M2902" s="5">
        <v>3.7513567872191582</v>
      </c>
      <c r="N2902" s="20">
        <v>2.7696463870185917</v>
      </c>
    </row>
    <row r="2903" spans="1:14" x14ac:dyDescent="0.25">
      <c r="A2903" s="14">
        <v>12992.01635</v>
      </c>
      <c r="B2903" s="19">
        <v>2.5905509227364183</v>
      </c>
      <c r="C2903" s="5">
        <v>2.42980761336222</v>
      </c>
      <c r="D2903" s="5">
        <v>2.6921285417787884</v>
      </c>
      <c r="E2903" s="5">
        <v>2.5836254918608264</v>
      </c>
      <c r="F2903" s="5">
        <v>2.677393249602054</v>
      </c>
      <c r="G2903" s="5">
        <v>2.6471117046758899</v>
      </c>
      <c r="H2903" s="5">
        <v>2.1411635728978857</v>
      </c>
      <c r="I2903" s="5">
        <v>2.3703014710547219</v>
      </c>
      <c r="J2903" s="5">
        <v>2.5507904113676552</v>
      </c>
      <c r="K2903" s="5">
        <v>3.1246949488903635</v>
      </c>
      <c r="L2903" s="5">
        <v>3.5207825078633359</v>
      </c>
      <c r="M2903" s="5">
        <v>3.7515038589357386</v>
      </c>
      <c r="N2903" s="20">
        <v>2.769465928077516</v>
      </c>
    </row>
    <row r="2904" spans="1:14" x14ac:dyDescent="0.25">
      <c r="A2904" s="14">
        <v>13002.07591</v>
      </c>
      <c r="B2904" s="19">
        <v>2.5909353020231989</v>
      </c>
      <c r="C2904" s="5">
        <v>2.4301997898909122</v>
      </c>
      <c r="D2904" s="5">
        <v>2.6921674702968486</v>
      </c>
      <c r="E2904" s="5">
        <v>2.5832331901600218</v>
      </c>
      <c r="F2904" s="5">
        <v>2.6771112113960736</v>
      </c>
      <c r="G2904" s="5">
        <v>2.6473403847053616</v>
      </c>
      <c r="H2904" s="5">
        <v>2.1413415613716396</v>
      </c>
      <c r="I2904" s="5">
        <v>2.3703588683315457</v>
      </c>
      <c r="J2904" s="5">
        <v>2.5511150408167995</v>
      </c>
      <c r="K2904" s="5">
        <v>3.124750969369972</v>
      </c>
      <c r="L2904" s="5">
        <v>3.520734489027304</v>
      </c>
      <c r="M2904" s="5">
        <v>3.7516501737974517</v>
      </c>
      <c r="N2904" s="20">
        <v>2.7692851870628425</v>
      </c>
    </row>
    <row r="2905" spans="1:14" x14ac:dyDescent="0.25">
      <c r="A2905" s="14">
        <v>13012.13141</v>
      </c>
      <c r="B2905" s="19">
        <v>2.5910473550963737</v>
      </c>
      <c r="C2905" s="5">
        <v>2.4302575297791016</v>
      </c>
      <c r="D2905" s="5">
        <v>2.692206268547491</v>
      </c>
      <c r="E2905" s="5">
        <v>2.5834274632592722</v>
      </c>
      <c r="F2905" s="5">
        <v>2.6767883188469921</v>
      </c>
      <c r="G2905" s="5">
        <v>2.6477175857786817</v>
      </c>
      <c r="H2905" s="5">
        <v>2.1415193811420861</v>
      </c>
      <c r="I2905" s="5">
        <v>2.3704153005241877</v>
      </c>
      <c r="J2905" s="5">
        <v>2.5514359700842135</v>
      </c>
      <c r="K2905" s="5">
        <v>3.1248168798594746</v>
      </c>
      <c r="L2905" s="5">
        <v>3.5206857837632883</v>
      </c>
      <c r="M2905" s="5">
        <v>3.7517957345487063</v>
      </c>
      <c r="N2905" s="20">
        <v>2.7691031132265116</v>
      </c>
    </row>
    <row r="2906" spans="1:14" x14ac:dyDescent="0.25">
      <c r="A2906" s="14">
        <v>13022.182860000001</v>
      </c>
      <c r="B2906" s="19">
        <v>2.5914621734652443</v>
      </c>
      <c r="C2906" s="5">
        <v>2.430594242027361</v>
      </c>
      <c r="D2906" s="5">
        <v>2.6922449366678025</v>
      </c>
      <c r="E2906" s="5">
        <v>2.5836125621877808</v>
      </c>
      <c r="F2906" s="5">
        <v>2.6768036064996332</v>
      </c>
      <c r="G2906" s="5">
        <v>2.6479388364453249</v>
      </c>
      <c r="H2906" s="5">
        <v>2.1416970325936804</v>
      </c>
      <c r="I2906" s="5">
        <v>2.3704707003627572</v>
      </c>
      <c r="J2906" s="5">
        <v>2.5517568517351528</v>
      </c>
      <c r="K2906" s="5">
        <v>3.1248928508800327</v>
      </c>
      <c r="L2906" s="5">
        <v>3.5206363831273224</v>
      </c>
      <c r="M2906" s="5">
        <v>3.7519405441541647</v>
      </c>
      <c r="N2906" s="20">
        <v>2.7689189922310398</v>
      </c>
    </row>
    <row r="2907" spans="1:14" x14ac:dyDescent="0.25">
      <c r="A2907" s="14">
        <v>13032.230240000001</v>
      </c>
      <c r="B2907" s="19">
        <v>2.5915152334709268</v>
      </c>
      <c r="C2907" s="5">
        <v>2.4306181491791961</v>
      </c>
      <c r="D2907" s="5">
        <v>2.6922834751973914</v>
      </c>
      <c r="E2907" s="5">
        <v>2.5836236796658172</v>
      </c>
      <c r="F2907" s="5">
        <v>2.6767488508355748</v>
      </c>
      <c r="G2907" s="5">
        <v>2.6480927280588262</v>
      </c>
      <c r="H2907" s="5">
        <v>2.1418745160971921</v>
      </c>
      <c r="I2907" s="5">
        <v>2.3705250792167361</v>
      </c>
      <c r="J2907" s="5">
        <v>2.5520770555722194</v>
      </c>
      <c r="K2907" s="5">
        <v>3.1249725483466895</v>
      </c>
      <c r="L2907" s="5">
        <v>3.5205863052376398</v>
      </c>
      <c r="M2907" s="5">
        <v>3.7520846056231432</v>
      </c>
      <c r="N2907" s="20">
        <v>2.7687341794233475</v>
      </c>
    </row>
    <row r="2908" spans="1:14" x14ac:dyDescent="0.25">
      <c r="A2908" s="14">
        <v>13042.27356</v>
      </c>
      <c r="B2908" s="19">
        <v>2.5914883820640342</v>
      </c>
      <c r="C2908" s="5">
        <v>2.4306736938835516</v>
      </c>
      <c r="D2908" s="5">
        <v>2.6923218850487438</v>
      </c>
      <c r="E2908" s="5">
        <v>2.5839371493157803</v>
      </c>
      <c r="F2908" s="5">
        <v>2.6760318795336913</v>
      </c>
      <c r="G2908" s="5">
        <v>2.6481481137945191</v>
      </c>
      <c r="H2908" s="5">
        <v>2.1420518320120117</v>
      </c>
      <c r="I2908" s="5">
        <v>2.3705785306197638</v>
      </c>
      <c r="J2908" s="5">
        <v>2.5523992145419419</v>
      </c>
      <c r="K2908" s="5">
        <v>3.125051615218756</v>
      </c>
      <c r="L2908" s="5">
        <v>3.5205356052906911</v>
      </c>
      <c r="M2908" s="5">
        <v>3.7522279217497387</v>
      </c>
      <c r="N2908" s="20">
        <v>2.7685476813368255</v>
      </c>
    </row>
    <row r="2909" spans="1:14" x14ac:dyDescent="0.25">
      <c r="A2909" s="14">
        <v>13052.312809999999</v>
      </c>
      <c r="B2909" s="19">
        <v>2.5919021762419647</v>
      </c>
      <c r="C2909" s="5">
        <v>2.4306466006965817</v>
      </c>
      <c r="D2909" s="5">
        <v>2.6923601668139026</v>
      </c>
      <c r="E2909" s="5">
        <v>2.5838796607713506</v>
      </c>
      <c r="F2909" s="5">
        <v>2.6754416098353611</v>
      </c>
      <c r="G2909" s="5">
        <v>2.6481751349837834</v>
      </c>
      <c r="H2909" s="5">
        <v>2.1422289806918977</v>
      </c>
      <c r="I2909" s="5">
        <v>2.3706311252428427</v>
      </c>
      <c r="J2909" s="5">
        <v>2.5527210228411392</v>
      </c>
      <c r="K2909" s="5">
        <v>3.1251268157399954</v>
      </c>
      <c r="L2909" s="5">
        <v>3.5204843308102518</v>
      </c>
      <c r="M2909" s="5">
        <v>3.7523704953370745</v>
      </c>
      <c r="N2909" s="20">
        <v>2.7683589745877017</v>
      </c>
    </row>
    <row r="2910" spans="1:14" x14ac:dyDescent="0.25">
      <c r="A2910" s="14">
        <v>13062.34799</v>
      </c>
      <c r="B2910" s="19">
        <v>2.5919282578882288</v>
      </c>
      <c r="C2910" s="5">
        <v>2.4308293959758585</v>
      </c>
      <c r="D2910" s="5">
        <v>2.6923983210228375</v>
      </c>
      <c r="E2910" s="5">
        <v>2.583839397490439</v>
      </c>
      <c r="F2910" s="5">
        <v>2.6750413382683136</v>
      </c>
      <c r="G2910" s="5">
        <v>2.6478381940893119</v>
      </c>
      <c r="H2910" s="5">
        <v>2.142405962468954</v>
      </c>
      <c r="I2910" s="5">
        <v>2.3706829526890667</v>
      </c>
      <c r="J2910" s="5">
        <v>2.5530406098718026</v>
      </c>
      <c r="K2910" s="5">
        <v>3.1252029348552943</v>
      </c>
      <c r="L2910" s="5">
        <v>3.520432570868774</v>
      </c>
      <c r="M2910" s="5">
        <v>3.7525123290886362</v>
      </c>
      <c r="N2910" s="20">
        <v>2.7681692106878439</v>
      </c>
    </row>
    <row r="2911" spans="1:14" x14ac:dyDescent="0.25">
      <c r="A2911" s="14">
        <v>13072.37909</v>
      </c>
      <c r="B2911" s="19">
        <v>2.5918542374698821</v>
      </c>
      <c r="C2911" s="5">
        <v>2.4310382812230475</v>
      </c>
      <c r="D2911" s="5">
        <v>2.6924363479406144</v>
      </c>
      <c r="E2911" s="5">
        <v>2.5841451713750403</v>
      </c>
      <c r="F2911" s="5">
        <v>2.6753967392651115</v>
      </c>
      <c r="G2911" s="5">
        <v>2.6476650651839795</v>
      </c>
      <c r="H2911" s="5">
        <v>2.1425827776449373</v>
      </c>
      <c r="I2911" s="5">
        <v>2.3707340910292909</v>
      </c>
      <c r="J2911" s="5">
        <v>2.553358847828449</v>
      </c>
      <c r="K2911" s="5">
        <v>3.12526769128301</v>
      </c>
      <c r="L2911" s="5">
        <v>3.5203803746742031</v>
      </c>
      <c r="M2911" s="5">
        <v>3.7526534257045863</v>
      </c>
      <c r="N2911" s="20">
        <v>2.7679779396765269</v>
      </c>
    </row>
    <row r="2912" spans="1:14" x14ac:dyDescent="0.25">
      <c r="A2912" s="14">
        <v>13081.779549999999</v>
      </c>
      <c r="B2912" s="19">
        <v>2.5915641295213598</v>
      </c>
      <c r="C2912" s="5">
        <v>2.4307155027657017</v>
      </c>
      <c r="D2912" s="5">
        <v>2.6924742485903019</v>
      </c>
      <c r="E2912" s="5">
        <v>2.5839059876803909</v>
      </c>
      <c r="F2912" s="5">
        <v>2.6755498260146311</v>
      </c>
      <c r="G2912" s="5">
        <v>2.6475613035136267</v>
      </c>
      <c r="H2912" s="5">
        <v>2.1427594265026197</v>
      </c>
      <c r="I2912" s="5">
        <v>2.3707846697939647</v>
      </c>
      <c r="J2912" s="5">
        <v>2.5536709345217634</v>
      </c>
      <c r="K2912" s="5">
        <v>3.1253262781888513</v>
      </c>
      <c r="L2912" s="5">
        <v>3.5203277536087763</v>
      </c>
      <c r="M2912" s="5">
        <v>3.7527937878445194</v>
      </c>
      <c r="N2912" s="20">
        <v>2.767785590842792</v>
      </c>
    </row>
    <row r="2913" spans="1:14" x14ac:dyDescent="0.25">
      <c r="A2913" s="14">
        <v>13091.802750000001</v>
      </c>
      <c r="B2913" s="19">
        <v>2.5915720350837379</v>
      </c>
      <c r="C2913" s="5">
        <v>2.430887690607884</v>
      </c>
      <c r="D2913" s="5">
        <v>2.692512024011946</v>
      </c>
      <c r="E2913" s="5">
        <v>2.5833229741049113</v>
      </c>
      <c r="F2913" s="5">
        <v>2.6750894765200948</v>
      </c>
      <c r="G2913" s="5">
        <v>2.647522085918852</v>
      </c>
      <c r="H2913" s="5">
        <v>2.1429359093348186</v>
      </c>
      <c r="I2913" s="5">
        <v>2.3708348269314863</v>
      </c>
      <c r="J2913" s="5">
        <v>2.5539786008840535</v>
      </c>
      <c r="K2913" s="5">
        <v>3.125377586824944</v>
      </c>
      <c r="L2913" s="5">
        <v>3.5202746945049781</v>
      </c>
      <c r="M2913" s="5">
        <v>3.7529334182092215</v>
      </c>
      <c r="N2913" s="20">
        <v>2.7675909886877563</v>
      </c>
    </row>
    <row r="2914" spans="1:14" x14ac:dyDescent="0.25">
      <c r="A2914" s="14">
        <v>13101.82186</v>
      </c>
      <c r="B2914" s="19">
        <v>2.5914310927377358</v>
      </c>
      <c r="C2914" s="5">
        <v>2.4311458901556993</v>
      </c>
      <c r="D2914" s="5">
        <v>2.6925496751927112</v>
      </c>
      <c r="E2914" s="5">
        <v>2.5833691643384764</v>
      </c>
      <c r="F2914" s="5">
        <v>2.6751491381620176</v>
      </c>
      <c r="G2914" s="5">
        <v>2.647199409836309</v>
      </c>
      <c r="H2914" s="5">
        <v>2.1431122264378621</v>
      </c>
      <c r="I2914" s="5">
        <v>2.3708847185480364</v>
      </c>
      <c r="J2914" s="5">
        <v>2.5542792632435209</v>
      </c>
      <c r="K2914" s="5">
        <v>3.1254355463500407</v>
      </c>
      <c r="L2914" s="5">
        <v>3.5202211189113446</v>
      </c>
      <c r="M2914" s="5">
        <v>3.7530723194257125</v>
      </c>
      <c r="N2914" s="20">
        <v>2.7673936649080488</v>
      </c>
    </row>
    <row r="2915" spans="1:14" x14ac:dyDescent="0.25">
      <c r="A2915" s="14">
        <v>13111.83689</v>
      </c>
      <c r="B2915" s="19">
        <v>2.5912552699831135</v>
      </c>
      <c r="C2915" s="5">
        <v>2.4314232759711398</v>
      </c>
      <c r="D2915" s="5">
        <v>2.6925872025729665</v>
      </c>
      <c r="E2915" s="5">
        <v>2.5837856378705952</v>
      </c>
      <c r="F2915" s="5">
        <v>2.6751956025958088</v>
      </c>
      <c r="G2915" s="5">
        <v>2.6469879314693343</v>
      </c>
      <c r="H2915" s="5">
        <v>2.1432883780961665</v>
      </c>
      <c r="I2915" s="5">
        <v>2.3709344620566086</v>
      </c>
      <c r="J2915" s="5">
        <v>2.554577152691595</v>
      </c>
      <c r="K2915" s="5">
        <v>3.1254984599552733</v>
      </c>
      <c r="L2915" s="5">
        <v>3.5201670355314145</v>
      </c>
      <c r="M2915" s="5">
        <v>3.7532104940175666</v>
      </c>
      <c r="N2915" s="20">
        <v>2.7671952710546779</v>
      </c>
    </row>
    <row r="2916" spans="1:14" x14ac:dyDescent="0.25">
      <c r="A2916" s="14">
        <v>13121.847830000001</v>
      </c>
      <c r="B2916" s="19">
        <v>2.5916306945992789</v>
      </c>
      <c r="C2916" s="5">
        <v>2.4314329338319558</v>
      </c>
      <c r="D2916" s="5">
        <v>2.6926246064072745</v>
      </c>
      <c r="E2916" s="5">
        <v>2.5839880561659174</v>
      </c>
      <c r="F2916" s="5">
        <v>2.6747657339845845</v>
      </c>
      <c r="G2916" s="5">
        <v>2.6470122702215226</v>
      </c>
      <c r="H2916" s="5">
        <v>2.1434643645976044</v>
      </c>
      <c r="I2916" s="5">
        <v>2.3709841290651994</v>
      </c>
      <c r="J2916" s="5">
        <v>2.5548744246717483</v>
      </c>
      <c r="K2916" s="5">
        <v>3.1255689892963523</v>
      </c>
      <c r="L2916" s="5">
        <v>3.5201124903583749</v>
      </c>
      <c r="M2916" s="5">
        <v>3.753347944406261</v>
      </c>
      <c r="N2916" s="20">
        <v>2.7669956669371625</v>
      </c>
    </row>
    <row r="2917" spans="1:14" x14ac:dyDescent="0.25">
      <c r="A2917" s="14">
        <v>13131.85468</v>
      </c>
      <c r="B2917" s="19">
        <v>2.5920560174044804</v>
      </c>
      <c r="C2917" s="5">
        <v>2.4316234038751041</v>
      </c>
      <c r="D2917" s="5">
        <v>2.6926618863512481</v>
      </c>
      <c r="E2917" s="5">
        <v>2.5842829388581778</v>
      </c>
      <c r="F2917" s="5">
        <v>2.6746877536824627</v>
      </c>
      <c r="G2917" s="5">
        <v>2.6472572308736306</v>
      </c>
      <c r="H2917" s="5">
        <v>2.1436401862367069</v>
      </c>
      <c r="I2917" s="5">
        <v>2.3710337277395808</v>
      </c>
      <c r="J2917" s="5">
        <v>2.5551738080878956</v>
      </c>
      <c r="K2917" s="5">
        <v>3.1256481567129701</v>
      </c>
      <c r="L2917" s="5">
        <v>3.5200575718966833</v>
      </c>
      <c r="M2917" s="5">
        <v>3.7534846730524625</v>
      </c>
      <c r="N2917" s="20">
        <v>2.7667943641861759</v>
      </c>
    </row>
    <row r="2918" spans="1:14" x14ac:dyDescent="0.25">
      <c r="A2918" s="14">
        <v>13141.85743</v>
      </c>
      <c r="B2918" s="19">
        <v>2.5925080094011852</v>
      </c>
      <c r="C2918" s="5">
        <v>2.4318311990286476</v>
      </c>
      <c r="D2918" s="5">
        <v>2.692699041887284</v>
      </c>
      <c r="E2918" s="5">
        <v>2.5846954553078523</v>
      </c>
      <c r="F2918" s="5">
        <v>2.6745589896192481</v>
      </c>
      <c r="G2918" s="5">
        <v>2.647517947801965</v>
      </c>
      <c r="H2918" s="5">
        <v>2.1438158433041719</v>
      </c>
      <c r="I2918" s="5">
        <v>2.3710832453944954</v>
      </c>
      <c r="J2918" s="5">
        <v>2.5554792264510118</v>
      </c>
      <c r="K2918" s="5">
        <v>3.1257341494420801</v>
      </c>
      <c r="L2918" s="5">
        <v>3.5200023242927689</v>
      </c>
      <c r="M2918" s="5">
        <v>3.7536206826274894</v>
      </c>
      <c r="N2918" s="20">
        <v>2.7665936469821424</v>
      </c>
    </row>
    <row r="2919" spans="1:14" x14ac:dyDescent="0.25">
      <c r="A2919" s="14">
        <v>13151.85608</v>
      </c>
      <c r="B2919" s="19">
        <v>2.592673331730948</v>
      </c>
      <c r="C2919" s="5">
        <v>2.4322723997543805</v>
      </c>
      <c r="D2919" s="5">
        <v>2.6927360717984845</v>
      </c>
      <c r="E2919" s="5">
        <v>2.5851312615220774</v>
      </c>
      <c r="F2919" s="5">
        <v>2.6746812306415517</v>
      </c>
      <c r="G2919" s="5">
        <v>2.6479115223308951</v>
      </c>
      <c r="H2919" s="5">
        <v>2.1439913360692944</v>
      </c>
      <c r="I2919" s="5">
        <v>2.3711326593173507</v>
      </c>
      <c r="J2919" s="5">
        <v>2.5557872990806998</v>
      </c>
      <c r="K2919" s="5">
        <v>3.1258242533810421</v>
      </c>
      <c r="L2919" s="5">
        <v>3.5199467232492809</v>
      </c>
      <c r="M2919" s="5">
        <v>3.7537559757101726</v>
      </c>
      <c r="N2919" s="20">
        <v>2.7663939022980952</v>
      </c>
    </row>
    <row r="2920" spans="1:14" x14ac:dyDescent="0.25">
      <c r="A2920" s="14">
        <v>13161.850630000001</v>
      </c>
      <c r="B2920" s="19">
        <v>2.5924434932860372</v>
      </c>
      <c r="C2920" s="5">
        <v>2.4326917488589292</v>
      </c>
      <c r="D2920" s="5">
        <v>2.6927729754845031</v>
      </c>
      <c r="E2920" s="5">
        <v>2.5853813065076965</v>
      </c>
      <c r="F2920" s="5">
        <v>2.674660861307625</v>
      </c>
      <c r="G2920" s="5">
        <v>2.6483596202301132</v>
      </c>
      <c r="H2920" s="5">
        <v>2.1441666647961997</v>
      </c>
      <c r="I2920" s="5">
        <v>2.3711819687709199</v>
      </c>
      <c r="J2920" s="5">
        <v>2.5560969659503279</v>
      </c>
      <c r="K2920" s="5">
        <v>3.125913924730233</v>
      </c>
      <c r="L2920" s="5">
        <v>3.519890755899024</v>
      </c>
      <c r="M2920" s="5">
        <v>3.7538905547042858</v>
      </c>
      <c r="N2920" s="20">
        <v>2.7661940610171833</v>
      </c>
    </row>
    <row r="2921" spans="1:14" x14ac:dyDescent="0.25">
      <c r="A2921" s="14">
        <v>13171.84107</v>
      </c>
      <c r="B2921" s="19">
        <v>2.592702381407693</v>
      </c>
      <c r="C2921" s="5">
        <v>2.4327343395780572</v>
      </c>
      <c r="D2921" s="5">
        <v>2.6928097530313932</v>
      </c>
      <c r="E2921" s="5">
        <v>2.5856857842551153</v>
      </c>
      <c r="F2921" s="5">
        <v>2.6750137954227129</v>
      </c>
      <c r="G2921" s="5">
        <v>2.6486944018540988</v>
      </c>
      <c r="H2921" s="5">
        <v>2.1443418297673826</v>
      </c>
      <c r="I2921" s="5">
        <v>2.3712311852094414</v>
      </c>
      <c r="J2921" s="5">
        <v>2.5564023080772773</v>
      </c>
      <c r="K2921" s="5">
        <v>3.1260085882286135</v>
      </c>
      <c r="L2921" s="5">
        <v>3.519834409836764</v>
      </c>
      <c r="M2921" s="5">
        <v>3.7540244217544716</v>
      </c>
      <c r="N2921" s="20">
        <v>2.7659951977519208</v>
      </c>
    </row>
    <row r="2922" spans="1:14" x14ac:dyDescent="0.25">
      <c r="A2922" s="14">
        <v>13181.8274</v>
      </c>
      <c r="B2922" s="19">
        <v>2.592725470733853</v>
      </c>
      <c r="C2922" s="5">
        <v>2.4330973379433676</v>
      </c>
      <c r="D2922" s="5">
        <v>2.6928464054742762</v>
      </c>
      <c r="E2922" s="5">
        <v>2.5856825183904033</v>
      </c>
      <c r="F2922" s="5">
        <v>2.675152873197995</v>
      </c>
      <c r="G2922" s="5">
        <v>2.6489210037776409</v>
      </c>
      <c r="H2922" s="5">
        <v>2.1445168312836174</v>
      </c>
      <c r="I2922" s="5">
        <v>2.3712803294003053</v>
      </c>
      <c r="J2922" s="5">
        <v>2.5567068780746514</v>
      </c>
      <c r="K2922" s="5">
        <v>3.1261089074296469</v>
      </c>
      <c r="L2922" s="5">
        <v>3.519777698427041</v>
      </c>
      <c r="M2922" s="5">
        <v>3.7541575787769754</v>
      </c>
      <c r="N2922" s="20">
        <v>2.765797646385459</v>
      </c>
    </row>
    <row r="2923" spans="1:14" x14ac:dyDescent="0.25">
      <c r="A2923" s="14">
        <v>13191.80963</v>
      </c>
      <c r="B2923" s="19">
        <v>2.593171470343751</v>
      </c>
      <c r="C2923" s="5">
        <v>2.4332094670359057</v>
      </c>
      <c r="D2923" s="5">
        <v>2.6928829335410902</v>
      </c>
      <c r="E2923" s="5">
        <v>2.5850900186862216</v>
      </c>
      <c r="F2923" s="5">
        <v>2.6752338897673575</v>
      </c>
      <c r="G2923" s="5">
        <v>2.6489358039293869</v>
      </c>
      <c r="H2923" s="5">
        <v>2.1446916696704288</v>
      </c>
      <c r="I2923" s="5">
        <v>2.3713294034727173</v>
      </c>
      <c r="J2923" s="5">
        <v>2.5570145291229802</v>
      </c>
      <c r="K2923" s="5">
        <v>3.1262165238921633</v>
      </c>
      <c r="L2923" s="5">
        <v>3.5197206560619407</v>
      </c>
      <c r="M2923" s="5">
        <v>3.7542900274425244</v>
      </c>
      <c r="N2923" s="20">
        <v>2.7656004631139091</v>
      </c>
    </row>
    <row r="2924" spans="1:14" x14ac:dyDescent="0.25">
      <c r="A2924" s="14">
        <v>13201.78774</v>
      </c>
      <c r="B2924" s="19">
        <v>2.5935979433047294</v>
      </c>
      <c r="C2924" s="5">
        <v>2.4334115359127582</v>
      </c>
      <c r="D2924" s="5">
        <v>2.6929193375776586</v>
      </c>
      <c r="E2924" s="5">
        <v>2.5853769815229262</v>
      </c>
      <c r="F2924" s="5">
        <v>2.6750480530307961</v>
      </c>
      <c r="G2924" s="5">
        <v>2.6488221700585162</v>
      </c>
      <c r="H2924" s="5">
        <v>2.1448663452692394</v>
      </c>
      <c r="I2924" s="5">
        <v>2.3713783691880632</v>
      </c>
      <c r="J2924" s="5">
        <v>2.5573270139074293</v>
      </c>
      <c r="K2924" s="5">
        <v>3.1263207466019134</v>
      </c>
      <c r="L2924" s="5">
        <v>3.5196632938737138</v>
      </c>
      <c r="M2924" s="5">
        <v>3.7544217692914921</v>
      </c>
      <c r="N2924" s="20">
        <v>2.7654028617119435</v>
      </c>
    </row>
    <row r="2925" spans="1:14" x14ac:dyDescent="0.25">
      <c r="A2925" s="14">
        <v>13211.76172</v>
      </c>
      <c r="B2925" s="19">
        <v>2.5935168876822474</v>
      </c>
      <c r="C2925" s="5">
        <v>2.433696086828335</v>
      </c>
      <c r="D2925" s="5">
        <v>2.6929556172783049</v>
      </c>
      <c r="E2925" s="5">
        <v>2.58563361540079</v>
      </c>
      <c r="F2925" s="5">
        <v>2.6753943467582508</v>
      </c>
      <c r="G2925" s="5">
        <v>2.6484377102369714</v>
      </c>
      <c r="H2925" s="5">
        <v>2.1450408584365936</v>
      </c>
      <c r="I2925" s="5">
        <v>2.3714271472754147</v>
      </c>
      <c r="J2925" s="5">
        <v>2.557637887032433</v>
      </c>
      <c r="K2925" s="5">
        <v>3.1264241105086419</v>
      </c>
      <c r="L2925" s="5">
        <v>3.5196056482273863</v>
      </c>
      <c r="M2925" s="5">
        <v>3.7545528053989909</v>
      </c>
      <c r="N2925" s="20">
        <v>2.765204860813173</v>
      </c>
    </row>
    <row r="2926" spans="1:14" x14ac:dyDescent="0.25">
      <c r="A2926" s="14">
        <v>13221.731589999999</v>
      </c>
      <c r="B2926" s="19">
        <v>2.5938240225848475</v>
      </c>
      <c r="C2926" s="5">
        <v>2.4337074209152969</v>
      </c>
      <c r="D2926" s="5">
        <v>2.6929917729260788</v>
      </c>
      <c r="E2926" s="5">
        <v>2.5853523027589582</v>
      </c>
      <c r="F2926" s="5">
        <v>2.6752813330602105</v>
      </c>
      <c r="G2926" s="5">
        <v>2.6482576530030695</v>
      </c>
      <c r="H2926" s="5">
        <v>2.1452152095345447</v>
      </c>
      <c r="I2926" s="5">
        <v>2.3714756348132076</v>
      </c>
      <c r="J2926" s="5">
        <v>2.5579457838266695</v>
      </c>
      <c r="K2926" s="5">
        <v>3.1265296099813247</v>
      </c>
      <c r="L2926" s="5">
        <v>3.5195477399426829</v>
      </c>
      <c r="M2926" s="5">
        <v>3.7546831364983908</v>
      </c>
      <c r="N2926" s="20">
        <v>2.7650062927882861</v>
      </c>
    </row>
    <row r="2927" spans="1:14" x14ac:dyDescent="0.25">
      <c r="A2927" s="14">
        <v>13231.697340000001</v>
      </c>
      <c r="B2927" s="19">
        <v>2.593843954334444</v>
      </c>
      <c r="C2927" s="5">
        <v>2.4341147676914994</v>
      </c>
      <c r="D2927" s="5">
        <v>2.6930278051791814</v>
      </c>
      <c r="E2927" s="5">
        <v>2.5856968203556527</v>
      </c>
      <c r="F2927" s="5">
        <v>2.6754059870260272</v>
      </c>
      <c r="G2927" s="5">
        <v>2.6481727955504222</v>
      </c>
      <c r="H2927" s="5">
        <v>2.1453893989233719</v>
      </c>
      <c r="I2927" s="5">
        <v>2.3715237461163072</v>
      </c>
      <c r="J2927" s="5">
        <v>2.5582545232949787</v>
      </c>
      <c r="K2927" s="5">
        <v>3.126642027670262</v>
      </c>
      <c r="L2927" s="5">
        <v>3.5194895020656256</v>
      </c>
      <c r="M2927" s="5">
        <v>3.7548127631972221</v>
      </c>
      <c r="N2927" s="20">
        <v>2.7648068396638079</v>
      </c>
    </row>
    <row r="2928" spans="1:14" x14ac:dyDescent="0.25">
      <c r="A2928" s="14">
        <v>13241.658949999999</v>
      </c>
      <c r="B2928" s="19">
        <v>2.593914144747143</v>
      </c>
      <c r="C2928" s="5">
        <v>2.4342551932783247</v>
      </c>
      <c r="D2928" s="5">
        <v>2.6930637133095074</v>
      </c>
      <c r="E2928" s="5">
        <v>2.5857482357685488</v>
      </c>
      <c r="F2928" s="5">
        <v>2.6755277984951493</v>
      </c>
      <c r="G2928" s="5">
        <v>2.6483518254069809</v>
      </c>
      <c r="H2928" s="5">
        <v>2.145563426960388</v>
      </c>
      <c r="I2928" s="5">
        <v>2.3715714519274593</v>
      </c>
      <c r="J2928" s="5">
        <v>2.5585665992015891</v>
      </c>
      <c r="K2928" s="5">
        <v>3.1267543640879194</v>
      </c>
      <c r="L2928" s="5">
        <v>3.5194308435433692</v>
      </c>
      <c r="M2928" s="5">
        <v>3.754941685982669</v>
      </c>
      <c r="N2928" s="20">
        <v>2.7646083610424586</v>
      </c>
    </row>
    <row r="2929" spans="1:14" x14ac:dyDescent="0.25">
      <c r="A2929" s="14">
        <v>13252.238649999999</v>
      </c>
      <c r="B2929" s="19">
        <v>2.5940118951798197</v>
      </c>
      <c r="C2929" s="5">
        <v>2.4344594040883534</v>
      </c>
      <c r="D2929" s="5">
        <v>2.6930994976935567</v>
      </c>
      <c r="E2929" s="5">
        <v>2.5852428747866618</v>
      </c>
      <c r="F2929" s="5">
        <v>2.6753055166161079</v>
      </c>
      <c r="G2929" s="5">
        <v>2.6483731085040283</v>
      </c>
      <c r="H2929" s="5">
        <v>2.1457372939864592</v>
      </c>
      <c r="I2929" s="5">
        <v>2.3716187745162536</v>
      </c>
      <c r="J2929" s="5">
        <v>2.5588789777423204</v>
      </c>
      <c r="K2929" s="5">
        <v>3.1268629121479488</v>
      </c>
      <c r="L2929" s="5">
        <v>3.5193717149964296</v>
      </c>
      <c r="M2929" s="5">
        <v>3.7550699053498957</v>
      </c>
      <c r="N2929" s="20">
        <v>2.7644079482873787</v>
      </c>
    </row>
    <row r="2930" spans="1:14" x14ac:dyDescent="0.25">
      <c r="A2930" s="14">
        <v>13262.19174</v>
      </c>
      <c r="B2930" s="19">
        <v>2.5944970367548188</v>
      </c>
      <c r="C2930" s="5">
        <v>2.434717077141026</v>
      </c>
      <c r="D2930" s="5">
        <v>2.6931351584051839</v>
      </c>
      <c r="E2930" s="5">
        <v>2.5854449323981306</v>
      </c>
      <c r="F2930" s="5">
        <v>2.6757297828321511</v>
      </c>
      <c r="G2930" s="5">
        <v>2.6484195458990945</v>
      </c>
      <c r="H2930" s="5">
        <v>2.145911000345504</v>
      </c>
      <c r="I2930" s="5">
        <v>2.3716657501559526</v>
      </c>
      <c r="J2930" s="5">
        <v>2.5591889174895952</v>
      </c>
      <c r="K2930" s="5">
        <v>3.1269669654018446</v>
      </c>
      <c r="L2930" s="5">
        <v>3.5193121988780516</v>
      </c>
      <c r="M2930" s="5">
        <v>3.7551974218381949</v>
      </c>
      <c r="N2930" s="20">
        <v>2.7642053182814261</v>
      </c>
    </row>
    <row r="2931" spans="1:14" x14ac:dyDescent="0.25">
      <c r="A2931" s="14">
        <v>13272.1407</v>
      </c>
      <c r="B2931" s="19">
        <v>2.5949482772828123</v>
      </c>
      <c r="C2931" s="5">
        <v>2.4350704741664497</v>
      </c>
      <c r="D2931" s="5">
        <v>2.6931706962317379</v>
      </c>
      <c r="E2931" s="5">
        <v>2.5851547040583611</v>
      </c>
      <c r="F2931" s="5">
        <v>2.6760717117878885</v>
      </c>
      <c r="G2931" s="5">
        <v>2.6484243203078286</v>
      </c>
      <c r="H2931" s="5">
        <v>2.1460845463864135</v>
      </c>
      <c r="I2931" s="5">
        <v>2.37171238336366</v>
      </c>
      <c r="J2931" s="5">
        <v>2.5594999318223701</v>
      </c>
      <c r="K2931" s="5">
        <v>3.1270699748563962</v>
      </c>
      <c r="L2931" s="5">
        <v>3.5192523775710214</v>
      </c>
      <c r="M2931" s="5">
        <v>3.7553242361413623</v>
      </c>
      <c r="N2931" s="20">
        <v>2.7640022463545266</v>
      </c>
    </row>
    <row r="2932" spans="1:14" x14ac:dyDescent="0.25">
      <c r="A2932" s="14">
        <v>13282.085520000001</v>
      </c>
      <c r="B2932" s="19">
        <v>2.5948425995500837</v>
      </c>
      <c r="C2932" s="5">
        <v>2.4349502055406993</v>
      </c>
      <c r="D2932" s="5">
        <v>2.6932061121514752</v>
      </c>
      <c r="E2932" s="5">
        <v>2.585297911506423</v>
      </c>
      <c r="F2932" s="5">
        <v>2.6756863124513246</v>
      </c>
      <c r="G2932" s="5">
        <v>2.6485234809051259</v>
      </c>
      <c r="H2932" s="5">
        <v>2.1462579324472206</v>
      </c>
      <c r="I2932" s="5">
        <v>2.3717586305352976</v>
      </c>
      <c r="J2932" s="5">
        <v>2.5598154386075196</v>
      </c>
      <c r="K2932" s="5">
        <v>3.1271679969590469</v>
      </c>
      <c r="L2932" s="5">
        <v>3.5191922744607802</v>
      </c>
      <c r="M2932" s="5">
        <v>3.7554503490240991</v>
      </c>
      <c r="N2932" s="20">
        <v>2.7638002816205427</v>
      </c>
    </row>
    <row r="2933" spans="1:14" x14ac:dyDescent="0.25">
      <c r="A2933" s="14">
        <v>13292.02619</v>
      </c>
      <c r="B2933" s="19">
        <v>2.5942281184357805</v>
      </c>
      <c r="C2933" s="5">
        <v>2.4349506697981282</v>
      </c>
      <c r="D2933" s="5">
        <v>2.6932414071533666</v>
      </c>
      <c r="E2933" s="5">
        <v>2.5851341417925053</v>
      </c>
      <c r="F2933" s="5">
        <v>2.6760282415558434</v>
      </c>
      <c r="G2933" s="5">
        <v>2.6486354315772598</v>
      </c>
      <c r="H2933" s="5">
        <v>2.1464311588467386</v>
      </c>
      <c r="I2933" s="5">
        <v>2.3718044454363261</v>
      </c>
      <c r="J2933" s="5">
        <v>2.5601329022896513</v>
      </c>
      <c r="K2933" s="5">
        <v>3.127258040375525</v>
      </c>
      <c r="L2933" s="5">
        <v>3.5191318713993485</v>
      </c>
      <c r="M2933" s="5">
        <v>3.7555757613318494</v>
      </c>
      <c r="N2933" s="20">
        <v>2.7635985459562664</v>
      </c>
    </row>
    <row r="2934" spans="1:14" x14ac:dyDescent="0.25">
      <c r="A2934" s="14">
        <v>13301.96272</v>
      </c>
      <c r="B2934" s="19">
        <v>2.5934155168491149</v>
      </c>
      <c r="C2934" s="5">
        <v>2.4351801767843599</v>
      </c>
      <c r="D2934" s="5">
        <v>2.693276582143127</v>
      </c>
      <c r="E2934" s="5">
        <v>2.5852510345804944</v>
      </c>
      <c r="F2934" s="5">
        <v>2.6764646830200198</v>
      </c>
      <c r="G2934" s="5">
        <v>2.648904780563476</v>
      </c>
      <c r="H2934" s="5">
        <v>2.1466042258894151</v>
      </c>
      <c r="I2934" s="5">
        <v>2.3718498256620895</v>
      </c>
      <c r="J2934" s="5">
        <v>2.560449786921744</v>
      </c>
      <c r="K2934" s="5">
        <v>3.1273402229827192</v>
      </c>
      <c r="L2934" s="5">
        <v>3.5190711412613602</v>
      </c>
      <c r="M2934" s="5">
        <v>3.7557004738482331</v>
      </c>
      <c r="N2934" s="20">
        <v>2.7633942173940635</v>
      </c>
    </row>
    <row r="2935" spans="1:14" x14ac:dyDescent="0.25">
      <c r="A2935" s="14">
        <v>13311.8951</v>
      </c>
      <c r="B2935" s="19">
        <v>2.592796252671929</v>
      </c>
      <c r="C2935" s="5">
        <v>2.4356201601200071</v>
      </c>
      <c r="D2935" s="5">
        <v>2.693311637555762</v>
      </c>
      <c r="E2935" s="5">
        <v>2.5855815785111869</v>
      </c>
      <c r="F2935" s="5">
        <v>2.6760800342561657</v>
      </c>
      <c r="G2935" s="5">
        <v>2.6491260081784707</v>
      </c>
      <c r="H2935" s="5">
        <v>2.1467771338618888</v>
      </c>
      <c r="I2935" s="5">
        <v>2.3718948174745367</v>
      </c>
      <c r="J2935" s="5">
        <v>2.5607574753981153</v>
      </c>
      <c r="K2935" s="5">
        <v>3.1274232037889838</v>
      </c>
      <c r="L2935" s="5">
        <v>3.5190100567370282</v>
      </c>
      <c r="M2935" s="5">
        <v>3.7558244875269144</v>
      </c>
      <c r="N2935" s="20">
        <v>2.763187296373637</v>
      </c>
    </row>
    <row r="2936" spans="1:14" x14ac:dyDescent="0.25">
      <c r="A2936" s="14">
        <v>13321.823329999999</v>
      </c>
      <c r="B2936" s="19">
        <v>2.5922292567298419</v>
      </c>
      <c r="C2936" s="5">
        <v>2.435956574467915</v>
      </c>
      <c r="D2936" s="5">
        <v>2.6933465739138236</v>
      </c>
      <c r="E2936" s="5">
        <v>2.5856132384036354</v>
      </c>
      <c r="F2936" s="5">
        <v>2.6760151684750748</v>
      </c>
      <c r="G2936" s="5">
        <v>2.6493821614277429</v>
      </c>
      <c r="H2936" s="5">
        <v>2.1469498830134732</v>
      </c>
      <c r="I2936" s="5">
        <v>2.3719394703715846</v>
      </c>
      <c r="J2936" s="5">
        <v>2.561061571424688</v>
      </c>
      <c r="K2936" s="5">
        <v>3.1275020148852359</v>
      </c>
      <c r="L2936" s="5">
        <v>3.5189485454868494</v>
      </c>
      <c r="M2936" s="5">
        <v>3.7559478035888429</v>
      </c>
      <c r="N2936" s="20">
        <v>2.7629774766089099</v>
      </c>
    </row>
    <row r="2937" spans="1:14" x14ac:dyDescent="0.25">
      <c r="A2937" s="14">
        <v>13331.7474</v>
      </c>
      <c r="B2937" s="19">
        <v>2.5916063996180974</v>
      </c>
      <c r="C2937" s="5">
        <v>2.4357510314298789</v>
      </c>
      <c r="D2937" s="5">
        <v>2.6933813920416654</v>
      </c>
      <c r="E2937" s="5">
        <v>2.5852232441887355</v>
      </c>
      <c r="F2937" s="5">
        <v>2.6764917884181338</v>
      </c>
      <c r="G2937" s="5">
        <v>2.6493298669514962</v>
      </c>
      <c r="H2937" s="5">
        <v>2.1471224735506533</v>
      </c>
      <c r="I2937" s="5">
        <v>2.3719837771927113</v>
      </c>
      <c r="J2937" s="5">
        <v>2.561358115381942</v>
      </c>
      <c r="K2937" s="5">
        <v>3.127574805897551</v>
      </c>
      <c r="L2937" s="5">
        <v>3.5188864842497782</v>
      </c>
      <c r="M2937" s="5">
        <v>3.7560704233815536</v>
      </c>
      <c r="N2937" s="20">
        <v>2.7627653057098778</v>
      </c>
    </row>
    <row r="2938" spans="1:14" x14ac:dyDescent="0.25">
      <c r="A2938" s="14">
        <v>13341.667310000001</v>
      </c>
      <c r="B2938" s="19">
        <v>2.5911783481556219</v>
      </c>
      <c r="C2938" s="5">
        <v>2.4351971455860615</v>
      </c>
      <c r="D2938" s="5">
        <v>2.6934160929053306</v>
      </c>
      <c r="E2938" s="5">
        <v>2.5848424507748922</v>
      </c>
      <c r="F2938" s="5">
        <v>2.6757862349045234</v>
      </c>
      <c r="G2938" s="5">
        <v>2.6488309450566052</v>
      </c>
      <c r="H2938" s="5">
        <v>2.1472949056627244</v>
      </c>
      <c r="I2938" s="5">
        <v>2.3720277114790136</v>
      </c>
      <c r="J2938" s="5">
        <v>2.561650228637439</v>
      </c>
      <c r="K2938" s="5">
        <v>3.1276358079609703</v>
      </c>
      <c r="L2938" s="5">
        <v>3.5188237804706941</v>
      </c>
      <c r="M2938" s="5">
        <v>3.7561923482367847</v>
      </c>
      <c r="N2938" s="20">
        <v>2.7625505214365695</v>
      </c>
    </row>
    <row r="2939" spans="1:14" x14ac:dyDescent="0.25">
      <c r="A2939" s="14">
        <v>13351.583060000001</v>
      </c>
      <c r="B2939" s="19">
        <v>2.5911049348178161</v>
      </c>
      <c r="C2939" s="5">
        <v>2.4348675682040057</v>
      </c>
      <c r="D2939" s="5">
        <v>2.6934506774802736</v>
      </c>
      <c r="E2939" s="5">
        <v>2.5843375839321103</v>
      </c>
      <c r="F2939" s="5">
        <v>2.6745649210809166</v>
      </c>
      <c r="G2939" s="5">
        <v>2.6479164476996737</v>
      </c>
      <c r="H2939" s="5">
        <v>2.1474671795515325</v>
      </c>
      <c r="I2939" s="5">
        <v>2.3720712231264511</v>
      </c>
      <c r="J2939" s="5">
        <v>2.5619299110716844</v>
      </c>
      <c r="K2939" s="5">
        <v>3.1276876282810839</v>
      </c>
      <c r="L2939" s="5">
        <v>3.5187603750295797</v>
      </c>
      <c r="M2939" s="5">
        <v>3.7563135794449178</v>
      </c>
      <c r="N2939" s="20">
        <v>2.7623345067537546</v>
      </c>
    </row>
    <row r="2940" spans="1:14" x14ac:dyDescent="0.25">
      <c r="A2940" s="14">
        <v>13362.11398</v>
      </c>
      <c r="B2940" s="19">
        <v>2.5904138759215676</v>
      </c>
      <c r="C2940" s="5">
        <v>2.4348584834840508</v>
      </c>
      <c r="D2940" s="5">
        <v>2.6934851459793476</v>
      </c>
      <c r="E2940" s="5">
        <v>2.584504613969655</v>
      </c>
      <c r="F2940" s="5">
        <v>2.6741445936880139</v>
      </c>
      <c r="G2940" s="5">
        <v>2.6470440938002522</v>
      </c>
      <c r="H2940" s="5">
        <v>2.1476392954322479</v>
      </c>
      <c r="I2940" s="5">
        <v>2.3721142818218661</v>
      </c>
      <c r="J2940" s="5">
        <v>2.5622006158910979</v>
      </c>
      <c r="K2940" s="5">
        <v>3.1277307539275938</v>
      </c>
      <c r="L2940" s="5">
        <v>3.5186962624326101</v>
      </c>
      <c r="M2940" s="5">
        <v>3.7564341182415486</v>
      </c>
      <c r="N2940" s="20">
        <v>2.7621183056727885</v>
      </c>
    </row>
    <row r="2941" spans="1:14" x14ac:dyDescent="0.25">
      <c r="A2941" s="14">
        <v>13372.021140000001</v>
      </c>
      <c r="B2941" s="19">
        <v>2.5900204205803958</v>
      </c>
      <c r="C2941" s="5">
        <v>2.4353101251400093</v>
      </c>
      <c r="D2941" s="5">
        <v>2.6935194986855908</v>
      </c>
      <c r="E2941" s="5">
        <v>2.5848876526495963</v>
      </c>
      <c r="F2941" s="5">
        <v>2.6743177874310748</v>
      </c>
      <c r="G2941" s="5">
        <v>2.6466384340825146</v>
      </c>
      <c r="H2941" s="5">
        <v>2.1478112535418741</v>
      </c>
      <c r="I2941" s="5">
        <v>2.3721568622264062</v>
      </c>
      <c r="J2941" s="5">
        <v>2.5624655980976496</v>
      </c>
      <c r="K2941" s="5">
        <v>3.1277676368398648</v>
      </c>
      <c r="L2941" s="5">
        <v>3.5186314044104687</v>
      </c>
      <c r="M2941" s="5">
        <v>3.7565539659861531</v>
      </c>
      <c r="N2941" s="20">
        <v>2.7619012186440415</v>
      </c>
    </row>
    <row r="2942" spans="1:14" x14ac:dyDescent="0.25">
      <c r="A2942" s="14">
        <v>13381.924129999999</v>
      </c>
      <c r="B2942" s="19">
        <v>2.5902217267082031</v>
      </c>
      <c r="C2942" s="5">
        <v>2.4355857578272202</v>
      </c>
      <c r="D2942" s="5">
        <v>2.6935537359269635</v>
      </c>
      <c r="E2942" s="5">
        <v>2.5847690632805893</v>
      </c>
      <c r="F2942" s="5">
        <v>2.6743093106156879</v>
      </c>
      <c r="G2942" s="5">
        <v>2.6463104063331442</v>
      </c>
      <c r="H2942" s="5">
        <v>2.1479830541552589</v>
      </c>
      <c r="I2942" s="5">
        <v>2.3721989735318481</v>
      </c>
      <c r="J2942" s="5">
        <v>2.5627370013733457</v>
      </c>
      <c r="K2942" s="5">
        <v>3.1278055858740728</v>
      </c>
      <c r="L2942" s="5">
        <v>3.5185657613663159</v>
      </c>
      <c r="M2942" s="5">
        <v>3.7566731240390667</v>
      </c>
      <c r="N2942" s="20">
        <v>2.7616813957293473</v>
      </c>
    </row>
    <row r="2943" spans="1:14" x14ac:dyDescent="0.25">
      <c r="A2943" s="14">
        <v>13391.82294</v>
      </c>
      <c r="B2943" s="19">
        <v>2.5906629160800883</v>
      </c>
      <c r="C2943" s="5">
        <v>2.4359298884228235</v>
      </c>
      <c r="D2943" s="5">
        <v>2.6935878585504209</v>
      </c>
      <c r="E2943" s="5">
        <v>2.58520393517944</v>
      </c>
      <c r="F2943" s="5">
        <v>2.6745535101784284</v>
      </c>
      <c r="G2943" s="5">
        <v>2.6461965744659057</v>
      </c>
      <c r="H2943" s="5">
        <v>2.1481546975890349</v>
      </c>
      <c r="I2943" s="5">
        <v>2.3722406521787116</v>
      </c>
      <c r="J2943" s="5">
        <v>2.5630119432497378</v>
      </c>
      <c r="K2943" s="5">
        <v>3.1278484233551724</v>
      </c>
      <c r="L2943" s="5">
        <v>3.5184992677805584</v>
      </c>
      <c r="M2943" s="5">
        <v>3.7567915933857314</v>
      </c>
      <c r="N2943" s="20">
        <v>2.7614598344547141</v>
      </c>
    </row>
    <row r="2944" spans="1:14" x14ac:dyDescent="0.25">
      <c r="A2944" s="14">
        <v>13401.71758</v>
      </c>
      <c r="B2944" s="19">
        <v>2.5909761399350333</v>
      </c>
      <c r="C2944" s="5">
        <v>2.4362456467195068</v>
      </c>
      <c r="D2944" s="5">
        <v>2.6936218671473049</v>
      </c>
      <c r="E2944" s="5">
        <v>2.5855355440512429</v>
      </c>
      <c r="F2944" s="5">
        <v>2.6745555509245409</v>
      </c>
      <c r="G2944" s="5">
        <v>2.6459776371603754</v>
      </c>
      <c r="H2944" s="5">
        <v>2.1483261841831842</v>
      </c>
      <c r="I2944" s="5">
        <v>2.3722819240478565</v>
      </c>
      <c r="J2944" s="5">
        <v>2.5632929958217736</v>
      </c>
      <c r="K2944" s="5">
        <v>3.1278882023252264</v>
      </c>
      <c r="L2944" s="5">
        <v>3.5184319185468347</v>
      </c>
      <c r="M2944" s="5">
        <v>3.7569093746882412</v>
      </c>
      <c r="N2944" s="20">
        <v>2.7612366978214515</v>
      </c>
    </row>
    <row r="2945" spans="1:14" x14ac:dyDescent="0.25">
      <c r="A2945" s="14">
        <v>13411.608029999999</v>
      </c>
      <c r="B2945" s="19">
        <v>2.5911492687629294</v>
      </c>
      <c r="C2945" s="5">
        <v>2.4363356314018692</v>
      </c>
      <c r="D2945" s="5">
        <v>2.6936557620838721</v>
      </c>
      <c r="E2945" s="5">
        <v>2.5855483040814353</v>
      </c>
      <c r="F2945" s="5">
        <v>2.6742106499378551</v>
      </c>
      <c r="G2945" s="5">
        <v>2.6458876377331459</v>
      </c>
      <c r="H2945" s="5">
        <v>2.1484975142801539</v>
      </c>
      <c r="I2945" s="5">
        <v>2.3723228028795127</v>
      </c>
      <c r="J2945" s="5">
        <v>2.5635658959510632</v>
      </c>
      <c r="K2945" s="5">
        <v>3.1279299420666531</v>
      </c>
      <c r="L2945" s="5">
        <v>3.5183637180087262</v>
      </c>
      <c r="M2945" s="5">
        <v>3.7570264683553392</v>
      </c>
      <c r="N2945" s="20">
        <v>2.7610125712618681</v>
      </c>
    </row>
    <row r="2946" spans="1:14" x14ac:dyDescent="0.25">
      <c r="A2946" s="14">
        <v>13422.112059999999</v>
      </c>
      <c r="B2946" s="19">
        <v>2.5914668815133552</v>
      </c>
      <c r="C2946" s="5">
        <v>2.4366421959641951</v>
      </c>
      <c r="D2946" s="5">
        <v>2.6936895432680386</v>
      </c>
      <c r="E2946" s="5">
        <v>2.5857072974013873</v>
      </c>
      <c r="F2946" s="5">
        <v>2.6737680335975336</v>
      </c>
      <c r="G2946" s="5">
        <v>2.6456802855458439</v>
      </c>
      <c r="H2946" s="5">
        <v>2.1486686882237307</v>
      </c>
      <c r="I2946" s="5">
        <v>2.37236327891467</v>
      </c>
      <c r="J2946" s="5">
        <v>2.5638344298323381</v>
      </c>
      <c r="K2946" s="5">
        <v>3.1279666346844799</v>
      </c>
      <c r="L2946" s="5">
        <v>3.5182947294527467</v>
      </c>
      <c r="M2946" s="5">
        <v>3.7571428744628768</v>
      </c>
      <c r="N2946" s="20">
        <v>2.7607881426083427</v>
      </c>
    </row>
    <row r="2947" spans="1:14" x14ac:dyDescent="0.25">
      <c r="A2947" s="14">
        <v>13431.99388</v>
      </c>
      <c r="B2947" s="19">
        <v>2.5919168332168558</v>
      </c>
      <c r="C2947" s="5">
        <v>2.436879742557164</v>
      </c>
      <c r="D2947" s="5">
        <v>2.6937232112746887</v>
      </c>
      <c r="E2947" s="5">
        <v>2.5860240961020788</v>
      </c>
      <c r="F2947" s="5">
        <v>2.6739954386282188</v>
      </c>
      <c r="G2947" s="5">
        <v>2.6456191557479225</v>
      </c>
      <c r="H2947" s="5">
        <v>2.1488397063602664</v>
      </c>
      <c r="I2947" s="5">
        <v>2.3724033571440715</v>
      </c>
      <c r="J2947" s="5">
        <v>2.5640916732917813</v>
      </c>
      <c r="K2947" s="5">
        <v>3.1280076439402644</v>
      </c>
      <c r="L2947" s="5">
        <v>3.51822493182399</v>
      </c>
      <c r="M2947" s="5">
        <v>3.7572585927596935</v>
      </c>
      <c r="N2947" s="20">
        <v>2.7605639524839569</v>
      </c>
    </row>
    <row r="2948" spans="1:14" x14ac:dyDescent="0.25">
      <c r="A2948" s="14">
        <v>13441.871510000001</v>
      </c>
      <c r="B2948" s="19">
        <v>2.5921483816596744</v>
      </c>
      <c r="C2948" s="5">
        <v>2.436819392156846</v>
      </c>
      <c r="D2948" s="5">
        <v>2.693756765588383</v>
      </c>
      <c r="E2948" s="5">
        <v>2.5861232130350928</v>
      </c>
      <c r="F2948" s="5">
        <v>2.6740373559436637</v>
      </c>
      <c r="G2948" s="5">
        <v>2.6458310242784058</v>
      </c>
      <c r="H2948" s="5">
        <v>2.1490105690344383</v>
      </c>
      <c r="I2948" s="5">
        <v>2.3724430655781483</v>
      </c>
      <c r="J2948" s="5">
        <v>2.5643461364390476</v>
      </c>
      <c r="K2948" s="5">
        <v>3.128045084096958</v>
      </c>
      <c r="L2948" s="5">
        <v>3.5181542887943422</v>
      </c>
      <c r="M2948" s="5">
        <v>3.7573736228733554</v>
      </c>
      <c r="N2948" s="20">
        <v>2.7603399760163065</v>
      </c>
    </row>
    <row r="2949" spans="1:14" x14ac:dyDescent="0.25">
      <c r="A2949" s="14">
        <v>13451.74495</v>
      </c>
      <c r="B2949" s="19">
        <v>2.5919959266916566</v>
      </c>
      <c r="C2949" s="5">
        <v>2.4371742780900494</v>
      </c>
      <c r="D2949" s="5">
        <v>2.6937902057910299</v>
      </c>
      <c r="E2949" s="5">
        <v>2.5861737110821812</v>
      </c>
      <c r="F2949" s="5">
        <v>2.6742370065468295</v>
      </c>
      <c r="G2949" s="5">
        <v>2.6460740394997622</v>
      </c>
      <c r="H2949" s="5">
        <v>2.1491812765888301</v>
      </c>
      <c r="I2949" s="5">
        <v>2.3724824571034788</v>
      </c>
      <c r="J2949" s="5">
        <v>2.5645903879657435</v>
      </c>
      <c r="K2949" s="5">
        <v>3.1280807727229996</v>
      </c>
      <c r="L2949" s="5">
        <v>3.518082694259788</v>
      </c>
      <c r="M2949" s="5">
        <v>3.757487964328293</v>
      </c>
      <c r="N2949" s="20">
        <v>2.7601160874727229</v>
      </c>
    </row>
    <row r="2950" spans="1:14" x14ac:dyDescent="0.25">
      <c r="A2950" s="14">
        <v>13461.6142</v>
      </c>
      <c r="B2950" s="19">
        <v>2.592173896809864</v>
      </c>
      <c r="C2950" s="5">
        <v>2.4374974837888801</v>
      </c>
      <c r="D2950" s="5">
        <v>2.6938235318673533</v>
      </c>
      <c r="E2950" s="5">
        <v>2.5864910285042848</v>
      </c>
      <c r="F2950" s="5">
        <v>2.6736212508177912</v>
      </c>
      <c r="G2950" s="5">
        <v>2.6462763452200599</v>
      </c>
      <c r="H2950" s="5">
        <v>2.1493518293696727</v>
      </c>
      <c r="I2950" s="5">
        <v>2.3725215881198412</v>
      </c>
      <c r="J2950" s="5">
        <v>2.5648256475647235</v>
      </c>
      <c r="K2950" s="5">
        <v>3.1281165920322946</v>
      </c>
      <c r="L2950" s="5">
        <v>3.5180100859820804</v>
      </c>
      <c r="M2950" s="5">
        <v>3.757601616549942</v>
      </c>
      <c r="N2950" s="20">
        <v>2.7598907069828913</v>
      </c>
    </row>
    <row r="2951" spans="1:14" x14ac:dyDescent="0.25">
      <c r="A2951" s="14">
        <v>13472.095670000001</v>
      </c>
      <c r="B2951" s="19">
        <v>2.5923937164631994</v>
      </c>
      <c r="C2951" s="5">
        <v>2.4377743870310353</v>
      </c>
      <c r="D2951" s="5">
        <v>2.6938567433219638</v>
      </c>
      <c r="E2951" s="5">
        <v>2.5868921442295467</v>
      </c>
      <c r="F2951" s="5">
        <v>2.672452471010403</v>
      </c>
      <c r="G2951" s="5">
        <v>2.6463447997842735</v>
      </c>
      <c r="H2951" s="5">
        <v>2.1495222277202792</v>
      </c>
      <c r="I2951" s="5">
        <v>2.3725604881468372</v>
      </c>
      <c r="J2951" s="5">
        <v>2.5650546842925284</v>
      </c>
      <c r="K2951" s="5">
        <v>3.1281540139380901</v>
      </c>
      <c r="L2951" s="5">
        <v>3.517936406930962</v>
      </c>
      <c r="M2951" s="5">
        <v>3.7577145787240922</v>
      </c>
      <c r="N2951" s="20">
        <v>2.7596623833129152</v>
      </c>
    </row>
    <row r="2952" spans="1:14" x14ac:dyDescent="0.25">
      <c r="A2952" s="14">
        <v>13481.956249999999</v>
      </c>
      <c r="B2952" s="19">
        <v>2.5926189880720751</v>
      </c>
      <c r="C2952" s="5">
        <v>2.437813336355974</v>
      </c>
      <c r="D2952" s="5">
        <v>2.6938898397549131</v>
      </c>
      <c r="E2952" s="5">
        <v>2.5873466833746064</v>
      </c>
      <c r="F2952" s="5">
        <v>2.6717350597120681</v>
      </c>
      <c r="G2952" s="5">
        <v>2.6463817776902827</v>
      </c>
      <c r="H2952" s="5">
        <v>2.1496924719833013</v>
      </c>
      <c r="I2952" s="5">
        <v>2.3725991569895784</v>
      </c>
      <c r="J2952" s="5">
        <v>2.5652853746923694</v>
      </c>
      <c r="K2952" s="5">
        <v>3.128198086317719</v>
      </c>
      <c r="L2952" s="5">
        <v>3.5178616531935689</v>
      </c>
      <c r="M2952" s="5">
        <v>3.7578268497589375</v>
      </c>
      <c r="N2952" s="20">
        <v>2.7594328452229782</v>
      </c>
    </row>
    <row r="2953" spans="1:14" x14ac:dyDescent="0.25">
      <c r="A2953" s="14">
        <v>13491.81263</v>
      </c>
      <c r="B2953" s="19">
        <v>2.5927449116468235</v>
      </c>
      <c r="C2953" s="5">
        <v>2.4379296491466627</v>
      </c>
      <c r="D2953" s="5">
        <v>2.6939228214953257</v>
      </c>
      <c r="E2953" s="5">
        <v>2.5872685750396367</v>
      </c>
      <c r="F2953" s="5">
        <v>2.6709360254108159</v>
      </c>
      <c r="G2953" s="5">
        <v>2.6463866724520431</v>
      </c>
      <c r="H2953" s="5">
        <v>2.1498625625035452</v>
      </c>
      <c r="I2953" s="5">
        <v>2.3726376043729993</v>
      </c>
      <c r="J2953" s="5">
        <v>2.565523635701354</v>
      </c>
      <c r="K2953" s="5">
        <v>3.1282460388755116</v>
      </c>
      <c r="L2953" s="5">
        <v>3.5177858402921722</v>
      </c>
      <c r="M2953" s="5">
        <v>3.7579384283273423</v>
      </c>
      <c r="N2953" s="20">
        <v>2.7592013461197835</v>
      </c>
    </row>
    <row r="2954" spans="1:14" x14ac:dyDescent="0.25">
      <c r="A2954" s="14">
        <v>13501.664790000001</v>
      </c>
      <c r="B2954" s="19">
        <v>2.5931057401046576</v>
      </c>
      <c r="C2954" s="5">
        <v>2.4381139653368971</v>
      </c>
      <c r="D2954" s="5">
        <v>2.6939556886027827</v>
      </c>
      <c r="E2954" s="5">
        <v>2.5872118143226559</v>
      </c>
      <c r="F2954" s="5">
        <v>2.671399117121704</v>
      </c>
      <c r="G2954" s="5">
        <v>2.6462568990566391</v>
      </c>
      <c r="H2954" s="5">
        <v>2.1500324996253202</v>
      </c>
      <c r="I2954" s="5">
        <v>2.3726758545429747</v>
      </c>
      <c r="J2954" s="5">
        <v>2.5657647669918444</v>
      </c>
      <c r="K2954" s="5">
        <v>3.128300846020835</v>
      </c>
      <c r="L2954" s="5">
        <v>3.5177090027891076</v>
      </c>
      <c r="M2954" s="5">
        <v>3.7580493130799648</v>
      </c>
      <c r="N2954" s="20">
        <v>2.758967871797839</v>
      </c>
    </row>
    <row r="2955" spans="1:14" x14ac:dyDescent="0.25">
      <c r="A2955" s="14">
        <v>13511.51275</v>
      </c>
      <c r="B2955" s="19">
        <v>2.5933185529953429</v>
      </c>
      <c r="C2955" s="5">
        <v>2.4378292939854034</v>
      </c>
      <c r="D2955" s="5">
        <v>2.6939884420654008</v>
      </c>
      <c r="E2955" s="5">
        <v>2.5874590050365192</v>
      </c>
      <c r="F2955" s="5">
        <v>2.6713156143573289</v>
      </c>
      <c r="G2955" s="5">
        <v>2.6462857453554518</v>
      </c>
      <c r="H2955" s="5">
        <v>2.1502022836778614</v>
      </c>
      <c r="I2955" s="5">
        <v>2.3727139478757056</v>
      </c>
      <c r="J2955" s="5">
        <v>2.5660080307961675</v>
      </c>
      <c r="K2955" s="5">
        <v>3.1283589660673767</v>
      </c>
      <c r="L2955" s="5">
        <v>3.517631166735574</v>
      </c>
      <c r="M2955" s="5">
        <v>3.7581595025158312</v>
      </c>
      <c r="N2955" s="20">
        <v>2.7587327522735356</v>
      </c>
    </row>
    <row r="2956" spans="1:14" x14ac:dyDescent="0.25">
      <c r="A2956" s="14">
        <v>13521.971579999999</v>
      </c>
      <c r="B2956" s="19">
        <v>2.5932695564841453</v>
      </c>
      <c r="C2956" s="5">
        <v>2.4374234341964285</v>
      </c>
      <c r="D2956" s="5">
        <v>2.6940210828362487</v>
      </c>
      <c r="E2956" s="5">
        <v>2.5871693520402337</v>
      </c>
      <c r="F2956" s="5">
        <v>2.6717685838361396</v>
      </c>
      <c r="G2956" s="5">
        <v>2.6464227402289335</v>
      </c>
      <c r="H2956" s="5">
        <v>2.1503719149672094</v>
      </c>
      <c r="I2956" s="5">
        <v>2.3727518738032396</v>
      </c>
      <c r="J2956" s="5">
        <v>2.5662477125247021</v>
      </c>
      <c r="K2956" s="5">
        <v>3.1284176640116201</v>
      </c>
      <c r="L2956" s="5">
        <v>3.5175523612021946</v>
      </c>
      <c r="M2956" s="5">
        <v>3.7582689950762758</v>
      </c>
      <c r="N2956" s="20">
        <v>2.7584953419277656</v>
      </c>
    </row>
    <row r="2957" spans="1:14" x14ac:dyDescent="0.25">
      <c r="A2957" s="14">
        <v>13531.81084</v>
      </c>
      <c r="B2957" s="19">
        <v>2.5929383416485208</v>
      </c>
      <c r="C2957" s="5">
        <v>2.4377096450486802</v>
      </c>
      <c r="D2957" s="5">
        <v>2.694053611720173</v>
      </c>
      <c r="E2957" s="5">
        <v>2.5870427614380942</v>
      </c>
      <c r="F2957" s="5">
        <v>2.6719499874409345</v>
      </c>
      <c r="G2957" s="5">
        <v>2.6466924277377095</v>
      </c>
      <c r="H2957" s="5">
        <v>2.150541393774712</v>
      </c>
      <c r="I2957" s="5">
        <v>2.3727895946818922</v>
      </c>
      <c r="J2957" s="5">
        <v>2.5664841518794468</v>
      </c>
      <c r="K2957" s="5">
        <v>3.128470407673503</v>
      </c>
      <c r="L2957" s="5">
        <v>3.5174726107735546</v>
      </c>
      <c r="M2957" s="5">
        <v>3.7583777890272305</v>
      </c>
      <c r="N2957" s="20">
        <v>2.75825638880502</v>
      </c>
    </row>
    <row r="2958" spans="1:14" x14ac:dyDescent="0.25">
      <c r="A2958" s="14">
        <v>13541.64588</v>
      </c>
      <c r="B2958" s="19">
        <v>2.5925516749180106</v>
      </c>
      <c r="C2958" s="5">
        <v>2.4381048515073358</v>
      </c>
      <c r="D2958" s="5">
        <v>2.6940860296567699</v>
      </c>
      <c r="E2958" s="5">
        <v>2.5873257542289378</v>
      </c>
      <c r="F2958" s="5">
        <v>2.6724259585492143</v>
      </c>
      <c r="G2958" s="5">
        <v>2.6465672995441079</v>
      </c>
      <c r="H2958" s="5">
        <v>2.1507107203661859</v>
      </c>
      <c r="I2958" s="5">
        <v>2.3728270574182084</v>
      </c>
      <c r="J2958" s="5">
        <v>2.5667217553520407</v>
      </c>
      <c r="K2958" s="5">
        <v>3.1285227163018714</v>
      </c>
      <c r="L2958" s="5">
        <v>3.5173918712234724</v>
      </c>
      <c r="M2958" s="5">
        <v>3.7584858824411427</v>
      </c>
      <c r="N2958" s="20">
        <v>2.7580162166910958</v>
      </c>
    </row>
    <row r="2959" spans="1:14" x14ac:dyDescent="0.25">
      <c r="A2959" s="14">
        <v>13551.47669</v>
      </c>
      <c r="B2959" s="19">
        <v>2.5922379054292177</v>
      </c>
      <c r="C2959" s="5">
        <v>2.4385307968663752</v>
      </c>
      <c r="D2959" s="5">
        <v>2.6941183370748041</v>
      </c>
      <c r="E2959" s="5">
        <v>2.5876411956923091</v>
      </c>
      <c r="F2959" s="5">
        <v>2.6727681948415727</v>
      </c>
      <c r="G2959" s="5">
        <v>2.6461459922664567</v>
      </c>
      <c r="H2959" s="5">
        <v>2.1508798950004677</v>
      </c>
      <c r="I2959" s="5">
        <v>2.3728642462702978</v>
      </c>
      <c r="J2959" s="5">
        <v>2.5669717239093508</v>
      </c>
      <c r="K2959" s="5">
        <v>3.1285764327056231</v>
      </c>
      <c r="L2959" s="5">
        <v>3.5173101019384623</v>
      </c>
      <c r="M2959" s="5">
        <v>3.7585932733674179</v>
      </c>
      <c r="N2959" s="20">
        <v>2.757773765487221</v>
      </c>
    </row>
    <row r="2960" spans="1:14" x14ac:dyDescent="0.25">
      <c r="A2960" s="14">
        <v>13561.917299999999</v>
      </c>
      <c r="B2960" s="19">
        <v>2.59251151470637</v>
      </c>
      <c r="C2960" s="5">
        <v>2.4387904834917733</v>
      </c>
      <c r="D2960" s="5">
        <v>2.6941505341102046</v>
      </c>
      <c r="E2960" s="5">
        <v>2.5878182918261468</v>
      </c>
      <c r="F2960" s="5">
        <v>2.6728794513851883</v>
      </c>
      <c r="G2960" s="5">
        <v>2.6457937417350261</v>
      </c>
      <c r="H2960" s="5">
        <v>2.1510489179307761</v>
      </c>
      <c r="I2960" s="5">
        <v>2.3729011695322959</v>
      </c>
      <c r="J2960" s="5">
        <v>2.5672344016766848</v>
      </c>
      <c r="K2960" s="5">
        <v>3.1286365239069367</v>
      </c>
      <c r="L2960" s="5">
        <v>3.5172272850335897</v>
      </c>
      <c r="M2960" s="5">
        <v>3.7586999599284905</v>
      </c>
      <c r="N2960" s="20">
        <v>2.7575288421639463</v>
      </c>
    </row>
    <row r="2961" spans="1:14" x14ac:dyDescent="0.25">
      <c r="A2961" s="14">
        <v>13571.7394</v>
      </c>
      <c r="B2961" s="19">
        <v>2.592888383103217</v>
      </c>
      <c r="C2961" s="5">
        <v>2.4389755550568162</v>
      </c>
      <c r="D2961" s="5">
        <v>2.6941826212608992</v>
      </c>
      <c r="E2961" s="5">
        <v>2.5878791878994529</v>
      </c>
      <c r="F2961" s="5">
        <v>2.673300992533163</v>
      </c>
      <c r="G2961" s="5">
        <v>2.645588228839225</v>
      </c>
      <c r="H2961" s="5">
        <v>2.1512177894110369</v>
      </c>
      <c r="I2961" s="5">
        <v>2.372937853372235</v>
      </c>
      <c r="J2961" s="5">
        <v>2.5675039440706358</v>
      </c>
      <c r="K2961" s="5">
        <v>3.1287050167943824</v>
      </c>
      <c r="L2961" s="5">
        <v>3.5171435357728678</v>
      </c>
      <c r="M2961" s="5">
        <v>3.7588059402084983</v>
      </c>
      <c r="N2961" s="20">
        <v>2.7572847955159201</v>
      </c>
    </row>
    <row r="2962" spans="1:14" x14ac:dyDescent="0.25">
      <c r="A2962" s="14">
        <v>13581.55725</v>
      </c>
      <c r="B2962" s="19">
        <v>2.5925944281043898</v>
      </c>
      <c r="C2962" s="5">
        <v>2.4391074736251661</v>
      </c>
      <c r="D2962" s="5">
        <v>2.6942145992830917</v>
      </c>
      <c r="E2962" s="5">
        <v>2.5876419781775581</v>
      </c>
      <c r="F2962" s="5">
        <v>2.6736002976321687</v>
      </c>
      <c r="G2962" s="5">
        <v>2.6454817465299119</v>
      </c>
      <c r="H2962" s="5">
        <v>2.1513865096977502</v>
      </c>
      <c r="I2962" s="5">
        <v>2.3729743106456613</v>
      </c>
      <c r="J2962" s="5">
        <v>2.567773326130415</v>
      </c>
      <c r="K2962" s="5">
        <v>3.1287830427922243</v>
      </c>
      <c r="L2962" s="5">
        <v>3.5170589659543925</v>
      </c>
      <c r="M2962" s="5">
        <v>3.7589112124491297</v>
      </c>
      <c r="N2962" s="20">
        <v>2.7570413273210437</v>
      </c>
    </row>
    <row r="2963" spans="1:14" x14ac:dyDescent="0.25">
      <c r="A2963" s="14">
        <v>13591.98409</v>
      </c>
      <c r="B2963" s="19">
        <v>2.5927102446043628</v>
      </c>
      <c r="C2963" s="5">
        <v>2.4393004539679035</v>
      </c>
      <c r="D2963" s="5">
        <v>2.6942464688651202</v>
      </c>
      <c r="E2963" s="5">
        <v>2.5879131721757704</v>
      </c>
      <c r="F2963" s="5">
        <v>2.6735042906239905</v>
      </c>
      <c r="G2963" s="5">
        <v>2.6453909882204587</v>
      </c>
      <c r="H2963" s="5">
        <v>2.1515550790637192</v>
      </c>
      <c r="I2963" s="5">
        <v>2.3730105339180398</v>
      </c>
      <c r="J2963" s="5">
        <v>2.5680373937059238</v>
      </c>
      <c r="K2963" s="5">
        <v>3.1288664446828309</v>
      </c>
      <c r="L2963" s="5">
        <v>3.5169736542418919</v>
      </c>
      <c r="M2963" s="5">
        <v>3.7590157752653011</v>
      </c>
      <c r="N2963" s="20">
        <v>2.7567989898754486</v>
      </c>
    </row>
    <row r="2964" spans="1:14" x14ac:dyDescent="0.25">
      <c r="A2964" s="14">
        <v>13601.79321</v>
      </c>
      <c r="B2964" s="19">
        <v>2.5927759506415762</v>
      </c>
      <c r="C2964" s="5">
        <v>2.4390575180687564</v>
      </c>
      <c r="D2964" s="5">
        <v>2.6942782308656135</v>
      </c>
      <c r="E2964" s="5">
        <v>2.5880871059725727</v>
      </c>
      <c r="F2964" s="5">
        <v>2.6732782875496914</v>
      </c>
      <c r="G2964" s="5">
        <v>2.6453458606748081</v>
      </c>
      <c r="H2964" s="5">
        <v>2.1517234977906998</v>
      </c>
      <c r="I2964" s="5">
        <v>2.3730464890237979</v>
      </c>
      <c r="J2964" s="5">
        <v>2.5682994406732549</v>
      </c>
      <c r="K2964" s="5">
        <v>3.1289508698256356</v>
      </c>
      <c r="L2964" s="5">
        <v>3.5168875920509919</v>
      </c>
      <c r="M2964" s="5">
        <v>3.7591196273804006</v>
      </c>
      <c r="N2964" s="20">
        <v>2.7565577769750691</v>
      </c>
    </row>
    <row r="2965" spans="1:14" x14ac:dyDescent="0.25">
      <c r="A2965" s="14">
        <v>13611.59808</v>
      </c>
      <c r="B2965" s="19">
        <v>2.5928368152942256</v>
      </c>
      <c r="C2965" s="5">
        <v>2.4391442885194392</v>
      </c>
      <c r="D2965" s="5">
        <v>2.694309885327193</v>
      </c>
      <c r="E2965" s="5">
        <v>2.5880930709419978</v>
      </c>
      <c r="F2965" s="5">
        <v>2.672894613152915</v>
      </c>
      <c r="G2965" s="5">
        <v>2.6454555463437366</v>
      </c>
      <c r="H2965" s="5">
        <v>2.1518917661341641</v>
      </c>
      <c r="I2965" s="5">
        <v>2.3730821407454465</v>
      </c>
      <c r="J2965" s="5">
        <v>2.5685581476604886</v>
      </c>
      <c r="K2965" s="5">
        <v>3.129036049170852</v>
      </c>
      <c r="L2965" s="5">
        <v>3.5168007345218335</v>
      </c>
      <c r="M2965" s="5">
        <v>3.7592227679320152</v>
      </c>
      <c r="N2965" s="20">
        <v>2.7563175366875901</v>
      </c>
    </row>
    <row r="2966" spans="1:14" x14ac:dyDescent="0.25">
      <c r="A2966" s="14">
        <v>13621.398709999999</v>
      </c>
      <c r="B2966" s="19">
        <v>2.5926810616110547</v>
      </c>
      <c r="C2966" s="5">
        <v>2.4395465026809258</v>
      </c>
      <c r="D2966" s="5">
        <v>2.6943414317490331</v>
      </c>
      <c r="E2966" s="5">
        <v>2.5879624125001506</v>
      </c>
      <c r="F2966" s="5">
        <v>2.6726221822372143</v>
      </c>
      <c r="G2966" s="5">
        <v>2.6454311813569609</v>
      </c>
      <c r="H2966" s="5">
        <v>2.1520598843076115</v>
      </c>
      <c r="I2966" s="5">
        <v>2.3731174539037925</v>
      </c>
      <c r="J2966" s="5">
        <v>2.5688185595766551</v>
      </c>
      <c r="K2966" s="5">
        <v>3.1291185067401415</v>
      </c>
      <c r="L2966" s="5">
        <v>3.5167130023576507</v>
      </c>
      <c r="M2966" s="5">
        <v>3.7593251964987804</v>
      </c>
      <c r="N2966" s="20">
        <v>2.7560777821295059</v>
      </c>
    </row>
    <row r="2967" spans="1:14" x14ac:dyDescent="0.25">
      <c r="A2967" s="14">
        <v>13631.807220000001</v>
      </c>
      <c r="B2967" s="19">
        <v>2.5916776830368606</v>
      </c>
      <c r="C2967" s="5">
        <v>2.4391658580517381</v>
      </c>
      <c r="D2967" s="5">
        <v>2.6943728699507177</v>
      </c>
      <c r="E2967" s="5">
        <v>2.5879325884530924</v>
      </c>
      <c r="F2967" s="5">
        <v>2.6715512086158442</v>
      </c>
      <c r="G2967" s="5">
        <v>2.6446907392520678</v>
      </c>
      <c r="H2967" s="5">
        <v>2.1522278524753911</v>
      </c>
      <c r="I2967" s="5">
        <v>2.3731524008963185</v>
      </c>
      <c r="J2967" s="5">
        <v>2.5690777842961663</v>
      </c>
      <c r="K2967" s="5">
        <v>3.1291976972760343</v>
      </c>
      <c r="L2967" s="5">
        <v>3.5166244343806135</v>
      </c>
      <c r="M2967" s="5">
        <v>3.7594269131338867</v>
      </c>
      <c r="N2967" s="20">
        <v>2.7558399214332119</v>
      </c>
    </row>
    <row r="2968" spans="1:14" x14ac:dyDescent="0.25">
      <c r="A2968" s="14">
        <v>13641.59909</v>
      </c>
      <c r="B2968" s="19">
        <v>2.5909616404278313</v>
      </c>
      <c r="C2968" s="5">
        <v>2.4390317519915077</v>
      </c>
      <c r="D2968" s="5">
        <v>2.6944042006294175</v>
      </c>
      <c r="E2968" s="5">
        <v>2.5883117389790611</v>
      </c>
      <c r="F2968" s="5">
        <v>2.6707742652852287</v>
      </c>
      <c r="G2968" s="5">
        <v>2.6433058830527343</v>
      </c>
      <c r="H2968" s="5">
        <v>2.152395670764129</v>
      </c>
      <c r="I2968" s="5">
        <v>2.3731869650216852</v>
      </c>
      <c r="J2968" s="5">
        <v>2.5693324591364579</v>
      </c>
      <c r="K2968" s="5">
        <v>3.1292755843359323</v>
      </c>
      <c r="L2968" s="5">
        <v>3.5165350432601259</v>
      </c>
      <c r="M2968" s="5">
        <v>3.7595279184025379</v>
      </c>
      <c r="N2968" s="20">
        <v>2.7556044270367916</v>
      </c>
    </row>
    <row r="2969" spans="1:14" x14ac:dyDescent="0.25">
      <c r="A2969" s="14">
        <v>13651.386689999999</v>
      </c>
      <c r="B2969" s="19">
        <v>2.5898288136318639</v>
      </c>
      <c r="C2969" s="5">
        <v>2.4393730029815148</v>
      </c>
      <c r="D2969" s="5">
        <v>2.6944354226629472</v>
      </c>
      <c r="E2969" s="5">
        <v>2.5886255026260092</v>
      </c>
      <c r="F2969" s="5">
        <v>2.6712478278057348</v>
      </c>
      <c r="G2969" s="5">
        <v>2.6416633619691083</v>
      </c>
      <c r="H2969" s="5">
        <v>2.1525633392638031</v>
      </c>
      <c r="I2969" s="5">
        <v>2.3732211184526828</v>
      </c>
      <c r="J2969" s="5">
        <v>2.5695812111868039</v>
      </c>
      <c r="K2969" s="5">
        <v>3.129356729246878</v>
      </c>
      <c r="L2969" s="5">
        <v>3.5164447873875182</v>
      </c>
      <c r="M2969" s="5">
        <v>3.7596282133862085</v>
      </c>
      <c r="N2969" s="20">
        <v>2.7553653492223522</v>
      </c>
    </row>
    <row r="2970" spans="1:14" x14ac:dyDescent="0.25">
      <c r="A2970" s="14">
        <v>13661.781360000001</v>
      </c>
      <c r="B2970" s="19">
        <v>2.5891154590905985</v>
      </c>
      <c r="C2970" s="5">
        <v>2.4395071828829296</v>
      </c>
      <c r="D2970" s="5">
        <v>2.6944665354482193</v>
      </c>
      <c r="E2970" s="5">
        <v>2.5888827084158241</v>
      </c>
      <c r="F2970" s="5">
        <v>2.6711611235144699</v>
      </c>
      <c r="G2970" s="5">
        <v>2.640877969782212</v>
      </c>
      <c r="H2970" s="5">
        <v>2.1527308580467666</v>
      </c>
      <c r="I2970" s="5">
        <v>2.3732547966981006</v>
      </c>
      <c r="J2970" s="5">
        <v>2.5698184398727397</v>
      </c>
      <c r="K2970" s="5">
        <v>3.1294398520177666</v>
      </c>
      <c r="L2970" s="5">
        <v>3.5163535192342716</v>
      </c>
      <c r="M2970" s="5">
        <v>3.7597277993422229</v>
      </c>
      <c r="N2970" s="20">
        <v>2.7551232424166572</v>
      </c>
    </row>
    <row r="2971" spans="1:14" x14ac:dyDescent="0.25">
      <c r="A2971" s="14">
        <v>13671.56018</v>
      </c>
      <c r="B2971" s="19">
        <v>2.5887003813203129</v>
      </c>
      <c r="C2971" s="5">
        <v>2.4389907199997309</v>
      </c>
      <c r="D2971" s="5">
        <v>2.6944975394248312</v>
      </c>
      <c r="E2971" s="5">
        <v>2.5884470417873908</v>
      </c>
      <c r="F2971" s="5">
        <v>2.6702016037328948</v>
      </c>
      <c r="G2971" s="5">
        <v>2.6405677026905727</v>
      </c>
      <c r="H2971" s="5">
        <v>2.1528982272064598</v>
      </c>
      <c r="I2971" s="5">
        <v>2.3732878959482075</v>
      </c>
      <c r="J2971" s="5">
        <v>2.5700382784342501</v>
      </c>
      <c r="K2971" s="5">
        <v>3.1295108753606398</v>
      </c>
      <c r="L2971" s="5">
        <v>3.5162611076261756</v>
      </c>
      <c r="M2971" s="5">
        <v>3.7598266778387472</v>
      </c>
      <c r="N2971" s="20">
        <v>2.7548791092117018</v>
      </c>
    </row>
    <row r="2972" spans="1:14" x14ac:dyDescent="0.25">
      <c r="A2972" s="14">
        <v>13681.94551</v>
      </c>
      <c r="B2972" s="19">
        <v>2.5889173412157551</v>
      </c>
      <c r="C2972" s="5">
        <v>2.4393140861313265</v>
      </c>
      <c r="D2972" s="5">
        <v>2.6945284347273546</v>
      </c>
      <c r="E2972" s="5">
        <v>2.588707786467932</v>
      </c>
      <c r="F2972" s="5">
        <v>2.6704897477499649</v>
      </c>
      <c r="G2972" s="5">
        <v>2.6406848106287755</v>
      </c>
      <c r="H2972" s="5">
        <v>2.1530654468838875</v>
      </c>
      <c r="I2972" s="5">
        <v>2.3733203338348576</v>
      </c>
      <c r="J2972" s="5">
        <v>2.5702393853887138</v>
      </c>
      <c r="K2972" s="5">
        <v>3.1295670079884133</v>
      </c>
      <c r="L2972" s="5">
        <v>3.5161675045001446</v>
      </c>
      <c r="M2972" s="5">
        <v>3.759924850697721</v>
      </c>
      <c r="N2972" s="20">
        <v>2.7546347087431942</v>
      </c>
    </row>
    <row r="2973" spans="1:14" x14ac:dyDescent="0.25">
      <c r="A2973" s="14">
        <v>13691.715529999999</v>
      </c>
      <c r="B2973" s="19">
        <v>2.5892994690872193</v>
      </c>
      <c r="C2973" s="5">
        <v>2.4396070317906058</v>
      </c>
      <c r="D2973" s="5">
        <v>2.6945592202994217</v>
      </c>
      <c r="E2973" s="5">
        <v>2.5885503255927702</v>
      </c>
      <c r="F2973" s="5">
        <v>2.6703168219425235</v>
      </c>
      <c r="G2973" s="5">
        <v>2.6404762326593172</v>
      </c>
      <c r="H2973" s="5">
        <v>2.1532325172755811</v>
      </c>
      <c r="I2973" s="5">
        <v>2.3733521073246489</v>
      </c>
      <c r="J2973" s="5">
        <v>2.5704324053460303</v>
      </c>
      <c r="K2973" s="5">
        <v>3.129616848234499</v>
      </c>
      <c r="L2973" s="5">
        <v>3.5160726448761195</v>
      </c>
      <c r="M2973" s="5">
        <v>3.7600223200335101</v>
      </c>
      <c r="N2973" s="20">
        <v>2.7543888610724041</v>
      </c>
    </row>
    <row r="2974" spans="1:14" x14ac:dyDescent="0.25">
      <c r="A2974" s="14">
        <v>13701.48128</v>
      </c>
      <c r="B2974" s="19">
        <v>2.5894220135623538</v>
      </c>
      <c r="C2974" s="5">
        <v>2.4398323686890904</v>
      </c>
      <c r="D2974" s="5">
        <v>2.6945898960805845</v>
      </c>
      <c r="E2974" s="5">
        <v>2.5886397385108517</v>
      </c>
      <c r="F2974" s="5">
        <v>2.6701842004336074</v>
      </c>
      <c r="G2974" s="5">
        <v>2.6402340035619543</v>
      </c>
      <c r="H2974" s="5">
        <v>2.153399438621511</v>
      </c>
      <c r="I2974" s="5">
        <v>2.3733832599183091</v>
      </c>
      <c r="J2974" s="5">
        <v>2.5706271804151073</v>
      </c>
      <c r="K2974" s="5">
        <v>3.1296765973256577</v>
      </c>
      <c r="L2974" s="5">
        <v>3.5159764122321562</v>
      </c>
      <c r="M2974" s="5">
        <v>3.7601190884709306</v>
      </c>
      <c r="N2974" s="20">
        <v>2.7541398516204705</v>
      </c>
    </row>
    <row r="2975" spans="1:14" x14ac:dyDescent="0.25">
      <c r="A2975" s="14">
        <v>13711.852709999999</v>
      </c>
      <c r="B2975" s="19">
        <v>2.5894817652453535</v>
      </c>
      <c r="C2975" s="5">
        <v>2.4401423665996318</v>
      </c>
      <c r="D2975" s="5">
        <v>2.6946204623737002</v>
      </c>
      <c r="E2975" s="5">
        <v>2.588905997701429</v>
      </c>
      <c r="F2975" s="5">
        <v>2.6703286524608911</v>
      </c>
      <c r="G2975" s="5">
        <v>2.6397489615030576</v>
      </c>
      <c r="H2975" s="5">
        <v>2.1535662111981217</v>
      </c>
      <c r="I2975" s="5">
        <v>2.3734138292506484</v>
      </c>
      <c r="J2975" s="5">
        <v>2.570832097729137</v>
      </c>
      <c r="K2975" s="5">
        <v>3.1297521174890326</v>
      </c>
      <c r="L2975" s="5">
        <v>3.5158787061612515</v>
      </c>
      <c r="M2975" s="5">
        <v>3.7602151588360564</v>
      </c>
      <c r="N2975" s="20">
        <v>2.7538879271430772</v>
      </c>
    </row>
    <row r="2976" spans="1:14" x14ac:dyDescent="0.25">
      <c r="A2976" s="14">
        <v>13721.609640000001</v>
      </c>
      <c r="B2976" s="19">
        <v>2.5896940042583756</v>
      </c>
      <c r="C2976" s="5">
        <v>2.4400459640865284</v>
      </c>
      <c r="D2976" s="5">
        <v>2.6946509188833008</v>
      </c>
      <c r="E2976" s="5">
        <v>2.5891286419736717</v>
      </c>
      <c r="F2976" s="5">
        <v>2.6707084886957313</v>
      </c>
      <c r="G2976" s="5">
        <v>2.6395418973715183</v>
      </c>
      <c r="H2976" s="5">
        <v>2.1537328352939693</v>
      </c>
      <c r="I2976" s="5">
        <v>2.3734437974888047</v>
      </c>
      <c r="J2976" s="5">
        <v>2.5710466264965732</v>
      </c>
      <c r="K2976" s="5">
        <v>3.1298419086011777</v>
      </c>
      <c r="L2976" s="5">
        <v>3.5157794573841334</v>
      </c>
      <c r="M2976" s="5">
        <v>3.7603105336854203</v>
      </c>
      <c r="N2976" s="20">
        <v>2.7536344565949964</v>
      </c>
    </row>
    <row r="2977" spans="1:14" x14ac:dyDescent="0.25">
      <c r="A2977" s="14">
        <v>13731.362300000001</v>
      </c>
      <c r="B2977" s="19">
        <v>2.5899786960926976</v>
      </c>
      <c r="C2977" s="5">
        <v>2.4403785188183256</v>
      </c>
      <c r="D2977" s="5">
        <v>2.6946812661928736</v>
      </c>
      <c r="E2977" s="5">
        <v>2.5893563962172106</v>
      </c>
      <c r="F2977" s="5">
        <v>2.6706367462285252</v>
      </c>
      <c r="G2977" s="5">
        <v>2.6396081153895969</v>
      </c>
      <c r="H2977" s="5">
        <v>2.1538993112010059</v>
      </c>
      <c r="I2977" s="5">
        <v>2.3734731072500437</v>
      </c>
      <c r="J2977" s="5">
        <v>2.5712821818571707</v>
      </c>
      <c r="K2977" s="5">
        <v>3.1299254745482226</v>
      </c>
      <c r="L2977" s="5">
        <v>3.5156786817442485</v>
      </c>
      <c r="M2977" s="5">
        <v>3.7604052152418195</v>
      </c>
      <c r="N2977" s="20">
        <v>2.7533796503876005</v>
      </c>
    </row>
    <row r="2978" spans="1:14" x14ac:dyDescent="0.25">
      <c r="A2978" s="14">
        <v>13741.719800000001</v>
      </c>
      <c r="B2978" s="19">
        <v>2.5896649459651484</v>
      </c>
      <c r="C2978" s="5">
        <v>2.4405533346341541</v>
      </c>
      <c r="D2978" s="5">
        <v>2.6947115047790384</v>
      </c>
      <c r="E2978" s="5">
        <v>2.589674319352997</v>
      </c>
      <c r="F2978" s="5">
        <v>2.6709456799563998</v>
      </c>
      <c r="G2978" s="5">
        <v>2.6399031393000927</v>
      </c>
      <c r="H2978" s="5">
        <v>2.1540656391902031</v>
      </c>
      <c r="I2978" s="5">
        <v>2.3735017208673432</v>
      </c>
      <c r="J2978" s="5">
        <v>2.5715185932522395</v>
      </c>
      <c r="K2978" s="5">
        <v>3.1300081012775012</v>
      </c>
      <c r="L2978" s="5">
        <v>3.5155763085478915</v>
      </c>
      <c r="M2978" s="5">
        <v>3.7604992053646606</v>
      </c>
      <c r="N2978" s="20">
        <v>2.7531223730018755</v>
      </c>
    </row>
    <row r="2979" spans="1:14" x14ac:dyDescent="0.25">
      <c r="A2979" s="14">
        <v>13751.463610000001</v>
      </c>
      <c r="B2979" s="19">
        <v>2.589598276027024</v>
      </c>
      <c r="C2979" s="5">
        <v>2.4405045887183232</v>
      </c>
      <c r="D2979" s="5">
        <v>2.6947416346887128</v>
      </c>
      <c r="E2979" s="5">
        <v>2.590141079712712</v>
      </c>
      <c r="F2979" s="5">
        <v>2.6706658272681314</v>
      </c>
      <c r="G2979" s="5">
        <v>2.6401989942173976</v>
      </c>
      <c r="H2979" s="5">
        <v>2.1542318194848074</v>
      </c>
      <c r="I2979" s="5">
        <v>2.3735296432536073</v>
      </c>
      <c r="J2979" s="5">
        <v>2.5717495361868634</v>
      </c>
      <c r="K2979" s="5">
        <v>3.1300934386527866</v>
      </c>
      <c r="L2979" s="5">
        <v>3.5154722674707211</v>
      </c>
      <c r="M2979" s="5">
        <v>3.7605925053231983</v>
      </c>
      <c r="N2979" s="20">
        <v>2.7528633297032972</v>
      </c>
    </row>
    <row r="2980" spans="1:14" x14ac:dyDescent="0.25">
      <c r="A2980" s="14">
        <v>13761.81172</v>
      </c>
      <c r="B2980" s="19">
        <v>2.5897706019892932</v>
      </c>
      <c r="C2980" s="5">
        <v>2.4409170616834102</v>
      </c>
      <c r="D2980" s="5">
        <v>2.6947716568194404</v>
      </c>
      <c r="E2980" s="5">
        <v>2.5905121411396674</v>
      </c>
      <c r="F2980" s="5">
        <v>2.6710759991339987</v>
      </c>
      <c r="G2980" s="5">
        <v>2.6404437221890698</v>
      </c>
      <c r="H2980" s="5">
        <v>2.15439785224889</v>
      </c>
      <c r="I2980" s="5">
        <v>2.3735569231262561</v>
      </c>
      <c r="J2980" s="5">
        <v>2.5719714338885979</v>
      </c>
      <c r="K2980" s="5">
        <v>3.1301938510367213</v>
      </c>
      <c r="L2980" s="5">
        <v>3.5153663035774123</v>
      </c>
      <c r="M2980" s="5">
        <v>3.7606851163362043</v>
      </c>
      <c r="N2980" s="20">
        <v>2.7526043485980494</v>
      </c>
    </row>
    <row r="2981" spans="1:14" x14ac:dyDescent="0.25">
      <c r="A2981" s="14">
        <v>13771.546679999999</v>
      </c>
      <c r="B2981" s="19">
        <v>2.5899261482291438</v>
      </c>
      <c r="C2981" s="5">
        <v>2.441353161477219</v>
      </c>
      <c r="D2981" s="5">
        <v>2.694801571119319</v>
      </c>
      <c r="E2981" s="5">
        <v>2.5899568642452637</v>
      </c>
      <c r="F2981" s="5">
        <v>2.6709086148997567</v>
      </c>
      <c r="G2981" s="5">
        <v>2.6405906324608108</v>
      </c>
      <c r="H2981" s="5">
        <v>2.1545637375893008</v>
      </c>
      <c r="I2981" s="5">
        <v>2.3735835800723031</v>
      </c>
      <c r="J2981" s="5">
        <v>2.5721918236629433</v>
      </c>
      <c r="K2981" s="5">
        <v>3.1302991679229208</v>
      </c>
      <c r="L2981" s="5">
        <v>3.5152582285625535</v>
      </c>
      <c r="M2981" s="5">
        <v>3.7607770393330395</v>
      </c>
      <c r="N2981" s="20">
        <v>2.7523450784225405</v>
      </c>
    </row>
    <row r="2982" spans="1:14" x14ac:dyDescent="0.25">
      <c r="A2982" s="14">
        <v>13781.88538</v>
      </c>
      <c r="B2982" s="19">
        <v>2.5900382950887284</v>
      </c>
      <c r="C2982" s="5">
        <v>2.441544620001828</v>
      </c>
      <c r="D2982" s="5">
        <v>2.6948313781164925</v>
      </c>
      <c r="E2982" s="5">
        <v>2.5893031283661441</v>
      </c>
      <c r="F2982" s="5">
        <v>2.6700326145023676</v>
      </c>
      <c r="G2982" s="5">
        <v>2.6408407403396645</v>
      </c>
      <c r="H2982" s="5">
        <v>2.1547294755823838</v>
      </c>
      <c r="I2982" s="5">
        <v>2.373609592905038</v>
      </c>
      <c r="J2982" s="5">
        <v>2.5724185434840559</v>
      </c>
      <c r="K2982" s="5">
        <v>3.1304092654237112</v>
      </c>
      <c r="L2982" s="5">
        <v>3.5151478949357235</v>
      </c>
      <c r="M2982" s="5">
        <v>3.7608682748715596</v>
      </c>
      <c r="N2982" s="20">
        <v>2.7520830802273246</v>
      </c>
    </row>
    <row r="2983" spans="1:14" x14ac:dyDescent="0.25">
      <c r="A2983" s="14">
        <v>13791.61148</v>
      </c>
      <c r="B2983" s="19">
        <v>2.5890178249681459</v>
      </c>
      <c r="C2983" s="5">
        <v>2.4416812948064246</v>
      </c>
      <c r="D2983" s="5">
        <v>2.6948610774589694</v>
      </c>
      <c r="E2983" s="5">
        <v>2.5888695108387112</v>
      </c>
      <c r="F2983" s="5">
        <v>2.6699091540568389</v>
      </c>
      <c r="G2983" s="5">
        <v>2.6410923586909294</v>
      </c>
      <c r="H2983" s="5">
        <v>2.1548950662932067</v>
      </c>
      <c r="I2983" s="5">
        <v>2.3736349330431787</v>
      </c>
      <c r="J2983" s="5">
        <v>2.5726581774736359</v>
      </c>
      <c r="K2983" s="5">
        <v>3.1305303910840325</v>
      </c>
      <c r="L2983" s="5">
        <v>3.5150352960549185</v>
      </c>
      <c r="M2983" s="5">
        <v>3.7609588230434174</v>
      </c>
      <c r="N2983" s="20">
        <v>2.7518173782420914</v>
      </c>
    </row>
    <row r="2984" spans="1:14" x14ac:dyDescent="0.25">
      <c r="A2984" s="14">
        <v>13801.333280000001</v>
      </c>
      <c r="B2984" s="19">
        <v>2.5884545791509801</v>
      </c>
      <c r="C2984" s="5">
        <v>2.4419261516630169</v>
      </c>
      <c r="D2984" s="5">
        <v>2.6948906687288785</v>
      </c>
      <c r="E2984" s="5">
        <v>2.5891061032198035</v>
      </c>
      <c r="F2984" s="5">
        <v>2.6699938460915926</v>
      </c>
      <c r="G2984" s="5">
        <v>2.6413884206138833</v>
      </c>
      <c r="H2984" s="5">
        <v>2.1550605097927278</v>
      </c>
      <c r="I2984" s="5">
        <v>2.3736596204341556</v>
      </c>
      <c r="J2984" s="5">
        <v>2.5729198126799484</v>
      </c>
      <c r="K2984" s="5">
        <v>3.1306687095004304</v>
      </c>
      <c r="L2984" s="5">
        <v>3.5149205539174493</v>
      </c>
      <c r="M2984" s="5">
        <v>3.7610486832574486</v>
      </c>
      <c r="N2984" s="20">
        <v>2.7515485837871512</v>
      </c>
    </row>
    <row r="2985" spans="1:14" x14ac:dyDescent="0.25">
      <c r="A2985" s="14">
        <v>13811.65798</v>
      </c>
      <c r="B2985" s="19">
        <v>2.588292916270694</v>
      </c>
      <c r="C2985" s="5">
        <v>2.4421946454506478</v>
      </c>
      <c r="D2985" s="5">
        <v>2.6949201522187263</v>
      </c>
      <c r="E2985" s="5">
        <v>2.5893092576308439</v>
      </c>
      <c r="F2985" s="5">
        <v>2.6703956730342289</v>
      </c>
      <c r="G2985" s="5">
        <v>2.6416546519662099</v>
      </c>
      <c r="H2985" s="5">
        <v>2.155225806180427</v>
      </c>
      <c r="I2985" s="5">
        <v>2.3736837245065323</v>
      </c>
      <c r="J2985" s="5">
        <v>2.5731950544396125</v>
      </c>
      <c r="K2985" s="5">
        <v>3.1308115245370844</v>
      </c>
      <c r="L2985" s="5">
        <v>3.5148038525834275</v>
      </c>
      <c r="M2985" s="5">
        <v>3.7611378543837826</v>
      </c>
      <c r="N2985" s="20">
        <v>2.7512765931013003</v>
      </c>
    </row>
    <row r="2986" spans="1:14" x14ac:dyDescent="0.25">
      <c r="A2986" s="14">
        <v>13821.37089</v>
      </c>
      <c r="B2986" s="19">
        <v>2.5878437905415459</v>
      </c>
      <c r="C2986" s="5">
        <v>2.4420343127581674</v>
      </c>
      <c r="D2986" s="5">
        <v>2.6949495285599148</v>
      </c>
      <c r="E2986" s="5">
        <v>2.5895417000971883</v>
      </c>
      <c r="F2986" s="5">
        <v>2.6703533577799501</v>
      </c>
      <c r="G2986" s="5">
        <v>2.641922656567754</v>
      </c>
      <c r="H2986" s="5">
        <v>2.1553909555956285</v>
      </c>
      <c r="I2986" s="5">
        <v>2.3737072975637861</v>
      </c>
      <c r="J2986" s="5">
        <v>2.5734578294780328</v>
      </c>
      <c r="K2986" s="5">
        <v>3.1309507668373335</v>
      </c>
      <c r="L2986" s="5">
        <v>3.5146854365993279</v>
      </c>
      <c r="M2986" s="5">
        <v>3.7612263352642352</v>
      </c>
      <c r="N2986" s="20">
        <v>2.7510006326291943</v>
      </c>
    </row>
    <row r="2987" spans="1:14" x14ac:dyDescent="0.25">
      <c r="A2987" s="14">
        <v>13831.68615</v>
      </c>
      <c r="B2987" s="19">
        <v>2.5874385400550772</v>
      </c>
      <c r="C2987" s="5">
        <v>2.441819281004534</v>
      </c>
      <c r="D2987" s="5">
        <v>2.6949787983229276</v>
      </c>
      <c r="E2987" s="5">
        <v>2.5893708852656601</v>
      </c>
      <c r="F2987" s="5">
        <v>2.6691171500063269</v>
      </c>
      <c r="G2987" s="5">
        <v>2.6420955874614034</v>
      </c>
      <c r="H2987" s="5">
        <v>2.1555559582325432</v>
      </c>
      <c r="I2987" s="5">
        <v>2.3737303269783809</v>
      </c>
      <c r="J2987" s="5">
        <v>2.5737029508015152</v>
      </c>
      <c r="K2987" s="5">
        <v>3.1310898281123878</v>
      </c>
      <c r="L2987" s="5">
        <v>3.5145654385727538</v>
      </c>
      <c r="M2987" s="5">
        <v>3.7613141246433131</v>
      </c>
      <c r="N2987" s="20">
        <v>2.7507228519078142</v>
      </c>
    </row>
    <row r="2988" spans="1:14" x14ac:dyDescent="0.25">
      <c r="A2988" s="14">
        <v>13841.390170000001</v>
      </c>
      <c r="B2988" s="19">
        <v>2.5876016965877193</v>
      </c>
      <c r="C2988" s="5">
        <v>2.4418433595920646</v>
      </c>
      <c r="D2988" s="5">
        <v>2.6950079622987384</v>
      </c>
      <c r="E2988" s="5">
        <v>2.5895600654749962</v>
      </c>
      <c r="F2988" s="5">
        <v>2.6689846192916113</v>
      </c>
      <c r="G2988" s="5">
        <v>2.6422322219643317</v>
      </c>
      <c r="H2988" s="5">
        <v>2.1557208143267887</v>
      </c>
      <c r="I2988" s="5">
        <v>2.373752744753677</v>
      </c>
      <c r="J2988" s="5">
        <v>2.5739534420453976</v>
      </c>
      <c r="K2988" s="5">
        <v>3.1312309653122843</v>
      </c>
      <c r="L2988" s="5">
        <v>3.5144438345290148</v>
      </c>
      <c r="M2988" s="5">
        <v>3.7614012212135943</v>
      </c>
      <c r="N2988" s="20">
        <v>2.7504426541198859</v>
      </c>
    </row>
    <row r="2989" spans="1:14" x14ac:dyDescent="0.25">
      <c r="A2989" s="14">
        <v>13851.695959999999</v>
      </c>
      <c r="B2989" s="19">
        <v>2.5877642298212336</v>
      </c>
      <c r="C2989" s="5">
        <v>2.4414728308876565</v>
      </c>
      <c r="D2989" s="5">
        <v>2.6950370212552106</v>
      </c>
      <c r="E2989" s="5">
        <v>2.588955839994306</v>
      </c>
      <c r="F2989" s="5">
        <v>2.6685445980079492</v>
      </c>
      <c r="G2989" s="5">
        <v>2.6423165017964525</v>
      </c>
      <c r="H2989" s="5">
        <v>2.1558855241208374</v>
      </c>
      <c r="I2989" s="5">
        <v>2.3737744925851278</v>
      </c>
      <c r="J2989" s="5">
        <v>2.5742342144253665</v>
      </c>
      <c r="K2989" s="5">
        <v>3.1313706603997753</v>
      </c>
      <c r="L2989" s="5">
        <v>3.5143206564913037</v>
      </c>
      <c r="M2989" s="5">
        <v>3.7614876238167811</v>
      </c>
      <c r="N2989" s="20">
        <v>2.7501582195149603</v>
      </c>
    </row>
    <row r="2990" spans="1:14" x14ac:dyDescent="0.25">
      <c r="A2990" s="14">
        <v>13861.391079999999</v>
      </c>
      <c r="B2990" s="19">
        <v>2.5881207507380579</v>
      </c>
      <c r="C2990" s="5">
        <v>2.4413991336275513</v>
      </c>
      <c r="D2990" s="5">
        <v>2.6950659753706954</v>
      </c>
      <c r="E2990" s="5">
        <v>2.5885470633603189</v>
      </c>
      <c r="F2990" s="5">
        <v>2.6687001084130451</v>
      </c>
      <c r="G2990" s="5">
        <v>2.6422439671987781</v>
      </c>
      <c r="H2990" s="5">
        <v>2.1560500878691711</v>
      </c>
      <c r="I2990" s="5">
        <v>2.3737955489461746</v>
      </c>
      <c r="J2990" s="5">
        <v>2.57453310520469</v>
      </c>
      <c r="K2990" s="5">
        <v>3.1315032087705195</v>
      </c>
      <c r="L2990" s="5">
        <v>3.5141960896937956</v>
      </c>
      <c r="M2990" s="5">
        <v>3.76157333115132</v>
      </c>
      <c r="N2990" s="20">
        <v>2.7498728906754537</v>
      </c>
    </row>
    <row r="2991" spans="1:14" x14ac:dyDescent="0.25">
      <c r="A2991" s="14">
        <v>13871.687400000001</v>
      </c>
      <c r="B2991" s="19">
        <v>2.5876312858238038</v>
      </c>
      <c r="C2991" s="5">
        <v>2.4417550089435021</v>
      </c>
      <c r="D2991" s="5">
        <v>2.6950948253870237</v>
      </c>
      <c r="E2991" s="5">
        <v>2.5884500009034124</v>
      </c>
      <c r="F2991" s="5">
        <v>2.6685316846303775</v>
      </c>
      <c r="G2991" s="5">
        <v>2.6420216179506402</v>
      </c>
      <c r="H2991" s="5">
        <v>2.1562145058480713</v>
      </c>
      <c r="I2991" s="5">
        <v>2.3738158881484472</v>
      </c>
      <c r="J2991" s="5">
        <v>2.5748439999469106</v>
      </c>
      <c r="K2991" s="5">
        <v>3.1316238345409366</v>
      </c>
      <c r="L2991" s="5">
        <v>3.5140705065024478</v>
      </c>
      <c r="M2991" s="5">
        <v>3.7616583418985212</v>
      </c>
      <c r="N2991" s="20">
        <v>2.7495863184536562</v>
      </c>
    </row>
    <row r="2992" spans="1:14" x14ac:dyDescent="0.25">
      <c r="A2992" s="14">
        <v>13881.373589999999</v>
      </c>
      <c r="B2992" s="19">
        <v>2.587609294801112</v>
      </c>
      <c r="C2992" s="5">
        <v>2.441706159106392</v>
      </c>
      <c r="D2992" s="5">
        <v>2.6951235721404103</v>
      </c>
      <c r="E2992" s="5">
        <v>2.5887080430822711</v>
      </c>
      <c r="F2992" s="5">
        <v>2.6688135398957002</v>
      </c>
      <c r="G2992" s="5">
        <v>2.6415458855697458</v>
      </c>
      <c r="H2992" s="5">
        <v>2.1563787783581039</v>
      </c>
      <c r="I2992" s="5">
        <v>2.373835430072432</v>
      </c>
      <c r="J2992" s="5">
        <v>2.5751452944461311</v>
      </c>
      <c r="K2992" s="5">
        <v>3.1317436590022423</v>
      </c>
      <c r="L2992" s="5">
        <v>3.5139441039264465</v>
      </c>
      <c r="M2992" s="5">
        <v>3.7617426550606776</v>
      </c>
      <c r="N2992" s="20">
        <v>2.7492980744176982</v>
      </c>
    </row>
    <row r="2993" spans="1:14" x14ac:dyDescent="0.25">
      <c r="A2993" s="14">
        <v>13891.66043</v>
      </c>
      <c r="B2993" s="19">
        <v>2.5872383791464908</v>
      </c>
      <c r="C2993" s="5">
        <v>2.4415799131891864</v>
      </c>
      <c r="D2993" s="5">
        <v>2.69515221585067</v>
      </c>
      <c r="E2993" s="5">
        <v>2.5890150220203152</v>
      </c>
      <c r="F2993" s="5">
        <v>2.6691736462574625</v>
      </c>
      <c r="G2993" s="5">
        <v>2.6412679388799791</v>
      </c>
      <c r="H2993" s="5">
        <v>2.1565429057030232</v>
      </c>
      <c r="I2993" s="5">
        <v>2.3738540337377927</v>
      </c>
      <c r="J2993" s="5">
        <v>2.5754534846910193</v>
      </c>
      <c r="K2993" s="5">
        <v>3.131866195882314</v>
      </c>
      <c r="L2993" s="5">
        <v>3.5138168983039781</v>
      </c>
      <c r="M2993" s="5">
        <v>3.7618262698944465</v>
      </c>
      <c r="N2993" s="20">
        <v>2.7490114798887832</v>
      </c>
    </row>
    <row r="2994" spans="1:14" x14ac:dyDescent="0.25">
      <c r="A2994" s="14">
        <v>13901.33769</v>
      </c>
      <c r="B2994" s="19">
        <v>2.5872019736667871</v>
      </c>
      <c r="C2994" s="5">
        <v>2.4414170128441262</v>
      </c>
      <c r="D2994" s="5">
        <v>2.6951807566825772</v>
      </c>
      <c r="E2994" s="5">
        <v>2.5886240434775556</v>
      </c>
      <c r="F2994" s="5">
        <v>2.6695378851270788</v>
      </c>
      <c r="G2994" s="5">
        <v>2.6410286340166298</v>
      </c>
      <c r="H2994" s="5">
        <v>2.1567068881744236</v>
      </c>
      <c r="I2994" s="5">
        <v>2.3738715470787604</v>
      </c>
      <c r="J2994" s="5">
        <v>2.5757555262312675</v>
      </c>
      <c r="K2994" s="5">
        <v>3.132007289364747</v>
      </c>
      <c r="L2994" s="5">
        <v>3.5136886484202066</v>
      </c>
      <c r="M2994" s="5">
        <v>3.7619091860180922</v>
      </c>
      <c r="N2994" s="20">
        <v>2.7487236647476103</v>
      </c>
    </row>
    <row r="2995" spans="1:14" x14ac:dyDescent="0.25">
      <c r="A2995" s="14">
        <v>13911.615019999999</v>
      </c>
      <c r="B2995" s="19">
        <v>2.5870419084267735</v>
      </c>
      <c r="C2995" s="5">
        <v>2.4417964505638219</v>
      </c>
      <c r="D2995" s="5">
        <v>2.6952091943066554</v>
      </c>
      <c r="E2995" s="5">
        <v>2.5887625161989765</v>
      </c>
      <c r="F2995" s="5">
        <v>2.6691645257867793</v>
      </c>
      <c r="G2995" s="5">
        <v>2.6409254441111947</v>
      </c>
      <c r="H2995" s="5">
        <v>2.1568707260604469</v>
      </c>
      <c r="I2995" s="5">
        <v>2.3738878783601907</v>
      </c>
      <c r="J2995" s="5">
        <v>2.5760789823405239</v>
      </c>
      <c r="K2995" s="5">
        <v>3.1321640666916148</v>
      </c>
      <c r="L2995" s="5">
        <v>3.513559274924138</v>
      </c>
      <c r="M2995" s="5">
        <v>3.7619914031980257</v>
      </c>
      <c r="N2995" s="20">
        <v>2.7484346331479648</v>
      </c>
    </row>
    <row r="2996" spans="1:14" x14ac:dyDescent="0.25">
      <c r="A2996" s="14">
        <v>13921.28334</v>
      </c>
      <c r="B2996" s="19">
        <v>2.5874891745623252</v>
      </c>
      <c r="C2996" s="5">
        <v>2.4421217474129451</v>
      </c>
      <c r="D2996" s="5">
        <v>2.6952375287066213</v>
      </c>
      <c r="E2996" s="5">
        <v>2.5885546528134808</v>
      </c>
      <c r="F2996" s="5">
        <v>2.6684461300641602</v>
      </c>
      <c r="G2996" s="5">
        <v>2.6408955612913521</v>
      </c>
      <c r="H2996" s="5">
        <v>2.1570344196264517</v>
      </c>
      <c r="I2996" s="5">
        <v>2.3739030308803977</v>
      </c>
      <c r="J2996" s="5">
        <v>2.5764093138625097</v>
      </c>
      <c r="K2996" s="5">
        <v>3.1323325690475716</v>
      </c>
      <c r="L2996" s="5">
        <v>3.5134287334349148</v>
      </c>
      <c r="M2996" s="5">
        <v>3.762072920786399</v>
      </c>
      <c r="N2996" s="20">
        <v>2.7481435382506763</v>
      </c>
    </row>
    <row r="2997" spans="1:14" x14ac:dyDescent="0.25">
      <c r="A2997" s="14">
        <v>13931.551160000001</v>
      </c>
      <c r="B2997" s="19">
        <v>2.5872876012786996</v>
      </c>
      <c r="C2997" s="5">
        <v>2.4416992192594278</v>
      </c>
      <c r="D2997" s="5">
        <v>2.6952657604241801</v>
      </c>
      <c r="E2997" s="5">
        <v>2.5879619837043899</v>
      </c>
      <c r="F2997" s="5">
        <v>2.6673128266919623</v>
      </c>
      <c r="G2997" s="5">
        <v>2.6410468204365531</v>
      </c>
      <c r="H2997" s="5">
        <v>2.1571979691004044</v>
      </c>
      <c r="I2997" s="5">
        <v>2.3739171031820838</v>
      </c>
      <c r="J2997" s="5">
        <v>2.5767262758048326</v>
      </c>
      <c r="K2997" s="5">
        <v>3.1325111664363785</v>
      </c>
      <c r="L2997" s="5">
        <v>3.513297229558912</v>
      </c>
      <c r="M2997" s="5">
        <v>3.7621537380382244</v>
      </c>
      <c r="N2997" s="20">
        <v>2.747848237752041</v>
      </c>
    </row>
    <row r="2998" spans="1:14" x14ac:dyDescent="0.25">
      <c r="A2998" s="14">
        <v>13941.210510000001</v>
      </c>
      <c r="B2998" s="19">
        <v>2.5871778468520561</v>
      </c>
      <c r="C2998" s="5">
        <v>2.4415109249061748</v>
      </c>
      <c r="D2998" s="5">
        <v>2.6952938896459258</v>
      </c>
      <c r="E2998" s="5">
        <v>2.5878691171428514</v>
      </c>
      <c r="F2998" s="5">
        <v>2.6664870734327972</v>
      </c>
      <c r="G2998" s="5">
        <v>2.6414066713962754</v>
      </c>
      <c r="H2998" s="5">
        <v>2.1573613746738109</v>
      </c>
      <c r="I2998" s="5">
        <v>2.3739302204200148</v>
      </c>
      <c r="J2998" s="5">
        <v>2.5770352321927641</v>
      </c>
      <c r="K2998" s="5">
        <v>3.1326974410402144</v>
      </c>
      <c r="L2998" s="5">
        <v>3.5131648254708367</v>
      </c>
      <c r="M2998" s="5">
        <v>3.762233853766757</v>
      </c>
      <c r="N2998" s="20">
        <v>2.7475510024745295</v>
      </c>
    </row>
    <row r="2999" spans="1:14" x14ac:dyDescent="0.25">
      <c r="A2999" s="14">
        <v>13951.46881</v>
      </c>
      <c r="B2999" s="19">
        <v>2.5870938519811606</v>
      </c>
      <c r="C2999" s="5">
        <v>2.4411815692547587</v>
      </c>
      <c r="D2999" s="5">
        <v>2.6953219156705006</v>
      </c>
      <c r="E2999" s="5">
        <v>2.5876987936971134</v>
      </c>
      <c r="F2999" s="5">
        <v>2.666293009102886</v>
      </c>
      <c r="G2999" s="5">
        <v>2.6413130562933826</v>
      </c>
      <c r="H2999" s="5">
        <v>2.1575246365135996</v>
      </c>
      <c r="I2999" s="5">
        <v>2.3739425079471275</v>
      </c>
      <c r="J2999" s="5">
        <v>2.5773484291623832</v>
      </c>
      <c r="K2999" s="5">
        <v>3.132884607604256</v>
      </c>
      <c r="L2999" s="5">
        <v>3.5130314238670279</v>
      </c>
      <c r="M2999" s="5">
        <v>3.7623132663582335</v>
      </c>
      <c r="N2999" s="20">
        <v>2.7472512886322527</v>
      </c>
    </row>
    <row r="3000" spans="1:14" x14ac:dyDescent="0.25">
      <c r="A3000" s="14">
        <v>13961.72219</v>
      </c>
      <c r="B3000" s="19">
        <v>2.5875386213877554</v>
      </c>
      <c r="C3000" s="5">
        <v>2.4413456647369842</v>
      </c>
      <c r="D3000" s="5">
        <v>2.6953498377665204</v>
      </c>
      <c r="E3000" s="5">
        <v>2.5881269158405869</v>
      </c>
      <c r="F3000" s="5">
        <v>2.6666252182843153</v>
      </c>
      <c r="G3000" s="5">
        <v>2.6408636014164228</v>
      </c>
      <c r="H3000" s="5">
        <v>2.157687754785393</v>
      </c>
      <c r="I3000" s="5">
        <v>2.3739540849565044</v>
      </c>
      <c r="J3000" s="5">
        <v>2.5776834792999797</v>
      </c>
      <c r="K3000" s="5">
        <v>3.1330631540803977</v>
      </c>
      <c r="L3000" s="5">
        <v>3.5128968512033683</v>
      </c>
      <c r="M3000" s="5">
        <v>3.7623919738062934</v>
      </c>
      <c r="N3000" s="20">
        <v>2.7469512686315549</v>
      </c>
    </row>
    <row r="3001" spans="1:14" x14ac:dyDescent="0.25">
      <c r="A3001" s="14">
        <v>13971.36795</v>
      </c>
      <c r="B3001" s="19">
        <v>2.5874589881842027</v>
      </c>
      <c r="C3001" s="5">
        <v>2.4414511387314808</v>
      </c>
      <c r="D3001" s="5">
        <v>2.6953776552598545</v>
      </c>
      <c r="E3001" s="5">
        <v>2.5879622018954467</v>
      </c>
      <c r="F3001" s="5">
        <v>2.6669103382077703</v>
      </c>
      <c r="G3001" s="5">
        <v>2.6399709218110345</v>
      </c>
      <c r="H3001" s="5">
        <v>2.1578507296500646</v>
      </c>
      <c r="I3001" s="5">
        <v>2.3739650957446425</v>
      </c>
      <c r="J3001" s="5">
        <v>2.5780188637438766</v>
      </c>
      <c r="K3001" s="5">
        <v>3.1332354576581705</v>
      </c>
      <c r="L3001" s="5">
        <v>3.5127609291647883</v>
      </c>
      <c r="M3001" s="5">
        <v>3.7624699737763487</v>
      </c>
      <c r="N3001" s="20">
        <v>2.7466552210702488</v>
      </c>
    </row>
    <row r="3002" spans="1:14" x14ac:dyDescent="0.25">
      <c r="A3002" s="14">
        <v>13981.611790000001</v>
      </c>
      <c r="B3002" s="19">
        <v>2.5876099223902536</v>
      </c>
      <c r="C3002" s="5">
        <v>2.4412003529016593</v>
      </c>
      <c r="D3002" s="5">
        <v>2.6954053684560999</v>
      </c>
      <c r="E3002" s="5">
        <v>2.5878705680003748</v>
      </c>
      <c r="F3002" s="5">
        <v>2.6664956132591526</v>
      </c>
      <c r="G3002" s="5">
        <v>2.6395230898093822</v>
      </c>
      <c r="H3002" s="5">
        <v>2.1580135612578668</v>
      </c>
      <c r="I3002" s="5">
        <v>2.3739757081183632</v>
      </c>
      <c r="J3002" s="5">
        <v>2.578350732616169</v>
      </c>
      <c r="K3002" s="5">
        <v>3.1334088720088262</v>
      </c>
      <c r="L3002" s="5">
        <v>3.512623629446554</v>
      </c>
      <c r="M3002" s="5">
        <v>3.7625472634047075</v>
      </c>
      <c r="N3002" s="20">
        <v>2.7463614996575396</v>
      </c>
    </row>
    <row r="3003" spans="1:14" x14ac:dyDescent="0.25">
      <c r="A3003" s="14">
        <v>13991.24855</v>
      </c>
      <c r="B3003" s="19">
        <v>2.5879247677471482</v>
      </c>
      <c r="C3003" s="5">
        <v>2.4408863154281124</v>
      </c>
      <c r="D3003" s="5">
        <v>2.6954329776915316</v>
      </c>
      <c r="E3003" s="5">
        <v>2.5877206223539249</v>
      </c>
      <c r="F3003" s="5">
        <v>2.6654018063141844</v>
      </c>
      <c r="G3003" s="5">
        <v>2.6388704431021299</v>
      </c>
      <c r="H3003" s="5">
        <v>2.1581762497620631</v>
      </c>
      <c r="I3003" s="5">
        <v>2.3739861072393103</v>
      </c>
      <c r="J3003" s="5">
        <v>2.5786794705331277</v>
      </c>
      <c r="K3003" s="5">
        <v>3.1335879523701027</v>
      </c>
      <c r="L3003" s="5">
        <v>3.5124847006088085</v>
      </c>
      <c r="M3003" s="5">
        <v>3.7626238395790028</v>
      </c>
      <c r="N3003" s="20">
        <v>2.746069239613814</v>
      </c>
    </row>
    <row r="3004" spans="1:14" x14ac:dyDescent="0.25">
      <c r="A3004" s="14">
        <v>14001.482830000001</v>
      </c>
      <c r="B3004" s="19">
        <v>2.5883604583911435</v>
      </c>
      <c r="C3004" s="5">
        <v>2.4405626188720961</v>
      </c>
      <c r="D3004" s="5">
        <v>2.6954604827568662</v>
      </c>
      <c r="E3004" s="5">
        <v>2.588100082789222</v>
      </c>
      <c r="F3004" s="5">
        <v>2.6647842699800126</v>
      </c>
      <c r="G3004" s="5">
        <v>2.6381492586033906</v>
      </c>
      <c r="H3004" s="5">
        <v>2.1583387953461868</v>
      </c>
      <c r="I3004" s="5">
        <v>2.3739964551059032</v>
      </c>
      <c r="J3004" s="5">
        <v>2.5789776247189158</v>
      </c>
      <c r="K3004" s="5">
        <v>3.1337655222192051</v>
      </c>
      <c r="L3004" s="5">
        <v>3.5123440017746312</v>
      </c>
      <c r="M3004" s="5">
        <v>3.7626996986378267</v>
      </c>
      <c r="N3004" s="20">
        <v>2.7457788125052733</v>
      </c>
    </row>
    <row r="3005" spans="1:14" x14ac:dyDescent="0.25">
      <c r="A3005" s="14">
        <v>14011.712170000001</v>
      </c>
      <c r="B3005" s="19">
        <v>2.5887596305014857</v>
      </c>
      <c r="C3005" s="5">
        <v>2.4406076700780353</v>
      </c>
      <c r="D3005" s="5">
        <v>2.6954878837948253</v>
      </c>
      <c r="E3005" s="5">
        <v>2.588324680203923</v>
      </c>
      <c r="F3005" s="5">
        <v>2.6649344644427511</v>
      </c>
      <c r="G3005" s="5">
        <v>2.6372293162559162</v>
      </c>
      <c r="H3005" s="5">
        <v>2.1585011981910807</v>
      </c>
      <c r="I3005" s="5">
        <v>2.3740068465835678</v>
      </c>
      <c r="J3005" s="5">
        <v>2.5792742497553895</v>
      </c>
      <c r="K3005" s="5">
        <v>3.1339473968144382</v>
      </c>
      <c r="L3005" s="5">
        <v>3.5122014215901003</v>
      </c>
      <c r="M3005" s="5">
        <v>3.7627748363592097</v>
      </c>
      <c r="N3005" s="20">
        <v>2.7454877675312144</v>
      </c>
    </row>
    <row r="3006" spans="1:14" x14ac:dyDescent="0.25">
      <c r="A3006" s="14">
        <v>14021.335290000001</v>
      </c>
      <c r="B3006" s="19">
        <v>2.5881169820141716</v>
      </c>
      <c r="C3006" s="5">
        <v>2.4409197419731643</v>
      </c>
      <c r="D3006" s="5">
        <v>2.6955151808217224</v>
      </c>
      <c r="E3006" s="5">
        <v>2.5883443030496567</v>
      </c>
      <c r="F3006" s="5">
        <v>2.6649619092524355</v>
      </c>
      <c r="G3006" s="5">
        <v>2.6365951831461421</v>
      </c>
      <c r="H3006" s="5">
        <v>2.1586634584352709</v>
      </c>
      <c r="I3006" s="5">
        <v>2.3740172722536794</v>
      </c>
      <c r="J3006" s="5">
        <v>2.5795989573991487</v>
      </c>
      <c r="K3006" s="5">
        <v>3.1341266713990286</v>
      </c>
      <c r="L3006" s="5">
        <v>3.5120569460409894</v>
      </c>
      <c r="M3006" s="5">
        <v>3.76284924837613</v>
      </c>
      <c r="N3006" s="20">
        <v>2.7451942843355779</v>
      </c>
    </row>
    <row r="3007" spans="1:14" x14ac:dyDescent="0.25">
      <c r="A3007" s="14">
        <v>14031.555050000001</v>
      </c>
      <c r="B3007" s="19">
        <v>2.5877697482321445</v>
      </c>
      <c r="C3007" s="5">
        <v>2.4410206905954883</v>
      </c>
      <c r="D3007" s="5">
        <v>2.6955423742616005</v>
      </c>
      <c r="E3007" s="5">
        <v>2.5883395567581098</v>
      </c>
      <c r="F3007" s="5">
        <v>2.6650723163049874</v>
      </c>
      <c r="G3007" s="5">
        <v>2.6364292395620983</v>
      </c>
      <c r="H3007" s="5">
        <v>2.1588255761827679</v>
      </c>
      <c r="I3007" s="5">
        <v>2.3740276436910133</v>
      </c>
      <c r="J3007" s="5">
        <v>2.5799834252310303</v>
      </c>
      <c r="K3007" s="5">
        <v>3.1343108633655139</v>
      </c>
      <c r="L3007" s="5">
        <v>3.5119102489346794</v>
      </c>
      <c r="M3007" s="5">
        <v>3.7629229298625551</v>
      </c>
      <c r="N3007" s="20">
        <v>2.7448975857764553</v>
      </c>
    </row>
    <row r="3008" spans="1:14" x14ac:dyDescent="0.25">
      <c r="A3008" s="14">
        <v>14041.16914</v>
      </c>
      <c r="B3008" s="19">
        <v>2.5872934898560773</v>
      </c>
      <c r="C3008" s="5">
        <v>2.4414404554038187</v>
      </c>
      <c r="D3008" s="5">
        <v>2.6955694643995969</v>
      </c>
      <c r="E3008" s="5">
        <v>2.5887453364523112</v>
      </c>
      <c r="F3008" s="5">
        <v>2.6642975916797718</v>
      </c>
      <c r="G3008" s="5">
        <v>2.6360240539025117</v>
      </c>
      <c r="H3008" s="5">
        <v>2.1589875515423449</v>
      </c>
      <c r="I3008" s="5">
        <v>2.374037846642119</v>
      </c>
      <c r="J3008" s="5">
        <v>2.5803741697599429</v>
      </c>
      <c r="K3008" s="5">
        <v>3.1344789408220404</v>
      </c>
      <c r="L3008" s="5">
        <v>3.5117610727542434</v>
      </c>
      <c r="M3008" s="5">
        <v>3.7629958759210127</v>
      </c>
      <c r="N3008" s="20">
        <v>2.7445986233471027</v>
      </c>
    </row>
    <row r="3009" spans="1:14" x14ac:dyDescent="0.25">
      <c r="A3009" s="14">
        <v>14051.37931</v>
      </c>
      <c r="B3009" s="19">
        <v>2.5871462909316505</v>
      </c>
      <c r="C3009" s="5">
        <v>2.4413047996152017</v>
      </c>
      <c r="D3009" s="5">
        <v>2.6955964516062001</v>
      </c>
      <c r="E3009" s="5">
        <v>2.5887914920702526</v>
      </c>
      <c r="F3009" s="5">
        <v>2.6630031890488572</v>
      </c>
      <c r="G3009" s="5">
        <v>2.6348752374637199</v>
      </c>
      <c r="H3009" s="5">
        <v>2.1591493846515526</v>
      </c>
      <c r="I3009" s="5">
        <v>2.3740478041260484</v>
      </c>
      <c r="J3009" s="5">
        <v>2.5806988777521207</v>
      </c>
      <c r="K3009" s="5">
        <v>3.1346417119358239</v>
      </c>
      <c r="L3009" s="5">
        <v>3.5116090160084865</v>
      </c>
      <c r="M3009" s="5">
        <v>3.7630680814850095</v>
      </c>
      <c r="N3009" s="20">
        <v>2.7442955802265661</v>
      </c>
    </row>
    <row r="3010" spans="1:14" x14ac:dyDescent="0.25">
      <c r="A3010" s="14">
        <v>14061.58453</v>
      </c>
      <c r="B3010" s="19">
        <v>2.5873465906560718</v>
      </c>
      <c r="C3010" s="5">
        <v>2.4414680178349997</v>
      </c>
      <c r="D3010" s="5">
        <v>2.6956233363122637</v>
      </c>
      <c r="E3010" s="5">
        <v>2.5888528456144977</v>
      </c>
      <c r="F3010" s="5">
        <v>2.6631976959918968</v>
      </c>
      <c r="G3010" s="5">
        <v>2.6334136838379463</v>
      </c>
      <c r="H3010" s="5">
        <v>2.1593110756572549</v>
      </c>
      <c r="I3010" s="5">
        <v>2.3740574827008767</v>
      </c>
      <c r="J3010" s="5">
        <v>2.5809632707131374</v>
      </c>
      <c r="K3010" s="5">
        <v>3.1347907077402364</v>
      </c>
      <c r="L3010" s="5">
        <v>3.5114536394590097</v>
      </c>
      <c r="M3010" s="5">
        <v>3.7631395410603288</v>
      </c>
      <c r="N3010" s="20">
        <v>2.7439885100210191</v>
      </c>
    </row>
    <row r="3011" spans="1:14" x14ac:dyDescent="0.25">
      <c r="A3011" s="14">
        <v>14071.184929999999</v>
      </c>
      <c r="B3011" s="19">
        <v>2.5873178898184945</v>
      </c>
      <c r="C3011" s="5">
        <v>2.4417470815274909</v>
      </c>
      <c r="D3011" s="5">
        <v>2.6956501183282757</v>
      </c>
      <c r="E3011" s="5">
        <v>2.5883099220285857</v>
      </c>
      <c r="F3011" s="5">
        <v>2.6635507453647573</v>
      </c>
      <c r="G3011" s="5">
        <v>2.6324576329805298</v>
      </c>
      <c r="H3011" s="5">
        <v>2.1594726247246512</v>
      </c>
      <c r="I3011" s="5">
        <v>2.37406685929039</v>
      </c>
      <c r="J3011" s="5">
        <v>2.5812385197540175</v>
      </c>
      <c r="K3011" s="5">
        <v>3.1349527631540535</v>
      </c>
      <c r="L3011" s="5">
        <v>3.5112944821307059</v>
      </c>
      <c r="M3011" s="5">
        <v>3.7632102487940804</v>
      </c>
      <c r="N3011" s="20">
        <v>2.7436768797613995</v>
      </c>
    </row>
    <row r="3012" spans="1:14" x14ac:dyDescent="0.25">
      <c r="A3012" s="14">
        <v>14081.38053</v>
      </c>
      <c r="B3012" s="19">
        <v>2.5873357692561521</v>
      </c>
      <c r="C3012" s="5">
        <v>2.4413002303338951</v>
      </c>
      <c r="D3012" s="5">
        <v>2.6956767980802687</v>
      </c>
      <c r="E3012" s="5">
        <v>2.5870964404203303</v>
      </c>
      <c r="F3012" s="5">
        <v>2.6631828939959723</v>
      </c>
      <c r="G3012" s="5">
        <v>2.6319848662406322</v>
      </c>
      <c r="H3012" s="5">
        <v>2.1596340320632867</v>
      </c>
      <c r="I3012" s="5">
        <v>2.3740758865299267</v>
      </c>
      <c r="J3012" s="5">
        <v>2.5816022087721566</v>
      </c>
      <c r="K3012" s="5">
        <v>3.1351137100730928</v>
      </c>
      <c r="L3012" s="5">
        <v>3.5111312191731776</v>
      </c>
      <c r="M3012" s="5">
        <v>3.7632801985955351</v>
      </c>
      <c r="N3012" s="20">
        <v>2.7433609883566952</v>
      </c>
    </row>
    <row r="3013" spans="1:14" x14ac:dyDescent="0.25">
      <c r="A3013" s="14">
        <v>14091.571180000001</v>
      </c>
      <c r="B3013" s="19">
        <v>2.5870410635188663</v>
      </c>
      <c r="C3013" s="5">
        <v>2.4416060410063269</v>
      </c>
      <c r="D3013" s="5">
        <v>2.6957033762936105</v>
      </c>
      <c r="E3013" s="5">
        <v>2.5866912272894202</v>
      </c>
      <c r="F3013" s="5">
        <v>2.6633041867709908</v>
      </c>
      <c r="G3013" s="5">
        <v>2.6315554422313756</v>
      </c>
      <c r="H3013" s="5">
        <v>2.1597952979296862</v>
      </c>
      <c r="I3013" s="5">
        <v>2.3740844863743553</v>
      </c>
      <c r="J3013" s="5">
        <v>2.5820010456236355</v>
      </c>
      <c r="K3013" s="5">
        <v>3.1352849178182436</v>
      </c>
      <c r="L3013" s="5">
        <v>3.510963892906529</v>
      </c>
      <c r="M3013" s="5">
        <v>3.7633493838896563</v>
      </c>
      <c r="N3013" s="20">
        <v>2.7430407232812035</v>
      </c>
    </row>
    <row r="3014" spans="1:14" x14ac:dyDescent="0.25">
      <c r="A3014" s="14">
        <v>14101.15785</v>
      </c>
      <c r="B3014" s="19">
        <v>2.5867007328348133</v>
      </c>
      <c r="C3014" s="5">
        <v>2.4412113076561597</v>
      </c>
      <c r="D3014" s="5">
        <v>2.6957298523423088</v>
      </c>
      <c r="E3014" s="5">
        <v>2.5864817541354173</v>
      </c>
      <c r="F3014" s="5">
        <v>2.6623463683860735</v>
      </c>
      <c r="G3014" s="5">
        <v>2.6306098959225586</v>
      </c>
      <c r="H3014" s="5">
        <v>2.159956422604365</v>
      </c>
      <c r="I3014" s="5">
        <v>2.3740925809593123</v>
      </c>
      <c r="J3014" s="5">
        <v>2.5823481596986873</v>
      </c>
      <c r="K3014" s="5">
        <v>3.1354617595953327</v>
      </c>
      <c r="L3014" s="5">
        <v>3.5107925940027926</v>
      </c>
      <c r="M3014" s="5">
        <v>3.7634177981896659</v>
      </c>
      <c r="N3014" s="20">
        <v>2.7427174790809805</v>
      </c>
    </row>
    <row r="3015" spans="1:14" x14ac:dyDescent="0.25">
      <c r="A3015" s="14">
        <v>14111.33886</v>
      </c>
      <c r="B3015" s="19">
        <v>2.586278401505993</v>
      </c>
      <c r="C3015" s="5">
        <v>2.4416386688795759</v>
      </c>
      <c r="D3015" s="5">
        <v>2.6957562265938906</v>
      </c>
      <c r="E3015" s="5">
        <v>2.5868306851907943</v>
      </c>
      <c r="F3015" s="5">
        <v>2.661728626902768</v>
      </c>
      <c r="G3015" s="5">
        <v>2.6299947136573549</v>
      </c>
      <c r="H3015" s="5">
        <v>2.1601174063680233</v>
      </c>
      <c r="I3015" s="5">
        <v>2.374100106180983</v>
      </c>
      <c r="J3015" s="5">
        <v>2.5826034462166105</v>
      </c>
      <c r="K3015" s="5">
        <v>3.1356643380085192</v>
      </c>
      <c r="L3015" s="5">
        <v>3.5106170985462017</v>
      </c>
      <c r="M3015" s="5">
        <v>3.7634854352921341</v>
      </c>
      <c r="N3015" s="20">
        <v>2.7423919504493934</v>
      </c>
    </row>
    <row r="3016" spans="1:14" x14ac:dyDescent="0.25">
      <c r="A3016" s="14">
        <v>14121.51491</v>
      </c>
      <c r="B3016" s="19">
        <v>2.5865908509118571</v>
      </c>
      <c r="C3016" s="5">
        <v>2.4415268530507612</v>
      </c>
      <c r="D3016" s="5">
        <v>2.6957824982414067</v>
      </c>
      <c r="E3016" s="5">
        <v>2.5868138926208064</v>
      </c>
      <c r="F3016" s="5">
        <v>2.661837236622238</v>
      </c>
      <c r="G3016" s="5">
        <v>2.6296857044631681</v>
      </c>
      <c r="H3016" s="5">
        <v>2.1602782494835671</v>
      </c>
      <c r="I3016" s="5">
        <v>2.374107014054875</v>
      </c>
      <c r="J3016" s="5">
        <v>2.5828789432700638</v>
      </c>
      <c r="K3016" s="5">
        <v>3.1358710231862443</v>
      </c>
      <c r="L3016" s="5">
        <v>3.5104371879532601</v>
      </c>
      <c r="M3016" s="5">
        <v>3.7635522894520901</v>
      </c>
      <c r="N3016" s="20">
        <v>2.7420614473827416</v>
      </c>
    </row>
    <row r="3017" spans="1:14" x14ac:dyDescent="0.25">
      <c r="A3017" s="14">
        <v>14131.087820000001</v>
      </c>
      <c r="B3017" s="19">
        <v>2.5868278269322467</v>
      </c>
      <c r="C3017" s="5">
        <v>2.4414066004078983</v>
      </c>
      <c r="D3017" s="5">
        <v>2.6958086674236723</v>
      </c>
      <c r="E3017" s="5">
        <v>2.58698037400849</v>
      </c>
      <c r="F3017" s="5">
        <v>2.6621517458872348</v>
      </c>
      <c r="G3017" s="5">
        <v>2.6298616836984348</v>
      </c>
      <c r="H3017" s="5">
        <v>2.1604389522106033</v>
      </c>
      <c r="I3017" s="5">
        <v>2.3741132717849833</v>
      </c>
      <c r="J3017" s="5">
        <v>2.5831297678236602</v>
      </c>
      <c r="K3017" s="5">
        <v>3.1360725559013187</v>
      </c>
      <c r="L3017" s="5">
        <v>3.5102523806068651</v>
      </c>
      <c r="M3017" s="5">
        <v>3.7636183554898248</v>
      </c>
      <c r="N3017" s="20">
        <v>2.7417261428326865</v>
      </c>
    </row>
    <row r="3018" spans="1:14" x14ac:dyDescent="0.25">
      <c r="A3018" s="14">
        <v>14141.254209999999</v>
      </c>
      <c r="B3018" s="19">
        <v>2.5870840980977006</v>
      </c>
      <c r="C3018" s="5">
        <v>2.4414642280040191</v>
      </c>
      <c r="D3018" s="5">
        <v>2.6958347341818967</v>
      </c>
      <c r="E3018" s="5">
        <v>2.5870538146908504</v>
      </c>
      <c r="F3018" s="5">
        <v>2.6619460352640645</v>
      </c>
      <c r="G3018" s="5">
        <v>2.630195134355013</v>
      </c>
      <c r="H3018" s="5">
        <v>2.1605995147936747</v>
      </c>
      <c r="I3018" s="5">
        <v>2.3741187965719757</v>
      </c>
      <c r="J3018" s="5">
        <v>2.5833675054142806</v>
      </c>
      <c r="K3018" s="5">
        <v>3.1362719275143407</v>
      </c>
      <c r="L3018" s="5">
        <v>3.5100633535342811</v>
      </c>
      <c r="M3018" s="5">
        <v>3.7636836286093991</v>
      </c>
      <c r="N3018" s="20">
        <v>2.7413866006787746</v>
      </c>
    </row>
    <row r="3019" spans="1:14" x14ac:dyDescent="0.25">
      <c r="A3019" s="14">
        <v>14151.41561</v>
      </c>
      <c r="B3019" s="19">
        <v>2.5873578011815024</v>
      </c>
      <c r="C3019" s="5">
        <v>2.4414647841151029</v>
      </c>
      <c r="D3019" s="5">
        <v>2.6958606989930258</v>
      </c>
      <c r="E3019" s="5">
        <v>2.587254619176909</v>
      </c>
      <c r="F3019" s="5">
        <v>2.6623362924579177</v>
      </c>
      <c r="G3019" s="5">
        <v>2.6304174438959902</v>
      </c>
      <c r="H3019" s="5">
        <v>2.160759937453915</v>
      </c>
      <c r="I3019" s="5">
        <v>2.3741234631634378</v>
      </c>
      <c r="J3019" s="5">
        <v>2.5835722138069492</v>
      </c>
      <c r="K3019" s="5">
        <v>3.136489576833855</v>
      </c>
      <c r="L3019" s="5">
        <v>3.5098699519467251</v>
      </c>
      <c r="M3019" s="5">
        <v>3.7637481039033411</v>
      </c>
      <c r="N3019" s="20">
        <v>2.7410458393113393</v>
      </c>
    </row>
    <row r="3020" spans="1:14" x14ac:dyDescent="0.25">
      <c r="A3020" s="14">
        <v>14161.572039999999</v>
      </c>
      <c r="B3020" s="19">
        <v>2.5874085004453695</v>
      </c>
      <c r="C3020" s="5">
        <v>2.4417011421321675</v>
      </c>
      <c r="D3020" s="5">
        <v>2.6958865626405979</v>
      </c>
      <c r="E3020" s="5">
        <v>2.5872092535528828</v>
      </c>
      <c r="F3020" s="5">
        <v>2.6626728455671342</v>
      </c>
      <c r="G3020" s="5">
        <v>2.6303923417345474</v>
      </c>
      <c r="H3020" s="5">
        <v>2.1609202203896727</v>
      </c>
      <c r="I3020" s="5">
        <v>2.3741271013855303</v>
      </c>
      <c r="J3020" s="5">
        <v>2.5839141739811442</v>
      </c>
      <c r="K3020" s="5">
        <v>3.1367257107147264</v>
      </c>
      <c r="L3020" s="5">
        <v>3.5096722826651314</v>
      </c>
      <c r="M3020" s="5">
        <v>3.7638117767491601</v>
      </c>
      <c r="N3020" s="20">
        <v>2.740706195835771</v>
      </c>
    </row>
    <row r="3021" spans="1:14" x14ac:dyDescent="0.25">
      <c r="A3021" s="14">
        <v>14171.126469999999</v>
      </c>
      <c r="B3021" s="19">
        <v>2.5867890954586028</v>
      </c>
      <c r="C3021" s="5">
        <v>2.4419478322810417</v>
      </c>
      <c r="D3021" s="5">
        <v>2.6959123247672725</v>
      </c>
      <c r="E3021" s="5">
        <v>2.5869914357671346</v>
      </c>
      <c r="F3021" s="5">
        <v>2.663020297976769</v>
      </c>
      <c r="G3021" s="5">
        <v>2.6301828654877548</v>
      </c>
      <c r="H3021" s="5">
        <v>2.1610803637713807</v>
      </c>
      <c r="I3021" s="5">
        <v>2.3741295874050832</v>
      </c>
      <c r="J3021" s="5">
        <v>2.5843186810243024</v>
      </c>
      <c r="K3021" s="5">
        <v>3.1369685648712755</v>
      </c>
      <c r="L3021" s="5">
        <v>3.5094695589049372</v>
      </c>
      <c r="M3021" s="5">
        <v>3.7638746425661953</v>
      </c>
      <c r="N3021" s="20">
        <v>2.7403669679101696</v>
      </c>
    </row>
    <row r="3022" spans="1:14" x14ac:dyDescent="0.25">
      <c r="A3022" s="14">
        <v>14181.273209999999</v>
      </c>
      <c r="B3022" s="19">
        <v>2.5863647516674502</v>
      </c>
      <c r="C3022" s="5">
        <v>2.4419337707800226</v>
      </c>
      <c r="D3022" s="5">
        <v>2.6959379847594342</v>
      </c>
      <c r="E3022" s="5">
        <v>2.5871493828747392</v>
      </c>
      <c r="F3022" s="5">
        <v>2.6631472306077035</v>
      </c>
      <c r="G3022" s="5">
        <v>2.6300759511669676</v>
      </c>
      <c r="H3022" s="5">
        <v>2.1612403677667795</v>
      </c>
      <c r="I3022" s="5">
        <v>2.3741308598646143</v>
      </c>
      <c r="J3022" s="5">
        <v>2.5846078318869314</v>
      </c>
      <c r="K3022" s="5">
        <v>3.1372222322545809</v>
      </c>
      <c r="L3022" s="5">
        <v>3.5092625602128806</v>
      </c>
      <c r="M3022" s="5">
        <v>3.7639366966116081</v>
      </c>
      <c r="N3022" s="20">
        <v>2.740028049862</v>
      </c>
    </row>
    <row r="3023" spans="1:14" x14ac:dyDescent="0.25">
      <c r="A3023" s="14">
        <v>14191.41496</v>
      </c>
      <c r="B3023" s="19">
        <v>2.5865462581775458</v>
      </c>
      <c r="C3023" s="5">
        <v>2.4421772356070823</v>
      </c>
      <c r="D3023" s="5">
        <v>2.6959635422014552</v>
      </c>
      <c r="E3023" s="5">
        <v>2.5867837024556084</v>
      </c>
      <c r="F3023" s="5">
        <v>2.6624061968113781</v>
      </c>
      <c r="G3023" s="5">
        <v>2.630198943413506</v>
      </c>
      <c r="H3023" s="5">
        <v>2.1614002325576576</v>
      </c>
      <c r="I3023" s="5">
        <v>2.3741309194199536</v>
      </c>
      <c r="J3023" s="5">
        <v>2.5847566954824011</v>
      </c>
      <c r="K3023" s="5">
        <v>3.137490452960852</v>
      </c>
      <c r="L3023" s="5">
        <v>3.5090516751331808</v>
      </c>
      <c r="M3023" s="5">
        <v>3.7639979340681178</v>
      </c>
      <c r="N3023" s="20">
        <v>2.7396900944015181</v>
      </c>
    </row>
    <row r="3024" spans="1:14" x14ac:dyDescent="0.25">
      <c r="A3024" s="14">
        <v>14201.55171</v>
      </c>
      <c r="B3024" s="19">
        <v>2.586968882801552</v>
      </c>
      <c r="C3024" s="5">
        <v>2.4423496386368315</v>
      </c>
      <c r="D3024" s="5">
        <v>2.6959889977157045</v>
      </c>
      <c r="E3024" s="5">
        <v>2.5870909026585536</v>
      </c>
      <c r="F3024" s="5">
        <v>2.6623224442277542</v>
      </c>
      <c r="G3024" s="5">
        <v>2.6301759628805987</v>
      </c>
      <c r="H3024" s="5">
        <v>2.1615599583289891</v>
      </c>
      <c r="I3024" s="5">
        <v>2.3741297993574437</v>
      </c>
      <c r="J3024" s="5">
        <v>2.5850781488767138</v>
      </c>
      <c r="K3024" s="5">
        <v>3.1377726522184441</v>
      </c>
      <c r="L3024" s="5">
        <v>3.508837153122808</v>
      </c>
      <c r="M3024" s="5">
        <v>3.7640583498524145</v>
      </c>
      <c r="N3024" s="20">
        <v>2.7393552153653422</v>
      </c>
    </row>
    <row r="3025" spans="1:14" x14ac:dyDescent="0.25">
      <c r="A3025" s="14">
        <v>14211.08762</v>
      </c>
      <c r="B3025" s="19">
        <v>2.5873581562285146</v>
      </c>
      <c r="C3025" s="5">
        <v>2.4427451452629172</v>
      </c>
      <c r="D3025" s="5">
        <v>2.6960143513884245</v>
      </c>
      <c r="E3025" s="5">
        <v>2.5875198057528577</v>
      </c>
      <c r="F3025" s="5">
        <v>2.6624699422731712</v>
      </c>
      <c r="G3025" s="5">
        <v>2.6297665300320587</v>
      </c>
      <c r="H3025" s="5">
        <v>2.1617195452573004</v>
      </c>
      <c r="I3025" s="5">
        <v>2.3741275643219724</v>
      </c>
      <c r="J3025" s="5">
        <v>2.5852354354377862</v>
      </c>
      <c r="K3025" s="5">
        <v>3.1380708561217623</v>
      </c>
      <c r="L3025" s="5">
        <v>3.5086185415346658</v>
      </c>
      <c r="M3025" s="5">
        <v>3.7641179389432251</v>
      </c>
      <c r="N3025" s="20">
        <v>2.739021381615109</v>
      </c>
    </row>
    <row r="3026" spans="1:14" x14ac:dyDescent="0.25">
      <c r="A3026" s="14">
        <v>14221.21466</v>
      </c>
      <c r="B3026" s="19">
        <v>2.5872036419745514</v>
      </c>
      <c r="C3026" s="5">
        <v>2.4418957747555652</v>
      </c>
      <c r="D3026" s="5">
        <v>2.6960396038188916</v>
      </c>
      <c r="E3026" s="5">
        <v>2.5862923482353026</v>
      </c>
      <c r="F3026" s="5">
        <v>2.6609168209760008</v>
      </c>
      <c r="G3026" s="5">
        <v>2.6288331723324703</v>
      </c>
      <c r="H3026" s="5">
        <v>2.1618789935128651</v>
      </c>
      <c r="I3026" s="5">
        <v>2.3741242885586216</v>
      </c>
      <c r="J3026" s="5">
        <v>2.585441004739319</v>
      </c>
      <c r="K3026" s="5">
        <v>3.1383748938234661</v>
      </c>
      <c r="L3026" s="5">
        <v>3.5083949116365245</v>
      </c>
      <c r="M3026" s="5">
        <v>3.7641766965140602</v>
      </c>
      <c r="N3026" s="20">
        <v>2.7386863056145052</v>
      </c>
    </row>
    <row r="3027" spans="1:14" x14ac:dyDescent="0.25">
      <c r="A3027" s="14">
        <v>14231.33669</v>
      </c>
      <c r="B3027" s="19">
        <v>2.5874736005032317</v>
      </c>
      <c r="C3027" s="5">
        <v>2.4416839659257872</v>
      </c>
      <c r="D3027" s="5">
        <v>2.6960647554102901</v>
      </c>
      <c r="E3027" s="5">
        <v>2.5863586510659586</v>
      </c>
      <c r="F3027" s="5">
        <v>2.6607704558429881</v>
      </c>
      <c r="G3027" s="5">
        <v>2.6281756837417514</v>
      </c>
      <c r="H3027" s="5">
        <v>2.1620383032564354</v>
      </c>
      <c r="I3027" s="5">
        <v>2.3741200868486008</v>
      </c>
      <c r="J3027" s="5">
        <v>2.5857382893207612</v>
      </c>
      <c r="K3027" s="5">
        <v>3.1386741372848128</v>
      </c>
      <c r="L3027" s="5">
        <v>3.5081641105158794</v>
      </c>
      <c r="M3027" s="5">
        <v>3.764234617728508</v>
      </c>
      <c r="N3027" s="20">
        <v>2.7383458973840811</v>
      </c>
    </row>
    <row r="3028" spans="1:14" x14ac:dyDescent="0.25">
      <c r="A3028" s="14">
        <v>14241.45371</v>
      </c>
      <c r="B3028" s="19">
        <v>2.5878467685071054</v>
      </c>
      <c r="C3028" s="5">
        <v>2.4419149866778569</v>
      </c>
      <c r="D3028" s="5">
        <v>2.6960898053758555</v>
      </c>
      <c r="E3028" s="5">
        <v>2.5866153430734444</v>
      </c>
      <c r="F3028" s="5">
        <v>2.6608974943612105</v>
      </c>
      <c r="G3028" s="5">
        <v>2.6276577765071187</v>
      </c>
      <c r="H3028" s="5">
        <v>2.1621974746313044</v>
      </c>
      <c r="I3028" s="5">
        <v>2.3741150620095306</v>
      </c>
      <c r="J3028" s="5">
        <v>2.5857095470063718</v>
      </c>
      <c r="K3028" s="5">
        <v>3.1389695879771864</v>
      </c>
      <c r="L3028" s="5">
        <v>3.5079262415528545</v>
      </c>
      <c r="M3028" s="5">
        <v>3.7642916976193797</v>
      </c>
      <c r="N3028" s="20">
        <v>2.7380008875881581</v>
      </c>
    </row>
    <row r="3029" spans="1:14" x14ac:dyDescent="0.25">
      <c r="A3029" s="14">
        <v>14250.971030000001</v>
      </c>
      <c r="B3029" s="19">
        <v>2.5878487943805744</v>
      </c>
      <c r="C3029" s="5">
        <v>2.4414428960336783</v>
      </c>
      <c r="D3029" s="5">
        <v>2.6961147539701975</v>
      </c>
      <c r="E3029" s="5">
        <v>2.5857942368980735</v>
      </c>
      <c r="F3029" s="5">
        <v>2.660491793072651</v>
      </c>
      <c r="G3029" s="5">
        <v>2.6274487422795096</v>
      </c>
      <c r="H3029" s="5">
        <v>2.1623565077614586</v>
      </c>
      <c r="I3029" s="5">
        <v>2.3741093348144449</v>
      </c>
      <c r="J3029" s="5">
        <v>2.585751705076258</v>
      </c>
      <c r="K3029" s="5">
        <v>3.1392643369801796</v>
      </c>
      <c r="L3029" s="5">
        <v>3.5076823049222687</v>
      </c>
      <c r="M3029" s="5">
        <v>3.7643479315173138</v>
      </c>
      <c r="N3029" s="20">
        <v>2.7376519105284451</v>
      </c>
    </row>
    <row r="3030" spans="1:14" x14ac:dyDescent="0.25">
      <c r="A3030" s="14">
        <v>14261.078310000001</v>
      </c>
      <c r="B3030" s="19">
        <v>2.5876721543293986</v>
      </c>
      <c r="C3030" s="5">
        <v>2.4412291340538266</v>
      </c>
      <c r="D3030" s="5">
        <v>2.6961396016433556</v>
      </c>
      <c r="E3030" s="5">
        <v>2.5850058824377742</v>
      </c>
      <c r="F3030" s="5">
        <v>2.6607733466234627</v>
      </c>
      <c r="G3030" s="5">
        <v>2.6270127159094976</v>
      </c>
      <c r="H3030" s="5">
        <v>2.1625154027801843</v>
      </c>
      <c r="I3030" s="5">
        <v>2.3741029797929349</v>
      </c>
      <c r="J3030" s="5">
        <v>2.5858872733270619</v>
      </c>
      <c r="K3030" s="5">
        <v>3.1395663461456507</v>
      </c>
      <c r="L3030" s="5">
        <v>3.507435613909355</v>
      </c>
      <c r="M3030" s="5">
        <v>3.7644033147885181</v>
      </c>
      <c r="N3030" s="20">
        <v>2.7372977915468817</v>
      </c>
    </row>
    <row r="3031" spans="1:14" x14ac:dyDescent="0.25">
      <c r="A3031" s="14">
        <v>14271.18057</v>
      </c>
      <c r="B3031" s="19">
        <v>2.5878481349510634</v>
      </c>
      <c r="C3031" s="5">
        <v>2.44120824275572</v>
      </c>
      <c r="D3031" s="5">
        <v>2.6961643484313793</v>
      </c>
      <c r="E3031" s="5">
        <v>2.5851688264056421</v>
      </c>
      <c r="F3031" s="5">
        <v>2.6600624657153569</v>
      </c>
      <c r="G3031" s="5">
        <v>2.6265567132578909</v>
      </c>
      <c r="H3031" s="5">
        <v>2.1626741597934616</v>
      </c>
      <c r="I3031" s="5">
        <v>2.374096043485455</v>
      </c>
      <c r="J3031" s="5">
        <v>2.5862140492002665</v>
      </c>
      <c r="K3031" s="5">
        <v>3.1398577904207299</v>
      </c>
      <c r="L3031" s="5">
        <v>3.5071879086623743</v>
      </c>
      <c r="M3031" s="5">
        <v>3.7644578431190872</v>
      </c>
      <c r="N3031" s="20">
        <v>2.7369428047018163</v>
      </c>
    </row>
    <row r="3032" spans="1:14" x14ac:dyDescent="0.25">
      <c r="A3032" s="14">
        <v>14281.27781</v>
      </c>
      <c r="B3032" s="19">
        <v>2.5879984910511991</v>
      </c>
      <c r="C3032" s="5">
        <v>2.4407237955384673</v>
      </c>
      <c r="D3032" s="5">
        <v>2.6961889938409924</v>
      </c>
      <c r="E3032" s="5">
        <v>2.5844050945643229</v>
      </c>
      <c r="F3032" s="5">
        <v>2.6596432543127047</v>
      </c>
      <c r="G3032" s="5">
        <v>2.6262226239384394</v>
      </c>
      <c r="H3032" s="5">
        <v>2.1628327788507717</v>
      </c>
      <c r="I3032" s="5">
        <v>2.3740885530187881</v>
      </c>
      <c r="J3032" s="5">
        <v>2.5865741299083798</v>
      </c>
      <c r="K3032" s="5">
        <v>3.1401491752492934</v>
      </c>
      <c r="L3032" s="5">
        <v>3.5069405659590807</v>
      </c>
      <c r="M3032" s="5">
        <v>3.7645115123917314</v>
      </c>
      <c r="N3032" s="20">
        <v>2.7365870239848156</v>
      </c>
    </row>
    <row r="3033" spans="1:14" x14ac:dyDescent="0.25">
      <c r="A3033" s="14">
        <v>14291.370010000001</v>
      </c>
      <c r="B3033" s="19">
        <v>2.5882031857262762</v>
      </c>
      <c r="C3033" s="5">
        <v>2.4400341153780674</v>
      </c>
      <c r="D3033" s="5">
        <v>2.6962135385479717</v>
      </c>
      <c r="E3033" s="5">
        <v>2.5833120681798265</v>
      </c>
      <c r="F3033" s="5">
        <v>2.6590672973916147</v>
      </c>
      <c r="G3033" s="5">
        <v>2.6257123540368723</v>
      </c>
      <c r="H3033" s="5">
        <v>2.162991259926295</v>
      </c>
      <c r="I3033" s="5">
        <v>2.3740805458050267</v>
      </c>
      <c r="J3033" s="5">
        <v>2.5868928442141188</v>
      </c>
      <c r="K3033" s="5">
        <v>3.1404648510413424</v>
      </c>
      <c r="L3033" s="5">
        <v>3.5066937201621866</v>
      </c>
      <c r="M3033" s="5">
        <v>3.7645643185575155</v>
      </c>
      <c r="N3033" s="20">
        <v>2.7362298068197877</v>
      </c>
    </row>
    <row r="3034" spans="1:14" x14ac:dyDescent="0.25">
      <c r="A3034" s="14">
        <v>14301.457179999999</v>
      </c>
      <c r="B3034" s="19">
        <v>2.5881946050835274</v>
      </c>
      <c r="C3034" s="5">
        <v>2.4403679617328908</v>
      </c>
      <c r="D3034" s="5">
        <v>2.6962379832887446</v>
      </c>
      <c r="E3034" s="5">
        <v>2.5832387576526643</v>
      </c>
      <c r="F3034" s="5">
        <v>2.6590527885657784</v>
      </c>
      <c r="G3034" s="5">
        <v>2.6251485339005924</v>
      </c>
      <c r="H3034" s="5">
        <v>2.1631496029320667</v>
      </c>
      <c r="I3034" s="5">
        <v>2.3740720731284441</v>
      </c>
      <c r="J3034" s="5">
        <v>2.5872739585046927</v>
      </c>
      <c r="K3034" s="5">
        <v>3.1408298704676376</v>
      </c>
      <c r="L3034" s="5">
        <v>3.5064470328338082</v>
      </c>
      <c r="M3034" s="5">
        <v>3.7646162574351378</v>
      </c>
      <c r="N3034" s="20">
        <v>2.7358698962412484</v>
      </c>
    </row>
    <row r="3035" spans="1:14" x14ac:dyDescent="0.25">
      <c r="A3035" s="14">
        <v>14310.946389999999</v>
      </c>
      <c r="B3035" s="19">
        <v>2.5882165946264992</v>
      </c>
      <c r="C3035" s="5">
        <v>2.4406212820827959</v>
      </c>
      <c r="D3035" s="5">
        <v>2.6962623282571716</v>
      </c>
      <c r="E3035" s="5">
        <v>2.5832751899123596</v>
      </c>
      <c r="F3035" s="5">
        <v>2.6593775562158282</v>
      </c>
      <c r="G3035" s="5">
        <v>2.6242232842280084</v>
      </c>
      <c r="H3035" s="5">
        <v>2.1633078077261207</v>
      </c>
      <c r="I3035" s="5">
        <v>2.3740631549050479</v>
      </c>
      <c r="J3035" s="5">
        <v>2.5874883594123341</v>
      </c>
      <c r="K3035" s="5">
        <v>3.1412199741587297</v>
      </c>
      <c r="L3035" s="5">
        <v>3.5062008829005009</v>
      </c>
      <c r="M3035" s="5">
        <v>3.7646673248398712</v>
      </c>
      <c r="N3035" s="20">
        <v>2.7355050121909525</v>
      </c>
    </row>
    <row r="3036" spans="1:14" x14ac:dyDescent="0.25">
      <c r="A3036" s="14">
        <v>14321.023789999999</v>
      </c>
      <c r="B3036" s="19">
        <v>2.588420794257912</v>
      </c>
      <c r="C3036" s="5">
        <v>2.4403624415723266</v>
      </c>
      <c r="D3036" s="5">
        <v>2.6962865734570571</v>
      </c>
      <c r="E3036" s="5">
        <v>2.582422132671903</v>
      </c>
      <c r="F3036" s="5">
        <v>2.6589809338071047</v>
      </c>
      <c r="G3036" s="5">
        <v>2.6235942490398614</v>
      </c>
      <c r="H3036" s="5">
        <v>2.163465874133025</v>
      </c>
      <c r="I3036" s="5">
        <v>2.3740537620393831</v>
      </c>
      <c r="J3036" s="5">
        <v>2.5876299250190327</v>
      </c>
      <c r="K3036" s="5">
        <v>3.1415927830273551</v>
      </c>
      <c r="L3036" s="5">
        <v>3.5059543826387127</v>
      </c>
      <c r="M3036" s="5">
        <v>3.764717516146272</v>
      </c>
      <c r="N3036" s="20">
        <v>2.7351349530568401</v>
      </c>
    </row>
    <row r="3037" spans="1:14" x14ac:dyDescent="0.25">
      <c r="A3037" s="14">
        <v>14331.09614</v>
      </c>
      <c r="B3037" s="19">
        <v>2.5881086967608384</v>
      </c>
      <c r="C3037" s="5">
        <v>2.4402109230997153</v>
      </c>
      <c r="D3037" s="5">
        <v>2.6963107191796571</v>
      </c>
      <c r="E3037" s="5">
        <v>2.5823316695726404</v>
      </c>
      <c r="F3037" s="5">
        <v>2.6588631593100582</v>
      </c>
      <c r="G3037" s="5">
        <v>2.6232386997009201</v>
      </c>
      <c r="H3037" s="5">
        <v>2.1636238020318337</v>
      </c>
      <c r="I3037" s="5">
        <v>2.3740438569937115</v>
      </c>
      <c r="J3037" s="5">
        <v>2.5877512912222675</v>
      </c>
      <c r="K3037" s="5">
        <v>3.1419695050502221</v>
      </c>
      <c r="L3037" s="5">
        <v>3.5057053229361452</v>
      </c>
      <c r="M3037" s="5">
        <v>3.7647668268206194</v>
      </c>
      <c r="N3037" s="20">
        <v>2.7347617323200235</v>
      </c>
    </row>
    <row r="3038" spans="1:14" x14ac:dyDescent="0.25">
      <c r="A3038" s="14">
        <v>14341.16344</v>
      </c>
      <c r="B3038" s="19">
        <v>2.5882938644966114</v>
      </c>
      <c r="C3038" s="5">
        <v>2.440584605026098</v>
      </c>
      <c r="D3038" s="5">
        <v>2.6963347651663128</v>
      </c>
      <c r="E3038" s="5">
        <v>2.5823415837648995</v>
      </c>
      <c r="F3038" s="5">
        <v>2.6587382864734543</v>
      </c>
      <c r="G3038" s="5">
        <v>2.6232627917756033</v>
      </c>
      <c r="H3038" s="5">
        <v>2.1637815913826426</v>
      </c>
      <c r="I3038" s="5">
        <v>2.3740334322292234</v>
      </c>
      <c r="J3038" s="5">
        <v>2.5878900146347403</v>
      </c>
      <c r="K3038" s="5">
        <v>3.1423627580166786</v>
      </c>
      <c r="L3038" s="5">
        <v>3.505453064496836</v>
      </c>
      <c r="M3038" s="5">
        <v>3.7648152528006058</v>
      </c>
      <c r="N3038" s="20">
        <v>2.7343841056403075</v>
      </c>
    </row>
    <row r="3039" spans="1:14" x14ac:dyDescent="0.25">
      <c r="A3039" s="14">
        <v>14351.225700000001</v>
      </c>
      <c r="B3039" s="19">
        <v>2.5884238974209115</v>
      </c>
      <c r="C3039" s="5">
        <v>2.4406263369904186</v>
      </c>
      <c r="D3039" s="5">
        <v>2.6963587117679197</v>
      </c>
      <c r="E3039" s="5">
        <v>2.5816216990029774</v>
      </c>
      <c r="F3039" s="5">
        <v>2.658894669361636</v>
      </c>
      <c r="G3039" s="5">
        <v>2.6233010709546898</v>
      </c>
      <c r="H3039" s="5">
        <v>2.163939242259437</v>
      </c>
      <c r="I3039" s="5">
        <v>2.3740225065072025</v>
      </c>
      <c r="J3039" s="5">
        <v>2.5880285774221554</v>
      </c>
      <c r="K3039" s="5">
        <v>3.1427598418979108</v>
      </c>
      <c r="L3039" s="5">
        <v>3.5051975422398405</v>
      </c>
      <c r="M3039" s="5">
        <v>3.7648627906608367</v>
      </c>
      <c r="N3039" s="20">
        <v>2.7340023208025084</v>
      </c>
    </row>
    <row r="3040" spans="1:14" x14ac:dyDescent="0.25">
      <c r="A3040" s="14">
        <v>14361.2829</v>
      </c>
      <c r="B3040" s="19">
        <v>2.5885254040276218</v>
      </c>
      <c r="C3040" s="5">
        <v>2.440230717820457</v>
      </c>
      <c r="D3040" s="5">
        <v>2.6963825588829677</v>
      </c>
      <c r="E3040" s="5">
        <v>2.5815311263597462</v>
      </c>
      <c r="F3040" s="5">
        <v>2.6591441589185991</v>
      </c>
      <c r="G3040" s="5">
        <v>2.6233298568358139</v>
      </c>
      <c r="H3040" s="5">
        <v>2.1640967548093695</v>
      </c>
      <c r="I3040" s="5">
        <v>2.374011084841753</v>
      </c>
      <c r="J3040" s="5">
        <v>2.5881839033012866</v>
      </c>
      <c r="K3040" s="5">
        <v>3.1431598629362512</v>
      </c>
      <c r="L3040" s="5">
        <v>3.5049394150203943</v>
      </c>
      <c r="M3040" s="5">
        <v>3.7649094372645129</v>
      </c>
      <c r="N3040" s="20">
        <v>2.7336166189794868</v>
      </c>
    </row>
    <row r="3041" spans="1:14" x14ac:dyDescent="0.25">
      <c r="A3041" s="14">
        <v>14371.33504</v>
      </c>
      <c r="B3041" s="19">
        <v>2.5887431008330206</v>
      </c>
      <c r="C3041" s="5">
        <v>2.4404101858403457</v>
      </c>
      <c r="D3041" s="5">
        <v>2.6964063063314372</v>
      </c>
      <c r="E3041" s="5">
        <v>2.5819405958453818</v>
      </c>
      <c r="F3041" s="5">
        <v>2.6583908576501663</v>
      </c>
      <c r="G3041" s="5">
        <v>2.6232888309828799</v>
      </c>
      <c r="H3041" s="5">
        <v>2.1642541292192008</v>
      </c>
      <c r="I3041" s="5">
        <v>2.3739991156631808</v>
      </c>
      <c r="J3041" s="5">
        <v>2.5883784394642628</v>
      </c>
      <c r="K3041" s="5">
        <v>3.1435521064375385</v>
      </c>
      <c r="L3041" s="5">
        <v>3.504678697516789</v>
      </c>
      <c r="M3041" s="5">
        <v>3.7649551893938673</v>
      </c>
      <c r="N3041" s="20">
        <v>2.7332264348171638</v>
      </c>
    </row>
    <row r="3042" spans="1:14" x14ac:dyDescent="0.25">
      <c r="A3042" s="14">
        <v>14381.38213</v>
      </c>
      <c r="B3042" s="19">
        <v>2.5888864319126066</v>
      </c>
      <c r="C3042" s="5">
        <v>2.4403361677743067</v>
      </c>
      <c r="D3042" s="5">
        <v>2.6964299549184045</v>
      </c>
      <c r="E3042" s="5">
        <v>2.5821266839917363</v>
      </c>
      <c r="F3042" s="5">
        <v>2.658453222983904</v>
      </c>
      <c r="G3042" s="5">
        <v>2.6231527862038497</v>
      </c>
      <c r="H3042" s="5">
        <v>2.1644113656947104</v>
      </c>
      <c r="I3042" s="5">
        <v>2.3739865194950003</v>
      </c>
      <c r="J3042" s="5">
        <v>2.5885561164719029</v>
      </c>
      <c r="K3042" s="5">
        <v>3.1439449837295528</v>
      </c>
      <c r="L3042" s="5">
        <v>3.5044157267088147</v>
      </c>
      <c r="M3042" s="5">
        <v>3.7650000439232096</v>
      </c>
      <c r="N3042" s="20">
        <v>2.7328328385540428</v>
      </c>
    </row>
    <row r="3043" spans="1:14" x14ac:dyDescent="0.25">
      <c r="A3043" s="14">
        <v>14391.424150000001</v>
      </c>
      <c r="B3043" s="19">
        <v>2.5886251913347684</v>
      </c>
      <c r="C3043" s="5">
        <v>2.4403617101982413</v>
      </c>
      <c r="D3043" s="5">
        <v>2.6964535027030938</v>
      </c>
      <c r="E3043" s="5">
        <v>2.5820586310891613</v>
      </c>
      <c r="F3043" s="5">
        <v>2.6581287651196086</v>
      </c>
      <c r="G3043" s="5">
        <v>2.6228397000989174</v>
      </c>
      <c r="H3043" s="5">
        <v>2.1645684644249719</v>
      </c>
      <c r="I3043" s="5">
        <v>2.3739731896577836</v>
      </c>
      <c r="J3043" s="5">
        <v>2.5887217875355875</v>
      </c>
      <c r="K3043" s="5">
        <v>3.1443371574597268</v>
      </c>
      <c r="L3043" s="5">
        <v>3.5041509364491685</v>
      </c>
      <c r="M3043" s="5">
        <v>3.7650439984127591</v>
      </c>
      <c r="N3043" s="20">
        <v>2.7324361483308515</v>
      </c>
    </row>
    <row r="3044" spans="1:14" x14ac:dyDescent="0.25">
      <c r="A3044" s="14">
        <v>14400.87083</v>
      </c>
      <c r="B3044" s="19">
        <v>2.5879652293183324</v>
      </c>
      <c r="C3044" s="5">
        <v>2.4401140125908403</v>
      </c>
      <c r="D3044" s="5">
        <v>2.6964769487630278</v>
      </c>
      <c r="E3044" s="5">
        <v>2.582205703896709</v>
      </c>
      <c r="F3044" s="5">
        <v>2.6583207387037002</v>
      </c>
      <c r="G3044" s="5">
        <v>2.6226367057731927</v>
      </c>
      <c r="H3044" s="5">
        <v>2.1647254255850008</v>
      </c>
      <c r="I3044" s="5">
        <v>2.3739590213405299</v>
      </c>
      <c r="J3044" s="5">
        <v>2.5888355360418784</v>
      </c>
      <c r="K3044" s="5">
        <v>3.1447318298248406</v>
      </c>
      <c r="L3044" s="5">
        <v>3.5038843435767326</v>
      </c>
      <c r="M3044" s="5">
        <v>3.7650870514020078</v>
      </c>
      <c r="N3044" s="20">
        <v>2.7320350476027624</v>
      </c>
    </row>
    <row r="3045" spans="1:14" x14ac:dyDescent="0.25">
      <c r="A3045" s="14">
        <v>14410.90301</v>
      </c>
      <c r="B3045" s="19">
        <v>2.5880172683598048</v>
      </c>
      <c r="C3045" s="5">
        <v>2.4404096642099091</v>
      </c>
      <c r="D3045" s="5">
        <v>2.6965002924983934</v>
      </c>
      <c r="E3045" s="5">
        <v>2.5825360777751984</v>
      </c>
      <c r="F3045" s="5">
        <v>2.6580082229590483</v>
      </c>
      <c r="G3045" s="5">
        <v>2.6225618247736588</v>
      </c>
      <c r="H3045" s="5">
        <v>2.164882249315633</v>
      </c>
      <c r="I3045" s="5">
        <v>2.3739439065352967</v>
      </c>
      <c r="J3045" s="5">
        <v>2.5889246218463802</v>
      </c>
      <c r="K3045" s="5">
        <v>3.1451260736322868</v>
      </c>
      <c r="L3045" s="5">
        <v>3.503616091877332</v>
      </c>
      <c r="M3045" s="5">
        <v>3.7651292013031448</v>
      </c>
      <c r="N3045" s="20">
        <v>2.7316312379674161</v>
      </c>
    </row>
    <row r="3046" spans="1:14" x14ac:dyDescent="0.25">
      <c r="A3046" s="14">
        <v>14420.930109999999</v>
      </c>
      <c r="B3046" s="19">
        <v>2.5883183412590465</v>
      </c>
      <c r="C3046" s="5">
        <v>2.4401928735336318</v>
      </c>
      <c r="D3046" s="5">
        <v>2.696523532463531</v>
      </c>
      <c r="E3046" s="5">
        <v>2.5823992077188769</v>
      </c>
      <c r="F3046" s="5">
        <v>2.6580849048990642</v>
      </c>
      <c r="G3046" s="5">
        <v>2.622344832923424</v>
      </c>
      <c r="H3046" s="5">
        <v>2.1650389357492683</v>
      </c>
      <c r="I3046" s="5">
        <v>2.3739277404469021</v>
      </c>
      <c r="J3046" s="5">
        <v>2.5890055691394998</v>
      </c>
      <c r="K3046" s="5">
        <v>3.1455118730900673</v>
      </c>
      <c r="L3046" s="5">
        <v>3.5033457245896269</v>
      </c>
      <c r="M3046" s="5">
        <v>3.7651704469370539</v>
      </c>
      <c r="N3046" s="20">
        <v>2.7312264635759123</v>
      </c>
    </row>
    <row r="3047" spans="1:14" x14ac:dyDescent="0.25">
      <c r="A3047" s="14">
        <v>14430.952139999999</v>
      </c>
      <c r="B3047" s="19">
        <v>2.5886051083226769</v>
      </c>
      <c r="C3047" s="5">
        <v>2.4395588863754396</v>
      </c>
      <c r="D3047" s="5">
        <v>2.6965466681861781</v>
      </c>
      <c r="E3047" s="5">
        <v>2.5820406419451429</v>
      </c>
      <c r="F3047" s="5">
        <v>2.6572953434856443</v>
      </c>
      <c r="G3047" s="5">
        <v>2.621860502277376</v>
      </c>
      <c r="H3047" s="5">
        <v>2.1651954850441131</v>
      </c>
      <c r="I3047" s="5">
        <v>2.3739103908153028</v>
      </c>
      <c r="J3047" s="5">
        <v>2.5890967459454401</v>
      </c>
      <c r="K3047" s="5">
        <v>3.1458812197849824</v>
      </c>
      <c r="L3047" s="5">
        <v>3.5030730608490863</v>
      </c>
      <c r="M3047" s="5">
        <v>3.7652107867275615</v>
      </c>
      <c r="N3047" s="20">
        <v>2.7308228427699319</v>
      </c>
    </row>
    <row r="3048" spans="1:14" x14ac:dyDescent="0.25">
      <c r="A3048" s="14">
        <v>14440.969080000001</v>
      </c>
      <c r="B3048" s="19">
        <v>2.5885882320856139</v>
      </c>
      <c r="C3048" s="5">
        <v>2.4392727565410794</v>
      </c>
      <c r="D3048" s="5">
        <v>2.696569699905333</v>
      </c>
      <c r="E3048" s="5">
        <v>2.58194705295903</v>
      </c>
      <c r="F3048" s="5">
        <v>2.6569958383705861</v>
      </c>
      <c r="G3048" s="5">
        <v>2.6213769066109487</v>
      </c>
      <c r="H3048" s="5">
        <v>2.1653518973818042</v>
      </c>
      <c r="I3048" s="5">
        <v>2.3738917167191267</v>
      </c>
      <c r="J3048" s="5">
        <v>2.5891736675376826</v>
      </c>
      <c r="K3048" s="5">
        <v>3.1462279893111238</v>
      </c>
      <c r="L3048" s="5">
        <v>3.5027979701286642</v>
      </c>
      <c r="M3048" s="5">
        <v>3.7652502186253463</v>
      </c>
      <c r="N3048" s="20">
        <v>2.7304201491204418</v>
      </c>
    </row>
    <row r="3049" spans="1:14" x14ac:dyDescent="0.25">
      <c r="A3049" s="14">
        <v>14450.980939999999</v>
      </c>
      <c r="B3049" s="19">
        <v>2.5885472999290888</v>
      </c>
      <c r="C3049" s="5">
        <v>2.4394736507432624</v>
      </c>
      <c r="D3049" s="5">
        <v>2.6965926283129393</v>
      </c>
      <c r="E3049" s="5">
        <v>2.5816456596163655</v>
      </c>
      <c r="F3049" s="5">
        <v>2.65667714927543</v>
      </c>
      <c r="G3049" s="5">
        <v>2.6211494386472136</v>
      </c>
      <c r="H3049" s="5">
        <v>2.1655081729525842</v>
      </c>
      <c r="I3049" s="5">
        <v>2.3738715972413531</v>
      </c>
      <c r="J3049" s="5">
        <v>2.589193686087083</v>
      </c>
      <c r="K3049" s="5">
        <v>3.1465443966451381</v>
      </c>
      <c r="L3049" s="5">
        <v>3.5025204851086831</v>
      </c>
      <c r="M3049" s="5">
        <v>3.765288739932767</v>
      </c>
      <c r="N3049" s="20">
        <v>2.7300170286680809</v>
      </c>
    </row>
    <row r="3050" spans="1:14" x14ac:dyDescent="0.25">
      <c r="A3050" s="14">
        <v>14460.987709999999</v>
      </c>
      <c r="B3050" s="19">
        <v>2.5887067778854371</v>
      </c>
      <c r="C3050" s="5">
        <v>2.4398028305370638</v>
      </c>
      <c r="D3050" s="5">
        <v>2.6966154542392751</v>
      </c>
      <c r="E3050" s="5">
        <v>2.5815990838188783</v>
      </c>
      <c r="F3050" s="5">
        <v>2.6562211701731808</v>
      </c>
      <c r="G3050" s="5">
        <v>2.6211982473399611</v>
      </c>
      <c r="H3050" s="5">
        <v>2.1656643119512244</v>
      </c>
      <c r="I3050" s="5">
        <v>2.3738499809720617</v>
      </c>
      <c r="J3050" s="5">
        <v>2.589174512913075</v>
      </c>
      <c r="K3050" s="5">
        <v>3.1468455771916921</v>
      </c>
      <c r="L3050" s="5">
        <v>3.5022407366497803</v>
      </c>
      <c r="M3050" s="5">
        <v>3.7653263479039203</v>
      </c>
      <c r="N3050" s="20">
        <v>2.729613245597553</v>
      </c>
    </row>
    <row r="3051" spans="1:14" x14ac:dyDescent="0.25">
      <c r="A3051" s="14">
        <v>14470.989390000001</v>
      </c>
      <c r="B3051" s="19">
        <v>2.5885243465259666</v>
      </c>
      <c r="C3051" s="5">
        <v>2.4401816900488957</v>
      </c>
      <c r="D3051" s="5">
        <v>2.6966381778882287</v>
      </c>
      <c r="E3051" s="5">
        <v>2.581857913962152</v>
      </c>
      <c r="F3051" s="5">
        <v>2.6559129579696235</v>
      </c>
      <c r="G3051" s="5">
        <v>2.6211981280145245</v>
      </c>
      <c r="H3051" s="5">
        <v>2.165820314583661</v>
      </c>
      <c r="I3051" s="5">
        <v>2.373826864402858</v>
      </c>
      <c r="J3051" s="5">
        <v>2.5891983712040294</v>
      </c>
      <c r="K3051" s="5">
        <v>3.1471565865984861</v>
      </c>
      <c r="L3051" s="5">
        <v>3.5019587379717971</v>
      </c>
      <c r="M3051" s="5">
        <v>3.7653630398789009</v>
      </c>
      <c r="N3051" s="20">
        <v>2.729206826627002</v>
      </c>
    </row>
    <row r="3052" spans="1:14" x14ac:dyDescent="0.25">
      <c r="A3052" s="14">
        <v>14480.98597</v>
      </c>
      <c r="B3052" s="19">
        <v>2.5884647130155569</v>
      </c>
      <c r="C3052" s="5">
        <v>2.4405319504302341</v>
      </c>
      <c r="D3052" s="5">
        <v>2.6966607997318928</v>
      </c>
      <c r="E3052" s="5">
        <v>2.5812145679119656</v>
      </c>
      <c r="F3052" s="5">
        <v>2.6560575396996393</v>
      </c>
      <c r="G3052" s="5">
        <v>2.6212422097278192</v>
      </c>
      <c r="H3052" s="5">
        <v>2.1659761810699347</v>
      </c>
      <c r="I3052" s="5">
        <v>2.373802288706429</v>
      </c>
      <c r="J3052" s="5">
        <v>2.589248479722817</v>
      </c>
      <c r="K3052" s="5">
        <v>3.1474428202174947</v>
      </c>
      <c r="L3052" s="5">
        <v>3.5016744746543376</v>
      </c>
      <c r="M3052" s="5">
        <v>3.7653988135229941</v>
      </c>
      <c r="N3052" s="20">
        <v>2.7287991395947402</v>
      </c>
    </row>
    <row r="3053" spans="1:14" x14ac:dyDescent="0.25">
      <c r="A3053" s="14">
        <v>14490.97745</v>
      </c>
      <c r="B3053" s="19">
        <v>2.5887116845541067</v>
      </c>
      <c r="C3053" s="5">
        <v>2.4408060933016293</v>
      </c>
      <c r="D3053" s="5">
        <v>2.6966833200061933</v>
      </c>
      <c r="E3053" s="5">
        <v>2.5807623874803469</v>
      </c>
      <c r="F3053" s="5">
        <v>2.6556792088999903</v>
      </c>
      <c r="G3053" s="5">
        <v>2.6209678960597609</v>
      </c>
      <c r="H3053" s="5">
        <v>2.1661319116233995</v>
      </c>
      <c r="I3053" s="5">
        <v>2.3737763294432468</v>
      </c>
      <c r="J3053" s="5">
        <v>2.5893054430248625</v>
      </c>
      <c r="K3053" s="5">
        <v>3.1477369326731734</v>
      </c>
      <c r="L3053" s="5">
        <v>3.5013882355214903</v>
      </c>
      <c r="M3053" s="5">
        <v>3.7654336663685619</v>
      </c>
      <c r="N3053" s="20">
        <v>2.7283869452405094</v>
      </c>
    </row>
    <row r="3054" spans="1:14" x14ac:dyDescent="0.25">
      <c r="A3054" s="14">
        <v>14500.963830000001</v>
      </c>
      <c r="B3054" s="19">
        <v>2.5885625648199486</v>
      </c>
      <c r="C3054" s="5">
        <v>2.4400679052726164</v>
      </c>
      <c r="D3054" s="5">
        <v>2.696705739266648</v>
      </c>
      <c r="E3054" s="5">
        <v>2.5799353419591338</v>
      </c>
      <c r="F3054" s="5">
        <v>2.6549315486127147</v>
      </c>
      <c r="G3054" s="5">
        <v>2.6205102808986118</v>
      </c>
      <c r="H3054" s="5">
        <v>2.1662875064441089</v>
      </c>
      <c r="I3054" s="5">
        <v>2.3737490772784096</v>
      </c>
      <c r="J3054" s="5">
        <v>2.5893429330149131</v>
      </c>
      <c r="K3054" s="5">
        <v>3.1480407128332821</v>
      </c>
      <c r="L3054" s="5">
        <v>3.5011000214232375</v>
      </c>
      <c r="M3054" s="5">
        <v>3.7654675958445951</v>
      </c>
      <c r="N3054" s="20">
        <v>2.7279716318067</v>
      </c>
    </row>
    <row r="3055" spans="1:14" x14ac:dyDescent="0.25">
      <c r="A3055" s="14">
        <v>14510.945100000001</v>
      </c>
      <c r="B3055" s="19">
        <v>2.5874621528651716</v>
      </c>
      <c r="C3055" s="5">
        <v>2.4396041420339682</v>
      </c>
      <c r="D3055" s="5">
        <v>2.6967280577480599</v>
      </c>
      <c r="E3055" s="5">
        <v>2.5792438778727789</v>
      </c>
      <c r="F3055" s="5">
        <v>2.6547181582431065</v>
      </c>
      <c r="G3055" s="5">
        <v>2.6200114847230425</v>
      </c>
      <c r="H3055" s="5">
        <v>2.1664429657167941</v>
      </c>
      <c r="I3055" s="5">
        <v>2.3737205900221312</v>
      </c>
      <c r="J3055" s="5">
        <v>2.5893519180012086</v>
      </c>
      <c r="K3055" s="5">
        <v>3.1483766934147916</v>
      </c>
      <c r="L3055" s="5">
        <v>3.5008100154203095</v>
      </c>
      <c r="M3055" s="5">
        <v>3.7655005997110189</v>
      </c>
      <c r="N3055" s="20">
        <v>2.7275491962176641</v>
      </c>
    </row>
    <row r="3056" spans="1:14" x14ac:dyDescent="0.25">
      <c r="A3056" s="14">
        <v>14520.921270000001</v>
      </c>
      <c r="B3056" s="19">
        <v>2.585498068019231</v>
      </c>
      <c r="C3056" s="5">
        <v>2.4388426932459519</v>
      </c>
      <c r="D3056" s="5">
        <v>2.6967502761881708</v>
      </c>
      <c r="E3056" s="5">
        <v>2.5780882797349944</v>
      </c>
      <c r="F3056" s="5">
        <v>2.6548676607179873</v>
      </c>
      <c r="G3056" s="5">
        <v>2.6195774847744673</v>
      </c>
      <c r="H3056" s="5">
        <v>2.1665982896118945</v>
      </c>
      <c r="I3056" s="5">
        <v>2.3736908706254951</v>
      </c>
      <c r="J3056" s="5">
        <v>2.5893380170050064</v>
      </c>
      <c r="K3056" s="5">
        <v>3.1486920593361418</v>
      </c>
      <c r="L3056" s="5">
        <v>3.5005183516430285</v>
      </c>
      <c r="M3056" s="5">
        <v>3.7655326761180463</v>
      </c>
      <c r="N3056" s="20">
        <v>2.7271234066908145</v>
      </c>
    </row>
    <row r="3057" spans="1:14" x14ac:dyDescent="0.25">
      <c r="A3057" s="14">
        <v>14530.892320000001</v>
      </c>
      <c r="B3057" s="19">
        <v>2.5842552596648551</v>
      </c>
      <c r="C3057" s="5">
        <v>2.4390482684648704</v>
      </c>
      <c r="D3057" s="5">
        <v>2.6967723951164624</v>
      </c>
      <c r="E3057" s="5">
        <v>2.5769657602155944</v>
      </c>
      <c r="F3057" s="5">
        <v>2.655214084345388</v>
      </c>
      <c r="G3057" s="5">
        <v>2.6187455417285772</v>
      </c>
      <c r="H3057" s="5">
        <v>2.1667534783035682</v>
      </c>
      <c r="I3057" s="5">
        <v>2.3736599071032676</v>
      </c>
      <c r="J3057" s="5">
        <v>2.5893279085320549</v>
      </c>
      <c r="K3057" s="5">
        <v>3.1490014832308937</v>
      </c>
      <c r="L3057" s="5">
        <v>3.5002254730802758</v>
      </c>
      <c r="M3057" s="5">
        <v>3.7655638242436651</v>
      </c>
      <c r="N3057" s="20">
        <v>2.7266989874990268</v>
      </c>
    </row>
    <row r="3058" spans="1:14" x14ac:dyDescent="0.25">
      <c r="A3058" s="14">
        <v>14540.858249999999</v>
      </c>
      <c r="B3058" s="19">
        <v>2.5829626093370024</v>
      </c>
      <c r="C3058" s="5">
        <v>2.4389724851957286</v>
      </c>
      <c r="D3058" s="5">
        <v>2.6967944133900756</v>
      </c>
      <c r="E3058" s="5">
        <v>2.5767360661159864</v>
      </c>
      <c r="F3058" s="5">
        <v>2.6552130762222124</v>
      </c>
      <c r="G3058" s="5">
        <v>2.6175431642654718</v>
      </c>
      <c r="H3058" s="5">
        <v>2.166908531976786</v>
      </c>
      <c r="I3058" s="5">
        <v>2.3736276933478013</v>
      </c>
      <c r="J3058" s="5">
        <v>2.5893178024609673</v>
      </c>
      <c r="K3058" s="5">
        <v>3.1492855561953945</v>
      </c>
      <c r="L3058" s="5">
        <v>3.499931638628345</v>
      </c>
      <c r="M3058" s="5">
        <v>3.7655940438573059</v>
      </c>
      <c r="N3058" s="20">
        <v>2.7262791364987802</v>
      </c>
    </row>
    <row r="3059" spans="1:14" x14ac:dyDescent="0.25">
      <c r="A3059" s="14">
        <v>14550.81906</v>
      </c>
      <c r="B3059" s="19">
        <v>2.5830202461830472</v>
      </c>
      <c r="C3059" s="5">
        <v>2.4380958026297068</v>
      </c>
      <c r="D3059" s="5">
        <v>2.696816331480878</v>
      </c>
      <c r="E3059" s="5">
        <v>2.5769888419643725</v>
      </c>
      <c r="F3059" s="5">
        <v>2.6549050371281275</v>
      </c>
      <c r="G3059" s="5">
        <v>2.6159099978328748</v>
      </c>
      <c r="H3059" s="5">
        <v>2.1670634508011148</v>
      </c>
      <c r="I3059" s="5">
        <v>2.37359426566664</v>
      </c>
      <c r="J3059" s="5">
        <v>2.5893230680924719</v>
      </c>
      <c r="K3059" s="5">
        <v>3.1495764941290445</v>
      </c>
      <c r="L3059" s="5">
        <v>3.4996371559339732</v>
      </c>
      <c r="M3059" s="5">
        <v>3.7656233350899</v>
      </c>
      <c r="N3059" s="20">
        <v>2.7258591706493718</v>
      </c>
    </row>
    <row r="3060" spans="1:14" x14ac:dyDescent="0.25">
      <c r="A3060" s="14">
        <v>14560.77475</v>
      </c>
      <c r="B3060" s="19">
        <v>2.5828978742599782</v>
      </c>
      <c r="C3060" s="5">
        <v>2.4374930019610792</v>
      </c>
      <c r="D3060" s="5">
        <v>2.6968381490597202</v>
      </c>
      <c r="E3060" s="5">
        <v>2.5773759548698196</v>
      </c>
      <c r="F3060" s="5">
        <v>2.654175439412866</v>
      </c>
      <c r="G3060" s="5">
        <v>2.6144607486400218</v>
      </c>
      <c r="H3060" s="5">
        <v>2.1672182349248637</v>
      </c>
      <c r="I3060" s="5">
        <v>2.3735596801738952</v>
      </c>
      <c r="J3060" s="5">
        <v>2.589288597003033</v>
      </c>
      <c r="K3060" s="5">
        <v>3.1498529355399056</v>
      </c>
      <c r="L3060" s="5">
        <v>3.4993418415992759</v>
      </c>
      <c r="M3060" s="5">
        <v>3.7656516974826424</v>
      </c>
      <c r="N3060" s="20">
        <v>2.7254433216372584</v>
      </c>
    </row>
    <row r="3061" spans="1:14" x14ac:dyDescent="0.25">
      <c r="A3061" s="14">
        <v>14571.31048</v>
      </c>
      <c r="B3061" s="19">
        <v>2.5820330310614938</v>
      </c>
      <c r="C3061" s="5">
        <v>2.4366613127075776</v>
      </c>
      <c r="D3061" s="5">
        <v>2.696859864513407</v>
      </c>
      <c r="E3061" s="5">
        <v>2.5770418575518348</v>
      </c>
      <c r="F3061" s="5">
        <v>2.6531967602303852</v>
      </c>
      <c r="G3061" s="5">
        <v>2.6127294604679649</v>
      </c>
      <c r="H3061" s="5">
        <v>2.1673728844863733</v>
      </c>
      <c r="I3061" s="5">
        <v>2.3735239751949875</v>
      </c>
      <c r="J3061" s="5">
        <v>2.5892519690258253</v>
      </c>
      <c r="K3061" s="5">
        <v>3.1501532678473176</v>
      </c>
      <c r="L3061" s="5">
        <v>3.4990459300814636</v>
      </c>
      <c r="M3061" s="5">
        <v>3.7656791304514341</v>
      </c>
      <c r="N3061" s="20">
        <v>2.7250311789428197</v>
      </c>
    </row>
    <row r="3062" spans="1:14" x14ac:dyDescent="0.25">
      <c r="A3062" s="14">
        <v>14581.25561</v>
      </c>
      <c r="B3062" s="19">
        <v>2.5815993244695976</v>
      </c>
      <c r="C3062" s="5">
        <v>2.4362933593795058</v>
      </c>
      <c r="D3062" s="5">
        <v>2.6968814764407445</v>
      </c>
      <c r="E3062" s="5">
        <v>2.5757086568458845</v>
      </c>
      <c r="F3062" s="5">
        <v>2.6518469421033375</v>
      </c>
      <c r="G3062" s="5">
        <v>2.6111877398059704</v>
      </c>
      <c r="H3062" s="5">
        <v>2.1675273996355502</v>
      </c>
      <c r="I3062" s="5">
        <v>2.3734871010438607</v>
      </c>
      <c r="J3062" s="5">
        <v>2.5892123884984564</v>
      </c>
      <c r="K3062" s="5">
        <v>3.1504761152245022</v>
      </c>
      <c r="L3062" s="5">
        <v>3.4987494725487798</v>
      </c>
      <c r="M3062" s="5">
        <v>3.7657056323662488</v>
      </c>
      <c r="N3062" s="20">
        <v>2.7246185731602242</v>
      </c>
    </row>
    <row r="3063" spans="1:14" x14ac:dyDescent="0.25">
      <c r="A3063" s="14">
        <v>14591.195610000001</v>
      </c>
      <c r="B3063" s="19">
        <v>2.5804543661475301</v>
      </c>
      <c r="C3063" s="5">
        <v>2.4354931156133435</v>
      </c>
      <c r="D3063" s="5">
        <v>2.6969029816014976</v>
      </c>
      <c r="E3063" s="5">
        <v>2.5759450495848815</v>
      </c>
      <c r="F3063" s="5">
        <v>2.6516816537661132</v>
      </c>
      <c r="G3063" s="5">
        <v>2.6100963713543019</v>
      </c>
      <c r="H3063" s="5">
        <v>2.1676817805329089</v>
      </c>
      <c r="I3063" s="5">
        <v>2.3734489298233581</v>
      </c>
      <c r="J3063" s="5">
        <v>2.5892276517082804</v>
      </c>
      <c r="K3063" s="5">
        <v>3.1508256547112619</v>
      </c>
      <c r="L3063" s="5">
        <v>3.4984529801423929</v>
      </c>
      <c r="M3063" s="5">
        <v>3.7657312002182377</v>
      </c>
      <c r="N3063" s="20">
        <v>2.7242091633219236</v>
      </c>
    </row>
    <row r="3064" spans="1:14" x14ac:dyDescent="0.25">
      <c r="A3064" s="14">
        <v>14601.13046</v>
      </c>
      <c r="B3064" s="19">
        <v>2.5807865622622455</v>
      </c>
      <c r="C3064" s="5">
        <v>2.4349875056995187</v>
      </c>
      <c r="D3064" s="5">
        <v>2.6969243779225391</v>
      </c>
      <c r="E3064" s="5">
        <v>2.576148380049426</v>
      </c>
      <c r="F3064" s="5">
        <v>2.6511481730816775</v>
      </c>
      <c r="G3064" s="5">
        <v>2.6092672634789116</v>
      </c>
      <c r="H3064" s="5">
        <v>2.1678360273109378</v>
      </c>
      <c r="I3064" s="5">
        <v>2.3734093487060166</v>
      </c>
      <c r="J3064" s="5">
        <v>2.5892948813396948</v>
      </c>
      <c r="K3064" s="5">
        <v>3.1511985329822911</v>
      </c>
      <c r="L3064" s="5">
        <v>3.4981568003696601</v>
      </c>
      <c r="M3064" s="5">
        <v>3.7657558289180213</v>
      </c>
      <c r="N3064" s="20">
        <v>2.7237924576820403</v>
      </c>
    </row>
    <row r="3065" spans="1:14" x14ac:dyDescent="0.25">
      <c r="A3065" s="14">
        <v>14611.06018</v>
      </c>
      <c r="B3065" s="19">
        <v>2.5809375514890243</v>
      </c>
      <c r="C3065" s="5">
        <v>2.4352284077971333</v>
      </c>
      <c r="D3065" s="5">
        <v>2.6969456642512823</v>
      </c>
      <c r="E3065" s="5">
        <v>2.5755998415849612</v>
      </c>
      <c r="F3065" s="5">
        <v>2.6508636853761636</v>
      </c>
      <c r="G3065" s="5">
        <v>2.608669015663533</v>
      </c>
      <c r="H3065" s="5">
        <v>2.1679901400825501</v>
      </c>
      <c r="I3065" s="5">
        <v>2.3733683719983287</v>
      </c>
      <c r="J3065" s="5">
        <v>2.5894094872219702</v>
      </c>
      <c r="K3065" s="5">
        <v>3.1515802030371116</v>
      </c>
      <c r="L3065" s="5">
        <v>3.4978610747236094</v>
      </c>
      <c r="M3065" s="5">
        <v>3.7657795116869464</v>
      </c>
      <c r="N3065" s="20">
        <v>2.7233769630023201</v>
      </c>
    </row>
    <row r="3066" spans="1:14" x14ac:dyDescent="0.25">
      <c r="A3066" s="14">
        <v>14620.98475</v>
      </c>
      <c r="B3066" s="19">
        <v>2.5807566778824529</v>
      </c>
      <c r="C3066" s="5">
        <v>2.4353331050787892</v>
      </c>
      <c r="D3066" s="5">
        <v>2.6969668406929719</v>
      </c>
      <c r="E3066" s="5">
        <v>2.5751444240102335</v>
      </c>
      <c r="F3066" s="5">
        <v>2.6507285960394822</v>
      </c>
      <c r="G3066" s="5">
        <v>2.607963689186489</v>
      </c>
      <c r="H3066" s="5">
        <v>2.1681441189274064</v>
      </c>
      <c r="I3066" s="5">
        <v>2.3733261078590608</v>
      </c>
      <c r="J3066" s="5">
        <v>2.5895119180801252</v>
      </c>
      <c r="K3066" s="5">
        <v>3.1519688745120469</v>
      </c>
      <c r="L3066" s="5">
        <v>3.4975657497995472</v>
      </c>
      <c r="M3066" s="5">
        <v>3.7658022393823112</v>
      </c>
      <c r="N3066" s="20">
        <v>2.7229626015672554</v>
      </c>
    </row>
    <row r="3067" spans="1:14" x14ac:dyDescent="0.25">
      <c r="A3067" s="14">
        <v>14630.90417</v>
      </c>
      <c r="B3067" s="19">
        <v>2.5799019416828961</v>
      </c>
      <c r="C3067" s="5">
        <v>2.4352120564954287</v>
      </c>
      <c r="D3067" s="5">
        <v>2.6969879063014863</v>
      </c>
      <c r="E3067" s="5">
        <v>2.5755203302535241</v>
      </c>
      <c r="F3067" s="5">
        <v>2.6494801292565104</v>
      </c>
      <c r="G3067" s="5">
        <v>2.6073717898359403</v>
      </c>
      <c r="H3067" s="5">
        <v>2.1682979638919879</v>
      </c>
      <c r="I3067" s="5">
        <v>2.3732826864180896</v>
      </c>
      <c r="J3067" s="5">
        <v>2.5895775993666303</v>
      </c>
      <c r="K3067" s="5">
        <v>3.1523325958161408</v>
      </c>
      <c r="L3067" s="5">
        <v>3.4972707074076057</v>
      </c>
      <c r="M3067" s="5">
        <v>3.7658240008086645</v>
      </c>
      <c r="N3067" s="20">
        <v>2.7225459467418811</v>
      </c>
    </row>
    <row r="3068" spans="1:14" x14ac:dyDescent="0.25">
      <c r="A3068" s="14">
        <v>14640.818439999999</v>
      </c>
      <c r="B3068" s="19">
        <v>2.5787888838225523</v>
      </c>
      <c r="C3068" s="5">
        <v>2.4355326521811755</v>
      </c>
      <c r="D3068" s="5">
        <v>2.6970088613583125</v>
      </c>
      <c r="E3068" s="5">
        <v>2.5757860663266485</v>
      </c>
      <c r="F3068" s="5">
        <v>2.6471629074816772</v>
      </c>
      <c r="G3068" s="5">
        <v>2.6063902226123719</v>
      </c>
      <c r="H3068" s="5">
        <v>2.1684516749690932</v>
      </c>
      <c r="I3068" s="5">
        <v>2.3732381393423818</v>
      </c>
      <c r="J3068" s="5">
        <v>2.5895943795897693</v>
      </c>
      <c r="K3068" s="5">
        <v>3.152658402226173</v>
      </c>
      <c r="L3068" s="5">
        <v>3.496975906603351</v>
      </c>
      <c r="M3068" s="5">
        <v>3.7658447830045692</v>
      </c>
      <c r="N3068" s="20">
        <v>2.7221330928267138</v>
      </c>
    </row>
    <row r="3069" spans="1:14" x14ac:dyDescent="0.25">
      <c r="A3069" s="14">
        <v>14650.72755</v>
      </c>
      <c r="B3069" s="19">
        <v>2.5791808635771409</v>
      </c>
      <c r="C3069" s="5">
        <v>2.4355753527413664</v>
      </c>
      <c r="D3069" s="5">
        <v>2.6970297055645034</v>
      </c>
      <c r="E3069" s="5">
        <v>2.5750511213195537</v>
      </c>
      <c r="F3069" s="5">
        <v>2.6449417270607514</v>
      </c>
      <c r="G3069" s="5">
        <v>2.6047867340633974</v>
      </c>
      <c r="H3069" s="5">
        <v>2.1686052521112522</v>
      </c>
      <c r="I3069" s="5">
        <v>2.3731923911696895</v>
      </c>
      <c r="J3069" s="5">
        <v>2.5895616520111693</v>
      </c>
      <c r="K3069" s="5">
        <v>3.1529769256054054</v>
      </c>
      <c r="L3069" s="5">
        <v>3.4966814803407122</v>
      </c>
      <c r="M3069" s="5">
        <v>3.7658645711959737</v>
      </c>
      <c r="N3069" s="20">
        <v>2.7217194637013375</v>
      </c>
    </row>
    <row r="3070" spans="1:14" x14ac:dyDescent="0.25">
      <c r="A3070" s="14">
        <v>14661.21393</v>
      </c>
      <c r="B3070" s="19">
        <v>2.5792897296433113</v>
      </c>
      <c r="C3070" s="5">
        <v>2.4352237881888721</v>
      </c>
      <c r="D3070" s="5">
        <v>2.6970504392414352</v>
      </c>
      <c r="E3070" s="5">
        <v>2.5748451317296674</v>
      </c>
      <c r="F3070" s="5">
        <v>2.6441012326728752</v>
      </c>
      <c r="G3070" s="5">
        <v>2.602880938498751</v>
      </c>
      <c r="H3070" s="5">
        <v>2.1687586952904967</v>
      </c>
      <c r="I3070" s="5">
        <v>2.3731453224000574</v>
      </c>
      <c r="J3070" s="5">
        <v>2.5895377670459534</v>
      </c>
      <c r="K3070" s="5">
        <v>3.1532805593380862</v>
      </c>
      <c r="L3070" s="5">
        <v>3.4963876635937363</v>
      </c>
      <c r="M3070" s="5">
        <v>3.7658833486143775</v>
      </c>
      <c r="N3070" s="20">
        <v>2.7213030066895549</v>
      </c>
    </row>
    <row r="3071" spans="1:14" x14ac:dyDescent="0.25">
      <c r="A3071" s="14">
        <v>14671.112419999999</v>
      </c>
      <c r="B3071" s="19">
        <v>2.5795916715589247</v>
      </c>
      <c r="C3071" s="5">
        <v>2.4351294064680133</v>
      </c>
      <c r="D3071" s="5">
        <v>2.6970710630738166</v>
      </c>
      <c r="E3071" s="5">
        <v>2.5733986500224133</v>
      </c>
      <c r="F3071" s="5">
        <v>2.6441386342385567</v>
      </c>
      <c r="G3071" s="5">
        <v>2.6011521673034479</v>
      </c>
      <c r="H3071" s="5">
        <v>2.1689120045243477</v>
      </c>
      <c r="I3071" s="5">
        <v>2.3730968963687729</v>
      </c>
      <c r="J3071" s="5">
        <v>2.5895302019596169</v>
      </c>
      <c r="K3071" s="5">
        <v>3.1536031528558133</v>
      </c>
      <c r="L3071" s="5">
        <v>3.496094534658416</v>
      </c>
      <c r="M3071" s="5">
        <v>3.7659010963096606</v>
      </c>
      <c r="N3071" s="20">
        <v>2.7208817594646888</v>
      </c>
    </row>
    <row r="3072" spans="1:14" x14ac:dyDescent="0.25">
      <c r="A3072" s="14">
        <v>14681.005740000001</v>
      </c>
      <c r="B3072" s="19">
        <v>2.5793031028520224</v>
      </c>
      <c r="C3072" s="5">
        <v>2.4335795016080937</v>
      </c>
      <c r="D3072" s="5">
        <v>2.6970915765668213</v>
      </c>
      <c r="E3072" s="5">
        <v>2.5696127386816392</v>
      </c>
      <c r="F3072" s="5">
        <v>2.6429689799701288</v>
      </c>
      <c r="G3072" s="5">
        <v>2.6002096017401946</v>
      </c>
      <c r="H3072" s="5">
        <v>2.1690651798774812</v>
      </c>
      <c r="I3072" s="5">
        <v>2.3730472335826636</v>
      </c>
      <c r="J3072" s="5">
        <v>2.5895741404167492</v>
      </c>
      <c r="K3072" s="5">
        <v>3.1539248689880837</v>
      </c>
      <c r="L3072" s="5">
        <v>3.4958022631883754</v>
      </c>
      <c r="M3072" s="5">
        <v>3.7659177938218216</v>
      </c>
      <c r="N3072" s="20">
        <v>2.7204676867803816</v>
      </c>
    </row>
    <row r="3073" spans="1:14" x14ac:dyDescent="0.25">
      <c r="A3073" s="14">
        <v>14690.893889999999</v>
      </c>
      <c r="B3073" s="19">
        <v>2.5792534251335364</v>
      </c>
      <c r="C3073" s="5">
        <v>2.4322057080668862</v>
      </c>
      <c r="D3073" s="5">
        <v>2.6971119791380058</v>
      </c>
      <c r="E3073" s="5">
        <v>2.5673726412371072</v>
      </c>
      <c r="F3073" s="5">
        <v>2.6420208576828035</v>
      </c>
      <c r="G3073" s="5">
        <v>2.5998485464203123</v>
      </c>
      <c r="H3073" s="5">
        <v>2.1692182214748756</v>
      </c>
      <c r="I3073" s="5">
        <v>2.3729965079786011</v>
      </c>
      <c r="J3073" s="5">
        <v>2.5896298260905004</v>
      </c>
      <c r="K3073" s="5">
        <v>3.1542587045917205</v>
      </c>
      <c r="L3073" s="5">
        <v>3.4955107765775852</v>
      </c>
      <c r="M3073" s="5">
        <v>3.7659334194649579</v>
      </c>
      <c r="N3073" s="20">
        <v>2.7200625407997108</v>
      </c>
    </row>
    <row r="3074" spans="1:14" x14ac:dyDescent="0.25">
      <c r="A3074" s="14">
        <v>14700.77687</v>
      </c>
      <c r="B3074" s="19">
        <v>2.5790666517547343</v>
      </c>
      <c r="C3074" s="5">
        <v>2.4303030327132391</v>
      </c>
      <c r="D3074" s="5">
        <v>2.6971322688063193</v>
      </c>
      <c r="E3074" s="5">
        <v>2.5667912276770211</v>
      </c>
      <c r="F3074" s="5">
        <v>2.640986183250408</v>
      </c>
      <c r="G3074" s="5">
        <v>2.5999582129319383</v>
      </c>
      <c r="H3074" s="5">
        <v>2.1693711295031002</v>
      </c>
      <c r="I3074" s="5">
        <v>2.3729447855597638</v>
      </c>
      <c r="J3074" s="5">
        <v>2.5896725341193254</v>
      </c>
      <c r="K3074" s="5">
        <v>3.154598105989709</v>
      </c>
      <c r="L3074" s="5">
        <v>3.4952202156304213</v>
      </c>
      <c r="M3074" s="5">
        <v>3.7659479510497635</v>
      </c>
      <c r="N3074" s="20">
        <v>2.7196630653472007</v>
      </c>
    </row>
    <row r="3075" spans="1:14" x14ac:dyDescent="0.25">
      <c r="A3075" s="14">
        <v>14710.65467</v>
      </c>
      <c r="B3075" s="19">
        <v>2.5791415973753935</v>
      </c>
      <c r="C3075" s="5">
        <v>2.4297245007841894</v>
      </c>
      <c r="D3075" s="5">
        <v>2.6971524446042396</v>
      </c>
      <c r="E3075" s="5">
        <v>2.5669938791820801</v>
      </c>
      <c r="F3075" s="5">
        <v>2.640356867195941</v>
      </c>
      <c r="G3075" s="5">
        <v>2.6000798041941797</v>
      </c>
      <c r="H3075" s="5">
        <v>2.1695239041926597</v>
      </c>
      <c r="I3075" s="5">
        <v>2.3728919868248921</v>
      </c>
      <c r="J3075" s="5">
        <v>2.5896727036687932</v>
      </c>
      <c r="K3075" s="5">
        <v>3.1549741706932175</v>
      </c>
      <c r="L3075" s="5">
        <v>3.4949304976795657</v>
      </c>
      <c r="M3075" s="5">
        <v>3.7659613652984483</v>
      </c>
      <c r="N3075" s="20">
        <v>2.7192734317140563</v>
      </c>
    </row>
    <row r="3076" spans="1:14" x14ac:dyDescent="0.25">
      <c r="A3076" s="14">
        <v>14721.10787</v>
      </c>
      <c r="B3076" s="19">
        <v>2.5790387018124523</v>
      </c>
      <c r="C3076" s="5">
        <v>2.4300090902294142</v>
      </c>
      <c r="D3076" s="5">
        <v>2.6971725055042874</v>
      </c>
      <c r="E3076" s="5">
        <v>2.566629832412493</v>
      </c>
      <c r="F3076" s="5">
        <v>2.6394466931855298</v>
      </c>
      <c r="G3076" s="5">
        <v>2.6002328183747681</v>
      </c>
      <c r="H3076" s="5">
        <v>2.1696765457795837</v>
      </c>
      <c r="I3076" s="5">
        <v>2.3728379783723637</v>
      </c>
      <c r="J3076" s="5">
        <v>2.5896316340786192</v>
      </c>
      <c r="K3076" s="5">
        <v>3.1553435342257634</v>
      </c>
      <c r="L3076" s="5">
        <v>3.4946415094482846</v>
      </c>
      <c r="M3076" s="5">
        <v>3.765973639404002</v>
      </c>
      <c r="N3076" s="20">
        <v>2.71889625661764</v>
      </c>
    </row>
    <row r="3077" spans="1:14" x14ac:dyDescent="0.25">
      <c r="A3077" s="14">
        <v>14730.975</v>
      </c>
      <c r="B3077" s="19">
        <v>2.5793482494667939</v>
      </c>
      <c r="C3077" s="5">
        <v>2.429592149344368</v>
      </c>
      <c r="D3077" s="5">
        <v>2.697192452095865</v>
      </c>
      <c r="E3077" s="5">
        <v>2.5665971242896539</v>
      </c>
      <c r="F3077" s="5">
        <v>2.6383559274907857</v>
      </c>
      <c r="G3077" s="5">
        <v>2.5998381867651745</v>
      </c>
      <c r="H3077" s="5">
        <v>2.1698290544672552</v>
      </c>
      <c r="I3077" s="5">
        <v>2.3727827266871473</v>
      </c>
      <c r="J3077" s="5">
        <v>2.5895981560823018</v>
      </c>
      <c r="K3077" s="5">
        <v>3.155721112816475</v>
      </c>
      <c r="L3077" s="5">
        <v>3.4943530317704776</v>
      </c>
      <c r="M3077" s="5">
        <v>3.7659847509213122</v>
      </c>
      <c r="N3077" s="20">
        <v>2.7185300458433606</v>
      </c>
    </row>
    <row r="3078" spans="1:14" x14ac:dyDescent="0.25">
      <c r="A3078" s="14">
        <v>14740.836950000001</v>
      </c>
      <c r="B3078" s="19">
        <v>2.5795246188043932</v>
      </c>
      <c r="C3078" s="5">
        <v>2.4278879298115683</v>
      </c>
      <c r="D3078" s="5">
        <v>2.6972122844131365</v>
      </c>
      <c r="E3078" s="5">
        <v>2.5668106764644287</v>
      </c>
      <c r="F3078" s="5">
        <v>2.6386086131582656</v>
      </c>
      <c r="G3078" s="5">
        <v>2.5993884155685398</v>
      </c>
      <c r="H3078" s="5">
        <v>2.1699814304004201</v>
      </c>
      <c r="I3078" s="5">
        <v>2.3727262967449185</v>
      </c>
      <c r="J3078" s="5">
        <v>2.5895826258436694</v>
      </c>
      <c r="K3078" s="5">
        <v>3.1560145354528411</v>
      </c>
      <c r="L3078" s="5">
        <v>3.4940648385181623</v>
      </c>
      <c r="M3078" s="5">
        <v>3.765994678232905</v>
      </c>
      <c r="N3078" s="20">
        <v>2.7181689335278079</v>
      </c>
    </row>
    <row r="3079" spans="1:14" x14ac:dyDescent="0.25">
      <c r="A3079" s="14">
        <v>14750.6937</v>
      </c>
      <c r="B3079" s="19">
        <v>2.577846113440537</v>
      </c>
      <c r="C3079" s="5">
        <v>2.4260142802768638</v>
      </c>
      <c r="D3079" s="5">
        <v>2.6972320029452921</v>
      </c>
      <c r="E3079" s="5">
        <v>2.5655693680126226</v>
      </c>
      <c r="F3079" s="5">
        <v>2.6383928515082244</v>
      </c>
      <c r="G3079" s="5">
        <v>2.5985481882598256</v>
      </c>
      <c r="H3079" s="5">
        <v>2.1701336736126011</v>
      </c>
      <c r="I3079" s="5">
        <v>2.372668808246722</v>
      </c>
      <c r="J3079" s="5">
        <v>2.5895819845575274</v>
      </c>
      <c r="K3079" s="5">
        <v>3.1562473590605231</v>
      </c>
      <c r="L3079" s="5">
        <v>3.4937768825459683</v>
      </c>
      <c r="M3079" s="5">
        <v>3.7660034016895758</v>
      </c>
      <c r="N3079" s="20">
        <v>2.7178014701766546</v>
      </c>
    </row>
    <row r="3080" spans="1:14" x14ac:dyDescent="0.25">
      <c r="A3080" s="14">
        <v>14761.124610000001</v>
      </c>
      <c r="B3080" s="19">
        <v>2.575589653769601</v>
      </c>
      <c r="C3080" s="5">
        <v>2.4251097584162213</v>
      </c>
      <c r="D3080" s="5">
        <v>2.6972516078429574</v>
      </c>
      <c r="E3080" s="5">
        <v>2.5655520006239647</v>
      </c>
      <c r="F3080" s="5">
        <v>2.6372399511366522</v>
      </c>
      <c r="G3080" s="5">
        <v>2.5975600986089469</v>
      </c>
      <c r="H3080" s="5">
        <v>2.1702857840100314</v>
      </c>
      <c r="I3080" s="5">
        <v>2.3726103410757777</v>
      </c>
      <c r="J3080" s="5">
        <v>2.5895646034263287</v>
      </c>
      <c r="K3080" s="5">
        <v>3.1565212268753546</v>
      </c>
      <c r="L3080" s="5">
        <v>3.4934890733567405</v>
      </c>
      <c r="M3080" s="5">
        <v>3.7660109046435775</v>
      </c>
      <c r="N3080" s="20">
        <v>2.717438142332234</v>
      </c>
    </row>
    <row r="3081" spans="1:14" x14ac:dyDescent="0.25">
      <c r="A3081" s="14">
        <v>14770.970660000001</v>
      </c>
      <c r="B3081" s="19">
        <v>2.5723103638792622</v>
      </c>
      <c r="C3081" s="5">
        <v>2.4254257160223793</v>
      </c>
      <c r="D3081" s="5">
        <v>2.6972710993700462</v>
      </c>
      <c r="E3081" s="5">
        <v>2.5657108044183565</v>
      </c>
      <c r="F3081" s="5">
        <v>2.6370632482691403</v>
      </c>
      <c r="G3081" s="5">
        <v>2.5960769988651644</v>
      </c>
      <c r="H3081" s="5">
        <v>2.1704377613969679</v>
      </c>
      <c r="I3081" s="5">
        <v>2.372550927609244</v>
      </c>
      <c r="J3081" s="5">
        <v>2.5895182141552686</v>
      </c>
      <c r="K3081" s="5">
        <v>3.1568568919620175</v>
      </c>
      <c r="L3081" s="5">
        <v>3.4932013605902745</v>
      </c>
      <c r="M3081" s="5">
        <v>3.7660171729918481</v>
      </c>
      <c r="N3081" s="20">
        <v>2.7170673794397113</v>
      </c>
    </row>
    <row r="3082" spans="1:14" x14ac:dyDescent="0.25">
      <c r="A3082" s="14">
        <v>14780.811519999999</v>
      </c>
      <c r="B3082" s="19">
        <v>2.5686706480369068</v>
      </c>
      <c r="C3082" s="5">
        <v>2.4248066042761147</v>
      </c>
      <c r="D3082" s="5">
        <v>2.6972904777936608</v>
      </c>
      <c r="E3082" s="5">
        <v>2.5651392774344388</v>
      </c>
      <c r="F3082" s="5">
        <v>2.6372819255355093</v>
      </c>
      <c r="G3082" s="5">
        <v>2.5944994056653279</v>
      </c>
      <c r="H3082" s="5">
        <v>2.1705896055505751</v>
      </c>
      <c r="I3082" s="5">
        <v>2.3724905762472348</v>
      </c>
      <c r="J3082" s="5">
        <v>2.5894256572753012</v>
      </c>
      <c r="K3082" s="5">
        <v>3.1572316105588145</v>
      </c>
      <c r="L3082" s="5">
        <v>3.4929132593312269</v>
      </c>
      <c r="M3082" s="5">
        <v>3.7660221962550597</v>
      </c>
      <c r="N3082" s="20">
        <v>2.716690958194576</v>
      </c>
    </row>
    <row r="3083" spans="1:14" x14ac:dyDescent="0.25">
      <c r="A3083" s="14">
        <v>14790.64717</v>
      </c>
      <c r="B3083" s="19">
        <v>2.5658358461589446</v>
      </c>
      <c r="C3083" s="5">
        <v>2.4251856992838148</v>
      </c>
      <c r="D3083" s="5">
        <v>2.6973097413830383</v>
      </c>
      <c r="E3083" s="5">
        <v>2.5644407582691873</v>
      </c>
      <c r="F3083" s="5">
        <v>2.6372323891992817</v>
      </c>
      <c r="G3083" s="5">
        <v>2.5929260226574606</v>
      </c>
      <c r="H3083" s="5">
        <v>2.1707413162557438</v>
      </c>
      <c r="I3083" s="5">
        <v>2.3724293288551901</v>
      </c>
      <c r="J3083" s="5">
        <v>2.5892849382620078</v>
      </c>
      <c r="K3083" s="5">
        <v>3.157569741154572</v>
      </c>
      <c r="L3083" s="5">
        <v>3.4926244258154018</v>
      </c>
      <c r="M3083" s="5">
        <v>3.7660259675205561</v>
      </c>
      <c r="N3083" s="20">
        <v>2.7163061147658953</v>
      </c>
    </row>
    <row r="3084" spans="1:14" x14ac:dyDescent="0.25">
      <c r="A3084" s="14">
        <v>14801.055710000001</v>
      </c>
      <c r="B3084" s="19">
        <v>2.56392803279808</v>
      </c>
      <c r="C3084" s="5">
        <v>2.425002812548156</v>
      </c>
      <c r="D3084" s="5">
        <v>2.6973288875384749</v>
      </c>
      <c r="E3084" s="5">
        <v>2.5637912199450583</v>
      </c>
      <c r="F3084" s="5">
        <v>2.6360223359826831</v>
      </c>
      <c r="G3084" s="5">
        <v>2.591821592888333</v>
      </c>
      <c r="H3084" s="5">
        <v>2.1708928933197287</v>
      </c>
      <c r="I3084" s="5">
        <v>2.3723672618936802</v>
      </c>
      <c r="J3084" s="5">
        <v>2.5891317019946416</v>
      </c>
      <c r="K3084" s="5">
        <v>3.1578809442451878</v>
      </c>
      <c r="L3084" s="5">
        <v>3.492334292125844</v>
      </c>
      <c r="M3084" s="5">
        <v>3.7660284831577768</v>
      </c>
      <c r="N3084" s="20">
        <v>2.7159133650932481</v>
      </c>
    </row>
    <row r="3085" spans="1:14" x14ac:dyDescent="0.25">
      <c r="A3085" s="14">
        <v>14810.880639999999</v>
      </c>
      <c r="B3085" s="19">
        <v>2.5631969567789668</v>
      </c>
      <c r="C3085" s="5">
        <v>2.4243187225172491</v>
      </c>
      <c r="D3085" s="5">
        <v>2.6973479144992853</v>
      </c>
      <c r="E3085" s="5">
        <v>2.5617747902568873</v>
      </c>
      <c r="F3085" s="5">
        <v>2.6328971004276362</v>
      </c>
      <c r="G3085" s="5">
        <v>2.5911413567217423</v>
      </c>
      <c r="H3085" s="5">
        <v>2.1710443366450698</v>
      </c>
      <c r="I3085" s="5">
        <v>2.3723044801340585</v>
      </c>
      <c r="J3085" s="5">
        <v>2.5889938072020153</v>
      </c>
      <c r="K3085" s="5">
        <v>3.1581708330954199</v>
      </c>
      <c r="L3085" s="5">
        <v>3.4920426739153716</v>
      </c>
      <c r="M3085" s="5">
        <v>3.7660297437417167</v>
      </c>
      <c r="N3085" s="20">
        <v>2.7155123324050767</v>
      </c>
    </row>
    <row r="3086" spans="1:14" x14ac:dyDescent="0.25">
      <c r="A3086" s="14">
        <v>14820.700339999999</v>
      </c>
      <c r="B3086" s="19">
        <v>2.5624637295822814</v>
      </c>
      <c r="C3086" s="5">
        <v>2.4245564103917046</v>
      </c>
      <c r="D3086" s="5">
        <v>2.6973668216819711</v>
      </c>
      <c r="E3086" s="5">
        <v>2.5593587114829344</v>
      </c>
      <c r="F3086" s="5">
        <v>2.6305312427126513</v>
      </c>
      <c r="G3086" s="5">
        <v>2.5909372464220648</v>
      </c>
      <c r="H3086" s="5">
        <v>2.1711956462566544</v>
      </c>
      <c r="I3086" s="5">
        <v>2.3722410358561348</v>
      </c>
      <c r="J3086" s="5">
        <v>2.5888874325073887</v>
      </c>
      <c r="K3086" s="5">
        <v>3.1584780691403673</v>
      </c>
      <c r="L3086" s="5">
        <v>3.4917493005449143</v>
      </c>
      <c r="M3086" s="5">
        <v>3.7660297537334069</v>
      </c>
      <c r="N3086" s="20">
        <v>2.7151183657498184</v>
      </c>
    </row>
    <row r="3087" spans="1:14" x14ac:dyDescent="0.25">
      <c r="A3087" s="14">
        <v>14831.091990000001</v>
      </c>
      <c r="B3087" s="19">
        <v>2.5623160761424324</v>
      </c>
      <c r="C3087" s="5">
        <v>2.4248565037877521</v>
      </c>
      <c r="D3087" s="5">
        <v>2.6973856084711212</v>
      </c>
      <c r="E3087" s="5">
        <v>2.555859418215721</v>
      </c>
      <c r="F3087" s="5">
        <v>2.6289847272116664</v>
      </c>
      <c r="G3087" s="5">
        <v>2.5903180822950866</v>
      </c>
      <c r="H3087" s="5">
        <v>2.1713468222355483</v>
      </c>
      <c r="I3087" s="5">
        <v>2.3721769270253121</v>
      </c>
      <c r="J3087" s="5">
        <v>2.5888049118578818</v>
      </c>
      <c r="K3087" s="5">
        <v>3.1588117222212699</v>
      </c>
      <c r="L3087" s="5">
        <v>3.4914542197431557</v>
      </c>
      <c r="M3087" s="5">
        <v>3.7660285205825348</v>
      </c>
      <c r="N3087" s="20">
        <v>2.7147303323758809</v>
      </c>
    </row>
    <row r="3088" spans="1:14" x14ac:dyDescent="0.25">
      <c r="A3088" s="14">
        <v>14840.900949999999</v>
      </c>
      <c r="B3088" s="19">
        <v>2.5619292576438646</v>
      </c>
      <c r="C3088" s="5">
        <v>2.4247128277225074</v>
      </c>
      <c r="D3088" s="5">
        <v>2.6974042741340947</v>
      </c>
      <c r="E3088" s="5">
        <v>2.5540037756609562</v>
      </c>
      <c r="F3088" s="5">
        <v>2.6280142311232311</v>
      </c>
      <c r="G3088" s="5">
        <v>2.5888959169188137</v>
      </c>
      <c r="H3088" s="5">
        <v>2.1714978646574341</v>
      </c>
      <c r="I3088" s="5">
        <v>2.3721120919003487</v>
      </c>
      <c r="J3088" s="5">
        <v>2.5887415945782859</v>
      </c>
      <c r="K3088" s="5">
        <v>3.1591836658043859</v>
      </c>
      <c r="L3088" s="5">
        <v>3.491157590385213</v>
      </c>
      <c r="M3088" s="5">
        <v>3.7660260546557023</v>
      </c>
      <c r="N3088" s="20">
        <v>2.7143498403785635</v>
      </c>
    </row>
    <row r="3089" spans="1:14" x14ac:dyDescent="0.25">
      <c r="A3089" s="14">
        <v>14850.70469</v>
      </c>
      <c r="B3089" s="19">
        <v>2.5618539134971869</v>
      </c>
      <c r="C3089" s="5">
        <v>2.4243371781049703</v>
      </c>
      <c r="D3089" s="5">
        <v>2.6974228193426337</v>
      </c>
      <c r="E3089" s="5">
        <v>2.5527867947246081</v>
      </c>
      <c r="F3089" s="5">
        <v>2.6280560373218527</v>
      </c>
      <c r="G3089" s="5">
        <v>2.5875261840944477</v>
      </c>
      <c r="H3089" s="5">
        <v>2.1716487736272949</v>
      </c>
      <c r="I3089" s="5">
        <v>2.372046457423723</v>
      </c>
      <c r="J3089" s="5">
        <v>2.588669936921272</v>
      </c>
      <c r="K3089" s="5">
        <v>3.1595082333369455</v>
      </c>
      <c r="L3089" s="5">
        <v>3.4908597130523895</v>
      </c>
      <c r="M3089" s="5">
        <v>3.7660223685465528</v>
      </c>
      <c r="N3089" s="20">
        <v>2.7139749914205002</v>
      </c>
    </row>
    <row r="3090" spans="1:14" x14ac:dyDescent="0.25">
      <c r="A3090" s="14">
        <v>14861.07941</v>
      </c>
      <c r="B3090" s="19">
        <v>2.5615822328212614</v>
      </c>
      <c r="C3090" s="5">
        <v>2.4245574376865875</v>
      </c>
      <c r="D3090" s="5">
        <v>2.6974412441744007</v>
      </c>
      <c r="E3090" s="5">
        <v>2.5525105110629887</v>
      </c>
      <c r="F3090" s="5">
        <v>2.6284212035303751</v>
      </c>
      <c r="G3090" s="5">
        <v>2.5863070293380921</v>
      </c>
      <c r="H3090" s="5">
        <v>2.1717995492778646</v>
      </c>
      <c r="I3090" s="5">
        <v>2.3719799275257945</v>
      </c>
      <c r="J3090" s="5">
        <v>2.5885743930945608</v>
      </c>
      <c r="K3090" s="5">
        <v>3.1597656348190175</v>
      </c>
      <c r="L3090" s="5">
        <v>3.4905608423189132</v>
      </c>
      <c r="M3090" s="5">
        <v>3.7660174772765975</v>
      </c>
      <c r="N3090" s="20">
        <v>2.7136101868395941</v>
      </c>
    </row>
    <row r="3091" spans="1:14" x14ac:dyDescent="0.25">
      <c r="A3091" s="14">
        <v>14870.872369999999</v>
      </c>
      <c r="B3091" s="19">
        <v>2.5613532800614545</v>
      </c>
      <c r="C3091" s="5">
        <v>2.4248624571900366</v>
      </c>
      <c r="D3091" s="5">
        <v>2.69745954906768</v>
      </c>
      <c r="E3091" s="5">
        <v>2.5520806373860871</v>
      </c>
      <c r="F3091" s="5">
        <v>2.6277063557499312</v>
      </c>
      <c r="G3091" s="5">
        <v>2.5859687108608611</v>
      </c>
      <c r="H3091" s="5">
        <v>2.1719501917572739</v>
      </c>
      <c r="I3091" s="5">
        <v>2.3719123850640553</v>
      </c>
      <c r="J3091" s="5">
        <v>2.5884427903347458</v>
      </c>
      <c r="K3091" s="5">
        <v>3.1599337693202396</v>
      </c>
      <c r="L3091" s="5">
        <v>3.4902609024843749</v>
      </c>
      <c r="M3091" s="5">
        <v>3.7660113988634283</v>
      </c>
      <c r="N3091" s="20">
        <v>2.7132577226581591</v>
      </c>
    </row>
    <row r="3092" spans="1:14" x14ac:dyDescent="0.25">
      <c r="A3092" s="14">
        <v>14880.660099999999</v>
      </c>
      <c r="B3092" s="19">
        <v>2.5611636283395347</v>
      </c>
      <c r="C3092" s="5">
        <v>2.4244083279078397</v>
      </c>
      <c r="D3092" s="5">
        <v>2.6974777349126886</v>
      </c>
      <c r="E3092" s="5">
        <v>2.5524014491998441</v>
      </c>
      <c r="F3092" s="5">
        <v>2.6275869291391216</v>
      </c>
      <c r="G3092" s="5">
        <v>2.5854885532563228</v>
      </c>
      <c r="H3092" s="5">
        <v>2.1721007011835143</v>
      </c>
      <c r="I3092" s="5">
        <v>2.3718437045983882</v>
      </c>
      <c r="J3092" s="5">
        <v>2.5883082284661389</v>
      </c>
      <c r="K3092" s="5">
        <v>3.1600673266082508</v>
      </c>
      <c r="L3092" s="5">
        <v>3.4899597824094295</v>
      </c>
      <c r="M3092" s="5">
        <v>3.7660041518742799</v>
      </c>
      <c r="N3092" s="20">
        <v>2.7129110743925309</v>
      </c>
    </row>
    <row r="3093" spans="1:14" x14ac:dyDescent="0.25">
      <c r="A3093" s="14">
        <v>14891.01786</v>
      </c>
      <c r="B3093" s="19">
        <v>2.5609954503142984</v>
      </c>
      <c r="C3093" s="5">
        <v>2.4242956793193207</v>
      </c>
      <c r="D3093" s="5">
        <v>2.6974957996680806</v>
      </c>
      <c r="E3093" s="5">
        <v>2.552239790001658</v>
      </c>
      <c r="F3093" s="5">
        <v>2.6273993282534565</v>
      </c>
      <c r="G3093" s="5">
        <v>2.5852262774081649</v>
      </c>
      <c r="H3093" s="5">
        <v>2.1722510776301376</v>
      </c>
      <c r="I3093" s="5">
        <v>2.3717737827724181</v>
      </c>
      <c r="J3093" s="5">
        <v>2.5881906523498559</v>
      </c>
      <c r="K3093" s="5">
        <v>3.1601814330070352</v>
      </c>
      <c r="L3093" s="5">
        <v>3.4896573682352843</v>
      </c>
      <c r="M3093" s="5">
        <v>3.7659957551523564</v>
      </c>
      <c r="N3093" s="20">
        <v>2.7125636268004549</v>
      </c>
    </row>
    <row r="3094" spans="1:14" x14ac:dyDescent="0.25">
      <c r="A3094" s="14">
        <v>14900.7948</v>
      </c>
      <c r="B3094" s="19">
        <v>2.5609943810359241</v>
      </c>
      <c r="C3094" s="5">
        <v>2.4242595716833302</v>
      </c>
      <c r="D3094" s="5">
        <v>2.6975137417431783</v>
      </c>
      <c r="E3094" s="5">
        <v>2.5510367193865551</v>
      </c>
      <c r="F3094" s="5">
        <v>2.6266588078557911</v>
      </c>
      <c r="G3094" s="5">
        <v>2.5843376312135771</v>
      </c>
      <c r="H3094" s="5">
        <v>2.1724013211084072</v>
      </c>
      <c r="I3094" s="5">
        <v>2.371702524887072</v>
      </c>
      <c r="J3094" s="5">
        <v>2.588100853903144</v>
      </c>
      <c r="K3094" s="5">
        <v>3.1602771331262556</v>
      </c>
      <c r="L3094" s="5">
        <v>3.4893538061819074</v>
      </c>
      <c r="M3094" s="5">
        <v>3.7659862289536883</v>
      </c>
      <c r="N3094" s="20">
        <v>2.7122115985307387</v>
      </c>
    </row>
    <row r="3095" spans="1:14" x14ac:dyDescent="0.25">
      <c r="A3095" s="14">
        <v>14910.566489999999</v>
      </c>
      <c r="B3095" s="19">
        <v>2.5606116532632512</v>
      </c>
      <c r="C3095" s="5">
        <v>2.4237055718090184</v>
      </c>
      <c r="D3095" s="5">
        <v>2.6975315594818876</v>
      </c>
      <c r="E3095" s="5">
        <v>2.5491307220265331</v>
      </c>
      <c r="F3095" s="5">
        <v>2.6264991873127945</v>
      </c>
      <c r="G3095" s="5">
        <v>2.5822994108795561</v>
      </c>
      <c r="H3095" s="5">
        <v>2.1725514315609784</v>
      </c>
      <c r="I3095" s="5">
        <v>2.3716298683863131</v>
      </c>
      <c r="J3095" s="5">
        <v>2.5880294986885595</v>
      </c>
      <c r="K3095" s="5">
        <v>3.1603712253641971</v>
      </c>
      <c r="L3095" s="5">
        <v>3.4890491873246745</v>
      </c>
      <c r="M3095" s="5">
        <v>3.7659755936290398</v>
      </c>
      <c r="N3095" s="20">
        <v>2.711862010580349</v>
      </c>
    </row>
    <row r="3096" spans="1:14" x14ac:dyDescent="0.25">
      <c r="A3096" s="14">
        <v>14920.90726</v>
      </c>
      <c r="B3096" s="19">
        <v>2.5599959391508813</v>
      </c>
      <c r="C3096" s="5">
        <v>2.4238432732570301</v>
      </c>
      <c r="D3096" s="5">
        <v>2.697549253106752</v>
      </c>
      <c r="E3096" s="5">
        <v>2.5464418736809908</v>
      </c>
      <c r="F3096" s="5">
        <v>2.6250685335614143</v>
      </c>
      <c r="G3096" s="5">
        <v>2.5789964205764435</v>
      </c>
      <c r="H3096" s="5">
        <v>2.1727014089488694</v>
      </c>
      <c r="I3096" s="5">
        <v>2.3715557658156436</v>
      </c>
      <c r="J3096" s="5">
        <v>2.587967131335783</v>
      </c>
      <c r="K3096" s="5">
        <v>3.1604582346874306</v>
      </c>
      <c r="L3096" s="5">
        <v>3.4887435367698716</v>
      </c>
      <c r="M3096" s="5">
        <v>3.7659638685182508</v>
      </c>
      <c r="N3096" s="20">
        <v>2.7115162498778331</v>
      </c>
    </row>
    <row r="3097" spans="1:14" x14ac:dyDescent="0.25">
      <c r="A3097" s="14">
        <v>14930.66813</v>
      </c>
      <c r="B3097" s="19">
        <v>2.5603785192101762</v>
      </c>
      <c r="C3097" s="5">
        <v>2.4225080663934118</v>
      </c>
      <c r="D3097" s="5">
        <v>2.6975668217461704</v>
      </c>
      <c r="E3097" s="5">
        <v>2.5458803287804246</v>
      </c>
      <c r="F3097" s="5">
        <v>2.6240845151428172</v>
      </c>
      <c r="G3097" s="5">
        <v>2.5758278457031145</v>
      </c>
      <c r="H3097" s="5">
        <v>2.172851253153977</v>
      </c>
      <c r="I3097" s="5">
        <v>2.3714802155326469</v>
      </c>
      <c r="J3097" s="5">
        <v>2.5879159034563339</v>
      </c>
      <c r="K3097" s="5">
        <v>3.1605337444960719</v>
      </c>
      <c r="L3097" s="5">
        <v>3.4884368206952296</v>
      </c>
      <c r="M3097" s="5">
        <v>3.7659510726313834</v>
      </c>
      <c r="N3097" s="20">
        <v>2.7111679172267786</v>
      </c>
    </row>
    <row r="3098" spans="1:14" x14ac:dyDescent="0.25">
      <c r="A3098" s="14">
        <v>14940.997439999999</v>
      </c>
      <c r="B3098" s="19">
        <v>2.5600212962147686</v>
      </c>
      <c r="C3098" s="5">
        <v>2.4215987003441297</v>
      </c>
      <c r="D3098" s="5">
        <v>2.6975842649444868</v>
      </c>
      <c r="E3098" s="5">
        <v>2.5460453622852515</v>
      </c>
      <c r="F3098" s="5">
        <v>2.6239982365394874</v>
      </c>
      <c r="G3098" s="5">
        <v>2.5739967469003324</v>
      </c>
      <c r="H3098" s="5">
        <v>2.17300096396007</v>
      </c>
      <c r="I3098" s="5">
        <v>2.3714032366324456</v>
      </c>
      <c r="J3098" s="5">
        <v>2.5878891757737512</v>
      </c>
      <c r="K3098" s="5">
        <v>3.1605915355292562</v>
      </c>
      <c r="L3098" s="5">
        <v>3.4881289851730903</v>
      </c>
      <c r="M3098" s="5">
        <v>3.765937223012354</v>
      </c>
      <c r="N3098" s="20">
        <v>2.7108166013969459</v>
      </c>
    </row>
    <row r="3099" spans="1:14" x14ac:dyDescent="0.25">
      <c r="A3099" s="14">
        <v>14950.74749</v>
      </c>
      <c r="B3099" s="19">
        <v>2.5582223253940604</v>
      </c>
      <c r="C3099" s="5">
        <v>2.421576614302237</v>
      </c>
      <c r="D3099" s="5">
        <v>2.6976015826599689</v>
      </c>
      <c r="E3099" s="5">
        <v>2.5446716337661726</v>
      </c>
      <c r="F3099" s="5">
        <v>2.6232468439786225</v>
      </c>
      <c r="G3099" s="5">
        <v>2.5734295847669446</v>
      </c>
      <c r="H3099" s="5">
        <v>2.1731505410823906</v>
      </c>
      <c r="I3099" s="5">
        <v>2.3713249114466626</v>
      </c>
      <c r="J3099" s="5">
        <v>2.5878680559377898</v>
      </c>
      <c r="K3099" s="5">
        <v>3.1605776990438494</v>
      </c>
      <c r="L3099" s="5">
        <v>3.4878199902340787</v>
      </c>
      <c r="M3099" s="5">
        <v>3.765922333663549</v>
      </c>
      <c r="N3099" s="20">
        <v>2.7104619142286199</v>
      </c>
    </row>
    <row r="3100" spans="1:14" x14ac:dyDescent="0.25">
      <c r="A3100" s="14">
        <v>14960.492270000001</v>
      </c>
      <c r="B3100" s="19">
        <v>2.5573488719278963</v>
      </c>
      <c r="C3100" s="5">
        <v>2.4210630601813752</v>
      </c>
      <c r="D3100" s="5">
        <v>2.6976187740648525</v>
      </c>
      <c r="E3100" s="5">
        <v>2.5437620239835765</v>
      </c>
      <c r="F3100" s="5">
        <v>2.6223560558064114</v>
      </c>
      <c r="G3100" s="5">
        <v>2.5732360524730189</v>
      </c>
      <c r="H3100" s="5">
        <v>2.1732999842061194</v>
      </c>
      <c r="I3100" s="5">
        <v>2.3712453725224192</v>
      </c>
      <c r="J3100" s="5">
        <v>2.5878662389005713</v>
      </c>
      <c r="K3100" s="5">
        <v>3.1605132884587102</v>
      </c>
      <c r="L3100" s="5">
        <v>3.4875097750427013</v>
      </c>
      <c r="M3100" s="5">
        <v>3.7659064147824362</v>
      </c>
      <c r="N3100" s="20">
        <v>2.7101220544391844</v>
      </c>
    </row>
    <row r="3101" spans="1:14" x14ac:dyDescent="0.25">
      <c r="A3101" s="14">
        <v>14970.804529999999</v>
      </c>
      <c r="B3101" s="19">
        <v>2.5565430033804968</v>
      </c>
      <c r="C3101" s="5">
        <v>2.4208172933128878</v>
      </c>
      <c r="D3101" s="5">
        <v>2.6976358396639966</v>
      </c>
      <c r="E3101" s="5">
        <v>2.5422499119379132</v>
      </c>
      <c r="F3101" s="5">
        <v>2.6214578761249716</v>
      </c>
      <c r="G3101" s="5">
        <v>2.5727237303293347</v>
      </c>
      <c r="H3101" s="5">
        <v>2.1734492929904641</v>
      </c>
      <c r="I3101" s="5">
        <v>2.3711647391339361</v>
      </c>
      <c r="J3101" s="5">
        <v>2.5878612413923987</v>
      </c>
      <c r="K3101" s="5">
        <v>3.1604074711532415</v>
      </c>
      <c r="L3101" s="5">
        <v>3.4871982912287427</v>
      </c>
      <c r="M3101" s="5">
        <v>3.7658894723106813</v>
      </c>
      <c r="N3101" s="20">
        <v>2.7097994403732213</v>
      </c>
    </row>
    <row r="3102" spans="1:14" x14ac:dyDescent="0.25">
      <c r="A3102" s="14">
        <v>14980.53846</v>
      </c>
      <c r="B3102" s="19">
        <v>2.5562794944898322</v>
      </c>
      <c r="C3102" s="5">
        <v>2.4208999267054225</v>
      </c>
      <c r="D3102" s="5">
        <v>2.6976527801065209</v>
      </c>
      <c r="E3102" s="5">
        <v>2.541324050006263</v>
      </c>
      <c r="F3102" s="5">
        <v>2.6208116501391894</v>
      </c>
      <c r="G3102" s="5">
        <v>2.5723622797852799</v>
      </c>
      <c r="H3102" s="5">
        <v>2.1735984670860935</v>
      </c>
      <c r="I3102" s="5">
        <v>2.371083082492861</v>
      </c>
      <c r="J3102" s="5">
        <v>2.5878744492028671</v>
      </c>
      <c r="K3102" s="5">
        <v>3.1603039768723429</v>
      </c>
      <c r="L3102" s="5">
        <v>3.4868855600036426</v>
      </c>
      <c r="M3102" s="5">
        <v>3.7658715093208026</v>
      </c>
      <c r="N3102" s="20">
        <v>2.709484863867202</v>
      </c>
    </row>
    <row r="3103" spans="1:14" x14ac:dyDescent="0.25">
      <c r="A3103" s="14">
        <v>14990.83922</v>
      </c>
      <c r="B3103" s="19">
        <v>2.5561974484706482</v>
      </c>
      <c r="C3103" s="5">
        <v>2.4207824048361961</v>
      </c>
      <c r="D3103" s="5">
        <v>2.6976695957143004</v>
      </c>
      <c r="E3103" s="5">
        <v>2.5410837686219803</v>
      </c>
      <c r="F3103" s="5">
        <v>2.6186365411528865</v>
      </c>
      <c r="G3103" s="5">
        <v>2.5719239157112308</v>
      </c>
      <c r="H3103" s="5">
        <v>2.1737475062295952</v>
      </c>
      <c r="I3103" s="5">
        <v>2.371000410075109</v>
      </c>
      <c r="J3103" s="5">
        <v>2.5878896423250675</v>
      </c>
      <c r="K3103" s="5">
        <v>3.1601505020980163</v>
      </c>
      <c r="L3103" s="5">
        <v>3.4865716791394958</v>
      </c>
      <c r="M3103" s="5">
        <v>3.7658525271179628</v>
      </c>
      <c r="N3103" s="20">
        <v>2.7091618324819926</v>
      </c>
    </row>
    <row r="3104" spans="1:14" x14ac:dyDescent="0.25">
      <c r="A3104" s="14">
        <v>15000.56229</v>
      </c>
      <c r="B3104" s="19">
        <v>2.5564938429263586</v>
      </c>
      <c r="C3104" s="5">
        <v>2.4209581845369681</v>
      </c>
      <c r="D3104" s="5">
        <v>2.6976862863887825</v>
      </c>
      <c r="E3104" s="5">
        <v>2.5414145594249935</v>
      </c>
      <c r="F3104" s="5">
        <v>2.6182290954403165</v>
      </c>
      <c r="G3104" s="5">
        <v>2.5712629493049559</v>
      </c>
      <c r="H3104" s="5">
        <v>2.1738964102765173</v>
      </c>
      <c r="I3104" s="5">
        <v>2.3709166810865381</v>
      </c>
      <c r="J3104" s="5">
        <v>2.587911057933189</v>
      </c>
      <c r="K3104" s="5">
        <v>3.1599348785543517</v>
      </c>
      <c r="L3104" s="5">
        <v>3.4862566892979441</v>
      </c>
      <c r="M3104" s="5">
        <v>3.7658325242692401</v>
      </c>
      <c r="N3104" s="20">
        <v>2.7088311982642002</v>
      </c>
    </row>
    <row r="3105" spans="1:14" x14ac:dyDescent="0.25">
      <c r="A3105" s="14">
        <v>15010.85154</v>
      </c>
      <c r="B3105" s="19">
        <v>2.5548613510674576</v>
      </c>
      <c r="C3105" s="5">
        <v>2.4191663117281004</v>
      </c>
      <c r="D3105" s="5">
        <v>2.697702850420189</v>
      </c>
      <c r="E3105" s="5">
        <v>2.5399146260248462</v>
      </c>
      <c r="F3105" s="5">
        <v>2.6170476897560682</v>
      </c>
      <c r="G3105" s="5">
        <v>2.5692205164102453</v>
      </c>
      <c r="H3105" s="5">
        <v>2.174045179237023</v>
      </c>
      <c r="I3105" s="5">
        <v>2.3708318002108095</v>
      </c>
      <c r="J3105" s="5">
        <v>2.5879375394905071</v>
      </c>
      <c r="K3105" s="5">
        <v>3.1596878916918003</v>
      </c>
      <c r="L3105" s="5">
        <v>3.4859405530841117</v>
      </c>
      <c r="M3105" s="5">
        <v>3.7658114965208065</v>
      </c>
      <c r="N3105" s="20">
        <v>2.708498373685047</v>
      </c>
    </row>
    <row r="3106" spans="1:14" x14ac:dyDescent="0.25">
      <c r="A3106" s="14">
        <v>15020.56373</v>
      </c>
      <c r="B3106" s="19">
        <v>2.5527241578869146</v>
      </c>
      <c r="C3106" s="5">
        <v>2.4188157732301439</v>
      </c>
      <c r="D3106" s="5">
        <v>2.6977192854335224</v>
      </c>
      <c r="E3106" s="5">
        <v>2.5389132251794768</v>
      </c>
      <c r="F3106" s="5">
        <v>2.6134375852333891</v>
      </c>
      <c r="G3106" s="5">
        <v>2.5662984954445038</v>
      </c>
      <c r="H3106" s="5">
        <v>2.1741938132250018</v>
      </c>
      <c r="I3106" s="5">
        <v>2.3707455755980313</v>
      </c>
      <c r="J3106" s="5">
        <v>2.5879553391878329</v>
      </c>
      <c r="K3106" s="5">
        <v>3.1594178621120408</v>
      </c>
      <c r="L3106" s="5">
        <v>3.4856232802791132</v>
      </c>
      <c r="M3106" s="5">
        <v>3.7657894379422951</v>
      </c>
      <c r="N3106" s="20">
        <v>2.7081577670644368</v>
      </c>
    </row>
    <row r="3107" spans="1:14" x14ac:dyDescent="0.25">
      <c r="A3107" s="14">
        <v>15030.84146</v>
      </c>
      <c r="B3107" s="19">
        <v>2.5509151804836763</v>
      </c>
      <c r="C3107" s="5">
        <v>2.4184011512894021</v>
      </c>
      <c r="D3107" s="5">
        <v>2.6977355913750016</v>
      </c>
      <c r="E3107" s="5">
        <v>2.5382245461632436</v>
      </c>
      <c r="F3107" s="5">
        <v>2.6119273264191261</v>
      </c>
      <c r="G3107" s="5">
        <v>2.5639641180928647</v>
      </c>
      <c r="H3107" s="5">
        <v>2.1743423123931098</v>
      </c>
      <c r="I3107" s="5">
        <v>2.3706578096794786</v>
      </c>
      <c r="J3107" s="5">
        <v>2.5879726407876387</v>
      </c>
      <c r="K3107" s="5">
        <v>3.1591514392002358</v>
      </c>
      <c r="L3107" s="5">
        <v>3.4853050899510172</v>
      </c>
      <c r="M3107" s="5">
        <v>3.765766341450445</v>
      </c>
      <c r="N3107" s="20">
        <v>2.7078149687898545</v>
      </c>
    </row>
    <row r="3108" spans="1:14" x14ac:dyDescent="0.25">
      <c r="A3108" s="14">
        <v>15040.542750000001</v>
      </c>
      <c r="B3108" s="19">
        <v>2.5505605914735794</v>
      </c>
      <c r="C3108" s="5">
        <v>2.418234931447655</v>
      </c>
      <c r="D3108" s="5">
        <v>2.6977517673851592</v>
      </c>
      <c r="E3108" s="5">
        <v>2.5383738422696434</v>
      </c>
      <c r="F3108" s="5">
        <v>2.6114954442593996</v>
      </c>
      <c r="G3108" s="5">
        <v>2.5629448824836247</v>
      </c>
      <c r="H3108" s="5">
        <v>2.1744906768263466</v>
      </c>
      <c r="I3108" s="5">
        <v>2.3705682500825058</v>
      </c>
      <c r="J3108" s="5">
        <v>2.5880000895770316</v>
      </c>
      <c r="K3108" s="5">
        <v>3.1589010153043744</v>
      </c>
      <c r="L3108" s="5">
        <v>3.4849862397669131</v>
      </c>
      <c r="M3108" s="5">
        <v>3.7657422012396276</v>
      </c>
      <c r="N3108" s="20">
        <v>2.7074859643469571</v>
      </c>
    </row>
    <row r="3109" spans="1:14" x14ac:dyDescent="0.25">
      <c r="A3109" s="14">
        <v>15050.808940000001</v>
      </c>
      <c r="B3109" s="19">
        <v>2.5507039543752348</v>
      </c>
      <c r="C3109" s="5">
        <v>2.4172233983144595</v>
      </c>
      <c r="D3109" s="5">
        <v>2.6977678125969282</v>
      </c>
      <c r="E3109" s="5">
        <v>2.5375828998077545</v>
      </c>
      <c r="F3109" s="5">
        <v>2.6113014145243252</v>
      </c>
      <c r="G3109" s="5">
        <v>2.5629970155705459</v>
      </c>
      <c r="H3109" s="5">
        <v>2.1746389065245841</v>
      </c>
      <c r="I3109" s="5">
        <v>2.3704766762094858</v>
      </c>
      <c r="J3109" s="5">
        <v>2.588058385693901</v>
      </c>
      <c r="K3109" s="5">
        <v>3.1587487082096528</v>
      </c>
      <c r="L3109" s="5">
        <v>3.4846669082110049</v>
      </c>
      <c r="M3109" s="5">
        <v>3.7657170142628744</v>
      </c>
      <c r="N3109" s="20">
        <v>2.707166672367455</v>
      </c>
    </row>
    <row r="3110" spans="1:14" x14ac:dyDescent="0.25">
      <c r="A3110" s="14">
        <v>15060.499320000001</v>
      </c>
      <c r="B3110" s="19">
        <v>2.5507364262915888</v>
      </c>
      <c r="C3110" s="5">
        <v>2.4153171443149777</v>
      </c>
      <c r="D3110" s="5">
        <v>2.6977837276729244</v>
      </c>
      <c r="E3110" s="5">
        <v>2.5353438102976487</v>
      </c>
      <c r="F3110" s="5">
        <v>2.6104620771280924</v>
      </c>
      <c r="G3110" s="5">
        <v>2.5630548424529658</v>
      </c>
      <c r="H3110" s="5">
        <v>2.1747870013970672</v>
      </c>
      <c r="I3110" s="5">
        <v>2.3703829394797027</v>
      </c>
      <c r="J3110" s="5">
        <v>2.5881259362416933</v>
      </c>
      <c r="K3110" s="5">
        <v>3.1586251695454313</v>
      </c>
      <c r="L3110" s="5">
        <v>3.4843472117209888</v>
      </c>
      <c r="M3110" s="5">
        <v>3.765690780034237</v>
      </c>
      <c r="N3110" s="20">
        <v>2.706845826492827</v>
      </c>
    </row>
    <row r="3111" spans="1:14" x14ac:dyDescent="0.25">
      <c r="A3111" s="14">
        <v>15070.75395</v>
      </c>
      <c r="B3111" s="19">
        <v>2.55032593791264</v>
      </c>
      <c r="C3111" s="5">
        <v>2.4142165466987211</v>
      </c>
      <c r="D3111" s="5">
        <v>2.6977995126248309</v>
      </c>
      <c r="E3111" s="5">
        <v>2.5323672555079586</v>
      </c>
      <c r="F3111" s="5">
        <v>2.6096685832729576</v>
      </c>
      <c r="G3111" s="5">
        <v>2.5630837898252707</v>
      </c>
      <c r="H3111" s="5">
        <v>2.1749349612338564</v>
      </c>
      <c r="I3111" s="5">
        <v>2.3702869592129279</v>
      </c>
      <c r="J3111" s="5">
        <v>2.5881875934476537</v>
      </c>
      <c r="K3111" s="5">
        <v>3.1585025756386003</v>
      </c>
      <c r="L3111" s="5">
        <v>3.4840274068380368</v>
      </c>
      <c r="M3111" s="5">
        <v>3.7656635020175577</v>
      </c>
      <c r="N3111" s="20">
        <v>2.7065182491992186</v>
      </c>
    </row>
    <row r="3112" spans="1:14" x14ac:dyDescent="0.25">
      <c r="A3112" s="14">
        <v>15080.433419999999</v>
      </c>
      <c r="B3112" s="19">
        <v>2.5499824669885616</v>
      </c>
      <c r="C3112" s="5">
        <v>2.4142239912406214</v>
      </c>
      <c r="D3112" s="5">
        <v>2.6978151667816337</v>
      </c>
      <c r="E3112" s="5">
        <v>2.5313760730025345</v>
      </c>
      <c r="F3112" s="5">
        <v>2.6090043832923775</v>
      </c>
      <c r="G3112" s="5">
        <v>2.5628541685948618</v>
      </c>
      <c r="H3112" s="5">
        <v>2.175082785742096</v>
      </c>
      <c r="I3112" s="5">
        <v>2.3701887003986024</v>
      </c>
      <c r="J3112" s="5">
        <v>2.5882393818555829</v>
      </c>
      <c r="K3112" s="5">
        <v>3.1582988237145186</v>
      </c>
      <c r="L3112" s="5">
        <v>3.4837076586041982</v>
      </c>
      <c r="M3112" s="5">
        <v>3.7656351883413395</v>
      </c>
      <c r="N3112" s="20">
        <v>2.7061833985835659</v>
      </c>
    </row>
    <row r="3113" spans="1:14" x14ac:dyDescent="0.25">
      <c r="A3113" s="14">
        <v>15090.67647</v>
      </c>
      <c r="B3113" s="19">
        <v>2.5492496052164526</v>
      </c>
      <c r="C3113" s="5">
        <v>2.4145309076107968</v>
      </c>
      <c r="D3113" s="5">
        <v>2.6978306906604836</v>
      </c>
      <c r="E3113" s="5">
        <v>2.5313520131288261</v>
      </c>
      <c r="F3113" s="5">
        <v>2.6080854725257345</v>
      </c>
      <c r="G3113" s="5">
        <v>2.5627341673357424</v>
      </c>
      <c r="H3113" s="5">
        <v>2.1752304745945152</v>
      </c>
      <c r="I3113" s="5">
        <v>2.3700880808473115</v>
      </c>
      <c r="J3113" s="5">
        <v>2.5883143565332833</v>
      </c>
      <c r="K3113" s="5">
        <v>3.1581085809978755</v>
      </c>
      <c r="L3113" s="5">
        <v>3.4833880052133952</v>
      </c>
      <c r="M3113" s="5">
        <v>3.7656058505418746</v>
      </c>
      <c r="N3113" s="20">
        <v>2.7058485770181719</v>
      </c>
    </row>
    <row r="3114" spans="1:14" x14ac:dyDescent="0.25">
      <c r="A3114" s="14">
        <v>15100.913570000001</v>
      </c>
      <c r="B3114" s="19">
        <v>2.5485941491107602</v>
      </c>
      <c r="C3114" s="5">
        <v>2.4147614932225454</v>
      </c>
      <c r="D3114" s="5">
        <v>2.6978460845754482</v>
      </c>
      <c r="E3114" s="5">
        <v>2.5317108353805287</v>
      </c>
      <c r="F3114" s="5">
        <v>2.6064929942649022</v>
      </c>
      <c r="G3114" s="5">
        <v>2.562628082687207</v>
      </c>
      <c r="H3114" s="5">
        <v>2.1753780275025316</v>
      </c>
      <c r="I3114" s="5">
        <v>2.3699851233611273</v>
      </c>
      <c r="J3114" s="5">
        <v>2.5884105543473765</v>
      </c>
      <c r="K3114" s="5">
        <v>3.1579578979963681</v>
      </c>
      <c r="L3114" s="5">
        <v>3.4830683470519452</v>
      </c>
      <c r="M3114" s="5">
        <v>3.7655755032984297</v>
      </c>
      <c r="N3114" s="20">
        <v>2.7055169174129561</v>
      </c>
    </row>
    <row r="3115" spans="1:14" x14ac:dyDescent="0.25">
      <c r="A3115" s="14">
        <v>15110.57647</v>
      </c>
      <c r="B3115" s="19">
        <v>2.5477928854784526</v>
      </c>
      <c r="C3115" s="5">
        <v>2.4143153544848657</v>
      </c>
      <c r="D3115" s="5">
        <v>2.6978613480610596</v>
      </c>
      <c r="E3115" s="5">
        <v>2.5312995090876682</v>
      </c>
      <c r="F3115" s="5">
        <v>2.6041470429414</v>
      </c>
      <c r="G3115" s="5">
        <v>2.5627079744776005</v>
      </c>
      <c r="H3115" s="5">
        <v>2.1755254442508689</v>
      </c>
      <c r="I3115" s="5">
        <v>2.369879944383845</v>
      </c>
      <c r="J3115" s="5">
        <v>2.5885222089251738</v>
      </c>
      <c r="K3115" s="5">
        <v>3.1578543201251756</v>
      </c>
      <c r="L3115" s="5">
        <v>3.4827487080130601</v>
      </c>
      <c r="M3115" s="5">
        <v>3.7655441656538766</v>
      </c>
      <c r="N3115" s="20">
        <v>2.7051845282982705</v>
      </c>
    </row>
    <row r="3116" spans="1:14" x14ac:dyDescent="0.25">
      <c r="A3116" s="14">
        <v>15120.80197</v>
      </c>
      <c r="B3116" s="19">
        <v>2.5467811625375698</v>
      </c>
      <c r="C3116" s="5">
        <v>2.4134598400010003</v>
      </c>
      <c r="D3116" s="5">
        <v>2.6978764803414554</v>
      </c>
      <c r="E3116" s="5">
        <v>2.5293692282031421</v>
      </c>
      <c r="F3116" s="5">
        <v>2.6005992383112648</v>
      </c>
      <c r="G3116" s="5">
        <v>2.5617257978910861</v>
      </c>
      <c r="H3116" s="5">
        <v>2.1756727247319971</v>
      </c>
      <c r="I3116" s="5">
        <v>2.3697727203355488</v>
      </c>
      <c r="J3116" s="5">
        <v>2.5886301936023366</v>
      </c>
      <c r="K3116" s="5">
        <v>3.1577332989818814</v>
      </c>
      <c r="L3116" s="5">
        <v>3.4824292229714118</v>
      </c>
      <c r="M3116" s="5">
        <v>3.7655118607808724</v>
      </c>
      <c r="N3116" s="20">
        <v>2.7048407989510621</v>
      </c>
    </row>
    <row r="3117" spans="1:14" x14ac:dyDescent="0.25">
      <c r="A3117" s="14">
        <v>15130.45391</v>
      </c>
      <c r="B3117" s="19">
        <v>2.5459912637067417</v>
      </c>
      <c r="C3117" s="5">
        <v>2.4123388128084904</v>
      </c>
      <c r="D3117" s="5">
        <v>2.6978914818045032</v>
      </c>
      <c r="E3117" s="5">
        <v>2.5276464410005581</v>
      </c>
      <c r="F3117" s="5">
        <v>2.5969090903260623</v>
      </c>
      <c r="G3117" s="5">
        <v>2.5598804970149174</v>
      </c>
      <c r="H3117" s="5">
        <v>2.1758198689680097</v>
      </c>
      <c r="I3117" s="5">
        <v>2.3696635910671575</v>
      </c>
      <c r="J3117" s="5">
        <v>2.5887461911971985</v>
      </c>
      <c r="K3117" s="5">
        <v>3.1576363228886093</v>
      </c>
      <c r="L3117" s="5">
        <v>3.4821099753240392</v>
      </c>
      <c r="M3117" s="5">
        <v>3.7654786149537389</v>
      </c>
      <c r="N3117" s="20">
        <v>2.7044904353607624</v>
      </c>
    </row>
    <row r="3118" spans="1:14" x14ac:dyDescent="0.25">
      <c r="A3118" s="14">
        <v>15140.667799999999</v>
      </c>
      <c r="B3118" s="19">
        <v>2.5453471506400538</v>
      </c>
      <c r="C3118" s="5">
        <v>2.4113756211248325</v>
      </c>
      <c r="D3118" s="5">
        <v>2.6979063524994928</v>
      </c>
      <c r="E3118" s="5">
        <v>2.5258632415091302</v>
      </c>
      <c r="F3118" s="5">
        <v>2.5930539304855058</v>
      </c>
      <c r="G3118" s="5">
        <v>2.5570013370884448</v>
      </c>
      <c r="H3118" s="5">
        <v>2.1759668770956377</v>
      </c>
      <c r="I3118" s="5">
        <v>2.3695526614600437</v>
      </c>
      <c r="J3118" s="5">
        <v>2.5888866694338128</v>
      </c>
      <c r="K3118" s="5">
        <v>3.1576204312703537</v>
      </c>
      <c r="L3118" s="5">
        <v>3.4817909956188453</v>
      </c>
      <c r="M3118" s="5">
        <v>3.7654444550244524</v>
      </c>
      <c r="N3118" s="20">
        <v>2.7041380363826648</v>
      </c>
    </row>
    <row r="3119" spans="1:14" x14ac:dyDescent="0.25">
      <c r="A3119" s="14">
        <v>15150.87571</v>
      </c>
      <c r="B3119" s="19">
        <v>2.5446980970858055</v>
      </c>
      <c r="C3119" s="5">
        <v>2.4117290344336415</v>
      </c>
      <c r="D3119" s="5">
        <v>2.6979210910168394</v>
      </c>
      <c r="E3119" s="5">
        <v>2.5259935010479189</v>
      </c>
      <c r="F3119" s="5">
        <v>2.5914514497151391</v>
      </c>
      <c r="G3119" s="5">
        <v>2.5548228675453646</v>
      </c>
      <c r="H3119" s="5">
        <v>2.1761137493335347</v>
      </c>
      <c r="I3119" s="5">
        <v>2.3694399938447881</v>
      </c>
      <c r="J3119" s="5">
        <v>2.5890437565586786</v>
      </c>
      <c r="K3119" s="5">
        <v>3.1576878040938774</v>
      </c>
      <c r="L3119" s="5">
        <v>3.4814723340854297</v>
      </c>
      <c r="M3119" s="5">
        <v>3.7654094076586317</v>
      </c>
      <c r="N3119" s="20">
        <v>2.7037801845300331</v>
      </c>
    </row>
    <row r="3120" spans="1:14" x14ac:dyDescent="0.25">
      <c r="A3120" s="14">
        <v>15160.51103</v>
      </c>
      <c r="B3120" s="19">
        <v>2.5450727209817083</v>
      </c>
      <c r="C3120" s="5">
        <v>2.4117401243521472</v>
      </c>
      <c r="D3120" s="5">
        <v>2.6979356958397185</v>
      </c>
      <c r="E3120" s="5">
        <v>2.5256940764930316</v>
      </c>
      <c r="F3120" s="5">
        <v>2.5903268116293017</v>
      </c>
      <c r="G3120" s="5">
        <v>2.5532720283529762</v>
      </c>
      <c r="H3120" s="5">
        <v>2.1762604859368992</v>
      </c>
      <c r="I3120" s="5">
        <v>2.3693256737149748</v>
      </c>
      <c r="J3120" s="5">
        <v>2.5891968412518795</v>
      </c>
      <c r="K3120" s="5">
        <v>3.1577624007047058</v>
      </c>
      <c r="L3120" s="5">
        <v>3.4811540964266339</v>
      </c>
      <c r="M3120" s="5">
        <v>3.7653734989514982</v>
      </c>
      <c r="N3120" s="20">
        <v>2.7034111217895966</v>
      </c>
    </row>
    <row r="3121" spans="1:14" x14ac:dyDescent="0.25">
      <c r="A3121" s="14">
        <v>15170.70731</v>
      </c>
      <c r="B3121" s="19">
        <v>2.5454008712010725</v>
      </c>
      <c r="C3121" s="5">
        <v>2.411939045715136</v>
      </c>
      <c r="D3121" s="5">
        <v>2.697950166800557</v>
      </c>
      <c r="E3121" s="5">
        <v>2.5251414398890546</v>
      </c>
      <c r="F3121" s="5">
        <v>2.5907203807306947</v>
      </c>
      <c r="G3121" s="5">
        <v>2.5525419218749636</v>
      </c>
      <c r="H3121" s="5">
        <v>2.1764070871495433</v>
      </c>
      <c r="I3121" s="5">
        <v>2.3692098120910345</v>
      </c>
      <c r="J3121" s="5">
        <v>2.5893162086491035</v>
      </c>
      <c r="K3121" s="5">
        <v>3.1577707526725014</v>
      </c>
      <c r="L3121" s="5">
        <v>3.4808363021186186</v>
      </c>
      <c r="M3121" s="5">
        <v>3.7653367534195024</v>
      </c>
      <c r="N3121" s="20">
        <v>2.7030297442575884</v>
      </c>
    </row>
    <row r="3122" spans="1:14" x14ac:dyDescent="0.25">
      <c r="A3122" s="14">
        <v>15180.331630000001</v>
      </c>
      <c r="B3122" s="19">
        <v>2.5457557700505555</v>
      </c>
      <c r="C3122" s="5">
        <v>2.411319061590107</v>
      </c>
      <c r="D3122" s="5">
        <v>2.69796450418391</v>
      </c>
      <c r="E3122" s="5">
        <v>2.5240499098801887</v>
      </c>
      <c r="F3122" s="5">
        <v>2.5908657754159852</v>
      </c>
      <c r="G3122" s="5">
        <v>2.5522049181049606</v>
      </c>
      <c r="H3122" s="5">
        <v>2.1765535531834486</v>
      </c>
      <c r="I3122" s="5">
        <v>2.3690925604700719</v>
      </c>
      <c r="J3122" s="5">
        <v>2.5894093353107177</v>
      </c>
      <c r="K3122" s="5">
        <v>3.1577285740524643</v>
      </c>
      <c r="L3122" s="5">
        <v>3.4805189029941772</v>
      </c>
      <c r="M3122" s="5">
        <v>3.7652991928737944</v>
      </c>
      <c r="N3122" s="20">
        <v>2.7026396441775331</v>
      </c>
    </row>
    <row r="3123" spans="1:14" x14ac:dyDescent="0.25">
      <c r="A3123" s="14">
        <v>15190.51626</v>
      </c>
      <c r="B3123" s="19">
        <v>2.5457152937093266</v>
      </c>
      <c r="C3123" s="5">
        <v>2.4114792809951782</v>
      </c>
      <c r="D3123" s="5">
        <v>2.697978707729825</v>
      </c>
      <c r="E3123" s="5">
        <v>2.5238098574546584</v>
      </c>
      <c r="F3123" s="5">
        <v>2.591062200480641</v>
      </c>
      <c r="G3123" s="5">
        <v>2.5521014317353368</v>
      </c>
      <c r="H3123" s="5">
        <v>2.1766998842115672</v>
      </c>
      <c r="I3123" s="5">
        <v>2.3689739654825952</v>
      </c>
      <c r="J3123" s="5">
        <v>2.5894899377671399</v>
      </c>
      <c r="K3123" s="5">
        <v>3.1576194283220778</v>
      </c>
      <c r="L3123" s="5">
        <v>3.4802018006843509</v>
      </c>
      <c r="M3123" s="5">
        <v>3.7652608363796869</v>
      </c>
      <c r="N3123" s="20">
        <v>2.7022406357391788</v>
      </c>
    </row>
    <row r="3124" spans="1:14" x14ac:dyDescent="0.25">
      <c r="A3124" s="14">
        <v>15200.694890000001</v>
      </c>
      <c r="B3124" s="19">
        <v>2.5459191320247045</v>
      </c>
      <c r="C3124" s="5">
        <v>2.4110831262764343</v>
      </c>
      <c r="D3124" s="5">
        <v>2.6979927771325114</v>
      </c>
      <c r="E3124" s="5">
        <v>2.5237480763550244</v>
      </c>
      <c r="F3124" s="5">
        <v>2.5910466609870495</v>
      </c>
      <c r="G3124" s="5">
        <v>2.5521148905792925</v>
      </c>
      <c r="H3124" s="5">
        <v>2.1768460803733301</v>
      </c>
      <c r="I3124" s="5">
        <v>2.3688539812670113</v>
      </c>
      <c r="J3124" s="5">
        <v>2.5895832625117428</v>
      </c>
      <c r="K3124" s="5">
        <v>3.1574836382101652</v>
      </c>
      <c r="L3124" s="5">
        <v>3.4798850109026893</v>
      </c>
      <c r="M3124" s="5">
        <v>3.7652217004313751</v>
      </c>
      <c r="N3124" s="20">
        <v>2.7018286120556096</v>
      </c>
    </row>
    <row r="3125" spans="1:14" x14ac:dyDescent="0.25">
      <c r="A3125" s="14">
        <v>15210.302530000001</v>
      </c>
      <c r="B3125" s="19">
        <v>2.5455869920662271</v>
      </c>
      <c r="C3125" s="5">
        <v>2.4098462320634986</v>
      </c>
      <c r="D3125" s="5">
        <v>2.6980067125386569</v>
      </c>
      <c r="E3125" s="5">
        <v>2.5233250837339027</v>
      </c>
      <c r="F3125" s="5">
        <v>2.5906740481248849</v>
      </c>
      <c r="G3125" s="5">
        <v>2.5513462666874118</v>
      </c>
      <c r="H3125" s="5">
        <v>2.1769921417958749</v>
      </c>
      <c r="I3125" s="5">
        <v>2.3687325401416737</v>
      </c>
      <c r="J3125" s="5">
        <v>2.5896938751240373</v>
      </c>
      <c r="K3125" s="5">
        <v>3.1572653192754658</v>
      </c>
      <c r="L3125" s="5">
        <v>3.4795685119350974</v>
      </c>
      <c r="M3125" s="5">
        <v>3.7651817979393321</v>
      </c>
      <c r="N3125" s="20">
        <v>2.7014129311205459</v>
      </c>
    </row>
    <row r="3126" spans="1:14" x14ac:dyDescent="0.25">
      <c r="A3126" s="14">
        <v>15220.469499999999</v>
      </c>
      <c r="B3126" s="19">
        <v>2.5452892483494067</v>
      </c>
      <c r="C3126" s="5">
        <v>2.409421250129705</v>
      </c>
      <c r="D3126" s="5">
        <v>2.6980205145996687</v>
      </c>
      <c r="E3126" s="5">
        <v>2.5219361224434156</v>
      </c>
      <c r="F3126" s="5">
        <v>2.5885668936144133</v>
      </c>
      <c r="G3126" s="5">
        <v>2.5495621138340385</v>
      </c>
      <c r="H3126" s="5">
        <v>2.1771380686083486</v>
      </c>
      <c r="I3126" s="5">
        <v>2.368609678471282</v>
      </c>
      <c r="J3126" s="5">
        <v>2.5898248262299179</v>
      </c>
      <c r="K3126" s="5">
        <v>3.1570125194985721</v>
      </c>
      <c r="L3126" s="5">
        <v>3.4792523078956452</v>
      </c>
      <c r="M3126" s="5">
        <v>3.7651411364484058</v>
      </c>
      <c r="N3126" s="20">
        <v>2.701000414499124</v>
      </c>
    </row>
    <row r="3127" spans="1:14" x14ac:dyDescent="0.25">
      <c r="A3127" s="14">
        <v>15230.630450000001</v>
      </c>
      <c r="B3127" s="19">
        <v>2.5453828634874425</v>
      </c>
      <c r="C3127" s="5">
        <v>2.4091784501177482</v>
      </c>
      <c r="D3127" s="5">
        <v>2.6980341838071871</v>
      </c>
      <c r="E3127" s="5">
        <v>2.5217194027764092</v>
      </c>
      <c r="F3127" s="5">
        <v>2.5866032140902782</v>
      </c>
      <c r="G3127" s="5">
        <v>2.5469582125296104</v>
      </c>
      <c r="H3127" s="5">
        <v>2.1772838609660483</v>
      </c>
      <c r="I3127" s="5">
        <v>2.3684855061371701</v>
      </c>
      <c r="J3127" s="5">
        <v>2.5899836057745405</v>
      </c>
      <c r="K3127" s="5">
        <v>3.1568032023652899</v>
      </c>
      <c r="L3127" s="5">
        <v>3.4789363034554572</v>
      </c>
      <c r="M3127" s="5">
        <v>3.7650997179806382</v>
      </c>
      <c r="N3127" s="20">
        <v>2.7005816784405896</v>
      </c>
    </row>
    <row r="3128" spans="1:14" x14ac:dyDescent="0.25">
      <c r="A3128" s="14">
        <v>15240.785389999999</v>
      </c>
      <c r="B3128" s="19">
        <v>2.5451333134032712</v>
      </c>
      <c r="C3128" s="5">
        <v>2.4094562565945541</v>
      </c>
      <c r="D3128" s="5">
        <v>2.6980477203244995</v>
      </c>
      <c r="E3128" s="5">
        <v>2.5205307565920356</v>
      </c>
      <c r="F3128" s="5">
        <v>2.5841498847289657</v>
      </c>
      <c r="G3128" s="5">
        <v>2.5445897283202425</v>
      </c>
      <c r="H3128" s="5">
        <v>2.1774295190498174</v>
      </c>
      <c r="I3128" s="5">
        <v>2.3683601639211349</v>
      </c>
      <c r="J3128" s="5">
        <v>2.5901616668949887</v>
      </c>
      <c r="K3128" s="5">
        <v>3.1566639638210905</v>
      </c>
      <c r="L3128" s="5">
        <v>3.478620455711928</v>
      </c>
      <c r="M3128" s="5">
        <v>3.7650575401544297</v>
      </c>
      <c r="N3128" s="20">
        <v>2.7001580328342571</v>
      </c>
    </row>
    <row r="3129" spans="1:14" x14ac:dyDescent="0.25">
      <c r="A3129" s="14">
        <v>15250.370639999999</v>
      </c>
      <c r="B3129" s="19">
        <v>2.5450730337510148</v>
      </c>
      <c r="C3129" s="5">
        <v>2.409772130963975</v>
      </c>
      <c r="D3129" s="5">
        <v>2.698061125108167</v>
      </c>
      <c r="E3129" s="5">
        <v>2.5205522632376511</v>
      </c>
      <c r="F3129" s="5">
        <v>2.5835221677909992</v>
      </c>
      <c r="G3129" s="5">
        <v>2.5432828442422424</v>
      </c>
      <c r="H3129" s="5">
        <v>2.1775750430648086</v>
      </c>
      <c r="I3129" s="5">
        <v>2.3682337560555808</v>
      </c>
      <c r="J3129" s="5">
        <v>2.590352759600675</v>
      </c>
      <c r="K3129" s="5">
        <v>3.1565265741478403</v>
      </c>
      <c r="L3129" s="5">
        <v>3.4783047635405202</v>
      </c>
      <c r="M3129" s="5">
        <v>3.7650145967151083</v>
      </c>
      <c r="N3129" s="20">
        <v>2.6997392720539435</v>
      </c>
    </row>
    <row r="3130" spans="1:14" x14ac:dyDescent="0.25">
      <c r="A3130" s="14">
        <v>15260.51388</v>
      </c>
      <c r="B3130" s="19">
        <v>2.5440799353394192</v>
      </c>
      <c r="C3130" s="5">
        <v>2.4098908165570392</v>
      </c>
      <c r="D3130" s="5">
        <v>2.698074398497369</v>
      </c>
      <c r="E3130" s="5">
        <v>2.520703288365886</v>
      </c>
      <c r="F3130" s="5">
        <v>2.5833677689462782</v>
      </c>
      <c r="G3130" s="5">
        <v>2.5428661449812582</v>
      </c>
      <c r="H3130" s="5">
        <v>2.1777204332465963</v>
      </c>
      <c r="I3130" s="5">
        <v>2.3681063282467805</v>
      </c>
      <c r="J3130" s="5">
        <v>2.590551497432819</v>
      </c>
      <c r="K3130" s="5">
        <v>3.1563623443205264</v>
      </c>
      <c r="L3130" s="5">
        <v>3.4779892342430627</v>
      </c>
      <c r="M3130" s="5">
        <v>3.7649708788194483</v>
      </c>
      <c r="N3130" s="20">
        <v>2.6993271801048482</v>
      </c>
    </row>
    <row r="3131" spans="1:14" x14ac:dyDescent="0.25">
      <c r="A3131" s="14">
        <v>15270.651089999999</v>
      </c>
      <c r="B3131" s="19">
        <v>2.5431163316366936</v>
      </c>
      <c r="C3131" s="5">
        <v>2.4091033435073124</v>
      </c>
      <c r="D3131" s="5">
        <v>2.6980875413141194</v>
      </c>
      <c r="E3131" s="5">
        <v>2.5202895625183612</v>
      </c>
      <c r="F3131" s="5">
        <v>2.5835823287620867</v>
      </c>
      <c r="G3131" s="5">
        <v>2.5428299812583717</v>
      </c>
      <c r="H3131" s="5">
        <v>2.1778656898227355</v>
      </c>
      <c r="I3131" s="5">
        <v>2.3679779249277662</v>
      </c>
      <c r="J3131" s="5">
        <v>2.5907644535826453</v>
      </c>
      <c r="K3131" s="5">
        <v>3.1561833075771553</v>
      </c>
      <c r="L3131" s="5">
        <v>3.4776738323427323</v>
      </c>
      <c r="M3131" s="5">
        <v>3.764926374828617</v>
      </c>
      <c r="N3131" s="20">
        <v>2.6989273554988849</v>
      </c>
    </row>
    <row r="3132" spans="1:14" x14ac:dyDescent="0.25">
      <c r="A3132" s="14">
        <v>15280.78227</v>
      </c>
      <c r="B3132" s="19">
        <v>2.5421189549707517</v>
      </c>
      <c r="C3132" s="5">
        <v>2.4088773078585408</v>
      </c>
      <c r="D3132" s="5">
        <v>2.6981005542970178</v>
      </c>
      <c r="E3132" s="5">
        <v>2.5200803230385427</v>
      </c>
      <c r="F3132" s="5">
        <v>2.5831380018221246</v>
      </c>
      <c r="G3132" s="5">
        <v>2.5426820577993325</v>
      </c>
      <c r="H3132" s="5">
        <v>2.1780108130074831</v>
      </c>
      <c r="I3132" s="5">
        <v>2.3678485933185009</v>
      </c>
      <c r="J3132" s="5">
        <v>2.590987439736562</v>
      </c>
      <c r="K3132" s="5">
        <v>3.1560004095447454</v>
      </c>
      <c r="L3132" s="5">
        <v>3.4773584637841917</v>
      </c>
      <c r="M3132" s="5">
        <v>3.764881070383348</v>
      </c>
      <c r="N3132" s="20">
        <v>2.6985412233911141</v>
      </c>
    </row>
    <row r="3133" spans="1:14" x14ac:dyDescent="0.25">
      <c r="A3133" s="14">
        <v>15290.345069999999</v>
      </c>
      <c r="B3133" s="19">
        <v>2.5411177359792245</v>
      </c>
      <c r="C3133" s="5">
        <v>2.4082463440176594</v>
      </c>
      <c r="D3133" s="5">
        <v>2.6981134365765151</v>
      </c>
      <c r="E3133" s="5">
        <v>2.5188100216477274</v>
      </c>
      <c r="F3133" s="5">
        <v>2.5833203545978591</v>
      </c>
      <c r="G3133" s="5">
        <v>2.542544451575921</v>
      </c>
      <c r="H3133" s="5">
        <v>2.1781558030176322</v>
      </c>
      <c r="I3133" s="5">
        <v>2.3677184677494294</v>
      </c>
      <c r="J3133" s="5">
        <v>2.5912047485791398</v>
      </c>
      <c r="K3133" s="5">
        <v>3.1557774536339163</v>
      </c>
      <c r="L3133" s="5">
        <v>3.4770430982050637</v>
      </c>
      <c r="M3133" s="5">
        <v>3.7648349501798406</v>
      </c>
      <c r="N3133" s="20">
        <v>2.6981733516823709</v>
      </c>
    </row>
    <row r="3134" spans="1:14" x14ac:dyDescent="0.25">
      <c r="A3134" s="14">
        <v>15300.46452</v>
      </c>
      <c r="B3134" s="19">
        <v>2.5410729451173566</v>
      </c>
      <c r="C3134" s="5">
        <v>2.4078124860238992</v>
      </c>
      <c r="D3134" s="5">
        <v>2.6981261880980743</v>
      </c>
      <c r="E3134" s="5">
        <v>2.5166645128306091</v>
      </c>
      <c r="F3134" s="5">
        <v>2.5837173984630324</v>
      </c>
      <c r="G3134" s="5">
        <v>2.5425574888676672</v>
      </c>
      <c r="H3134" s="5">
        <v>2.1783006600405765</v>
      </c>
      <c r="I3134" s="5">
        <v>2.3675875982747634</v>
      </c>
      <c r="J3134" s="5">
        <v>2.59141892541188</v>
      </c>
      <c r="K3134" s="5">
        <v>3.1555415000966835</v>
      </c>
      <c r="L3134" s="5">
        <v>3.4767277233547049</v>
      </c>
      <c r="M3134" s="5">
        <v>3.7647879990477779</v>
      </c>
      <c r="N3134" s="20">
        <v>2.6978359889542136</v>
      </c>
    </row>
    <row r="3135" spans="1:14" x14ac:dyDescent="0.25">
      <c r="A3135" s="14">
        <v>15310.577929999999</v>
      </c>
      <c r="B3135" s="19">
        <v>2.5409210961351589</v>
      </c>
      <c r="C3135" s="5">
        <v>2.4075279680075758</v>
      </c>
      <c r="D3135" s="5">
        <v>2.6981388096027503</v>
      </c>
      <c r="E3135" s="5">
        <v>2.5143392331319796</v>
      </c>
      <c r="F3135" s="5">
        <v>2.5826715753657945</v>
      </c>
      <c r="G3135" s="5">
        <v>2.5423563219565568</v>
      </c>
      <c r="H3135" s="5">
        <v>2.1784453842059879</v>
      </c>
      <c r="I3135" s="5">
        <v>2.367455958506345</v>
      </c>
      <c r="J3135" s="5">
        <v>2.5916299682807828</v>
      </c>
      <c r="K3135" s="5">
        <v>3.1552804379118697</v>
      </c>
      <c r="L3135" s="5">
        <v>3.4764123556466928</v>
      </c>
      <c r="M3135" s="5">
        <v>3.7647402039236439</v>
      </c>
      <c r="N3135" s="20">
        <v>2.6975221831841756</v>
      </c>
    </row>
    <row r="3136" spans="1:14" x14ac:dyDescent="0.25">
      <c r="A3136" s="14">
        <v>15320.685299999999</v>
      </c>
      <c r="B3136" s="19">
        <v>2.5401323746225213</v>
      </c>
      <c r="C3136" s="5">
        <v>2.4075187514061871</v>
      </c>
      <c r="D3136" s="5">
        <v>2.698151301581853</v>
      </c>
      <c r="E3136" s="5">
        <v>2.5131332403759532</v>
      </c>
      <c r="F3136" s="5">
        <v>2.5826853735456243</v>
      </c>
      <c r="G3136" s="5">
        <v>2.5419451229567107</v>
      </c>
      <c r="H3136" s="5">
        <v>2.1785899755823177</v>
      </c>
      <c r="I3136" s="5">
        <v>2.3673233913859257</v>
      </c>
      <c r="J3136" s="5">
        <v>2.5918636517346623</v>
      </c>
      <c r="K3136" s="5">
        <v>3.1550902380600392</v>
      </c>
      <c r="L3136" s="5">
        <v>3.4760970447739137</v>
      </c>
      <c r="M3136" s="5">
        <v>3.7646915563810852</v>
      </c>
      <c r="N3136" s="20">
        <v>2.6972218450782099</v>
      </c>
    </row>
    <row r="3137" spans="1:14" x14ac:dyDescent="0.25">
      <c r="A3137" s="14">
        <v>15330.22559</v>
      </c>
      <c r="B3137" s="19">
        <v>2.5396164424427932</v>
      </c>
      <c r="C3137" s="5">
        <v>2.4073264028071617</v>
      </c>
      <c r="D3137" s="5">
        <v>2.6981636648043459</v>
      </c>
      <c r="E3137" s="5">
        <v>2.5116539108722722</v>
      </c>
      <c r="F3137" s="5">
        <v>2.5815965595961718</v>
      </c>
      <c r="G3137" s="5">
        <v>2.5411223527579501</v>
      </c>
      <c r="H3137" s="5">
        <v>2.1787344342412482</v>
      </c>
      <c r="I3137" s="5">
        <v>2.3671897926419052</v>
      </c>
      <c r="J3137" s="5">
        <v>2.5921307606260688</v>
      </c>
      <c r="K3137" s="5">
        <v>3.1549864197037314</v>
      </c>
      <c r="L3137" s="5">
        <v>3.4757818677858556</v>
      </c>
      <c r="M3137" s="5">
        <v>3.7646420537725627</v>
      </c>
      <c r="N3137" s="20">
        <v>2.6969326524818706</v>
      </c>
    </row>
    <row r="3138" spans="1:14" x14ac:dyDescent="0.25">
      <c r="A3138" s="14">
        <v>15340.321190000001</v>
      </c>
      <c r="B3138" s="19">
        <v>2.5391261832107666</v>
      </c>
      <c r="C3138" s="5">
        <v>2.4067909302109891</v>
      </c>
      <c r="D3138" s="5">
        <v>2.6981758992222717</v>
      </c>
      <c r="E3138" s="5">
        <v>2.510751596389591</v>
      </c>
      <c r="F3138" s="5">
        <v>2.580744268124159</v>
      </c>
      <c r="G3138" s="5">
        <v>2.5405194917986016</v>
      </c>
      <c r="H3138" s="5">
        <v>2.1788787602742912</v>
      </c>
      <c r="I3138" s="5">
        <v>2.3670551263656567</v>
      </c>
      <c r="J3138" s="5">
        <v>2.5924393098380705</v>
      </c>
      <c r="K3138" s="5">
        <v>3.1550155811444092</v>
      </c>
      <c r="L3138" s="5">
        <v>3.4754669626964092</v>
      </c>
      <c r="M3138" s="5">
        <v>3.7645916977727483</v>
      </c>
      <c r="N3138" s="20">
        <v>2.6966618187572311</v>
      </c>
    </row>
    <row r="3139" spans="1:14" x14ac:dyDescent="0.25">
      <c r="A3139" s="14">
        <v>15350.41073</v>
      </c>
      <c r="B3139" s="19">
        <v>2.53923755982207</v>
      </c>
      <c r="C3139" s="5">
        <v>2.4064103355192774</v>
      </c>
      <c r="D3139" s="5">
        <v>2.6981880039576192</v>
      </c>
      <c r="E3139" s="5">
        <v>2.5096822283094307</v>
      </c>
      <c r="F3139" s="5">
        <v>2.5789668063990607</v>
      </c>
      <c r="G3139" s="5">
        <v>2.5402363753731931</v>
      </c>
      <c r="H3139" s="5">
        <v>2.1790229537559132</v>
      </c>
      <c r="I3139" s="5">
        <v>2.3669194280463151</v>
      </c>
      <c r="J3139" s="5">
        <v>2.592765844552515</v>
      </c>
      <c r="K3139" s="5">
        <v>3.1550949904153467</v>
      </c>
      <c r="L3139" s="5">
        <v>3.4751523720026287</v>
      </c>
      <c r="M3139" s="5">
        <v>3.7645404943749048</v>
      </c>
      <c r="N3139" s="20">
        <v>2.6964070398240865</v>
      </c>
    </row>
    <row r="3140" spans="1:14" x14ac:dyDescent="0.25">
      <c r="A3140" s="14">
        <v>15360.49422</v>
      </c>
      <c r="B3140" s="19">
        <v>2.5384749550177359</v>
      </c>
      <c r="C3140" s="5">
        <v>2.4061943378565935</v>
      </c>
      <c r="D3140" s="5">
        <v>2.6981999778602246</v>
      </c>
      <c r="E3140" s="5">
        <v>2.5092895372995971</v>
      </c>
      <c r="F3140" s="5">
        <v>2.5771011329867437</v>
      </c>
      <c r="G3140" s="5">
        <v>2.5401176616556809</v>
      </c>
      <c r="H3140" s="5">
        <v>2.1791670147875926</v>
      </c>
      <c r="I3140" s="5">
        <v>2.3667827289917933</v>
      </c>
      <c r="J3140" s="5">
        <v>2.5930985101480895</v>
      </c>
      <c r="K3140" s="5">
        <v>3.1552539181397288</v>
      </c>
      <c r="L3140" s="5">
        <v>3.4748381473662722</v>
      </c>
      <c r="M3140" s="5">
        <v>3.7644884531834921</v>
      </c>
      <c r="N3140" s="20">
        <v>2.696169923784224</v>
      </c>
    </row>
    <row r="3141" spans="1:14" x14ac:dyDescent="0.25">
      <c r="A3141" s="14">
        <v>15370.57164</v>
      </c>
      <c r="B3141" s="19">
        <v>2.5366959008501606</v>
      </c>
      <c r="C3141" s="5">
        <v>2.4059609178934638</v>
      </c>
      <c r="D3141" s="5">
        <v>2.6982118191085527</v>
      </c>
      <c r="E3141" s="5">
        <v>2.5080130458759142</v>
      </c>
      <c r="F3141" s="5">
        <v>2.5759050863605251</v>
      </c>
      <c r="G3141" s="5">
        <v>2.539581940246443</v>
      </c>
      <c r="H3141" s="5">
        <v>2.1793109435126334</v>
      </c>
      <c r="I3141" s="5">
        <v>2.3666450660391947</v>
      </c>
      <c r="J3141" s="5">
        <v>2.593428999227724</v>
      </c>
      <c r="K3141" s="5">
        <v>3.1554977074301123</v>
      </c>
      <c r="L3141" s="5">
        <v>3.4745243500193528</v>
      </c>
      <c r="M3141" s="5">
        <v>3.7644355884312493</v>
      </c>
      <c r="N3141" s="20">
        <v>2.6959359472416535</v>
      </c>
    </row>
    <row r="3142" spans="1:14" x14ac:dyDescent="0.25">
      <c r="A3142" s="14">
        <v>15380.64299</v>
      </c>
      <c r="B3142" s="19">
        <v>2.5358225128867455</v>
      </c>
      <c r="C3142" s="5">
        <v>2.4056999422351208</v>
      </c>
      <c r="D3142" s="5">
        <v>2.6982235271820216</v>
      </c>
      <c r="E3142" s="5">
        <v>2.5061801065928724</v>
      </c>
      <c r="F3142" s="5">
        <v>2.5754601695092969</v>
      </c>
      <c r="G3142" s="5">
        <v>2.5384262574644398</v>
      </c>
      <c r="H3142" s="5">
        <v>2.1794547400715016</v>
      </c>
      <c r="I3142" s="5">
        <v>2.3665064586282489</v>
      </c>
      <c r="J3142" s="5">
        <v>2.5937646366932983</v>
      </c>
      <c r="K3142" s="5">
        <v>3.1558222875695057</v>
      </c>
      <c r="L3142" s="5">
        <v>3.4742110882753616</v>
      </c>
      <c r="M3142" s="5">
        <v>3.7643819204952935</v>
      </c>
      <c r="N3142" s="20">
        <v>2.695709336840765</v>
      </c>
    </row>
    <row r="3143" spans="1:14" x14ac:dyDescent="0.25">
      <c r="A3143" s="14">
        <v>15390.708269999999</v>
      </c>
      <c r="B3143" s="19">
        <v>2.5354206522966147</v>
      </c>
      <c r="C3143" s="5">
        <v>2.4052761978158026</v>
      </c>
      <c r="D3143" s="5">
        <v>2.6982351013287484</v>
      </c>
      <c r="E3143" s="5">
        <v>2.5044609763163073</v>
      </c>
      <c r="F3143" s="5">
        <v>2.5758025336619763</v>
      </c>
      <c r="G3143" s="5">
        <v>2.5368677502606003</v>
      </c>
      <c r="H3143" s="5">
        <v>2.1795984045117271</v>
      </c>
      <c r="I3143" s="5">
        <v>2.3663669706613684</v>
      </c>
      <c r="J3143" s="5">
        <v>2.5941064852609323</v>
      </c>
      <c r="K3143" s="5">
        <v>3.1561580878777225</v>
      </c>
      <c r="L3143" s="5">
        <v>3.4738984323207327</v>
      </c>
      <c r="M3143" s="5">
        <v>3.7643274750743432</v>
      </c>
      <c r="N3143" s="20">
        <v>2.6955006548614784</v>
      </c>
    </row>
    <row r="3144" spans="1:14" x14ac:dyDescent="0.25">
      <c r="A3144" s="14">
        <v>15400.208790000001</v>
      </c>
      <c r="B3144" s="19">
        <v>2.5355736783416418</v>
      </c>
      <c r="C3144" s="5">
        <v>2.4050286484507994</v>
      </c>
      <c r="D3144" s="5">
        <v>2.6982465407282943</v>
      </c>
      <c r="E3144" s="5">
        <v>2.5036401339297809</v>
      </c>
      <c r="F3144" s="5">
        <v>2.5756348025823725</v>
      </c>
      <c r="G3144" s="5">
        <v>2.5352293808970505</v>
      </c>
      <c r="H3144" s="5">
        <v>2.1797419367434383</v>
      </c>
      <c r="I3144" s="5">
        <v>2.3662266867343105</v>
      </c>
      <c r="J3144" s="5">
        <v>2.5944650453629938</v>
      </c>
      <c r="K3144" s="5">
        <v>3.1565221595679822</v>
      </c>
      <c r="L3144" s="5">
        <v>3.4735863702451208</v>
      </c>
      <c r="M3144" s="5">
        <v>3.7642722815842875</v>
      </c>
      <c r="N3144" s="20">
        <v>2.6952974720591998</v>
      </c>
    </row>
    <row r="3145" spans="1:14" x14ac:dyDescent="0.25">
      <c r="A3145" s="14">
        <v>15410.26225</v>
      </c>
      <c r="B3145" s="19">
        <v>2.5352899354724934</v>
      </c>
      <c r="C3145" s="5">
        <v>2.4049349934388267</v>
      </c>
      <c r="D3145" s="5">
        <v>2.6982578436372666</v>
      </c>
      <c r="E3145" s="5">
        <v>2.503751680479787</v>
      </c>
      <c r="F3145" s="5">
        <v>2.5757925054613784</v>
      </c>
      <c r="G3145" s="5">
        <v>2.5338922809234883</v>
      </c>
      <c r="H3145" s="5">
        <v>2.1798853365757034</v>
      </c>
      <c r="I3145" s="5">
        <v>2.3660857508094826</v>
      </c>
      <c r="J3145" s="5">
        <v>2.594821505938683</v>
      </c>
      <c r="K3145" s="5">
        <v>3.1568848237614251</v>
      </c>
      <c r="L3145" s="5">
        <v>3.4732749053024863</v>
      </c>
      <c r="M3145" s="5">
        <v>3.764216371548784</v>
      </c>
      <c r="N3145" s="20">
        <v>2.6950846196380462</v>
      </c>
    </row>
    <row r="3146" spans="1:14" x14ac:dyDescent="0.25">
      <c r="A3146" s="14">
        <v>15420.30963</v>
      </c>
      <c r="B3146" s="19">
        <v>2.534240288412879</v>
      </c>
      <c r="C3146" s="5">
        <v>2.4047427419109764</v>
      </c>
      <c r="D3146" s="5">
        <v>2.6982690102752307</v>
      </c>
      <c r="E3146" s="5">
        <v>2.5039513668086157</v>
      </c>
      <c r="F3146" s="5">
        <v>2.5755972462849592</v>
      </c>
      <c r="G3146" s="5">
        <v>2.533030591097809</v>
      </c>
      <c r="H3146" s="5">
        <v>2.1800286037549337</v>
      </c>
      <c r="I3146" s="5">
        <v>2.3659442065621499</v>
      </c>
      <c r="J3146" s="5">
        <v>2.5951593332305767</v>
      </c>
      <c r="K3146" s="5">
        <v>3.1572463090701461</v>
      </c>
      <c r="L3146" s="5">
        <v>3.4729640423226393</v>
      </c>
      <c r="M3146" s="5">
        <v>3.7641597775718765</v>
      </c>
      <c r="N3146" s="20">
        <v>2.6948621148304097</v>
      </c>
    </row>
    <row r="3147" spans="1:14" x14ac:dyDescent="0.25">
      <c r="A3147" s="14">
        <v>15430.350920000001</v>
      </c>
      <c r="B3147" s="19">
        <v>2.533984445026348</v>
      </c>
      <c r="C3147" s="5">
        <v>2.4039439494466284</v>
      </c>
      <c r="D3147" s="5">
        <v>2.6982800412571182</v>
      </c>
      <c r="E3147" s="5">
        <v>2.5038051783400745</v>
      </c>
      <c r="F3147" s="5">
        <v>2.574869498175842</v>
      </c>
      <c r="G3147" s="5">
        <v>2.5325816757415973</v>
      </c>
      <c r="H3147" s="5">
        <v>2.1801717380039101</v>
      </c>
      <c r="I3147" s="5">
        <v>2.3658019907139138</v>
      </c>
      <c r="J3147" s="5">
        <v>2.5954689122864392</v>
      </c>
      <c r="K3147" s="5">
        <v>3.1574581941075466</v>
      </c>
      <c r="L3147" s="5">
        <v>3.4726536999995745</v>
      </c>
      <c r="M3147" s="5">
        <v>3.7641025333124554</v>
      </c>
      <c r="N3147" s="20">
        <v>2.6946344843156695</v>
      </c>
    </row>
    <row r="3148" spans="1:14" x14ac:dyDescent="0.25">
      <c r="A3148" s="14">
        <v>15440.386119999999</v>
      </c>
      <c r="B3148" s="19">
        <v>2.533668335608168</v>
      </c>
      <c r="C3148" s="5">
        <v>2.4038262789231579</v>
      </c>
      <c r="D3148" s="5">
        <v>2.6982909364732315</v>
      </c>
      <c r="E3148" s="5">
        <v>2.5038189604662606</v>
      </c>
      <c r="F3148" s="5">
        <v>2.5734539808706129</v>
      </c>
      <c r="G3148" s="5">
        <v>2.5324529907052238</v>
      </c>
      <c r="H3148" s="5">
        <v>2.180314739045675</v>
      </c>
      <c r="I3148" s="5">
        <v>2.3656589383666917</v>
      </c>
      <c r="J3148" s="5">
        <v>2.5957725920883274</v>
      </c>
      <c r="K3148" s="5">
        <v>3.1576088767728363</v>
      </c>
      <c r="L3148" s="5">
        <v>3.4723437925402219</v>
      </c>
      <c r="M3148" s="5">
        <v>3.7640446753395413</v>
      </c>
      <c r="N3148" s="20">
        <v>2.6943985337753054</v>
      </c>
    </row>
    <row r="3149" spans="1:14" x14ac:dyDescent="0.25">
      <c r="A3149" s="14">
        <v>15450.415220000001</v>
      </c>
      <c r="B3149" s="19">
        <v>2.5334304755969597</v>
      </c>
      <c r="C3149" s="5">
        <v>2.4037089322308134</v>
      </c>
      <c r="D3149" s="5">
        <v>2.6983016963501503</v>
      </c>
      <c r="E3149" s="5">
        <v>2.503073523231282</v>
      </c>
      <c r="F3149" s="5">
        <v>2.5736104820168197</v>
      </c>
      <c r="G3149" s="5">
        <v>2.5320382620997015</v>
      </c>
      <c r="H3149" s="5">
        <v>2.1804576066472645</v>
      </c>
      <c r="I3149" s="5">
        <v>2.3655149125231261</v>
      </c>
      <c r="J3149" s="5">
        <v>2.5960840029569736</v>
      </c>
      <c r="K3149" s="5">
        <v>3.1577454749850937</v>
      </c>
      <c r="L3149" s="5">
        <v>3.4720341731405164</v>
      </c>
      <c r="M3149" s="5">
        <v>3.7639862411521849</v>
      </c>
      <c r="N3149" s="20">
        <v>2.6941642312833518</v>
      </c>
    </row>
    <row r="3150" spans="1:14" x14ac:dyDescent="0.25">
      <c r="A3150" s="14">
        <v>15460.43823</v>
      </c>
      <c r="B3150" s="19">
        <v>2.5338062810642379</v>
      </c>
      <c r="C3150" s="5">
        <v>2.4035559805147493</v>
      </c>
      <c r="D3150" s="5">
        <v>2.6983123214301608</v>
      </c>
      <c r="E3150" s="5">
        <v>2.5023250549510729</v>
      </c>
      <c r="F3150" s="5">
        <v>2.573005516996008</v>
      </c>
      <c r="G3150" s="5">
        <v>2.5313054875250072</v>
      </c>
      <c r="H3150" s="5">
        <v>2.1806003406469401</v>
      </c>
      <c r="I3150" s="5">
        <v>2.3653698346505516</v>
      </c>
      <c r="J3150" s="5">
        <v>2.596399119725155</v>
      </c>
      <c r="K3150" s="5">
        <v>3.1579011103135386</v>
      </c>
      <c r="L3150" s="5">
        <v>3.4717248568819379</v>
      </c>
      <c r="M3150" s="5">
        <v>3.7639272683531653</v>
      </c>
      <c r="N3150" s="20">
        <v>2.6939194800909227</v>
      </c>
    </row>
    <row r="3151" spans="1:14" x14ac:dyDescent="0.25">
      <c r="A3151" s="14">
        <v>15470.45513</v>
      </c>
      <c r="B3151" s="19">
        <v>2.5331713992374674</v>
      </c>
      <c r="C3151" s="5">
        <v>2.4039266165854332</v>
      </c>
      <c r="D3151" s="5">
        <v>2.698322811539438</v>
      </c>
      <c r="E3151" s="5">
        <v>2.501566006873444</v>
      </c>
      <c r="F3151" s="5">
        <v>2.5719816749078892</v>
      </c>
      <c r="G3151" s="5">
        <v>2.5304110702802234</v>
      </c>
      <c r="H3151" s="5">
        <v>2.1807429409678241</v>
      </c>
      <c r="I3151" s="5">
        <v>2.3652236775337063</v>
      </c>
      <c r="J3151" s="5">
        <v>2.5967067390909673</v>
      </c>
      <c r="K3151" s="5">
        <v>3.1579698416230841</v>
      </c>
      <c r="L3151" s="5">
        <v>3.4714158482111621</v>
      </c>
      <c r="M3151" s="5">
        <v>3.7638677925126416</v>
      </c>
      <c r="N3151" s="20">
        <v>2.6936676005397793</v>
      </c>
    </row>
    <row r="3152" spans="1:14" x14ac:dyDescent="0.25">
      <c r="A3152" s="14">
        <v>15480.465920000001</v>
      </c>
      <c r="B3152" s="19">
        <v>2.5328420380119279</v>
      </c>
      <c r="C3152" s="5">
        <v>2.4025753429094876</v>
      </c>
      <c r="D3152" s="5">
        <v>2.6983331665814285</v>
      </c>
      <c r="E3152" s="5">
        <v>2.5016595211854806</v>
      </c>
      <c r="F3152" s="5">
        <v>2.5722071887108062</v>
      </c>
      <c r="G3152" s="5">
        <v>2.5299139775484409</v>
      </c>
      <c r="H3152" s="5">
        <v>2.1808854076042552</v>
      </c>
      <c r="I3152" s="5">
        <v>2.3650764412764476</v>
      </c>
      <c r="J3152" s="5">
        <v>2.5969981296531004</v>
      </c>
      <c r="K3152" s="5">
        <v>3.157901362508496</v>
      </c>
      <c r="L3152" s="5">
        <v>3.4711072012773512</v>
      </c>
      <c r="M3152" s="5">
        <v>3.7638078451189472</v>
      </c>
      <c r="N3152" s="20">
        <v>2.6934300488005491</v>
      </c>
    </row>
    <row r="3153" spans="1:14" x14ac:dyDescent="0.25">
      <c r="A3153" s="14">
        <v>15490.470600000001</v>
      </c>
      <c r="B3153" s="19">
        <v>2.5331728753275824</v>
      </c>
      <c r="C3153" s="5">
        <v>2.4015801562772725</v>
      </c>
      <c r="D3153" s="5">
        <v>2.698343387505461</v>
      </c>
      <c r="E3153" s="5">
        <v>2.5016617400455594</v>
      </c>
      <c r="F3153" s="5">
        <v>2.5711512761278414</v>
      </c>
      <c r="G3153" s="5">
        <v>2.5296379507680435</v>
      </c>
      <c r="H3153" s="5">
        <v>2.1810277405924166</v>
      </c>
      <c r="I3153" s="5">
        <v>2.364928096708371</v>
      </c>
      <c r="J3153" s="5">
        <v>2.5972913428327131</v>
      </c>
      <c r="K3153" s="5">
        <v>3.1578011379146651</v>
      </c>
      <c r="L3153" s="5">
        <v>3.4707988414778725</v>
      </c>
      <c r="M3153" s="5">
        <v>3.7637474531361264</v>
      </c>
      <c r="N3153" s="20">
        <v>2.6932180190597697</v>
      </c>
    </row>
    <row r="3154" spans="1:14" x14ac:dyDescent="0.25">
      <c r="A3154" s="14">
        <v>15500.46917</v>
      </c>
      <c r="B3154" s="19">
        <v>2.5334830001949133</v>
      </c>
      <c r="C3154" s="5">
        <v>2.4003978199369742</v>
      </c>
      <c r="D3154" s="5">
        <v>2.6983534744096853</v>
      </c>
      <c r="E3154" s="5">
        <v>2.5008431592709601</v>
      </c>
      <c r="F3154" s="5">
        <v>2.5690675384590729</v>
      </c>
      <c r="G3154" s="5">
        <v>2.5295574351605605</v>
      </c>
      <c r="H3154" s="5">
        <v>2.1811699400165234</v>
      </c>
      <c r="I3154" s="5">
        <v>2.3647785304801197</v>
      </c>
      <c r="J3154" s="5">
        <v>2.5975865558905236</v>
      </c>
      <c r="K3154" s="5">
        <v>3.1577239526390235</v>
      </c>
      <c r="L3154" s="5">
        <v>3.4704907252736779</v>
      </c>
      <c r="M3154" s="5">
        <v>3.7636866401829789</v>
      </c>
      <c r="N3154" s="20">
        <v>2.6930255582055893</v>
      </c>
    </row>
    <row r="3155" spans="1:14" x14ac:dyDescent="0.25">
      <c r="A3155" s="14">
        <v>15510.46161</v>
      </c>
      <c r="B3155" s="19">
        <v>2.5329752963802208</v>
      </c>
      <c r="C3155" s="5">
        <v>2.4006675565774316</v>
      </c>
      <c r="D3155" s="5">
        <v>2.6983634275650652</v>
      </c>
      <c r="E3155" s="5">
        <v>2.5001072362437515</v>
      </c>
      <c r="F3155" s="5">
        <v>2.5685794379670122</v>
      </c>
      <c r="G3155" s="5">
        <v>2.5293893105427081</v>
      </c>
      <c r="H3155" s="5">
        <v>2.1813120060195215</v>
      </c>
      <c r="I3155" s="5">
        <v>2.3646275865957511</v>
      </c>
      <c r="J3155" s="5">
        <v>2.5978969860478331</v>
      </c>
      <c r="K3155" s="5">
        <v>3.1578390913771406</v>
      </c>
      <c r="L3155" s="5">
        <v>3.4701828462510438</v>
      </c>
      <c r="M3155" s="5">
        <v>3.7636254256269885</v>
      </c>
      <c r="N3155" s="20">
        <v>2.6928184638286363</v>
      </c>
    </row>
    <row r="3156" spans="1:14" x14ac:dyDescent="0.25">
      <c r="A3156" s="14">
        <v>15520.44794</v>
      </c>
      <c r="B3156" s="19">
        <v>2.533311866059297</v>
      </c>
      <c r="C3156" s="5">
        <v>2.4005558503714877</v>
      </c>
      <c r="D3156" s="5">
        <v>2.6983732461719394</v>
      </c>
      <c r="E3156" s="5">
        <v>2.4987836205062357</v>
      </c>
      <c r="F3156" s="5">
        <v>2.5689329679964827</v>
      </c>
      <c r="G3156" s="5">
        <v>2.5295210918161741</v>
      </c>
      <c r="H3156" s="5">
        <v>2.1814539388160279</v>
      </c>
      <c r="I3156" s="5">
        <v>2.3644751336210055</v>
      </c>
      <c r="J3156" s="5">
        <v>2.5982066911032127</v>
      </c>
      <c r="K3156" s="5">
        <v>3.1581008171348159</v>
      </c>
      <c r="L3156" s="5">
        <v>3.4698752506601482</v>
      </c>
      <c r="M3156" s="5">
        <v>3.7635638246586933</v>
      </c>
      <c r="N3156" s="20">
        <v>2.6925974342865784</v>
      </c>
    </row>
    <row r="3157" spans="1:14" x14ac:dyDescent="0.25">
      <c r="A3157" s="14">
        <v>15530.42813</v>
      </c>
      <c r="B3157" s="19">
        <v>2.5334338155682294</v>
      </c>
      <c r="C3157" s="5">
        <v>2.4006206463808528</v>
      </c>
      <c r="D3157" s="5">
        <v>2.6983829295862463</v>
      </c>
      <c r="E3157" s="5">
        <v>2.4982425527956207</v>
      </c>
      <c r="F3157" s="5">
        <v>2.5689484496845587</v>
      </c>
      <c r="G3157" s="5">
        <v>2.529465887689061</v>
      </c>
      <c r="H3157" s="5">
        <v>2.1815957386232645</v>
      </c>
      <c r="I3157" s="5">
        <v>2.3643211328813045</v>
      </c>
      <c r="J3157" s="5">
        <v>2.5985111620221102</v>
      </c>
      <c r="K3157" s="5">
        <v>3.1584341819717867</v>
      </c>
      <c r="L3157" s="5">
        <v>3.4695679415877039</v>
      </c>
      <c r="M3157" s="5">
        <v>3.7635018478166078</v>
      </c>
      <c r="N3157" s="20">
        <v>2.692373068123834</v>
      </c>
    </row>
    <row r="3158" spans="1:14" x14ac:dyDescent="0.25">
      <c r="A3158" s="14">
        <v>15540.4022</v>
      </c>
      <c r="B3158" s="19">
        <v>2.5337347842303104</v>
      </c>
      <c r="C3158" s="5">
        <v>2.4004879412699274</v>
      </c>
      <c r="D3158" s="5">
        <v>2.6983924777613222</v>
      </c>
      <c r="E3158" s="5">
        <v>2.4983094010804772</v>
      </c>
      <c r="F3158" s="5">
        <v>2.5681346357759676</v>
      </c>
      <c r="G3158" s="5">
        <v>2.529489736122295</v>
      </c>
      <c r="H3158" s="5">
        <v>2.1817374056159342</v>
      </c>
      <c r="I3158" s="5">
        <v>2.3641655639682186</v>
      </c>
      <c r="J3158" s="5">
        <v>2.5987891675227854</v>
      </c>
      <c r="K3158" s="5">
        <v>3.1587803340014187</v>
      </c>
      <c r="L3158" s="5">
        <v>3.469260871621398</v>
      </c>
      <c r="M3158" s="5">
        <v>3.7634394990990292</v>
      </c>
      <c r="N3158" s="20">
        <v>2.6921548524095829</v>
      </c>
    </row>
    <row r="3159" spans="1:14" x14ac:dyDescent="0.25">
      <c r="A3159" s="14">
        <v>15550.370129999999</v>
      </c>
      <c r="B3159" s="19">
        <v>2.5338492514145377</v>
      </c>
      <c r="C3159" s="5">
        <v>2.4004789982852515</v>
      </c>
      <c r="D3159" s="5">
        <v>2.698401891102673</v>
      </c>
      <c r="E3159" s="5">
        <v>2.4986095766038012</v>
      </c>
      <c r="F3159" s="5">
        <v>2.5668781509323262</v>
      </c>
      <c r="G3159" s="5">
        <v>2.5294670411102151</v>
      </c>
      <c r="H3159" s="5">
        <v>2.1818789399180685</v>
      </c>
      <c r="I3159" s="5">
        <v>2.3640084157001526</v>
      </c>
      <c r="J3159" s="5">
        <v>2.5990430881429138</v>
      </c>
      <c r="K3159" s="5">
        <v>3.159130237975361</v>
      </c>
      <c r="L3159" s="5">
        <v>3.4689540026242796</v>
      </c>
      <c r="M3159" s="5">
        <v>3.7633767775604574</v>
      </c>
      <c r="N3159" s="20">
        <v>2.6919519522566997</v>
      </c>
    </row>
    <row r="3160" spans="1:14" x14ac:dyDescent="0.25">
      <c r="A3160" s="14">
        <v>15560.331920000001</v>
      </c>
      <c r="B3160" s="19">
        <v>2.5338403637412799</v>
      </c>
      <c r="C3160" s="5">
        <v>2.4007110593634451</v>
      </c>
      <c r="D3160" s="5">
        <v>2.6984111705043201</v>
      </c>
      <c r="E3160" s="5">
        <v>2.4983701969004719</v>
      </c>
      <c r="F3160" s="5">
        <v>2.5665018168675773</v>
      </c>
      <c r="G3160" s="5">
        <v>2.5296523595905218</v>
      </c>
      <c r="H3160" s="5">
        <v>2.1820203416189639</v>
      </c>
      <c r="I3160" s="5">
        <v>2.363849644030644</v>
      </c>
      <c r="J3160" s="5">
        <v>2.5992877656388864</v>
      </c>
      <c r="K3160" s="5">
        <v>3.1594062188433036</v>
      </c>
      <c r="L3160" s="5">
        <v>3.4686472440940492</v>
      </c>
      <c r="M3160" s="5">
        <v>3.7633136786882022</v>
      </c>
      <c r="N3160" s="20">
        <v>2.6917691831429127</v>
      </c>
    </row>
    <row r="3161" spans="1:14" x14ac:dyDescent="0.25">
      <c r="A3161" s="14">
        <v>15570.28757</v>
      </c>
      <c r="B3161" s="19">
        <v>2.5336829026725662</v>
      </c>
      <c r="C3161" s="5">
        <v>2.3992961042536094</v>
      </c>
      <c r="D3161" s="5">
        <v>2.6984203168789622</v>
      </c>
      <c r="E3161" s="5">
        <v>2.4981950911241206</v>
      </c>
      <c r="F3161" s="5">
        <v>2.5660880008477598</v>
      </c>
      <c r="G3161" s="5">
        <v>2.5294524195689538</v>
      </c>
      <c r="H3161" s="5">
        <v>2.182161610779815</v>
      </c>
      <c r="I3161" s="5">
        <v>2.3636892274435439</v>
      </c>
      <c r="J3161" s="5">
        <v>2.5995420774158937</v>
      </c>
      <c r="K3161" s="5">
        <v>3.1595664345889656</v>
      </c>
      <c r="L3161" s="5">
        <v>3.4683405189134948</v>
      </c>
      <c r="M3161" s="5">
        <v>3.7632501983448794</v>
      </c>
      <c r="N3161" s="20">
        <v>2.6916012250473975</v>
      </c>
    </row>
    <row r="3162" spans="1:14" x14ac:dyDescent="0.25">
      <c r="A3162" s="14">
        <v>15580.237069999999</v>
      </c>
      <c r="B3162" s="19">
        <v>2.5334157767113106</v>
      </c>
      <c r="C3162" s="5">
        <v>2.3983632041882541</v>
      </c>
      <c r="D3162" s="5">
        <v>2.6984293305013791</v>
      </c>
      <c r="E3162" s="5">
        <v>2.4979400827324669</v>
      </c>
      <c r="F3162" s="5">
        <v>2.5653886708759086</v>
      </c>
      <c r="G3162" s="5">
        <v>2.5292961712824185</v>
      </c>
      <c r="H3162" s="5">
        <v>2.1823027474425913</v>
      </c>
      <c r="I3162" s="5">
        <v>2.3635271973110061</v>
      </c>
      <c r="J3162" s="5">
        <v>2.5998127897516894</v>
      </c>
      <c r="K3162" s="5">
        <v>3.1596234514655572</v>
      </c>
      <c r="L3162" s="5">
        <v>3.4680338118526177</v>
      </c>
      <c r="M3162" s="5">
        <v>3.7631863317311454</v>
      </c>
      <c r="N3162" s="20">
        <v>2.6914653399179942</v>
      </c>
    </row>
    <row r="3163" spans="1:14" x14ac:dyDescent="0.25">
      <c r="A3163" s="14">
        <v>15590.180420000001</v>
      </c>
      <c r="B3163" s="19">
        <v>2.5330248821958801</v>
      </c>
      <c r="C3163" s="5">
        <v>2.3982303675312822</v>
      </c>
      <c r="D3163" s="5">
        <v>2.6984382123116788</v>
      </c>
      <c r="E3163" s="5">
        <v>2.4977975306700753</v>
      </c>
      <c r="F3163" s="5">
        <v>2.5641444332111032</v>
      </c>
      <c r="G3163" s="5">
        <v>2.5288654478949288</v>
      </c>
      <c r="H3163" s="5">
        <v>2.1824437516723894</v>
      </c>
      <c r="I3163" s="5">
        <v>2.3633636991930862</v>
      </c>
      <c r="J3163" s="5">
        <v>2.6000870184135767</v>
      </c>
      <c r="K3163" s="5">
        <v>3.1596509981548802</v>
      </c>
      <c r="L3163" s="5">
        <v>3.4677272053615629</v>
      </c>
      <c r="M3163" s="5">
        <v>3.7631220735004334</v>
      </c>
      <c r="N3163" s="20">
        <v>2.6913297022503109</v>
      </c>
    </row>
    <row r="3164" spans="1:14" x14ac:dyDescent="0.25">
      <c r="A3164" s="14">
        <v>15600.117609999999</v>
      </c>
      <c r="B3164" s="19">
        <v>2.5332564332775847</v>
      </c>
      <c r="C3164" s="5">
        <v>2.3964972715715245</v>
      </c>
      <c r="D3164" s="5">
        <v>2.698446962593529</v>
      </c>
      <c r="E3164" s="5">
        <v>2.496530789774984</v>
      </c>
      <c r="F3164" s="5">
        <v>2.564228077506761</v>
      </c>
      <c r="G3164" s="5">
        <v>2.5285908108307575</v>
      </c>
      <c r="H3164" s="5">
        <v>2.1825846235647681</v>
      </c>
      <c r="I3164" s="5">
        <v>2.3631989754681557</v>
      </c>
      <c r="J3164" s="5">
        <v>2.6003619896244978</v>
      </c>
      <c r="K3164" s="5">
        <v>3.1596713115363393</v>
      </c>
      <c r="L3164" s="5">
        <v>3.467420805985522</v>
      </c>
      <c r="M3164" s="5">
        <v>3.7630574150742544</v>
      </c>
      <c r="N3164" s="20">
        <v>2.6911920556591267</v>
      </c>
    </row>
    <row r="3165" spans="1:14" x14ac:dyDescent="0.25">
      <c r="A3165" s="14">
        <v>15610.048650000001</v>
      </c>
      <c r="B3165" s="19">
        <v>2.5329088473987382</v>
      </c>
      <c r="C3165" s="5">
        <v>2.3953467580854282</v>
      </c>
      <c r="D3165" s="5">
        <v>2.6984555815920266</v>
      </c>
      <c r="E3165" s="5">
        <v>2.495331700458062</v>
      </c>
      <c r="F3165" s="5">
        <v>2.5639662354030763</v>
      </c>
      <c r="G3165" s="5">
        <v>2.5283508334696694</v>
      </c>
      <c r="H3165" s="5">
        <v>2.1827253632372874</v>
      </c>
      <c r="I3165" s="5">
        <v>2.3630332875671574</v>
      </c>
      <c r="J3165" s="5">
        <v>2.6006444195190612</v>
      </c>
      <c r="K3165" s="5">
        <v>3.1596276840496573</v>
      </c>
      <c r="L3165" s="5">
        <v>3.4671146383467195</v>
      </c>
      <c r="M3165" s="5">
        <v>3.7629923473585607</v>
      </c>
      <c r="N3165" s="20">
        <v>2.6910389933897947</v>
      </c>
    </row>
    <row r="3166" spans="1:14" x14ac:dyDescent="0.25">
      <c r="A3166" s="14">
        <v>15620.524719999999</v>
      </c>
      <c r="B3166" s="19">
        <v>2.5313967518016964</v>
      </c>
      <c r="C3166" s="5">
        <v>2.3946596146457142</v>
      </c>
      <c r="D3166" s="5">
        <v>2.6984640694346615</v>
      </c>
      <c r="E3166" s="5">
        <v>2.4940350263656645</v>
      </c>
      <c r="F3166" s="5">
        <v>2.5629362383219738</v>
      </c>
      <c r="G3166" s="5">
        <v>2.5279511182600447</v>
      </c>
      <c r="H3166" s="5">
        <v>2.182865970824468</v>
      </c>
      <c r="I3166" s="5">
        <v>2.3628668499471654</v>
      </c>
      <c r="J3166" s="5">
        <v>2.6009375952007918</v>
      </c>
      <c r="K3166" s="5">
        <v>3.1596320607407296</v>
      </c>
      <c r="L3166" s="5">
        <v>3.4668086561865525</v>
      </c>
      <c r="M3166" s="5">
        <v>3.7629268612506031</v>
      </c>
      <c r="N3166" s="20">
        <v>2.690877043839385</v>
      </c>
    </row>
    <row r="3167" spans="1:14" x14ac:dyDescent="0.25">
      <c r="A3167" s="14">
        <v>15630.443090000001</v>
      </c>
      <c r="B3167" s="19">
        <v>2.5302407464662431</v>
      </c>
      <c r="C3167" s="5">
        <v>2.3948732313633019</v>
      </c>
      <c r="D3167" s="5">
        <v>2.6984724270322742</v>
      </c>
      <c r="E3167" s="5">
        <v>2.4936156008891102</v>
      </c>
      <c r="F3167" s="5">
        <v>2.562356927287424</v>
      </c>
      <c r="G3167" s="5">
        <v>2.5274424110037592</v>
      </c>
      <c r="H3167" s="5">
        <v>2.1830064464416523</v>
      </c>
      <c r="I3167" s="5">
        <v>2.3626997842115194</v>
      </c>
      <c r="J3167" s="5">
        <v>2.6012485100904246</v>
      </c>
      <c r="K3167" s="5">
        <v>3.1596753702985794</v>
      </c>
      <c r="L3167" s="5">
        <v>3.4665028120549968</v>
      </c>
      <c r="M3167" s="5">
        <v>3.7628609483602409</v>
      </c>
      <c r="N3167" s="20">
        <v>2.6907140388281712</v>
      </c>
    </row>
    <row r="3168" spans="1:14" x14ac:dyDescent="0.25">
      <c r="A3168" s="14">
        <v>15640.35528</v>
      </c>
      <c r="B3168" s="19">
        <v>2.5283205928579293</v>
      </c>
      <c r="C3168" s="5">
        <v>2.395185820060028</v>
      </c>
      <c r="D3168" s="5">
        <v>2.6984806539217439</v>
      </c>
      <c r="E3168" s="5">
        <v>2.4930680162476215</v>
      </c>
      <c r="F3168" s="5">
        <v>2.5623956190200627</v>
      </c>
      <c r="G3168" s="5">
        <v>2.5267840570343143</v>
      </c>
      <c r="H3168" s="5">
        <v>2.1831467901516302</v>
      </c>
      <c r="I3168" s="5">
        <v>2.3625321244458841</v>
      </c>
      <c r="J3168" s="5">
        <v>2.6015650527736827</v>
      </c>
      <c r="K3168" s="5">
        <v>3.1597131926442685</v>
      </c>
      <c r="L3168" s="5">
        <v>3.4661971078420066</v>
      </c>
      <c r="M3168" s="5">
        <v>3.7627946018522267</v>
      </c>
      <c r="N3168" s="20">
        <v>2.6905677192420288</v>
      </c>
    </row>
    <row r="3169" spans="1:14" x14ac:dyDescent="0.25">
      <c r="A3169" s="14">
        <v>15650.2613</v>
      </c>
      <c r="B3169" s="19">
        <v>2.5275356609194963</v>
      </c>
      <c r="C3169" s="5">
        <v>2.3953065685676438</v>
      </c>
      <c r="D3169" s="5">
        <v>2.6984887505651649</v>
      </c>
      <c r="E3169" s="5">
        <v>2.4927170041326683</v>
      </c>
      <c r="F3169" s="5">
        <v>2.5622324257393254</v>
      </c>
      <c r="G3169" s="5">
        <v>2.5264726068137442</v>
      </c>
      <c r="H3169" s="5">
        <v>2.1832870019437158</v>
      </c>
      <c r="I3169" s="5">
        <v>2.3623638391417585</v>
      </c>
      <c r="J3169" s="5">
        <v>2.6018721096583106</v>
      </c>
      <c r="K3169" s="5">
        <v>3.1598504552534687</v>
      </c>
      <c r="L3169" s="5">
        <v>3.4658915827287875</v>
      </c>
      <c r="M3169" s="5">
        <v>3.7627278163183115</v>
      </c>
      <c r="N3169" s="20">
        <v>2.6904307253845285</v>
      </c>
    </row>
    <row r="3170" spans="1:14" x14ac:dyDescent="0.25">
      <c r="A3170" s="14">
        <v>15660.16114</v>
      </c>
      <c r="B3170" s="19">
        <v>2.526635345411238</v>
      </c>
      <c r="C3170" s="5">
        <v>2.3955178321485877</v>
      </c>
      <c r="D3170" s="5">
        <v>2.6984967178505572</v>
      </c>
      <c r="E3170" s="5">
        <v>2.4929979491831973</v>
      </c>
      <c r="F3170" s="5">
        <v>2.5618597537438106</v>
      </c>
      <c r="G3170" s="5">
        <v>2.5263128104856261</v>
      </c>
      <c r="H3170" s="5">
        <v>2.1834270817507373</v>
      </c>
      <c r="I3170" s="5">
        <v>2.3621949023282642</v>
      </c>
      <c r="J3170" s="5">
        <v>2.6021619636177373</v>
      </c>
      <c r="K3170" s="5">
        <v>3.1600406240525212</v>
      </c>
      <c r="L3170" s="5">
        <v>3.4655863157014357</v>
      </c>
      <c r="M3170" s="5">
        <v>3.7626605888585454</v>
      </c>
      <c r="N3170" s="20">
        <v>2.6903340476661146</v>
      </c>
    </row>
    <row r="3171" spans="1:14" x14ac:dyDescent="0.25">
      <c r="A3171" s="14">
        <v>15670.0548</v>
      </c>
      <c r="B3171" s="19">
        <v>2.5263860350304483</v>
      </c>
      <c r="C3171" s="5">
        <v>2.3956653166851614</v>
      </c>
      <c r="D3171" s="5">
        <v>2.6985045566452404</v>
      </c>
      <c r="E3171" s="5">
        <v>2.4933343679977411</v>
      </c>
      <c r="F3171" s="5">
        <v>2.5618528276207182</v>
      </c>
      <c r="G3171" s="5">
        <v>2.5260883785910968</v>
      </c>
      <c r="H3171" s="5">
        <v>2.1835670294834451</v>
      </c>
      <c r="I3171" s="5">
        <v>2.3620253024268094</v>
      </c>
      <c r="J3171" s="5">
        <v>2.6024399113534389</v>
      </c>
      <c r="K3171" s="5">
        <v>3.1603591434565601</v>
      </c>
      <c r="L3171" s="5">
        <v>3.4652812710396987</v>
      </c>
      <c r="M3171" s="5">
        <v>3.7625929160284</v>
      </c>
      <c r="N3171" s="20">
        <v>2.6903023234068075</v>
      </c>
    </row>
    <row r="3172" spans="1:14" x14ac:dyDescent="0.25">
      <c r="A3172" s="14">
        <v>15680.491400000001</v>
      </c>
      <c r="B3172" s="19">
        <v>2.5263146746286345</v>
      </c>
      <c r="C3172" s="5">
        <v>2.3959022761665381</v>
      </c>
      <c r="D3172" s="5">
        <v>2.6985122673436654</v>
      </c>
      <c r="E3172" s="5">
        <v>2.4933651775850785</v>
      </c>
      <c r="F3172" s="5">
        <v>2.562090818652679</v>
      </c>
      <c r="G3172" s="5">
        <v>2.5257685410708071</v>
      </c>
      <c r="H3172" s="5">
        <v>2.1837068450252097</v>
      </c>
      <c r="I3172" s="5">
        <v>2.3618550194760903</v>
      </c>
      <c r="J3172" s="5">
        <v>2.6027205055911793</v>
      </c>
      <c r="K3172" s="5">
        <v>3.1607068035291555</v>
      </c>
      <c r="L3172" s="5">
        <v>3.4649764180754468</v>
      </c>
      <c r="M3172" s="5">
        <v>3.7625247940785327</v>
      </c>
      <c r="N3172" s="20">
        <v>2.6903408276451697</v>
      </c>
    </row>
    <row r="3173" spans="1:14" x14ac:dyDescent="0.25">
      <c r="A3173" s="14">
        <v>15690.37234</v>
      </c>
      <c r="B3173" s="19">
        <v>2.5255917821552045</v>
      </c>
      <c r="C3173" s="5">
        <v>2.3955069766933486</v>
      </c>
      <c r="D3173" s="5">
        <v>2.6985198506538253</v>
      </c>
      <c r="E3173" s="5">
        <v>2.4936727553791838</v>
      </c>
      <c r="F3173" s="5">
        <v>2.561637259364939</v>
      </c>
      <c r="G3173" s="5">
        <v>2.5254429937452825</v>
      </c>
      <c r="H3173" s="5">
        <v>2.1838465282663777</v>
      </c>
      <c r="I3173" s="5">
        <v>2.3616839701800978</v>
      </c>
      <c r="J3173" s="5">
        <v>2.6029989851418462</v>
      </c>
      <c r="K3173" s="5">
        <v>3.1610331852583857</v>
      </c>
      <c r="L3173" s="5">
        <v>3.4646716663217352</v>
      </c>
      <c r="M3173" s="5">
        <v>3.7624562196627296</v>
      </c>
      <c r="N3173" s="20">
        <v>2.6904598130021915</v>
      </c>
    </row>
    <row r="3174" spans="1:14" x14ac:dyDescent="0.25">
      <c r="A3174" s="14">
        <v>15700.247079999999</v>
      </c>
      <c r="B3174" s="19">
        <v>2.5251287697358151</v>
      </c>
      <c r="C3174" s="5">
        <v>2.3957464144811613</v>
      </c>
      <c r="D3174" s="5">
        <v>2.6985273059685801</v>
      </c>
      <c r="E3174" s="5">
        <v>2.4939775287643133</v>
      </c>
      <c r="F3174" s="5">
        <v>2.5611952783257834</v>
      </c>
      <c r="G3174" s="5">
        <v>2.5248344192572922</v>
      </c>
      <c r="H3174" s="5">
        <v>2.1839860791181258</v>
      </c>
      <c r="I3174" s="5">
        <v>2.3615120524909101</v>
      </c>
      <c r="J3174" s="5">
        <v>2.6032719004296028</v>
      </c>
      <c r="K3174" s="5">
        <v>3.1612698818912603</v>
      </c>
      <c r="L3174" s="5">
        <v>3.4643670596613783</v>
      </c>
      <c r="M3174" s="5">
        <v>3.7623871924171</v>
      </c>
      <c r="N3174" s="20">
        <v>2.6906171089182975</v>
      </c>
    </row>
    <row r="3175" spans="1:14" x14ac:dyDescent="0.25">
      <c r="A3175" s="14">
        <v>15710.11563</v>
      </c>
      <c r="B3175" s="19">
        <v>2.5241831471704637</v>
      </c>
      <c r="C3175" s="5">
        <v>2.3949760257167561</v>
      </c>
      <c r="D3175" s="5">
        <v>2.6985346341238512</v>
      </c>
      <c r="E3175" s="5">
        <v>2.4929509434526596</v>
      </c>
      <c r="F3175" s="5">
        <v>2.5597919153276671</v>
      </c>
      <c r="G3175" s="5">
        <v>2.5240965673002194</v>
      </c>
      <c r="H3175" s="5">
        <v>2.1841254975423978</v>
      </c>
      <c r="I3175" s="5">
        <v>2.3613391696725685</v>
      </c>
      <c r="J3175" s="5">
        <v>2.603531272731757</v>
      </c>
      <c r="K3175" s="5">
        <v>3.1615571364044257</v>
      </c>
      <c r="L3175" s="5">
        <v>3.4640626871419511</v>
      </c>
      <c r="M3175" s="5">
        <v>3.7623177131903511</v>
      </c>
      <c r="N3175" s="20">
        <v>2.6908159820700615</v>
      </c>
    </row>
    <row r="3176" spans="1:14" x14ac:dyDescent="0.25">
      <c r="A3176" s="14">
        <v>15719.97797</v>
      </c>
      <c r="B3176" s="19">
        <v>2.5228014905328768</v>
      </c>
      <c r="C3176" s="5">
        <v>2.3952297725572018</v>
      </c>
      <c r="D3176" s="5">
        <v>2.6985418358518851</v>
      </c>
      <c r="E3176" s="5">
        <v>2.4927442888532632</v>
      </c>
      <c r="F3176" s="5">
        <v>2.5601265315705826</v>
      </c>
      <c r="G3176" s="5">
        <v>2.5233225537734625</v>
      </c>
      <c r="H3176" s="5">
        <v>2.1842647835601552</v>
      </c>
      <c r="I3176" s="5">
        <v>2.3611653166075479</v>
      </c>
      <c r="J3176" s="5">
        <v>2.6037820461338956</v>
      </c>
      <c r="K3176" s="5">
        <v>3.1618438921691485</v>
      </c>
      <c r="L3176" s="5">
        <v>3.4637587218870731</v>
      </c>
      <c r="M3176" s="5">
        <v>3.7622477852610676</v>
      </c>
      <c r="N3176" s="20">
        <v>2.6910308723876661</v>
      </c>
    </row>
    <row r="3177" spans="1:14" x14ac:dyDescent="0.25">
      <c r="A3177" s="14">
        <v>15730.38149</v>
      </c>
      <c r="B3177" s="19">
        <v>2.5219538940072828</v>
      </c>
      <c r="C3177" s="5">
        <v>2.3953590773887892</v>
      </c>
      <c r="D3177" s="5">
        <v>2.698548910379897</v>
      </c>
      <c r="E3177" s="5">
        <v>2.4930251531986456</v>
      </c>
      <c r="F3177" s="5">
        <v>2.5595312708582125</v>
      </c>
      <c r="G3177" s="5">
        <v>2.5225292009584526</v>
      </c>
      <c r="H3177" s="5">
        <v>2.1844039372428963</v>
      </c>
      <c r="I3177" s="5">
        <v>2.3609905669426228</v>
      </c>
      <c r="J3177" s="5">
        <v>2.6040165818852694</v>
      </c>
      <c r="K3177" s="5">
        <v>3.1620768483011688</v>
      </c>
      <c r="L3177" s="5">
        <v>3.4634551918062928</v>
      </c>
      <c r="M3177" s="5">
        <v>3.7621774116493532</v>
      </c>
      <c r="N3177" s="20">
        <v>2.691293549450668</v>
      </c>
    </row>
    <row r="3178" spans="1:14" x14ac:dyDescent="0.25">
      <c r="A3178" s="14">
        <v>15740.23107</v>
      </c>
      <c r="B3178" s="19">
        <v>2.521757678762969</v>
      </c>
      <c r="C3178" s="5">
        <v>2.3954281316050343</v>
      </c>
      <c r="D3178" s="5">
        <v>2.6985558576632624</v>
      </c>
      <c r="E3178" s="5">
        <v>2.4929171961622156</v>
      </c>
      <c r="F3178" s="5">
        <v>2.5594666190081234</v>
      </c>
      <c r="G3178" s="5">
        <v>2.5219397251994722</v>
      </c>
      <c r="H3178" s="5">
        <v>2.1845429587247267</v>
      </c>
      <c r="I3178" s="5">
        <v>2.3608150964725212</v>
      </c>
      <c r="J3178" s="5">
        <v>2.6042445823122917</v>
      </c>
      <c r="K3178" s="5">
        <v>3.1623026602176929</v>
      </c>
      <c r="L3178" s="5">
        <v>3.4631520514205079</v>
      </c>
      <c r="M3178" s="5">
        <v>3.7621066001883579</v>
      </c>
      <c r="N3178" s="20">
        <v>2.6915734473946986</v>
      </c>
    </row>
    <row r="3179" spans="1:14" x14ac:dyDescent="0.25">
      <c r="A3179" s="14">
        <v>15750.07444</v>
      </c>
      <c r="B3179" s="19">
        <v>2.5220623706671654</v>
      </c>
      <c r="C3179" s="5">
        <v>2.3945344346014505</v>
      </c>
      <c r="D3179" s="5">
        <v>2.6985626785901276</v>
      </c>
      <c r="E3179" s="5">
        <v>2.4931000389744029</v>
      </c>
      <c r="F3179" s="5">
        <v>2.5577590959316616</v>
      </c>
      <c r="G3179" s="5">
        <v>2.5207829747279038</v>
      </c>
      <c r="H3179" s="5">
        <v>2.1846818481926222</v>
      </c>
      <c r="I3179" s="5">
        <v>2.3606390621757281</v>
      </c>
      <c r="J3179" s="5">
        <v>2.6044617353789903</v>
      </c>
      <c r="K3179" s="5">
        <v>3.1624466253861034</v>
      </c>
      <c r="L3179" s="5">
        <v>3.4628492258423522</v>
      </c>
      <c r="M3179" s="5">
        <v>3.7620353617500051</v>
      </c>
      <c r="N3179" s="20">
        <v>2.6918894266740305</v>
      </c>
    </row>
    <row r="3180" spans="1:14" x14ac:dyDescent="0.25">
      <c r="A3180" s="14">
        <v>15759.91159</v>
      </c>
      <c r="B3180" s="19">
        <v>2.5213986085595188</v>
      </c>
      <c r="C3180" s="5">
        <v>2.3940065435632909</v>
      </c>
      <c r="D3180" s="5">
        <v>2.698569374003855</v>
      </c>
      <c r="E3180" s="5">
        <v>2.4931066219848486</v>
      </c>
      <c r="F3180" s="5">
        <v>2.5561663201494178</v>
      </c>
      <c r="G3180" s="5">
        <v>2.5196142947308187</v>
      </c>
      <c r="H3180" s="5">
        <v>2.1848206058674982</v>
      </c>
      <c r="I3180" s="5">
        <v>2.3604625804906081</v>
      </c>
      <c r="J3180" s="5">
        <v>2.6046765030516634</v>
      </c>
      <c r="K3180" s="5">
        <v>3.1625015959069143</v>
      </c>
      <c r="L3180" s="5">
        <v>3.4625467262674858</v>
      </c>
      <c r="M3180" s="5">
        <v>3.7619637127833658</v>
      </c>
      <c r="N3180" s="20">
        <v>2.6922642173204694</v>
      </c>
    </row>
    <row r="3181" spans="1:14" x14ac:dyDescent="0.25">
      <c r="A3181" s="14">
        <v>15770.288500000001</v>
      </c>
      <c r="B3181" s="19">
        <v>2.520711055066517</v>
      </c>
      <c r="C3181" s="5">
        <v>2.3941248154340427</v>
      </c>
      <c r="D3181" s="5">
        <v>2.6985759422302875</v>
      </c>
      <c r="E3181" s="5">
        <v>2.4933396908403842</v>
      </c>
      <c r="F3181" s="5">
        <v>2.5547848736808447</v>
      </c>
      <c r="G3181" s="5">
        <v>2.5180616875499373</v>
      </c>
      <c r="H3181" s="5">
        <v>2.1849592319634676</v>
      </c>
      <c r="I3181" s="5">
        <v>2.360285705251445</v>
      </c>
      <c r="J3181" s="5">
        <v>2.6048843241226769</v>
      </c>
      <c r="K3181" s="5">
        <v>3.1622726928983633</v>
      </c>
      <c r="L3181" s="5">
        <v>3.4622445111142452</v>
      </c>
      <c r="M3181" s="5">
        <v>3.7618916731533303</v>
      </c>
      <c r="N3181" s="20">
        <v>2.6927066251685483</v>
      </c>
    </row>
    <row r="3182" spans="1:14" x14ac:dyDescent="0.25">
      <c r="A3182" s="14">
        <v>15780.112859999999</v>
      </c>
      <c r="B3182" s="19">
        <v>2.5201238693235655</v>
      </c>
      <c r="C3182" s="5">
        <v>2.3941375234990643</v>
      </c>
      <c r="D3182" s="5">
        <v>2.6985823836706273</v>
      </c>
      <c r="E3182" s="5">
        <v>2.4932073131955583</v>
      </c>
      <c r="F3182" s="5">
        <v>2.5546253697052408</v>
      </c>
      <c r="G3182" s="5">
        <v>2.517279453838301</v>
      </c>
      <c r="H3182" s="5">
        <v>2.1850977266570091</v>
      </c>
      <c r="I3182" s="5">
        <v>2.3601084945508259</v>
      </c>
      <c r="J3182" s="5">
        <v>2.6050930335749749</v>
      </c>
      <c r="K3182" s="5">
        <v>3.1617079428877646</v>
      </c>
      <c r="L3182" s="5">
        <v>3.4619425248007833</v>
      </c>
      <c r="M3182" s="5">
        <v>3.7618192677660036</v>
      </c>
      <c r="N3182" s="20">
        <v>2.6931746076912098</v>
      </c>
    </row>
    <row r="3183" spans="1:14" x14ac:dyDescent="0.25">
      <c r="A3183" s="14">
        <v>15789.930979999999</v>
      </c>
      <c r="B3183" s="19">
        <v>2.5194264078877353</v>
      </c>
      <c r="C3183" s="5">
        <v>2.3944594495717464</v>
      </c>
      <c r="D3183" s="5">
        <v>2.6985886987313092</v>
      </c>
      <c r="E3183" s="5">
        <v>2.4925714799580785</v>
      </c>
      <c r="F3183" s="5">
        <v>2.5545230494502236</v>
      </c>
      <c r="G3183" s="5">
        <v>2.5170371475398619</v>
      </c>
      <c r="H3183" s="5">
        <v>2.1852360900699348</v>
      </c>
      <c r="I3183" s="5">
        <v>2.3599310002023293</v>
      </c>
      <c r="J3183" s="5">
        <v>2.6052945786094752</v>
      </c>
      <c r="K3183" s="5">
        <v>3.1606922134354019</v>
      </c>
      <c r="L3183" s="5">
        <v>3.4616406693506909</v>
      </c>
      <c r="M3183" s="5">
        <v>3.7617465255577454</v>
      </c>
      <c r="N3183" s="20">
        <v>2.6937033425961872</v>
      </c>
    </row>
    <row r="3184" spans="1:14" x14ac:dyDescent="0.25">
      <c r="A3184" s="14">
        <v>15800.2878</v>
      </c>
      <c r="B3184" s="19">
        <v>2.5186841347890621</v>
      </c>
      <c r="C3184" s="5">
        <v>2.3946177572757659</v>
      </c>
      <c r="D3184" s="5">
        <v>2.6985948880428681</v>
      </c>
      <c r="E3184" s="5">
        <v>2.4923877607531657</v>
      </c>
      <c r="F3184" s="5">
        <v>2.5546921775119293</v>
      </c>
      <c r="G3184" s="5">
        <v>2.5172777014250189</v>
      </c>
      <c r="H3184" s="5">
        <v>2.185374322254956</v>
      </c>
      <c r="I3184" s="5">
        <v>2.3597532708321527</v>
      </c>
      <c r="J3184" s="5">
        <v>2.6054929926053969</v>
      </c>
      <c r="K3184" s="5">
        <v>3.1593183640811326</v>
      </c>
      <c r="L3184" s="5">
        <v>3.4613389542708797</v>
      </c>
      <c r="M3184" s="5">
        <v>3.7616734798781417</v>
      </c>
      <c r="N3184" s="20">
        <v>2.6943298848474488</v>
      </c>
    </row>
    <row r="3185" spans="1:14" x14ac:dyDescent="0.25">
      <c r="A3185" s="14">
        <v>15810.09311</v>
      </c>
      <c r="B3185" s="19">
        <v>2.5172601025684029</v>
      </c>
      <c r="C3185" s="5">
        <v>2.3943647533619714</v>
      </c>
      <c r="D3185" s="5">
        <v>2.698600951102891</v>
      </c>
      <c r="E3185" s="5">
        <v>2.4923688248732594</v>
      </c>
      <c r="F3185" s="5">
        <v>2.554610085603894</v>
      </c>
      <c r="G3185" s="5">
        <v>2.5170990510498186</v>
      </c>
      <c r="H3185" s="5">
        <v>2.1855124232006737</v>
      </c>
      <c r="I3185" s="5">
        <v>2.3595753460229463</v>
      </c>
      <c r="J3185" s="5">
        <v>2.6056858490129704</v>
      </c>
      <c r="K3185" s="5">
        <v>3.1576424271696295</v>
      </c>
      <c r="L3185" s="5">
        <v>3.4610373794341589</v>
      </c>
      <c r="M3185" s="5">
        <v>3.7616001668113372</v>
      </c>
      <c r="N3185" s="20">
        <v>2.6950064704491532</v>
      </c>
    </row>
    <row r="3186" spans="1:14" x14ac:dyDescent="0.25">
      <c r="A3186" s="14">
        <v>15819.892180000001</v>
      </c>
      <c r="B3186" s="19">
        <v>2.5175545574402576</v>
      </c>
      <c r="C3186" s="5">
        <v>2.3939484595655869</v>
      </c>
      <c r="D3186" s="5">
        <v>2.6986068863694079</v>
      </c>
      <c r="E3186" s="5">
        <v>2.492596905544969</v>
      </c>
      <c r="F3186" s="5">
        <v>2.5544671489508666</v>
      </c>
      <c r="G3186" s="5">
        <v>2.5167638366806262</v>
      </c>
      <c r="H3186" s="5">
        <v>2.185650392850667</v>
      </c>
      <c r="I3186" s="5">
        <v>2.3593972591801466</v>
      </c>
      <c r="J3186" s="5">
        <v>2.6058825383611501</v>
      </c>
      <c r="K3186" s="5">
        <v>3.1558834207864934</v>
      </c>
      <c r="L3186" s="5">
        <v>3.4607359687441925</v>
      </c>
      <c r="M3186" s="5">
        <v>3.761526620407166</v>
      </c>
      <c r="N3186" s="20">
        <v>2.6957509426865021</v>
      </c>
    </row>
    <row r="3187" spans="1:14" x14ac:dyDescent="0.25">
      <c r="A3187" s="14">
        <v>15830.228859999999</v>
      </c>
      <c r="B3187" s="19">
        <v>2.5176560159579733</v>
      </c>
      <c r="C3187" s="5">
        <v>2.3942209029939368</v>
      </c>
      <c r="D3187" s="5">
        <v>2.6986126936153263</v>
      </c>
      <c r="E3187" s="5">
        <v>2.4929550692166065</v>
      </c>
      <c r="F3187" s="5">
        <v>2.5546808748285397</v>
      </c>
      <c r="G3187" s="5">
        <v>2.5161272830974095</v>
      </c>
      <c r="H3187" s="5">
        <v>2.1857882311333445</v>
      </c>
      <c r="I3187" s="5">
        <v>2.3592190171386154</v>
      </c>
      <c r="J3187" s="5">
        <v>2.6060808178344623</v>
      </c>
      <c r="K3187" s="5">
        <v>3.1538473963156601</v>
      </c>
      <c r="L3187" s="5">
        <v>3.4604347110519922</v>
      </c>
      <c r="M3187" s="5">
        <v>3.7614528786322787</v>
      </c>
      <c r="N3187" s="20">
        <v>2.6966038333693008</v>
      </c>
    </row>
    <row r="3188" spans="1:14" x14ac:dyDescent="0.25">
      <c r="A3188" s="14">
        <v>15840.015090000001</v>
      </c>
      <c r="B3188" s="19">
        <v>2.5170617479137958</v>
      </c>
      <c r="C3188" s="5">
        <v>2.3939311607957476</v>
      </c>
      <c r="D3188" s="5">
        <v>2.6986183722497969</v>
      </c>
      <c r="E3188" s="5">
        <v>2.4925888435730683</v>
      </c>
      <c r="F3188" s="5">
        <v>2.5547342276073941</v>
      </c>
      <c r="G3188" s="5">
        <v>2.5159205580863144</v>
      </c>
      <c r="H3188" s="5">
        <v>2.1859259380007834</v>
      </c>
      <c r="I3188" s="5">
        <v>2.3590405955682918</v>
      </c>
      <c r="J3188" s="5">
        <v>2.6062797515411411</v>
      </c>
      <c r="K3188" s="5">
        <v>3.1517586485518843</v>
      </c>
      <c r="L3188" s="5">
        <v>3.4601336111040433</v>
      </c>
      <c r="M3188" s="5">
        <v>3.7613789789030529</v>
      </c>
      <c r="N3188" s="20">
        <v>2.6975938309212482</v>
      </c>
    </row>
    <row r="3189" spans="1:14" x14ac:dyDescent="0.25">
      <c r="A3189" s="14">
        <v>15850.33821</v>
      </c>
      <c r="B3189" s="19">
        <v>2.5161789341405347</v>
      </c>
      <c r="C3189" s="5">
        <v>2.3933054327149996</v>
      </c>
      <c r="D3189" s="5">
        <v>2.6986239227738902</v>
      </c>
      <c r="E3189" s="5">
        <v>2.4926199038468848</v>
      </c>
      <c r="F3189" s="5">
        <v>2.5539630724576941</v>
      </c>
      <c r="G3189" s="5">
        <v>2.514485522427274</v>
      </c>
      <c r="H3189" s="5">
        <v>2.1860635134276123</v>
      </c>
      <c r="I3189" s="5">
        <v>2.3588619732668481</v>
      </c>
      <c r="J3189" s="5">
        <v>2.6064799852048695</v>
      </c>
      <c r="K3189" s="5">
        <v>3.1499553102313111</v>
      </c>
      <c r="L3189" s="5">
        <v>3.4598327151165709</v>
      </c>
      <c r="M3189" s="5">
        <v>3.7613049573871065</v>
      </c>
      <c r="N3189" s="20">
        <v>2.6987582209094456</v>
      </c>
    </row>
    <row r="3190" spans="1:14" x14ac:dyDescent="0.25">
      <c r="A3190" s="14">
        <v>15860.111580000001</v>
      </c>
      <c r="B3190" s="19">
        <v>2.515532639538907</v>
      </c>
      <c r="C3190" s="5">
        <v>2.3936156616479538</v>
      </c>
      <c r="D3190" s="5">
        <v>2.6986293459688944</v>
      </c>
      <c r="E3190" s="5">
        <v>2.4924595024665317</v>
      </c>
      <c r="F3190" s="5">
        <v>2.5539006591798694</v>
      </c>
      <c r="G3190" s="5">
        <v>2.512747612926042</v>
      </c>
      <c r="H3190" s="5">
        <v>2.1862009574198065</v>
      </c>
      <c r="I3190" s="5">
        <v>2.3586831530571311</v>
      </c>
      <c r="J3190" s="5">
        <v>2.6066866031804405</v>
      </c>
      <c r="K3190" s="5">
        <v>3.148719827440333</v>
      </c>
      <c r="L3190" s="5">
        <v>3.4595320877480411</v>
      </c>
      <c r="M3190" s="5">
        <v>3.7612308480168846</v>
      </c>
      <c r="N3190" s="20">
        <v>2.7001032121633068</v>
      </c>
    </row>
    <row r="3191" spans="1:14" x14ac:dyDescent="0.25">
      <c r="A3191" s="14">
        <v>15869.87869</v>
      </c>
      <c r="B3191" s="19">
        <v>2.5147690011691535</v>
      </c>
      <c r="C3191" s="5">
        <v>2.3937006599429083</v>
      </c>
      <c r="D3191" s="5">
        <v>2.6986346410067075</v>
      </c>
      <c r="E3191" s="5">
        <v>2.4924289323981239</v>
      </c>
      <c r="F3191" s="5">
        <v>2.5541112673349935</v>
      </c>
      <c r="G3191" s="5">
        <v>2.5108654101986092</v>
      </c>
      <c r="H3191" s="5">
        <v>2.1863382700060843</v>
      </c>
      <c r="I3191" s="5">
        <v>2.3585041567889453</v>
      </c>
      <c r="J3191" s="5">
        <v>2.60690721506545</v>
      </c>
      <c r="K3191" s="5">
        <v>3.1478284390960853</v>
      </c>
      <c r="L3191" s="5">
        <v>3.459231810861175</v>
      </c>
      <c r="M3191" s="5">
        <v>3.7611566858869434</v>
      </c>
      <c r="N3191" s="20">
        <v>2.7017151789575844</v>
      </c>
    </row>
    <row r="3192" spans="1:14" x14ac:dyDescent="0.25">
      <c r="A3192" s="14">
        <v>15880.18161</v>
      </c>
      <c r="B3192" s="19">
        <v>2.513907592888224</v>
      </c>
      <c r="C3192" s="5">
        <v>2.393948172273884</v>
      </c>
      <c r="D3192" s="5">
        <v>2.698639808264292</v>
      </c>
      <c r="E3192" s="5">
        <v>2.4925488927128465</v>
      </c>
      <c r="F3192" s="5">
        <v>2.5536576171839078</v>
      </c>
      <c r="G3192" s="5">
        <v>2.5099046156190719</v>
      </c>
      <c r="H3192" s="5">
        <v>2.1864754512481714</v>
      </c>
      <c r="I3192" s="5">
        <v>2.3583249883593025</v>
      </c>
      <c r="J3192" s="5">
        <v>2.6071319586815744</v>
      </c>
      <c r="K3192" s="5">
        <v>3.1465152217475314</v>
      </c>
      <c r="L3192" s="5">
        <v>3.4589319803345742</v>
      </c>
      <c r="M3192" s="5">
        <v>3.7610825053787296</v>
      </c>
      <c r="N3192" s="20">
        <v>2.7037065358007428</v>
      </c>
    </row>
    <row r="3193" spans="1:14" x14ac:dyDescent="0.25">
      <c r="A3193" s="14">
        <v>15889.93584</v>
      </c>
      <c r="B3193" s="19">
        <v>2.5136117022932996</v>
      </c>
      <c r="C3193" s="5">
        <v>2.3940422150020755</v>
      </c>
      <c r="D3193" s="5">
        <v>2.6986448484809236</v>
      </c>
      <c r="E3193" s="5">
        <v>2.4928507854849924</v>
      </c>
      <c r="F3193" s="5">
        <v>2.5534375033118621</v>
      </c>
      <c r="G3193" s="5">
        <v>2.5093814348547636</v>
      </c>
      <c r="H3193" s="5">
        <v>2.1866125012487432</v>
      </c>
      <c r="I3193" s="5">
        <v>2.3581456298019279</v>
      </c>
      <c r="J3193" s="5">
        <v>2.6073666588096556</v>
      </c>
      <c r="K3193" s="5">
        <v>3.1453123455220182</v>
      </c>
      <c r="L3193" s="5">
        <v>3.4586326593139716</v>
      </c>
      <c r="M3193" s="5">
        <v>3.7610083386401367</v>
      </c>
      <c r="N3193" s="20">
        <v>2.706072445815193</v>
      </c>
    </row>
    <row r="3194" spans="1:14" x14ac:dyDescent="0.25">
      <c r="A3194" s="14">
        <v>15900.22516</v>
      </c>
      <c r="B3194" s="19">
        <v>2.5126558607499914</v>
      </c>
      <c r="C3194" s="5">
        <v>2.3934865670776371</v>
      </c>
      <c r="D3194" s="5">
        <v>2.6986497618037109</v>
      </c>
      <c r="E3194" s="5">
        <v>2.4913935139326178</v>
      </c>
      <c r="F3194" s="5">
        <v>2.552768706220542</v>
      </c>
      <c r="G3194" s="5">
        <v>2.5088744184036429</v>
      </c>
      <c r="H3194" s="5">
        <v>2.1867494201090341</v>
      </c>
      <c r="I3194" s="5">
        <v>2.3579660360190418</v>
      </c>
      <c r="J3194" s="5">
        <v>2.6076070783164611</v>
      </c>
      <c r="K3194" s="5">
        <v>3.1442932292178498</v>
      </c>
      <c r="L3194" s="5">
        <v>3.458333827592929</v>
      </c>
      <c r="M3194" s="5">
        <v>3.7609342125266738</v>
      </c>
      <c r="N3194" s="20">
        <v>2.7089606963796098</v>
      </c>
    </row>
    <row r="3195" spans="1:14" x14ac:dyDescent="0.25">
      <c r="A3195" s="14">
        <v>15909.966479999999</v>
      </c>
      <c r="B3195" s="19">
        <v>2.511679474501463</v>
      </c>
      <c r="C3195" s="5">
        <v>2.3931277814371601</v>
      </c>
      <c r="D3195" s="5">
        <v>2.6986545486284594</v>
      </c>
      <c r="E3195" s="5">
        <v>2.4900995398629724</v>
      </c>
      <c r="F3195" s="5">
        <v>2.5523186737329655</v>
      </c>
      <c r="G3195" s="5">
        <v>2.5084644746635156</v>
      </c>
      <c r="H3195" s="5">
        <v>2.1868862079331488</v>
      </c>
      <c r="I3195" s="5">
        <v>2.3577861311194499</v>
      </c>
      <c r="J3195" s="5">
        <v>2.6078567883838115</v>
      </c>
      <c r="K3195" s="5">
        <v>3.143792432669577</v>
      </c>
      <c r="L3195" s="5">
        <v>3.4580355099468596</v>
      </c>
      <c r="M3195" s="5">
        <v>3.7608601485017341</v>
      </c>
      <c r="N3195" s="20">
        <v>2.7126002324898018</v>
      </c>
    </row>
    <row r="3196" spans="1:14" x14ac:dyDescent="0.25">
      <c r="A3196" s="14">
        <v>15920.242179999999</v>
      </c>
      <c r="B3196" s="19">
        <v>2.511131654707405</v>
      </c>
      <c r="C3196" s="5">
        <v>2.3930091878824871</v>
      </c>
      <c r="D3196" s="5">
        <v>2.6986592092617689</v>
      </c>
      <c r="E3196" s="5">
        <v>2.4902703542532034</v>
      </c>
      <c r="F3196" s="5">
        <v>2.552181488015143</v>
      </c>
      <c r="G3196" s="5">
        <v>2.5081720180681044</v>
      </c>
      <c r="H3196" s="5">
        <v>2.1870228648583203</v>
      </c>
      <c r="I3196" s="5">
        <v>2.3576058058647087</v>
      </c>
      <c r="J3196" s="5">
        <v>2.6081064557927043</v>
      </c>
      <c r="K3196" s="5">
        <v>3.1429836852419766</v>
      </c>
      <c r="L3196" s="5">
        <v>3.457737716545787</v>
      </c>
      <c r="M3196" s="5">
        <v>3.760786158253393</v>
      </c>
      <c r="N3196" s="20">
        <v>2.7172373021001661</v>
      </c>
    </row>
    <row r="3197" spans="1:14" x14ac:dyDescent="0.25">
      <c r="A3197" s="14">
        <v>15929.970590000001</v>
      </c>
      <c r="B3197" s="19">
        <v>2.5104395840173677</v>
      </c>
      <c r="C3197" s="5">
        <v>2.3927602430156578</v>
      </c>
      <c r="D3197" s="5">
        <v>2.6986637441477388</v>
      </c>
      <c r="E3197" s="5">
        <v>2.4900168447123727</v>
      </c>
      <c r="F3197" s="5">
        <v>2.5523231374936626</v>
      </c>
      <c r="G3197" s="5">
        <v>2.508103969870064</v>
      </c>
      <c r="H3197" s="5">
        <v>2.1871593910556602</v>
      </c>
      <c r="I3197" s="5">
        <v>2.3574249470006365</v>
      </c>
      <c r="J3197" s="5">
        <v>2.6083495333650903</v>
      </c>
      <c r="K3197" s="5">
        <v>3.1416902580770616</v>
      </c>
      <c r="L3197" s="5">
        <v>3.4574404927286357</v>
      </c>
      <c r="M3197" s="5">
        <v>3.7607122367655426</v>
      </c>
      <c r="N3197" s="20">
        <v>2.7233462799324593</v>
      </c>
    </row>
    <row r="3198" spans="1:14" x14ac:dyDescent="0.25">
      <c r="A3198" s="14">
        <v>15940.23264</v>
      </c>
      <c r="B3198" s="19">
        <v>2.5094304887659891</v>
      </c>
      <c r="C3198" s="5">
        <v>2.3923236178070817</v>
      </c>
      <c r="D3198" s="5">
        <v>2.6986681532104129</v>
      </c>
      <c r="E3198" s="5">
        <v>2.4898560038287609</v>
      </c>
      <c r="F3198" s="5">
        <v>2.5515611906232722</v>
      </c>
      <c r="G3198" s="5">
        <v>2.5078264681248794</v>
      </c>
      <c r="H3198" s="5">
        <v>2.1872957867241092</v>
      </c>
      <c r="I3198" s="5">
        <v>2.3572434755191041</v>
      </c>
      <c r="J3198" s="5">
        <v>2.6085897637621431</v>
      </c>
      <c r="K3198" s="5">
        <v>3.1402105549387982</v>
      </c>
      <c r="L3198" s="5">
        <v>3.4571437932787692</v>
      </c>
      <c r="M3198" s="5">
        <v>3.7606383673034203</v>
      </c>
      <c r="N3198" s="20">
        <v>2.7314834877088403</v>
      </c>
    </row>
    <row r="3199" spans="1:14" x14ac:dyDescent="0.25">
      <c r="A3199" s="14">
        <v>15949.948119999999</v>
      </c>
      <c r="B3199" s="19">
        <v>2.5092372548562971</v>
      </c>
      <c r="C3199" s="5">
        <v>2.3921263289050692</v>
      </c>
      <c r="D3199" s="5">
        <v>2.698672436805551</v>
      </c>
      <c r="E3199" s="5">
        <v>2.4884637869649944</v>
      </c>
      <c r="F3199" s="5">
        <v>2.5511474723809124</v>
      </c>
      <c r="G3199" s="5">
        <v>2.5074819712363605</v>
      </c>
      <c r="H3199" s="5">
        <v>2.1874320520617299</v>
      </c>
      <c r="I3199" s="5">
        <v>2.3570612913979834</v>
      </c>
      <c r="J3199" s="5">
        <v>2.6088242661737717</v>
      </c>
      <c r="K3199" s="5">
        <v>3.1389424632641467</v>
      </c>
      <c r="L3199" s="5">
        <v>3.4568475760660009</v>
      </c>
      <c r="M3199" s="5">
        <v>3.7605645179230449</v>
      </c>
      <c r="N3199" s="20">
        <v>2.7426135005832681</v>
      </c>
    </row>
    <row r="3200" spans="1:14" x14ac:dyDescent="0.25">
      <c r="A3200" s="14">
        <v>15960.19652</v>
      </c>
      <c r="B3200" s="19">
        <v>2.5088028357788281</v>
      </c>
      <c r="C3200" s="5">
        <v>2.3921553882353974</v>
      </c>
      <c r="D3200" s="5">
        <v>2.6986765948683606</v>
      </c>
      <c r="E3200" s="5">
        <v>2.4870297236056813</v>
      </c>
      <c r="F3200" s="5">
        <v>2.5511164448703134</v>
      </c>
      <c r="G3200" s="5">
        <v>2.5069753660700957</v>
      </c>
      <c r="H3200" s="5">
        <v>2.1875681872611339</v>
      </c>
      <c r="I3200" s="5">
        <v>2.3568782976974085</v>
      </c>
      <c r="J3200" s="5">
        <v>2.6090585860231497</v>
      </c>
      <c r="K3200" s="5">
        <v>3.1381719054264998</v>
      </c>
      <c r="L3200" s="5">
        <v>3.4565518197171423</v>
      </c>
      <c r="M3200" s="5">
        <v>3.7604906398690323</v>
      </c>
      <c r="N3200" s="20">
        <v>2.7587480432662335</v>
      </c>
    </row>
    <row r="3201" spans="1:14" x14ac:dyDescent="0.25">
      <c r="A3201" s="14">
        <v>15969.89905</v>
      </c>
      <c r="B3201" s="19">
        <v>2.5090953278943537</v>
      </c>
      <c r="C3201" s="5">
        <v>2.392107782528746</v>
      </c>
      <c r="D3201" s="5">
        <v>2.6986806272956025</v>
      </c>
      <c r="E3201" s="5">
        <v>2.4854515445742331</v>
      </c>
      <c r="F3201" s="5">
        <v>2.5509705285524675</v>
      </c>
      <c r="G3201" s="5">
        <v>2.5066092945562652</v>
      </c>
      <c r="H3201" s="5">
        <v>2.1877041925217826</v>
      </c>
      <c r="I3201" s="5">
        <v>2.3566944081853811</v>
      </c>
      <c r="J3201" s="5">
        <v>2.6092988394636847</v>
      </c>
      <c r="K3201" s="5">
        <v>3.1372884964812573</v>
      </c>
      <c r="L3201" s="5">
        <v>3.4562565355882202</v>
      </c>
      <c r="M3201" s="5">
        <v>3.7604166699680923</v>
      </c>
      <c r="N3201" s="20">
        <v>2.7845336257420805</v>
      </c>
    </row>
    <row r="3202" spans="1:14" x14ac:dyDescent="0.25">
      <c r="A3202" s="14">
        <v>15980.13377</v>
      </c>
      <c r="B3202" s="19">
        <v>2.5093875030189374</v>
      </c>
      <c r="C3202" s="5">
        <v>2.3914567426913913</v>
      </c>
      <c r="D3202" s="5">
        <v>2.6986845342582204</v>
      </c>
      <c r="E3202" s="5">
        <v>2.4854117710767878</v>
      </c>
      <c r="F3202" s="5">
        <v>2.5495976882004681</v>
      </c>
      <c r="G3202" s="5">
        <v>2.5062359498578313</v>
      </c>
      <c r="H3202" s="5">
        <v>2.1878400680291352</v>
      </c>
      <c r="I3202" s="5">
        <v>2.3565096571114248</v>
      </c>
      <c r="J3202" s="5">
        <v>2.6095505815992728</v>
      </c>
      <c r="K3202" s="5">
        <v>3.1369069965381255</v>
      </c>
      <c r="L3202" s="5">
        <v>3.4559617449427078</v>
      </c>
      <c r="M3202" s="5">
        <v>3.7603425228257024</v>
      </c>
      <c r="N3202" s="20">
        <v>2.7426135005832681</v>
      </c>
    </row>
    <row r="3203" spans="1:14" x14ac:dyDescent="0.25">
      <c r="A3203" s="14">
        <v>15989.823340000001</v>
      </c>
      <c r="B3203" s="19">
        <v>2.5088046093226759</v>
      </c>
      <c r="C3203" s="5">
        <v>2.3916165386435893</v>
      </c>
      <c r="D3203" s="5">
        <v>2.698688316250899</v>
      </c>
      <c r="E3203" s="5">
        <v>2.4848302066544794</v>
      </c>
      <c r="F3203" s="5">
        <v>2.548432904538048</v>
      </c>
      <c r="G3203" s="5">
        <v>2.5060005377383425</v>
      </c>
      <c r="H3203" s="5">
        <v>2.1879758139551555</v>
      </c>
      <c r="I3203" s="5">
        <v>2.3563241287351273</v>
      </c>
      <c r="J3203" s="5">
        <v>2.6098086559890037</v>
      </c>
      <c r="K3203" s="5">
        <v>3.1370824046683068</v>
      </c>
      <c r="L3203" s="5">
        <v>3.4556675054294814</v>
      </c>
      <c r="M3203" s="5">
        <v>3.7602681009493231</v>
      </c>
      <c r="N3203" s="20">
        <v>2.7426135005832681</v>
      </c>
    </row>
    <row r="3204" spans="1:14" ht="15.75" thickBot="1" x14ac:dyDescent="0.3">
      <c r="A3204" s="15">
        <v>16000.04436</v>
      </c>
      <c r="B3204" s="21">
        <v>2.5082235165883473</v>
      </c>
      <c r="C3204" s="22">
        <v>2.3910328758645742</v>
      </c>
      <c r="D3204" s="22">
        <v>2.6986919728524499</v>
      </c>
      <c r="E3204" s="22">
        <v>2.4848804822264716</v>
      </c>
      <c r="F3204" s="22">
        <v>2.548639026809961</v>
      </c>
      <c r="G3204" s="22">
        <v>2.5060386387472628</v>
      </c>
      <c r="H3204" s="22">
        <v>2.1879758139551555</v>
      </c>
      <c r="I3204" s="22">
        <v>2.3561379632129333</v>
      </c>
      <c r="J3204" s="22">
        <v>2.6100675890074228</v>
      </c>
      <c r="K3204" s="22">
        <v>3.1368712813012785</v>
      </c>
      <c r="L3204" s="22">
        <v>3.4553738616447829</v>
      </c>
      <c r="M3204" s="22">
        <v>3.7601932859029996</v>
      </c>
      <c r="N3204" s="23">
        <v>2.7426135005832681</v>
      </c>
    </row>
  </sheetData>
  <mergeCells count="2">
    <mergeCell ref="B1:N1"/>
    <mergeCell ref="A1:A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04"/>
  <sheetViews>
    <sheetView workbookViewId="0">
      <pane ySplit="2" topLeftCell="A3" activePane="bottomLeft" state="frozen"/>
      <selection pane="bottomLeft" activeCell="M142" sqref="M142"/>
    </sheetView>
  </sheetViews>
  <sheetFormatPr defaultRowHeight="15" x14ac:dyDescent="0.25"/>
  <cols>
    <col min="1" max="1" width="11.7109375" style="1" bestFit="1" customWidth="1"/>
    <col min="2" max="16" width="9.140625" style="1"/>
  </cols>
  <sheetData>
    <row r="1" spans="1:16" x14ac:dyDescent="0.25">
      <c r="A1" s="62" t="s">
        <v>0</v>
      </c>
      <c r="B1" s="59" t="s">
        <v>1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1"/>
    </row>
    <row r="2" spans="1:16" ht="15.75" thickBot="1" x14ac:dyDescent="0.3">
      <c r="A2" s="63"/>
      <c r="B2" s="8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7" t="s">
        <v>16</v>
      </c>
    </row>
    <row r="3" spans="1:16" x14ac:dyDescent="0.25">
      <c r="A3" s="13">
        <v>200</v>
      </c>
      <c r="B3" s="27">
        <v>3.5912852846801768</v>
      </c>
      <c r="C3" s="26">
        <v>3.8904214530956134</v>
      </c>
      <c r="D3" s="26">
        <v>3.8437538096026556</v>
      </c>
      <c r="E3" s="26">
        <v>3.8658228924232336</v>
      </c>
      <c r="F3" s="26">
        <v>3.4558078892349675</v>
      </c>
      <c r="G3" s="26">
        <v>6.5148466500963478</v>
      </c>
      <c r="H3" s="26">
        <v>6.6108339156354674</v>
      </c>
      <c r="I3" s="26">
        <v>6.1060718734573927</v>
      </c>
      <c r="J3" s="26">
        <v>5.9318141382538387</v>
      </c>
      <c r="K3" s="26">
        <v>6.075720713938118</v>
      </c>
      <c r="L3" s="26">
        <v>5.8979094744881628</v>
      </c>
      <c r="M3" s="26">
        <v>5.9507819773298181</v>
      </c>
      <c r="N3" s="26">
        <v>6.1403814212278194</v>
      </c>
      <c r="O3" s="26">
        <v>5.6382721639824069</v>
      </c>
      <c r="P3" s="29">
        <v>5.7632109005907068</v>
      </c>
    </row>
    <row r="4" spans="1:16" x14ac:dyDescent="0.25">
      <c r="A4" s="14">
        <v>201</v>
      </c>
      <c r="B4" s="28">
        <v>3.5931193299508752</v>
      </c>
      <c r="C4" s="25">
        <v>3.8910968723326866</v>
      </c>
      <c r="D4" s="25">
        <v>3.8513973451939068</v>
      </c>
      <c r="E4" s="25">
        <v>3.8598063214213689</v>
      </c>
      <c r="F4" s="25">
        <v>3.4549404153059973</v>
      </c>
      <c r="G4" s="25">
        <v>6.5403060235220298</v>
      </c>
      <c r="H4" s="25">
        <v>6.6382721639824069</v>
      </c>
      <c r="I4" s="25">
        <v>6.1023729087095582</v>
      </c>
      <c r="J4" s="25">
        <v>5.9488474775526186</v>
      </c>
      <c r="K4" s="25">
        <v>6.1327093301451159</v>
      </c>
      <c r="L4" s="25">
        <v>5.9344202852715515</v>
      </c>
      <c r="M4" s="25">
        <v>5.8696662315049934</v>
      </c>
      <c r="N4" s="25">
        <v>6.2892059000696729</v>
      </c>
      <c r="O4" s="25">
        <v>5.8210230527068303</v>
      </c>
      <c r="P4" s="30">
        <v>5.9457700901366026</v>
      </c>
    </row>
    <row r="5" spans="1:16" x14ac:dyDescent="0.25">
      <c r="A5" s="14">
        <v>202</v>
      </c>
      <c r="B5" s="28">
        <v>3.5969653162554138</v>
      </c>
      <c r="C5" s="25">
        <v>3.8941493256148565</v>
      </c>
      <c r="D5" s="25">
        <v>3.8495505905391196</v>
      </c>
      <c r="E5" s="25">
        <v>3.8680607047895754</v>
      </c>
      <c r="F5" s="25">
        <v>3.4586704223333062</v>
      </c>
      <c r="G5" s="25">
        <v>6.5692801121367177</v>
      </c>
      <c r="H5" s="25">
        <v>6.6846595233727122</v>
      </c>
      <c r="I5" s="25">
        <v>6.0903370148459821</v>
      </c>
      <c r="J5" s="25">
        <v>5.9404365820987319</v>
      </c>
      <c r="K5" s="25">
        <v>6.2291479883578562</v>
      </c>
      <c r="L5" s="25">
        <v>5.9344202852715515</v>
      </c>
      <c r="M5" s="25">
        <v>5.8477116556169433</v>
      </c>
      <c r="N5" s="25">
        <v>6.3372421683184257</v>
      </c>
      <c r="O5" s="25">
        <v>5.9469215565165801</v>
      </c>
      <c r="P5" s="30">
        <v>6.07186029312488</v>
      </c>
    </row>
    <row r="6" spans="1:16" x14ac:dyDescent="0.25">
      <c r="A6" s="14">
        <v>203</v>
      </c>
      <c r="B6" s="28">
        <v>3.6042892909648647</v>
      </c>
      <c r="C6" s="25">
        <v>3.8961962790440432</v>
      </c>
      <c r="D6" s="25">
        <v>3.8554257923903839</v>
      </c>
      <c r="E6" s="25">
        <v>3.8696662315049939</v>
      </c>
      <c r="F6" s="25">
        <v>3.461175011062096</v>
      </c>
      <c r="G6" s="25">
        <v>6.6163641316381199</v>
      </c>
      <c r="H6" s="25">
        <v>6.6542343068855114</v>
      </c>
      <c r="I6" s="25">
        <v>6.1406815349028836</v>
      </c>
      <c r="J6" s="25">
        <v>5.9182927299026504</v>
      </c>
      <c r="K6" s="25">
        <v>6.3733517315259895</v>
      </c>
      <c r="L6" s="25">
        <v>5.9694002780340485</v>
      </c>
      <c r="M6" s="25">
        <v>6.0809219076239263</v>
      </c>
      <c r="N6" s="25">
        <v>6.356547323513813</v>
      </c>
      <c r="O6" s="25">
        <v>6.2146701649892329</v>
      </c>
      <c r="P6" s="30">
        <v>6.3396089015975328</v>
      </c>
    </row>
    <row r="7" spans="1:16" x14ac:dyDescent="0.25">
      <c r="A7" s="14">
        <v>204</v>
      </c>
      <c r="B7" s="28">
        <v>3.6097362729706206</v>
      </c>
      <c r="C7" s="25">
        <v>3.9030899869919438</v>
      </c>
      <c r="D7" s="25">
        <v>3.8582367697242121</v>
      </c>
      <c r="E7" s="25">
        <v>3.87484417041947</v>
      </c>
      <c r="F7" s="25">
        <v>3.4692881620183429</v>
      </c>
      <c r="G7" s="25">
        <v>6.6403542073254567</v>
      </c>
      <c r="H7" s="25">
        <v>6.6542343068855114</v>
      </c>
      <c r="I7" s="25">
        <v>6.2053028731080015</v>
      </c>
      <c r="J7" s="25">
        <v>6.0237876228826233</v>
      </c>
      <c r="K7" s="25">
        <v>6.5477534254795628</v>
      </c>
      <c r="L7" s="25">
        <v>6.0951222330365953</v>
      </c>
      <c r="M7" s="25">
        <v>6.0315170514460652</v>
      </c>
      <c r="N7" s="25">
        <v>6.3952341152961125</v>
      </c>
      <c r="O7" s="25">
        <v>5.928117992693875</v>
      </c>
      <c r="P7" s="30">
        <v>6.0530567293021749</v>
      </c>
    </row>
    <row r="8" spans="1:16" x14ac:dyDescent="0.25">
      <c r="A8" s="14">
        <v>205</v>
      </c>
      <c r="B8" s="28">
        <v>3.6172087656183525</v>
      </c>
      <c r="C8" s="25">
        <v>3.9051796196452</v>
      </c>
      <c r="D8" s="25">
        <v>3.8588639098792612</v>
      </c>
      <c r="E8" s="25">
        <v>3.8751698505861407</v>
      </c>
      <c r="F8" s="25">
        <v>3.4732731326853643</v>
      </c>
      <c r="G8" s="25">
        <v>6.6330170240221493</v>
      </c>
      <c r="H8" s="25">
        <v>6.6078308505102639</v>
      </c>
      <c r="I8" s="25">
        <v>6.2952490957093286</v>
      </c>
      <c r="J8" s="25">
        <v>6.1230320325674148</v>
      </c>
      <c r="K8" s="25">
        <v>6.6511112769285621</v>
      </c>
      <c r="L8" s="25">
        <v>6.2867615384543383</v>
      </c>
      <c r="M8" s="25">
        <v>6.0268721464003017</v>
      </c>
      <c r="N8" s="25">
        <v>6.4406919890929872</v>
      </c>
      <c r="O8" s="25">
        <v>6.0506099933550876</v>
      </c>
      <c r="P8" s="30">
        <v>6.1755487299633876</v>
      </c>
    </row>
    <row r="9" spans="1:16" x14ac:dyDescent="0.25">
      <c r="A9" s="14">
        <v>206</v>
      </c>
      <c r="B9" s="28">
        <v>3.6208032961678649</v>
      </c>
      <c r="C9" s="25">
        <v>3.9065783148377649</v>
      </c>
      <c r="D9" s="25">
        <v>3.8648673486232252</v>
      </c>
      <c r="E9" s="25">
        <v>3.8787685448503786</v>
      </c>
      <c r="F9" s="25">
        <v>3.4769041617474321</v>
      </c>
      <c r="G9" s="25">
        <v>6.6025814576486521</v>
      </c>
      <c r="H9" s="25">
        <v>6.6382721639824069</v>
      </c>
      <c r="I9" s="25">
        <v>6.2943073034622969</v>
      </c>
      <c r="J9" s="25">
        <v>6.3341376997968446</v>
      </c>
      <c r="K9" s="25">
        <v>6.4727568836119111</v>
      </c>
      <c r="L9" s="25">
        <v>6.5181275896893363</v>
      </c>
      <c r="M9" s="25">
        <v>5.9788107009300617</v>
      </c>
      <c r="N9" s="25">
        <v>6.4847886956721981</v>
      </c>
      <c r="O9" s="25">
        <v>5.9546770212133424</v>
      </c>
      <c r="P9" s="30">
        <v>6.0796157578216423</v>
      </c>
    </row>
    <row r="10" spans="1:16" x14ac:dyDescent="0.25">
      <c r="A10" s="14">
        <v>207</v>
      </c>
      <c r="B10" s="28">
        <v>3.6231129433359515</v>
      </c>
      <c r="C10" s="25">
        <v>3.9100948885606019</v>
      </c>
      <c r="D10" s="25">
        <v>3.8706324042770146</v>
      </c>
      <c r="E10" s="25">
        <v>3.8827287043442356</v>
      </c>
      <c r="F10" s="25">
        <v>3.4800408192479315</v>
      </c>
      <c r="G10" s="25">
        <v>6.5878755938266824</v>
      </c>
      <c r="H10" s="25">
        <v>6.6609462642908612</v>
      </c>
      <c r="I10" s="25">
        <v>6.3059215379192404</v>
      </c>
      <c r="J10" s="25">
        <v>6.1870866433571443</v>
      </c>
      <c r="K10" s="25">
        <v>6.3436142809413125</v>
      </c>
      <c r="L10" s="25">
        <v>6.4685210829577446</v>
      </c>
      <c r="M10" s="25">
        <v>6.1739251972991731</v>
      </c>
      <c r="N10" s="25">
        <v>6.5726762136427528</v>
      </c>
      <c r="O10" s="25">
        <v>6.0132282657337548</v>
      </c>
      <c r="P10" s="30">
        <v>6.1381670023420547</v>
      </c>
    </row>
    <row r="11" spans="1:16" x14ac:dyDescent="0.25">
      <c r="A11" s="14">
        <v>208</v>
      </c>
      <c r="B11" s="28">
        <v>3.6304872905742647</v>
      </c>
      <c r="C11" s="25">
        <v>3.9168558568569476</v>
      </c>
      <c r="D11" s="25">
        <v>3.8693446509779692</v>
      </c>
      <c r="E11" s="25">
        <v>3.8843894883257004</v>
      </c>
      <c r="F11" s="25">
        <v>3.4834646261042006</v>
      </c>
      <c r="G11" s="25">
        <v>6.5717031860171202</v>
      </c>
      <c r="H11" s="25">
        <v>6.5878755938266824</v>
      </c>
      <c r="I11" s="25">
        <v>6.3227581540533464</v>
      </c>
      <c r="J11" s="25">
        <v>6.1653885792773124</v>
      </c>
      <c r="K11" s="25">
        <v>6.4279420100736955</v>
      </c>
      <c r="L11" s="25">
        <v>7.1549019599857431</v>
      </c>
      <c r="M11" s="25">
        <v>6.0315170514460652</v>
      </c>
      <c r="N11" s="25">
        <v>6.6041496239812192</v>
      </c>
      <c r="O11" s="25">
        <v>6.1870866433571443</v>
      </c>
      <c r="P11" s="30">
        <v>6.3120253799654442</v>
      </c>
    </row>
    <row r="12" spans="1:16" x14ac:dyDescent="0.25">
      <c r="A12" s="14">
        <v>209</v>
      </c>
      <c r="B12" s="28">
        <v>3.6383477000260629</v>
      </c>
      <c r="C12" s="25">
        <v>3.9244530386074694</v>
      </c>
      <c r="D12" s="25">
        <v>3.8751698505861407</v>
      </c>
      <c r="E12" s="25">
        <v>3.8907590314117968</v>
      </c>
      <c r="F12" s="25">
        <v>3.4926839599235864</v>
      </c>
      <c r="G12" s="25">
        <v>6.5717031860171202</v>
      </c>
      <c r="H12" s="25">
        <v>6.5659103615821088</v>
      </c>
      <c r="I12" s="25">
        <v>6.3576344191550271</v>
      </c>
      <c r="J12" s="25">
        <v>6.1173047376184027</v>
      </c>
      <c r="K12" s="25">
        <v>6.5528419686577806</v>
      </c>
      <c r="L12" s="25">
        <v>6.7780644001719947</v>
      </c>
      <c r="M12" s="25">
        <v>7</v>
      </c>
      <c r="N12" s="25">
        <v>6.5282683485199486</v>
      </c>
      <c r="O12" s="25">
        <v>6.6197887582883936</v>
      </c>
      <c r="P12" s="30">
        <v>6.7447274948966935</v>
      </c>
    </row>
    <row r="13" spans="1:16" x14ac:dyDescent="0.25">
      <c r="A13" s="14">
        <v>210</v>
      </c>
      <c r="B13" s="28">
        <v>3.6449126199250959</v>
      </c>
      <c r="C13" s="25">
        <v>3.9288547095489172</v>
      </c>
      <c r="D13" s="25">
        <v>3.8817352739105209</v>
      </c>
      <c r="E13" s="25">
        <v>3.8975662943186635</v>
      </c>
      <c r="F13" s="25">
        <v>3.4970269409343686</v>
      </c>
      <c r="G13" s="25">
        <v>6.5601937886066697</v>
      </c>
      <c r="H13" s="25">
        <v>6.5963648102094519</v>
      </c>
      <c r="I13" s="25">
        <v>6.4003352212115834</v>
      </c>
      <c r="J13" s="25">
        <v>6.3187587626244124</v>
      </c>
      <c r="K13" s="25">
        <v>6.795880017344075</v>
      </c>
      <c r="L13" s="25">
        <v>6.5795491408939322</v>
      </c>
      <c r="M13" s="25">
        <v>6.1079053973095192</v>
      </c>
      <c r="N13" s="25">
        <v>6.5955083822413139</v>
      </c>
      <c r="O13" s="25">
        <v>6.1023729087095582</v>
      </c>
      <c r="P13" s="30">
        <v>6.227311645317859</v>
      </c>
    </row>
    <row r="14" spans="1:16" x14ac:dyDescent="0.25">
      <c r="A14" s="14">
        <v>211</v>
      </c>
      <c r="B14" s="28">
        <v>3.6523773005327582</v>
      </c>
      <c r="C14" s="25">
        <v>3.9344202852715515</v>
      </c>
      <c r="D14" s="25">
        <v>3.8860566476931631</v>
      </c>
      <c r="E14" s="25">
        <v>3.9013562741829428</v>
      </c>
      <c r="F14" s="25">
        <v>3.4986668213544339</v>
      </c>
      <c r="G14" s="25">
        <v>6.5762627500176709</v>
      </c>
      <c r="H14" s="25">
        <v>6.6882461389442458</v>
      </c>
      <c r="I14" s="25">
        <v>6.4410515540219606</v>
      </c>
      <c r="J14" s="25">
        <v>6.6138578910691814</v>
      </c>
      <c r="K14" s="25">
        <v>6.7212463990471711</v>
      </c>
      <c r="L14" s="25">
        <v>6.8972233851165585</v>
      </c>
      <c r="M14" s="25">
        <v>7.5228787452803374</v>
      </c>
      <c r="N14" s="25">
        <v>6.5726762136427528</v>
      </c>
      <c r="O14" s="25">
        <v>6.2518119729937993</v>
      </c>
      <c r="P14" s="30">
        <v>6.3767507096020992</v>
      </c>
    </row>
    <row r="15" spans="1:16" x14ac:dyDescent="0.25">
      <c r="A15" s="14">
        <v>212</v>
      </c>
      <c r="B15" s="28">
        <v>3.6551952442450331</v>
      </c>
      <c r="C15" s="25">
        <v>3.9340470196861301</v>
      </c>
      <c r="D15" s="25">
        <v>3.8873949984654255</v>
      </c>
      <c r="E15" s="25">
        <v>3.9017024635053024</v>
      </c>
      <c r="F15" s="25">
        <v>3.5010006364198469</v>
      </c>
      <c r="G15" s="25">
        <v>6.6248853153077754</v>
      </c>
      <c r="H15" s="25">
        <v>6.8917733436250712</v>
      </c>
      <c r="I15" s="25">
        <v>6.5086383061657269</v>
      </c>
      <c r="J15" s="25">
        <v>7.1347183150043891</v>
      </c>
      <c r="K15" s="25">
        <v>6.8049310035314097</v>
      </c>
      <c r="L15" s="25">
        <v>7.7780644001719947</v>
      </c>
      <c r="M15" s="25">
        <v>6.3372421683184257</v>
      </c>
      <c r="N15" s="25">
        <v>6.513853003193427</v>
      </c>
      <c r="O15" s="25">
        <v>7.2218487496163561</v>
      </c>
      <c r="P15" s="30">
        <v>7.346787486224656</v>
      </c>
    </row>
    <row r="16" spans="1:16" x14ac:dyDescent="0.25">
      <c r="A16" s="14">
        <v>213</v>
      </c>
      <c r="B16" s="28">
        <v>3.6605485586935593</v>
      </c>
      <c r="C16" s="25">
        <v>3.9355420107730814</v>
      </c>
      <c r="D16" s="25">
        <v>3.8887374863409345</v>
      </c>
      <c r="E16" s="25">
        <v>3.8999742698921374</v>
      </c>
      <c r="F16" s="25">
        <v>3.5044556624535517</v>
      </c>
      <c r="G16" s="25">
        <v>6.6895191085373247</v>
      </c>
      <c r="H16" s="25">
        <v>6.8696662315049934</v>
      </c>
      <c r="I16" s="25">
        <v>6.5686362358410131</v>
      </c>
      <c r="J16" s="25">
        <v>7.273028416317123</v>
      </c>
      <c r="K16" s="25">
        <v>6.8144578451456246</v>
      </c>
      <c r="L16" s="25">
        <v>7.115374536743766</v>
      </c>
      <c r="M16" s="25">
        <v>6.8239087409443187</v>
      </c>
      <c r="N16" s="25">
        <v>6.483068191131987</v>
      </c>
      <c r="O16" s="25">
        <v>6.9586073148417746</v>
      </c>
      <c r="P16" s="30">
        <v>7.0835460514500745</v>
      </c>
    </row>
    <row r="17" spans="1:16" x14ac:dyDescent="0.25">
      <c r="A17" s="14">
        <v>214</v>
      </c>
      <c r="B17" s="28">
        <v>3.6655261430884627</v>
      </c>
      <c r="C17" s="25">
        <v>3.9377941911802874</v>
      </c>
      <c r="D17" s="25">
        <v>3.8884014751196059</v>
      </c>
      <c r="E17" s="25">
        <v>3.9041335465214573</v>
      </c>
      <c r="F17" s="25">
        <v>3.5072396109731625</v>
      </c>
      <c r="G17" s="25">
        <v>6.7219326691113377</v>
      </c>
      <c r="H17" s="25">
        <v>7.1446625955304599</v>
      </c>
      <c r="I17" s="25">
        <v>6.6687752189792677</v>
      </c>
      <c r="J17" s="25">
        <v>7.1347183150043891</v>
      </c>
      <c r="K17" s="25">
        <v>6.9457700901366026</v>
      </c>
      <c r="L17" s="25">
        <v>7.1347183150043891</v>
      </c>
      <c r="M17" s="25">
        <v>6.6989700043360187</v>
      </c>
      <c r="N17" s="25">
        <v>6.4202164033831899</v>
      </c>
      <c r="O17" s="25">
        <v>7.3010299956639813</v>
      </c>
      <c r="P17" s="30">
        <v>7.4259687322722812</v>
      </c>
    </row>
    <row r="18" spans="1:16" x14ac:dyDescent="0.25">
      <c r="A18" s="14">
        <v>215</v>
      </c>
      <c r="B18" s="28">
        <v>3.6714165502857981</v>
      </c>
      <c r="C18" s="25">
        <v>3.9430951486635273</v>
      </c>
      <c r="D18" s="25">
        <v>3.8982529260536336</v>
      </c>
      <c r="E18" s="25">
        <v>3.9097419470686838</v>
      </c>
      <c r="F18" s="25">
        <v>3.5130031115681772</v>
      </c>
      <c r="G18" s="25">
        <v>6.7130946470276252</v>
      </c>
      <c r="H18" s="25">
        <v>7.4356890900393973</v>
      </c>
      <c r="I18" s="25">
        <v>6.8572977542623841</v>
      </c>
      <c r="J18" s="25">
        <v>6.5905741313285562</v>
      </c>
      <c r="K18" s="25">
        <v>6.9718355805755303</v>
      </c>
      <c r="L18" s="25">
        <v>7.115374536743766</v>
      </c>
      <c r="M18" s="25">
        <v>7</v>
      </c>
      <c r="N18" s="25">
        <v>6.3952341152961125</v>
      </c>
      <c r="O18" s="25">
        <v>6.3187587626244124</v>
      </c>
      <c r="P18" s="30">
        <v>6.4436974992327132</v>
      </c>
    </row>
    <row r="19" spans="1:16" x14ac:dyDescent="0.25">
      <c r="A19" s="14">
        <v>216</v>
      </c>
      <c r="B19" s="28">
        <v>3.6781945161424612</v>
      </c>
      <c r="C19" s="25">
        <v>3.9476909003526766</v>
      </c>
      <c r="D19" s="25">
        <v>3.9020489290058502</v>
      </c>
      <c r="E19" s="25">
        <v>3.9157813132607613</v>
      </c>
      <c r="F19" s="25">
        <v>3.5182708030399841</v>
      </c>
      <c r="G19" s="25">
        <v>6.7050930893948077</v>
      </c>
      <c r="H19" s="25">
        <v>7.3010299956639813</v>
      </c>
      <c r="I19" s="25">
        <v>7</v>
      </c>
      <c r="J19" s="25">
        <v>6.7695510786217259</v>
      </c>
      <c r="K19" s="25">
        <v>7.0147082814071116</v>
      </c>
      <c r="L19" s="25">
        <v>7.3979400086720375</v>
      </c>
      <c r="M19" s="25">
        <v>6.5086383061657269</v>
      </c>
      <c r="N19" s="25">
        <v>6.3577333810973267</v>
      </c>
      <c r="O19" s="25">
        <v>6.8239087409443187</v>
      </c>
      <c r="P19" s="30">
        <v>6.9488474775526186</v>
      </c>
    </row>
    <row r="20" spans="1:16" x14ac:dyDescent="0.25">
      <c r="A20" s="14">
        <v>217</v>
      </c>
      <c r="B20" s="28">
        <v>3.6847435749467894</v>
      </c>
      <c r="C20" s="25">
        <v>3.95116991347165</v>
      </c>
      <c r="D20" s="25">
        <v>3.9062282185012704</v>
      </c>
      <c r="E20" s="25">
        <v>3.9208187539523753</v>
      </c>
      <c r="F20" s="25">
        <v>3.5218665718994826</v>
      </c>
      <c r="G20" s="25">
        <v>6.6948636810563604</v>
      </c>
      <c r="H20" s="25">
        <v>7.6320852612062478</v>
      </c>
      <c r="I20" s="25">
        <v>7.090925598599096</v>
      </c>
      <c r="J20" s="25">
        <v>7.0457574905606748</v>
      </c>
      <c r="K20" s="25">
        <v>6.6846595233727122</v>
      </c>
      <c r="L20" s="25">
        <v>7.4771646863394698</v>
      </c>
      <c r="M20" s="25">
        <v>6.8239087409443187</v>
      </c>
      <c r="N20" s="25">
        <v>6.3165026823201886</v>
      </c>
      <c r="O20" s="25">
        <v>6.9208187539523749</v>
      </c>
      <c r="P20" s="30">
        <v>7.0457574905606748</v>
      </c>
    </row>
    <row r="21" spans="1:16" x14ac:dyDescent="0.25">
      <c r="A21" s="14">
        <v>218</v>
      </c>
      <c r="B21" s="28">
        <v>3.6886912539991923</v>
      </c>
      <c r="C21" s="25">
        <v>3.9554602396075889</v>
      </c>
      <c r="D21" s="25">
        <v>3.9079815292472029</v>
      </c>
      <c r="E21" s="25">
        <v>3.9208187539523753</v>
      </c>
      <c r="F21" s="25">
        <v>3.5254923608830242</v>
      </c>
      <c r="G21" s="25">
        <v>6.656000930942839</v>
      </c>
      <c r="H21" s="25">
        <v>7.2867615384543383</v>
      </c>
      <c r="I21" s="25">
        <v>6.9673812391492804</v>
      </c>
      <c r="J21" s="25">
        <v>7.3309621991148441</v>
      </c>
      <c r="K21" s="25">
        <v>6.8642314854321773</v>
      </c>
      <c r="L21" s="25">
        <v>7.0621312034361408</v>
      </c>
      <c r="M21" s="25">
        <v>6.1611509092627443</v>
      </c>
      <c r="N21" s="25">
        <v>6.3221194184884091</v>
      </c>
      <c r="O21" s="25">
        <v>6.6020599913279625</v>
      </c>
      <c r="P21" s="30">
        <v>6.7269987279362624</v>
      </c>
    </row>
    <row r="22" spans="1:16" x14ac:dyDescent="0.25">
      <c r="A22" s="14">
        <v>219</v>
      </c>
      <c r="B22" s="28">
        <v>3.6938538683150854</v>
      </c>
      <c r="C22" s="25">
        <v>3.9578184054842338</v>
      </c>
      <c r="D22" s="25">
        <v>3.910801633194851</v>
      </c>
      <c r="E22" s="25">
        <v>3.9186526921958675</v>
      </c>
      <c r="F22" s="25">
        <v>3.5257837359237447</v>
      </c>
      <c r="G22" s="25">
        <v>6.568153954301275</v>
      </c>
      <c r="H22" s="25">
        <v>6.7527634504932363</v>
      </c>
      <c r="I22" s="25">
        <v>7.0048476231085459</v>
      </c>
      <c r="J22" s="25">
        <v>6.7368375350377834</v>
      </c>
      <c r="K22" s="25">
        <v>6.7612014372860827</v>
      </c>
      <c r="L22" s="25">
        <v>6.7137681459714473</v>
      </c>
      <c r="M22" s="25">
        <v>6.7695510786217259</v>
      </c>
      <c r="N22" s="25">
        <v>6.3479471517518951</v>
      </c>
      <c r="O22" s="25">
        <v>6.3767507096020992</v>
      </c>
      <c r="P22" s="30">
        <v>6.5016894462103991</v>
      </c>
    </row>
    <row r="23" spans="1:16" x14ac:dyDescent="0.25">
      <c r="A23" s="14">
        <v>220</v>
      </c>
      <c r="B23" s="28">
        <v>3.6973877154009065</v>
      </c>
      <c r="C23" s="25">
        <v>3.9605858808238628</v>
      </c>
      <c r="D23" s="25">
        <v>3.9147094217699352</v>
      </c>
      <c r="E23" s="25">
        <v>3.9172146296835497</v>
      </c>
      <c r="F23" s="25">
        <v>3.530177984021837</v>
      </c>
      <c r="G23" s="25">
        <v>6.4993519366280879</v>
      </c>
      <c r="H23" s="25">
        <v>6.7251496799833355</v>
      </c>
      <c r="I23" s="25">
        <v>7.0621312034361408</v>
      </c>
      <c r="J23" s="25">
        <v>6.6445484798734826</v>
      </c>
      <c r="K23" s="25">
        <v>6.8642314854321773</v>
      </c>
      <c r="L23" s="25">
        <v>7.0147082814071116</v>
      </c>
      <c r="M23" s="25">
        <v>6.9586073148417746</v>
      </c>
      <c r="N23" s="25">
        <v>6.4332090876184083</v>
      </c>
      <c r="O23" s="25">
        <v>6.3372421683184257</v>
      </c>
      <c r="P23" s="30">
        <v>6.4621809049267256</v>
      </c>
    </row>
    <row r="24" spans="1:16" x14ac:dyDescent="0.25">
      <c r="A24" s="14">
        <v>221</v>
      </c>
      <c r="B24" s="28">
        <v>3.7012560565175932</v>
      </c>
      <c r="C24" s="25">
        <v>3.9653715433746797</v>
      </c>
      <c r="D24" s="25">
        <v>3.9197343726601552</v>
      </c>
      <c r="E24" s="25">
        <v>3.9270152553720696</v>
      </c>
      <c r="F24" s="25">
        <v>3.5359577945611891</v>
      </c>
      <c r="G24" s="25">
        <v>6.4759935544426277</v>
      </c>
      <c r="H24" s="25">
        <v>6.6350739662100242</v>
      </c>
      <c r="I24" s="25">
        <v>7.2552377629344225</v>
      </c>
      <c r="J24" s="25">
        <v>6.3801764995427224</v>
      </c>
      <c r="K24" s="25">
        <v>6.6641410886801822</v>
      </c>
      <c r="L24" s="25">
        <v>7.1549019599857431</v>
      </c>
      <c r="M24" s="25">
        <v>7.6989700043360187</v>
      </c>
      <c r="N24" s="25">
        <v>6.5103227083363011</v>
      </c>
      <c r="O24" s="25">
        <v>8</v>
      </c>
      <c r="P24" s="30">
        <v>8.1249387366082999</v>
      </c>
    </row>
    <row r="25" spans="1:16" x14ac:dyDescent="0.25">
      <c r="A25" s="14">
        <v>222</v>
      </c>
      <c r="B25" s="28">
        <v>3.70511511299997</v>
      </c>
      <c r="C25" s="25">
        <v>3.9710222947912222</v>
      </c>
      <c r="D25" s="25">
        <v>3.9215431819467073</v>
      </c>
      <c r="E25" s="25">
        <v>3.9270152553720696</v>
      </c>
      <c r="F25" s="25">
        <v>3.5379016188648444</v>
      </c>
      <c r="G25" s="25">
        <v>6.4925489390980307</v>
      </c>
      <c r="H25" s="25">
        <v>6.4993519366280879</v>
      </c>
      <c r="I25" s="25">
        <v>7.0850225275556689</v>
      </c>
      <c r="J25" s="25">
        <v>6.7137681459714473</v>
      </c>
      <c r="K25" s="25">
        <v>6.5579908408590484</v>
      </c>
      <c r="L25" s="25">
        <v>7.0621312034361408</v>
      </c>
      <c r="M25" s="25">
        <v>6.431798275933005</v>
      </c>
      <c r="N25" s="25">
        <v>6.6382721639824069</v>
      </c>
      <c r="O25" s="25">
        <v>6.4559319556497243</v>
      </c>
      <c r="P25" s="30">
        <v>6.5808706922580242</v>
      </c>
    </row>
    <row r="26" spans="1:16" x14ac:dyDescent="0.25">
      <c r="A26" s="14">
        <v>223</v>
      </c>
      <c r="B26" s="28">
        <v>3.7120863529239663</v>
      </c>
      <c r="C26" s="25">
        <v>3.9722427953094468</v>
      </c>
      <c r="D26" s="25">
        <v>3.9244530386074694</v>
      </c>
      <c r="E26" s="25">
        <v>3.9307019878844707</v>
      </c>
      <c r="F26" s="25">
        <v>3.5401553576117921</v>
      </c>
      <c r="G26" s="25">
        <v>6.5192746210115127</v>
      </c>
      <c r="H26" s="25">
        <v>6.4948500216800937</v>
      </c>
      <c r="I26" s="25">
        <v>6.9329291439546301</v>
      </c>
      <c r="J26" s="25">
        <v>6.9329291439546301</v>
      </c>
      <c r="K26" s="25">
        <v>6.6078308505102639</v>
      </c>
      <c r="L26" s="25">
        <v>7.0969100130080562</v>
      </c>
      <c r="M26" s="25">
        <v>6.4948500216800937</v>
      </c>
      <c r="N26" s="25">
        <v>6.7416021959044912</v>
      </c>
      <c r="O26" s="25">
        <v>6.9586073148417746</v>
      </c>
      <c r="P26" s="30">
        <v>7.0835460514500745</v>
      </c>
    </row>
    <row r="27" spans="1:16" x14ac:dyDescent="0.25">
      <c r="A27" s="14">
        <v>224</v>
      </c>
      <c r="B27" s="28">
        <v>3.7173552328102604</v>
      </c>
      <c r="C27" s="25">
        <v>3.9722427953094468</v>
      </c>
      <c r="D27" s="25">
        <v>3.9266482976130992</v>
      </c>
      <c r="E27" s="25">
        <v>3.9325571572236195</v>
      </c>
      <c r="F27" s="25">
        <v>3.5431786519784012</v>
      </c>
      <c r="G27" s="25">
        <v>6.4858508655245624</v>
      </c>
      <c r="H27" s="25">
        <v>6.5905741313285562</v>
      </c>
      <c r="I27" s="25">
        <v>6.7929044595807824</v>
      </c>
      <c r="J27" s="25">
        <v>8.1760695448744354</v>
      </c>
      <c r="K27" s="25">
        <v>6.4993519366280879</v>
      </c>
      <c r="L27" s="25">
        <v>7.6989700043360187</v>
      </c>
      <c r="M27" s="25">
        <v>6.3098039199714862</v>
      </c>
      <c r="N27" s="25">
        <v>6.9393021596463882</v>
      </c>
      <c r="O27" s="25">
        <v>8</v>
      </c>
      <c r="P27" s="30">
        <v>8.1249387366082999</v>
      </c>
    </row>
    <row r="28" spans="1:16" x14ac:dyDescent="0.25">
      <c r="A28" s="14">
        <v>225</v>
      </c>
      <c r="B28" s="28">
        <v>3.7217953283158316</v>
      </c>
      <c r="C28" s="25">
        <v>3.9746941347352296</v>
      </c>
      <c r="D28" s="25">
        <v>3.9295926782598802</v>
      </c>
      <c r="E28" s="25">
        <v>3.931443104927637</v>
      </c>
      <c r="F28" s="25">
        <v>3.545612532853045</v>
      </c>
      <c r="G28" s="25">
        <v>6.4089353929735005</v>
      </c>
      <c r="H28" s="25">
        <v>6.7288556820509218</v>
      </c>
      <c r="I28" s="25">
        <v>6.8271053022478236</v>
      </c>
      <c r="J28" s="25">
        <v>7.115374536743766</v>
      </c>
      <c r="K28" s="25">
        <v>6.4993519366280879</v>
      </c>
      <c r="L28" s="25">
        <v>7.6320852612062478</v>
      </c>
      <c r="M28" s="25">
        <v>6.3665315444204138</v>
      </c>
      <c r="N28" s="25">
        <v>7.7569619513137056</v>
      </c>
      <c r="O28" s="25">
        <v>6.7447274948966935</v>
      </c>
      <c r="P28" s="30">
        <v>6.8696662315049934</v>
      </c>
    </row>
    <row r="29" spans="1:16" x14ac:dyDescent="0.25">
      <c r="A29" s="14">
        <v>226</v>
      </c>
      <c r="B29" s="28">
        <v>3.7255188603110843</v>
      </c>
      <c r="C29" s="25">
        <v>3.9788107009300617</v>
      </c>
      <c r="D29" s="25">
        <v>3.9325571572236195</v>
      </c>
      <c r="E29" s="25">
        <v>3.9344202852715515</v>
      </c>
      <c r="F29" s="25">
        <v>3.5472937734889709</v>
      </c>
      <c r="G29" s="25">
        <v>6.3640138881991666</v>
      </c>
      <c r="H29" s="25">
        <v>6.6478174818886373</v>
      </c>
      <c r="I29" s="25">
        <v>6.7840981867959682</v>
      </c>
      <c r="J29" s="25">
        <v>7.0299787341716344</v>
      </c>
      <c r="K29" s="25">
        <v>6.5739769843101241</v>
      </c>
      <c r="L29" s="25">
        <v>7.3010299956639813</v>
      </c>
      <c r="M29" s="25">
        <v>7</v>
      </c>
      <c r="N29" s="25">
        <v>7.9488474775526186</v>
      </c>
      <c r="O29" s="25">
        <v>7.0457574905606748</v>
      </c>
      <c r="P29" s="30">
        <v>7.1706962271689747</v>
      </c>
    </row>
    <row r="30" spans="1:16" x14ac:dyDescent="0.25">
      <c r="A30" s="14">
        <v>227</v>
      </c>
      <c r="B30" s="28">
        <v>3.7286463778975154</v>
      </c>
      <c r="C30" s="25">
        <v>3.9825492704894638</v>
      </c>
      <c r="D30" s="25">
        <v>3.9347938719456881</v>
      </c>
      <c r="E30" s="25">
        <v>3.9377941911802874</v>
      </c>
      <c r="F30" s="25">
        <v>3.5517575873655609</v>
      </c>
      <c r="G30" s="25">
        <v>6.375924268854317</v>
      </c>
      <c r="H30" s="25">
        <v>6.6952941017872343</v>
      </c>
      <c r="I30" s="25">
        <v>6.7237680420781665</v>
      </c>
      <c r="J30" s="25">
        <v>7.3309621991148441</v>
      </c>
      <c r="K30" s="25">
        <v>6.8860566476931631</v>
      </c>
      <c r="L30" s="25">
        <v>7.3309621991148441</v>
      </c>
      <c r="M30" s="25">
        <v>6.9208187539523749</v>
      </c>
      <c r="N30" s="25">
        <v>7.7569619513137056</v>
      </c>
      <c r="O30" s="25">
        <v>6.9208187539523749</v>
      </c>
      <c r="P30" s="30">
        <v>7.0457574905606748</v>
      </c>
    </row>
    <row r="31" spans="1:16" x14ac:dyDescent="0.25">
      <c r="A31" s="14">
        <v>228</v>
      </c>
      <c r="B31" s="28">
        <v>3.7353946556083373</v>
      </c>
      <c r="C31" s="25">
        <v>3.9825492704894638</v>
      </c>
      <c r="D31" s="25">
        <v>3.9393021596463882</v>
      </c>
      <c r="E31" s="25">
        <v>3.9404365820987324</v>
      </c>
      <c r="F31" s="25">
        <v>3.5559552040819238</v>
      </c>
      <c r="G31" s="25">
        <v>6.4590451910738675</v>
      </c>
      <c r="H31" s="25">
        <v>6.7368375350377834</v>
      </c>
      <c r="I31" s="25">
        <v>6.6619421245802437</v>
      </c>
      <c r="J31" s="25">
        <v>6.8335698861567176</v>
      </c>
      <c r="K31" s="25">
        <v>7.1347183150043891</v>
      </c>
      <c r="L31" s="25">
        <v>6.7695510786217259</v>
      </c>
      <c r="M31" s="25">
        <v>6.5376020021010444</v>
      </c>
      <c r="N31" s="25">
        <v>7.2128939069634299</v>
      </c>
      <c r="O31" s="25">
        <v>6.9586073148417746</v>
      </c>
      <c r="P31" s="30">
        <v>7.0835460514500745</v>
      </c>
    </row>
    <row r="32" spans="1:16" x14ac:dyDescent="0.25">
      <c r="A32" s="14">
        <v>229</v>
      </c>
      <c r="B32" s="28">
        <v>3.7405494762835008</v>
      </c>
      <c r="C32" s="25">
        <v>3.9875846252375671</v>
      </c>
      <c r="D32" s="25">
        <v>3.9438577379409474</v>
      </c>
      <c r="E32" s="25">
        <v>3.9423338960901706</v>
      </c>
      <c r="F32" s="25">
        <v>3.5608252601565313</v>
      </c>
      <c r="G32" s="25">
        <v>6.5301779840218375</v>
      </c>
      <c r="H32" s="25">
        <v>6.8642314854321773</v>
      </c>
      <c r="I32" s="25">
        <v>6.7162466166674735</v>
      </c>
      <c r="J32" s="25">
        <v>6.5276824536831581</v>
      </c>
      <c r="K32" s="25">
        <v>6.8751698505861407</v>
      </c>
      <c r="L32" s="25">
        <v>6.8335698861567176</v>
      </c>
      <c r="M32" s="25">
        <v>7.6989700043360187</v>
      </c>
      <c r="N32" s="25">
        <v>7.0579919469776868</v>
      </c>
      <c r="O32" s="25">
        <v>6.6989700043360187</v>
      </c>
      <c r="P32" s="30">
        <v>6.8239087409443187</v>
      </c>
    </row>
    <row r="33" spans="1:16" x14ac:dyDescent="0.25">
      <c r="A33" s="14">
        <v>230</v>
      </c>
      <c r="B33" s="28">
        <v>3.7453069405889274</v>
      </c>
      <c r="C33" s="25">
        <v>3.9875846252375671</v>
      </c>
      <c r="D33" s="25">
        <v>3.9473060580750321</v>
      </c>
      <c r="E33" s="25">
        <v>3.9480760839538935</v>
      </c>
      <c r="F33" s="25">
        <v>3.5611413405794381</v>
      </c>
      <c r="G33" s="25">
        <v>6.5192746210115127</v>
      </c>
      <c r="H33" s="25">
        <v>6.9270152553720692</v>
      </c>
      <c r="I33" s="25">
        <v>6.836838625022982</v>
      </c>
      <c r="J33" s="25">
        <v>6.4518563625651542</v>
      </c>
      <c r="K33" s="25">
        <v>6.8049310035314097</v>
      </c>
      <c r="L33" s="25">
        <v>6.9090369234042681</v>
      </c>
      <c r="M33" s="25">
        <v>6.9586073148417746</v>
      </c>
      <c r="N33" s="25">
        <v>7.3845760471140558</v>
      </c>
      <c r="O33" s="25">
        <v>6.3767507096020992</v>
      </c>
      <c r="P33" s="30">
        <v>6.5016894462103991</v>
      </c>
    </row>
    <row r="34" spans="1:16" x14ac:dyDescent="0.25">
      <c r="A34" s="14">
        <v>231</v>
      </c>
      <c r="B34" s="28">
        <v>3.748386110456408</v>
      </c>
      <c r="C34" s="25">
        <v>3.9905491042013059</v>
      </c>
      <c r="D34" s="25">
        <v>3.9453869454431123</v>
      </c>
      <c r="E34" s="25">
        <v>3.9480760839538935</v>
      </c>
      <c r="F34" s="25">
        <v>3.56431486205837</v>
      </c>
      <c r="G34" s="25">
        <v>6.4675004139053378</v>
      </c>
      <c r="H34" s="25">
        <v>6.8386319977650247</v>
      </c>
      <c r="I34" s="25">
        <v>7.0048476231085459</v>
      </c>
      <c r="J34" s="25">
        <v>7.0457574905606748</v>
      </c>
      <c r="K34" s="25">
        <v>6.8049310035314097</v>
      </c>
      <c r="L34" s="25">
        <v>6.9586073148417746</v>
      </c>
      <c r="M34" s="25">
        <v>8</v>
      </c>
      <c r="N34" s="25">
        <v>7.3845760471140558</v>
      </c>
      <c r="O34" s="25">
        <v>6.5528419686577806</v>
      </c>
      <c r="P34" s="30">
        <v>6.6777807052660805</v>
      </c>
    </row>
    <row r="35" spans="1:16" x14ac:dyDescent="0.25">
      <c r="A35" s="14">
        <v>232</v>
      </c>
      <c r="B35" s="28">
        <v>3.7488242999932599</v>
      </c>
      <c r="C35" s="25">
        <v>3.9982662871909995</v>
      </c>
      <c r="D35" s="25">
        <v>3.944621668625</v>
      </c>
      <c r="E35" s="25">
        <v>3.9496202437385421</v>
      </c>
      <c r="F35" s="25">
        <v>3.5647928967592524</v>
      </c>
      <c r="G35" s="25">
        <v>6.4108326094539523</v>
      </c>
      <c r="H35" s="25">
        <v>6.9788107009300617</v>
      </c>
      <c r="I35" s="25">
        <v>7.0791986181743463</v>
      </c>
      <c r="J35" s="25">
        <v>7.1549019599857431</v>
      </c>
      <c r="K35" s="25">
        <v>7</v>
      </c>
      <c r="L35" s="25">
        <v>6.8751698505861407</v>
      </c>
      <c r="M35" s="25">
        <v>7.0457574905606748</v>
      </c>
      <c r="N35" s="25">
        <v>7.2696215314123567</v>
      </c>
      <c r="O35" s="25">
        <v>7.0969100130080562</v>
      </c>
      <c r="P35" s="30">
        <v>7.2218487496163561</v>
      </c>
    </row>
    <row r="36" spans="1:16" x14ac:dyDescent="0.25">
      <c r="A36" s="14">
        <v>233</v>
      </c>
      <c r="B36" s="28">
        <v>3.7587275300983043</v>
      </c>
      <c r="C36" s="25">
        <v>3.9986990669795817</v>
      </c>
      <c r="D36" s="25">
        <v>3.95116991347165</v>
      </c>
      <c r="E36" s="25">
        <v>3.9546770212133424</v>
      </c>
      <c r="F36" s="25">
        <v>3.5710557099644258</v>
      </c>
      <c r="G36" s="25">
        <v>6.4098271684036856</v>
      </c>
      <c r="H36" s="25">
        <v>7.7368375350377834</v>
      </c>
      <c r="I36" s="25">
        <v>7.1413425159091926</v>
      </c>
      <c r="J36" s="25">
        <v>6.7368375350377834</v>
      </c>
      <c r="K36" s="25">
        <v>6.7527634504932363</v>
      </c>
      <c r="L36" s="25">
        <v>6.8437538096026556</v>
      </c>
      <c r="M36" s="25">
        <v>6.4202164033831899</v>
      </c>
      <c r="N36" s="25">
        <v>7.7891466346851068</v>
      </c>
      <c r="O36" s="25">
        <v>6.7447274948966935</v>
      </c>
      <c r="P36" s="30">
        <v>6.8696662315049934</v>
      </c>
    </row>
    <row r="37" spans="1:16" x14ac:dyDescent="0.25">
      <c r="A37" s="14">
        <v>234</v>
      </c>
      <c r="B37" s="28">
        <v>3.7614521123186724</v>
      </c>
      <c r="C37" s="25">
        <v>4.0042332209500264</v>
      </c>
      <c r="D37" s="25">
        <v>3.9538952127539613</v>
      </c>
      <c r="E37" s="25">
        <v>3.9566377219788706</v>
      </c>
      <c r="F37" s="25">
        <v>3.5734887386354246</v>
      </c>
      <c r="G37" s="25">
        <v>6.4250432242354929</v>
      </c>
      <c r="H37" s="25">
        <v>7.2596373105057559</v>
      </c>
      <c r="I37" s="25">
        <v>6.9952488444089989</v>
      </c>
      <c r="J37" s="25">
        <v>7.3632113109656254</v>
      </c>
      <c r="K37" s="25">
        <v>6.6511112769285621</v>
      </c>
      <c r="L37" s="25">
        <v>6.9586073148417746</v>
      </c>
      <c r="M37" s="25">
        <v>6.4089353929735005</v>
      </c>
      <c r="N37" s="25">
        <v>7.6726410656136697</v>
      </c>
      <c r="O37" s="25">
        <v>7.6989700043360187</v>
      </c>
      <c r="P37" s="30">
        <v>7.8239087409443187</v>
      </c>
    </row>
    <row r="38" spans="1:16" x14ac:dyDescent="0.25">
      <c r="A38" s="14">
        <v>235</v>
      </c>
      <c r="B38" s="28">
        <v>3.7686068765968783</v>
      </c>
      <c r="C38" s="25">
        <v>4.0044525505248627</v>
      </c>
      <c r="D38" s="25">
        <v>3.9558523791212772</v>
      </c>
      <c r="E38" s="25">
        <v>3.9582126810282481</v>
      </c>
      <c r="F38" s="25">
        <v>3.5760990814715834</v>
      </c>
      <c r="G38" s="25">
        <v>6.4386600585410987</v>
      </c>
      <c r="H38" s="25">
        <v>7.4771646863394698</v>
      </c>
      <c r="I38" s="25">
        <v>6.924818145381308</v>
      </c>
      <c r="J38" s="25">
        <v>6.7447274948966935</v>
      </c>
      <c r="K38" s="25">
        <v>6.6320852612062478</v>
      </c>
      <c r="L38" s="25">
        <v>6.9718355805755303</v>
      </c>
      <c r="M38" s="25">
        <v>7.1549019599857431</v>
      </c>
      <c r="N38" s="25">
        <v>7.5808706922580242</v>
      </c>
      <c r="O38" s="25">
        <v>7.6989700043360187</v>
      </c>
      <c r="P38" s="30">
        <v>7.8239087409443187</v>
      </c>
    </row>
    <row r="39" spans="1:16" x14ac:dyDescent="0.25">
      <c r="A39" s="14">
        <v>236</v>
      </c>
      <c r="B39" s="28">
        <v>3.7699088802512533</v>
      </c>
      <c r="C39" s="25">
        <v>4.0045842014575852</v>
      </c>
      <c r="D39" s="25">
        <v>3.9566377219788706</v>
      </c>
      <c r="E39" s="25">
        <v>3.9570309266068198</v>
      </c>
      <c r="F39" s="25">
        <v>3.5780671867214915</v>
      </c>
      <c r="G39" s="25">
        <v>6.4590451910738675</v>
      </c>
      <c r="H39" s="25">
        <v>7.1060718734573936</v>
      </c>
      <c r="I39" s="25">
        <v>6.8018930011265981</v>
      </c>
      <c r="J39" s="25">
        <v>6.4436974992327132</v>
      </c>
      <c r="K39" s="25">
        <v>6.8972233851165585</v>
      </c>
      <c r="L39" s="25">
        <v>7.0457574905606748</v>
      </c>
      <c r="M39" s="25">
        <v>6.8860566476931631</v>
      </c>
      <c r="N39" s="25">
        <v>7.1322379753497991</v>
      </c>
      <c r="O39" s="25">
        <v>6.9208187539523749</v>
      </c>
      <c r="P39" s="30">
        <v>7.0457574905606748</v>
      </c>
    </row>
    <row r="40" spans="1:16" x14ac:dyDescent="0.25">
      <c r="A40" s="14">
        <v>237</v>
      </c>
      <c r="B40" s="28">
        <v>3.770599759820219</v>
      </c>
      <c r="C40" s="25">
        <v>4.009306039320248</v>
      </c>
      <c r="D40" s="25">
        <v>3.9597933724252887</v>
      </c>
      <c r="E40" s="25">
        <v>3.9582126810282481</v>
      </c>
      <c r="F40" s="25">
        <v>3.5798791519142972</v>
      </c>
      <c r="G40" s="25">
        <v>6.4367562988596019</v>
      </c>
      <c r="H40" s="25">
        <v>6.9788107009300617</v>
      </c>
      <c r="I40" s="25">
        <v>6.8538719643217618</v>
      </c>
      <c r="J40" s="25">
        <v>6.5132862240175147</v>
      </c>
      <c r="K40" s="25">
        <v>7.5228787452803374</v>
      </c>
      <c r="L40" s="25">
        <v>6.8972233851165585</v>
      </c>
      <c r="M40" s="25">
        <v>7.0969100130080562</v>
      </c>
      <c r="N40" s="25">
        <v>7.0222763947111524</v>
      </c>
      <c r="O40" s="25">
        <v>6.9586073148417746</v>
      </c>
      <c r="P40" s="30">
        <v>7.0835460514500745</v>
      </c>
    </row>
    <row r="41" spans="1:16" x14ac:dyDescent="0.25">
      <c r="A41" s="14">
        <v>238</v>
      </c>
      <c r="B41" s="28">
        <v>3.7748458511501939</v>
      </c>
      <c r="C41" s="25">
        <v>4.0074464821678646</v>
      </c>
      <c r="D41" s="25">
        <v>3.9621752494116582</v>
      </c>
      <c r="E41" s="25">
        <v>3.9574244875598095</v>
      </c>
      <c r="F41" s="25">
        <v>3.5810361692963775</v>
      </c>
      <c r="G41" s="25">
        <v>6.4250432242354929</v>
      </c>
      <c r="H41" s="25">
        <v>7.0073139608378723</v>
      </c>
      <c r="I41" s="25">
        <v>6.836838625022982</v>
      </c>
      <c r="J41" s="25">
        <v>6.8049310035314097</v>
      </c>
      <c r="K41" s="25">
        <v>6.9586073148417746</v>
      </c>
      <c r="L41" s="25">
        <v>6.5905741313285562</v>
      </c>
      <c r="M41" s="25">
        <v>7.3979400086720375</v>
      </c>
      <c r="N41" s="25">
        <v>7.204119982655925</v>
      </c>
      <c r="O41" s="25">
        <v>7.2218487496163561</v>
      </c>
      <c r="P41" s="30">
        <v>7.346787486224656</v>
      </c>
    </row>
    <row r="42" spans="1:16" x14ac:dyDescent="0.25">
      <c r="A42" s="14">
        <v>239</v>
      </c>
      <c r="B42" s="28">
        <v>3.7822003200528829</v>
      </c>
      <c r="C42" s="25">
        <v>4.0116640441439495</v>
      </c>
      <c r="D42" s="25">
        <v>3.9617773616312815</v>
      </c>
      <c r="E42" s="25">
        <v>3.9645702618154517</v>
      </c>
      <c r="F42" s="25">
        <v>3.5872035712834567</v>
      </c>
      <c r="G42" s="25">
        <v>6.3863695650747596</v>
      </c>
      <c r="H42" s="25">
        <v>6.740645072691966</v>
      </c>
      <c r="I42" s="25">
        <v>6.8607507824283926</v>
      </c>
      <c r="J42" s="25">
        <v>8.1760695448744354</v>
      </c>
      <c r="K42" s="25">
        <v>6.8642314854321773</v>
      </c>
      <c r="L42" s="25">
        <v>6.4015377995258493</v>
      </c>
      <c r="M42" s="25">
        <v>6.3665315444204138</v>
      </c>
      <c r="N42" s="25">
        <v>7.4881166390211256</v>
      </c>
      <c r="O42" s="25">
        <v>6.6777807052660805</v>
      </c>
      <c r="P42" s="30">
        <v>6.8027194418743804</v>
      </c>
    </row>
    <row r="43" spans="1:16" x14ac:dyDescent="0.25">
      <c r="A43" s="14">
        <v>240</v>
      </c>
      <c r="B43" s="28">
        <v>3.7853680546068613</v>
      </c>
      <c r="C43" s="25">
        <v>4.0185891598341117</v>
      </c>
      <c r="D43" s="25">
        <v>3.9685915357483759</v>
      </c>
      <c r="E43" s="25">
        <v>3.9710222947912222</v>
      </c>
      <c r="F43" s="25">
        <v>3.5902358957336538</v>
      </c>
      <c r="G43" s="25">
        <v>6.3623101808815985</v>
      </c>
      <c r="H43" s="25">
        <v>6.6952941017872343</v>
      </c>
      <c r="I43" s="25">
        <v>6.8049310035314097</v>
      </c>
      <c r="J43" s="25">
        <v>8</v>
      </c>
      <c r="K43" s="25">
        <v>6.7368375350377834</v>
      </c>
      <c r="L43" s="25">
        <v>6.5086383061657269</v>
      </c>
      <c r="M43" s="25">
        <v>6.795880017344075</v>
      </c>
      <c r="N43" s="25">
        <v>7.471726222832956</v>
      </c>
      <c r="O43" s="25">
        <v>6.6777807052660805</v>
      </c>
      <c r="P43" s="30">
        <v>6.8027194418743804</v>
      </c>
    </row>
    <row r="44" spans="1:16" x14ac:dyDescent="0.25">
      <c r="A44" s="14">
        <v>241</v>
      </c>
      <c r="B44" s="28">
        <v>3.7896547222499803</v>
      </c>
      <c r="C44" s="25">
        <v>4.018090829909208</v>
      </c>
      <c r="D44" s="25">
        <v>3.9702105291681442</v>
      </c>
      <c r="E44" s="25">
        <v>3.9694002780340489</v>
      </c>
      <c r="F44" s="25">
        <v>3.5922692719736644</v>
      </c>
      <c r="G44" s="25">
        <v>6.3475602524105801</v>
      </c>
      <c r="H44" s="25">
        <v>6.8144578451456246</v>
      </c>
      <c r="I44" s="25">
        <v>6.8207355356609742</v>
      </c>
      <c r="J44" s="25">
        <v>6.9208187539523749</v>
      </c>
      <c r="K44" s="25">
        <v>6.8335698861567176</v>
      </c>
      <c r="L44" s="25">
        <v>6.8239087409443187</v>
      </c>
      <c r="M44" s="25">
        <v>6.7447274948966935</v>
      </c>
      <c r="N44" s="25">
        <v>8.204119982655925</v>
      </c>
      <c r="O44" s="25">
        <v>7</v>
      </c>
      <c r="P44" s="30">
        <v>7.1249387366082999</v>
      </c>
    </row>
    <row r="45" spans="1:16" x14ac:dyDescent="0.25">
      <c r="A45" s="14">
        <v>242</v>
      </c>
      <c r="B45" s="28">
        <v>3.7913705616843121</v>
      </c>
      <c r="C45" s="25">
        <v>4.0219565060900369</v>
      </c>
      <c r="D45" s="25">
        <v>3.9746941347352296</v>
      </c>
      <c r="E45" s="25">
        <v>3.9702105291681442</v>
      </c>
      <c r="F45" s="25">
        <v>3.5931193299508752</v>
      </c>
      <c r="G45" s="25">
        <v>6.3524214457875452</v>
      </c>
      <c r="H45" s="25">
        <v>7.1653885792773133</v>
      </c>
      <c r="I45" s="25">
        <v>6.8404328067663798</v>
      </c>
      <c r="J45" s="25">
        <v>6.7527634504932363</v>
      </c>
      <c r="K45" s="25">
        <v>6.8538719643217618</v>
      </c>
      <c r="L45" s="25">
        <v>7.8751698505861407</v>
      </c>
      <c r="M45" s="25">
        <v>6.6020599913279625</v>
      </c>
      <c r="N45" s="25">
        <v>7.5051499783199063</v>
      </c>
      <c r="O45" s="25">
        <v>6.3979400086720375</v>
      </c>
      <c r="P45" s="30">
        <v>6.5228787452803374</v>
      </c>
    </row>
    <row r="46" spans="1:16" x14ac:dyDescent="0.25">
      <c r="A46" s="14">
        <v>243</v>
      </c>
      <c r="B46" s="28">
        <v>3.7969399024040391</v>
      </c>
      <c r="C46" s="25">
        <v>4.0236041633881205</v>
      </c>
      <c r="D46" s="25">
        <v>3.9775716288145135</v>
      </c>
      <c r="E46" s="25">
        <v>3.9742846160986596</v>
      </c>
      <c r="F46" s="25">
        <v>3.5944828930236237</v>
      </c>
      <c r="G46" s="25">
        <v>6.3733517315259895</v>
      </c>
      <c r="H46" s="25">
        <v>7.9329291439546301</v>
      </c>
      <c r="I46" s="25">
        <v>6.7899491501248628</v>
      </c>
      <c r="J46" s="25">
        <v>6.9457700901366026</v>
      </c>
      <c r="K46" s="25">
        <v>6.9858996784803793</v>
      </c>
      <c r="L46" s="25">
        <v>6.6641410886801822</v>
      </c>
      <c r="M46" s="25">
        <v>6.4089353929735005</v>
      </c>
      <c r="N46" s="25">
        <v>6.9118639112994487</v>
      </c>
      <c r="O46" s="25">
        <v>6.3665315444204138</v>
      </c>
      <c r="P46" s="30">
        <v>6.4914702810287137</v>
      </c>
    </row>
    <row r="47" spans="1:16" x14ac:dyDescent="0.25">
      <c r="A47" s="14">
        <v>244</v>
      </c>
      <c r="B47" s="28">
        <v>3.8003270832793792</v>
      </c>
      <c r="C47" s="25">
        <v>4.0242006903205922</v>
      </c>
      <c r="D47" s="25">
        <v>3.9763360818022067</v>
      </c>
      <c r="E47" s="25">
        <v>3.96738123914928</v>
      </c>
      <c r="F47" s="25">
        <v>3.5960220363306452</v>
      </c>
      <c r="G47" s="25">
        <v>6.4061603389187285</v>
      </c>
      <c r="H47" s="25">
        <v>7.6641410886801822</v>
      </c>
      <c r="I47" s="25">
        <v>6.7527634504932363</v>
      </c>
      <c r="J47" s="25">
        <v>7.7780644001719947</v>
      </c>
      <c r="K47" s="25">
        <v>6.8860566476931631</v>
      </c>
      <c r="L47" s="25">
        <v>6.4600461583436033</v>
      </c>
      <c r="M47" s="25">
        <v>6.6575773191777934</v>
      </c>
      <c r="N47" s="25">
        <v>7.0338582672609675</v>
      </c>
      <c r="O47" s="25">
        <v>6.8860566476931631</v>
      </c>
      <c r="P47" s="30">
        <v>7.010995384301463</v>
      </c>
    </row>
    <row r="48" spans="1:16" x14ac:dyDescent="0.25">
      <c r="A48" s="14">
        <v>245</v>
      </c>
      <c r="B48" s="28">
        <v>3.8052914484248772</v>
      </c>
      <c r="C48" s="25">
        <v>4.0271494441527702</v>
      </c>
      <c r="D48" s="25">
        <v>3.9804683154687446</v>
      </c>
      <c r="E48" s="25">
        <v>3.9775716288145135</v>
      </c>
      <c r="F48" s="25">
        <v>3.6015391503917766</v>
      </c>
      <c r="G48" s="25">
        <v>6.507518989871123</v>
      </c>
      <c r="H48" s="25">
        <v>6.9653715433746797</v>
      </c>
      <c r="I48" s="25">
        <v>6.7473896594326268</v>
      </c>
      <c r="J48" s="25">
        <v>7.8751698505861407</v>
      </c>
      <c r="K48" s="25">
        <v>6.6445484798734826</v>
      </c>
      <c r="L48" s="25">
        <v>6.3372421683184257</v>
      </c>
      <c r="M48" s="25">
        <v>6.6777807052660805</v>
      </c>
      <c r="N48" s="25">
        <v>7.0579919469776868</v>
      </c>
      <c r="O48" s="25">
        <v>6.5686362358410131</v>
      </c>
      <c r="P48" s="30">
        <v>6.693574972449313</v>
      </c>
    </row>
    <row r="49" spans="1:16" x14ac:dyDescent="0.25">
      <c r="A49" s="14">
        <v>246</v>
      </c>
      <c r="B49" s="28">
        <v>3.8116622209592474</v>
      </c>
      <c r="C49" s="25">
        <v>4.0293277573102806</v>
      </c>
      <c r="D49" s="25">
        <v>3.9825492704894638</v>
      </c>
      <c r="E49" s="25">
        <v>3.9783972839717578</v>
      </c>
      <c r="F49" s="25">
        <v>3.6048484084954575</v>
      </c>
      <c r="G49" s="25">
        <v>6.6777807052660805</v>
      </c>
      <c r="H49" s="25">
        <v>6.795880017344075</v>
      </c>
      <c r="I49" s="25">
        <v>6.7899491501248628</v>
      </c>
      <c r="J49" s="25">
        <v>7.5228787452803374</v>
      </c>
      <c r="K49" s="25">
        <v>6.6258017420709177</v>
      </c>
      <c r="L49" s="25">
        <v>6.5905741313285562</v>
      </c>
      <c r="M49" s="25">
        <v>6.4436974992327132</v>
      </c>
      <c r="N49" s="25">
        <v>7.0222763947111524</v>
      </c>
      <c r="O49" s="25">
        <v>7.0969100130080562</v>
      </c>
      <c r="P49" s="30">
        <v>7.2218487496163561</v>
      </c>
    </row>
    <row r="50" spans="1:16" x14ac:dyDescent="0.25">
      <c r="A50" s="14">
        <v>247</v>
      </c>
      <c r="B50" s="28">
        <v>3.815393733312864</v>
      </c>
      <c r="C50" s="25">
        <v>4.0325924434025273</v>
      </c>
      <c r="D50" s="25">
        <v>3.9888526392242025</v>
      </c>
      <c r="E50" s="25">
        <v>3.9833844524428224</v>
      </c>
      <c r="F50" s="25">
        <v>3.6081830763867511</v>
      </c>
      <c r="G50" s="25">
        <v>6.7675121336470134</v>
      </c>
      <c r="H50" s="25">
        <v>7.0705810742857071</v>
      </c>
      <c r="I50" s="25">
        <v>6.7612014372860827</v>
      </c>
      <c r="J50" s="25">
        <v>6.8751698505861407</v>
      </c>
      <c r="K50" s="25">
        <v>6.7870138152633315</v>
      </c>
      <c r="L50" s="25">
        <v>6.795880017344075</v>
      </c>
      <c r="M50" s="25">
        <v>6.356547323513813</v>
      </c>
      <c r="N50" s="25">
        <v>7.3120253799654442</v>
      </c>
      <c r="O50" s="25">
        <v>7.6989700043360187</v>
      </c>
      <c r="P50" s="30">
        <v>7.8239087409443187</v>
      </c>
    </row>
    <row r="51" spans="1:16" x14ac:dyDescent="0.25">
      <c r="A51" s="14">
        <v>248</v>
      </c>
      <c r="B51" s="28">
        <v>3.8141463300658582</v>
      </c>
      <c r="C51" s="25">
        <v>4.0348453540130746</v>
      </c>
      <c r="D51" s="25">
        <v>3.9880068853407433</v>
      </c>
      <c r="E51" s="25">
        <v>3.9825492704894638</v>
      </c>
      <c r="F51" s="25">
        <v>3.6073030467403342</v>
      </c>
      <c r="G51" s="25">
        <v>6.6445484798734826</v>
      </c>
      <c r="H51" s="25">
        <v>7.273028416317123</v>
      </c>
      <c r="I51" s="25">
        <v>6.6989700043360187</v>
      </c>
      <c r="J51" s="25">
        <v>6.5905741313285562</v>
      </c>
      <c r="K51" s="25">
        <v>7.1347183150043891</v>
      </c>
      <c r="L51" s="25">
        <v>7.1347183150043891</v>
      </c>
      <c r="M51" s="25">
        <v>6.8860566476931631</v>
      </c>
      <c r="N51" s="25">
        <v>7.010995384301463</v>
      </c>
      <c r="O51" s="25">
        <v>6.6382721639824069</v>
      </c>
      <c r="P51" s="30">
        <v>6.7632109005907068</v>
      </c>
    </row>
    <row r="52" spans="1:16" x14ac:dyDescent="0.25">
      <c r="A52" s="14">
        <v>249</v>
      </c>
      <c r="B52" s="28">
        <v>3.8176424202354675</v>
      </c>
      <c r="C52" s="25">
        <v>4.0325924434025273</v>
      </c>
      <c r="D52" s="25">
        <v>3.9909742579130896</v>
      </c>
      <c r="E52" s="25">
        <v>3.979224511806442</v>
      </c>
      <c r="F52" s="25">
        <v>3.6087119514047026</v>
      </c>
      <c r="G52" s="25">
        <v>6.4706980022120195</v>
      </c>
      <c r="H52" s="25" t="e">
        <v>#NUM!</v>
      </c>
      <c r="I52" s="25">
        <v>6.6020599913279625</v>
      </c>
      <c r="J52" s="25">
        <v>6.7061956400806633</v>
      </c>
      <c r="K52" s="25">
        <v>7.3632113109656254</v>
      </c>
      <c r="L52" s="25">
        <v>6.5850266520291818</v>
      </c>
      <c r="M52" s="25">
        <v>6.4948500216800937</v>
      </c>
      <c r="N52" s="25">
        <v>7.1037494375383616</v>
      </c>
      <c r="O52" s="25">
        <v>7.5228787452803374</v>
      </c>
      <c r="P52" s="30">
        <v>7.6478174818886373</v>
      </c>
    </row>
    <row r="53" spans="1:16" x14ac:dyDescent="0.25">
      <c r="A53" s="14">
        <v>250</v>
      </c>
      <c r="B53" s="28">
        <v>3.8215986584662449</v>
      </c>
      <c r="C53" s="25">
        <v>4.034469056377139</v>
      </c>
      <c r="D53" s="25">
        <v>3.9884295564027217</v>
      </c>
      <c r="E53" s="25">
        <v>3.9842212436109592</v>
      </c>
      <c r="F53" s="25">
        <v>3.6113660306482109</v>
      </c>
      <c r="G53" s="25">
        <v>6.3707943428976961</v>
      </c>
      <c r="H53" s="25">
        <v>7.1446625955304599</v>
      </c>
      <c r="I53" s="25">
        <v>6.5868679495651277</v>
      </c>
      <c r="J53" s="25">
        <v>6.8751698505861407</v>
      </c>
      <c r="K53" s="25">
        <v>7.4356890900393973</v>
      </c>
      <c r="L53" s="25">
        <v>6.4771646863394698</v>
      </c>
      <c r="M53" s="25">
        <v>7.2218487496163561</v>
      </c>
      <c r="N53" s="25">
        <v>7.7891466346851068</v>
      </c>
      <c r="O53" s="25">
        <v>6.7695510786217259</v>
      </c>
      <c r="P53" s="30">
        <v>6.8944898152300258</v>
      </c>
    </row>
    <row r="54" spans="1:16" x14ac:dyDescent="0.25">
      <c r="A54" s="14">
        <v>251</v>
      </c>
      <c r="B54" s="28">
        <v>3.8242563155782396</v>
      </c>
      <c r="C54" s="25">
        <v>4.0385314446492133</v>
      </c>
      <c r="D54" s="25">
        <v>3.9935339577507682</v>
      </c>
      <c r="E54" s="25">
        <v>3.9867413347164833</v>
      </c>
      <c r="F54" s="25">
        <v>3.6152882570617173</v>
      </c>
      <c r="G54" s="25">
        <v>6.3632113109656254</v>
      </c>
      <c r="H54" s="25">
        <v>6.8642314854321773</v>
      </c>
      <c r="I54" s="25">
        <v>6.5739769843101241</v>
      </c>
      <c r="J54" s="25">
        <v>6.9586073148417746</v>
      </c>
      <c r="K54" s="25">
        <v>7.0621312034361408</v>
      </c>
      <c r="L54" s="25">
        <v>6.4397346021372854</v>
      </c>
      <c r="M54" s="25">
        <v>6.3098039199714862</v>
      </c>
      <c r="N54" s="25">
        <v>7.0705810742857071</v>
      </c>
      <c r="O54" s="25">
        <v>6.9208187539523749</v>
      </c>
      <c r="P54" s="30">
        <v>7.0457574905606748</v>
      </c>
    </row>
    <row r="55" spans="1:16" x14ac:dyDescent="0.25">
      <c r="A55" s="14">
        <v>252</v>
      </c>
      <c r="B55" s="28">
        <v>3.827776658572247</v>
      </c>
      <c r="C55" s="25">
        <v>4.042344833056509</v>
      </c>
      <c r="D55" s="25">
        <v>3.9952488444089989</v>
      </c>
      <c r="E55" s="25">
        <v>3.9905491042013059</v>
      </c>
      <c r="F55" s="25">
        <v>3.615646585862494</v>
      </c>
      <c r="G55" s="25">
        <v>6.4173685605103632</v>
      </c>
      <c r="H55" s="25">
        <v>6.7527634504932363</v>
      </c>
      <c r="I55" s="25">
        <v>6.6663512434852992</v>
      </c>
      <c r="J55" s="25">
        <v>6.6382721639824069</v>
      </c>
      <c r="K55" s="25">
        <v>6.7447274948966935</v>
      </c>
      <c r="L55" s="25">
        <v>6.7870138152633315</v>
      </c>
      <c r="M55" s="25" t="e">
        <v>#NUM!</v>
      </c>
      <c r="N55" s="25">
        <v>6.9734667354767037</v>
      </c>
      <c r="O55" s="25">
        <v>6.6197887582883936</v>
      </c>
      <c r="P55" s="30">
        <v>6.7447274948966935</v>
      </c>
    </row>
    <row r="56" spans="1:16" x14ac:dyDescent="0.25">
      <c r="A56" s="14">
        <v>253</v>
      </c>
      <c r="B56" s="28">
        <v>3.8363020541074309</v>
      </c>
      <c r="C56" s="25">
        <v>4.0466753036108143</v>
      </c>
      <c r="D56" s="25">
        <v>3.9995659225206812</v>
      </c>
      <c r="E56" s="25">
        <v>3.9935339577507682</v>
      </c>
      <c r="F56" s="25">
        <v>3.6192462291960998</v>
      </c>
      <c r="G56" s="25">
        <v>6.4663550212012373</v>
      </c>
      <c r="H56" s="25">
        <v>6.8144578451456246</v>
      </c>
      <c r="I56" s="25">
        <v>6.6732546204346779</v>
      </c>
      <c r="J56" s="25">
        <v>6.5228787452803374</v>
      </c>
      <c r="K56" s="25">
        <v>6.7447274948966935</v>
      </c>
      <c r="L56" s="25">
        <v>6.8860566476931631</v>
      </c>
      <c r="M56" s="25">
        <v>6.7212463990471711</v>
      </c>
      <c r="N56" s="25">
        <v>7.0579919469776868</v>
      </c>
      <c r="O56" s="25">
        <v>7.1549019599857431</v>
      </c>
      <c r="P56" s="30">
        <v>7.279840696594043</v>
      </c>
    </row>
    <row r="57" spans="1:16" x14ac:dyDescent="0.25">
      <c r="A57" s="14">
        <v>254</v>
      </c>
      <c r="B57" s="28">
        <v>3.8354687036945689</v>
      </c>
      <c r="C57" s="25">
        <v>4.0453234130813565</v>
      </c>
      <c r="D57" s="25">
        <v>3.9991322784687733</v>
      </c>
      <c r="E57" s="25">
        <v>3.9888526392242025</v>
      </c>
      <c r="F57" s="25">
        <v>3.6188849192901493</v>
      </c>
      <c r="G57" s="25">
        <v>6.4559319556497243</v>
      </c>
      <c r="H57" s="25">
        <v>6.8860566476931631</v>
      </c>
      <c r="I57" s="25">
        <v>6.6320852612062478</v>
      </c>
      <c r="J57" s="25">
        <v>6.6138578910691814</v>
      </c>
      <c r="K57" s="25">
        <v>6.6258017420709177</v>
      </c>
      <c r="L57" s="25">
        <v>7.1549019599857431</v>
      </c>
      <c r="M57" s="25">
        <v>6.6382721639824069</v>
      </c>
      <c r="N57" s="25">
        <v>6.9892761346082271</v>
      </c>
      <c r="O57" s="25">
        <v>6.3372421683184257</v>
      </c>
      <c r="P57" s="30">
        <v>6.4621809049267256</v>
      </c>
    </row>
    <row r="58" spans="1:16" x14ac:dyDescent="0.25">
      <c r="A58" s="14">
        <v>255</v>
      </c>
      <c r="B58" s="28">
        <v>3.8380333836359251</v>
      </c>
      <c r="C58" s="25">
        <v>4.0464819185550072</v>
      </c>
      <c r="D58" s="25">
        <v>3.9991322784687733</v>
      </c>
      <c r="E58" s="25">
        <v>3.9918258159935736</v>
      </c>
      <c r="F58" s="25">
        <v>3.6205131862827264</v>
      </c>
      <c r="G58" s="25">
        <v>6.3988094673846669</v>
      </c>
      <c r="H58" s="25">
        <v>6.9519468268843907</v>
      </c>
      <c r="I58" s="25">
        <v>6.5197055399969939</v>
      </c>
      <c r="J58" s="25">
        <v>6.9329291439546301</v>
      </c>
      <c r="K58" s="25">
        <v>6.7612014372860827</v>
      </c>
      <c r="L58" s="25">
        <v>7.0457574905606748</v>
      </c>
      <c r="M58" s="25">
        <v>6.7447274948966935</v>
      </c>
      <c r="N58" s="25">
        <v>7.1249387366082999</v>
      </c>
      <c r="O58" s="25">
        <v>6.4948500216800937</v>
      </c>
      <c r="P58" s="30">
        <v>6.6197887582883936</v>
      </c>
    </row>
    <row r="59" spans="1:16" x14ac:dyDescent="0.25">
      <c r="A59" s="14">
        <v>256</v>
      </c>
      <c r="B59" s="28">
        <v>3.8419693874096597</v>
      </c>
      <c r="C59" s="25">
        <v>4.0492458184064963</v>
      </c>
      <c r="D59" s="25">
        <v>3.9995659225206812</v>
      </c>
      <c r="E59" s="25">
        <v>3.99225222199926</v>
      </c>
      <c r="F59" s="25">
        <v>3.6192462291960998</v>
      </c>
      <c r="G59" s="25">
        <v>6.3607127740897633</v>
      </c>
      <c r="H59" s="25">
        <v>7.0621312034361408</v>
      </c>
      <c r="I59" s="25">
        <v>6.4814860601221129</v>
      </c>
      <c r="J59" s="25">
        <v>7.1347183150043891</v>
      </c>
      <c r="K59" s="25">
        <v>6.6918626213619614</v>
      </c>
      <c r="L59" s="25">
        <v>6.6918626213619614</v>
      </c>
      <c r="M59" s="25">
        <v>6.4814860601221129</v>
      </c>
      <c r="N59" s="25">
        <v>6.9788107009300617</v>
      </c>
      <c r="O59" s="25">
        <v>6.6575773191777934</v>
      </c>
      <c r="P59" s="30">
        <v>6.7825160557860933</v>
      </c>
    </row>
    <row r="60" spans="1:16" x14ac:dyDescent="0.25">
      <c r="A60" s="14">
        <v>257</v>
      </c>
      <c r="B60" s="28">
        <v>3.847008789961381</v>
      </c>
      <c r="C60" s="25">
        <v>4.0464819185550072</v>
      </c>
      <c r="D60" s="25">
        <v>4.0054628957015019</v>
      </c>
      <c r="E60" s="25">
        <v>3.9961088337630897</v>
      </c>
      <c r="F60" s="25">
        <v>3.6256183019491179</v>
      </c>
      <c r="G60" s="25">
        <v>6.3623101808815985</v>
      </c>
      <c r="H60" s="25">
        <v>7.0147082814071116</v>
      </c>
      <c r="I60" s="25">
        <v>6.5310621943345391</v>
      </c>
      <c r="J60" s="25">
        <v>7.115374536743766</v>
      </c>
      <c r="K60" s="25">
        <v>6.6641410886801822</v>
      </c>
      <c r="L60" s="25">
        <v>7.2218487496163561</v>
      </c>
      <c r="M60" s="25">
        <v>6.7695510786217259</v>
      </c>
      <c r="N60" s="25">
        <v>6.9438577379409478</v>
      </c>
      <c r="O60" s="25">
        <v>6.2291479883578562</v>
      </c>
      <c r="P60" s="30">
        <v>6.3540867249661561</v>
      </c>
    </row>
    <row r="61" spans="1:16" x14ac:dyDescent="0.25">
      <c r="A61" s="14">
        <v>258</v>
      </c>
      <c r="B61" s="28">
        <v>3.8526019606523452</v>
      </c>
      <c r="C61" s="25">
        <v>4.0527133553222017</v>
      </c>
      <c r="D61" s="25">
        <v>4.0040578370074495</v>
      </c>
      <c r="E61" s="25">
        <v>4.0017842676290414</v>
      </c>
      <c r="F61" s="25">
        <v>3.6305985863033756</v>
      </c>
      <c r="G61" s="25">
        <v>6.4182778400509015</v>
      </c>
      <c r="H61" s="25">
        <v>7.0147082814071116</v>
      </c>
      <c r="I61" s="25">
        <v>6.6178027896225462</v>
      </c>
      <c r="J61" s="25">
        <v>6.8049310035314097</v>
      </c>
      <c r="K61" s="25">
        <v>6.6989700043360187</v>
      </c>
      <c r="L61" s="25">
        <v>6.7368375350377834</v>
      </c>
      <c r="M61" s="25">
        <v>6.9208187539523749</v>
      </c>
      <c r="N61" s="25">
        <v>6.8027194418743804</v>
      </c>
      <c r="O61" s="25">
        <v>6.5228787452803374</v>
      </c>
      <c r="P61" s="30">
        <v>6.6478174818886373</v>
      </c>
    </row>
    <row r="62" spans="1:16" x14ac:dyDescent="0.25">
      <c r="A62" s="14">
        <v>259</v>
      </c>
      <c r="B62" s="28">
        <v>3.8557683819094533</v>
      </c>
      <c r="C62" s="25">
        <v>4.0571489934456624</v>
      </c>
      <c r="D62" s="25">
        <v>4.0106391862237523</v>
      </c>
      <c r="E62" s="25">
        <v>3.9986990669795817</v>
      </c>
      <c r="F62" s="25">
        <v>3.6335770427740273</v>
      </c>
      <c r="G62" s="25">
        <v>6.5265130299354315</v>
      </c>
      <c r="H62" s="25">
        <v>7.0457574905606748</v>
      </c>
      <c r="I62" s="25">
        <v>6.6403542073254567</v>
      </c>
      <c r="J62" s="25">
        <v>6.6777807052660805</v>
      </c>
      <c r="K62" s="25">
        <v>6.7695510786217259</v>
      </c>
      <c r="L62" s="25">
        <v>6.6138578910691814</v>
      </c>
      <c r="M62" s="25">
        <v>6.9208187539523749</v>
      </c>
      <c r="N62" s="25">
        <v>6.9251835593548252</v>
      </c>
      <c r="O62" s="25">
        <v>7.0969100130080562</v>
      </c>
      <c r="P62" s="30">
        <v>7.2218487496163561</v>
      </c>
    </row>
    <row r="63" spans="1:16" x14ac:dyDescent="0.25">
      <c r="A63" s="14">
        <v>260</v>
      </c>
      <c r="B63" s="28">
        <v>3.858456165779347</v>
      </c>
      <c r="C63" s="25">
        <v>4.0559123205845662</v>
      </c>
      <c r="D63" s="25">
        <v>4.0113072974501831</v>
      </c>
      <c r="E63" s="25">
        <v>4.0004345117740181</v>
      </c>
      <c r="F63" s="25">
        <v>3.6341377845974447</v>
      </c>
      <c r="G63" s="25">
        <v>6.6152882570617173</v>
      </c>
      <c r="H63" s="25">
        <v>7.1760695448744363</v>
      </c>
      <c r="I63" s="25">
        <v>6.6020599913279625</v>
      </c>
      <c r="J63" s="25">
        <v>6.6918626213619614</v>
      </c>
      <c r="K63" s="25">
        <v>6.7612014372860827</v>
      </c>
      <c r="L63" s="25">
        <v>8</v>
      </c>
      <c r="M63" s="25">
        <v>7.0457574905606748</v>
      </c>
      <c r="N63" s="25">
        <v>7.1177601519811766</v>
      </c>
      <c r="O63" s="25">
        <v>6.6197887582883936</v>
      </c>
      <c r="P63" s="30">
        <v>6.7447274948966935</v>
      </c>
    </row>
    <row r="64" spans="1:16" x14ac:dyDescent="0.25">
      <c r="A64" s="14">
        <v>261</v>
      </c>
      <c r="B64" s="28">
        <v>3.8571101945609576</v>
      </c>
      <c r="C64" s="25">
        <v>4.0564560228465458</v>
      </c>
      <c r="D64" s="25">
        <v>4.0103722292548492</v>
      </c>
      <c r="E64" s="25">
        <v>3.9974020192800914</v>
      </c>
      <c r="F64" s="25">
        <v>3.6341377845974447</v>
      </c>
      <c r="G64" s="25">
        <v>6.6575773191777934</v>
      </c>
      <c r="H64" s="25">
        <v>7.1760695448744363</v>
      </c>
      <c r="I64" s="25">
        <v>6.6020599913279625</v>
      </c>
      <c r="J64" s="25">
        <v>6.8751698505861407</v>
      </c>
      <c r="K64" s="25">
        <v>6.6575773191777934</v>
      </c>
      <c r="L64" s="25">
        <v>7.7780644001719947</v>
      </c>
      <c r="M64" s="25">
        <v>6.3979400086720375</v>
      </c>
      <c r="N64" s="25">
        <v>7.2498774732165998</v>
      </c>
      <c r="O64" s="25">
        <v>6.2365720064370631</v>
      </c>
      <c r="P64" s="30">
        <v>6.361510743045363</v>
      </c>
    </row>
    <row r="65" spans="1:16" x14ac:dyDescent="0.25">
      <c r="A65" s="14">
        <v>262</v>
      </c>
      <c r="B65" s="28">
        <v>3.8598063214213689</v>
      </c>
      <c r="C65" s="25">
        <v>4.0541376755103826</v>
      </c>
      <c r="D65" s="25">
        <v>4.0058588888738775</v>
      </c>
      <c r="E65" s="25">
        <v>3.9982662871909995</v>
      </c>
      <c r="F65" s="25">
        <v>3.6332036167132702</v>
      </c>
      <c r="G65" s="25">
        <v>6.6138578910691814</v>
      </c>
      <c r="H65" s="25">
        <v>7.1249387366082999</v>
      </c>
      <c r="I65" s="25">
        <v>6.6687752189792677</v>
      </c>
      <c r="J65" s="25">
        <v>7.3632113109656254</v>
      </c>
      <c r="K65" s="25">
        <v>6.6020599913279625</v>
      </c>
      <c r="L65" s="25" t="e">
        <v>#NUM!</v>
      </c>
      <c r="M65" s="25">
        <v>6.5528419686577806</v>
      </c>
      <c r="N65" s="25">
        <v>7.0642408962546881</v>
      </c>
      <c r="O65" s="25">
        <v>7.6989700043360187</v>
      </c>
      <c r="P65" s="30">
        <v>7.8239087409443187</v>
      </c>
    </row>
    <row r="66" spans="1:16" x14ac:dyDescent="0.25">
      <c r="A66" s="14">
        <v>263</v>
      </c>
      <c r="B66" s="28">
        <v>3.8665569024509021</v>
      </c>
      <c r="C66" s="25">
        <v>4.0629838925351862</v>
      </c>
      <c r="D66" s="25">
        <v>4.012467797270161</v>
      </c>
      <c r="E66" s="25">
        <v>4.0040140020862003</v>
      </c>
      <c r="F66" s="25">
        <v>3.6399749108106025</v>
      </c>
      <c r="G66" s="25">
        <v>6.5948244537820102</v>
      </c>
      <c r="H66" s="25">
        <v>7.273028416317123</v>
      </c>
      <c r="I66" s="25">
        <v>6.7500682433658055</v>
      </c>
      <c r="J66" s="25">
        <v>7.8751698505861407</v>
      </c>
      <c r="K66" s="25">
        <v>6.7137681459714473</v>
      </c>
      <c r="L66" s="25">
        <v>6.5376020021010444</v>
      </c>
      <c r="M66" s="25">
        <v>8</v>
      </c>
      <c r="N66" s="25">
        <v>7.346787486224656</v>
      </c>
      <c r="O66" s="25">
        <v>6.5686362358410131</v>
      </c>
      <c r="P66" s="30">
        <v>6.693574972449313</v>
      </c>
    </row>
    <row r="67" spans="1:16" x14ac:dyDescent="0.25">
      <c r="A67" s="14">
        <v>264</v>
      </c>
      <c r="B67" s="28">
        <v>3.8691196862063486</v>
      </c>
      <c r="C67" s="25">
        <v>4.0612301772168822</v>
      </c>
      <c r="D67" s="25">
        <v>4.0138555352894798</v>
      </c>
      <c r="E67" s="25">
        <v>4.0069607681930908</v>
      </c>
      <c r="F67" s="25">
        <v>3.6403542073254571</v>
      </c>
      <c r="G67" s="25">
        <v>6.5934598195660445</v>
      </c>
      <c r="H67" s="25">
        <v>7.5228787452803374</v>
      </c>
      <c r="I67" s="25">
        <v>6.7314220281171568</v>
      </c>
      <c r="J67" s="25">
        <v>6.7870138152633315</v>
      </c>
      <c r="K67" s="25">
        <v>6.795880017344075</v>
      </c>
      <c r="L67" s="25">
        <v>6.4559319556497243</v>
      </c>
      <c r="M67" s="25">
        <v>7.2218487496163561</v>
      </c>
      <c r="N67" s="25">
        <v>7.0579919469776868</v>
      </c>
      <c r="O67" s="25">
        <v>6.6989700043360187</v>
      </c>
      <c r="P67" s="30">
        <v>6.8239087409443187</v>
      </c>
    </row>
    <row r="68" spans="1:16" x14ac:dyDescent="0.25">
      <c r="A68" s="14">
        <v>265</v>
      </c>
      <c r="B68" s="28">
        <v>3.8723445802247931</v>
      </c>
      <c r="C68" s="25">
        <v>4.0625322603566225</v>
      </c>
      <c r="D68" s="25">
        <v>4.0169603839538981</v>
      </c>
      <c r="E68" s="25">
        <v>4.0089955596692448</v>
      </c>
      <c r="F68" s="25">
        <v>3.6430185990068686</v>
      </c>
      <c r="G68" s="25">
        <v>6.6350739662100242</v>
      </c>
      <c r="H68" s="25">
        <v>7.1347183150043891</v>
      </c>
      <c r="I68" s="25">
        <v>6.6097716375308702</v>
      </c>
      <c r="J68" s="25">
        <v>6.5579908408590484</v>
      </c>
      <c r="K68" s="25">
        <v>6.7061956400806633</v>
      </c>
      <c r="L68" s="25">
        <v>6.5086383061657269</v>
      </c>
      <c r="M68" s="25">
        <v>6.4814860601221129</v>
      </c>
      <c r="N68" s="25">
        <v>7.2498774732165998</v>
      </c>
      <c r="O68" s="25">
        <v>6.5528419686577806</v>
      </c>
      <c r="P68" s="30">
        <v>6.6777807052660805</v>
      </c>
    </row>
    <row r="69" spans="1:16" x14ac:dyDescent="0.25">
      <c r="A69" s="14">
        <v>266</v>
      </c>
      <c r="B69" s="28">
        <v>3.8738361111941613</v>
      </c>
      <c r="C69" s="25">
        <v>4.063687366337807</v>
      </c>
      <c r="D69" s="25">
        <v>4.017864505196231</v>
      </c>
      <c r="E69" s="25">
        <v>4.0066078625509975</v>
      </c>
      <c r="F69" s="25">
        <v>3.644165504115064</v>
      </c>
      <c r="G69" s="25">
        <v>6.6675615400843951</v>
      </c>
      <c r="H69" s="25">
        <v>7.0377727686499147</v>
      </c>
      <c r="I69" s="25">
        <v>6.4903942953884437</v>
      </c>
      <c r="J69" s="25">
        <v>6.6138578910691814</v>
      </c>
      <c r="K69" s="25">
        <v>6.8642314854321773</v>
      </c>
      <c r="L69" s="25">
        <v>7.7780644001719947</v>
      </c>
      <c r="M69" s="25">
        <v>6.5850266520291818</v>
      </c>
      <c r="N69" s="25">
        <v>7.6726410656136697</v>
      </c>
      <c r="O69" s="25">
        <v>6.2518119729937993</v>
      </c>
      <c r="P69" s="30">
        <v>6.3767507096020992</v>
      </c>
    </row>
    <row r="70" spans="1:16" x14ac:dyDescent="0.25">
      <c r="A70" s="14">
        <v>267</v>
      </c>
      <c r="B70" s="28">
        <v>3.87484417041947</v>
      </c>
      <c r="C70" s="25">
        <v>4.061630402548194</v>
      </c>
      <c r="D70" s="25">
        <v>4.0173670056051503</v>
      </c>
      <c r="E70" s="25">
        <v>4.0092173081968623</v>
      </c>
      <c r="F70" s="25">
        <v>3.6472388082761693</v>
      </c>
      <c r="G70" s="25">
        <v>6.6675615400843951</v>
      </c>
      <c r="H70" s="25">
        <v>6.9519468268843907</v>
      </c>
      <c r="I70" s="25">
        <v>6.4227380464141852</v>
      </c>
      <c r="J70" s="25">
        <v>7.273028416317123</v>
      </c>
      <c r="K70" s="25">
        <v>6.7288556820509218</v>
      </c>
      <c r="L70" s="25">
        <v>8.1760695448744354</v>
      </c>
      <c r="M70" s="25">
        <v>6.4089353929735005</v>
      </c>
      <c r="N70" s="25">
        <v>6.8386319977650247</v>
      </c>
      <c r="O70" s="25">
        <v>6.2924298239020633</v>
      </c>
      <c r="P70" s="30">
        <v>6.4173685605103632</v>
      </c>
    </row>
    <row r="71" spans="1:16" x14ac:dyDescent="0.25">
      <c r="A71" s="14">
        <v>268</v>
      </c>
      <c r="B71" s="28">
        <v>3.8791629397452629</v>
      </c>
      <c r="C71" s="25">
        <v>4.0638382590888424</v>
      </c>
      <c r="D71" s="25">
        <v>4.0179550209285093</v>
      </c>
      <c r="E71" s="25">
        <v>4.0099721012297049</v>
      </c>
      <c r="F71" s="25">
        <v>3.6491707264170321</v>
      </c>
      <c r="G71" s="25">
        <v>6.6761293934594912</v>
      </c>
      <c r="H71" s="25">
        <v>7.1347183150043891</v>
      </c>
      <c r="I71" s="25">
        <v>6.4814860601221129</v>
      </c>
      <c r="J71" s="25">
        <v>7.3979400086720375</v>
      </c>
      <c r="K71" s="25">
        <v>6.5425723070535158</v>
      </c>
      <c r="L71" s="25">
        <v>7.1347183150043891</v>
      </c>
      <c r="M71" s="25">
        <v>6.8538719643217618</v>
      </c>
      <c r="N71" s="25">
        <v>6.8616973018337184</v>
      </c>
      <c r="O71" s="25">
        <v>6.9586073148417746</v>
      </c>
      <c r="P71" s="30">
        <v>7.0835460514500745</v>
      </c>
    </row>
    <row r="72" spans="1:16" x14ac:dyDescent="0.25">
      <c r="A72" s="14">
        <v>269</v>
      </c>
      <c r="B72" s="28">
        <v>3.8832926586069112</v>
      </c>
      <c r="C72" s="25">
        <v>4.0676277178520861</v>
      </c>
      <c r="D72" s="25">
        <v>4.0232374767325396</v>
      </c>
      <c r="E72" s="25">
        <v>4.0151127989356725</v>
      </c>
      <c r="F72" s="25">
        <v>3.6515004297161622</v>
      </c>
      <c r="G72" s="25">
        <v>6.6675615400843951</v>
      </c>
      <c r="H72" s="25">
        <v>7.087937444411498</v>
      </c>
      <c r="I72" s="25">
        <v>6.5887170869826157</v>
      </c>
      <c r="J72" s="25">
        <v>7.2466467873585039</v>
      </c>
      <c r="K72" s="25">
        <v>6.3632113109656254</v>
      </c>
      <c r="L72" s="25">
        <v>6.4727568836119111</v>
      </c>
      <c r="M72" s="25">
        <v>6.6777807052660805</v>
      </c>
      <c r="N72" s="25">
        <v>6.9393021596463882</v>
      </c>
      <c r="O72" s="25">
        <v>6.1307682802690238</v>
      </c>
      <c r="P72" s="30">
        <v>6.2557070168773237</v>
      </c>
    </row>
    <row r="73" spans="1:16" x14ac:dyDescent="0.25">
      <c r="A73" s="14">
        <v>270</v>
      </c>
      <c r="B73" s="28">
        <v>3.8846891050895005</v>
      </c>
      <c r="C73" s="25">
        <v>4.068389593637038</v>
      </c>
      <c r="D73" s="25">
        <v>4.0247060846437934</v>
      </c>
      <c r="E73" s="25">
        <v>4.012155049828702</v>
      </c>
      <c r="F73" s="25">
        <v>3.6520848134983086</v>
      </c>
      <c r="G73" s="25">
        <v>6.6865546295735863</v>
      </c>
      <c r="H73" s="25">
        <v>7.087937444411498</v>
      </c>
      <c r="I73" s="25">
        <v>6.7899491501248628</v>
      </c>
      <c r="J73" s="25">
        <v>6.6710091445505713</v>
      </c>
      <c r="K73" s="25">
        <v>6.4052760535902538</v>
      </c>
      <c r="L73" s="25">
        <v>6.5040396051182947</v>
      </c>
      <c r="M73" s="25">
        <v>7.0457574905606748</v>
      </c>
      <c r="N73" s="25">
        <v>7.0969100130080562</v>
      </c>
      <c r="O73" s="25">
        <v>7.2218487496163561</v>
      </c>
      <c r="P73" s="30">
        <v>7.346787486224656</v>
      </c>
    </row>
    <row r="74" spans="1:16" x14ac:dyDescent="0.25">
      <c r="A74" s="14">
        <v>271</v>
      </c>
      <c r="B74" s="28">
        <v>3.8894439572446187</v>
      </c>
      <c r="C74" s="25">
        <v>4.0725269790047243</v>
      </c>
      <c r="D74" s="25">
        <v>4.0265950255899394</v>
      </c>
      <c r="E74" s="25">
        <v>4.0190880622231564</v>
      </c>
      <c r="F74" s="25">
        <v>3.6569855028492322</v>
      </c>
      <c r="G74" s="25">
        <v>6.7269987279362624</v>
      </c>
      <c r="H74" s="25">
        <v>7.1653885792773133</v>
      </c>
      <c r="I74" s="25">
        <v>6.7061956400806633</v>
      </c>
      <c r="J74" s="25">
        <v>6.6918626213619614</v>
      </c>
      <c r="K74" s="25">
        <v>6.4052760535902538</v>
      </c>
      <c r="L74" s="25">
        <v>6.4600461583436033</v>
      </c>
      <c r="M74" s="25">
        <v>6.3187587626244124</v>
      </c>
      <c r="N74" s="25">
        <v>8.4259687322722812</v>
      </c>
      <c r="O74" s="25">
        <v>6.5528419686577806</v>
      </c>
      <c r="P74" s="30">
        <v>6.6777807052660805</v>
      </c>
    </row>
    <row r="75" spans="1:16" x14ac:dyDescent="0.25">
      <c r="A75" s="14">
        <v>272</v>
      </c>
      <c r="B75" s="28">
        <v>3.8908941362447118</v>
      </c>
      <c r="C75" s="25">
        <v>4.0741209106984995</v>
      </c>
      <c r="D75" s="25">
        <v>4.0251200269930694</v>
      </c>
      <c r="E75" s="25">
        <v>4.0190880622231564</v>
      </c>
      <c r="F75" s="25">
        <v>3.6573799574466519</v>
      </c>
      <c r="G75" s="25">
        <v>6.708187312532881</v>
      </c>
      <c r="H75" s="25">
        <v>7.2341080235699842</v>
      </c>
      <c r="I75" s="25">
        <v>6.5850266520291818</v>
      </c>
      <c r="J75" s="25">
        <v>6.5795491408939322</v>
      </c>
      <c r="K75" s="25">
        <v>6.5528419686577806</v>
      </c>
      <c r="L75" s="25">
        <v>6.6138578910691814</v>
      </c>
      <c r="M75" s="25">
        <v>7.0457574905606748</v>
      </c>
      <c r="N75" s="25">
        <v>7.1788141173911546</v>
      </c>
      <c r="O75" s="25">
        <v>6.795880017344075</v>
      </c>
      <c r="P75" s="30">
        <v>6.9208187539523749</v>
      </c>
    </row>
    <row r="76" spans="1:16" x14ac:dyDescent="0.25">
      <c r="A76" s="14">
        <v>273</v>
      </c>
      <c r="B76" s="28">
        <v>3.8923491738535136</v>
      </c>
      <c r="C76" s="25">
        <v>4.0737604789541377</v>
      </c>
      <c r="D76" s="25">
        <v>4.029095501846216</v>
      </c>
      <c r="E76" s="25">
        <v>4.0172314227489885</v>
      </c>
      <c r="F76" s="25">
        <v>3.6581699430794896</v>
      </c>
      <c r="G76" s="25">
        <v>6.6609462642908612</v>
      </c>
      <c r="H76" s="25">
        <v>7.3157832048611198</v>
      </c>
      <c r="I76" s="25">
        <v>6.4152166210034922</v>
      </c>
      <c r="J76" s="25">
        <v>6.7870138152633315</v>
      </c>
      <c r="K76" s="25">
        <v>6.5686362358410131</v>
      </c>
      <c r="L76" s="25">
        <v>6.3801764995427224</v>
      </c>
      <c r="M76" s="25">
        <v>6.3665315444204138</v>
      </c>
      <c r="N76" s="25">
        <v>6.9633711046378393</v>
      </c>
      <c r="O76" s="25">
        <v>6.5686362358410131</v>
      </c>
      <c r="P76" s="30">
        <v>6.693574972449313</v>
      </c>
    </row>
    <row r="77" spans="1:16" x14ac:dyDescent="0.25">
      <c r="A77" s="14">
        <v>274</v>
      </c>
      <c r="B77" s="28">
        <v>3.8953422089912038</v>
      </c>
      <c r="C77" s="25">
        <v>4.0713481533463058</v>
      </c>
      <c r="D77" s="25">
        <v>4.0231000490170619</v>
      </c>
      <c r="E77" s="25">
        <v>4.0210894228244287</v>
      </c>
      <c r="F77" s="25">
        <v>3.659952682338607</v>
      </c>
      <c r="G77" s="25">
        <v>6.5554867936659571</v>
      </c>
      <c r="H77" s="25">
        <v>7.2218487496163561</v>
      </c>
      <c r="I77" s="25">
        <v>6.4266641599339325</v>
      </c>
      <c r="J77" s="25">
        <v>6.8144578451456246</v>
      </c>
      <c r="K77" s="25">
        <v>6.7870138152633315</v>
      </c>
      <c r="L77" s="25">
        <v>6.2839966563652006</v>
      </c>
      <c r="M77" s="25">
        <v>6.8239087409443187</v>
      </c>
      <c r="N77" s="25">
        <v>7.0901766303490881</v>
      </c>
      <c r="O77" s="25">
        <v>6.6989700043360187</v>
      </c>
      <c r="P77" s="30">
        <v>6.8239087409443187</v>
      </c>
    </row>
    <row r="78" spans="1:16" x14ac:dyDescent="0.25">
      <c r="A78" s="14">
        <v>275</v>
      </c>
      <c r="B78" s="28">
        <v>3.899801828165868</v>
      </c>
      <c r="C78" s="25">
        <v>4.0755656364567692</v>
      </c>
      <c r="D78" s="25">
        <v>4.0301183562535003</v>
      </c>
      <c r="E78" s="25">
        <v>4.019905686214706</v>
      </c>
      <c r="F78" s="25">
        <v>3.6637404479858069</v>
      </c>
      <c r="G78" s="25">
        <v>6.4903942953884437</v>
      </c>
      <c r="H78" s="25">
        <v>7.087937444411498</v>
      </c>
      <c r="I78" s="25">
        <v>6.4600461583436033</v>
      </c>
      <c r="J78" s="25">
        <v>6.9329291439546301</v>
      </c>
      <c r="K78" s="25">
        <v>6.5132862240175147</v>
      </c>
      <c r="L78" s="25">
        <v>6.1915864485996321</v>
      </c>
      <c r="M78" s="25">
        <v>7.0969100130080562</v>
      </c>
      <c r="N78" s="25">
        <v>7.5051499783199063</v>
      </c>
      <c r="O78" s="25">
        <v>6.1739251972991731</v>
      </c>
      <c r="P78" s="30">
        <v>6.2988639339074739</v>
      </c>
    </row>
    <row r="79" spans="1:16" x14ac:dyDescent="0.25">
      <c r="A79" s="14">
        <v>276</v>
      </c>
      <c r="B79" s="28">
        <v>3.900077767803078</v>
      </c>
      <c r="C79" s="25">
        <v>4.0796679284604105</v>
      </c>
      <c r="D79" s="25">
        <v>4.0324052273281099</v>
      </c>
      <c r="E79" s="25">
        <v>4.0271956776634221</v>
      </c>
      <c r="F79" s="25">
        <v>3.6659485596531081</v>
      </c>
      <c r="G79" s="25">
        <v>6.4559319556497243</v>
      </c>
      <c r="H79" s="25">
        <v>7.1760695448744363</v>
      </c>
      <c r="I79" s="25">
        <v>6.5511391543925592</v>
      </c>
      <c r="J79" s="25">
        <v>6.6710091445505713</v>
      </c>
      <c r="K79" s="25">
        <v>6.5228787452803374</v>
      </c>
      <c r="L79" s="25">
        <v>6.2390500485891023</v>
      </c>
      <c r="M79" s="25">
        <v>6.5528419686577806</v>
      </c>
      <c r="N79" s="25">
        <v>8.1249387366082999</v>
      </c>
      <c r="O79" s="25">
        <v>6.8538719643217618</v>
      </c>
      <c r="P79" s="30">
        <v>6.9788107009300617</v>
      </c>
    </row>
    <row r="80" spans="1:16" x14ac:dyDescent="0.25">
      <c r="A80" s="14">
        <v>277</v>
      </c>
      <c r="B80" s="28">
        <v>3.9064732563003246</v>
      </c>
      <c r="C80" s="25">
        <v>4.0814454694497266</v>
      </c>
      <c r="D80" s="25">
        <v>4.0338113190438625</v>
      </c>
      <c r="E80" s="25">
        <v>4.0337643759014181</v>
      </c>
      <c r="F80" s="25">
        <v>3.6699922991272409</v>
      </c>
      <c r="G80" s="25">
        <v>6.4337982811450871</v>
      </c>
      <c r="H80" s="25">
        <v>7.5228787452803374</v>
      </c>
      <c r="I80" s="25">
        <v>6.4858508655245624</v>
      </c>
      <c r="J80" s="25">
        <v>6.6078308505102639</v>
      </c>
      <c r="K80" s="25">
        <v>6.6078308505102639</v>
      </c>
      <c r="L80" s="25">
        <v>6.3943717779923812</v>
      </c>
      <c r="M80" s="25">
        <v>6.4559319556497243</v>
      </c>
      <c r="N80" s="25">
        <v>7.1472151313194523</v>
      </c>
      <c r="O80" s="25">
        <v>6.4559319556497243</v>
      </c>
      <c r="P80" s="30">
        <v>6.5808706922580242</v>
      </c>
    </row>
    <row r="81" spans="1:16" x14ac:dyDescent="0.25">
      <c r="A81" s="14">
        <v>278</v>
      </c>
      <c r="B81" s="28">
        <v>3.9107662686346019</v>
      </c>
      <c r="C81" s="25">
        <v>4.083282922401188</v>
      </c>
      <c r="D81" s="25">
        <v>4.0357403698031513</v>
      </c>
      <c r="E81" s="25">
        <v>4.0293742233117058</v>
      </c>
      <c r="F81" s="25">
        <v>3.6693833327055616</v>
      </c>
      <c r="G81" s="25">
        <v>6.4098271684036856</v>
      </c>
      <c r="H81" s="25">
        <v>8.0791986181743454</v>
      </c>
      <c r="I81" s="25">
        <v>6.4545691705346488</v>
      </c>
      <c r="J81" s="25">
        <v>6.4903942953884437</v>
      </c>
      <c r="K81" s="25">
        <v>7.0147082814071116</v>
      </c>
      <c r="L81" s="25">
        <v>6.6710091445505713</v>
      </c>
      <c r="M81" s="25">
        <v>6.3872161432802645</v>
      </c>
      <c r="N81" s="25">
        <v>6.6243363860391149</v>
      </c>
      <c r="O81" s="25">
        <v>6.7447274948966935</v>
      </c>
      <c r="P81" s="30">
        <v>6.8696662315049934</v>
      </c>
    </row>
    <row r="82" spans="1:16" x14ac:dyDescent="0.25">
      <c r="A82" s="14">
        <v>279</v>
      </c>
      <c r="B82" s="28">
        <v>3.9084033791899424</v>
      </c>
      <c r="C82" s="25">
        <v>4.0815502575988418</v>
      </c>
      <c r="D82" s="25">
        <v>4.0358818568485146</v>
      </c>
      <c r="E82" s="25">
        <v>4.0301183562535003</v>
      </c>
      <c r="F82" s="25">
        <v>3.6685727034792568</v>
      </c>
      <c r="G82" s="25">
        <v>6.3648179513437322</v>
      </c>
      <c r="H82" s="25">
        <v>7.7780644001719947</v>
      </c>
      <c r="I82" s="25">
        <v>6.4064924106682346</v>
      </c>
      <c r="J82" s="25">
        <v>6.6078308505102639</v>
      </c>
      <c r="K82" s="25">
        <v>6.5905741313285562</v>
      </c>
      <c r="L82" s="25">
        <v>6.9208187539523749</v>
      </c>
      <c r="M82" s="25">
        <v>6.5228787452803374</v>
      </c>
      <c r="N82" s="25">
        <v>6.4605475084505395</v>
      </c>
      <c r="O82" s="25">
        <v>6.5086383061657269</v>
      </c>
      <c r="P82" s="30">
        <v>6.6335770427740277</v>
      </c>
    </row>
    <row r="83" spans="1:16" x14ac:dyDescent="0.25">
      <c r="A83" s="14">
        <v>280</v>
      </c>
      <c r="B83" s="28">
        <v>3.9116512477114713</v>
      </c>
      <c r="C83" s="25">
        <v>4.0806080732261405</v>
      </c>
      <c r="D83" s="25">
        <v>4.0353632962114983</v>
      </c>
      <c r="E83" s="25">
        <v>4.0333890133180654</v>
      </c>
      <c r="F83" s="25">
        <v>3.674689628288939</v>
      </c>
      <c r="G83" s="25">
        <v>6.3388501427552137</v>
      </c>
      <c r="H83" s="25">
        <v>7.198390511972681</v>
      </c>
      <c r="I83" s="25">
        <v>6.4505062867849867</v>
      </c>
      <c r="J83" s="25">
        <v>6.5579908408590484</v>
      </c>
      <c r="K83" s="25">
        <v>6.3979400086720375</v>
      </c>
      <c r="L83" s="25">
        <v>6.5326879370194479</v>
      </c>
      <c r="M83" s="25">
        <v>6.5086383061657269</v>
      </c>
      <c r="N83" s="25">
        <v>6.471726222832956</v>
      </c>
      <c r="O83" s="25">
        <v>6.8538719643217618</v>
      </c>
      <c r="P83" s="30">
        <v>6.9788107009300617</v>
      </c>
    </row>
    <row r="84" spans="1:16" x14ac:dyDescent="0.25">
      <c r="A84" s="14">
        <v>281</v>
      </c>
      <c r="B84" s="28">
        <v>3.9166765815264748</v>
      </c>
      <c r="C84" s="25">
        <v>4.0828096914884355</v>
      </c>
      <c r="D84" s="25">
        <v>4.0414838965769588</v>
      </c>
      <c r="E84" s="25">
        <v>4.0386263724051989</v>
      </c>
      <c r="F84" s="25">
        <v>3.6744843366368518</v>
      </c>
      <c r="G84" s="25">
        <v>6.3325470471100465</v>
      </c>
      <c r="H84" s="25">
        <v>7.1446625955304599</v>
      </c>
      <c r="I84" s="25">
        <v>6.4741780478433375</v>
      </c>
      <c r="J84" s="25">
        <v>6.8239087409443187</v>
      </c>
      <c r="K84" s="25">
        <v>6.2341080235699842</v>
      </c>
      <c r="L84" s="25">
        <v>6.2757241303992108</v>
      </c>
      <c r="M84" s="25">
        <v>6.5528419686577806</v>
      </c>
      <c r="N84" s="25">
        <v>6.6064247967304128</v>
      </c>
      <c r="O84" s="25">
        <v>5.9430951486635273</v>
      </c>
      <c r="P84" s="30">
        <v>6.0680338852718272</v>
      </c>
    </row>
    <row r="85" spans="1:16" x14ac:dyDescent="0.25">
      <c r="A85" s="14">
        <v>282</v>
      </c>
      <c r="B85" s="28">
        <v>3.9166765815264748</v>
      </c>
      <c r="C85" s="25">
        <v>4.0826520623722287</v>
      </c>
      <c r="D85" s="25">
        <v>4.0411018052892285</v>
      </c>
      <c r="E85" s="25">
        <v>4.0398623251362054</v>
      </c>
      <c r="F85" s="25">
        <v>3.6755117666923436</v>
      </c>
      <c r="G85" s="25">
        <v>6.3271635458286033</v>
      </c>
      <c r="H85" s="25">
        <v>7.346787486224656</v>
      </c>
      <c r="I85" s="25">
        <v>6.6158258611929668</v>
      </c>
      <c r="J85" s="25">
        <v>6.5963648102094519</v>
      </c>
      <c r="K85" s="25">
        <v>6.3010299956639813</v>
      </c>
      <c r="L85" s="25">
        <v>6.2365720064370631</v>
      </c>
      <c r="M85" s="25">
        <v>7</v>
      </c>
      <c r="N85" s="25">
        <v>6.6085355881608967</v>
      </c>
      <c r="O85" s="25">
        <v>7.0969100130080562</v>
      </c>
      <c r="P85" s="30">
        <v>7.2218487496163561</v>
      </c>
    </row>
    <row r="86" spans="1:16" x14ac:dyDescent="0.25">
      <c r="A86" s="14">
        <v>283</v>
      </c>
      <c r="B86" s="28">
        <v>3.9217244779133993</v>
      </c>
      <c r="C86" s="25">
        <v>4.0871936073387074</v>
      </c>
      <c r="D86" s="25">
        <v>4.0442641577223339</v>
      </c>
      <c r="E86" s="25">
        <v>4.0363538135151567</v>
      </c>
      <c r="F86" s="25">
        <v>3.6794383198047633</v>
      </c>
      <c r="G86" s="25">
        <v>6.3533022687006655</v>
      </c>
      <c r="H86" s="25">
        <v>8</v>
      </c>
      <c r="I86" s="25">
        <v>6.7263044120699078</v>
      </c>
      <c r="J86" s="25">
        <v>6.5425723070535158</v>
      </c>
      <c r="K86" s="25">
        <v>6.3127386537564938</v>
      </c>
      <c r="L86" s="25">
        <v>6.3907258275954124</v>
      </c>
      <c r="M86" s="25">
        <v>6.4202164033831899</v>
      </c>
      <c r="N86" s="25">
        <v>6.6882461389442458</v>
      </c>
      <c r="O86" s="25">
        <v>7.3979400086720375</v>
      </c>
      <c r="P86" s="30">
        <v>7.5228787452803374</v>
      </c>
    </row>
    <row r="87" spans="1:16" x14ac:dyDescent="0.25">
      <c r="A87" s="14">
        <v>284</v>
      </c>
      <c r="B87" s="28">
        <v>3.9203846764730566</v>
      </c>
      <c r="C87" s="25">
        <v>4.0871936073387074</v>
      </c>
      <c r="D87" s="25">
        <v>4.0415316816330566</v>
      </c>
      <c r="E87" s="25">
        <v>4.0362593811421155</v>
      </c>
      <c r="F87" s="25">
        <v>3.6802695056697754</v>
      </c>
      <c r="G87" s="25">
        <v>6.3827899054425661</v>
      </c>
      <c r="H87" s="25">
        <v>7.087937444411498</v>
      </c>
      <c r="I87" s="25">
        <v>6.8437538096026556</v>
      </c>
      <c r="J87" s="25">
        <v>6.4052760535902538</v>
      </c>
      <c r="K87" s="25">
        <v>6.346787486224656</v>
      </c>
      <c r="L87" s="25">
        <v>6.6078308505102639</v>
      </c>
      <c r="M87" s="25">
        <v>7</v>
      </c>
      <c r="N87" s="25">
        <v>6.574628833561059</v>
      </c>
      <c r="O87" s="25">
        <v>6.9586073148417746</v>
      </c>
      <c r="P87" s="30">
        <v>7.0835460514500745</v>
      </c>
    </row>
    <row r="88" spans="1:16" x14ac:dyDescent="0.25">
      <c r="A88" s="14">
        <v>285</v>
      </c>
      <c r="B88" s="28">
        <v>3.9201678003227802</v>
      </c>
      <c r="C88" s="25">
        <v>4.0901766303490881</v>
      </c>
      <c r="D88" s="25">
        <v>4.0421533662918501</v>
      </c>
      <c r="E88" s="25">
        <v>4.0301183562535003</v>
      </c>
      <c r="F88" s="25">
        <v>3.6796459671823283</v>
      </c>
      <c r="G88" s="25">
        <v>6.4250432242354929</v>
      </c>
      <c r="H88" s="25">
        <v>6.9457700901366026</v>
      </c>
      <c r="I88" s="25">
        <v>6.7527634504932363</v>
      </c>
      <c r="J88" s="25">
        <v>6.8144578451456246</v>
      </c>
      <c r="K88" s="25">
        <v>6.2170260050559518</v>
      </c>
      <c r="L88" s="25">
        <v>6.4771646863394698</v>
      </c>
      <c r="M88" s="25">
        <v>8</v>
      </c>
      <c r="N88" s="25">
        <v>6.6108339156354674</v>
      </c>
      <c r="O88" s="25">
        <v>6.2076083105017466</v>
      </c>
      <c r="P88" s="30">
        <v>6.3325470471100465</v>
      </c>
    </row>
    <row r="89" spans="1:16" x14ac:dyDescent="0.25">
      <c r="A89" s="14">
        <v>286</v>
      </c>
      <c r="B89" s="28">
        <v>3.9243070817981964</v>
      </c>
      <c r="C89" s="25">
        <v>4.0930188467711455</v>
      </c>
      <c r="D89" s="25">
        <v>4.0422012250700021</v>
      </c>
      <c r="E89" s="25">
        <v>4.0382942159974951</v>
      </c>
      <c r="F89" s="25">
        <v>3.6829818989518883</v>
      </c>
      <c r="G89" s="25">
        <v>6.4814860601221129</v>
      </c>
      <c r="H89" s="25">
        <v>6.795880017344075</v>
      </c>
      <c r="I89" s="25">
        <v>6.7212463990471711</v>
      </c>
      <c r="J89" s="25">
        <v>7.0299787341716344</v>
      </c>
      <c r="K89" s="25">
        <v>6.1549019599857431</v>
      </c>
      <c r="L89" s="25">
        <v>6.2416180582253249</v>
      </c>
      <c r="M89" s="25">
        <v>7.0457574905606748</v>
      </c>
      <c r="N89" s="25">
        <v>6.7155692661554802</v>
      </c>
      <c r="O89" s="25">
        <v>6.4685210829577446</v>
      </c>
      <c r="P89" s="30">
        <v>6.5934598195660445</v>
      </c>
    </row>
    <row r="90" spans="1:16" x14ac:dyDescent="0.25">
      <c r="A90" s="14">
        <v>287</v>
      </c>
      <c r="B90" s="28">
        <v>3.9270886841459198</v>
      </c>
      <c r="C90" s="25">
        <v>4.0987051828344327</v>
      </c>
      <c r="D90" s="25">
        <v>4.0457574905606748</v>
      </c>
      <c r="E90" s="25">
        <v>4.0447934624580579</v>
      </c>
      <c r="F90" s="25">
        <v>3.687188173787912</v>
      </c>
      <c r="G90" s="25">
        <v>6.4559319556497243</v>
      </c>
      <c r="H90" s="25">
        <v>6.7695510786217259</v>
      </c>
      <c r="I90" s="25">
        <v>6.7113037394097441</v>
      </c>
      <c r="J90" s="25">
        <v>7.6989700043360187</v>
      </c>
      <c r="K90" s="25">
        <v>6.1487416512809245</v>
      </c>
      <c r="L90" s="25">
        <v>6.1569541894654307</v>
      </c>
      <c r="M90" s="25">
        <v>6.9208187539523749</v>
      </c>
      <c r="N90" s="25">
        <v>6.8655041441653264</v>
      </c>
      <c r="O90" s="25">
        <v>6.1804560644581317</v>
      </c>
      <c r="P90" s="30">
        <v>6.3053948010664316</v>
      </c>
    </row>
    <row r="91" spans="1:16" x14ac:dyDescent="0.25">
      <c r="A91" s="14">
        <v>288</v>
      </c>
      <c r="B91" s="28">
        <v>3.9311465063285018</v>
      </c>
      <c r="C91" s="25">
        <v>4.0925348932341441</v>
      </c>
      <c r="D91" s="25">
        <v>4.0478859150930075</v>
      </c>
      <c r="E91" s="25">
        <v>4.044167989767578</v>
      </c>
      <c r="F91" s="25">
        <v>3.6888821573374946</v>
      </c>
      <c r="G91" s="25">
        <v>6.4108326094539523</v>
      </c>
      <c r="H91" s="25">
        <v>6.8096683018297082</v>
      </c>
      <c r="I91" s="25">
        <v>6.6823544567788415</v>
      </c>
      <c r="J91" s="25">
        <v>6.6575773191777934</v>
      </c>
      <c r="K91" s="25">
        <v>6.3372421683184257</v>
      </c>
      <c r="L91" s="25">
        <v>6.2896287357392371</v>
      </c>
      <c r="M91" s="25">
        <v>6.6020599913279625</v>
      </c>
      <c r="N91" s="25">
        <v>6.8273970687901402</v>
      </c>
      <c r="O91" s="25">
        <v>6.4089353929735005</v>
      </c>
      <c r="P91" s="30">
        <v>6.5338741295818004</v>
      </c>
    </row>
    <row r="92" spans="1:16" x14ac:dyDescent="0.25">
      <c r="A92" s="14">
        <v>289</v>
      </c>
      <c r="B92" s="28">
        <v>3.9361039618740055</v>
      </c>
      <c r="C92" s="25">
        <v>4.0951763001990562</v>
      </c>
      <c r="D92" s="25">
        <v>4.0502685476842926</v>
      </c>
      <c r="E92" s="25">
        <v>4.0482254919182745</v>
      </c>
      <c r="F92" s="25">
        <v>3.6929320493387015</v>
      </c>
      <c r="G92" s="25">
        <v>6.3341376997968446</v>
      </c>
      <c r="H92" s="25">
        <v>6.7288556820509218</v>
      </c>
      <c r="I92" s="25">
        <v>6.5165553519014647</v>
      </c>
      <c r="J92" s="25">
        <v>6.7447274948966935</v>
      </c>
      <c r="K92" s="25">
        <v>6.3632113109656254</v>
      </c>
      <c r="L92" s="25">
        <v>6.4948500216800937</v>
      </c>
      <c r="M92" s="25">
        <v>6.0268721464003017</v>
      </c>
      <c r="N92" s="25">
        <v>6.8201610719768135</v>
      </c>
      <c r="O92" s="25">
        <v>7.3979400086720375</v>
      </c>
      <c r="P92" s="30">
        <v>7.5228787452803374</v>
      </c>
    </row>
    <row r="93" spans="1:16" x14ac:dyDescent="0.25">
      <c r="A93" s="14">
        <v>290</v>
      </c>
      <c r="B93" s="28">
        <v>3.9349060106428477</v>
      </c>
      <c r="C93" s="25">
        <v>4.0962590593784611</v>
      </c>
      <c r="D93" s="25">
        <v>4.0484196550966081</v>
      </c>
      <c r="E93" s="25">
        <v>4.0458540111704515</v>
      </c>
      <c r="F93" s="25">
        <v>3.6899442622491088</v>
      </c>
      <c r="G93" s="25">
        <v>6.3017254233256326</v>
      </c>
      <c r="H93" s="25">
        <v>6.9653715433746797</v>
      </c>
      <c r="I93" s="25">
        <v>6.3860525232196501</v>
      </c>
      <c r="J93" s="25">
        <v>6.7447274948966935</v>
      </c>
      <c r="K93" s="25">
        <v>6.6138578910691814</v>
      </c>
      <c r="L93" s="25">
        <v>6.8860566476931631</v>
      </c>
      <c r="M93" s="25">
        <v>6.7212463990471711</v>
      </c>
      <c r="N93" s="25">
        <v>6.6501399178076692</v>
      </c>
      <c r="O93" s="25">
        <v>6.5528419686577806</v>
      </c>
      <c r="P93" s="30">
        <v>6.6777807052660805</v>
      </c>
    </row>
    <row r="94" spans="1:16" x14ac:dyDescent="0.25">
      <c r="A94" s="14">
        <v>291</v>
      </c>
      <c r="B94" s="28">
        <v>3.9333759490165741</v>
      </c>
      <c r="C94" s="25">
        <v>4.0967471831060411</v>
      </c>
      <c r="D94" s="25">
        <v>4.0496838360753999</v>
      </c>
      <c r="E94" s="25">
        <v>4.0388637826127747</v>
      </c>
      <c r="F94" s="25">
        <v>3.6895191085373247</v>
      </c>
      <c r="G94" s="25">
        <v>6.3279021420642829</v>
      </c>
      <c r="H94" s="25">
        <v>6.9090369234042681</v>
      </c>
      <c r="I94" s="25">
        <v>6.3117582040222882</v>
      </c>
      <c r="J94" s="25">
        <v>7.3979400086720375</v>
      </c>
      <c r="K94" s="25">
        <v>6.431798275933005</v>
      </c>
      <c r="L94" s="25">
        <v>6.9208187539523749</v>
      </c>
      <c r="M94" s="25">
        <v>6.7212463990471711</v>
      </c>
      <c r="N94" s="25">
        <v>6.6085355881608967</v>
      </c>
      <c r="O94" s="25">
        <v>6.6382721639824069</v>
      </c>
      <c r="P94" s="30">
        <v>6.7632109005907068</v>
      </c>
    </row>
    <row r="95" spans="1:16" x14ac:dyDescent="0.25">
      <c r="A95" s="14">
        <v>292</v>
      </c>
      <c r="B95" s="28">
        <v>3.9317770206535507</v>
      </c>
      <c r="C95" s="25">
        <v>4.0988687486446285</v>
      </c>
      <c r="D95" s="25">
        <v>4.0491485411114532</v>
      </c>
      <c r="E95" s="25">
        <v>4.0449860969619502</v>
      </c>
      <c r="F95" s="25">
        <v>3.6918626213619614</v>
      </c>
      <c r="G95" s="25">
        <v>6.3690638809358084</v>
      </c>
      <c r="H95" s="25">
        <v>6.9393021596463882</v>
      </c>
      <c r="I95" s="25">
        <v>6.356547323513813</v>
      </c>
      <c r="J95" s="25">
        <v>7.5739769843101241</v>
      </c>
      <c r="K95" s="25">
        <v>6.5579908408590484</v>
      </c>
      <c r="L95" s="25">
        <v>6.7288556820509218</v>
      </c>
      <c r="M95" s="25">
        <v>6.2518119729937993</v>
      </c>
      <c r="N95" s="25">
        <v>6.5174122304732327</v>
      </c>
      <c r="O95" s="25">
        <v>6.6382721639824069</v>
      </c>
      <c r="P95" s="30">
        <v>6.7632109005907068</v>
      </c>
    </row>
    <row r="96" spans="1:16" x14ac:dyDescent="0.25">
      <c r="A96" s="14">
        <v>293</v>
      </c>
      <c r="B96" s="28">
        <v>3.9385852217229265</v>
      </c>
      <c r="C96" s="25">
        <v>4.1051856709166996</v>
      </c>
      <c r="D96" s="25">
        <v>4.057347188306788</v>
      </c>
      <c r="E96" s="25">
        <v>4.0523212600630636</v>
      </c>
      <c r="F96" s="25">
        <v>3.6976690713156009</v>
      </c>
      <c r="G96" s="25">
        <v>6.4858508655245624</v>
      </c>
      <c r="H96" s="25">
        <v>7.3010299956639813</v>
      </c>
      <c r="I96" s="25">
        <v>6.4077121840478695</v>
      </c>
      <c r="J96" s="25">
        <v>8</v>
      </c>
      <c r="K96" s="25">
        <v>6.3533022687006655</v>
      </c>
      <c r="L96" s="25">
        <v>6.4948500216800937</v>
      </c>
      <c r="M96" s="25">
        <v>6.3372421683184257</v>
      </c>
      <c r="N96" s="25">
        <v>6.6907958203295923</v>
      </c>
      <c r="O96" s="25">
        <v>7.1549019599857431</v>
      </c>
      <c r="P96" s="30">
        <v>7.279840696594043</v>
      </c>
    </row>
    <row r="97" spans="1:16" x14ac:dyDescent="0.25">
      <c r="A97" s="14">
        <v>294</v>
      </c>
      <c r="B97" s="28">
        <v>3.9437814187276938</v>
      </c>
      <c r="C97" s="25">
        <v>4.096096473309836</v>
      </c>
      <c r="D97" s="25">
        <v>4.0580415834691861</v>
      </c>
      <c r="E97" s="25">
        <v>4.0540884831807267</v>
      </c>
      <c r="F97" s="25">
        <v>3.698102282804792</v>
      </c>
      <c r="G97" s="25">
        <v>6.5290018303391264</v>
      </c>
      <c r="H97" s="25">
        <v>7.1060718734573936</v>
      </c>
      <c r="I97" s="25">
        <v>6.5132862240175147</v>
      </c>
      <c r="J97" s="25">
        <v>6.5276824536831581</v>
      </c>
      <c r="K97" s="25">
        <v>6.4727568836119111</v>
      </c>
      <c r="L97" s="25">
        <v>6.5739769843101241</v>
      </c>
      <c r="M97" s="25">
        <v>6.7212463990471711</v>
      </c>
      <c r="N97" s="25">
        <v>6.8576105338811635</v>
      </c>
      <c r="O97" s="25">
        <v>6.0362121726544444</v>
      </c>
      <c r="P97" s="30">
        <v>6.1611509092627443</v>
      </c>
    </row>
    <row r="98" spans="1:16" x14ac:dyDescent="0.25">
      <c r="A98" s="14">
        <v>295</v>
      </c>
      <c r="B98" s="28">
        <v>3.9434000237072189</v>
      </c>
      <c r="C98" s="25">
        <v>4.1048538106240082</v>
      </c>
      <c r="D98" s="25">
        <v>4.0607304136612683</v>
      </c>
      <c r="E98" s="25">
        <v>4.0511470938002869</v>
      </c>
      <c r="F98" s="25">
        <v>3.6994045161100364</v>
      </c>
      <c r="G98" s="25">
        <v>6.507518989871123</v>
      </c>
      <c r="H98" s="25">
        <v>7.3632113109656254</v>
      </c>
      <c r="I98" s="25">
        <v>6.5813673126459342</v>
      </c>
      <c r="J98" s="25">
        <v>6.6641410886801822</v>
      </c>
      <c r="K98" s="25">
        <v>6.5739769843101241</v>
      </c>
      <c r="L98" s="25">
        <v>7.7780644001719947</v>
      </c>
      <c r="M98" s="25">
        <v>6.4685210829577446</v>
      </c>
      <c r="N98" s="25">
        <v>6.8735438865681955</v>
      </c>
      <c r="O98" s="25">
        <v>7.0457574905606748</v>
      </c>
      <c r="P98" s="30">
        <v>7.1706962271689747</v>
      </c>
    </row>
    <row r="99" spans="1:16" x14ac:dyDescent="0.25">
      <c r="A99" s="14">
        <v>296</v>
      </c>
      <c r="B99" s="28">
        <v>3.9478449328004355</v>
      </c>
      <c r="C99" s="25">
        <v>4.1056285461437625</v>
      </c>
      <c r="D99" s="25">
        <v>4.0603310164776731</v>
      </c>
      <c r="E99" s="25">
        <v>4.0567033854333454</v>
      </c>
      <c r="F99" s="25">
        <v>3.6994045161100364</v>
      </c>
      <c r="G99" s="25">
        <v>6.4397346021372854</v>
      </c>
      <c r="H99" s="25">
        <v>7.2099260515736949</v>
      </c>
      <c r="I99" s="25">
        <v>6.6445484798734826</v>
      </c>
      <c r="J99" s="25">
        <v>6.6197887582883936</v>
      </c>
      <c r="K99" s="25">
        <v>6.7780644001719947</v>
      </c>
      <c r="L99" s="25">
        <v>7.3309621991148441</v>
      </c>
      <c r="M99" s="25">
        <v>7.3979400086720375</v>
      </c>
      <c r="N99" s="25">
        <v>6.7825160557860933</v>
      </c>
      <c r="O99" s="25">
        <v>7.2218487496163561</v>
      </c>
      <c r="P99" s="30">
        <v>7.346787486224656</v>
      </c>
    </row>
    <row r="100" spans="1:16" x14ac:dyDescent="0.25">
      <c r="A100" s="14">
        <v>297</v>
      </c>
      <c r="B100" s="28">
        <v>3.9436288205244714</v>
      </c>
      <c r="C100" s="25">
        <v>4.100891141806601</v>
      </c>
      <c r="D100" s="25">
        <v>4.0599319862606471</v>
      </c>
      <c r="E100" s="25">
        <v>4.0496838360753999</v>
      </c>
      <c r="F100" s="25">
        <v>3.6998394630486477</v>
      </c>
      <c r="G100" s="25">
        <v>6.3898723869240044</v>
      </c>
      <c r="H100" s="25">
        <v>7.8751698505861407</v>
      </c>
      <c r="I100" s="25">
        <v>6.5460704079422714</v>
      </c>
      <c r="J100" s="25">
        <v>7.0791986181743463</v>
      </c>
      <c r="K100" s="25">
        <v>6.8144578451456246</v>
      </c>
      <c r="L100" s="25">
        <v>6.6777807052660805</v>
      </c>
      <c r="M100" s="25">
        <v>7.6989700043360187</v>
      </c>
      <c r="N100" s="25">
        <v>6.7923656326110384</v>
      </c>
      <c r="O100" s="25">
        <v>6.4814860601221129</v>
      </c>
      <c r="P100" s="30">
        <v>6.6064247967304128</v>
      </c>
    </row>
    <row r="101" spans="1:16" x14ac:dyDescent="0.25">
      <c r="A101" s="14">
        <v>298</v>
      </c>
      <c r="B101" s="28">
        <v>3.9438577379409474</v>
      </c>
      <c r="C101" s="25">
        <v>4.0995236286107426</v>
      </c>
      <c r="D101" s="25">
        <v>4.0552213188764927</v>
      </c>
      <c r="E101" s="25">
        <v>4.0532039727285394</v>
      </c>
      <c r="F101" s="25">
        <v>3.7022394889008661</v>
      </c>
      <c r="G101" s="25">
        <v>6.414539270491499</v>
      </c>
      <c r="H101" s="25">
        <v>8.4771646863394707</v>
      </c>
      <c r="I101" s="25">
        <v>6.429223631205252</v>
      </c>
      <c r="J101" s="25">
        <v>7.0299787341716344</v>
      </c>
      <c r="K101" s="25">
        <v>6.6575773191777934</v>
      </c>
      <c r="L101" s="25">
        <v>6.1760695448744363</v>
      </c>
      <c r="M101" s="25">
        <v>6.4202164033831899</v>
      </c>
      <c r="N101" s="25">
        <v>6.6726410656136697</v>
      </c>
      <c r="O101" s="25">
        <v>6.4685210829577446</v>
      </c>
      <c r="P101" s="30">
        <v>6.5934598195660445</v>
      </c>
    </row>
    <row r="102" spans="1:16" x14ac:dyDescent="0.25">
      <c r="A102" s="14">
        <v>299</v>
      </c>
      <c r="B102" s="28">
        <v>3.9400581119380451</v>
      </c>
      <c r="C102" s="25">
        <v>4.1042460579262725</v>
      </c>
      <c r="D102" s="25">
        <v>4.0594835150674324</v>
      </c>
      <c r="E102" s="25">
        <v>4.0599818449923371</v>
      </c>
      <c r="F102" s="25">
        <v>3.7042130597483909</v>
      </c>
      <c r="G102" s="25">
        <v>6.4727568836119111</v>
      </c>
      <c r="H102" s="25">
        <v>8</v>
      </c>
      <c r="I102" s="25">
        <v>6.3698773571406875</v>
      </c>
      <c r="J102" s="25">
        <v>7.6320852612062478</v>
      </c>
      <c r="K102" s="25">
        <v>6.6197887582883936</v>
      </c>
      <c r="L102" s="25">
        <v>6.2006594505464179</v>
      </c>
      <c r="M102" s="25">
        <v>6.0705810742857071</v>
      </c>
      <c r="N102" s="25">
        <v>6.7537476877006783</v>
      </c>
      <c r="O102" s="25">
        <v>6.2839966563652006</v>
      </c>
      <c r="P102" s="30">
        <v>6.4089353929735005</v>
      </c>
    </row>
    <row r="103" spans="1:16" x14ac:dyDescent="0.25">
      <c r="A103" s="14">
        <v>300</v>
      </c>
      <c r="B103" s="28">
        <v>3.9275295176961067</v>
      </c>
      <c r="C103" s="25">
        <v>4.1101382787418119</v>
      </c>
      <c r="D103" s="25">
        <v>4.0634359948647338</v>
      </c>
      <c r="E103" s="25">
        <v>4.05719853368206</v>
      </c>
      <c r="F103" s="25">
        <v>3.7059749059046774</v>
      </c>
      <c r="G103" s="25">
        <v>6.5808706922580242</v>
      </c>
      <c r="H103" s="25">
        <v>8.3010299956639813</v>
      </c>
      <c r="I103" s="25">
        <v>6.4279420100736955</v>
      </c>
      <c r="J103" s="25">
        <v>6.5276824536831581</v>
      </c>
      <c r="K103" s="25">
        <v>6.4240043797967328</v>
      </c>
      <c r="L103" s="25">
        <v>6.2076083105017466</v>
      </c>
      <c r="M103" s="25">
        <v>6.795880017344075</v>
      </c>
      <c r="N103" s="25">
        <v>7.0054628957015019</v>
      </c>
      <c r="O103" s="25">
        <v>6.4559319556497243</v>
      </c>
      <c r="P103" s="30">
        <v>6.5808706922580242</v>
      </c>
    </row>
    <row r="104" spans="1:16" x14ac:dyDescent="0.25">
      <c r="A104" s="14">
        <v>301</v>
      </c>
      <c r="B104" s="28">
        <v>3.8886366556748695</v>
      </c>
      <c r="C104" s="25">
        <v>4.1078497220986359</v>
      </c>
      <c r="D104" s="25">
        <v>4.0629838925351862</v>
      </c>
      <c r="E104" s="25">
        <v>4.057347188306788</v>
      </c>
      <c r="F104" s="25">
        <v>3.7044329000375211</v>
      </c>
      <c r="G104" s="25">
        <v>6.5963648102094519</v>
      </c>
      <c r="H104" s="25">
        <v>8.4771646863394707</v>
      </c>
      <c r="I104" s="25">
        <v>6.4545691705346488</v>
      </c>
      <c r="J104" s="25">
        <v>6.6846595233727122</v>
      </c>
      <c r="K104" s="25">
        <v>6.3979400086720375</v>
      </c>
      <c r="L104" s="25">
        <v>6.5686362358410131</v>
      </c>
      <c r="M104" s="25">
        <v>6.8239087409443187</v>
      </c>
      <c r="N104" s="25">
        <v>6.7791077507804811</v>
      </c>
      <c r="O104" s="25">
        <v>7.0457574905606748</v>
      </c>
      <c r="P104" s="30">
        <v>7.1706962271689747</v>
      </c>
    </row>
    <row r="105" spans="1:16" x14ac:dyDescent="0.25">
      <c r="A105" s="14">
        <v>302</v>
      </c>
      <c r="B105" s="28">
        <v>3.830678316318163</v>
      </c>
      <c r="C105" s="25">
        <v>4.1132837258835222</v>
      </c>
      <c r="D105" s="25">
        <v>4.0624821079826532</v>
      </c>
      <c r="E105" s="25">
        <v>4.0621312034361408</v>
      </c>
      <c r="F105" s="25">
        <v>3.7073009969560702</v>
      </c>
      <c r="G105" s="25">
        <v>6.5016894462103991</v>
      </c>
      <c r="H105" s="25">
        <v>8</v>
      </c>
      <c r="I105" s="25">
        <v>6.4214753947250065</v>
      </c>
      <c r="J105" s="25">
        <v>6.6320852612062478</v>
      </c>
      <c r="K105" s="25">
        <v>6.4858508655245624</v>
      </c>
      <c r="L105" s="25">
        <v>6.3632113109656254</v>
      </c>
      <c r="M105" s="25">
        <v>8</v>
      </c>
      <c r="N105" s="25">
        <v>6.6152882570617173</v>
      </c>
      <c r="O105" s="25">
        <v>6.6197887582883936</v>
      </c>
      <c r="P105" s="30">
        <v>6.7447274948966935</v>
      </c>
    </row>
    <row r="106" spans="1:16" x14ac:dyDescent="0.25">
      <c r="A106" s="14">
        <v>303</v>
      </c>
      <c r="B106" s="28">
        <v>3.7331335587788192</v>
      </c>
      <c r="C106" s="25">
        <v>4.1083510561294405</v>
      </c>
      <c r="D106" s="25">
        <v>4.0668671762732655</v>
      </c>
      <c r="E106" s="25">
        <v>4.061630402548194</v>
      </c>
      <c r="F106" s="25">
        <v>3.7086311495484172</v>
      </c>
      <c r="G106" s="25">
        <v>6.3811155150045495</v>
      </c>
      <c r="H106" s="25">
        <v>7.7780644001719947</v>
      </c>
      <c r="I106" s="25">
        <v>6.3258740172572914</v>
      </c>
      <c r="J106" s="25">
        <v>6.9457700901366026</v>
      </c>
      <c r="K106" s="25">
        <v>6.6020599913279625</v>
      </c>
      <c r="L106" s="25">
        <v>6.3341376997968446</v>
      </c>
      <c r="M106" s="25">
        <v>6.2291479883578562</v>
      </c>
      <c r="N106" s="25">
        <v>6.5705707356182126</v>
      </c>
      <c r="O106" s="25">
        <v>6.9586073148417746</v>
      </c>
      <c r="P106" s="30">
        <v>7.0835460514500745</v>
      </c>
    </row>
    <row r="107" spans="1:16" x14ac:dyDescent="0.25">
      <c r="A107" s="14">
        <v>304</v>
      </c>
      <c r="B107" s="28">
        <v>3.5942610224957501</v>
      </c>
      <c r="C107" s="25">
        <v>4.1080167691480334</v>
      </c>
      <c r="D107" s="25">
        <v>4.0668165208253857</v>
      </c>
      <c r="E107" s="25">
        <v>4.0638382590888424</v>
      </c>
      <c r="F107" s="25">
        <v>3.7099653886374822</v>
      </c>
      <c r="G107" s="25">
        <v>6.3017254233256326</v>
      </c>
      <c r="H107" s="25">
        <v>7.198390511972681</v>
      </c>
      <c r="I107" s="25">
        <v>6.3187587626244124</v>
      </c>
      <c r="J107" s="25">
        <v>6.6197887582883936</v>
      </c>
      <c r="K107" s="25">
        <v>6.4518563625651542</v>
      </c>
      <c r="L107" s="25">
        <v>6.1230320325674148</v>
      </c>
      <c r="M107" s="25">
        <v>6.4814860601221129</v>
      </c>
      <c r="N107" s="25">
        <v>6.5726762136427528</v>
      </c>
      <c r="O107" s="25">
        <v>6.8239087409443187</v>
      </c>
      <c r="P107" s="30">
        <v>6.9488474775526186</v>
      </c>
    </row>
    <row r="108" spans="1:16" x14ac:dyDescent="0.25">
      <c r="A108" s="14">
        <v>305</v>
      </c>
      <c r="B108" s="28">
        <v>3.4286173025598354</v>
      </c>
      <c r="C108" s="25">
        <v>4.1101942481319149</v>
      </c>
      <c r="D108" s="25">
        <v>4.069305612335465</v>
      </c>
      <c r="E108" s="25">
        <v>4.0669178376302089</v>
      </c>
      <c r="F108" s="25">
        <v>3.710411047457403</v>
      </c>
      <c r="G108" s="25">
        <v>6.2702684047129642</v>
      </c>
      <c r="H108" s="25">
        <v>6.8239087409443187</v>
      </c>
      <c r="I108" s="25">
        <v>6.3991359636901608</v>
      </c>
      <c r="J108" s="25">
        <v>6.4814860601221129</v>
      </c>
      <c r="K108" s="25">
        <v>6.2812492652603344</v>
      </c>
      <c r="L108" s="25">
        <v>6.163232952605795</v>
      </c>
      <c r="M108" s="25">
        <v>6.2757241303992108</v>
      </c>
      <c r="N108" s="25">
        <v>6.4621809049267256</v>
      </c>
      <c r="O108" s="25">
        <v>7.5228787452803374</v>
      </c>
      <c r="P108" s="30">
        <v>7.6478174818886373</v>
      </c>
    </row>
    <row r="109" spans="1:16" x14ac:dyDescent="0.25">
      <c r="A109" s="14">
        <v>306</v>
      </c>
      <c r="B109" s="28">
        <v>3.24058903147924</v>
      </c>
      <c r="C109" s="25">
        <v>4.1106422631110684</v>
      </c>
      <c r="D109" s="25">
        <v>4.0688982543673609</v>
      </c>
      <c r="E109" s="25">
        <v>4.0652491253364209</v>
      </c>
      <c r="F109" s="25">
        <v>3.7139928779205253</v>
      </c>
      <c r="G109" s="25">
        <v>6.3039058400047763</v>
      </c>
      <c r="H109" s="25">
        <v>6.5659103615821088</v>
      </c>
      <c r="I109" s="25">
        <v>6.4993519366280879</v>
      </c>
      <c r="J109" s="25">
        <v>6.4126258279269344</v>
      </c>
      <c r="K109" s="25">
        <v>6.2416180582253249</v>
      </c>
      <c r="L109" s="25">
        <v>6.1915864485996321</v>
      </c>
      <c r="M109" s="25">
        <v>6.2441251443275085</v>
      </c>
      <c r="N109" s="25">
        <v>6.5787252087896535</v>
      </c>
      <c r="O109" s="25">
        <v>6.6020599913279625</v>
      </c>
      <c r="P109" s="30">
        <v>6.7269987279362624</v>
      </c>
    </row>
    <row r="110" spans="1:16" x14ac:dyDescent="0.25">
      <c r="A110" s="14">
        <v>307</v>
      </c>
      <c r="B110" s="28">
        <v>3.0417754672370569</v>
      </c>
      <c r="C110" s="25">
        <v>4.1171909586075603</v>
      </c>
      <c r="D110" s="25">
        <v>4.0698153477013799</v>
      </c>
      <c r="E110" s="25">
        <v>4.0677292241005096</v>
      </c>
      <c r="F110" s="25">
        <v>3.7144426909922261</v>
      </c>
      <c r="G110" s="25">
        <v>6.330218384791463</v>
      </c>
      <c r="H110" s="25">
        <v>6.5477534254795628</v>
      </c>
      <c r="I110" s="25">
        <v>6.5651118791326839</v>
      </c>
      <c r="J110" s="25">
        <v>6.5686362358410131</v>
      </c>
      <c r="K110" s="25">
        <v>6.3372421683184257</v>
      </c>
      <c r="L110" s="25">
        <v>6.6078308505102639</v>
      </c>
      <c r="M110" s="25">
        <v>6.4436974992327132</v>
      </c>
      <c r="N110" s="25">
        <v>6.5157001606532141</v>
      </c>
      <c r="O110" s="25">
        <v>7</v>
      </c>
      <c r="P110" s="30">
        <v>7.1249387366082999</v>
      </c>
    </row>
    <row r="111" spans="1:16" x14ac:dyDescent="0.25">
      <c r="A111" s="14">
        <v>308</v>
      </c>
      <c r="B111" s="28">
        <v>2.8440145251458078</v>
      </c>
      <c r="C111" s="25">
        <v>4.1148650339365664</v>
      </c>
      <c r="D111" s="25">
        <v>4.0724756591249713</v>
      </c>
      <c r="E111" s="25">
        <v>4.0670698571692103</v>
      </c>
      <c r="F111" s="25">
        <v>3.7166987712964503</v>
      </c>
      <c r="G111" s="25">
        <v>6.349984047528161</v>
      </c>
      <c r="H111" s="25">
        <v>6.5477534254795628</v>
      </c>
      <c r="I111" s="25">
        <v>6.5376020021010444</v>
      </c>
      <c r="J111" s="25">
        <v>6.6258017420709177</v>
      </c>
      <c r="K111" s="25">
        <v>6.4559319556497243</v>
      </c>
      <c r="L111" s="25">
        <v>6.6989700043360187</v>
      </c>
      <c r="M111" s="25">
        <v>7.0969100130080562</v>
      </c>
      <c r="N111" s="25">
        <v>6.4377071355435254</v>
      </c>
      <c r="O111" s="25">
        <v>7.5228787452803374</v>
      </c>
      <c r="P111" s="30">
        <v>7.6478174818886373</v>
      </c>
    </row>
    <row r="112" spans="1:16" x14ac:dyDescent="0.25">
      <c r="A112" s="14">
        <v>309</v>
      </c>
      <c r="B112" s="28">
        <v>2.6526368039003114</v>
      </c>
      <c r="C112" s="25">
        <v>4.1070154492892836</v>
      </c>
      <c r="D112" s="25">
        <v>4.066006836168758</v>
      </c>
      <c r="E112" s="25">
        <v>4.0668671762732655</v>
      </c>
      <c r="F112" s="25">
        <v>3.7146677723561154</v>
      </c>
      <c r="G112" s="25">
        <v>6.346787486224656</v>
      </c>
      <c r="H112" s="25">
        <v>6.5110264752734919</v>
      </c>
      <c r="I112" s="25">
        <v>6.57577192930402</v>
      </c>
      <c r="J112" s="25">
        <v>7.273028416317123</v>
      </c>
      <c r="K112" s="25">
        <v>6.5132862240175147</v>
      </c>
      <c r="L112" s="25">
        <v>6.6710091445505713</v>
      </c>
      <c r="M112" s="25">
        <v>6.3098039199714862</v>
      </c>
      <c r="N112" s="25">
        <v>6.4497716469449058</v>
      </c>
      <c r="O112" s="25">
        <v>6.6989700043360187</v>
      </c>
      <c r="P112" s="30">
        <v>6.8239087409443187</v>
      </c>
    </row>
    <row r="113" spans="1:16" x14ac:dyDescent="0.25">
      <c r="A113" s="14">
        <v>310</v>
      </c>
      <c r="B113" s="28">
        <v>2.4737369893493435</v>
      </c>
      <c r="C113" s="25">
        <v>4.1030330980668452</v>
      </c>
      <c r="D113" s="25">
        <v>4.0650977416776861</v>
      </c>
      <c r="E113" s="25">
        <v>4.0692546716888867</v>
      </c>
      <c r="F113" s="25">
        <v>3.7166987712964503</v>
      </c>
      <c r="G113" s="25">
        <v>6.3492069603480692</v>
      </c>
      <c r="H113" s="25">
        <v>6.5767541260631921</v>
      </c>
      <c r="I113" s="25">
        <v>6.5562677585984028</v>
      </c>
      <c r="J113" s="25">
        <v>7.0147082814071116</v>
      </c>
      <c r="K113" s="25">
        <v>6.5181275896893363</v>
      </c>
      <c r="L113" s="25">
        <v>6.159078799801228</v>
      </c>
      <c r="M113" s="25">
        <v>6.2757241303992108</v>
      </c>
      <c r="N113" s="25">
        <v>6.5319482085457627</v>
      </c>
      <c r="O113" s="25">
        <v>6.6989700043360187</v>
      </c>
      <c r="P113" s="30">
        <v>6.8239087409443187</v>
      </c>
    </row>
    <row r="114" spans="1:16" x14ac:dyDescent="0.25">
      <c r="A114" s="14">
        <v>311</v>
      </c>
      <c r="B114" s="28">
        <v>2.3088751690423481</v>
      </c>
      <c r="C114" s="25">
        <v>4.0931264652779298</v>
      </c>
      <c r="D114" s="25">
        <v>4.070887743345339</v>
      </c>
      <c r="E114" s="25">
        <v>4.0683387603155188</v>
      </c>
      <c r="F114" s="25">
        <v>3.7207894873986049</v>
      </c>
      <c r="G114" s="25">
        <v>6.3707943428976961</v>
      </c>
      <c r="H114" s="25">
        <v>6.7251496799833355</v>
      </c>
      <c r="I114" s="25">
        <v>6.5777385491863978</v>
      </c>
      <c r="J114" s="25">
        <v>7.3010299956639813</v>
      </c>
      <c r="K114" s="25">
        <v>6.4948500216800937</v>
      </c>
      <c r="L114" s="25">
        <v>6.2416180582253249</v>
      </c>
      <c r="M114" s="25">
        <v>6.2518119729937993</v>
      </c>
      <c r="N114" s="25">
        <v>6.6430185990068686</v>
      </c>
      <c r="O114" s="25">
        <v>6.4685210829577446</v>
      </c>
      <c r="P114" s="30">
        <v>6.5934598195660445</v>
      </c>
    </row>
    <row r="115" spans="1:16" x14ac:dyDescent="0.25">
      <c r="A115" s="14">
        <v>312</v>
      </c>
      <c r="B115" s="28">
        <v>2.1547419209392258</v>
      </c>
      <c r="C115" s="25">
        <v>4.072732319189118</v>
      </c>
      <c r="D115" s="25">
        <v>4.0768596439747995</v>
      </c>
      <c r="E115" s="25">
        <v>4.0724243453088897</v>
      </c>
      <c r="F115" s="25">
        <v>3.7196493069539942</v>
      </c>
      <c r="G115" s="25">
        <v>6.3793435201803792</v>
      </c>
      <c r="H115" s="25">
        <v>6.9586073148417746</v>
      </c>
      <c r="I115" s="25">
        <v>6.5040396051182947</v>
      </c>
      <c r="J115" s="25">
        <v>6.5528419686577806</v>
      </c>
      <c r="K115" s="25">
        <v>6.3872161432802645</v>
      </c>
      <c r="L115" s="25">
        <v>6.3698773571406875</v>
      </c>
      <c r="M115" s="25">
        <v>6.1804560644581317</v>
      </c>
      <c r="N115" s="25">
        <v>6.8201610719768135</v>
      </c>
      <c r="O115" s="25">
        <v>6.5686362358410131</v>
      </c>
      <c r="P115" s="30">
        <v>6.693574972449313</v>
      </c>
    </row>
    <row r="116" spans="1:16" x14ac:dyDescent="0.25">
      <c r="A116" s="14">
        <v>313</v>
      </c>
      <c r="B116" s="28">
        <v>2.0107157441608949</v>
      </c>
      <c r="C116" s="25">
        <v>4.0247520587593186</v>
      </c>
      <c r="D116" s="25">
        <v>4.0760310351245286</v>
      </c>
      <c r="E116" s="25">
        <v>4.073863428932551</v>
      </c>
      <c r="F116" s="25">
        <v>3.7221616669979527</v>
      </c>
      <c r="G116" s="25">
        <v>6.3632113109656254</v>
      </c>
      <c r="H116" s="25">
        <v>7.4771646863394698</v>
      </c>
      <c r="I116" s="25">
        <v>6.5343197884017217</v>
      </c>
      <c r="J116" s="25">
        <v>6.6641410886801822</v>
      </c>
      <c r="K116" s="25">
        <v>6.4356890900393973</v>
      </c>
      <c r="L116" s="25">
        <v>6.8144578451456246</v>
      </c>
      <c r="M116" s="25">
        <v>7</v>
      </c>
      <c r="N116" s="25">
        <v>8.0579919469776868</v>
      </c>
      <c r="O116" s="25">
        <v>6.2365720064370631</v>
      </c>
      <c r="P116" s="30">
        <v>6.361510743045363</v>
      </c>
    </row>
    <row r="117" spans="1:16" x14ac:dyDescent="0.25">
      <c r="A117" s="14">
        <v>314</v>
      </c>
      <c r="B117" s="28">
        <v>1.8761467263499609</v>
      </c>
      <c r="C117" s="25">
        <v>3.9393021596463882</v>
      </c>
      <c r="D117" s="25">
        <v>4.0745847629157534</v>
      </c>
      <c r="E117" s="25">
        <v>4.0758758468141751</v>
      </c>
      <c r="F117" s="25">
        <v>3.7223907856959086</v>
      </c>
      <c r="G117" s="25">
        <v>6.3372421683184257</v>
      </c>
      <c r="H117" s="25">
        <v>8.7780644001719939</v>
      </c>
      <c r="I117" s="25">
        <v>6.5425723070535158</v>
      </c>
      <c r="J117" s="25">
        <v>6.4903942953884437</v>
      </c>
      <c r="K117" s="25">
        <v>6.5228787452803374</v>
      </c>
      <c r="L117" s="25">
        <v>6.5633603683073396</v>
      </c>
      <c r="M117" s="25">
        <v>6.4436974992327132</v>
      </c>
      <c r="N117" s="25">
        <v>7.2596373105057559</v>
      </c>
      <c r="O117" s="25">
        <v>6.1674910872937634</v>
      </c>
      <c r="P117" s="30">
        <v>6.2924298239020633</v>
      </c>
    </row>
    <row r="118" spans="1:16" x14ac:dyDescent="0.25">
      <c r="A118" s="14">
        <v>315</v>
      </c>
      <c r="B118" s="28">
        <v>1.7511788473835146</v>
      </c>
      <c r="C118" s="25">
        <v>3.8085489855351047</v>
      </c>
      <c r="D118" s="25">
        <v>4.0709388759152345</v>
      </c>
      <c r="E118" s="25">
        <v>4.069866354158882</v>
      </c>
      <c r="F118" s="25">
        <v>3.7212463990471711</v>
      </c>
      <c r="G118" s="25">
        <v>6.3540867249661561</v>
      </c>
      <c r="H118" s="25">
        <v>7.6989700043360187</v>
      </c>
      <c r="I118" s="25">
        <v>6.6777807052660805</v>
      </c>
      <c r="J118" s="25">
        <v>7</v>
      </c>
      <c r="K118" s="25">
        <v>6.6918626213619614</v>
      </c>
      <c r="L118" s="25">
        <v>6.5477534254795628</v>
      </c>
      <c r="M118" s="25">
        <v>6.1135092748275177</v>
      </c>
      <c r="N118" s="25">
        <v>6.7891466346851068</v>
      </c>
      <c r="O118" s="25">
        <v>6.5086383061657269</v>
      </c>
      <c r="P118" s="30">
        <v>6.6335770427740277</v>
      </c>
    </row>
    <row r="119" spans="1:16" x14ac:dyDescent="0.25">
      <c r="A119" s="14">
        <v>316</v>
      </c>
      <c r="B119" s="28">
        <v>1.6358001465523611</v>
      </c>
      <c r="C119" s="25">
        <v>3.6561976668383451</v>
      </c>
      <c r="D119" s="25">
        <v>4.0611301784870131</v>
      </c>
      <c r="E119" s="25">
        <v>4.0678815279708775</v>
      </c>
      <c r="F119" s="25">
        <v>3.7263044120699078</v>
      </c>
      <c r="G119" s="25">
        <v>6.4695441564153233</v>
      </c>
      <c r="H119" s="25">
        <v>7.115374536743766</v>
      </c>
      <c r="I119" s="25">
        <v>6.6869768896767621</v>
      </c>
      <c r="J119" s="25">
        <v>6.6641410886801822</v>
      </c>
      <c r="K119" s="25">
        <v>6.3665315444204138</v>
      </c>
      <c r="L119" s="25">
        <v>6.6138578910691814</v>
      </c>
      <c r="M119" s="25">
        <v>6.1249387366082999</v>
      </c>
      <c r="N119" s="25">
        <v>6.645315446045271</v>
      </c>
      <c r="O119" s="25">
        <v>6.4685210829577446</v>
      </c>
      <c r="P119" s="30">
        <v>6.5934598195660445</v>
      </c>
    </row>
    <row r="120" spans="1:16" x14ac:dyDescent="0.25">
      <c r="A120" s="14">
        <v>317</v>
      </c>
      <c r="B120" s="28">
        <v>1.5289958107480659</v>
      </c>
      <c r="C120" s="25">
        <v>3.4737899961583358</v>
      </c>
      <c r="D120" s="25">
        <v>4.0463369362529091</v>
      </c>
      <c r="E120" s="25">
        <v>4.0598821332522812</v>
      </c>
      <c r="F120" s="25">
        <v>3.725611204449621</v>
      </c>
      <c r="G120" s="25">
        <v>6.7428015738606559</v>
      </c>
      <c r="H120" s="25">
        <v>7.0457574905606748</v>
      </c>
      <c r="I120" s="25">
        <v>6.6869768896767621</v>
      </c>
      <c r="J120" s="25">
        <v>6.6846595233727122</v>
      </c>
      <c r="K120" s="25">
        <v>6.3698773571406875</v>
      </c>
      <c r="L120" s="25">
        <v>7.8751698505861407</v>
      </c>
      <c r="M120" s="25">
        <v>6.8538719643217618</v>
      </c>
      <c r="N120" s="25">
        <v>6.6405439798790136</v>
      </c>
      <c r="O120" s="25">
        <v>6.5376020021010444</v>
      </c>
      <c r="P120" s="30">
        <v>6.6625407387093443</v>
      </c>
    </row>
    <row r="121" spans="1:16" x14ac:dyDescent="0.25">
      <c r="A121" s="14">
        <v>318</v>
      </c>
      <c r="B121" s="28">
        <v>1.4274481980582796</v>
      </c>
      <c r="C121" s="25">
        <v>3.2789316982028409</v>
      </c>
      <c r="D121" s="25">
        <v>4.0129149703758777</v>
      </c>
      <c r="E121" s="25">
        <v>4.0446009133607328</v>
      </c>
      <c r="F121" s="25">
        <v>3.7318902701915215</v>
      </c>
      <c r="G121" s="25">
        <v>7.7569619513137056</v>
      </c>
      <c r="H121" s="25">
        <v>6.6918626213619614</v>
      </c>
      <c r="I121" s="25">
        <v>6.5442417968958635</v>
      </c>
      <c r="J121" s="25">
        <v>6.4559319556497243</v>
      </c>
      <c r="K121" s="25">
        <v>6.3801764995427224</v>
      </c>
      <c r="L121" s="25">
        <v>7.8751698505861407</v>
      </c>
      <c r="M121" s="25">
        <v>6.6020599913279625</v>
      </c>
      <c r="N121" s="25">
        <v>6.5808706922580242</v>
      </c>
      <c r="O121" s="25">
        <v>6.6989700043360187</v>
      </c>
      <c r="P121" s="30">
        <v>6.8239087409443187</v>
      </c>
    </row>
    <row r="122" spans="1:16" x14ac:dyDescent="0.25">
      <c r="A122" s="14">
        <v>319</v>
      </c>
      <c r="B122" s="28">
        <v>1.3353700570117903</v>
      </c>
      <c r="C122" s="25">
        <v>3.089909454405932</v>
      </c>
      <c r="D122" s="25">
        <v>3.9858996784803793</v>
      </c>
      <c r="E122" s="25">
        <v>4.0489540518641807</v>
      </c>
      <c r="F122" s="25">
        <v>3.7902169851514853</v>
      </c>
      <c r="G122" s="25" t="e">
        <v>#NUM!</v>
      </c>
      <c r="H122" s="25">
        <v>6.7739158840241762</v>
      </c>
      <c r="I122" s="25">
        <v>6.5197055399969939</v>
      </c>
      <c r="J122" s="25">
        <v>6.6641410886801822</v>
      </c>
      <c r="K122" s="25">
        <v>6.5963648102094519</v>
      </c>
      <c r="L122" s="25">
        <v>6.8144578451456246</v>
      </c>
      <c r="M122" s="25">
        <v>6.2006594505464179</v>
      </c>
      <c r="N122" s="25">
        <v>6.5489815478445426</v>
      </c>
      <c r="O122" s="25">
        <v>6.9586073148417746</v>
      </c>
      <c r="P122" s="30">
        <v>7.0835460514500745</v>
      </c>
    </row>
    <row r="123" spans="1:16" x14ac:dyDescent="0.25">
      <c r="A123" s="14">
        <v>320</v>
      </c>
      <c r="B123" s="28">
        <v>1.24692652107889</v>
      </c>
      <c r="C123" s="25">
        <v>2.8961962790440432</v>
      </c>
      <c r="D123" s="25">
        <v>3.8833922560117515</v>
      </c>
      <c r="E123" s="25">
        <v>3.9939620450026827</v>
      </c>
      <c r="F123" s="25">
        <v>3.7891466346851068</v>
      </c>
      <c r="G123" s="25" t="e">
        <v>#NUM!</v>
      </c>
      <c r="H123" s="25">
        <v>7.115374536743766</v>
      </c>
      <c r="I123" s="25">
        <v>6.4436974992327132</v>
      </c>
      <c r="J123" s="25">
        <v>7.7780644001719947</v>
      </c>
      <c r="K123" s="25">
        <v>6.4397346021372854</v>
      </c>
      <c r="L123" s="25">
        <v>6.8538719643217618</v>
      </c>
      <c r="M123" s="25">
        <v>8</v>
      </c>
      <c r="N123" s="25">
        <v>6.5121548798885645</v>
      </c>
      <c r="O123" s="25">
        <v>6.5686362358410131</v>
      </c>
      <c r="P123" s="30">
        <v>6.693574972449313</v>
      </c>
    </row>
    <row r="124" spans="1:16" x14ac:dyDescent="0.25">
      <c r="A124" s="14">
        <v>321</v>
      </c>
      <c r="B124" s="28">
        <v>1.1650798588119158</v>
      </c>
      <c r="C124" s="25">
        <v>2.7126462272852536</v>
      </c>
      <c r="D124" s="25">
        <v>3.7430418474390681</v>
      </c>
      <c r="E124" s="25">
        <v>3.9172146296835497</v>
      </c>
      <c r="F124" s="25">
        <v>3.7864822430036953</v>
      </c>
      <c r="G124" s="25">
        <v>6.8288588489716178</v>
      </c>
      <c r="H124" s="25">
        <v>7.5477534254795628</v>
      </c>
      <c r="I124" s="25">
        <v>6.4814860601221129</v>
      </c>
      <c r="J124" s="25">
        <v>6.5739769843101241</v>
      </c>
      <c r="K124" s="25">
        <v>6.4397346021372854</v>
      </c>
      <c r="L124" s="25">
        <v>7.4356890900393973</v>
      </c>
      <c r="M124" s="25">
        <v>6.6777807052660805</v>
      </c>
      <c r="N124" s="25">
        <v>6.7212463990471711</v>
      </c>
      <c r="O124" s="25">
        <v>6.9586073148417746</v>
      </c>
      <c r="P124" s="30">
        <v>7.0835460514500745</v>
      </c>
    </row>
    <row r="125" spans="1:16" x14ac:dyDescent="0.25">
      <c r="A125" s="14">
        <v>322</v>
      </c>
      <c r="B125" s="28">
        <v>1.0904556840315027</v>
      </c>
      <c r="C125" s="25">
        <v>2.5424208530042374</v>
      </c>
      <c r="D125" s="25">
        <v>3.577410160148518</v>
      </c>
      <c r="E125" s="25">
        <v>3.8057632512761708</v>
      </c>
      <c r="F125" s="25">
        <v>3.7801536139756395</v>
      </c>
      <c r="G125" s="25">
        <v>6.3379981206100826</v>
      </c>
      <c r="H125" s="25">
        <v>7.4559319556497243</v>
      </c>
      <c r="I125" s="25">
        <v>6.5148466500963478</v>
      </c>
      <c r="J125" s="25">
        <v>6.6511112769285621</v>
      </c>
      <c r="K125" s="25">
        <v>6.4727568836119111</v>
      </c>
      <c r="L125" s="25">
        <v>6.9586073148417746</v>
      </c>
      <c r="M125" s="25">
        <v>6.8860566476931631</v>
      </c>
      <c r="N125" s="25">
        <v>6.7856861025756006</v>
      </c>
      <c r="O125" s="25">
        <v>7.3979400086720375</v>
      </c>
      <c r="P125" s="30">
        <v>7.5228787452803374</v>
      </c>
    </row>
    <row r="126" spans="1:16" x14ac:dyDescent="0.25">
      <c r="A126" s="14">
        <v>323</v>
      </c>
      <c r="B126" s="28">
        <v>1.0248823758491203</v>
      </c>
      <c r="C126" s="25">
        <v>2.3868984830330873</v>
      </c>
      <c r="D126" s="25">
        <v>3.4035128662634557</v>
      </c>
      <c r="E126" s="25">
        <v>3.6823544567788415</v>
      </c>
      <c r="F126" s="25">
        <v>3.7788466780452947</v>
      </c>
      <c r="G126" s="25">
        <v>6.0429676836530613</v>
      </c>
      <c r="H126" s="25">
        <v>7.5228787452803374</v>
      </c>
      <c r="I126" s="25">
        <v>6.6320852612062478</v>
      </c>
      <c r="J126" s="25">
        <v>6.7212463990471711</v>
      </c>
      <c r="K126" s="25">
        <v>6.7212463990471711</v>
      </c>
      <c r="L126" s="25">
        <v>6.6138578910691814</v>
      </c>
      <c r="M126" s="25">
        <v>6.8860566476931631</v>
      </c>
      <c r="N126" s="25">
        <v>6.7856861025756006</v>
      </c>
      <c r="O126" s="25">
        <v>6.9586073148417746</v>
      </c>
      <c r="P126" s="30">
        <v>7.0835460514500745</v>
      </c>
    </row>
    <row r="127" spans="1:16" x14ac:dyDescent="0.25">
      <c r="A127" s="14">
        <v>324</v>
      </c>
      <c r="B127" s="28">
        <v>0.96129366318500009</v>
      </c>
      <c r="C127" s="25">
        <v>2.2388994610418576</v>
      </c>
      <c r="D127" s="25">
        <v>3.2196106715290473</v>
      </c>
      <c r="E127" s="25">
        <v>3.5392524581558029</v>
      </c>
      <c r="F127" s="25">
        <v>3.762959208620809</v>
      </c>
      <c r="G127" s="25">
        <v>5.7662426370344892</v>
      </c>
      <c r="H127" s="25">
        <v>7.6989700043360187</v>
      </c>
      <c r="I127" s="25">
        <v>6.5597207867644114</v>
      </c>
      <c r="J127" s="25">
        <v>7.7780644001719947</v>
      </c>
      <c r="K127" s="25">
        <v>6.6511112769285621</v>
      </c>
      <c r="L127" s="25">
        <v>6.8972233851165585</v>
      </c>
      <c r="M127" s="25">
        <v>6.7447274948966935</v>
      </c>
      <c r="N127" s="25">
        <v>6.7212463990471711</v>
      </c>
      <c r="O127" s="25">
        <v>6.2441251443275085</v>
      </c>
      <c r="P127" s="30">
        <v>6.3690638809358084</v>
      </c>
    </row>
    <row r="128" spans="1:16" x14ac:dyDescent="0.25">
      <c r="A128" s="14">
        <v>325</v>
      </c>
      <c r="B128" s="28">
        <v>0.90165983270240024</v>
      </c>
      <c r="C128" s="25">
        <v>2.1006720501223457</v>
      </c>
      <c r="D128" s="25">
        <v>3.0360233900033942</v>
      </c>
      <c r="E128" s="25">
        <v>3.3825802532628235</v>
      </c>
      <c r="F128" s="25">
        <v>3.7401673009365166</v>
      </c>
      <c r="G128" s="25">
        <v>5.4920092751803082</v>
      </c>
      <c r="H128" s="25">
        <v>7.273028416317123</v>
      </c>
      <c r="I128" s="25">
        <v>6.4410515540219606</v>
      </c>
      <c r="J128" s="25">
        <v>7.7780644001719947</v>
      </c>
      <c r="K128" s="25">
        <v>6.7212463990471711</v>
      </c>
      <c r="L128" s="25">
        <v>6.9090369234042681</v>
      </c>
      <c r="M128" s="25">
        <v>7.3010299956639813</v>
      </c>
      <c r="N128" s="25">
        <v>6.5567370125413049</v>
      </c>
      <c r="O128" s="25">
        <v>6.6020599913279625</v>
      </c>
      <c r="P128" s="30">
        <v>6.7269987279362624</v>
      </c>
    </row>
    <row r="129" spans="1:16" x14ac:dyDescent="0.25">
      <c r="A129" s="14">
        <v>326</v>
      </c>
      <c r="B129" s="28">
        <v>0.84708229310990635</v>
      </c>
      <c r="C129" s="25">
        <v>1.9694002780340489</v>
      </c>
      <c r="D129" s="25">
        <v>2.8604357338241502</v>
      </c>
      <c r="E129" s="25">
        <v>3.2290743853610007</v>
      </c>
      <c r="F129" s="25">
        <v>3.6987529113637887</v>
      </c>
      <c r="G129" s="25">
        <v>5.2106308464085185</v>
      </c>
      <c r="H129" s="25">
        <v>7.1446625955304599</v>
      </c>
      <c r="I129" s="25">
        <v>6.3478503945983471</v>
      </c>
      <c r="J129" s="25">
        <v>6.7447274948966935</v>
      </c>
      <c r="K129" s="25">
        <v>6.4600461583436033</v>
      </c>
      <c r="L129" s="25">
        <v>6.8538719643217618</v>
      </c>
      <c r="M129" s="25">
        <v>7.0457574905606748</v>
      </c>
      <c r="N129" s="25">
        <v>6.750801642608887</v>
      </c>
      <c r="O129" s="25">
        <v>6.4089353929735005</v>
      </c>
      <c r="P129" s="30">
        <v>6.5338741295818004</v>
      </c>
    </row>
    <row r="130" spans="1:16" x14ac:dyDescent="0.25">
      <c r="A130" s="14">
        <v>327</v>
      </c>
      <c r="B130" s="28">
        <v>0.79231574411419048</v>
      </c>
      <c r="C130" s="25">
        <v>1.8437538096026556</v>
      </c>
      <c r="D130" s="25">
        <v>2.6852903070448262</v>
      </c>
      <c r="E130" s="25">
        <v>3.0685929864434267</v>
      </c>
      <c r="F130" s="25">
        <v>3.6352614449446015</v>
      </c>
      <c r="G130" s="25">
        <v>4.9389246763702079</v>
      </c>
      <c r="H130" s="25">
        <v>7.4164611807456478</v>
      </c>
      <c r="I130" s="25">
        <v>6.3576344191550271</v>
      </c>
      <c r="J130" s="25">
        <v>6.6511112769285621</v>
      </c>
      <c r="K130" s="25">
        <v>6.5795491408939322</v>
      </c>
      <c r="L130" s="25">
        <v>6.7288556820509218</v>
      </c>
      <c r="M130" s="25">
        <v>6.2596373105057559</v>
      </c>
      <c r="N130" s="25">
        <v>6.9488474775526186</v>
      </c>
      <c r="O130" s="25">
        <v>7.3979400086720375</v>
      </c>
      <c r="P130" s="30">
        <v>7.5228787452803374</v>
      </c>
    </row>
    <row r="131" spans="1:16" x14ac:dyDescent="0.25">
      <c r="A131" s="14">
        <v>328</v>
      </c>
      <c r="B131" s="28">
        <v>0.74378756551014713</v>
      </c>
      <c r="C131" s="25">
        <v>1.7300203233546763</v>
      </c>
      <c r="D131" s="25">
        <v>2.5234581909725713</v>
      </c>
      <c r="E131" s="25">
        <v>2.9164973801697327</v>
      </c>
      <c r="F131" s="25">
        <v>3.5539290642989951</v>
      </c>
      <c r="G131" s="25">
        <v>4.681519274825483</v>
      </c>
      <c r="H131" s="25">
        <v>7.1347183150043891</v>
      </c>
      <c r="I131" s="25">
        <v>6.4027437170748582</v>
      </c>
      <c r="J131" s="25">
        <v>6.9208187539523749</v>
      </c>
      <c r="K131" s="25">
        <v>6.6078308505102639</v>
      </c>
      <c r="L131" s="25">
        <v>6.8972233851165585</v>
      </c>
      <c r="M131" s="25">
        <v>6.5686362358410131</v>
      </c>
      <c r="N131" s="25">
        <v>7.279840696594043</v>
      </c>
      <c r="O131" s="25">
        <v>6.7447274948966935</v>
      </c>
      <c r="P131" s="30">
        <v>6.8696662315049934</v>
      </c>
    </row>
    <row r="132" spans="1:16" x14ac:dyDescent="0.25">
      <c r="A132" s="14">
        <v>329</v>
      </c>
      <c r="B132" s="28">
        <v>0.70111255239722592</v>
      </c>
      <c r="C132" s="25">
        <v>1.6263525277907822</v>
      </c>
      <c r="D132" s="25">
        <v>2.3728390476252241</v>
      </c>
      <c r="E132" s="25">
        <v>2.7723703504289912</v>
      </c>
      <c r="F132" s="25">
        <v>3.4528408786725824</v>
      </c>
      <c r="G132" s="25">
        <v>4.4404524444195657</v>
      </c>
      <c r="H132" s="25">
        <v>6.5110264752734919</v>
      </c>
      <c r="I132" s="25">
        <v>6.4978461071286393</v>
      </c>
      <c r="J132" s="25">
        <v>6.9208187539523749</v>
      </c>
      <c r="K132" s="25">
        <v>6.9090369234042681</v>
      </c>
      <c r="L132" s="25">
        <v>6.9208187539523749</v>
      </c>
      <c r="M132" s="25">
        <v>6.9208187539523749</v>
      </c>
      <c r="N132" s="25">
        <v>6.8777841217271733</v>
      </c>
      <c r="O132" s="25">
        <v>7.2218487496163561</v>
      </c>
      <c r="P132" s="30">
        <v>7.346787486224656</v>
      </c>
    </row>
    <row r="133" spans="1:16" x14ac:dyDescent="0.25">
      <c r="A133" s="14">
        <v>330</v>
      </c>
      <c r="B133" s="28">
        <v>0.65924932991504825</v>
      </c>
      <c r="C133" s="25">
        <v>1.5276824536831581</v>
      </c>
      <c r="D133" s="25">
        <v>2.2307704182634063</v>
      </c>
      <c r="E133" s="25">
        <v>2.6339507901997647</v>
      </c>
      <c r="F133" s="25">
        <v>3.3349821745875272</v>
      </c>
      <c r="G133" s="25">
        <v>4.2145277966936119</v>
      </c>
      <c r="H133" s="25">
        <v>6.0655015487564325</v>
      </c>
      <c r="I133" s="25">
        <v>6.5944828930236241</v>
      </c>
      <c r="J133" s="25">
        <v>6.9090369234042681</v>
      </c>
      <c r="K133" s="25">
        <v>6.8437538096026556</v>
      </c>
      <c r="L133" s="25">
        <v>6.9586073148417746</v>
      </c>
      <c r="M133" s="25">
        <v>6.9208187539523749</v>
      </c>
      <c r="N133" s="25">
        <v>6.9251835593548252</v>
      </c>
      <c r="O133" s="25">
        <v>6.4948500216800937</v>
      </c>
      <c r="P133" s="30">
        <v>6.6197887582883936</v>
      </c>
    </row>
    <row r="134" spans="1:16" x14ac:dyDescent="0.25">
      <c r="A134" s="14">
        <v>331</v>
      </c>
      <c r="B134" s="28">
        <v>0.62069083745507303</v>
      </c>
      <c r="C134" s="25">
        <v>1.4361630813354551</v>
      </c>
      <c r="D134" s="25">
        <v>2.0990869322623311</v>
      </c>
      <c r="E134" s="25">
        <v>2.5032086842999575</v>
      </c>
      <c r="F134" s="25">
        <v>3.2066986463868852</v>
      </c>
      <c r="G134" s="25">
        <v>4.0042770780045345</v>
      </c>
      <c r="H134" s="25">
        <v>5.7490923002991439</v>
      </c>
      <c r="I134" s="25">
        <v>6.7137681459714473</v>
      </c>
      <c r="J134" s="25">
        <v>7.0621312034361408</v>
      </c>
      <c r="K134" s="25">
        <v>6.7061956400806633</v>
      </c>
      <c r="L134" s="25">
        <v>7.4356890900393973</v>
      </c>
      <c r="M134" s="25">
        <v>6.4685210829577446</v>
      </c>
      <c r="N134" s="25">
        <v>6.8386319977650247</v>
      </c>
      <c r="O134" s="25">
        <v>6.7447274948966935</v>
      </c>
      <c r="P134" s="30">
        <v>6.8696662315049934</v>
      </c>
    </row>
    <row r="135" spans="1:16" x14ac:dyDescent="0.25">
      <c r="A135" s="14">
        <v>332</v>
      </c>
      <c r="B135" s="28">
        <v>0.58535953266207075</v>
      </c>
      <c r="C135" s="25">
        <v>1.3531063758322548</v>
      </c>
      <c r="D135" s="25">
        <v>1.9763360818022067</v>
      </c>
      <c r="E135" s="25">
        <v>2.3817426551595986</v>
      </c>
      <c r="F135" s="25">
        <v>3.0764969330578955</v>
      </c>
      <c r="G135" s="25">
        <v>3.8079904073463298</v>
      </c>
      <c r="H135" s="25">
        <v>5.4584207560534193</v>
      </c>
      <c r="I135" s="25">
        <v>6.7447274948966935</v>
      </c>
      <c r="J135" s="25">
        <v>7.1347183150043891</v>
      </c>
      <c r="K135" s="25">
        <v>6.795880017344075</v>
      </c>
      <c r="L135" s="25">
        <v>7.0969100130080562</v>
      </c>
      <c r="M135" s="25">
        <v>6.8239087409443187</v>
      </c>
      <c r="N135" s="25">
        <v>6.9586073148417746</v>
      </c>
      <c r="O135" s="25">
        <v>6.3767507096020992</v>
      </c>
      <c r="P135" s="30">
        <v>6.5016894462103991</v>
      </c>
    </row>
    <row r="136" spans="1:16" x14ac:dyDescent="0.25">
      <c r="A136" s="14">
        <v>333</v>
      </c>
      <c r="B136" s="28">
        <v>0.55170232547764786</v>
      </c>
      <c r="C136" s="25">
        <v>1.2754783728814374</v>
      </c>
      <c r="D136" s="25">
        <v>1.8642314854321778</v>
      </c>
      <c r="E136" s="25">
        <v>2.2683306681713638</v>
      </c>
      <c r="F136" s="25">
        <v>2.9457700901366026</v>
      </c>
      <c r="G136" s="25">
        <v>3.6250684460218117</v>
      </c>
      <c r="H136" s="25">
        <v>5.2064191326318445</v>
      </c>
      <c r="I136" s="25">
        <v>6.6619421245802437</v>
      </c>
      <c r="J136" s="25">
        <v>7.1347183150043891</v>
      </c>
      <c r="K136" s="25">
        <v>6.8860566476931631</v>
      </c>
      <c r="L136" s="25">
        <v>7.2466467873585039</v>
      </c>
      <c r="M136" s="25">
        <v>6.3979400086720375</v>
      </c>
      <c r="N136" s="25">
        <v>7.7891466346851068</v>
      </c>
      <c r="O136" s="25">
        <v>6.4948500216800937</v>
      </c>
      <c r="P136" s="30">
        <v>6.6197887582883936</v>
      </c>
    </row>
    <row r="137" spans="1:16" x14ac:dyDescent="0.25">
      <c r="A137" s="14">
        <v>334</v>
      </c>
      <c r="B137" s="28">
        <v>0.52164192919231644</v>
      </c>
      <c r="C137" s="25">
        <v>1.2039115713193314</v>
      </c>
      <c r="D137" s="25">
        <v>1.7604502791595269</v>
      </c>
      <c r="E137" s="25">
        <v>2.1615917215058134</v>
      </c>
      <c r="F137" s="25">
        <v>2.8167301563171954</v>
      </c>
      <c r="G137" s="25">
        <v>3.4533339749298158</v>
      </c>
      <c r="H137" s="25">
        <v>4.9625735020593762</v>
      </c>
      <c r="I137" s="25">
        <v>6.4685210829577446</v>
      </c>
      <c r="J137" s="25">
        <v>7.0621312034361408</v>
      </c>
      <c r="K137" s="25">
        <v>7.5228787452803374</v>
      </c>
      <c r="L137" s="25">
        <v>6.8049310035314097</v>
      </c>
      <c r="M137" s="25">
        <v>6.5850266520291818</v>
      </c>
      <c r="N137" s="25">
        <v>7.5413621509743507</v>
      </c>
      <c r="O137" s="25">
        <v>6.5686362358410131</v>
      </c>
      <c r="P137" s="30">
        <v>6.693574972449313</v>
      </c>
    </row>
    <row r="138" spans="1:16" x14ac:dyDescent="0.25">
      <c r="A138" s="14">
        <v>335</v>
      </c>
      <c r="B138" s="28">
        <v>0.49515790986188141</v>
      </c>
      <c r="C138" s="25">
        <v>1.1394823225382538</v>
      </c>
      <c r="D138" s="25">
        <v>1.6655462488490691</v>
      </c>
      <c r="E138" s="25">
        <v>2.0635868002885203</v>
      </c>
      <c r="F138" s="25">
        <v>2.6940041172291953</v>
      </c>
      <c r="G138" s="25">
        <v>3.2908148704497546</v>
      </c>
      <c r="H138" s="25">
        <v>4.7387371312075066</v>
      </c>
      <c r="I138" s="25">
        <v>6.1667891197173912</v>
      </c>
      <c r="J138" s="25">
        <v>6.7368375350377834</v>
      </c>
      <c r="K138" s="25">
        <v>6.8751698505861407</v>
      </c>
      <c r="L138" s="25">
        <v>7.0969100130080562</v>
      </c>
      <c r="M138" s="25">
        <v>7.6989700043360187</v>
      </c>
      <c r="N138" s="25">
        <v>7.0579919469776868</v>
      </c>
      <c r="O138" s="25">
        <v>7.0457574905606748</v>
      </c>
      <c r="P138" s="30">
        <v>7.1706962271689747</v>
      </c>
    </row>
    <row r="139" spans="1:16" x14ac:dyDescent="0.25">
      <c r="A139" s="14">
        <v>336</v>
      </c>
      <c r="B139" s="28">
        <v>0.46840528227808703</v>
      </c>
      <c r="C139" s="25">
        <v>1.0774302310142876</v>
      </c>
      <c r="D139" s="25">
        <v>1.5754450233932868</v>
      </c>
      <c r="E139" s="25">
        <v>1.9681877286696297</v>
      </c>
      <c r="F139" s="25">
        <v>2.5744657795017365</v>
      </c>
      <c r="G139" s="25">
        <v>3.1364392354737576</v>
      </c>
      <c r="H139" s="25">
        <v>4.5278288533076365</v>
      </c>
      <c r="I139" s="25">
        <v>5.9090369234042681</v>
      </c>
      <c r="J139" s="25">
        <v>6.9586073148417746</v>
      </c>
      <c r="K139" s="25">
        <v>6.6710091445505713</v>
      </c>
      <c r="L139" s="25">
        <v>6.9329291439546301</v>
      </c>
      <c r="M139" s="25">
        <v>7.2218487496163561</v>
      </c>
      <c r="N139" s="25">
        <v>7.0165992618194615</v>
      </c>
      <c r="O139" s="25">
        <v>6.2365720064370631</v>
      </c>
      <c r="P139" s="30">
        <v>6.361510743045363</v>
      </c>
    </row>
    <row r="140" spans="1:16" x14ac:dyDescent="0.25">
      <c r="A140" s="14">
        <v>337</v>
      </c>
      <c r="B140" s="28">
        <v>0.44306230162150195</v>
      </c>
      <c r="C140" s="25">
        <v>1.0174574176970568</v>
      </c>
      <c r="D140" s="25">
        <v>1.4886514845097869</v>
      </c>
      <c r="E140" s="25">
        <v>1.8768019249680012</v>
      </c>
      <c r="F140" s="25">
        <v>2.4560560575170935</v>
      </c>
      <c r="G140" s="25">
        <v>2.9901243662878398</v>
      </c>
      <c r="H140" s="25">
        <v>4.3321736210492885</v>
      </c>
      <c r="I140" s="25">
        <v>5.6550185860727424</v>
      </c>
      <c r="J140" s="25">
        <v>7.1760695448744363</v>
      </c>
      <c r="K140" s="25">
        <v>6.6138578910691814</v>
      </c>
      <c r="L140" s="25">
        <v>7.198390511972681</v>
      </c>
      <c r="M140" s="25">
        <v>7.0457574905606748</v>
      </c>
      <c r="N140" s="25">
        <v>7.0165992618194615</v>
      </c>
      <c r="O140" s="25">
        <v>6.8239087409443187</v>
      </c>
      <c r="P140" s="30">
        <v>6.9488474775526186</v>
      </c>
    </row>
    <row r="141" spans="1:16" x14ac:dyDescent="0.25">
      <c r="A141" s="14">
        <v>338</v>
      </c>
      <c r="B141" s="28">
        <v>0.41927105962002559</v>
      </c>
      <c r="C141" s="25">
        <v>0.96257350205937642</v>
      </c>
      <c r="D141" s="25">
        <v>1.4086014487187513</v>
      </c>
      <c r="E141" s="25">
        <v>1.7918274733328783</v>
      </c>
      <c r="F141" s="25">
        <v>2.3440935818197848</v>
      </c>
      <c r="G141" s="25">
        <v>2.8520146793161949</v>
      </c>
      <c r="H141" s="25">
        <v>4.1491088158640759</v>
      </c>
      <c r="I141" s="25">
        <v>5.4220488722702447</v>
      </c>
      <c r="J141" s="25">
        <v>6.6989700043360187</v>
      </c>
      <c r="K141" s="25">
        <v>6.6777807052660805</v>
      </c>
      <c r="L141" s="25">
        <v>7.0969100130080562</v>
      </c>
      <c r="M141" s="25">
        <v>6.6575773191777934</v>
      </c>
      <c r="N141" s="25">
        <v>7.0222763947111524</v>
      </c>
      <c r="O141" s="25">
        <v>6.5376020021010444</v>
      </c>
      <c r="P141" s="30">
        <v>6.6625407387093443</v>
      </c>
    </row>
    <row r="142" spans="1:16" x14ac:dyDescent="0.25">
      <c r="A142" s="14">
        <v>339</v>
      </c>
      <c r="B142" s="28">
        <v>0.39686530976372947</v>
      </c>
      <c r="C142" s="25">
        <v>0.90938929217159337</v>
      </c>
      <c r="D142" s="25">
        <v>1.3314277308154421</v>
      </c>
      <c r="E142" s="25">
        <v>1.7099653886374819</v>
      </c>
      <c r="F142" s="25">
        <v>2.2358238676096693</v>
      </c>
      <c r="G142" s="25">
        <v>2.7223907856959086</v>
      </c>
      <c r="H142" s="25">
        <v>3.9767475403662886</v>
      </c>
      <c r="I142" s="25">
        <v>5.1823685328094848</v>
      </c>
      <c r="J142" s="25">
        <v>7.0621312034361408</v>
      </c>
      <c r="K142" s="25">
        <v>6.8642314854321773</v>
      </c>
      <c r="L142" s="25">
        <v>7.3010299956639813</v>
      </c>
      <c r="M142" s="25" t="e">
        <v>#NUM!</v>
      </c>
      <c r="N142" s="25">
        <v>7.7891466346851068</v>
      </c>
      <c r="O142" s="25">
        <v>6.5686362358410131</v>
      </c>
      <c r="P142" s="30">
        <v>6.693574972449313</v>
      </c>
    </row>
    <row r="143" spans="1:16" x14ac:dyDescent="0.25">
      <c r="A143" s="14">
        <v>340</v>
      </c>
      <c r="B143" s="28">
        <v>0.37711742961187167</v>
      </c>
      <c r="C143" s="25">
        <v>0.86169730183371851</v>
      </c>
      <c r="D143" s="25">
        <v>1.2620126736665693</v>
      </c>
      <c r="E143" s="25">
        <v>1.6350739662100244</v>
      </c>
      <c r="F143" s="25">
        <v>2.136260892654783</v>
      </c>
      <c r="G143" s="25">
        <v>2.601018933341869</v>
      </c>
      <c r="H143" s="25">
        <v>3.8155925145876797</v>
      </c>
      <c r="I143" s="25">
        <v>4.9586073148417746</v>
      </c>
      <c r="J143" s="25">
        <v>7.2218487496163561</v>
      </c>
      <c r="K143" s="25">
        <v>6.9858996784803793</v>
      </c>
      <c r="L143" s="25">
        <v>6.5633603683073396</v>
      </c>
      <c r="M143" s="25">
        <v>6.3872161432802645</v>
      </c>
      <c r="N143" s="25">
        <v>7.6020599913279625</v>
      </c>
      <c r="O143" s="25">
        <v>6.6020599913279625</v>
      </c>
      <c r="P143" s="30">
        <v>6.7269987279362624</v>
      </c>
    </row>
    <row r="144" spans="1:16" x14ac:dyDescent="0.25">
      <c r="A144" s="14">
        <v>341</v>
      </c>
      <c r="B144" s="28">
        <v>0.35999844022101402</v>
      </c>
      <c r="C144" s="25">
        <v>0.81930079870396522</v>
      </c>
      <c r="D144" s="25">
        <v>1.1990768181867817</v>
      </c>
      <c r="E144" s="25">
        <v>1.5670307091255944</v>
      </c>
      <c r="F144" s="25">
        <v>2.0448897690294481</v>
      </c>
      <c r="G144" s="25">
        <v>2.4873156037828363</v>
      </c>
      <c r="H144" s="25">
        <v>3.6633401765455798</v>
      </c>
      <c r="I144" s="25">
        <v>4.7490923002991439</v>
      </c>
      <c r="J144" s="25">
        <v>6.8642314854321773</v>
      </c>
      <c r="K144" s="25">
        <v>7.198390511972681</v>
      </c>
      <c r="L144" s="25">
        <v>6.6918626213619614</v>
      </c>
      <c r="M144" s="25">
        <v>6.4948500216800937</v>
      </c>
      <c r="N144" s="25">
        <v>7.4259687322722812</v>
      </c>
      <c r="O144" s="25">
        <v>6.5850266520291818</v>
      </c>
      <c r="P144" s="30">
        <v>6.7099653886374817</v>
      </c>
    </row>
    <row r="145" spans="1:16" x14ac:dyDescent="0.25">
      <c r="A145" s="14">
        <v>342</v>
      </c>
      <c r="B145" s="28">
        <v>0.34180345201294343</v>
      </c>
      <c r="C145" s="25">
        <v>0.77884667804529484</v>
      </c>
      <c r="D145" s="25">
        <v>1.1397818153312433</v>
      </c>
      <c r="E145" s="25">
        <v>1.502241281712732</v>
      </c>
      <c r="F145" s="25">
        <v>1.9562448730313204</v>
      </c>
      <c r="G145" s="25">
        <v>2.3809066693732572</v>
      </c>
      <c r="H145" s="25">
        <v>3.5191310763128323</v>
      </c>
      <c r="I145" s="25">
        <v>4.5579908408590484</v>
      </c>
      <c r="J145" s="25">
        <v>6.8751698505861407</v>
      </c>
      <c r="K145" s="25">
        <v>7.2466467873585039</v>
      </c>
      <c r="L145" s="25">
        <v>6.7695510786217259</v>
      </c>
      <c r="M145" s="25">
        <v>6.795880017344075</v>
      </c>
      <c r="N145" s="25">
        <v>7.1106982974936894</v>
      </c>
      <c r="O145" s="25">
        <v>7.3979400086720375</v>
      </c>
      <c r="P145" s="30">
        <v>7.5228787452803374</v>
      </c>
    </row>
    <row r="146" spans="1:16" x14ac:dyDescent="0.25">
      <c r="A146" s="14">
        <v>343</v>
      </c>
      <c r="B146" s="28">
        <v>0.326616023270071</v>
      </c>
      <c r="C146" s="25">
        <v>0.74184180665920574</v>
      </c>
      <c r="D146" s="25">
        <v>1.0861861476162833</v>
      </c>
      <c r="E146" s="25">
        <v>1.4426131179404929</v>
      </c>
      <c r="F146" s="25">
        <v>1.8771290771355644</v>
      </c>
      <c r="G146" s="25">
        <v>2.2814983111327258</v>
      </c>
      <c r="H146" s="25">
        <v>3.3822659646359821</v>
      </c>
      <c r="I146" s="25">
        <v>4.3799681048737025</v>
      </c>
      <c r="J146" s="25">
        <v>6.8335698861567176</v>
      </c>
      <c r="K146" s="25">
        <v>6.8751698505861407</v>
      </c>
      <c r="L146" s="25">
        <v>6.8860566476931631</v>
      </c>
      <c r="M146" s="25">
        <v>6.6020599913279625</v>
      </c>
      <c r="N146" s="25">
        <v>7.0518316382728683</v>
      </c>
      <c r="O146" s="25">
        <v>6.4202164033831899</v>
      </c>
      <c r="P146" s="30">
        <v>6.5451551399914898</v>
      </c>
    </row>
    <row r="147" spans="1:16" x14ac:dyDescent="0.25">
      <c r="A147" s="14">
        <v>344</v>
      </c>
      <c r="B147" s="28">
        <v>0.31094336245907411</v>
      </c>
      <c r="C147" s="25">
        <v>0.70575428386188177</v>
      </c>
      <c r="D147" s="25">
        <v>1.033999142371216</v>
      </c>
      <c r="E147" s="25">
        <v>1.3848920125568058</v>
      </c>
      <c r="F147" s="25">
        <v>1.7999707334462298</v>
      </c>
      <c r="G147" s="25">
        <v>2.1883579785468492</v>
      </c>
      <c r="H147" s="25">
        <v>3.2514243830690082</v>
      </c>
      <c r="I147" s="25">
        <v>4.2121854329369768</v>
      </c>
      <c r="J147" s="25">
        <v>6.6320852612062478</v>
      </c>
      <c r="K147" s="25">
        <v>6.7527634504932363</v>
      </c>
      <c r="L147" s="25">
        <v>7.1347183150043891</v>
      </c>
      <c r="M147" s="25">
        <v>6.5686362358410131</v>
      </c>
      <c r="N147" s="25">
        <v>7.2218487496163561</v>
      </c>
      <c r="O147" s="25">
        <v>6.9586073148417746</v>
      </c>
      <c r="P147" s="30">
        <v>7.0835460514500745</v>
      </c>
    </row>
    <row r="148" spans="1:16" x14ac:dyDescent="0.25">
      <c r="A148" s="14">
        <v>345</v>
      </c>
      <c r="B148" s="28">
        <v>0.29665212427429916</v>
      </c>
      <c r="C148" s="25">
        <v>0.67243673981272201</v>
      </c>
      <c r="D148" s="25">
        <v>0.9854794612420763</v>
      </c>
      <c r="E148" s="25">
        <v>1.3305901327122172</v>
      </c>
      <c r="F148" s="25">
        <v>1.7274622226247627</v>
      </c>
      <c r="G148" s="25">
        <v>2.1007268126823964</v>
      </c>
      <c r="H148" s="25">
        <v>3.1272029600104014</v>
      </c>
      <c r="I148" s="25">
        <v>4.0524192506956771</v>
      </c>
      <c r="J148" s="25">
        <v>7.3979400086720375</v>
      </c>
      <c r="K148" s="25">
        <v>6.6641410886801822</v>
      </c>
      <c r="L148" s="25">
        <v>6.8972233851165585</v>
      </c>
      <c r="M148" s="25">
        <v>6.6197887582883936</v>
      </c>
      <c r="N148" s="25">
        <v>8.6020599913279625</v>
      </c>
      <c r="O148" s="25">
        <v>6.4948500216800937</v>
      </c>
      <c r="P148" s="30">
        <v>6.6197887582883936</v>
      </c>
    </row>
    <row r="149" spans="1:16" x14ac:dyDescent="0.25">
      <c r="A149" s="14">
        <v>346</v>
      </c>
      <c r="B149" s="28">
        <v>0.28336690177391749</v>
      </c>
      <c r="C149" s="25">
        <v>0.63997491081060254</v>
      </c>
      <c r="D149" s="25">
        <v>0.9393021596463883</v>
      </c>
      <c r="E149" s="25">
        <v>1.2783542337102538</v>
      </c>
      <c r="F149" s="25">
        <v>1.6583676642219456</v>
      </c>
      <c r="G149" s="25">
        <v>2.0178192544035976</v>
      </c>
      <c r="H149" s="25">
        <v>3.0097055538715614</v>
      </c>
      <c r="I149" s="25">
        <v>3.8989406450918844</v>
      </c>
      <c r="J149" s="25">
        <v>6.8538719643217618</v>
      </c>
      <c r="K149" s="25">
        <v>6.795880017344075</v>
      </c>
      <c r="L149" s="25">
        <v>6.8860566476931631</v>
      </c>
      <c r="M149" s="25">
        <v>7.3010299956639813</v>
      </c>
      <c r="N149" s="25">
        <v>7.0969100130080562</v>
      </c>
      <c r="O149" s="25">
        <v>6.5228787452803374</v>
      </c>
      <c r="P149" s="30">
        <v>6.6478174818886373</v>
      </c>
    </row>
    <row r="150" spans="1:16" x14ac:dyDescent="0.25">
      <c r="A150" s="14">
        <v>347</v>
      </c>
      <c r="B150" s="28">
        <v>0.27412739065400715</v>
      </c>
      <c r="C150" s="25">
        <v>0.61385789106918154</v>
      </c>
      <c r="D150" s="25">
        <v>0.89997426989213736</v>
      </c>
      <c r="E150" s="25">
        <v>1.2329183786366777</v>
      </c>
      <c r="F150" s="25">
        <v>1.5963648102094521</v>
      </c>
      <c r="G150" s="25">
        <v>1.9389246763702082</v>
      </c>
      <c r="H150" s="25">
        <v>2.8992849134269183</v>
      </c>
      <c r="I150" s="25">
        <v>3.7530093007584502</v>
      </c>
      <c r="J150" s="25">
        <v>6.8751698505861407</v>
      </c>
      <c r="K150" s="25">
        <v>6.8972233851165585</v>
      </c>
      <c r="L150" s="25">
        <v>7.0299787341716344</v>
      </c>
      <c r="M150" s="25">
        <v>6.7212463990471711</v>
      </c>
      <c r="N150" s="25">
        <v>7.2596373105057559</v>
      </c>
      <c r="O150" s="25">
        <v>6.9586073148417746</v>
      </c>
      <c r="P150" s="30">
        <v>7.0835460514500745</v>
      </c>
    </row>
    <row r="151" spans="1:16" x14ac:dyDescent="0.25">
      <c r="A151" s="14">
        <v>348</v>
      </c>
      <c r="B151" s="28">
        <v>0.26264193533269559</v>
      </c>
      <c r="C151" s="25">
        <v>0.58720357128345657</v>
      </c>
      <c r="D151" s="25">
        <v>0.85917781989068942</v>
      </c>
      <c r="E151" s="25">
        <v>1.1870198339605196</v>
      </c>
      <c r="F151" s="25">
        <v>1.5346171485515816</v>
      </c>
      <c r="G151" s="25">
        <v>1.8639139026159026</v>
      </c>
      <c r="H151" s="25">
        <v>2.796695083861517</v>
      </c>
      <c r="I151" s="25">
        <v>3.6149302236680652</v>
      </c>
      <c r="J151" s="25">
        <v>6.321754848072958</v>
      </c>
      <c r="K151" s="25">
        <v>6.8751698505861407</v>
      </c>
      <c r="L151" s="25">
        <v>6.6511112769285621</v>
      </c>
      <c r="M151" s="25">
        <v>7.1549019599857431</v>
      </c>
      <c r="N151" s="25">
        <v>7.3979400086720375</v>
      </c>
      <c r="O151" s="25">
        <v>8</v>
      </c>
      <c r="P151" s="30">
        <v>8.1249387366082999</v>
      </c>
    </row>
    <row r="152" spans="1:16" x14ac:dyDescent="0.25">
      <c r="A152" s="14">
        <v>349</v>
      </c>
      <c r="B152" s="28">
        <v>0.25237521474304558</v>
      </c>
      <c r="C152" s="25">
        <v>0.56145765121388935</v>
      </c>
      <c r="D152" s="25">
        <v>0.82217502813531818</v>
      </c>
      <c r="E152" s="25">
        <v>1.143633676340752</v>
      </c>
      <c r="F152" s="25">
        <v>1.4761235243618687</v>
      </c>
      <c r="G152" s="25">
        <v>1.7926349625309281</v>
      </c>
      <c r="H152" s="25">
        <v>2.7000570999772329</v>
      </c>
      <c r="I152" s="25">
        <v>3.4855850794196312</v>
      </c>
      <c r="J152" s="25">
        <v>6.0671712330991534</v>
      </c>
      <c r="K152" s="25">
        <v>6.8049310035314097</v>
      </c>
      <c r="L152" s="25">
        <v>7.3309621991148441</v>
      </c>
      <c r="M152" s="25">
        <v>7</v>
      </c>
      <c r="N152" s="25">
        <v>7.2498774732165998</v>
      </c>
      <c r="O152" s="25">
        <v>6.4089353929735005</v>
      </c>
      <c r="P152" s="30">
        <v>6.5338741295818004</v>
      </c>
    </row>
    <row r="153" spans="1:16" x14ac:dyDescent="0.25">
      <c r="A153" s="14">
        <v>350</v>
      </c>
      <c r="B153" s="28">
        <v>0.24143397850245962</v>
      </c>
      <c r="C153" s="25">
        <v>0.5367043900379973</v>
      </c>
      <c r="D153" s="25">
        <v>0.78621670066469584</v>
      </c>
      <c r="E153" s="25">
        <v>1.1015490808016253</v>
      </c>
      <c r="F153" s="25">
        <v>1.4199878874705756</v>
      </c>
      <c r="G153" s="25">
        <v>1.725611204449621</v>
      </c>
      <c r="H153" s="25">
        <v>2.6090648928966207</v>
      </c>
      <c r="I153" s="25">
        <v>3.3651198592334737</v>
      </c>
      <c r="J153" s="25">
        <v>5.8416375079047507</v>
      </c>
      <c r="K153" s="25">
        <v>6.8860566476931631</v>
      </c>
      <c r="L153" s="25">
        <v>7.3010299956639813</v>
      </c>
      <c r="M153" s="25">
        <v>6.7447274948966935</v>
      </c>
      <c r="N153" s="25">
        <v>7.2309921290562258</v>
      </c>
      <c r="O153" s="25">
        <v>6.8239087409443187</v>
      </c>
      <c r="P153" s="30">
        <v>6.9488474775526186</v>
      </c>
    </row>
    <row r="154" spans="1:16" x14ac:dyDescent="0.25">
      <c r="A154" s="14">
        <v>351</v>
      </c>
      <c r="B154" s="28">
        <v>0.22967311746826133</v>
      </c>
      <c r="C154" s="25">
        <v>0.51272018355693116</v>
      </c>
      <c r="D154" s="25">
        <v>0.75202673363819339</v>
      </c>
      <c r="E154" s="25">
        <v>1.0619308137766144</v>
      </c>
      <c r="F154" s="25">
        <v>1.3676439537609268</v>
      </c>
      <c r="G154" s="25">
        <v>1.66334017654558</v>
      </c>
      <c r="H154" s="25">
        <v>2.5228787452803374</v>
      </c>
      <c r="I154" s="25">
        <v>3.2530545903848953</v>
      </c>
      <c r="J154" s="25">
        <v>5.6649434805609085</v>
      </c>
      <c r="K154" s="25">
        <v>6.8049310035314097</v>
      </c>
      <c r="L154" s="25">
        <v>7.7780644001719947</v>
      </c>
      <c r="M154" s="25">
        <v>6.6777807052660805</v>
      </c>
      <c r="N154" s="25">
        <v>7.0165992618194615</v>
      </c>
      <c r="O154" s="25">
        <v>7.5228787452803374</v>
      </c>
      <c r="P154" s="30">
        <v>7.6478174818886373</v>
      </c>
    </row>
    <row r="155" spans="1:16" x14ac:dyDescent="0.25">
      <c r="A155" s="14">
        <v>352</v>
      </c>
      <c r="B155" s="28">
        <v>0.22083065473488026</v>
      </c>
      <c r="C155" s="25">
        <v>0.49200927518030863</v>
      </c>
      <c r="D155" s="25">
        <v>0.72170379190872613</v>
      </c>
      <c r="E155" s="25">
        <v>1.0258108088818327</v>
      </c>
      <c r="F155" s="25">
        <v>1.3192113884933176</v>
      </c>
      <c r="G155" s="25">
        <v>1.6055483191737838</v>
      </c>
      <c r="H155" s="25">
        <v>2.4408118109952244</v>
      </c>
      <c r="I155" s="25">
        <v>3.1478250955796967</v>
      </c>
      <c r="J155" s="25">
        <v>5.4881166390211256</v>
      </c>
      <c r="K155" s="25">
        <v>6.6710091445505713</v>
      </c>
      <c r="L155" s="25">
        <v>6.7780644001719947</v>
      </c>
      <c r="M155" s="25">
        <v>6.6020599913279625</v>
      </c>
      <c r="N155" s="25">
        <v>7.0054628957015019</v>
      </c>
      <c r="O155" s="25">
        <v>7</v>
      </c>
      <c r="P155" s="30">
        <v>7.1249387366082999</v>
      </c>
    </row>
    <row r="156" spans="1:16" x14ac:dyDescent="0.25">
      <c r="A156" s="14">
        <v>353</v>
      </c>
      <c r="B156" s="28">
        <v>0.21593732523061432</v>
      </c>
      <c r="C156" s="25">
        <v>0.47612352436186878</v>
      </c>
      <c r="D156" s="25">
        <v>0.69745262751251447</v>
      </c>
      <c r="E156" s="25">
        <v>0.99524884440899897</v>
      </c>
      <c r="F156" s="25">
        <v>1.2776952131256722</v>
      </c>
      <c r="G156" s="25">
        <v>1.5516028965422324</v>
      </c>
      <c r="H156" s="25">
        <v>2.3634118162701578</v>
      </c>
      <c r="I156" s="25">
        <v>3.0477889418913309</v>
      </c>
      <c r="J156" s="25">
        <v>5.3300326300914955</v>
      </c>
      <c r="K156" s="25">
        <v>6.5181275896893363</v>
      </c>
      <c r="L156" s="25">
        <v>6.7447274948966935</v>
      </c>
      <c r="M156" s="25">
        <v>6.8538719643217618</v>
      </c>
      <c r="N156" s="25">
        <v>7.0397671268714879</v>
      </c>
      <c r="O156" s="25">
        <v>8</v>
      </c>
      <c r="P156" s="30">
        <v>8.1249387366082999</v>
      </c>
    </row>
    <row r="157" spans="1:16" x14ac:dyDescent="0.25">
      <c r="A157" s="14">
        <v>354</v>
      </c>
      <c r="B157" s="28">
        <v>0.2080340155926502</v>
      </c>
      <c r="C157" s="25">
        <v>0.45817123321868758</v>
      </c>
      <c r="D157" s="25">
        <v>0.67162039656126227</v>
      </c>
      <c r="E157" s="25">
        <v>0.96337110463783882</v>
      </c>
      <c r="F157" s="25">
        <v>1.235599677043612</v>
      </c>
      <c r="G157" s="25">
        <v>1.5007254181077827</v>
      </c>
      <c r="H157" s="25">
        <v>2.2897133522971092</v>
      </c>
      <c r="I157" s="25">
        <v>2.9519468268843911</v>
      </c>
      <c r="J157" s="25">
        <v>5.1681302257194979</v>
      </c>
      <c r="K157" s="25">
        <v>6.6138578910691814</v>
      </c>
      <c r="L157" s="25">
        <v>6.6846595233727122</v>
      </c>
      <c r="M157" s="25">
        <v>6.6197887582883936</v>
      </c>
      <c r="N157" s="25">
        <v>7.6020599913279625</v>
      </c>
      <c r="O157" s="25">
        <v>6.4202164033831899</v>
      </c>
      <c r="P157" s="30">
        <v>6.5451551399914898</v>
      </c>
    </row>
    <row r="158" spans="1:16" x14ac:dyDescent="0.25">
      <c r="A158" s="14">
        <v>355</v>
      </c>
      <c r="B158" s="28">
        <v>0.20143357027914086</v>
      </c>
      <c r="C158" s="25">
        <v>0.44141141689180069</v>
      </c>
      <c r="D158" s="25">
        <v>0.64704608828991228</v>
      </c>
      <c r="E158" s="25">
        <v>0.93404701968613035</v>
      </c>
      <c r="F158" s="25">
        <v>1.195656081520134</v>
      </c>
      <c r="G158" s="25">
        <v>1.4519793050944692</v>
      </c>
      <c r="H158" s="25">
        <v>2.2197547161346476</v>
      </c>
      <c r="I158" s="25">
        <v>2.8604357338241502</v>
      </c>
      <c r="J158" s="25">
        <v>5.026410376572743</v>
      </c>
      <c r="K158" s="25">
        <v>6.8144578451456246</v>
      </c>
      <c r="L158" s="25">
        <v>7.4771646863394698</v>
      </c>
      <c r="M158" s="25">
        <v>6.8538719643217618</v>
      </c>
      <c r="N158" s="25">
        <v>7.4559319556497243</v>
      </c>
      <c r="O158" s="25">
        <v>7</v>
      </c>
      <c r="P158" s="30">
        <v>7.1249387366082999</v>
      </c>
    </row>
    <row r="159" spans="1:16" x14ac:dyDescent="0.25">
      <c r="A159" s="14">
        <v>356</v>
      </c>
      <c r="B159" s="28">
        <v>0.19426685982101</v>
      </c>
      <c r="C159" s="25">
        <v>0.42435038524478069</v>
      </c>
      <c r="D159" s="25">
        <v>0.62324060459512021</v>
      </c>
      <c r="E159" s="25">
        <v>0.90413354652145739</v>
      </c>
      <c r="F159" s="25">
        <v>1.1563312770208563</v>
      </c>
      <c r="G159" s="25">
        <v>1.4054969561799109</v>
      </c>
      <c r="H159" s="25">
        <v>2.1532300464627814</v>
      </c>
      <c r="I159" s="25">
        <v>2.7734000947926427</v>
      </c>
      <c r="J159" s="25">
        <v>4.8837244124194559</v>
      </c>
      <c r="K159" s="25">
        <v>7.3010299956639813</v>
      </c>
      <c r="L159" s="25">
        <v>7.273028416317123</v>
      </c>
      <c r="M159" s="25">
        <v>6.795880017344075</v>
      </c>
      <c r="N159" s="25">
        <v>7.471726222832956</v>
      </c>
      <c r="O159" s="25">
        <v>6.4089353929735005</v>
      </c>
      <c r="P159" s="30">
        <v>6.5338741295818004</v>
      </c>
    </row>
    <row r="160" spans="1:16" x14ac:dyDescent="0.25">
      <c r="A160" s="14">
        <v>357</v>
      </c>
      <c r="B160" s="28">
        <v>0.18579518971079406</v>
      </c>
      <c r="C160" s="25">
        <v>0.40871273494150068</v>
      </c>
      <c r="D160" s="25">
        <v>0.60049933868538941</v>
      </c>
      <c r="E160" s="25">
        <v>0.87582194452532491</v>
      </c>
      <c r="F160" s="25">
        <v>1.1186724158994485</v>
      </c>
      <c r="G160" s="25">
        <v>1.361410916707283</v>
      </c>
      <c r="H160" s="25">
        <v>2.0902835467656553</v>
      </c>
      <c r="I160" s="25">
        <v>2.6914355864387614</v>
      </c>
      <c r="J160" s="25">
        <v>4.7488486568246451</v>
      </c>
      <c r="K160" s="25">
        <v>6.9329291439546301</v>
      </c>
      <c r="L160" s="25">
        <v>6.9329291439546301</v>
      </c>
      <c r="M160" s="25">
        <v>6.4202164033831899</v>
      </c>
      <c r="N160" s="25">
        <v>7.0397671268714879</v>
      </c>
      <c r="O160" s="25">
        <v>6.2839966563652006</v>
      </c>
      <c r="P160" s="30">
        <v>6.4089353929735005</v>
      </c>
    </row>
    <row r="161" spans="1:16" x14ac:dyDescent="0.25">
      <c r="A161" s="14">
        <v>358</v>
      </c>
      <c r="B161" s="28">
        <v>0.18015787234593933</v>
      </c>
      <c r="C161" s="25">
        <v>0.39383368539237945</v>
      </c>
      <c r="D161" s="25">
        <v>0.57971411505808212</v>
      </c>
      <c r="E161" s="25">
        <v>0.84985783815144134</v>
      </c>
      <c r="F161" s="25">
        <v>1.0840727883028842</v>
      </c>
      <c r="G161" s="25">
        <v>1.3198458582656269</v>
      </c>
      <c r="H161" s="25">
        <v>2.0313302982796082</v>
      </c>
      <c r="I161" s="25">
        <v>2.6138578910691814</v>
      </c>
      <c r="J161" s="25">
        <v>4.6154673845057514</v>
      </c>
      <c r="K161" s="25">
        <v>6.4993519366280879</v>
      </c>
      <c r="L161" s="25">
        <v>6.4279420100736955</v>
      </c>
      <c r="M161" s="25">
        <v>6.6575773191777934</v>
      </c>
      <c r="N161" s="25">
        <v>6.7923656326110384</v>
      </c>
      <c r="O161" s="25">
        <v>7.3979400086720375</v>
      </c>
      <c r="P161" s="30">
        <v>7.5228787452803374</v>
      </c>
    </row>
    <row r="162" spans="1:16" x14ac:dyDescent="0.25">
      <c r="A162" s="14">
        <v>359</v>
      </c>
      <c r="B162" s="28">
        <v>0.17787055101281579</v>
      </c>
      <c r="C162" s="25">
        <v>0.38404994834359901</v>
      </c>
      <c r="D162" s="25">
        <v>0.56399646433010353</v>
      </c>
      <c r="E162" s="25">
        <v>0.82915179635669067</v>
      </c>
      <c r="F162" s="25">
        <v>1.0545806573969367</v>
      </c>
      <c r="G162" s="25">
        <v>1.2805858402974066</v>
      </c>
      <c r="H162" s="25">
        <v>1.9771593891234722</v>
      </c>
      <c r="I162" s="25">
        <v>2.5404567417195869</v>
      </c>
      <c r="J162" s="25">
        <v>4.4875824513991605</v>
      </c>
      <c r="K162" s="25">
        <v>6.3279021420642829</v>
      </c>
      <c r="L162" s="25">
        <v>6.4164611807456478</v>
      </c>
      <c r="M162" s="25">
        <v>6.6382721639824069</v>
      </c>
      <c r="N162" s="25">
        <v>6.6699922991272409</v>
      </c>
      <c r="O162" s="25">
        <v>7.2218487496163561</v>
      </c>
      <c r="P162" s="30">
        <v>7.346787486224656</v>
      </c>
    </row>
    <row r="163" spans="1:16" x14ac:dyDescent="0.25">
      <c r="A163" s="14">
        <v>360</v>
      </c>
      <c r="B163" s="28">
        <v>0.17207969071219822</v>
      </c>
      <c r="C163" s="25">
        <v>0.37202001017001995</v>
      </c>
      <c r="D163" s="25">
        <v>0.54652876627706415</v>
      </c>
      <c r="E163" s="25">
        <v>0.8054856581175327</v>
      </c>
      <c r="F163" s="25">
        <v>1.0237876228826228</v>
      </c>
      <c r="G163" s="25">
        <v>1.2434399569933172</v>
      </c>
      <c r="H163" s="25">
        <v>1.926648297613099</v>
      </c>
      <c r="I163" s="25">
        <v>2.4712118082251036</v>
      </c>
      <c r="J163" s="25">
        <v>4.366632554882993</v>
      </c>
      <c r="K163" s="25">
        <v>6.1739251972991731</v>
      </c>
      <c r="L163" s="25">
        <v>6.4727568836119111</v>
      </c>
      <c r="M163" s="25">
        <v>6.2839966563652006</v>
      </c>
      <c r="N163" s="25">
        <v>6.6649434805609085</v>
      </c>
      <c r="O163" s="25">
        <v>6.3979400086720375</v>
      </c>
      <c r="P163" s="30">
        <v>6.5228787452803374</v>
      </c>
    </row>
    <row r="164" spans="1:16" x14ac:dyDescent="0.25">
      <c r="A164" s="14">
        <v>361</v>
      </c>
      <c r="B164" s="28">
        <v>0.16827073855544006</v>
      </c>
      <c r="C164" s="25">
        <v>0.36151074304536268</v>
      </c>
      <c r="D164" s="25">
        <v>0.53061986415007489</v>
      </c>
      <c r="E164" s="25">
        <v>0.78462684721657805</v>
      </c>
      <c r="F164" s="25">
        <v>0.99610883376308945</v>
      </c>
      <c r="G164" s="25">
        <v>1.2080989199904288</v>
      </c>
      <c r="H164" s="25">
        <v>1.8804142250382163</v>
      </c>
      <c r="I164" s="25">
        <v>2.4071573168688998</v>
      </c>
      <c r="J164" s="25">
        <v>4.2533658010624213</v>
      </c>
      <c r="K164" s="25">
        <v>6.2492602487646494</v>
      </c>
      <c r="L164" s="25">
        <v>6.5477534254795628</v>
      </c>
      <c r="M164" s="25">
        <v>7.2218487496163561</v>
      </c>
      <c r="N164" s="25">
        <v>6.5977386175453194</v>
      </c>
      <c r="O164" s="25">
        <v>7.5228787452803374</v>
      </c>
      <c r="P164" s="30">
        <v>7.6478174818886373</v>
      </c>
    </row>
    <row r="165" spans="1:16" x14ac:dyDescent="0.25">
      <c r="A165" s="14">
        <v>362</v>
      </c>
      <c r="B165" s="28">
        <v>0.16261470506218861</v>
      </c>
      <c r="C165" s="25">
        <v>0.34969247686806354</v>
      </c>
      <c r="D165" s="25">
        <v>0.51442052301532137</v>
      </c>
      <c r="E165" s="25">
        <v>0.76321090059070706</v>
      </c>
      <c r="F165" s="25">
        <v>0.96818772866962965</v>
      </c>
      <c r="G165" s="25">
        <v>1.1751585282462995</v>
      </c>
      <c r="H165" s="25">
        <v>1.8377343857019783</v>
      </c>
      <c r="I165" s="25">
        <v>2.3485281478009576</v>
      </c>
      <c r="J165" s="25">
        <v>4.146180154143237</v>
      </c>
      <c r="K165" s="25">
        <v>6.163232952605795</v>
      </c>
      <c r="L165" s="25">
        <v>6.6846595233727122</v>
      </c>
      <c r="M165" s="25">
        <v>6.7212463990471711</v>
      </c>
      <c r="N165" s="25">
        <v>6.5451551399914898</v>
      </c>
      <c r="O165" s="25">
        <v>6.8239087409443187</v>
      </c>
      <c r="P165" s="30">
        <v>6.9488474775526186</v>
      </c>
    </row>
    <row r="166" spans="1:16" x14ac:dyDescent="0.25">
      <c r="A166" s="14">
        <v>363</v>
      </c>
      <c r="B166" s="28">
        <v>0.15677243720563425</v>
      </c>
      <c r="C166" s="25">
        <v>0.33979879861931811</v>
      </c>
      <c r="D166" s="25">
        <v>0.5007254181077827</v>
      </c>
      <c r="E166" s="25">
        <v>0.74400427327759799</v>
      </c>
      <c r="F166" s="25">
        <v>0.94309514866352739</v>
      </c>
      <c r="G166" s="25">
        <v>1.1449656833241157</v>
      </c>
      <c r="H166" s="25">
        <v>1.7988761027926203</v>
      </c>
      <c r="I166" s="25">
        <v>2.295249095709329</v>
      </c>
      <c r="J166" s="25">
        <v>4.0457092382988726</v>
      </c>
      <c r="K166" s="25">
        <v>6.0425363842700683</v>
      </c>
      <c r="L166" s="25">
        <v>7.0457574905606748</v>
      </c>
      <c r="M166" s="25">
        <v>6.6989700043360187</v>
      </c>
      <c r="N166" s="25">
        <v>6.4130752918551792</v>
      </c>
      <c r="O166" s="25">
        <v>6.8239087409443187</v>
      </c>
      <c r="P166" s="30">
        <v>6.9488474775526186</v>
      </c>
    </row>
    <row r="167" spans="1:16" x14ac:dyDescent="0.25">
      <c r="A167" s="14">
        <v>364</v>
      </c>
      <c r="B167" s="28">
        <v>0.15391515506234027</v>
      </c>
      <c r="C167" s="25">
        <v>0.3313345845455079</v>
      </c>
      <c r="D167" s="25">
        <v>0.48771593671814639</v>
      </c>
      <c r="E167" s="25">
        <v>0.72653572737865368</v>
      </c>
      <c r="F167" s="25">
        <v>0.9204569925970939</v>
      </c>
      <c r="G167" s="25">
        <v>1.1175323851046286</v>
      </c>
      <c r="H167" s="25">
        <v>1.7647241233129476</v>
      </c>
      <c r="I167" s="25">
        <v>2.2461106685401666</v>
      </c>
      <c r="J167" s="25">
        <v>3.9523358053984401</v>
      </c>
      <c r="K167" s="25">
        <v>5.8247781996569472</v>
      </c>
      <c r="L167" s="25">
        <v>7.3309621991148441</v>
      </c>
      <c r="M167" s="25">
        <v>8</v>
      </c>
      <c r="N167" s="25">
        <v>6.356547323513813</v>
      </c>
      <c r="O167" s="25">
        <v>6.9586073148417746</v>
      </c>
      <c r="P167" s="30">
        <v>7.0835460514500745</v>
      </c>
    </row>
    <row r="168" spans="1:16" x14ac:dyDescent="0.25">
      <c r="A168" s="14">
        <v>365</v>
      </c>
      <c r="B168" s="28">
        <v>0.15251695418443342</v>
      </c>
      <c r="C168" s="25">
        <v>0.32596599956874506</v>
      </c>
      <c r="D168" s="25">
        <v>0.47938547812176413</v>
      </c>
      <c r="E168" s="25">
        <v>0.71331903064506974</v>
      </c>
      <c r="F168" s="25">
        <v>0.90170246350530248</v>
      </c>
      <c r="G168" s="25">
        <v>1.0926423918688271</v>
      </c>
      <c r="H168" s="25">
        <v>1.7358908436941916</v>
      </c>
      <c r="I168" s="25">
        <v>2.2009352806489919</v>
      </c>
      <c r="J168" s="25">
        <v>3.8661418747966652</v>
      </c>
      <c r="K168" s="25">
        <v>5.7061956400806633</v>
      </c>
      <c r="L168" s="25">
        <v>6.9457700901366026</v>
      </c>
      <c r="M168" s="25">
        <v>6.6197887582883936</v>
      </c>
      <c r="N168" s="25">
        <v>6.2777775360302694</v>
      </c>
      <c r="O168" s="25">
        <v>6.6382721639824069</v>
      </c>
      <c r="P168" s="30">
        <v>6.7632109005907068</v>
      </c>
    </row>
    <row r="169" spans="1:16" x14ac:dyDescent="0.25">
      <c r="A169" s="14">
        <v>366</v>
      </c>
      <c r="B169" s="28">
        <v>0.14927605204695774</v>
      </c>
      <c r="C169" s="25">
        <v>0.31912082557318888</v>
      </c>
      <c r="D169" s="25">
        <v>0.46992843116262178</v>
      </c>
      <c r="E169" s="25">
        <v>0.69810228280479192</v>
      </c>
      <c r="F169" s="25">
        <v>0.88206616496035861</v>
      </c>
      <c r="G169" s="25">
        <v>1.06966236426227</v>
      </c>
      <c r="H169" s="25">
        <v>1.7133190306450699</v>
      </c>
      <c r="I169" s="25">
        <v>2.1603334431175667</v>
      </c>
      <c r="J169" s="25">
        <v>3.7838340977140068</v>
      </c>
      <c r="K169" s="25">
        <v>5.6203319659663462</v>
      </c>
      <c r="L169" s="25">
        <v>6.5425723070535158</v>
      </c>
      <c r="M169" s="25">
        <v>6.3767507096020992</v>
      </c>
      <c r="N169" s="25">
        <v>6.2498774732165998</v>
      </c>
      <c r="O169" s="25">
        <v>6.1938200260161125</v>
      </c>
      <c r="P169" s="30">
        <v>6.3187587626244124</v>
      </c>
    </row>
    <row r="170" spans="1:16" x14ac:dyDescent="0.25">
      <c r="A170" s="14">
        <v>367</v>
      </c>
      <c r="B170" s="28">
        <v>0.14794959693268195</v>
      </c>
      <c r="C170" s="25">
        <v>0.31488553095346061</v>
      </c>
      <c r="D170" s="25">
        <v>0.46369412764896634</v>
      </c>
      <c r="E170" s="25">
        <v>0.68634365338196868</v>
      </c>
      <c r="F170" s="25">
        <v>0.86614187479666527</v>
      </c>
      <c r="G170" s="25">
        <v>1.0487596496756597</v>
      </c>
      <c r="H170" s="25">
        <v>1.6972362915270183</v>
      </c>
      <c r="I170" s="25">
        <v>2.1263888030035325</v>
      </c>
      <c r="J170" s="25">
        <v>3.7061956400806633</v>
      </c>
      <c r="K170" s="25">
        <v>5.575118363368933</v>
      </c>
      <c r="L170" s="25">
        <v>6.5276824536831581</v>
      </c>
      <c r="M170" s="25">
        <v>6.6197887582883936</v>
      </c>
      <c r="N170" s="25">
        <v>6.1955198108940071</v>
      </c>
      <c r="O170" s="25">
        <v>6.2441251443275085</v>
      </c>
      <c r="P170" s="30">
        <v>6.3690638809358084</v>
      </c>
    </row>
    <row r="171" spans="1:16" x14ac:dyDescent="0.25">
      <c r="A171" s="14">
        <v>368</v>
      </c>
      <c r="B171" s="28">
        <v>0.14670180919687315</v>
      </c>
      <c r="C171" s="25">
        <v>0.31033603498422963</v>
      </c>
      <c r="D171" s="25">
        <v>0.45779721756597175</v>
      </c>
      <c r="E171" s="25">
        <v>0.67489501702859256</v>
      </c>
      <c r="F171" s="25">
        <v>0.85170590256525436</v>
      </c>
      <c r="G171" s="25">
        <v>1.0306306882664724</v>
      </c>
      <c r="H171" s="25">
        <v>1.6886700476962069</v>
      </c>
      <c r="I171" s="25">
        <v>2.1006172944667347</v>
      </c>
      <c r="J171" s="25">
        <v>3.6333902896075703</v>
      </c>
      <c r="K171" s="25">
        <v>5.5021032570867794</v>
      </c>
      <c r="L171" s="25">
        <v>6.5228787452803374</v>
      </c>
      <c r="M171" s="25">
        <v>6.3767507096020992</v>
      </c>
      <c r="N171" s="25">
        <v>6.1322379753497991</v>
      </c>
      <c r="O171" s="25">
        <v>6.2365720064370631</v>
      </c>
      <c r="P171" s="30">
        <v>6.361510743045363</v>
      </c>
    </row>
    <row r="172" spans="1:16" x14ac:dyDescent="0.25">
      <c r="A172" s="14">
        <v>369</v>
      </c>
      <c r="B172" s="28">
        <v>0.14384567030917694</v>
      </c>
      <c r="C172" s="25">
        <v>0.30759376516636949</v>
      </c>
      <c r="D172" s="25">
        <v>0.45333397492981575</v>
      </c>
      <c r="E172" s="25">
        <v>0.66514431038270849</v>
      </c>
      <c r="F172" s="25">
        <v>0.83893161452882536</v>
      </c>
      <c r="G172" s="25">
        <v>1.0163286171398034</v>
      </c>
      <c r="H172" s="25">
        <v>1.6876110506294082</v>
      </c>
      <c r="I172" s="25">
        <v>2.0843363964942268</v>
      </c>
      <c r="J172" s="25">
        <v>3.5683146553139884</v>
      </c>
      <c r="K172" s="25">
        <v>5.4309774139704361</v>
      </c>
      <c r="L172" s="25">
        <v>6.6846595233727122</v>
      </c>
      <c r="M172" s="25">
        <v>6.2006594505464179</v>
      </c>
      <c r="N172" s="25">
        <v>6.0542852859401401</v>
      </c>
      <c r="O172" s="25">
        <v>6.356547323513813</v>
      </c>
      <c r="P172" s="30">
        <v>6.4814860601221129</v>
      </c>
    </row>
    <row r="173" spans="1:16" x14ac:dyDescent="0.25">
      <c r="A173" s="14">
        <v>370</v>
      </c>
      <c r="B173" s="28">
        <v>0.14493986412646975</v>
      </c>
      <c r="C173" s="25">
        <v>0.30706499746886223</v>
      </c>
      <c r="D173" s="25">
        <v>0.45345733652186893</v>
      </c>
      <c r="E173" s="25">
        <v>0.65935762243929474</v>
      </c>
      <c r="F173" s="25">
        <v>0.83179725315736908</v>
      </c>
      <c r="G173" s="25">
        <v>1.0066960620805254</v>
      </c>
      <c r="H173" s="25">
        <v>1.6931462513069913</v>
      </c>
      <c r="I173" s="25">
        <v>2.0776379032152099</v>
      </c>
      <c r="J173" s="25">
        <v>3.5131446447230568</v>
      </c>
      <c r="K173" s="25">
        <v>5.3294758422179198</v>
      </c>
      <c r="L173" s="25">
        <v>6.4814860601221129</v>
      </c>
      <c r="M173" s="25">
        <v>6.1079053973095192</v>
      </c>
      <c r="N173" s="25">
        <v>6.0711946291067154</v>
      </c>
      <c r="O173" s="25">
        <v>6.3279021420642829</v>
      </c>
      <c r="P173" s="30">
        <v>6.4528408786725828</v>
      </c>
    </row>
    <row r="174" spans="1:16" x14ac:dyDescent="0.25">
      <c r="A174" s="14">
        <v>371</v>
      </c>
      <c r="B174" s="28">
        <v>0.14761579959906454</v>
      </c>
      <c r="C174" s="25">
        <v>0.31229272037518108</v>
      </c>
      <c r="D174" s="25">
        <v>0.4605475084505391</v>
      </c>
      <c r="E174" s="25">
        <v>0.6583676642219457</v>
      </c>
      <c r="F174" s="25">
        <v>0.83091364251297717</v>
      </c>
      <c r="G174" s="25">
        <v>1.0019151120634444</v>
      </c>
      <c r="H174" s="25">
        <v>1.7028963498507435</v>
      </c>
      <c r="I174" s="25">
        <v>2.080033298516613</v>
      </c>
      <c r="J174" s="25">
        <v>3.468776625466973</v>
      </c>
      <c r="K174" s="25">
        <v>5.2622509261084431</v>
      </c>
      <c r="L174" s="25">
        <v>6.2924298239020633</v>
      </c>
      <c r="M174" s="25">
        <v>6.1079053973095192</v>
      </c>
      <c r="N174" s="25">
        <v>6.1337126609158048</v>
      </c>
      <c r="O174" s="25">
        <v>6.1674910872937634</v>
      </c>
      <c r="P174" s="30">
        <v>6.2924298239020633</v>
      </c>
    </row>
    <row r="175" spans="1:16" x14ac:dyDescent="0.25">
      <c r="A175" s="14">
        <v>372</v>
      </c>
      <c r="B175" s="28">
        <v>0.1499514073238449</v>
      </c>
      <c r="C175" s="25">
        <v>0.31830660799543586</v>
      </c>
      <c r="D175" s="25">
        <v>0.46877662546697318</v>
      </c>
      <c r="E175" s="25">
        <v>0.65896136832247709</v>
      </c>
      <c r="F175" s="25">
        <v>0.83238732727246989</v>
      </c>
      <c r="G175" s="25">
        <v>1.0016970599014587</v>
      </c>
      <c r="H175" s="25">
        <v>1.7144426909922263</v>
      </c>
      <c r="I175" s="25">
        <v>2.0901766303490881</v>
      </c>
      <c r="J175" s="25">
        <v>3.4350973274707952</v>
      </c>
      <c r="K175" s="25">
        <v>5.2146701649892329</v>
      </c>
      <c r="L175" s="25">
        <v>6.1915864485996321</v>
      </c>
      <c r="M175" s="25">
        <v>6.0655015487564325</v>
      </c>
      <c r="N175" s="25">
        <v>6.1963380767637757</v>
      </c>
      <c r="O175" s="25">
        <v>5.9393021596463882</v>
      </c>
      <c r="P175" s="30">
        <v>6.0642408962546881</v>
      </c>
    </row>
    <row r="176" spans="1:16" x14ac:dyDescent="0.25">
      <c r="A176" s="14">
        <v>373</v>
      </c>
      <c r="B176" s="28">
        <v>0.15308933609312111</v>
      </c>
      <c r="C176" s="25">
        <v>0.32707130955727748</v>
      </c>
      <c r="D176" s="25">
        <v>0.48017200622428124</v>
      </c>
      <c r="E176" s="25">
        <v>0.66314017908319067</v>
      </c>
      <c r="F176" s="25">
        <v>0.83833258756226414</v>
      </c>
      <c r="G176" s="25">
        <v>1.0055068771164877</v>
      </c>
      <c r="H176" s="25">
        <v>1.7239980100379499</v>
      </c>
      <c r="I176" s="25">
        <v>2.1054070520770445</v>
      </c>
      <c r="J176" s="25">
        <v>3.4115041989927901</v>
      </c>
      <c r="K176" s="25">
        <v>5.2048154103175763</v>
      </c>
      <c r="L176" s="25">
        <v>6.1268538486717441</v>
      </c>
      <c r="M176" s="25">
        <v>6.1191864077192086</v>
      </c>
      <c r="N176" s="25">
        <v>6.3108688027655022</v>
      </c>
      <c r="O176" s="25">
        <v>6.1191864077192086</v>
      </c>
      <c r="P176" s="30">
        <v>6.2441251443275085</v>
      </c>
    </row>
    <row r="177" spans="1:16" x14ac:dyDescent="0.25">
      <c r="A177" s="14">
        <v>374</v>
      </c>
      <c r="B177" s="28">
        <v>0.15628082908708049</v>
      </c>
      <c r="C177" s="25">
        <v>0.33573419985232505</v>
      </c>
      <c r="D177" s="25">
        <v>0.49335969443349753</v>
      </c>
      <c r="E177" s="25">
        <v>0.66756154008439472</v>
      </c>
      <c r="F177" s="25">
        <v>0.84527179255984441</v>
      </c>
      <c r="G177" s="25">
        <v>1.0122890568696941</v>
      </c>
      <c r="H177" s="25">
        <v>1.7269987279362624</v>
      </c>
      <c r="I177" s="25">
        <v>2.1215931124190042</v>
      </c>
      <c r="J177" s="25">
        <v>3.3963144503853004</v>
      </c>
      <c r="K177" s="25">
        <v>5.2018329402840608</v>
      </c>
      <c r="L177" s="25">
        <v>6.1760695448744363</v>
      </c>
      <c r="M177" s="25">
        <v>6.0362121726544444</v>
      </c>
      <c r="N177" s="25">
        <v>6.3992448503603816</v>
      </c>
      <c r="O177" s="25">
        <v>6.0177287669604311</v>
      </c>
      <c r="P177" s="30">
        <v>6.1426675035687319</v>
      </c>
    </row>
    <row r="178" spans="1:16" x14ac:dyDescent="0.25">
      <c r="A178" s="14">
        <v>375</v>
      </c>
      <c r="B178" s="28">
        <v>0.1579141946330109</v>
      </c>
      <c r="C178" s="25">
        <v>0.34323122073398332</v>
      </c>
      <c r="D178" s="25">
        <v>0.50501102631683192</v>
      </c>
      <c r="E178" s="25">
        <v>0.67243673981272201</v>
      </c>
      <c r="F178" s="25">
        <v>0.85294232897164013</v>
      </c>
      <c r="G178" s="25">
        <v>1.0204516252959051</v>
      </c>
      <c r="H178" s="25">
        <v>1.7207894873986049</v>
      </c>
      <c r="I178" s="25">
        <v>2.132886220168023</v>
      </c>
      <c r="J178" s="25">
        <v>3.3883828894456638</v>
      </c>
      <c r="K178" s="25">
        <v>5.1956560815201343</v>
      </c>
      <c r="L178" s="25">
        <v>6.109746694845466</v>
      </c>
      <c r="M178" s="25">
        <v>5.9706162223147903</v>
      </c>
      <c r="N178" s="25">
        <v>6.5646334933873387</v>
      </c>
      <c r="O178" s="25">
        <v>6.2218487496163561</v>
      </c>
      <c r="P178" s="30">
        <v>6.346787486224656</v>
      </c>
    </row>
    <row r="179" spans="1:16" x14ac:dyDescent="0.25">
      <c r="A179" s="14">
        <v>376</v>
      </c>
      <c r="B179" s="28">
        <v>0.16136546596260654</v>
      </c>
      <c r="C179" s="25">
        <v>0.35027581407047764</v>
      </c>
      <c r="D179" s="25">
        <v>0.51598503733243706</v>
      </c>
      <c r="E179" s="25">
        <v>0.67695426451829854</v>
      </c>
      <c r="F179" s="25">
        <v>0.85886390987926098</v>
      </c>
      <c r="G179" s="25">
        <v>1.0275194501235241</v>
      </c>
      <c r="H179" s="25">
        <v>1.7033348097384688</v>
      </c>
      <c r="I179" s="25">
        <v>2.1337126609158052</v>
      </c>
      <c r="J179" s="25">
        <v>3.3832095136702844</v>
      </c>
      <c r="K179" s="25">
        <v>5.1728246517013075</v>
      </c>
      <c r="L179" s="25">
        <v>6.0638382590888424</v>
      </c>
      <c r="M179" s="25">
        <v>5.79317412396815</v>
      </c>
      <c r="N179" s="25">
        <v>7</v>
      </c>
      <c r="O179" s="25">
        <v>5.9665762445130506</v>
      </c>
      <c r="P179" s="30">
        <v>6.0915149811213505</v>
      </c>
    </row>
    <row r="180" spans="1:16" x14ac:dyDescent="0.25">
      <c r="A180" s="14">
        <v>377</v>
      </c>
      <c r="B180" s="28">
        <v>0.16614789469560437</v>
      </c>
      <c r="C180" s="25">
        <v>0.35723879673467956</v>
      </c>
      <c r="D180" s="25">
        <v>0.52476477739587168</v>
      </c>
      <c r="E180" s="25">
        <v>0.68006156001969142</v>
      </c>
      <c r="F180" s="25">
        <v>0.86359655186601003</v>
      </c>
      <c r="G180" s="25">
        <v>1.0306306882664724</v>
      </c>
      <c r="H180" s="25">
        <v>1.6751005029476866</v>
      </c>
      <c r="I180" s="25">
        <v>2.1199871616332282</v>
      </c>
      <c r="J180" s="25">
        <v>3.3756147585797351</v>
      </c>
      <c r="K180" s="25">
        <v>5.1664067060015437</v>
      </c>
      <c r="L180" s="25">
        <v>6.0932879430570361</v>
      </c>
      <c r="M180" s="25">
        <v>5.9030899869919438</v>
      </c>
      <c r="N180" s="25">
        <v>6.9488474775526186</v>
      </c>
      <c r="O180" s="25">
        <v>6.0705810742857071</v>
      </c>
      <c r="P180" s="30">
        <v>6.1955198108940071</v>
      </c>
    </row>
    <row r="181" spans="1:16" x14ac:dyDescent="0.25">
      <c r="A181" s="14">
        <v>378</v>
      </c>
      <c r="B181" s="28">
        <v>0.16378911316642383</v>
      </c>
      <c r="C181" s="25">
        <v>0.35457773065090809</v>
      </c>
      <c r="D181" s="25">
        <v>0.52201102374911068</v>
      </c>
      <c r="E181" s="25">
        <v>0.67427914198058791</v>
      </c>
      <c r="F181" s="25">
        <v>0.85698519974590492</v>
      </c>
      <c r="G181" s="25">
        <v>1.0275194501235241</v>
      </c>
      <c r="H181" s="25">
        <v>1.6382721639824072</v>
      </c>
      <c r="I181" s="25">
        <v>2.0912469808154661</v>
      </c>
      <c r="J181" s="25">
        <v>3.3600157519584113</v>
      </c>
      <c r="K181" s="25">
        <v>5.1432711096171175</v>
      </c>
      <c r="L181" s="25">
        <v>6.171791385532055</v>
      </c>
      <c r="M181" s="25">
        <v>6.5528419686577806</v>
      </c>
      <c r="N181" s="25">
        <v>6.9685915357483754</v>
      </c>
      <c r="O181" s="25">
        <v>6.7695510786217259</v>
      </c>
      <c r="P181" s="30">
        <v>6.8944898152300258</v>
      </c>
    </row>
    <row r="182" spans="1:16" x14ac:dyDescent="0.25">
      <c r="A182" s="14">
        <v>379</v>
      </c>
      <c r="B182" s="28">
        <v>0.16205379496466729</v>
      </c>
      <c r="C182" s="25">
        <v>0.34910992214368758</v>
      </c>
      <c r="D182" s="25">
        <v>0.5138530031934273</v>
      </c>
      <c r="E182" s="25">
        <v>0.66534523311675875</v>
      </c>
      <c r="F182" s="25">
        <v>0.84496777120902977</v>
      </c>
      <c r="G182" s="25">
        <v>1.0174122092983375</v>
      </c>
      <c r="H182" s="25">
        <v>1.5965362986546825</v>
      </c>
      <c r="I182" s="25">
        <v>2.0500248221703465</v>
      </c>
      <c r="J182" s="25">
        <v>3.3309621991148441</v>
      </c>
      <c r="K182" s="25">
        <v>5.1029229967905794</v>
      </c>
      <c r="L182" s="25">
        <v>6.3801764995427224</v>
      </c>
      <c r="M182" s="25">
        <v>6.9208187539523749</v>
      </c>
      <c r="N182" s="25">
        <v>7.1870866433571443</v>
      </c>
      <c r="O182" s="25">
        <v>6.6575773191777934</v>
      </c>
      <c r="P182" s="30">
        <v>6.7825160557860933</v>
      </c>
    </row>
    <row r="183" spans="1:16" x14ac:dyDescent="0.25">
      <c r="A183" s="14">
        <v>380</v>
      </c>
      <c r="B183" s="28">
        <v>0.15743848548572678</v>
      </c>
      <c r="C183" s="25">
        <v>0.33960890159753288</v>
      </c>
      <c r="D183" s="25">
        <v>0.50058787432772456</v>
      </c>
      <c r="E183" s="25">
        <v>0.65286521708998013</v>
      </c>
      <c r="F183" s="25">
        <v>0.82827354634676886</v>
      </c>
      <c r="G183" s="25">
        <v>1.0006954276616513</v>
      </c>
      <c r="H183" s="25">
        <v>1.5526868911764318</v>
      </c>
      <c r="I183" s="25">
        <v>2.0005649501236702</v>
      </c>
      <c r="J183" s="25">
        <v>3.2887834756789101</v>
      </c>
      <c r="K183" s="25">
        <v>5.0118871597316481</v>
      </c>
      <c r="L183" s="25">
        <v>6.383734594718292</v>
      </c>
      <c r="M183" s="25">
        <v>7.6989700043360187</v>
      </c>
      <c r="N183" s="25">
        <v>7.5606673061697371</v>
      </c>
      <c r="O183" s="25">
        <v>8</v>
      </c>
      <c r="P183" s="30">
        <v>8.1249387366082999</v>
      </c>
    </row>
    <row r="184" spans="1:16" x14ac:dyDescent="0.25">
      <c r="A184" s="14">
        <v>381</v>
      </c>
      <c r="B184" s="28">
        <v>0.15471631396221627</v>
      </c>
      <c r="C184" s="25">
        <v>0.32975414692587601</v>
      </c>
      <c r="D184" s="25">
        <v>0.48531945587501835</v>
      </c>
      <c r="E184" s="25">
        <v>0.63997491081060254</v>
      </c>
      <c r="F184" s="25">
        <v>0.8096683018297085</v>
      </c>
      <c r="G184" s="25">
        <v>0.97881070093006195</v>
      </c>
      <c r="H184" s="25">
        <v>1.5086383061657274</v>
      </c>
      <c r="I184" s="25">
        <v>1.9473060580750321</v>
      </c>
      <c r="J184" s="25">
        <v>3.235524972565591</v>
      </c>
      <c r="K184" s="25">
        <v>4.9132843360551179</v>
      </c>
      <c r="L184" s="25">
        <v>6.4559319556497243</v>
      </c>
      <c r="M184" s="25">
        <v>7.5228787452803374</v>
      </c>
      <c r="N184" s="25">
        <v>7.4259687322722812</v>
      </c>
      <c r="O184" s="25">
        <v>7.6989700043360187</v>
      </c>
      <c r="P184" s="30">
        <v>7.8239087409443187</v>
      </c>
    </row>
    <row r="185" spans="1:16" x14ac:dyDescent="0.25">
      <c r="A185" s="14">
        <v>382</v>
      </c>
      <c r="B185" s="28">
        <v>0.14925037338522323</v>
      </c>
      <c r="C185" s="25">
        <v>0.31677279395856517</v>
      </c>
      <c r="D185" s="25">
        <v>0.46660929198244866</v>
      </c>
      <c r="E185" s="25">
        <v>0.62324060459512021</v>
      </c>
      <c r="F185" s="25">
        <v>0.78754603895972419</v>
      </c>
      <c r="G185" s="25">
        <v>0.95350483566529165</v>
      </c>
      <c r="H185" s="25">
        <v>1.4658469258149376</v>
      </c>
      <c r="I185" s="25">
        <v>1.8934691461776187</v>
      </c>
      <c r="J185" s="25">
        <v>3.1750285388763069</v>
      </c>
      <c r="K185" s="25">
        <v>4.8113527040002824</v>
      </c>
      <c r="L185" s="25">
        <v>6.46432619657425</v>
      </c>
      <c r="M185" s="25">
        <v>6.5686362358410131</v>
      </c>
      <c r="N185" s="25">
        <v>7.0518316382728683</v>
      </c>
      <c r="O185" s="25">
        <v>6.8538719643217618</v>
      </c>
      <c r="P185" s="30">
        <v>6.9788107009300617</v>
      </c>
    </row>
    <row r="186" spans="1:16" x14ac:dyDescent="0.25">
      <c r="A186" s="14">
        <v>383</v>
      </c>
      <c r="B186" s="28">
        <v>0.14417396049335204</v>
      </c>
      <c r="C186" s="25">
        <v>0.30364361126666783</v>
      </c>
      <c r="D186" s="25">
        <v>0.44721014980721802</v>
      </c>
      <c r="E186" s="25">
        <v>0.60747891006806776</v>
      </c>
      <c r="F186" s="25">
        <v>0.76472412331294748</v>
      </c>
      <c r="G186" s="25">
        <v>0.92701525537206964</v>
      </c>
      <c r="H186" s="25">
        <v>1.4255057317146724</v>
      </c>
      <c r="I186" s="25">
        <v>1.8413360191860106</v>
      </c>
      <c r="J186" s="25">
        <v>3.1113712746147737</v>
      </c>
      <c r="K186" s="25">
        <v>4.7133190306450699</v>
      </c>
      <c r="L186" s="25">
        <v>6.4015377995258493</v>
      </c>
      <c r="M186" s="25">
        <v>7.3010299956639813</v>
      </c>
      <c r="N186" s="25">
        <v>7.0518316382728683</v>
      </c>
      <c r="O186" s="25">
        <v>6.5086383061657269</v>
      </c>
      <c r="P186" s="30">
        <v>6.6335770427740277</v>
      </c>
    </row>
    <row r="187" spans="1:16" x14ac:dyDescent="0.25">
      <c r="A187" s="14">
        <v>384</v>
      </c>
      <c r="B187" s="28">
        <v>0.13501500160805016</v>
      </c>
      <c r="C187" s="25">
        <v>0.2880241456482443</v>
      </c>
      <c r="D187" s="25">
        <v>0.42643222696078142</v>
      </c>
      <c r="E187" s="25">
        <v>0.58854865786206245</v>
      </c>
      <c r="F187" s="25">
        <v>0.74016730093651639</v>
      </c>
      <c r="G187" s="25">
        <v>0.90031935889074988</v>
      </c>
      <c r="H187" s="25">
        <v>1.3874280459348238</v>
      </c>
      <c r="I187" s="25">
        <v>1.7918274733328783</v>
      </c>
      <c r="J187" s="25">
        <v>3.0474012654702269</v>
      </c>
      <c r="K187" s="25">
        <v>4.6190655366692983</v>
      </c>
      <c r="L187" s="25">
        <v>6.1528593825865938</v>
      </c>
      <c r="M187" s="25">
        <v>6.6197887582883936</v>
      </c>
      <c r="N187" s="25">
        <v>7.2403321553103694</v>
      </c>
      <c r="O187" s="25">
        <v>6.6989700043360187</v>
      </c>
      <c r="P187" s="30">
        <v>6.8239087409443187</v>
      </c>
    </row>
    <row r="188" spans="1:16" x14ac:dyDescent="0.25">
      <c r="A188" s="14">
        <v>385</v>
      </c>
      <c r="B188" s="28">
        <v>0.13028838600716142</v>
      </c>
      <c r="C188" s="25">
        <v>0.27531461176264055</v>
      </c>
      <c r="D188" s="25">
        <v>0.40871273494150068</v>
      </c>
      <c r="E188" s="25">
        <v>0.57154122648441985</v>
      </c>
      <c r="F188" s="25">
        <v>0.7173778871219374</v>
      </c>
      <c r="G188" s="25">
        <v>0.87484417041946982</v>
      </c>
      <c r="H188" s="25">
        <v>1.3522259497311699</v>
      </c>
      <c r="I188" s="25">
        <v>1.7454519228910261</v>
      </c>
      <c r="J188" s="25">
        <v>2.9858996784803793</v>
      </c>
      <c r="K188" s="25">
        <v>4.5275361033930102</v>
      </c>
      <c r="L188" s="25">
        <v>5.9926790470772557</v>
      </c>
      <c r="M188" s="25">
        <v>6.8860566476931631</v>
      </c>
      <c r="N188" s="25">
        <v>7.5413621509743507</v>
      </c>
      <c r="O188" s="25">
        <v>6.346787486224656</v>
      </c>
      <c r="P188" s="30">
        <v>6.471726222832956</v>
      </c>
    </row>
    <row r="189" spans="1:16" x14ac:dyDescent="0.25">
      <c r="A189" s="14">
        <v>386</v>
      </c>
      <c r="B189" s="28">
        <v>0.12553862187428175</v>
      </c>
      <c r="C189" s="25">
        <v>0.26392236299605426</v>
      </c>
      <c r="D189" s="25">
        <v>0.3923305633117572</v>
      </c>
      <c r="E189" s="25">
        <v>0.55705013042213836</v>
      </c>
      <c r="F189" s="25">
        <v>0.69788562304379886</v>
      </c>
      <c r="G189" s="25">
        <v>0.8507808873446201</v>
      </c>
      <c r="H189" s="25">
        <v>1.3204812563042105</v>
      </c>
      <c r="I189" s="25">
        <v>1.7022394889008661</v>
      </c>
      <c r="J189" s="25">
        <v>2.9270152553720696</v>
      </c>
      <c r="K189" s="25">
        <v>4.4390179444137647</v>
      </c>
      <c r="L189" s="25">
        <v>5.8486301497525393</v>
      </c>
      <c r="M189" s="25">
        <v>7.6989700043360187</v>
      </c>
      <c r="N189" s="25">
        <v>8</v>
      </c>
      <c r="O189" s="25">
        <v>7.3010299956639813</v>
      </c>
      <c r="P189" s="30">
        <v>7.4259687322722812</v>
      </c>
    </row>
    <row r="190" spans="1:16" x14ac:dyDescent="0.25">
      <c r="A190" s="14">
        <v>387</v>
      </c>
      <c r="B190" s="28">
        <v>0.12366720209039141</v>
      </c>
      <c r="C190" s="25">
        <v>0.25586354759875279</v>
      </c>
      <c r="D190" s="25">
        <v>0.38007228970853196</v>
      </c>
      <c r="E190" s="25">
        <v>0.54652876627706415</v>
      </c>
      <c r="F190" s="25">
        <v>0.6817279197883731</v>
      </c>
      <c r="G190" s="25">
        <v>0.82827354634676886</v>
      </c>
      <c r="H190" s="25">
        <v>1.2918341421444599</v>
      </c>
      <c r="I190" s="25">
        <v>1.6621415709589056</v>
      </c>
      <c r="J190" s="25">
        <v>2.8706324042770146</v>
      </c>
      <c r="K190" s="25">
        <v>4.3547742884645837</v>
      </c>
      <c r="L190" s="25">
        <v>5.7772835288524167</v>
      </c>
      <c r="M190" s="25">
        <v>7.3010299956639813</v>
      </c>
      <c r="N190" s="25">
        <v>7.346787486224656</v>
      </c>
      <c r="O190" s="25">
        <v>7.0457574905606748</v>
      </c>
      <c r="P190" s="30">
        <v>7.1706962271689747</v>
      </c>
    </row>
    <row r="191" spans="1:16" x14ac:dyDescent="0.25">
      <c r="A191" s="14">
        <v>388</v>
      </c>
      <c r="B191" s="28">
        <v>0.11971628438323177</v>
      </c>
      <c r="C191" s="25">
        <v>0.24580461181016161</v>
      </c>
      <c r="D191" s="25">
        <v>0.36592597451253156</v>
      </c>
      <c r="E191" s="25">
        <v>0.53342892761364569</v>
      </c>
      <c r="F191" s="25">
        <v>0.66374044798580667</v>
      </c>
      <c r="G191" s="25">
        <v>0.80715388481115824</v>
      </c>
      <c r="H191" s="25">
        <v>1.2659205927194057</v>
      </c>
      <c r="I191" s="25">
        <v>1.6256183019491179</v>
      </c>
      <c r="J191" s="25">
        <v>2.8167301563171954</v>
      </c>
      <c r="K191" s="25">
        <v>4.2743333396858212</v>
      </c>
      <c r="L191" s="25">
        <v>5.6825635034649009</v>
      </c>
      <c r="M191" s="25">
        <v>6.9586073148417746</v>
      </c>
      <c r="N191" s="25">
        <v>7.1037494375383616</v>
      </c>
      <c r="O191" s="25">
        <v>6.7447274948966935</v>
      </c>
      <c r="P191" s="30">
        <v>6.8696662315049934</v>
      </c>
    </row>
    <row r="192" spans="1:16" x14ac:dyDescent="0.25">
      <c r="A192" s="14">
        <v>389</v>
      </c>
      <c r="B192" s="28">
        <v>0.115964307538651</v>
      </c>
      <c r="C192" s="25">
        <v>0.23882418684426851</v>
      </c>
      <c r="D192" s="25">
        <v>0.35497093527885754</v>
      </c>
      <c r="E192" s="25">
        <v>0.52244466780101895</v>
      </c>
      <c r="F192" s="25">
        <v>0.64955814346493879</v>
      </c>
      <c r="G192" s="25">
        <v>0.78807891569149069</v>
      </c>
      <c r="H192" s="25">
        <v>1.2427558489780299</v>
      </c>
      <c r="I192" s="25">
        <v>1.59328954139021</v>
      </c>
      <c r="J192" s="25">
        <v>2.7654827164873135</v>
      </c>
      <c r="K192" s="25">
        <v>4.2009352806489915</v>
      </c>
      <c r="L192" s="25">
        <v>5.604324214730064</v>
      </c>
      <c r="M192" s="25">
        <v>8</v>
      </c>
      <c r="N192" s="25">
        <v>7.1549019599857431</v>
      </c>
      <c r="O192" s="25">
        <v>6.7447274948966935</v>
      </c>
      <c r="P192" s="30">
        <v>6.8696662315049934</v>
      </c>
    </row>
    <row r="193" spans="1:16" x14ac:dyDescent="0.25">
      <c r="A193" s="14">
        <v>390</v>
      </c>
      <c r="B193" s="28">
        <v>0.11061548683255275</v>
      </c>
      <c r="C193" s="25">
        <v>0.22995844568033139</v>
      </c>
      <c r="D193" s="25">
        <v>0.34332695411514985</v>
      </c>
      <c r="E193" s="25">
        <v>0.51116736561759946</v>
      </c>
      <c r="F193" s="25">
        <v>0.63432485954408224</v>
      </c>
      <c r="G193" s="25">
        <v>0.77057415207930502</v>
      </c>
      <c r="H193" s="25">
        <v>1.2222108125651325</v>
      </c>
      <c r="I193" s="25">
        <v>1.5647928967592524</v>
      </c>
      <c r="J193" s="25">
        <v>2.7176044952574743</v>
      </c>
      <c r="K193" s="25">
        <v>4.1327682854811059</v>
      </c>
      <c r="L193" s="25">
        <v>5.4999008080842771</v>
      </c>
      <c r="M193" s="25">
        <v>6.431798275933005</v>
      </c>
      <c r="N193" s="25">
        <v>7.2128939069634299</v>
      </c>
      <c r="O193" s="25">
        <v>6.7695510786217259</v>
      </c>
      <c r="P193" s="30">
        <v>6.8944898152300258</v>
      </c>
    </row>
    <row r="194" spans="1:16" x14ac:dyDescent="0.25">
      <c r="A194" s="14">
        <v>391</v>
      </c>
      <c r="B194" s="28">
        <v>0.10900693897364261</v>
      </c>
      <c r="C194" s="25">
        <v>0.22424396215590198</v>
      </c>
      <c r="D194" s="25">
        <v>0.33470050050010286</v>
      </c>
      <c r="E194" s="25">
        <v>0.50127602925209536</v>
      </c>
      <c r="F194" s="25">
        <v>0.62105730138656268</v>
      </c>
      <c r="G194" s="25">
        <v>0.7554754884299163</v>
      </c>
      <c r="H194" s="25">
        <v>1.2037726859705613</v>
      </c>
      <c r="I194" s="25">
        <v>1.5395532161192795</v>
      </c>
      <c r="J194" s="25">
        <v>2.6744843366368518</v>
      </c>
      <c r="K194" s="25">
        <v>4.071296972569403</v>
      </c>
      <c r="L194" s="25">
        <v>5.414539270491499</v>
      </c>
      <c r="M194" s="25">
        <v>7.2218487496163561</v>
      </c>
      <c r="N194" s="25">
        <v>7.3010299956639813</v>
      </c>
      <c r="O194" s="25">
        <v>6.4089353929735005</v>
      </c>
      <c r="P194" s="30">
        <v>6.5338741295818004</v>
      </c>
    </row>
    <row r="195" spans="1:16" x14ac:dyDescent="0.25">
      <c r="A195" s="14">
        <v>392</v>
      </c>
      <c r="B195" s="28">
        <v>0.10675050824607364</v>
      </c>
      <c r="C195" s="25">
        <v>0.21881927906273832</v>
      </c>
      <c r="D195" s="25">
        <v>0.32762502125392051</v>
      </c>
      <c r="E195" s="25">
        <v>0.49322446339335668</v>
      </c>
      <c r="F195" s="25">
        <v>0.61012544160901461</v>
      </c>
      <c r="G195" s="25">
        <v>0.74232142513081545</v>
      </c>
      <c r="H195" s="25">
        <v>1.1874877157100174</v>
      </c>
      <c r="I195" s="25">
        <v>1.5165553519014647</v>
      </c>
      <c r="J195" s="25">
        <v>2.6354490046460279</v>
      </c>
      <c r="K195" s="25">
        <v>4.0151127989356725</v>
      </c>
      <c r="L195" s="25">
        <v>5.3328273275211311</v>
      </c>
      <c r="M195" s="25">
        <v>6.6777807052660805</v>
      </c>
      <c r="N195" s="25">
        <v>7.3590219426416681</v>
      </c>
      <c r="O195" s="25">
        <v>6.8860566476931631</v>
      </c>
      <c r="P195" s="30">
        <v>7.010995384301463</v>
      </c>
    </row>
    <row r="196" spans="1:16" x14ac:dyDescent="0.25">
      <c r="A196" s="14">
        <v>393</v>
      </c>
      <c r="B196" s="28">
        <v>0.10741326982148656</v>
      </c>
      <c r="C196" s="25">
        <v>0.21659671887743659</v>
      </c>
      <c r="D196" s="25">
        <v>0.32422165832591499</v>
      </c>
      <c r="E196" s="25">
        <v>0.48918698948750378</v>
      </c>
      <c r="F196" s="25">
        <v>0.60397510339140681</v>
      </c>
      <c r="G196" s="25">
        <v>0.73048705578208362</v>
      </c>
      <c r="H196" s="25">
        <v>1.1731480521793562</v>
      </c>
      <c r="I196" s="25">
        <v>1.495529137505581</v>
      </c>
      <c r="J196" s="25">
        <v>2.599634726650061</v>
      </c>
      <c r="K196" s="25">
        <v>3.9633711046378388</v>
      </c>
      <c r="L196" s="25">
        <v>5.2708352103072302</v>
      </c>
      <c r="M196" s="25">
        <v>6.4948500216800937</v>
      </c>
      <c r="N196" s="25">
        <v>7.0969100130080562</v>
      </c>
      <c r="O196" s="25">
        <v>7.1549019599857431</v>
      </c>
      <c r="P196" s="30">
        <v>7.279840696594043</v>
      </c>
    </row>
    <row r="197" spans="1:16" x14ac:dyDescent="0.25">
      <c r="A197" s="14">
        <v>394</v>
      </c>
      <c r="B197" s="28">
        <v>0.10590433120429332</v>
      </c>
      <c r="C197" s="25">
        <v>0.21261037864788998</v>
      </c>
      <c r="D197" s="25">
        <v>0.3181258778713531</v>
      </c>
      <c r="E197" s="25">
        <v>0.48227640516626452</v>
      </c>
      <c r="F197" s="25">
        <v>0.59482445378201054</v>
      </c>
      <c r="G197" s="25">
        <v>0.7194216296319238</v>
      </c>
      <c r="H197" s="25">
        <v>1.160145015398115</v>
      </c>
      <c r="I197" s="25">
        <v>1.4767739580342989</v>
      </c>
      <c r="J197" s="25">
        <v>2.5662301660751341</v>
      </c>
      <c r="K197" s="25">
        <v>3.9154237220656691</v>
      </c>
      <c r="L197" s="25">
        <v>5.2187474057515439</v>
      </c>
      <c r="M197" s="25">
        <v>6.3372421683184257</v>
      </c>
      <c r="N197" s="25">
        <v>6.846185135655471</v>
      </c>
      <c r="O197" s="25">
        <v>6.7212463990471711</v>
      </c>
      <c r="P197" s="30">
        <v>6.846185135655471</v>
      </c>
    </row>
    <row r="198" spans="1:16" x14ac:dyDescent="0.25">
      <c r="A198" s="14">
        <v>395</v>
      </c>
      <c r="B198" s="28">
        <v>0.10371984034393382</v>
      </c>
      <c r="C198" s="25">
        <v>0.2092927126723203</v>
      </c>
      <c r="D198" s="25">
        <v>0.31354248953088826</v>
      </c>
      <c r="E198" s="25">
        <v>0.47625353318843555</v>
      </c>
      <c r="F198" s="25">
        <v>0.5875394525700387</v>
      </c>
      <c r="G198" s="25">
        <v>0.70929775671214557</v>
      </c>
      <c r="H198" s="25">
        <v>1.1487416512809248</v>
      </c>
      <c r="I198" s="25">
        <v>1.4606729364606248</v>
      </c>
      <c r="J198" s="25">
        <v>2.5347659050119855</v>
      </c>
      <c r="K198" s="25">
        <v>3.8706324042770146</v>
      </c>
      <c r="L198" s="25">
        <v>5.1649438982798834</v>
      </c>
      <c r="M198" s="25">
        <v>6.9208187539523749</v>
      </c>
      <c r="N198" s="25">
        <v>6.8616973018337184</v>
      </c>
      <c r="O198" s="25">
        <v>7.3979400086720375</v>
      </c>
      <c r="P198" s="30">
        <v>7.5228787452803374</v>
      </c>
    </row>
    <row r="199" spans="1:16" x14ac:dyDescent="0.25">
      <c r="A199" s="14">
        <v>396</v>
      </c>
      <c r="B199" s="28">
        <v>9.9421959241265748E-2</v>
      </c>
      <c r="C199" s="25">
        <v>0.20530287310800141</v>
      </c>
      <c r="D199" s="25">
        <v>0.30759376516636949</v>
      </c>
      <c r="E199" s="25">
        <v>0.46928816201834306</v>
      </c>
      <c r="F199" s="25">
        <v>0.57888987020656568</v>
      </c>
      <c r="G199" s="25">
        <v>0.70071066591232001</v>
      </c>
      <c r="H199" s="25">
        <v>1.1391830361354622</v>
      </c>
      <c r="I199" s="25">
        <v>1.4467239538629004</v>
      </c>
      <c r="J199" s="25">
        <v>2.5052889747947371</v>
      </c>
      <c r="K199" s="25">
        <v>3.8300318260031077</v>
      </c>
      <c r="L199" s="25">
        <v>5.1066266697539753</v>
      </c>
      <c r="M199" s="25">
        <v>6.356547323513813</v>
      </c>
      <c r="N199" s="25">
        <v>6.8312079796858178</v>
      </c>
      <c r="O199" s="25">
        <v>7.2218487496163561</v>
      </c>
      <c r="P199" s="30">
        <v>7.346787486224656</v>
      </c>
    </row>
    <row r="200" spans="1:16" x14ac:dyDescent="0.25">
      <c r="A200" s="14">
        <v>397</v>
      </c>
      <c r="B200" s="28">
        <v>9.8799143862849506E-2</v>
      </c>
      <c r="C200" s="25">
        <v>0.20176382363206424</v>
      </c>
      <c r="D200" s="25">
        <v>0.30495634117870585</v>
      </c>
      <c r="E200" s="25">
        <v>0.46394684484079529</v>
      </c>
      <c r="F200" s="25">
        <v>0.57218942732400979</v>
      </c>
      <c r="G200" s="25">
        <v>0.69336055897573834</v>
      </c>
      <c r="H200" s="25">
        <v>1.1311792938024827</v>
      </c>
      <c r="I200" s="25">
        <v>1.4342702121688731</v>
      </c>
      <c r="J200" s="25">
        <v>2.4789927475913962</v>
      </c>
      <c r="K200" s="25">
        <v>3.7934439559009703</v>
      </c>
      <c r="L200" s="25">
        <v>5.0462403082667713</v>
      </c>
      <c r="M200" s="25">
        <v>6.2441251443275085</v>
      </c>
      <c r="N200" s="25">
        <v>6.9438577379409478</v>
      </c>
      <c r="O200" s="25">
        <v>6.4814860601221129</v>
      </c>
      <c r="P200" s="30">
        <v>6.6064247967304128</v>
      </c>
    </row>
    <row r="201" spans="1:16" x14ac:dyDescent="0.25">
      <c r="A201" s="14">
        <v>398</v>
      </c>
      <c r="B201" s="28">
        <v>9.7855224201928825E-2</v>
      </c>
      <c r="C201" s="25">
        <v>0.19990181982522437</v>
      </c>
      <c r="D201" s="25">
        <v>0.3017254233256324</v>
      </c>
      <c r="E201" s="25">
        <v>0.46029676105217449</v>
      </c>
      <c r="F201" s="25">
        <v>0.56671031480497425</v>
      </c>
      <c r="G201" s="25">
        <v>0.68697688967676196</v>
      </c>
      <c r="H201" s="25">
        <v>1.1241866111602423</v>
      </c>
      <c r="I201" s="25">
        <v>1.4231981041710875</v>
      </c>
      <c r="J201" s="25">
        <v>2.4551880882422239</v>
      </c>
      <c r="K201" s="25">
        <v>3.7589518493283558</v>
      </c>
      <c r="L201" s="25">
        <v>4.9952488444089989</v>
      </c>
      <c r="M201" s="25">
        <v>6.1549019599857431</v>
      </c>
      <c r="N201" s="25">
        <v>7.0770151842911169</v>
      </c>
      <c r="O201" s="25">
        <v>6.6382721639824069</v>
      </c>
      <c r="P201" s="30">
        <v>6.7632109005907068</v>
      </c>
    </row>
    <row r="202" spans="1:16" x14ac:dyDescent="0.25">
      <c r="A202" s="14">
        <v>399</v>
      </c>
      <c r="B202" s="28">
        <v>0.10007171949472361</v>
      </c>
      <c r="C202" s="25">
        <v>0.20121128604875077</v>
      </c>
      <c r="D202" s="25">
        <v>0.30250911282894311</v>
      </c>
      <c r="E202" s="25">
        <v>0.45967052520912627</v>
      </c>
      <c r="F202" s="25">
        <v>0.56543109596580121</v>
      </c>
      <c r="G202" s="25">
        <v>0.68131073005225418</v>
      </c>
      <c r="H202" s="25">
        <v>1.118558278058607</v>
      </c>
      <c r="I202" s="25">
        <v>1.4137503611339581</v>
      </c>
      <c r="J202" s="25">
        <v>2.4330913447731968</v>
      </c>
      <c r="K202" s="25">
        <v>3.7272304134482406</v>
      </c>
      <c r="L202" s="25">
        <v>4.9531148091622903</v>
      </c>
      <c r="M202" s="25">
        <v>6.1938200260161125</v>
      </c>
      <c r="N202" s="25">
        <v>7.0901766303490881</v>
      </c>
      <c r="O202" s="25">
        <v>8</v>
      </c>
      <c r="P202" s="30">
        <v>8.1249387366082999</v>
      </c>
    </row>
    <row r="203" spans="1:16" x14ac:dyDescent="0.25">
      <c r="A203" s="14">
        <v>400</v>
      </c>
      <c r="B203" s="28">
        <v>0.10037808227684056</v>
      </c>
      <c r="C203" s="25">
        <v>0.19997064075586568</v>
      </c>
      <c r="D203" s="25">
        <v>0.30111686324740977</v>
      </c>
      <c r="E203" s="25">
        <v>0.45642857603763454</v>
      </c>
      <c r="F203" s="25">
        <v>0.56177419239547055</v>
      </c>
      <c r="G203" s="25">
        <v>0.67612939345949108</v>
      </c>
      <c r="H203" s="25">
        <v>1.1148084593931522</v>
      </c>
      <c r="I203" s="25">
        <v>1.4061603389187287</v>
      </c>
      <c r="J203" s="25">
        <v>2.4121768286810448</v>
      </c>
      <c r="K203" s="25">
        <v>3.698102282804792</v>
      </c>
      <c r="L203" s="25">
        <v>4.9215431819467073</v>
      </c>
      <c r="M203" s="25">
        <v>6.1611509092627443</v>
      </c>
      <c r="N203" s="25">
        <v>7.010995384301463</v>
      </c>
      <c r="O203" s="25">
        <v>7.0969100130080562</v>
      </c>
      <c r="P203" s="30">
        <v>8.1148084593931529</v>
      </c>
    </row>
    <row r="204" spans="1:16" x14ac:dyDescent="0.25">
      <c r="A204" s="14">
        <v>401</v>
      </c>
      <c r="B204" s="28">
        <v>0.10010991210644114</v>
      </c>
      <c r="C204" s="25">
        <v>0.19983300979863611</v>
      </c>
      <c r="D204" s="25">
        <v>0.30059591818466258</v>
      </c>
      <c r="E204" s="25">
        <v>0.4549404153059971</v>
      </c>
      <c r="F204" s="25">
        <v>0.55893359336073678</v>
      </c>
      <c r="G204" s="25">
        <v>0.67182433856167745</v>
      </c>
      <c r="H204" s="25">
        <v>1.1122139651616285</v>
      </c>
      <c r="I204" s="25">
        <v>1.4004444090140196</v>
      </c>
      <c r="J204" s="25">
        <v>2.3931888530810363</v>
      </c>
      <c r="K204" s="25">
        <v>3.6732546204346783</v>
      </c>
      <c r="L204" s="25">
        <v>4.8941493256148565</v>
      </c>
      <c r="M204" s="25">
        <v>6.3098039199714862</v>
      </c>
      <c r="N204" s="25">
        <v>7.0642408962546881</v>
      </c>
      <c r="O204" s="25">
        <v>6.9586073148417746</v>
      </c>
      <c r="P204" s="30">
        <v>8.1122139651616276</v>
      </c>
    </row>
    <row r="205" spans="1:16" x14ac:dyDescent="0.25">
      <c r="A205" s="14">
        <v>402</v>
      </c>
      <c r="B205" s="28">
        <v>9.7357615762743155E-2</v>
      </c>
      <c r="C205" s="25">
        <v>0.19859628998264489</v>
      </c>
      <c r="D205" s="25">
        <v>0.29860473098607981</v>
      </c>
      <c r="E205" s="25">
        <v>0.45185636256515449</v>
      </c>
      <c r="F205" s="25">
        <v>0.55517480049025225</v>
      </c>
      <c r="G205" s="25">
        <v>0.6685727034792569</v>
      </c>
      <c r="H205" s="25">
        <v>1.1103062085558146</v>
      </c>
      <c r="I205" s="25">
        <v>1.3965308402661614</v>
      </c>
      <c r="J205" s="25">
        <v>2.3768541253620605</v>
      </c>
      <c r="K205" s="25">
        <v>3.6516951369518393</v>
      </c>
      <c r="L205" s="25">
        <v>4.8661418747966652</v>
      </c>
      <c r="M205" s="25">
        <v>6.0969100130080562</v>
      </c>
      <c r="N205" s="25">
        <v>7.0901766303490881</v>
      </c>
      <c r="O205" s="25">
        <v>8</v>
      </c>
      <c r="P205" s="30">
        <v>8.110306208555814</v>
      </c>
    </row>
    <row r="206" spans="1:16" x14ac:dyDescent="0.25">
      <c r="A206" s="14">
        <v>403</v>
      </c>
      <c r="B206" s="28">
        <v>9.7538772623261272E-2</v>
      </c>
      <c r="C206" s="25">
        <v>0.19702114466473819</v>
      </c>
      <c r="D206" s="25">
        <v>0.29860473098607981</v>
      </c>
      <c r="E206" s="25">
        <v>0.44855000202712475</v>
      </c>
      <c r="F206" s="25">
        <v>0.55284196865778079</v>
      </c>
      <c r="G206" s="25">
        <v>0.66635124348529895</v>
      </c>
      <c r="H206" s="25">
        <v>1.1090762285109861</v>
      </c>
      <c r="I206" s="25">
        <v>1.3940488424351272</v>
      </c>
      <c r="J206" s="25">
        <v>2.3625102704874892</v>
      </c>
      <c r="K206" s="25">
        <v>3.6330170240221493</v>
      </c>
      <c r="L206" s="25">
        <v>4.8359447081065481</v>
      </c>
      <c r="M206" s="25">
        <v>6.0222763947111524</v>
      </c>
      <c r="N206" s="25">
        <v>7.3233063903751336</v>
      </c>
      <c r="O206" s="25">
        <v>6.6575773191777934</v>
      </c>
      <c r="P206" s="30">
        <v>8.1090762285109861</v>
      </c>
    </row>
    <row r="207" spans="1:16" x14ac:dyDescent="0.25">
      <c r="A207" s="14">
        <v>404</v>
      </c>
      <c r="B207" s="28">
        <v>9.7238050914718668E-2</v>
      </c>
      <c r="C207" s="25">
        <v>0.1966111750163865</v>
      </c>
      <c r="D207" s="25">
        <v>0.29895036927086022</v>
      </c>
      <c r="E207" s="25">
        <v>0.44708854978349122</v>
      </c>
      <c r="F207" s="25">
        <v>0.55113915439255923</v>
      </c>
      <c r="G207" s="25">
        <v>0.66514431038270849</v>
      </c>
      <c r="H207" s="25">
        <v>1.1089087735322762</v>
      </c>
      <c r="I207" s="25">
        <v>1.3925449767853315</v>
      </c>
      <c r="J207" s="25">
        <v>2.3503731131594705</v>
      </c>
      <c r="K207" s="25">
        <v>3.6169030700509057</v>
      </c>
      <c r="L207" s="25">
        <v>4.8121973612815809</v>
      </c>
      <c r="M207" s="25">
        <v>6.0132282657337548</v>
      </c>
      <c r="N207" s="25">
        <v>8.1249387366082999</v>
      </c>
      <c r="O207" s="25">
        <v>7.5228787452803374</v>
      </c>
      <c r="P207" s="30">
        <v>8.108908773532276</v>
      </c>
    </row>
    <row r="208" spans="1:16" x14ac:dyDescent="0.25">
      <c r="A208" s="14">
        <v>405</v>
      </c>
      <c r="B208" s="28">
        <v>9.9789065167987828E-2</v>
      </c>
      <c r="C208" s="25">
        <v>0.20017716900668017</v>
      </c>
      <c r="D208" s="25">
        <v>0.30259627679951234</v>
      </c>
      <c r="E208" s="25">
        <v>0.45001638884031125</v>
      </c>
      <c r="F208" s="25">
        <v>0.55299710153383763</v>
      </c>
      <c r="G208" s="25">
        <v>0.66454209931061581</v>
      </c>
      <c r="H208" s="25">
        <v>1.1090762285109861</v>
      </c>
      <c r="I208" s="25">
        <v>1.3912600809312121</v>
      </c>
      <c r="J208" s="25">
        <v>2.3404640928457834</v>
      </c>
      <c r="K208" s="25">
        <v>3.6027554189896138</v>
      </c>
      <c r="L208" s="25">
        <v>4.79317412396815</v>
      </c>
      <c r="M208" s="25">
        <v>5.9956786262173578</v>
      </c>
      <c r="N208" s="25">
        <v>7.4406919890929872</v>
      </c>
      <c r="O208" s="25">
        <v>7.1549019599857431</v>
      </c>
      <c r="P208" s="30">
        <v>8.1090762285109861</v>
      </c>
    </row>
    <row r="209" spans="1:16" x14ac:dyDescent="0.25">
      <c r="A209" s="14">
        <v>406</v>
      </c>
      <c r="B209" s="28">
        <v>9.9295640169342947E-2</v>
      </c>
      <c r="C209" s="25">
        <v>0.20086630669793709</v>
      </c>
      <c r="D209" s="25">
        <v>0.30338154076777507</v>
      </c>
      <c r="E209" s="25">
        <v>0.4498940006524072</v>
      </c>
      <c r="F209" s="25">
        <v>0.55268689117643177</v>
      </c>
      <c r="G209" s="25">
        <v>0.66414108868018207</v>
      </c>
      <c r="H209" s="25">
        <v>1.1091320611885591</v>
      </c>
      <c r="I209" s="25">
        <v>1.3905123101467147</v>
      </c>
      <c r="J209" s="25">
        <v>2.331800515801338</v>
      </c>
      <c r="K209" s="25">
        <v>3.5897290357478155</v>
      </c>
      <c r="L209" s="25">
        <v>4.7796303675486058</v>
      </c>
      <c r="M209" s="25">
        <v>6.0043648054024503</v>
      </c>
      <c r="N209" s="25">
        <v>7.7569619513137056</v>
      </c>
      <c r="O209" s="25">
        <v>7.3979400086720375</v>
      </c>
      <c r="P209" s="30">
        <v>8.1091320611885589</v>
      </c>
    </row>
    <row r="210" spans="1:16" x14ac:dyDescent="0.25">
      <c r="A210" s="14">
        <v>407</v>
      </c>
      <c r="B210" s="28">
        <v>0.10052501943052532</v>
      </c>
      <c r="C210" s="25">
        <v>0.20128031481499373</v>
      </c>
      <c r="D210" s="25">
        <v>0.30443077296381443</v>
      </c>
      <c r="E210" s="25">
        <v>0.44916039493421489</v>
      </c>
      <c r="F210" s="25">
        <v>0.55222199070537903</v>
      </c>
      <c r="G210" s="25">
        <v>0.66394072213365074</v>
      </c>
      <c r="H210" s="25">
        <v>1.1092437480817818</v>
      </c>
      <c r="I210" s="25">
        <v>1.3904055907747799</v>
      </c>
      <c r="J210" s="25">
        <v>2.3234892897174464</v>
      </c>
      <c r="K210" s="25">
        <v>3.5775743236287956</v>
      </c>
      <c r="L210" s="25">
        <v>4.7657358756212105</v>
      </c>
      <c r="M210" s="25">
        <v>6.1426675035687319</v>
      </c>
      <c r="N210" s="25">
        <v>8.6020599913279625</v>
      </c>
      <c r="O210" s="25">
        <v>7</v>
      </c>
      <c r="P210" s="30">
        <v>8.1092437480817825</v>
      </c>
    </row>
    <row r="211" spans="1:16" x14ac:dyDescent="0.25">
      <c r="A211" s="14">
        <v>408</v>
      </c>
      <c r="B211" s="28">
        <v>9.8388781552261662E-2</v>
      </c>
      <c r="C211" s="25">
        <v>0.20093528064899183</v>
      </c>
      <c r="D211" s="25">
        <v>0.30303235925597682</v>
      </c>
      <c r="E211" s="25">
        <v>0.44708854978349122</v>
      </c>
      <c r="F211" s="25">
        <v>0.55036734952992539</v>
      </c>
      <c r="G211" s="25">
        <v>0.66394072213365074</v>
      </c>
      <c r="H211" s="25">
        <v>1.1091879010448755</v>
      </c>
      <c r="I211" s="25">
        <v>1.390939450069913</v>
      </c>
      <c r="J211" s="25">
        <v>2.3152443778913763</v>
      </c>
      <c r="K211" s="25">
        <v>3.5678327305574116</v>
      </c>
      <c r="L211" s="25">
        <v>4.7525177393229461</v>
      </c>
      <c r="M211" s="25">
        <v>6.1135092748275177</v>
      </c>
      <c r="N211" s="25">
        <v>8.1249387366082999</v>
      </c>
      <c r="O211" s="25">
        <v>7.3979400086720375</v>
      </c>
      <c r="P211" s="30">
        <v>8.1091879010448764</v>
      </c>
    </row>
    <row r="212" spans="1:16" x14ac:dyDescent="0.25">
      <c r="A212" s="14">
        <v>409</v>
      </c>
      <c r="B212" s="28">
        <v>9.7616337317597043E-2</v>
      </c>
      <c r="C212" s="25">
        <v>0.20059052038487318</v>
      </c>
      <c r="D212" s="25">
        <v>0.30521936398793842</v>
      </c>
      <c r="E212" s="25">
        <v>0.44660248987611995</v>
      </c>
      <c r="F212" s="25">
        <v>0.55005901122666234</v>
      </c>
      <c r="G212" s="25">
        <v>0.66414108868018207</v>
      </c>
      <c r="H212" s="25">
        <v>1.1089087735322762</v>
      </c>
      <c r="I212" s="25">
        <v>1.3913670105099631</v>
      </c>
      <c r="J212" s="25">
        <v>2.308830065868396</v>
      </c>
      <c r="K212" s="25">
        <v>3.5594057381601689</v>
      </c>
      <c r="L212" s="25">
        <v>4.7404061211140514</v>
      </c>
      <c r="M212" s="25">
        <v>6</v>
      </c>
      <c r="N212" s="25">
        <v>7.5413621509743507</v>
      </c>
      <c r="O212" s="25">
        <v>6.6989700043360187</v>
      </c>
      <c r="P212" s="30">
        <v>8.108908773532276</v>
      </c>
    </row>
    <row r="213" spans="1:16" x14ac:dyDescent="0.25">
      <c r="A213" s="14">
        <v>410</v>
      </c>
      <c r="B213" s="28">
        <v>9.8734909065878923E-2</v>
      </c>
      <c r="C213" s="25">
        <v>0.20169471797802341</v>
      </c>
      <c r="D213" s="25">
        <v>0.30671284299434448</v>
      </c>
      <c r="E213" s="25">
        <v>0.44721014980721802</v>
      </c>
      <c r="F213" s="25">
        <v>0.55098468365221365</v>
      </c>
      <c r="G213" s="25">
        <v>0.66474274356546814</v>
      </c>
      <c r="H213" s="25">
        <v>1.1081838804751394</v>
      </c>
      <c r="I213" s="25">
        <v>1.390939450069913</v>
      </c>
      <c r="J213" s="25">
        <v>2.3032942190660828</v>
      </c>
      <c r="K213" s="25">
        <v>3.5512936800949202</v>
      </c>
      <c r="L213" s="25">
        <v>4.7283906986211681</v>
      </c>
      <c r="M213" s="25">
        <v>5.8827287043442356</v>
      </c>
      <c r="N213" s="25">
        <v>7.2403321553103694</v>
      </c>
      <c r="O213" s="25">
        <v>7</v>
      </c>
      <c r="P213" s="30">
        <v>8.1081838804751403</v>
      </c>
    </row>
    <row r="214" spans="1:16" x14ac:dyDescent="0.25">
      <c r="A214" s="14">
        <v>411</v>
      </c>
      <c r="B214" s="28">
        <v>0.10202351370169724</v>
      </c>
      <c r="C214" s="25">
        <v>0.20481541031757602</v>
      </c>
      <c r="D214" s="25">
        <v>0.30962669308394086</v>
      </c>
      <c r="E214" s="25">
        <v>0.44964932769838456</v>
      </c>
      <c r="F214" s="25">
        <v>0.55361818777755789</v>
      </c>
      <c r="G214" s="25">
        <v>0.66494348056090857</v>
      </c>
      <c r="H214" s="25">
        <v>1.1070710176447942</v>
      </c>
      <c r="I214" s="25">
        <v>1.3895527785578787</v>
      </c>
      <c r="J214" s="25">
        <v>2.2981730696028606</v>
      </c>
      <c r="K214" s="25">
        <v>3.5421181032660076</v>
      </c>
      <c r="L214" s="25">
        <v>4.7164726351383059</v>
      </c>
      <c r="M214" s="25">
        <v>5.9208187539523749</v>
      </c>
      <c r="N214" s="25">
        <v>7.5413621509743507</v>
      </c>
      <c r="O214" s="25">
        <v>6.8860566476931631</v>
      </c>
      <c r="P214" s="30">
        <v>8.1070710176447935</v>
      </c>
    </row>
    <row r="215" spans="1:16" x14ac:dyDescent="0.25">
      <c r="A215" s="14">
        <v>412</v>
      </c>
      <c r="B215" s="28">
        <v>0.10189333865874628</v>
      </c>
      <c r="C215" s="25">
        <v>0.2050938934831959</v>
      </c>
      <c r="D215" s="25">
        <v>0.30962669308394086</v>
      </c>
      <c r="E215" s="25">
        <v>0.44928257653071729</v>
      </c>
      <c r="F215" s="25">
        <v>0.55284196865778079</v>
      </c>
      <c r="G215" s="25">
        <v>0.66454209931061581</v>
      </c>
      <c r="H215" s="25">
        <v>1.1055177849899094</v>
      </c>
      <c r="I215" s="25">
        <v>1.3877460939035626</v>
      </c>
      <c r="J215" s="25">
        <v>2.2922595457262287</v>
      </c>
      <c r="K215" s="25">
        <v>3.5322439487559669</v>
      </c>
      <c r="L215" s="25">
        <v>4.7044329000375207</v>
      </c>
      <c r="M215" s="25">
        <v>6.0087739243075049</v>
      </c>
      <c r="N215" s="25">
        <v>7.9488474775526186</v>
      </c>
      <c r="O215" s="25">
        <v>7.2218487496163561</v>
      </c>
      <c r="P215" s="30">
        <v>8.1055177849899103</v>
      </c>
    </row>
    <row r="216" spans="1:16" x14ac:dyDescent="0.25">
      <c r="A216" s="14">
        <v>413</v>
      </c>
      <c r="B216" s="28">
        <v>0.10130942077607115</v>
      </c>
      <c r="C216" s="25">
        <v>0.20523320205917892</v>
      </c>
      <c r="D216" s="25">
        <v>0.31024730386084332</v>
      </c>
      <c r="E216" s="25">
        <v>0.44842802632574635</v>
      </c>
      <c r="F216" s="25">
        <v>0.55206713440781974</v>
      </c>
      <c r="G216" s="25">
        <v>0.66374044798580667</v>
      </c>
      <c r="H216" s="25">
        <v>1.1033635694704158</v>
      </c>
      <c r="I216" s="25">
        <v>1.3858412904908248</v>
      </c>
      <c r="J216" s="25">
        <v>2.2856702402547668</v>
      </c>
      <c r="K216" s="25">
        <v>3.5220110237491107</v>
      </c>
      <c r="L216" s="25">
        <v>4.6890943706238586</v>
      </c>
      <c r="M216" s="25">
        <v>6.0506099933550876</v>
      </c>
      <c r="N216" s="25">
        <v>7.0457574905606748</v>
      </c>
      <c r="O216" s="25">
        <v>7.3010299956639813</v>
      </c>
      <c r="P216" s="30">
        <v>8.1033635694704156</v>
      </c>
    </row>
    <row r="217" spans="1:16" x14ac:dyDescent="0.25">
      <c r="A217" s="14">
        <v>414</v>
      </c>
      <c r="B217" s="28">
        <v>9.9964684333279222E-2</v>
      </c>
      <c r="C217" s="25">
        <v>0.20439802010582017</v>
      </c>
      <c r="D217" s="25">
        <v>0.3091839420190845</v>
      </c>
      <c r="E217" s="25">
        <v>0.44721014980721802</v>
      </c>
      <c r="F217" s="25">
        <v>0.5506759069012731</v>
      </c>
      <c r="G217" s="25">
        <v>0.6629402736794755</v>
      </c>
      <c r="H217" s="25">
        <v>1.1009459320018291</v>
      </c>
      <c r="I217" s="25">
        <v>1.3840499483435991</v>
      </c>
      <c r="J217" s="25">
        <v>2.278684119394101</v>
      </c>
      <c r="K217" s="25">
        <v>3.5122961368362735</v>
      </c>
      <c r="L217" s="25">
        <v>4.6763354643919</v>
      </c>
      <c r="M217" s="25">
        <v>6.0362121726544444</v>
      </c>
      <c r="N217" s="25">
        <v>7.0280287236002437</v>
      </c>
      <c r="O217" s="25">
        <v>7.0457574905606748</v>
      </c>
      <c r="P217" s="30">
        <v>8.1009459320018298</v>
      </c>
    </row>
    <row r="218" spans="1:16" x14ac:dyDescent="0.25">
      <c r="A218" s="14">
        <v>415</v>
      </c>
      <c r="B218" s="28">
        <v>9.9846645999020184E-2</v>
      </c>
      <c r="C218" s="25">
        <v>0.20259395032361799</v>
      </c>
      <c r="D218" s="25">
        <v>0.30909544594503341</v>
      </c>
      <c r="E218" s="25">
        <v>0.44490555142168087</v>
      </c>
      <c r="F218" s="25">
        <v>0.54852059487513816</v>
      </c>
      <c r="G218" s="25">
        <v>0.66214157095890569</v>
      </c>
      <c r="H218" s="25">
        <v>1.0981059680261793</v>
      </c>
      <c r="I218" s="25">
        <v>1.3817426551595986</v>
      </c>
      <c r="J218" s="25">
        <v>2.2721335505325109</v>
      </c>
      <c r="K218" s="25">
        <v>3.5025174626326296</v>
      </c>
      <c r="L218" s="25">
        <v>4.6589613683224771</v>
      </c>
      <c r="M218" s="25">
        <v>5.9208187539523749</v>
      </c>
      <c r="N218" s="25">
        <v>7.2403321553103694</v>
      </c>
      <c r="O218" s="25">
        <v>6.5850266520291818</v>
      </c>
      <c r="P218" s="30">
        <v>8.0981059680261787</v>
      </c>
    </row>
    <row r="219" spans="1:16" x14ac:dyDescent="0.25">
      <c r="A219" s="14">
        <v>416</v>
      </c>
      <c r="B219" s="28">
        <v>0.10034348837187489</v>
      </c>
      <c r="C219" s="25">
        <v>0.20300960945431371</v>
      </c>
      <c r="D219" s="25">
        <v>0.30900696790013055</v>
      </c>
      <c r="E219" s="25">
        <v>0.44466367200473322</v>
      </c>
      <c r="F219" s="25">
        <v>0.5479067509822686</v>
      </c>
      <c r="G219" s="25">
        <v>0.6613443344212997</v>
      </c>
      <c r="H219" s="25">
        <v>1.0949060316721286</v>
      </c>
      <c r="I219" s="25">
        <v>1.3784083241407821</v>
      </c>
      <c r="J219" s="25">
        <v>2.2660808489876092</v>
      </c>
      <c r="K219" s="25">
        <v>3.4922790233143863</v>
      </c>
      <c r="L219" s="25">
        <v>4.6449317936511489</v>
      </c>
      <c r="M219" s="25">
        <v>5.8239087409443187</v>
      </c>
      <c r="N219" s="25">
        <v>7.5808706922580242</v>
      </c>
      <c r="O219" s="25">
        <v>6.4685210829577446</v>
      </c>
      <c r="P219" s="30">
        <v>8.094906031672128</v>
      </c>
    </row>
    <row r="220" spans="1:16" x14ac:dyDescent="0.25">
      <c r="A220" s="14">
        <v>417</v>
      </c>
      <c r="B220" s="28">
        <v>0.10247905445556174</v>
      </c>
      <c r="C220" s="25">
        <v>0.20488501436963671</v>
      </c>
      <c r="D220" s="25">
        <v>0.31069114087637978</v>
      </c>
      <c r="E220" s="25">
        <v>0.44599567898809706</v>
      </c>
      <c r="F220" s="25">
        <v>0.54898154784454267</v>
      </c>
      <c r="G220" s="25">
        <v>0.6601512169623629</v>
      </c>
      <c r="H220" s="25">
        <v>1.0915149811213503</v>
      </c>
      <c r="I220" s="25">
        <v>1.3740705072837054</v>
      </c>
      <c r="J220" s="25">
        <v>2.2597162803181208</v>
      </c>
      <c r="K220" s="25">
        <v>3.4801720062242811</v>
      </c>
      <c r="L220" s="25">
        <v>4.6276404174756758</v>
      </c>
      <c r="M220" s="25">
        <v>5.7721132953863261</v>
      </c>
      <c r="N220" s="25">
        <v>7.6726410656136697</v>
      </c>
      <c r="O220" s="25">
        <v>7.3979400086720375</v>
      </c>
      <c r="P220" s="30">
        <v>8.0915149811213496</v>
      </c>
    </row>
    <row r="221" spans="1:16" x14ac:dyDescent="0.25">
      <c r="A221" s="14">
        <v>418</v>
      </c>
      <c r="B221" s="28">
        <v>0.10152551486110251</v>
      </c>
      <c r="C221" s="25">
        <v>0.20411998265592479</v>
      </c>
      <c r="D221" s="25">
        <v>0.30971529748737037</v>
      </c>
      <c r="E221" s="25">
        <v>0.44490555142168087</v>
      </c>
      <c r="F221" s="25">
        <v>0.54744693677107459</v>
      </c>
      <c r="G221" s="25">
        <v>0.65816994307948973</v>
      </c>
      <c r="H221" s="25">
        <v>1.087831103940373</v>
      </c>
      <c r="I221" s="25">
        <v>1.3695721249749762</v>
      </c>
      <c r="J221" s="25">
        <v>2.2518895325050163</v>
      </c>
      <c r="K221" s="25">
        <v>3.4671182805926026</v>
      </c>
      <c r="L221" s="25">
        <v>4.6129662987176365</v>
      </c>
      <c r="M221" s="25">
        <v>5.8446639625349386</v>
      </c>
      <c r="N221" s="25">
        <v>7.7891466346851068</v>
      </c>
      <c r="O221" s="25">
        <v>7</v>
      </c>
      <c r="P221" s="30">
        <v>8.0878311039403723</v>
      </c>
    </row>
    <row r="222" spans="1:16" x14ac:dyDescent="0.25">
      <c r="A222" s="14">
        <v>419</v>
      </c>
      <c r="B222" s="28">
        <v>0.10019395424066523</v>
      </c>
      <c r="C222" s="25">
        <v>0.20321758829869216</v>
      </c>
      <c r="D222" s="25">
        <v>0.30829979170983846</v>
      </c>
      <c r="E222" s="25">
        <v>0.44237251157317342</v>
      </c>
      <c r="F222" s="25">
        <v>0.54500278269054003</v>
      </c>
      <c r="G222" s="25">
        <v>0.65600093094283873</v>
      </c>
      <c r="H222" s="25">
        <v>1.0839673898114306</v>
      </c>
      <c r="I222" s="25">
        <v>1.3651198592334737</v>
      </c>
      <c r="J222" s="25">
        <v>2.2432118012318818</v>
      </c>
      <c r="K222" s="25">
        <v>3.4538276316830574</v>
      </c>
      <c r="L222" s="25">
        <v>4.5944828930236241</v>
      </c>
      <c r="M222" s="25">
        <v>5.8386319977650247</v>
      </c>
      <c r="N222" s="25">
        <v>7.7891466346851068</v>
      </c>
      <c r="O222" s="25" t="e">
        <v>#NUM!</v>
      </c>
      <c r="P222" s="30">
        <v>8.0839673898114306</v>
      </c>
    </row>
    <row r="223" spans="1:16" x14ac:dyDescent="0.25">
      <c r="A223" s="14">
        <v>420</v>
      </c>
      <c r="B223" s="28">
        <v>9.8450361034222902E-2</v>
      </c>
      <c r="C223" s="25">
        <v>0.2014874669686485</v>
      </c>
      <c r="D223" s="25">
        <v>0.30662484897481473</v>
      </c>
      <c r="E223" s="25">
        <v>0.44009337496388751</v>
      </c>
      <c r="F223" s="25">
        <v>0.54211810326600773</v>
      </c>
      <c r="G223" s="25">
        <v>0.65384269776799164</v>
      </c>
      <c r="H223" s="25">
        <v>1.0799288757024759</v>
      </c>
      <c r="I223" s="25">
        <v>1.3609121289162627</v>
      </c>
      <c r="J223" s="25">
        <v>2.2342569585789556</v>
      </c>
      <c r="K223" s="25">
        <v>3.4412914294668342</v>
      </c>
      <c r="L223" s="25">
        <v>4.5783960731301692</v>
      </c>
      <c r="M223" s="25">
        <v>5.8356471442155629</v>
      </c>
      <c r="N223" s="25" t="e">
        <v>#NUM!</v>
      </c>
      <c r="O223" s="25">
        <v>7.5228787452803374</v>
      </c>
      <c r="P223" s="30">
        <v>8.0799288757024765</v>
      </c>
    </row>
    <row r="224" spans="1:16" x14ac:dyDescent="0.25">
      <c r="A224" s="14">
        <v>421</v>
      </c>
      <c r="B224" s="28">
        <v>9.7025490976062376E-2</v>
      </c>
      <c r="C224" s="25">
        <v>0.19873352951037984</v>
      </c>
      <c r="D224" s="25">
        <v>0.30390584000477661</v>
      </c>
      <c r="E224" s="25">
        <v>0.4373503277880833</v>
      </c>
      <c r="F224" s="25">
        <v>0.53880171137750676</v>
      </c>
      <c r="G224" s="25">
        <v>0.65188993151976227</v>
      </c>
      <c r="H224" s="25">
        <v>1.0759275700896371</v>
      </c>
      <c r="I224" s="25">
        <v>1.3566460380231371</v>
      </c>
      <c r="J224" s="25">
        <v>2.2261404476233131</v>
      </c>
      <c r="K224" s="25">
        <v>3.4289903276906948</v>
      </c>
      <c r="L224" s="25">
        <v>4.5606673061697371</v>
      </c>
      <c r="M224" s="25">
        <v>5.7099653886374817</v>
      </c>
      <c r="N224" s="25">
        <v>7.2596373105057559</v>
      </c>
      <c r="O224" s="25">
        <v>6.4948500216800937</v>
      </c>
      <c r="P224" s="30">
        <v>8.0759275700896378</v>
      </c>
    </row>
    <row r="225" spans="1:16" x14ac:dyDescent="0.25">
      <c r="A225" s="14">
        <v>422</v>
      </c>
      <c r="B225" s="28">
        <v>9.8104775868232408E-2</v>
      </c>
      <c r="C225" s="25">
        <v>0.19866490432545342</v>
      </c>
      <c r="D225" s="25">
        <v>0.30364361126666783</v>
      </c>
      <c r="E225" s="25">
        <v>0.43675629885960199</v>
      </c>
      <c r="F225" s="25">
        <v>0.53760200210104392</v>
      </c>
      <c r="G225" s="25">
        <v>0.65013991780766878</v>
      </c>
      <c r="H225" s="25">
        <v>1.0722191506526255</v>
      </c>
      <c r="I225" s="25">
        <v>1.3517375942519556</v>
      </c>
      <c r="J225" s="25">
        <v>2.2186036948032095</v>
      </c>
      <c r="K225" s="25">
        <v>3.4170280708951939</v>
      </c>
      <c r="L225" s="25">
        <v>4.5448504788201722</v>
      </c>
      <c r="M225" s="25">
        <v>5.7055337738384075</v>
      </c>
      <c r="N225" s="25">
        <v>7</v>
      </c>
      <c r="O225" s="25">
        <v>6.5850266520291818</v>
      </c>
      <c r="P225" s="30">
        <v>8.0722191506526251</v>
      </c>
    </row>
    <row r="226" spans="1:16" x14ac:dyDescent="0.25">
      <c r="A226" s="14">
        <v>423</v>
      </c>
      <c r="B226" s="28">
        <v>0.10000039077164531</v>
      </c>
      <c r="C226" s="25">
        <v>0.1996266451086505</v>
      </c>
      <c r="D226" s="25">
        <v>0.30460589170889008</v>
      </c>
      <c r="E226" s="25">
        <v>0.43758816705027259</v>
      </c>
      <c r="F226" s="25">
        <v>0.53775178464500262</v>
      </c>
      <c r="G226" s="25">
        <v>0.64781748188863753</v>
      </c>
      <c r="H226" s="25">
        <v>1.0685929864434265</v>
      </c>
      <c r="I226" s="25">
        <v>1.3464016181567102</v>
      </c>
      <c r="J226" s="25">
        <v>2.2111955069553515</v>
      </c>
      <c r="K226" s="25">
        <v>3.4043935651343968</v>
      </c>
      <c r="L226" s="25">
        <v>4.5276824536831581</v>
      </c>
      <c r="M226" s="25">
        <v>5.7055337738384075</v>
      </c>
      <c r="N226" s="25">
        <v>7.0222763947111524</v>
      </c>
      <c r="O226" s="25">
        <v>7</v>
      </c>
      <c r="P226" s="30">
        <v>8.0685929864434272</v>
      </c>
    </row>
    <row r="227" spans="1:16" x14ac:dyDescent="0.25">
      <c r="A227" s="14">
        <v>424</v>
      </c>
      <c r="B227" s="28">
        <v>9.9341734893805267E-2</v>
      </c>
      <c r="C227" s="25">
        <v>0.1983905119726812</v>
      </c>
      <c r="D227" s="25">
        <v>0.30311962831723771</v>
      </c>
      <c r="E227" s="25">
        <v>0.43640027111846896</v>
      </c>
      <c r="F227" s="25">
        <v>0.5356595153723327</v>
      </c>
      <c r="G227" s="25">
        <v>0.64512357748376614</v>
      </c>
      <c r="H227" s="25">
        <v>1.065299598284575</v>
      </c>
      <c r="I227" s="25">
        <v>1.3414162845929372</v>
      </c>
      <c r="J227" s="25">
        <v>2.2031482509501132</v>
      </c>
      <c r="K227" s="25">
        <v>3.3915809486827144</v>
      </c>
      <c r="L227" s="25">
        <v>4.5127201835569313</v>
      </c>
      <c r="M227" s="25">
        <v>5.7447274948966935</v>
      </c>
      <c r="N227" s="25">
        <v>7.1955198108940071</v>
      </c>
      <c r="O227" s="25">
        <v>7.0969100130080562</v>
      </c>
      <c r="P227" s="30">
        <v>8.0652995982845752</v>
      </c>
    </row>
    <row r="228" spans="1:16" x14ac:dyDescent="0.25">
      <c r="A228" s="14">
        <v>425</v>
      </c>
      <c r="B228" s="28">
        <v>9.828271578826317E-2</v>
      </c>
      <c r="C228" s="25">
        <v>0.19702114466473819</v>
      </c>
      <c r="D228" s="25">
        <v>0.30163843394489026</v>
      </c>
      <c r="E228" s="25">
        <v>0.43403418255333326</v>
      </c>
      <c r="F228" s="25">
        <v>0.53342892761364569</v>
      </c>
      <c r="G228" s="25">
        <v>0.64244628025691841</v>
      </c>
      <c r="H228" s="25">
        <v>1.0623818206061764</v>
      </c>
      <c r="I228" s="25">
        <v>1.3373365904259624</v>
      </c>
      <c r="J228" s="25">
        <v>2.1944311824514444</v>
      </c>
      <c r="K228" s="25">
        <v>3.3792395100057941</v>
      </c>
      <c r="L228" s="25">
        <v>4.4964816872759252</v>
      </c>
      <c r="M228" s="25">
        <v>5.7189666327522728</v>
      </c>
      <c r="N228" s="25">
        <v>7.3716110699496884</v>
      </c>
      <c r="O228" s="25">
        <v>7.1549019599857431</v>
      </c>
      <c r="P228" s="30">
        <v>8.062381820606177</v>
      </c>
    </row>
    <row r="229" spans="1:16" x14ac:dyDescent="0.25">
      <c r="A229" s="14">
        <v>426</v>
      </c>
      <c r="B229" s="28">
        <v>9.640337297883611E-2</v>
      </c>
      <c r="C229" s="25">
        <v>0.19579239491795858</v>
      </c>
      <c r="D229" s="25">
        <v>0.29972906264356314</v>
      </c>
      <c r="E229" s="25">
        <v>0.43179827593300502</v>
      </c>
      <c r="F229" s="25">
        <v>0.53091470087687953</v>
      </c>
      <c r="G229" s="25">
        <v>0.63997491081060254</v>
      </c>
      <c r="H229" s="25">
        <v>1.0599319862606473</v>
      </c>
      <c r="I229" s="25">
        <v>1.3342314492806202</v>
      </c>
      <c r="J229" s="25">
        <v>2.1859522790044008</v>
      </c>
      <c r="K229" s="25">
        <v>3.3688607497431891</v>
      </c>
      <c r="L229" s="25">
        <v>4.4829361265173455</v>
      </c>
      <c r="M229" s="25">
        <v>5.7212463990471711</v>
      </c>
      <c r="N229" s="25">
        <v>7.4259687322722812</v>
      </c>
      <c r="O229" s="25">
        <v>7.6989700043360187</v>
      </c>
      <c r="P229" s="30">
        <v>8.0599319862606471</v>
      </c>
    </row>
    <row r="230" spans="1:16" x14ac:dyDescent="0.25">
      <c r="A230" s="14">
        <v>427</v>
      </c>
      <c r="B230" s="28">
        <v>9.5364711968757898E-2</v>
      </c>
      <c r="C230" s="25">
        <v>0.19334527600813947</v>
      </c>
      <c r="D230" s="25">
        <v>0.29705275381844415</v>
      </c>
      <c r="E230" s="25">
        <v>0.42922363120525181</v>
      </c>
      <c r="F230" s="25">
        <v>0.52782885330763685</v>
      </c>
      <c r="G230" s="25">
        <v>0.63827216398240705</v>
      </c>
      <c r="H230" s="25">
        <v>1.0580912256344006</v>
      </c>
      <c r="I230" s="25">
        <v>1.3315208970674144</v>
      </c>
      <c r="J230" s="25">
        <v>2.1790108235839503</v>
      </c>
      <c r="K230" s="25">
        <v>3.3597173703033194</v>
      </c>
      <c r="L230" s="25">
        <v>4.4709548292342314</v>
      </c>
      <c r="M230" s="25">
        <v>5.636388020107856</v>
      </c>
      <c r="N230" s="25">
        <v>7.2128939069634299</v>
      </c>
      <c r="O230" s="25">
        <v>6.5850266520291818</v>
      </c>
      <c r="P230" s="30">
        <v>8.0580912256344011</v>
      </c>
    </row>
    <row r="231" spans="1:16" x14ac:dyDescent="0.25">
      <c r="A231" s="14">
        <v>428</v>
      </c>
      <c r="B231" s="28">
        <v>9.5768408252961026E-2</v>
      </c>
      <c r="C231" s="25">
        <v>0.1932097284159332</v>
      </c>
      <c r="D231" s="25">
        <v>0.29705275381844415</v>
      </c>
      <c r="E231" s="25">
        <v>0.42864060724616032</v>
      </c>
      <c r="F231" s="25">
        <v>0.52709734819633591</v>
      </c>
      <c r="G231" s="25">
        <v>0.63714069704131981</v>
      </c>
      <c r="H231" s="25">
        <v>1.0567033854333452</v>
      </c>
      <c r="I231" s="25">
        <v>1.3287345670528417</v>
      </c>
      <c r="J231" s="25">
        <v>2.1733422081241307</v>
      </c>
      <c r="K231" s="25">
        <v>3.3512497873019806</v>
      </c>
      <c r="L231" s="25">
        <v>4.4605475084505395</v>
      </c>
      <c r="M231" s="25">
        <v>5.6326440789739811</v>
      </c>
      <c r="N231" s="25">
        <v>7.1788141173911546</v>
      </c>
      <c r="O231" s="25">
        <v>6.7447274948966935</v>
      </c>
      <c r="P231" s="30">
        <v>8.0567033854333445</v>
      </c>
    </row>
    <row r="232" spans="1:16" x14ac:dyDescent="0.25">
      <c r="A232" s="14">
        <v>429</v>
      </c>
      <c r="B232" s="28">
        <v>9.7894936292932916E-2</v>
      </c>
      <c r="C232" s="25">
        <v>0.19456711186786005</v>
      </c>
      <c r="D232" s="25">
        <v>0.29817306960286061</v>
      </c>
      <c r="E232" s="25">
        <v>0.42969061456412022</v>
      </c>
      <c r="F232" s="25">
        <v>0.52782885330763685</v>
      </c>
      <c r="G232" s="25">
        <v>0.63582436722938063</v>
      </c>
      <c r="H232" s="25">
        <v>1.055862926841902</v>
      </c>
      <c r="I232" s="25">
        <v>1.3261500226570506</v>
      </c>
      <c r="J232" s="25">
        <v>2.168386144690901</v>
      </c>
      <c r="K232" s="25">
        <v>3.3426572631853739</v>
      </c>
      <c r="L232" s="25">
        <v>4.4489161348142199</v>
      </c>
      <c r="M232" s="25">
        <v>5.6161846340195689</v>
      </c>
      <c r="N232" s="25">
        <v>7.5808706922580242</v>
      </c>
      <c r="O232" s="25">
        <v>7.1549019599857431</v>
      </c>
      <c r="P232" s="30">
        <v>8.0558629268419022</v>
      </c>
    </row>
    <row r="233" spans="1:16" x14ac:dyDescent="0.25">
      <c r="A233" s="14">
        <v>430</v>
      </c>
      <c r="B233" s="28">
        <v>9.7856720344489334E-2</v>
      </c>
      <c r="C233" s="25">
        <v>0.19415945118532724</v>
      </c>
      <c r="D233" s="25">
        <v>0.29791427856417496</v>
      </c>
      <c r="E233" s="25">
        <v>0.42922363120525181</v>
      </c>
      <c r="F233" s="25">
        <v>0.52753610339301049</v>
      </c>
      <c r="G233" s="25">
        <v>0.63432485954408224</v>
      </c>
      <c r="H233" s="25">
        <v>1.0555666822997853</v>
      </c>
      <c r="I233" s="25">
        <v>1.3244049436132537</v>
      </c>
      <c r="J233" s="25">
        <v>2.1630432629404495</v>
      </c>
      <c r="K233" s="25">
        <v>3.3350761065619183</v>
      </c>
      <c r="L233" s="25">
        <v>4.437945170343621</v>
      </c>
      <c r="M233" s="25">
        <v>5.6497519816658368</v>
      </c>
      <c r="N233" s="25">
        <v>7.5808706922580242</v>
      </c>
      <c r="O233" s="25">
        <v>7.3010299956639813</v>
      </c>
      <c r="P233" s="30">
        <v>8.0555666822997853</v>
      </c>
    </row>
    <row r="234" spans="1:16" x14ac:dyDescent="0.25">
      <c r="A234" s="14">
        <v>431</v>
      </c>
      <c r="B234" s="28">
        <v>9.6922558871112605E-2</v>
      </c>
      <c r="C234" s="25">
        <v>0.19361649817583243</v>
      </c>
      <c r="D234" s="25">
        <v>0.29722492209895601</v>
      </c>
      <c r="E234" s="25">
        <v>0.42852409631805621</v>
      </c>
      <c r="F234" s="25">
        <v>0.52636707312615882</v>
      </c>
      <c r="G234" s="25">
        <v>0.63320361671327008</v>
      </c>
      <c r="H234" s="25">
        <v>1.0557641562065199</v>
      </c>
      <c r="I234" s="25">
        <v>1.3238553196437939</v>
      </c>
      <c r="J234" s="25">
        <v>2.1579527114903621</v>
      </c>
      <c r="K234" s="25">
        <v>3.32910504647979</v>
      </c>
      <c r="L234" s="25">
        <v>4.4293403299784657</v>
      </c>
      <c r="M234" s="25">
        <v>5.6161846340195689</v>
      </c>
      <c r="N234" s="25">
        <v>7.1706962271689747</v>
      </c>
      <c r="O234" s="25">
        <v>7.0969100130080562</v>
      </c>
      <c r="P234" s="30">
        <v>8.0557641562065196</v>
      </c>
    </row>
    <row r="235" spans="1:16" x14ac:dyDescent="0.25">
      <c r="A235" s="14">
        <v>432</v>
      </c>
      <c r="B235" s="28">
        <v>9.5527024268672669E-2</v>
      </c>
      <c r="C235" s="25">
        <v>0.19307422311626815</v>
      </c>
      <c r="D235" s="25">
        <v>0.29662263148765045</v>
      </c>
      <c r="E235" s="25">
        <v>0.42747690215036244</v>
      </c>
      <c r="F235" s="25">
        <v>0.52520118119936876</v>
      </c>
      <c r="G235" s="25">
        <v>0.63264407897398101</v>
      </c>
      <c r="H235" s="25">
        <v>1.056357117247871</v>
      </c>
      <c r="I235" s="25">
        <v>1.3244966152720432</v>
      </c>
      <c r="J235" s="25">
        <v>2.1537247575877867</v>
      </c>
      <c r="K235" s="25">
        <v>3.3254143976970862</v>
      </c>
      <c r="L235" s="25">
        <v>4.4251588049366157</v>
      </c>
      <c r="M235" s="25">
        <v>5.6307841425898575</v>
      </c>
      <c r="N235" s="25">
        <v>7.204119982655925</v>
      </c>
      <c r="O235" s="25">
        <v>7.3979400086720375</v>
      </c>
      <c r="P235" s="30">
        <v>8.0563571172478703</v>
      </c>
    </row>
    <row r="236" spans="1:16" x14ac:dyDescent="0.25">
      <c r="A236" s="14">
        <v>433</v>
      </c>
      <c r="B236" s="28">
        <v>9.6076013455366455E-2</v>
      </c>
      <c r="C236" s="25">
        <v>0.19226207798589917</v>
      </c>
      <c r="D236" s="25">
        <v>0.29584948316020088</v>
      </c>
      <c r="E236" s="25">
        <v>0.42678017288557807</v>
      </c>
      <c r="F236" s="25">
        <v>0.52418358696868184</v>
      </c>
      <c r="G236" s="25">
        <v>0.63283051146531932</v>
      </c>
      <c r="H236" s="25">
        <v>1.0572976311113322</v>
      </c>
      <c r="I236" s="25">
        <v>1.3255981871547182</v>
      </c>
      <c r="J236" s="25">
        <v>2.1511952989481964</v>
      </c>
      <c r="K236" s="25">
        <v>3.3233063903751336</v>
      </c>
      <c r="L236" s="25">
        <v>4.4214753947250065</v>
      </c>
      <c r="M236" s="25">
        <v>5.5867002359187481</v>
      </c>
      <c r="N236" s="25">
        <v>7.6020599913279625</v>
      </c>
      <c r="O236" s="25">
        <v>6.5686362358410131</v>
      </c>
      <c r="P236" s="30">
        <v>8.0572976311113322</v>
      </c>
    </row>
    <row r="237" spans="1:16" x14ac:dyDescent="0.25">
      <c r="A237" s="14">
        <v>434</v>
      </c>
      <c r="B237" s="28">
        <v>9.6504652628026488E-2</v>
      </c>
      <c r="C237" s="25">
        <v>0.19354867675273782</v>
      </c>
      <c r="D237" s="25">
        <v>0.29748330256184946</v>
      </c>
      <c r="E237" s="25">
        <v>0.42759313244194425</v>
      </c>
      <c r="F237" s="25">
        <v>0.52505566453461217</v>
      </c>
      <c r="G237" s="25">
        <v>0.63339028960757038</v>
      </c>
      <c r="H237" s="25">
        <v>1.0581408734746265</v>
      </c>
      <c r="I237" s="25">
        <v>1.3265183029266527</v>
      </c>
      <c r="J237" s="25">
        <v>2.1501508043947419</v>
      </c>
      <c r="K237" s="25">
        <v>3.322210608931139</v>
      </c>
      <c r="L237" s="25">
        <v>4.4197594917346237</v>
      </c>
      <c r="M237" s="25">
        <v>5.573488738635425</v>
      </c>
      <c r="N237" s="25">
        <v>7.8616973018337184</v>
      </c>
      <c r="O237" s="25" t="e">
        <v>#NUM!</v>
      </c>
      <c r="P237" s="30">
        <v>8.0581408734746258</v>
      </c>
    </row>
    <row r="238" spans="1:16" x14ac:dyDescent="0.25">
      <c r="A238" s="14">
        <v>435</v>
      </c>
      <c r="B238" s="28">
        <v>9.7806278700393448E-2</v>
      </c>
      <c r="C238" s="25">
        <v>0.19517932127883766</v>
      </c>
      <c r="D238" s="25">
        <v>0.29964247217734002</v>
      </c>
      <c r="E238" s="25">
        <v>0.42910696378160779</v>
      </c>
      <c r="F238" s="25">
        <v>0.52709734819633591</v>
      </c>
      <c r="G238" s="25">
        <v>0.63413778459744496</v>
      </c>
      <c r="H238" s="25">
        <v>1.0589360117800979</v>
      </c>
      <c r="I238" s="25">
        <v>1.3272558016934008</v>
      </c>
      <c r="J238" s="25">
        <v>2.1498440775779075</v>
      </c>
      <c r="K238" s="25">
        <v>3.3208447587166461</v>
      </c>
      <c r="L238" s="25">
        <v>4.4171415377755006</v>
      </c>
      <c r="M238" s="25">
        <v>5.5559552040819238</v>
      </c>
      <c r="N238" s="25">
        <v>7.8616973018337184</v>
      </c>
      <c r="O238" s="25">
        <v>7</v>
      </c>
      <c r="P238" s="30">
        <v>8.0589360117800979</v>
      </c>
    </row>
    <row r="239" spans="1:16" x14ac:dyDescent="0.25">
      <c r="A239" s="14">
        <v>436</v>
      </c>
      <c r="B239" s="28">
        <v>9.7881714848306281E-2</v>
      </c>
      <c r="C239" s="25">
        <v>0.19606515013615819</v>
      </c>
      <c r="D239" s="25">
        <v>0.3007694971165909</v>
      </c>
      <c r="E239" s="25">
        <v>0.42992429467839588</v>
      </c>
      <c r="F239" s="25">
        <v>0.52812180069270942</v>
      </c>
      <c r="G239" s="25">
        <v>0.63451201510910038</v>
      </c>
      <c r="H239" s="25">
        <v>1.0593341275241712</v>
      </c>
      <c r="I239" s="25">
        <v>1.3279945549770482</v>
      </c>
      <c r="J239" s="25">
        <v>2.1490476002065071</v>
      </c>
      <c r="K239" s="25">
        <v>3.3197551629573923</v>
      </c>
      <c r="L239" s="25">
        <v>4.4163478914579564</v>
      </c>
      <c r="M239" s="25">
        <v>5.6038006529042637</v>
      </c>
      <c r="N239" s="25">
        <v>8.4259687322722812</v>
      </c>
      <c r="O239" s="25">
        <v>7.5228787452803374</v>
      </c>
      <c r="P239" s="30">
        <v>8.0593341275241706</v>
      </c>
    </row>
    <row r="240" spans="1:16" x14ac:dyDescent="0.25">
      <c r="A240" s="14">
        <v>437</v>
      </c>
      <c r="B240" s="28">
        <v>9.7605576604249719E-2</v>
      </c>
      <c r="C240" s="25">
        <v>0.19620159201032583</v>
      </c>
      <c r="D240" s="25">
        <v>0.30137757029790213</v>
      </c>
      <c r="E240" s="25">
        <v>0.4300411819034059</v>
      </c>
      <c r="F240" s="25">
        <v>0.52812180069270942</v>
      </c>
      <c r="G240" s="25">
        <v>0.63469925136201266</v>
      </c>
      <c r="H240" s="25">
        <v>1.0593341275241712</v>
      </c>
      <c r="I240" s="25">
        <v>1.3289197672611506</v>
      </c>
      <c r="J240" s="25">
        <v>2.1478861391502386</v>
      </c>
      <c r="K240" s="25">
        <v>3.3190302815341028</v>
      </c>
      <c r="L240" s="25">
        <v>4.4155556928348236</v>
      </c>
      <c r="M240" s="25">
        <v>5.621602099051862</v>
      </c>
      <c r="N240" s="25">
        <v>7.6726410656136697</v>
      </c>
      <c r="O240" s="25">
        <v>6.8860566476931631</v>
      </c>
      <c r="P240" s="30">
        <v>8.0593341275241706</v>
      </c>
    </row>
    <row r="241" spans="1:16" x14ac:dyDescent="0.25">
      <c r="A241" s="14">
        <v>438</v>
      </c>
      <c r="B241" s="28">
        <v>9.6208380191177278E-2</v>
      </c>
      <c r="C241" s="25">
        <v>0.19592875111433875</v>
      </c>
      <c r="D241" s="25">
        <v>0.30094314545233225</v>
      </c>
      <c r="E241" s="25">
        <v>0.42957382164102748</v>
      </c>
      <c r="F241" s="25">
        <v>0.52753610339301049</v>
      </c>
      <c r="G241" s="25">
        <v>0.63507396621002443</v>
      </c>
      <c r="H241" s="25">
        <v>1.0585879596264502</v>
      </c>
      <c r="I241" s="25">
        <v>1.3296613588725579</v>
      </c>
      <c r="J241" s="25">
        <v>2.1469104701481343</v>
      </c>
      <c r="K241" s="25">
        <v>3.3185778442789915</v>
      </c>
      <c r="L241" s="25">
        <v>4.4160082008016834</v>
      </c>
      <c r="M241" s="25">
        <v>5.605548319173784</v>
      </c>
      <c r="N241" s="25">
        <v>7.1788141173911546</v>
      </c>
      <c r="O241" s="25">
        <v>6.8538719643217618</v>
      </c>
      <c r="P241" s="30">
        <v>8.0585879596264505</v>
      </c>
    </row>
    <row r="242" spans="1:16" x14ac:dyDescent="0.25">
      <c r="A242" s="14">
        <v>439</v>
      </c>
      <c r="B242" s="28">
        <v>9.5409038846930319E-2</v>
      </c>
      <c r="C242" s="25">
        <v>0.19409154492580286</v>
      </c>
      <c r="D242" s="25">
        <v>0.29981567037780232</v>
      </c>
      <c r="E242" s="25">
        <v>0.42794201007369548</v>
      </c>
      <c r="F242" s="25">
        <v>0.5265130299354317</v>
      </c>
      <c r="G242" s="25">
        <v>0.63563664538426923</v>
      </c>
      <c r="H242" s="25">
        <v>1.0570004066339596</v>
      </c>
      <c r="I242" s="25">
        <v>1.32947584221792</v>
      </c>
      <c r="J242" s="25">
        <v>2.1463626180414059</v>
      </c>
      <c r="K242" s="25">
        <v>3.3175841383226414</v>
      </c>
      <c r="L242" s="25">
        <v>4.4149907200975393</v>
      </c>
      <c r="M242" s="25">
        <v>5.5376020021010435</v>
      </c>
      <c r="N242" s="25">
        <v>7.0338582672609675</v>
      </c>
      <c r="O242" s="25">
        <v>6.6777807052660805</v>
      </c>
      <c r="P242" s="30">
        <v>8.0570004066339589</v>
      </c>
    </row>
    <row r="243" spans="1:16" x14ac:dyDescent="0.25">
      <c r="A243" s="14">
        <v>440</v>
      </c>
      <c r="B243" s="28">
        <v>9.6044669917443565E-2</v>
      </c>
      <c r="C243" s="25">
        <v>0.19449914184159983</v>
      </c>
      <c r="D243" s="25">
        <v>0.3007694971165909</v>
      </c>
      <c r="E243" s="25">
        <v>0.42817475095917085</v>
      </c>
      <c r="F243" s="25">
        <v>0.52665903581406459</v>
      </c>
      <c r="G243" s="25">
        <v>0.63601217025150858</v>
      </c>
      <c r="H243" s="25">
        <v>1.0547776833646592</v>
      </c>
      <c r="I243" s="25">
        <v>1.3279021420642825</v>
      </c>
      <c r="J243" s="25">
        <v>2.1461193498754576</v>
      </c>
      <c r="K243" s="25">
        <v>3.3146165901985127</v>
      </c>
      <c r="L243" s="25">
        <v>4.4116162316212719</v>
      </c>
      <c r="M243" s="25">
        <v>5.5575202309355518</v>
      </c>
      <c r="N243" s="25">
        <v>6.9892761346082271</v>
      </c>
      <c r="O243" s="25">
        <v>7.5228787452803374</v>
      </c>
      <c r="P243" s="30">
        <v>8.0547776833646587</v>
      </c>
    </row>
    <row r="244" spans="1:16" x14ac:dyDescent="0.25">
      <c r="A244" s="14">
        <v>441</v>
      </c>
      <c r="B244" s="28">
        <v>9.8566538178940052E-2</v>
      </c>
      <c r="C244" s="25">
        <v>0.19647460442346762</v>
      </c>
      <c r="D244" s="25">
        <v>0.30277065724028246</v>
      </c>
      <c r="E244" s="25">
        <v>0.42992429467839588</v>
      </c>
      <c r="F244" s="25">
        <v>0.52797530229971856</v>
      </c>
      <c r="G244" s="25">
        <v>0.63563664538426923</v>
      </c>
      <c r="H244" s="25">
        <v>1.0517337801197046</v>
      </c>
      <c r="I244" s="25">
        <v>1.3249552640441071</v>
      </c>
      <c r="J244" s="25">
        <v>2.1446020033459314</v>
      </c>
      <c r="K244" s="25">
        <v>3.3094495384896412</v>
      </c>
      <c r="L244" s="25">
        <v>4.4042833800565759</v>
      </c>
      <c r="M244" s="25">
        <v>5.519993057042849</v>
      </c>
      <c r="N244" s="25">
        <v>7.1106982974936894</v>
      </c>
      <c r="O244" s="25">
        <v>6.8538719643217618</v>
      </c>
      <c r="P244" s="30">
        <v>8.0517337801197044</v>
      </c>
    </row>
    <row r="245" spans="1:16" x14ac:dyDescent="0.25">
      <c r="A245" s="14">
        <v>442</v>
      </c>
      <c r="B245" s="28">
        <v>9.8473308488253156E-2</v>
      </c>
      <c r="C245" s="25">
        <v>0.19654288435158612</v>
      </c>
      <c r="D245" s="25">
        <v>0.30259627679951234</v>
      </c>
      <c r="E245" s="25">
        <v>0.42969061456412022</v>
      </c>
      <c r="F245" s="25">
        <v>0.52753610339301049</v>
      </c>
      <c r="G245" s="25">
        <v>0.63432485954408224</v>
      </c>
      <c r="H245" s="25">
        <v>1.0480314155070893</v>
      </c>
      <c r="I245" s="25">
        <v>1.321208565633756</v>
      </c>
      <c r="J245" s="25">
        <v>2.1415831222765118</v>
      </c>
      <c r="K245" s="25">
        <v>3.3025091128289432</v>
      </c>
      <c r="L245" s="25">
        <v>4.3940488424351267</v>
      </c>
      <c r="M245" s="25">
        <v>5.52432881167557</v>
      </c>
      <c r="N245" s="25">
        <v>7.4117282931576707</v>
      </c>
      <c r="O245" s="25">
        <v>6.7695510786217259</v>
      </c>
      <c r="P245" s="30">
        <v>8.04803141550709</v>
      </c>
    </row>
    <row r="246" spans="1:16" x14ac:dyDescent="0.25">
      <c r="A246" s="14">
        <v>443</v>
      </c>
      <c r="B246" s="28">
        <v>9.7901596135996458E-2</v>
      </c>
      <c r="C246" s="25">
        <v>0.19558794086228615</v>
      </c>
      <c r="D246" s="25">
        <v>0.3010299956639812</v>
      </c>
      <c r="E246" s="25">
        <v>0.42782568638694046</v>
      </c>
      <c r="F246" s="25">
        <v>0.52563802396736925</v>
      </c>
      <c r="G246" s="25">
        <v>0.63264407897398101</v>
      </c>
      <c r="H246" s="25">
        <v>1.0435914288041674</v>
      </c>
      <c r="I246" s="25">
        <v>1.3171332043376756</v>
      </c>
      <c r="J246" s="25">
        <v>2.1366176515592121</v>
      </c>
      <c r="K246" s="25">
        <v>3.2946495371142883</v>
      </c>
      <c r="L246" s="25">
        <v>4.3821612522829971</v>
      </c>
      <c r="M246" s="25">
        <v>5.5559552040819238</v>
      </c>
      <c r="N246" s="25">
        <v>8.4259687322722812</v>
      </c>
      <c r="O246" s="25">
        <v>6.6777807052660805</v>
      </c>
      <c r="P246" s="30">
        <v>8.0435914288041683</v>
      </c>
    </row>
    <row r="247" spans="1:16" x14ac:dyDescent="0.25">
      <c r="A247" s="14">
        <v>444</v>
      </c>
      <c r="B247" s="28">
        <v>9.6240028243700454E-2</v>
      </c>
      <c r="C247" s="25">
        <v>0.19368433019188649</v>
      </c>
      <c r="D247" s="25">
        <v>0.29920977862565312</v>
      </c>
      <c r="E247" s="25">
        <v>0.42585293584927725</v>
      </c>
      <c r="F247" s="25">
        <v>0.52331325705435527</v>
      </c>
      <c r="G247" s="25">
        <v>0.63078414258985716</v>
      </c>
      <c r="H247" s="25">
        <v>1.0387688029553368</v>
      </c>
      <c r="I247" s="25">
        <v>1.3125602254541058</v>
      </c>
      <c r="J247" s="25">
        <v>2.1310030975128647</v>
      </c>
      <c r="K247" s="25">
        <v>3.2861735756194754</v>
      </c>
      <c r="L247" s="25">
        <v>4.3707943428976961</v>
      </c>
      <c r="M247" s="25">
        <v>5.5559552040819238</v>
      </c>
      <c r="N247" s="25">
        <v>7.6478174818886373</v>
      </c>
      <c r="O247" s="25">
        <v>7.3010299956639813</v>
      </c>
      <c r="P247" s="30">
        <v>8.038768802955337</v>
      </c>
    </row>
    <row r="248" spans="1:16" x14ac:dyDescent="0.25">
      <c r="A248" s="14">
        <v>445</v>
      </c>
      <c r="B248" s="28">
        <v>9.4224135404273129E-2</v>
      </c>
      <c r="C248" s="25">
        <v>0.19118157490787574</v>
      </c>
      <c r="D248" s="25">
        <v>0.2963647624161041</v>
      </c>
      <c r="E248" s="25">
        <v>0.42319810417108744</v>
      </c>
      <c r="F248" s="25">
        <v>0.51999305704284937</v>
      </c>
      <c r="G248" s="25">
        <v>0.62874737087506061</v>
      </c>
      <c r="H248" s="25">
        <v>1.0336705048361217</v>
      </c>
      <c r="I248" s="25">
        <v>1.3073293008436311</v>
      </c>
      <c r="J248" s="25">
        <v>2.125344267401899</v>
      </c>
      <c r="K248" s="25">
        <v>3.2766264329810157</v>
      </c>
      <c r="L248" s="25">
        <v>4.3583276267753135</v>
      </c>
      <c r="M248" s="25">
        <v>5.5030703519267847</v>
      </c>
      <c r="N248" s="25">
        <v>7.7891466346851068</v>
      </c>
      <c r="O248" s="25">
        <v>7.0969100130080562</v>
      </c>
      <c r="P248" s="30">
        <v>8.0336705048361221</v>
      </c>
    </row>
    <row r="249" spans="1:16" x14ac:dyDescent="0.25">
      <c r="A249" s="14">
        <v>446</v>
      </c>
      <c r="B249" s="28">
        <v>9.4942935031905096E-2</v>
      </c>
      <c r="C249" s="25">
        <v>0.19091186865365367</v>
      </c>
      <c r="D249" s="25">
        <v>0.29559207261315906</v>
      </c>
      <c r="E249" s="25">
        <v>0.42227847549097913</v>
      </c>
      <c r="F249" s="25">
        <v>0.51827080303998407</v>
      </c>
      <c r="G249" s="25">
        <v>0.62653627836763104</v>
      </c>
      <c r="H249" s="25">
        <v>1.0284922182887439</v>
      </c>
      <c r="I249" s="25">
        <v>1.3011168632474097</v>
      </c>
      <c r="J249" s="25">
        <v>2.1195294071962216</v>
      </c>
      <c r="K249" s="25">
        <v>3.2655202105744228</v>
      </c>
      <c r="L249" s="25">
        <v>4.3440935818197852</v>
      </c>
      <c r="M249" s="25">
        <v>5.4867823999320606</v>
      </c>
      <c r="N249" s="25">
        <v>8.3010299956639813</v>
      </c>
      <c r="O249" s="25">
        <v>6.8239087409443187</v>
      </c>
      <c r="P249" s="30">
        <v>8.0284922182887435</v>
      </c>
    </row>
    <row r="250" spans="1:16" x14ac:dyDescent="0.25">
      <c r="A250" s="14">
        <v>447</v>
      </c>
      <c r="B250" s="28">
        <v>9.6680782314936126E-2</v>
      </c>
      <c r="C250" s="25">
        <v>0.19124902765040533</v>
      </c>
      <c r="D250" s="25">
        <v>0.29576366269121235</v>
      </c>
      <c r="E250" s="25">
        <v>0.42193411616390841</v>
      </c>
      <c r="F250" s="25">
        <v>0.51755520808173472</v>
      </c>
      <c r="G250" s="25">
        <v>0.62378814971732721</v>
      </c>
      <c r="H250" s="25">
        <v>1.0233291193751886</v>
      </c>
      <c r="I250" s="25">
        <v>1.2943073034622965</v>
      </c>
      <c r="J250" s="25">
        <v>2.1126640696008328</v>
      </c>
      <c r="K250" s="25">
        <v>3.2528213286398353</v>
      </c>
      <c r="L250" s="25">
        <v>4.3276250212539207</v>
      </c>
      <c r="M250" s="25">
        <v>5.4571745730408203</v>
      </c>
      <c r="N250" s="25">
        <v>8</v>
      </c>
      <c r="O250" s="25">
        <v>6.6777807052660805</v>
      </c>
      <c r="P250" s="30">
        <v>8.0233291193751892</v>
      </c>
    </row>
    <row r="251" spans="1:16" x14ac:dyDescent="0.25">
      <c r="A251" s="14">
        <v>448</v>
      </c>
      <c r="B251" s="28">
        <v>9.6181525329312123E-2</v>
      </c>
      <c r="C251" s="25">
        <v>0.18983471545685035</v>
      </c>
      <c r="D251" s="25">
        <v>0.29396533928564944</v>
      </c>
      <c r="E251" s="25">
        <v>0.41987367458841751</v>
      </c>
      <c r="F251" s="25">
        <v>0.51498878542142701</v>
      </c>
      <c r="G251" s="25">
        <v>0.62051318628272623</v>
      </c>
      <c r="H251" s="25">
        <v>1.0182719746383837</v>
      </c>
      <c r="I251" s="25">
        <v>1.2876028685932852</v>
      </c>
      <c r="J251" s="25">
        <v>2.1044669605159294</v>
      </c>
      <c r="K251" s="25">
        <v>3.2389747482886273</v>
      </c>
      <c r="L251" s="25">
        <v>4.3095381067538217</v>
      </c>
      <c r="M251" s="25">
        <v>5.4271283977995202</v>
      </c>
      <c r="N251" s="25">
        <v>7.6726410656136697</v>
      </c>
      <c r="O251" s="25">
        <v>6.795880017344075</v>
      </c>
      <c r="P251" s="30">
        <v>8.0182719746383846</v>
      </c>
    </row>
    <row r="252" spans="1:16" x14ac:dyDescent="0.25">
      <c r="A252" s="14">
        <v>449</v>
      </c>
      <c r="B252" s="28">
        <v>9.5242952646434828E-2</v>
      </c>
      <c r="C252" s="25">
        <v>0.18855905632584186</v>
      </c>
      <c r="D252" s="25">
        <v>0.29191918953176843</v>
      </c>
      <c r="E252" s="25">
        <v>0.41782296231159116</v>
      </c>
      <c r="F252" s="25">
        <v>0.51243743974362177</v>
      </c>
      <c r="G252" s="25">
        <v>0.61708286491246911</v>
      </c>
      <c r="H252" s="25">
        <v>1.0134073931777892</v>
      </c>
      <c r="I252" s="25">
        <v>1.2814983111327256</v>
      </c>
      <c r="J252" s="25">
        <v>2.0952303740934051</v>
      </c>
      <c r="K252" s="25">
        <v>3.2254830342714507</v>
      </c>
      <c r="L252" s="25">
        <v>4.2922595457262291</v>
      </c>
      <c r="M252" s="25">
        <v>5.4329736338409393</v>
      </c>
      <c r="N252" s="25">
        <v>7.2309921290562258</v>
      </c>
      <c r="O252" s="25">
        <v>7.3010299956639813</v>
      </c>
      <c r="P252" s="30">
        <v>8.0134073931777898</v>
      </c>
    </row>
    <row r="253" spans="1:16" x14ac:dyDescent="0.25">
      <c r="A253" s="14">
        <v>450</v>
      </c>
      <c r="B253" s="28">
        <v>9.27180599881815E-2</v>
      </c>
      <c r="C253" s="25">
        <v>0.18568579979254049</v>
      </c>
      <c r="D253" s="25">
        <v>0.28920590006967262</v>
      </c>
      <c r="E253" s="25">
        <v>0.41487781369318455</v>
      </c>
      <c r="F253" s="25">
        <v>0.50863830616572736</v>
      </c>
      <c r="G253" s="25">
        <v>0.61385789106918154</v>
      </c>
      <c r="H253" s="25">
        <v>1.0088625648796883</v>
      </c>
      <c r="I253" s="25">
        <v>1.2761340355564963</v>
      </c>
      <c r="J253" s="25">
        <v>2.0861331881037608</v>
      </c>
      <c r="K253" s="25">
        <v>3.2131066747386843</v>
      </c>
      <c r="L253" s="25">
        <v>4.2756421957735737</v>
      </c>
      <c r="M253" s="25">
        <v>5.436518914605589</v>
      </c>
      <c r="N253" s="25">
        <v>7.0835460514500745</v>
      </c>
      <c r="O253" s="25">
        <v>6.6020599913279625</v>
      </c>
      <c r="P253" s="30">
        <v>8.0088625648796885</v>
      </c>
    </row>
    <row r="254" spans="1:16" x14ac:dyDescent="0.25">
      <c r="A254" s="14">
        <v>451</v>
      </c>
      <c r="B254" s="28">
        <v>9.0717881929294517E-2</v>
      </c>
      <c r="C254" s="25">
        <v>0.18302996224270049</v>
      </c>
      <c r="D254" s="25">
        <v>0.28525123927494028</v>
      </c>
      <c r="E254" s="25">
        <v>0.41139219525731341</v>
      </c>
      <c r="F254" s="25">
        <v>0.50362394598759919</v>
      </c>
      <c r="G254" s="25">
        <v>0.61118858652647634</v>
      </c>
      <c r="H254" s="25">
        <v>1.0046280939718375</v>
      </c>
      <c r="I254" s="25">
        <v>1.2709162429563881</v>
      </c>
      <c r="J254" s="25">
        <v>2.0781055290708976</v>
      </c>
      <c r="K254" s="25">
        <v>3.2014874669686484</v>
      </c>
      <c r="L254" s="25">
        <v>4.2604276555499077</v>
      </c>
      <c r="M254" s="25">
        <v>5.4045037781744263</v>
      </c>
      <c r="N254" s="25">
        <v>7.2696215314123567</v>
      </c>
      <c r="O254" s="25">
        <v>6.8239087409443187</v>
      </c>
      <c r="P254" s="30">
        <v>8.0046280939718368</v>
      </c>
    </row>
    <row r="255" spans="1:16" x14ac:dyDescent="0.25">
      <c r="A255" s="14">
        <v>452</v>
      </c>
      <c r="B255" s="28">
        <v>9.1916240067306226E-2</v>
      </c>
      <c r="C255" s="25">
        <v>0.18269912160667873</v>
      </c>
      <c r="D255" s="25">
        <v>0.28458167740494372</v>
      </c>
      <c r="E255" s="25">
        <v>0.41005039867429227</v>
      </c>
      <c r="F255" s="25">
        <v>0.50210325708677972</v>
      </c>
      <c r="G255" s="25">
        <v>0.60871195140470247</v>
      </c>
      <c r="H255" s="25">
        <v>1.0004779868710962</v>
      </c>
      <c r="I255" s="25">
        <v>1.2655202105744228</v>
      </c>
      <c r="J255" s="25">
        <v>2.0708877433453394</v>
      </c>
      <c r="K255" s="25">
        <v>3.1899692135941606</v>
      </c>
      <c r="L255" s="25">
        <v>4.2444300193712001</v>
      </c>
      <c r="M255" s="25">
        <v>5.3968556273798178</v>
      </c>
      <c r="N255" s="25">
        <v>7.5808706922580242</v>
      </c>
      <c r="O255" s="25">
        <v>7.1549019599857431</v>
      </c>
      <c r="P255" s="30">
        <v>8.0004779868710969</v>
      </c>
    </row>
    <row r="256" spans="1:16" x14ac:dyDescent="0.25">
      <c r="A256" s="14">
        <v>453</v>
      </c>
      <c r="B256" s="28">
        <v>9.3666660891253153E-2</v>
      </c>
      <c r="C256" s="25">
        <v>0.18329481633348471</v>
      </c>
      <c r="D256" s="25">
        <v>0.28500003258795747</v>
      </c>
      <c r="E256" s="25">
        <v>0.41038545936873361</v>
      </c>
      <c r="F256" s="25">
        <v>0.50224128171273197</v>
      </c>
      <c r="G256" s="25">
        <v>0.60624935965191962</v>
      </c>
      <c r="H256" s="25">
        <v>0.99653946789049352</v>
      </c>
      <c r="I256" s="25">
        <v>1.2601113449154568</v>
      </c>
      <c r="J256" s="25">
        <v>2.0638382590888424</v>
      </c>
      <c r="K256" s="25">
        <v>3.178028182357957</v>
      </c>
      <c r="L256" s="25">
        <v>4.22767829327708</v>
      </c>
      <c r="M256" s="25">
        <v>5.3595185630295781</v>
      </c>
      <c r="N256" s="25">
        <v>7.4406919890929872</v>
      </c>
      <c r="O256" s="25">
        <v>7.3010299956639813</v>
      </c>
      <c r="P256" s="30">
        <v>7.9965394678904937</v>
      </c>
    </row>
    <row r="257" spans="1:16" x14ac:dyDescent="0.25">
      <c r="A257" s="14">
        <v>454</v>
      </c>
      <c r="B257" s="28">
        <v>9.2893009992097458E-2</v>
      </c>
      <c r="C257" s="25">
        <v>0.18263298371240583</v>
      </c>
      <c r="D257" s="25">
        <v>0.28374617410396341</v>
      </c>
      <c r="E257" s="25">
        <v>0.40860144871875126</v>
      </c>
      <c r="F257" s="25">
        <v>0.50003813440380973</v>
      </c>
      <c r="G257" s="25">
        <v>0.60362627246349354</v>
      </c>
      <c r="H257" s="25">
        <v>0.99310629205209955</v>
      </c>
      <c r="I257" s="25">
        <v>1.2551596032146208</v>
      </c>
      <c r="J257" s="25">
        <v>2.0561099517515271</v>
      </c>
      <c r="K257" s="25">
        <v>3.1663430031071278</v>
      </c>
      <c r="L257" s="25">
        <v>4.2111955069553515</v>
      </c>
      <c r="M257" s="25">
        <v>5.3716110699496884</v>
      </c>
      <c r="N257" s="25">
        <v>7.1706962271689747</v>
      </c>
      <c r="O257" s="25">
        <v>7.0969100130080562</v>
      </c>
      <c r="P257" s="30">
        <v>7.9931062920520999</v>
      </c>
    </row>
    <row r="258" spans="1:16" x14ac:dyDescent="0.25">
      <c r="A258" s="14">
        <v>455</v>
      </c>
      <c r="B258" s="28">
        <v>9.1919787415216697E-2</v>
      </c>
      <c r="C258" s="25">
        <v>0.18170810920000408</v>
      </c>
      <c r="D258" s="25">
        <v>0.28274568723745036</v>
      </c>
      <c r="E258" s="25">
        <v>0.40715731686889983</v>
      </c>
      <c r="F258" s="25">
        <v>0.49811950624494133</v>
      </c>
      <c r="G258" s="25">
        <v>0.60084566604178358</v>
      </c>
      <c r="H258" s="25">
        <v>0.99012436628783984</v>
      </c>
      <c r="I258" s="25">
        <v>1.2510371387438386</v>
      </c>
      <c r="J258" s="25">
        <v>2.048371106163362</v>
      </c>
      <c r="K258" s="25">
        <v>3.1555849595261756</v>
      </c>
      <c r="L258" s="25">
        <v>4.196474604423468</v>
      </c>
      <c r="M258" s="25">
        <v>5.3439017979871686</v>
      </c>
      <c r="N258" s="25">
        <v>7.0770151842911169</v>
      </c>
      <c r="O258" s="25">
        <v>6.8239087409443187</v>
      </c>
      <c r="P258" s="30">
        <v>7.9901243662878398</v>
      </c>
    </row>
    <row r="259" spans="1:16" x14ac:dyDescent="0.25">
      <c r="A259" s="14">
        <v>456</v>
      </c>
      <c r="B259" s="28">
        <v>9.0070969333821041E-2</v>
      </c>
      <c r="C259" s="25">
        <v>0.17907641211868258</v>
      </c>
      <c r="D259" s="25">
        <v>0.28033731698195336</v>
      </c>
      <c r="E259" s="25">
        <v>0.40494491024069607</v>
      </c>
      <c r="F259" s="25">
        <v>0.49525736372831208</v>
      </c>
      <c r="G259" s="25">
        <v>0.59859945921845592</v>
      </c>
      <c r="H259" s="25">
        <v>0.98716277529482777</v>
      </c>
      <c r="I259" s="25">
        <v>1.2475673907385258</v>
      </c>
      <c r="J259" s="25">
        <v>2.0412928089127154</v>
      </c>
      <c r="K259" s="25">
        <v>3.146180154143237</v>
      </c>
      <c r="L259" s="25">
        <v>4.1840239990280148</v>
      </c>
      <c r="M259" s="25">
        <v>5.2924298239020633</v>
      </c>
      <c r="N259" s="25">
        <v>7.0901766303490881</v>
      </c>
      <c r="O259" s="25">
        <v>7.5228787452803374</v>
      </c>
      <c r="P259" s="30">
        <v>7.987162775294828</v>
      </c>
    </row>
    <row r="260" spans="1:16" x14ac:dyDescent="0.25">
      <c r="A260" s="14">
        <v>457</v>
      </c>
      <c r="B260" s="28">
        <v>8.860218361331372E-2</v>
      </c>
      <c r="C260" s="25">
        <v>0.17763574755845044</v>
      </c>
      <c r="D260" s="25">
        <v>0.27744833799904151</v>
      </c>
      <c r="E260" s="25">
        <v>0.40252421012962253</v>
      </c>
      <c r="F260" s="25">
        <v>0.49173969448766552</v>
      </c>
      <c r="G260" s="25">
        <v>0.59670785484174582</v>
      </c>
      <c r="H260" s="25">
        <v>0.98505965020706343</v>
      </c>
      <c r="I260" s="25">
        <v>1.2444300193712001</v>
      </c>
      <c r="J260" s="25">
        <v>2.0353632962114987</v>
      </c>
      <c r="K260" s="25">
        <v>3.1379879487497835</v>
      </c>
      <c r="L260" s="25">
        <v>4.1737307806062738</v>
      </c>
      <c r="M260" s="25">
        <v>5.2865094569060576</v>
      </c>
      <c r="N260" s="25">
        <v>7.4406919890929872</v>
      </c>
      <c r="O260" s="25">
        <v>7.3010299956639813</v>
      </c>
      <c r="P260" s="30">
        <v>7.9850596502070639</v>
      </c>
    </row>
    <row r="261" spans="1:16" x14ac:dyDescent="0.25">
      <c r="A261" s="14">
        <v>458</v>
      </c>
      <c r="B261" s="28">
        <v>8.9285848413124216E-2</v>
      </c>
      <c r="C261" s="25">
        <v>0.17730898922394539</v>
      </c>
      <c r="D261" s="25">
        <v>0.27736607746618774</v>
      </c>
      <c r="E261" s="25">
        <v>0.40208552879747173</v>
      </c>
      <c r="F261" s="25">
        <v>0.49093195498283843</v>
      </c>
      <c r="G261" s="25">
        <v>0.59516628338006194</v>
      </c>
      <c r="H261" s="25">
        <v>0.98296666070121963</v>
      </c>
      <c r="I261" s="25">
        <v>1.2412394560900204</v>
      </c>
      <c r="J261" s="25">
        <v>2.0303511595192747</v>
      </c>
      <c r="K261" s="25">
        <v>3.130181792020672</v>
      </c>
      <c r="L261" s="25">
        <v>4.163675884293248</v>
      </c>
      <c r="M261" s="25">
        <v>5.2668027348934308</v>
      </c>
      <c r="N261" s="25">
        <v>7.9488474775526186</v>
      </c>
      <c r="O261" s="25">
        <v>7.2218487496163561</v>
      </c>
      <c r="P261" s="30">
        <v>7.9829666607012193</v>
      </c>
    </row>
    <row r="262" spans="1:16" x14ac:dyDescent="0.25">
      <c r="A262" s="14">
        <v>459</v>
      </c>
      <c r="B262" s="28">
        <v>9.1279860911929758E-2</v>
      </c>
      <c r="C262" s="25">
        <v>0.17868302940890265</v>
      </c>
      <c r="D262" s="25">
        <v>0.27851914522995069</v>
      </c>
      <c r="E262" s="25">
        <v>0.40296333502234655</v>
      </c>
      <c r="F262" s="25">
        <v>0.49187446391680079</v>
      </c>
      <c r="G262" s="25">
        <v>0.59328954139020995</v>
      </c>
      <c r="H262" s="25">
        <v>0.98171569157346916</v>
      </c>
      <c r="I262" s="25">
        <v>1.2382976324585873</v>
      </c>
      <c r="J262" s="25">
        <v>2.025396207912967</v>
      </c>
      <c r="K262" s="25">
        <v>3.1226862566877616</v>
      </c>
      <c r="L262" s="25">
        <v>4.1538485234711846</v>
      </c>
      <c r="M262" s="25">
        <v>5.2572748686953021</v>
      </c>
      <c r="N262" s="25">
        <v>7.5808706922580242</v>
      </c>
      <c r="O262" s="25">
        <v>8</v>
      </c>
      <c r="P262" s="30">
        <v>7.9817156915734691</v>
      </c>
    </row>
    <row r="263" spans="1:16" x14ac:dyDescent="0.25">
      <c r="A263" s="14">
        <v>460</v>
      </c>
      <c r="B263" s="28">
        <v>9.1428918916874657E-2</v>
      </c>
      <c r="C263" s="25">
        <v>0.17927323717616572</v>
      </c>
      <c r="D263" s="25">
        <v>0.27868411939410093</v>
      </c>
      <c r="E263" s="25">
        <v>0.40296333502234655</v>
      </c>
      <c r="F263" s="25">
        <v>0.49147028102871343</v>
      </c>
      <c r="G263" s="25">
        <v>0.59142087459133252</v>
      </c>
      <c r="H263" s="25">
        <v>0.98088370955292725</v>
      </c>
      <c r="I263" s="25">
        <v>1.2361229685043451</v>
      </c>
      <c r="J263" s="25">
        <v>2.0204061041510695</v>
      </c>
      <c r="K263" s="25">
        <v>3.1156011744433139</v>
      </c>
      <c r="L263" s="25">
        <v>4.143754599209946</v>
      </c>
      <c r="M263" s="25">
        <v>5.2441251443275085</v>
      </c>
      <c r="N263" s="25">
        <v>7.6478174818886373</v>
      </c>
      <c r="O263" s="25">
        <v>8</v>
      </c>
      <c r="P263" s="30">
        <v>7.980883709552927</v>
      </c>
    </row>
    <row r="264" spans="1:16" x14ac:dyDescent="0.25">
      <c r="A264" s="14">
        <v>461</v>
      </c>
      <c r="B264" s="28">
        <v>9.0600794353530037E-2</v>
      </c>
      <c r="C264" s="25">
        <v>0.1784864715952269</v>
      </c>
      <c r="D264" s="25">
        <v>0.27802459841404653</v>
      </c>
      <c r="E264" s="25">
        <v>0.40230481407448765</v>
      </c>
      <c r="F264" s="25">
        <v>0.49052864789745149</v>
      </c>
      <c r="G264" s="25">
        <v>0.58989792335713942</v>
      </c>
      <c r="H264" s="25">
        <v>0.98046831546874447</v>
      </c>
      <c r="I264" s="25">
        <v>1.2350770153501116</v>
      </c>
      <c r="J264" s="25">
        <v>2.0154276843783676</v>
      </c>
      <c r="K264" s="25">
        <v>3.1099144732836748</v>
      </c>
      <c r="L264" s="25">
        <v>4.1359638172742246</v>
      </c>
      <c r="M264" s="25">
        <v>5.2487208960166578</v>
      </c>
      <c r="N264" s="25">
        <v>7.7569619513137056</v>
      </c>
      <c r="O264" s="25">
        <v>6.795880017344075</v>
      </c>
      <c r="P264" s="30">
        <v>7.9804683154687446</v>
      </c>
    </row>
    <row r="265" spans="1:16" x14ac:dyDescent="0.25">
      <c r="A265" s="14">
        <v>462</v>
      </c>
      <c r="B265" s="28">
        <v>8.8565341152418334E-2</v>
      </c>
      <c r="C265" s="25">
        <v>0.17685194018930608</v>
      </c>
      <c r="D265" s="25">
        <v>0.27670855352241613</v>
      </c>
      <c r="E265" s="25">
        <v>0.4001169279263122</v>
      </c>
      <c r="F265" s="25">
        <v>0.48891915446088163</v>
      </c>
      <c r="G265" s="25">
        <v>0.58905414131222555</v>
      </c>
      <c r="H265" s="25">
        <v>0.98046831546874447</v>
      </c>
      <c r="I265" s="25">
        <v>1.2350770153501116</v>
      </c>
      <c r="J265" s="25">
        <v>2.0114410431213843</v>
      </c>
      <c r="K265" s="25">
        <v>3.1062382379420566</v>
      </c>
      <c r="L265" s="25">
        <v>4.131296797721463</v>
      </c>
      <c r="M265" s="25">
        <v>5.2502636844309389</v>
      </c>
      <c r="N265" s="25">
        <v>7.7269987279362624</v>
      </c>
      <c r="O265" s="25">
        <v>6.6382721639824069</v>
      </c>
      <c r="P265" s="30">
        <v>7.9804683154687446</v>
      </c>
    </row>
    <row r="266" spans="1:16" x14ac:dyDescent="0.25">
      <c r="A266" s="14">
        <v>463</v>
      </c>
      <c r="B266" s="28">
        <v>8.7149792574826246E-2</v>
      </c>
      <c r="C266" s="25">
        <v>0.17522353752445438</v>
      </c>
      <c r="D266" s="25">
        <v>0.27531461176264055</v>
      </c>
      <c r="E266" s="25">
        <v>0.3981572102179019</v>
      </c>
      <c r="F266" s="25">
        <v>0.48731560378283639</v>
      </c>
      <c r="G266" s="25">
        <v>0.58905414131222555</v>
      </c>
      <c r="H266" s="25">
        <v>0.98088370955292725</v>
      </c>
      <c r="I266" s="25">
        <v>1.2353009362016323</v>
      </c>
      <c r="J266" s="25">
        <v>2.0091285951985141</v>
      </c>
      <c r="K266" s="25">
        <v>3.1038597485579804</v>
      </c>
      <c r="L266" s="25">
        <v>4.1283103343144845</v>
      </c>
      <c r="M266" s="25">
        <v>5.2433638917541519</v>
      </c>
      <c r="N266" s="25">
        <v>7.1472151313194523</v>
      </c>
      <c r="O266" s="25">
        <v>6.346787486224656</v>
      </c>
      <c r="P266" s="30">
        <v>7.980883709552927</v>
      </c>
    </row>
    <row r="267" spans="1:16" x14ac:dyDescent="0.25">
      <c r="A267" s="14">
        <v>464</v>
      </c>
      <c r="B267" s="28">
        <v>8.8937775999488225E-2</v>
      </c>
      <c r="C267" s="25">
        <v>0.17652577082969897</v>
      </c>
      <c r="D267" s="25">
        <v>0.27646223846794316</v>
      </c>
      <c r="E267" s="25">
        <v>0.39935376433760555</v>
      </c>
      <c r="F267" s="25">
        <v>0.48784946307796939</v>
      </c>
      <c r="G267" s="25">
        <v>0.58922276662279016</v>
      </c>
      <c r="H267" s="25">
        <v>0.98129950133375665</v>
      </c>
      <c r="I267" s="25">
        <v>1.2353756021490185</v>
      </c>
      <c r="J267" s="25">
        <v>2.0079769722361496</v>
      </c>
      <c r="K267" s="25">
        <v>3.1020431899930481</v>
      </c>
      <c r="L267" s="25">
        <v>4.1256921668719615</v>
      </c>
      <c r="M267" s="25">
        <v>5.2502636844309389</v>
      </c>
      <c r="N267" s="25">
        <v>6.9586073148417746</v>
      </c>
      <c r="O267" s="25">
        <v>6.6777807052660805</v>
      </c>
      <c r="P267" s="30">
        <v>7.9812995013337567</v>
      </c>
    </row>
    <row r="268" spans="1:16" x14ac:dyDescent="0.25">
      <c r="A268" s="14">
        <v>465</v>
      </c>
      <c r="B268" s="28">
        <v>9.0938385067963895E-2</v>
      </c>
      <c r="C268" s="25">
        <v>0.17887967622317627</v>
      </c>
      <c r="D268" s="25">
        <v>0.27851914522995069</v>
      </c>
      <c r="E268" s="25">
        <v>0.4015377995258495</v>
      </c>
      <c r="F268" s="25">
        <v>0.48985730059742688</v>
      </c>
      <c r="G268" s="25">
        <v>0.58922276662279016</v>
      </c>
      <c r="H268" s="25">
        <v>0.9821322810364943</v>
      </c>
      <c r="I268" s="25">
        <v>1.2354502809355328</v>
      </c>
      <c r="J268" s="25">
        <v>2.0071373286109724</v>
      </c>
      <c r="K268" s="25">
        <v>3.1002889054288554</v>
      </c>
      <c r="L268" s="25">
        <v>4.1228591102151793</v>
      </c>
      <c r="M268" s="25">
        <v>5.2380721615794705</v>
      </c>
      <c r="N268" s="25">
        <v>6.8735438865681955</v>
      </c>
      <c r="O268" s="25">
        <v>7.3010299956639813</v>
      </c>
      <c r="P268" s="30">
        <v>7.9821322810364945</v>
      </c>
    </row>
    <row r="269" spans="1:16" x14ac:dyDescent="0.25">
      <c r="A269" s="14">
        <v>466</v>
      </c>
      <c r="B269" s="28">
        <v>9.0641282610771562E-2</v>
      </c>
      <c r="C269" s="25">
        <v>0.17881411739115455</v>
      </c>
      <c r="D269" s="25">
        <v>0.27860162447849468</v>
      </c>
      <c r="E269" s="25">
        <v>0.40120949323688493</v>
      </c>
      <c r="F269" s="25">
        <v>0.48985730059742688</v>
      </c>
      <c r="G269" s="25">
        <v>0.58905414131222555</v>
      </c>
      <c r="H269" s="25">
        <v>0.98296666070121963</v>
      </c>
      <c r="I269" s="25">
        <v>1.2360481739666758</v>
      </c>
      <c r="J269" s="25">
        <v>2.0058588888738775</v>
      </c>
      <c r="K269" s="25">
        <v>3.0990323760808756</v>
      </c>
      <c r="L269" s="25">
        <v>4.1207320431753871</v>
      </c>
      <c r="M269" s="25">
        <v>5.2218487496163561</v>
      </c>
      <c r="N269" s="25">
        <v>6.8239087409443187</v>
      </c>
      <c r="O269" s="25">
        <v>7.3010299956639813</v>
      </c>
      <c r="P269" s="30">
        <v>7.9829666607012193</v>
      </c>
    </row>
    <row r="270" spans="1:16" x14ac:dyDescent="0.25">
      <c r="A270" s="14">
        <v>467</v>
      </c>
      <c r="B270" s="28">
        <v>9.1466310696710906E-2</v>
      </c>
      <c r="C270" s="25">
        <v>0.17881411739115455</v>
      </c>
      <c r="D270" s="25">
        <v>0.27901425584626094</v>
      </c>
      <c r="E270" s="25">
        <v>0.40197592766581031</v>
      </c>
      <c r="F270" s="25">
        <v>0.49012571499528079</v>
      </c>
      <c r="G270" s="25">
        <v>0.58905414131222555</v>
      </c>
      <c r="H270" s="25">
        <v>0.98422124361095908</v>
      </c>
      <c r="I270" s="25">
        <v>1.2373964504331965</v>
      </c>
      <c r="J270" s="25">
        <v>2.0045403133789357</v>
      </c>
      <c r="K270" s="25">
        <v>3.0985416786038877</v>
      </c>
      <c r="L270" s="25">
        <v>4.1199871616332286</v>
      </c>
      <c r="M270" s="25">
        <v>5.2306226739238619</v>
      </c>
      <c r="N270" s="25">
        <v>6.8027194418743804</v>
      </c>
      <c r="O270" s="25">
        <v>6.9208187539523749</v>
      </c>
      <c r="P270" s="30">
        <v>7.9842212436109588</v>
      </c>
    </row>
    <row r="271" spans="1:16" x14ac:dyDescent="0.25">
      <c r="A271" s="14">
        <v>468</v>
      </c>
      <c r="B271" s="28">
        <v>8.9645427010459744E-2</v>
      </c>
      <c r="C271" s="25">
        <v>0.17770112873763355</v>
      </c>
      <c r="D271" s="25">
        <v>0.27843668164251906</v>
      </c>
      <c r="E271" s="25">
        <v>0.40066286700751086</v>
      </c>
      <c r="F271" s="25">
        <v>0.48945498979338786</v>
      </c>
      <c r="G271" s="25">
        <v>0.5895602137896534</v>
      </c>
      <c r="H271" s="25">
        <v>0.9858996784803794</v>
      </c>
      <c r="I271" s="25">
        <v>1.239351380418644</v>
      </c>
      <c r="J271" s="25">
        <v>2.0040140020862007</v>
      </c>
      <c r="K271" s="25">
        <v>3.0990869322623311</v>
      </c>
      <c r="L271" s="25">
        <v>4.1210762660324329</v>
      </c>
      <c r="M271" s="25">
        <v>5.2284125191187449</v>
      </c>
      <c r="N271" s="25">
        <v>6.7269987279362624</v>
      </c>
      <c r="O271" s="25">
        <v>7.3010299956639813</v>
      </c>
      <c r="P271" s="30">
        <v>7.9858996784803793</v>
      </c>
    </row>
    <row r="272" spans="1:16" x14ac:dyDescent="0.25">
      <c r="A272" s="14">
        <v>469</v>
      </c>
      <c r="B272" s="28">
        <v>8.6717710275815027E-2</v>
      </c>
      <c r="C272" s="25">
        <v>0.17600440884403223</v>
      </c>
      <c r="D272" s="25">
        <v>0.27744833799904151</v>
      </c>
      <c r="E272" s="25">
        <v>0.39891827221597681</v>
      </c>
      <c r="F272" s="25">
        <v>0.4886514845097869</v>
      </c>
      <c r="G272" s="25">
        <v>0.59057413132855652</v>
      </c>
      <c r="H272" s="25">
        <v>0.98716277529482777</v>
      </c>
      <c r="I272" s="25">
        <v>1.2413908573402563</v>
      </c>
      <c r="J272" s="25">
        <v>2.0044964297349939</v>
      </c>
      <c r="K272" s="25">
        <v>3.1008363585227809</v>
      </c>
      <c r="L272" s="25">
        <v>4.1234357860161541</v>
      </c>
      <c r="M272" s="25">
        <v>5.2358238676096693</v>
      </c>
      <c r="N272" s="25">
        <v>6.6152882570617173</v>
      </c>
      <c r="O272" s="25">
        <v>6.9208187539523749</v>
      </c>
      <c r="P272" s="30">
        <v>7.987162775294828</v>
      </c>
    </row>
    <row r="273" spans="1:16" x14ac:dyDescent="0.25">
      <c r="A273" s="14">
        <v>470</v>
      </c>
      <c r="B273" s="28">
        <v>8.8803770076664609E-2</v>
      </c>
      <c r="C273" s="25">
        <v>0.1779627519274149</v>
      </c>
      <c r="D273" s="25">
        <v>0.27975798171294303</v>
      </c>
      <c r="E273" s="25">
        <v>0.40088143494463718</v>
      </c>
      <c r="F273" s="25">
        <v>0.49012571499528079</v>
      </c>
      <c r="G273" s="25">
        <v>0.59176003468815042</v>
      </c>
      <c r="H273" s="25">
        <v>0.98885263922420252</v>
      </c>
      <c r="I273" s="25">
        <v>1.243135775939451</v>
      </c>
      <c r="J273" s="25">
        <v>2.0059469364123248</v>
      </c>
      <c r="K273" s="25">
        <v>3.1027578971946346</v>
      </c>
      <c r="L273" s="25">
        <v>4.126040345256647</v>
      </c>
      <c r="M273" s="25">
        <v>5.2306226739238619</v>
      </c>
      <c r="N273" s="25">
        <v>6.5665502062384036</v>
      </c>
      <c r="O273" s="25">
        <v>6.9208187539523749</v>
      </c>
      <c r="P273" s="30">
        <v>7.9888526392242021</v>
      </c>
    </row>
    <row r="274" spans="1:16" x14ac:dyDescent="0.25">
      <c r="A274" s="14">
        <v>471</v>
      </c>
      <c r="B274" s="28">
        <v>9.1800492211396342E-2</v>
      </c>
      <c r="C274" s="25">
        <v>0.18006143064460453</v>
      </c>
      <c r="D274" s="25">
        <v>0.28216313251307434</v>
      </c>
      <c r="E274" s="25">
        <v>0.40384291908382763</v>
      </c>
      <c r="F274" s="25">
        <v>0.49268395992358643</v>
      </c>
      <c r="G274" s="25">
        <v>0.59277910707260351</v>
      </c>
      <c r="H274" s="25">
        <v>0.99054910420130604</v>
      </c>
      <c r="I274" s="25">
        <v>1.2446588161884524</v>
      </c>
      <c r="J274" s="25">
        <v>2.0072697960458572</v>
      </c>
      <c r="K274" s="25">
        <v>3.1046327112266381</v>
      </c>
      <c r="L274" s="25">
        <v>4.1280769681176261</v>
      </c>
      <c r="M274" s="25">
        <v>5.2225731776106885</v>
      </c>
      <c r="N274" s="25">
        <v>6.5528419686577806</v>
      </c>
      <c r="O274" s="25">
        <v>7.0457574905606748</v>
      </c>
      <c r="P274" s="30">
        <v>7.9905491042013059</v>
      </c>
    </row>
    <row r="275" spans="1:16" x14ac:dyDescent="0.25">
      <c r="A275" s="14">
        <v>472</v>
      </c>
      <c r="B275" s="28">
        <v>9.2025067214920056E-2</v>
      </c>
      <c r="C275" s="25">
        <v>0.18078520011761592</v>
      </c>
      <c r="D275" s="25">
        <v>0.28257916327762506</v>
      </c>
      <c r="E275" s="25">
        <v>0.4042833800565756</v>
      </c>
      <c r="F275" s="25">
        <v>0.49322446339335668</v>
      </c>
      <c r="G275" s="25">
        <v>0.59345981956604488</v>
      </c>
      <c r="H275" s="25">
        <v>0.99182581599357367</v>
      </c>
      <c r="I275" s="25">
        <v>1.2464169411070933</v>
      </c>
      <c r="J275" s="25">
        <v>2.0083309926200514</v>
      </c>
      <c r="K275" s="25">
        <v>3.1064601564353387</v>
      </c>
      <c r="L275" s="25">
        <v>4.1301231867332335</v>
      </c>
      <c r="M275" s="25">
        <v>5.2321023839819096</v>
      </c>
      <c r="N275" s="25">
        <v>6.5246194068566385</v>
      </c>
      <c r="O275" s="25">
        <v>7.5228787452803374</v>
      </c>
      <c r="P275" s="30">
        <v>7.9918258159935736</v>
      </c>
    </row>
    <row r="276" spans="1:16" x14ac:dyDescent="0.25">
      <c r="A276" s="14">
        <v>473</v>
      </c>
      <c r="B276" s="28">
        <v>9.2573729420797266E-2</v>
      </c>
      <c r="C276" s="25">
        <v>0.18071935302751885</v>
      </c>
      <c r="D276" s="25">
        <v>0.28274568723745036</v>
      </c>
      <c r="E276" s="25">
        <v>0.40472428819790057</v>
      </c>
      <c r="F276" s="25">
        <v>0.4936302829044959</v>
      </c>
      <c r="G276" s="25">
        <v>0.59414160068236344</v>
      </c>
      <c r="H276" s="25">
        <v>0.99353395775076825</v>
      </c>
      <c r="I276" s="25">
        <v>1.2485669181806525</v>
      </c>
      <c r="J276" s="25">
        <v>2.0092616714924625</v>
      </c>
      <c r="K276" s="25">
        <v>3.1086856006178567</v>
      </c>
      <c r="L276" s="25">
        <v>4.13282724882135</v>
      </c>
      <c r="M276" s="25">
        <v>5.2557070168773237</v>
      </c>
      <c r="N276" s="25">
        <v>6.5282683485199486</v>
      </c>
      <c r="O276" s="25">
        <v>7.2218487496163561</v>
      </c>
      <c r="P276" s="30">
        <v>7.9935339577507687</v>
      </c>
    </row>
    <row r="277" spans="1:16" x14ac:dyDescent="0.25">
      <c r="A277" s="14">
        <v>474</v>
      </c>
      <c r="B277" s="28">
        <v>9.0718449223492897E-2</v>
      </c>
      <c r="C277" s="25">
        <v>0.17920761891179632</v>
      </c>
      <c r="D277" s="25">
        <v>0.28224630678928442</v>
      </c>
      <c r="E277" s="25">
        <v>0.40373287360448468</v>
      </c>
      <c r="F277" s="25">
        <v>0.49308927444848188</v>
      </c>
      <c r="G277" s="25">
        <v>0.59516628338006194</v>
      </c>
      <c r="H277" s="25">
        <v>0.99481948749621973</v>
      </c>
      <c r="I277" s="25">
        <v>1.2508823376436777</v>
      </c>
      <c r="J277" s="25">
        <v>2.0104611966794974</v>
      </c>
      <c r="K277" s="25">
        <v>3.1115958322629531</v>
      </c>
      <c r="L277" s="25">
        <v>4.1365581713862918</v>
      </c>
      <c r="M277" s="25">
        <v>5.2418453780326102</v>
      </c>
      <c r="N277" s="25">
        <v>6.5394028111023985</v>
      </c>
      <c r="O277" s="25">
        <v>6.795880017344075</v>
      </c>
      <c r="P277" s="30">
        <v>7.99481948749622</v>
      </c>
    </row>
    <row r="278" spans="1:16" x14ac:dyDescent="0.25">
      <c r="A278" s="14">
        <v>475</v>
      </c>
      <c r="B278" s="28">
        <v>8.8322561577175857E-2</v>
      </c>
      <c r="C278" s="25">
        <v>0.1790108235839504</v>
      </c>
      <c r="D278" s="25">
        <v>0.28274568723745036</v>
      </c>
      <c r="E278" s="25">
        <v>0.40263394973397226</v>
      </c>
      <c r="F278" s="25">
        <v>0.49254893909803016</v>
      </c>
      <c r="G278" s="25">
        <v>0.59619338945257749</v>
      </c>
      <c r="H278" s="25">
        <v>0.99653946789049352</v>
      </c>
      <c r="I278" s="25">
        <v>1.2530545903848953</v>
      </c>
      <c r="J278" s="25">
        <v>2.0122443832614767</v>
      </c>
      <c r="K278" s="25">
        <v>3.1146953324110322</v>
      </c>
      <c r="L278" s="25">
        <v>4.1406815349028836</v>
      </c>
      <c r="M278" s="25">
        <v>5.2510371387438388</v>
      </c>
      <c r="N278" s="25">
        <v>6.4881166390211256</v>
      </c>
      <c r="O278" s="25">
        <v>6.4685210829577446</v>
      </c>
      <c r="P278" s="30">
        <v>7.9965394678904937</v>
      </c>
    </row>
    <row r="279" spans="1:16" x14ac:dyDescent="0.25">
      <c r="A279" s="14">
        <v>476</v>
      </c>
      <c r="B279" s="28">
        <v>9.0042492823807163E-2</v>
      </c>
      <c r="C279" s="25">
        <v>0.18052187163787745</v>
      </c>
      <c r="D279" s="25">
        <v>0.28391314622516789</v>
      </c>
      <c r="E279" s="25">
        <v>0.404393565134397</v>
      </c>
      <c r="F279" s="25">
        <v>0.49457867241671899</v>
      </c>
      <c r="G279" s="25">
        <v>0.59705117065559521</v>
      </c>
      <c r="H279" s="25">
        <v>0.99826628719099952</v>
      </c>
      <c r="I279" s="25">
        <v>1.2547690154718594</v>
      </c>
      <c r="J279" s="25">
        <v>2.0143939169475638</v>
      </c>
      <c r="K279" s="25">
        <v>3.1176462536112859</v>
      </c>
      <c r="L279" s="25">
        <v>4.1446020033459314</v>
      </c>
      <c r="M279" s="25">
        <v>5.2708352103072302</v>
      </c>
      <c r="N279" s="25">
        <v>6.4685210829577446</v>
      </c>
      <c r="O279" s="25">
        <v>6.4202164033831899</v>
      </c>
      <c r="P279" s="30">
        <v>7.9982662871909991</v>
      </c>
    </row>
    <row r="280" spans="1:16" x14ac:dyDescent="0.25">
      <c r="A280" s="14">
        <v>477</v>
      </c>
      <c r="B280" s="28">
        <v>9.31033680988686E-2</v>
      </c>
      <c r="C280" s="25">
        <v>0.18302996224270049</v>
      </c>
      <c r="D280" s="25">
        <v>0.28600573233935606</v>
      </c>
      <c r="E280" s="25">
        <v>0.40726823360603787</v>
      </c>
      <c r="F280" s="25">
        <v>0.49757288001556732</v>
      </c>
      <c r="G280" s="25">
        <v>0.59773861754531976</v>
      </c>
      <c r="H280" s="25">
        <v>1.0002606548934321</v>
      </c>
      <c r="I280" s="25">
        <v>1.2564118498400962</v>
      </c>
      <c r="J280" s="25">
        <v>2.0163286171398034</v>
      </c>
      <c r="K280" s="25">
        <v>3.1202162199095844</v>
      </c>
      <c r="L280" s="25">
        <v>4.1476420163321732</v>
      </c>
      <c r="M280" s="25">
        <v>5.2668027348934308</v>
      </c>
      <c r="N280" s="25">
        <v>6.4700565983413307</v>
      </c>
      <c r="O280" s="25">
        <v>6.3372421683184257</v>
      </c>
      <c r="P280" s="30">
        <v>8.0002606548934327</v>
      </c>
    </row>
    <row r="281" spans="1:16" x14ac:dyDescent="0.25">
      <c r="A281" s="14">
        <v>478</v>
      </c>
      <c r="B281" s="28">
        <v>9.3188810115455017E-2</v>
      </c>
      <c r="C281" s="25">
        <v>0.18389132926009613</v>
      </c>
      <c r="D281" s="25">
        <v>0.28709787495277733</v>
      </c>
      <c r="E281" s="25">
        <v>0.40782324260413316</v>
      </c>
      <c r="F281" s="25">
        <v>0.49852992789958772</v>
      </c>
      <c r="G281" s="25">
        <v>0.59842715432355409</v>
      </c>
      <c r="H281" s="25">
        <v>1.0022642234021015</v>
      </c>
      <c r="I281" s="25">
        <v>1.2584544832237907</v>
      </c>
      <c r="J281" s="25">
        <v>2.0176835303079348</v>
      </c>
      <c r="K281" s="25">
        <v>3.1228591102151793</v>
      </c>
      <c r="L281" s="25">
        <v>4.1506420183387007</v>
      </c>
      <c r="M281" s="25">
        <v>5.2564902352715706</v>
      </c>
      <c r="N281" s="25">
        <v>6.451242171426296</v>
      </c>
      <c r="O281" s="25">
        <v>6.5086383061657269</v>
      </c>
      <c r="P281" s="30">
        <v>8.0022642234021024</v>
      </c>
    </row>
    <row r="282" spans="1:16" x14ac:dyDescent="0.25">
      <c r="A282" s="14">
        <v>479</v>
      </c>
      <c r="B282" s="28">
        <v>9.3251492275647913E-2</v>
      </c>
      <c r="C282" s="25">
        <v>0.18428946021103718</v>
      </c>
      <c r="D282" s="25">
        <v>0.28785558578511411</v>
      </c>
      <c r="E282" s="25">
        <v>0.40849019100534584</v>
      </c>
      <c r="F282" s="25">
        <v>0.49935193662808802</v>
      </c>
      <c r="G282" s="25">
        <v>0.59911678445163719</v>
      </c>
      <c r="H282" s="25">
        <v>1.0042770780045347</v>
      </c>
      <c r="I282" s="25">
        <v>1.2612194415156308</v>
      </c>
      <c r="J282" s="25">
        <v>2.0187705125799993</v>
      </c>
      <c r="K282" s="25">
        <v>3.126156466776564</v>
      </c>
      <c r="L282" s="25">
        <v>4.1548399223480539</v>
      </c>
      <c r="M282" s="25">
        <v>5.2660007134616134</v>
      </c>
      <c r="N282" s="25">
        <v>6.4765136676567723</v>
      </c>
      <c r="O282" s="25">
        <v>7.5228787452803374</v>
      </c>
      <c r="P282" s="30">
        <v>8.0042770780045345</v>
      </c>
    </row>
    <row r="283" spans="1:16" x14ac:dyDescent="0.25">
      <c r="A283" s="14">
        <v>480</v>
      </c>
      <c r="B283" s="28">
        <v>9.1942032791497569E-2</v>
      </c>
      <c r="C283" s="25">
        <v>0.18309616062433978</v>
      </c>
      <c r="D283" s="25">
        <v>0.28709787495277733</v>
      </c>
      <c r="E283" s="25">
        <v>0.40782324260413316</v>
      </c>
      <c r="F283" s="25">
        <v>0.49880375797291132</v>
      </c>
      <c r="G283" s="25">
        <v>0.60032627851896181</v>
      </c>
      <c r="H283" s="25">
        <v>1.0061671333860138</v>
      </c>
      <c r="I283" s="25">
        <v>1.2643212740940954</v>
      </c>
      <c r="J283" s="25">
        <v>2.0204971512125987</v>
      </c>
      <c r="K283" s="25">
        <v>3.1302404052175894</v>
      </c>
      <c r="L283" s="25">
        <v>4.1610250450445321</v>
      </c>
      <c r="M283" s="25">
        <v>5.2620126736665691</v>
      </c>
      <c r="N283" s="25">
        <v>6.5319482085457627</v>
      </c>
      <c r="O283" s="25">
        <v>7.5228787452803374</v>
      </c>
      <c r="P283" s="30">
        <v>8.0061671333860147</v>
      </c>
    </row>
    <row r="284" spans="1:16" x14ac:dyDescent="0.25">
      <c r="A284" s="14">
        <v>481</v>
      </c>
      <c r="B284" s="28">
        <v>9.0503160786442952E-2</v>
      </c>
      <c r="C284" s="25">
        <v>0.18177410638604458</v>
      </c>
      <c r="D284" s="25">
        <v>0.28701376640561732</v>
      </c>
      <c r="E284" s="25">
        <v>0.40693556834128247</v>
      </c>
      <c r="F284" s="25">
        <v>0.49825627037200554</v>
      </c>
      <c r="G284" s="25">
        <v>0.6020599913279624</v>
      </c>
      <c r="H284" s="25">
        <v>1.0079769722361493</v>
      </c>
      <c r="I284" s="25">
        <v>1.2669633170664205</v>
      </c>
      <c r="J284" s="25">
        <v>2.0233749479492724</v>
      </c>
      <c r="K284" s="25">
        <v>3.1345998818206984</v>
      </c>
      <c r="L284" s="25">
        <v>4.1677466298029922</v>
      </c>
      <c r="M284" s="25">
        <v>5.2724587429714438</v>
      </c>
      <c r="N284" s="25">
        <v>6.4982562703720053</v>
      </c>
      <c r="O284" s="25">
        <v>6.6197887582883936</v>
      </c>
      <c r="P284" s="30">
        <v>8.0079769722361487</v>
      </c>
    </row>
    <row r="285" spans="1:16" x14ac:dyDescent="0.25">
      <c r="A285" s="14">
        <v>482</v>
      </c>
      <c r="B285" s="28">
        <v>9.227165546297833E-2</v>
      </c>
      <c r="C285" s="25">
        <v>0.18375870000821692</v>
      </c>
      <c r="D285" s="25">
        <v>0.28869904008383435</v>
      </c>
      <c r="E285" s="25">
        <v>0.40904676481201424</v>
      </c>
      <c r="F285" s="25">
        <v>0.50003813440380973</v>
      </c>
      <c r="G285" s="25">
        <v>0.60362627246349354</v>
      </c>
      <c r="H285" s="25">
        <v>1.009483555971771</v>
      </c>
      <c r="I285" s="25">
        <v>1.2688949487840795</v>
      </c>
      <c r="J285" s="25">
        <v>2.0266873795470981</v>
      </c>
      <c r="K285" s="25">
        <v>3.1387643813659598</v>
      </c>
      <c r="L285" s="25">
        <v>4.1730833528150795</v>
      </c>
      <c r="M285" s="25">
        <v>5.297569463554475</v>
      </c>
      <c r="N285" s="25">
        <v>6.4481841776489848</v>
      </c>
      <c r="O285" s="25">
        <v>6.431798275933005</v>
      </c>
      <c r="P285" s="30">
        <v>8.0094835559717712</v>
      </c>
    </row>
    <row r="286" spans="1:16" x14ac:dyDescent="0.25">
      <c r="A286" s="14">
        <v>483</v>
      </c>
      <c r="B286" s="28">
        <v>9.4566132185931365E-2</v>
      </c>
      <c r="C286" s="25">
        <v>0.18621892182591751</v>
      </c>
      <c r="D286" s="25">
        <v>0.29140915484965624</v>
      </c>
      <c r="E286" s="25">
        <v>0.41161623162127225</v>
      </c>
      <c r="F286" s="25">
        <v>0.50279381929604539</v>
      </c>
      <c r="G286" s="25">
        <v>0.60467360693064898</v>
      </c>
      <c r="H286" s="25">
        <v>1.0106836950100486</v>
      </c>
      <c r="I286" s="25">
        <v>1.2703493316640797</v>
      </c>
      <c r="J286" s="25">
        <v>2.0296531237699065</v>
      </c>
      <c r="K286" s="25">
        <v>3.1421852220289934</v>
      </c>
      <c r="L286" s="25">
        <v>4.176199846250122</v>
      </c>
      <c r="M286" s="25">
        <v>5.2873502983727887</v>
      </c>
      <c r="N286" s="25">
        <v>6.466863711721361</v>
      </c>
      <c r="O286" s="25">
        <v>6.4559319556497243</v>
      </c>
      <c r="P286" s="30">
        <v>8.010683695010048</v>
      </c>
    </row>
    <row r="287" spans="1:16" x14ac:dyDescent="0.25">
      <c r="A287" s="14">
        <v>484</v>
      </c>
      <c r="B287" s="28">
        <v>9.4685692717959666E-2</v>
      </c>
      <c r="C287" s="25">
        <v>0.18661919326614435</v>
      </c>
      <c r="D287" s="25">
        <v>0.2925149880325264</v>
      </c>
      <c r="E287" s="25">
        <v>0.41217682868104494</v>
      </c>
      <c r="F287" s="25">
        <v>0.50390100786742864</v>
      </c>
      <c r="G287" s="25">
        <v>0.60519822283728897</v>
      </c>
      <c r="H287" s="25">
        <v>1.0121997142481276</v>
      </c>
      <c r="I287" s="25">
        <v>1.2718898158996594</v>
      </c>
      <c r="J287" s="25">
        <v>2.0316104581529317</v>
      </c>
      <c r="K287" s="25">
        <v>3.1450263262735829</v>
      </c>
      <c r="L287" s="25">
        <v>4.1790108235839503</v>
      </c>
      <c r="M287" s="25">
        <v>5.2865094569060576</v>
      </c>
      <c r="N287" s="25">
        <v>6.4964816872759252</v>
      </c>
      <c r="O287" s="25">
        <v>6.6575773191777934</v>
      </c>
      <c r="P287" s="30">
        <v>8.012199714248128</v>
      </c>
    </row>
    <row r="288" spans="1:16" x14ac:dyDescent="0.25">
      <c r="A288" s="14">
        <v>485</v>
      </c>
      <c r="B288" s="28">
        <v>9.4563621443622431E-2</v>
      </c>
      <c r="C288" s="25">
        <v>0.18715346303292876</v>
      </c>
      <c r="D288" s="25">
        <v>0.29328221766324125</v>
      </c>
      <c r="E288" s="25">
        <v>0.4128505017456563</v>
      </c>
      <c r="F288" s="25">
        <v>0.50487211875706683</v>
      </c>
      <c r="G288" s="25">
        <v>0.60572347323217857</v>
      </c>
      <c r="H288" s="25">
        <v>1.013810700263176</v>
      </c>
      <c r="I288" s="25">
        <v>1.2737619531973625</v>
      </c>
      <c r="J288" s="25">
        <v>2.0328734189235873</v>
      </c>
      <c r="K288" s="25">
        <v>3.1480693213597326</v>
      </c>
      <c r="L288" s="25">
        <v>4.1831623690979649</v>
      </c>
      <c r="M288" s="25">
        <v>5.3036436112666676</v>
      </c>
      <c r="N288" s="25">
        <v>6.513853003193427</v>
      </c>
      <c r="O288" s="25">
        <v>7</v>
      </c>
      <c r="P288" s="30">
        <v>8.0138107002631767</v>
      </c>
    </row>
    <row r="289" spans="1:16" x14ac:dyDescent="0.25">
      <c r="A289" s="14">
        <v>486</v>
      </c>
      <c r="B289" s="28">
        <v>9.315388535523661E-2</v>
      </c>
      <c r="C289" s="25">
        <v>0.18581901895981306</v>
      </c>
      <c r="D289" s="25">
        <v>0.29260016886675133</v>
      </c>
      <c r="E289" s="25">
        <v>0.41217682868104494</v>
      </c>
      <c r="F289" s="25">
        <v>0.50431693238308473</v>
      </c>
      <c r="G289" s="25">
        <v>0.60624935965191962</v>
      </c>
      <c r="H289" s="25">
        <v>1.0154726866562074</v>
      </c>
      <c r="I289" s="25">
        <v>1.2759700270644023</v>
      </c>
      <c r="J289" s="25">
        <v>2.0343280287798935</v>
      </c>
      <c r="K289" s="25">
        <v>3.1513183459760494</v>
      </c>
      <c r="L289" s="25">
        <v>4.1888943929820694</v>
      </c>
      <c r="M289" s="25">
        <v>5.3080348972326394</v>
      </c>
      <c r="N289" s="25">
        <v>6.5528419686577806</v>
      </c>
      <c r="O289" s="25">
        <v>6.795880017344075</v>
      </c>
      <c r="P289" s="30">
        <v>8.0154726866562083</v>
      </c>
    </row>
    <row r="290" spans="1:16" x14ac:dyDescent="0.25">
      <c r="A290" s="14">
        <v>487</v>
      </c>
      <c r="B290" s="28">
        <v>9.2071556248150527E-2</v>
      </c>
      <c r="C290" s="25">
        <v>0.18475440808343691</v>
      </c>
      <c r="D290" s="25">
        <v>0.29183414214445991</v>
      </c>
      <c r="E290" s="25">
        <v>0.4117282931576709</v>
      </c>
      <c r="F290" s="25">
        <v>0.50362394598759919</v>
      </c>
      <c r="G290" s="25">
        <v>0.60730304674033431</v>
      </c>
      <c r="H290" s="25">
        <v>1.0171410576879247</v>
      </c>
      <c r="I290" s="25">
        <v>1.2781893847874535</v>
      </c>
      <c r="J290" s="25">
        <v>2.0362593811421159</v>
      </c>
      <c r="K290" s="25">
        <v>3.1545298670183266</v>
      </c>
      <c r="L290" s="25">
        <v>4.1934808659192946</v>
      </c>
      <c r="M290" s="25">
        <v>5.3306831194338882</v>
      </c>
      <c r="N290" s="25">
        <v>6.5338741295818004</v>
      </c>
      <c r="O290" s="25">
        <v>6.5850266520291818</v>
      </c>
      <c r="P290" s="30">
        <v>8.0171410576879243</v>
      </c>
    </row>
    <row r="291" spans="1:16" x14ac:dyDescent="0.25">
      <c r="A291" s="14">
        <v>488</v>
      </c>
      <c r="B291" s="28">
        <v>9.3916878939836801E-2</v>
      </c>
      <c r="C291" s="25">
        <v>0.18695303483989212</v>
      </c>
      <c r="D291" s="25">
        <v>0.29387989029729644</v>
      </c>
      <c r="E291" s="25">
        <v>0.41330019837595089</v>
      </c>
      <c r="F291" s="25">
        <v>0.50556710127360138</v>
      </c>
      <c r="G291" s="25">
        <v>0.60835929650761211</v>
      </c>
      <c r="H291" s="25">
        <v>1.0187705125799993</v>
      </c>
      <c r="I291" s="25">
        <v>1.2803373169819534</v>
      </c>
      <c r="J291" s="25">
        <v>2.0383890919087193</v>
      </c>
      <c r="K291" s="25">
        <v>3.1580151954098858</v>
      </c>
      <c r="L291" s="25">
        <v>4.197979248228024</v>
      </c>
      <c r="M291" s="25">
        <v>5.3400837999301496</v>
      </c>
      <c r="N291" s="25">
        <v>6.503347060749082</v>
      </c>
      <c r="O291" s="25">
        <v>6.5686362358410131</v>
      </c>
      <c r="P291" s="30">
        <v>8.0187705125799997</v>
      </c>
    </row>
    <row r="292" spans="1:16" x14ac:dyDescent="0.25">
      <c r="A292" s="14">
        <v>489</v>
      </c>
      <c r="B292" s="28">
        <v>9.5169217017633784E-2</v>
      </c>
      <c r="C292" s="25">
        <v>0.18882730493344571</v>
      </c>
      <c r="D292" s="25">
        <v>0.2963647624161041</v>
      </c>
      <c r="E292" s="25">
        <v>0.41521662100349227</v>
      </c>
      <c r="F292" s="25">
        <v>0.50793839548740105</v>
      </c>
      <c r="G292" s="25">
        <v>0.60959484351991911</v>
      </c>
      <c r="H292" s="25">
        <v>1.0204516252959051</v>
      </c>
      <c r="I292" s="25">
        <v>1.2822463067892844</v>
      </c>
      <c r="J292" s="25">
        <v>2.0407200498690612</v>
      </c>
      <c r="K292" s="25">
        <v>3.1612768099686281</v>
      </c>
      <c r="L292" s="25">
        <v>4.2014874669686488</v>
      </c>
      <c r="M292" s="25">
        <v>5.3306831194338882</v>
      </c>
      <c r="N292" s="25">
        <v>6.5489815478445426</v>
      </c>
      <c r="O292" s="25">
        <v>6.5376020021010444</v>
      </c>
      <c r="P292" s="30">
        <v>8.0204516252959053</v>
      </c>
    </row>
    <row r="293" spans="1:16" x14ac:dyDescent="0.25">
      <c r="A293" s="14">
        <v>490</v>
      </c>
      <c r="B293" s="28">
        <v>9.434485384444187E-2</v>
      </c>
      <c r="C293" s="25">
        <v>0.18922998876563643</v>
      </c>
      <c r="D293" s="25">
        <v>0.29705275381844415</v>
      </c>
      <c r="E293" s="25">
        <v>0.41555569283482391</v>
      </c>
      <c r="F293" s="25">
        <v>0.50863830616572736</v>
      </c>
      <c r="G293" s="25">
        <v>0.61065668874792201</v>
      </c>
      <c r="H293" s="25">
        <v>1.0216825032532488</v>
      </c>
      <c r="I293" s="25">
        <v>1.2840801825664205</v>
      </c>
      <c r="J293" s="25">
        <v>2.0428718023231869</v>
      </c>
      <c r="K293" s="25">
        <v>3.1643728337901025</v>
      </c>
      <c r="L293" s="25">
        <v>4.2052332020591789</v>
      </c>
      <c r="M293" s="25">
        <v>5.3242216583259152</v>
      </c>
      <c r="N293" s="25">
        <v>6.6265362783676309</v>
      </c>
      <c r="O293" s="25">
        <v>6.9586073148417746</v>
      </c>
      <c r="P293" s="30">
        <v>8.0216825032532491</v>
      </c>
    </row>
    <row r="294" spans="1:16" x14ac:dyDescent="0.25">
      <c r="A294" s="14">
        <v>491</v>
      </c>
      <c r="B294" s="28">
        <v>9.4233582521758869E-2</v>
      </c>
      <c r="C294" s="25">
        <v>0.18949865223347026</v>
      </c>
      <c r="D294" s="25">
        <v>0.29748330256184946</v>
      </c>
      <c r="E294" s="25">
        <v>0.416121401501374</v>
      </c>
      <c r="F294" s="25">
        <v>0.50905879464321324</v>
      </c>
      <c r="G294" s="25">
        <v>0.61172113654036098</v>
      </c>
      <c r="H294" s="25">
        <v>1.0225965191265654</v>
      </c>
      <c r="I294" s="25">
        <v>1.2858379539011469</v>
      </c>
      <c r="J294" s="25">
        <v>2.0447934624580584</v>
      </c>
      <c r="K294" s="25">
        <v>3.1671080552402096</v>
      </c>
      <c r="L294" s="25">
        <v>4.2088007535011247</v>
      </c>
      <c r="M294" s="25">
        <v>5.3334820194451193</v>
      </c>
      <c r="N294" s="25">
        <v>6.6829818989518888</v>
      </c>
      <c r="O294" s="25">
        <v>8</v>
      </c>
      <c r="P294" s="30">
        <v>8.0225965191265658</v>
      </c>
    </row>
    <row r="295" spans="1:16" x14ac:dyDescent="0.25">
      <c r="A295" s="14">
        <v>492</v>
      </c>
      <c r="B295" s="28">
        <v>9.4258320807577053E-2</v>
      </c>
      <c r="C295" s="25">
        <v>0.18822397839709623</v>
      </c>
      <c r="D295" s="25">
        <v>0.29670862188133862</v>
      </c>
      <c r="E295" s="25">
        <v>0.41555569283482391</v>
      </c>
      <c r="F295" s="25">
        <v>0.50849823376267356</v>
      </c>
      <c r="G295" s="25">
        <v>0.61296629871763686</v>
      </c>
      <c r="H295" s="25">
        <v>1.0234666196080622</v>
      </c>
      <c r="I295" s="25">
        <v>1.2876870913186347</v>
      </c>
      <c r="J295" s="25">
        <v>2.0464335857429936</v>
      </c>
      <c r="K295" s="25">
        <v>3.1697964010742958</v>
      </c>
      <c r="L295" s="25">
        <v>4.2128230075294457</v>
      </c>
      <c r="M295" s="25">
        <v>5.3372421683184257</v>
      </c>
      <c r="N295" s="25">
        <v>6.7212463990471711</v>
      </c>
      <c r="O295" s="25">
        <v>6.7695510786217259</v>
      </c>
      <c r="P295" s="30">
        <v>8.0234666196080617</v>
      </c>
    </row>
    <row r="296" spans="1:16" x14ac:dyDescent="0.25">
      <c r="A296" s="14">
        <v>493</v>
      </c>
      <c r="B296" s="28">
        <v>9.4111697574330619E-2</v>
      </c>
      <c r="C296" s="25">
        <v>0.18728713323463136</v>
      </c>
      <c r="D296" s="25">
        <v>0.29593532059143263</v>
      </c>
      <c r="E296" s="25">
        <v>0.41487781369318455</v>
      </c>
      <c r="F296" s="25">
        <v>0.50779854860746032</v>
      </c>
      <c r="G296" s="25">
        <v>0.61385789106918154</v>
      </c>
      <c r="H296" s="25">
        <v>1.0242466109637125</v>
      </c>
      <c r="I296" s="25">
        <v>1.2890368810047244</v>
      </c>
      <c r="J296" s="25">
        <v>2.048225491918275</v>
      </c>
      <c r="K296" s="25">
        <v>3.1725661045992206</v>
      </c>
      <c r="L296" s="25">
        <v>4.2168828625095331</v>
      </c>
      <c r="M296" s="25">
        <v>5.3496924768680634</v>
      </c>
      <c r="N296" s="25">
        <v>6.7155692661554802</v>
      </c>
      <c r="O296" s="25">
        <v>6.7695510786217259</v>
      </c>
      <c r="P296" s="30">
        <v>8.0242466109637132</v>
      </c>
    </row>
    <row r="297" spans="1:16" x14ac:dyDescent="0.25">
      <c r="A297" s="14">
        <v>494</v>
      </c>
      <c r="B297" s="28">
        <v>9.5298684453588037E-2</v>
      </c>
      <c r="C297" s="25">
        <v>0.18936429972446275</v>
      </c>
      <c r="D297" s="25">
        <v>0.29791427856417496</v>
      </c>
      <c r="E297" s="25">
        <v>0.41646118074564786</v>
      </c>
      <c r="F297" s="25">
        <v>0.50933934664386327</v>
      </c>
      <c r="G297" s="25">
        <v>0.6145724851948694</v>
      </c>
      <c r="H297" s="25">
        <v>1.025028005701931</v>
      </c>
      <c r="I297" s="25">
        <v>1.2897979853446153</v>
      </c>
      <c r="J297" s="25">
        <v>2.050268547684293</v>
      </c>
      <c r="K297" s="25">
        <v>3.1745738822321767</v>
      </c>
      <c r="L297" s="25">
        <v>4.2196826878598488</v>
      </c>
      <c r="M297" s="25">
        <v>5.3645162531850881</v>
      </c>
      <c r="N297" s="25">
        <v>6.6777807052660805</v>
      </c>
      <c r="O297" s="25">
        <v>7.6989700043360187</v>
      </c>
      <c r="P297" s="30">
        <v>8.0250280057019303</v>
      </c>
    </row>
    <row r="298" spans="1:16" x14ac:dyDescent="0.25">
      <c r="A298" s="14">
        <v>495</v>
      </c>
      <c r="B298" s="28">
        <v>9.6382112458161695E-2</v>
      </c>
      <c r="C298" s="25">
        <v>0.19131649087103073</v>
      </c>
      <c r="D298" s="25">
        <v>0.29929628285498067</v>
      </c>
      <c r="E298" s="25">
        <v>0.41827784005090118</v>
      </c>
      <c r="F298" s="25">
        <v>0.51130830168305941</v>
      </c>
      <c r="G298" s="25">
        <v>0.61493022366806527</v>
      </c>
      <c r="H298" s="25">
        <v>1.0258108088818327</v>
      </c>
      <c r="I298" s="25">
        <v>1.2903061302722081</v>
      </c>
      <c r="J298" s="25">
        <v>2.0516848593106523</v>
      </c>
      <c r="K298" s="25">
        <v>3.1758741660834509</v>
      </c>
      <c r="L298" s="25">
        <v>4.2206921724164141</v>
      </c>
      <c r="M298" s="25">
        <v>5.3645162531850881</v>
      </c>
      <c r="N298" s="25">
        <v>6.685500772026848</v>
      </c>
      <c r="O298" s="25">
        <v>7.2218487496163561</v>
      </c>
      <c r="P298" s="30">
        <v>8.0258108088818325</v>
      </c>
    </row>
    <row r="299" spans="1:16" x14ac:dyDescent="0.25">
      <c r="A299" s="14">
        <v>496</v>
      </c>
      <c r="B299" s="28">
        <v>9.6067002972426541E-2</v>
      </c>
      <c r="C299" s="25">
        <v>0.19131649087103073</v>
      </c>
      <c r="D299" s="25">
        <v>0.29955589897224849</v>
      </c>
      <c r="E299" s="25">
        <v>0.41850545770910075</v>
      </c>
      <c r="F299" s="25">
        <v>0.51173138450454003</v>
      </c>
      <c r="G299" s="25">
        <v>0.61510920346944586</v>
      </c>
      <c r="H299" s="25">
        <v>1.0266873795470983</v>
      </c>
      <c r="I299" s="25">
        <v>1.2911543619518211</v>
      </c>
      <c r="J299" s="25">
        <v>2.0522232915352618</v>
      </c>
      <c r="K299" s="25">
        <v>3.1769172034671964</v>
      </c>
      <c r="L299" s="25">
        <v>4.2217040089111659</v>
      </c>
      <c r="M299" s="25">
        <v>5.3777859770337049</v>
      </c>
      <c r="N299" s="25">
        <v>6.7447274948966935</v>
      </c>
      <c r="O299" s="25">
        <v>7.3010299956639813</v>
      </c>
      <c r="P299" s="30">
        <v>8.0266873795470985</v>
      </c>
    </row>
    <row r="300" spans="1:16" x14ac:dyDescent="0.25">
      <c r="A300" s="14">
        <v>497</v>
      </c>
      <c r="B300" s="28">
        <v>9.5903692604412949E-2</v>
      </c>
      <c r="C300" s="25">
        <v>0.19097927951632743</v>
      </c>
      <c r="D300" s="25">
        <v>0.29946934302140826</v>
      </c>
      <c r="E300" s="25">
        <v>0.41839163396794254</v>
      </c>
      <c r="F300" s="25">
        <v>0.51187250375254156</v>
      </c>
      <c r="G300" s="25">
        <v>0.61528825706171753</v>
      </c>
      <c r="H300" s="25">
        <v>1.0275657230426349</v>
      </c>
      <c r="I300" s="25">
        <v>1.2925149880325264</v>
      </c>
      <c r="J300" s="25">
        <v>2.0524192506956775</v>
      </c>
      <c r="K300" s="25">
        <v>3.1782900027016234</v>
      </c>
      <c r="L300" s="25">
        <v>4.2237347817318902</v>
      </c>
      <c r="M300" s="25">
        <v>5.3872161432802645</v>
      </c>
      <c r="N300" s="25">
        <v>6.8239087409443187</v>
      </c>
      <c r="O300" s="25">
        <v>6.6020599913279625</v>
      </c>
      <c r="P300" s="30">
        <v>8.0275657230426347</v>
      </c>
    </row>
    <row r="301" spans="1:16" x14ac:dyDescent="0.25">
      <c r="A301" s="14">
        <v>498</v>
      </c>
      <c r="B301" s="28">
        <v>9.4577428006148268E-2</v>
      </c>
      <c r="C301" s="25">
        <v>0.18956584407732724</v>
      </c>
      <c r="D301" s="25">
        <v>0.29825936756278748</v>
      </c>
      <c r="E301" s="25">
        <v>0.41748211639593752</v>
      </c>
      <c r="F301" s="25">
        <v>0.51102647527349176</v>
      </c>
      <c r="G301" s="25">
        <v>0.61582586119296656</v>
      </c>
      <c r="H301" s="25">
        <v>1.0282140621208855</v>
      </c>
      <c r="I301" s="25">
        <v>1.2941362877160807</v>
      </c>
      <c r="J301" s="25">
        <v>2.0530567293021744</v>
      </c>
      <c r="K301" s="25">
        <v>3.1803244800057073</v>
      </c>
      <c r="L301" s="25">
        <v>4.227311645317859</v>
      </c>
      <c r="M301" s="25">
        <v>5.3829996588791014</v>
      </c>
      <c r="N301" s="25">
        <v>6.8944898152300258</v>
      </c>
      <c r="O301" s="25">
        <v>6.5850266520291818</v>
      </c>
      <c r="P301" s="30">
        <v>8.0282140621208864</v>
      </c>
    </row>
    <row r="302" spans="1:16" x14ac:dyDescent="0.25">
      <c r="A302" s="14">
        <v>499</v>
      </c>
      <c r="B302" s="28">
        <v>9.471327083456052E-2</v>
      </c>
      <c r="C302" s="25">
        <v>0.18909571933129959</v>
      </c>
      <c r="D302" s="25">
        <v>0.29834568267425182</v>
      </c>
      <c r="E302" s="25">
        <v>0.41725503430872296</v>
      </c>
      <c r="F302" s="25">
        <v>0.51088563062108061</v>
      </c>
      <c r="G302" s="25">
        <v>0.6165437034752469</v>
      </c>
      <c r="H302" s="25">
        <v>1.0288633705231938</v>
      </c>
      <c r="I302" s="25">
        <v>1.2955063029907012</v>
      </c>
      <c r="J302" s="25">
        <v>2.054580657396937</v>
      </c>
      <c r="K302" s="25">
        <v>3.1825668558886155</v>
      </c>
      <c r="L302" s="25">
        <v>4.2305488205979627</v>
      </c>
      <c r="M302" s="25">
        <v>5.4001169279263124</v>
      </c>
      <c r="N302" s="25">
        <v>6.8817352739105209</v>
      </c>
      <c r="O302" s="25">
        <v>6.9586073148417746</v>
      </c>
      <c r="P302" s="30">
        <v>8.0288633705231938</v>
      </c>
    </row>
    <row r="303" spans="1:16" x14ac:dyDescent="0.25">
      <c r="A303" s="14">
        <v>500</v>
      </c>
      <c r="B303" s="28">
        <v>9.6472969016871427E-2</v>
      </c>
      <c r="C303" s="25">
        <v>0.19104670084408887</v>
      </c>
      <c r="D303" s="25">
        <v>0.30016227413275426</v>
      </c>
      <c r="E303" s="25">
        <v>0.41861931129001317</v>
      </c>
      <c r="F303" s="25">
        <v>0.51243743974362177</v>
      </c>
      <c r="G303" s="25">
        <v>0.61744267809121423</v>
      </c>
      <c r="H303" s="25">
        <v>1.0295136511523497</v>
      </c>
      <c r="I303" s="25">
        <v>1.2962788400729801</v>
      </c>
      <c r="J303" s="25">
        <v>2.056406567231631</v>
      </c>
      <c r="K303" s="25">
        <v>3.1846879564756407</v>
      </c>
      <c r="L303" s="25">
        <v>4.2329926360501959</v>
      </c>
      <c r="M303" s="25">
        <v>5.4012094932368848</v>
      </c>
      <c r="N303" s="25">
        <v>6.8576105338811635</v>
      </c>
      <c r="O303" s="25">
        <v>7.0969100130080562</v>
      </c>
      <c r="P303" s="30">
        <v>8.0295136511523495</v>
      </c>
    </row>
    <row r="304" spans="1:16" x14ac:dyDescent="0.25">
      <c r="A304" s="14">
        <v>501</v>
      </c>
      <c r="B304" s="28">
        <v>9.742483756114044E-2</v>
      </c>
      <c r="C304" s="25">
        <v>0.19266796070880954</v>
      </c>
      <c r="D304" s="25">
        <v>0.30250911282894311</v>
      </c>
      <c r="E304" s="25">
        <v>0.42033070644527964</v>
      </c>
      <c r="F304" s="25">
        <v>0.51413667040266542</v>
      </c>
      <c r="G304" s="25">
        <v>0.61780278962254631</v>
      </c>
      <c r="H304" s="25">
        <v>1.0299787341716342</v>
      </c>
      <c r="I304" s="25">
        <v>1.2965366581167068</v>
      </c>
      <c r="J304" s="25">
        <v>2.0579423161586048</v>
      </c>
      <c r="K304" s="25">
        <v>3.1858856438708747</v>
      </c>
      <c r="L304" s="25">
        <v>4.2333641136897322</v>
      </c>
      <c r="M304" s="25">
        <v>5.3840499483435993</v>
      </c>
      <c r="N304" s="25">
        <v>6.9393021596463882</v>
      </c>
      <c r="O304" s="25">
        <v>7.2218487496163561</v>
      </c>
      <c r="P304" s="30">
        <v>8.0299787341716335</v>
      </c>
    </row>
    <row r="305" spans="1:16" x14ac:dyDescent="0.25">
      <c r="A305" s="14">
        <v>502</v>
      </c>
      <c r="B305" s="28">
        <v>9.7077976302543001E-2</v>
      </c>
      <c r="C305" s="25">
        <v>0.19273564472389296</v>
      </c>
      <c r="D305" s="25">
        <v>0.30268345826761656</v>
      </c>
      <c r="E305" s="25">
        <v>0.42044503959900131</v>
      </c>
      <c r="F305" s="25">
        <v>0.51413667040266542</v>
      </c>
      <c r="G305" s="25">
        <v>0.61798295742513154</v>
      </c>
      <c r="H305" s="25">
        <v>1.0303511595192747</v>
      </c>
      <c r="I305" s="25">
        <v>1.2968806537639221</v>
      </c>
      <c r="J305" s="25">
        <v>2.0585879596264505</v>
      </c>
      <c r="K305" s="25">
        <v>3.1865524557351788</v>
      </c>
      <c r="L305" s="25">
        <v>4.2334384473624693</v>
      </c>
      <c r="M305" s="25">
        <v>5.3936186348893953</v>
      </c>
      <c r="N305" s="25">
        <v>7.1549019599857431</v>
      </c>
      <c r="O305" s="25">
        <v>7.3979400086720375</v>
      </c>
      <c r="P305" s="30">
        <v>8.0303511595192756</v>
      </c>
    </row>
    <row r="306" spans="1:16" x14ac:dyDescent="0.25">
      <c r="A306" s="14">
        <v>503</v>
      </c>
      <c r="B306" s="28">
        <v>9.6729905008780093E-2</v>
      </c>
      <c r="C306" s="25">
        <v>0.19232969876951631</v>
      </c>
      <c r="D306" s="25">
        <v>0.30242196634888679</v>
      </c>
      <c r="E306" s="25">
        <v>0.42021640338318983</v>
      </c>
      <c r="F306" s="25">
        <v>0.51371123903943372</v>
      </c>
      <c r="G306" s="25">
        <v>0.61816320000165659</v>
      </c>
      <c r="H306" s="25">
        <v>1.0305840876460186</v>
      </c>
      <c r="I306" s="25">
        <v>1.2975694635544748</v>
      </c>
      <c r="J306" s="25">
        <v>2.0585879596264505</v>
      </c>
      <c r="K306" s="25">
        <v>3.1872871332346313</v>
      </c>
      <c r="L306" s="25">
        <v>4.2341824846900815</v>
      </c>
      <c r="M306" s="25">
        <v>5.4001169279263124</v>
      </c>
      <c r="N306" s="25">
        <v>7.2903061302722083</v>
      </c>
      <c r="O306" s="25">
        <v>6.4202164033831899</v>
      </c>
      <c r="P306" s="30">
        <v>8.0305840876460195</v>
      </c>
    </row>
    <row r="307" spans="1:16" x14ac:dyDescent="0.25">
      <c r="A307" s="14">
        <v>504</v>
      </c>
      <c r="B307" s="28">
        <v>9.533661104965982E-2</v>
      </c>
      <c r="C307" s="25">
        <v>0.19050762306265823</v>
      </c>
      <c r="D307" s="25">
        <v>0.30137757029790213</v>
      </c>
      <c r="E307" s="25">
        <v>0.41918902733905378</v>
      </c>
      <c r="F307" s="25">
        <v>0.51286162452281348</v>
      </c>
      <c r="G307" s="25">
        <v>0.61852390972497007</v>
      </c>
      <c r="H307" s="25">
        <v>1.0306306882664724</v>
      </c>
      <c r="I307" s="25">
        <v>1.298518364379073</v>
      </c>
      <c r="J307" s="25">
        <v>2.0587370906810505</v>
      </c>
      <c r="K307" s="25">
        <v>3.1883579785468488</v>
      </c>
      <c r="L307" s="25">
        <v>4.2368716232008632</v>
      </c>
      <c r="M307" s="25">
        <v>5.3968556273798178</v>
      </c>
      <c r="N307" s="25">
        <v>7.0969100130080562</v>
      </c>
      <c r="O307" s="25">
        <v>6.4436974992327132</v>
      </c>
      <c r="P307" s="30">
        <v>8.0306306882664718</v>
      </c>
    </row>
    <row r="308" spans="1:16" x14ac:dyDescent="0.25">
      <c r="A308" s="14">
        <v>505</v>
      </c>
      <c r="B308" s="28">
        <v>9.4639862690629142E-2</v>
      </c>
      <c r="C308" s="25">
        <v>0.18936429972446275</v>
      </c>
      <c r="D308" s="25">
        <v>0.30016227413275426</v>
      </c>
      <c r="E308" s="25">
        <v>0.4180503416266822</v>
      </c>
      <c r="F308" s="25">
        <v>0.51187250375254156</v>
      </c>
      <c r="G308" s="25">
        <v>0.61906553666929809</v>
      </c>
      <c r="H308" s="25">
        <v>1.0305374920253632</v>
      </c>
      <c r="I308" s="25">
        <v>1.2990368218404507</v>
      </c>
      <c r="J308" s="25">
        <v>2.0595831353183347</v>
      </c>
      <c r="K308" s="25">
        <v>3.1894314707835871</v>
      </c>
      <c r="L308" s="25">
        <v>4.2392006883692819</v>
      </c>
      <c r="M308" s="25">
        <v>5.4156687756324695</v>
      </c>
      <c r="N308" s="25">
        <v>6.8616973018337184</v>
      </c>
      <c r="O308" s="25">
        <v>6.9586073148417746</v>
      </c>
      <c r="P308" s="30">
        <v>8.0305374920253634</v>
      </c>
    </row>
    <row r="309" spans="1:16" x14ac:dyDescent="0.25">
      <c r="A309" s="14">
        <v>506</v>
      </c>
      <c r="B309" s="28">
        <v>9.6354037802878129E-2</v>
      </c>
      <c r="C309" s="25">
        <v>0.19165396425960524</v>
      </c>
      <c r="D309" s="25">
        <v>0.3017254233256324</v>
      </c>
      <c r="E309" s="25">
        <v>0.41941712318563279</v>
      </c>
      <c r="F309" s="25">
        <v>0.51314464472305665</v>
      </c>
      <c r="G309" s="25">
        <v>0.61942699693311276</v>
      </c>
      <c r="H309" s="25">
        <v>1.0301649069242025</v>
      </c>
      <c r="I309" s="25">
        <v>1.2989503692708604</v>
      </c>
      <c r="J309" s="25">
        <v>2.0606305299253402</v>
      </c>
      <c r="K309" s="25">
        <v>3.190036478285986</v>
      </c>
      <c r="L309" s="25">
        <v>4.2401811226251738</v>
      </c>
      <c r="M309" s="25">
        <v>5.4156687756324695</v>
      </c>
      <c r="N309" s="25">
        <v>6.7825160557860933</v>
      </c>
      <c r="O309" s="25">
        <v>7.0969100130080562</v>
      </c>
      <c r="P309" s="30">
        <v>8.0301649069242025</v>
      </c>
    </row>
    <row r="310" spans="1:16" x14ac:dyDescent="0.25">
      <c r="A310" s="14">
        <v>507</v>
      </c>
      <c r="B310" s="28">
        <v>9.6808997003172317E-2</v>
      </c>
      <c r="C310" s="25">
        <v>0.19314197048118265</v>
      </c>
      <c r="D310" s="25">
        <v>0.30329421906608278</v>
      </c>
      <c r="E310" s="25">
        <v>0.42090267344735627</v>
      </c>
      <c r="F310" s="25">
        <v>0.51442052301532137</v>
      </c>
      <c r="G310" s="25">
        <v>0.61942699693311276</v>
      </c>
      <c r="H310" s="25">
        <v>1.0297926411931453</v>
      </c>
      <c r="I310" s="25">
        <v>1.2982593675627874</v>
      </c>
      <c r="J310" s="25">
        <v>2.0612801852176177</v>
      </c>
      <c r="K310" s="25">
        <v>3.1897002589598311</v>
      </c>
      <c r="L310" s="25">
        <v>4.238899461041858</v>
      </c>
      <c r="M310" s="25">
        <v>5.3990271043132516</v>
      </c>
      <c r="N310" s="25">
        <v>6.7759851886271356</v>
      </c>
      <c r="O310" s="25">
        <v>6.8538719643217618</v>
      </c>
      <c r="P310" s="30">
        <v>8.0297926411931453</v>
      </c>
    </row>
    <row r="311" spans="1:16" x14ac:dyDescent="0.25">
      <c r="A311" s="14">
        <v>508</v>
      </c>
      <c r="B311" s="28">
        <v>9.6752864841602518E-2</v>
      </c>
      <c r="C311" s="25">
        <v>0.19307422311626815</v>
      </c>
      <c r="D311" s="25">
        <v>0.30338154076777507</v>
      </c>
      <c r="E311" s="25">
        <v>0.42078821976850084</v>
      </c>
      <c r="F311" s="25">
        <v>0.51456251892369875</v>
      </c>
      <c r="G311" s="25">
        <v>0.61906553666929809</v>
      </c>
      <c r="H311" s="25">
        <v>1.0295136511523497</v>
      </c>
      <c r="I311" s="25">
        <v>1.2975694635544748</v>
      </c>
      <c r="J311" s="25">
        <v>2.0609302500765758</v>
      </c>
      <c r="K311" s="25">
        <v>3.1886931599186639</v>
      </c>
      <c r="L311" s="25">
        <v>4.237696636712232</v>
      </c>
      <c r="M311" s="25">
        <v>5.3957739469155301</v>
      </c>
      <c r="N311" s="25">
        <v>6.7537476877006783</v>
      </c>
      <c r="O311" s="25">
        <v>6.9208187539523749</v>
      </c>
      <c r="P311" s="30">
        <v>8.0295136511523495</v>
      </c>
    </row>
    <row r="312" spans="1:16" x14ac:dyDescent="0.25">
      <c r="A312" s="14">
        <v>509</v>
      </c>
      <c r="B312" s="28">
        <v>9.6852516224855467E-2</v>
      </c>
      <c r="C312" s="25">
        <v>0.19266796070880954</v>
      </c>
      <c r="D312" s="25">
        <v>0.30364361126666783</v>
      </c>
      <c r="E312" s="25">
        <v>0.42067379624474494</v>
      </c>
      <c r="F312" s="25">
        <v>0.51442052301532137</v>
      </c>
      <c r="G312" s="25">
        <v>0.61852390972497007</v>
      </c>
      <c r="H312" s="25">
        <v>1.0290490656545759</v>
      </c>
      <c r="I312" s="25">
        <v>1.297224922098956</v>
      </c>
      <c r="J312" s="25">
        <v>2.0598322859659253</v>
      </c>
      <c r="K312" s="25">
        <v>3.1874877157100174</v>
      </c>
      <c r="L312" s="25">
        <v>4.2366468912517847</v>
      </c>
      <c r="M312" s="25">
        <v>5.405607449624573</v>
      </c>
      <c r="N312" s="25">
        <v>6.7015836199387051</v>
      </c>
      <c r="O312" s="25">
        <v>6.5228787452803374</v>
      </c>
      <c r="P312" s="30">
        <v>8.0290490656545757</v>
      </c>
    </row>
    <row r="313" spans="1:16" x14ac:dyDescent="0.25">
      <c r="A313" s="14">
        <v>510</v>
      </c>
      <c r="B313" s="28">
        <v>9.5928320384784868E-2</v>
      </c>
      <c r="C313" s="25">
        <v>0.19097927951632743</v>
      </c>
      <c r="D313" s="25">
        <v>0.30216063178163699</v>
      </c>
      <c r="E313" s="25">
        <v>0.41953121604899829</v>
      </c>
      <c r="F313" s="25">
        <v>0.51300311156817735</v>
      </c>
      <c r="G313" s="25">
        <v>0.61816320000165659</v>
      </c>
      <c r="H313" s="25">
        <v>1.028677754757187</v>
      </c>
      <c r="I313" s="25">
        <v>1.297224922098956</v>
      </c>
      <c r="J313" s="25">
        <v>2.0587370906810505</v>
      </c>
      <c r="K313" s="25">
        <v>3.1864857284581167</v>
      </c>
      <c r="L313" s="25">
        <v>4.2363474294354697</v>
      </c>
      <c r="M313" s="25">
        <v>5.3882766919926581</v>
      </c>
      <c r="N313" s="25">
        <v>6.5870357280033369</v>
      </c>
      <c r="O313" s="25">
        <v>7.0969100130080562</v>
      </c>
      <c r="P313" s="30">
        <v>8.0286777547571866</v>
      </c>
    </row>
    <row r="314" spans="1:16" x14ac:dyDescent="0.25">
      <c r="A314" s="14">
        <v>511</v>
      </c>
      <c r="B314" s="28">
        <v>9.5158419443502756E-2</v>
      </c>
      <c r="C314" s="25">
        <v>0.19010375339756092</v>
      </c>
      <c r="D314" s="25">
        <v>0.30068269897861771</v>
      </c>
      <c r="E314" s="25">
        <v>0.41827784005090118</v>
      </c>
      <c r="F314" s="25">
        <v>0.51187250375254156</v>
      </c>
      <c r="G314" s="25">
        <v>0.61816320000165659</v>
      </c>
      <c r="H314" s="25">
        <v>1.028167720075075</v>
      </c>
      <c r="I314" s="25">
        <v>1.2971388294270707</v>
      </c>
      <c r="J314" s="25">
        <v>2.0579919469776868</v>
      </c>
      <c r="K314" s="25">
        <v>3.1859522790044004</v>
      </c>
      <c r="L314" s="25">
        <v>4.2355249725655915</v>
      </c>
      <c r="M314" s="25">
        <v>5.3809066693732577</v>
      </c>
      <c r="N314" s="25">
        <v>6.4847886956721981</v>
      </c>
      <c r="O314" s="25">
        <v>7.3979400086720375</v>
      </c>
      <c r="P314" s="30">
        <v>8.028167720075075</v>
      </c>
    </row>
    <row r="315" spans="1:16" x14ac:dyDescent="0.25">
      <c r="A315" s="14">
        <v>512</v>
      </c>
      <c r="B315" s="28">
        <v>9.6411766860408851E-2</v>
      </c>
      <c r="C315" s="25">
        <v>0.19192413190869304</v>
      </c>
      <c r="D315" s="25">
        <v>0.30216063178163699</v>
      </c>
      <c r="E315" s="25">
        <v>0.41930306028756331</v>
      </c>
      <c r="F315" s="25">
        <v>0.51286162452281348</v>
      </c>
      <c r="G315" s="25">
        <v>0.61816320000165659</v>
      </c>
      <c r="H315" s="25">
        <v>1.0276120008925271</v>
      </c>
      <c r="I315" s="25">
        <v>1.2965366581167068</v>
      </c>
      <c r="J315" s="25">
        <v>2.0578926910106445</v>
      </c>
      <c r="K315" s="25">
        <v>3.1853529305481438</v>
      </c>
      <c r="L315" s="25">
        <v>4.2338103066898398</v>
      </c>
      <c r="M315" s="25">
        <v>5.3861581781239307</v>
      </c>
      <c r="N315" s="25">
        <v>6.4605475084505395</v>
      </c>
      <c r="O315" s="25">
        <v>7</v>
      </c>
      <c r="P315" s="30">
        <v>8.0276120008925265</v>
      </c>
    </row>
    <row r="316" spans="1:16" x14ac:dyDescent="0.25">
      <c r="A316" s="14">
        <v>513</v>
      </c>
      <c r="B316" s="28">
        <v>9.7382342435827829E-2</v>
      </c>
      <c r="C316" s="25">
        <v>0.1929387600827609</v>
      </c>
      <c r="D316" s="25">
        <v>0.30320691491825574</v>
      </c>
      <c r="E316" s="25">
        <v>0.41998788747057564</v>
      </c>
      <c r="F316" s="25">
        <v>0.5138530031934273</v>
      </c>
      <c r="G316" s="25">
        <v>0.61798295742513154</v>
      </c>
      <c r="H316" s="25">
        <v>1.0268721464003014</v>
      </c>
      <c r="I316" s="25">
        <v>1.2954205503037008</v>
      </c>
      <c r="J316" s="25">
        <v>2.0578430715325093</v>
      </c>
      <c r="K316" s="25">
        <v>3.1839576590780032</v>
      </c>
      <c r="L316" s="25">
        <v>4.2306965398109186</v>
      </c>
      <c r="M316" s="25">
        <v>5.3767507096020992</v>
      </c>
      <c r="N316" s="25">
        <v>6.4528408786725828</v>
      </c>
      <c r="O316" s="25">
        <v>6.6777807052660805</v>
      </c>
      <c r="P316" s="30">
        <v>8.0268721464003008</v>
      </c>
    </row>
    <row r="317" spans="1:16" x14ac:dyDescent="0.25">
      <c r="A317" s="14">
        <v>514</v>
      </c>
      <c r="B317" s="28">
        <v>9.7156838401962889E-2</v>
      </c>
      <c r="C317" s="25">
        <v>0.19232969876951631</v>
      </c>
      <c r="D317" s="25">
        <v>0.30285787372454048</v>
      </c>
      <c r="E317" s="25">
        <v>0.41964533889340844</v>
      </c>
      <c r="F317" s="25">
        <v>0.51328622401751445</v>
      </c>
      <c r="G317" s="25">
        <v>0.61762269653188628</v>
      </c>
      <c r="H317" s="25">
        <v>1.0258108088818327</v>
      </c>
      <c r="I317" s="25">
        <v>1.2942217871714023</v>
      </c>
      <c r="J317" s="25">
        <v>2.0569508889915933</v>
      </c>
      <c r="K317" s="25">
        <v>3.1818401136028145</v>
      </c>
      <c r="L317" s="25">
        <v>4.2271650727609815</v>
      </c>
      <c r="M317" s="25">
        <v>5.3716110699496884</v>
      </c>
      <c r="N317" s="25">
        <v>6.3911531776735879</v>
      </c>
      <c r="O317" s="25">
        <v>7.2218487496163561</v>
      </c>
      <c r="P317" s="30">
        <v>8.0258108088818325</v>
      </c>
    </row>
    <row r="318" spans="1:16" x14ac:dyDescent="0.25">
      <c r="A318" s="14">
        <v>515</v>
      </c>
      <c r="B318" s="28">
        <v>9.7137219301920583E-2</v>
      </c>
      <c r="C318" s="25">
        <v>0.19172149041723216</v>
      </c>
      <c r="D318" s="25">
        <v>0.30250911282894311</v>
      </c>
      <c r="E318" s="25">
        <v>0.41918902733905378</v>
      </c>
      <c r="F318" s="25">
        <v>0.51272018355693116</v>
      </c>
      <c r="G318" s="25">
        <v>0.61708286491246911</v>
      </c>
      <c r="H318" s="25">
        <v>1.0247520587593189</v>
      </c>
      <c r="I318" s="25">
        <v>1.2933675491267054</v>
      </c>
      <c r="J318" s="25">
        <v>2.0554186357730737</v>
      </c>
      <c r="K318" s="25">
        <v>3.1792076189117964</v>
      </c>
      <c r="L318" s="25">
        <v>4.2238802009470122</v>
      </c>
      <c r="M318" s="25">
        <v>5.3777859770337049</v>
      </c>
      <c r="N318" s="25">
        <v>6.3165026823201886</v>
      </c>
      <c r="O318" s="25">
        <v>7.5228787452803374</v>
      </c>
      <c r="P318" s="30">
        <v>8.0247520587593186</v>
      </c>
    </row>
    <row r="319" spans="1:16" x14ac:dyDescent="0.25">
      <c r="A319" s="14">
        <v>516</v>
      </c>
      <c r="B319" s="28">
        <v>9.5545618309821209E-2</v>
      </c>
      <c r="C319" s="25">
        <v>0.18990195931885723</v>
      </c>
      <c r="D319" s="25">
        <v>0.30059591818466258</v>
      </c>
      <c r="E319" s="25">
        <v>0.41736856051036358</v>
      </c>
      <c r="F319" s="25">
        <v>0.51102647527349176</v>
      </c>
      <c r="G319" s="25">
        <v>0.61672334959234953</v>
      </c>
      <c r="H319" s="25">
        <v>1.0234666196080622</v>
      </c>
      <c r="I319" s="25">
        <v>1.2926853664112918</v>
      </c>
      <c r="J319" s="25">
        <v>2.0535477349869269</v>
      </c>
      <c r="K319" s="25">
        <v>3.1772436670486095</v>
      </c>
      <c r="L319" s="25">
        <v>4.2215593164287668</v>
      </c>
      <c r="M319" s="25">
        <v>5.3726341434072671</v>
      </c>
      <c r="N319" s="25">
        <v>6.2757241303992108</v>
      </c>
      <c r="O319" s="25">
        <v>6.9586073148417746</v>
      </c>
      <c r="P319" s="30">
        <v>8.0234666196080617</v>
      </c>
    </row>
    <row r="320" spans="1:16" x14ac:dyDescent="0.25">
      <c r="A320" s="14">
        <v>517</v>
      </c>
      <c r="B320" s="28">
        <v>9.4382691833833882E-2</v>
      </c>
      <c r="C320" s="25">
        <v>0.18842499412940666</v>
      </c>
      <c r="D320" s="25">
        <v>0.29877751574344286</v>
      </c>
      <c r="E320" s="25">
        <v>0.41600820080168366</v>
      </c>
      <c r="F320" s="25">
        <v>0.50919904798914506</v>
      </c>
      <c r="G320" s="25">
        <v>0.61636413163812032</v>
      </c>
      <c r="H320" s="25">
        <v>1.0221392707353028</v>
      </c>
      <c r="I320" s="25">
        <v>1.2916640973177365</v>
      </c>
      <c r="J320" s="25">
        <v>2.0523702526156455</v>
      </c>
      <c r="K320" s="25">
        <v>3.1754186237665176</v>
      </c>
      <c r="L320" s="25">
        <v>4.2190349703916832</v>
      </c>
      <c r="M320" s="25">
        <v>5.367542707815276</v>
      </c>
      <c r="N320" s="25">
        <v>6.243135775939451</v>
      </c>
      <c r="O320" s="25">
        <v>6.6575773191777934</v>
      </c>
      <c r="P320" s="30">
        <v>8.0221392707353019</v>
      </c>
    </row>
    <row r="321" spans="1:16" x14ac:dyDescent="0.25">
      <c r="A321" s="14">
        <v>518</v>
      </c>
      <c r="B321" s="28">
        <v>9.5460025220131958E-2</v>
      </c>
      <c r="C321" s="25">
        <v>0.18983471545685035</v>
      </c>
      <c r="D321" s="25">
        <v>0.30007559725752331</v>
      </c>
      <c r="E321" s="25">
        <v>0.41680122603137731</v>
      </c>
      <c r="F321" s="25">
        <v>0.50976051475371265</v>
      </c>
      <c r="G321" s="25">
        <v>0.61600521055826718</v>
      </c>
      <c r="H321" s="25">
        <v>1.0208159663255816</v>
      </c>
      <c r="I321" s="25">
        <v>1.2899673009342465</v>
      </c>
      <c r="J321" s="25">
        <v>2.0515381299387165</v>
      </c>
      <c r="K321" s="25">
        <v>3.1730833528150795</v>
      </c>
      <c r="L321" s="25">
        <v>4.2158107946190393</v>
      </c>
      <c r="M321" s="25">
        <v>5.3575354797578782</v>
      </c>
      <c r="N321" s="25">
        <v>6.2254830342714502</v>
      </c>
      <c r="O321" s="25">
        <v>6.795880017344075</v>
      </c>
      <c r="P321" s="30">
        <v>8.020815966325582</v>
      </c>
    </row>
    <row r="322" spans="1:16" x14ac:dyDescent="0.25">
      <c r="A322" s="14">
        <v>519</v>
      </c>
      <c r="B322" s="28">
        <v>9.5355213167842429E-2</v>
      </c>
      <c r="C322" s="25">
        <v>0.19104670084408887</v>
      </c>
      <c r="D322" s="25">
        <v>0.30111686324740977</v>
      </c>
      <c r="E322" s="25">
        <v>0.41748211639593752</v>
      </c>
      <c r="F322" s="25">
        <v>0.51060407827287058</v>
      </c>
      <c r="G322" s="25">
        <v>0.61510920346944586</v>
      </c>
      <c r="H322" s="25">
        <v>1.0194058442237799</v>
      </c>
      <c r="I322" s="25">
        <v>1.2878555857851139</v>
      </c>
      <c r="J322" s="25">
        <v>2.0503173092047957</v>
      </c>
      <c r="K322" s="25">
        <v>3.1699248335702497</v>
      </c>
      <c r="L322" s="25">
        <v>4.2110542729762521</v>
      </c>
      <c r="M322" s="25">
        <v>5.3410351573355648</v>
      </c>
      <c r="N322" s="25">
        <v>6.2384480114358185</v>
      </c>
      <c r="O322" s="25">
        <v>6.6777807052660805</v>
      </c>
      <c r="P322" s="30">
        <v>8.0194058442237797</v>
      </c>
    </row>
    <row r="323" spans="1:16" x14ac:dyDescent="0.25">
      <c r="A323" s="14">
        <v>520</v>
      </c>
      <c r="B323" s="28">
        <v>9.542574509765378E-2</v>
      </c>
      <c r="C323" s="25">
        <v>0.19077707831057814</v>
      </c>
      <c r="D323" s="25">
        <v>0.3007694971165909</v>
      </c>
      <c r="E323" s="25">
        <v>0.41736856051036358</v>
      </c>
      <c r="F323" s="25">
        <v>0.51018209169854933</v>
      </c>
      <c r="G323" s="25">
        <v>0.6140364293993027</v>
      </c>
      <c r="H323" s="25">
        <v>1.0178645051962305</v>
      </c>
      <c r="I323" s="25">
        <v>1.2858379539011469</v>
      </c>
      <c r="J323" s="25">
        <v>2.0481769646840879</v>
      </c>
      <c r="K323" s="25">
        <v>3.1660882849286214</v>
      </c>
      <c r="L323" s="25">
        <v>4.2055119533408307</v>
      </c>
      <c r="M323" s="25">
        <v>5.3242216583259152</v>
      </c>
      <c r="N323" s="25">
        <v>6.2469534383734713</v>
      </c>
      <c r="O323" s="25">
        <v>7.0457574905606748</v>
      </c>
      <c r="P323" s="30">
        <v>8.017864505196231</v>
      </c>
    </row>
    <row r="324" spans="1:16" x14ac:dyDescent="0.25">
      <c r="A324" s="14">
        <v>521</v>
      </c>
      <c r="B324" s="28">
        <v>9.5039507087397543E-2</v>
      </c>
      <c r="C324" s="25">
        <v>0.19010375339756092</v>
      </c>
      <c r="D324" s="25">
        <v>0.29990229538694618</v>
      </c>
      <c r="E324" s="25">
        <v>0.4163478914579562</v>
      </c>
      <c r="F324" s="25">
        <v>0.50891858657681277</v>
      </c>
      <c r="G324" s="25">
        <v>0.61296629871763686</v>
      </c>
      <c r="H324" s="25">
        <v>1.0161933580215847</v>
      </c>
      <c r="I324" s="25">
        <v>1.2842472831771405</v>
      </c>
      <c r="J324" s="25">
        <v>2.0452752090209372</v>
      </c>
      <c r="K324" s="25">
        <v>3.1624746905503986</v>
      </c>
      <c r="L324" s="25">
        <v>4.2010732614227981</v>
      </c>
      <c r="M324" s="25">
        <v>5.338187314462739</v>
      </c>
      <c r="N324" s="25">
        <v>6.2508049577803275</v>
      </c>
      <c r="O324" s="25">
        <v>6.8860566476931631</v>
      </c>
      <c r="P324" s="30">
        <v>8.0161933580215852</v>
      </c>
    </row>
    <row r="325" spans="1:16" x14ac:dyDescent="0.25">
      <c r="A325" s="14">
        <v>522</v>
      </c>
      <c r="B325" s="28">
        <v>9.4221907187781478E-2</v>
      </c>
      <c r="C325" s="25">
        <v>0.18795610206977328</v>
      </c>
      <c r="D325" s="25">
        <v>0.29800052511036312</v>
      </c>
      <c r="E325" s="25">
        <v>0.4145392704914993</v>
      </c>
      <c r="F325" s="25">
        <v>0.50696041168234862</v>
      </c>
      <c r="G325" s="25">
        <v>0.61189879842948336</v>
      </c>
      <c r="H325" s="25">
        <v>1.0147532091971383</v>
      </c>
      <c r="I325" s="25">
        <v>1.282995592959453</v>
      </c>
      <c r="J325" s="25">
        <v>2.0426321915684724</v>
      </c>
      <c r="K325" s="25">
        <v>3.1595175127865578</v>
      </c>
      <c r="L325" s="25">
        <v>4.1980477651457182</v>
      </c>
      <c r="M325" s="25">
        <v>5.3233063903751336</v>
      </c>
      <c r="N325" s="25">
        <v>6.2656002574794325</v>
      </c>
      <c r="O325" s="25">
        <v>6.795880017344075</v>
      </c>
      <c r="P325" s="30">
        <v>8.0147532091971385</v>
      </c>
    </row>
    <row r="326" spans="1:16" x14ac:dyDescent="0.25">
      <c r="A326" s="14">
        <v>523</v>
      </c>
      <c r="B326" s="28">
        <v>9.3779026663829104E-2</v>
      </c>
      <c r="C326" s="25">
        <v>0.18655245573517887</v>
      </c>
      <c r="D326" s="25">
        <v>0.29653665811670687</v>
      </c>
      <c r="E326" s="25">
        <v>0.41330019837595089</v>
      </c>
      <c r="F326" s="25">
        <v>0.50528897479473722</v>
      </c>
      <c r="G326" s="25">
        <v>0.61136603064821082</v>
      </c>
      <c r="H326" s="25">
        <v>1.0132730406687815</v>
      </c>
      <c r="I326" s="25">
        <v>1.2812492652603349</v>
      </c>
      <c r="J326" s="25">
        <v>2.0408154572688084</v>
      </c>
      <c r="K326" s="25">
        <v>3.1567672219019904</v>
      </c>
      <c r="L326" s="25">
        <v>4.1949751555701944</v>
      </c>
      <c r="M326" s="25">
        <v>5.2949920406666644</v>
      </c>
      <c r="N326" s="25">
        <v>6.2665619729089386</v>
      </c>
      <c r="O326" s="25">
        <v>7.1549019599857431</v>
      </c>
      <c r="P326" s="30">
        <v>8.013273040668782</v>
      </c>
    </row>
    <row r="327" spans="1:16" x14ac:dyDescent="0.25">
      <c r="A327" s="14">
        <v>524</v>
      </c>
      <c r="B327" s="28">
        <v>9.4576780054406923E-2</v>
      </c>
      <c r="C327" s="25">
        <v>0.18829097330380892</v>
      </c>
      <c r="D327" s="25">
        <v>0.29739715865957289</v>
      </c>
      <c r="E327" s="25">
        <v>0.41386297476920686</v>
      </c>
      <c r="F327" s="25">
        <v>0.5057062313346673</v>
      </c>
      <c r="G327" s="25">
        <v>0.61065668874792201</v>
      </c>
      <c r="H327" s="25">
        <v>1.0114410431213845</v>
      </c>
      <c r="I327" s="25">
        <v>1.2790142558462609</v>
      </c>
      <c r="J327" s="25">
        <v>2.0392914483114435</v>
      </c>
      <c r="K327" s="25">
        <v>3.1534154971019537</v>
      </c>
      <c r="L327" s="25">
        <v>4.1899019593188571</v>
      </c>
      <c r="M327" s="25">
        <v>5.2949920406666644</v>
      </c>
      <c r="N327" s="25">
        <v>6.2605858973013051</v>
      </c>
      <c r="O327" s="25">
        <v>6.5686362358410131</v>
      </c>
      <c r="P327" s="30">
        <v>8.0114410431213852</v>
      </c>
    </row>
    <row r="328" spans="1:16" x14ac:dyDescent="0.25">
      <c r="A328" s="14">
        <v>525</v>
      </c>
      <c r="B328" s="28">
        <v>9.475191879180847E-2</v>
      </c>
      <c r="C328" s="25">
        <v>0.1892971390528832</v>
      </c>
      <c r="D328" s="25">
        <v>0.29825936756278748</v>
      </c>
      <c r="E328" s="25">
        <v>0.41408828968056588</v>
      </c>
      <c r="F328" s="25">
        <v>0.50598462524285626</v>
      </c>
      <c r="G328" s="25">
        <v>0.60977163753086994</v>
      </c>
      <c r="H328" s="25">
        <v>1.0096611452123985</v>
      </c>
      <c r="I328" s="25">
        <v>1.2766264329810155</v>
      </c>
      <c r="J328" s="25">
        <v>2.0373939270758732</v>
      </c>
      <c r="K328" s="25">
        <v>3.14898639317633</v>
      </c>
      <c r="L328" s="25">
        <v>4.1832948163334844</v>
      </c>
      <c r="M328" s="25">
        <v>5.2890368810047246</v>
      </c>
      <c r="N328" s="25">
        <v>6.2665619729089386</v>
      </c>
      <c r="O328" s="25">
        <v>6.3372421683184257</v>
      </c>
      <c r="P328" s="30">
        <v>8.009661145212398</v>
      </c>
    </row>
    <row r="329" spans="1:16" x14ac:dyDescent="0.25">
      <c r="A329" s="14">
        <v>526</v>
      </c>
      <c r="B329" s="28">
        <v>9.468789631037515E-2</v>
      </c>
      <c r="C329" s="25">
        <v>0.18842499412940666</v>
      </c>
      <c r="D329" s="25">
        <v>0.29756946355447472</v>
      </c>
      <c r="E329" s="25">
        <v>0.41352522142860332</v>
      </c>
      <c r="F329" s="25">
        <v>0.50542801576980134</v>
      </c>
      <c r="G329" s="25">
        <v>0.60853558816089681</v>
      </c>
      <c r="H329" s="25">
        <v>1.0076674409525357</v>
      </c>
      <c r="I329" s="25">
        <v>1.2744150277293056</v>
      </c>
      <c r="J329" s="25">
        <v>2.0343750328907571</v>
      </c>
      <c r="K329" s="25">
        <v>3.1444808443321999</v>
      </c>
      <c r="L329" s="25">
        <v>4.1773089892239454</v>
      </c>
      <c r="M329" s="25">
        <v>5.2915790998652872</v>
      </c>
      <c r="N329" s="25">
        <v>6.3042557248026769</v>
      </c>
      <c r="O329" s="25">
        <v>6.7695510786217259</v>
      </c>
      <c r="P329" s="30">
        <v>8.0076674409525364</v>
      </c>
    </row>
    <row r="330" spans="1:16" x14ac:dyDescent="0.25">
      <c r="A330" s="14">
        <v>527</v>
      </c>
      <c r="B330" s="28">
        <v>9.4627560803365263E-2</v>
      </c>
      <c r="C330" s="25">
        <v>0.18755459712724398</v>
      </c>
      <c r="D330" s="25">
        <v>0.29670862188133862</v>
      </c>
      <c r="E330" s="25">
        <v>0.41273815030746586</v>
      </c>
      <c r="F330" s="25">
        <v>0.50431693238308473</v>
      </c>
      <c r="G330" s="25">
        <v>0.60747891006806776</v>
      </c>
      <c r="H330" s="25">
        <v>1.0056828473303634</v>
      </c>
      <c r="I330" s="25">
        <v>1.2725400791420911</v>
      </c>
      <c r="J330" s="25">
        <v>2.031376979043011</v>
      </c>
      <c r="K330" s="25">
        <v>3.1402014525194342</v>
      </c>
      <c r="L330" s="25">
        <v>4.172307711325554</v>
      </c>
      <c r="M330" s="25">
        <v>5.2949920406666644</v>
      </c>
      <c r="N330" s="25">
        <v>6.3187587626244124</v>
      </c>
      <c r="O330" s="25">
        <v>7.2218487496163561</v>
      </c>
      <c r="P330" s="30">
        <v>8.0056828473303625</v>
      </c>
    </row>
    <row r="331" spans="1:16" x14ac:dyDescent="0.25">
      <c r="A331" s="14">
        <v>528</v>
      </c>
      <c r="B331" s="28">
        <v>9.3895389369129043E-2</v>
      </c>
      <c r="C331" s="25">
        <v>0.18561920553006184</v>
      </c>
      <c r="D331" s="25">
        <v>0.29447838657733288</v>
      </c>
      <c r="E331" s="25">
        <v>0.41094446894765602</v>
      </c>
      <c r="F331" s="25">
        <v>0.50168944621039946</v>
      </c>
      <c r="G331" s="25">
        <v>0.6064247967304125</v>
      </c>
      <c r="H331" s="25">
        <v>1.0036634819042163</v>
      </c>
      <c r="I331" s="25">
        <v>1.2704302736980302</v>
      </c>
      <c r="J331" s="25">
        <v>2.0285849766150048</v>
      </c>
      <c r="K331" s="25">
        <v>3.136320332124102</v>
      </c>
      <c r="L331" s="25">
        <v>4.1670442493954019</v>
      </c>
      <c r="M331" s="25">
        <v>5.2790142558462607</v>
      </c>
      <c r="N331" s="25">
        <v>6.2839966563652006</v>
      </c>
      <c r="O331" s="25">
        <v>6.795880017344075</v>
      </c>
      <c r="P331" s="30">
        <v>8.0036634819042156</v>
      </c>
    </row>
    <row r="332" spans="1:16" x14ac:dyDescent="0.25">
      <c r="A332" s="14">
        <v>529</v>
      </c>
      <c r="B332" s="28">
        <v>9.2517384226594446E-2</v>
      </c>
      <c r="C332" s="25">
        <v>0.18422307970163723</v>
      </c>
      <c r="D332" s="25">
        <v>0.29268536641129189</v>
      </c>
      <c r="E332" s="25">
        <v>0.40926959420730968</v>
      </c>
      <c r="F332" s="25">
        <v>0.49990080808427717</v>
      </c>
      <c r="G332" s="25">
        <v>0.60554831917378371</v>
      </c>
      <c r="H332" s="25">
        <v>1.0013484040016265</v>
      </c>
      <c r="I332" s="25">
        <v>1.2680085509810706</v>
      </c>
      <c r="J332" s="25">
        <v>2.0261335501646216</v>
      </c>
      <c r="K332" s="25">
        <v>3.1322968667299023</v>
      </c>
      <c r="L332" s="25">
        <v>4.161213855053405</v>
      </c>
      <c r="M332" s="25">
        <v>5.2740883677049517</v>
      </c>
      <c r="N332" s="25">
        <v>6.2498774732165998</v>
      </c>
      <c r="O332" s="25">
        <v>6.4948500216800937</v>
      </c>
      <c r="P332" s="30">
        <v>8.0013484040016269</v>
      </c>
    </row>
    <row r="333" spans="1:16" x14ac:dyDescent="0.25">
      <c r="A333" s="14">
        <v>530</v>
      </c>
      <c r="B333" s="28">
        <v>9.3270247545945803E-2</v>
      </c>
      <c r="C333" s="25">
        <v>0.18568579979254049</v>
      </c>
      <c r="D333" s="25">
        <v>0.29387989029729644</v>
      </c>
      <c r="E333" s="25">
        <v>0.40982716840368572</v>
      </c>
      <c r="F333" s="25">
        <v>0.50058787432772456</v>
      </c>
      <c r="G333" s="25">
        <v>0.60432421473006404</v>
      </c>
      <c r="H333" s="25">
        <v>0.99913227846877306</v>
      </c>
      <c r="I333" s="25">
        <v>1.2651201972073725</v>
      </c>
      <c r="J333" s="25">
        <v>2.0236041633881201</v>
      </c>
      <c r="K333" s="25">
        <v>3.1272029600104014</v>
      </c>
      <c r="L333" s="25">
        <v>4.153910419642016</v>
      </c>
      <c r="M333" s="25">
        <v>5.2773660774661879</v>
      </c>
      <c r="N333" s="25">
        <v>6.2191068913129213</v>
      </c>
      <c r="O333" s="25">
        <v>6.5686362358410131</v>
      </c>
      <c r="P333" s="30">
        <v>7.9991322784687728</v>
      </c>
    </row>
    <row r="334" spans="1:16" x14ac:dyDescent="0.25">
      <c r="A334" s="14">
        <v>531</v>
      </c>
      <c r="B334" s="28">
        <v>9.357244608182981E-2</v>
      </c>
      <c r="C334" s="25">
        <v>0.18568579979254049</v>
      </c>
      <c r="D334" s="25">
        <v>0.29439283659539495</v>
      </c>
      <c r="E334" s="25">
        <v>0.4101620568525402</v>
      </c>
      <c r="F334" s="25">
        <v>0.50086300546261731</v>
      </c>
      <c r="G334" s="25">
        <v>0.60292945004059129</v>
      </c>
      <c r="H334" s="25">
        <v>0.99740201928009142</v>
      </c>
      <c r="I334" s="25">
        <v>1.2621714941042153</v>
      </c>
      <c r="J334" s="25">
        <v>2.0203605877770925</v>
      </c>
      <c r="K334" s="25">
        <v>3.1216505777822245</v>
      </c>
      <c r="L334" s="25">
        <v>4.1464234563803588</v>
      </c>
      <c r="M334" s="25">
        <v>5.2628073572952632</v>
      </c>
      <c r="N334" s="25">
        <v>6.2254830342714502</v>
      </c>
      <c r="O334" s="25">
        <v>6.6020599913279625</v>
      </c>
      <c r="P334" s="30">
        <v>7.9974020192800914</v>
      </c>
    </row>
    <row r="335" spans="1:16" x14ac:dyDescent="0.25">
      <c r="A335" s="14">
        <v>532</v>
      </c>
      <c r="B335" s="28">
        <v>9.3406645978443517E-2</v>
      </c>
      <c r="C335" s="25">
        <v>0.1839576590780034</v>
      </c>
      <c r="D335" s="25">
        <v>0.29370904274123655</v>
      </c>
      <c r="E335" s="25">
        <v>0.4093810517934221</v>
      </c>
      <c r="F335" s="25">
        <v>0.49990080808427717</v>
      </c>
      <c r="G335" s="25">
        <v>0.60119226979673546</v>
      </c>
      <c r="H335" s="25">
        <v>0.99524884440899897</v>
      </c>
      <c r="I335" s="25">
        <v>1.2595583550502341</v>
      </c>
      <c r="J335" s="25">
        <v>2.0167797853518969</v>
      </c>
      <c r="K335" s="25">
        <v>3.1161682866705473</v>
      </c>
      <c r="L335" s="25">
        <v>4.1396020948726875</v>
      </c>
      <c r="M335" s="25">
        <v>5.2541448048262707</v>
      </c>
      <c r="N335" s="25">
        <v>6.2566470485904446</v>
      </c>
      <c r="O335" s="25">
        <v>7.2218487496163561</v>
      </c>
      <c r="P335" s="30">
        <v>7.9952488444089989</v>
      </c>
    </row>
    <row r="336" spans="1:16" x14ac:dyDescent="0.25">
      <c r="A336" s="14">
        <v>533</v>
      </c>
      <c r="B336" s="28">
        <v>9.2993823908841367E-2</v>
      </c>
      <c r="C336" s="25">
        <v>0.18263298371240583</v>
      </c>
      <c r="D336" s="25">
        <v>0.29294105937240372</v>
      </c>
      <c r="E336" s="25">
        <v>0.40860144871875126</v>
      </c>
      <c r="F336" s="25">
        <v>0.49852992789958772</v>
      </c>
      <c r="G336" s="25">
        <v>0.59963472665006101</v>
      </c>
      <c r="H336" s="25">
        <v>0.99353395775076825</v>
      </c>
      <c r="I336" s="25">
        <v>1.2572748686953017</v>
      </c>
      <c r="J336" s="25">
        <v>2.013093968619279</v>
      </c>
      <c r="K336" s="25">
        <v>3.1111468330170635</v>
      </c>
      <c r="L336" s="25">
        <v>4.1338308523662288</v>
      </c>
      <c r="M336" s="25">
        <v>5.2433638917541519</v>
      </c>
      <c r="N336" s="25">
        <v>6.2645607967485191</v>
      </c>
      <c r="O336" s="25">
        <v>6.9208187539523749</v>
      </c>
      <c r="P336" s="30">
        <v>7.9935339577507687</v>
      </c>
    </row>
    <row r="337" spans="1:16" x14ac:dyDescent="0.25">
      <c r="A337" s="14">
        <v>534</v>
      </c>
      <c r="B337" s="28">
        <v>9.2458542366451582E-2</v>
      </c>
      <c r="C337" s="25">
        <v>0.1812464095022833</v>
      </c>
      <c r="D337" s="25">
        <v>0.29089971844883333</v>
      </c>
      <c r="E337" s="25">
        <v>0.40715731686889983</v>
      </c>
      <c r="F337" s="25">
        <v>0.49620931694281889</v>
      </c>
      <c r="G337" s="25">
        <v>0.59842715432355409</v>
      </c>
      <c r="H337" s="25">
        <v>0.99225222199926</v>
      </c>
      <c r="I337" s="25">
        <v>1.2553941245857612</v>
      </c>
      <c r="J337" s="25">
        <v>2.0096167410937666</v>
      </c>
      <c r="K337" s="25">
        <v>3.1066821883838882</v>
      </c>
      <c r="L337" s="25">
        <v>4.1288358671970506</v>
      </c>
      <c r="M337" s="25">
        <v>5.247183568811729</v>
      </c>
      <c r="N337" s="25">
        <v>6.2300321986705578</v>
      </c>
      <c r="O337" s="25">
        <v>7.0457574905606748</v>
      </c>
      <c r="P337" s="30">
        <v>7.9922522219992604</v>
      </c>
    </row>
    <row r="338" spans="1:16" x14ac:dyDescent="0.25">
      <c r="A338" s="14">
        <v>535</v>
      </c>
      <c r="B338" s="28">
        <v>9.194751246681053E-2</v>
      </c>
      <c r="C338" s="25">
        <v>0.18137827362411105</v>
      </c>
      <c r="D338" s="25">
        <v>0.28929043427566287</v>
      </c>
      <c r="E338" s="25">
        <v>0.40560744962457335</v>
      </c>
      <c r="F338" s="25">
        <v>0.49471432585586766</v>
      </c>
      <c r="G338" s="25">
        <v>0.59756665378068807</v>
      </c>
      <c r="H338" s="25">
        <v>0.99097425791308968</v>
      </c>
      <c r="I338" s="25">
        <v>1.2536772349100471</v>
      </c>
      <c r="J338" s="25">
        <v>2.0066960620805254</v>
      </c>
      <c r="K338" s="25">
        <v>3.1024828705994745</v>
      </c>
      <c r="L338" s="25">
        <v>4.1237244113221214</v>
      </c>
      <c r="M338" s="25">
        <v>5.2410881076020264</v>
      </c>
      <c r="N338" s="25">
        <v>6.18455508375565</v>
      </c>
      <c r="O338" s="25">
        <v>6.9208187539523749</v>
      </c>
      <c r="P338" s="30">
        <v>7.9909742579130896</v>
      </c>
    </row>
    <row r="339" spans="1:16" x14ac:dyDescent="0.25">
      <c r="A339" s="14">
        <v>536</v>
      </c>
      <c r="B339" s="28">
        <v>9.2727764739918006E-2</v>
      </c>
      <c r="C339" s="25">
        <v>0.18269912160667873</v>
      </c>
      <c r="D339" s="25">
        <v>0.28996730093424644</v>
      </c>
      <c r="E339" s="25">
        <v>0.40593909872958173</v>
      </c>
      <c r="F339" s="25">
        <v>0.49512154058978408</v>
      </c>
      <c r="G339" s="25">
        <v>0.59670785484174582</v>
      </c>
      <c r="H339" s="25">
        <v>0.98970004336018802</v>
      </c>
      <c r="I339" s="25">
        <v>1.2518119729937995</v>
      </c>
      <c r="J339" s="25">
        <v>2.004233220950026</v>
      </c>
      <c r="K339" s="25">
        <v>3.0983237686736245</v>
      </c>
      <c r="L339" s="25">
        <v>4.1179310555638517</v>
      </c>
      <c r="M339" s="25">
        <v>5.2298847052128981</v>
      </c>
      <c r="N339" s="25">
        <v>6.1643094285075746</v>
      </c>
      <c r="O339" s="25">
        <v>6.7695510786217259</v>
      </c>
      <c r="P339" s="30">
        <v>7.9897000433601884</v>
      </c>
    </row>
    <row r="340" spans="1:16" x14ac:dyDescent="0.25">
      <c r="A340" s="14">
        <v>537</v>
      </c>
      <c r="B340" s="28">
        <v>9.3372366007000177E-2</v>
      </c>
      <c r="C340" s="25">
        <v>0.18243463044021921</v>
      </c>
      <c r="D340" s="25">
        <v>0.29064522416560395</v>
      </c>
      <c r="E340" s="25">
        <v>0.40593909872958173</v>
      </c>
      <c r="F340" s="25">
        <v>0.49525736372831208</v>
      </c>
      <c r="G340" s="25">
        <v>0.59602203633064521</v>
      </c>
      <c r="H340" s="25">
        <v>0.9880068853407431</v>
      </c>
      <c r="I340" s="25">
        <v>1.2500319164905971</v>
      </c>
      <c r="J340" s="25">
        <v>2.0017842676290418</v>
      </c>
      <c r="K340" s="25">
        <v>3.0943659986730454</v>
      </c>
      <c r="L340" s="25">
        <v>4.1119328865925633</v>
      </c>
      <c r="M340" s="25">
        <v>5.2013493545547309</v>
      </c>
      <c r="N340" s="25">
        <v>6.1698606125746576</v>
      </c>
      <c r="O340" s="25">
        <v>6.4559319556497243</v>
      </c>
      <c r="P340" s="30">
        <v>7.9880068853407433</v>
      </c>
    </row>
    <row r="341" spans="1:16" x14ac:dyDescent="0.25">
      <c r="A341" s="14">
        <v>538</v>
      </c>
      <c r="B341" s="28">
        <v>9.3024049512468149E-2</v>
      </c>
      <c r="C341" s="25">
        <v>0.18104868835982724</v>
      </c>
      <c r="D341" s="25">
        <v>0.29005198348923894</v>
      </c>
      <c r="E341" s="25">
        <v>0.40516564441668207</v>
      </c>
      <c r="F341" s="25">
        <v>0.49417196614516384</v>
      </c>
      <c r="G341" s="25">
        <v>0.59516628338006194</v>
      </c>
      <c r="H341" s="25">
        <v>0.98716277529482777</v>
      </c>
      <c r="I341" s="25">
        <v>1.2482591261890994</v>
      </c>
      <c r="J341" s="25">
        <v>1.9991322784687731</v>
      </c>
      <c r="K341" s="25">
        <v>3.0904439707588249</v>
      </c>
      <c r="L341" s="25">
        <v>4.1061827760325373</v>
      </c>
      <c r="M341" s="25">
        <v>5.197226274708024</v>
      </c>
      <c r="N341" s="25">
        <v>6.2084496949726704</v>
      </c>
      <c r="O341" s="25">
        <v>7.1549019599857431</v>
      </c>
      <c r="P341" s="30">
        <v>7.987162775294828</v>
      </c>
    </row>
    <row r="342" spans="1:16" x14ac:dyDescent="0.25">
      <c r="A342" s="14">
        <v>539</v>
      </c>
      <c r="B342" s="28">
        <v>9.2959861620621684E-2</v>
      </c>
      <c r="C342" s="25">
        <v>0.18019293540924392</v>
      </c>
      <c r="D342" s="25">
        <v>0.28937498493920316</v>
      </c>
      <c r="E342" s="25">
        <v>0.4045037781744259</v>
      </c>
      <c r="F342" s="25">
        <v>0.49322446339335668</v>
      </c>
      <c r="G342" s="25">
        <v>0.59448289302362367</v>
      </c>
      <c r="H342" s="25">
        <v>0.98632030270880744</v>
      </c>
      <c r="I342" s="25">
        <v>1.2465701584245772</v>
      </c>
      <c r="J342" s="25">
        <v>1.996970529446382</v>
      </c>
      <c r="K342" s="25">
        <v>3.0864510420934823</v>
      </c>
      <c r="L342" s="25">
        <v>4.1011103440734136</v>
      </c>
      <c r="M342" s="25">
        <v>5.1931419704811823</v>
      </c>
      <c r="N342" s="25">
        <v>6.2291479883578562</v>
      </c>
      <c r="O342" s="25">
        <v>7.6989700043360187</v>
      </c>
      <c r="P342" s="30">
        <v>7.9863203027088074</v>
      </c>
    </row>
    <row r="343" spans="1:16" x14ac:dyDescent="0.25">
      <c r="A343" s="14">
        <v>540</v>
      </c>
      <c r="B343" s="28">
        <v>9.1185053391015208E-2</v>
      </c>
      <c r="C343" s="25">
        <v>0.17881411739115455</v>
      </c>
      <c r="D343" s="25">
        <v>0.28735029837278864</v>
      </c>
      <c r="E343" s="25">
        <v>0.40219515759570706</v>
      </c>
      <c r="F343" s="25">
        <v>0.49106647394996716</v>
      </c>
      <c r="G343" s="25">
        <v>0.59380057633668715</v>
      </c>
      <c r="H343" s="25">
        <v>0.98505965020706343</v>
      </c>
      <c r="I343" s="25">
        <v>1.2452695309762465</v>
      </c>
      <c r="J343" s="25">
        <v>1.9943905546397196</v>
      </c>
      <c r="K343" s="25">
        <v>3.0825995320447492</v>
      </c>
      <c r="L343" s="25">
        <v>4.0965301714928302</v>
      </c>
      <c r="M343" s="25">
        <v>5.1713401034646802</v>
      </c>
      <c r="N343" s="25">
        <v>6.192938760082761</v>
      </c>
      <c r="O343" s="25">
        <v>6.795880017344075</v>
      </c>
      <c r="P343" s="30">
        <v>7.9850596502070639</v>
      </c>
    </row>
    <row r="344" spans="1:16" x14ac:dyDescent="0.25">
      <c r="A344" s="14">
        <v>541</v>
      </c>
      <c r="B344" s="28">
        <v>9.0094295920376363E-2</v>
      </c>
      <c r="C344" s="25">
        <v>0.17881411739115455</v>
      </c>
      <c r="D344" s="25">
        <v>0.28617357561947543</v>
      </c>
      <c r="E344" s="25">
        <v>0.4015377995258495</v>
      </c>
      <c r="F344" s="25">
        <v>0.48999148705976531</v>
      </c>
      <c r="G344" s="25">
        <v>0.59311932995087535</v>
      </c>
      <c r="H344" s="25">
        <v>0.98422124361095908</v>
      </c>
      <c r="I344" s="25">
        <v>1.2442775550965419</v>
      </c>
      <c r="J344" s="25">
        <v>1.9918258159935736</v>
      </c>
      <c r="K344" s="25">
        <v>3.0791465038787407</v>
      </c>
      <c r="L344" s="25">
        <v>4.0920514783877273</v>
      </c>
      <c r="M344" s="25">
        <v>5.1643094285075746</v>
      </c>
      <c r="N344" s="25">
        <v>6.1611509092627443</v>
      </c>
      <c r="O344" s="25">
        <v>6.5376020021010444</v>
      </c>
      <c r="P344" s="30">
        <v>7.9842212436109588</v>
      </c>
    </row>
    <row r="345" spans="1:16" x14ac:dyDescent="0.25">
      <c r="A345" s="14">
        <v>542</v>
      </c>
      <c r="B345" s="28">
        <v>9.2009784897902361E-2</v>
      </c>
      <c r="C345" s="25">
        <v>0.18098280131094061</v>
      </c>
      <c r="D345" s="25">
        <v>0.28785558578511411</v>
      </c>
      <c r="E345" s="25">
        <v>0.40307318565702938</v>
      </c>
      <c r="F345" s="25">
        <v>0.49133563694705729</v>
      </c>
      <c r="G345" s="25">
        <v>0.59260909552926844</v>
      </c>
      <c r="H345" s="25">
        <v>0.98338445244282258</v>
      </c>
      <c r="I345" s="25">
        <v>1.2433638917541521</v>
      </c>
      <c r="J345" s="25">
        <v>1.9897000433601879</v>
      </c>
      <c r="K345" s="25">
        <v>3.0766005338412836</v>
      </c>
      <c r="L345" s="25">
        <v>4.0885227828938975</v>
      </c>
      <c r="M345" s="25">
        <v>5.173925197299174</v>
      </c>
      <c r="N345" s="25">
        <v>6.1564557880543651</v>
      </c>
      <c r="O345" s="25">
        <v>6.5850266520291818</v>
      </c>
      <c r="P345" s="30">
        <v>7.9833844524428228</v>
      </c>
    </row>
    <row r="346" spans="1:16" x14ac:dyDescent="0.25">
      <c r="A346" s="14">
        <v>543</v>
      </c>
      <c r="B346" s="28">
        <v>9.2136864029866969E-2</v>
      </c>
      <c r="C346" s="25">
        <v>0.18243463044021921</v>
      </c>
      <c r="D346" s="25">
        <v>0.28895239613296608</v>
      </c>
      <c r="E346" s="25">
        <v>0.40318306408440946</v>
      </c>
      <c r="F346" s="25">
        <v>0.49173969448766552</v>
      </c>
      <c r="G346" s="25">
        <v>0.59192971411281448</v>
      </c>
      <c r="H346" s="25">
        <v>0.98254927048946383</v>
      </c>
      <c r="I346" s="25">
        <v>1.242376254091611</v>
      </c>
      <c r="J346" s="25">
        <v>1.9884295564027219</v>
      </c>
      <c r="K346" s="25">
        <v>3.0742754730639374</v>
      </c>
      <c r="L346" s="25">
        <v>4.0857626522322592</v>
      </c>
      <c r="M346" s="25">
        <v>5.1649438982798834</v>
      </c>
      <c r="N346" s="25">
        <v>6.1739251972991731</v>
      </c>
      <c r="O346" s="25">
        <v>6.4948500216800937</v>
      </c>
      <c r="P346" s="30">
        <v>7.9825492704894643</v>
      </c>
    </row>
    <row r="347" spans="1:16" x14ac:dyDescent="0.25">
      <c r="A347" s="14">
        <v>544</v>
      </c>
      <c r="B347" s="28">
        <v>9.1985743310599596E-2</v>
      </c>
      <c r="C347" s="25">
        <v>0.18203819546800595</v>
      </c>
      <c r="D347" s="25">
        <v>0.2885302181256722</v>
      </c>
      <c r="E347" s="25">
        <v>0.40307318565702938</v>
      </c>
      <c r="F347" s="25">
        <v>0.49133563694705729</v>
      </c>
      <c r="G347" s="25">
        <v>0.59142087459133252</v>
      </c>
      <c r="H347" s="25">
        <v>0.9821322810364943</v>
      </c>
      <c r="I347" s="25">
        <v>1.2411637752530418</v>
      </c>
      <c r="J347" s="25">
        <v>1.9871627752948278</v>
      </c>
      <c r="K347" s="25">
        <v>3.0717578168426911</v>
      </c>
      <c r="L347" s="25">
        <v>4.0829673778376065</v>
      </c>
      <c r="M347" s="25">
        <v>5.1655792963184677</v>
      </c>
      <c r="N347" s="25">
        <v>6.2164537177296504</v>
      </c>
      <c r="O347" s="25">
        <v>6.5686362358410131</v>
      </c>
      <c r="P347" s="30">
        <v>7.9821322810364945</v>
      </c>
    </row>
    <row r="348" spans="1:16" x14ac:dyDescent="0.25">
      <c r="A348" s="14">
        <v>545</v>
      </c>
      <c r="B348" s="28">
        <v>9.0990241592318763E-2</v>
      </c>
      <c r="C348" s="25">
        <v>0.18039026724841478</v>
      </c>
      <c r="D348" s="25">
        <v>0.28718199979214992</v>
      </c>
      <c r="E348" s="25">
        <v>0.40142833651785897</v>
      </c>
      <c r="F348" s="25">
        <v>0.48945498979338786</v>
      </c>
      <c r="G348" s="25">
        <v>0.59074334796109029</v>
      </c>
      <c r="H348" s="25">
        <v>0.98171569157346916</v>
      </c>
      <c r="I348" s="25">
        <v>1.2401811226251738</v>
      </c>
      <c r="J348" s="25">
        <v>1.9854794612420763</v>
      </c>
      <c r="K348" s="25">
        <v>3.0692037370167</v>
      </c>
      <c r="L348" s="25">
        <v>4.0798766737092764</v>
      </c>
      <c r="M348" s="25">
        <v>5.1630432629404499</v>
      </c>
      <c r="N348" s="25">
        <v>6.2450404122782901</v>
      </c>
      <c r="O348" s="25">
        <v>7.3979400086720375</v>
      </c>
      <c r="P348" s="30">
        <v>7.9817156915734691</v>
      </c>
    </row>
    <row r="349" spans="1:16" x14ac:dyDescent="0.25">
      <c r="A349" s="14">
        <v>546</v>
      </c>
      <c r="B349" s="28">
        <v>9.0554344787355218E-2</v>
      </c>
      <c r="C349" s="25">
        <v>0.17914201056030005</v>
      </c>
      <c r="D349" s="25">
        <v>0.28583795390114675</v>
      </c>
      <c r="E349" s="25">
        <v>0.40000782241590205</v>
      </c>
      <c r="F349" s="25">
        <v>0.48838397943086231</v>
      </c>
      <c r="G349" s="25">
        <v>0.5900668766687055</v>
      </c>
      <c r="H349" s="25">
        <v>0.98171569157346916</v>
      </c>
      <c r="I349" s="25">
        <v>1.2395775165767879</v>
      </c>
      <c r="J349" s="25">
        <v>1.9833844524428226</v>
      </c>
      <c r="K349" s="25">
        <v>3.0667152276513052</v>
      </c>
      <c r="L349" s="25">
        <v>4.0768596439747995</v>
      </c>
      <c r="M349" s="25">
        <v>5.1518108830086016</v>
      </c>
      <c r="N349" s="25">
        <v>6.2209087961545011</v>
      </c>
      <c r="O349" s="25">
        <v>6.7447274948966935</v>
      </c>
      <c r="P349" s="30">
        <v>7.9817156915734691</v>
      </c>
    </row>
    <row r="350" spans="1:16" x14ac:dyDescent="0.25">
      <c r="A350" s="14">
        <v>547</v>
      </c>
      <c r="B350" s="28">
        <v>9.0198535378880271E-2</v>
      </c>
      <c r="C350" s="25">
        <v>0.17868302940890265</v>
      </c>
      <c r="D350" s="25">
        <v>0.28541879116046881</v>
      </c>
      <c r="E350" s="25">
        <v>0.39946270563553121</v>
      </c>
      <c r="F350" s="25">
        <v>0.48744900709578931</v>
      </c>
      <c r="G350" s="25">
        <v>0.58972903574781554</v>
      </c>
      <c r="H350" s="25">
        <v>0.98171569157346916</v>
      </c>
      <c r="I350" s="25">
        <v>1.2395021247734732</v>
      </c>
      <c r="J350" s="25">
        <v>1.9817156915734691</v>
      </c>
      <c r="K350" s="25">
        <v>3.0652491253364209</v>
      </c>
      <c r="L350" s="25">
        <v>4.0751523670244625</v>
      </c>
      <c r="M350" s="25">
        <v>5.139661993429006</v>
      </c>
      <c r="N350" s="25">
        <v>6.1963380767637757</v>
      </c>
      <c r="O350" s="25">
        <v>6.9586073148417746</v>
      </c>
      <c r="P350" s="30">
        <v>7.9817156915734691</v>
      </c>
    </row>
    <row r="351" spans="1:16" x14ac:dyDescent="0.25">
      <c r="A351" s="14">
        <v>548</v>
      </c>
      <c r="B351" s="28">
        <v>9.1378746618937828E-2</v>
      </c>
      <c r="C351" s="25">
        <v>0.18071935302751885</v>
      </c>
      <c r="D351" s="25">
        <v>0.2876028685932851</v>
      </c>
      <c r="E351" s="25">
        <v>0.40120949323688493</v>
      </c>
      <c r="F351" s="25">
        <v>0.48905305132702726</v>
      </c>
      <c r="G351" s="25">
        <v>0.58972903574781554</v>
      </c>
      <c r="H351" s="25">
        <v>0.98171569157346916</v>
      </c>
      <c r="I351" s="25">
        <v>1.2397283394579368</v>
      </c>
      <c r="J351" s="25">
        <v>1.9804683154687446</v>
      </c>
      <c r="K351" s="25">
        <v>3.0646439070544269</v>
      </c>
      <c r="L351" s="25">
        <v>4.0742754730639374</v>
      </c>
      <c r="M351" s="25">
        <v>5.1493537648169339</v>
      </c>
      <c r="N351" s="25">
        <v>6.1854194839896817</v>
      </c>
      <c r="O351" s="25">
        <v>6.3665315444204138</v>
      </c>
      <c r="P351" s="30">
        <v>7.9817156915734691</v>
      </c>
    </row>
    <row r="352" spans="1:16" x14ac:dyDescent="0.25">
      <c r="A352" s="14">
        <v>549</v>
      </c>
      <c r="B352" s="28">
        <v>9.1150567962174522E-2</v>
      </c>
      <c r="C352" s="25">
        <v>0.18217030025439443</v>
      </c>
      <c r="D352" s="25">
        <v>0.28903688100472424</v>
      </c>
      <c r="E352" s="25">
        <v>0.40197592766581031</v>
      </c>
      <c r="F352" s="25">
        <v>0.49025998442961766</v>
      </c>
      <c r="G352" s="25">
        <v>0.58989792335713942</v>
      </c>
      <c r="H352" s="25">
        <v>0.9821322810364943</v>
      </c>
      <c r="I352" s="25">
        <v>1.2398037705448661</v>
      </c>
      <c r="J352" s="25">
        <v>1.9804683154687446</v>
      </c>
      <c r="K352" s="25">
        <v>3.0644423549069861</v>
      </c>
      <c r="L352" s="25">
        <v>4.0735032107267797</v>
      </c>
      <c r="M352" s="25">
        <v>5.1456939581989189</v>
      </c>
      <c r="N352" s="25">
        <v>6.204119982655925</v>
      </c>
      <c r="O352" s="25">
        <v>6.3767507096020992</v>
      </c>
      <c r="P352" s="30">
        <v>7.9821322810364945</v>
      </c>
    </row>
    <row r="353" spans="1:16" x14ac:dyDescent="0.25">
      <c r="A353" s="14">
        <v>550</v>
      </c>
      <c r="B353" s="28">
        <v>9.0820017530945346E-2</v>
      </c>
      <c r="C353" s="25">
        <v>0.18177410638604458</v>
      </c>
      <c r="D353" s="25">
        <v>0.28895239613296608</v>
      </c>
      <c r="E353" s="25">
        <v>0.40197592766581031</v>
      </c>
      <c r="F353" s="25">
        <v>0.49025998442961766</v>
      </c>
      <c r="G353" s="25">
        <v>0.5900668766687055</v>
      </c>
      <c r="H353" s="25">
        <v>0.98254927048946383</v>
      </c>
      <c r="I353" s="25">
        <v>1.2396529214700938</v>
      </c>
      <c r="J353" s="25">
        <v>1.9804683154687446</v>
      </c>
      <c r="K353" s="25">
        <v>3.0642408962546881</v>
      </c>
      <c r="L353" s="25">
        <v>4.0728863880662391</v>
      </c>
      <c r="M353" s="25">
        <v>5.1655792963184677</v>
      </c>
      <c r="N353" s="25">
        <v>6.2309921290562258</v>
      </c>
      <c r="O353" s="25">
        <v>6.5528419686577806</v>
      </c>
      <c r="P353" s="30">
        <v>7.9825492704894643</v>
      </c>
    </row>
    <row r="354" spans="1:16" x14ac:dyDescent="0.25">
      <c r="A354" s="14">
        <v>551</v>
      </c>
      <c r="B354" s="28">
        <v>8.9570132176340717E-2</v>
      </c>
      <c r="C354" s="25">
        <v>0.18058768879067488</v>
      </c>
      <c r="D354" s="25">
        <v>0.2880241456482443</v>
      </c>
      <c r="E354" s="25">
        <v>0.40120949323688493</v>
      </c>
      <c r="F354" s="25">
        <v>0.48932096896779009</v>
      </c>
      <c r="G354" s="25">
        <v>0.58989792335713942</v>
      </c>
      <c r="H354" s="25">
        <v>0.98338445244282258</v>
      </c>
      <c r="I354" s="25">
        <v>1.2396529214700938</v>
      </c>
      <c r="J354" s="25">
        <v>1.9804683154687446</v>
      </c>
      <c r="K354" s="25">
        <v>3.0638382590888424</v>
      </c>
      <c r="L354" s="25">
        <v>4.0723217358620083</v>
      </c>
      <c r="M354" s="25">
        <v>5.1505805862031009</v>
      </c>
      <c r="N354" s="25">
        <v>6.2508049577803275</v>
      </c>
      <c r="O354" s="25">
        <v>6.9586073148417746</v>
      </c>
      <c r="P354" s="30">
        <v>7.9833844524428228</v>
      </c>
    </row>
    <row r="355" spans="1:16" x14ac:dyDescent="0.25">
      <c r="A355" s="14">
        <v>552</v>
      </c>
      <c r="B355" s="28">
        <v>9.0581956053409324E-2</v>
      </c>
      <c r="C355" s="25">
        <v>0.17933886535640445</v>
      </c>
      <c r="D355" s="25">
        <v>0.28701376640561732</v>
      </c>
      <c r="E355" s="25">
        <v>0.4001169279263122</v>
      </c>
      <c r="F355" s="25">
        <v>0.48878529886361194</v>
      </c>
      <c r="G355" s="25">
        <v>0.58989792335713942</v>
      </c>
      <c r="H355" s="25">
        <v>0.98380264648756088</v>
      </c>
      <c r="I355" s="25">
        <v>1.2401811226251738</v>
      </c>
      <c r="J355" s="25">
        <v>1.9796387173522922</v>
      </c>
      <c r="K355" s="25">
        <v>3.0634862575211068</v>
      </c>
      <c r="L355" s="25">
        <v>4.0722704402283458</v>
      </c>
      <c r="M355" s="25">
        <v>5.1586405295451447</v>
      </c>
      <c r="N355" s="25">
        <v>6.2347040703019436</v>
      </c>
      <c r="O355" s="25">
        <v>7.2218487496163561</v>
      </c>
      <c r="P355" s="30">
        <v>7.9838026464875611</v>
      </c>
    </row>
    <row r="356" spans="1:16" x14ac:dyDescent="0.25">
      <c r="A356" s="14">
        <v>553</v>
      </c>
      <c r="B356" s="28">
        <v>9.2264044808392412E-2</v>
      </c>
      <c r="C356" s="25">
        <v>0.18137827362411105</v>
      </c>
      <c r="D356" s="25">
        <v>0.2885302181256722</v>
      </c>
      <c r="E356" s="25">
        <v>0.40164729013071621</v>
      </c>
      <c r="F356" s="25">
        <v>0.48985730059742688</v>
      </c>
      <c r="G356" s="25">
        <v>0.58989792335713942</v>
      </c>
      <c r="H356" s="25">
        <v>0.98464024459078581</v>
      </c>
      <c r="I356" s="25">
        <v>1.2415423113895343</v>
      </c>
      <c r="J356" s="25">
        <v>1.9792245118064422</v>
      </c>
      <c r="K356" s="25">
        <v>3.0637879556797514</v>
      </c>
      <c r="L356" s="25">
        <v>4.072732319189118</v>
      </c>
      <c r="M356" s="25">
        <v>5.154281982033341</v>
      </c>
      <c r="N356" s="25">
        <v>6.2337359093480043</v>
      </c>
      <c r="O356" s="25">
        <v>7.0969100130080562</v>
      </c>
      <c r="P356" s="30">
        <v>7.9846402445907856</v>
      </c>
    </row>
    <row r="357" spans="1:16" x14ac:dyDescent="0.25">
      <c r="A357" s="14">
        <v>554</v>
      </c>
      <c r="B357" s="28">
        <v>9.28243025349101E-2</v>
      </c>
      <c r="C357" s="25">
        <v>0.18243463044021921</v>
      </c>
      <c r="D357" s="25">
        <v>0.28979798534461521</v>
      </c>
      <c r="E357" s="25">
        <v>0.40274371707485818</v>
      </c>
      <c r="F357" s="25">
        <v>0.490663041982356</v>
      </c>
      <c r="G357" s="25">
        <v>0.59057413132855652</v>
      </c>
      <c r="H357" s="25">
        <v>0.9858996784803794</v>
      </c>
      <c r="I357" s="25">
        <v>1.243135775939451</v>
      </c>
      <c r="J357" s="25">
        <v>1.9796387173522922</v>
      </c>
      <c r="K357" s="25">
        <v>3.0653500770992892</v>
      </c>
      <c r="L357" s="25">
        <v>4.0742239461632535</v>
      </c>
      <c r="M357" s="25">
        <v>5.157390760389438</v>
      </c>
      <c r="N357" s="25">
        <v>6.2576677176428515</v>
      </c>
      <c r="O357" s="25">
        <v>6.5686362358410131</v>
      </c>
      <c r="P357" s="30">
        <v>7.9858996784803793</v>
      </c>
    </row>
    <row r="358" spans="1:16" x14ac:dyDescent="0.25">
      <c r="A358" s="14">
        <v>555</v>
      </c>
      <c r="B358" s="28">
        <v>9.249743083765774E-2</v>
      </c>
      <c r="C358" s="25">
        <v>0.18322858766665362</v>
      </c>
      <c r="D358" s="25">
        <v>0.29056042586758912</v>
      </c>
      <c r="E358" s="25">
        <v>0.40329297031855377</v>
      </c>
      <c r="F358" s="25">
        <v>0.49173969448766552</v>
      </c>
      <c r="G358" s="25">
        <v>0.59142087459133252</v>
      </c>
      <c r="H358" s="25">
        <v>0.98758462523756707</v>
      </c>
      <c r="I358" s="25">
        <v>1.2444300193712001</v>
      </c>
      <c r="J358" s="25">
        <v>1.9808837095529273</v>
      </c>
      <c r="K358" s="25">
        <v>3.067576973623261</v>
      </c>
      <c r="L358" s="25">
        <v>4.0764969330578955</v>
      </c>
      <c r="M358" s="25">
        <v>5.1668528880872149</v>
      </c>
      <c r="N358" s="25">
        <v>6.2736803878892244</v>
      </c>
      <c r="O358" s="25">
        <v>6.4685210829577446</v>
      </c>
      <c r="P358" s="30">
        <v>7.9875846252375675</v>
      </c>
    </row>
    <row r="359" spans="1:16" x14ac:dyDescent="0.25">
      <c r="A359" s="14">
        <v>556</v>
      </c>
      <c r="B359" s="28">
        <v>9.2956623156835644E-2</v>
      </c>
      <c r="C359" s="25">
        <v>0.18369240056806019</v>
      </c>
      <c r="D359" s="25">
        <v>0.29089971844883333</v>
      </c>
      <c r="E359" s="25">
        <v>0.40318306408440946</v>
      </c>
      <c r="F359" s="25">
        <v>0.49281902273975914</v>
      </c>
      <c r="G359" s="25">
        <v>0.59226927197366452</v>
      </c>
      <c r="H359" s="25">
        <v>0.98842955640272179</v>
      </c>
      <c r="I359" s="25">
        <v>1.2453459307445678</v>
      </c>
      <c r="J359" s="25">
        <v>1.9829666607012197</v>
      </c>
      <c r="K359" s="25">
        <v>3.0691018855898955</v>
      </c>
      <c r="L359" s="25">
        <v>4.0782615163154015</v>
      </c>
      <c r="M359" s="25">
        <v>5.1561445773768391</v>
      </c>
      <c r="N359" s="25">
        <v>6.330218384791463</v>
      </c>
      <c r="O359" s="25">
        <v>6.8860566476931631</v>
      </c>
      <c r="P359" s="30">
        <v>7.9884295564027221</v>
      </c>
    </row>
    <row r="360" spans="1:16" x14ac:dyDescent="0.25">
      <c r="A360" s="14">
        <v>557</v>
      </c>
      <c r="B360" s="28">
        <v>9.2412361120709302E-2</v>
      </c>
      <c r="C360" s="25">
        <v>0.18316236909796488</v>
      </c>
      <c r="D360" s="25">
        <v>0.29005198348923894</v>
      </c>
      <c r="E360" s="25">
        <v>0.40252421012962253</v>
      </c>
      <c r="F360" s="25">
        <v>0.49200927518030863</v>
      </c>
      <c r="G360" s="25">
        <v>0.59277910707260351</v>
      </c>
      <c r="H360" s="25">
        <v>0.98970004336018802</v>
      </c>
      <c r="I360" s="25">
        <v>1.2466467873585041</v>
      </c>
      <c r="J360" s="25">
        <v>1.9838026464875609</v>
      </c>
      <c r="K360" s="25">
        <v>3.0704278209234501</v>
      </c>
      <c r="L360" s="25">
        <v>4.0801377464444624</v>
      </c>
      <c r="M360" s="25">
        <v>5.1700533040583645</v>
      </c>
      <c r="N360" s="25">
        <v>6.3677452233152865</v>
      </c>
      <c r="O360" s="25">
        <v>7.2218487496163561</v>
      </c>
      <c r="P360" s="30">
        <v>7.9897000433601884</v>
      </c>
    </row>
    <row r="361" spans="1:16" x14ac:dyDescent="0.25">
      <c r="A361" s="14">
        <v>558</v>
      </c>
      <c r="B361" s="28">
        <v>9.2095323407231436E-2</v>
      </c>
      <c r="C361" s="25">
        <v>0.18230244523697589</v>
      </c>
      <c r="D361" s="25">
        <v>0.28971335229710909</v>
      </c>
      <c r="E361" s="25">
        <v>0.40307318565702938</v>
      </c>
      <c r="F361" s="25">
        <v>0.49120103459609499</v>
      </c>
      <c r="G361" s="25">
        <v>0.59328954139020995</v>
      </c>
      <c r="H361" s="25">
        <v>0.99139982823808248</v>
      </c>
      <c r="I361" s="25">
        <v>1.2483360537390134</v>
      </c>
      <c r="J361" s="25">
        <v>1.984221243610959</v>
      </c>
      <c r="K361" s="25">
        <v>3.072373037555046</v>
      </c>
      <c r="L361" s="25">
        <v>4.0828096914884355</v>
      </c>
      <c r="M361" s="25">
        <v>5.1700533040583645</v>
      </c>
      <c r="N361" s="25">
        <v>6.3716110699496884</v>
      </c>
      <c r="O361" s="25">
        <v>6.7447274948966935</v>
      </c>
      <c r="P361" s="30">
        <v>7.991399828238082</v>
      </c>
    </row>
    <row r="362" spans="1:16" x14ac:dyDescent="0.25">
      <c r="A362" s="14">
        <v>559</v>
      </c>
      <c r="B362" s="28">
        <v>9.1272926733998852E-2</v>
      </c>
      <c r="C362" s="25">
        <v>0.18276526957450179</v>
      </c>
      <c r="D362" s="25">
        <v>0.29047564412365889</v>
      </c>
      <c r="E362" s="25">
        <v>0.40263394973397226</v>
      </c>
      <c r="F362" s="25">
        <v>0.49093195498283843</v>
      </c>
      <c r="G362" s="25">
        <v>0.59397105503638492</v>
      </c>
      <c r="H362" s="25">
        <v>0.99310629205209955</v>
      </c>
      <c r="I362" s="25">
        <v>1.2504182651344407</v>
      </c>
      <c r="J362" s="25">
        <v>1.9850596502070634</v>
      </c>
      <c r="K362" s="25">
        <v>3.0752556475200516</v>
      </c>
      <c r="L362" s="25">
        <v>4.0866630740673768</v>
      </c>
      <c r="M362" s="25">
        <v>5.1824346304402189</v>
      </c>
      <c r="N362" s="25">
        <v>6.383209513670284</v>
      </c>
      <c r="O362" s="25">
        <v>6.8860566476931631</v>
      </c>
      <c r="P362" s="30">
        <v>7.9931062920520999</v>
      </c>
    </row>
    <row r="363" spans="1:16" x14ac:dyDescent="0.25">
      <c r="A363" s="14">
        <v>560</v>
      </c>
      <c r="B363" s="28">
        <v>9.2534753503235395E-2</v>
      </c>
      <c r="C363" s="25">
        <v>0.18462151503408189</v>
      </c>
      <c r="D363" s="25">
        <v>0.29294105937240372</v>
      </c>
      <c r="E363" s="25">
        <v>0.40461401919085821</v>
      </c>
      <c r="F363" s="25">
        <v>0.4934949675951279</v>
      </c>
      <c r="G363" s="25">
        <v>0.59482445378201054</v>
      </c>
      <c r="H363" s="25">
        <v>0.99481948749621973</v>
      </c>
      <c r="I363" s="25">
        <v>1.2522775379644915</v>
      </c>
      <c r="J363" s="25">
        <v>1.9871627752948278</v>
      </c>
      <c r="K363" s="25">
        <v>3.0781575185941419</v>
      </c>
      <c r="L363" s="25">
        <v>4.0910326995816124</v>
      </c>
      <c r="M363" s="25">
        <v>5.1958605676646492</v>
      </c>
      <c r="N363" s="25">
        <v>6.3872161432802645</v>
      </c>
      <c r="O363" s="25">
        <v>7.1549019599857431</v>
      </c>
      <c r="P363" s="30">
        <v>7.99481948749622</v>
      </c>
    </row>
    <row r="364" spans="1:16" x14ac:dyDescent="0.25">
      <c r="A364" s="14">
        <v>561</v>
      </c>
      <c r="B364" s="28">
        <v>9.222403332774734E-2</v>
      </c>
      <c r="C364" s="25">
        <v>0.18402399902801453</v>
      </c>
      <c r="D364" s="25">
        <v>0.29319690296266177</v>
      </c>
      <c r="E364" s="25">
        <v>0.404393565134397</v>
      </c>
      <c r="F364" s="25">
        <v>0.49376564038787413</v>
      </c>
      <c r="G364" s="25">
        <v>0.59585075079030492</v>
      </c>
      <c r="H364" s="25">
        <v>0.99653946789049352</v>
      </c>
      <c r="I364" s="25">
        <v>1.2541448048262711</v>
      </c>
      <c r="J364" s="25">
        <v>1.9892761346082271</v>
      </c>
      <c r="K364" s="25">
        <v>3.0811836096396203</v>
      </c>
      <c r="L364" s="25">
        <v>4.0953385420844759</v>
      </c>
      <c r="M364" s="25">
        <v>5.1938200260161125</v>
      </c>
      <c r="N364" s="25">
        <v>6.361510743045363</v>
      </c>
      <c r="O364" s="25">
        <v>7.3010299956639813</v>
      </c>
      <c r="P364" s="30">
        <v>7.9965394678904937</v>
      </c>
    </row>
    <row r="365" spans="1:16" x14ac:dyDescent="0.25">
      <c r="A365" s="14">
        <v>562</v>
      </c>
      <c r="B365" s="28">
        <v>9.3791692606943866E-2</v>
      </c>
      <c r="C365" s="25">
        <v>0.18561920553006184</v>
      </c>
      <c r="D365" s="25">
        <v>0.29507770877659822</v>
      </c>
      <c r="E365" s="25">
        <v>0.40593909872958173</v>
      </c>
      <c r="F365" s="25">
        <v>0.49512154058978408</v>
      </c>
      <c r="G365" s="25">
        <v>0.59670785484174582</v>
      </c>
      <c r="H365" s="25">
        <v>0.99826628719099952</v>
      </c>
      <c r="I365" s="25">
        <v>1.2561767783962496</v>
      </c>
      <c r="J365" s="25">
        <v>1.9909742579130898</v>
      </c>
      <c r="K365" s="25">
        <v>3.0840200858597755</v>
      </c>
      <c r="L365" s="25">
        <v>4.0991960651896306</v>
      </c>
      <c r="M365" s="25">
        <v>5.1884249941294067</v>
      </c>
      <c r="N365" s="25">
        <v>6.3690638809358084</v>
      </c>
      <c r="O365" s="25">
        <v>6.9208187539523749</v>
      </c>
      <c r="P365" s="30">
        <v>7.9982662871909991</v>
      </c>
    </row>
    <row r="366" spans="1:16" x14ac:dyDescent="0.25">
      <c r="A366" s="14">
        <v>563</v>
      </c>
      <c r="B366" s="28">
        <v>9.469129353725475E-2</v>
      </c>
      <c r="C366" s="25">
        <v>0.18681946741398819</v>
      </c>
      <c r="D366" s="25">
        <v>0.29610704636745544</v>
      </c>
      <c r="E366" s="25">
        <v>0.40704642845213412</v>
      </c>
      <c r="F366" s="25">
        <v>0.49702694093436856</v>
      </c>
      <c r="G366" s="25">
        <v>0.59773861754531976</v>
      </c>
      <c r="H366" s="25">
        <v>1.0000434316198075</v>
      </c>
      <c r="I366" s="25">
        <v>1.2583757424961879</v>
      </c>
      <c r="J366" s="25">
        <v>1.9931062920520994</v>
      </c>
      <c r="K366" s="25">
        <v>3.0871405248376451</v>
      </c>
      <c r="L366" s="25">
        <v>4.1033084734371164</v>
      </c>
      <c r="M366" s="25">
        <v>5.197226274708024</v>
      </c>
      <c r="N366" s="25">
        <v>6.3979400086720375</v>
      </c>
      <c r="O366" s="25">
        <v>6.7695510786217259</v>
      </c>
      <c r="P366" s="30">
        <v>8.0000434316198081</v>
      </c>
    </row>
    <row r="367" spans="1:16" x14ac:dyDescent="0.25">
      <c r="A367" s="14">
        <v>564</v>
      </c>
      <c r="B367" s="28">
        <v>9.4807041968977962E-2</v>
      </c>
      <c r="C367" s="25">
        <v>0.18722029299103599</v>
      </c>
      <c r="D367" s="25">
        <v>0.2973110318408666</v>
      </c>
      <c r="E367" s="25">
        <v>0.40715731686889983</v>
      </c>
      <c r="F367" s="25">
        <v>0.49784610712863919</v>
      </c>
      <c r="G367" s="25">
        <v>0.59877183250188692</v>
      </c>
      <c r="H367" s="25">
        <v>1.002045995930597</v>
      </c>
      <c r="I367" s="25">
        <v>1.2606650398039208</v>
      </c>
      <c r="J367" s="25">
        <v>1.9948194874962197</v>
      </c>
      <c r="K367" s="25">
        <v>3.0906044540328943</v>
      </c>
      <c r="L367" s="25">
        <v>4.1079610796587085</v>
      </c>
      <c r="M367" s="25">
        <v>5.2160964207272649</v>
      </c>
      <c r="N367" s="25">
        <v>6.3819519032879075</v>
      </c>
      <c r="O367" s="25">
        <v>7.5228787452803374</v>
      </c>
      <c r="P367" s="30">
        <v>8.0020459959305974</v>
      </c>
    </row>
    <row r="368" spans="1:16" x14ac:dyDescent="0.25">
      <c r="A368" s="14">
        <v>565</v>
      </c>
      <c r="B368" s="28">
        <v>9.4493968980134638E-2</v>
      </c>
      <c r="C368" s="25">
        <v>0.18768839086887623</v>
      </c>
      <c r="D368" s="25">
        <v>0.29679462930451372</v>
      </c>
      <c r="E368" s="25">
        <v>0.40737917867801759</v>
      </c>
      <c r="F368" s="25">
        <v>0.49784610712863919</v>
      </c>
      <c r="G368" s="25">
        <v>0.59980751140742405</v>
      </c>
      <c r="H368" s="25">
        <v>1.0041455201254341</v>
      </c>
      <c r="I368" s="25">
        <v>1.2628869056940388</v>
      </c>
      <c r="J368" s="25">
        <v>1.9974020192800914</v>
      </c>
      <c r="K368" s="25">
        <v>3.0941501733576811</v>
      </c>
      <c r="L368" s="25">
        <v>4.1122702027119695</v>
      </c>
      <c r="M368" s="25">
        <v>5.2111248842245832</v>
      </c>
      <c r="N368" s="25">
        <v>6.351639989019068</v>
      </c>
      <c r="O368" s="25">
        <v>7.3010299956639813</v>
      </c>
      <c r="P368" s="30">
        <v>8.0041455201254337</v>
      </c>
    </row>
    <row r="369" spans="1:16" x14ac:dyDescent="0.25">
      <c r="A369" s="14">
        <v>566</v>
      </c>
      <c r="B369" s="28">
        <v>9.2547684176950695E-2</v>
      </c>
      <c r="C369" s="25">
        <v>0.18661919326614435</v>
      </c>
      <c r="D369" s="25">
        <v>0.29713882942707065</v>
      </c>
      <c r="E369" s="25">
        <v>0.40682473652189743</v>
      </c>
      <c r="F369" s="25">
        <v>0.49729982468943729</v>
      </c>
      <c r="G369" s="25">
        <v>0.60084566604178358</v>
      </c>
      <c r="H369" s="25">
        <v>1.0060790411987133</v>
      </c>
      <c r="I369" s="25">
        <v>1.2652801583443201</v>
      </c>
      <c r="J369" s="25">
        <v>1.9995659225206814</v>
      </c>
      <c r="K369" s="25">
        <v>3.0976163155675285</v>
      </c>
      <c r="L369" s="25">
        <v>4.1169066414243103</v>
      </c>
      <c r="M369" s="25">
        <v>5.226945306635737</v>
      </c>
      <c r="N369" s="25">
        <v>6.3175841383226414</v>
      </c>
      <c r="O369" s="25">
        <v>7.2218487496163561</v>
      </c>
      <c r="P369" s="30">
        <v>8.0060790411987135</v>
      </c>
    </row>
    <row r="370" spans="1:16" x14ac:dyDescent="0.25">
      <c r="A370" s="14">
        <v>567</v>
      </c>
      <c r="B370" s="28">
        <v>9.3634235371757094E-2</v>
      </c>
      <c r="C370" s="25">
        <v>0.18809001957990112</v>
      </c>
      <c r="D370" s="25">
        <v>0.29955589897224849</v>
      </c>
      <c r="E370" s="25">
        <v>0.40837896178668093</v>
      </c>
      <c r="F370" s="25">
        <v>0.49935193662808802</v>
      </c>
      <c r="G370" s="25">
        <v>0.60188630826949752</v>
      </c>
      <c r="H370" s="25">
        <v>1.0080212090054164</v>
      </c>
      <c r="I370" s="25">
        <v>1.2679280590001334</v>
      </c>
      <c r="J370" s="25">
        <v>2.001697059901459</v>
      </c>
      <c r="K370" s="25">
        <v>3.1014393550602879</v>
      </c>
      <c r="L370" s="25">
        <v>4.1213058996038914</v>
      </c>
      <c r="M370" s="25">
        <v>5.2262135550188065</v>
      </c>
      <c r="N370" s="25">
        <v>6.2892059000696729</v>
      </c>
      <c r="O370" s="25">
        <v>7.0969100130080562</v>
      </c>
      <c r="P370" s="30">
        <v>8.0080212090054168</v>
      </c>
    </row>
    <row r="371" spans="1:16" x14ac:dyDescent="0.25">
      <c r="A371" s="14">
        <v>568</v>
      </c>
      <c r="B371" s="28">
        <v>9.5873141365395292E-2</v>
      </c>
      <c r="C371" s="25">
        <v>0.19037295810595026</v>
      </c>
      <c r="D371" s="25">
        <v>0.30189945437661009</v>
      </c>
      <c r="E371" s="25">
        <v>0.41060897686306691</v>
      </c>
      <c r="F371" s="25">
        <v>0.50155159682600037</v>
      </c>
      <c r="G371" s="25">
        <v>0.60292945004059129</v>
      </c>
      <c r="H371" s="25">
        <v>1.0103277523761267</v>
      </c>
      <c r="I371" s="25">
        <v>1.2706731903531392</v>
      </c>
      <c r="J371" s="25">
        <v>2.0038825238627118</v>
      </c>
      <c r="K371" s="25">
        <v>3.1054624150042538</v>
      </c>
      <c r="L371" s="25">
        <v>4.1262145391817988</v>
      </c>
      <c r="M371" s="25">
        <v>5.2211255279972608</v>
      </c>
      <c r="N371" s="25">
        <v>6.2736803878892244</v>
      </c>
      <c r="O371" s="25">
        <v>7.2218487496163561</v>
      </c>
      <c r="P371" s="30">
        <v>8.010327752376126</v>
      </c>
    </row>
    <row r="372" spans="1:16" x14ac:dyDescent="0.25">
      <c r="A372" s="14">
        <v>569</v>
      </c>
      <c r="B372" s="28">
        <v>9.7065643174077981E-2</v>
      </c>
      <c r="C372" s="25">
        <v>0.19172149041723216</v>
      </c>
      <c r="D372" s="25">
        <v>0.30373100325446722</v>
      </c>
      <c r="E372" s="25">
        <v>0.41161623162127225</v>
      </c>
      <c r="F372" s="25">
        <v>0.5033470607490822</v>
      </c>
      <c r="G372" s="25">
        <v>0.60414962398121896</v>
      </c>
      <c r="H372" s="25">
        <v>1.0126466112642063</v>
      </c>
      <c r="I372" s="25">
        <v>1.2733542797590882</v>
      </c>
      <c r="J372" s="25">
        <v>2.0062111861812948</v>
      </c>
      <c r="K372" s="25">
        <v>3.109802613789971</v>
      </c>
      <c r="L372" s="25">
        <v>4.131531900979013</v>
      </c>
      <c r="M372" s="25">
        <v>5.2090115249111841</v>
      </c>
      <c r="N372" s="25">
        <v>6.2870978749527771</v>
      </c>
      <c r="O372" s="25">
        <v>7.0969100130080562</v>
      </c>
      <c r="P372" s="30">
        <v>8.0126466112642056</v>
      </c>
    </row>
    <row r="373" spans="1:16" x14ac:dyDescent="0.25">
      <c r="A373" s="14">
        <v>570</v>
      </c>
      <c r="B373" s="28">
        <v>9.7391483509638707E-2</v>
      </c>
      <c r="C373" s="25">
        <v>0.19253262431572207</v>
      </c>
      <c r="D373" s="25">
        <v>0.30513167201754393</v>
      </c>
      <c r="E373" s="25">
        <v>0.41296288225654426</v>
      </c>
      <c r="F373" s="25">
        <v>0.50431693238308473</v>
      </c>
      <c r="G373" s="25">
        <v>0.60537323572779089</v>
      </c>
      <c r="H373" s="25">
        <v>1.0150228735845066</v>
      </c>
      <c r="I373" s="25">
        <v>1.2759700270644023</v>
      </c>
      <c r="J373" s="25">
        <v>2.0089512235473235</v>
      </c>
      <c r="K373" s="25">
        <v>3.1136785134405205</v>
      </c>
      <c r="L373" s="25">
        <v>4.1373320497714117</v>
      </c>
      <c r="M373" s="25">
        <v>5.2403321553103694</v>
      </c>
      <c r="N373" s="25">
        <v>6.2881927709588092</v>
      </c>
      <c r="O373" s="25">
        <v>7</v>
      </c>
      <c r="P373" s="30">
        <v>8.0150228735845062</v>
      </c>
    </row>
    <row r="374" spans="1:16" x14ac:dyDescent="0.25">
      <c r="A374" s="14">
        <v>571</v>
      </c>
      <c r="B374" s="28">
        <v>9.6827499466867639E-2</v>
      </c>
      <c r="C374" s="25">
        <v>0.19253262431572207</v>
      </c>
      <c r="D374" s="25">
        <v>0.30557030904291699</v>
      </c>
      <c r="E374" s="25">
        <v>0.41273815030746586</v>
      </c>
      <c r="F374" s="25">
        <v>0.50417824661409427</v>
      </c>
      <c r="G374" s="25">
        <v>0.60660030470689819</v>
      </c>
      <c r="H374" s="25">
        <v>1.0172766123314547</v>
      </c>
      <c r="I374" s="25">
        <v>1.278684119394101</v>
      </c>
      <c r="J374" s="25">
        <v>2.0113072974501831</v>
      </c>
      <c r="K374" s="25">
        <v>3.1173047376184031</v>
      </c>
      <c r="L374" s="25">
        <v>4.1427881576831078</v>
      </c>
      <c r="M374" s="25">
        <v>5.2668027348934308</v>
      </c>
      <c r="N374" s="25">
        <v>6.2860896458710442</v>
      </c>
      <c r="O374" s="25">
        <v>6.7695510786217259</v>
      </c>
      <c r="P374" s="30">
        <v>8.0172766123314538</v>
      </c>
    </row>
    <row r="375" spans="1:16" x14ac:dyDescent="0.25">
      <c r="A375" s="14">
        <v>572</v>
      </c>
      <c r="B375" s="28">
        <v>9.5051663889646351E-2</v>
      </c>
      <c r="C375" s="25">
        <v>0.1913839645730081</v>
      </c>
      <c r="D375" s="25">
        <v>0.30495634117870585</v>
      </c>
      <c r="E375" s="25">
        <v>0.41184038361690795</v>
      </c>
      <c r="F375" s="25">
        <v>0.50376245483326476</v>
      </c>
      <c r="G375" s="25">
        <v>0.60783085051026386</v>
      </c>
      <c r="H375" s="25">
        <v>1.0194512606402295</v>
      </c>
      <c r="I375" s="25">
        <v>1.2816644210914934</v>
      </c>
      <c r="J375" s="25">
        <v>2.0135417872626937</v>
      </c>
      <c r="K375" s="25">
        <v>3.1211336630432749</v>
      </c>
      <c r="L375" s="25">
        <v>4.148008252037843</v>
      </c>
      <c r="M375" s="25">
        <v>5.2692177243336111</v>
      </c>
      <c r="N375" s="25">
        <v>6.279840696594043</v>
      </c>
      <c r="O375" s="25">
        <v>6.6382721639824069</v>
      </c>
      <c r="P375" s="30">
        <v>8.0194512606402295</v>
      </c>
    </row>
    <row r="376" spans="1:16" x14ac:dyDescent="0.25">
      <c r="A376" s="14">
        <v>573</v>
      </c>
      <c r="B376" s="28">
        <v>9.6447925305668245E-2</v>
      </c>
      <c r="C376" s="25">
        <v>0.19307422311626815</v>
      </c>
      <c r="D376" s="25">
        <v>0.30688888453785879</v>
      </c>
      <c r="E376" s="25">
        <v>0.41408828968056588</v>
      </c>
      <c r="F376" s="25">
        <v>0.50598462524285626</v>
      </c>
      <c r="G376" s="25">
        <v>0.60924147126128281</v>
      </c>
      <c r="H376" s="25">
        <v>1.0219108269438573</v>
      </c>
      <c r="I376" s="25">
        <v>1.2847489711211508</v>
      </c>
      <c r="J376" s="25">
        <v>2.0158779171388899</v>
      </c>
      <c r="K376" s="25">
        <v>3.1251124891538877</v>
      </c>
      <c r="L376" s="25">
        <v>4.1529211379342845</v>
      </c>
      <c r="M376" s="25">
        <v>5.2724587429714438</v>
      </c>
      <c r="N376" s="25">
        <v>6.2757241303992108</v>
      </c>
      <c r="O376" s="25">
        <v>6.7212463990471711</v>
      </c>
      <c r="P376" s="30">
        <v>8.0219108269438575</v>
      </c>
    </row>
    <row r="377" spans="1:16" x14ac:dyDescent="0.25">
      <c r="A377" s="14">
        <v>574</v>
      </c>
      <c r="B377" s="28">
        <v>9.7704085960277326E-2</v>
      </c>
      <c r="C377" s="25">
        <v>0.19497515557019476</v>
      </c>
      <c r="D377" s="25">
        <v>0.30909544594503341</v>
      </c>
      <c r="E377" s="25">
        <v>0.41600820080168366</v>
      </c>
      <c r="F377" s="25">
        <v>0.50779854860746032</v>
      </c>
      <c r="G377" s="25">
        <v>0.61065668874792201</v>
      </c>
      <c r="H377" s="25">
        <v>1.0243384668189415</v>
      </c>
      <c r="I377" s="25">
        <v>1.2876028685932852</v>
      </c>
      <c r="J377" s="25">
        <v>2.0184985118517531</v>
      </c>
      <c r="K377" s="25">
        <v>3.12953756841108</v>
      </c>
      <c r="L377" s="25">
        <v>4.1584528347434464</v>
      </c>
      <c r="M377" s="25">
        <v>5.2773660774661879</v>
      </c>
      <c r="N377" s="25">
        <v>6.2967086218813382</v>
      </c>
      <c r="O377" s="25">
        <v>7.0457574905606748</v>
      </c>
      <c r="P377" s="30">
        <v>8.024338466818941</v>
      </c>
    </row>
    <row r="378" spans="1:16" x14ac:dyDescent="0.25">
      <c r="A378" s="14">
        <v>575</v>
      </c>
      <c r="B378" s="28">
        <v>9.8814514299886358E-2</v>
      </c>
      <c r="C378" s="25">
        <v>0.19606515013615819</v>
      </c>
      <c r="D378" s="25">
        <v>0.3109576609718282</v>
      </c>
      <c r="E378" s="25">
        <v>0.41657449959349319</v>
      </c>
      <c r="F378" s="25">
        <v>0.50933934664386327</v>
      </c>
      <c r="G378" s="25">
        <v>0.61207653302656329</v>
      </c>
      <c r="H378" s="25">
        <v>1.0266873795470983</v>
      </c>
      <c r="I378" s="25">
        <v>1.2903061302722081</v>
      </c>
      <c r="J378" s="25">
        <v>2.0214542995372611</v>
      </c>
      <c r="K378" s="25">
        <v>3.1335945016219453</v>
      </c>
      <c r="L378" s="25">
        <v>4.1637391971415134</v>
      </c>
      <c r="M378" s="25">
        <v>5.2740883677049517</v>
      </c>
      <c r="N378" s="25">
        <v>6.3098039199714862</v>
      </c>
      <c r="O378" s="25">
        <v>6.6197887582883936</v>
      </c>
      <c r="P378" s="30">
        <v>8.0266873795470985</v>
      </c>
    </row>
    <row r="379" spans="1:16" x14ac:dyDescent="0.25">
      <c r="A379" s="14">
        <v>576</v>
      </c>
      <c r="B379" s="28">
        <v>9.9439617794354354E-2</v>
      </c>
      <c r="C379" s="25">
        <v>0.19702114466473819</v>
      </c>
      <c r="D379" s="25">
        <v>0.31247103878536564</v>
      </c>
      <c r="E379" s="25">
        <v>0.41816407594235205</v>
      </c>
      <c r="F379" s="25">
        <v>0.51074483163073947</v>
      </c>
      <c r="G379" s="25">
        <v>0.61350103444934678</v>
      </c>
      <c r="H379" s="25">
        <v>1.0287705527237587</v>
      </c>
      <c r="I379" s="25">
        <v>1.2930263238238218</v>
      </c>
      <c r="J379" s="25">
        <v>2.0239252683801259</v>
      </c>
      <c r="K379" s="25">
        <v>3.1370937864370019</v>
      </c>
      <c r="L379" s="25">
        <v>4.1682581663543621</v>
      </c>
      <c r="M379" s="25">
        <v>5.2949920406666644</v>
      </c>
      <c r="N379" s="25">
        <v>6.3431355084510832</v>
      </c>
      <c r="O379" s="25">
        <v>6.7695510786217259</v>
      </c>
      <c r="P379" s="30">
        <v>8.0287705527237581</v>
      </c>
    </row>
    <row r="380" spans="1:16" x14ac:dyDescent="0.25">
      <c r="A380" s="14">
        <v>577</v>
      </c>
      <c r="B380" s="28">
        <v>9.8761884124601615E-2</v>
      </c>
      <c r="C380" s="25">
        <v>0.19702114466473819</v>
      </c>
      <c r="D380" s="25">
        <v>0.31264943044197263</v>
      </c>
      <c r="E380" s="25">
        <v>0.41748211639593752</v>
      </c>
      <c r="F380" s="25">
        <v>0.51074483163073947</v>
      </c>
      <c r="G380" s="25">
        <v>0.61475131759678003</v>
      </c>
      <c r="H380" s="25">
        <v>1.0308171407677387</v>
      </c>
      <c r="I380" s="25">
        <v>1.296021174991614</v>
      </c>
      <c r="J380" s="25">
        <v>2.025810808881833</v>
      </c>
      <c r="K380" s="25">
        <v>3.1405014418122241</v>
      </c>
      <c r="L380" s="25">
        <v>4.1726307269461751</v>
      </c>
      <c r="M380" s="25">
        <v>5.2890368810047246</v>
      </c>
      <c r="N380" s="25">
        <v>6.36021478701318</v>
      </c>
      <c r="O380" s="25">
        <v>7.2218487496163561</v>
      </c>
      <c r="P380" s="30">
        <v>8.0308171407677378</v>
      </c>
    </row>
    <row r="381" spans="1:16" x14ac:dyDescent="0.25">
      <c r="A381" s="14">
        <v>578</v>
      </c>
      <c r="B381" s="28">
        <v>9.6371403969788771E-2</v>
      </c>
      <c r="C381" s="25">
        <v>0.19654288435158612</v>
      </c>
      <c r="D381" s="25">
        <v>0.31264943044197263</v>
      </c>
      <c r="E381" s="25">
        <v>0.41714153777550067</v>
      </c>
      <c r="F381" s="25">
        <v>0.51032270833630156</v>
      </c>
      <c r="G381" s="25">
        <v>0.61636413163812032</v>
      </c>
      <c r="H381" s="25">
        <v>1.0331077041328636</v>
      </c>
      <c r="I381" s="25">
        <v>1.2989503692708604</v>
      </c>
      <c r="J381" s="25">
        <v>2.0279824013259846</v>
      </c>
      <c r="K381" s="25">
        <v>3.1441175699639641</v>
      </c>
      <c r="L381" s="25">
        <v>4.1767214430483293</v>
      </c>
      <c r="M381" s="25">
        <v>5.2831622767004758</v>
      </c>
      <c r="N381" s="25">
        <v>6.3455346664798542</v>
      </c>
      <c r="O381" s="25">
        <v>6.795880017344075</v>
      </c>
      <c r="P381" s="30">
        <v>8.0331077041328633</v>
      </c>
    </row>
    <row r="382" spans="1:16" x14ac:dyDescent="0.25">
      <c r="A382" s="14">
        <v>579</v>
      </c>
      <c r="B382" s="28">
        <v>9.7704912630698457E-2</v>
      </c>
      <c r="C382" s="25">
        <v>0.19804776514571829</v>
      </c>
      <c r="D382" s="25">
        <v>0.31461659019851257</v>
      </c>
      <c r="E382" s="25">
        <v>0.41873319472632936</v>
      </c>
      <c r="F382" s="25">
        <v>0.51243743974362177</v>
      </c>
      <c r="G382" s="25">
        <v>0.61780278962254631</v>
      </c>
      <c r="H382" s="25">
        <v>1.0351748821166114</v>
      </c>
      <c r="I382" s="25">
        <v>1.3016384339448903</v>
      </c>
      <c r="J382" s="25">
        <v>2.0303977351514608</v>
      </c>
      <c r="K382" s="25">
        <v>3.1480693213597326</v>
      </c>
      <c r="L382" s="25">
        <v>4.1813782736241114</v>
      </c>
      <c r="M382" s="25">
        <v>5.2984320149440727</v>
      </c>
      <c r="N382" s="25">
        <v>6.3210266240802353</v>
      </c>
      <c r="O382" s="25">
        <v>6.4685210829577446</v>
      </c>
      <c r="P382" s="30">
        <v>8.0351748821166105</v>
      </c>
    </row>
    <row r="383" spans="1:16" x14ac:dyDescent="0.25">
      <c r="A383" s="14">
        <v>580</v>
      </c>
      <c r="B383" s="28">
        <v>0.10055247269504569</v>
      </c>
      <c r="C383" s="25">
        <v>0.20072839165012735</v>
      </c>
      <c r="D383" s="25">
        <v>0.31740370853944672</v>
      </c>
      <c r="E383" s="25">
        <v>0.4212462155735654</v>
      </c>
      <c r="F383" s="25">
        <v>0.51498878542142701</v>
      </c>
      <c r="G383" s="25">
        <v>0.61924622919609984</v>
      </c>
      <c r="H383" s="25">
        <v>1.0369208393581728</v>
      </c>
      <c r="I383" s="25">
        <v>1.3039058400047767</v>
      </c>
      <c r="J383" s="25">
        <v>2.0331545763450838</v>
      </c>
      <c r="K383" s="25">
        <v>3.1511952989481964</v>
      </c>
      <c r="L383" s="25">
        <v>4.18455508375565</v>
      </c>
      <c r="M383" s="25">
        <v>5.3196644865854372</v>
      </c>
      <c r="N383" s="25">
        <v>6.3108688027655022</v>
      </c>
      <c r="O383" s="25">
        <v>6.7212463990471711</v>
      </c>
      <c r="P383" s="30">
        <v>8.0369208393581726</v>
      </c>
    </row>
    <row r="384" spans="1:16" x14ac:dyDescent="0.25">
      <c r="A384" s="14">
        <v>581</v>
      </c>
      <c r="B384" s="28">
        <v>0.10151355405804902</v>
      </c>
      <c r="C384" s="25">
        <v>0.20183294028406079</v>
      </c>
      <c r="D384" s="25">
        <v>0.31893975636818822</v>
      </c>
      <c r="E384" s="25">
        <v>0.42159002966876419</v>
      </c>
      <c r="F384" s="25">
        <v>0.51627010099997628</v>
      </c>
      <c r="G384" s="25">
        <v>0.62051318628272623</v>
      </c>
      <c r="H384" s="25">
        <v>1.0383416513622847</v>
      </c>
      <c r="I384" s="25">
        <v>1.3060972589339395</v>
      </c>
      <c r="J384" s="25">
        <v>2.0349394793888016</v>
      </c>
      <c r="K384" s="25">
        <v>3.1535391748706676</v>
      </c>
      <c r="L384" s="25">
        <v>4.1870866433571443</v>
      </c>
      <c r="M384" s="25">
        <v>5.3010299956639813</v>
      </c>
      <c r="N384" s="25">
        <v>6.3431355084510832</v>
      </c>
      <c r="O384" s="25">
        <v>7.0457574905606748</v>
      </c>
      <c r="P384" s="30">
        <v>8.0383416513622841</v>
      </c>
    </row>
    <row r="385" spans="1:16" x14ac:dyDescent="0.25">
      <c r="A385" s="14">
        <v>582</v>
      </c>
      <c r="B385" s="28">
        <v>0.10187411393320751</v>
      </c>
      <c r="C385" s="25">
        <v>0.20273245916928356</v>
      </c>
      <c r="D385" s="25">
        <v>0.31975516295739231</v>
      </c>
      <c r="E385" s="25">
        <v>0.42296801437396864</v>
      </c>
      <c r="F385" s="25">
        <v>0.51712641639124624</v>
      </c>
      <c r="G385" s="25">
        <v>0.62160209905186237</v>
      </c>
      <c r="H385" s="25">
        <v>1.0398623251362054</v>
      </c>
      <c r="I385" s="25">
        <v>1.3083881257855836</v>
      </c>
      <c r="J385" s="25">
        <v>2.0361649692978521</v>
      </c>
      <c r="K385" s="25">
        <v>3.1555849595261756</v>
      </c>
      <c r="L385" s="25">
        <v>4.1894314707835871</v>
      </c>
      <c r="M385" s="25">
        <v>5.2898826348881833</v>
      </c>
      <c r="N385" s="25">
        <v>6.3455346664798542</v>
      </c>
      <c r="O385" s="25">
        <v>7</v>
      </c>
      <c r="P385" s="30">
        <v>8.0398623251362054</v>
      </c>
    </row>
    <row r="386" spans="1:16" x14ac:dyDescent="0.25">
      <c r="A386" s="14">
        <v>583</v>
      </c>
      <c r="B386" s="28">
        <v>0.10062854619040502</v>
      </c>
      <c r="C386" s="25">
        <v>0.20197120659592691</v>
      </c>
      <c r="D386" s="25">
        <v>0.31930197030236496</v>
      </c>
      <c r="E386" s="25">
        <v>0.42193411616390841</v>
      </c>
      <c r="F386" s="25">
        <v>0.51641270303110587</v>
      </c>
      <c r="G386" s="25">
        <v>0.62269374893180118</v>
      </c>
      <c r="H386" s="25">
        <v>1.0411018052892282</v>
      </c>
      <c r="I386" s="25">
        <v>1.310513551635752</v>
      </c>
      <c r="J386" s="25">
        <v>2.0374412642040363</v>
      </c>
      <c r="K386" s="25">
        <v>3.1579527114903621</v>
      </c>
      <c r="L386" s="25">
        <v>4.1926679607088095</v>
      </c>
      <c r="M386" s="25">
        <v>5.3133637307377066</v>
      </c>
      <c r="N386" s="25">
        <v>6.3540867249661561</v>
      </c>
      <c r="O386" s="25">
        <v>6.9586073148417746</v>
      </c>
      <c r="P386" s="30">
        <v>8.0411018052892285</v>
      </c>
    </row>
    <row r="387" spans="1:16" x14ac:dyDescent="0.25">
      <c r="A387" s="14">
        <v>584</v>
      </c>
      <c r="B387" s="28">
        <v>9.8343958880136181E-2</v>
      </c>
      <c r="C387" s="25">
        <v>0.20107326142279855</v>
      </c>
      <c r="D387" s="25">
        <v>0.31957382914185467</v>
      </c>
      <c r="E387" s="25">
        <v>0.4212462155735654</v>
      </c>
      <c r="F387" s="25">
        <v>0.51555779235759291</v>
      </c>
      <c r="G387" s="25">
        <v>0.62378814971732721</v>
      </c>
      <c r="H387" s="25">
        <v>1.0418663243237647</v>
      </c>
      <c r="I387" s="25">
        <v>1.3122927203751811</v>
      </c>
      <c r="J387" s="25">
        <v>2.0390538042661683</v>
      </c>
      <c r="K387" s="25">
        <v>3.1603334431175667</v>
      </c>
      <c r="L387" s="25">
        <v>4.1956560815201343</v>
      </c>
      <c r="M387" s="25">
        <v>5.3269790928711043</v>
      </c>
      <c r="N387" s="25">
        <v>6.3221194184884091</v>
      </c>
      <c r="O387" s="25">
        <v>6.8860566476931631</v>
      </c>
      <c r="P387" s="30">
        <v>8.0418663243237649</v>
      </c>
    </row>
    <row r="388" spans="1:16" x14ac:dyDescent="0.25">
      <c r="A388" s="14">
        <v>585</v>
      </c>
      <c r="B388" s="28">
        <v>0.10012826587928822</v>
      </c>
      <c r="C388" s="25">
        <v>0.20287101220344747</v>
      </c>
      <c r="D388" s="25">
        <v>0.32129956500169571</v>
      </c>
      <c r="E388" s="25">
        <v>0.42319810417108744</v>
      </c>
      <c r="F388" s="25">
        <v>0.51769823277655724</v>
      </c>
      <c r="G388" s="25">
        <v>0.62488531530777502</v>
      </c>
      <c r="H388" s="25">
        <v>1.0426801031446591</v>
      </c>
      <c r="I388" s="25">
        <v>1.3136318965269638</v>
      </c>
      <c r="J388" s="25">
        <v>2.040529297924893</v>
      </c>
      <c r="K388" s="25">
        <v>3.1616547312240093</v>
      </c>
      <c r="L388" s="25">
        <v>4.1970211446647383</v>
      </c>
      <c r="M388" s="25">
        <v>5.3297541469258762</v>
      </c>
      <c r="N388" s="25">
        <v>6.2903061302722083</v>
      </c>
      <c r="O388" s="25">
        <v>7.0969100130080562</v>
      </c>
      <c r="P388" s="30">
        <v>8.0426801031446598</v>
      </c>
    </row>
    <row r="389" spans="1:16" x14ac:dyDescent="0.25">
      <c r="A389" s="14">
        <v>586</v>
      </c>
      <c r="B389" s="28">
        <v>0.10143739122205378</v>
      </c>
      <c r="C389" s="25">
        <v>0.20425897913075608</v>
      </c>
      <c r="D389" s="25">
        <v>0.32294082260783852</v>
      </c>
      <c r="E389" s="25">
        <v>0.42423501946328063</v>
      </c>
      <c r="F389" s="25">
        <v>0.51898757904342707</v>
      </c>
      <c r="G389" s="25">
        <v>0.62543493927723492</v>
      </c>
      <c r="H389" s="25">
        <v>1.0433514207947967</v>
      </c>
      <c r="I389" s="25">
        <v>1.3146165901985125</v>
      </c>
      <c r="J389" s="25">
        <v>2.0411495483203215</v>
      </c>
      <c r="K389" s="25">
        <v>3.1623484421536077</v>
      </c>
      <c r="L389" s="25">
        <v>4.1977052886025366</v>
      </c>
      <c r="M389" s="25">
        <v>5.3133637307377066</v>
      </c>
      <c r="N389" s="25">
        <v>6.2767085535224165</v>
      </c>
      <c r="O389" s="25">
        <v>7.3979400086720375</v>
      </c>
      <c r="P389" s="30">
        <v>8.0433514207947958</v>
      </c>
    </row>
    <row r="390" spans="1:16" x14ac:dyDescent="0.25">
      <c r="A390" s="14">
        <v>587</v>
      </c>
      <c r="B390" s="28">
        <v>0.10226419476986505</v>
      </c>
      <c r="C390" s="25">
        <v>0.20530287310800141</v>
      </c>
      <c r="D390" s="25">
        <v>0.32458830628513663</v>
      </c>
      <c r="E390" s="25">
        <v>0.42446578168013566</v>
      </c>
      <c r="F390" s="25">
        <v>0.51970553999699343</v>
      </c>
      <c r="G390" s="25">
        <v>0.62580174207091721</v>
      </c>
      <c r="H390" s="25">
        <v>1.0437354973017245</v>
      </c>
      <c r="I390" s="25">
        <v>1.3153341359741391</v>
      </c>
      <c r="J390" s="25">
        <v>2.0413405729470666</v>
      </c>
      <c r="K390" s="25">
        <v>3.1621591383444771</v>
      </c>
      <c r="L390" s="25">
        <v>4.1978422468130381</v>
      </c>
      <c r="M390" s="25">
        <v>5.3089185078770313</v>
      </c>
      <c r="N390" s="25">
        <v>6.2839966563652006</v>
      </c>
      <c r="O390" s="25">
        <v>7.2218487496163561</v>
      </c>
      <c r="P390" s="30">
        <v>8.043735497301725</v>
      </c>
    </row>
    <row r="391" spans="1:16" x14ac:dyDescent="0.25">
      <c r="A391" s="14">
        <v>588</v>
      </c>
      <c r="B391" s="28">
        <v>0.10305923470403493</v>
      </c>
      <c r="C391" s="25">
        <v>0.20600019901552949</v>
      </c>
      <c r="D391" s="25">
        <v>0.32532253212680107</v>
      </c>
      <c r="E391" s="25">
        <v>0.42562143558691756</v>
      </c>
      <c r="F391" s="25">
        <v>0.52071268352382993</v>
      </c>
      <c r="G391" s="25">
        <v>0.62598525970808838</v>
      </c>
      <c r="H391" s="25">
        <v>1.0438796136069803</v>
      </c>
      <c r="I391" s="25">
        <v>1.3160528692484879</v>
      </c>
      <c r="J391" s="25">
        <v>2.0409586076789066</v>
      </c>
      <c r="K391" s="25">
        <v>3.1615917215058134</v>
      </c>
      <c r="L391" s="25">
        <v>4.1980477651457182</v>
      </c>
      <c r="M391" s="25">
        <v>5.3106911408763802</v>
      </c>
      <c r="N391" s="25">
        <v>6.3032069149182561</v>
      </c>
      <c r="O391" s="25">
        <v>7.0969100130080562</v>
      </c>
      <c r="P391" s="30">
        <v>8.0438796136069808</v>
      </c>
    </row>
    <row r="392" spans="1:16" x14ac:dyDescent="0.25">
      <c r="A392" s="14">
        <v>589</v>
      </c>
      <c r="B392" s="28">
        <v>0.10213760684505165</v>
      </c>
      <c r="C392" s="25">
        <v>0.20474581741911715</v>
      </c>
      <c r="D392" s="25">
        <v>0.32477174640693601</v>
      </c>
      <c r="E392" s="25">
        <v>0.42423501946328063</v>
      </c>
      <c r="F392" s="25">
        <v>0.51956185282218292</v>
      </c>
      <c r="G392" s="25">
        <v>0.62635252779078221</v>
      </c>
      <c r="H392" s="25">
        <v>1.0440237777516745</v>
      </c>
      <c r="I392" s="25">
        <v>1.3167727939585652</v>
      </c>
      <c r="J392" s="25">
        <v>2.0403386297265045</v>
      </c>
      <c r="K392" s="25">
        <v>3.1611509092627448</v>
      </c>
      <c r="L392" s="25">
        <v>4.1968844451099727</v>
      </c>
      <c r="M392" s="25">
        <v>5.2949920406666644</v>
      </c>
      <c r="N392" s="25">
        <v>6.2945639534147491</v>
      </c>
      <c r="O392" s="25">
        <v>7.1549019599857431</v>
      </c>
      <c r="P392" s="30">
        <v>8.0440237777516739</v>
      </c>
    </row>
    <row r="393" spans="1:16" x14ac:dyDescent="0.25">
      <c r="A393" s="14">
        <v>590</v>
      </c>
      <c r="B393" s="28">
        <v>9.9759649206503473E-2</v>
      </c>
      <c r="C393" s="25">
        <v>0.20411998265592479</v>
      </c>
      <c r="D393" s="25">
        <v>0.32431329130059888</v>
      </c>
      <c r="E393" s="25">
        <v>0.42331319479900448</v>
      </c>
      <c r="F393" s="25">
        <v>0.51841406363237774</v>
      </c>
      <c r="G393" s="25">
        <v>0.626720106722504</v>
      </c>
      <c r="H393" s="25">
        <v>1.0442160710830886</v>
      </c>
      <c r="I393" s="25">
        <v>1.3171332043376756</v>
      </c>
      <c r="J393" s="25">
        <v>2.0401004121340565</v>
      </c>
      <c r="K393" s="25">
        <v>3.1605848073161065</v>
      </c>
      <c r="L393" s="25">
        <v>4.1953154850930598</v>
      </c>
      <c r="M393" s="25">
        <v>5.3205721033878808</v>
      </c>
      <c r="N393" s="25">
        <v>6.2645607967485191</v>
      </c>
      <c r="O393" s="25">
        <v>6.6197887582883936</v>
      </c>
      <c r="P393" s="30">
        <v>8.0442160710830883</v>
      </c>
    </row>
    <row r="394" spans="1:16" x14ac:dyDescent="0.25">
      <c r="A394" s="14">
        <v>591</v>
      </c>
      <c r="B394" s="28">
        <v>0.10157910659513755</v>
      </c>
      <c r="C394" s="25">
        <v>0.20551195334083039</v>
      </c>
      <c r="D394" s="25">
        <v>0.32559818715471828</v>
      </c>
      <c r="E394" s="25">
        <v>0.42504322423549323</v>
      </c>
      <c r="F394" s="25">
        <v>0.51956185282218292</v>
      </c>
      <c r="G394" s="25">
        <v>0.62690401292127296</v>
      </c>
      <c r="H394" s="25">
        <v>1.0440718431030493</v>
      </c>
      <c r="I394" s="25">
        <v>1.3171332043376756</v>
      </c>
      <c r="J394" s="25">
        <v>2.0398623251362054</v>
      </c>
      <c r="K394" s="25">
        <v>3.1595175127865578</v>
      </c>
      <c r="L394" s="25">
        <v>4.1935486767527381</v>
      </c>
      <c r="M394" s="25">
        <v>5.3214816209598856</v>
      </c>
      <c r="N394" s="25">
        <v>6.237471477553</v>
      </c>
      <c r="O394" s="25">
        <v>7.6989700043360187</v>
      </c>
      <c r="P394" s="30">
        <v>8.0440718431030493</v>
      </c>
    </row>
    <row r="395" spans="1:16" x14ac:dyDescent="0.25">
      <c r="A395" s="14">
        <v>592</v>
      </c>
      <c r="B395" s="28">
        <v>0.10254519836445036</v>
      </c>
      <c r="C395" s="25">
        <v>0.2064889942071422</v>
      </c>
      <c r="D395" s="25">
        <v>0.32679471822095479</v>
      </c>
      <c r="E395" s="25">
        <v>0.42550573171467249</v>
      </c>
      <c r="F395" s="25">
        <v>0.52042468982501155</v>
      </c>
      <c r="G395" s="25">
        <v>0.62690401292127296</v>
      </c>
      <c r="H395" s="25">
        <v>1.0434954096833025</v>
      </c>
      <c r="I395" s="25">
        <v>1.316862868516993</v>
      </c>
      <c r="J395" s="25">
        <v>2.0391013226733392</v>
      </c>
      <c r="K395" s="25">
        <v>3.1572036048244199</v>
      </c>
      <c r="L395" s="25">
        <v>4.1912490276504055</v>
      </c>
      <c r="M395" s="25">
        <v>5.3036436112666676</v>
      </c>
      <c r="N395" s="25">
        <v>6.2164537177296504</v>
      </c>
      <c r="O395" s="25">
        <v>7.2218487496163561</v>
      </c>
      <c r="P395" s="30">
        <v>8.0434954096833025</v>
      </c>
    </row>
    <row r="396" spans="1:16" x14ac:dyDescent="0.25">
      <c r="A396" s="14">
        <v>593</v>
      </c>
      <c r="B396" s="28">
        <v>0.10322682295230071</v>
      </c>
      <c r="C396" s="25">
        <v>0.20655886702233647</v>
      </c>
      <c r="D396" s="25">
        <v>0.32697909287110377</v>
      </c>
      <c r="E396" s="25">
        <v>0.42469666657760091</v>
      </c>
      <c r="F396" s="25">
        <v>0.52028076456042893</v>
      </c>
      <c r="G396" s="25">
        <v>0.626720106722504</v>
      </c>
      <c r="H396" s="25">
        <v>1.0429197403421002</v>
      </c>
      <c r="I396" s="25">
        <v>1.3166827380781174</v>
      </c>
      <c r="J396" s="25">
        <v>2.0373465951067886</v>
      </c>
      <c r="K396" s="25">
        <v>3.1545918603782064</v>
      </c>
      <c r="L396" s="25">
        <v>4.1885590563258415</v>
      </c>
      <c r="M396" s="25">
        <v>5.2907300390241696</v>
      </c>
      <c r="N396" s="25">
        <v>6.1989394701521441</v>
      </c>
      <c r="O396" s="25">
        <v>6.4948500216800937</v>
      </c>
      <c r="P396" s="30">
        <v>8.0429197403421</v>
      </c>
    </row>
    <row r="397" spans="1:16" x14ac:dyDescent="0.25">
      <c r="A397" s="14">
        <v>594</v>
      </c>
      <c r="B397" s="28">
        <v>0.10356288264339417</v>
      </c>
      <c r="C397" s="25">
        <v>0.20767836364842648</v>
      </c>
      <c r="D397" s="25">
        <v>0.32780974881174746</v>
      </c>
      <c r="E397" s="25">
        <v>0.42596873227228116</v>
      </c>
      <c r="F397" s="25">
        <v>0.52085675202138704</v>
      </c>
      <c r="G397" s="25">
        <v>0.626720106722504</v>
      </c>
      <c r="H397" s="25">
        <v>1.0421055127871015</v>
      </c>
      <c r="I397" s="25">
        <v>1.3165026823201886</v>
      </c>
      <c r="J397" s="25">
        <v>2.0355046604449076</v>
      </c>
      <c r="K397" s="25">
        <v>3.1523039792658345</v>
      </c>
      <c r="L397" s="25">
        <v>4.1843558508680347</v>
      </c>
      <c r="M397" s="25">
        <v>5.2958494831602012</v>
      </c>
      <c r="N397" s="25">
        <v>6.2093630380682967</v>
      </c>
      <c r="O397" s="25">
        <v>6.6777807052660805</v>
      </c>
      <c r="P397" s="30">
        <v>8.0421055127871011</v>
      </c>
    </row>
    <row r="398" spans="1:16" x14ac:dyDescent="0.25">
      <c r="A398" s="14">
        <v>595</v>
      </c>
      <c r="B398" s="28">
        <v>0.10242853494990109</v>
      </c>
      <c r="C398" s="25">
        <v>0.20593041601836745</v>
      </c>
      <c r="D398" s="25">
        <v>0.32624206345042334</v>
      </c>
      <c r="E398" s="25">
        <v>0.42388910587916023</v>
      </c>
      <c r="F398" s="25">
        <v>0.51870072666714429</v>
      </c>
      <c r="G398" s="25">
        <v>0.62653627836763104</v>
      </c>
      <c r="H398" s="25">
        <v>1.0410540675060636</v>
      </c>
      <c r="I398" s="25">
        <v>1.3157832048611195</v>
      </c>
      <c r="J398" s="25">
        <v>2.0341870469633969</v>
      </c>
      <c r="K398" s="25">
        <v>3.1500894416985039</v>
      </c>
      <c r="L398" s="25">
        <v>4.1810486883598275</v>
      </c>
      <c r="M398" s="25">
        <v>5.2806687130162731</v>
      </c>
      <c r="N398" s="25">
        <v>6.1955198108940071</v>
      </c>
      <c r="O398" s="25">
        <v>6.9208187539523749</v>
      </c>
      <c r="P398" s="30">
        <v>8.0410540675060638</v>
      </c>
    </row>
    <row r="399" spans="1:16" x14ac:dyDescent="0.25">
      <c r="A399" s="14">
        <v>596</v>
      </c>
      <c r="B399" s="28">
        <v>9.99379952641785E-2</v>
      </c>
      <c r="C399" s="25">
        <v>0.20474581741911715</v>
      </c>
      <c r="D399" s="25">
        <v>0.32569011105852275</v>
      </c>
      <c r="E399" s="25">
        <v>0.42262310808298548</v>
      </c>
      <c r="F399" s="25">
        <v>0.51755520808173472</v>
      </c>
      <c r="G399" s="25">
        <v>0.62653627836763104</v>
      </c>
      <c r="H399" s="25">
        <v>1.0397195355633579</v>
      </c>
      <c r="I399" s="25">
        <v>1.3144373888417702</v>
      </c>
      <c r="J399" s="25">
        <v>2.0328734189235873</v>
      </c>
      <c r="K399" s="25">
        <v>3.1468495635521574</v>
      </c>
      <c r="L399" s="25">
        <v>4.1761346906754886</v>
      </c>
      <c r="M399" s="25">
        <v>5.297569463554475</v>
      </c>
      <c r="N399" s="25">
        <v>6.1518108830086016</v>
      </c>
      <c r="O399" s="25">
        <v>6.4948500216800937</v>
      </c>
      <c r="P399" s="30">
        <v>8.0397195355633588</v>
      </c>
    </row>
    <row r="400" spans="1:16" x14ac:dyDescent="0.25">
      <c r="A400" s="14">
        <v>597</v>
      </c>
      <c r="B400" s="28">
        <v>0.10140631109878939</v>
      </c>
      <c r="C400" s="25">
        <v>0.20593041601836745</v>
      </c>
      <c r="D400" s="25">
        <v>0.32642620357694851</v>
      </c>
      <c r="E400" s="25">
        <v>0.42354346759437983</v>
      </c>
      <c r="F400" s="25">
        <v>0.51827080303998407</v>
      </c>
      <c r="G400" s="25">
        <v>0.62598525970808838</v>
      </c>
      <c r="H400" s="25">
        <v>1.0384839885510511</v>
      </c>
      <c r="I400" s="25">
        <v>1.3128278954052004</v>
      </c>
      <c r="J400" s="25">
        <v>2.0306772938877979</v>
      </c>
      <c r="K400" s="25">
        <v>3.1427881576831074</v>
      </c>
      <c r="L400" s="25">
        <v>4.1711468403233596</v>
      </c>
      <c r="M400" s="25">
        <v>5.2958494831602012</v>
      </c>
      <c r="N400" s="25">
        <v>6.114186625339511</v>
      </c>
      <c r="O400" s="25">
        <v>6.7447274948966935</v>
      </c>
      <c r="P400" s="30">
        <v>8.0384839885510502</v>
      </c>
    </row>
    <row r="401" spans="1:16" x14ac:dyDescent="0.25">
      <c r="A401" s="14">
        <v>598</v>
      </c>
      <c r="B401" s="28">
        <v>0.10274161076916048</v>
      </c>
      <c r="C401" s="25">
        <v>0.20739821883503359</v>
      </c>
      <c r="D401" s="25">
        <v>0.32753268693191795</v>
      </c>
      <c r="E401" s="25">
        <v>0.42446578168013566</v>
      </c>
      <c r="F401" s="25">
        <v>0.51884412917196487</v>
      </c>
      <c r="G401" s="25">
        <v>0.62506844602181189</v>
      </c>
      <c r="H401" s="25">
        <v>1.037393927075873</v>
      </c>
      <c r="I401" s="25">
        <v>1.3111354319452082</v>
      </c>
      <c r="J401" s="25">
        <v>2.0279824013259846</v>
      </c>
      <c r="K401" s="25">
        <v>3.1379879487497835</v>
      </c>
      <c r="L401" s="25">
        <v>4.1644996721326812</v>
      </c>
      <c r="M401" s="25">
        <v>5.2684112348132617</v>
      </c>
      <c r="N401" s="25">
        <v>6.1170203459627013</v>
      </c>
      <c r="O401" s="25">
        <v>6.7695510786217259</v>
      </c>
      <c r="P401" s="30">
        <v>8.0373939270758736</v>
      </c>
    </row>
    <row r="402" spans="1:16" x14ac:dyDescent="0.25">
      <c r="A402" s="14">
        <v>599</v>
      </c>
      <c r="B402" s="28">
        <v>0.10188453065258217</v>
      </c>
      <c r="C402" s="25">
        <v>0.20586064423222603</v>
      </c>
      <c r="D402" s="25">
        <v>0.32697909287110377</v>
      </c>
      <c r="E402" s="25">
        <v>0.42308304403479297</v>
      </c>
      <c r="F402" s="25">
        <v>0.51755520808173472</v>
      </c>
      <c r="G402" s="25">
        <v>0.62397081827181977</v>
      </c>
      <c r="H402" s="25">
        <v>1.0362121726544447</v>
      </c>
      <c r="I402" s="25">
        <v>1.3097152974873705</v>
      </c>
      <c r="J402" s="25">
        <v>2.0246141510105327</v>
      </c>
      <c r="K402" s="25">
        <v>3.1334763744671563</v>
      </c>
      <c r="L402" s="25">
        <v>4.1585153906646068</v>
      </c>
      <c r="M402" s="25">
        <v>5.2708352103072302</v>
      </c>
      <c r="N402" s="25">
        <v>6.1121015119031279</v>
      </c>
      <c r="O402" s="25">
        <v>6.6020599913279625</v>
      </c>
      <c r="P402" s="30">
        <v>8.0362121726544444</v>
      </c>
    </row>
    <row r="403" spans="1:16" x14ac:dyDescent="0.25">
      <c r="A403" s="14">
        <v>600</v>
      </c>
      <c r="B403" s="28">
        <v>0.10174068451397579</v>
      </c>
      <c r="C403" s="25">
        <v>0.20516354218543853</v>
      </c>
      <c r="D403" s="25">
        <v>0.32707130955727748</v>
      </c>
      <c r="E403" s="25">
        <v>0.42319810417108744</v>
      </c>
      <c r="F403" s="25">
        <v>0.51712641639124624</v>
      </c>
      <c r="G403" s="25">
        <v>0.6230582428532413</v>
      </c>
      <c r="H403" s="25">
        <v>1.0351277913622248</v>
      </c>
      <c r="I403" s="25">
        <v>1.3083881257855836</v>
      </c>
      <c r="J403" s="25">
        <v>2.0215912073769609</v>
      </c>
      <c r="K403" s="25">
        <v>3.1287774432402928</v>
      </c>
      <c r="L403" s="25">
        <v>4.1512568181043159</v>
      </c>
      <c r="M403" s="25">
        <v>5.2644011003018205</v>
      </c>
      <c r="N403" s="25">
        <v>6.1263888030035325</v>
      </c>
      <c r="O403" s="25">
        <v>7</v>
      </c>
      <c r="P403" s="30">
        <v>8.0351277913622248</v>
      </c>
    </row>
    <row r="404" spans="1:16" x14ac:dyDescent="0.25">
      <c r="A404" s="14">
        <v>601</v>
      </c>
      <c r="B404" s="28">
        <v>0.10191646327069524</v>
      </c>
      <c r="C404" s="25">
        <v>0.20391157131933149</v>
      </c>
      <c r="D404" s="25">
        <v>0.32661042181169503</v>
      </c>
      <c r="E404" s="25">
        <v>0.42159002966876419</v>
      </c>
      <c r="F404" s="25">
        <v>0.51570016065321422</v>
      </c>
      <c r="G404" s="25">
        <v>0.62251161662386723</v>
      </c>
      <c r="H404" s="25">
        <v>1.0340461108979371</v>
      </c>
      <c r="I404" s="25">
        <v>1.3073293008436311</v>
      </c>
      <c r="J404" s="25">
        <v>2.0183625753442307</v>
      </c>
      <c r="K404" s="25">
        <v>3.1247071746289921</v>
      </c>
      <c r="L404" s="25">
        <v>4.1464843032430716</v>
      </c>
      <c r="M404" s="25">
        <v>5.2549252084179425</v>
      </c>
      <c r="N404" s="25">
        <v>6.1322379753497991</v>
      </c>
      <c r="O404" s="25">
        <v>7.2218487496163561</v>
      </c>
      <c r="P404" s="30">
        <v>8.0340461108979362</v>
      </c>
    </row>
    <row r="405" spans="1:16" x14ac:dyDescent="0.25">
      <c r="A405" s="14">
        <v>602</v>
      </c>
      <c r="B405" s="28">
        <v>0.10047666430134239</v>
      </c>
      <c r="C405" s="25">
        <v>0.20405050109719675</v>
      </c>
      <c r="D405" s="25">
        <v>0.32541439769708608</v>
      </c>
      <c r="E405" s="25">
        <v>0.42067379624474494</v>
      </c>
      <c r="F405" s="25">
        <v>0.51442052301532137</v>
      </c>
      <c r="G405" s="25">
        <v>0.62214758099324541</v>
      </c>
      <c r="H405" s="25">
        <v>1.0326860817129164</v>
      </c>
      <c r="I405" s="25">
        <v>1.3060972589339395</v>
      </c>
      <c r="J405" s="25">
        <v>2.0159229660971691</v>
      </c>
      <c r="K405" s="25">
        <v>3.1206746992151926</v>
      </c>
      <c r="L405" s="25">
        <v>4.1415831222765114</v>
      </c>
      <c r="M405" s="25">
        <v>5.2541448048262707</v>
      </c>
      <c r="N405" s="25">
        <v>6.0935033402006473</v>
      </c>
      <c r="O405" s="25">
        <v>6.7695510786217259</v>
      </c>
      <c r="P405" s="30">
        <v>8.0326860817129173</v>
      </c>
    </row>
    <row r="406" spans="1:16" x14ac:dyDescent="0.25">
      <c r="A406" s="14">
        <v>603</v>
      </c>
      <c r="B406" s="28">
        <v>0.10106412155073172</v>
      </c>
      <c r="C406" s="25">
        <v>0.20558166912585901</v>
      </c>
      <c r="D406" s="25">
        <v>0.32596599956874506</v>
      </c>
      <c r="E406" s="25">
        <v>0.42147539472500678</v>
      </c>
      <c r="F406" s="25">
        <v>0.51442052301532137</v>
      </c>
      <c r="G406" s="25">
        <v>0.62178385025012206</v>
      </c>
      <c r="H406" s="25">
        <v>1.031330298279608</v>
      </c>
      <c r="I406" s="25">
        <v>1.3046058917088901</v>
      </c>
      <c r="J406" s="25">
        <v>2.0135865945345315</v>
      </c>
      <c r="K406" s="25">
        <v>3.1166225102516609</v>
      </c>
      <c r="L406" s="25">
        <v>4.1372129017646557</v>
      </c>
      <c r="M406" s="25">
        <v>5.2456516642889808</v>
      </c>
      <c r="N406" s="25">
        <v>6.069305612335465</v>
      </c>
      <c r="O406" s="25">
        <v>6.9586073148417746</v>
      </c>
      <c r="P406" s="30">
        <v>8.0313302982796078</v>
      </c>
    </row>
    <row r="407" spans="1:16" x14ac:dyDescent="0.25">
      <c r="A407" s="14">
        <v>604</v>
      </c>
      <c r="B407" s="28">
        <v>0.10293645517411852</v>
      </c>
      <c r="C407" s="25">
        <v>0.2064889942071422</v>
      </c>
      <c r="D407" s="25">
        <v>0.32661042181169503</v>
      </c>
      <c r="E407" s="25">
        <v>0.42170469487917378</v>
      </c>
      <c r="F407" s="25">
        <v>0.51527319570133812</v>
      </c>
      <c r="G407" s="25">
        <v>0.62123882468362668</v>
      </c>
      <c r="H407" s="25">
        <v>1.0299787341716342</v>
      </c>
      <c r="I407" s="25">
        <v>1.3027706572402824</v>
      </c>
      <c r="J407" s="25">
        <v>2.0112181565463598</v>
      </c>
      <c r="K407" s="25">
        <v>3.1120452961911984</v>
      </c>
      <c r="L407" s="25">
        <v>4.1302990263261217</v>
      </c>
      <c r="M407" s="25">
        <v>5.226945306635737</v>
      </c>
      <c r="N407" s="25">
        <v>6.0629838925351862</v>
      </c>
      <c r="O407" s="25">
        <v>6.7447274948966935</v>
      </c>
      <c r="P407" s="30">
        <v>8.0299787341716335</v>
      </c>
    </row>
    <row r="408" spans="1:16" x14ac:dyDescent="0.25">
      <c r="A408" s="14">
        <v>605</v>
      </c>
      <c r="B408" s="28">
        <v>0.10194338404467415</v>
      </c>
      <c r="C408" s="25">
        <v>0.20502425594886844</v>
      </c>
      <c r="D408" s="25">
        <v>0.32624206345042334</v>
      </c>
      <c r="E408" s="25">
        <v>0.42021640338318983</v>
      </c>
      <c r="F408" s="25">
        <v>0.5138530031934273</v>
      </c>
      <c r="G408" s="25">
        <v>0.62051318628272623</v>
      </c>
      <c r="H408" s="25">
        <v>1.0285385949754133</v>
      </c>
      <c r="I408" s="25">
        <v>1.3008563126055164</v>
      </c>
      <c r="J408" s="25">
        <v>2.0081982011553561</v>
      </c>
      <c r="K408" s="25">
        <v>3.1071821756904239</v>
      </c>
      <c r="L408" s="25">
        <v>4.1233203895807993</v>
      </c>
      <c r="M408" s="25">
        <v>5.2118316288588327</v>
      </c>
      <c r="N408" s="25">
        <v>6.057347188306788</v>
      </c>
      <c r="O408" s="25">
        <v>6.4685210829577446</v>
      </c>
      <c r="P408" s="30">
        <v>8.028538594975414</v>
      </c>
    </row>
    <row r="409" spans="1:16" x14ac:dyDescent="0.25">
      <c r="A409" s="14">
        <v>606</v>
      </c>
      <c r="B409" s="28">
        <v>0.10226086419296984</v>
      </c>
      <c r="C409" s="25">
        <v>0.20488501436963671</v>
      </c>
      <c r="D409" s="25">
        <v>0.32633412375429816</v>
      </c>
      <c r="E409" s="25">
        <v>0.42078821976850084</v>
      </c>
      <c r="F409" s="25">
        <v>0.5135695211455662</v>
      </c>
      <c r="G409" s="25">
        <v>0.61960783994297264</v>
      </c>
      <c r="H409" s="25">
        <v>1.0271032155634556</v>
      </c>
      <c r="I409" s="25">
        <v>1.2990368218404507</v>
      </c>
      <c r="J409" s="25">
        <v>2.0049793938752418</v>
      </c>
      <c r="K409" s="25">
        <v>3.1017686154869031</v>
      </c>
      <c r="L409" s="25">
        <v>4.1157145376603248</v>
      </c>
      <c r="M409" s="25">
        <v>5.2104192878355748</v>
      </c>
      <c r="N409" s="25">
        <v>6.0567528748621386</v>
      </c>
      <c r="O409" s="25">
        <v>7.2218487496163561</v>
      </c>
      <c r="P409" s="30">
        <v>8.0271032155634554</v>
      </c>
    </row>
    <row r="410" spans="1:16" x14ac:dyDescent="0.25">
      <c r="A410" s="14">
        <v>607</v>
      </c>
      <c r="B410" s="28">
        <v>0.10209543921254637</v>
      </c>
      <c r="C410" s="25">
        <v>0.20300960945431371</v>
      </c>
      <c r="D410" s="25">
        <v>0.32477174640693601</v>
      </c>
      <c r="E410" s="25">
        <v>0.41861931129001317</v>
      </c>
      <c r="F410" s="25">
        <v>0.51173138450454003</v>
      </c>
      <c r="G410" s="25">
        <v>0.61852390972497007</v>
      </c>
      <c r="H410" s="25">
        <v>1.0256725645763831</v>
      </c>
      <c r="I410" s="25">
        <v>1.2973971586595729</v>
      </c>
      <c r="J410" s="25">
        <v>2.0013484040016265</v>
      </c>
      <c r="K410" s="25">
        <v>3.0966929200358262</v>
      </c>
      <c r="L410" s="25">
        <v>4.1095789811990855</v>
      </c>
      <c r="M410" s="25">
        <v>5.2013493545547309</v>
      </c>
      <c r="N410" s="25">
        <v>6.0487596496756595</v>
      </c>
      <c r="O410" s="25">
        <v>6.9208187539523749</v>
      </c>
      <c r="P410" s="30">
        <v>8.0256725645763822</v>
      </c>
    </row>
    <row r="411" spans="1:16" x14ac:dyDescent="0.25">
      <c r="A411" s="14">
        <v>608</v>
      </c>
      <c r="B411" s="28">
        <v>9.9678624901798005E-2</v>
      </c>
      <c r="C411" s="25">
        <v>0.20280173016104111</v>
      </c>
      <c r="D411" s="25">
        <v>0.32385531964379383</v>
      </c>
      <c r="E411" s="25">
        <v>0.41691463365231235</v>
      </c>
      <c r="F411" s="25">
        <v>0.51004152057516539</v>
      </c>
      <c r="G411" s="25">
        <v>0.61780278962254631</v>
      </c>
      <c r="H411" s="25">
        <v>1.0242466109637125</v>
      </c>
      <c r="I411" s="25">
        <v>1.295849483160201</v>
      </c>
      <c r="J411" s="25">
        <v>1.9982662871909995</v>
      </c>
      <c r="K411" s="25">
        <v>3.0915686010339933</v>
      </c>
      <c r="L411" s="25">
        <v>4.1029229967905794</v>
      </c>
      <c r="M411" s="25">
        <v>5.204119982655925</v>
      </c>
      <c r="N411" s="25">
        <v>6.0274269190734451</v>
      </c>
      <c r="O411" s="25">
        <v>6.6575773191777934</v>
      </c>
      <c r="P411" s="30">
        <v>8.0242466109637132</v>
      </c>
    </row>
    <row r="412" spans="1:16" x14ac:dyDescent="0.25">
      <c r="A412" s="14">
        <v>609</v>
      </c>
      <c r="B412" s="28">
        <v>0.1004197332296527</v>
      </c>
      <c r="C412" s="25">
        <v>0.20432849405397824</v>
      </c>
      <c r="D412" s="25">
        <v>0.32403845035783063</v>
      </c>
      <c r="E412" s="25">
        <v>0.4180503416266822</v>
      </c>
      <c r="F412" s="25">
        <v>0.50962007999682102</v>
      </c>
      <c r="G412" s="25">
        <v>0.61708286491246911</v>
      </c>
      <c r="H412" s="25">
        <v>1.0225965191265654</v>
      </c>
      <c r="I412" s="25">
        <v>1.2943073034622965</v>
      </c>
      <c r="J412" s="25">
        <v>1.9952488444089991</v>
      </c>
      <c r="K412" s="25">
        <v>3.0867691288864396</v>
      </c>
      <c r="L412" s="25">
        <v>4.0969100130080562</v>
      </c>
      <c r="M412" s="25">
        <v>5.2034256667895704</v>
      </c>
      <c r="N412" s="25">
        <v>6</v>
      </c>
      <c r="O412" s="25">
        <v>6.7212463990471711</v>
      </c>
      <c r="P412" s="30">
        <v>8.0225965191265658</v>
      </c>
    </row>
    <row r="413" spans="1:16" x14ac:dyDescent="0.25">
      <c r="A413" s="14">
        <v>610</v>
      </c>
      <c r="B413" s="28">
        <v>0.10230652719864579</v>
      </c>
      <c r="C413" s="25">
        <v>0.20523320205917892</v>
      </c>
      <c r="D413" s="25">
        <v>0.32513885926218844</v>
      </c>
      <c r="E413" s="25">
        <v>0.41827784005090118</v>
      </c>
      <c r="F413" s="25">
        <v>0.51046337051790458</v>
      </c>
      <c r="G413" s="25">
        <v>0.61636413163812032</v>
      </c>
      <c r="H413" s="25">
        <v>1.0210894228244283</v>
      </c>
      <c r="I413" s="25">
        <v>1.2923446764688131</v>
      </c>
      <c r="J413" s="25">
        <v>1.99225222199926</v>
      </c>
      <c r="K413" s="25">
        <v>3.0814454694497266</v>
      </c>
      <c r="L413" s="25">
        <v>4.0888423912600231</v>
      </c>
      <c r="M413" s="25">
        <v>5.173925197299174</v>
      </c>
      <c r="N413" s="25">
        <v>6.0016098696819524</v>
      </c>
      <c r="O413" s="25">
        <v>6.6575773191777934</v>
      </c>
      <c r="P413" s="30">
        <v>8.0210894228244278</v>
      </c>
    </row>
    <row r="414" spans="1:16" x14ac:dyDescent="0.25">
      <c r="A414" s="14">
        <v>611</v>
      </c>
      <c r="B414" s="28">
        <v>0.10209981236889851</v>
      </c>
      <c r="C414" s="25">
        <v>0.2050938934831959</v>
      </c>
      <c r="D414" s="25">
        <v>0.32367226611867977</v>
      </c>
      <c r="E414" s="25">
        <v>0.41691463365231235</v>
      </c>
      <c r="F414" s="25">
        <v>0.50919904798914506</v>
      </c>
      <c r="G414" s="25">
        <v>0.61546738450575145</v>
      </c>
      <c r="H414" s="25">
        <v>1.0195875383931086</v>
      </c>
      <c r="I414" s="25">
        <v>1.2903908789273513</v>
      </c>
      <c r="J414" s="25">
        <v>1.9888526392242025</v>
      </c>
      <c r="K414" s="25">
        <v>3.0766005338412836</v>
      </c>
      <c r="L414" s="25">
        <v>4.082127044801152</v>
      </c>
      <c r="M414" s="25">
        <v>5.1592667653881934</v>
      </c>
      <c r="N414" s="25">
        <v>5.9939620450026831</v>
      </c>
      <c r="O414" s="25">
        <v>6.6382721639824069</v>
      </c>
      <c r="P414" s="30">
        <v>8.0195875383931092</v>
      </c>
    </row>
    <row r="415" spans="1:16" x14ac:dyDescent="0.25">
      <c r="A415" s="14">
        <v>612</v>
      </c>
      <c r="B415" s="28">
        <v>0.10257803759709247</v>
      </c>
      <c r="C415" s="25">
        <v>0.20523320205917892</v>
      </c>
      <c r="D415" s="25">
        <v>0.32431329130059888</v>
      </c>
      <c r="E415" s="25">
        <v>0.41691463365231235</v>
      </c>
      <c r="F415" s="25">
        <v>0.50947969063665122</v>
      </c>
      <c r="G415" s="25">
        <v>0.6145724851948694</v>
      </c>
      <c r="H415" s="25">
        <v>1.0179550209285095</v>
      </c>
      <c r="I415" s="25">
        <v>1.2883614617676509</v>
      </c>
      <c r="J415" s="25">
        <v>1.9854794612420763</v>
      </c>
      <c r="K415" s="25">
        <v>3.0711946291067158</v>
      </c>
      <c r="L415" s="25">
        <v>4.0741724253752576</v>
      </c>
      <c r="M415" s="25">
        <v>5.1536628878701949</v>
      </c>
      <c r="N415" s="25">
        <v>6.010416710688995</v>
      </c>
      <c r="O415" s="25">
        <v>8</v>
      </c>
      <c r="P415" s="30">
        <v>8.0179550209285093</v>
      </c>
    </row>
    <row r="416" spans="1:16" x14ac:dyDescent="0.25">
      <c r="A416" s="14">
        <v>613</v>
      </c>
      <c r="B416" s="28">
        <v>0.10179009742771286</v>
      </c>
      <c r="C416" s="25">
        <v>0.20405050109719675</v>
      </c>
      <c r="D416" s="25">
        <v>0.32284947872656727</v>
      </c>
      <c r="E416" s="25">
        <v>0.41510365586255016</v>
      </c>
      <c r="F416" s="25">
        <v>0.50737927795680815</v>
      </c>
      <c r="G416" s="25">
        <v>0.61350103444934678</v>
      </c>
      <c r="H416" s="25">
        <v>1.0162835260862506</v>
      </c>
      <c r="I416" s="25">
        <v>1.2865934678323092</v>
      </c>
      <c r="J416" s="25">
        <v>1.9821322810364943</v>
      </c>
      <c r="K416" s="25">
        <v>3.066057397258739</v>
      </c>
      <c r="L416" s="25">
        <v>4.0682371115188225</v>
      </c>
      <c r="M416" s="25">
        <v>5.140861702705469</v>
      </c>
      <c r="N416" s="25">
        <v>6.0070931817766873</v>
      </c>
      <c r="O416" s="25">
        <v>8</v>
      </c>
      <c r="P416" s="30">
        <v>8.0162835260862515</v>
      </c>
    </row>
    <row r="417" spans="1:16" x14ac:dyDescent="0.25">
      <c r="A417" s="14">
        <v>614</v>
      </c>
      <c r="B417" s="28">
        <v>0.10011820839697128</v>
      </c>
      <c r="C417" s="25">
        <v>0.20266319922465018</v>
      </c>
      <c r="D417" s="25">
        <v>0.32230181852548939</v>
      </c>
      <c r="E417" s="25">
        <v>0.41363777669213431</v>
      </c>
      <c r="F417" s="25">
        <v>0.50556710127360138</v>
      </c>
      <c r="G417" s="25">
        <v>0.61261017366127057</v>
      </c>
      <c r="H417" s="25">
        <v>1.0148430787229434</v>
      </c>
      <c r="I417" s="25">
        <v>1.2850000325879576</v>
      </c>
      <c r="J417" s="25">
        <v>1.9783972839717578</v>
      </c>
      <c r="K417" s="25">
        <v>3.0608802823515129</v>
      </c>
      <c r="L417" s="25">
        <v>4.0614802748235084</v>
      </c>
      <c r="M417" s="25">
        <v>5.1456939581989189</v>
      </c>
      <c r="N417" s="25">
        <v>5.9838026464875611</v>
      </c>
      <c r="O417" s="25">
        <v>6.7212463990471711</v>
      </c>
      <c r="P417" s="30">
        <v>8.0148430787229437</v>
      </c>
    </row>
    <row r="418" spans="1:16" x14ac:dyDescent="0.25">
      <c r="A418" s="14">
        <v>615</v>
      </c>
      <c r="B418" s="28">
        <v>0.10062367862064155</v>
      </c>
      <c r="C418" s="25">
        <v>0.20391157131933149</v>
      </c>
      <c r="D418" s="25">
        <v>0.32294082260783852</v>
      </c>
      <c r="E418" s="25">
        <v>0.41487781369318455</v>
      </c>
      <c r="F418" s="25">
        <v>0.50626319772316009</v>
      </c>
      <c r="G418" s="25">
        <v>0.61172113654036098</v>
      </c>
      <c r="H418" s="25">
        <v>1.0136762229492347</v>
      </c>
      <c r="I418" s="25">
        <v>1.2834124223243077</v>
      </c>
      <c r="J418" s="25">
        <v>1.975104039892515</v>
      </c>
      <c r="K418" s="25">
        <v>3.0562088010706985</v>
      </c>
      <c r="L418" s="25">
        <v>4.0555666822997853</v>
      </c>
      <c r="M418" s="25">
        <v>5.1360826230421397</v>
      </c>
      <c r="N418" s="25">
        <v>5.9535048356652913</v>
      </c>
      <c r="O418" s="25">
        <v>6.6197887582883936</v>
      </c>
      <c r="P418" s="30">
        <v>8.0136762229492344</v>
      </c>
    </row>
    <row r="419" spans="1:16" x14ac:dyDescent="0.25">
      <c r="A419" s="14">
        <v>616</v>
      </c>
      <c r="B419" s="28">
        <v>0.10143234452765994</v>
      </c>
      <c r="C419" s="25">
        <v>0.20467623567068613</v>
      </c>
      <c r="D419" s="25">
        <v>0.32376378323668847</v>
      </c>
      <c r="E419" s="25">
        <v>0.4147649366342247</v>
      </c>
      <c r="F419" s="25">
        <v>0.50626319772316009</v>
      </c>
      <c r="G419" s="25">
        <v>0.61083391563546752</v>
      </c>
      <c r="H419" s="25">
        <v>1.012512493866907</v>
      </c>
      <c r="I419" s="25">
        <v>1.2815813581703444</v>
      </c>
      <c r="J419" s="25">
        <v>1.9722427953094466</v>
      </c>
      <c r="K419" s="25">
        <v>3.0510493897544517</v>
      </c>
      <c r="L419" s="25">
        <v>4.0482740245754076</v>
      </c>
      <c r="M419" s="25">
        <v>5.1191864077192086</v>
      </c>
      <c r="N419" s="25">
        <v>5.9277501023864856</v>
      </c>
      <c r="O419" s="25">
        <v>6.5376020021010444</v>
      </c>
      <c r="P419" s="30">
        <v>8.0125124938669074</v>
      </c>
    </row>
    <row r="420" spans="1:16" x14ac:dyDescent="0.25">
      <c r="A420" s="14">
        <v>617</v>
      </c>
      <c r="B420" s="28">
        <v>0.10080380409074695</v>
      </c>
      <c r="C420" s="25">
        <v>0.2050938934831959</v>
      </c>
      <c r="D420" s="25">
        <v>0.32385531964379383</v>
      </c>
      <c r="E420" s="25">
        <v>0.41397561761302426</v>
      </c>
      <c r="F420" s="25">
        <v>0.50542801576980134</v>
      </c>
      <c r="G420" s="25">
        <v>0.60994850354101271</v>
      </c>
      <c r="H420" s="25">
        <v>1.0114856341663339</v>
      </c>
      <c r="I420" s="25">
        <v>1.2799234272318594</v>
      </c>
      <c r="J420" s="25">
        <v>1.9689957186364631</v>
      </c>
      <c r="K420" s="25">
        <v>3.0457092382988731</v>
      </c>
      <c r="L420" s="25">
        <v>4.0409586076789061</v>
      </c>
      <c r="M420" s="25">
        <v>5.1073489661227001</v>
      </c>
      <c r="N420" s="25">
        <v>5.9186526921958675</v>
      </c>
      <c r="O420" s="25">
        <v>6.7212463990471711</v>
      </c>
      <c r="P420" s="30">
        <v>8.0114856341663341</v>
      </c>
    </row>
    <row r="421" spans="1:16" x14ac:dyDescent="0.25">
      <c r="A421" s="14">
        <v>618</v>
      </c>
      <c r="B421" s="28">
        <v>0.10156525123327971</v>
      </c>
      <c r="C421" s="25">
        <v>0.20439802010582017</v>
      </c>
      <c r="D421" s="25">
        <v>0.32348928971744645</v>
      </c>
      <c r="E421" s="25">
        <v>0.41363777669213431</v>
      </c>
      <c r="F421" s="25">
        <v>0.50473325561218962</v>
      </c>
      <c r="G421" s="25">
        <v>0.6090648928966208</v>
      </c>
      <c r="H421" s="25">
        <v>1.010772726269463</v>
      </c>
      <c r="I421" s="25">
        <v>1.2786016244784948</v>
      </c>
      <c r="J421" s="25">
        <v>1.9657727392294493</v>
      </c>
      <c r="K421" s="25">
        <v>3.0403386297265045</v>
      </c>
      <c r="L421" s="25">
        <v>4.0335766540563069</v>
      </c>
      <c r="M421" s="25">
        <v>5.1112590393171073</v>
      </c>
      <c r="N421" s="25">
        <v>5.9115095298176037</v>
      </c>
      <c r="O421" s="25">
        <v>7.5228787452803374</v>
      </c>
      <c r="P421" s="30">
        <v>8.0107727262694635</v>
      </c>
    </row>
    <row r="422" spans="1:16" x14ac:dyDescent="0.25">
      <c r="A422" s="14">
        <v>619</v>
      </c>
      <c r="B422" s="28">
        <v>0.10056148913077637</v>
      </c>
      <c r="C422" s="25">
        <v>0.20294030530002896</v>
      </c>
      <c r="D422" s="25">
        <v>0.32221060893113895</v>
      </c>
      <c r="E422" s="25">
        <v>0.41195250301391728</v>
      </c>
      <c r="F422" s="25">
        <v>0.50307035192678506</v>
      </c>
      <c r="G422" s="25">
        <v>0.60835929650761211</v>
      </c>
      <c r="H422" s="25">
        <v>1.0099276653078471</v>
      </c>
      <c r="I422" s="25">
        <v>1.2776129058228762</v>
      </c>
      <c r="J422" s="25">
        <v>1.9617773616312815</v>
      </c>
      <c r="K422" s="25">
        <v>3.0358346893782646</v>
      </c>
      <c r="L422" s="25">
        <v>4.0279360839919773</v>
      </c>
      <c r="M422" s="25">
        <v>5.1051303432547472</v>
      </c>
      <c r="N422" s="25">
        <v>5.9044819576768495</v>
      </c>
      <c r="O422" s="25">
        <v>7.3979400086720375</v>
      </c>
      <c r="P422" s="30">
        <v>8.0099276653078473</v>
      </c>
    </row>
    <row r="423" spans="1:16" x14ac:dyDescent="0.25">
      <c r="A423" s="14">
        <v>620</v>
      </c>
      <c r="B423" s="28">
        <v>9.8989046989164484E-2</v>
      </c>
      <c r="C423" s="25">
        <v>0.20176382363206424</v>
      </c>
      <c r="D423" s="25">
        <v>0.32129956500169571</v>
      </c>
      <c r="E423" s="25">
        <v>0.41072077876403273</v>
      </c>
      <c r="F423" s="25">
        <v>0.5014137911824823</v>
      </c>
      <c r="G423" s="25">
        <v>0.60783085051026386</v>
      </c>
      <c r="H423" s="25">
        <v>1.0091285951985141</v>
      </c>
      <c r="I423" s="25">
        <v>1.2768728412043084</v>
      </c>
      <c r="J423" s="25">
        <v>1.9590023075765095</v>
      </c>
      <c r="K423" s="25">
        <v>3.0317973318571503</v>
      </c>
      <c r="L423" s="25">
        <v>4.0223221123260062</v>
      </c>
      <c r="M423" s="25">
        <v>5.0920514783877273</v>
      </c>
      <c r="N423" s="25">
        <v>5.8794260687941504</v>
      </c>
      <c r="O423" s="25">
        <v>6.7695510786217259</v>
      </c>
      <c r="P423" s="30">
        <v>8.0091285951985132</v>
      </c>
    </row>
    <row r="424" spans="1:16" x14ac:dyDescent="0.25">
      <c r="A424" s="14">
        <v>621</v>
      </c>
      <c r="B424" s="28">
        <v>0.10173408081419077</v>
      </c>
      <c r="C424" s="25">
        <v>0.20363384502247869</v>
      </c>
      <c r="D424" s="25">
        <v>0.32266684858009825</v>
      </c>
      <c r="E424" s="25">
        <v>0.41251353458903595</v>
      </c>
      <c r="F424" s="25">
        <v>0.50279381929604539</v>
      </c>
      <c r="G424" s="25">
        <v>0.60765484463879593</v>
      </c>
      <c r="H424" s="25">
        <v>1.0080212090054164</v>
      </c>
      <c r="I424" s="25">
        <v>1.2760520235683566</v>
      </c>
      <c r="J424" s="25">
        <v>1.9566377219788704</v>
      </c>
      <c r="K424" s="25">
        <v>3.0283067610501391</v>
      </c>
      <c r="L424" s="25">
        <v>4.0174574176970568</v>
      </c>
      <c r="M424" s="25">
        <v>5.0872466963286769</v>
      </c>
      <c r="N424" s="25">
        <v>5.8591778198906894</v>
      </c>
      <c r="O424" s="25">
        <v>6.356547323513813</v>
      </c>
      <c r="P424" s="30">
        <v>8.0080212090054168</v>
      </c>
    </row>
    <row r="425" spans="1:16" x14ac:dyDescent="0.25">
      <c r="A425" s="14">
        <v>622</v>
      </c>
      <c r="B425" s="28">
        <v>0.1015205933348232</v>
      </c>
      <c r="C425" s="25">
        <v>0.20377268597056128</v>
      </c>
      <c r="D425" s="25">
        <v>0.32348928971744645</v>
      </c>
      <c r="E425" s="25">
        <v>0.41206465136364395</v>
      </c>
      <c r="F425" s="25">
        <v>0.50251746263262975</v>
      </c>
      <c r="G425" s="25">
        <v>0.60730304674033431</v>
      </c>
      <c r="H425" s="25">
        <v>1.0071814799333205</v>
      </c>
      <c r="I425" s="25">
        <v>1.2749872746588431</v>
      </c>
      <c r="J425" s="25">
        <v>1.9546770212133426</v>
      </c>
      <c r="K425" s="25">
        <v>3.024568191490737</v>
      </c>
      <c r="L425" s="25">
        <v>4.0115748299936964</v>
      </c>
      <c r="M425" s="25">
        <v>5.0867160982395818</v>
      </c>
      <c r="N425" s="25">
        <v>5.8529423289716398</v>
      </c>
      <c r="O425" s="25">
        <v>6.9208187539523749</v>
      </c>
      <c r="P425" s="30">
        <v>8.0071814799333207</v>
      </c>
    </row>
    <row r="426" spans="1:16" x14ac:dyDescent="0.25">
      <c r="A426" s="14">
        <v>623</v>
      </c>
      <c r="B426" s="28">
        <v>0.10023254600013998</v>
      </c>
      <c r="C426" s="25">
        <v>0.20384212309308561</v>
      </c>
      <c r="D426" s="25">
        <v>0.32257556229875256</v>
      </c>
      <c r="E426" s="25">
        <v>0.41150419899278995</v>
      </c>
      <c r="F426" s="25">
        <v>0.50155159682600037</v>
      </c>
      <c r="G426" s="25">
        <v>0.60695153358322185</v>
      </c>
      <c r="H426" s="25">
        <v>1.0062993051796498</v>
      </c>
      <c r="I426" s="25">
        <v>1.2736803878892247</v>
      </c>
      <c r="J426" s="25">
        <v>1.9523358053984401</v>
      </c>
      <c r="K426" s="25">
        <v>3.0204516252959048</v>
      </c>
      <c r="L426" s="25">
        <v>4.0062552434455379</v>
      </c>
      <c r="M426" s="25">
        <v>5.0705810742857071</v>
      </c>
      <c r="N426" s="25">
        <v>5.8507808873446203</v>
      </c>
      <c r="O426" s="25">
        <v>6.3872161432802645</v>
      </c>
      <c r="P426" s="30">
        <v>8.0062993051796489</v>
      </c>
    </row>
    <row r="427" spans="1:16" x14ac:dyDescent="0.25">
      <c r="A427" s="14">
        <v>624</v>
      </c>
      <c r="B427" s="28">
        <v>0.10083258420898468</v>
      </c>
      <c r="C427" s="25">
        <v>0.20488501436963671</v>
      </c>
      <c r="D427" s="25">
        <v>0.32330639037513342</v>
      </c>
      <c r="E427" s="25">
        <v>0.41184038361690795</v>
      </c>
      <c r="F427" s="25">
        <v>0.50279381929604539</v>
      </c>
      <c r="G427" s="25">
        <v>0.60607399341416301</v>
      </c>
      <c r="H427" s="25">
        <v>1.0056828473303634</v>
      </c>
      <c r="I427" s="25">
        <v>1.2723774220308628</v>
      </c>
      <c r="J427" s="25">
        <v>1.9496202437385421</v>
      </c>
      <c r="K427" s="25">
        <v>3.0161933580215847</v>
      </c>
      <c r="L427" s="25">
        <v>4.0002172015458646</v>
      </c>
      <c r="M427" s="25">
        <v>5.0710923097560476</v>
      </c>
      <c r="N427" s="25">
        <v>5.8474059220725305</v>
      </c>
      <c r="O427" s="25">
        <v>6.4089353929735005</v>
      </c>
      <c r="P427" s="30">
        <v>8.0056828473303625</v>
      </c>
    </row>
    <row r="428" spans="1:16" x14ac:dyDescent="0.25">
      <c r="A428" s="14">
        <v>625</v>
      </c>
      <c r="B428" s="28">
        <v>9.9946862282175641E-2</v>
      </c>
      <c r="C428" s="25">
        <v>0.20183294028406079</v>
      </c>
      <c r="D428" s="25">
        <v>0.32129956500169571</v>
      </c>
      <c r="E428" s="25">
        <v>0.40993876919625755</v>
      </c>
      <c r="F428" s="25">
        <v>0.50017550416042034</v>
      </c>
      <c r="G428" s="25">
        <v>0.60519822283728897</v>
      </c>
      <c r="H428" s="25">
        <v>1.0053749462313952</v>
      </c>
      <c r="I428" s="25">
        <v>1.2714838952402332</v>
      </c>
      <c r="J428" s="25">
        <v>1.9465373950745446</v>
      </c>
      <c r="K428" s="25">
        <v>3.0115748299936969</v>
      </c>
      <c r="L428" s="25">
        <v>3.9948194874962195</v>
      </c>
      <c r="M428" s="25">
        <v>5.0604807473813818</v>
      </c>
      <c r="N428" s="25">
        <v>5.8338660296948905</v>
      </c>
      <c r="O428" s="25">
        <v>6.6777807052660805</v>
      </c>
      <c r="P428" s="30">
        <v>8.0053749462313952</v>
      </c>
    </row>
    <row r="429" spans="1:16" x14ac:dyDescent="0.25">
      <c r="A429" s="14">
        <v>626</v>
      </c>
      <c r="B429" s="28">
        <v>9.7892248444021779E-2</v>
      </c>
      <c r="C429" s="25">
        <v>0.2014874669686485</v>
      </c>
      <c r="D429" s="25">
        <v>0.32129956500169571</v>
      </c>
      <c r="E429" s="25">
        <v>0.40815658877521555</v>
      </c>
      <c r="F429" s="25">
        <v>0.49825627037200554</v>
      </c>
      <c r="G429" s="25">
        <v>0.6044988756943741</v>
      </c>
      <c r="H429" s="25">
        <v>1.0051551504466021</v>
      </c>
      <c r="I429" s="25">
        <v>1.2713216331490862</v>
      </c>
      <c r="J429" s="25">
        <v>1.9434762759208997</v>
      </c>
      <c r="K429" s="25">
        <v>3.0080212090054164</v>
      </c>
      <c r="L429" s="25">
        <v>3.9901243662878398</v>
      </c>
      <c r="M429" s="25">
        <v>5.0525662781129492</v>
      </c>
      <c r="N429" s="25">
        <v>5.8173000966639572</v>
      </c>
      <c r="O429" s="25">
        <v>7.0969100130080562</v>
      </c>
      <c r="P429" s="30">
        <v>8.0051551504466012</v>
      </c>
    </row>
    <row r="430" spans="1:16" x14ac:dyDescent="0.25">
      <c r="A430" s="14">
        <v>627</v>
      </c>
      <c r="B430" s="28">
        <v>0.10148384002076669</v>
      </c>
      <c r="C430" s="25">
        <v>0.20307892466983124</v>
      </c>
      <c r="D430" s="25">
        <v>0.32385531964379383</v>
      </c>
      <c r="E430" s="25">
        <v>0.41105635725998507</v>
      </c>
      <c r="F430" s="25">
        <v>0.50100063641984682</v>
      </c>
      <c r="G430" s="25">
        <v>0.60414962398121896</v>
      </c>
      <c r="H430" s="25">
        <v>1.005023326350309</v>
      </c>
      <c r="I430" s="25">
        <v>1.2713216331490862</v>
      </c>
      <c r="J430" s="25">
        <v>1.9408153823686289</v>
      </c>
      <c r="K430" s="25">
        <v>3.0045403133789357</v>
      </c>
      <c r="L430" s="25">
        <v>3.9863203027088074</v>
      </c>
      <c r="M430" s="25">
        <v>5.0486624812040821</v>
      </c>
      <c r="N430" s="25">
        <v>5.8016178699917056</v>
      </c>
      <c r="O430" s="25">
        <v>6.3665315444204138</v>
      </c>
      <c r="P430" s="30">
        <v>8.0050233263503081</v>
      </c>
    </row>
    <row r="431" spans="1:16" x14ac:dyDescent="0.25">
      <c r="A431" s="14">
        <v>628</v>
      </c>
      <c r="B431" s="28">
        <v>0.10275507453727738</v>
      </c>
      <c r="C431" s="25">
        <v>0.20398103065285073</v>
      </c>
      <c r="D431" s="25">
        <v>0.324863495532006</v>
      </c>
      <c r="E431" s="25">
        <v>0.41094446894765602</v>
      </c>
      <c r="F431" s="25">
        <v>0.50100063641984682</v>
      </c>
      <c r="G431" s="25">
        <v>0.60414962398121896</v>
      </c>
      <c r="H431" s="25">
        <v>1.004979393875242</v>
      </c>
      <c r="I431" s="25">
        <v>1.2714027566165684</v>
      </c>
      <c r="J431" s="25">
        <v>1.9389246763702082</v>
      </c>
      <c r="K431" s="25">
        <v>3.0018714928717336</v>
      </c>
      <c r="L431" s="25">
        <v>3.9825492704894638</v>
      </c>
      <c r="M431" s="25">
        <v>5.0462403082667713</v>
      </c>
      <c r="N431" s="25">
        <v>5.7956086680807006</v>
      </c>
      <c r="O431" s="25">
        <v>6.4559319556497243</v>
      </c>
      <c r="P431" s="30">
        <v>8.0049793938752423</v>
      </c>
    </row>
    <row r="432" spans="1:16" x14ac:dyDescent="0.25">
      <c r="A432" s="14">
        <v>629</v>
      </c>
      <c r="B432" s="28">
        <v>0.10112167435744729</v>
      </c>
      <c r="C432" s="25">
        <v>0.20572113427859998</v>
      </c>
      <c r="D432" s="25">
        <v>0.32458830628513663</v>
      </c>
      <c r="E432" s="25">
        <v>0.41049720373623627</v>
      </c>
      <c r="F432" s="25">
        <v>0.50017550416042034</v>
      </c>
      <c r="G432" s="25">
        <v>0.60414962398121896</v>
      </c>
      <c r="H432" s="25">
        <v>1.005199100705396</v>
      </c>
      <c r="I432" s="25">
        <v>1.2710783536271406</v>
      </c>
      <c r="J432" s="25">
        <v>1.9374180157718368</v>
      </c>
      <c r="K432" s="25">
        <v>2.9991322784687728</v>
      </c>
      <c r="L432" s="25">
        <v>3.9788107009300617</v>
      </c>
      <c r="M432" s="25">
        <v>5.0324520237811381</v>
      </c>
      <c r="N432" s="25">
        <v>5.7878123955960419</v>
      </c>
      <c r="O432" s="25">
        <v>6.346787486224656</v>
      </c>
      <c r="P432" s="30">
        <v>8.0051991007053953</v>
      </c>
    </row>
    <row r="433" spans="1:16" x14ac:dyDescent="0.25">
      <c r="A433" s="14">
        <v>630</v>
      </c>
      <c r="B433" s="28">
        <v>0.1023085664265615</v>
      </c>
      <c r="C433" s="25">
        <v>0.20523320205917892</v>
      </c>
      <c r="D433" s="25">
        <v>0.32532253212680107</v>
      </c>
      <c r="E433" s="25">
        <v>0.40993876919625755</v>
      </c>
      <c r="F433" s="25">
        <v>0.50058787432772456</v>
      </c>
      <c r="G433" s="25">
        <v>0.60397510339140681</v>
      </c>
      <c r="H433" s="25">
        <v>1.0054189187401052</v>
      </c>
      <c r="I433" s="25">
        <v>1.27083521030723</v>
      </c>
      <c r="J433" s="25">
        <v>1.9355420107730816</v>
      </c>
      <c r="K433" s="25">
        <v>2.9965394678904933</v>
      </c>
      <c r="L433" s="25">
        <v>3.9746941347352296</v>
      </c>
      <c r="M433" s="25">
        <v>5.0315170514460652</v>
      </c>
      <c r="N433" s="25">
        <v>5.7649768405047768</v>
      </c>
      <c r="O433" s="25">
        <v>6.4685210829577446</v>
      </c>
      <c r="P433" s="30">
        <v>8.005418918740105</v>
      </c>
    </row>
    <row r="434" spans="1:16" x14ac:dyDescent="0.25">
      <c r="A434" s="14">
        <v>631</v>
      </c>
      <c r="B434" s="28">
        <v>0.10079980000388405</v>
      </c>
      <c r="C434" s="25">
        <v>0.20460666506871064</v>
      </c>
      <c r="D434" s="25">
        <v>0.32504705195143468</v>
      </c>
      <c r="E434" s="25">
        <v>0.4093810517934221</v>
      </c>
      <c r="F434" s="25">
        <v>0.49921482708254417</v>
      </c>
      <c r="G434" s="25">
        <v>0.60380065290426366</v>
      </c>
      <c r="H434" s="25">
        <v>1.0054628957015022</v>
      </c>
      <c r="I434" s="25">
        <v>1.27083521030723</v>
      </c>
      <c r="J434" s="25">
        <v>1.9336740746379621</v>
      </c>
      <c r="K434" s="25">
        <v>2.9935339577507682</v>
      </c>
      <c r="L434" s="25">
        <v>3.9702105291681442</v>
      </c>
      <c r="M434" s="25">
        <v>5.0218194830625862</v>
      </c>
      <c r="N434" s="25">
        <v>5.7476324855401009</v>
      </c>
      <c r="O434" s="25">
        <v>6.7212463990471711</v>
      </c>
      <c r="P434" s="30">
        <v>8.0054628957015019</v>
      </c>
    </row>
    <row r="435" spans="1:16" x14ac:dyDescent="0.25">
      <c r="A435" s="14">
        <v>632</v>
      </c>
      <c r="B435" s="28">
        <v>9.987281566525931E-2</v>
      </c>
      <c r="C435" s="25">
        <v>0.20384212309308561</v>
      </c>
      <c r="D435" s="25">
        <v>0.32541439769708608</v>
      </c>
      <c r="E435" s="25">
        <v>0.40826776104816442</v>
      </c>
      <c r="F435" s="25">
        <v>0.49825627037200554</v>
      </c>
      <c r="G435" s="25">
        <v>0.60380065290426366</v>
      </c>
      <c r="H435" s="25">
        <v>1.0054628957015022</v>
      </c>
      <c r="I435" s="25">
        <v>1.2714027566165684</v>
      </c>
      <c r="J435" s="25">
        <v>1.9314431049276368</v>
      </c>
      <c r="K435" s="25">
        <v>2.9909742579130896</v>
      </c>
      <c r="L435" s="25">
        <v>3.9665762445130501</v>
      </c>
      <c r="M435" s="25">
        <v>5.028724151261895</v>
      </c>
      <c r="N435" s="25">
        <v>5.7380238086021871</v>
      </c>
      <c r="O435" s="25">
        <v>7.0969100130080562</v>
      </c>
      <c r="P435" s="30">
        <v>8.0054628957015019</v>
      </c>
    </row>
    <row r="436" spans="1:16" x14ac:dyDescent="0.25">
      <c r="A436" s="14">
        <v>633</v>
      </c>
      <c r="B436" s="28">
        <v>0.10241158463012519</v>
      </c>
      <c r="C436" s="25">
        <v>0.2062794431864767</v>
      </c>
      <c r="D436" s="25">
        <v>0.32744037223672429</v>
      </c>
      <c r="E436" s="25">
        <v>0.41116827440579279</v>
      </c>
      <c r="F436" s="25">
        <v>0.50058787432772456</v>
      </c>
      <c r="G436" s="25">
        <v>0.60414962398121896</v>
      </c>
      <c r="H436" s="25">
        <v>1.0059469364123248</v>
      </c>
      <c r="I436" s="25">
        <v>1.2721335505325106</v>
      </c>
      <c r="J436" s="25">
        <v>1.9295926782598802</v>
      </c>
      <c r="K436" s="25">
        <v>2.9888526392242025</v>
      </c>
      <c r="L436" s="25">
        <v>3.9633711046378388</v>
      </c>
      <c r="M436" s="25">
        <v>5.0222763947111524</v>
      </c>
      <c r="N436" s="25">
        <v>5.7307206102281016</v>
      </c>
      <c r="O436" s="25">
        <v>6.356547323513813</v>
      </c>
      <c r="P436" s="30">
        <v>8.0059469364123252</v>
      </c>
    </row>
    <row r="437" spans="1:16" x14ac:dyDescent="0.25">
      <c r="A437" s="14">
        <v>634</v>
      </c>
      <c r="B437" s="28">
        <v>0.10311342354623303</v>
      </c>
      <c r="C437" s="25">
        <v>0.20725821416525142</v>
      </c>
      <c r="D437" s="25">
        <v>0.32854944578750533</v>
      </c>
      <c r="E437" s="25">
        <v>0.41116827440579279</v>
      </c>
      <c r="F437" s="25">
        <v>0.50086300546261731</v>
      </c>
      <c r="G437" s="25">
        <v>0.6044988756943741</v>
      </c>
      <c r="H437" s="25">
        <v>1.0062111861812946</v>
      </c>
      <c r="I437" s="25">
        <v>1.2725400791420911</v>
      </c>
      <c r="J437" s="25">
        <v>1.9284861949049108</v>
      </c>
      <c r="K437" s="25">
        <v>2.987162775294828</v>
      </c>
      <c r="L437" s="25">
        <v>3.9609826780025879</v>
      </c>
      <c r="M437" s="25">
        <v>5.0141246426916064</v>
      </c>
      <c r="N437" s="25">
        <v>5.7260732198994742</v>
      </c>
      <c r="O437" s="25">
        <v>6.4559319556497243</v>
      </c>
      <c r="P437" s="30">
        <v>8.0062111861812948</v>
      </c>
    </row>
    <row r="438" spans="1:16" x14ac:dyDescent="0.25">
      <c r="A438" s="14">
        <v>635</v>
      </c>
      <c r="B438" s="28">
        <v>0.10200397562000608</v>
      </c>
      <c r="C438" s="25">
        <v>0.20697834015401678</v>
      </c>
      <c r="D438" s="25">
        <v>0.32836440339787026</v>
      </c>
      <c r="E438" s="25">
        <v>0.41072077876403273</v>
      </c>
      <c r="F438" s="25">
        <v>0.50045037409485105</v>
      </c>
      <c r="G438" s="25">
        <v>0.6048484084954574</v>
      </c>
      <c r="H438" s="25">
        <v>1.0062552434455376</v>
      </c>
      <c r="I438" s="25">
        <v>1.2724587429714436</v>
      </c>
      <c r="J438" s="25">
        <v>1.9281179926938745</v>
      </c>
      <c r="K438" s="25">
        <v>2.9850596502070634</v>
      </c>
      <c r="L438" s="25">
        <v>3.9578184054842338</v>
      </c>
      <c r="M438" s="25">
        <v>5.0083309926200519</v>
      </c>
      <c r="N438" s="25">
        <v>5.7217037919087259</v>
      </c>
      <c r="O438" s="25">
        <v>6.3665315444204138</v>
      </c>
      <c r="P438" s="30">
        <v>8.006255243445537</v>
      </c>
    </row>
    <row r="439" spans="1:16" x14ac:dyDescent="0.25">
      <c r="A439" s="14">
        <v>636</v>
      </c>
      <c r="B439" s="28">
        <v>0.10314477477695798</v>
      </c>
      <c r="C439" s="25">
        <v>0.20697834015401678</v>
      </c>
      <c r="D439" s="25">
        <v>0.32882715728491674</v>
      </c>
      <c r="E439" s="25">
        <v>0.41105635725998507</v>
      </c>
      <c r="F439" s="25">
        <v>0.50086300546261731</v>
      </c>
      <c r="G439" s="25">
        <v>0.60519822283728897</v>
      </c>
      <c r="H439" s="25">
        <v>1.0061230850587888</v>
      </c>
      <c r="I439" s="25">
        <v>1.2723774220308628</v>
      </c>
      <c r="J439" s="25">
        <v>1.926648297613099</v>
      </c>
      <c r="K439" s="25">
        <v>2.9821322810364945</v>
      </c>
      <c r="L439" s="25">
        <v>3.9542859410591324</v>
      </c>
      <c r="M439" s="25">
        <v>5.018634490921456</v>
      </c>
      <c r="N439" s="25">
        <v>5.7075224063322159</v>
      </c>
      <c r="O439" s="25">
        <v>7.3979400086720375</v>
      </c>
      <c r="P439" s="30">
        <v>8.006123085058789</v>
      </c>
    </row>
    <row r="440" spans="1:16" x14ac:dyDescent="0.25">
      <c r="A440" s="14">
        <v>637</v>
      </c>
      <c r="B440" s="28">
        <v>0.10150977934088222</v>
      </c>
      <c r="C440" s="25">
        <v>0.2061397986573304</v>
      </c>
      <c r="D440" s="25">
        <v>0.32882715728491674</v>
      </c>
      <c r="E440" s="25">
        <v>0.4101620568525402</v>
      </c>
      <c r="F440" s="25">
        <v>0.50003813440380973</v>
      </c>
      <c r="G440" s="25">
        <v>0.60502328044543574</v>
      </c>
      <c r="H440" s="25">
        <v>1.0061230850587888</v>
      </c>
      <c r="I440" s="25">
        <v>1.2727841790915073</v>
      </c>
      <c r="J440" s="25">
        <v>1.9244530386074692</v>
      </c>
      <c r="K440" s="25">
        <v>2.979224511806442</v>
      </c>
      <c r="L440" s="25">
        <v>3.9500071430798576</v>
      </c>
      <c r="M440" s="25">
        <v>5.006123085058789</v>
      </c>
      <c r="N440" s="25">
        <v>5.6922900765951931</v>
      </c>
      <c r="O440" s="25">
        <v>6.7695510786217259</v>
      </c>
      <c r="P440" s="30">
        <v>8.006123085058789</v>
      </c>
    </row>
    <row r="441" spans="1:16" x14ac:dyDescent="0.25">
      <c r="A441" s="14">
        <v>638</v>
      </c>
      <c r="B441" s="28">
        <v>0.1013372746670731</v>
      </c>
      <c r="C441" s="25">
        <v>0.20600019901552949</v>
      </c>
      <c r="D441" s="25">
        <v>0.32845691473742622</v>
      </c>
      <c r="E441" s="25">
        <v>0.40860144871875126</v>
      </c>
      <c r="F441" s="25">
        <v>0.49825627037200554</v>
      </c>
      <c r="G441" s="25">
        <v>0.60502328044543574</v>
      </c>
      <c r="H441" s="25">
        <v>1.0062111861812946</v>
      </c>
      <c r="I441" s="25">
        <v>1.2731098592581784</v>
      </c>
      <c r="J441" s="25">
        <v>1.9226320947158435</v>
      </c>
      <c r="K441" s="25">
        <v>2.977159389123472</v>
      </c>
      <c r="L441" s="25">
        <v>3.9469215565165805</v>
      </c>
      <c r="M441" s="25">
        <v>4.9961088337630892</v>
      </c>
      <c r="N441" s="25">
        <v>5.6834006979061389</v>
      </c>
      <c r="O441" s="25">
        <v>6.5086383061657269</v>
      </c>
      <c r="P441" s="30">
        <v>8.0062111861812948</v>
      </c>
    </row>
    <row r="442" spans="1:16" x14ac:dyDescent="0.25">
      <c r="A442" s="14">
        <v>639</v>
      </c>
      <c r="B442" s="28">
        <v>0.10272703603664778</v>
      </c>
      <c r="C442" s="25">
        <v>0.20887099927271388</v>
      </c>
      <c r="D442" s="25">
        <v>0.33105526554226622</v>
      </c>
      <c r="E442" s="25">
        <v>0.41072077876403273</v>
      </c>
      <c r="F442" s="25">
        <v>0.50086300546261731</v>
      </c>
      <c r="G442" s="25">
        <v>0.60502328044543574</v>
      </c>
      <c r="H442" s="25">
        <v>1.0059469364123248</v>
      </c>
      <c r="I442" s="25">
        <v>1.2733542797590882</v>
      </c>
      <c r="J442" s="25">
        <v>1.9211808169011513</v>
      </c>
      <c r="K442" s="25">
        <v>2.975104039892515</v>
      </c>
      <c r="L442" s="25">
        <v>3.9438577379409474</v>
      </c>
      <c r="M442" s="25">
        <v>4.9905491042013059</v>
      </c>
      <c r="N442" s="25">
        <v>5.6720283763769892</v>
      </c>
      <c r="O442" s="25">
        <v>6.2518119729937993</v>
      </c>
      <c r="P442" s="30">
        <v>8.0059469364123252</v>
      </c>
    </row>
    <row r="443" spans="1:16" x14ac:dyDescent="0.25">
      <c r="A443" s="14">
        <v>640</v>
      </c>
      <c r="B443" s="28">
        <v>0.10381472173107885</v>
      </c>
      <c r="C443" s="25">
        <v>0.20957408260888935</v>
      </c>
      <c r="D443" s="25">
        <v>0.33180051580133813</v>
      </c>
      <c r="E443" s="25">
        <v>0.41150419899278995</v>
      </c>
      <c r="F443" s="25">
        <v>0.5014137911824823</v>
      </c>
      <c r="G443" s="25">
        <v>0.60502328044543574</v>
      </c>
      <c r="H443" s="25">
        <v>1.0054189187401052</v>
      </c>
      <c r="I443" s="25">
        <v>1.2731098592581784</v>
      </c>
      <c r="J443" s="25">
        <v>1.9197343726601552</v>
      </c>
      <c r="K443" s="25">
        <v>2.9722427953094464</v>
      </c>
      <c r="L443" s="25">
        <v>3.9404365820987324</v>
      </c>
      <c r="M443" s="25">
        <v>4.9986990669795821</v>
      </c>
      <c r="N443" s="25">
        <v>5.662341108973858</v>
      </c>
      <c r="O443" s="25">
        <v>6.2924298239020633</v>
      </c>
      <c r="P443" s="30">
        <v>8.005418918740105</v>
      </c>
    </row>
    <row r="444" spans="1:16" x14ac:dyDescent="0.25">
      <c r="A444" s="14">
        <v>641</v>
      </c>
      <c r="B444" s="28">
        <v>0.10294176708445639</v>
      </c>
      <c r="C444" s="25">
        <v>0.2109130849119713</v>
      </c>
      <c r="D444" s="25">
        <v>0.33226694746673263</v>
      </c>
      <c r="E444" s="25">
        <v>0.41150419899278995</v>
      </c>
      <c r="F444" s="25">
        <v>0.5014137911824823</v>
      </c>
      <c r="G444" s="25">
        <v>0.60502328044543574</v>
      </c>
      <c r="H444" s="25">
        <v>1.004979393875242</v>
      </c>
      <c r="I444" s="25">
        <v>1.2727027971964124</v>
      </c>
      <c r="J444" s="25">
        <v>1.917933065714887</v>
      </c>
      <c r="K444" s="25">
        <v>2.9694002780340489</v>
      </c>
      <c r="L444" s="25">
        <v>3.9366666410482503</v>
      </c>
      <c r="M444" s="25">
        <v>4.9767475403662882</v>
      </c>
      <c r="N444" s="25">
        <v>5.6575773191777934</v>
      </c>
      <c r="O444" s="25">
        <v>6.2518119729937993</v>
      </c>
      <c r="P444" s="30">
        <v>8.0049793938752423</v>
      </c>
    </row>
    <row r="445" spans="1:16" x14ac:dyDescent="0.25">
      <c r="A445" s="14">
        <v>642</v>
      </c>
      <c r="B445" s="28">
        <v>0.1034621426924982</v>
      </c>
      <c r="C445" s="25">
        <v>0.20971483596675833</v>
      </c>
      <c r="D445" s="25">
        <v>0.33226694746673263</v>
      </c>
      <c r="E445" s="25">
        <v>0.41083260945395239</v>
      </c>
      <c r="F445" s="25">
        <v>0.50100063641984682</v>
      </c>
      <c r="G445" s="25">
        <v>0.60467360693064898</v>
      </c>
      <c r="H445" s="25">
        <v>1.0046280939718375</v>
      </c>
      <c r="I445" s="25">
        <v>1.272214825817094</v>
      </c>
      <c r="J445" s="25">
        <v>1.9157813132607613</v>
      </c>
      <c r="K445" s="25">
        <v>2.9661743060466899</v>
      </c>
      <c r="L445" s="25">
        <v>3.9321854888381598</v>
      </c>
      <c r="M445" s="25">
        <v>4.9829666607012193</v>
      </c>
      <c r="N445" s="25">
        <v>5.6346992513620124</v>
      </c>
      <c r="O445" s="25">
        <v>7.6989700043360187</v>
      </c>
      <c r="P445" s="30">
        <v>8.0046280939718368</v>
      </c>
    </row>
    <row r="446" spans="1:16" x14ac:dyDescent="0.25">
      <c r="A446" s="14">
        <v>643</v>
      </c>
      <c r="B446" s="28">
        <v>0.10238805430653102</v>
      </c>
      <c r="C446" s="25">
        <v>0.20978522975602068</v>
      </c>
      <c r="D446" s="25">
        <v>0.33217362104928888</v>
      </c>
      <c r="E446" s="25">
        <v>0.4101620568525402</v>
      </c>
      <c r="F446" s="25">
        <v>0.50003813440380973</v>
      </c>
      <c r="G446" s="25">
        <v>0.60432421473006404</v>
      </c>
      <c r="H446" s="25">
        <v>1.0041016763535626</v>
      </c>
      <c r="I446" s="25">
        <v>1.2718898158996594</v>
      </c>
      <c r="J446" s="25">
        <v>1.9136401693252518</v>
      </c>
      <c r="K446" s="25">
        <v>2.9625735020593762</v>
      </c>
      <c r="L446" s="25">
        <v>3.9277501023864851</v>
      </c>
      <c r="M446" s="25">
        <v>4.9738754832545498</v>
      </c>
      <c r="N446" s="25">
        <v>5.6111885865264766</v>
      </c>
      <c r="O446" s="25">
        <v>6.8239087409443187</v>
      </c>
      <c r="P446" s="30">
        <v>8.004101676353562</v>
      </c>
    </row>
    <row r="447" spans="1:16" x14ac:dyDescent="0.25">
      <c r="A447" s="14">
        <v>644</v>
      </c>
      <c r="B447" s="28">
        <v>0.10267259831674062</v>
      </c>
      <c r="C447" s="25">
        <v>0.20873051908973148</v>
      </c>
      <c r="D447" s="25">
        <v>0.33273388061772569</v>
      </c>
      <c r="E447" s="25">
        <v>0.41038545936873361</v>
      </c>
      <c r="F447" s="25">
        <v>0.49907776080969946</v>
      </c>
      <c r="G447" s="25">
        <v>0.60380065290426366</v>
      </c>
      <c r="H447" s="25">
        <v>1.0036634819042163</v>
      </c>
      <c r="I447" s="25">
        <v>1.2715650490257453</v>
      </c>
      <c r="J447" s="25">
        <v>1.9111554372729957</v>
      </c>
      <c r="K447" s="25">
        <v>2.9590023075765095</v>
      </c>
      <c r="L447" s="25">
        <v>3.9229956732066498</v>
      </c>
      <c r="M447" s="25">
        <v>4.9621752494116578</v>
      </c>
      <c r="N447" s="25">
        <v>5.5909126305521646</v>
      </c>
      <c r="O447" s="25">
        <v>6.4685210829577446</v>
      </c>
      <c r="P447" s="30">
        <v>8.0036634819042156</v>
      </c>
    </row>
    <row r="448" spans="1:16" x14ac:dyDescent="0.25">
      <c r="A448" s="14">
        <v>645</v>
      </c>
      <c r="B448" s="28">
        <v>0.1041358916220774</v>
      </c>
      <c r="C448" s="25">
        <v>0.21154879297654444</v>
      </c>
      <c r="D448" s="25">
        <v>0.33441900898204691</v>
      </c>
      <c r="E448" s="25">
        <v>0.41139219525731341</v>
      </c>
      <c r="F448" s="25">
        <v>0.50113831100711592</v>
      </c>
      <c r="G448" s="25">
        <v>0.60345196201286799</v>
      </c>
      <c r="H448" s="25">
        <v>1.0033132443998285</v>
      </c>
      <c r="I448" s="25">
        <v>1.2712405248321255</v>
      </c>
      <c r="J448" s="25">
        <v>1.9086848403027772</v>
      </c>
      <c r="K448" s="25">
        <v>2.9554602396075889</v>
      </c>
      <c r="L448" s="25">
        <v>3.917933065714887</v>
      </c>
      <c r="M448" s="25">
        <v>4.9609826780025879</v>
      </c>
      <c r="N448" s="25">
        <v>5.5770820192323374</v>
      </c>
      <c r="O448" s="25">
        <v>6.3279021420642829</v>
      </c>
      <c r="P448" s="30">
        <v>8.0033132443998287</v>
      </c>
    </row>
    <row r="449" spans="1:16" x14ac:dyDescent="0.25">
      <c r="A449" s="14">
        <v>646</v>
      </c>
      <c r="B449" s="28">
        <v>0.10497210079391191</v>
      </c>
      <c r="C449" s="25">
        <v>0.21147811277752707</v>
      </c>
      <c r="D449" s="25">
        <v>0.33488826292494855</v>
      </c>
      <c r="E449" s="25">
        <v>0.41139219525731341</v>
      </c>
      <c r="F449" s="25">
        <v>0.5007254181077827</v>
      </c>
      <c r="G449" s="25">
        <v>0.6032777214962266</v>
      </c>
      <c r="H449" s="25">
        <v>1.0026573093983775</v>
      </c>
      <c r="I449" s="25">
        <v>1.27083521030723</v>
      </c>
      <c r="J449" s="25">
        <v>1.9062282185012702</v>
      </c>
      <c r="K449" s="25">
        <v>2.9519468268843911</v>
      </c>
      <c r="L449" s="25">
        <v>3.9129287940934647</v>
      </c>
      <c r="M449" s="25">
        <v>4.962972120244225</v>
      </c>
      <c r="N449" s="25">
        <v>5.5630426693305504</v>
      </c>
      <c r="O449" s="25">
        <v>6.4814860601221129</v>
      </c>
      <c r="P449" s="30">
        <v>8.0026573093983782</v>
      </c>
    </row>
    <row r="450" spans="1:16" x14ac:dyDescent="0.25">
      <c r="A450" s="14">
        <v>647</v>
      </c>
      <c r="B450" s="28">
        <v>0.10351993701861485</v>
      </c>
      <c r="C450" s="25">
        <v>0.21190236661970266</v>
      </c>
      <c r="D450" s="25">
        <v>0.33460664972028809</v>
      </c>
      <c r="E450" s="25">
        <v>0.41060897686306691</v>
      </c>
      <c r="F450" s="25">
        <v>0.50017550416042034</v>
      </c>
      <c r="G450" s="25">
        <v>0.60310355085747613</v>
      </c>
      <c r="H450" s="25">
        <v>1.0017842676290416</v>
      </c>
      <c r="I450" s="25">
        <v>1.2702684047129646</v>
      </c>
      <c r="J450" s="25">
        <v>1.9041335465214573</v>
      </c>
      <c r="K450" s="25">
        <v>2.9484616094846725</v>
      </c>
      <c r="L450" s="25">
        <v>3.9072793553159006</v>
      </c>
      <c r="M450" s="25">
        <v>4.9411945133240929</v>
      </c>
      <c r="N450" s="25">
        <v>5.5539290642989947</v>
      </c>
      <c r="O450" s="25">
        <v>6.5686362358410131</v>
      </c>
      <c r="P450" s="30">
        <v>8.0017842676290414</v>
      </c>
    </row>
    <row r="451" spans="1:16" x14ac:dyDescent="0.25">
      <c r="A451" s="14">
        <v>648</v>
      </c>
      <c r="B451" s="28">
        <v>0.10427815913955922</v>
      </c>
      <c r="C451" s="25">
        <v>0.21112488422458328</v>
      </c>
      <c r="D451" s="25">
        <v>0.33507610656191827</v>
      </c>
      <c r="E451" s="25">
        <v>0.41049720373623627</v>
      </c>
      <c r="F451" s="25">
        <v>0.49976352517436101</v>
      </c>
      <c r="G451" s="25">
        <v>0.60292945004059129</v>
      </c>
      <c r="H451" s="25">
        <v>1.0010435595295137</v>
      </c>
      <c r="I451" s="25">
        <v>1.2695407399542311</v>
      </c>
      <c r="J451" s="25">
        <v>1.9013562741829431</v>
      </c>
      <c r="K451" s="25">
        <v>2.9442395353122652</v>
      </c>
      <c r="L451" s="25">
        <v>3.9017024635053024</v>
      </c>
      <c r="M451" s="25">
        <v>4.9340470196861306</v>
      </c>
      <c r="N451" s="25">
        <v>5.5337256782107076</v>
      </c>
      <c r="O451" s="25">
        <v>7.0457574905606748</v>
      </c>
      <c r="P451" s="30">
        <v>8.0010435595295135</v>
      </c>
    </row>
    <row r="452" spans="1:16" x14ac:dyDescent="0.25">
      <c r="A452" s="14">
        <v>649</v>
      </c>
      <c r="B452" s="28">
        <v>0.10371648755623426</v>
      </c>
      <c r="C452" s="25">
        <v>0.21063084640851826</v>
      </c>
      <c r="D452" s="25">
        <v>0.33432521900610662</v>
      </c>
      <c r="E452" s="25">
        <v>0.40960405281598716</v>
      </c>
      <c r="F452" s="25">
        <v>0.49866682135443385</v>
      </c>
      <c r="G452" s="25">
        <v>0.60258145764865223</v>
      </c>
      <c r="H452" s="25">
        <v>1.000391041028583</v>
      </c>
      <c r="I452" s="25">
        <v>1.2685724129490521</v>
      </c>
      <c r="J452" s="25">
        <v>1.8989406450918844</v>
      </c>
      <c r="K452" s="25">
        <v>2.939679971311715</v>
      </c>
      <c r="L452" s="25">
        <v>3.8958544494459919</v>
      </c>
      <c r="M452" s="25">
        <v>4.9284861949049112</v>
      </c>
      <c r="N452" s="25">
        <v>5.5084982337626736</v>
      </c>
      <c r="O452" s="25">
        <v>7.1549019599857431</v>
      </c>
      <c r="P452" s="30">
        <v>8.0003910410285837</v>
      </c>
    </row>
    <row r="453" spans="1:16" x14ac:dyDescent="0.25">
      <c r="A453" s="14">
        <v>650</v>
      </c>
      <c r="B453" s="28">
        <v>0.10309190358275885</v>
      </c>
      <c r="C453" s="25">
        <v>0.20950372303289047</v>
      </c>
      <c r="D453" s="25">
        <v>0.33432521900610662</v>
      </c>
      <c r="E453" s="25">
        <v>0.40782324260413316</v>
      </c>
      <c r="F453" s="25">
        <v>0.49702694093436856</v>
      </c>
      <c r="G453" s="25">
        <v>0.60223374387355</v>
      </c>
      <c r="H453" s="25">
        <v>0.99913227846877306</v>
      </c>
      <c r="I453" s="25">
        <v>1.2674454201485679</v>
      </c>
      <c r="J453" s="25">
        <v>1.8961962790440432</v>
      </c>
      <c r="K453" s="25">
        <v>2.9344202852715515</v>
      </c>
      <c r="L453" s="25">
        <v>3.889747082646597</v>
      </c>
      <c r="M453" s="25">
        <v>4.9226320947158433</v>
      </c>
      <c r="N453" s="25">
        <v>5.4902599844296178</v>
      </c>
      <c r="O453" s="25">
        <v>6.3187587626244124</v>
      </c>
      <c r="P453" s="30">
        <v>7.9991322784687728</v>
      </c>
    </row>
    <row r="454" spans="1:16" x14ac:dyDescent="0.25">
      <c r="A454" s="14">
        <v>651</v>
      </c>
      <c r="B454" s="28">
        <v>0.10441741333597802</v>
      </c>
      <c r="C454" s="25">
        <v>0.21211464905907543</v>
      </c>
      <c r="D454" s="25">
        <v>0.3364875295848444</v>
      </c>
      <c r="E454" s="25">
        <v>0.40949253799141672</v>
      </c>
      <c r="F454" s="25">
        <v>0.49852992789958772</v>
      </c>
      <c r="G454" s="25">
        <v>0.60153915039177674</v>
      </c>
      <c r="H454" s="25">
        <v>0.99740201928009142</v>
      </c>
      <c r="I454" s="25">
        <v>1.2664817485655124</v>
      </c>
      <c r="J454" s="25">
        <v>1.8927900303521317</v>
      </c>
      <c r="K454" s="25">
        <v>2.9292235371565654</v>
      </c>
      <c r="L454" s="25">
        <v>3.8820661649603587</v>
      </c>
      <c r="M454" s="25">
        <v>4.9197343726601552</v>
      </c>
      <c r="N454" s="25">
        <v>5.4745664465711803</v>
      </c>
      <c r="O454" s="25">
        <v>6.3187587626244124</v>
      </c>
      <c r="P454" s="30">
        <v>6.4436974992327132</v>
      </c>
    </row>
    <row r="455" spans="1:16" x14ac:dyDescent="0.25">
      <c r="A455" s="14">
        <v>652</v>
      </c>
      <c r="B455" s="28">
        <v>0.10504373642069754</v>
      </c>
      <c r="C455" s="25">
        <v>0.21204387671606814</v>
      </c>
      <c r="D455" s="25">
        <v>0.3364875295848444</v>
      </c>
      <c r="E455" s="25">
        <v>0.40926959420730968</v>
      </c>
      <c r="F455" s="25">
        <v>0.49825627037200554</v>
      </c>
      <c r="G455" s="25">
        <v>0.60119226979673546</v>
      </c>
      <c r="H455" s="25">
        <v>0.99610883376308945</v>
      </c>
      <c r="I455" s="25">
        <v>1.2654401784205238</v>
      </c>
      <c r="J455" s="25">
        <v>1.8890737577335797</v>
      </c>
      <c r="K455" s="25">
        <v>2.9240882385172227</v>
      </c>
      <c r="L455" s="25">
        <v>3.8751698505861407</v>
      </c>
      <c r="M455" s="25">
        <v>4.9200955323332796</v>
      </c>
      <c r="N455" s="25">
        <v>5.4560560575170935</v>
      </c>
      <c r="O455" s="25">
        <v>6.431798275933005</v>
      </c>
      <c r="P455" s="30">
        <v>6.5567370125413049</v>
      </c>
    </row>
    <row r="456" spans="1:16" x14ac:dyDescent="0.25">
      <c r="A456" s="14">
        <v>653</v>
      </c>
      <c r="B456" s="28">
        <v>0.10363489816789231</v>
      </c>
      <c r="C456" s="25">
        <v>0.21211464905907543</v>
      </c>
      <c r="D456" s="25">
        <v>0.33695902510602577</v>
      </c>
      <c r="E456" s="25">
        <v>0.40915816521839737</v>
      </c>
      <c r="F456" s="25">
        <v>0.4979827851728526</v>
      </c>
      <c r="G456" s="25">
        <v>0.60084566604178358</v>
      </c>
      <c r="H456" s="25">
        <v>0.99524884440899897</v>
      </c>
      <c r="I456" s="25">
        <v>1.2637629010952713</v>
      </c>
      <c r="J456" s="25">
        <v>1.8860566476931633</v>
      </c>
      <c r="K456" s="25">
        <v>2.9193735130781944</v>
      </c>
      <c r="L456" s="25">
        <v>3.868702203402377</v>
      </c>
      <c r="M456" s="25">
        <v>4.8900841369762063</v>
      </c>
      <c r="N456" s="25">
        <v>5.4378261366353522</v>
      </c>
      <c r="O456" s="25">
        <v>6.3010299956639813</v>
      </c>
      <c r="P456" s="30">
        <v>6.4259687322722812</v>
      </c>
    </row>
    <row r="457" spans="1:16" x14ac:dyDescent="0.25">
      <c r="A457" s="14">
        <v>654</v>
      </c>
      <c r="B457" s="28">
        <v>0.10461937147885442</v>
      </c>
      <c r="C457" s="25">
        <v>0.21154879297654444</v>
      </c>
      <c r="D457" s="25">
        <v>0.33639329187547962</v>
      </c>
      <c r="E457" s="25">
        <v>0.40904676481201424</v>
      </c>
      <c r="F457" s="25">
        <v>0.49689056332863074</v>
      </c>
      <c r="G457" s="25">
        <v>0.60015328728707762</v>
      </c>
      <c r="H457" s="25">
        <v>0.99353395775076825</v>
      </c>
      <c r="I457" s="25">
        <v>1.2615365605380475</v>
      </c>
      <c r="J457" s="25">
        <v>1.8833922560117515</v>
      </c>
      <c r="K457" s="25">
        <v>2.9132843360551175</v>
      </c>
      <c r="L457" s="25">
        <v>3.8610660597430764</v>
      </c>
      <c r="M457" s="25">
        <v>4.8917733436250712</v>
      </c>
      <c r="N457" s="25">
        <v>5.4134126953282449</v>
      </c>
      <c r="O457" s="25">
        <v>6.8860566476931631</v>
      </c>
      <c r="P457" s="30">
        <v>7.010995384301463</v>
      </c>
    </row>
    <row r="458" spans="1:16" x14ac:dyDescent="0.25">
      <c r="A458" s="14">
        <v>655</v>
      </c>
      <c r="B458" s="28">
        <v>0.10230143741548811</v>
      </c>
      <c r="C458" s="25">
        <v>0.20957408260888935</v>
      </c>
      <c r="D458" s="25">
        <v>0.33460664972028809</v>
      </c>
      <c r="E458" s="25">
        <v>0.40616033891872866</v>
      </c>
      <c r="F458" s="25">
        <v>0.494036481981874</v>
      </c>
      <c r="G458" s="25">
        <v>0.59928936322676873</v>
      </c>
      <c r="H458" s="25">
        <v>0.99139982823808248</v>
      </c>
      <c r="I458" s="25">
        <v>1.259321574772545</v>
      </c>
      <c r="J458" s="25">
        <v>1.8794260687941502</v>
      </c>
      <c r="K458" s="25">
        <v>2.9058784041594388</v>
      </c>
      <c r="L458" s="25">
        <v>3.8517059025652545</v>
      </c>
      <c r="M458" s="25">
        <v>4.8671002300555175</v>
      </c>
      <c r="N458" s="25">
        <v>5.3889142665851271</v>
      </c>
      <c r="O458" s="25">
        <v>6.6197887582883936</v>
      </c>
      <c r="P458" s="30">
        <v>6.7447274948966935</v>
      </c>
    </row>
    <row r="459" spans="1:16" x14ac:dyDescent="0.25">
      <c r="A459" s="14">
        <v>656</v>
      </c>
      <c r="B459" s="28">
        <v>0.10197969842998508</v>
      </c>
      <c r="C459" s="25">
        <v>0.20964445358561357</v>
      </c>
      <c r="D459" s="25">
        <v>0.33320131633382594</v>
      </c>
      <c r="E459" s="25">
        <v>0.40417322292677682</v>
      </c>
      <c r="F459" s="25">
        <v>0.49187446391680079</v>
      </c>
      <c r="G459" s="25">
        <v>0.59842715432355409</v>
      </c>
      <c r="H459" s="25">
        <v>0.98927613460822694</v>
      </c>
      <c r="I459" s="25">
        <v>1.2575891194195075</v>
      </c>
      <c r="J459" s="25">
        <v>1.8745187342994061</v>
      </c>
      <c r="K459" s="25">
        <v>2.8989406450918844</v>
      </c>
      <c r="L459" s="25">
        <v>3.8425432318657742</v>
      </c>
      <c r="M459" s="25">
        <v>4.8623294627632445</v>
      </c>
      <c r="N459" s="25">
        <v>5.3677452233152865</v>
      </c>
      <c r="O459" s="25">
        <v>6.2291479883578562</v>
      </c>
      <c r="P459" s="30">
        <v>6.3540867249661561</v>
      </c>
    </row>
    <row r="460" spans="1:16" x14ac:dyDescent="0.25">
      <c r="A460" s="14">
        <v>657</v>
      </c>
      <c r="B460" s="28">
        <v>0.10476326786658284</v>
      </c>
      <c r="C460" s="25">
        <v>0.21183162885883233</v>
      </c>
      <c r="D460" s="25">
        <v>0.33667606637178765</v>
      </c>
      <c r="E460" s="25">
        <v>0.40682473652189743</v>
      </c>
      <c r="F460" s="25">
        <v>0.49444306133617821</v>
      </c>
      <c r="G460" s="25">
        <v>0.59756665378068807</v>
      </c>
      <c r="H460" s="25">
        <v>0.9867413347164834</v>
      </c>
      <c r="I460" s="25">
        <v>1.2557070168773237</v>
      </c>
      <c r="J460" s="25">
        <v>1.8699880503280957</v>
      </c>
      <c r="K460" s="25">
        <v>2.8921119748172015</v>
      </c>
      <c r="L460" s="25">
        <v>3.8332739444199482</v>
      </c>
      <c r="M460" s="25">
        <v>4.8526328922062136</v>
      </c>
      <c r="N460" s="25">
        <v>5.346787486224656</v>
      </c>
      <c r="O460" s="25">
        <v>6.2757241303992108</v>
      </c>
      <c r="P460" s="30">
        <v>6.4006628670075107</v>
      </c>
    </row>
    <row r="461" spans="1:16" x14ac:dyDescent="0.25">
      <c r="A461" s="14">
        <v>658</v>
      </c>
      <c r="B461" s="28">
        <v>0.10500512958860495</v>
      </c>
      <c r="C461" s="25">
        <v>0.21197311590419621</v>
      </c>
      <c r="D461" s="25">
        <v>0.33629907461035186</v>
      </c>
      <c r="E461" s="25">
        <v>0.40638169187046413</v>
      </c>
      <c r="F461" s="25">
        <v>0.49390104007155955</v>
      </c>
      <c r="G461" s="25">
        <v>0.59670785484174582</v>
      </c>
      <c r="H461" s="25">
        <v>0.98422124361095908</v>
      </c>
      <c r="I461" s="25">
        <v>1.2530545903848953</v>
      </c>
      <c r="J461" s="25">
        <v>1.8658228924232336</v>
      </c>
      <c r="K461" s="25">
        <v>2.8857227034384136</v>
      </c>
      <c r="L461" s="25">
        <v>3.8241983671517206</v>
      </c>
      <c r="M461" s="25">
        <v>4.8377343857019781</v>
      </c>
      <c r="N461" s="25">
        <v>5.3205721033878808</v>
      </c>
      <c r="O461" s="25">
        <v>6.1426675035687319</v>
      </c>
      <c r="P461" s="30">
        <v>6.2676062401770318</v>
      </c>
    </row>
    <row r="462" spans="1:16" x14ac:dyDescent="0.25">
      <c r="A462" s="14">
        <v>659</v>
      </c>
      <c r="B462" s="28">
        <v>0.10324394283183093</v>
      </c>
      <c r="C462" s="25">
        <v>0.21112488422458328</v>
      </c>
      <c r="D462" s="25">
        <v>0.33460664972028809</v>
      </c>
      <c r="E462" s="25">
        <v>0.4045037781744259</v>
      </c>
      <c r="F462" s="25">
        <v>0.49227902331438655</v>
      </c>
      <c r="G462" s="25">
        <v>0.59567953277826924</v>
      </c>
      <c r="H462" s="25">
        <v>0.98129950133375665</v>
      </c>
      <c r="I462" s="25">
        <v>1.249645911237292</v>
      </c>
      <c r="J462" s="25">
        <v>1.8616973018337186</v>
      </c>
      <c r="K462" s="25">
        <v>2.8781120148963191</v>
      </c>
      <c r="L462" s="25">
        <v>3.8127613801685212</v>
      </c>
      <c r="M462" s="25">
        <v>4.8170150329964185</v>
      </c>
      <c r="N462" s="25">
        <v>5.3012037482095691</v>
      </c>
      <c r="O462" s="25">
        <v>6.3665315444204138</v>
      </c>
      <c r="P462" s="30">
        <v>6.4914702810287137</v>
      </c>
    </row>
    <row r="463" spans="1:16" x14ac:dyDescent="0.25">
      <c r="A463" s="14">
        <v>660</v>
      </c>
      <c r="B463" s="28">
        <v>0.10440577029275694</v>
      </c>
      <c r="C463" s="25">
        <v>0.21063084640851826</v>
      </c>
      <c r="D463" s="25">
        <v>0.33441900898204691</v>
      </c>
      <c r="E463" s="25">
        <v>0.40417322292677682</v>
      </c>
      <c r="F463" s="25">
        <v>0.49133563694705729</v>
      </c>
      <c r="G463" s="25">
        <v>0.59414160068236344</v>
      </c>
      <c r="H463" s="25">
        <v>0.97798426018227969</v>
      </c>
      <c r="I463" s="25">
        <v>1.2458811057745871</v>
      </c>
      <c r="J463" s="25">
        <v>1.8566728700079536</v>
      </c>
      <c r="K463" s="25">
        <v>2.8690233083943828</v>
      </c>
      <c r="L463" s="25">
        <v>3.8002448227465253</v>
      </c>
      <c r="M463" s="25">
        <v>4.8110715162391466</v>
      </c>
      <c r="N463" s="25">
        <v>5.2795099315499483</v>
      </c>
      <c r="O463" s="25">
        <v>6.6020599913279625</v>
      </c>
      <c r="P463" s="30">
        <v>6.7269987279362624</v>
      </c>
    </row>
    <row r="464" spans="1:16" x14ac:dyDescent="0.25">
      <c r="A464" s="14">
        <v>661</v>
      </c>
      <c r="B464" s="28">
        <v>0.10246828805161876</v>
      </c>
      <c r="C464" s="25">
        <v>0.20901152491118416</v>
      </c>
      <c r="D464" s="25">
        <v>0.3319870283581679</v>
      </c>
      <c r="E464" s="25">
        <v>0.4015377995258495</v>
      </c>
      <c r="F464" s="25">
        <v>0.48811663902112562</v>
      </c>
      <c r="G464" s="25">
        <v>0.59226927197366452</v>
      </c>
      <c r="H464" s="25">
        <v>0.97469413473522981</v>
      </c>
      <c r="I464" s="25">
        <v>1.2422245089880743</v>
      </c>
      <c r="J464" s="25">
        <v>1.8504729862456522</v>
      </c>
      <c r="K464" s="25">
        <v>2.8594919569618202</v>
      </c>
      <c r="L464" s="25">
        <v>3.7872798455821575</v>
      </c>
      <c r="M464" s="25">
        <v>4.7942544590573375</v>
      </c>
      <c r="N464" s="25">
        <v>5.2541448048262707</v>
      </c>
      <c r="O464" s="25">
        <v>6.3872161432802645</v>
      </c>
      <c r="P464" s="30">
        <v>6.5121548798885645</v>
      </c>
    </row>
    <row r="465" spans="1:16" x14ac:dyDescent="0.25">
      <c r="A465" s="14">
        <v>662</v>
      </c>
      <c r="B465" s="28">
        <v>0.10153882026988049</v>
      </c>
      <c r="C465" s="25">
        <v>0.20844969497267007</v>
      </c>
      <c r="D465" s="25">
        <v>0.33264045381691287</v>
      </c>
      <c r="E465" s="25">
        <v>0.40022606085361173</v>
      </c>
      <c r="F465" s="25">
        <v>0.48624984991817644</v>
      </c>
      <c r="G465" s="25">
        <v>0.59023589573365376</v>
      </c>
      <c r="H465" s="25">
        <v>0.97142874730746243</v>
      </c>
      <c r="I465" s="25">
        <v>1.2388241868442686</v>
      </c>
      <c r="J465" s="25">
        <v>1.8440569820281634</v>
      </c>
      <c r="K465" s="25">
        <v>2.8501653032842151</v>
      </c>
      <c r="L465" s="25">
        <v>3.7752080435073188</v>
      </c>
      <c r="M465" s="25">
        <v>4.7814644947834717</v>
      </c>
      <c r="N465" s="25">
        <v>5.2302535328205462</v>
      </c>
      <c r="O465" s="25">
        <v>6.5850266520291818</v>
      </c>
      <c r="P465" s="30">
        <v>6.7099653886374817</v>
      </c>
    </row>
    <row r="466" spans="1:16" x14ac:dyDescent="0.25">
      <c r="A466" s="14">
        <v>663</v>
      </c>
      <c r="B466" s="28">
        <v>0.10464195645379028</v>
      </c>
      <c r="C466" s="25">
        <v>0.21048979590974567</v>
      </c>
      <c r="D466" s="25">
        <v>0.33310778893346377</v>
      </c>
      <c r="E466" s="25">
        <v>0.40110011293611703</v>
      </c>
      <c r="F466" s="25">
        <v>0.48731560378283639</v>
      </c>
      <c r="G466" s="25">
        <v>0.58838029403676984</v>
      </c>
      <c r="H466" s="25">
        <v>0.96818772866962965</v>
      </c>
      <c r="I466" s="25">
        <v>1.2352262830889595</v>
      </c>
      <c r="J466" s="25">
        <v>1.8380333836359251</v>
      </c>
      <c r="K466" s="25">
        <v>2.8410347396165898</v>
      </c>
      <c r="L466" s="25">
        <v>3.7632109005907068</v>
      </c>
      <c r="M466" s="25">
        <v>4.762959208620809</v>
      </c>
      <c r="N466" s="25">
        <v>5.2046066650687104</v>
      </c>
      <c r="O466" s="25">
        <v>6.5528419686577806</v>
      </c>
      <c r="P466" s="30">
        <v>6.6777807052660805</v>
      </c>
    </row>
    <row r="467" spans="1:16" x14ac:dyDescent="0.25">
      <c r="A467" s="14">
        <v>664</v>
      </c>
      <c r="B467" s="28">
        <v>0.1046936626195028</v>
      </c>
      <c r="C467" s="25">
        <v>0.21013736995361826</v>
      </c>
      <c r="D467" s="25">
        <v>0.33273388061772569</v>
      </c>
      <c r="E467" s="25">
        <v>0.40099076017665641</v>
      </c>
      <c r="F467" s="25">
        <v>0.48598381959935072</v>
      </c>
      <c r="G467" s="25">
        <v>0.58653258701417521</v>
      </c>
      <c r="H467" s="25">
        <v>0.96377045591370547</v>
      </c>
      <c r="I467" s="25">
        <v>1.2309921290562262</v>
      </c>
      <c r="J467" s="25">
        <v>1.8323873272724698</v>
      </c>
      <c r="K467" s="25">
        <v>2.8312079796858183</v>
      </c>
      <c r="L467" s="25">
        <v>3.7503125721946984</v>
      </c>
      <c r="M467" s="25">
        <v>4.7459355470856623</v>
      </c>
      <c r="N467" s="25">
        <v>5.1771130521658497</v>
      </c>
      <c r="O467" s="25">
        <v>6.3872161432802645</v>
      </c>
      <c r="P467" s="30">
        <v>6.5121548798885645</v>
      </c>
    </row>
    <row r="468" spans="1:16" x14ac:dyDescent="0.25">
      <c r="A468" s="14">
        <v>665</v>
      </c>
      <c r="B468" s="28">
        <v>0.10168565675036841</v>
      </c>
      <c r="C468" s="25">
        <v>0.20767836364842648</v>
      </c>
      <c r="D468" s="25">
        <v>0.33105526554226622</v>
      </c>
      <c r="E468" s="25">
        <v>0.39772291569980733</v>
      </c>
      <c r="F468" s="25">
        <v>0.4829361265173453</v>
      </c>
      <c r="G468" s="25">
        <v>0.58452583189076424</v>
      </c>
      <c r="H468" s="25">
        <v>0.95979337242528884</v>
      </c>
      <c r="I468" s="25">
        <v>1.2264329510739413</v>
      </c>
      <c r="J468" s="25">
        <v>1.8262311768633501</v>
      </c>
      <c r="K468" s="25">
        <v>2.8207355356609747</v>
      </c>
      <c r="L468" s="25">
        <v>3.7361273231347765</v>
      </c>
      <c r="M468" s="25">
        <v>4.7223907856959091</v>
      </c>
      <c r="N468" s="25">
        <v>5.1532918545439932</v>
      </c>
      <c r="O468" s="25">
        <v>6.4814860601221129</v>
      </c>
      <c r="P468" s="30">
        <v>6.6064247967304128</v>
      </c>
    </row>
    <row r="469" spans="1:16" x14ac:dyDescent="0.25">
      <c r="A469" s="14">
        <v>666</v>
      </c>
      <c r="B469" s="28">
        <v>0.1036476398136225</v>
      </c>
      <c r="C469" s="25">
        <v>0.20690839982341983</v>
      </c>
      <c r="D469" s="25">
        <v>0.32993978252686579</v>
      </c>
      <c r="E469" s="25">
        <v>0.39750593119271899</v>
      </c>
      <c r="F469" s="25">
        <v>0.48135447566968848</v>
      </c>
      <c r="G469" s="25">
        <v>0.58252830679670697</v>
      </c>
      <c r="H469" s="25">
        <v>0.95585237912127718</v>
      </c>
      <c r="I469" s="25">
        <v>1.2214146721370378</v>
      </c>
      <c r="J469" s="25">
        <v>1.8195873671616762</v>
      </c>
      <c r="K469" s="25">
        <v>2.809388202186395</v>
      </c>
      <c r="L469" s="25">
        <v>3.7207894873986049</v>
      </c>
      <c r="M469" s="25">
        <v>4.7061956400806633</v>
      </c>
      <c r="N469" s="25">
        <v>5.1308856730206251</v>
      </c>
      <c r="O469" s="25">
        <v>6.2518119729937993</v>
      </c>
      <c r="P469" s="30">
        <v>6.3767507096020992</v>
      </c>
    </row>
    <row r="470" spans="1:16" x14ac:dyDescent="0.25">
      <c r="A470" s="14">
        <v>667</v>
      </c>
      <c r="B470" s="28">
        <v>0.10114792645132817</v>
      </c>
      <c r="C470" s="25">
        <v>0.20523320205917892</v>
      </c>
      <c r="D470" s="25">
        <v>0.32790214206428259</v>
      </c>
      <c r="E470" s="25">
        <v>0.39447947656253113</v>
      </c>
      <c r="F470" s="25">
        <v>0.47860037188462434</v>
      </c>
      <c r="G470" s="25">
        <v>0.58020941389363734</v>
      </c>
      <c r="H470" s="25">
        <v>0.95155819644959549</v>
      </c>
      <c r="I470" s="25">
        <v>1.2165967188774365</v>
      </c>
      <c r="J470" s="25">
        <v>1.8121973612815807</v>
      </c>
      <c r="K470" s="25">
        <v>2.7977842241988684</v>
      </c>
      <c r="L470" s="25">
        <v>3.7057542838618818</v>
      </c>
      <c r="M470" s="25">
        <v>4.6840296545430826</v>
      </c>
      <c r="N470" s="25">
        <v>5.1024278861742696</v>
      </c>
      <c r="O470" s="25">
        <v>6.3098039199714862</v>
      </c>
      <c r="P470" s="30">
        <v>6.4347426565797861</v>
      </c>
    </row>
    <row r="471" spans="1:16" x14ac:dyDescent="0.25">
      <c r="A471" s="14">
        <v>668</v>
      </c>
      <c r="B471" s="28">
        <v>9.8869806570696772E-2</v>
      </c>
      <c r="C471" s="25">
        <v>0.20377268597056128</v>
      </c>
      <c r="D471" s="25">
        <v>0.32569011105852275</v>
      </c>
      <c r="E471" s="25">
        <v>0.39136701050996303</v>
      </c>
      <c r="F471" s="25">
        <v>0.47417804784333734</v>
      </c>
      <c r="G471" s="25">
        <v>0.57773854918639733</v>
      </c>
      <c r="H471" s="25">
        <v>0.94692155651658028</v>
      </c>
      <c r="I471" s="25">
        <v>1.2114074440796405</v>
      </c>
      <c r="J471" s="25">
        <v>1.8049310035314099</v>
      </c>
      <c r="K471" s="25">
        <v>2.785156151952302</v>
      </c>
      <c r="L471" s="25">
        <v>3.6890943706238586</v>
      </c>
      <c r="M471" s="25">
        <v>4.6651443103827086</v>
      </c>
      <c r="N471" s="25">
        <v>5.0734003460929724</v>
      </c>
      <c r="O471" s="25">
        <v>6.1739251972991731</v>
      </c>
      <c r="P471" s="30">
        <v>6.2988639339074739</v>
      </c>
    </row>
    <row r="472" spans="1:16" x14ac:dyDescent="0.25">
      <c r="A472" s="14">
        <v>669</v>
      </c>
      <c r="B472" s="28">
        <v>0.10153539648862944</v>
      </c>
      <c r="C472" s="25">
        <v>0.20516354218543853</v>
      </c>
      <c r="D472" s="25">
        <v>0.32633412375429816</v>
      </c>
      <c r="E472" s="25">
        <v>0.39168795730267281</v>
      </c>
      <c r="F472" s="25">
        <v>0.47495519296315475</v>
      </c>
      <c r="G472" s="25">
        <v>0.57544502339328685</v>
      </c>
      <c r="H472" s="25">
        <v>0.94195376960471822</v>
      </c>
      <c r="I472" s="25">
        <v>1.2062794431864767</v>
      </c>
      <c r="J472" s="25">
        <v>1.7966950838615172</v>
      </c>
      <c r="K472" s="25">
        <v>2.7728849174108747</v>
      </c>
      <c r="L472" s="25">
        <v>3.6730500058340012</v>
      </c>
      <c r="M472" s="25">
        <v>4.653060537301009</v>
      </c>
      <c r="N472" s="25">
        <v>5.043063586155804</v>
      </c>
      <c r="O472" s="25">
        <v>6.5528419686577806</v>
      </c>
      <c r="P472" s="30">
        <v>6.6777807052660805</v>
      </c>
    </row>
    <row r="473" spans="1:16" x14ac:dyDescent="0.25">
      <c r="A473" s="14">
        <v>670</v>
      </c>
      <c r="B473" s="28">
        <v>0.10209256042511379</v>
      </c>
      <c r="C473" s="25">
        <v>0.20446755728984564</v>
      </c>
      <c r="D473" s="25">
        <v>0.32541439769708608</v>
      </c>
      <c r="E473" s="25">
        <v>0.39104630072413715</v>
      </c>
      <c r="F473" s="25">
        <v>0.47353148753052254</v>
      </c>
      <c r="G473" s="25">
        <v>0.57283859707403451</v>
      </c>
      <c r="H473" s="25">
        <v>0.93704216591548972</v>
      </c>
      <c r="I473" s="25">
        <v>1.2005216011620192</v>
      </c>
      <c r="J473" s="25">
        <v>1.7891466346851068</v>
      </c>
      <c r="K473" s="25">
        <v>2.7604502791595267</v>
      </c>
      <c r="L473" s="25">
        <v>3.6565914061961426</v>
      </c>
      <c r="M473" s="25">
        <v>4.6237881497173277</v>
      </c>
      <c r="N473" s="25">
        <v>5.0142143822273946</v>
      </c>
      <c r="O473" s="25">
        <v>6.1549019599857431</v>
      </c>
      <c r="P473" s="30">
        <v>6.279840696594043</v>
      </c>
    </row>
    <row r="474" spans="1:16" x14ac:dyDescent="0.25">
      <c r="A474" s="14">
        <v>671</v>
      </c>
      <c r="B474" s="28">
        <v>0.10082317321817069</v>
      </c>
      <c r="C474" s="25">
        <v>0.20356444118982547</v>
      </c>
      <c r="D474" s="25">
        <v>0.32413004468104339</v>
      </c>
      <c r="E474" s="25">
        <v>0.38859536228840658</v>
      </c>
      <c r="F474" s="25">
        <v>0.47069800221201946</v>
      </c>
      <c r="G474" s="25">
        <v>0.57024771999759205</v>
      </c>
      <c r="H474" s="25">
        <v>0.93181413825383841</v>
      </c>
      <c r="I474" s="25">
        <v>1.19456711186786</v>
      </c>
      <c r="J474" s="25">
        <v>1.7812020018882624</v>
      </c>
      <c r="K474" s="25">
        <v>2.7476324855401013</v>
      </c>
      <c r="L474" s="25">
        <v>3.6395959452700613</v>
      </c>
      <c r="M474" s="25">
        <v>4.6018863082694974</v>
      </c>
      <c r="N474" s="25">
        <v>4.9846402445907856</v>
      </c>
      <c r="O474" s="25">
        <v>6.1191864077192086</v>
      </c>
      <c r="P474" s="30">
        <v>6.2441251443275085</v>
      </c>
    </row>
    <row r="475" spans="1:16" x14ac:dyDescent="0.25">
      <c r="A475" s="14">
        <v>672</v>
      </c>
      <c r="B475" s="28">
        <v>9.9479633400274062E-2</v>
      </c>
      <c r="C475" s="25">
        <v>0.20031490909089961</v>
      </c>
      <c r="D475" s="25">
        <v>0.32075385458614092</v>
      </c>
      <c r="E475" s="25">
        <v>0.38615817812393077</v>
      </c>
      <c r="F475" s="25">
        <v>0.46711828059260274</v>
      </c>
      <c r="G475" s="25">
        <v>0.56735133998689335</v>
      </c>
      <c r="H475" s="25">
        <v>0.92664829761309897</v>
      </c>
      <c r="I475" s="25">
        <v>1.1882239783970963</v>
      </c>
      <c r="J475" s="25">
        <v>1.7728849174108747</v>
      </c>
      <c r="K475" s="25">
        <v>2.7337683033101068</v>
      </c>
      <c r="L475" s="25">
        <v>3.6208758539296082</v>
      </c>
      <c r="M475" s="25">
        <v>4.5853608532629906</v>
      </c>
      <c r="N475" s="25">
        <v>4.957424487559809</v>
      </c>
      <c r="O475" s="25">
        <v>6.1366771398795441</v>
      </c>
      <c r="P475" s="30">
        <v>6.261615876487844</v>
      </c>
    </row>
    <row r="476" spans="1:16" x14ac:dyDescent="0.25">
      <c r="A476" s="14">
        <v>673</v>
      </c>
      <c r="B476" s="28">
        <v>9.8445076535900719E-2</v>
      </c>
      <c r="C476" s="25">
        <v>0.19928292171761497</v>
      </c>
      <c r="D476" s="25">
        <v>0.31848741336103781</v>
      </c>
      <c r="E476" s="25">
        <v>0.38299965887910109</v>
      </c>
      <c r="F476" s="25">
        <v>0.46382046786277475</v>
      </c>
      <c r="G476" s="25">
        <v>0.56431486205837011</v>
      </c>
      <c r="H476" s="25">
        <v>0.92118081690115128</v>
      </c>
      <c r="I476" s="25">
        <v>1.1819721581407439</v>
      </c>
      <c r="J476" s="25">
        <v>1.763966852882364</v>
      </c>
      <c r="K476" s="25">
        <v>2.7196493069539942</v>
      </c>
      <c r="L476" s="25">
        <v>3.6024075659618835</v>
      </c>
      <c r="M476" s="25">
        <v>4.563201489768197</v>
      </c>
      <c r="N476" s="25">
        <v>4.9266482976130987</v>
      </c>
      <c r="O476" s="25">
        <v>6.0861861476162833</v>
      </c>
      <c r="P476" s="30">
        <v>6.2111248842245832</v>
      </c>
    </row>
    <row r="477" spans="1:16" x14ac:dyDescent="0.25">
      <c r="A477" s="14">
        <v>674</v>
      </c>
      <c r="B477" s="28">
        <v>9.9441479792478318E-2</v>
      </c>
      <c r="C477" s="25">
        <v>0.19928292171761497</v>
      </c>
      <c r="D477" s="25">
        <v>0.31794522292619271</v>
      </c>
      <c r="E477" s="25">
        <v>0.38226596463598211</v>
      </c>
      <c r="F477" s="25">
        <v>0.46205504070851322</v>
      </c>
      <c r="G477" s="25">
        <v>0.5611413405794381</v>
      </c>
      <c r="H477" s="25">
        <v>0.91542372206566902</v>
      </c>
      <c r="I477" s="25">
        <v>1.1755487299633871</v>
      </c>
      <c r="J477" s="25">
        <v>1.754981129262247</v>
      </c>
      <c r="K477" s="25">
        <v>2.7057542838618818</v>
      </c>
      <c r="L477" s="25">
        <v>3.584025588623434</v>
      </c>
      <c r="M477" s="25">
        <v>4.5337256782107076</v>
      </c>
      <c r="N477" s="25">
        <v>4.8944898152300258</v>
      </c>
      <c r="O477" s="25">
        <v>6.075720713938118</v>
      </c>
      <c r="P477" s="30">
        <v>6.2006594505464179</v>
      </c>
    </row>
    <row r="478" spans="1:16" x14ac:dyDescent="0.25">
      <c r="A478" s="14">
        <v>675</v>
      </c>
      <c r="B478" s="28">
        <v>9.9579224265816238E-2</v>
      </c>
      <c r="C478" s="25">
        <v>0.19969542244380148</v>
      </c>
      <c r="D478" s="25">
        <v>0.31740370853944672</v>
      </c>
      <c r="E478" s="25">
        <v>0.38174265515959854</v>
      </c>
      <c r="F478" s="25">
        <v>0.46117501106209624</v>
      </c>
      <c r="G478" s="25">
        <v>0.55799084085904804</v>
      </c>
      <c r="H478" s="25">
        <v>0.90938929217159337</v>
      </c>
      <c r="I478" s="25">
        <v>1.1688984354986407</v>
      </c>
      <c r="J478" s="25">
        <v>1.7459355470856621</v>
      </c>
      <c r="K478" s="25">
        <v>2.6912222263352787</v>
      </c>
      <c r="L478" s="25">
        <v>3.5652714582202423</v>
      </c>
      <c r="M478" s="25">
        <v>4.5097605147537125</v>
      </c>
      <c r="N478" s="25">
        <v>4.8626458886292667</v>
      </c>
      <c r="O478" s="25">
        <v>6.2291479883578562</v>
      </c>
      <c r="P478" s="30">
        <v>6.3540867249661561</v>
      </c>
    </row>
    <row r="479" spans="1:16" x14ac:dyDescent="0.25">
      <c r="A479" s="14">
        <v>676</v>
      </c>
      <c r="B479" s="28">
        <v>9.9890886117076319E-2</v>
      </c>
      <c r="C479" s="25">
        <v>0.19900813873982851</v>
      </c>
      <c r="D479" s="25">
        <v>0.31677279395856517</v>
      </c>
      <c r="E479" s="25">
        <v>0.38080228420705275</v>
      </c>
      <c r="F479" s="25">
        <v>0.45929521668923778</v>
      </c>
      <c r="G479" s="25">
        <v>0.55486303128669578</v>
      </c>
      <c r="H479" s="25">
        <v>0.90343756162586453</v>
      </c>
      <c r="I479" s="25">
        <v>1.1619068615544017</v>
      </c>
      <c r="J479" s="25">
        <v>1.7368375350377834</v>
      </c>
      <c r="K479" s="25">
        <v>2.6763354643919</v>
      </c>
      <c r="L479" s="25">
        <v>3.5451551399914898</v>
      </c>
      <c r="M479" s="25">
        <v>4.4833324409009574</v>
      </c>
      <c r="N479" s="25">
        <v>4.8326826652518236</v>
      </c>
      <c r="O479" s="25">
        <v>6.0506099933550876</v>
      </c>
      <c r="P479" s="30">
        <v>6.1755487299633876</v>
      </c>
    </row>
    <row r="480" spans="1:16" x14ac:dyDescent="0.25">
      <c r="A480" s="14">
        <v>677</v>
      </c>
      <c r="B480" s="28">
        <v>9.7675137172068119E-2</v>
      </c>
      <c r="C480" s="25">
        <v>0.19715788726092556</v>
      </c>
      <c r="D480" s="25">
        <v>0.31443738884177025</v>
      </c>
      <c r="E480" s="25">
        <v>0.37706103078851</v>
      </c>
      <c r="F480" s="25">
        <v>0.45531197769732257</v>
      </c>
      <c r="G480" s="25">
        <v>0.55144826079842191</v>
      </c>
      <c r="H480" s="25">
        <v>0.89790947448816327</v>
      </c>
      <c r="I480" s="25">
        <v>1.1545298670183264</v>
      </c>
      <c r="J480" s="25">
        <v>1.7272304134482406</v>
      </c>
      <c r="K480" s="25">
        <v>2.6609462642908608</v>
      </c>
      <c r="L480" s="25">
        <v>3.5244740849607195</v>
      </c>
      <c r="M480" s="25">
        <v>4.4565528199182998</v>
      </c>
      <c r="N480" s="25">
        <v>4.8024437868464638</v>
      </c>
      <c r="O480" s="25">
        <v>5.9625735020593762</v>
      </c>
      <c r="P480" s="30">
        <v>6.0875122386676761</v>
      </c>
    </row>
    <row r="481" spans="1:16" x14ac:dyDescent="0.25">
      <c r="A481" s="14">
        <v>678</v>
      </c>
      <c r="B481" s="28">
        <v>9.760086785650135E-2</v>
      </c>
      <c r="C481" s="25">
        <v>0.19517932127883766</v>
      </c>
      <c r="D481" s="25">
        <v>0.31238187042823007</v>
      </c>
      <c r="E481" s="25">
        <v>0.37654395193006623</v>
      </c>
      <c r="F481" s="25">
        <v>0.45308735681875756</v>
      </c>
      <c r="G481" s="25">
        <v>0.54775342547956285</v>
      </c>
      <c r="H481" s="25">
        <v>0.89177334362507155</v>
      </c>
      <c r="I481" s="25">
        <v>1.1470323089711816</v>
      </c>
      <c r="J481" s="25">
        <v>1.7176044952574745</v>
      </c>
      <c r="K481" s="25">
        <v>2.6449317936511494</v>
      </c>
      <c r="L481" s="25">
        <v>3.503347060749082</v>
      </c>
      <c r="M481" s="25">
        <v>4.4281747509591707</v>
      </c>
      <c r="N481" s="25">
        <v>4.7715996412969952</v>
      </c>
      <c r="O481" s="25">
        <v>5.9100948885606019</v>
      </c>
      <c r="P481" s="30">
        <v>6.0350336251689018</v>
      </c>
    </row>
    <row r="482" spans="1:16" x14ac:dyDescent="0.25">
      <c r="A482" s="14">
        <v>679</v>
      </c>
      <c r="B482" s="28">
        <v>9.5498777568822385E-2</v>
      </c>
      <c r="C482" s="25">
        <v>0.19239733008350546</v>
      </c>
      <c r="D482" s="25">
        <v>0.30847647783184556</v>
      </c>
      <c r="E482" s="25">
        <v>0.37140674414874081</v>
      </c>
      <c r="F482" s="25">
        <v>0.44757515429591455</v>
      </c>
      <c r="G482" s="25">
        <v>0.54424179689586327</v>
      </c>
      <c r="H482" s="25">
        <v>0.88605664769316317</v>
      </c>
      <c r="I482" s="25">
        <v>1.1399016703014819</v>
      </c>
      <c r="J482" s="25">
        <v>1.7070797003999938</v>
      </c>
      <c r="K482" s="25">
        <v>2.6283780728239785</v>
      </c>
      <c r="L482" s="25">
        <v>3.4813544756696886</v>
      </c>
      <c r="M482" s="25">
        <v>4.4019759276658101</v>
      </c>
      <c r="N482" s="25">
        <v>4.7404061211140514</v>
      </c>
      <c r="O482" s="25">
        <v>5.9665762445130506</v>
      </c>
      <c r="P482" s="30">
        <v>6.0915149811213505</v>
      </c>
    </row>
    <row r="483" spans="1:16" x14ac:dyDescent="0.25">
      <c r="A483" s="14">
        <v>680</v>
      </c>
      <c r="B483" s="28">
        <v>9.6249481371878887E-2</v>
      </c>
      <c r="C483" s="25">
        <v>0.19158644859963192</v>
      </c>
      <c r="D483" s="25">
        <v>0.30688888453785879</v>
      </c>
      <c r="E483" s="25">
        <v>0.3695721249749761</v>
      </c>
      <c r="F483" s="25">
        <v>0.44466367200473322</v>
      </c>
      <c r="G483" s="25">
        <v>0.54075833512191795</v>
      </c>
      <c r="H483" s="25">
        <v>0.8804142250382162</v>
      </c>
      <c r="I483" s="25">
        <v>1.1332402165048918</v>
      </c>
      <c r="J483" s="25">
        <v>1.6963720236161102</v>
      </c>
      <c r="K483" s="25">
        <v>2.6126101736612708</v>
      </c>
      <c r="L483" s="25">
        <v>3.460547508450539</v>
      </c>
      <c r="M483" s="25">
        <v>4.3762339998660691</v>
      </c>
      <c r="N483" s="25">
        <v>4.7079655640052636</v>
      </c>
      <c r="O483" s="25">
        <v>5.8297382846050425</v>
      </c>
      <c r="P483" s="30">
        <v>5.9546770212133424</v>
      </c>
    </row>
    <row r="484" spans="1:16" x14ac:dyDescent="0.25">
      <c r="A484" s="14">
        <v>681</v>
      </c>
      <c r="B484" s="28">
        <v>9.6124141160882873E-2</v>
      </c>
      <c r="C484" s="25">
        <v>0.19111413264018789</v>
      </c>
      <c r="D484" s="25">
        <v>0.30688888453785879</v>
      </c>
      <c r="E484" s="25">
        <v>0.36875921976449078</v>
      </c>
      <c r="F484" s="25">
        <v>0.44418031693880883</v>
      </c>
      <c r="G484" s="25">
        <v>0.53745227119733585</v>
      </c>
      <c r="H484" s="25">
        <v>0.87484417041946982</v>
      </c>
      <c r="I484" s="25">
        <v>1.1267956907229593</v>
      </c>
      <c r="J484" s="25">
        <v>1.6861327796308465</v>
      </c>
      <c r="K484" s="25">
        <v>2.5975666537806879</v>
      </c>
      <c r="L484" s="25">
        <v>3.4406919890929877</v>
      </c>
      <c r="M484" s="25">
        <v>4.3536943197152409</v>
      </c>
      <c r="N484" s="25">
        <v>4.6771607273136793</v>
      </c>
      <c r="O484" s="25">
        <v>5.8181564120552274</v>
      </c>
      <c r="P484" s="30">
        <v>5.9430951486635273</v>
      </c>
    </row>
    <row r="485" spans="1:16" x14ac:dyDescent="0.25">
      <c r="A485" s="14">
        <v>682</v>
      </c>
      <c r="B485" s="28">
        <v>9.5417846336842721E-2</v>
      </c>
      <c r="C485" s="25">
        <v>0.18990195931885723</v>
      </c>
      <c r="D485" s="25">
        <v>0.30443077296381443</v>
      </c>
      <c r="E485" s="25">
        <v>0.36683464631609686</v>
      </c>
      <c r="F485" s="25">
        <v>0.44105155402196045</v>
      </c>
      <c r="G485" s="25">
        <v>0.53446844302645025</v>
      </c>
      <c r="H485" s="25">
        <v>0.86902330839438291</v>
      </c>
      <c r="I485" s="25">
        <v>1.1198154471735666</v>
      </c>
      <c r="J485" s="25">
        <v>1.6769542645182987</v>
      </c>
      <c r="K485" s="25">
        <v>2.5823622603477703</v>
      </c>
      <c r="L485" s="25">
        <v>3.4207882197685007</v>
      </c>
      <c r="M485" s="25">
        <v>4.3246800166607082</v>
      </c>
      <c r="N485" s="25">
        <v>4.6462760624110508</v>
      </c>
      <c r="O485" s="25">
        <v>5.785156151952302</v>
      </c>
      <c r="P485" s="30">
        <v>5.9100948885606019</v>
      </c>
    </row>
    <row r="486" spans="1:16" x14ac:dyDescent="0.25">
      <c r="A486" s="14">
        <v>683</v>
      </c>
      <c r="B486" s="28">
        <v>9.3365436030542828E-2</v>
      </c>
      <c r="C486" s="25">
        <v>0.18722029299103599</v>
      </c>
      <c r="D486" s="25">
        <v>0.3010299956639812</v>
      </c>
      <c r="E486" s="25">
        <v>0.36331155204671722</v>
      </c>
      <c r="F486" s="25">
        <v>0.43723145698348098</v>
      </c>
      <c r="G486" s="25">
        <v>0.53106219433453872</v>
      </c>
      <c r="H486" s="25">
        <v>0.86327943284359332</v>
      </c>
      <c r="I486" s="25">
        <v>1.1127766686374769</v>
      </c>
      <c r="J486" s="25">
        <v>1.6675615400843946</v>
      </c>
      <c r="K486" s="25">
        <v>2.5670307091255942</v>
      </c>
      <c r="L486" s="25">
        <v>3.4005536242747243</v>
      </c>
      <c r="M486" s="25">
        <v>4.2971388294270705</v>
      </c>
      <c r="N486" s="25">
        <v>4.6167233495923501</v>
      </c>
      <c r="O486" s="25">
        <v>5.7644715530924513</v>
      </c>
      <c r="P486" s="30">
        <v>5.8894102897007512</v>
      </c>
    </row>
    <row r="487" spans="1:16" x14ac:dyDescent="0.25">
      <c r="A487" s="14">
        <v>684</v>
      </c>
      <c r="B487" s="28">
        <v>9.280253892483227E-2</v>
      </c>
      <c r="C487" s="25">
        <v>0.18621892182591751</v>
      </c>
      <c r="D487" s="25">
        <v>0.29920977862565312</v>
      </c>
      <c r="E487" s="25">
        <v>0.36221017063777089</v>
      </c>
      <c r="F487" s="25">
        <v>0.43533393574791063</v>
      </c>
      <c r="G487" s="25">
        <v>0.52768245368315814</v>
      </c>
      <c r="H487" s="25">
        <v>0.85761053388116382</v>
      </c>
      <c r="I487" s="25">
        <v>1.105573162035812</v>
      </c>
      <c r="J487" s="25">
        <v>1.6581699430794896</v>
      </c>
      <c r="K487" s="25">
        <v>2.5506759069012732</v>
      </c>
      <c r="L487" s="25">
        <v>3.378823718224965</v>
      </c>
      <c r="M487" s="25">
        <v>4.2686530244540446</v>
      </c>
      <c r="N487" s="25">
        <v>4.5867002359187481</v>
      </c>
      <c r="O487" s="25">
        <v>5.7772835288524167</v>
      </c>
      <c r="P487" s="30">
        <v>5.9020489290058498</v>
      </c>
    </row>
    <row r="488" spans="1:16" x14ac:dyDescent="0.25">
      <c r="A488" s="14">
        <v>685</v>
      </c>
      <c r="B488" s="28">
        <v>9.2985974634608212E-2</v>
      </c>
      <c r="C488" s="25">
        <v>0.18336105510153849</v>
      </c>
      <c r="D488" s="25">
        <v>0.29559207261315906</v>
      </c>
      <c r="E488" s="25">
        <v>0.35842674682182457</v>
      </c>
      <c r="F488" s="25">
        <v>0.43027505077384109</v>
      </c>
      <c r="G488" s="25">
        <v>0.52403841080757618</v>
      </c>
      <c r="H488" s="25">
        <v>0.85201467931619479</v>
      </c>
      <c r="I488" s="25">
        <v>1.0989778267519208</v>
      </c>
      <c r="J488" s="25">
        <v>1.6474316138206915</v>
      </c>
      <c r="K488" s="25">
        <v>2.5355104525660286</v>
      </c>
      <c r="L488" s="25">
        <v>3.3583276267753135</v>
      </c>
      <c r="M488" s="25">
        <v>4.2440489589958679</v>
      </c>
      <c r="N488" s="25">
        <v>4.5572067740602309</v>
      </c>
      <c r="O488" s="25">
        <v>5.7399286120149249</v>
      </c>
      <c r="P488" s="30">
        <v>5.8648673486232248</v>
      </c>
    </row>
    <row r="489" spans="1:16" x14ac:dyDescent="0.25">
      <c r="A489" s="14">
        <v>686</v>
      </c>
      <c r="B489" s="28">
        <v>9.156213412146566E-2</v>
      </c>
      <c r="C489" s="25">
        <v>0.18362611124763795</v>
      </c>
      <c r="D489" s="25">
        <v>0.29584948316020088</v>
      </c>
      <c r="E489" s="25">
        <v>0.35753547975787864</v>
      </c>
      <c r="F489" s="25">
        <v>0.4272445348457804</v>
      </c>
      <c r="G489" s="25">
        <v>0.52085675202138704</v>
      </c>
      <c r="H489" s="25">
        <v>0.84649001069916241</v>
      </c>
      <c r="I489" s="25">
        <v>1.0923199757575801</v>
      </c>
      <c r="J489" s="25">
        <v>1.6377060620357689</v>
      </c>
      <c r="K489" s="25">
        <v>2.5197055399969934</v>
      </c>
      <c r="L489" s="25">
        <v>3.3377144842778699</v>
      </c>
      <c r="M489" s="25">
        <v>4.2160964207272649</v>
      </c>
      <c r="N489" s="25">
        <v>4.528855034839367</v>
      </c>
      <c r="O489" s="25">
        <v>5.5900668766687058</v>
      </c>
      <c r="P489" s="30">
        <v>5.7148929704331879</v>
      </c>
    </row>
    <row r="490" spans="1:16" x14ac:dyDescent="0.25">
      <c r="A490" s="14">
        <v>687</v>
      </c>
      <c r="B490" s="28">
        <v>9.364367505384659E-2</v>
      </c>
      <c r="C490" s="25">
        <v>0.18336105510153849</v>
      </c>
      <c r="D490" s="25">
        <v>0.29524909570932889</v>
      </c>
      <c r="E490" s="25">
        <v>0.35585694949008106</v>
      </c>
      <c r="F490" s="25">
        <v>0.42689621683600887</v>
      </c>
      <c r="G490" s="25">
        <v>0.51784130458872357</v>
      </c>
      <c r="H490" s="25">
        <v>0.84103473961658981</v>
      </c>
      <c r="I490" s="25">
        <v>1.085921414610888</v>
      </c>
      <c r="J490" s="25">
        <v>1.6274561992409298</v>
      </c>
      <c r="K490" s="25">
        <v>2.5054280157698012</v>
      </c>
      <c r="L490" s="25">
        <v>3.3186682940308341</v>
      </c>
      <c r="M490" s="25">
        <v>4.1944991418416002</v>
      </c>
      <c r="N490" s="25">
        <v>4.5014137911824825</v>
      </c>
      <c r="O490" s="25">
        <v>5.6126101736612704</v>
      </c>
      <c r="P490" s="30">
        <v>5.7375489102695703</v>
      </c>
    </row>
    <row r="491" spans="1:16" x14ac:dyDescent="0.25">
      <c r="A491" s="14">
        <v>688</v>
      </c>
      <c r="B491" s="28">
        <v>9.3539930634688004E-2</v>
      </c>
      <c r="C491" s="25">
        <v>0.18389132926009613</v>
      </c>
      <c r="D491" s="25">
        <v>0.29422178717140229</v>
      </c>
      <c r="E491" s="25">
        <v>0.35506929208641258</v>
      </c>
      <c r="F491" s="25">
        <v>0.42492767428618755</v>
      </c>
      <c r="G491" s="25">
        <v>0.51470456127391118</v>
      </c>
      <c r="H491" s="25">
        <v>0.83594470810654842</v>
      </c>
      <c r="I491" s="25">
        <v>1.0791465038787409</v>
      </c>
      <c r="J491" s="25">
        <v>1.618704376996174</v>
      </c>
      <c r="K491" s="25">
        <v>2.4903942953884441</v>
      </c>
      <c r="L491" s="25">
        <v>3.2987775157434429</v>
      </c>
      <c r="M491" s="25">
        <v>4.1679383854092729</v>
      </c>
      <c r="N491" s="25">
        <v>4.4737899961583354</v>
      </c>
      <c r="O491" s="25">
        <v>5.6003262785189616</v>
      </c>
      <c r="P491" s="30">
        <v>5.7251496799833355</v>
      </c>
    </row>
    <row r="492" spans="1:16" x14ac:dyDescent="0.25">
      <c r="A492" s="14">
        <v>689</v>
      </c>
      <c r="B492" s="28">
        <v>8.9788157352794107E-2</v>
      </c>
      <c r="C492" s="25">
        <v>0.17874856845405876</v>
      </c>
      <c r="D492" s="25">
        <v>0.28962873573923731</v>
      </c>
      <c r="E492" s="25">
        <v>0.35008128126458088</v>
      </c>
      <c r="F492" s="25">
        <v>0.41953121604899829</v>
      </c>
      <c r="G492" s="25">
        <v>0.51144928349955576</v>
      </c>
      <c r="H492" s="25">
        <v>0.83061950468805046</v>
      </c>
      <c r="I492" s="25">
        <v>1.0724756591249713</v>
      </c>
      <c r="J492" s="25">
        <v>1.6090648928966209</v>
      </c>
      <c r="K492" s="25">
        <v>2.4758636234074314</v>
      </c>
      <c r="L492" s="25">
        <v>3.2793446434482756</v>
      </c>
      <c r="M492" s="25">
        <v>4.1465451586319331</v>
      </c>
      <c r="N492" s="25">
        <v>4.4475751542959143</v>
      </c>
      <c r="O492" s="25">
        <v>5.6161846340195689</v>
      </c>
      <c r="P492" s="30">
        <v>5.7411233706278688</v>
      </c>
    </row>
    <row r="493" spans="1:16" x14ac:dyDescent="0.25">
      <c r="A493" s="14">
        <v>690</v>
      </c>
      <c r="B493" s="28">
        <v>9.1745599094892188E-2</v>
      </c>
      <c r="C493" s="25">
        <v>0.18032448000570728</v>
      </c>
      <c r="D493" s="25">
        <v>0.28971335229710909</v>
      </c>
      <c r="E493" s="25">
        <v>0.35027581407047764</v>
      </c>
      <c r="F493" s="25">
        <v>0.4175957019809719</v>
      </c>
      <c r="G493" s="25">
        <v>0.50779854860746032</v>
      </c>
      <c r="H493" s="25">
        <v>0.82594019227497462</v>
      </c>
      <c r="I493" s="25">
        <v>1.0661079642357889</v>
      </c>
      <c r="J493" s="25">
        <v>1.5994620106080537</v>
      </c>
      <c r="K493" s="25">
        <v>2.4606729364606248</v>
      </c>
      <c r="L493" s="25">
        <v>3.2590849235187176</v>
      </c>
      <c r="M493" s="25">
        <v>4.1195866001220836</v>
      </c>
      <c r="N493" s="25">
        <v>4.4218193903722218</v>
      </c>
      <c r="O493" s="25">
        <v>5.5331323796458909</v>
      </c>
      <c r="P493" s="30">
        <v>5.6579723119125278</v>
      </c>
    </row>
    <row r="494" spans="1:16" x14ac:dyDescent="0.25">
      <c r="A494" s="14">
        <v>691</v>
      </c>
      <c r="B494" s="28">
        <v>9.270029628417234E-2</v>
      </c>
      <c r="C494" s="25">
        <v>0.17999569319168213</v>
      </c>
      <c r="D494" s="25">
        <v>0.28827710817276531</v>
      </c>
      <c r="E494" s="25">
        <v>0.3492069603480692</v>
      </c>
      <c r="F494" s="25">
        <v>0.41566877563246918</v>
      </c>
      <c r="G494" s="25">
        <v>0.50445566245355156</v>
      </c>
      <c r="H494" s="25">
        <v>0.8215986584662448</v>
      </c>
      <c r="I494" s="25">
        <v>1.0603310164776734</v>
      </c>
      <c r="J494" s="25">
        <v>1.5893914574316321</v>
      </c>
      <c r="K494" s="25">
        <v>2.4466024898761201</v>
      </c>
      <c r="L494" s="25">
        <v>3.2404832405378121</v>
      </c>
      <c r="M494" s="25">
        <v>4.0982148546964003</v>
      </c>
      <c r="N494" s="25">
        <v>4.3959900675877694</v>
      </c>
      <c r="O494" s="25">
        <v>5.4710832997223449</v>
      </c>
      <c r="P494" s="30">
        <v>5.5960220363306457</v>
      </c>
    </row>
    <row r="495" spans="1:16" x14ac:dyDescent="0.25">
      <c r="A495" s="14">
        <v>692</v>
      </c>
      <c r="B495" s="28">
        <v>8.9214743872433999E-2</v>
      </c>
      <c r="C495" s="25">
        <v>0.17704775945251836</v>
      </c>
      <c r="D495" s="25">
        <v>0.28583795390114675</v>
      </c>
      <c r="E495" s="25">
        <v>0.346208812612188</v>
      </c>
      <c r="F495" s="25">
        <v>0.41363777669213431</v>
      </c>
      <c r="G495" s="25">
        <v>0.50127602925209536</v>
      </c>
      <c r="H495" s="25">
        <v>0.81730009666395742</v>
      </c>
      <c r="I495" s="25">
        <v>1.0549747987575373</v>
      </c>
      <c r="J495" s="25">
        <v>1.5805399272139298</v>
      </c>
      <c r="K495" s="25">
        <v>2.4330913447731968</v>
      </c>
      <c r="L495" s="25">
        <v>3.2227907418543151</v>
      </c>
      <c r="M495" s="25">
        <v>4.0732975058173553</v>
      </c>
      <c r="N495" s="25">
        <v>4.3705904008972807</v>
      </c>
      <c r="O495" s="25">
        <v>5.4202164033831899</v>
      </c>
      <c r="P495" s="30">
        <v>5.5451551399914898</v>
      </c>
    </row>
    <row r="496" spans="1:16" x14ac:dyDescent="0.25">
      <c r="A496" s="14">
        <v>693</v>
      </c>
      <c r="B496" s="28">
        <v>8.8566763028094075E-2</v>
      </c>
      <c r="C496" s="25">
        <v>0.17528855653526565</v>
      </c>
      <c r="D496" s="25">
        <v>0.28408018256642054</v>
      </c>
      <c r="E496" s="25">
        <v>0.34294414714289612</v>
      </c>
      <c r="F496" s="25">
        <v>0.41005039867429227</v>
      </c>
      <c r="G496" s="25">
        <v>0.49852992789958772</v>
      </c>
      <c r="H496" s="25">
        <v>0.81332613250025487</v>
      </c>
      <c r="I496" s="25">
        <v>1.0498786524886266</v>
      </c>
      <c r="J496" s="25">
        <v>1.5721894273240098</v>
      </c>
      <c r="K496" s="25">
        <v>2.4202164033831899</v>
      </c>
      <c r="L496" s="25">
        <v>3.2063492822928268</v>
      </c>
      <c r="M496" s="25">
        <v>4.0538917695630943</v>
      </c>
      <c r="N496" s="25">
        <v>4.3461124419290229</v>
      </c>
      <c r="O496" s="25">
        <v>5.459670525209126</v>
      </c>
      <c r="P496" s="30">
        <v>5.5845258318907645</v>
      </c>
    </row>
    <row r="497" spans="1:16" x14ac:dyDescent="0.25">
      <c r="A497" s="14">
        <v>694</v>
      </c>
      <c r="B497" s="28">
        <v>8.9673087327948015E-2</v>
      </c>
      <c r="C497" s="25">
        <v>0.17626501160126884</v>
      </c>
      <c r="D497" s="25">
        <v>0.2846653162076872</v>
      </c>
      <c r="E497" s="25">
        <v>0.34265726318537393</v>
      </c>
      <c r="F497" s="25">
        <v>0.40982716840368572</v>
      </c>
      <c r="G497" s="25">
        <v>0.49607319580648956</v>
      </c>
      <c r="H497" s="25">
        <v>0.80910828307783034</v>
      </c>
      <c r="I497" s="25">
        <v>1.044937930324968</v>
      </c>
      <c r="J497" s="25">
        <v>1.5641556340155587</v>
      </c>
      <c r="K497" s="25">
        <v>2.4080454449532644</v>
      </c>
      <c r="L497" s="25">
        <v>3.1901037533975609</v>
      </c>
      <c r="M497" s="25">
        <v>4.033060836978887</v>
      </c>
      <c r="N497" s="25">
        <v>4.3220282471892597</v>
      </c>
      <c r="O497" s="25">
        <v>5.367542707815276</v>
      </c>
      <c r="P497" s="30">
        <v>5.4924139602369895</v>
      </c>
    </row>
    <row r="498" spans="1:16" x14ac:dyDescent="0.25">
      <c r="A498" s="14">
        <v>695</v>
      </c>
      <c r="B498" s="28">
        <v>8.770042058264281E-2</v>
      </c>
      <c r="C498" s="25">
        <v>0.17502853887630671</v>
      </c>
      <c r="D498" s="25">
        <v>0.28266241727613628</v>
      </c>
      <c r="E498" s="25">
        <v>0.34055921812968226</v>
      </c>
      <c r="F498" s="25">
        <v>0.40593909872958173</v>
      </c>
      <c r="G498" s="25">
        <v>0.49376564038787413</v>
      </c>
      <c r="H498" s="25">
        <v>0.80520824227807541</v>
      </c>
      <c r="I498" s="25">
        <v>1.0402433270090048</v>
      </c>
      <c r="J498" s="25">
        <v>1.5562677585984033</v>
      </c>
      <c r="K498" s="25">
        <v>2.3959900675877694</v>
      </c>
      <c r="L498" s="25">
        <v>3.1737307806062738</v>
      </c>
      <c r="M498" s="25">
        <v>4.0130492121414836</v>
      </c>
      <c r="N498" s="25">
        <v>4.2986047309860798</v>
      </c>
      <c r="O498" s="25">
        <v>5.3777859770337049</v>
      </c>
      <c r="P498" s="30">
        <v>5.5026556189824198</v>
      </c>
    </row>
    <row r="499" spans="1:16" x14ac:dyDescent="0.25">
      <c r="A499" s="14">
        <v>696</v>
      </c>
      <c r="B499" s="28">
        <v>9.0284327352277816E-2</v>
      </c>
      <c r="C499" s="25">
        <v>0.17522353752445438</v>
      </c>
      <c r="D499" s="25">
        <v>0.28241270314453953</v>
      </c>
      <c r="E499" s="25">
        <v>0.34017884194429499</v>
      </c>
      <c r="F499" s="25">
        <v>0.40649241066823477</v>
      </c>
      <c r="G499" s="25">
        <v>0.49147028102871343</v>
      </c>
      <c r="H499" s="25">
        <v>0.80134291304557737</v>
      </c>
      <c r="I499" s="25">
        <v>1.0356932176960636</v>
      </c>
      <c r="J499" s="25">
        <v>1.5486741915104805</v>
      </c>
      <c r="K499" s="25">
        <v>2.3842603113808449</v>
      </c>
      <c r="L499" s="25">
        <v>3.1579527114903621</v>
      </c>
      <c r="M499" s="25">
        <v>3.9918258159935736</v>
      </c>
      <c r="N499" s="25">
        <v>4.2762981060087322</v>
      </c>
      <c r="O499" s="25">
        <v>5.3316140833099999</v>
      </c>
      <c r="P499" s="30">
        <v>5.4565528199182998</v>
      </c>
    </row>
    <row r="500" spans="1:16" x14ac:dyDescent="0.25">
      <c r="A500" s="14">
        <v>697</v>
      </c>
      <c r="B500" s="28">
        <v>8.715294556142858E-2</v>
      </c>
      <c r="C500" s="25">
        <v>0.17204947169736978</v>
      </c>
      <c r="D500" s="25">
        <v>0.27942727963573899</v>
      </c>
      <c r="E500" s="25">
        <v>0.33677036546713229</v>
      </c>
      <c r="F500" s="25">
        <v>0.40186635418676225</v>
      </c>
      <c r="G500" s="25">
        <v>0.48918698948750378</v>
      </c>
      <c r="H500" s="25">
        <v>0.79778422419886852</v>
      </c>
      <c r="I500" s="25">
        <v>1.0312836225332143</v>
      </c>
      <c r="J500" s="25">
        <v>1.5413621509743507</v>
      </c>
      <c r="K500" s="25">
        <v>2.3728390476252241</v>
      </c>
      <c r="L500" s="25">
        <v>3.1430295665175079</v>
      </c>
      <c r="M500" s="25">
        <v>3.9718355805755299</v>
      </c>
      <c r="N500" s="25">
        <v>4.2536772349100467</v>
      </c>
      <c r="O500" s="25">
        <v>5.3288271572849171</v>
      </c>
      <c r="P500" s="30">
        <v>5.4537041648785571</v>
      </c>
    </row>
    <row r="501" spans="1:16" x14ac:dyDescent="0.25">
      <c r="A501" s="14">
        <v>698</v>
      </c>
      <c r="B501" s="28">
        <v>8.4852044183342079E-2</v>
      </c>
      <c r="C501" s="25">
        <v>0.169603823516531</v>
      </c>
      <c r="D501" s="25">
        <v>0.27654432796481421</v>
      </c>
      <c r="E501" s="25">
        <v>0.33592240981492527</v>
      </c>
      <c r="F501" s="25">
        <v>0.39880946738466649</v>
      </c>
      <c r="G501" s="25">
        <v>0.48691563953485578</v>
      </c>
      <c r="H501" s="25">
        <v>0.79425445905733794</v>
      </c>
      <c r="I501" s="25">
        <v>1.0268259473170278</v>
      </c>
      <c r="J501" s="25">
        <v>1.5343197884017219</v>
      </c>
      <c r="K501" s="25">
        <v>2.3616105923346642</v>
      </c>
      <c r="L501" s="25">
        <v>3.1283103343144849</v>
      </c>
      <c r="M501" s="25">
        <v>3.9503943874050269</v>
      </c>
      <c r="N501" s="25">
        <v>4.2321023839819096</v>
      </c>
      <c r="O501" s="25">
        <v>5.2549252084179425</v>
      </c>
      <c r="P501" s="30">
        <v>5.3798639450262424</v>
      </c>
    </row>
    <row r="502" spans="1:16" x14ac:dyDescent="0.25">
      <c r="A502" s="14">
        <v>699</v>
      </c>
      <c r="B502" s="28">
        <v>8.8931460069900672E-2</v>
      </c>
      <c r="C502" s="25">
        <v>0.17185589269621382</v>
      </c>
      <c r="D502" s="25">
        <v>0.27835423371025375</v>
      </c>
      <c r="E502" s="25">
        <v>0.33488826292494855</v>
      </c>
      <c r="F502" s="25">
        <v>0.39957167426786883</v>
      </c>
      <c r="G502" s="25">
        <v>0.48465610691161914</v>
      </c>
      <c r="H502" s="25">
        <v>0.79075315124662626</v>
      </c>
      <c r="I502" s="25">
        <v>1.0226422704546987</v>
      </c>
      <c r="J502" s="25">
        <v>1.5270973481963359</v>
      </c>
      <c r="K502" s="25">
        <v>2.3507625276503927</v>
      </c>
      <c r="L502" s="25">
        <v>3.1136220932414278</v>
      </c>
      <c r="M502" s="25">
        <v>3.9377941911802874</v>
      </c>
      <c r="N502" s="25">
        <v>4.2113367868791425</v>
      </c>
      <c r="O502" s="25">
        <v>5.2464169411070936</v>
      </c>
      <c r="P502" s="30">
        <v>5.3713046172859764</v>
      </c>
    </row>
    <row r="503" spans="1:16" x14ac:dyDescent="0.25">
      <c r="A503" s="14">
        <v>700</v>
      </c>
      <c r="B503" s="28">
        <v>8.8995220531026639E-2</v>
      </c>
      <c r="C503" s="25">
        <v>0.17243688874527635</v>
      </c>
      <c r="D503" s="25">
        <v>0.27860162447849468</v>
      </c>
      <c r="E503" s="25">
        <v>0.33526403148129502</v>
      </c>
      <c r="F503" s="25">
        <v>0.39902710431325183</v>
      </c>
      <c r="G503" s="25">
        <v>0.48240826928809222</v>
      </c>
      <c r="H503" s="25">
        <v>0.78781239559604221</v>
      </c>
      <c r="I503" s="25">
        <v>1.0184985118517531</v>
      </c>
      <c r="J503" s="25">
        <v>1.5198492747267196</v>
      </c>
      <c r="K503" s="25">
        <v>2.3399887787106692</v>
      </c>
      <c r="L503" s="25">
        <v>3.0992506419389203</v>
      </c>
      <c r="M503" s="25">
        <v>3.9168558568569476</v>
      </c>
      <c r="N503" s="25">
        <v>4.1909792795163279</v>
      </c>
      <c r="O503" s="25">
        <v>5.2225731776106885</v>
      </c>
      <c r="P503" s="30">
        <v>5.3474635814069744</v>
      </c>
    </row>
    <row r="504" spans="1:16" x14ac:dyDescent="0.25">
      <c r="A504" s="14">
        <v>701</v>
      </c>
      <c r="B504" s="28">
        <v>8.517991519151813E-2</v>
      </c>
      <c r="C504" s="25">
        <v>0.17018181256112253</v>
      </c>
      <c r="D504" s="25">
        <v>0.27646223846794316</v>
      </c>
      <c r="E504" s="25">
        <v>0.33292079453578333</v>
      </c>
      <c r="F504" s="25">
        <v>0.39534202795212897</v>
      </c>
      <c r="G504" s="25">
        <v>0.48017200622428124</v>
      </c>
      <c r="H504" s="25">
        <v>0.78489141894690684</v>
      </c>
      <c r="I504" s="25">
        <v>1.0147532091971383</v>
      </c>
      <c r="J504" s="25">
        <v>1.5127201835569311</v>
      </c>
      <c r="K504" s="25">
        <v>2.3305901327122172</v>
      </c>
      <c r="L504" s="25">
        <v>3.086239113587677</v>
      </c>
      <c r="M504" s="25">
        <v>3.9020489290058502</v>
      </c>
      <c r="N504" s="25">
        <v>4.1706318920111798</v>
      </c>
      <c r="O504" s="25">
        <v>5.1911141326401875</v>
      </c>
      <c r="P504" s="30">
        <v>5.3160528692484883</v>
      </c>
    </row>
    <row r="505" spans="1:16" x14ac:dyDescent="0.25">
      <c r="A505" s="14">
        <v>702</v>
      </c>
      <c r="B505" s="28">
        <v>8.7644847555625766E-2</v>
      </c>
      <c r="C505" s="25">
        <v>0.17088928984470539</v>
      </c>
      <c r="D505" s="25">
        <v>0.27621606303467061</v>
      </c>
      <c r="E505" s="25">
        <v>0.33292079453578333</v>
      </c>
      <c r="F505" s="25">
        <v>0.39480273261162224</v>
      </c>
      <c r="G505" s="25">
        <v>0.47807775511649958</v>
      </c>
      <c r="H505" s="25">
        <v>0.78251605578609373</v>
      </c>
      <c r="I505" s="25">
        <v>1.0110399296096619</v>
      </c>
      <c r="J505" s="25">
        <v>1.5068208793174847</v>
      </c>
      <c r="K505" s="25">
        <v>2.3205721033878812</v>
      </c>
      <c r="L505" s="25">
        <v>3.0728863880662396</v>
      </c>
      <c r="M505" s="25">
        <v>3.8847224086040986</v>
      </c>
      <c r="N505" s="25">
        <v>4.1501508043947419</v>
      </c>
      <c r="O505" s="25">
        <v>5.163675884293248</v>
      </c>
      <c r="P505" s="30">
        <v>5.2886146209015479</v>
      </c>
    </row>
    <row r="506" spans="1:16" x14ac:dyDescent="0.25">
      <c r="A506" s="14">
        <v>703</v>
      </c>
      <c r="B506" s="28">
        <v>8.6301621743469337E-2</v>
      </c>
      <c r="C506" s="25">
        <v>0.16787445746599086</v>
      </c>
      <c r="D506" s="25">
        <v>0.27425166700445175</v>
      </c>
      <c r="E506" s="25">
        <v>0.33031129194379188</v>
      </c>
      <c r="F506" s="25">
        <v>0.39147396642280585</v>
      </c>
      <c r="G506" s="25">
        <v>0.47612352436186878</v>
      </c>
      <c r="H506" s="25">
        <v>0.77936898055190773</v>
      </c>
      <c r="I506" s="25">
        <v>1.0078885122130503</v>
      </c>
      <c r="J506" s="25">
        <v>1.5000381344038096</v>
      </c>
      <c r="K506" s="25">
        <v>2.3115801779972895</v>
      </c>
      <c r="L506" s="25">
        <v>3.0607803641451818</v>
      </c>
      <c r="M506" s="25">
        <v>3.8683813356508745</v>
      </c>
      <c r="N506" s="25">
        <v>4.1307095957906013</v>
      </c>
      <c r="O506" s="25">
        <v>5.1475200063631439</v>
      </c>
      <c r="P506" s="30">
        <v>5.2724587429714438</v>
      </c>
    </row>
    <row r="507" spans="1:16" x14ac:dyDescent="0.25">
      <c r="A507" s="14">
        <v>704</v>
      </c>
      <c r="B507" s="28">
        <v>8.3666386115850075E-2</v>
      </c>
      <c r="C507" s="25">
        <v>0.16755495882588903</v>
      </c>
      <c r="D507" s="25">
        <v>0.27262143054851112</v>
      </c>
      <c r="E507" s="25">
        <v>0.32808698755841298</v>
      </c>
      <c r="F507" s="25">
        <v>0.38987238692400461</v>
      </c>
      <c r="G507" s="25">
        <v>0.47443694172993311</v>
      </c>
      <c r="H507" s="25">
        <v>0.77728352885241681</v>
      </c>
      <c r="I507" s="25">
        <v>1.0050672632699582</v>
      </c>
      <c r="J507" s="25">
        <v>1.4944430613361783</v>
      </c>
      <c r="K507" s="25">
        <v>2.3023348373523254</v>
      </c>
      <c r="L507" s="25">
        <v>3.0486624812040826</v>
      </c>
      <c r="M507" s="25">
        <v>3.8548035938858183</v>
      </c>
      <c r="N507" s="25">
        <v>4.1118766927020918</v>
      </c>
      <c r="O507" s="25">
        <v>5.0931264652779298</v>
      </c>
      <c r="P507" s="30">
        <v>5.2180293260874482</v>
      </c>
    </row>
    <row r="508" spans="1:16" x14ac:dyDescent="0.25">
      <c r="A508" s="14">
        <v>705</v>
      </c>
      <c r="B508" s="28">
        <v>8.7033004881272261E-2</v>
      </c>
      <c r="C508" s="25">
        <v>0.16768273007773832</v>
      </c>
      <c r="D508" s="25">
        <v>0.27302841631712338</v>
      </c>
      <c r="E508" s="25">
        <v>0.32882715728491674</v>
      </c>
      <c r="F508" s="25">
        <v>0.38987238692400461</v>
      </c>
      <c r="G508" s="25">
        <v>0.47301493144000439</v>
      </c>
      <c r="H508" s="25">
        <v>0.77469071827413716</v>
      </c>
      <c r="I508" s="25">
        <v>1.0023515451037939</v>
      </c>
      <c r="J508" s="25">
        <v>1.4883839794308622</v>
      </c>
      <c r="K508" s="25">
        <v>2.2944783865773326</v>
      </c>
      <c r="L508" s="25">
        <v>3.0385789059335515</v>
      </c>
      <c r="M508" s="25">
        <v>3.8440569820281634</v>
      </c>
      <c r="N508" s="25">
        <v>4.0929112549257045</v>
      </c>
      <c r="O508" s="25">
        <v>5.0798766737092764</v>
      </c>
      <c r="P508" s="30">
        <v>5.2048154103175763</v>
      </c>
    </row>
    <row r="509" spans="1:16" x14ac:dyDescent="0.25">
      <c r="A509" s="14">
        <v>706</v>
      </c>
      <c r="B509" s="28">
        <v>8.6812327133879652E-2</v>
      </c>
      <c r="C509" s="25">
        <v>0.16870625562299038</v>
      </c>
      <c r="D509" s="25">
        <v>0.27392512978462996</v>
      </c>
      <c r="E509" s="25">
        <v>0.32891976726115069</v>
      </c>
      <c r="F509" s="25">
        <v>0.38965928854784326</v>
      </c>
      <c r="G509" s="25">
        <v>0.47146893936458839</v>
      </c>
      <c r="H509" s="25">
        <v>0.77262755771036384</v>
      </c>
      <c r="I509" s="25">
        <v>0.99956592252068144</v>
      </c>
      <c r="J509" s="25">
        <v>1.4835968515525968</v>
      </c>
      <c r="K509" s="25">
        <v>2.2862575215909176</v>
      </c>
      <c r="L509" s="25">
        <v>3.0276120008925274</v>
      </c>
      <c r="M509" s="25">
        <v>3.8303255659411932</v>
      </c>
      <c r="N509" s="25">
        <v>4.0746879085003505</v>
      </c>
      <c r="O509" s="25">
        <v>5.0609802235513337</v>
      </c>
      <c r="P509" s="30">
        <v>5.1858856438708747</v>
      </c>
    </row>
    <row r="510" spans="1:16" x14ac:dyDescent="0.25">
      <c r="A510" s="14">
        <v>707</v>
      </c>
      <c r="B510" s="28">
        <v>8.5497431580705177E-2</v>
      </c>
      <c r="C510" s="25">
        <v>0.16857818293497784</v>
      </c>
      <c r="D510" s="25">
        <v>0.27359883789707762</v>
      </c>
      <c r="E510" s="25">
        <v>0.32845691473742622</v>
      </c>
      <c r="F510" s="25">
        <v>0.38774609390356268</v>
      </c>
      <c r="G510" s="25">
        <v>0.46992843116262178</v>
      </c>
      <c r="H510" s="25">
        <v>0.77108659400531188</v>
      </c>
      <c r="I510" s="25">
        <v>0.99653946789049352</v>
      </c>
      <c r="J510" s="25">
        <v>1.4784696587212889</v>
      </c>
      <c r="K510" s="25">
        <v>2.2780245984140466</v>
      </c>
      <c r="L510" s="25">
        <v>3.0167797853518969</v>
      </c>
      <c r="M510" s="25">
        <v>3.814457845145625</v>
      </c>
      <c r="N510" s="25">
        <v>4.0562582341686859</v>
      </c>
      <c r="O510" s="25">
        <v>5.041914151478915</v>
      </c>
      <c r="P510" s="30">
        <v>5.1668528880872149</v>
      </c>
    </row>
    <row r="511" spans="1:16" x14ac:dyDescent="0.25">
      <c r="A511" s="14">
        <v>708</v>
      </c>
      <c r="B511" s="28">
        <v>8.7619287519980063E-2</v>
      </c>
      <c r="C511" s="25">
        <v>0.16992483357024982</v>
      </c>
      <c r="D511" s="25">
        <v>0.27425166700445175</v>
      </c>
      <c r="E511" s="25">
        <v>0.32864199655650839</v>
      </c>
      <c r="F511" s="25">
        <v>0.38859536228840658</v>
      </c>
      <c r="G511" s="25">
        <v>0.4682656907234497</v>
      </c>
      <c r="H511" s="25">
        <v>0.76904044425143092</v>
      </c>
      <c r="I511" s="25">
        <v>0.99396204500268281</v>
      </c>
      <c r="J511" s="25">
        <v>1.4731440128741256</v>
      </c>
      <c r="K511" s="25">
        <v>2.2700257143004445</v>
      </c>
      <c r="L511" s="25">
        <v>3.0055948533108334</v>
      </c>
      <c r="M511" s="25">
        <v>3.8007935208383423</v>
      </c>
      <c r="N511" s="25">
        <v>4.038341651362285</v>
      </c>
      <c r="O511" s="25">
        <v>5.018634490921456</v>
      </c>
      <c r="P511" s="30">
        <v>5.1435732275297559</v>
      </c>
    </row>
    <row r="512" spans="1:16" x14ac:dyDescent="0.25">
      <c r="A512" s="14">
        <v>709</v>
      </c>
      <c r="B512" s="28">
        <v>8.5304551336936985E-2</v>
      </c>
      <c r="C512" s="25">
        <v>0.16717187046064652</v>
      </c>
      <c r="D512" s="25">
        <v>0.27148389524023331</v>
      </c>
      <c r="E512" s="25">
        <v>0.32504705195143468</v>
      </c>
      <c r="F512" s="25">
        <v>0.38436553112258404</v>
      </c>
      <c r="G512" s="25">
        <v>0.46699097750451463</v>
      </c>
      <c r="H512" s="25">
        <v>0.76725793727926317</v>
      </c>
      <c r="I512" s="25">
        <v>0.99182581599357367</v>
      </c>
      <c r="J512" s="25">
        <v>1.4680104485874497</v>
      </c>
      <c r="K512" s="25">
        <v>2.2623303726433583</v>
      </c>
      <c r="L512" s="25">
        <v>2.9956786262173574</v>
      </c>
      <c r="M512" s="25">
        <v>3.7891466346851068</v>
      </c>
      <c r="N512" s="25">
        <v>4.0215912073769609</v>
      </c>
      <c r="O512" s="25">
        <v>4.9854794612420763</v>
      </c>
      <c r="P512" s="30">
        <v>5.1104181978503762</v>
      </c>
    </row>
    <row r="513" spans="1:16" x14ac:dyDescent="0.25">
      <c r="A513" s="14">
        <v>710</v>
      </c>
      <c r="B513" s="28">
        <v>8.2633176987975135E-2</v>
      </c>
      <c r="C513" s="25">
        <v>0.16513442009996193</v>
      </c>
      <c r="D513" s="25">
        <v>0.26929845571815469</v>
      </c>
      <c r="E513" s="25">
        <v>0.32284947872656727</v>
      </c>
      <c r="F513" s="25">
        <v>0.38268506670170627</v>
      </c>
      <c r="G513" s="25">
        <v>0.46597389394386496</v>
      </c>
      <c r="H513" s="25">
        <v>0.7657358756212107</v>
      </c>
      <c r="I513" s="25">
        <v>0.99054910420130604</v>
      </c>
      <c r="J513" s="25">
        <v>1.4626847268879903</v>
      </c>
      <c r="K513" s="25">
        <v>2.2559418341211646</v>
      </c>
      <c r="L513" s="25">
        <v>2.9867413347164833</v>
      </c>
      <c r="M513" s="25">
        <v>3.7746907182741372</v>
      </c>
      <c r="N513" s="25">
        <v>4.0052430554123717</v>
      </c>
      <c r="O513" s="25">
        <v>4.9653715433746797</v>
      </c>
      <c r="P513" s="30">
        <v>5.0902835467656553</v>
      </c>
    </row>
    <row r="514" spans="1:16" x14ac:dyDescent="0.25">
      <c r="A514" s="14">
        <v>711</v>
      </c>
      <c r="B514" s="28">
        <v>8.7136342212323817E-2</v>
      </c>
      <c r="C514" s="25">
        <v>0.16800232276410373</v>
      </c>
      <c r="D514" s="25">
        <v>0.27270279719641255</v>
      </c>
      <c r="E514" s="25">
        <v>0.32541439769708608</v>
      </c>
      <c r="F514" s="25">
        <v>0.38489201255680594</v>
      </c>
      <c r="G514" s="25">
        <v>0.46521264137050838</v>
      </c>
      <c r="H514" s="25">
        <v>0.76421912967243977</v>
      </c>
      <c r="I514" s="25">
        <v>0.98885263922420252</v>
      </c>
      <c r="J514" s="25">
        <v>1.4586704223333062</v>
      </c>
      <c r="K514" s="25">
        <v>2.2498002721708179</v>
      </c>
      <c r="L514" s="25">
        <v>2.9788107009300622</v>
      </c>
      <c r="M514" s="25">
        <v>3.7657358756212109</v>
      </c>
      <c r="N514" s="25">
        <v>3.9888526392242025</v>
      </c>
      <c r="O514" s="25">
        <v>4.9531148091622903</v>
      </c>
      <c r="P514" s="30">
        <v>5.0780535457705902</v>
      </c>
    </row>
    <row r="515" spans="1:16" x14ac:dyDescent="0.25">
      <c r="A515" s="14">
        <v>712</v>
      </c>
      <c r="B515" s="28">
        <v>8.5340573744358772E-2</v>
      </c>
      <c r="C515" s="25">
        <v>0.16723569505946853</v>
      </c>
      <c r="D515" s="25">
        <v>0.27148389524023331</v>
      </c>
      <c r="E515" s="25">
        <v>0.32449661527204338</v>
      </c>
      <c r="F515" s="25">
        <v>0.3837345947182918</v>
      </c>
      <c r="G515" s="25">
        <v>0.46432619657424989</v>
      </c>
      <c r="H515" s="25">
        <v>0.76270766243254129</v>
      </c>
      <c r="I515" s="25">
        <v>0.9867413347164834</v>
      </c>
      <c r="J515" s="25">
        <v>1.454940415305997</v>
      </c>
      <c r="K515" s="25">
        <v>2.2436682326789423</v>
      </c>
      <c r="L515" s="25">
        <v>2.9702105291681442</v>
      </c>
      <c r="M515" s="25">
        <v>3.7574585717016156</v>
      </c>
      <c r="N515" s="25">
        <v>3.9726503922252436</v>
      </c>
      <c r="O515" s="25">
        <v>4.9453869454431123</v>
      </c>
      <c r="P515" s="30">
        <v>5.0703256820514122</v>
      </c>
    </row>
    <row r="516" spans="1:16" x14ac:dyDescent="0.25">
      <c r="A516" s="14">
        <v>713</v>
      </c>
      <c r="B516" s="28">
        <v>8.4239786606662967E-2</v>
      </c>
      <c r="C516" s="25">
        <v>0.16685288808721488</v>
      </c>
      <c r="D516" s="25">
        <v>0.27140275661656837</v>
      </c>
      <c r="E516" s="25">
        <v>0.32294082260783852</v>
      </c>
      <c r="F516" s="25">
        <v>0.38163806889012181</v>
      </c>
      <c r="G516" s="25">
        <v>0.46331532737906994</v>
      </c>
      <c r="H516" s="25">
        <v>0.76095090685980848</v>
      </c>
      <c r="I516" s="25">
        <v>0.98505965020706343</v>
      </c>
      <c r="J516" s="25">
        <v>1.4511194373624852</v>
      </c>
      <c r="K516" s="25">
        <v>2.2371714468109096</v>
      </c>
      <c r="L516" s="25">
        <v>2.9617773616312815</v>
      </c>
      <c r="M516" s="25">
        <v>3.743282254022513</v>
      </c>
      <c r="N516" s="25">
        <v>3.9562448730313204</v>
      </c>
      <c r="O516" s="25">
        <v>4.9037854146535951</v>
      </c>
      <c r="P516" s="30">
        <v>5.028724151261895</v>
      </c>
    </row>
    <row r="517" spans="1:16" x14ac:dyDescent="0.25">
      <c r="A517" s="14">
        <v>714</v>
      </c>
      <c r="B517" s="28">
        <v>8.580223155430515E-2</v>
      </c>
      <c r="C517" s="25">
        <v>0.16736337240329674</v>
      </c>
      <c r="D517" s="25">
        <v>0.27213355053251076</v>
      </c>
      <c r="E517" s="25">
        <v>0.32266684858009825</v>
      </c>
      <c r="F517" s="25">
        <v>0.38226596463598211</v>
      </c>
      <c r="G517" s="25">
        <v>0.46192921295682798</v>
      </c>
      <c r="H517" s="25">
        <v>0.75995022788735234</v>
      </c>
      <c r="I517" s="25">
        <v>0.98338445244282258</v>
      </c>
      <c r="J517" s="25">
        <v>1.4468454518303746</v>
      </c>
      <c r="K517" s="25">
        <v>2.230918212881781</v>
      </c>
      <c r="L517" s="25">
        <v>2.9531148091622899</v>
      </c>
      <c r="M517" s="25">
        <v>3.7363639314118919</v>
      </c>
      <c r="N517" s="25">
        <v>3.9400581119380451</v>
      </c>
      <c r="O517" s="25">
        <v>4.8900841369762063</v>
      </c>
      <c r="P517" s="30">
        <v>5.015022873584507</v>
      </c>
    </row>
    <row r="518" spans="1:16" x14ac:dyDescent="0.25">
      <c r="A518" s="14">
        <v>715</v>
      </c>
      <c r="B518" s="28">
        <v>8.3793775226288586E-2</v>
      </c>
      <c r="C518" s="25">
        <v>0.16570648755730402</v>
      </c>
      <c r="D518" s="25">
        <v>0.26986399600332223</v>
      </c>
      <c r="E518" s="25">
        <v>0.32039042822024399</v>
      </c>
      <c r="F518" s="25">
        <v>0.37903156435571023</v>
      </c>
      <c r="G518" s="25">
        <v>0.46079840070587225</v>
      </c>
      <c r="H518" s="25">
        <v>0.75845351940345163</v>
      </c>
      <c r="I518" s="25">
        <v>0.98171569157346916</v>
      </c>
      <c r="J518" s="25">
        <v>1.4427334711300959</v>
      </c>
      <c r="K518" s="25">
        <v>2.2248995011209751</v>
      </c>
      <c r="L518" s="25">
        <v>2.9453869454431123</v>
      </c>
      <c r="M518" s="25">
        <v>3.7228493860362031</v>
      </c>
      <c r="N518" s="25">
        <v>3.9251835593548252</v>
      </c>
      <c r="O518" s="25">
        <v>4.8787685448503781</v>
      </c>
      <c r="P518" s="30">
        <v>5.0037072814586789</v>
      </c>
    </row>
    <row r="519" spans="1:16" x14ac:dyDescent="0.25">
      <c r="A519" s="14">
        <v>716</v>
      </c>
      <c r="B519" s="28">
        <v>8.2326959664934488E-2</v>
      </c>
      <c r="C519" s="25">
        <v>0.1646265475299912</v>
      </c>
      <c r="D519" s="25">
        <v>0.26937920211271715</v>
      </c>
      <c r="E519" s="25">
        <v>0.32048125630421059</v>
      </c>
      <c r="F519" s="25">
        <v>0.3789276288563741</v>
      </c>
      <c r="G519" s="25">
        <v>0.45992091119582734</v>
      </c>
      <c r="H519" s="25">
        <v>0.75745857170161579</v>
      </c>
      <c r="I519" s="25">
        <v>0.98088370955292725</v>
      </c>
      <c r="J519" s="25">
        <v>1.4387793210660562</v>
      </c>
      <c r="K519" s="25">
        <v>2.2192507688964476</v>
      </c>
      <c r="L519" s="25">
        <v>2.9377941911802874</v>
      </c>
      <c r="M519" s="25">
        <v>3.712870379280889</v>
      </c>
      <c r="N519" s="25">
        <v>3.9100948885606019</v>
      </c>
      <c r="O519" s="25">
        <v>4.8407336689065055</v>
      </c>
      <c r="P519" s="30">
        <v>4.9657727392294495</v>
      </c>
    </row>
    <row r="520" spans="1:16" x14ac:dyDescent="0.25">
      <c r="A520" s="14">
        <v>717</v>
      </c>
      <c r="B520" s="28">
        <v>8.6518123115942522E-2</v>
      </c>
      <c r="C520" s="25">
        <v>0.16653413982930756</v>
      </c>
      <c r="D520" s="25">
        <v>0.27107835362714067</v>
      </c>
      <c r="E520" s="25">
        <v>0.32084475871664614</v>
      </c>
      <c r="F520" s="25">
        <v>0.37986394502624243</v>
      </c>
      <c r="G520" s="25">
        <v>0.45929521668923778</v>
      </c>
      <c r="H520" s="25">
        <v>0.75646589816793808</v>
      </c>
      <c r="I520" s="25">
        <v>0.97963871735229213</v>
      </c>
      <c r="J520" s="25">
        <v>1.4349790716547062</v>
      </c>
      <c r="K520" s="25">
        <v>2.2134615195021974</v>
      </c>
      <c r="L520" s="25">
        <v>2.9303319030884043</v>
      </c>
      <c r="M520" s="25">
        <v>3.7066374452885547</v>
      </c>
      <c r="N520" s="25">
        <v>3.8951715963463447</v>
      </c>
      <c r="O520" s="25">
        <v>4.8294449414787914</v>
      </c>
      <c r="P520" s="30">
        <v>4.9542859410591324</v>
      </c>
    </row>
    <row r="521" spans="1:16" x14ac:dyDescent="0.25">
      <c r="A521" s="14">
        <v>718</v>
      </c>
      <c r="B521" s="28">
        <v>8.5505574995101294E-2</v>
      </c>
      <c r="C521" s="25">
        <v>0.16672536070943655</v>
      </c>
      <c r="D521" s="25">
        <v>0.27205229045520318</v>
      </c>
      <c r="E521" s="25">
        <v>0.32166375326781999</v>
      </c>
      <c r="F521" s="25">
        <v>0.37923951000579431</v>
      </c>
      <c r="G521" s="25">
        <v>0.45867042233330635</v>
      </c>
      <c r="H521" s="25">
        <v>0.7554754884299163</v>
      </c>
      <c r="I521" s="25">
        <v>0.97839728397175774</v>
      </c>
      <c r="J521" s="25">
        <v>1.4312117876846531</v>
      </c>
      <c r="K521" s="25">
        <v>2.2090818047854217</v>
      </c>
      <c r="L521" s="25">
        <v>2.9240882385172227</v>
      </c>
      <c r="M521" s="25">
        <v>3.6991872058818829</v>
      </c>
      <c r="N521" s="25">
        <v>3.8804142250382161</v>
      </c>
      <c r="O521" s="25">
        <v>4.8107905104176938</v>
      </c>
      <c r="P521" s="30">
        <v>4.9355420107730819</v>
      </c>
    </row>
    <row r="522" spans="1:16" x14ac:dyDescent="0.25">
      <c r="A522" s="14">
        <v>719</v>
      </c>
      <c r="B522" s="28">
        <v>8.4897143257539956E-2</v>
      </c>
      <c r="C522" s="25">
        <v>0.16723569505946853</v>
      </c>
      <c r="D522" s="25">
        <v>0.27148389524023331</v>
      </c>
      <c r="E522" s="25">
        <v>0.32075385458614092</v>
      </c>
      <c r="F522" s="25">
        <v>0.37809703910876957</v>
      </c>
      <c r="G522" s="25">
        <v>0.45817123321868758</v>
      </c>
      <c r="H522" s="25">
        <v>0.75498112926224692</v>
      </c>
      <c r="I522" s="25">
        <v>0.97715938912347222</v>
      </c>
      <c r="J522" s="25">
        <v>1.4286406072461604</v>
      </c>
      <c r="K522" s="25">
        <v>2.2033562962148836</v>
      </c>
      <c r="L522" s="25">
        <v>2.9168558568569476</v>
      </c>
      <c r="M522" s="25">
        <v>3.6888821573374946</v>
      </c>
      <c r="N522" s="25">
        <v>3.8655041441653264</v>
      </c>
      <c r="O522" s="25">
        <v>4.7896814801737682</v>
      </c>
      <c r="P522" s="30">
        <v>4.9147094217699347</v>
      </c>
    </row>
    <row r="523" spans="1:16" x14ac:dyDescent="0.25">
      <c r="A523" s="14">
        <v>720</v>
      </c>
      <c r="B523" s="28">
        <v>8.6507474895166678E-2</v>
      </c>
      <c r="C523" s="25">
        <v>0.16845014800424413</v>
      </c>
      <c r="D523" s="25">
        <v>0.27262143054851112</v>
      </c>
      <c r="E523" s="25">
        <v>0.32139058344107385</v>
      </c>
      <c r="F523" s="25">
        <v>0.37861597151834692</v>
      </c>
      <c r="G523" s="25">
        <v>0.45754805262402354</v>
      </c>
      <c r="H523" s="25">
        <v>0.75399409592397082</v>
      </c>
      <c r="I523" s="25">
        <v>0.97633608180220655</v>
      </c>
      <c r="J523" s="25">
        <v>1.4248121550723389</v>
      </c>
      <c r="K523" s="25">
        <v>2.1987335295103798</v>
      </c>
      <c r="L523" s="25">
        <v>2.9104481171135457</v>
      </c>
      <c r="M523" s="25">
        <v>3.6821455106685308</v>
      </c>
      <c r="N523" s="25">
        <v>3.8510890068906436</v>
      </c>
      <c r="O523" s="25">
        <v>4.7762445463427587</v>
      </c>
      <c r="P523" s="30">
        <v>4.9010103605988231</v>
      </c>
    </row>
    <row r="524" spans="1:16" x14ac:dyDescent="0.25">
      <c r="A524" s="14">
        <v>721</v>
      </c>
      <c r="B524" s="28">
        <v>8.4385482191466313E-2</v>
      </c>
      <c r="C524" s="25">
        <v>0.16608828492862157</v>
      </c>
      <c r="D524" s="25">
        <v>0.27083521030722996</v>
      </c>
      <c r="E524" s="25">
        <v>0.31875876262441277</v>
      </c>
      <c r="F524" s="25">
        <v>0.37613073164969768</v>
      </c>
      <c r="G524" s="25">
        <v>0.45680141436235328</v>
      </c>
      <c r="H524" s="25">
        <v>0.75350141920419911</v>
      </c>
      <c r="I524" s="25">
        <v>0.97551433230083306</v>
      </c>
      <c r="J524" s="25">
        <v>1.4219341161639085</v>
      </c>
      <c r="K524" s="25">
        <v>2.1933452760081393</v>
      </c>
      <c r="L524" s="25">
        <v>2.9034375616258643</v>
      </c>
      <c r="M524" s="25">
        <v>3.6712127996454655</v>
      </c>
      <c r="N524" s="25">
        <v>3.8371370066780739</v>
      </c>
      <c r="O524" s="25">
        <v>4.7530093007584506</v>
      </c>
      <c r="P524" s="30">
        <v>4.8777841217271733</v>
      </c>
    </row>
    <row r="525" spans="1:16" x14ac:dyDescent="0.25">
      <c r="A525" s="14">
        <v>722</v>
      </c>
      <c r="B525" s="28">
        <v>8.3384376602981675E-2</v>
      </c>
      <c r="C525" s="25">
        <v>0.16577009714832264</v>
      </c>
      <c r="D525" s="25">
        <v>0.27075419277469331</v>
      </c>
      <c r="E525" s="25">
        <v>0.31848741336103781</v>
      </c>
      <c r="F525" s="25">
        <v>0.37613073164969768</v>
      </c>
      <c r="G525" s="25">
        <v>0.45642857603763454</v>
      </c>
      <c r="H525" s="25">
        <v>0.7527634504932359</v>
      </c>
      <c r="I525" s="25">
        <v>0.97551433230083306</v>
      </c>
      <c r="J525" s="25">
        <v>1.4182778400509013</v>
      </c>
      <c r="K525" s="25">
        <v>2.1894986522334703</v>
      </c>
      <c r="L525" s="25">
        <v>2.8979094744881633</v>
      </c>
      <c r="M525" s="25">
        <v>3.6653452331167586</v>
      </c>
      <c r="N525" s="25">
        <v>3.8233300673318507</v>
      </c>
      <c r="O525" s="25">
        <v>4.7483617795517876</v>
      </c>
      <c r="P525" s="30">
        <v>4.873219422987991</v>
      </c>
    </row>
    <row r="526" spans="1:16" x14ac:dyDescent="0.25">
      <c r="A526" s="14">
        <v>723</v>
      </c>
      <c r="B526" s="28">
        <v>8.6830541163405051E-2</v>
      </c>
      <c r="C526" s="25">
        <v>0.16698045292346855</v>
      </c>
      <c r="D526" s="25">
        <v>0.27270279719641255</v>
      </c>
      <c r="E526" s="25">
        <v>0.32066296947920608</v>
      </c>
      <c r="F526" s="25">
        <v>0.37706103078851</v>
      </c>
      <c r="G526" s="25">
        <v>0.45605605751709349</v>
      </c>
      <c r="H526" s="25">
        <v>0.75227216709027689</v>
      </c>
      <c r="I526" s="25">
        <v>0.97510403989251504</v>
      </c>
      <c r="J526" s="25">
        <v>1.4156687756324693</v>
      </c>
      <c r="K526" s="25">
        <v>2.1858856438708747</v>
      </c>
      <c r="L526" s="25">
        <v>2.8924508702553138</v>
      </c>
      <c r="M526" s="25">
        <v>3.6595558851598815</v>
      </c>
      <c r="N526" s="25">
        <v>3.8096683018297086</v>
      </c>
      <c r="O526" s="25">
        <v>4.7256112044496215</v>
      </c>
      <c r="P526" s="30">
        <v>4.8504729862456522</v>
      </c>
    </row>
    <row r="527" spans="1:16" x14ac:dyDescent="0.25">
      <c r="A527" s="14">
        <v>724</v>
      </c>
      <c r="B527" s="28">
        <v>8.6331432826465979E-2</v>
      </c>
      <c r="C527" s="25">
        <v>0.16806626953325463</v>
      </c>
      <c r="D527" s="25">
        <v>0.27384353382724513</v>
      </c>
      <c r="E527" s="25">
        <v>0.3201180578871376</v>
      </c>
      <c r="F527" s="25">
        <v>0.37685412536206037</v>
      </c>
      <c r="G527" s="25">
        <v>0.45580788923496746</v>
      </c>
      <c r="H527" s="25">
        <v>0.75202673363819339</v>
      </c>
      <c r="I527" s="25">
        <v>0.97428461609865935</v>
      </c>
      <c r="J527" s="25">
        <v>1.4133001983759508</v>
      </c>
      <c r="K527" s="25">
        <v>2.1819061308533643</v>
      </c>
      <c r="L527" s="25">
        <v>2.8870600239159199</v>
      </c>
      <c r="M527" s="25">
        <v>3.6532559453951512</v>
      </c>
      <c r="N527" s="25">
        <v>3.7961515362537654</v>
      </c>
      <c r="O527" s="25">
        <v>4.7088532382681141</v>
      </c>
      <c r="P527" s="30">
        <v>4.8338660296948905</v>
      </c>
    </row>
    <row r="528" spans="1:16" x14ac:dyDescent="0.25">
      <c r="A528" s="14">
        <v>725</v>
      </c>
      <c r="B528" s="28">
        <v>8.5458879345327116E-2</v>
      </c>
      <c r="C528" s="25">
        <v>0.16838614469090107</v>
      </c>
      <c r="D528" s="25">
        <v>0.27417000967941985</v>
      </c>
      <c r="E528" s="25">
        <v>0.31948319061874503</v>
      </c>
      <c r="F528" s="25">
        <v>0.37592426885431734</v>
      </c>
      <c r="G528" s="25">
        <v>0.45531197769732257</v>
      </c>
      <c r="H528" s="25">
        <v>0.75104638450429251</v>
      </c>
      <c r="I528" s="25">
        <v>0.97387548325454976</v>
      </c>
      <c r="J528" s="25">
        <v>1.410608976863067</v>
      </c>
      <c r="K528" s="25">
        <v>2.1778319206319825</v>
      </c>
      <c r="L528" s="25">
        <v>2.8814046347762381</v>
      </c>
      <c r="M528" s="25">
        <v>3.643209539648284</v>
      </c>
      <c r="N528" s="25">
        <v>3.7822529267372063</v>
      </c>
      <c r="O528" s="25">
        <v>4.6742791419805885</v>
      </c>
      <c r="P528" s="30">
        <v>4.7991495019089223</v>
      </c>
    </row>
    <row r="529" spans="1:16" x14ac:dyDescent="0.25">
      <c r="A529" s="14">
        <v>726</v>
      </c>
      <c r="B529" s="28">
        <v>8.5977852741835489E-2</v>
      </c>
      <c r="C529" s="25">
        <v>0.16813022571949829</v>
      </c>
      <c r="D529" s="25">
        <v>0.27392512978462996</v>
      </c>
      <c r="E529" s="25">
        <v>0.31966448658543678</v>
      </c>
      <c r="F529" s="25">
        <v>0.37654395193006623</v>
      </c>
      <c r="G529" s="25">
        <v>0.4549404153059971</v>
      </c>
      <c r="H529" s="25">
        <v>0.75104638450429251</v>
      </c>
      <c r="I529" s="25">
        <v>0.97346673547670326</v>
      </c>
      <c r="J529" s="25">
        <v>1.4082677610481644</v>
      </c>
      <c r="K529" s="25">
        <v>2.1734716936593483</v>
      </c>
      <c r="L529" s="25">
        <v>2.8758219445253248</v>
      </c>
      <c r="M529" s="25">
        <v>3.6373290702743328</v>
      </c>
      <c r="N529" s="25">
        <v>3.7690404442514307</v>
      </c>
      <c r="O529" s="25">
        <v>4.6732546204346779</v>
      </c>
      <c r="P529" s="30">
        <v>4.7980569365983499</v>
      </c>
    </row>
    <row r="530" spans="1:16" x14ac:dyDescent="0.25">
      <c r="A530" s="14">
        <v>727</v>
      </c>
      <c r="B530" s="28">
        <v>8.4939205097386714E-2</v>
      </c>
      <c r="C530" s="25">
        <v>0.16749108729376366</v>
      </c>
      <c r="D530" s="25">
        <v>0.27335427975908816</v>
      </c>
      <c r="E530" s="25">
        <v>0.3186682940308343</v>
      </c>
      <c r="F530" s="25">
        <v>0.37499639898513654</v>
      </c>
      <c r="G530" s="25">
        <v>0.45469288353417586</v>
      </c>
      <c r="H530" s="25">
        <v>0.75080164260888715</v>
      </c>
      <c r="I530" s="25">
        <v>0.97305837204097057</v>
      </c>
      <c r="J530" s="25">
        <v>1.4052760535902533</v>
      </c>
      <c r="K530" s="25">
        <v>2.1697321990663583</v>
      </c>
      <c r="L530" s="25">
        <v>2.8706324042770146</v>
      </c>
      <c r="M530" s="25">
        <v>3.629116983222394</v>
      </c>
      <c r="N530" s="25">
        <v>3.7559704109699781</v>
      </c>
      <c r="O530" s="25">
        <v>4.6456994376546401</v>
      </c>
      <c r="P530" s="30">
        <v>4.7705741520793046</v>
      </c>
    </row>
    <row r="531" spans="1:16" x14ac:dyDescent="0.25">
      <c r="A531" s="14">
        <v>728</v>
      </c>
      <c r="B531" s="28">
        <v>8.3897266556916941E-2</v>
      </c>
      <c r="C531" s="25">
        <v>0.16621562534352105</v>
      </c>
      <c r="D531" s="25">
        <v>0.27278417909150748</v>
      </c>
      <c r="E531" s="25">
        <v>0.3182162335321187</v>
      </c>
      <c r="F531" s="25">
        <v>0.37448177102836244</v>
      </c>
      <c r="G531" s="25">
        <v>0.4544454927659351</v>
      </c>
      <c r="H531" s="25">
        <v>0.75006824336580513</v>
      </c>
      <c r="I531" s="25">
        <v>0.97305837204097057</v>
      </c>
      <c r="J531" s="25">
        <v>1.4028535121663046</v>
      </c>
      <c r="K531" s="25">
        <v>2.1665978707681415</v>
      </c>
      <c r="L531" s="25">
        <v>2.8658228924232336</v>
      </c>
      <c r="M531" s="25">
        <v>3.625251653989896</v>
      </c>
      <c r="N531" s="25">
        <v>3.7435227937583231</v>
      </c>
      <c r="O531" s="25">
        <v>4.6524748400013101</v>
      </c>
      <c r="P531" s="30">
        <v>4.7772835288524167</v>
      </c>
    </row>
    <row r="532" spans="1:16" x14ac:dyDescent="0.25">
      <c r="A532" s="14">
        <v>729</v>
      </c>
      <c r="B532" s="28">
        <v>8.6898078705423903E-2</v>
      </c>
      <c r="C532" s="25">
        <v>0.16787445746599086</v>
      </c>
      <c r="D532" s="25">
        <v>0.27523275435368955</v>
      </c>
      <c r="E532" s="25">
        <v>0.32002730572258148</v>
      </c>
      <c r="F532" s="25">
        <v>0.37592426885431734</v>
      </c>
      <c r="G532" s="25">
        <v>0.4544454927659351</v>
      </c>
      <c r="H532" s="25">
        <v>0.75006824336580513</v>
      </c>
      <c r="I532" s="25">
        <v>0.97265039222524352</v>
      </c>
      <c r="J532" s="25">
        <v>1.4007721372262036</v>
      </c>
      <c r="K532" s="25">
        <v>2.1624115617644888</v>
      </c>
      <c r="L532" s="25">
        <v>2.8604357338241502</v>
      </c>
      <c r="M532" s="25">
        <v>3.6203319659663462</v>
      </c>
      <c r="N532" s="25">
        <v>3.7307206102281016</v>
      </c>
      <c r="O532" s="25">
        <v>4.622693748931801</v>
      </c>
      <c r="P532" s="30">
        <v>4.7476324855401009</v>
      </c>
    </row>
    <row r="533" spans="1:16" x14ac:dyDescent="0.25">
      <c r="A533" s="14">
        <v>730</v>
      </c>
      <c r="B533" s="28">
        <v>8.6541328555236954E-2</v>
      </c>
      <c r="C533" s="25">
        <v>0.16870625562299038</v>
      </c>
      <c r="D533" s="25">
        <v>0.27605202356835651</v>
      </c>
      <c r="E533" s="25">
        <v>0.31939257100821211</v>
      </c>
      <c r="F533" s="25">
        <v>0.37509939779550983</v>
      </c>
      <c r="G533" s="25">
        <v>0.45419824284072385</v>
      </c>
      <c r="H533" s="25">
        <v>0.74982405191607493</v>
      </c>
      <c r="I533" s="25">
        <v>0.97265039222524352</v>
      </c>
      <c r="J533" s="25">
        <v>1.3978314486210028</v>
      </c>
      <c r="K533" s="25">
        <v>2.1595175127865578</v>
      </c>
      <c r="L533" s="25">
        <v>2.8560488835760363</v>
      </c>
      <c r="M533" s="25">
        <v>3.6138578910691814</v>
      </c>
      <c r="N533" s="25">
        <v>3.7178312216953584</v>
      </c>
      <c r="O533" s="25">
        <v>4.6074789100680675</v>
      </c>
      <c r="P533" s="30">
        <v>4.7323590176540842</v>
      </c>
    </row>
    <row r="534" spans="1:16" x14ac:dyDescent="0.25">
      <c r="A534" s="14">
        <v>731</v>
      </c>
      <c r="B534" s="28">
        <v>8.6573811892258642E-2</v>
      </c>
      <c r="C534" s="25">
        <v>0.17076057185861104</v>
      </c>
      <c r="D534" s="25">
        <v>0.27670855352241613</v>
      </c>
      <c r="E534" s="25">
        <v>0.31957382914185467</v>
      </c>
      <c r="F534" s="25">
        <v>0.37458464784559181</v>
      </c>
      <c r="G534" s="25">
        <v>0.45395113359826578</v>
      </c>
      <c r="H534" s="25">
        <v>0.74982405191607493</v>
      </c>
      <c r="I534" s="25">
        <v>0.97224279530944657</v>
      </c>
      <c r="J534" s="25">
        <v>1.3959900675877697</v>
      </c>
      <c r="K534" s="25">
        <v>2.1557092567456571</v>
      </c>
      <c r="L534" s="25">
        <v>2.8510890068906436</v>
      </c>
      <c r="M534" s="25">
        <v>3.6062493596519198</v>
      </c>
      <c r="N534" s="25">
        <v>3.7050930893948077</v>
      </c>
      <c r="O534" s="25">
        <v>4.585193720498987</v>
      </c>
      <c r="P534" s="30">
        <v>4.7101881608823781</v>
      </c>
    </row>
    <row r="535" spans="1:16" x14ac:dyDescent="0.25">
      <c r="A535" s="14">
        <v>732</v>
      </c>
      <c r="B535" s="28">
        <v>8.8429171532042453E-2</v>
      </c>
      <c r="C535" s="25">
        <v>0.17050325027981758</v>
      </c>
      <c r="D535" s="25">
        <v>0.27769521312567236</v>
      </c>
      <c r="E535" s="25">
        <v>0.3201180578871376</v>
      </c>
      <c r="F535" s="25">
        <v>0.37571790416433165</v>
      </c>
      <c r="G535" s="25">
        <v>0.45370416487855753</v>
      </c>
      <c r="H535" s="25">
        <v>0.74957999769110595</v>
      </c>
      <c r="I535" s="25">
        <v>0.97265039222524352</v>
      </c>
      <c r="J535" s="25">
        <v>1.3934036908207148</v>
      </c>
      <c r="K535" s="25">
        <v>2.1524890347967518</v>
      </c>
      <c r="L535" s="25">
        <v>2.8467950999157159</v>
      </c>
      <c r="M535" s="25">
        <v>3.6020599913279625</v>
      </c>
      <c r="N535" s="25">
        <v>3.6920762963881182</v>
      </c>
      <c r="O535" s="25">
        <v>4.5708939916673037</v>
      </c>
      <c r="P535" s="30">
        <v>4.6957249495228721</v>
      </c>
    </row>
    <row r="536" spans="1:16" x14ac:dyDescent="0.25">
      <c r="A536" s="14">
        <v>733</v>
      </c>
      <c r="B536" s="28">
        <v>8.5821128248779313E-2</v>
      </c>
      <c r="C536" s="25">
        <v>0.16857818293497784</v>
      </c>
      <c r="D536" s="25">
        <v>0.2768728412043085</v>
      </c>
      <c r="E536" s="25">
        <v>0.3185778442789915</v>
      </c>
      <c r="F536" s="25">
        <v>0.37427609047424415</v>
      </c>
      <c r="G536" s="25">
        <v>0.45345733652186893</v>
      </c>
      <c r="H536" s="25">
        <v>0.74957999769110595</v>
      </c>
      <c r="I536" s="25">
        <v>0.97265039222524352</v>
      </c>
      <c r="J536" s="25">
        <v>1.3912600809312121</v>
      </c>
      <c r="K536" s="25">
        <v>2.1492312730711198</v>
      </c>
      <c r="L536" s="25">
        <v>2.8428455600937186</v>
      </c>
      <c r="M536" s="25">
        <v>3.5944828930236237</v>
      </c>
      <c r="N536" s="25">
        <v>3.6800615600196913</v>
      </c>
      <c r="O536" s="25">
        <v>4.5468346074741426</v>
      </c>
      <c r="P536" s="30">
        <v>4.6718243385616773</v>
      </c>
    </row>
    <row r="537" spans="1:16" x14ac:dyDescent="0.25">
      <c r="A537" s="14">
        <v>734</v>
      </c>
      <c r="B537" s="28">
        <v>8.4306310711585022E-2</v>
      </c>
      <c r="C537" s="25">
        <v>0.16710805524020941</v>
      </c>
      <c r="D537" s="25">
        <v>0.27531461176264055</v>
      </c>
      <c r="E537" s="25">
        <v>0.31722335368556592</v>
      </c>
      <c r="F537" s="25">
        <v>0.37314658533327427</v>
      </c>
      <c r="G537" s="25">
        <v>0.45358073316480835</v>
      </c>
      <c r="H537" s="25">
        <v>0.74957999769110595</v>
      </c>
      <c r="I537" s="25">
        <v>0.97305837204097057</v>
      </c>
      <c r="J537" s="25">
        <v>1.38933983691012</v>
      </c>
      <c r="K537" s="25">
        <v>2.1464843032430712</v>
      </c>
      <c r="L537" s="25">
        <v>2.8395314688809625</v>
      </c>
      <c r="M537" s="25">
        <v>3.5907433479610904</v>
      </c>
      <c r="N537" s="25">
        <v>3.667965722972482</v>
      </c>
      <c r="O537" s="25">
        <v>4.5418155644297373</v>
      </c>
      <c r="P537" s="30">
        <v>4.6667543010380372</v>
      </c>
    </row>
    <row r="538" spans="1:16" x14ac:dyDescent="0.25">
      <c r="A538" s="14">
        <v>735</v>
      </c>
      <c r="B538" s="28">
        <v>8.8167872510919149E-2</v>
      </c>
      <c r="C538" s="25">
        <v>0.16966800654803824</v>
      </c>
      <c r="D538" s="25">
        <v>0.27843668164251906</v>
      </c>
      <c r="E538" s="25">
        <v>0.31984585826562695</v>
      </c>
      <c r="F538" s="25">
        <v>0.37551163748655114</v>
      </c>
      <c r="G538" s="25">
        <v>0.45358073316480835</v>
      </c>
      <c r="H538" s="25">
        <v>0.74957999769110595</v>
      </c>
      <c r="I538" s="25">
        <v>0.97346673547670326</v>
      </c>
      <c r="J538" s="25">
        <v>1.3877460939035626</v>
      </c>
      <c r="K538" s="25">
        <v>2.1438755557576998</v>
      </c>
      <c r="L538" s="25">
        <v>2.8353497840657034</v>
      </c>
      <c r="M538" s="25">
        <v>3.5873714794556246</v>
      </c>
      <c r="N538" s="25">
        <v>3.6560009309428385</v>
      </c>
      <c r="O538" s="25">
        <v>4.528855034839367</v>
      </c>
      <c r="P538" s="30">
        <v>4.6538426977679919</v>
      </c>
    </row>
    <row r="539" spans="1:16" x14ac:dyDescent="0.25">
      <c r="A539" s="14">
        <v>736</v>
      </c>
      <c r="B539" s="28">
        <v>8.7191813044224728E-2</v>
      </c>
      <c r="C539" s="25">
        <v>0.17140454362829763</v>
      </c>
      <c r="D539" s="25">
        <v>0.27909682918654261</v>
      </c>
      <c r="E539" s="25">
        <v>0.31993657251805147</v>
      </c>
      <c r="F539" s="25">
        <v>0.3752024210392389</v>
      </c>
      <c r="G539" s="25">
        <v>0.45370416487855753</v>
      </c>
      <c r="H539" s="25">
        <v>0.74982405191607493</v>
      </c>
      <c r="I539" s="25">
        <v>0.97346673547670326</v>
      </c>
      <c r="J539" s="25">
        <v>1.3860525232196503</v>
      </c>
      <c r="K539" s="25">
        <v>2.1411621485714143</v>
      </c>
      <c r="L539" s="25">
        <v>2.8315025164769674</v>
      </c>
      <c r="M539" s="25">
        <v>3.5826944167554746</v>
      </c>
      <c r="N539" s="25">
        <v>3.643974142806877</v>
      </c>
      <c r="O539" s="25">
        <v>4.5082182244158346</v>
      </c>
      <c r="P539" s="30">
        <v>4.6332036167132697</v>
      </c>
    </row>
    <row r="540" spans="1:16" x14ac:dyDescent="0.25">
      <c r="A540" s="14">
        <v>737</v>
      </c>
      <c r="B540" s="28">
        <v>8.664109214387751E-2</v>
      </c>
      <c r="C540" s="25">
        <v>0.17153345264732162</v>
      </c>
      <c r="D540" s="25">
        <v>0.27917941822965614</v>
      </c>
      <c r="E540" s="25">
        <v>0.31884925006757864</v>
      </c>
      <c r="F540" s="25">
        <v>0.37479047461811899</v>
      </c>
      <c r="G540" s="25">
        <v>0.4538276316830574</v>
      </c>
      <c r="H540" s="25">
        <v>0.75006824336580513</v>
      </c>
      <c r="I540" s="25">
        <v>0.97387548325454976</v>
      </c>
      <c r="J540" s="25">
        <v>1.383944805023414</v>
      </c>
      <c r="K540" s="25">
        <v>2.1381670023420551</v>
      </c>
      <c r="L540" s="25">
        <v>2.8271053022478236</v>
      </c>
      <c r="M540" s="25">
        <v>3.5767541260631921</v>
      </c>
      <c r="N540" s="25">
        <v>3.6318991482906484</v>
      </c>
      <c r="O540" s="25">
        <v>4.4906630419823559</v>
      </c>
      <c r="P540" s="30">
        <v>4.6156465858624935</v>
      </c>
    </row>
    <row r="541" spans="1:16" x14ac:dyDescent="0.25">
      <c r="A541" s="14">
        <v>738</v>
      </c>
      <c r="B541" s="28">
        <v>8.7502495705651259E-2</v>
      </c>
      <c r="C541" s="25">
        <v>0.17204947169736978</v>
      </c>
      <c r="D541" s="25">
        <v>0.28058584029740663</v>
      </c>
      <c r="E541" s="25">
        <v>0.31975516295739231</v>
      </c>
      <c r="F541" s="25">
        <v>0.37437891857509237</v>
      </c>
      <c r="G541" s="25">
        <v>0.4538276316830574</v>
      </c>
      <c r="H541" s="25">
        <v>0.75006824336580513</v>
      </c>
      <c r="I541" s="25">
        <v>0.97428461609865935</v>
      </c>
      <c r="J541" s="25">
        <v>1.3818472666214805</v>
      </c>
      <c r="K541" s="25">
        <v>2.1354889189416082</v>
      </c>
      <c r="L541" s="25">
        <v>2.8236193077567298</v>
      </c>
      <c r="M541" s="25">
        <v>3.573001041243463</v>
      </c>
      <c r="N541" s="25">
        <v>3.6199697520321692</v>
      </c>
      <c r="O541" s="25">
        <v>4.483068191131987</v>
      </c>
      <c r="P541" s="30">
        <v>4.6080069277402869</v>
      </c>
    </row>
    <row r="542" spans="1:16" x14ac:dyDescent="0.25">
      <c r="A542" s="14">
        <v>739</v>
      </c>
      <c r="B542" s="28">
        <v>8.6637417994569144E-2</v>
      </c>
      <c r="C542" s="25">
        <v>0.17121125181504687</v>
      </c>
      <c r="D542" s="25">
        <v>0.27926202298157471</v>
      </c>
      <c r="E542" s="25">
        <v>0.31848741336103781</v>
      </c>
      <c r="F542" s="25">
        <v>0.37345434097287061</v>
      </c>
      <c r="G542" s="25">
        <v>0.45395113359826578</v>
      </c>
      <c r="H542" s="25">
        <v>0.75055703855741773</v>
      </c>
      <c r="I542" s="25">
        <v>0.97510403989251504</v>
      </c>
      <c r="J542" s="25">
        <v>1.3801764995427219</v>
      </c>
      <c r="K542" s="25">
        <v>2.132886220168023</v>
      </c>
      <c r="L542" s="25">
        <v>2.819874124835946</v>
      </c>
      <c r="M542" s="25">
        <v>3.5660702343915358</v>
      </c>
      <c r="N542" s="25">
        <v>3.6087119514047026</v>
      </c>
      <c r="O542" s="25">
        <v>4.4595453863285881</v>
      </c>
      <c r="P542" s="30">
        <v>4.5845258318907645</v>
      </c>
    </row>
    <row r="543" spans="1:16" x14ac:dyDescent="0.25">
      <c r="A543" s="14">
        <v>740</v>
      </c>
      <c r="B543" s="28">
        <v>8.5047380559860303E-2</v>
      </c>
      <c r="C543" s="25">
        <v>0.16966800654803824</v>
      </c>
      <c r="D543" s="25">
        <v>0.27818938478745336</v>
      </c>
      <c r="E543" s="25">
        <v>0.31722335368556592</v>
      </c>
      <c r="F543" s="25">
        <v>0.37263414340726736</v>
      </c>
      <c r="G543" s="25">
        <v>0.45419824284072385</v>
      </c>
      <c r="H543" s="25">
        <v>0.75055703855741773</v>
      </c>
      <c r="I543" s="25">
        <v>0.97551433230083306</v>
      </c>
      <c r="J543" s="25">
        <v>1.3787198324495853</v>
      </c>
      <c r="K543" s="25">
        <v>2.1309443812980922</v>
      </c>
      <c r="L543" s="25">
        <v>2.8173000966639576</v>
      </c>
      <c r="M543" s="25">
        <v>3.5628839069519214</v>
      </c>
      <c r="N543" s="25">
        <v>3.596879478824182</v>
      </c>
      <c r="O543" s="25">
        <v>4.4549404153059973</v>
      </c>
      <c r="P543" s="30">
        <v>4.5798791519142972</v>
      </c>
    </row>
    <row r="544" spans="1:16" x14ac:dyDescent="0.25">
      <c r="A544" s="14">
        <v>741</v>
      </c>
      <c r="B544" s="28">
        <v>8.7195592750118359E-2</v>
      </c>
      <c r="C544" s="25">
        <v>0.17230771132555442</v>
      </c>
      <c r="D544" s="25">
        <v>0.2818305946086932</v>
      </c>
      <c r="E544" s="25">
        <v>0.32048125630421059</v>
      </c>
      <c r="F544" s="25">
        <v>0.37561475857973498</v>
      </c>
      <c r="G544" s="25">
        <v>0.4544454927659351</v>
      </c>
      <c r="H544" s="25">
        <v>0.75080164260888715</v>
      </c>
      <c r="I544" s="25">
        <v>0.9759250126925737</v>
      </c>
      <c r="J544" s="25">
        <v>1.3773715738706749</v>
      </c>
      <c r="K544" s="25">
        <v>2.1290111862394245</v>
      </c>
      <c r="L544" s="25">
        <v>2.814457845145625</v>
      </c>
      <c r="M544" s="25">
        <v>3.5583048643592829</v>
      </c>
      <c r="N544" s="25">
        <v>3.5851937204989874</v>
      </c>
      <c r="O544" s="25">
        <v>4.4381833356810425</v>
      </c>
      <c r="P544" s="30">
        <v>4.5630426693305504</v>
      </c>
    </row>
    <row r="545" spans="1:16" x14ac:dyDescent="0.25">
      <c r="A545" s="14">
        <v>742</v>
      </c>
      <c r="B545" s="28">
        <v>8.7959731357455176E-2</v>
      </c>
      <c r="C545" s="25">
        <v>0.17269535891026511</v>
      </c>
      <c r="D545" s="25">
        <v>0.28257916327762506</v>
      </c>
      <c r="E545" s="25">
        <v>0.32002730572258148</v>
      </c>
      <c r="F545" s="25">
        <v>0.37499639898513654</v>
      </c>
      <c r="G545" s="25">
        <v>0.45456917053464885</v>
      </c>
      <c r="H545" s="25">
        <v>0.75104638450429251</v>
      </c>
      <c r="I545" s="25">
        <v>0.9759250126925737</v>
      </c>
      <c r="J545" s="25">
        <v>1.3762339998660689</v>
      </c>
      <c r="K545" s="25">
        <v>2.1265050177438312</v>
      </c>
      <c r="L545" s="25">
        <v>2.8107905104176938</v>
      </c>
      <c r="M545" s="25">
        <v>3.5556428743439725</v>
      </c>
      <c r="N545" s="25">
        <v>3.5736514262124923</v>
      </c>
      <c r="O545" s="25">
        <v>4.4250432242354929</v>
      </c>
      <c r="P545" s="30">
        <v>4.5499049241283975</v>
      </c>
    </row>
    <row r="546" spans="1:16" x14ac:dyDescent="0.25">
      <c r="A546" s="14">
        <v>743</v>
      </c>
      <c r="B546" s="28">
        <v>8.7907288925983013E-2</v>
      </c>
      <c r="C546" s="25">
        <v>0.17250149186654135</v>
      </c>
      <c r="D546" s="25">
        <v>0.2828289731676899</v>
      </c>
      <c r="E546" s="25">
        <v>0.31975516295739231</v>
      </c>
      <c r="F546" s="25">
        <v>0.37499639898513654</v>
      </c>
      <c r="G546" s="25">
        <v>0.4544454927659351</v>
      </c>
      <c r="H546" s="25">
        <v>0.75153628244896808</v>
      </c>
      <c r="I546" s="25">
        <v>0.97674754036628852</v>
      </c>
      <c r="J546" s="25">
        <v>1.3740705072837054</v>
      </c>
      <c r="K546" s="25">
        <v>2.1240710150770732</v>
      </c>
      <c r="L546" s="25">
        <v>2.8077113874318798</v>
      </c>
      <c r="M546" s="25">
        <v>3.5512936800949202</v>
      </c>
      <c r="N546" s="25">
        <v>3.5620909644605017</v>
      </c>
      <c r="O546" s="25">
        <v>4.402195157595707</v>
      </c>
      <c r="P546" s="30">
        <v>4.5270973481963361</v>
      </c>
    </row>
    <row r="547" spans="1:16" x14ac:dyDescent="0.25">
      <c r="A547" s="14">
        <v>744</v>
      </c>
      <c r="B547" s="28">
        <v>8.7123656577317563E-2</v>
      </c>
      <c r="C547" s="25">
        <v>0.17411970106382052</v>
      </c>
      <c r="D547" s="25">
        <v>0.28349583622678304</v>
      </c>
      <c r="E547" s="25">
        <v>0.31993657251805147</v>
      </c>
      <c r="F547" s="25">
        <v>0.37499639898513654</v>
      </c>
      <c r="G547" s="25">
        <v>0.45432185020797444</v>
      </c>
      <c r="H547" s="25">
        <v>0.75178143880992521</v>
      </c>
      <c r="I547" s="25">
        <v>0.97715938912347222</v>
      </c>
      <c r="J547" s="25">
        <v>1.3725317275402904</v>
      </c>
      <c r="K547" s="25">
        <v>2.1214782044987937</v>
      </c>
      <c r="L547" s="25">
        <v>2.8038238149600265</v>
      </c>
      <c r="M547" s="25">
        <v>3.5483670525430093</v>
      </c>
      <c r="N547" s="25">
        <v>3.5502131530142265</v>
      </c>
      <c r="O547" s="25">
        <v>4.389765824665611</v>
      </c>
      <c r="P547" s="30">
        <v>4.514704561273911</v>
      </c>
    </row>
    <row r="548" spans="1:16" x14ac:dyDescent="0.25">
      <c r="A548" s="14">
        <v>745</v>
      </c>
      <c r="B548" s="28">
        <v>8.7819998179903186E-2</v>
      </c>
      <c r="C548" s="25">
        <v>0.17399002220889964</v>
      </c>
      <c r="D548" s="25">
        <v>0.28391314622516789</v>
      </c>
      <c r="E548" s="25">
        <v>0.31939257100821211</v>
      </c>
      <c r="F548" s="25">
        <v>0.37479047461811899</v>
      </c>
      <c r="G548" s="25">
        <v>0.45456917053464885</v>
      </c>
      <c r="H548" s="25">
        <v>0.75202673363819339</v>
      </c>
      <c r="I548" s="25">
        <v>0.97839728397175774</v>
      </c>
      <c r="J548" s="25">
        <v>1.3705904008972811</v>
      </c>
      <c r="K548" s="25">
        <v>2.1197010085742476</v>
      </c>
      <c r="L548" s="25">
        <v>2.8016178699917056</v>
      </c>
      <c r="M548" s="25">
        <v>3.5428753736965914</v>
      </c>
      <c r="N548" s="25">
        <v>3.5391021572434522</v>
      </c>
      <c r="O548" s="25">
        <v>4.3745846478455919</v>
      </c>
      <c r="P548" s="30">
        <v>4.4994890894736628</v>
      </c>
    </row>
    <row r="549" spans="1:16" x14ac:dyDescent="0.25">
      <c r="A549" s="14">
        <v>746</v>
      </c>
      <c r="B549" s="28">
        <v>8.6199462653656397E-2</v>
      </c>
      <c r="C549" s="25">
        <v>0.17108243838331408</v>
      </c>
      <c r="D549" s="25">
        <v>0.2820799741630064</v>
      </c>
      <c r="E549" s="25">
        <v>0.31776464309743585</v>
      </c>
      <c r="F549" s="25">
        <v>0.37283904762522424</v>
      </c>
      <c r="G549" s="25">
        <v>0.4549404153059971</v>
      </c>
      <c r="H549" s="25">
        <v>0.7527634504932359</v>
      </c>
      <c r="I549" s="25">
        <v>0.97881070093006195</v>
      </c>
      <c r="J549" s="25">
        <v>1.36997914888659</v>
      </c>
      <c r="K549" s="25">
        <v>2.1176462536112859</v>
      </c>
      <c r="L549" s="25">
        <v>2.7986028756795487</v>
      </c>
      <c r="M549" s="25">
        <v>3.5401553576117921</v>
      </c>
      <c r="N549" s="25">
        <v>3.5284149458148102</v>
      </c>
      <c r="O549" s="25">
        <v>4.36021478701318</v>
      </c>
      <c r="P549" s="30">
        <v>4.4851867050007144</v>
      </c>
    </row>
    <row r="550" spans="1:16" x14ac:dyDescent="0.25">
      <c r="A550" s="14">
        <v>747</v>
      </c>
      <c r="B550" s="28">
        <v>8.8241269645177936E-2</v>
      </c>
      <c r="C550" s="25">
        <v>0.17321276118370788</v>
      </c>
      <c r="D550" s="25">
        <v>0.28491632930507271</v>
      </c>
      <c r="E550" s="25">
        <v>0.32129956500169571</v>
      </c>
      <c r="F550" s="25">
        <v>0.37561475857973498</v>
      </c>
      <c r="G550" s="25">
        <v>0.45543590250395688</v>
      </c>
      <c r="H550" s="25">
        <v>0.7527634504932359</v>
      </c>
      <c r="I550" s="25">
        <v>0.97963871735229213</v>
      </c>
      <c r="J550" s="25">
        <v>1.368556230986828</v>
      </c>
      <c r="K550" s="25">
        <v>2.1162817980360402</v>
      </c>
      <c r="L550" s="25">
        <v>2.7964232250220276</v>
      </c>
      <c r="M550" s="25">
        <v>3.5356595153723327</v>
      </c>
      <c r="N550" s="25">
        <v>3.5171264163912461</v>
      </c>
      <c r="O550" s="25">
        <v>4.3556599011736772</v>
      </c>
      <c r="P550" s="30">
        <v>4.4805658050862975</v>
      </c>
    </row>
    <row r="551" spans="1:16" x14ac:dyDescent="0.25">
      <c r="A551" s="14">
        <v>748</v>
      </c>
      <c r="B551" s="28">
        <v>8.9758914395733441E-2</v>
      </c>
      <c r="C551" s="25">
        <v>0.1754186237665174</v>
      </c>
      <c r="D551" s="25">
        <v>0.28718199979214992</v>
      </c>
      <c r="E551" s="25">
        <v>0.32175484807295801</v>
      </c>
      <c r="F551" s="25">
        <v>0.37582107425197758</v>
      </c>
      <c r="G551" s="25">
        <v>0.45568385825257268</v>
      </c>
      <c r="H551" s="25">
        <v>0.75300930075845018</v>
      </c>
      <c r="I551" s="25">
        <v>0.97963871735229213</v>
      </c>
      <c r="J551" s="25">
        <v>1.3678465164893674</v>
      </c>
      <c r="K551" s="25">
        <v>2.1140171886450267</v>
      </c>
      <c r="L551" s="25">
        <v>2.7934439559009703</v>
      </c>
      <c r="M551" s="25">
        <v>3.5319482085457623</v>
      </c>
      <c r="N551" s="25">
        <v>3.5061238891471773</v>
      </c>
      <c r="O551" s="25">
        <v>4.3378090091409929</v>
      </c>
      <c r="P551" s="30">
        <v>4.4626847268879901</v>
      </c>
    </row>
    <row r="552" spans="1:16" x14ac:dyDescent="0.25">
      <c r="A552" s="14">
        <v>749</v>
      </c>
      <c r="B552" s="28">
        <v>8.9202061381393236E-2</v>
      </c>
      <c r="C552" s="25">
        <v>0.17567887514922872</v>
      </c>
      <c r="D552" s="25">
        <v>0.2876028685932851</v>
      </c>
      <c r="E552" s="25">
        <v>0.3220282471892601</v>
      </c>
      <c r="F552" s="25">
        <v>0.37623399986606904</v>
      </c>
      <c r="G552" s="25">
        <v>0.45580788923496746</v>
      </c>
      <c r="H552" s="25">
        <v>0.75325529027615867</v>
      </c>
      <c r="I552" s="25">
        <v>0.98046831546874447</v>
      </c>
      <c r="J552" s="25">
        <v>1.3661277373416671</v>
      </c>
      <c r="K552" s="25">
        <v>2.1119328865925628</v>
      </c>
      <c r="L552" s="25">
        <v>2.7902169851514849</v>
      </c>
      <c r="M552" s="25">
        <v>3.5275361033930106</v>
      </c>
      <c r="N552" s="25">
        <v>3.4951215405897842</v>
      </c>
      <c r="O552" s="25">
        <v>4.3190302815341024</v>
      </c>
      <c r="P552" s="30">
        <v>4.4439388409904677</v>
      </c>
    </row>
    <row r="553" spans="1:16" x14ac:dyDescent="0.25">
      <c r="A553" s="14">
        <v>750</v>
      </c>
      <c r="B553" s="28">
        <v>8.7246789664836039E-2</v>
      </c>
      <c r="C553" s="25">
        <v>0.17652577082969897</v>
      </c>
      <c r="D553" s="25">
        <v>0.27975798171294303</v>
      </c>
      <c r="E553" s="25">
        <v>0.31966448658543678</v>
      </c>
      <c r="F553" s="25">
        <v>0.37489342459653241</v>
      </c>
      <c r="G553" s="25">
        <v>0.45568385825257268</v>
      </c>
      <c r="H553" s="25">
        <v>0.75350141920419911</v>
      </c>
      <c r="I553" s="25">
        <v>0.98088370955292725</v>
      </c>
      <c r="J553" s="25">
        <v>1.3646167959525015</v>
      </c>
      <c r="K553" s="25">
        <v>2.1097466948454655</v>
      </c>
      <c r="L553" s="25">
        <v>2.7872798455821575</v>
      </c>
      <c r="M553" s="25">
        <v>3.5249101966109935</v>
      </c>
      <c r="N553" s="25">
        <v>3.4835968515525968</v>
      </c>
      <c r="O553" s="25">
        <v>4.3048687022959742</v>
      </c>
      <c r="P553" s="30">
        <v>4.4298074389042741</v>
      </c>
    </row>
    <row r="554" spans="1:16" x14ac:dyDescent="0.25">
      <c r="A554" s="14">
        <v>751</v>
      </c>
      <c r="B554" s="28">
        <v>8.7464408399573784E-2</v>
      </c>
      <c r="C554" s="25">
        <v>0.1757439623703177</v>
      </c>
      <c r="D554" s="25">
        <v>0.28008893580166111</v>
      </c>
      <c r="E554" s="25">
        <v>0.31966448658543678</v>
      </c>
      <c r="F554" s="25">
        <v>0.37489342459653241</v>
      </c>
      <c r="G554" s="25">
        <v>0.45580788923496746</v>
      </c>
      <c r="H554" s="25">
        <v>0.75399409592397082</v>
      </c>
      <c r="I554" s="25">
        <v>0.98171569157346916</v>
      </c>
      <c r="J554" s="25">
        <v>1.3629107264696694</v>
      </c>
      <c r="K554" s="25">
        <v>2.1079610796587085</v>
      </c>
      <c r="L554" s="25">
        <v>2.7843624365649382</v>
      </c>
      <c r="M554" s="25">
        <v>3.5214335044061564</v>
      </c>
      <c r="N554" s="25">
        <v>3.4730149314400043</v>
      </c>
      <c r="O554" s="25">
        <v>4.2909845830278828</v>
      </c>
      <c r="P554" s="30">
        <v>4.4158950296005477</v>
      </c>
    </row>
    <row r="555" spans="1:16" x14ac:dyDescent="0.25">
      <c r="A555" s="14">
        <v>752</v>
      </c>
      <c r="B555" s="28">
        <v>8.7464063658330066E-2</v>
      </c>
      <c r="C555" s="25">
        <v>0.17509352869788755</v>
      </c>
      <c r="D555" s="25">
        <v>0.28042014228627671</v>
      </c>
      <c r="E555" s="25">
        <v>0.31966448658543678</v>
      </c>
      <c r="F555" s="25">
        <v>0.37489342459653241</v>
      </c>
      <c r="G555" s="25">
        <v>0.45605605751709349</v>
      </c>
      <c r="H555" s="25">
        <v>0.75399409592397082</v>
      </c>
      <c r="I555" s="25">
        <v>0.98254927048946383</v>
      </c>
      <c r="J555" s="25">
        <v>1.3618103598091629</v>
      </c>
      <c r="K555" s="25">
        <v>2.1063491830140366</v>
      </c>
      <c r="L555" s="25">
        <v>2.7822529267372063</v>
      </c>
      <c r="M555" s="25">
        <v>3.5157001606532141</v>
      </c>
      <c r="N555" s="25">
        <v>3.4625587165920524</v>
      </c>
      <c r="O555" s="25">
        <v>4.2788491562503159</v>
      </c>
      <c r="P555" s="30">
        <v>4.4037328736044845</v>
      </c>
    </row>
    <row r="556" spans="1:16" x14ac:dyDescent="0.25">
      <c r="A556" s="14">
        <v>753</v>
      </c>
      <c r="B556" s="28">
        <v>8.7523002451126861E-2</v>
      </c>
      <c r="C556" s="25">
        <v>0.17724366704860936</v>
      </c>
      <c r="D556" s="25">
        <v>0.28066871301627333</v>
      </c>
      <c r="E556" s="25">
        <v>0.31957382914185467</v>
      </c>
      <c r="F556" s="25">
        <v>0.37489342459653241</v>
      </c>
      <c r="G556" s="25">
        <v>0.45630436769075522</v>
      </c>
      <c r="H556" s="25">
        <v>0.75473416054253872</v>
      </c>
      <c r="I556" s="25">
        <v>0.98296666070121963</v>
      </c>
      <c r="J556" s="25">
        <v>1.3608124400642461</v>
      </c>
      <c r="K556" s="25">
        <v>2.1046327112266381</v>
      </c>
      <c r="L556" s="25">
        <v>2.779891911959945</v>
      </c>
      <c r="M556" s="25">
        <v>3.5154154707171572</v>
      </c>
      <c r="N556" s="25">
        <v>3.4522252946121776</v>
      </c>
      <c r="O556" s="25">
        <v>4.2709162429563881</v>
      </c>
      <c r="P556" s="30">
        <v>4.395881993807965</v>
      </c>
    </row>
    <row r="557" spans="1:16" x14ac:dyDescent="0.25">
      <c r="A557" s="14">
        <v>754</v>
      </c>
      <c r="B557" s="28">
        <v>8.7848146864256044E-2</v>
      </c>
      <c r="C557" s="25">
        <v>0.17874856845405876</v>
      </c>
      <c r="D557" s="25">
        <v>0.28091742609851417</v>
      </c>
      <c r="E557" s="25">
        <v>0.31966448658543678</v>
      </c>
      <c r="F557" s="25">
        <v>0.37489342459653241</v>
      </c>
      <c r="G557" s="25">
        <v>0.45630436769075522</v>
      </c>
      <c r="H557" s="25">
        <v>0.755228238504705</v>
      </c>
      <c r="I557" s="25">
        <v>0.98338445244282258</v>
      </c>
      <c r="J557" s="25">
        <v>1.3594191935103475</v>
      </c>
      <c r="K557" s="25">
        <v>2.1026478656556868</v>
      </c>
      <c r="L557" s="25">
        <v>2.7775436633207535</v>
      </c>
      <c r="M557" s="25">
        <v>3.5134278494816438</v>
      </c>
      <c r="N557" s="25">
        <v>3.4412914294668342</v>
      </c>
      <c r="O557" s="25">
        <v>4.2587695889745296</v>
      </c>
      <c r="P557" s="30">
        <v>4.383734594718292</v>
      </c>
    </row>
    <row r="558" spans="1:16" x14ac:dyDescent="0.25">
      <c r="A558" s="14">
        <v>755</v>
      </c>
      <c r="B558" s="28">
        <v>8.8011291067730618E-2</v>
      </c>
      <c r="C558" s="25">
        <v>0.1784864715952269</v>
      </c>
      <c r="D558" s="25">
        <v>0.28116628169613778</v>
      </c>
      <c r="E558" s="25">
        <v>0.31984585826562695</v>
      </c>
      <c r="F558" s="25">
        <v>0.37499639898513654</v>
      </c>
      <c r="G558" s="25">
        <v>0.45630436769075522</v>
      </c>
      <c r="H558" s="25">
        <v>0.75572287919815706</v>
      </c>
      <c r="I558" s="25">
        <v>0.98422124361095908</v>
      </c>
      <c r="J558" s="25">
        <v>1.3580304022979406</v>
      </c>
      <c r="K558" s="25">
        <v>2.1008363585227809</v>
      </c>
      <c r="L558" s="25">
        <v>2.774949303861951</v>
      </c>
      <c r="M558" s="25">
        <v>3.5113083016830595</v>
      </c>
      <c r="N558" s="25">
        <v>3.4306260903849539</v>
      </c>
      <c r="O558" s="25">
        <v>4.2379970306248849</v>
      </c>
      <c r="P558" s="30">
        <v>4.3629107264696696</v>
      </c>
    </row>
    <row r="559" spans="1:16" x14ac:dyDescent="0.25">
      <c r="A559" s="14">
        <v>756</v>
      </c>
      <c r="B559" s="28">
        <v>8.8172876892602961E-2</v>
      </c>
      <c r="C559" s="25">
        <v>0.17927323717616572</v>
      </c>
      <c r="D559" s="25">
        <v>0.28133226468378913</v>
      </c>
      <c r="E559" s="25">
        <v>0.31984585826562695</v>
      </c>
      <c r="F559" s="25">
        <v>0.37509939779550983</v>
      </c>
      <c r="G559" s="25">
        <v>0.45642857603763454</v>
      </c>
      <c r="H559" s="25">
        <v>0.75621808390620504</v>
      </c>
      <c r="I559" s="25">
        <v>0.9854794612420763</v>
      </c>
      <c r="J559" s="25">
        <v>1.3567447749752284</v>
      </c>
      <c r="K559" s="25">
        <v>2.0986506745843578</v>
      </c>
      <c r="L559" s="25">
        <v>2.7721132953863266</v>
      </c>
      <c r="M559" s="25">
        <v>3.5072396109731625</v>
      </c>
      <c r="N559" s="25">
        <v>3.4203307064452795</v>
      </c>
      <c r="O559" s="25">
        <v>4.230179742236408</v>
      </c>
      <c r="P559" s="30">
        <v>4.3550692920864122</v>
      </c>
    </row>
    <row r="560" spans="1:16" x14ac:dyDescent="0.25">
      <c r="A560" s="14">
        <v>757</v>
      </c>
      <c r="B560" s="28">
        <v>8.8441428243978895E-2</v>
      </c>
      <c r="C560" s="25">
        <v>0.17842097208799113</v>
      </c>
      <c r="D560" s="25">
        <v>0.28166442109149326</v>
      </c>
      <c r="E560" s="25">
        <v>0.31993657251805147</v>
      </c>
      <c r="F560" s="25">
        <v>0.3752024210392389</v>
      </c>
      <c r="G560" s="25">
        <v>0.45680141436235328</v>
      </c>
      <c r="H560" s="25">
        <v>0.75696195131370558</v>
      </c>
      <c r="I560" s="25">
        <v>0.9867413347164834</v>
      </c>
      <c r="J560" s="25">
        <v>1.355364496231847</v>
      </c>
      <c r="K560" s="25">
        <v>2.0976163155675285</v>
      </c>
      <c r="L560" s="25">
        <v>2.7703181576823241</v>
      </c>
      <c r="M560" s="25">
        <v>3.5025174626326296</v>
      </c>
      <c r="N560" s="25">
        <v>3.4102737437457629</v>
      </c>
      <c r="O560" s="25">
        <v>4.211760902617832</v>
      </c>
      <c r="P560" s="30">
        <v>4.3366760663717878</v>
      </c>
    </row>
    <row r="561" spans="1:16" x14ac:dyDescent="0.25">
      <c r="A561" s="14">
        <v>758</v>
      </c>
      <c r="B561" s="28">
        <v>8.8547918281274993E-2</v>
      </c>
      <c r="C561" s="25">
        <v>0.17842097208799113</v>
      </c>
      <c r="D561" s="25">
        <v>0.28199683173298251</v>
      </c>
      <c r="E561" s="25">
        <v>0.32002730572258148</v>
      </c>
      <c r="F561" s="25">
        <v>0.37530546872791865</v>
      </c>
      <c r="G561" s="25">
        <v>0.45729903055188914</v>
      </c>
      <c r="H561" s="25">
        <v>0.75770709501706912</v>
      </c>
      <c r="I561" s="25">
        <v>0.98758462523756707</v>
      </c>
      <c r="J561" s="25">
        <v>1.354479485094126</v>
      </c>
      <c r="K561" s="25">
        <v>2.0965301714928297</v>
      </c>
      <c r="L561" s="25">
        <v>2.7687853520373991</v>
      </c>
      <c r="M561" s="25">
        <v>3.502241281712732</v>
      </c>
      <c r="N561" s="25">
        <v>3.4005536242747243</v>
      </c>
      <c r="O561" s="25">
        <v>4.200521601162019</v>
      </c>
      <c r="P561" s="30">
        <v>4.3254143976970862</v>
      </c>
    </row>
    <row r="562" spans="1:16" x14ac:dyDescent="0.25">
      <c r="A562" s="14">
        <v>759</v>
      </c>
      <c r="B562" s="28">
        <v>8.863351292158235E-2</v>
      </c>
      <c r="C562" s="25">
        <v>0.18006143064460453</v>
      </c>
      <c r="D562" s="25">
        <v>0.28232949699773785</v>
      </c>
      <c r="E562" s="25">
        <v>0.3201180578871376</v>
      </c>
      <c r="F562" s="25">
        <v>0.37530546872791865</v>
      </c>
      <c r="G562" s="25">
        <v>0.45792185366437438</v>
      </c>
      <c r="H562" s="25">
        <v>0.75845351940345163</v>
      </c>
      <c r="I562" s="25">
        <v>0.98885263922420252</v>
      </c>
      <c r="J562" s="25">
        <v>1.3536943197152413</v>
      </c>
      <c r="K562" s="25">
        <v>2.0960422914768295</v>
      </c>
      <c r="L562" s="25">
        <v>2.7672579372792629</v>
      </c>
      <c r="M562" s="25">
        <v>3.4993519366280883</v>
      </c>
      <c r="N562" s="25">
        <v>3.3902988976206005</v>
      </c>
      <c r="O562" s="25">
        <v>4.1926679607088095</v>
      </c>
      <c r="P562" s="30">
        <v>4.3175841383226414</v>
      </c>
    </row>
    <row r="563" spans="1:16" x14ac:dyDescent="0.25">
      <c r="A563" s="14">
        <v>760</v>
      </c>
      <c r="B563" s="28">
        <v>8.8976215501674727E-2</v>
      </c>
      <c r="C563" s="25">
        <v>0.1812464095022833</v>
      </c>
      <c r="D563" s="25">
        <v>0.28257916327762506</v>
      </c>
      <c r="E563" s="25">
        <v>0.32020882901964554</v>
      </c>
      <c r="F563" s="25">
        <v>0.37551163748655114</v>
      </c>
      <c r="G563" s="25">
        <v>0.45829597671571159</v>
      </c>
      <c r="H563" s="25">
        <v>0.75895184932835558</v>
      </c>
      <c r="I563" s="25">
        <v>0.98970004336018802</v>
      </c>
      <c r="J563" s="25">
        <v>1.3534982499683881</v>
      </c>
      <c r="K563" s="25">
        <v>2.0942580726083988</v>
      </c>
      <c r="L563" s="25">
        <v>2.7647241233129476</v>
      </c>
      <c r="M563" s="25">
        <v>3.495257363728312</v>
      </c>
      <c r="N563" s="25">
        <v>3.3799681048737025</v>
      </c>
      <c r="O563" s="25">
        <v>4.1753535852816483</v>
      </c>
      <c r="P563" s="30">
        <v>4.3002489683104859</v>
      </c>
    </row>
    <row r="564" spans="1:16" x14ac:dyDescent="0.25">
      <c r="A564" s="14">
        <v>761</v>
      </c>
      <c r="B564" s="28">
        <v>8.9225503320486857E-2</v>
      </c>
      <c r="C564" s="25">
        <v>0.18190613085336407</v>
      </c>
      <c r="D564" s="25">
        <v>0.28291227507298095</v>
      </c>
      <c r="E564" s="25">
        <v>0.32039042822024399</v>
      </c>
      <c r="F564" s="25">
        <v>0.37561475857973498</v>
      </c>
      <c r="G564" s="25">
        <v>0.45867042233330635</v>
      </c>
      <c r="H564" s="25">
        <v>0.75945075171740029</v>
      </c>
      <c r="I564" s="25">
        <v>0.99054910420130604</v>
      </c>
      <c r="J564" s="25">
        <v>1.3521282346937675</v>
      </c>
      <c r="K564" s="25">
        <v>2.0928574689968595</v>
      </c>
      <c r="L564" s="25">
        <v>2.7627076624325411</v>
      </c>
      <c r="M564" s="25">
        <v>3.4953932293580463</v>
      </c>
      <c r="N564" s="25">
        <v>3.3694704285731758</v>
      </c>
      <c r="O564" s="25">
        <v>4.1628536560909399</v>
      </c>
      <c r="P564" s="30">
        <v>4.2877713303804645</v>
      </c>
    </row>
    <row r="565" spans="1:16" x14ac:dyDescent="0.25">
      <c r="A565" s="14">
        <v>762</v>
      </c>
      <c r="B565" s="28">
        <v>8.9394418236366249E-2</v>
      </c>
      <c r="C565" s="25">
        <v>0.18177410638604458</v>
      </c>
      <c r="D565" s="25">
        <v>0.2831622767004755</v>
      </c>
      <c r="E565" s="25">
        <v>0.32057210338788111</v>
      </c>
      <c r="F565" s="25">
        <v>0.37582107425197758</v>
      </c>
      <c r="G565" s="25">
        <v>0.45892023222337119</v>
      </c>
      <c r="H565" s="25">
        <v>0.75970041799728749</v>
      </c>
      <c r="I565" s="25">
        <v>0.99182581599357367</v>
      </c>
      <c r="J565" s="25">
        <v>1.3511522916271064</v>
      </c>
      <c r="K565" s="25">
        <v>2.0911934005943258</v>
      </c>
      <c r="L565" s="25">
        <v>2.7607005208731077</v>
      </c>
      <c r="M565" s="25">
        <v>3.4928190227397593</v>
      </c>
      <c r="N565" s="25">
        <v>3.3589226866746258</v>
      </c>
      <c r="O565" s="25">
        <v>4.1483136845575723</v>
      </c>
      <c r="P565" s="30">
        <v>4.2732727909734276</v>
      </c>
    </row>
    <row r="566" spans="1:16" x14ac:dyDescent="0.25">
      <c r="A566" s="14">
        <v>763</v>
      </c>
      <c r="B566" s="28">
        <v>8.9599478740601687E-2</v>
      </c>
      <c r="C566" s="25">
        <v>0.18078520011761592</v>
      </c>
      <c r="D566" s="25">
        <v>0.28357926615344509</v>
      </c>
      <c r="E566" s="25">
        <v>0.32066296947920608</v>
      </c>
      <c r="F566" s="25">
        <v>0.37592426885431734</v>
      </c>
      <c r="G566" s="25">
        <v>0.45929521668923778</v>
      </c>
      <c r="H566" s="25">
        <v>0.7604502791595269</v>
      </c>
      <c r="I566" s="25">
        <v>0.99267904707725541</v>
      </c>
      <c r="J566" s="25">
        <v>1.3498868355564286</v>
      </c>
      <c r="K566" s="25">
        <v>2.0904439707588245</v>
      </c>
      <c r="L566" s="25">
        <v>2.7597004179972875</v>
      </c>
      <c r="M566" s="25">
        <v>3.4885177113739987</v>
      </c>
      <c r="N566" s="25">
        <v>3.3490129056165547</v>
      </c>
      <c r="O566" s="25">
        <v>4.139661993429006</v>
      </c>
      <c r="P566" s="30">
        <v>4.2645607967485191</v>
      </c>
    </row>
    <row r="567" spans="1:16" x14ac:dyDescent="0.25">
      <c r="A567" s="14">
        <v>764</v>
      </c>
      <c r="B567" s="28">
        <v>8.9772548278938297E-2</v>
      </c>
      <c r="C567" s="25">
        <v>0.18157614490792121</v>
      </c>
      <c r="D567" s="25">
        <v>0.28399665636520083</v>
      </c>
      <c r="E567" s="25">
        <v>0.32084475871664614</v>
      </c>
      <c r="F567" s="25">
        <v>0.37613073164969768</v>
      </c>
      <c r="G567" s="25">
        <v>0.45967052520912627</v>
      </c>
      <c r="H567" s="25">
        <v>0.76095090685980848</v>
      </c>
      <c r="I567" s="25">
        <v>0.99353395775076825</v>
      </c>
      <c r="J567" s="25">
        <v>1.3496924768680636</v>
      </c>
      <c r="K567" s="25">
        <v>2.0893222452572946</v>
      </c>
      <c r="L567" s="25">
        <v>2.7579557606304492</v>
      </c>
      <c r="M567" s="25">
        <v>3.4865160432957429</v>
      </c>
      <c r="N567" s="25">
        <v>3.3393242116614759</v>
      </c>
      <c r="O567" s="25">
        <v>4.1262145391817988</v>
      </c>
      <c r="P567" s="30">
        <v>4.2511145599904836</v>
      </c>
    </row>
    <row r="568" spans="1:16" x14ac:dyDescent="0.25">
      <c r="A568" s="14">
        <v>765</v>
      </c>
      <c r="B568" s="28">
        <v>8.9862449833805091E-2</v>
      </c>
      <c r="C568" s="25">
        <v>0.18302996224270049</v>
      </c>
      <c r="D568" s="25">
        <v>0.28433085759900967</v>
      </c>
      <c r="E568" s="25">
        <v>0.32093568187868737</v>
      </c>
      <c r="F568" s="25">
        <v>0.3763372926437954</v>
      </c>
      <c r="G568" s="25">
        <v>0.4600461583436033</v>
      </c>
      <c r="H568" s="25">
        <v>0.76170293212460616</v>
      </c>
      <c r="I568" s="25">
        <v>0.99439055463971959</v>
      </c>
      <c r="J568" s="25">
        <v>1.3488189375553121</v>
      </c>
      <c r="K568" s="25">
        <v>2.0881502035005797</v>
      </c>
      <c r="L568" s="25">
        <v>2.7559704109699785</v>
      </c>
      <c r="M568" s="25">
        <v>3.485717952139622</v>
      </c>
      <c r="N568" s="25">
        <v>3.3295685906393944</v>
      </c>
      <c r="O568" s="25">
        <v>4.1203307943679466</v>
      </c>
      <c r="P568" s="30">
        <v>4.2452695309762465</v>
      </c>
    </row>
    <row r="569" spans="1:16" x14ac:dyDescent="0.25">
      <c r="A569" s="14">
        <v>766</v>
      </c>
      <c r="B569" s="28">
        <v>9.0195991227752334E-2</v>
      </c>
      <c r="C569" s="25">
        <v>0.18422307970163723</v>
      </c>
      <c r="D569" s="25">
        <v>0.28458167740494372</v>
      </c>
      <c r="E569" s="25">
        <v>0.32111758532926421</v>
      </c>
      <c r="F569" s="25">
        <v>0.37664731846200805</v>
      </c>
      <c r="G569" s="25">
        <v>0.46017144162210183</v>
      </c>
      <c r="H569" s="25">
        <v>0.76245626185712545</v>
      </c>
      <c r="I569" s="25">
        <v>0.99524884440899897</v>
      </c>
      <c r="J569" s="25">
        <v>1.3479471517518951</v>
      </c>
      <c r="K569" s="25">
        <v>2.0864510420934819</v>
      </c>
      <c r="L569" s="25">
        <v>2.754240644032723</v>
      </c>
      <c r="M569" s="25">
        <v>3.4838614232829257</v>
      </c>
      <c r="N569" s="25">
        <v>3.3197551629573923</v>
      </c>
      <c r="O569" s="25">
        <v>4.1022629746545727</v>
      </c>
      <c r="P569" s="30">
        <v>4.2271650727609815</v>
      </c>
    </row>
    <row r="570" spans="1:16" x14ac:dyDescent="0.25">
      <c r="A570" s="14">
        <v>767</v>
      </c>
      <c r="B570" s="28">
        <v>9.0463488829998898E-2</v>
      </c>
      <c r="C570" s="25">
        <v>0.18482086986058141</v>
      </c>
      <c r="D570" s="25">
        <v>0.28500003258795747</v>
      </c>
      <c r="E570" s="25">
        <v>0.32139058344107385</v>
      </c>
      <c r="F570" s="25">
        <v>0.37685412536206037</v>
      </c>
      <c r="G570" s="25">
        <v>0.46042211665469102</v>
      </c>
      <c r="H570" s="25">
        <v>0.76321090059070706</v>
      </c>
      <c r="I570" s="25">
        <v>0.99653946789049352</v>
      </c>
      <c r="J570" s="25">
        <v>1.3466909870615211</v>
      </c>
      <c r="K570" s="25">
        <v>2.0853924322289195</v>
      </c>
      <c r="L570" s="25">
        <v>2.7527634504932359</v>
      </c>
      <c r="M570" s="25">
        <v>3.4828041020500256</v>
      </c>
      <c r="N570" s="25">
        <v>3.3098925605436693</v>
      </c>
      <c r="O570" s="25">
        <v>4.0886825576759698</v>
      </c>
      <c r="P570" s="30">
        <v>4.2136035386276953</v>
      </c>
    </row>
    <row r="571" spans="1:16" x14ac:dyDescent="0.25">
      <c r="A571" s="14">
        <v>768</v>
      </c>
      <c r="B571" s="28">
        <v>9.0628814639766617E-2</v>
      </c>
      <c r="C571" s="25">
        <v>0.18482086986058141</v>
      </c>
      <c r="D571" s="25">
        <v>0.28533500713746301</v>
      </c>
      <c r="E571" s="25">
        <v>0.32157267756613289</v>
      </c>
      <c r="F571" s="25">
        <v>0.37706103078851</v>
      </c>
      <c r="G571" s="25">
        <v>0.46092390120722337</v>
      </c>
      <c r="H571" s="25">
        <v>0.76421912967243977</v>
      </c>
      <c r="I571" s="25">
        <v>0.99783393824349231</v>
      </c>
      <c r="J571" s="25">
        <v>1.346016092625931</v>
      </c>
      <c r="K571" s="25">
        <v>2.0839147001562974</v>
      </c>
      <c r="L571" s="25">
        <v>2.750801642608887</v>
      </c>
      <c r="M571" s="25">
        <v>3.4813544756696886</v>
      </c>
      <c r="N571" s="25">
        <v>3.3004224086010909</v>
      </c>
      <c r="O571" s="25">
        <v>4.0757724187398825</v>
      </c>
      <c r="P571" s="30">
        <v>4.2007283916501272</v>
      </c>
    </row>
    <row r="572" spans="1:16" x14ac:dyDescent="0.25">
      <c r="A572" s="14">
        <v>769</v>
      </c>
      <c r="B572" s="28">
        <v>9.0887249321342511E-2</v>
      </c>
      <c r="C572" s="25">
        <v>0.18369240056806019</v>
      </c>
      <c r="D572" s="25">
        <v>0.28567024025476695</v>
      </c>
      <c r="E572" s="25">
        <v>0.32184596198956272</v>
      </c>
      <c r="F572" s="25">
        <v>0.37737157387067494</v>
      </c>
      <c r="G572" s="25">
        <v>0.46142626619314431</v>
      </c>
      <c r="H572" s="25">
        <v>0.76472412331294748</v>
      </c>
      <c r="I572" s="25">
        <v>0.99913227846877306</v>
      </c>
      <c r="J572" s="25">
        <v>1.3449576586687981</v>
      </c>
      <c r="K572" s="25">
        <v>2.0833881548906539</v>
      </c>
      <c r="L572" s="25">
        <v>2.7498240519160748</v>
      </c>
      <c r="M572" s="25">
        <v>3.4776862048433328</v>
      </c>
      <c r="N572" s="25">
        <v>3.2912392763096836</v>
      </c>
      <c r="O572" s="25">
        <v>4.0663608874750752</v>
      </c>
      <c r="P572" s="30">
        <v>4.1913164908710305</v>
      </c>
    </row>
    <row r="573" spans="1:16" x14ac:dyDescent="0.25">
      <c r="A573" s="14">
        <v>770</v>
      </c>
      <c r="B573" s="28">
        <v>9.094438669935874E-2</v>
      </c>
      <c r="C573" s="25">
        <v>0.18375870000821692</v>
      </c>
      <c r="D573" s="25">
        <v>0.28617357561947543</v>
      </c>
      <c r="E573" s="25">
        <v>0.3220282471892601</v>
      </c>
      <c r="F573" s="25">
        <v>0.37757872602432974</v>
      </c>
      <c r="G573" s="25">
        <v>0.46205504070851322</v>
      </c>
      <c r="H573" s="25">
        <v>0.7657358756212107</v>
      </c>
      <c r="I573" s="25">
        <v>1.000391041028583</v>
      </c>
      <c r="J573" s="25">
        <v>1.3447654929657058</v>
      </c>
      <c r="K573" s="25">
        <v>2.0824944904474534</v>
      </c>
      <c r="L573" s="25">
        <v>2.7481185454474724</v>
      </c>
      <c r="M573" s="25">
        <v>3.4759935544426277</v>
      </c>
      <c r="N573" s="25">
        <v>3.2822463067892844</v>
      </c>
      <c r="O573" s="25">
        <v>4.0552213188764927</v>
      </c>
      <c r="P573" s="30">
        <v>4.180127178049454</v>
      </c>
    </row>
    <row r="574" spans="1:16" x14ac:dyDescent="0.25">
      <c r="A574" s="14">
        <v>771</v>
      </c>
      <c r="B574" s="28">
        <v>9.1085040121031816E-2</v>
      </c>
      <c r="C574" s="25">
        <v>0.18595227900440051</v>
      </c>
      <c r="D574" s="25">
        <v>0.2865094569060575</v>
      </c>
      <c r="E574" s="25">
        <v>0.32221060893113895</v>
      </c>
      <c r="F574" s="25">
        <v>0.3777859770337047</v>
      </c>
      <c r="G574" s="25">
        <v>0.46268472688799028</v>
      </c>
      <c r="H574" s="25">
        <v>0.76649623965886549</v>
      </c>
      <c r="I574" s="25">
        <v>1.0016970599014587</v>
      </c>
      <c r="J574" s="25">
        <v>1.3439976793170427</v>
      </c>
      <c r="K574" s="25">
        <v>2.0822319975522436</v>
      </c>
      <c r="L574" s="25">
        <v>2.7473896594326268</v>
      </c>
      <c r="M574" s="25">
        <v>3.4775557664936803</v>
      </c>
      <c r="N574" s="25">
        <v>3.2730284163171235</v>
      </c>
      <c r="O574" s="25">
        <v>4.0440718431030493</v>
      </c>
      <c r="P574" s="30">
        <v>4.1690266026773495</v>
      </c>
    </row>
    <row r="575" spans="1:16" x14ac:dyDescent="0.25">
      <c r="A575" s="14">
        <v>772</v>
      </c>
      <c r="B575" s="28">
        <v>9.144745148882219E-2</v>
      </c>
      <c r="C575" s="25">
        <v>0.18722029299103599</v>
      </c>
      <c r="D575" s="25">
        <v>0.28684559816270166</v>
      </c>
      <c r="E575" s="25">
        <v>0.3224842952012425</v>
      </c>
      <c r="F575" s="25">
        <v>0.37809703910876957</v>
      </c>
      <c r="G575" s="25">
        <v>0.46306297729532647</v>
      </c>
      <c r="H575" s="25">
        <v>0.76725793727926317</v>
      </c>
      <c r="I575" s="25">
        <v>1.0028321285541659</v>
      </c>
      <c r="J575" s="25">
        <v>1.3438059378208143</v>
      </c>
      <c r="K575" s="25">
        <v>2.0814454694497266</v>
      </c>
      <c r="L575" s="25">
        <v>2.746419710437817</v>
      </c>
      <c r="M575" s="25">
        <v>3.4765136676567723</v>
      </c>
      <c r="N575" s="25">
        <v>3.2636831920958911</v>
      </c>
      <c r="O575" s="25">
        <v>4.0277045713888606</v>
      </c>
      <c r="P575" s="30">
        <v>4.1526124489726044</v>
      </c>
    </row>
    <row r="576" spans="1:16" x14ac:dyDescent="0.25">
      <c r="A576" s="14">
        <v>773</v>
      </c>
      <c r="B576" s="28">
        <v>9.1670467449536108E-2</v>
      </c>
      <c r="C576" s="25">
        <v>0.18628560811885517</v>
      </c>
      <c r="D576" s="25">
        <v>0.28718199979214992</v>
      </c>
      <c r="E576" s="25">
        <v>0.32284947872656727</v>
      </c>
      <c r="F576" s="25">
        <v>0.37840832414078213</v>
      </c>
      <c r="G576" s="25">
        <v>0.46344155742846993</v>
      </c>
      <c r="H576" s="25">
        <v>0.76776647888526639</v>
      </c>
      <c r="I576" s="25">
        <v>1.003882523862712</v>
      </c>
      <c r="J576" s="25">
        <v>1.3434227086038859</v>
      </c>
      <c r="K576" s="25">
        <v>2.0806080732261405</v>
      </c>
      <c r="L576" s="25">
        <v>2.7454519228910264</v>
      </c>
      <c r="M576" s="25">
        <v>3.4731440128741253</v>
      </c>
      <c r="N576" s="25">
        <v>3.254222782110241</v>
      </c>
      <c r="O576" s="25">
        <v>4.0180455555300263</v>
      </c>
      <c r="P576" s="30">
        <v>4.142969201727376</v>
      </c>
    </row>
    <row r="577" spans="1:16" x14ac:dyDescent="0.25">
      <c r="A577" s="14">
        <v>774</v>
      </c>
      <c r="B577" s="28">
        <v>9.1795368757000922E-2</v>
      </c>
      <c r="C577" s="25">
        <v>0.18768839086887623</v>
      </c>
      <c r="D577" s="25">
        <v>0.28793985753892526</v>
      </c>
      <c r="E577" s="25">
        <v>0.3230321857052415</v>
      </c>
      <c r="F577" s="25">
        <v>0.37861597151834692</v>
      </c>
      <c r="G577" s="25">
        <v>0.46369412764896634</v>
      </c>
      <c r="H577" s="25">
        <v>0.76853040956931873</v>
      </c>
      <c r="I577" s="25">
        <v>1.0049354658438585</v>
      </c>
      <c r="J577" s="25">
        <v>1.342944147142896</v>
      </c>
      <c r="K577" s="25">
        <v>2.0795114353417024</v>
      </c>
      <c r="L577" s="25">
        <v>2.7440042732775982</v>
      </c>
      <c r="M577" s="25">
        <v>3.470569645633014</v>
      </c>
      <c r="N577" s="25">
        <v>3.2446588161884522</v>
      </c>
      <c r="O577" s="25">
        <v>4.003575896044909</v>
      </c>
      <c r="P577" s="30">
        <v>4.1284854412916179</v>
      </c>
    </row>
    <row r="578" spans="1:16" x14ac:dyDescent="0.25">
      <c r="A578" s="14">
        <v>775</v>
      </c>
      <c r="B578" s="28">
        <v>9.2028054925113609E-2</v>
      </c>
      <c r="C578" s="25">
        <v>0.18755459712724398</v>
      </c>
      <c r="D578" s="25">
        <v>0.28861462090154821</v>
      </c>
      <c r="E578" s="25">
        <v>0.32330639037513342</v>
      </c>
      <c r="F578" s="25">
        <v>0.3789276288563741</v>
      </c>
      <c r="G578" s="25">
        <v>0.46394684484079529</v>
      </c>
      <c r="H578" s="25">
        <v>0.769551078621726</v>
      </c>
      <c r="I578" s="25">
        <v>1.0061230850587888</v>
      </c>
      <c r="J578" s="25">
        <v>1.3422750457948918</v>
      </c>
      <c r="K578" s="25">
        <v>2.0788339493622612</v>
      </c>
      <c r="L578" s="25">
        <v>2.7425614331401862</v>
      </c>
      <c r="M578" s="25">
        <v>3.4678828837511961</v>
      </c>
      <c r="N578" s="25">
        <v>3.235674394374016</v>
      </c>
      <c r="O578" s="25">
        <v>3.9901243662878398</v>
      </c>
      <c r="P578" s="30">
        <v>4.1149782051377022</v>
      </c>
    </row>
    <row r="579" spans="1:16" x14ac:dyDescent="0.25">
      <c r="A579" s="14">
        <v>776</v>
      </c>
      <c r="B579" s="28">
        <v>9.2106780909555583E-2</v>
      </c>
      <c r="C579" s="25">
        <v>0.18243463044021921</v>
      </c>
      <c r="D579" s="25">
        <v>0.28937498493920316</v>
      </c>
      <c r="E579" s="25">
        <v>0.32358076828163995</v>
      </c>
      <c r="F579" s="25">
        <v>0.37913552473487888</v>
      </c>
      <c r="G579" s="25">
        <v>0.46445272082333217</v>
      </c>
      <c r="H579" s="25">
        <v>0.77031815768232426</v>
      </c>
      <c r="I579" s="25">
        <v>1.0071814799333205</v>
      </c>
      <c r="J579" s="25">
        <v>1.3417977466129853</v>
      </c>
      <c r="K579" s="25">
        <v>2.0781055290708976</v>
      </c>
      <c r="L579" s="25">
        <v>2.7411233706278688</v>
      </c>
      <c r="M579" s="25">
        <v>3.4672456210075024</v>
      </c>
      <c r="N579" s="25">
        <v>3.2268720759666651</v>
      </c>
      <c r="O579" s="25">
        <v>3.9817156915734691</v>
      </c>
      <c r="P579" s="30">
        <v>4.1066266697539753</v>
      </c>
    </row>
    <row r="580" spans="1:16" x14ac:dyDescent="0.25">
      <c r="A580" s="14">
        <v>777</v>
      </c>
      <c r="B580" s="28">
        <v>9.2252027979880621E-2</v>
      </c>
      <c r="C580" s="25">
        <v>0.18289759574307685</v>
      </c>
      <c r="D580" s="25">
        <v>0.29013668255960068</v>
      </c>
      <c r="E580" s="25">
        <v>0.32376378323668847</v>
      </c>
      <c r="F580" s="25">
        <v>0.37944755527056478</v>
      </c>
      <c r="G580" s="25">
        <v>0.46483251488505584</v>
      </c>
      <c r="H580" s="25">
        <v>0.77057415207930502</v>
      </c>
      <c r="I580" s="25">
        <v>1.0083309926200514</v>
      </c>
      <c r="J580" s="25">
        <v>1.3409399277590617</v>
      </c>
      <c r="K580" s="25">
        <v>2.0774302310142878</v>
      </c>
      <c r="L580" s="25">
        <v>2.7399286120149253</v>
      </c>
      <c r="M580" s="25">
        <v>3.4662279416152821</v>
      </c>
      <c r="N580" s="25">
        <v>3.2178858525209288</v>
      </c>
      <c r="O580" s="25">
        <v>3.9730583720409705</v>
      </c>
      <c r="P580" s="30">
        <v>4.0981059680261795</v>
      </c>
    </row>
    <row r="581" spans="1:16" x14ac:dyDescent="0.25">
      <c r="A581" s="14">
        <v>778</v>
      </c>
      <c r="B581" s="28">
        <v>9.2605667074124279E-2</v>
      </c>
      <c r="C581" s="25">
        <v>0.18336105510153849</v>
      </c>
      <c r="D581" s="25">
        <v>0.29089971844883333</v>
      </c>
      <c r="E581" s="25">
        <v>0.32403845035783063</v>
      </c>
      <c r="F581" s="25">
        <v>0.37986394502624243</v>
      </c>
      <c r="G581" s="25">
        <v>0.46521264137050838</v>
      </c>
      <c r="H581" s="25">
        <v>0.77134304189106473</v>
      </c>
      <c r="I581" s="25">
        <v>1.0094391700059799</v>
      </c>
      <c r="J581" s="25">
        <v>1.3402739047622083</v>
      </c>
      <c r="K581" s="25">
        <v>2.0763415782066938</v>
      </c>
      <c r="L581" s="25">
        <v>2.7387371312075066</v>
      </c>
      <c r="M581" s="25">
        <v>3.4647058799572297</v>
      </c>
      <c r="N581" s="25">
        <v>3.2089412564081745</v>
      </c>
      <c r="O581" s="25">
        <v>3.9582126810282481</v>
      </c>
      <c r="P581" s="30">
        <v>4.083282922401188</v>
      </c>
    </row>
    <row r="582" spans="1:16" x14ac:dyDescent="0.25">
      <c r="A582" s="14">
        <v>779</v>
      </c>
      <c r="B582" s="28">
        <v>9.2832360348559642E-2</v>
      </c>
      <c r="C582" s="25">
        <v>0.18389132926009613</v>
      </c>
      <c r="D582" s="25">
        <v>0.29166409731773651</v>
      </c>
      <c r="E582" s="25">
        <v>0.32449661527204338</v>
      </c>
      <c r="F582" s="25">
        <v>0.38017649954272198</v>
      </c>
      <c r="G582" s="25">
        <v>0.46559310086212291</v>
      </c>
      <c r="H582" s="25">
        <v>0.77262755771036384</v>
      </c>
      <c r="I582" s="25">
        <v>1.0105946819984839</v>
      </c>
      <c r="J582" s="25">
        <v>1.3390397082239163</v>
      </c>
      <c r="K582" s="25">
        <v>2.0759792995259323</v>
      </c>
      <c r="L582" s="25">
        <v>2.7382614526474622</v>
      </c>
      <c r="M582" s="25">
        <v>3.46432619657425</v>
      </c>
      <c r="N582" s="25">
        <v>3.199764210672646</v>
      </c>
      <c r="O582" s="25">
        <v>3.95116991347165</v>
      </c>
      <c r="P582" s="30">
        <v>4.0759275700896369</v>
      </c>
    </row>
    <row r="583" spans="1:16" x14ac:dyDescent="0.25">
      <c r="A583" s="14">
        <v>780</v>
      </c>
      <c r="B583" s="28">
        <v>9.3007422910502804E-2</v>
      </c>
      <c r="C583" s="25">
        <v>0.18435585086803463</v>
      </c>
      <c r="D583" s="25">
        <v>0.29242982390206362</v>
      </c>
      <c r="E583" s="25">
        <v>0.32477174640693601</v>
      </c>
      <c r="F583" s="25">
        <v>0.38048927916150144</v>
      </c>
      <c r="G583" s="25">
        <v>0.46571999479491855</v>
      </c>
      <c r="H583" s="25">
        <v>0.77340009479264249</v>
      </c>
      <c r="I583" s="25">
        <v>1.0117532766246216</v>
      </c>
      <c r="J583" s="25">
        <v>1.3389449151466213</v>
      </c>
      <c r="K583" s="25">
        <v>2.0751523670244629</v>
      </c>
      <c r="L583" s="25">
        <v>2.7373116556983037</v>
      </c>
      <c r="M583" s="25">
        <v>3.4620550407085133</v>
      </c>
      <c r="N583" s="25">
        <v>3.1907770783105782</v>
      </c>
      <c r="O583" s="25">
        <v>3.9419537696047184</v>
      </c>
      <c r="P583" s="30">
        <v>4.0668165208253857</v>
      </c>
    </row>
    <row r="584" spans="1:16" x14ac:dyDescent="0.25">
      <c r="A584" s="14">
        <v>781</v>
      </c>
      <c r="B584" s="28">
        <v>9.327630614505894E-2</v>
      </c>
      <c r="C584" s="25">
        <v>0.18488734181018746</v>
      </c>
      <c r="D584" s="25">
        <v>0.29319690296266177</v>
      </c>
      <c r="E584" s="25">
        <v>0.32504705195143468</v>
      </c>
      <c r="F584" s="25">
        <v>0.38080228420705275</v>
      </c>
      <c r="G584" s="25">
        <v>0.46610089920340536</v>
      </c>
      <c r="H584" s="25">
        <v>0.77391588402417621</v>
      </c>
      <c r="I584" s="25">
        <v>1.0131387297099552</v>
      </c>
      <c r="J584" s="25">
        <v>1.33856594960608</v>
      </c>
      <c r="K584" s="25">
        <v>2.074120910698499</v>
      </c>
      <c r="L584" s="25">
        <v>2.7358908436941918</v>
      </c>
      <c r="M584" s="25">
        <v>3.4609239012072233</v>
      </c>
      <c r="N584" s="25">
        <v>3.1822363677196321</v>
      </c>
      <c r="O584" s="25">
        <v>3.9303319030884043</v>
      </c>
      <c r="P584" s="30">
        <v>4.0552213188764927</v>
      </c>
    </row>
    <row r="585" spans="1:16" x14ac:dyDescent="0.25">
      <c r="A585" s="14">
        <v>782</v>
      </c>
      <c r="B585" s="28">
        <v>9.3397178544846721E-2</v>
      </c>
      <c r="C585" s="25">
        <v>0.18541948398968144</v>
      </c>
      <c r="D585" s="25">
        <v>0.29396533928564944</v>
      </c>
      <c r="E585" s="25">
        <v>0.32523068598457372</v>
      </c>
      <c r="F585" s="25">
        <v>0.3811155150045496</v>
      </c>
      <c r="G585" s="25">
        <v>0.46660929198244866</v>
      </c>
      <c r="H585" s="25">
        <v>0.77520804350731853</v>
      </c>
      <c r="I585" s="25">
        <v>1.0147532091971383</v>
      </c>
      <c r="J585" s="25">
        <v>1.3377144842778699</v>
      </c>
      <c r="K585" s="25">
        <v>2.0735032107267797</v>
      </c>
      <c r="L585" s="25">
        <v>2.7354182707619223</v>
      </c>
      <c r="M585" s="25">
        <v>3.4607984007058721</v>
      </c>
      <c r="N585" s="25">
        <v>3.1739251972991736</v>
      </c>
      <c r="O585" s="25">
        <v>3.9161391991334269</v>
      </c>
      <c r="P585" s="30">
        <v>4.0409586076789061</v>
      </c>
    </row>
    <row r="586" spans="1:16" x14ac:dyDescent="0.25">
      <c r="A586" s="14">
        <v>783</v>
      </c>
      <c r="B586" s="28">
        <v>9.357578837250978E-2</v>
      </c>
      <c r="C586" s="25">
        <v>0.18595227900440051</v>
      </c>
      <c r="D586" s="25">
        <v>0.29473513768259585</v>
      </c>
      <c r="E586" s="25">
        <v>0.32550628270364984</v>
      </c>
      <c r="F586" s="25">
        <v>0.38142897187987024</v>
      </c>
      <c r="G586" s="25">
        <v>0.46737299877110877</v>
      </c>
      <c r="H586" s="25">
        <v>0.77650405903760544</v>
      </c>
      <c r="I586" s="25">
        <v>1.0163286171398034</v>
      </c>
      <c r="J586" s="25">
        <v>1.3374310330667398</v>
      </c>
      <c r="K586" s="25">
        <v>2.073863428932551</v>
      </c>
      <c r="L586" s="25">
        <v>2.7354182707619223</v>
      </c>
      <c r="M586" s="25">
        <v>3.4618034216505458</v>
      </c>
      <c r="N586" s="25">
        <v>3.1655792963184672</v>
      </c>
      <c r="O586" s="25">
        <v>3.9069286936239367</v>
      </c>
      <c r="P586" s="30">
        <v>4.0318440628500296</v>
      </c>
    </row>
    <row r="587" spans="1:16" x14ac:dyDescent="0.25">
      <c r="A587" s="14">
        <v>784</v>
      </c>
      <c r="B587" s="28">
        <v>9.394005889284425E-2</v>
      </c>
      <c r="C587" s="25">
        <v>0.18641901143180811</v>
      </c>
      <c r="D587" s="25">
        <v>0.29550630299070135</v>
      </c>
      <c r="E587" s="25">
        <v>0.32587401725729181</v>
      </c>
      <c r="F587" s="25">
        <v>0.38184726662148061</v>
      </c>
      <c r="G587" s="25">
        <v>0.46813805090419064</v>
      </c>
      <c r="H587" s="25">
        <v>0.77702355010660862</v>
      </c>
      <c r="I587" s="25">
        <v>1.0176835303079348</v>
      </c>
      <c r="J587" s="25">
        <v>1.3378090091409927</v>
      </c>
      <c r="K587" s="25">
        <v>2.0740178996728966</v>
      </c>
      <c r="L587" s="25">
        <v>2.7354182707619223</v>
      </c>
      <c r="M587" s="25">
        <v>3.4628107737563552</v>
      </c>
      <c r="N587" s="25">
        <v>3.1570165298777826</v>
      </c>
      <c r="O587" s="25">
        <v>3.8965383779052951</v>
      </c>
      <c r="P587" s="30">
        <v>4.0215455666347717</v>
      </c>
    </row>
    <row r="588" spans="1:16" x14ac:dyDescent="0.25">
      <c r="A588" s="14">
        <v>785</v>
      </c>
      <c r="B588" s="28">
        <v>9.4204741455955365E-2</v>
      </c>
      <c r="C588" s="25">
        <v>0.18695303483989212</v>
      </c>
      <c r="D588" s="25">
        <v>0.2963647624161041</v>
      </c>
      <c r="E588" s="25">
        <v>0.32624206345042334</v>
      </c>
      <c r="F588" s="25">
        <v>0.38216125228299669</v>
      </c>
      <c r="G588" s="25">
        <v>0.4690323184280849</v>
      </c>
      <c r="H588" s="25">
        <v>0.77780395369828004</v>
      </c>
      <c r="I588" s="25">
        <v>1.0190426837703799</v>
      </c>
      <c r="J588" s="25">
        <v>1.3379981206100828</v>
      </c>
      <c r="K588" s="25">
        <v>2.0735546521816106</v>
      </c>
      <c r="L588" s="25">
        <v>2.7342390832823895</v>
      </c>
      <c r="M588" s="25">
        <v>3.4586704223333062</v>
      </c>
      <c r="N588" s="25">
        <v>3.1484359177365113</v>
      </c>
      <c r="O588" s="25">
        <v>3.8840568230609449</v>
      </c>
      <c r="P588" s="30">
        <v>4.0089955596692448</v>
      </c>
    </row>
    <row r="589" spans="1:16" x14ac:dyDescent="0.25">
      <c r="A589" s="14">
        <v>786</v>
      </c>
      <c r="B589" s="28">
        <v>9.4382099277708464E-2</v>
      </c>
      <c r="C589" s="25">
        <v>0.18748771571001735</v>
      </c>
      <c r="D589" s="25">
        <v>0.29713882942707065</v>
      </c>
      <c r="E589" s="25">
        <v>0.32661042181169503</v>
      </c>
      <c r="F589" s="25">
        <v>0.38258025326282341</v>
      </c>
      <c r="G589" s="25">
        <v>0.4698003017969179</v>
      </c>
      <c r="H589" s="25">
        <v>0.7785857621576614</v>
      </c>
      <c r="I589" s="25">
        <v>1.0204061041510695</v>
      </c>
      <c r="J589" s="25">
        <v>1.3376199799837525</v>
      </c>
      <c r="K589" s="25">
        <v>2.0731432910503078</v>
      </c>
      <c r="L589" s="25">
        <v>2.7337683033101068</v>
      </c>
      <c r="M589" s="25">
        <v>3.4546928835341761</v>
      </c>
      <c r="N589" s="25">
        <v>3.1402614338028529</v>
      </c>
      <c r="O589" s="25">
        <v>3.8745187342994059</v>
      </c>
      <c r="P589" s="30">
        <v>3.9995659225206812</v>
      </c>
    </row>
    <row r="590" spans="1:16" x14ac:dyDescent="0.25">
      <c r="A590" s="14">
        <v>787</v>
      </c>
      <c r="B590" s="28">
        <v>9.4619931756207476E-2</v>
      </c>
      <c r="C590" s="25">
        <v>0.18802305566304606</v>
      </c>
      <c r="D590" s="25">
        <v>0.29800052511036312</v>
      </c>
      <c r="E590" s="25">
        <v>0.32697909287110377</v>
      </c>
      <c r="F590" s="25">
        <v>0.38289476949762197</v>
      </c>
      <c r="G590" s="25">
        <v>0.47031304622708353</v>
      </c>
      <c r="H590" s="25">
        <v>0.77936898055190773</v>
      </c>
      <c r="I590" s="25">
        <v>1.0216368529161171</v>
      </c>
      <c r="J590" s="25">
        <v>1.3373365904259624</v>
      </c>
      <c r="K590" s="25">
        <v>2.0727836694087354</v>
      </c>
      <c r="L590" s="25">
        <v>2.7330630888408267</v>
      </c>
      <c r="M590" s="25">
        <v>3.4533339749298158</v>
      </c>
      <c r="N590" s="25">
        <v>3.1324735888002566</v>
      </c>
      <c r="O590" s="25">
        <v>3.86359655186601</v>
      </c>
      <c r="P590" s="30">
        <v>3.9888526392242025</v>
      </c>
    </row>
    <row r="591" spans="1:16" x14ac:dyDescent="0.25">
      <c r="A591" s="14">
        <v>788</v>
      </c>
      <c r="B591" s="28">
        <v>9.4722034679795675E-2</v>
      </c>
      <c r="C591" s="25">
        <v>0.18855905632584186</v>
      </c>
      <c r="D591" s="25">
        <v>0.29877751574344286</v>
      </c>
      <c r="E591" s="25">
        <v>0.32725580169340091</v>
      </c>
      <c r="F591" s="25">
        <v>0.38320951367028422</v>
      </c>
      <c r="G591" s="25">
        <v>0.47069800221201946</v>
      </c>
      <c r="H591" s="25">
        <v>0.78015361397563932</v>
      </c>
      <c r="I591" s="25">
        <v>1.022688026603074</v>
      </c>
      <c r="J591" s="25">
        <v>1.3371477667352039</v>
      </c>
      <c r="K591" s="25">
        <v>2.0720140529005713</v>
      </c>
      <c r="L591" s="25">
        <v>2.7323590176540846</v>
      </c>
      <c r="M591" s="25">
        <v>3.4546928835341761</v>
      </c>
      <c r="N591" s="25">
        <v>3.1245335841336144</v>
      </c>
      <c r="O591" s="25">
        <v>3.8526328922062136</v>
      </c>
      <c r="P591" s="30">
        <v>3.9775716288145135</v>
      </c>
    </row>
    <row r="592" spans="1:16" x14ac:dyDescent="0.25">
      <c r="A592" s="14">
        <v>789</v>
      </c>
      <c r="B592" s="28">
        <v>9.4905743547528801E-2</v>
      </c>
      <c r="C592" s="25">
        <v>0.18902860017779258</v>
      </c>
      <c r="D592" s="25">
        <v>0.29964247217734002</v>
      </c>
      <c r="E592" s="25">
        <v>0.32753268693191795</v>
      </c>
      <c r="F592" s="25">
        <v>0.38362952770873049</v>
      </c>
      <c r="G592" s="25">
        <v>0.47108329972234531</v>
      </c>
      <c r="H592" s="25">
        <v>0.78093966755113864</v>
      </c>
      <c r="I592" s="25">
        <v>1.0237876228826228</v>
      </c>
      <c r="J592" s="25">
        <v>1.3364875295848444</v>
      </c>
      <c r="K592" s="25">
        <v>2.0711946291067158</v>
      </c>
      <c r="L592" s="25">
        <v>2.7311880962602197</v>
      </c>
      <c r="M592" s="25">
        <v>3.4550642341184976</v>
      </c>
      <c r="N592" s="25">
        <v>3.1163385648463824</v>
      </c>
      <c r="O592" s="25">
        <v>3.8477116556169433</v>
      </c>
      <c r="P592" s="30">
        <v>3.9726503922252436</v>
      </c>
    </row>
    <row r="593" spans="1:16" x14ac:dyDescent="0.25">
      <c r="A593" s="14">
        <v>790</v>
      </c>
      <c r="B593" s="28">
        <v>9.5279355495846513E-2</v>
      </c>
      <c r="C593" s="25">
        <v>0.18949865223347026</v>
      </c>
      <c r="D593" s="25">
        <v>0.30042240860109082</v>
      </c>
      <c r="E593" s="25">
        <v>0.32790214206428259</v>
      </c>
      <c r="F593" s="25">
        <v>0.38404994834359901</v>
      </c>
      <c r="G593" s="25">
        <v>0.47134035476501013</v>
      </c>
      <c r="H593" s="25">
        <v>0.78172714642855246</v>
      </c>
      <c r="I593" s="25">
        <v>1.0250740139102374</v>
      </c>
      <c r="J593" s="25">
        <v>1.3356401254488588</v>
      </c>
      <c r="K593" s="25">
        <v>2.0708877433453394</v>
      </c>
      <c r="L593" s="25">
        <v>2.7304870557820835</v>
      </c>
      <c r="M593" s="25">
        <v>3.4528408786725824</v>
      </c>
      <c r="N593" s="25">
        <v>3.1082953237608173</v>
      </c>
      <c r="O593" s="25">
        <v>3.8371370066780739</v>
      </c>
      <c r="P593" s="30">
        <v>3.9621752494116582</v>
      </c>
    </row>
    <row r="594" spans="1:16" x14ac:dyDescent="0.25">
      <c r="A594" s="14">
        <v>791</v>
      </c>
      <c r="B594" s="28">
        <v>9.5523725587089117E-2</v>
      </c>
      <c r="C594" s="25">
        <v>0.19003647828598597</v>
      </c>
      <c r="D594" s="25">
        <v>0.30129065055741316</v>
      </c>
      <c r="E594" s="25">
        <v>0.3282719117604419</v>
      </c>
      <c r="F594" s="25">
        <v>0.38447077636286725</v>
      </c>
      <c r="G594" s="25">
        <v>0.47172622283295623</v>
      </c>
      <c r="H594" s="25">
        <v>0.78277934435548124</v>
      </c>
      <c r="I594" s="25">
        <v>1.0263642265825925</v>
      </c>
      <c r="J594" s="25">
        <v>1.3350761065619183</v>
      </c>
      <c r="K594" s="25">
        <v>2.0707343817469344</v>
      </c>
      <c r="L594" s="25">
        <v>2.7297871451037574</v>
      </c>
      <c r="M594" s="25">
        <v>3.4527176920366967</v>
      </c>
      <c r="N594" s="25">
        <v>3.1001794975729036</v>
      </c>
      <c r="O594" s="25">
        <v>3.821886747685368</v>
      </c>
      <c r="P594" s="30">
        <v>3.9469215565165805</v>
      </c>
    </row>
    <row r="595" spans="1:16" x14ac:dyDescent="0.25">
      <c r="A595" s="14">
        <v>792</v>
      </c>
      <c r="B595" s="28">
        <v>9.5663265609612344E-2</v>
      </c>
      <c r="C595" s="25">
        <v>0.19050762306265823</v>
      </c>
      <c r="D595" s="25">
        <v>0.30207355519349499</v>
      </c>
      <c r="E595" s="25">
        <v>0.32864199655650839</v>
      </c>
      <c r="F595" s="25">
        <v>0.38478666519864158</v>
      </c>
      <c r="G595" s="25">
        <v>0.47224124747902807</v>
      </c>
      <c r="H595" s="25">
        <v>0.78383409771400692</v>
      </c>
      <c r="I595" s="25">
        <v>1.0277508640374042</v>
      </c>
      <c r="J595" s="25">
        <v>1.3347943715653994</v>
      </c>
      <c r="K595" s="25">
        <v>2.0707343817469344</v>
      </c>
      <c r="L595" s="25">
        <v>2.7293211638552934</v>
      </c>
      <c r="M595" s="25">
        <v>3.4522252946121776</v>
      </c>
      <c r="N595" s="25">
        <v>3.0919977988274465</v>
      </c>
      <c r="O595" s="25">
        <v>3.8138916201867947</v>
      </c>
      <c r="P595" s="30">
        <v>3.9389246763702084</v>
      </c>
    </row>
    <row r="596" spans="1:16" x14ac:dyDescent="0.25">
      <c r="A596" s="14">
        <v>793</v>
      </c>
      <c r="B596" s="28">
        <v>9.5937233363975888E-2</v>
      </c>
      <c r="C596" s="25">
        <v>0.19111413264018789</v>
      </c>
      <c r="D596" s="25">
        <v>0.30294510772742556</v>
      </c>
      <c r="E596" s="25">
        <v>0.32901239698996571</v>
      </c>
      <c r="F596" s="25">
        <v>0.38510278396686537</v>
      </c>
      <c r="G596" s="25">
        <v>0.47288588836019502</v>
      </c>
      <c r="H596" s="25">
        <v>0.78462684721657805</v>
      </c>
      <c r="I596" s="25">
        <v>1.0291419430034976</v>
      </c>
      <c r="J596" s="25">
        <v>1.3348882629249486</v>
      </c>
      <c r="K596" s="25">
        <v>2.0703767484847595</v>
      </c>
      <c r="L596" s="25">
        <v>2.7293211638552934</v>
      </c>
      <c r="M596" s="25">
        <v>3.4492825765307171</v>
      </c>
      <c r="N596" s="25">
        <v>3.0842836620540064</v>
      </c>
      <c r="O596" s="25">
        <v>3.8010681300677911</v>
      </c>
      <c r="P596" s="30">
        <v>3.9259153109717562</v>
      </c>
    </row>
    <row r="597" spans="1:16" x14ac:dyDescent="0.25">
      <c r="A597" s="14">
        <v>794</v>
      </c>
      <c r="B597" s="28">
        <v>9.601994316895747E-2</v>
      </c>
      <c r="C597" s="25">
        <v>0.19165396425960524</v>
      </c>
      <c r="D597" s="25">
        <v>0.3038184128314762</v>
      </c>
      <c r="E597" s="25">
        <v>0.32929040477620292</v>
      </c>
      <c r="F597" s="25">
        <v>0.38541913300251396</v>
      </c>
      <c r="G597" s="25">
        <v>0.47340229089654784</v>
      </c>
      <c r="H597" s="25">
        <v>0.78542104642950084</v>
      </c>
      <c r="I597" s="25">
        <v>1.0306772938877979</v>
      </c>
      <c r="J597" s="25">
        <v>1.3347005005001029</v>
      </c>
      <c r="K597" s="25">
        <v>2.0702746216219956</v>
      </c>
      <c r="L597" s="25">
        <v>2.7293211638552934</v>
      </c>
      <c r="M597" s="25">
        <v>3.4511194373624852</v>
      </c>
      <c r="N597" s="25">
        <v>3.0767041593444961</v>
      </c>
      <c r="O597" s="25">
        <v>3.7945249632591094</v>
      </c>
      <c r="P597" s="30">
        <v>3.9193735130781944</v>
      </c>
    </row>
    <row r="598" spans="1:16" x14ac:dyDescent="0.25">
      <c r="A598" s="14">
        <v>795</v>
      </c>
      <c r="B598" s="28">
        <v>9.6207364662386247E-2</v>
      </c>
      <c r="C598" s="25">
        <v>0.19212686799666789</v>
      </c>
      <c r="D598" s="25">
        <v>0.30460589170889008</v>
      </c>
      <c r="E598" s="25">
        <v>0.32956859063939448</v>
      </c>
      <c r="F598" s="25">
        <v>0.3857357126412948</v>
      </c>
      <c r="G598" s="25">
        <v>0.47391930819797007</v>
      </c>
      <c r="H598" s="25">
        <v>0.78648224300369507</v>
      </c>
      <c r="I598" s="25">
        <v>1.0320777932694825</v>
      </c>
      <c r="J598" s="25">
        <v>1.3345128192171893</v>
      </c>
      <c r="K598" s="25">
        <v>2.0703256820514122</v>
      </c>
      <c r="L598" s="25">
        <v>2.7293211638552934</v>
      </c>
      <c r="M598" s="25">
        <v>3.4519793050944689</v>
      </c>
      <c r="N598" s="25">
        <v>3.0690000580438479</v>
      </c>
      <c r="O598" s="25">
        <v>3.7859513205880586</v>
      </c>
      <c r="P598" s="30">
        <v>3.911155437272996</v>
      </c>
    </row>
    <row r="599" spans="1:16" x14ac:dyDescent="0.25">
      <c r="A599" s="14">
        <v>796</v>
      </c>
      <c r="B599" s="28">
        <v>9.6593868836818808E-2</v>
      </c>
      <c r="C599" s="25">
        <v>0.19260028724051473</v>
      </c>
      <c r="D599" s="25">
        <v>0.30548254618884374</v>
      </c>
      <c r="E599" s="25">
        <v>0.32993978252686579</v>
      </c>
      <c r="F599" s="25">
        <v>0.38626385873812863</v>
      </c>
      <c r="G599" s="25">
        <v>0.47456644657117997</v>
      </c>
      <c r="H599" s="25">
        <v>0.78727984558215758</v>
      </c>
      <c r="I599" s="25">
        <v>1.0334359159026896</v>
      </c>
      <c r="J599" s="25">
        <v>1.3345128192171893</v>
      </c>
      <c r="K599" s="25">
        <v>2.0705810742857071</v>
      </c>
      <c r="L599" s="25">
        <v>2.7290883605895191</v>
      </c>
      <c r="M599" s="25">
        <v>3.4514877436589644</v>
      </c>
      <c r="N599" s="25">
        <v>3.0614802748235079</v>
      </c>
      <c r="O599" s="25">
        <v>3.7765040590376056</v>
      </c>
      <c r="P599" s="30">
        <v>3.9013562741829428</v>
      </c>
    </row>
    <row r="600" spans="1:16" x14ac:dyDescent="0.25">
      <c r="A600" s="14">
        <v>797</v>
      </c>
      <c r="B600" s="28">
        <v>9.6874217163471235E-2</v>
      </c>
      <c r="C600" s="25">
        <v>0.19314197048118265</v>
      </c>
      <c r="D600" s="25">
        <v>0.30627305107635305</v>
      </c>
      <c r="E600" s="25">
        <v>0.33040421897568667</v>
      </c>
      <c r="F600" s="25">
        <v>0.38668683854454045</v>
      </c>
      <c r="G600" s="25">
        <v>0.4750848524601331</v>
      </c>
      <c r="H600" s="25">
        <v>0.78834559944681759</v>
      </c>
      <c r="I600" s="25">
        <v>1.0347982989740878</v>
      </c>
      <c r="J600" s="25">
        <v>1.334606649720288</v>
      </c>
      <c r="K600" s="25">
        <v>2.0703256820514122</v>
      </c>
      <c r="L600" s="25">
        <v>2.7286231281059257</v>
      </c>
      <c r="M600" s="25">
        <v>3.4500163888403113</v>
      </c>
      <c r="N600" s="25">
        <v>3.0536951450065248</v>
      </c>
      <c r="O600" s="25">
        <v>3.7632109005907068</v>
      </c>
      <c r="P600" s="30">
        <v>3.8884014751196059</v>
      </c>
    </row>
    <row r="601" spans="1:16" x14ac:dyDescent="0.25">
      <c r="A601" s="14">
        <v>798</v>
      </c>
      <c r="B601" s="28">
        <v>9.706178543688776E-2</v>
      </c>
      <c r="C601" s="25">
        <v>0.19368433019188649</v>
      </c>
      <c r="D601" s="25">
        <v>0.30715308072276998</v>
      </c>
      <c r="E601" s="25">
        <v>0.33077612606919421</v>
      </c>
      <c r="F601" s="25">
        <v>0.38711023071251532</v>
      </c>
      <c r="G601" s="25">
        <v>0.47560387789615804</v>
      </c>
      <c r="H601" s="25">
        <v>0.78941397509484357</v>
      </c>
      <c r="I601" s="25">
        <v>1.0360705779734416</v>
      </c>
      <c r="J601" s="25">
        <v>1.3344190089820469</v>
      </c>
      <c r="K601" s="25">
        <v>2.0700194094844853</v>
      </c>
      <c r="L601" s="25">
        <v>2.7279262124999901</v>
      </c>
      <c r="M601" s="25">
        <v>3.4500163888403113</v>
      </c>
      <c r="N601" s="25">
        <v>3.0460954065865402</v>
      </c>
      <c r="O601" s="25">
        <v>3.7562180839062052</v>
      </c>
      <c r="P601" s="30">
        <v>3.8810742471742232</v>
      </c>
    </row>
    <row r="602" spans="1:16" x14ac:dyDescent="0.25">
      <c r="A602" s="14">
        <v>799</v>
      </c>
      <c r="B602" s="28">
        <v>9.7305962317945874E-2</v>
      </c>
      <c r="C602" s="25">
        <v>0.19429529556613559</v>
      </c>
      <c r="D602" s="25">
        <v>0.30794663496591923</v>
      </c>
      <c r="E602" s="25">
        <v>0.33114835191748127</v>
      </c>
      <c r="F602" s="25">
        <v>0.38753403604685766</v>
      </c>
      <c r="G602" s="25">
        <v>0.47612352436186878</v>
      </c>
      <c r="H602" s="25">
        <v>0.79075315124662626</v>
      </c>
      <c r="I602" s="25">
        <v>1.0375359539420987</v>
      </c>
      <c r="J602" s="25">
        <v>1.3342314492806202</v>
      </c>
      <c r="K602" s="25">
        <v>2.0696113817556783</v>
      </c>
      <c r="L602" s="25">
        <v>2.7276941555979137</v>
      </c>
      <c r="M602" s="25">
        <v>3.4497716469449058</v>
      </c>
      <c r="N602" s="25">
        <v>3.0388637826127747</v>
      </c>
      <c r="O602" s="25">
        <v>3.744727494896694</v>
      </c>
      <c r="P602" s="30">
        <v>3.8696662315049939</v>
      </c>
    </row>
    <row r="603" spans="1:16" x14ac:dyDescent="0.25">
      <c r="A603" s="14">
        <v>800</v>
      </c>
      <c r="B603" s="28">
        <v>9.7411044043120384E-2</v>
      </c>
      <c r="C603" s="25">
        <v>0.19483909840056587</v>
      </c>
      <c r="D603" s="25">
        <v>0.30883006586839612</v>
      </c>
      <c r="E603" s="25">
        <v>0.33142773081544213</v>
      </c>
      <c r="F603" s="25">
        <v>0.38774609390356268</v>
      </c>
      <c r="G603" s="25">
        <v>0.47664379334520723</v>
      </c>
      <c r="H603" s="25">
        <v>0.7918274733328784</v>
      </c>
      <c r="I603" s="25">
        <v>1.0391013226733392</v>
      </c>
      <c r="J603" s="25">
        <v>1.3340439705460432</v>
      </c>
      <c r="K603" s="25">
        <v>2.0695604052332999</v>
      </c>
      <c r="L603" s="25">
        <v>2.7269987279362624</v>
      </c>
      <c r="M603" s="25">
        <v>3.4496493276983844</v>
      </c>
      <c r="N603" s="25">
        <v>3.0317973318571503</v>
      </c>
      <c r="O603" s="25">
        <v>3.7325935812470958</v>
      </c>
      <c r="P603" s="30">
        <v>3.8576105338811639</v>
      </c>
    </row>
    <row r="604" spans="1:16" x14ac:dyDescent="0.25">
      <c r="A604" s="14">
        <v>801</v>
      </c>
      <c r="B604" s="28">
        <v>9.761060104664554E-2</v>
      </c>
      <c r="C604" s="25">
        <v>0.19524739784953951</v>
      </c>
      <c r="D604" s="25">
        <v>0.30962669308394086</v>
      </c>
      <c r="E604" s="25">
        <v>0.33180051580133813</v>
      </c>
      <c r="F604" s="25">
        <v>0.38817052050162626</v>
      </c>
      <c r="G604" s="25">
        <v>0.47729500726525004</v>
      </c>
      <c r="H604" s="25">
        <v>0.79263496253092813</v>
      </c>
      <c r="I604" s="25">
        <v>1.0409586076789064</v>
      </c>
      <c r="J604" s="25">
        <v>1.3337629041041956</v>
      </c>
      <c r="K604" s="25">
        <v>2.0703256820514122</v>
      </c>
      <c r="L604" s="25">
        <v>2.7272304134482406</v>
      </c>
      <c r="M604" s="25">
        <v>3.4491603949342151</v>
      </c>
      <c r="N604" s="25">
        <v>3.0244762870396684</v>
      </c>
      <c r="O604" s="25">
        <v>3.7263044120699078</v>
      </c>
      <c r="P604" s="30">
        <v>3.8513973451939068</v>
      </c>
    </row>
    <row r="605" spans="1:16" x14ac:dyDescent="0.25">
      <c r="A605" s="14">
        <v>802</v>
      </c>
      <c r="B605" s="28">
        <v>9.7928289202559998E-2</v>
      </c>
      <c r="C605" s="25">
        <v>0.19572423287090612</v>
      </c>
      <c r="D605" s="25">
        <v>0.31051355163575212</v>
      </c>
      <c r="E605" s="25">
        <v>0.33217362104928888</v>
      </c>
      <c r="F605" s="25">
        <v>0.38859536228840658</v>
      </c>
      <c r="G605" s="25">
        <v>0.47794719913117745</v>
      </c>
      <c r="H605" s="25">
        <v>0.79398412323665546</v>
      </c>
      <c r="I605" s="25">
        <v>1.042728020007057</v>
      </c>
      <c r="J605" s="25">
        <v>1.3339502615194843</v>
      </c>
      <c r="K605" s="25">
        <v>2.0708877433453394</v>
      </c>
      <c r="L605" s="25">
        <v>2.7276941555979137</v>
      </c>
      <c r="M605" s="25">
        <v>3.4492825765307171</v>
      </c>
      <c r="N605" s="25">
        <v>3.0170958822073719</v>
      </c>
      <c r="O605" s="25">
        <v>3.7196493069539942</v>
      </c>
      <c r="P605" s="30">
        <v>3.8446639625349381</v>
      </c>
    </row>
    <row r="606" spans="1:16" x14ac:dyDescent="0.25">
      <c r="A606" s="14">
        <v>803</v>
      </c>
      <c r="B606" s="28">
        <v>9.8155883458998033E-2</v>
      </c>
      <c r="C606" s="25">
        <v>0.19633807676377574</v>
      </c>
      <c r="D606" s="25">
        <v>0.31131327571587653</v>
      </c>
      <c r="E606" s="25">
        <v>0.33264045381691287</v>
      </c>
      <c r="F606" s="25">
        <v>0.38902062007700289</v>
      </c>
      <c r="G606" s="25">
        <v>0.47873112440161475</v>
      </c>
      <c r="H606" s="25">
        <v>0.79479563605185533</v>
      </c>
      <c r="I606" s="25">
        <v>1.0443122496864943</v>
      </c>
      <c r="J606" s="25">
        <v>1.3340439705460432</v>
      </c>
      <c r="K606" s="25">
        <v>2.0713481533463054</v>
      </c>
      <c r="L606" s="25">
        <v>2.7286231281059257</v>
      </c>
      <c r="M606" s="25">
        <v>3.4511194373624852</v>
      </c>
      <c r="N606" s="25">
        <v>3.0099721012297054</v>
      </c>
      <c r="O606" s="25">
        <v>3.7119744646116373</v>
      </c>
      <c r="P606" s="30">
        <v>3.8368386250229816</v>
      </c>
    </row>
    <row r="607" spans="1:16" x14ac:dyDescent="0.25">
      <c r="A607" s="14">
        <v>804</v>
      </c>
      <c r="B607" s="28">
        <v>9.8283082077429071E-2</v>
      </c>
      <c r="C607" s="25">
        <v>0.19674778856954295</v>
      </c>
      <c r="D607" s="25">
        <v>0.31220358861870545</v>
      </c>
      <c r="E607" s="25">
        <v>0.33301428167033942</v>
      </c>
      <c r="F607" s="25">
        <v>0.38944629468290543</v>
      </c>
      <c r="G607" s="25">
        <v>0.47925452848051769</v>
      </c>
      <c r="H607" s="25">
        <v>0.79588001734407521</v>
      </c>
      <c r="I607" s="25">
        <v>1.0454680573730859</v>
      </c>
      <c r="J607" s="25">
        <v>1.334606649720288</v>
      </c>
      <c r="K607" s="25">
        <v>2.07104115911917</v>
      </c>
      <c r="L607" s="25">
        <v>2.7288556820509218</v>
      </c>
      <c r="M607" s="25">
        <v>3.4528408786725824</v>
      </c>
      <c r="N607" s="25">
        <v>3.0028758443407955</v>
      </c>
      <c r="O607" s="25">
        <v>3.7039933306863277</v>
      </c>
      <c r="P607" s="30">
        <v>3.8288588489716178</v>
      </c>
    </row>
    <row r="608" spans="1:16" x14ac:dyDescent="0.25">
      <c r="A608" s="14">
        <v>805</v>
      </c>
      <c r="B608" s="28">
        <v>9.8433209748252176E-2</v>
      </c>
      <c r="C608" s="25">
        <v>0.1972946729256479</v>
      </c>
      <c r="D608" s="25">
        <v>0.3130064337353215</v>
      </c>
      <c r="E608" s="25">
        <v>0.33338843158097009</v>
      </c>
      <c r="F608" s="25">
        <v>0.38987238692400461</v>
      </c>
      <c r="G608" s="25">
        <v>0.47977856411803999</v>
      </c>
      <c r="H608" s="25">
        <v>0.79696711298528933</v>
      </c>
      <c r="I608" s="25">
        <v>1.0467720284401463</v>
      </c>
      <c r="J608" s="25">
        <v>1.3347005005001029</v>
      </c>
      <c r="K608" s="25">
        <v>2.0708366167949355</v>
      </c>
      <c r="L608" s="25">
        <v>2.7283906986211681</v>
      </c>
      <c r="M608" s="25">
        <v>3.4491603949342151</v>
      </c>
      <c r="N608" s="25">
        <v>2.9961088337630892</v>
      </c>
      <c r="O608" s="25">
        <v>3.69058277422186</v>
      </c>
      <c r="P608" s="30">
        <v>3.8155925145876797</v>
      </c>
    </row>
    <row r="609" spans="1:16" x14ac:dyDescent="0.25">
      <c r="A609" s="14">
        <v>806</v>
      </c>
      <c r="B609" s="28">
        <v>9.8528000668255483E-2</v>
      </c>
      <c r="C609" s="25">
        <v>0.19777376230893012</v>
      </c>
      <c r="D609" s="25">
        <v>0.31390022800408407</v>
      </c>
      <c r="E609" s="25">
        <v>0.33376290410419557</v>
      </c>
      <c r="F609" s="25">
        <v>0.39019223067129766</v>
      </c>
      <c r="G609" s="25">
        <v>0.48017200622428124</v>
      </c>
      <c r="H609" s="25">
        <v>0.79778422419886852</v>
      </c>
      <c r="I609" s="25">
        <v>1.0482740245754079</v>
      </c>
      <c r="J609" s="25">
        <v>1.334606649720288</v>
      </c>
      <c r="K609" s="25">
        <v>2.070785496262606</v>
      </c>
      <c r="L609" s="25">
        <v>2.7283906986211681</v>
      </c>
      <c r="M609" s="25">
        <v>3.4489161348142199</v>
      </c>
      <c r="N609" s="25">
        <v>2.9888526392242025</v>
      </c>
      <c r="O609" s="25">
        <v>3.6796459671823283</v>
      </c>
      <c r="P609" s="30">
        <v>3.8046539416515803</v>
      </c>
    </row>
    <row r="610" spans="1:16" x14ac:dyDescent="0.25">
      <c r="A610" s="14">
        <v>807</v>
      </c>
      <c r="B610" s="28">
        <v>9.8704318988843437E-2</v>
      </c>
      <c r="C610" s="25">
        <v>0.19825338078053981</v>
      </c>
      <c r="D610" s="25">
        <v>0.31470621861321585</v>
      </c>
      <c r="E610" s="25">
        <v>0.33413769979684477</v>
      </c>
      <c r="F610" s="25">
        <v>0.39061905574929301</v>
      </c>
      <c r="G610" s="25">
        <v>0.48069715076457131</v>
      </c>
      <c r="H610" s="25">
        <v>0.79860287567954846</v>
      </c>
      <c r="I610" s="25">
        <v>1.0500248221703463</v>
      </c>
      <c r="J610" s="25">
        <v>1.3345128192171893</v>
      </c>
      <c r="K610" s="25">
        <v>2.0710923097560472</v>
      </c>
      <c r="L610" s="25">
        <v>2.7286231281059257</v>
      </c>
      <c r="M610" s="25">
        <v>3.4503837604809147</v>
      </c>
      <c r="N610" s="25">
        <v>2.9817156915734691</v>
      </c>
      <c r="O610" s="25">
        <v>3.6732546204346783</v>
      </c>
      <c r="P610" s="30">
        <v>3.7980569365983499</v>
      </c>
    </row>
    <row r="611" spans="1:16" x14ac:dyDescent="0.25">
      <c r="A611" s="14">
        <v>808</v>
      </c>
      <c r="B611" s="28">
        <v>9.9032705961509968E-2</v>
      </c>
      <c r="C611" s="25">
        <v>0.19873352951037984</v>
      </c>
      <c r="D611" s="25">
        <v>0.31560352158097948</v>
      </c>
      <c r="E611" s="25">
        <v>0.33451281921718934</v>
      </c>
      <c r="F611" s="25">
        <v>0.39115317767358831</v>
      </c>
      <c r="G611" s="25">
        <v>0.48135447566968848</v>
      </c>
      <c r="H611" s="25">
        <v>0.79942307324515183</v>
      </c>
      <c r="I611" s="25">
        <v>1.0514892311623429</v>
      </c>
      <c r="J611" s="25">
        <v>1.3343252190061066</v>
      </c>
      <c r="K611" s="25">
        <v>2.0714505329983361</v>
      </c>
      <c r="L611" s="25">
        <v>2.7293211638552934</v>
      </c>
      <c r="M611" s="25">
        <v>3.4492825765307171</v>
      </c>
      <c r="N611" s="25">
        <v>2.975104039892515</v>
      </c>
      <c r="O611" s="25">
        <v>3.6647427435654683</v>
      </c>
      <c r="P611" s="30">
        <v>3.7896814801737682</v>
      </c>
    </row>
    <row r="612" spans="1:16" x14ac:dyDescent="0.25">
      <c r="A612" s="14">
        <v>809</v>
      </c>
      <c r="B612" s="28">
        <v>9.9189606048634693E-2</v>
      </c>
      <c r="C612" s="25">
        <v>0.19928292171761497</v>
      </c>
      <c r="D612" s="25">
        <v>0.31641268242723303</v>
      </c>
      <c r="E612" s="25">
        <v>0.33498217458752733</v>
      </c>
      <c r="F612" s="25">
        <v>0.39158094868271454</v>
      </c>
      <c r="G612" s="25">
        <v>0.48201279697492183</v>
      </c>
      <c r="H612" s="25">
        <v>0.80051908513764414</v>
      </c>
      <c r="I612" s="25">
        <v>1.0527133553222017</v>
      </c>
      <c r="J612" s="25">
        <v>1.334606649720288</v>
      </c>
      <c r="K612" s="25">
        <v>2.0719115403350292</v>
      </c>
      <c r="L612" s="25">
        <v>2.7295540919820374</v>
      </c>
      <c r="M612" s="25">
        <v>3.4511194373624852</v>
      </c>
      <c r="N612" s="25">
        <v>2.9681877286696299</v>
      </c>
      <c r="O612" s="25">
        <v>3.654430243943608</v>
      </c>
      <c r="P612" s="30">
        <v>3.779368980551908</v>
      </c>
    </row>
    <row r="613" spans="1:16" x14ac:dyDescent="0.25">
      <c r="A613" s="14">
        <v>810</v>
      </c>
      <c r="B613" s="28">
        <v>9.9345104356751243E-2</v>
      </c>
      <c r="C613" s="25">
        <v>0.19976421067264619</v>
      </c>
      <c r="D613" s="25">
        <v>0.31722335368556592</v>
      </c>
      <c r="E613" s="25">
        <v>0.33535802444387447</v>
      </c>
      <c r="F613" s="25">
        <v>0.39190205367472042</v>
      </c>
      <c r="G613" s="25">
        <v>0.4825401734597678</v>
      </c>
      <c r="H613" s="25">
        <v>0.80106813006779087</v>
      </c>
      <c r="I613" s="25">
        <v>1.0536460027737256</v>
      </c>
      <c r="J613" s="25">
        <v>1.3350761065619183</v>
      </c>
      <c r="K613" s="25">
        <v>2.0718090519612429</v>
      </c>
      <c r="L613" s="25">
        <v>2.7290883605895191</v>
      </c>
      <c r="M613" s="25">
        <v>3.4500163888403113</v>
      </c>
      <c r="N613" s="25">
        <v>2.9613798380502971</v>
      </c>
      <c r="O613" s="25">
        <v>3.6466609046886953</v>
      </c>
      <c r="P613" s="30">
        <v>3.7715996412969952</v>
      </c>
    </row>
    <row r="614" spans="1:16" x14ac:dyDescent="0.25">
      <c r="A614" s="14">
        <v>811</v>
      </c>
      <c r="B614" s="28">
        <v>9.965196116337395E-2</v>
      </c>
      <c r="C614" s="25">
        <v>0.20031490909089961</v>
      </c>
      <c r="D614" s="25">
        <v>0.31803554100531689</v>
      </c>
      <c r="E614" s="25">
        <v>0.33573419985232505</v>
      </c>
      <c r="F614" s="25">
        <v>0.3923305633117572</v>
      </c>
      <c r="G614" s="25">
        <v>0.4829361265173453</v>
      </c>
      <c r="H614" s="25">
        <v>0.80161786999170581</v>
      </c>
      <c r="I614" s="25">
        <v>1.0548762298778807</v>
      </c>
      <c r="J614" s="25">
        <v>1.3349821745875274</v>
      </c>
      <c r="K614" s="25">
        <v>2.0714505329983361</v>
      </c>
      <c r="L614" s="25">
        <v>2.7283906986211681</v>
      </c>
      <c r="M614" s="25">
        <v>3.4506288476668225</v>
      </c>
      <c r="N614" s="25">
        <v>2.9546770212133424</v>
      </c>
      <c r="O614" s="25">
        <v>3.6384610287307209</v>
      </c>
      <c r="P614" s="30">
        <v>3.763462738511306</v>
      </c>
    </row>
    <row r="615" spans="1:16" x14ac:dyDescent="0.25">
      <c r="A615" s="14">
        <v>812</v>
      </c>
      <c r="B615" s="28">
        <v>9.9864472573824872E-2</v>
      </c>
      <c r="C615" s="25">
        <v>0.20093528064899183</v>
      </c>
      <c r="D615" s="25">
        <v>0.31893975636818822</v>
      </c>
      <c r="E615" s="25">
        <v>0.33620487778059244</v>
      </c>
      <c r="F615" s="25">
        <v>0.39275949616825728</v>
      </c>
      <c r="G615" s="25">
        <v>0.48333244090095706</v>
      </c>
      <c r="H615" s="25">
        <v>0.80271944187438071</v>
      </c>
      <c r="I615" s="25">
        <v>1.0564560228465456</v>
      </c>
      <c r="J615" s="25">
        <v>1.334606649720288</v>
      </c>
      <c r="K615" s="25">
        <v>2.0715017318763094</v>
      </c>
      <c r="L615" s="25">
        <v>2.7279262124999901</v>
      </c>
      <c r="M615" s="25">
        <v>3.4511194373624852</v>
      </c>
      <c r="N615" s="25">
        <v>2.9476909003526766</v>
      </c>
      <c r="O615" s="25">
        <v>3.630227711403037</v>
      </c>
      <c r="P615" s="30">
        <v>3.7552282385047051</v>
      </c>
    </row>
    <row r="616" spans="1:16" x14ac:dyDescent="0.25">
      <c r="A616" s="14">
        <v>813</v>
      </c>
      <c r="B616" s="28">
        <v>0.10021750016680628</v>
      </c>
      <c r="C616" s="25">
        <v>0.2014874669686485</v>
      </c>
      <c r="D616" s="25">
        <v>0.31975516295739231</v>
      </c>
      <c r="E616" s="25">
        <v>0.33658178774732034</v>
      </c>
      <c r="F616" s="25">
        <v>0.39329625866632573</v>
      </c>
      <c r="G616" s="25">
        <v>0.48386142328292558</v>
      </c>
      <c r="H616" s="25">
        <v>0.80382381496002664</v>
      </c>
      <c r="I616" s="25">
        <v>1.0580912256344006</v>
      </c>
      <c r="J616" s="25">
        <v>1.3342314492806202</v>
      </c>
      <c r="K616" s="25">
        <v>2.0721165896692932</v>
      </c>
      <c r="L616" s="25">
        <v>2.7286231281059257</v>
      </c>
      <c r="M616" s="25">
        <v>3.4507514431459443</v>
      </c>
      <c r="N616" s="25">
        <v>2.9408153823686289</v>
      </c>
      <c r="O616" s="25">
        <v>3.6210573013865628</v>
      </c>
      <c r="P616" s="30">
        <v>3.7459355470856619</v>
      </c>
    </row>
    <row r="617" spans="1:16" x14ac:dyDescent="0.25">
      <c r="A617" s="14">
        <v>814</v>
      </c>
      <c r="B617" s="28">
        <v>0.10054089820902659</v>
      </c>
      <c r="C617" s="25">
        <v>0.20197120659592691</v>
      </c>
      <c r="D617" s="25">
        <v>0.32057210338788111</v>
      </c>
      <c r="E617" s="25">
        <v>0.33705338566737536</v>
      </c>
      <c r="F617" s="25">
        <v>0.39383368539237945</v>
      </c>
      <c r="G617" s="25">
        <v>0.48439105076551969</v>
      </c>
      <c r="H617" s="25">
        <v>0.80493100353140989</v>
      </c>
      <c r="I617" s="25">
        <v>1.0596827784257821</v>
      </c>
      <c r="J617" s="25">
        <v>1.3344190089820469</v>
      </c>
      <c r="K617" s="25">
        <v>2.0724756591249713</v>
      </c>
      <c r="L617" s="25">
        <v>2.7293211638552934</v>
      </c>
      <c r="M617" s="25">
        <v>3.4512421714262955</v>
      </c>
      <c r="N617" s="25">
        <v>2.9340470196861301</v>
      </c>
      <c r="O617" s="25">
        <v>3.6124322205828112</v>
      </c>
      <c r="P617" s="30">
        <v>3.7373116556983037</v>
      </c>
    </row>
    <row r="618" spans="1:16" x14ac:dyDescent="0.25">
      <c r="A618" s="14">
        <v>815</v>
      </c>
      <c r="B618" s="28">
        <v>0.10058141885512673</v>
      </c>
      <c r="C618" s="25">
        <v>0.20245548563827373</v>
      </c>
      <c r="D618" s="25">
        <v>0.32148162095988603</v>
      </c>
      <c r="E618" s="25">
        <v>0.33743103306673977</v>
      </c>
      <c r="F618" s="25">
        <v>0.39415646094191076</v>
      </c>
      <c r="G618" s="25">
        <v>0.48492132492407736</v>
      </c>
      <c r="H618" s="25">
        <v>0.80576325127617077</v>
      </c>
      <c r="I618" s="25">
        <v>1.0612301772168824</v>
      </c>
      <c r="J618" s="25">
        <v>1.3347005005001029</v>
      </c>
      <c r="K618" s="25">
        <v>2.0724756591249713</v>
      </c>
      <c r="L618" s="25">
        <v>2.730020323354676</v>
      </c>
      <c r="M618" s="25">
        <v>3.4529641002599898</v>
      </c>
      <c r="N618" s="25">
        <v>2.9277501023864851</v>
      </c>
      <c r="O618" s="25">
        <v>3.6073030467403342</v>
      </c>
      <c r="P618" s="30">
        <v>3.7321245806811025</v>
      </c>
    </row>
    <row r="619" spans="1:16" x14ac:dyDescent="0.25">
      <c r="A619" s="14">
        <v>816</v>
      </c>
      <c r="B619" s="28">
        <v>0.10058786675640485</v>
      </c>
      <c r="C619" s="25">
        <v>0.20287101220344747</v>
      </c>
      <c r="D619" s="25">
        <v>0.32230181852548939</v>
      </c>
      <c r="E619" s="25">
        <v>0.33780900914099277</v>
      </c>
      <c r="F619" s="25">
        <v>0.39458720184694884</v>
      </c>
      <c r="G619" s="25">
        <v>0.48558507941963103</v>
      </c>
      <c r="H619" s="25">
        <v>0.80715388481115824</v>
      </c>
      <c r="I619" s="25">
        <v>1.0629336879825719</v>
      </c>
      <c r="J619" s="25">
        <v>1.334606649720288</v>
      </c>
      <c r="K619" s="25">
        <v>2.0727323191891185</v>
      </c>
      <c r="L619" s="25">
        <v>2.7304870557820835</v>
      </c>
      <c r="M619" s="25">
        <v>3.4525945403325102</v>
      </c>
      <c r="N619" s="25">
        <v>2.9215431819467073</v>
      </c>
      <c r="O619" s="25">
        <v>3.5991167844516374</v>
      </c>
      <c r="P619" s="30">
        <v>3.7242280998350688</v>
      </c>
    </row>
    <row r="620" spans="1:16" x14ac:dyDescent="0.25">
      <c r="A620" s="14">
        <v>817</v>
      </c>
      <c r="B620" s="28">
        <v>0.10080272731092721</v>
      </c>
      <c r="C620" s="25">
        <v>0.20349504844670377</v>
      </c>
      <c r="D620" s="25">
        <v>0.32312356802686287</v>
      </c>
      <c r="E620" s="25">
        <v>0.33818731446273881</v>
      </c>
      <c r="F620" s="25">
        <v>0.39501837039256837</v>
      </c>
      <c r="G620" s="25">
        <v>0.48638292621212503</v>
      </c>
      <c r="H620" s="25">
        <v>0.80826960663714364</v>
      </c>
      <c r="I620" s="25">
        <v>1.0642912521573364</v>
      </c>
      <c r="J620" s="25">
        <v>1.3350761065619183</v>
      </c>
      <c r="K620" s="25">
        <v>2.0735032107267797</v>
      </c>
      <c r="L620" s="25">
        <v>2.7309542903423769</v>
      </c>
      <c r="M620" s="25">
        <v>3.4530873568187577</v>
      </c>
      <c r="N620" s="25">
        <v>2.9150664250632841</v>
      </c>
      <c r="O620" s="25">
        <v>3.5885486578620625</v>
      </c>
      <c r="P620" s="30">
        <v>3.7135435302530171</v>
      </c>
    </row>
    <row r="621" spans="1:16" x14ac:dyDescent="0.25">
      <c r="A621" s="14">
        <v>818</v>
      </c>
      <c r="B621" s="28">
        <v>0.1010160420829976</v>
      </c>
      <c r="C621" s="25">
        <v>0.20411998265592479</v>
      </c>
      <c r="D621" s="25">
        <v>0.32394687534812849</v>
      </c>
      <c r="E621" s="25">
        <v>0.33856594960607994</v>
      </c>
      <c r="F621" s="25">
        <v>0.39555793373927683</v>
      </c>
      <c r="G621" s="25">
        <v>0.48718224143512689</v>
      </c>
      <c r="H621" s="25">
        <v>0.80938820218639507</v>
      </c>
      <c r="I621" s="25">
        <v>1.0657035931805943</v>
      </c>
      <c r="J621" s="25">
        <v>1.3354520377534533</v>
      </c>
      <c r="K621" s="25">
        <v>2.0741724253752576</v>
      </c>
      <c r="L621" s="25">
        <v>2.7316560860489352</v>
      </c>
      <c r="M621" s="25">
        <v>3.4543218502079744</v>
      </c>
      <c r="N621" s="25">
        <v>2.9086848403027772</v>
      </c>
      <c r="O621" s="25">
        <v>3.5815329790533994</v>
      </c>
      <c r="P621" s="30">
        <v>3.7066374452885547</v>
      </c>
    </row>
    <row r="622" spans="1:16" x14ac:dyDescent="0.25">
      <c r="A622" s="14">
        <v>819</v>
      </c>
      <c r="B622" s="28">
        <v>0.10129698044211953</v>
      </c>
      <c r="C622" s="25">
        <v>0.20460666506871064</v>
      </c>
      <c r="D622" s="25">
        <v>0.324863495532006</v>
      </c>
      <c r="E622" s="25">
        <v>0.33903970822391638</v>
      </c>
      <c r="F622" s="25">
        <v>0.39609816826832861</v>
      </c>
      <c r="G622" s="25">
        <v>0.48798303050387332</v>
      </c>
      <c r="H622" s="25">
        <v>0.81050968630063247</v>
      </c>
      <c r="I622" s="25">
        <v>1.0669178376302091</v>
      </c>
      <c r="J622" s="25">
        <v>1.3363932918754797</v>
      </c>
      <c r="K622" s="25">
        <v>2.0741724253752576</v>
      </c>
      <c r="L622" s="25">
        <v>2.7311880962602197</v>
      </c>
      <c r="M622" s="25">
        <v>3.4564285760376348</v>
      </c>
      <c r="N622" s="25">
        <v>2.9020489290058502</v>
      </c>
      <c r="O622" s="25">
        <v>3.573326111978627</v>
      </c>
      <c r="P622" s="30">
        <v>3.6983190507064236</v>
      </c>
    </row>
    <row r="623" spans="1:16" x14ac:dyDescent="0.25">
      <c r="A623" s="14">
        <v>820</v>
      </c>
      <c r="B623" s="28">
        <v>0.10162874896474139</v>
      </c>
      <c r="C623" s="25">
        <v>0.20516354218543853</v>
      </c>
      <c r="D623" s="25">
        <v>0.32569011105852275</v>
      </c>
      <c r="E623" s="25">
        <v>0.3394190875727004</v>
      </c>
      <c r="F623" s="25">
        <v>0.3965308402661612</v>
      </c>
      <c r="G623" s="25">
        <v>0.4886514845097869</v>
      </c>
      <c r="H623" s="25">
        <v>0.8113527040002827</v>
      </c>
      <c r="I623" s="25">
        <v>1.068643849532072</v>
      </c>
      <c r="J623" s="25">
        <v>1.3360165453917332</v>
      </c>
      <c r="K623" s="25">
        <v>2.0749974923190226</v>
      </c>
      <c r="L623" s="25">
        <v>2.7318902701915215</v>
      </c>
      <c r="M623" s="25">
        <v>3.4565528199182998</v>
      </c>
      <c r="N623" s="25">
        <v>2.8958544494459919</v>
      </c>
      <c r="O623" s="25">
        <v>3.5657505476035247</v>
      </c>
      <c r="P623" s="30">
        <v>3.69058277422186</v>
      </c>
    </row>
    <row r="624" spans="1:16" x14ac:dyDescent="0.25">
      <c r="A624" s="14">
        <v>821</v>
      </c>
      <c r="B624" s="28">
        <v>0.10182737806177947</v>
      </c>
      <c r="C624" s="25">
        <v>0.20558166912585901</v>
      </c>
      <c r="D624" s="25">
        <v>0.32651830292665285</v>
      </c>
      <c r="E624" s="25">
        <v>0.33989377827675588</v>
      </c>
      <c r="F624" s="25">
        <v>0.39696394374947835</v>
      </c>
      <c r="G624" s="25">
        <v>0.48932096896779009</v>
      </c>
      <c r="H624" s="25">
        <v>0.8121973612815806</v>
      </c>
      <c r="I624" s="25">
        <v>1.0702235671950981</v>
      </c>
      <c r="J624" s="25">
        <v>1.3366760663717878</v>
      </c>
      <c r="K624" s="25">
        <v>2.0755139562660849</v>
      </c>
      <c r="L624" s="25">
        <v>2.7325935812470958</v>
      </c>
      <c r="M624" s="25">
        <v>3.4538276316830574</v>
      </c>
      <c r="N624" s="25">
        <v>2.8900841369762067</v>
      </c>
      <c r="O624" s="25">
        <v>3.5581478242267082</v>
      </c>
      <c r="P624" s="30">
        <v>3.6831912479469779</v>
      </c>
    </row>
    <row r="625" spans="1:16" x14ac:dyDescent="0.25">
      <c r="A625" s="14">
        <v>822</v>
      </c>
      <c r="B625" s="28">
        <v>0.10191094246659767</v>
      </c>
      <c r="C625" s="25">
        <v>0.20600019901552949</v>
      </c>
      <c r="D625" s="25">
        <v>0.32744037223672429</v>
      </c>
      <c r="E625" s="25">
        <v>0.34027390476220837</v>
      </c>
      <c r="F625" s="25">
        <v>0.39739747957974358</v>
      </c>
      <c r="G625" s="25">
        <v>0.48985730059742688</v>
      </c>
      <c r="H625" s="25">
        <v>0.81304366453458776</v>
      </c>
      <c r="I625" s="25">
        <v>1.0718602931248802</v>
      </c>
      <c r="J625" s="25">
        <v>1.3364875295848444</v>
      </c>
      <c r="K625" s="25">
        <v>2.0763933569825408</v>
      </c>
      <c r="L625" s="25">
        <v>2.7335331045597586</v>
      </c>
      <c r="M625" s="25">
        <v>3.4563043676907554</v>
      </c>
      <c r="N625" s="25">
        <v>2.8840568230609449</v>
      </c>
      <c r="O625" s="25">
        <v>3.5503673495299255</v>
      </c>
      <c r="P625" s="30">
        <v>3.6753060861382254</v>
      </c>
    </row>
    <row r="626" spans="1:16" x14ac:dyDescent="0.25">
      <c r="A626" s="14">
        <v>823</v>
      </c>
      <c r="B626" s="28">
        <v>0.10213247684453096</v>
      </c>
      <c r="C626" s="25">
        <v>0.20655886702233647</v>
      </c>
      <c r="D626" s="25">
        <v>0.3282719117604419</v>
      </c>
      <c r="E626" s="25">
        <v>0.34065436425382295</v>
      </c>
      <c r="F626" s="25">
        <v>0.39783144862100289</v>
      </c>
      <c r="G626" s="25">
        <v>0.49025998442961766</v>
      </c>
      <c r="H626" s="25">
        <v>0.81389162018679473</v>
      </c>
      <c r="I626" s="25">
        <v>1.0730405116197244</v>
      </c>
      <c r="J626" s="25">
        <v>1.3372421683184259</v>
      </c>
      <c r="K626" s="25">
        <v>2.0766523435021744</v>
      </c>
      <c r="L626" s="25">
        <v>2.7337683033101068</v>
      </c>
      <c r="M626" s="25">
        <v>3.4559319556497243</v>
      </c>
      <c r="N626" s="25">
        <v>2.8781120148963191</v>
      </c>
      <c r="O626" s="25">
        <v>3.5431786519784012</v>
      </c>
      <c r="P626" s="30">
        <v>3.6681679555637512</v>
      </c>
    </row>
    <row r="627" spans="1:16" x14ac:dyDescent="0.25">
      <c r="A627" s="14">
        <v>824</v>
      </c>
      <c r="B627" s="28">
        <v>0.10243457366801934</v>
      </c>
      <c r="C627" s="25">
        <v>0.20718822875185305</v>
      </c>
      <c r="D627" s="25">
        <v>0.32910504647978989</v>
      </c>
      <c r="E627" s="25">
        <v>0.34113040779803766</v>
      </c>
      <c r="F627" s="25">
        <v>0.39837452044605531</v>
      </c>
      <c r="G627" s="25">
        <v>0.49052864789745149</v>
      </c>
      <c r="H627" s="25">
        <v>0.81474123470341486</v>
      </c>
      <c r="I627" s="25">
        <v>1.0742239461632537</v>
      </c>
      <c r="J627" s="25">
        <v>1.3372421683184259</v>
      </c>
      <c r="K627" s="25">
        <v>2.0768078095793325</v>
      </c>
      <c r="L627" s="25">
        <v>2.7335331045597586</v>
      </c>
      <c r="M627" s="25">
        <v>3.4577972175659717</v>
      </c>
      <c r="N627" s="25">
        <v>2.8719239873312845</v>
      </c>
      <c r="O627" s="25">
        <v>3.5365549682295723</v>
      </c>
      <c r="P627" s="30">
        <v>3.6615435063953954</v>
      </c>
    </row>
    <row r="628" spans="1:16" x14ac:dyDescent="0.25">
      <c r="A628" s="14">
        <v>825</v>
      </c>
      <c r="B628" s="28">
        <v>0.10275732699436074</v>
      </c>
      <c r="C628" s="25">
        <v>0.20767836364842648</v>
      </c>
      <c r="D628" s="25">
        <v>0.32993978252686579</v>
      </c>
      <c r="E628" s="25">
        <v>0.34160697372087606</v>
      </c>
      <c r="F628" s="25">
        <v>0.39891827221597681</v>
      </c>
      <c r="G628" s="25">
        <v>0.490663041982356</v>
      </c>
      <c r="H628" s="25">
        <v>0.81587664576032892</v>
      </c>
      <c r="I628" s="25">
        <v>1.0755656364567694</v>
      </c>
      <c r="J628" s="25">
        <v>1.3374310330667398</v>
      </c>
      <c r="K628" s="25">
        <v>2.0764451419324508</v>
      </c>
      <c r="L628" s="25">
        <v>2.7332980331159122</v>
      </c>
      <c r="M628" s="25">
        <v>3.4597957001579402</v>
      </c>
      <c r="N628" s="25">
        <v>2.8661418747966652</v>
      </c>
      <c r="O628" s="25">
        <v>3.5270973481963361</v>
      </c>
      <c r="P628" s="30">
        <v>3.6518899315197624</v>
      </c>
    </row>
    <row r="629" spans="1:16" x14ac:dyDescent="0.25">
      <c r="A629" s="14">
        <v>826</v>
      </c>
      <c r="B629" s="28">
        <v>0.10307242056546129</v>
      </c>
      <c r="C629" s="25">
        <v>0.20809891999042876</v>
      </c>
      <c r="D629" s="25">
        <v>0.33077612606919421</v>
      </c>
      <c r="E629" s="25">
        <v>0.34208406317004481</v>
      </c>
      <c r="F629" s="25">
        <v>0.39946270563553121</v>
      </c>
      <c r="G629" s="25">
        <v>0.49093195498283843</v>
      </c>
      <c r="H629" s="25">
        <v>0.81701503299641831</v>
      </c>
      <c r="I629" s="25">
        <v>1.0773264321414457</v>
      </c>
      <c r="J629" s="25">
        <v>1.3368646850422459</v>
      </c>
      <c r="K629" s="25">
        <v>2.0768078095793325</v>
      </c>
      <c r="L629" s="25">
        <v>2.7335331045597586</v>
      </c>
      <c r="M629" s="25">
        <v>3.4597957001579402</v>
      </c>
      <c r="N629" s="25">
        <v>2.8607507824283931</v>
      </c>
      <c r="O629" s="25">
        <v>3.5199930570428495</v>
      </c>
      <c r="P629" s="30">
        <v>3.6449317936511494</v>
      </c>
    </row>
    <row r="630" spans="1:16" x14ac:dyDescent="0.25">
      <c r="A630" s="14">
        <v>827</v>
      </c>
      <c r="B630" s="28">
        <v>0.10319719553273293</v>
      </c>
      <c r="C630" s="25">
        <v>0.20859008433283979</v>
      </c>
      <c r="D630" s="25">
        <v>0.33170728955177903</v>
      </c>
      <c r="E630" s="25">
        <v>0.34246611244201375</v>
      </c>
      <c r="F630" s="25">
        <v>0.39989874430860928</v>
      </c>
      <c r="G630" s="25">
        <v>0.49147028102871343</v>
      </c>
      <c r="H630" s="25">
        <v>0.81815641205522749</v>
      </c>
      <c r="I630" s="25">
        <v>1.0787818788050496</v>
      </c>
      <c r="J630" s="25">
        <v>1.3370533856673754</v>
      </c>
      <c r="K630" s="25">
        <v>2.0774302310142878</v>
      </c>
      <c r="L630" s="25">
        <v>2.7342390832823895</v>
      </c>
      <c r="M630" s="25">
        <v>3.460547508450539</v>
      </c>
      <c r="N630" s="25">
        <v>2.8554257923903834</v>
      </c>
      <c r="O630" s="25">
        <v>3.5113083016830595</v>
      </c>
      <c r="P630" s="30">
        <v>3.6362000545208906</v>
      </c>
    </row>
    <row r="631" spans="1:16" x14ac:dyDescent="0.25">
      <c r="A631" s="14">
        <v>828</v>
      </c>
      <c r="B631" s="28">
        <v>0.10335433835885256</v>
      </c>
      <c r="C631" s="25">
        <v>0.20901152491118416</v>
      </c>
      <c r="D631" s="25">
        <v>0.33254704711004607</v>
      </c>
      <c r="E631" s="25">
        <v>0.34284849809903339</v>
      </c>
      <c r="F631" s="25">
        <v>0.40033522121158327</v>
      </c>
      <c r="G631" s="25">
        <v>0.49214412830416909</v>
      </c>
      <c r="H631" s="25">
        <v>0.81901441921326945</v>
      </c>
      <c r="I631" s="25">
        <v>1.0801377464444619</v>
      </c>
      <c r="J631" s="25">
        <v>1.3371477667352039</v>
      </c>
      <c r="K631" s="25">
        <v>2.0784175596065837</v>
      </c>
      <c r="L631" s="25">
        <v>2.7344746647809264</v>
      </c>
      <c r="M631" s="25">
        <v>3.4596705252091264</v>
      </c>
      <c r="N631" s="25">
        <v>2.8498578381514412</v>
      </c>
      <c r="O631" s="25">
        <v>3.5045944368538069</v>
      </c>
      <c r="P631" s="30">
        <v>3.6294869104014076</v>
      </c>
    </row>
    <row r="632" spans="1:16" x14ac:dyDescent="0.25">
      <c r="A632" s="14">
        <v>829</v>
      </c>
      <c r="B632" s="28">
        <v>0.10366657378467876</v>
      </c>
      <c r="C632" s="25">
        <v>0.20957408260888935</v>
      </c>
      <c r="D632" s="25">
        <v>0.33338843158097009</v>
      </c>
      <c r="E632" s="25">
        <v>0.34323122073398332</v>
      </c>
      <c r="F632" s="25">
        <v>0.40077213722620364</v>
      </c>
      <c r="G632" s="25">
        <v>0.49295412757267426</v>
      </c>
      <c r="H632" s="25">
        <v>0.81987412483594602</v>
      </c>
      <c r="I632" s="25">
        <v>1.0813407065781768</v>
      </c>
      <c r="J632" s="25">
        <v>1.3378090091409927</v>
      </c>
      <c r="K632" s="25">
        <v>2.0787818788050498</v>
      </c>
      <c r="L632" s="25">
        <v>2.7342390832823895</v>
      </c>
      <c r="M632" s="25">
        <v>3.4589202322233712</v>
      </c>
      <c r="N632" s="25">
        <v>2.8440569820281634</v>
      </c>
      <c r="O632" s="25">
        <v>3.4983930775811705</v>
      </c>
      <c r="P632" s="30">
        <v>3.6234230429434882</v>
      </c>
    </row>
    <row r="633" spans="1:16" x14ac:dyDescent="0.25">
      <c r="A633" s="14">
        <v>830</v>
      </c>
      <c r="B633" s="28">
        <v>0.1038723539824184</v>
      </c>
      <c r="C633" s="25">
        <v>0.21013736995361826</v>
      </c>
      <c r="D633" s="25">
        <v>0.33423144928062021</v>
      </c>
      <c r="E633" s="25">
        <v>0.3437100988086404</v>
      </c>
      <c r="F633" s="25">
        <v>0.40120949323688493</v>
      </c>
      <c r="G633" s="25">
        <v>0.49376564038787413</v>
      </c>
      <c r="H633" s="25">
        <v>0.82102305270683062</v>
      </c>
      <c r="I633" s="25">
        <v>1.0828622472435558</v>
      </c>
      <c r="J633" s="25">
        <v>1.3379035545820765</v>
      </c>
      <c r="K633" s="25">
        <v>2.0795635934492416</v>
      </c>
      <c r="L633" s="25">
        <v>2.734946211495985</v>
      </c>
      <c r="M633" s="25">
        <v>3.462180904926726</v>
      </c>
      <c r="N633" s="25">
        <v>2.8380333836359251</v>
      </c>
      <c r="O633" s="25">
        <v>3.4914702810287133</v>
      </c>
      <c r="P633" s="30">
        <v>3.6163641316381203</v>
      </c>
    </row>
    <row r="634" spans="1:16" x14ac:dyDescent="0.25">
      <c r="A634" s="14">
        <v>831</v>
      </c>
      <c r="B634" s="28">
        <v>0.10406020486419186</v>
      </c>
      <c r="C634" s="25">
        <v>0.21063084640851826</v>
      </c>
      <c r="D634" s="25">
        <v>0.33507610656191827</v>
      </c>
      <c r="E634" s="25">
        <v>0.34409358181978494</v>
      </c>
      <c r="F634" s="25">
        <v>0.40175680834637745</v>
      </c>
      <c r="G634" s="25">
        <v>0.49444306133617821</v>
      </c>
      <c r="H634" s="25">
        <v>0.82188674768536818</v>
      </c>
      <c r="I634" s="25">
        <v>1.0844418845884796</v>
      </c>
      <c r="J634" s="25">
        <v>1.3387553910406664</v>
      </c>
      <c r="K634" s="25">
        <v>2.0796679284604105</v>
      </c>
      <c r="L634" s="25">
        <v>2.7358908436941918</v>
      </c>
      <c r="M634" s="25">
        <v>3.4628107737563552</v>
      </c>
      <c r="N634" s="25">
        <v>2.8320921899985199</v>
      </c>
      <c r="O634" s="25">
        <v>3.4846561069116193</v>
      </c>
      <c r="P634" s="30">
        <v>3.6095948435199192</v>
      </c>
    </row>
    <row r="635" spans="1:16" x14ac:dyDescent="0.25">
      <c r="A635" s="14">
        <v>832</v>
      </c>
      <c r="B635" s="28">
        <v>0.10425963439599358</v>
      </c>
      <c r="C635" s="25">
        <v>0.21105427297625226</v>
      </c>
      <c r="D635" s="25">
        <v>0.33592240981492527</v>
      </c>
      <c r="E635" s="25">
        <v>0.34457341225408139</v>
      </c>
      <c r="F635" s="25">
        <v>0.40230481407448765</v>
      </c>
      <c r="G635" s="25">
        <v>0.494985759915893</v>
      </c>
      <c r="H635" s="25">
        <v>0.82275216374437665</v>
      </c>
      <c r="I635" s="25">
        <v>1.086027288449029</v>
      </c>
      <c r="J635" s="25">
        <v>1.3391345219961308</v>
      </c>
      <c r="K635" s="25">
        <v>2.079876673709276</v>
      </c>
      <c r="L635" s="25">
        <v>2.7368375350377834</v>
      </c>
      <c r="M635" s="25">
        <v>3.4604221166546911</v>
      </c>
      <c r="N635" s="25">
        <v>2.826813731587726</v>
      </c>
      <c r="O635" s="25">
        <v>3.474436941729933</v>
      </c>
      <c r="P635" s="30">
        <v>3.5994620106080539</v>
      </c>
    </row>
    <row r="636" spans="1:16" x14ac:dyDescent="0.25">
      <c r="A636" s="14">
        <v>833</v>
      </c>
      <c r="B636" s="28">
        <v>0.10436041069188877</v>
      </c>
      <c r="C636" s="25">
        <v>0.21154879297654444</v>
      </c>
      <c r="D636" s="25">
        <v>0.33677036546713229</v>
      </c>
      <c r="E636" s="25">
        <v>0.34495765866879824</v>
      </c>
      <c r="F636" s="25">
        <v>0.40263394973397226</v>
      </c>
      <c r="G636" s="25">
        <v>0.49539322935804625</v>
      </c>
      <c r="H636" s="25">
        <v>0.82361930775672954</v>
      </c>
      <c r="I636" s="25">
        <v>1.0875653666244254</v>
      </c>
      <c r="J636" s="25">
        <v>1.3392293564723028</v>
      </c>
      <c r="K636" s="25">
        <v>2.0801377464444619</v>
      </c>
      <c r="L636" s="25">
        <v>2.7373116556983037</v>
      </c>
      <c r="M636" s="25">
        <v>3.4616776667685603</v>
      </c>
      <c r="N636" s="25">
        <v>2.8215986584662449</v>
      </c>
      <c r="O636" s="25">
        <v>3.4672456210075024</v>
      </c>
      <c r="P636" s="30">
        <v>3.5922692719736644</v>
      </c>
    </row>
    <row r="637" spans="1:16" x14ac:dyDescent="0.25">
      <c r="A637" s="14">
        <v>834</v>
      </c>
      <c r="B637" s="28">
        <v>0.10456681453915476</v>
      </c>
      <c r="C637" s="25">
        <v>0.21190236661970266</v>
      </c>
      <c r="D637" s="25">
        <v>0.33771448427786993</v>
      </c>
      <c r="E637" s="25">
        <v>0.34534224535047536</v>
      </c>
      <c r="F637" s="25">
        <v>0.40307318565702938</v>
      </c>
      <c r="G637" s="25">
        <v>0.49580108146055513</v>
      </c>
      <c r="H637" s="25">
        <v>0.82506840647155744</v>
      </c>
      <c r="I637" s="25">
        <v>1.0890555942500211</v>
      </c>
      <c r="J637" s="25">
        <v>1.3392293564723028</v>
      </c>
      <c r="K637" s="25">
        <v>2.0807126594956173</v>
      </c>
      <c r="L637" s="25">
        <v>2.7382614526474622</v>
      </c>
      <c r="M637" s="25">
        <v>3.4654662439948845</v>
      </c>
      <c r="N637" s="25">
        <v>2.815876645760329</v>
      </c>
      <c r="O637" s="25">
        <v>3.4624327428473247</v>
      </c>
      <c r="P637" s="30">
        <v>3.5873714794556246</v>
      </c>
    </row>
    <row r="638" spans="1:16" x14ac:dyDescent="0.25">
      <c r="A638" s="14">
        <v>835</v>
      </c>
      <c r="B638" s="28">
        <v>0.10489911932861329</v>
      </c>
      <c r="C638" s="25">
        <v>0.21239785381766246</v>
      </c>
      <c r="D638" s="25">
        <v>0.33847125986801746</v>
      </c>
      <c r="E638" s="25">
        <v>0.34572717290228949</v>
      </c>
      <c r="F638" s="25">
        <v>0.40362285600240089</v>
      </c>
      <c r="G638" s="25">
        <v>0.49634548075704077</v>
      </c>
      <c r="H638" s="25">
        <v>0.82594019227497462</v>
      </c>
      <c r="I638" s="25">
        <v>1.0906044540328945</v>
      </c>
      <c r="J638" s="25">
        <v>1.3397038397292704</v>
      </c>
      <c r="K638" s="25">
        <v>2.0813407065781768</v>
      </c>
      <c r="L638" s="25">
        <v>2.7394516273630205</v>
      </c>
      <c r="M638" s="25">
        <v>3.4638204678627749</v>
      </c>
      <c r="N638" s="25">
        <v>2.8102290436531261</v>
      </c>
      <c r="O638" s="25">
        <v>3.4564285760376348</v>
      </c>
      <c r="P638" s="30">
        <v>3.5813673126459347</v>
      </c>
    </row>
    <row r="639" spans="1:16" x14ac:dyDescent="0.25">
      <c r="A639" s="14">
        <v>836</v>
      </c>
      <c r="B639" s="28">
        <v>0.10511053910338358</v>
      </c>
      <c r="C639" s="25">
        <v>0.21289390696342989</v>
      </c>
      <c r="D639" s="25">
        <v>0.33932421166147592</v>
      </c>
      <c r="E639" s="25">
        <v>0.346208812612188</v>
      </c>
      <c r="F639" s="25">
        <v>0.40406309373082644</v>
      </c>
      <c r="G639" s="25">
        <v>0.49689056332863074</v>
      </c>
      <c r="H639" s="25">
        <v>0.82681373158772598</v>
      </c>
      <c r="I639" s="25">
        <v>1.0922125568893839</v>
      </c>
      <c r="J639" s="25">
        <v>1.3403689883929994</v>
      </c>
      <c r="K639" s="25">
        <v>2.0821795180063032</v>
      </c>
      <c r="L639" s="25">
        <v>2.7401673009365166</v>
      </c>
      <c r="M639" s="25">
        <v>3.4669909775045147</v>
      </c>
      <c r="N639" s="25">
        <v>2.8046539416515803</v>
      </c>
      <c r="O639" s="25">
        <v>3.4528408786725824</v>
      </c>
      <c r="P639" s="30">
        <v>3.5777385491863973</v>
      </c>
    </row>
    <row r="640" spans="1:16" x14ac:dyDescent="0.25">
      <c r="A640" s="14">
        <v>837</v>
      </c>
      <c r="B640" s="28">
        <v>0.10526467703795549</v>
      </c>
      <c r="C640" s="25">
        <v>0.21339052735134012</v>
      </c>
      <c r="D640" s="25">
        <v>0.34017884194429499</v>
      </c>
      <c r="E640" s="25">
        <v>0.34659450933549879</v>
      </c>
      <c r="F640" s="25">
        <v>0.4045037781744259</v>
      </c>
      <c r="G640" s="25">
        <v>0.49743633089263667</v>
      </c>
      <c r="H640" s="25">
        <v>0.82768903147804584</v>
      </c>
      <c r="I640" s="25">
        <v>1.0937188442278469</v>
      </c>
      <c r="J640" s="25">
        <v>1.3406543642538229</v>
      </c>
      <c r="K640" s="25">
        <v>2.0829148093594325</v>
      </c>
      <c r="L640" s="25">
        <v>2.7408841558149337</v>
      </c>
      <c r="M640" s="25">
        <v>3.4710832997223453</v>
      </c>
      <c r="N640" s="25">
        <v>2.7994230732451517</v>
      </c>
      <c r="O640" s="25">
        <v>3.4451475656279453</v>
      </c>
      <c r="P640" s="30">
        <v>3.5700863022362457</v>
      </c>
    </row>
    <row r="641" spans="1:16" x14ac:dyDescent="0.25">
      <c r="A641" s="14">
        <v>838</v>
      </c>
      <c r="B641" s="28">
        <v>0.10547260227483046</v>
      </c>
      <c r="C641" s="25">
        <v>0.21388771628017347</v>
      </c>
      <c r="D641" s="25">
        <v>0.341035157335565</v>
      </c>
      <c r="E641" s="25">
        <v>0.34707711243205813</v>
      </c>
      <c r="F641" s="25">
        <v>0.40483458520977045</v>
      </c>
      <c r="G641" s="25">
        <v>0.49784610712863919</v>
      </c>
      <c r="H641" s="25">
        <v>0.82885884897161799</v>
      </c>
      <c r="I641" s="25">
        <v>1.0951222330365953</v>
      </c>
      <c r="J641" s="25">
        <v>1.3409399277590617</v>
      </c>
      <c r="K641" s="25">
        <v>2.08365134772454</v>
      </c>
      <c r="L641" s="25">
        <v>2.7416021959044912</v>
      </c>
      <c r="M641" s="25">
        <v>3.4664821379830326</v>
      </c>
      <c r="N641" s="25">
        <v>2.7945249632591089</v>
      </c>
      <c r="O641" s="25">
        <v>3.4361630813354549</v>
      </c>
      <c r="P641" s="30">
        <v>3.5611413405794381</v>
      </c>
    </row>
    <row r="642" spans="1:16" x14ac:dyDescent="0.25">
      <c r="A642" s="14">
        <v>839</v>
      </c>
      <c r="B642" s="28">
        <v>0.10561052864142027</v>
      </c>
      <c r="C642" s="25">
        <v>0.21438547505317598</v>
      </c>
      <c r="D642" s="25">
        <v>0.34189316449360707</v>
      </c>
      <c r="E642" s="25">
        <v>0.34746358140697464</v>
      </c>
      <c r="F642" s="25">
        <v>0.40527605359025332</v>
      </c>
      <c r="G642" s="25">
        <v>0.49839307758117068</v>
      </c>
      <c r="H642" s="25">
        <v>0.83003182600310754</v>
      </c>
      <c r="I642" s="25">
        <v>1.0963674839157622</v>
      </c>
      <c r="J642" s="25">
        <v>1.3411304077980377</v>
      </c>
      <c r="K642" s="25">
        <v>2.0838093400194624</v>
      </c>
      <c r="L642" s="25">
        <v>2.7425614331401862</v>
      </c>
      <c r="M642" s="25">
        <v>3.4721124340472951</v>
      </c>
      <c r="N642" s="25">
        <v>2.7896814801737682</v>
      </c>
      <c r="O642" s="25">
        <v>3.4274769021503624</v>
      </c>
      <c r="P642" s="30">
        <v>3.5523769022397138</v>
      </c>
    </row>
    <row r="643" spans="1:16" x14ac:dyDescent="0.25">
      <c r="A643" s="14">
        <v>840</v>
      </c>
      <c r="B643" s="28">
        <v>0.10578877103979042</v>
      </c>
      <c r="C643" s="25">
        <v>0.2148125799706381</v>
      </c>
      <c r="D643" s="25">
        <v>0.34265726318537393</v>
      </c>
      <c r="E643" s="25">
        <v>0.3478503945983471</v>
      </c>
      <c r="F643" s="25">
        <v>0.40571797118819392</v>
      </c>
      <c r="G643" s="25">
        <v>0.49894073778224851</v>
      </c>
      <c r="H643" s="25">
        <v>0.83091364251297717</v>
      </c>
      <c r="I643" s="25">
        <v>1.0977794717206852</v>
      </c>
      <c r="J643" s="25">
        <v>1.3414162845929372</v>
      </c>
      <c r="K643" s="25">
        <v>2.0844946382456233</v>
      </c>
      <c r="L643" s="25">
        <v>2.7435227937583231</v>
      </c>
      <c r="M643" s="25">
        <v>3.4712118082251036</v>
      </c>
      <c r="N643" s="25">
        <v>2.784626847216578</v>
      </c>
      <c r="O643" s="25">
        <v>3.4221636587072557</v>
      </c>
      <c r="P643" s="30">
        <v>3.5471406642041479</v>
      </c>
    </row>
    <row r="644" spans="1:16" x14ac:dyDescent="0.25">
      <c r="A644" s="14">
        <v>841</v>
      </c>
      <c r="B644" s="28">
        <v>0.10614438301393411</v>
      </c>
      <c r="C644" s="25">
        <v>0.21531140049857875</v>
      </c>
      <c r="D644" s="25">
        <v>0.34351848420950137</v>
      </c>
      <c r="E644" s="25">
        <v>0.34833439607706446</v>
      </c>
      <c r="F644" s="25">
        <v>0.4062710012920891</v>
      </c>
      <c r="G644" s="25">
        <v>0.49948908947366288</v>
      </c>
      <c r="H644" s="25">
        <v>0.83179725315736908</v>
      </c>
      <c r="I644" s="25">
        <v>1.0992506419389205</v>
      </c>
      <c r="J644" s="25">
        <v>1.3419886033428876</v>
      </c>
      <c r="K644" s="25">
        <v>2.0853395694107784</v>
      </c>
      <c r="L644" s="25">
        <v>2.7440042732775982</v>
      </c>
      <c r="M644" s="25">
        <v>3.4682656907234497</v>
      </c>
      <c r="N644" s="25">
        <v>2.779368980551908</v>
      </c>
      <c r="O644" s="25">
        <v>3.4181640759423519</v>
      </c>
      <c r="P644" s="30">
        <v>3.5431786519784012</v>
      </c>
    </row>
    <row r="645" spans="1:16" x14ac:dyDescent="0.25">
      <c r="A645" s="14">
        <v>842</v>
      </c>
      <c r="B645" s="28">
        <v>0.10634938507086718</v>
      </c>
      <c r="C645" s="25">
        <v>0.21581079461903915</v>
      </c>
      <c r="D645" s="25">
        <v>0.34438141645877784</v>
      </c>
      <c r="E645" s="25">
        <v>0.34881893755531218</v>
      </c>
      <c r="F645" s="25">
        <v>0.40671393297954272</v>
      </c>
      <c r="G645" s="25">
        <v>0.50031291738159622</v>
      </c>
      <c r="H645" s="25">
        <v>0.83327394441994829</v>
      </c>
      <c r="I645" s="25">
        <v>1.1007268126823961</v>
      </c>
      <c r="J645" s="25">
        <v>1.3423705686110481</v>
      </c>
      <c r="K645" s="25">
        <v>2.0860802350485339</v>
      </c>
      <c r="L645" s="25">
        <v>2.7444862871804667</v>
      </c>
      <c r="M645" s="25">
        <v>3.4727568836119116</v>
      </c>
      <c r="N645" s="25">
        <v>2.7741740085381066</v>
      </c>
      <c r="O645" s="25">
        <v>3.4107207787640328</v>
      </c>
      <c r="P645" s="30">
        <v>3.5356595153723327</v>
      </c>
    </row>
    <row r="646" spans="1:16" x14ac:dyDescent="0.25">
      <c r="A646" s="14">
        <v>843</v>
      </c>
      <c r="B646" s="28">
        <v>0.1065062219513012</v>
      </c>
      <c r="C646" s="25">
        <v>0.21631076365268359</v>
      </c>
      <c r="D646" s="25">
        <v>0.3451499094386058</v>
      </c>
      <c r="E646" s="25">
        <v>0.3492069603480692</v>
      </c>
      <c r="F646" s="25">
        <v>0.40715731686889983</v>
      </c>
      <c r="G646" s="25">
        <v>0.50113831100711592</v>
      </c>
      <c r="H646" s="25">
        <v>0.83445892327762694</v>
      </c>
      <c r="I646" s="25">
        <v>1.1020981257317721</v>
      </c>
      <c r="J646" s="25">
        <v>1.3432312207339834</v>
      </c>
      <c r="K646" s="25">
        <v>2.0865570451406041</v>
      </c>
      <c r="L646" s="25">
        <v>2.7454519228910264</v>
      </c>
      <c r="M646" s="25">
        <v>3.4713403547650103</v>
      </c>
      <c r="N646" s="25">
        <v>2.769295686387431</v>
      </c>
      <c r="O646" s="25">
        <v>3.4038429190838277</v>
      </c>
      <c r="P646" s="30">
        <v>3.5287082889410613</v>
      </c>
    </row>
    <row r="647" spans="1:16" x14ac:dyDescent="0.25">
      <c r="A647" s="14">
        <v>844</v>
      </c>
      <c r="B647" s="28">
        <v>0.10670641366371185</v>
      </c>
      <c r="C647" s="25">
        <v>0.21688286250953287</v>
      </c>
      <c r="D647" s="25">
        <v>0.34601609262593108</v>
      </c>
      <c r="E647" s="25">
        <v>0.3495953301319682</v>
      </c>
      <c r="F647" s="25">
        <v>0.40760115388443618</v>
      </c>
      <c r="G647" s="25">
        <v>0.50196527631297305</v>
      </c>
      <c r="H647" s="25">
        <v>0.83564714421556296</v>
      </c>
      <c r="I647" s="25">
        <v>1.1037494375383619</v>
      </c>
      <c r="J647" s="25">
        <v>1.3438059378208143</v>
      </c>
      <c r="K647" s="25">
        <v>2.0868221660095321</v>
      </c>
      <c r="L647" s="25">
        <v>2.7461775612919266</v>
      </c>
      <c r="M647" s="25">
        <v>3.4694161403548822</v>
      </c>
      <c r="N647" s="25">
        <v>2.7644715530924513</v>
      </c>
      <c r="O647" s="25">
        <v>3.394587201846949</v>
      </c>
      <c r="P647" s="30">
        <v>3.519561852822183</v>
      </c>
    </row>
    <row r="648" spans="1:16" x14ac:dyDescent="0.25">
      <c r="A648" s="14">
        <v>845</v>
      </c>
      <c r="B648" s="28">
        <v>0.10685163537138122</v>
      </c>
      <c r="C648" s="25">
        <v>0.21738406796839657</v>
      </c>
      <c r="D648" s="25">
        <v>0.34688400683443316</v>
      </c>
      <c r="E648" s="25">
        <v>0.35008128126458088</v>
      </c>
      <c r="F648" s="25">
        <v>0.40804544495326456</v>
      </c>
      <c r="G648" s="25">
        <v>0.50265561898241995</v>
      </c>
      <c r="H648" s="25">
        <v>0.83654044823000984</v>
      </c>
      <c r="I648" s="25">
        <v>1.1059609991953911</v>
      </c>
      <c r="J648" s="25">
        <v>1.3439976793170427</v>
      </c>
      <c r="K648" s="25">
        <v>2.0876716420395898</v>
      </c>
      <c r="L648" s="25">
        <v>2.7478754474943559</v>
      </c>
      <c r="M648" s="25">
        <v>3.4754740633736243</v>
      </c>
      <c r="N648" s="25">
        <v>2.7599502278873524</v>
      </c>
      <c r="O648" s="25">
        <v>3.3908326256979802</v>
      </c>
      <c r="P648" s="30">
        <v>3.5158425756346192</v>
      </c>
    </row>
    <row r="649" spans="1:16" x14ac:dyDescent="0.25">
      <c r="A649" s="14">
        <v>846</v>
      </c>
      <c r="B649" s="28">
        <v>0.10691460882836883</v>
      </c>
      <c r="C649" s="25">
        <v>0.21774242633669827</v>
      </c>
      <c r="D649" s="25">
        <v>0.34765694493728527</v>
      </c>
      <c r="E649" s="25">
        <v>0.35047043405218109</v>
      </c>
      <c r="F649" s="25">
        <v>0.40849019100534584</v>
      </c>
      <c r="G649" s="25">
        <v>0.5034854813022549</v>
      </c>
      <c r="H649" s="25">
        <v>0.83743559347698093</v>
      </c>
      <c r="I649" s="25">
        <v>1.1082953237608173</v>
      </c>
      <c r="J649" s="25">
        <v>1.3442854503812902</v>
      </c>
      <c r="K649" s="25">
        <v>2.0889489796718737</v>
      </c>
      <c r="L649" s="25">
        <v>2.7495799976911059</v>
      </c>
      <c r="M649" s="25">
        <v>3.4786003718846241</v>
      </c>
      <c r="N649" s="25">
        <v>2.7554754884299162</v>
      </c>
      <c r="O649" s="25">
        <v>3.3855246339096046</v>
      </c>
      <c r="P649" s="30">
        <v>3.5104633705179045</v>
      </c>
    </row>
    <row r="650" spans="1:16" x14ac:dyDescent="0.25">
      <c r="A650" s="14">
        <v>847</v>
      </c>
      <c r="B650" s="28">
        <v>0.10700974459979713</v>
      </c>
      <c r="C650" s="25">
        <v>0.21810108064885084</v>
      </c>
      <c r="D650" s="25">
        <v>0.34852814780095759</v>
      </c>
      <c r="E650" s="25">
        <v>0.35085993585578112</v>
      </c>
      <c r="F650" s="25">
        <v>0.40893539297350079</v>
      </c>
      <c r="G650" s="25">
        <v>0.50431693238308473</v>
      </c>
      <c r="H650" s="25">
        <v>0.83833258756226414</v>
      </c>
      <c r="I650" s="25">
        <v>1.1099144732836748</v>
      </c>
      <c r="J650" s="25">
        <v>1.3450537734156558</v>
      </c>
      <c r="K650" s="25">
        <v>2.0906044540328943</v>
      </c>
      <c r="L650" s="25">
        <v>2.751536282448968</v>
      </c>
      <c r="M650" s="25">
        <v>3.4797785641180399</v>
      </c>
      <c r="N650" s="25">
        <v>2.7505570385574178</v>
      </c>
      <c r="O650" s="25">
        <v>3.379447555270565</v>
      </c>
      <c r="P650" s="30">
        <v>3.5043169323830847</v>
      </c>
    </row>
    <row r="651" spans="1:16" x14ac:dyDescent="0.25">
      <c r="A651" s="14">
        <v>848</v>
      </c>
      <c r="B651" s="28">
        <v>0.10710244880995617</v>
      </c>
      <c r="C651" s="25">
        <v>0.21853185715820167</v>
      </c>
      <c r="D651" s="25">
        <v>0.34930402023938911</v>
      </c>
      <c r="E651" s="25">
        <v>0.35144484433732925</v>
      </c>
      <c r="F651" s="25">
        <v>0.4093810517934221</v>
      </c>
      <c r="G651" s="25">
        <v>0.50501102631683192</v>
      </c>
      <c r="H651" s="25">
        <v>0.83923143813887191</v>
      </c>
      <c r="I651" s="25">
        <v>1.1106422631110684</v>
      </c>
      <c r="J651" s="25">
        <v>1.3464016181567102</v>
      </c>
      <c r="K651" s="25">
        <v>2.0918367999444523</v>
      </c>
      <c r="L651" s="25">
        <v>2.7527634504932359</v>
      </c>
      <c r="M651" s="25">
        <v>3.4803032328401469</v>
      </c>
      <c r="N651" s="25">
        <v>2.7454519228910264</v>
      </c>
      <c r="O651" s="25">
        <v>3.3734543409728706</v>
      </c>
      <c r="P651" s="30">
        <v>3.4983930775811705</v>
      </c>
    </row>
    <row r="652" spans="1:16" x14ac:dyDescent="0.25">
      <c r="A652" s="14">
        <v>849</v>
      </c>
      <c r="B652" s="28">
        <v>0.10726252849189963</v>
      </c>
      <c r="C652" s="25">
        <v>0.21903497039168304</v>
      </c>
      <c r="D652" s="25">
        <v>0.35008128126458088</v>
      </c>
      <c r="E652" s="25">
        <v>0.35183522142599899</v>
      </c>
      <c r="F652" s="25">
        <v>0.40982716840368572</v>
      </c>
      <c r="G652" s="25">
        <v>0.50542801576980134</v>
      </c>
      <c r="H652" s="25">
        <v>0.84043280676637966</v>
      </c>
      <c r="I652" s="25">
        <v>1.1112029325433193</v>
      </c>
      <c r="J652" s="25">
        <v>1.3473669319168899</v>
      </c>
      <c r="K652" s="25">
        <v>2.0919977988274465</v>
      </c>
      <c r="L652" s="25">
        <v>2.7532552902761585</v>
      </c>
      <c r="M652" s="25">
        <v>3.4837291172706601</v>
      </c>
      <c r="N652" s="25">
        <v>2.7408841558149337</v>
      </c>
      <c r="O652" s="25">
        <v>3.3664305574459084</v>
      </c>
      <c r="P652" s="30">
        <v>3.4914702810287133</v>
      </c>
    </row>
    <row r="653" spans="1:16" x14ac:dyDescent="0.25">
      <c r="A653" s="14">
        <v>850</v>
      </c>
      <c r="B653" s="28">
        <v>0.10746073109021578</v>
      </c>
      <c r="C653" s="25">
        <v>0.21953866713828241</v>
      </c>
      <c r="D653" s="25">
        <v>0.35085993585578112</v>
      </c>
      <c r="E653" s="25">
        <v>0.35222594973117005</v>
      </c>
      <c r="F653" s="25">
        <v>0.41027374374576298</v>
      </c>
      <c r="G653" s="25">
        <v>0.5057062313346673</v>
      </c>
      <c r="H653" s="25">
        <v>0.84133601918601064</v>
      </c>
      <c r="I653" s="25">
        <v>1.1121577348926428</v>
      </c>
      <c r="J653" s="25">
        <v>1.3473669319168899</v>
      </c>
      <c r="K653" s="25">
        <v>2.0917831469106076</v>
      </c>
      <c r="L653" s="25">
        <v>2.7530093007584502</v>
      </c>
      <c r="M653" s="25">
        <v>3.4829361265173451</v>
      </c>
      <c r="N653" s="25">
        <v>2.7366006686659978</v>
      </c>
      <c r="O653" s="25">
        <v>3.360613130982316</v>
      </c>
      <c r="P653" s="30">
        <v>3.4855850794196312</v>
      </c>
    </row>
    <row r="654" spans="1:16" x14ac:dyDescent="0.25">
      <c r="A654" s="14">
        <v>851</v>
      </c>
      <c r="B654" s="28">
        <v>0.10754916557376538</v>
      </c>
      <c r="C654" s="25">
        <v>0.21997087266266166</v>
      </c>
      <c r="D654" s="25">
        <v>0.3517375942519555</v>
      </c>
      <c r="E654" s="25">
        <v>0.35261702988538018</v>
      </c>
      <c r="F654" s="25">
        <v>0.41072077876403273</v>
      </c>
      <c r="G654" s="25">
        <v>0.50584540598155725</v>
      </c>
      <c r="H654" s="25">
        <v>0.84284556009371847</v>
      </c>
      <c r="I654" s="25">
        <v>1.1136785134405203</v>
      </c>
      <c r="J654" s="25">
        <v>1.3471736974389952</v>
      </c>
      <c r="K654" s="25">
        <v>2.0919977988274465</v>
      </c>
      <c r="L654" s="25">
        <v>2.7530093007584502</v>
      </c>
      <c r="M654" s="25">
        <v>3.4841261562883208</v>
      </c>
      <c r="N654" s="25">
        <v>2.7321245806811025</v>
      </c>
      <c r="O654" s="25">
        <v>3.3574365628956122</v>
      </c>
      <c r="P654" s="30">
        <v>3.4824082692880922</v>
      </c>
    </row>
    <row r="655" spans="1:16" x14ac:dyDescent="0.25">
      <c r="A655" s="14">
        <v>852</v>
      </c>
      <c r="B655" s="28">
        <v>0.10776071371172537</v>
      </c>
      <c r="C655" s="25">
        <v>0.22040350874217546</v>
      </c>
      <c r="D655" s="25">
        <v>0.35251922682632414</v>
      </c>
      <c r="E655" s="25">
        <v>0.35300846252287754</v>
      </c>
      <c r="F655" s="25">
        <v>0.41128022039994355</v>
      </c>
      <c r="G655" s="25">
        <v>0.5061238891471771</v>
      </c>
      <c r="H655" s="25">
        <v>0.84405698202816326</v>
      </c>
      <c r="I655" s="25">
        <v>1.115544503929512</v>
      </c>
      <c r="J655" s="25">
        <v>1.3475602524105799</v>
      </c>
      <c r="K655" s="25">
        <v>2.0929112549257045</v>
      </c>
      <c r="L655" s="25">
        <v>2.7532552902761585</v>
      </c>
      <c r="M655" s="25">
        <v>3.4874490070957891</v>
      </c>
      <c r="N655" s="25">
        <v>2.728158393463501</v>
      </c>
      <c r="O655" s="25">
        <v>3.352519226826324</v>
      </c>
      <c r="P655" s="30">
        <v>3.4774253673088231</v>
      </c>
    </row>
    <row r="656" spans="1:16" x14ac:dyDescent="0.25">
      <c r="A656" s="14">
        <v>853</v>
      </c>
      <c r="B656" s="28">
        <v>0.10813600029545123</v>
      </c>
      <c r="C656" s="25">
        <v>0.22083657623550124</v>
      </c>
      <c r="D656" s="25">
        <v>0.35330226870066556</v>
      </c>
      <c r="E656" s="25">
        <v>0.35349824996838802</v>
      </c>
      <c r="F656" s="25">
        <v>0.4117282931576709</v>
      </c>
      <c r="G656" s="25">
        <v>0.50696041168234862</v>
      </c>
      <c r="H656" s="25">
        <v>0.84527179255984441</v>
      </c>
      <c r="I656" s="25">
        <v>1.1174185464455488</v>
      </c>
      <c r="J656" s="25">
        <v>1.3482375526198891</v>
      </c>
      <c r="K656" s="25">
        <v>2.0939883747285872</v>
      </c>
      <c r="L656" s="25">
        <v>2.753994095923971</v>
      </c>
      <c r="M656" s="25">
        <v>3.4879830305038735</v>
      </c>
      <c r="N656" s="25">
        <v>2.7237680420781665</v>
      </c>
      <c r="O656" s="25">
        <v>3.3446694419906589</v>
      </c>
      <c r="P656" s="30">
        <v>3.4695441564153238</v>
      </c>
    </row>
    <row r="657" spans="1:16" x14ac:dyDescent="0.25">
      <c r="A657" s="14">
        <v>854</v>
      </c>
      <c r="B657" s="28">
        <v>0.10840668828984007</v>
      </c>
      <c r="C657" s="25">
        <v>0.22134236805264473</v>
      </c>
      <c r="D657" s="25">
        <v>0.35408672496615579</v>
      </c>
      <c r="E657" s="25">
        <v>0.35398859040876085</v>
      </c>
      <c r="F657" s="25">
        <v>0.4122890349810886</v>
      </c>
      <c r="G657" s="25">
        <v>0.50793839548740105</v>
      </c>
      <c r="H657" s="25">
        <v>0.84618513565547104</v>
      </c>
      <c r="I657" s="25">
        <v>1.1191864077192086</v>
      </c>
      <c r="J657" s="25">
        <v>1.3488189375553121</v>
      </c>
      <c r="K657" s="25">
        <v>2.0956090799876383</v>
      </c>
      <c r="L657" s="25">
        <v>2.7547341605425388</v>
      </c>
      <c r="M657" s="25">
        <v>3.4925489390980302</v>
      </c>
      <c r="N657" s="25">
        <v>2.7187393129449871</v>
      </c>
      <c r="O657" s="25">
        <v>3.3382819423053407</v>
      </c>
      <c r="P657" s="30">
        <v>3.4631891340084584</v>
      </c>
    </row>
    <row r="658" spans="1:16" x14ac:dyDescent="0.25">
      <c r="A658" s="14">
        <v>855</v>
      </c>
      <c r="B658" s="28">
        <v>0.10852419182196778</v>
      </c>
      <c r="C658" s="25">
        <v>0.22177637323390353</v>
      </c>
      <c r="D658" s="25">
        <v>0.35487260074160881</v>
      </c>
      <c r="E658" s="25">
        <v>0.35438126175730489</v>
      </c>
      <c r="F658" s="25">
        <v>0.41273815030746586</v>
      </c>
      <c r="G658" s="25">
        <v>0.50891858657681277</v>
      </c>
      <c r="H658" s="25">
        <v>0.8477116556169435</v>
      </c>
      <c r="I658" s="25">
        <v>1.1206173628256575</v>
      </c>
      <c r="J658" s="25">
        <v>1.3489159107569886</v>
      </c>
      <c r="K658" s="25">
        <v>2.0969643032115028</v>
      </c>
      <c r="L658" s="25">
        <v>2.7579557606304492</v>
      </c>
      <c r="M658" s="25">
        <v>3.4925489390980302</v>
      </c>
      <c r="N658" s="25">
        <v>2.7124221909212944</v>
      </c>
      <c r="O658" s="25">
        <v>3.3332013163338261</v>
      </c>
      <c r="P658" s="30">
        <v>3.4581712332186876</v>
      </c>
    </row>
    <row r="659" spans="1:16" x14ac:dyDescent="0.25">
      <c r="A659" s="14">
        <v>856</v>
      </c>
      <c r="B659" s="28">
        <v>0.10862896145634446</v>
      </c>
      <c r="C659" s="25">
        <v>0.2222108125651325</v>
      </c>
      <c r="D659" s="25">
        <v>0.35565990117367741</v>
      </c>
      <c r="E659" s="25">
        <v>0.35477428846458392</v>
      </c>
      <c r="F659" s="25">
        <v>0.41318773055662411</v>
      </c>
      <c r="G659" s="25">
        <v>0.50976051475371265</v>
      </c>
      <c r="H659" s="25">
        <v>0.85047298624565215</v>
      </c>
      <c r="I659" s="25">
        <v>1.1219380187099874</v>
      </c>
      <c r="J659" s="25">
        <v>1.3496924768680636</v>
      </c>
      <c r="K659" s="25">
        <v>2.0981604079487703</v>
      </c>
      <c r="L659" s="25">
        <v>2.7612014372860831</v>
      </c>
      <c r="M659" s="25">
        <v>3.4906630419823559</v>
      </c>
      <c r="N659" s="25">
        <v>2.7066374452885547</v>
      </c>
      <c r="O659" s="25">
        <v>3.3292904047762031</v>
      </c>
      <c r="P659" s="30">
        <v>3.4541982428407239</v>
      </c>
    </row>
    <row r="660" spans="1:16" x14ac:dyDescent="0.25">
      <c r="A660" s="14">
        <v>857</v>
      </c>
      <c r="B660" s="28">
        <v>0.10877723504121486</v>
      </c>
      <c r="C660" s="25">
        <v>0.22271820832898526</v>
      </c>
      <c r="D660" s="25">
        <v>0.35644863143705491</v>
      </c>
      <c r="E660" s="25">
        <v>0.35506929208641258</v>
      </c>
      <c r="F660" s="25">
        <v>0.41363777669213431</v>
      </c>
      <c r="G660" s="25">
        <v>0.51032270833630156</v>
      </c>
      <c r="H660" s="25">
        <v>0.85449282859033737</v>
      </c>
      <c r="I660" s="25">
        <v>1.1239554497539048</v>
      </c>
      <c r="J660" s="25">
        <v>1.3504704340521811</v>
      </c>
      <c r="K660" s="25">
        <v>2.098596173174748</v>
      </c>
      <c r="L660" s="25">
        <v>2.7637147225519714</v>
      </c>
      <c r="M660" s="25">
        <v>3.492413960236989</v>
      </c>
      <c r="N660" s="25">
        <v>2.7028963498507435</v>
      </c>
      <c r="O660" s="25">
        <v>3.3253225321268012</v>
      </c>
      <c r="P660" s="30">
        <v>3.4502612687351011</v>
      </c>
    </row>
    <row r="661" spans="1:16" x14ac:dyDescent="0.25">
      <c r="A661" s="14">
        <v>858</v>
      </c>
      <c r="B661" s="28">
        <v>0.10894280955680098</v>
      </c>
      <c r="C661" s="25">
        <v>0.2230809971579536</v>
      </c>
      <c r="D661" s="25">
        <v>0.35723879673467956</v>
      </c>
      <c r="E661" s="25">
        <v>0.35546294222159264</v>
      </c>
      <c r="F661" s="25">
        <v>0.41420099098699903</v>
      </c>
      <c r="G661" s="25">
        <v>0.51074483163073947</v>
      </c>
      <c r="H661" s="25">
        <v>0.85855022659953273</v>
      </c>
      <c r="I661" s="25">
        <v>1.1279020257257732</v>
      </c>
      <c r="J661" s="25">
        <v>1.3508599358557811</v>
      </c>
      <c r="K661" s="25">
        <v>2.1001248039789893</v>
      </c>
      <c r="L661" s="25">
        <v>2.763462738511306</v>
      </c>
      <c r="M661" s="25">
        <v>3.4903942953884437</v>
      </c>
      <c r="N661" s="25">
        <v>2.7000570999772329</v>
      </c>
      <c r="O661" s="25">
        <v>3.3183970012691315</v>
      </c>
      <c r="P661" s="30">
        <v>3.4433357378774314</v>
      </c>
    </row>
    <row r="662" spans="1:16" x14ac:dyDescent="0.25">
      <c r="A662" s="14">
        <v>859</v>
      </c>
      <c r="B662" s="28">
        <v>0.10918499864729578</v>
      </c>
      <c r="C662" s="25">
        <v>0.22351674416631839</v>
      </c>
      <c r="D662" s="25">
        <v>0.3580304022979407</v>
      </c>
      <c r="E662" s="25">
        <v>0.35595550718525115</v>
      </c>
      <c r="F662" s="25">
        <v>0.4147649366342247</v>
      </c>
      <c r="G662" s="25">
        <v>0.51201366887060651</v>
      </c>
      <c r="H662" s="25">
        <v>0.86232946276324485</v>
      </c>
      <c r="I662" s="25">
        <v>1.1347183150043894</v>
      </c>
      <c r="J662" s="25">
        <v>1.3508599358557811</v>
      </c>
      <c r="K662" s="25">
        <v>2.1024828705994745</v>
      </c>
      <c r="L662" s="25">
        <v>2.7639668528823642</v>
      </c>
      <c r="M662" s="25">
        <v>3.4925489390980302</v>
      </c>
      <c r="N662" s="25">
        <v>2.6968039425795109</v>
      </c>
      <c r="O662" s="25">
        <v>3.3159629625134803</v>
      </c>
      <c r="P662" s="30">
        <v>3.4409316659654632</v>
      </c>
    </row>
    <row r="663" spans="1:16" x14ac:dyDescent="0.25">
      <c r="A663" s="14">
        <v>860</v>
      </c>
      <c r="B663" s="28">
        <v>0.10939609325622791</v>
      </c>
      <c r="C663" s="25">
        <v>0.22395292881822015</v>
      </c>
      <c r="D663" s="25">
        <v>0.35882345338688593</v>
      </c>
      <c r="E663" s="25">
        <v>0.35644863143705491</v>
      </c>
      <c r="F663" s="25">
        <v>0.41521662100349227</v>
      </c>
      <c r="G663" s="25">
        <v>0.51513096727959762</v>
      </c>
      <c r="H663" s="25">
        <v>0.86454930065448621</v>
      </c>
      <c r="I663" s="25">
        <v>1.1433919315630638</v>
      </c>
      <c r="J663" s="25">
        <v>1.3524214457875448</v>
      </c>
      <c r="K663" s="25">
        <v>2.1066821883838882</v>
      </c>
      <c r="L663" s="25">
        <v>2.7659891824128207</v>
      </c>
      <c r="M663" s="25">
        <v>3.497163361378997</v>
      </c>
      <c r="N663" s="25">
        <v>2.6931462513069913</v>
      </c>
      <c r="O663" s="25">
        <v>3.3063609738384518</v>
      </c>
      <c r="P663" s="30">
        <v>3.4313290219901034</v>
      </c>
    </row>
    <row r="664" spans="1:16" x14ac:dyDescent="0.25">
      <c r="A664" s="14">
        <v>861</v>
      </c>
      <c r="B664" s="28">
        <v>0.10945707988647929</v>
      </c>
      <c r="C664" s="25">
        <v>0.22446236521904303</v>
      </c>
      <c r="D664" s="25">
        <v>0.35961795529043156</v>
      </c>
      <c r="E664" s="25">
        <v>0.35694231624854705</v>
      </c>
      <c r="F664" s="25">
        <v>0.41578188788259501</v>
      </c>
      <c r="G664" s="25">
        <v>0.5201368869769023</v>
      </c>
      <c r="H664" s="25">
        <v>0.86550414416532639</v>
      </c>
      <c r="I664" s="25">
        <v>1.1511337885052206</v>
      </c>
      <c r="J664" s="25">
        <v>1.3575354797578787</v>
      </c>
      <c r="K664" s="25">
        <v>2.1135656803710616</v>
      </c>
      <c r="L664" s="25">
        <v>2.7718563924022583</v>
      </c>
      <c r="M664" s="25">
        <v>3.4933596944334977</v>
      </c>
      <c r="N664" s="25">
        <v>2.6890943706238586</v>
      </c>
      <c r="O664" s="25">
        <v>3.3004224086010909</v>
      </c>
      <c r="P664" s="30">
        <v>3.4253900586598127</v>
      </c>
    </row>
    <row r="665" spans="1:16" x14ac:dyDescent="0.25">
      <c r="A665" s="14">
        <v>862</v>
      </c>
      <c r="B665" s="28">
        <v>0.10943930515702131</v>
      </c>
      <c r="C665" s="25">
        <v>0.22504531091986146</v>
      </c>
      <c r="D665" s="25">
        <v>0.36041391332657358</v>
      </c>
      <c r="E665" s="25">
        <v>0.35753547975787864</v>
      </c>
      <c r="F665" s="25">
        <v>0.41657449959349319</v>
      </c>
      <c r="G665" s="25">
        <v>0.52592949678495637</v>
      </c>
      <c r="H665" s="25">
        <v>0.86391390261590262</v>
      </c>
      <c r="I665" s="25">
        <v>1.1548399223480541</v>
      </c>
      <c r="J665" s="25">
        <v>1.3663295939485562</v>
      </c>
      <c r="K665" s="25">
        <v>2.1199299159359328</v>
      </c>
      <c r="L665" s="25">
        <v>2.7772835288524167</v>
      </c>
      <c r="M665" s="25">
        <v>3.4851867050007148</v>
      </c>
      <c r="N665" s="25">
        <v>2.6852903070448262</v>
      </c>
      <c r="O665" s="25">
        <v>3.2880241456482442</v>
      </c>
      <c r="P665" s="30">
        <v>3.4129628822565441</v>
      </c>
    </row>
    <row r="666" spans="1:16" x14ac:dyDescent="0.25">
      <c r="A666" s="14">
        <v>863</v>
      </c>
      <c r="B666" s="28">
        <v>0.10970477333269917</v>
      </c>
      <c r="C666" s="25">
        <v>0.22548303427145044</v>
      </c>
      <c r="D666" s="25">
        <v>0.36121133284260165</v>
      </c>
      <c r="E666" s="25">
        <v>0.35812945452368722</v>
      </c>
      <c r="F666" s="25">
        <v>0.41714153777550067</v>
      </c>
      <c r="G666" s="25">
        <v>0.52944251478272586</v>
      </c>
      <c r="H666" s="25">
        <v>0.86296254521048732</v>
      </c>
      <c r="I666" s="25">
        <v>1.1540342384545161</v>
      </c>
      <c r="J666" s="25">
        <v>1.3736596326249577</v>
      </c>
      <c r="K666" s="25">
        <v>2.123378083965727</v>
      </c>
      <c r="L666" s="25">
        <v>2.7809396675511389</v>
      </c>
      <c r="M666" s="25">
        <v>3.4769041617474321</v>
      </c>
      <c r="N666" s="25">
        <v>2.6829818989518883</v>
      </c>
      <c r="O666" s="25">
        <v>3.2669633170664203</v>
      </c>
      <c r="P666" s="30">
        <v>3.3919020536747206</v>
      </c>
    </row>
    <row r="667" spans="1:16" x14ac:dyDescent="0.25">
      <c r="A667" s="14">
        <v>864</v>
      </c>
      <c r="B667" s="28">
        <v>0.11021632265170042</v>
      </c>
      <c r="C667" s="25">
        <v>0.22577509513108102</v>
      </c>
      <c r="D667" s="25">
        <v>0.36201021921531468</v>
      </c>
      <c r="E667" s="25">
        <v>0.35882345338688593</v>
      </c>
      <c r="F667" s="25">
        <v>0.41770931728100597</v>
      </c>
      <c r="G667" s="25">
        <v>0.52900183033912629</v>
      </c>
      <c r="H667" s="25">
        <v>0.86359655186601003</v>
      </c>
      <c r="I667" s="25">
        <v>1.1502735558036721</v>
      </c>
      <c r="J667" s="25">
        <v>1.3765439519300662</v>
      </c>
      <c r="K667" s="25">
        <v>2.1207320431753871</v>
      </c>
      <c r="L667" s="25">
        <v>2.7788466780452947</v>
      </c>
      <c r="M667" s="25">
        <v>3.481617684454656</v>
      </c>
      <c r="N667" s="25">
        <v>2.6815192748254826</v>
      </c>
      <c r="O667" s="25">
        <v>3.2582970160422602</v>
      </c>
      <c r="P667" s="30">
        <v>3.3832095136702844</v>
      </c>
    </row>
    <row r="668" spans="1:16" x14ac:dyDescent="0.25">
      <c r="A668" s="14">
        <v>865</v>
      </c>
      <c r="B668" s="28">
        <v>0.11081029120638676</v>
      </c>
      <c r="C668" s="25">
        <v>0.22621355501880647</v>
      </c>
      <c r="D668" s="25">
        <v>0.3628105778512381</v>
      </c>
      <c r="E668" s="25">
        <v>0.35951856302957813</v>
      </c>
      <c r="F668" s="25">
        <v>0.41850545770910075</v>
      </c>
      <c r="G668" s="25">
        <v>0.52476477739587168</v>
      </c>
      <c r="H668" s="25">
        <v>0.86518562967953994</v>
      </c>
      <c r="I668" s="25">
        <v>1.1475810070629986</v>
      </c>
      <c r="J668" s="25">
        <v>1.3734543409728706</v>
      </c>
      <c r="K668" s="25">
        <v>2.1154878408096058</v>
      </c>
      <c r="L668" s="25">
        <v>2.7731424297112763</v>
      </c>
      <c r="M668" s="25">
        <v>3.4930892744484821</v>
      </c>
      <c r="N668" s="25">
        <v>2.6771607273136788</v>
      </c>
      <c r="O668" s="25">
        <v>3.2640021159082062</v>
      </c>
      <c r="P668" s="30">
        <v>3.3889142665851275</v>
      </c>
    </row>
    <row r="669" spans="1:16" x14ac:dyDescent="0.25">
      <c r="A669" s="14">
        <v>866</v>
      </c>
      <c r="B669" s="28">
        <v>0.11142075950363493</v>
      </c>
      <c r="C669" s="25">
        <v>0.2268720759666652</v>
      </c>
      <c r="D669" s="25">
        <v>0.36361241418684337</v>
      </c>
      <c r="E669" s="25">
        <v>0.36031433875731855</v>
      </c>
      <c r="F669" s="25">
        <v>0.41964533889340844</v>
      </c>
      <c r="G669" s="25">
        <v>0.51984927472671949</v>
      </c>
      <c r="H669" s="25">
        <v>0.8677403104689555</v>
      </c>
      <c r="I669" s="25">
        <v>1.148864004988426</v>
      </c>
      <c r="J669" s="25">
        <v>1.3680491737407829</v>
      </c>
      <c r="K669" s="25">
        <v>2.1101382787418115</v>
      </c>
      <c r="L669" s="25">
        <v>2.7670038896078459</v>
      </c>
      <c r="M669" s="25">
        <v>3.4937656403878741</v>
      </c>
      <c r="N669" s="25">
        <v>2.6714165502857981</v>
      </c>
      <c r="O669" s="25">
        <v>3.2704302736980302</v>
      </c>
      <c r="P669" s="30">
        <v>3.3953420279521289</v>
      </c>
    </row>
    <row r="670" spans="1:16" x14ac:dyDescent="0.25">
      <c r="A670" s="14">
        <v>867</v>
      </c>
      <c r="B670" s="28">
        <v>0.11184745109778581</v>
      </c>
      <c r="C670" s="25">
        <v>0.2278250391753858</v>
      </c>
      <c r="D670" s="25">
        <v>0.36451625318508785</v>
      </c>
      <c r="E670" s="25">
        <v>0.36121133284260165</v>
      </c>
      <c r="F670" s="25">
        <v>0.42101715729720951</v>
      </c>
      <c r="G670" s="25">
        <v>0.51798442354928831</v>
      </c>
      <c r="H670" s="25">
        <v>0.87192398733128462</v>
      </c>
      <c r="I670" s="25">
        <v>1.1545918603782066</v>
      </c>
      <c r="J670" s="25">
        <v>1.3625102704874892</v>
      </c>
      <c r="K670" s="25">
        <v>2.1110346556996626</v>
      </c>
      <c r="L670" s="25">
        <v>2.7672579372792629</v>
      </c>
      <c r="M670" s="25">
        <v>3.4870489200275094</v>
      </c>
      <c r="N670" s="25">
        <v>2.6663512434852987</v>
      </c>
      <c r="O670" s="25">
        <v>3.2722148258170942</v>
      </c>
      <c r="P670" s="30">
        <v>3.3971806575673003</v>
      </c>
    </row>
    <row r="671" spans="1:16" x14ac:dyDescent="0.25">
      <c r="A671" s="14">
        <v>868</v>
      </c>
      <c r="B671" s="28">
        <v>0.11220897100062052</v>
      </c>
      <c r="C671" s="25">
        <v>0.22878009805046637</v>
      </c>
      <c r="D671" s="25">
        <v>0.36532124782131775</v>
      </c>
      <c r="E671" s="25">
        <v>0.36201021921531468</v>
      </c>
      <c r="F671" s="25">
        <v>0.42216365870725597</v>
      </c>
      <c r="G671" s="25">
        <v>0.52028076456042893</v>
      </c>
      <c r="H671" s="25">
        <v>0.87582194452532491</v>
      </c>
      <c r="I671" s="25">
        <v>1.1615917215058134</v>
      </c>
      <c r="J671" s="25">
        <v>1.3631110930162009</v>
      </c>
      <c r="K671" s="25">
        <v>2.1175893156260321</v>
      </c>
      <c r="L671" s="25">
        <v>2.7746907182741372</v>
      </c>
      <c r="M671" s="25">
        <v>3.4887852988636121</v>
      </c>
      <c r="N671" s="25">
        <v>2.6615435063953949</v>
      </c>
      <c r="O671" s="25">
        <v>3.2596373105057563</v>
      </c>
      <c r="P671" s="30">
        <v>3.3845760471140562</v>
      </c>
    </row>
    <row r="672" spans="1:16" x14ac:dyDescent="0.25">
      <c r="A672" s="14">
        <v>869</v>
      </c>
      <c r="B672" s="28">
        <v>0.11240645892259607</v>
      </c>
      <c r="C672" s="25">
        <v>0.22966355890485077</v>
      </c>
      <c r="D672" s="25">
        <v>0.36622865391744447</v>
      </c>
      <c r="E672" s="25">
        <v>0.36271045232182553</v>
      </c>
      <c r="F672" s="25">
        <v>0.42296801437396864</v>
      </c>
      <c r="G672" s="25">
        <v>0.52592949678495637</v>
      </c>
      <c r="H672" s="25">
        <v>0.87712907713556454</v>
      </c>
      <c r="I672" s="25">
        <v>1.166916665821657</v>
      </c>
      <c r="J672" s="25">
        <v>1.369470428573176</v>
      </c>
      <c r="K672" s="25">
        <v>2.1256341642699512</v>
      </c>
      <c r="L672" s="25">
        <v>2.7835701691237489</v>
      </c>
      <c r="M672" s="25">
        <v>3.4932244633933567</v>
      </c>
      <c r="N672" s="25">
        <v>2.6579723119125283</v>
      </c>
      <c r="O672" s="25">
        <v>3.2490290155626811</v>
      </c>
      <c r="P672" s="30">
        <v>3.373967752170981</v>
      </c>
    </row>
    <row r="673" spans="1:16" x14ac:dyDescent="0.25">
      <c r="A673" s="14">
        <v>870</v>
      </c>
      <c r="B673" s="28">
        <v>0.11260167387529782</v>
      </c>
      <c r="C673" s="25">
        <v>0.23017974223640786</v>
      </c>
      <c r="D673" s="25">
        <v>0.36713795989977011</v>
      </c>
      <c r="E673" s="25">
        <v>0.36321131096562526</v>
      </c>
      <c r="F673" s="25">
        <v>0.42342831593470925</v>
      </c>
      <c r="G673" s="25">
        <v>0.53209605347719968</v>
      </c>
      <c r="H673" s="25">
        <v>0.87647501905726799</v>
      </c>
      <c r="I673" s="25">
        <v>1.1694754859027414</v>
      </c>
      <c r="J673" s="25">
        <v>1.3771645204784797</v>
      </c>
      <c r="K673" s="25">
        <v>2.130181792020672</v>
      </c>
      <c r="L673" s="25">
        <v>2.7888794587419508</v>
      </c>
      <c r="M673" s="25">
        <v>3.492413960236989</v>
      </c>
      <c r="N673" s="25">
        <v>2.655411257421286</v>
      </c>
      <c r="O673" s="25">
        <v>3.243135775939451</v>
      </c>
      <c r="P673" s="30">
        <v>3.3680491737407832</v>
      </c>
    </row>
    <row r="674" spans="1:16" x14ac:dyDescent="0.25">
      <c r="A674" s="14">
        <v>871</v>
      </c>
      <c r="B674" s="28">
        <v>0.1131791215977275</v>
      </c>
      <c r="C674" s="25">
        <v>0.23077041826340625</v>
      </c>
      <c r="D674" s="25">
        <v>0.36804917374078305</v>
      </c>
      <c r="E674" s="25">
        <v>0.36381310480127571</v>
      </c>
      <c r="F674" s="25">
        <v>0.42411968431935398</v>
      </c>
      <c r="G674" s="25">
        <v>0.53610701101409264</v>
      </c>
      <c r="H674" s="25">
        <v>0.87582194452532491</v>
      </c>
      <c r="I674" s="25">
        <v>1.1696038235165309</v>
      </c>
      <c r="J674" s="25">
        <v>1.3812199754937853</v>
      </c>
      <c r="K674" s="25">
        <v>2.1318259591403614</v>
      </c>
      <c r="L674" s="25">
        <v>2.7904849854573692</v>
      </c>
      <c r="M674" s="25">
        <v>3.4943074925877999</v>
      </c>
      <c r="N674" s="25">
        <v>2.6520848134983086</v>
      </c>
      <c r="O674" s="25">
        <v>3.2407855687657561</v>
      </c>
      <c r="P674" s="30">
        <v>3.365724305374056</v>
      </c>
    </row>
    <row r="675" spans="1:16" x14ac:dyDescent="0.25">
      <c r="A675" s="14">
        <v>872</v>
      </c>
      <c r="B675" s="28">
        <v>0.11432872044155237</v>
      </c>
      <c r="C675" s="25">
        <v>0.23195418589758335</v>
      </c>
      <c r="D675" s="25">
        <v>0.36896230346325959</v>
      </c>
      <c r="E675" s="25">
        <v>0.36481795134373235</v>
      </c>
      <c r="F675" s="25">
        <v>0.4251588049366154</v>
      </c>
      <c r="G675" s="25">
        <v>0.53685386327365048</v>
      </c>
      <c r="H675" s="25">
        <v>0.87516985058614083</v>
      </c>
      <c r="I675" s="25">
        <v>1.1682581663543619</v>
      </c>
      <c r="J675" s="25">
        <v>1.3821612522829967</v>
      </c>
      <c r="K675" s="25">
        <v>2.1317083119821443</v>
      </c>
      <c r="L675" s="25">
        <v>2.7904849854573692</v>
      </c>
      <c r="M675" s="25">
        <v>3.5008630054626173</v>
      </c>
      <c r="N675" s="25">
        <v>2.6470460882899123</v>
      </c>
      <c r="O675" s="25">
        <v>3.2314358904864267</v>
      </c>
      <c r="P675" s="30">
        <v>3.3563499617826711</v>
      </c>
    </row>
    <row r="676" spans="1:16" x14ac:dyDescent="0.25">
      <c r="A676" s="14">
        <v>873</v>
      </c>
      <c r="B676" s="28">
        <v>0.11544386132891304</v>
      </c>
      <c r="C676" s="25">
        <v>0.23366152474871271</v>
      </c>
      <c r="D676" s="25">
        <v>0.36997914888659006</v>
      </c>
      <c r="E676" s="25">
        <v>0.36602684421032644</v>
      </c>
      <c r="F676" s="25">
        <v>0.42678017288557807</v>
      </c>
      <c r="G676" s="25">
        <v>0.53461714855158171</v>
      </c>
      <c r="H676" s="25">
        <v>0.87516985058614083</v>
      </c>
      <c r="I676" s="25">
        <v>1.1664704182413563</v>
      </c>
      <c r="J676" s="25">
        <v>1.3814289718798702</v>
      </c>
      <c r="K676" s="25">
        <v>2.1294790499872356</v>
      </c>
      <c r="L676" s="25">
        <v>2.7878123955960423</v>
      </c>
      <c r="M676" s="25">
        <v>3.5015515968260003</v>
      </c>
      <c r="N676" s="25">
        <v>2.642065152999546</v>
      </c>
      <c r="O676" s="25">
        <v>3.2184600313940583</v>
      </c>
      <c r="P676" s="30">
        <v>3.3434227086038861</v>
      </c>
    </row>
    <row r="677" spans="1:16" x14ac:dyDescent="0.25">
      <c r="A677" s="14">
        <v>874</v>
      </c>
      <c r="B677" s="28">
        <v>0.11605646544321149</v>
      </c>
      <c r="C677" s="25">
        <v>0.23507701535011147</v>
      </c>
      <c r="D677" s="25">
        <v>0.37099838071300822</v>
      </c>
      <c r="E677" s="25">
        <v>0.36723911152056121</v>
      </c>
      <c r="F677" s="25">
        <v>0.42817475095917085</v>
      </c>
      <c r="G677" s="25">
        <v>0.53120973790038906</v>
      </c>
      <c r="H677" s="25">
        <v>0.87680192496800136</v>
      </c>
      <c r="I677" s="25">
        <v>1.1659609818405334</v>
      </c>
      <c r="J677" s="25">
        <v>1.3787198324495853</v>
      </c>
      <c r="K677" s="25">
        <v>2.1267375405612734</v>
      </c>
      <c r="L677" s="25">
        <v>2.7843624365649382</v>
      </c>
      <c r="M677" s="25">
        <v>3.4909319549828384</v>
      </c>
      <c r="N677" s="25">
        <v>2.6375175252488257</v>
      </c>
      <c r="O677" s="25">
        <v>3.2208365762355013</v>
      </c>
      <c r="P677" s="30">
        <v>3.3458234581220396</v>
      </c>
    </row>
    <row r="678" spans="1:16" x14ac:dyDescent="0.25">
      <c r="A678" s="14">
        <v>875</v>
      </c>
      <c r="B678" s="28">
        <v>0.1160226926432152</v>
      </c>
      <c r="C678" s="25">
        <v>0.23559967704361184</v>
      </c>
      <c r="D678" s="25">
        <v>0.37202001017001995</v>
      </c>
      <c r="E678" s="25">
        <v>0.36804917374078305</v>
      </c>
      <c r="F678" s="25">
        <v>0.42922363120525181</v>
      </c>
      <c r="G678" s="25">
        <v>0.5285615926107009</v>
      </c>
      <c r="H678" s="25">
        <v>0.87909718238547285</v>
      </c>
      <c r="I678" s="25">
        <v>1.1673633724032968</v>
      </c>
      <c r="J678" s="25">
        <v>1.3757179041643317</v>
      </c>
      <c r="K678" s="25">
        <v>2.1256341642699512</v>
      </c>
      <c r="L678" s="25">
        <v>2.783042792638903</v>
      </c>
      <c r="M678" s="25">
        <v>3.484258583330635</v>
      </c>
      <c r="N678" s="25">
        <v>2.6343248595440825</v>
      </c>
      <c r="O678" s="25">
        <v>3.2216316566441261</v>
      </c>
      <c r="P678" s="30">
        <v>3.3464980530370672</v>
      </c>
    </row>
    <row r="679" spans="1:16" x14ac:dyDescent="0.25">
      <c r="A679" s="14">
        <v>876</v>
      </c>
      <c r="B679" s="28">
        <v>0.11560418623469881</v>
      </c>
      <c r="C679" s="25">
        <v>0.23552497256559102</v>
      </c>
      <c r="D679" s="25">
        <v>0.37304404856455264</v>
      </c>
      <c r="E679" s="25">
        <v>0.36865771351606724</v>
      </c>
      <c r="F679" s="25">
        <v>0.42969061456412022</v>
      </c>
      <c r="G679" s="25">
        <v>0.52782885330763685</v>
      </c>
      <c r="H679" s="25">
        <v>0.88008458974200898</v>
      </c>
      <c r="I679" s="25">
        <v>1.1706318920111798</v>
      </c>
      <c r="J679" s="25">
        <v>1.3741732867142888</v>
      </c>
      <c r="K679" s="25">
        <v>2.1268538486717441</v>
      </c>
      <c r="L679" s="25">
        <v>2.7848914189469069</v>
      </c>
      <c r="M679" s="25">
        <v>3.4943074925877999</v>
      </c>
      <c r="N679" s="25">
        <v>2.6322714539130234</v>
      </c>
      <c r="O679" s="25">
        <v>3.214385475053176</v>
      </c>
      <c r="P679" s="30">
        <v>3.3393242116614759</v>
      </c>
    </row>
    <row r="680" spans="1:16" x14ac:dyDescent="0.25">
      <c r="A680" s="14">
        <v>877</v>
      </c>
      <c r="B680" s="28">
        <v>0.11584882128593264</v>
      </c>
      <c r="C680" s="25">
        <v>0.23552497256559102</v>
      </c>
      <c r="D680" s="25">
        <v>0.37407050728370544</v>
      </c>
      <c r="E680" s="25">
        <v>0.36916548217194939</v>
      </c>
      <c r="F680" s="25">
        <v>0.43015810059623838</v>
      </c>
      <c r="G680" s="25">
        <v>0.52914867547388234</v>
      </c>
      <c r="H680" s="25">
        <v>0.88074411072206338</v>
      </c>
      <c r="I680" s="25">
        <v>1.174573882232177</v>
      </c>
      <c r="J680" s="25">
        <v>1.3750993977955097</v>
      </c>
      <c r="K680" s="25">
        <v>2.1300059998782581</v>
      </c>
      <c r="L680" s="25">
        <v>2.7894139750948437</v>
      </c>
      <c r="M680" s="25">
        <v>3.5127201835569308</v>
      </c>
      <c r="N680" s="25">
        <v>2.629301907424423</v>
      </c>
      <c r="O680" s="25">
        <v>3.2180293260874477</v>
      </c>
      <c r="P680" s="30">
        <v>3.3429441471428962</v>
      </c>
    </row>
    <row r="681" spans="1:16" x14ac:dyDescent="0.25">
      <c r="A681" s="14">
        <v>878</v>
      </c>
      <c r="B681" s="28">
        <v>0.11674285688823093</v>
      </c>
      <c r="C681" s="25">
        <v>0.23597339230796271</v>
      </c>
      <c r="D681" s="25">
        <v>0.3752024210392389</v>
      </c>
      <c r="E681" s="25">
        <v>0.36987735714068792</v>
      </c>
      <c r="F681" s="25">
        <v>0.43086027452754055</v>
      </c>
      <c r="G681" s="25">
        <v>0.53165266958784274</v>
      </c>
      <c r="H681" s="25">
        <v>0.88107424717422334</v>
      </c>
      <c r="I681" s="25">
        <v>1.1769824765539507</v>
      </c>
      <c r="J681" s="25">
        <v>1.3778896396387805</v>
      </c>
      <c r="K681" s="25">
        <v>2.1341856198320319</v>
      </c>
      <c r="L681" s="25">
        <v>2.7945249632591089</v>
      </c>
      <c r="M681" s="25">
        <v>3.5151309672795978</v>
      </c>
      <c r="N681" s="25">
        <v>2.6256183019491179</v>
      </c>
      <c r="O681" s="25">
        <v>3.2188911642705338</v>
      </c>
      <c r="P681" s="30">
        <v>3.3439017979871681</v>
      </c>
    </row>
    <row r="682" spans="1:16" x14ac:dyDescent="0.25">
      <c r="A682" s="14">
        <v>879</v>
      </c>
      <c r="B682" s="28">
        <v>0.11751596533783241</v>
      </c>
      <c r="C682" s="25">
        <v>0.23664689125178456</v>
      </c>
      <c r="D682" s="25">
        <v>0.37623399986606904</v>
      </c>
      <c r="E682" s="25">
        <v>0.37059040089728107</v>
      </c>
      <c r="F682" s="25">
        <v>0.43168091490488825</v>
      </c>
      <c r="G682" s="25">
        <v>0.53372567821070793</v>
      </c>
      <c r="H682" s="25">
        <v>0.88173527391052064</v>
      </c>
      <c r="I682" s="25">
        <v>1.1769172034671962</v>
      </c>
      <c r="J682" s="25">
        <v>1.3814289718798702</v>
      </c>
      <c r="K682" s="25">
        <v>2.1372129017646557</v>
      </c>
      <c r="L682" s="25">
        <v>2.7977842241988684</v>
      </c>
      <c r="M682" s="25">
        <v>3.5114492834995557</v>
      </c>
      <c r="N682" s="25">
        <v>2.6223295606656771</v>
      </c>
      <c r="O682" s="25">
        <v>3.2019712065959269</v>
      </c>
      <c r="P682" s="30">
        <v>3.3268868957617661</v>
      </c>
    </row>
    <row r="683" spans="1:16" x14ac:dyDescent="0.25">
      <c r="A683" s="14">
        <v>880</v>
      </c>
      <c r="B683" s="28">
        <v>0.1178701636212682</v>
      </c>
      <c r="C683" s="25">
        <v>0.23747147755300016</v>
      </c>
      <c r="D683" s="25">
        <v>0.37737157387067494</v>
      </c>
      <c r="E683" s="25">
        <v>0.37120251443328983</v>
      </c>
      <c r="F683" s="25">
        <v>0.43250310889577748</v>
      </c>
      <c r="G683" s="25">
        <v>0.53417118464256352</v>
      </c>
      <c r="H683" s="25">
        <v>0.88339225601175153</v>
      </c>
      <c r="I683" s="25">
        <v>1.1748336277434503</v>
      </c>
      <c r="J683" s="25">
        <v>1.383839687152417</v>
      </c>
      <c r="K683" s="25">
        <v>2.1360232160956132</v>
      </c>
      <c r="L683" s="25">
        <v>2.796695083861517</v>
      </c>
      <c r="M683" s="25">
        <v>3.5083582065224137</v>
      </c>
      <c r="N683" s="25">
        <v>2.6192462291960998</v>
      </c>
      <c r="O683" s="25">
        <v>3.1862856081188551</v>
      </c>
      <c r="P683" s="30">
        <v>3.311224344727155</v>
      </c>
    </row>
    <row r="684" spans="1:16" x14ac:dyDescent="0.25">
      <c r="A684" s="14">
        <v>881</v>
      </c>
      <c r="B684" s="28">
        <v>0.11855035292709432</v>
      </c>
      <c r="C684" s="25">
        <v>0.23874892569133721</v>
      </c>
      <c r="D684" s="25">
        <v>0.37840832414078213</v>
      </c>
      <c r="E684" s="25">
        <v>0.37222462477069695</v>
      </c>
      <c r="F684" s="25">
        <v>0.43403418255333326</v>
      </c>
      <c r="G684" s="25">
        <v>0.53283603403090962</v>
      </c>
      <c r="H684" s="25">
        <v>0.88505558428741526</v>
      </c>
      <c r="I684" s="25">
        <v>1.1739251972991736</v>
      </c>
      <c r="J684" s="25">
        <v>1.3821612522829967</v>
      </c>
      <c r="K684" s="25">
        <v>2.1328272488213504</v>
      </c>
      <c r="L684" s="25">
        <v>2.7934439559009703</v>
      </c>
      <c r="M684" s="25">
        <v>3.5012760292520952</v>
      </c>
      <c r="N684" s="25">
        <v>2.6158258611929663</v>
      </c>
      <c r="O684" s="25">
        <v>3.1820381954680061</v>
      </c>
      <c r="P684" s="30">
        <v>3.3069769320763061</v>
      </c>
    </row>
    <row r="685" spans="1:16" x14ac:dyDescent="0.25">
      <c r="A685" s="14">
        <v>882</v>
      </c>
      <c r="B685" s="28">
        <v>0.11908205095114766</v>
      </c>
      <c r="C685" s="25">
        <v>0.24025663240227502</v>
      </c>
      <c r="D685" s="25">
        <v>0.37965570024550671</v>
      </c>
      <c r="E685" s="25">
        <v>0.37335173152598972</v>
      </c>
      <c r="F685" s="25">
        <v>0.43568909003939726</v>
      </c>
      <c r="G685" s="25">
        <v>0.53135733160848864</v>
      </c>
      <c r="H685" s="25">
        <v>0.88572270343841375</v>
      </c>
      <c r="I685" s="25">
        <v>1.176265011601269</v>
      </c>
      <c r="J685" s="25">
        <v>1.3786159715183468</v>
      </c>
      <c r="K685" s="25">
        <v>2.1304162922865761</v>
      </c>
      <c r="L685" s="25">
        <v>2.7904849854573692</v>
      </c>
      <c r="M685" s="25">
        <v>3.4966179365262673</v>
      </c>
      <c r="N685" s="25">
        <v>2.6122543403911362</v>
      </c>
      <c r="O685" s="25">
        <v>3.1830961606243395</v>
      </c>
      <c r="P685" s="30">
        <v>3.3080348972326394</v>
      </c>
    </row>
    <row r="686" spans="1:16" x14ac:dyDescent="0.25">
      <c r="A686" s="14">
        <v>883</v>
      </c>
      <c r="B686" s="28">
        <v>0.11901354989095968</v>
      </c>
      <c r="C686" s="25">
        <v>0.24146657776271352</v>
      </c>
      <c r="D686" s="25">
        <v>0.38080228420705275</v>
      </c>
      <c r="E686" s="25">
        <v>0.37448177102836244</v>
      </c>
      <c r="F686" s="25">
        <v>0.43687503966195562</v>
      </c>
      <c r="G686" s="25">
        <v>0.53150497549293063</v>
      </c>
      <c r="H686" s="25">
        <v>0.88605664769316317</v>
      </c>
      <c r="I686" s="25">
        <v>1.1814442207021973</v>
      </c>
      <c r="J686" s="25">
        <v>1.3758210742519776</v>
      </c>
      <c r="K686" s="25">
        <v>2.1330631822683608</v>
      </c>
      <c r="L686" s="25">
        <v>2.7929044595807819</v>
      </c>
      <c r="M686" s="25">
        <v>3.5110264752734919</v>
      </c>
      <c r="N686" s="25">
        <v>2.6080069277402873</v>
      </c>
      <c r="O686" s="25">
        <v>3.1890957193312999</v>
      </c>
      <c r="P686" s="30">
        <v>3.3139897086847143</v>
      </c>
    </row>
    <row r="687" spans="1:16" x14ac:dyDescent="0.25">
      <c r="A687" s="14">
        <v>884</v>
      </c>
      <c r="B687" s="28">
        <v>0.11924429817456629</v>
      </c>
      <c r="C687" s="25">
        <v>0.24260397120697574</v>
      </c>
      <c r="D687" s="25">
        <v>0.38205656517102693</v>
      </c>
      <c r="E687" s="25">
        <v>0.37551163748655114</v>
      </c>
      <c r="F687" s="25">
        <v>0.43794517034362146</v>
      </c>
      <c r="G687" s="25">
        <v>0.5338741295818008</v>
      </c>
      <c r="H687" s="25">
        <v>0.88806572366731851</v>
      </c>
      <c r="I687" s="25">
        <v>1.1854860476317617</v>
      </c>
      <c r="J687" s="25">
        <v>1.3779933269931952</v>
      </c>
      <c r="K687" s="25">
        <v>2.139602094872687</v>
      </c>
      <c r="L687" s="25">
        <v>2.7996968170184151</v>
      </c>
      <c r="M687" s="25">
        <v>3.5253467466379371</v>
      </c>
      <c r="N687" s="25">
        <v>2.6041496239812187</v>
      </c>
      <c r="O687" s="25">
        <v>3.1931419704811823</v>
      </c>
      <c r="P687" s="30">
        <v>3.3181258778713532</v>
      </c>
    </row>
    <row r="688" spans="1:16" x14ac:dyDescent="0.25">
      <c r="A688" s="14">
        <v>885</v>
      </c>
      <c r="B688" s="28">
        <v>0.11959193025731706</v>
      </c>
      <c r="C688" s="25">
        <v>0.24374435124576654</v>
      </c>
      <c r="D688" s="25">
        <v>0.38320951367028422</v>
      </c>
      <c r="E688" s="25">
        <v>0.37664731846200805</v>
      </c>
      <c r="F688" s="25">
        <v>0.43913730527253519</v>
      </c>
      <c r="G688" s="25">
        <v>0.53700338797194391</v>
      </c>
      <c r="H688" s="25">
        <v>0.89042145309561338</v>
      </c>
      <c r="I688" s="25">
        <v>1.1852863873040234</v>
      </c>
      <c r="J688" s="25">
        <v>1.3842603113808449</v>
      </c>
      <c r="K688" s="25">
        <v>2.145451064187049</v>
      </c>
      <c r="L688" s="25">
        <v>2.8065970969375824</v>
      </c>
      <c r="M688" s="25">
        <v>3.5252011811993689</v>
      </c>
      <c r="N688" s="25">
        <v>2.6008456660417836</v>
      </c>
      <c r="O688" s="25">
        <v>3.1865524557351788</v>
      </c>
      <c r="P688" s="30">
        <v>3.3114911923434787</v>
      </c>
    </row>
    <row r="689" spans="1:16" x14ac:dyDescent="0.25">
      <c r="A689" s="14">
        <v>886</v>
      </c>
      <c r="B689" s="28">
        <v>0.11981378250523445</v>
      </c>
      <c r="C689" s="25">
        <v>0.24473510858775324</v>
      </c>
      <c r="D689" s="25">
        <v>0.38447077636286725</v>
      </c>
      <c r="E689" s="25">
        <v>0.37747513759643181</v>
      </c>
      <c r="F689" s="25">
        <v>0.43997375108710762</v>
      </c>
      <c r="G689" s="25">
        <v>0.53820144247489066</v>
      </c>
      <c r="H689" s="25">
        <v>0.89143497626716561</v>
      </c>
      <c r="I689" s="25">
        <v>1.1825668558886155</v>
      </c>
      <c r="J689" s="25">
        <v>1.3896592885478432</v>
      </c>
      <c r="K689" s="25">
        <v>2.1442991691645625</v>
      </c>
      <c r="L689" s="25">
        <v>2.8065970969375824</v>
      </c>
      <c r="M689" s="25">
        <v>3.5214335044061564</v>
      </c>
      <c r="N689" s="25">
        <v>2.5972229303896524</v>
      </c>
      <c r="O689" s="25">
        <v>3.1766562091793515</v>
      </c>
      <c r="P689" s="30">
        <v>3.3016384339448903</v>
      </c>
    </row>
    <row r="690" spans="1:16" x14ac:dyDescent="0.25">
      <c r="A690" s="14">
        <v>887</v>
      </c>
      <c r="B690" s="28">
        <v>0.11988941824666172</v>
      </c>
      <c r="C690" s="25">
        <v>0.2452695309762464</v>
      </c>
      <c r="D690" s="25">
        <v>0.3857357126412948</v>
      </c>
      <c r="E690" s="25">
        <v>0.37799332699319527</v>
      </c>
      <c r="F690" s="25">
        <v>0.44057220024051019</v>
      </c>
      <c r="G690" s="25">
        <v>0.53745227119733585</v>
      </c>
      <c r="H690" s="25">
        <v>0.89245087025531378</v>
      </c>
      <c r="I690" s="25">
        <v>1.181906130853364</v>
      </c>
      <c r="J690" s="25">
        <v>1.3879582553547305</v>
      </c>
      <c r="K690" s="25">
        <v>2.1383461297860888</v>
      </c>
      <c r="L690" s="25">
        <v>2.8013429130455774</v>
      </c>
      <c r="M690" s="25">
        <v>3.5231683714877393</v>
      </c>
      <c r="N690" s="25">
        <v>2.5931193299508752</v>
      </c>
      <c r="O690" s="25">
        <v>3.1678744574659907</v>
      </c>
      <c r="P690" s="30">
        <v>3.2927705806727059</v>
      </c>
    </row>
    <row r="691" spans="1:16" x14ac:dyDescent="0.25">
      <c r="A691" s="14">
        <v>888</v>
      </c>
      <c r="B691" s="28">
        <v>0.12013007020336131</v>
      </c>
      <c r="C691" s="25">
        <v>0.24549877061308292</v>
      </c>
      <c r="D691" s="25">
        <v>0.38700434396765249</v>
      </c>
      <c r="E691" s="25">
        <v>0.37840832414078213</v>
      </c>
      <c r="F691" s="25">
        <v>0.44117147518298833</v>
      </c>
      <c r="G691" s="25">
        <v>0.5367043900379973</v>
      </c>
      <c r="H691" s="25">
        <v>0.89380910273658465</v>
      </c>
      <c r="I691" s="25">
        <v>1.1857524042680798</v>
      </c>
      <c r="J691" s="25">
        <v>1.3813244611148603</v>
      </c>
      <c r="K691" s="25">
        <v>2.1367366363495193</v>
      </c>
      <c r="L691" s="25">
        <v>2.7999707334462296</v>
      </c>
      <c r="M691" s="25">
        <v>3.5208567520213871</v>
      </c>
      <c r="N691" s="25">
        <v>2.5890541413122254</v>
      </c>
      <c r="O691" s="25">
        <v>3.1608363170853497</v>
      </c>
      <c r="P691" s="30">
        <v>3.2858379539011469</v>
      </c>
    </row>
    <row r="692" spans="1:16" x14ac:dyDescent="0.25">
      <c r="A692" s="14">
        <v>889</v>
      </c>
      <c r="B692" s="28">
        <v>0.1208737891588892</v>
      </c>
      <c r="C692" s="25">
        <v>0.24580461181016161</v>
      </c>
      <c r="D692" s="25">
        <v>0.38827669199265824</v>
      </c>
      <c r="E692" s="25">
        <v>0.37923951000579431</v>
      </c>
      <c r="F692" s="25">
        <v>0.44213203843197774</v>
      </c>
      <c r="G692" s="25">
        <v>0.53790161886484422</v>
      </c>
      <c r="H692" s="25">
        <v>0.89517159634634458</v>
      </c>
      <c r="I692" s="25">
        <v>1.1911815749078758</v>
      </c>
      <c r="J692" s="25">
        <v>1.3791355247348789</v>
      </c>
      <c r="K692" s="25">
        <v>2.1423660148499919</v>
      </c>
      <c r="L692" s="25">
        <v>2.8052082422780753</v>
      </c>
      <c r="M692" s="25">
        <v>3.5104633705179045</v>
      </c>
      <c r="N692" s="25">
        <v>2.5865325870141751</v>
      </c>
      <c r="O692" s="25">
        <v>3.1536628878701949</v>
      </c>
      <c r="P692" s="30">
        <v>3.2786016244784948</v>
      </c>
    </row>
    <row r="693" spans="1:16" x14ac:dyDescent="0.25">
      <c r="A693" s="14">
        <v>890</v>
      </c>
      <c r="B693" s="28">
        <v>0.12164478251532743</v>
      </c>
      <c r="C693" s="25">
        <v>0.24626377782498984</v>
      </c>
      <c r="D693" s="25">
        <v>0.38944629468290543</v>
      </c>
      <c r="E693" s="25">
        <v>0.38028073438827298</v>
      </c>
      <c r="F693" s="25">
        <v>0.4429742776136168</v>
      </c>
      <c r="G693" s="25">
        <v>0.5410601381096739</v>
      </c>
      <c r="H693" s="25">
        <v>0.89517159634634458</v>
      </c>
      <c r="I693" s="25">
        <v>1.1938200260161129</v>
      </c>
      <c r="J693" s="25">
        <v>1.3842603113808449</v>
      </c>
      <c r="K693" s="25">
        <v>2.1502735558036723</v>
      </c>
      <c r="L693" s="25">
        <v>2.8127613801685212</v>
      </c>
      <c r="M693" s="25">
        <v>3.5066813917678985</v>
      </c>
      <c r="N693" s="25">
        <v>2.585360853262991</v>
      </c>
      <c r="O693" s="25">
        <v>3.1461193498754576</v>
      </c>
      <c r="P693" s="30">
        <v>3.2710783536271406</v>
      </c>
    </row>
    <row r="694" spans="1:16" x14ac:dyDescent="0.25">
      <c r="A694" s="14">
        <v>891</v>
      </c>
      <c r="B694" s="28">
        <v>0.12172277051333037</v>
      </c>
      <c r="C694" s="25">
        <v>0.24687675531828737</v>
      </c>
      <c r="D694" s="25">
        <v>0.39072582759541241</v>
      </c>
      <c r="E694" s="25">
        <v>0.38142897187987024</v>
      </c>
      <c r="F694" s="25">
        <v>0.44345629151648547</v>
      </c>
      <c r="G694" s="25">
        <v>0.54378584464201118</v>
      </c>
      <c r="H694" s="25">
        <v>0.89483057200066829</v>
      </c>
      <c r="I694" s="25">
        <v>1.1922620779858992</v>
      </c>
      <c r="J694" s="25">
        <v>1.3919020536747204</v>
      </c>
      <c r="K694" s="25">
        <v>2.1536010269653252</v>
      </c>
      <c r="L694" s="25">
        <v>2.815876645760329</v>
      </c>
      <c r="M694" s="25">
        <v>3.514704561273911</v>
      </c>
      <c r="N694" s="25">
        <v>2.5838589688316711</v>
      </c>
      <c r="O694" s="25">
        <v>3.1486804873512546</v>
      </c>
      <c r="P694" s="30">
        <v>3.2735988378970777</v>
      </c>
    </row>
    <row r="695" spans="1:16" x14ac:dyDescent="0.25">
      <c r="A695" s="14">
        <v>892</v>
      </c>
      <c r="B695" s="28">
        <v>0.1214819639197586</v>
      </c>
      <c r="C695" s="25">
        <v>0.2474138212595908</v>
      </c>
      <c r="D695" s="25">
        <v>0.39190205367472042</v>
      </c>
      <c r="E695" s="25">
        <v>0.38258025326282341</v>
      </c>
      <c r="F695" s="25">
        <v>0.44369749923271273</v>
      </c>
      <c r="G695" s="25">
        <v>0.54378584464201118</v>
      </c>
      <c r="H695" s="25">
        <v>0.8958544494459918</v>
      </c>
      <c r="I695" s="25">
        <v>1.1886261029461067</v>
      </c>
      <c r="J695" s="25">
        <v>1.3948027326116221</v>
      </c>
      <c r="K695" s="25">
        <v>2.1510722867729215</v>
      </c>
      <c r="L695" s="25">
        <v>2.814174640387038</v>
      </c>
      <c r="M695" s="25">
        <v>3.529295570277212</v>
      </c>
      <c r="N695" s="25">
        <v>2.5805399272139296</v>
      </c>
      <c r="O695" s="25">
        <v>3.1549019599857431</v>
      </c>
      <c r="P695" s="30">
        <v>3.279840696594043</v>
      </c>
    </row>
    <row r="696" spans="1:16" x14ac:dyDescent="0.25">
      <c r="A696" s="14">
        <v>893</v>
      </c>
      <c r="B696" s="28">
        <v>0.12147390448769294</v>
      </c>
      <c r="C696" s="25">
        <v>0.24802842526367269</v>
      </c>
      <c r="D696" s="25">
        <v>0.39308147405170885</v>
      </c>
      <c r="E696" s="25">
        <v>0.38331447910448785</v>
      </c>
      <c r="F696" s="25">
        <v>0.44418031693880883</v>
      </c>
      <c r="G696" s="25">
        <v>0.54075833512191795</v>
      </c>
      <c r="H696" s="25">
        <v>0.89722338511655864</v>
      </c>
      <c r="I696" s="25">
        <v>1.1869530348398922</v>
      </c>
      <c r="J696" s="25">
        <v>1.3919020536747204</v>
      </c>
      <c r="K696" s="25">
        <v>2.1466060225493342</v>
      </c>
      <c r="L696" s="25">
        <v>2.8110715162391466</v>
      </c>
      <c r="M696" s="25">
        <v>3.5415132362017934</v>
      </c>
      <c r="N696" s="25">
        <v>2.5760990814715834</v>
      </c>
      <c r="O696" s="25">
        <v>3.1545298670183266</v>
      </c>
      <c r="P696" s="30">
        <v>3.2795099315499483</v>
      </c>
    </row>
    <row r="697" spans="1:16" x14ac:dyDescent="0.25">
      <c r="A697" s="14">
        <v>894</v>
      </c>
      <c r="B697" s="28">
        <v>0.12182682158532682</v>
      </c>
      <c r="C697" s="25">
        <v>0.24825912618909945</v>
      </c>
      <c r="D697" s="25">
        <v>0.39426410612325336</v>
      </c>
      <c r="E697" s="25">
        <v>0.38362952770873049</v>
      </c>
      <c r="F697" s="25">
        <v>0.44478459487392691</v>
      </c>
      <c r="G697" s="25">
        <v>0.53775178464500262</v>
      </c>
      <c r="H697" s="25">
        <v>0.89928491342691841</v>
      </c>
      <c r="I697" s="25">
        <v>1.1890957193312996</v>
      </c>
      <c r="J697" s="25">
        <v>1.3868984830330875</v>
      </c>
      <c r="K697" s="25">
        <v>2.1436336763407522</v>
      </c>
      <c r="L697" s="25">
        <v>2.809388202186395</v>
      </c>
      <c r="M697" s="25">
        <v>3.5404567417195869</v>
      </c>
      <c r="N697" s="25">
        <v>2.5728385970740346</v>
      </c>
      <c r="O697" s="25">
        <v>3.1425468829647336</v>
      </c>
      <c r="P697" s="30">
        <v>3.2675258227188064</v>
      </c>
    </row>
    <row r="698" spans="1:16" x14ac:dyDescent="0.25">
      <c r="A698" s="14">
        <v>895</v>
      </c>
      <c r="B698" s="28">
        <v>0.12197914435356394</v>
      </c>
      <c r="C698" s="25">
        <v>0.24779784682347897</v>
      </c>
      <c r="D698" s="25">
        <v>0.39534202795212897</v>
      </c>
      <c r="E698" s="25">
        <v>0.38394480502341388</v>
      </c>
      <c r="F698" s="25">
        <v>0.44551083999618102</v>
      </c>
      <c r="G698" s="25">
        <v>0.53760200210104392</v>
      </c>
      <c r="H698" s="25">
        <v>0.90135627418294306</v>
      </c>
      <c r="I698" s="25">
        <v>1.1941594511853273</v>
      </c>
      <c r="J698" s="25">
        <v>1.3833144791044878</v>
      </c>
      <c r="K698" s="25">
        <v>2.1469104701481343</v>
      </c>
      <c r="L698" s="25">
        <v>2.8127613801685212</v>
      </c>
      <c r="M698" s="25">
        <v>3.5338741295818008</v>
      </c>
      <c r="N698" s="25">
        <v>2.5710557099644253</v>
      </c>
      <c r="O698" s="25">
        <v>3.1321202165416202</v>
      </c>
      <c r="P698" s="30">
        <v>3.2571178285627269</v>
      </c>
    </row>
    <row r="699" spans="1:16" x14ac:dyDescent="0.25">
      <c r="A699" s="14">
        <v>896</v>
      </c>
      <c r="B699" s="28">
        <v>0.1216715675227933</v>
      </c>
      <c r="C699" s="25">
        <v>0.24718356881172854</v>
      </c>
      <c r="D699" s="25">
        <v>0.39642263184853327</v>
      </c>
      <c r="E699" s="25">
        <v>0.38447077636286725</v>
      </c>
      <c r="F699" s="25">
        <v>0.44635966376864578</v>
      </c>
      <c r="G699" s="25">
        <v>0.54075833512191795</v>
      </c>
      <c r="H699" s="25">
        <v>0.90239567112558905</v>
      </c>
      <c r="I699" s="25">
        <v>1.198596289982645</v>
      </c>
      <c r="J699" s="25">
        <v>1.3859468940127806</v>
      </c>
      <c r="K699" s="25">
        <v>2.1542200328881105</v>
      </c>
      <c r="L699" s="25">
        <v>2.819874124835946</v>
      </c>
      <c r="M699" s="25">
        <v>3.5279753022997187</v>
      </c>
      <c r="N699" s="25">
        <v>2.5689580546641144</v>
      </c>
      <c r="O699" s="25">
        <v>3.1287774432402928</v>
      </c>
      <c r="P699" s="30">
        <v>3.2537551282798018</v>
      </c>
    </row>
    <row r="700" spans="1:16" x14ac:dyDescent="0.25">
      <c r="A700" s="14">
        <v>897</v>
      </c>
      <c r="B700" s="28">
        <v>0.12104291249837831</v>
      </c>
      <c r="C700" s="25">
        <v>0.24695343837347083</v>
      </c>
      <c r="D700" s="25">
        <v>0.39750593119271899</v>
      </c>
      <c r="E700" s="25">
        <v>0.38510278396686537</v>
      </c>
      <c r="F700" s="25">
        <v>0.44660248987611995</v>
      </c>
      <c r="G700" s="25">
        <v>0.54515513999148979</v>
      </c>
      <c r="H700" s="25">
        <v>0.90378541465359474</v>
      </c>
      <c r="I700" s="25">
        <v>1.199351644636012</v>
      </c>
      <c r="J700" s="25">
        <v>1.3927594961682572</v>
      </c>
      <c r="K700" s="25">
        <v>2.1603334431175667</v>
      </c>
      <c r="L700" s="25">
        <v>2.8259401922749747</v>
      </c>
      <c r="M700" s="25">
        <v>3.529883646848996</v>
      </c>
      <c r="N700" s="25">
        <v>2.566550206238404</v>
      </c>
      <c r="O700" s="25">
        <v>3.1274941006540748</v>
      </c>
      <c r="P700" s="30">
        <v>3.2524328372623752</v>
      </c>
    </row>
    <row r="701" spans="1:16" x14ac:dyDescent="0.25">
      <c r="A701" s="14">
        <v>898</v>
      </c>
      <c r="B701" s="28">
        <v>0.12079140576247697</v>
      </c>
      <c r="C701" s="25">
        <v>0.2474138212595908</v>
      </c>
      <c r="D701" s="25">
        <v>0.39848321634998979</v>
      </c>
      <c r="E701" s="25">
        <v>0.38552463390960473</v>
      </c>
      <c r="F701" s="25">
        <v>0.44635966376864578</v>
      </c>
      <c r="G701" s="25">
        <v>0.5479067509822686</v>
      </c>
      <c r="H701" s="25">
        <v>0.90552887135835525</v>
      </c>
      <c r="I701" s="25">
        <v>1.1971578872609256</v>
      </c>
      <c r="J701" s="25">
        <v>1.3985919394653161</v>
      </c>
      <c r="K701" s="25">
        <v>2.1612768099686281</v>
      </c>
      <c r="L701" s="25">
        <v>2.8265223565470055</v>
      </c>
      <c r="M701" s="25">
        <v>3.5376020021010439</v>
      </c>
      <c r="N701" s="25">
        <v>2.56431486205837</v>
      </c>
      <c r="O701" s="25">
        <v>3.1336535772503984</v>
      </c>
      <c r="P701" s="30">
        <v>3.258612007520731</v>
      </c>
    </row>
    <row r="702" spans="1:16" x14ac:dyDescent="0.25">
      <c r="A702" s="14">
        <v>899</v>
      </c>
      <c r="B702" s="28">
        <v>0.12131327469082799</v>
      </c>
      <c r="C702" s="25">
        <v>0.24864390027460639</v>
      </c>
      <c r="D702" s="25">
        <v>0.39935376433760555</v>
      </c>
      <c r="E702" s="25">
        <v>0.3857357126412948</v>
      </c>
      <c r="F702" s="25">
        <v>0.44635966376864578</v>
      </c>
      <c r="G702" s="25">
        <v>0.54714066420414775</v>
      </c>
      <c r="H702" s="25">
        <v>0.90692869362393647</v>
      </c>
      <c r="I702" s="25">
        <v>1.1955879408622863</v>
      </c>
      <c r="J702" s="25">
        <v>1.3992448503603818</v>
      </c>
      <c r="K702" s="25">
        <v>2.1575155755884299</v>
      </c>
      <c r="L702" s="25">
        <v>2.8230410194130919</v>
      </c>
      <c r="M702" s="25">
        <v>3.5353614409049672</v>
      </c>
      <c r="N702" s="25">
        <v>2.5620909644605017</v>
      </c>
      <c r="O702" s="25">
        <v>3.1319436381769585</v>
      </c>
      <c r="P702" s="30">
        <v>3.2568823747852584</v>
      </c>
    </row>
    <row r="703" spans="1:16" x14ac:dyDescent="0.25">
      <c r="A703" s="14">
        <v>900</v>
      </c>
      <c r="B703" s="28">
        <v>0.12156823014960233</v>
      </c>
      <c r="C703" s="25">
        <v>0.25026368443093888</v>
      </c>
      <c r="D703" s="25">
        <v>0.40033522121158327</v>
      </c>
      <c r="E703" s="25">
        <v>0.38626385873812863</v>
      </c>
      <c r="F703" s="25">
        <v>0.44708854978349122</v>
      </c>
      <c r="G703" s="25">
        <v>0.54515513999148979</v>
      </c>
      <c r="H703" s="25">
        <v>0.90657831483776496</v>
      </c>
      <c r="I703" s="25">
        <v>1.1979792482280243</v>
      </c>
      <c r="J703" s="25">
        <v>1.3950183703925685</v>
      </c>
      <c r="K703" s="25">
        <v>2.1540961611012173</v>
      </c>
      <c r="L703" s="25">
        <v>2.8201610719768135</v>
      </c>
      <c r="M703" s="25">
        <v>3.5332806283184013</v>
      </c>
      <c r="N703" s="25">
        <v>2.5594057381601689</v>
      </c>
      <c r="O703" s="25">
        <v>3.120388092934149</v>
      </c>
      <c r="P703" s="30">
        <v>3.245345930744568</v>
      </c>
    </row>
    <row r="704" spans="1:16" x14ac:dyDescent="0.25">
      <c r="A704" s="14">
        <v>901</v>
      </c>
      <c r="B704" s="28">
        <v>0.12167026354383943</v>
      </c>
      <c r="C704" s="25">
        <v>0.25165689551245057</v>
      </c>
      <c r="D704" s="25">
        <v>0.40142833651785897</v>
      </c>
      <c r="E704" s="25">
        <v>0.38711023071251532</v>
      </c>
      <c r="F704" s="25">
        <v>0.44830608487277529</v>
      </c>
      <c r="G704" s="25">
        <v>0.54500278269054003</v>
      </c>
      <c r="H704" s="25">
        <v>0.90692869362393647</v>
      </c>
      <c r="I704" s="25">
        <v>1.2037032599482085</v>
      </c>
      <c r="J704" s="25">
        <v>1.3910463007241372</v>
      </c>
      <c r="K704" s="25">
        <v>2.1562068016740876</v>
      </c>
      <c r="L704" s="25">
        <v>2.8230410194130919</v>
      </c>
      <c r="M704" s="25">
        <v>3.5424208530042374</v>
      </c>
      <c r="N704" s="25">
        <v>2.5562677585984033</v>
      </c>
      <c r="O704" s="25">
        <v>3.1099144732836748</v>
      </c>
      <c r="P704" s="30">
        <v>3.2348532098919747</v>
      </c>
    </row>
    <row r="705" spans="1:16" x14ac:dyDescent="0.25">
      <c r="A705" s="14">
        <v>902</v>
      </c>
      <c r="B705" s="28">
        <v>0.12202180997319922</v>
      </c>
      <c r="C705" s="25">
        <v>0.25204469309327016</v>
      </c>
      <c r="D705" s="25">
        <v>0.40241449824779535</v>
      </c>
      <c r="E705" s="25">
        <v>0.38795825535473044</v>
      </c>
      <c r="F705" s="25">
        <v>0.44940479251067206</v>
      </c>
      <c r="G705" s="25">
        <v>0.54744693677107459</v>
      </c>
      <c r="H705" s="25">
        <v>0.90903692340426834</v>
      </c>
      <c r="I705" s="25">
        <v>1.208028798979232</v>
      </c>
      <c r="J705" s="25">
        <v>1.3926522232315866</v>
      </c>
      <c r="K705" s="25">
        <v>2.1638658505346253</v>
      </c>
      <c r="L705" s="25">
        <v>2.8312079796858183</v>
      </c>
      <c r="M705" s="25">
        <v>3.5539290642989951</v>
      </c>
      <c r="N705" s="25">
        <v>2.551912333307659</v>
      </c>
      <c r="O705" s="25">
        <v>3.1130582940165845</v>
      </c>
      <c r="P705" s="30">
        <v>3.2379970306248844</v>
      </c>
    </row>
    <row r="706" spans="1:16" x14ac:dyDescent="0.25">
      <c r="A706" s="14">
        <v>903</v>
      </c>
      <c r="B706" s="28">
        <v>0.12201126423403635</v>
      </c>
      <c r="C706" s="25">
        <v>0.25212229418020998</v>
      </c>
      <c r="D706" s="25">
        <v>0.40329297031855377</v>
      </c>
      <c r="E706" s="25">
        <v>0.38870163770357119</v>
      </c>
      <c r="F706" s="25">
        <v>0.45013881152805724</v>
      </c>
      <c r="G706" s="25">
        <v>0.55052160081263501</v>
      </c>
      <c r="H706" s="25">
        <v>0.90974194706868372</v>
      </c>
      <c r="I706" s="25">
        <v>1.2075382686530494</v>
      </c>
      <c r="J706" s="25">
        <v>1.3998987443086093</v>
      </c>
      <c r="K706" s="25">
        <v>2.1701818125611227</v>
      </c>
      <c r="L706" s="25">
        <v>2.8377343857019786</v>
      </c>
      <c r="M706" s="25">
        <v>3.5553307690614755</v>
      </c>
      <c r="N706" s="25">
        <v>2.5486741915104805</v>
      </c>
      <c r="O706" s="25">
        <v>3.1150914058373926</v>
      </c>
      <c r="P706" s="30">
        <v>3.240030142445693</v>
      </c>
    </row>
    <row r="707" spans="1:16" x14ac:dyDescent="0.25">
      <c r="A707" s="14">
        <v>904</v>
      </c>
      <c r="B707" s="28">
        <v>0.12192522354330729</v>
      </c>
      <c r="C707" s="25">
        <v>0.25212229418020998</v>
      </c>
      <c r="D707" s="25">
        <v>0.4042833800565756</v>
      </c>
      <c r="E707" s="25">
        <v>0.38923340522672906</v>
      </c>
      <c r="F707" s="25">
        <v>0.45099673797421219</v>
      </c>
      <c r="G707" s="25">
        <v>0.55129368009492008</v>
      </c>
      <c r="H707" s="25">
        <v>0.90798152924720299</v>
      </c>
      <c r="I707" s="25">
        <v>1.2043980201058202</v>
      </c>
      <c r="J707" s="25">
        <v>1.4056074496245732</v>
      </c>
      <c r="K707" s="25">
        <v>2.1680662695332544</v>
      </c>
      <c r="L707" s="25">
        <v>2.8359447081065485</v>
      </c>
      <c r="M707" s="25">
        <v>3.5525318690502443</v>
      </c>
      <c r="N707" s="25">
        <v>2.5482135644757098</v>
      </c>
      <c r="O707" s="25">
        <v>3.1046327112266381</v>
      </c>
      <c r="P707" s="30">
        <v>3.2295898684860935</v>
      </c>
    </row>
    <row r="708" spans="1:16" x14ac:dyDescent="0.25">
      <c r="A708" s="14">
        <v>905</v>
      </c>
      <c r="B708" s="28">
        <v>0.12225683009950486</v>
      </c>
      <c r="C708" s="25">
        <v>0.25196710586985643</v>
      </c>
      <c r="D708" s="25">
        <v>0.40516564441668207</v>
      </c>
      <c r="E708" s="25">
        <v>0.38955277855787879</v>
      </c>
      <c r="F708" s="25">
        <v>0.45197930509446899</v>
      </c>
      <c r="G708" s="25">
        <v>0.54990492412839764</v>
      </c>
      <c r="H708" s="25">
        <v>0.90763030037087933</v>
      </c>
      <c r="I708" s="25">
        <v>1.2032869367191037</v>
      </c>
      <c r="J708" s="25">
        <v>1.4028535121663046</v>
      </c>
      <c r="K708" s="25">
        <v>2.1613397740110587</v>
      </c>
      <c r="L708" s="25">
        <v>2.8294449414787914</v>
      </c>
      <c r="M708" s="25">
        <v>3.5586191150834887</v>
      </c>
      <c r="N708" s="25">
        <v>2.5472937734889709</v>
      </c>
      <c r="O708" s="25">
        <v>3.1018784244588922</v>
      </c>
      <c r="P708" s="30">
        <v>3.2267988576436557</v>
      </c>
    </row>
    <row r="709" spans="1:16" x14ac:dyDescent="0.25">
      <c r="A709" s="14">
        <v>906</v>
      </c>
      <c r="B709" s="28">
        <v>0.1227412685018901</v>
      </c>
      <c r="C709" s="25">
        <v>0.25212229418020998</v>
      </c>
      <c r="D709" s="25">
        <v>0.4060497047360126</v>
      </c>
      <c r="E709" s="25">
        <v>0.38965928854784326</v>
      </c>
      <c r="F709" s="25">
        <v>0.45210228243690287</v>
      </c>
      <c r="G709" s="25">
        <v>0.54760015408855844</v>
      </c>
      <c r="H709" s="25">
        <v>0.91115543727299575</v>
      </c>
      <c r="I709" s="25">
        <v>1.2055119533408303</v>
      </c>
      <c r="J709" s="25">
        <v>1.395665926897089</v>
      </c>
      <c r="K709" s="25">
        <v>2.1597684050418913</v>
      </c>
      <c r="L709" s="25">
        <v>2.8276890314780458</v>
      </c>
      <c r="M709" s="25">
        <v>3.5646334933873387</v>
      </c>
      <c r="N709" s="25">
        <v>2.5425723070535153</v>
      </c>
      <c r="O709" s="25">
        <v>3.1109225073499363</v>
      </c>
      <c r="P709" s="30">
        <v>3.2358238676096693</v>
      </c>
    </row>
    <row r="710" spans="1:16" x14ac:dyDescent="0.25">
      <c r="A710" s="14">
        <v>907</v>
      </c>
      <c r="B710" s="28">
        <v>0.12339105898847232</v>
      </c>
      <c r="C710" s="25">
        <v>0.25243283726237498</v>
      </c>
      <c r="D710" s="25">
        <v>0.40682473652189743</v>
      </c>
      <c r="E710" s="25">
        <v>0.39008558991400233</v>
      </c>
      <c r="F710" s="25">
        <v>0.45197930509446899</v>
      </c>
      <c r="G710" s="25">
        <v>0.54652876627706415</v>
      </c>
      <c r="H710" s="25">
        <v>0.91578131326076118</v>
      </c>
      <c r="I710" s="25">
        <v>1.2088007535011247</v>
      </c>
      <c r="J710" s="25">
        <v>1.393511149557352</v>
      </c>
      <c r="K710" s="25">
        <v>2.163739197141513</v>
      </c>
      <c r="L710" s="25">
        <v>2.8317972531573692</v>
      </c>
      <c r="M710" s="25">
        <v>3.5603515704365263</v>
      </c>
      <c r="N710" s="25">
        <v>2.5361070110140926</v>
      </c>
      <c r="O710" s="25">
        <v>3.1089087735322765</v>
      </c>
      <c r="P710" s="30">
        <v>3.2338103066898403</v>
      </c>
    </row>
    <row r="711" spans="1:16" x14ac:dyDescent="0.25">
      <c r="A711" s="14">
        <v>908</v>
      </c>
      <c r="B711" s="28">
        <v>0.12420560104816163</v>
      </c>
      <c r="C711" s="25">
        <v>0.25297682254837212</v>
      </c>
      <c r="D711" s="25">
        <v>0.40760115388443618</v>
      </c>
      <c r="E711" s="25">
        <v>0.39104630072413715</v>
      </c>
      <c r="F711" s="25">
        <v>0.45296410025998962</v>
      </c>
      <c r="G711" s="25">
        <v>0.54744693677107459</v>
      </c>
      <c r="H711" s="25">
        <v>0.91721462968354994</v>
      </c>
      <c r="I711" s="25">
        <v>1.211760902617832</v>
      </c>
      <c r="J711" s="25">
        <v>1.3969639437494783</v>
      </c>
      <c r="K711" s="25">
        <v>2.166916665821657</v>
      </c>
      <c r="L711" s="25">
        <v>2.8353497840657034</v>
      </c>
      <c r="M711" s="25">
        <v>3.5589335933607367</v>
      </c>
      <c r="N711" s="25">
        <v>2.5318004139273875</v>
      </c>
      <c r="O711" s="25">
        <v>3.0965844142309136</v>
      </c>
      <c r="P711" s="30">
        <v>3.2215593164287673</v>
      </c>
    </row>
    <row r="712" spans="1:16" x14ac:dyDescent="0.25">
      <c r="A712" s="14">
        <v>909</v>
      </c>
      <c r="B712" s="28">
        <v>0.12413315692085629</v>
      </c>
      <c r="C712" s="25">
        <v>0.25352149006996899</v>
      </c>
      <c r="D712" s="25">
        <v>0.40837896178668093</v>
      </c>
      <c r="E712" s="25">
        <v>0.39190205367472042</v>
      </c>
      <c r="F712" s="25">
        <v>0.45370416487855753</v>
      </c>
      <c r="G712" s="25">
        <v>0.55036734952992539</v>
      </c>
      <c r="H712" s="25">
        <v>0.91829272990265076</v>
      </c>
      <c r="I712" s="25">
        <v>1.2153827073671246</v>
      </c>
      <c r="J712" s="25">
        <v>1.399789693590672</v>
      </c>
      <c r="K712" s="25">
        <v>2.1683221508085335</v>
      </c>
      <c r="L712" s="25">
        <v>2.8377343857019786</v>
      </c>
      <c r="M712" s="25">
        <v>3.5553307690614755</v>
      </c>
      <c r="N712" s="25">
        <v>2.5309147008768798</v>
      </c>
      <c r="O712" s="25">
        <v>3.0810789099086642</v>
      </c>
      <c r="P712" s="30">
        <v>3.2060699932273153</v>
      </c>
    </row>
    <row r="713" spans="1:16" x14ac:dyDescent="0.25">
      <c r="A713" s="14">
        <v>910</v>
      </c>
      <c r="B713" s="28">
        <v>0.12303446855522975</v>
      </c>
      <c r="C713" s="25">
        <v>0.25367723491004701</v>
      </c>
      <c r="D713" s="25">
        <v>0.40915816521839737</v>
      </c>
      <c r="E713" s="25">
        <v>0.39222339625830699</v>
      </c>
      <c r="F713" s="25">
        <v>0.45345733652186893</v>
      </c>
      <c r="G713" s="25">
        <v>0.55424016351136896</v>
      </c>
      <c r="H713" s="25">
        <v>0.92154318194670737</v>
      </c>
      <c r="I713" s="25">
        <v>1.219106891312921</v>
      </c>
      <c r="J713" s="25">
        <v>1.4007721372262036</v>
      </c>
      <c r="K713" s="25">
        <v>2.171984935776023</v>
      </c>
      <c r="L713" s="25">
        <v>2.8422411139531363</v>
      </c>
      <c r="M713" s="25">
        <v>3.554240163511369</v>
      </c>
      <c r="N713" s="25">
        <v>2.5309147008768798</v>
      </c>
      <c r="O713" s="25">
        <v>3.074120910698499</v>
      </c>
      <c r="P713" s="30">
        <v>3.1990768181867817</v>
      </c>
    </row>
    <row r="714" spans="1:16" x14ac:dyDescent="0.25">
      <c r="A714" s="14">
        <v>911</v>
      </c>
      <c r="B714" s="28">
        <v>0.12186469319600608</v>
      </c>
      <c r="C714" s="25">
        <v>0.25352149006996899</v>
      </c>
      <c r="D714" s="25">
        <v>0.40993876919625755</v>
      </c>
      <c r="E714" s="25">
        <v>0.3924377568164118</v>
      </c>
      <c r="F714" s="25">
        <v>0.45321064836874186</v>
      </c>
      <c r="G714" s="25">
        <v>0.55767704425442544</v>
      </c>
      <c r="H714" s="25">
        <v>0.92408823851722255</v>
      </c>
      <c r="I714" s="25">
        <v>1.2213423680526447</v>
      </c>
      <c r="J714" s="25">
        <v>1.4037328736044847</v>
      </c>
      <c r="K714" s="25">
        <v>2.1775703762206433</v>
      </c>
      <c r="L714" s="25">
        <v>2.8483237691529522</v>
      </c>
      <c r="M714" s="25">
        <v>3.5712174885030454</v>
      </c>
      <c r="N714" s="25">
        <v>2.527828853307637</v>
      </c>
      <c r="O714" s="25">
        <v>3.0841254971423084</v>
      </c>
      <c r="P714" s="30">
        <v>3.2090115249111841</v>
      </c>
    </row>
    <row r="715" spans="1:16" x14ac:dyDescent="0.25">
      <c r="A715" s="14">
        <v>912</v>
      </c>
      <c r="B715" s="28">
        <v>0.12152350664827195</v>
      </c>
      <c r="C715" s="25">
        <v>0.25391095694379978</v>
      </c>
      <c r="D715" s="25">
        <v>0.41060897686306691</v>
      </c>
      <c r="E715" s="25">
        <v>0.39297412156521411</v>
      </c>
      <c r="F715" s="25">
        <v>0.4538276316830574</v>
      </c>
      <c r="G715" s="25">
        <v>0.55940573816016903</v>
      </c>
      <c r="H715" s="25">
        <v>0.92372374459578233</v>
      </c>
      <c r="I715" s="25">
        <v>1.222283261390374</v>
      </c>
      <c r="J715" s="25">
        <v>1.4087127349415007</v>
      </c>
      <c r="K715" s="25">
        <v>2.1790108235839503</v>
      </c>
      <c r="L715" s="25">
        <v>2.8501653032842151</v>
      </c>
      <c r="M715" s="25">
        <v>3.5870357280033374</v>
      </c>
      <c r="N715" s="25">
        <v>2.5215778122599195</v>
      </c>
      <c r="O715" s="25">
        <v>3.0973445247820739</v>
      </c>
      <c r="P715" s="30">
        <v>3.2222832613903742</v>
      </c>
    </row>
    <row r="716" spans="1:16" x14ac:dyDescent="0.25">
      <c r="A716" s="14">
        <v>913</v>
      </c>
      <c r="B716" s="28">
        <v>0.12259952074432752</v>
      </c>
      <c r="C716" s="25">
        <v>0.25500332596143993</v>
      </c>
      <c r="D716" s="25">
        <v>0.41139219525731341</v>
      </c>
      <c r="E716" s="25">
        <v>0.393511149557352</v>
      </c>
      <c r="F716" s="25">
        <v>0.45518808824222384</v>
      </c>
      <c r="G716" s="25">
        <v>0.55956323389422624</v>
      </c>
      <c r="H716" s="25">
        <v>0.92190584959358934</v>
      </c>
      <c r="I716" s="25">
        <v>1.224243962155902</v>
      </c>
      <c r="J716" s="25">
        <v>1.409381051793422</v>
      </c>
      <c r="K716" s="25">
        <v>2.178093622647677</v>
      </c>
      <c r="L716" s="25">
        <v>2.8489367466462499</v>
      </c>
      <c r="M716" s="25">
        <v>3.5825283067967071</v>
      </c>
      <c r="N716" s="25">
        <v>2.516698047641833</v>
      </c>
      <c r="O716" s="25">
        <v>3.0906044540328943</v>
      </c>
      <c r="P716" s="30">
        <v>3.2155253562374835</v>
      </c>
    </row>
    <row r="717" spans="1:16" x14ac:dyDescent="0.25">
      <c r="A717" s="14">
        <v>914</v>
      </c>
      <c r="B717" s="28">
        <v>0.12454846361712955</v>
      </c>
      <c r="C717" s="25">
        <v>0.25586354759875279</v>
      </c>
      <c r="D717" s="25">
        <v>0.41206465136364395</v>
      </c>
      <c r="E717" s="25">
        <v>0.39394125058968565</v>
      </c>
      <c r="F717" s="25">
        <v>0.45630436769075522</v>
      </c>
      <c r="G717" s="25">
        <v>0.55924829952081456</v>
      </c>
      <c r="H717" s="25">
        <v>0.9204569925970939</v>
      </c>
      <c r="I717" s="25">
        <v>1.2269453066357374</v>
      </c>
      <c r="J717" s="25">
        <v>1.4078232426041331</v>
      </c>
      <c r="K717" s="25">
        <v>2.1796671551005899</v>
      </c>
      <c r="L717" s="25">
        <v>2.8504729862456522</v>
      </c>
      <c r="M717" s="25">
        <v>3.5635193049905052</v>
      </c>
      <c r="N717" s="25">
        <v>2.5162701009999764</v>
      </c>
      <c r="O717" s="25">
        <v>3.0671712330991534</v>
      </c>
      <c r="P717" s="30">
        <v>3.1921268679966679</v>
      </c>
    </row>
    <row r="718" spans="1:16" x14ac:dyDescent="0.25">
      <c r="A718" s="14">
        <v>915</v>
      </c>
      <c r="B718" s="28">
        <v>0.12574032437157864</v>
      </c>
      <c r="C718" s="25">
        <v>0.25602013475815716</v>
      </c>
      <c r="D718" s="25">
        <v>0.4128505017456563</v>
      </c>
      <c r="E718" s="25">
        <v>0.39404884243512706</v>
      </c>
      <c r="F718" s="25">
        <v>0.45667709935308787</v>
      </c>
      <c r="G718" s="25">
        <v>0.56003606407909512</v>
      </c>
      <c r="H718" s="25">
        <v>0.91973437266015534</v>
      </c>
      <c r="I718" s="25">
        <v>1.2277516600281464</v>
      </c>
      <c r="J718" s="25">
        <v>1.4089353929735009</v>
      </c>
      <c r="K718" s="25">
        <v>2.1840239990280144</v>
      </c>
      <c r="L718" s="25">
        <v>2.8551145817128578</v>
      </c>
      <c r="M718" s="25">
        <v>3.5523769022397138</v>
      </c>
      <c r="N718" s="25">
        <v>2.5165553519014647</v>
      </c>
      <c r="O718" s="25">
        <v>3.0523212600630636</v>
      </c>
      <c r="P718" s="30">
        <v>3.1772436670486095</v>
      </c>
    </row>
    <row r="719" spans="1:16" x14ac:dyDescent="0.25">
      <c r="A719" s="14">
        <v>916</v>
      </c>
      <c r="B719" s="28">
        <v>0.12587352531921217</v>
      </c>
      <c r="C719" s="25">
        <v>0.25609844951482114</v>
      </c>
      <c r="D719" s="25">
        <v>0.41352522142860332</v>
      </c>
      <c r="E719" s="25">
        <v>0.39394125058968565</v>
      </c>
      <c r="F719" s="25">
        <v>0.45667709935308787</v>
      </c>
      <c r="G719" s="25">
        <v>0.56082526015653156</v>
      </c>
      <c r="H719" s="25">
        <v>0.9204569925970939</v>
      </c>
      <c r="I719" s="25">
        <v>1.2251182341812037</v>
      </c>
      <c r="J719" s="25">
        <v>1.4128505017456563</v>
      </c>
      <c r="K719" s="25">
        <v>2.1852198542541954</v>
      </c>
      <c r="L719" s="25">
        <v>2.8572977542623845</v>
      </c>
      <c r="M719" s="25">
        <v>3.5691190535471087</v>
      </c>
      <c r="N719" s="25">
        <v>2.5135695211455662</v>
      </c>
      <c r="O719" s="25">
        <v>3.0586873746393382</v>
      </c>
      <c r="P719" s="30">
        <v>3.1836261112476381</v>
      </c>
    </row>
    <row r="720" spans="1:16" x14ac:dyDescent="0.25">
      <c r="A720" s="14">
        <v>917</v>
      </c>
      <c r="B720" s="28">
        <v>0.125762699018208</v>
      </c>
      <c r="C720" s="25">
        <v>0.25672547648806665</v>
      </c>
      <c r="D720" s="25">
        <v>0.41420099098699903</v>
      </c>
      <c r="E720" s="25">
        <v>0.39426410612325336</v>
      </c>
      <c r="F720" s="25">
        <v>0.45680141436235328</v>
      </c>
      <c r="G720" s="25">
        <v>0.55972078676441173</v>
      </c>
      <c r="H720" s="25">
        <v>0.92154318194670737</v>
      </c>
      <c r="I720" s="25">
        <v>1.2213423680526447</v>
      </c>
      <c r="J720" s="25">
        <v>1.4134126953282451</v>
      </c>
      <c r="K720" s="25">
        <v>2.1805876887906748</v>
      </c>
      <c r="L720" s="25">
        <v>2.8535618647142256</v>
      </c>
      <c r="M720" s="25">
        <v>3.593971055036385</v>
      </c>
      <c r="N720" s="25">
        <v>2.5083582065224137</v>
      </c>
      <c r="O720" s="25">
        <v>3.0703767484847595</v>
      </c>
      <c r="P720" s="30">
        <v>3.1953154850930594</v>
      </c>
    </row>
    <row r="721" spans="1:16" x14ac:dyDescent="0.25">
      <c r="A721" s="14">
        <v>918</v>
      </c>
      <c r="B721" s="28">
        <v>0.1253025375498405</v>
      </c>
      <c r="C721" s="25">
        <v>0.25751053541822477</v>
      </c>
      <c r="D721" s="25">
        <v>0.41487781369318455</v>
      </c>
      <c r="E721" s="25">
        <v>0.39491053811841959</v>
      </c>
      <c r="F721" s="25">
        <v>0.45705015118582121</v>
      </c>
      <c r="G721" s="25">
        <v>0.55626775859840327</v>
      </c>
      <c r="H721" s="25">
        <v>0.92190584959358934</v>
      </c>
      <c r="I721" s="25">
        <v>1.2209810280851294</v>
      </c>
      <c r="J721" s="25">
        <v>1.4080454449532647</v>
      </c>
      <c r="K721" s="25">
        <v>2.1741845550147962</v>
      </c>
      <c r="L721" s="25">
        <v>2.8480176045425258</v>
      </c>
      <c r="M721" s="25">
        <v>3.5953372991262778</v>
      </c>
      <c r="N721" s="25">
        <v>2.504178246614094</v>
      </c>
      <c r="O721" s="25">
        <v>3.0699173666076289</v>
      </c>
      <c r="P721" s="30">
        <v>3.194907121657327</v>
      </c>
    </row>
    <row r="722" spans="1:16" x14ac:dyDescent="0.25">
      <c r="A722" s="14">
        <v>919</v>
      </c>
      <c r="B722" s="28">
        <v>0.12511820221748821</v>
      </c>
      <c r="C722" s="25">
        <v>0.25790359769675558</v>
      </c>
      <c r="D722" s="25">
        <v>0.41566877563246918</v>
      </c>
      <c r="E722" s="25">
        <v>0.39577394691552992</v>
      </c>
      <c r="F722" s="25">
        <v>0.45754805262402354</v>
      </c>
      <c r="G722" s="25">
        <v>0.55346283292635623</v>
      </c>
      <c r="H722" s="25">
        <v>0.92263209471584351</v>
      </c>
      <c r="I722" s="25">
        <v>1.2251911696892941</v>
      </c>
      <c r="J722" s="25">
        <v>1.4008814349446372</v>
      </c>
      <c r="K722" s="25">
        <v>2.1722431370213831</v>
      </c>
      <c r="L722" s="25">
        <v>2.846185135655471</v>
      </c>
      <c r="M722" s="25">
        <v>3.5873714794556246</v>
      </c>
      <c r="N722" s="25">
        <v>2.5029320636014951</v>
      </c>
      <c r="O722" s="25">
        <v>3.0556654080292178</v>
      </c>
      <c r="P722" s="30">
        <v>3.180653515919547</v>
      </c>
    </row>
    <row r="723" spans="1:16" x14ac:dyDescent="0.25">
      <c r="A723" s="14">
        <v>920</v>
      </c>
      <c r="B723" s="28">
        <v>0.12593219130110878</v>
      </c>
      <c r="C723" s="25">
        <v>0.25892722762667858</v>
      </c>
      <c r="D723" s="25">
        <v>0.4163478914579562</v>
      </c>
      <c r="E723" s="25">
        <v>0.39685562737981767</v>
      </c>
      <c r="F723" s="25">
        <v>0.45879530931674156</v>
      </c>
      <c r="G723" s="25">
        <v>0.5537735982218368</v>
      </c>
      <c r="H723" s="25">
        <v>0.92518355935482521</v>
      </c>
      <c r="I723" s="25">
        <v>1.230918212881781</v>
      </c>
      <c r="J723" s="25">
        <v>1.3981572102179018</v>
      </c>
      <c r="K723" s="25">
        <v>2.1783554824577829</v>
      </c>
      <c r="L723" s="25">
        <v>2.8526328922062136</v>
      </c>
      <c r="M723" s="25">
        <v>3.5802094138936371</v>
      </c>
      <c r="N723" s="25">
        <v>2.502241281712732</v>
      </c>
      <c r="O723" s="25">
        <v>3.0405769780568948</v>
      </c>
      <c r="P723" s="30">
        <v>3.1655157146651947</v>
      </c>
    </row>
    <row r="724" spans="1:16" x14ac:dyDescent="0.25">
      <c r="A724" s="14">
        <v>921</v>
      </c>
      <c r="B724" s="28">
        <v>0.12725400585426563</v>
      </c>
      <c r="C724" s="25">
        <v>0.26034855629062326</v>
      </c>
      <c r="D724" s="25">
        <v>0.41714153777550067</v>
      </c>
      <c r="E724" s="25">
        <v>0.39772291569980733</v>
      </c>
      <c r="F724" s="25">
        <v>0.46017144162210183</v>
      </c>
      <c r="G724" s="25">
        <v>0.55705013042213836</v>
      </c>
      <c r="H724" s="25">
        <v>0.92922353715656536</v>
      </c>
      <c r="I724" s="25">
        <v>1.2334384473624691</v>
      </c>
      <c r="J724" s="25">
        <v>1.4035128662634559</v>
      </c>
      <c r="K724" s="25">
        <v>2.1868862459921012</v>
      </c>
      <c r="L724" s="25">
        <v>2.8610660597430764</v>
      </c>
      <c r="M724" s="25">
        <v>3.5877074906769537</v>
      </c>
      <c r="N724" s="25">
        <v>2.499626285646626</v>
      </c>
      <c r="O724" s="25">
        <v>3.0468687748165548</v>
      </c>
      <c r="P724" s="30">
        <v>3.1717913855320545</v>
      </c>
    </row>
    <row r="725" spans="1:16" x14ac:dyDescent="0.25">
      <c r="A725" s="14">
        <v>922</v>
      </c>
      <c r="B725" s="28">
        <v>0.12773384209053104</v>
      </c>
      <c r="C725" s="25">
        <v>0.26106096879652041</v>
      </c>
      <c r="D725" s="25">
        <v>0.4180503416266822</v>
      </c>
      <c r="E725" s="25">
        <v>0.39804859586647834</v>
      </c>
      <c r="F725" s="25">
        <v>0.46117501106209624</v>
      </c>
      <c r="G725" s="25">
        <v>0.56003606407909512</v>
      </c>
      <c r="H725" s="25">
        <v>0.93070198788447078</v>
      </c>
      <c r="I725" s="25">
        <v>1.2323247759720399</v>
      </c>
      <c r="J725" s="25">
        <v>1.411056357259985</v>
      </c>
      <c r="K725" s="25">
        <v>2.1895658440773271</v>
      </c>
      <c r="L725" s="25">
        <v>2.86359655186601</v>
      </c>
      <c r="M725" s="25">
        <v>3.6022337438735499</v>
      </c>
      <c r="N725" s="25">
        <v>2.4948500216800942</v>
      </c>
      <c r="O725" s="25">
        <v>3.0609302500765758</v>
      </c>
      <c r="P725" s="30">
        <v>3.1858190189598132</v>
      </c>
    </row>
    <row r="726" spans="1:16" x14ac:dyDescent="0.25">
      <c r="A726" s="14">
        <v>923</v>
      </c>
      <c r="B726" s="28">
        <v>0.12712443419943451</v>
      </c>
      <c r="C726" s="25">
        <v>0.2606650398039207</v>
      </c>
      <c r="D726" s="25">
        <v>0.41884710803371122</v>
      </c>
      <c r="E726" s="25">
        <v>0.39804859586647834</v>
      </c>
      <c r="F726" s="25">
        <v>0.46180342165054578</v>
      </c>
      <c r="G726" s="25">
        <v>0.56066730616973737</v>
      </c>
      <c r="H726" s="25">
        <v>0.92996213339224498</v>
      </c>
      <c r="I726" s="25">
        <v>1.2322506326544203</v>
      </c>
      <c r="J726" s="25">
        <v>1.4129628822565443</v>
      </c>
      <c r="K726" s="25">
        <v>2.1851533313955369</v>
      </c>
      <c r="L726" s="25">
        <v>2.8598063214213685</v>
      </c>
      <c r="M726" s="25">
        <v>3.595850750790305</v>
      </c>
      <c r="N726" s="25">
        <v>2.4906630419823559</v>
      </c>
      <c r="O726" s="25">
        <v>3.0505611989634955</v>
      </c>
      <c r="P726" s="30">
        <v>3.175483671992791</v>
      </c>
    </row>
    <row r="727" spans="1:16" x14ac:dyDescent="0.25">
      <c r="A727" s="14">
        <v>924</v>
      </c>
      <c r="B727" s="28">
        <v>0.12641473391796107</v>
      </c>
      <c r="C727" s="25">
        <v>0.26026947143528251</v>
      </c>
      <c r="D727" s="25">
        <v>0.41964533889340844</v>
      </c>
      <c r="E727" s="25">
        <v>0.3981572102179019</v>
      </c>
      <c r="F727" s="25">
        <v>0.46205504070851322</v>
      </c>
      <c r="G727" s="25">
        <v>0.5601937886066698</v>
      </c>
      <c r="H727" s="25">
        <v>0.92959267825988035</v>
      </c>
      <c r="I727" s="25">
        <v>1.2363474294354697</v>
      </c>
      <c r="J727" s="25">
        <v>1.4077121840478692</v>
      </c>
      <c r="K727" s="25">
        <v>2.1823685328094844</v>
      </c>
      <c r="L727" s="25">
        <v>2.8576105338811639</v>
      </c>
      <c r="M727" s="25">
        <v>3.5883802940367699</v>
      </c>
      <c r="N727" s="25">
        <v>2.4887852988636121</v>
      </c>
      <c r="O727" s="25">
        <v>3.0317506058920825</v>
      </c>
      <c r="P727" s="30">
        <v>3.1567049172634931</v>
      </c>
    </row>
    <row r="728" spans="1:16" x14ac:dyDescent="0.25">
      <c r="A728" s="14">
        <v>925</v>
      </c>
      <c r="B728" s="28">
        <v>0.1264668466624102</v>
      </c>
      <c r="C728" s="25">
        <v>0.2606650398039207</v>
      </c>
      <c r="D728" s="25">
        <v>0.42033070644527964</v>
      </c>
      <c r="E728" s="25">
        <v>0.39848321634998979</v>
      </c>
      <c r="F728" s="25">
        <v>0.46230680563260923</v>
      </c>
      <c r="G728" s="25">
        <v>0.56098327161248718</v>
      </c>
      <c r="H728" s="25">
        <v>0.93144310492763682</v>
      </c>
      <c r="I728" s="25">
        <v>1.2419211777503874</v>
      </c>
      <c r="J728" s="25">
        <v>1.4041732229267769</v>
      </c>
      <c r="K728" s="25">
        <v>2.1880900195799011</v>
      </c>
      <c r="L728" s="25">
        <v>2.8639139026159026</v>
      </c>
      <c r="M728" s="25">
        <v>3.5919297141128146</v>
      </c>
      <c r="N728" s="25">
        <v>2.4871822414351268</v>
      </c>
      <c r="O728" s="25">
        <v>3.0235583106211554</v>
      </c>
      <c r="P728" s="30">
        <v>3.1484970472294553</v>
      </c>
    </row>
    <row r="729" spans="1:16" x14ac:dyDescent="0.25">
      <c r="A729" s="14">
        <v>926</v>
      </c>
      <c r="B729" s="28">
        <v>0.12730662201824508</v>
      </c>
      <c r="C729" s="25">
        <v>0.26177455185749493</v>
      </c>
      <c r="D729" s="25">
        <v>0.42101715729720951</v>
      </c>
      <c r="E729" s="25">
        <v>0.39946270563553121</v>
      </c>
      <c r="F729" s="25">
        <v>0.46293685721838285</v>
      </c>
      <c r="G729" s="25">
        <v>0.56336036830733938</v>
      </c>
      <c r="H729" s="25">
        <v>0.93516778026142622</v>
      </c>
      <c r="I729" s="25">
        <v>1.2435160355573907</v>
      </c>
      <c r="J729" s="25">
        <v>1.4091581652183973</v>
      </c>
      <c r="K729" s="25">
        <v>2.1965428843515862</v>
      </c>
      <c r="L729" s="25">
        <v>2.8728952016351923</v>
      </c>
      <c r="M729" s="25">
        <v>3.603103550857476</v>
      </c>
      <c r="N729" s="25">
        <v>2.484523558617624</v>
      </c>
      <c r="O729" s="25">
        <v>3.0316104581529317</v>
      </c>
      <c r="P729" s="30">
        <v>3.1565180569600422</v>
      </c>
    </row>
    <row r="730" spans="1:16" x14ac:dyDescent="0.25">
      <c r="A730" s="14">
        <v>927</v>
      </c>
      <c r="B730" s="28">
        <v>0.12694320090968753</v>
      </c>
      <c r="C730" s="25">
        <v>0.26248930932652387</v>
      </c>
      <c r="D730" s="25">
        <v>0.42181939037222205</v>
      </c>
      <c r="E730" s="25">
        <v>0.40044440901401962</v>
      </c>
      <c r="F730" s="25">
        <v>0.46369412764896634</v>
      </c>
      <c r="G730" s="25">
        <v>0.56479289675925248</v>
      </c>
      <c r="H730" s="25">
        <v>0.9377941911802874</v>
      </c>
      <c r="I730" s="25">
        <v>1.2409368118395128</v>
      </c>
      <c r="J730" s="25">
        <v>1.4170280708951941</v>
      </c>
      <c r="K730" s="25">
        <v>2.198390511972681</v>
      </c>
      <c r="L730" s="25">
        <v>2.8751698505861407</v>
      </c>
      <c r="M730" s="25">
        <v>3.618704376996174</v>
      </c>
      <c r="N730" s="25">
        <v>2.4804344991194909</v>
      </c>
      <c r="O730" s="25">
        <v>3.0414838965769588</v>
      </c>
      <c r="P730" s="30">
        <v>3.1664704182413561</v>
      </c>
    </row>
    <row r="731" spans="1:16" x14ac:dyDescent="0.25">
      <c r="A731" s="14">
        <v>928</v>
      </c>
      <c r="B731" s="28">
        <v>0.12592406325331501</v>
      </c>
      <c r="C731" s="25">
        <v>0.26248930932652387</v>
      </c>
      <c r="D731" s="25">
        <v>0.42250820016277474</v>
      </c>
      <c r="E731" s="25">
        <v>0.40077213722620364</v>
      </c>
      <c r="F731" s="25">
        <v>0.46407325860443072</v>
      </c>
      <c r="G731" s="25">
        <v>0.56367829986026663</v>
      </c>
      <c r="H731" s="25">
        <v>0.93892467637020827</v>
      </c>
      <c r="I731" s="25">
        <v>1.2395775165767879</v>
      </c>
      <c r="J731" s="25">
        <v>1.4182778400509013</v>
      </c>
      <c r="K731" s="25">
        <v>2.1921268679966679</v>
      </c>
      <c r="L731" s="25">
        <v>2.8693446509779692</v>
      </c>
      <c r="M731" s="25">
        <v>3.6142150411566645</v>
      </c>
      <c r="N731" s="25">
        <v>2.4776862048433328</v>
      </c>
      <c r="O731" s="25">
        <v>3.0334359159026896</v>
      </c>
      <c r="P731" s="30">
        <v>3.1583902878315646</v>
      </c>
    </row>
    <row r="732" spans="1:16" x14ac:dyDescent="0.25">
      <c r="A732" s="14">
        <v>929</v>
      </c>
      <c r="B732" s="28">
        <v>0.12649044544124752</v>
      </c>
      <c r="C732" s="25">
        <v>0.26248930932652387</v>
      </c>
      <c r="D732" s="25">
        <v>0.42319810417108744</v>
      </c>
      <c r="E732" s="25">
        <v>0.40110011293611703</v>
      </c>
      <c r="F732" s="25">
        <v>0.46419970917510223</v>
      </c>
      <c r="G732" s="25">
        <v>0.56209096446050155</v>
      </c>
      <c r="H732" s="25">
        <v>0.94043658209873227</v>
      </c>
      <c r="I732" s="25">
        <v>1.2441251443275085</v>
      </c>
      <c r="J732" s="25">
        <v>1.4115041989927899</v>
      </c>
      <c r="K732" s="25">
        <v>2.1876214888458057</v>
      </c>
      <c r="L732" s="25">
        <v>2.8648673486232252</v>
      </c>
      <c r="M732" s="25">
        <v>3.6073030467403342</v>
      </c>
      <c r="N732" s="25">
        <v>2.4752145506787775</v>
      </c>
      <c r="O732" s="25">
        <v>3.0220021900412601</v>
      </c>
      <c r="P732" s="30">
        <v>3.1469104701481343</v>
      </c>
    </row>
    <row r="733" spans="1:16" x14ac:dyDescent="0.25">
      <c r="A733" s="14">
        <v>930</v>
      </c>
      <c r="B733" s="28">
        <v>0.12845160576275005</v>
      </c>
      <c r="C733" s="25">
        <v>0.26272782346445661</v>
      </c>
      <c r="D733" s="25">
        <v>0.42388910587916023</v>
      </c>
      <c r="E733" s="25">
        <v>0.40208552879747173</v>
      </c>
      <c r="F733" s="25">
        <v>0.46470587995722956</v>
      </c>
      <c r="G733" s="25">
        <v>0.56320148976819662</v>
      </c>
      <c r="H733" s="25">
        <v>0.9415739755429946</v>
      </c>
      <c r="I733" s="25">
        <v>1.2525881921135766</v>
      </c>
      <c r="J733" s="25">
        <v>1.4066031576997933</v>
      </c>
      <c r="K733" s="25">
        <v>2.1933452760081393</v>
      </c>
      <c r="L733" s="25">
        <v>2.870310107800699</v>
      </c>
      <c r="M733" s="25">
        <v>3.604324214730064</v>
      </c>
      <c r="N733" s="25">
        <v>2.4714689393645886</v>
      </c>
      <c r="O733" s="25">
        <v>3.0162384397138351</v>
      </c>
      <c r="P733" s="30">
        <v>3.1412222626945505</v>
      </c>
    </row>
    <row r="734" spans="1:16" x14ac:dyDescent="0.25">
      <c r="A734" s="14">
        <v>931</v>
      </c>
      <c r="B734" s="28">
        <v>0.1294746149047542</v>
      </c>
      <c r="C734" s="25">
        <v>0.26248930932652387</v>
      </c>
      <c r="D734" s="25">
        <v>0.42469666657760091</v>
      </c>
      <c r="E734" s="25">
        <v>0.40274371707485818</v>
      </c>
      <c r="F734" s="25">
        <v>0.46508589557013308</v>
      </c>
      <c r="G734" s="25">
        <v>0.56815395430127458</v>
      </c>
      <c r="H734" s="25">
        <v>0.94271435558178529</v>
      </c>
      <c r="I734" s="25">
        <v>1.2582183038568333</v>
      </c>
      <c r="J734" s="25">
        <v>1.4120646513636439</v>
      </c>
      <c r="K734" s="25">
        <v>2.2053028731080015</v>
      </c>
      <c r="L734" s="25">
        <v>2.8823973083099159</v>
      </c>
      <c r="M734" s="25">
        <v>3.601018933341869</v>
      </c>
      <c r="N734" s="25">
        <v>2.4687766254669734</v>
      </c>
      <c r="O734" s="25">
        <v>3.0115748299936969</v>
      </c>
      <c r="P734" s="30">
        <v>3.1365581713862913</v>
      </c>
    </row>
    <row r="735" spans="1:16" x14ac:dyDescent="0.25">
      <c r="A735" s="14">
        <v>932</v>
      </c>
      <c r="B735" s="28">
        <v>0.12822002393332083</v>
      </c>
      <c r="C735" s="25">
        <v>0.26217149410421536</v>
      </c>
      <c r="D735" s="25">
        <v>0.42539005865981289</v>
      </c>
      <c r="E735" s="25">
        <v>0.40274371707485818</v>
      </c>
      <c r="F735" s="25">
        <v>0.46521264137050838</v>
      </c>
      <c r="G735" s="25">
        <v>0.57365142621249232</v>
      </c>
      <c r="H735" s="25">
        <v>0.94309514866352739</v>
      </c>
      <c r="I735" s="25">
        <v>1.2566470485904442</v>
      </c>
      <c r="J735" s="25">
        <v>1.4235434675943799</v>
      </c>
      <c r="K735" s="25">
        <v>2.2126103786478901</v>
      </c>
      <c r="L735" s="25">
        <v>2.8904214530956134</v>
      </c>
      <c r="M735" s="25">
        <v>3.6118987984294835</v>
      </c>
      <c r="N735" s="25">
        <v>2.4677553563734178</v>
      </c>
      <c r="O735" s="25">
        <v>3.0140349216951292</v>
      </c>
      <c r="P735" s="30">
        <v>3.1389437554231265</v>
      </c>
    </row>
    <row r="736" spans="1:16" x14ac:dyDescent="0.25">
      <c r="A736" s="14">
        <v>933</v>
      </c>
      <c r="B736" s="28">
        <v>0.12671403783576285</v>
      </c>
      <c r="C736" s="25">
        <v>0.2632052450756393</v>
      </c>
      <c r="D736" s="25">
        <v>0.42596873227228116</v>
      </c>
      <c r="E736" s="25">
        <v>0.40296333502234655</v>
      </c>
      <c r="F736" s="25">
        <v>0.46508589557013308</v>
      </c>
      <c r="G736" s="25">
        <v>0.57528166266843295</v>
      </c>
      <c r="H736" s="25">
        <v>0.94119451332409321</v>
      </c>
      <c r="I736" s="25">
        <v>1.2511145599904834</v>
      </c>
      <c r="J736" s="25">
        <v>1.4303920324531756</v>
      </c>
      <c r="K736" s="25">
        <v>2.2095037230328907</v>
      </c>
      <c r="L736" s="25">
        <v>2.8880657236673186</v>
      </c>
      <c r="M736" s="25">
        <v>3.6158258611929668</v>
      </c>
      <c r="N736" s="25">
        <v>2.4676278664321227</v>
      </c>
      <c r="O736" s="25">
        <v>3.0084638246999686</v>
      </c>
      <c r="P736" s="30">
        <v>3.133417322936451</v>
      </c>
    </row>
    <row r="737" spans="1:16" x14ac:dyDescent="0.25">
      <c r="A737" s="14">
        <v>934</v>
      </c>
      <c r="B737" s="28">
        <v>0.12656402390904548</v>
      </c>
      <c r="C737" s="25">
        <v>0.26496029496627915</v>
      </c>
      <c r="D737" s="25">
        <v>0.42666415993393242</v>
      </c>
      <c r="E737" s="25">
        <v>0.40351286626345578</v>
      </c>
      <c r="F737" s="25">
        <v>0.46546624399488434</v>
      </c>
      <c r="G737" s="25">
        <v>0.57267621364275267</v>
      </c>
      <c r="H737" s="25">
        <v>0.93967997131171477</v>
      </c>
      <c r="I737" s="25">
        <v>1.2479515521805615</v>
      </c>
      <c r="J737" s="25">
        <v>1.4267801728855782</v>
      </c>
      <c r="K737" s="25">
        <v>2.1996954224438015</v>
      </c>
      <c r="L737" s="25">
        <v>2.8787685448503786</v>
      </c>
      <c r="M737" s="25">
        <v>3.6214204238842251</v>
      </c>
      <c r="N737" s="25">
        <v>2.4661008992034055</v>
      </c>
      <c r="O737" s="25">
        <v>3.0065196809300034</v>
      </c>
      <c r="P737" s="30">
        <v>3.1314731132317961</v>
      </c>
    </row>
    <row r="738" spans="1:16" x14ac:dyDescent="0.25">
      <c r="A738" s="14">
        <v>935</v>
      </c>
      <c r="B738" s="28">
        <v>0.12735621051665655</v>
      </c>
      <c r="C738" s="25">
        <v>0.26568031914099305</v>
      </c>
      <c r="D738" s="25">
        <v>0.42747690215036244</v>
      </c>
      <c r="E738" s="25">
        <v>0.40384291908382763</v>
      </c>
      <c r="F738" s="25">
        <v>0.46673648322128519</v>
      </c>
      <c r="G738" s="25">
        <v>0.56895805466411453</v>
      </c>
      <c r="H738" s="25">
        <v>0.94081538236862883</v>
      </c>
      <c r="I738" s="25">
        <v>1.2503409679051003</v>
      </c>
      <c r="J738" s="25">
        <v>1.4165744995934932</v>
      </c>
      <c r="K738" s="25">
        <v>2.1953835830127448</v>
      </c>
      <c r="L738" s="25">
        <v>2.87484417041947</v>
      </c>
      <c r="M738" s="25">
        <v>3.6261688549261697</v>
      </c>
      <c r="N738" s="25">
        <v>2.4625587165920524</v>
      </c>
      <c r="O738" s="25">
        <v>3.0047158923107404</v>
      </c>
      <c r="P738" s="30">
        <v>3.1296546289190403</v>
      </c>
    </row>
    <row r="739" spans="1:16" x14ac:dyDescent="0.25">
      <c r="A739" s="14">
        <v>936</v>
      </c>
      <c r="B739" s="28">
        <v>0.12855014921760907</v>
      </c>
      <c r="C739" s="25">
        <v>0.26568031914099305</v>
      </c>
      <c r="D739" s="25">
        <v>0.42829116819131241</v>
      </c>
      <c r="E739" s="25">
        <v>0.4042833800565756</v>
      </c>
      <c r="F739" s="25">
        <v>0.46839336806727794</v>
      </c>
      <c r="G739" s="25">
        <v>0.56719099496683179</v>
      </c>
      <c r="H739" s="25">
        <v>0.94347627592089967</v>
      </c>
      <c r="I739" s="25">
        <v>1.2548471049230996</v>
      </c>
      <c r="J739" s="25">
        <v>1.411840383616908</v>
      </c>
      <c r="K739" s="25">
        <v>2.1992829217176149</v>
      </c>
      <c r="L739" s="25">
        <v>2.8787685448503786</v>
      </c>
      <c r="M739" s="25">
        <v>3.6300423926539471</v>
      </c>
      <c r="N739" s="25">
        <v>2.4571745730408203</v>
      </c>
      <c r="O739" s="25">
        <v>3.0054189187401055</v>
      </c>
      <c r="P739" s="30">
        <v>3.1303576553484054</v>
      </c>
    </row>
    <row r="740" spans="1:16" x14ac:dyDescent="0.25">
      <c r="A740" s="14">
        <v>937</v>
      </c>
      <c r="B740" s="28">
        <v>0.1293477248456871</v>
      </c>
      <c r="C740" s="25">
        <v>0.26544017842052375</v>
      </c>
      <c r="D740" s="25">
        <v>0.42899032769069495</v>
      </c>
      <c r="E740" s="25">
        <v>0.404393565134397</v>
      </c>
      <c r="F740" s="25">
        <v>0.46928816201834306</v>
      </c>
      <c r="G740" s="25">
        <v>0.56815395430127458</v>
      </c>
      <c r="H740" s="25">
        <v>0.94500413847085851</v>
      </c>
      <c r="I740" s="25">
        <v>1.257431965633858</v>
      </c>
      <c r="J740" s="25">
        <v>1.4153296155356512</v>
      </c>
      <c r="K740" s="25">
        <v>2.2059304160183677</v>
      </c>
      <c r="L740" s="25">
        <v>2.8857227034384136</v>
      </c>
      <c r="M740" s="25">
        <v>3.6239708182718195</v>
      </c>
      <c r="N740" s="25">
        <v>2.4533339749298158</v>
      </c>
      <c r="O740" s="25">
        <v>2.9965394678904933</v>
      </c>
      <c r="P740" s="30">
        <v>3.1214782044987937</v>
      </c>
    </row>
    <row r="741" spans="1:16" x14ac:dyDescent="0.25">
      <c r="A741" s="14">
        <v>938</v>
      </c>
      <c r="B741" s="28">
        <v>0.128867917594646</v>
      </c>
      <c r="C741" s="25">
        <v>0.26512019720737245</v>
      </c>
      <c r="D741" s="25">
        <v>0.42969061456412022</v>
      </c>
      <c r="E741" s="25">
        <v>0.4045037781744259</v>
      </c>
      <c r="F741" s="25">
        <v>0.46877662546697318</v>
      </c>
      <c r="G741" s="25">
        <v>0.57008630223624546</v>
      </c>
      <c r="H741" s="25">
        <v>0.94653739507454471</v>
      </c>
      <c r="I741" s="25">
        <v>1.2572748686953017</v>
      </c>
      <c r="J741" s="25">
        <v>1.4215900296687642</v>
      </c>
      <c r="K741" s="25">
        <v>2.2077484280967359</v>
      </c>
      <c r="L741" s="25">
        <v>2.8877302315827293</v>
      </c>
      <c r="M741" s="25">
        <v>3.6101254416090147</v>
      </c>
      <c r="N741" s="25">
        <v>2.4525945403325102</v>
      </c>
      <c r="O741" s="25">
        <v>2.9829666607012197</v>
      </c>
      <c r="P741" s="30">
        <v>3.1078497220986359</v>
      </c>
    </row>
    <row r="742" spans="1:16" x14ac:dyDescent="0.25">
      <c r="A742" s="14">
        <v>939</v>
      </c>
      <c r="B742" s="28">
        <v>0.12808163112156712</v>
      </c>
      <c r="C742" s="25">
        <v>0.26592059271940571</v>
      </c>
      <c r="D742" s="25">
        <v>0.43039203245317559</v>
      </c>
      <c r="E742" s="25">
        <v>0.40494491024069607</v>
      </c>
      <c r="F742" s="25">
        <v>0.46864883541694025</v>
      </c>
      <c r="G742" s="25">
        <v>0.57105570996442556</v>
      </c>
      <c r="H742" s="25">
        <v>0.94807608395389353</v>
      </c>
      <c r="I742" s="25">
        <v>1.2571963415308345</v>
      </c>
      <c r="J742" s="25">
        <v>1.4229680143739687</v>
      </c>
      <c r="K742" s="25">
        <v>2.2061397986573303</v>
      </c>
      <c r="L742" s="25">
        <v>2.8863908489269723</v>
      </c>
      <c r="M742" s="25">
        <v>3.6169030700509057</v>
      </c>
      <c r="N742" s="25">
        <v>2.4522252946121776</v>
      </c>
      <c r="O742" s="25">
        <v>2.9858996784803793</v>
      </c>
      <c r="P742" s="30">
        <v>3.1107543391070203</v>
      </c>
    </row>
    <row r="743" spans="1:16" x14ac:dyDescent="0.25">
      <c r="A743" s="14">
        <v>940</v>
      </c>
      <c r="B743" s="28">
        <v>0.12811149135165534</v>
      </c>
      <c r="C743" s="25">
        <v>0.26744542014856787</v>
      </c>
      <c r="D743" s="25">
        <v>0.43109458501712117</v>
      </c>
      <c r="E743" s="25">
        <v>0.40549695617991083</v>
      </c>
      <c r="F743" s="25">
        <v>0.4698003017969179</v>
      </c>
      <c r="G743" s="25">
        <v>0.57073233356683151</v>
      </c>
      <c r="H743" s="25">
        <v>0.94923368876695768</v>
      </c>
      <c r="I743" s="25">
        <v>1.2594004871888436</v>
      </c>
      <c r="J743" s="25">
        <v>1.4210171572972095</v>
      </c>
      <c r="K743" s="25">
        <v>2.2047458174191172</v>
      </c>
      <c r="L743" s="25">
        <v>2.8853890157678266</v>
      </c>
      <c r="M743" s="25">
        <v>3.6411137955941308</v>
      </c>
      <c r="N743" s="25">
        <v>2.4484280263257463</v>
      </c>
      <c r="O743" s="25">
        <v>3.0011306361176557</v>
      </c>
      <c r="P743" s="30">
        <v>3.126040345256647</v>
      </c>
    </row>
    <row r="744" spans="1:16" x14ac:dyDescent="0.25">
      <c r="A744" s="14">
        <v>941</v>
      </c>
      <c r="B744" s="28">
        <v>0.12861974948399443</v>
      </c>
      <c r="C744" s="25">
        <v>0.26857241294905193</v>
      </c>
      <c r="D744" s="25">
        <v>0.43179827593300502</v>
      </c>
      <c r="E744" s="25">
        <v>0.40616033891872866</v>
      </c>
      <c r="F744" s="25">
        <v>0.47121180822510372</v>
      </c>
      <c r="G744" s="25">
        <v>0.57073233356683151</v>
      </c>
      <c r="H744" s="25">
        <v>0.9503943874050268</v>
      </c>
      <c r="I744" s="25">
        <v>1.2635238179723034</v>
      </c>
      <c r="J744" s="25">
        <v>1.4193030602875634</v>
      </c>
      <c r="K744" s="25">
        <v>2.2065588670223364</v>
      </c>
      <c r="L744" s="25">
        <v>2.8877302315827293</v>
      </c>
      <c r="M744" s="25">
        <v>3.6532559453951512</v>
      </c>
      <c r="N744" s="25">
        <v>2.4424927980943423</v>
      </c>
      <c r="O744" s="25">
        <v>3.0046280939718377</v>
      </c>
      <c r="P744" s="30">
        <v>3.1295960947209731</v>
      </c>
    </row>
    <row r="745" spans="1:16" x14ac:dyDescent="0.25">
      <c r="A745" s="14">
        <v>942</v>
      </c>
      <c r="B745" s="28">
        <v>0.12941475470440475</v>
      </c>
      <c r="C745" s="25">
        <v>0.2687336509245084</v>
      </c>
      <c r="D745" s="25">
        <v>0.43250310889577748</v>
      </c>
      <c r="E745" s="25">
        <v>0.40671393297954272</v>
      </c>
      <c r="F745" s="25">
        <v>0.47172622283295623</v>
      </c>
      <c r="G745" s="25">
        <v>0.57202728639179123</v>
      </c>
      <c r="H745" s="25">
        <v>0.95116991347164992</v>
      </c>
      <c r="I745" s="25">
        <v>1.2670436304243753</v>
      </c>
      <c r="J745" s="25">
        <v>1.4207882197685009</v>
      </c>
      <c r="K745" s="25">
        <v>2.211760902617832</v>
      </c>
      <c r="L745" s="25">
        <v>2.8934691461776185</v>
      </c>
      <c r="M745" s="25">
        <v>3.6445484798734826</v>
      </c>
      <c r="N745" s="25">
        <v>2.4385408287580841</v>
      </c>
      <c r="O745" s="25">
        <v>2.9909742579130896</v>
      </c>
      <c r="P745" s="30">
        <v>3.1159413529060616</v>
      </c>
    </row>
    <row r="746" spans="1:16" x14ac:dyDescent="0.25">
      <c r="A746" s="14">
        <v>943</v>
      </c>
      <c r="B746" s="28">
        <v>0.12992249424393743</v>
      </c>
      <c r="C746" s="25">
        <v>0.26841123481326129</v>
      </c>
      <c r="D746" s="25">
        <v>0.43332686239388352</v>
      </c>
      <c r="E746" s="25">
        <v>0.40737917867801759</v>
      </c>
      <c r="F746" s="25">
        <v>0.4721124340472953</v>
      </c>
      <c r="G746" s="25">
        <v>0.57397698431012389</v>
      </c>
      <c r="H746" s="25">
        <v>0.95155819644959549</v>
      </c>
      <c r="I746" s="25">
        <v>1.2679280590001334</v>
      </c>
      <c r="J746" s="25">
        <v>1.4255057317146724</v>
      </c>
      <c r="K746" s="25">
        <v>2.2164537177296504</v>
      </c>
      <c r="L746" s="25">
        <v>2.8985966494446691</v>
      </c>
      <c r="M746" s="25">
        <v>3.6330170240221493</v>
      </c>
      <c r="N746" s="25">
        <v>2.4378261366353517</v>
      </c>
      <c r="O746" s="25">
        <v>2.9734667354767033</v>
      </c>
      <c r="P746" s="30">
        <v>3.0984327099715498</v>
      </c>
    </row>
    <row r="747" spans="1:16" x14ac:dyDescent="0.25">
      <c r="A747" s="14">
        <v>944</v>
      </c>
      <c r="B747" s="28">
        <v>0.12997321818007401</v>
      </c>
      <c r="C747" s="25">
        <v>0.26808905788312759</v>
      </c>
      <c r="D747" s="25">
        <v>0.43391621583200407</v>
      </c>
      <c r="E747" s="25">
        <v>0.40793432956775283</v>
      </c>
      <c r="F747" s="25">
        <v>0.47301493144000439</v>
      </c>
      <c r="G747" s="25">
        <v>0.57560844558972246</v>
      </c>
      <c r="H747" s="25">
        <v>0.95272513261582048</v>
      </c>
      <c r="I747" s="25">
        <v>1.2664817485655124</v>
      </c>
      <c r="J747" s="25">
        <v>1.4299242946783959</v>
      </c>
      <c r="K747" s="25">
        <v>2.2169544278853071</v>
      </c>
      <c r="L747" s="25">
        <v>2.8992849134269183</v>
      </c>
      <c r="M747" s="25">
        <v>3.624153563690844</v>
      </c>
      <c r="N747" s="25">
        <v>2.4373503277880832</v>
      </c>
      <c r="O747" s="25">
        <v>2.9590023075765095</v>
      </c>
      <c r="P747" s="30">
        <v>3.0839673898114306</v>
      </c>
    </row>
    <row r="748" spans="1:16" x14ac:dyDescent="0.25">
      <c r="A748" s="14">
        <v>945</v>
      </c>
      <c r="B748" s="28">
        <v>0.12949291749709885</v>
      </c>
      <c r="C748" s="25">
        <v>0.26833066817136381</v>
      </c>
      <c r="D748" s="25">
        <v>0.43450637013113758</v>
      </c>
      <c r="E748" s="25">
        <v>0.40804544495326456</v>
      </c>
      <c r="F748" s="25">
        <v>0.47327313268536436</v>
      </c>
      <c r="G748" s="25">
        <v>0.5757719293040201</v>
      </c>
      <c r="H748" s="25">
        <v>0.95311480916228986</v>
      </c>
      <c r="I748" s="25">
        <v>1.2653601610123004</v>
      </c>
      <c r="J748" s="25">
        <v>1.430041181903406</v>
      </c>
      <c r="K748" s="25">
        <v>2.2141009716156166</v>
      </c>
      <c r="L748" s="25">
        <v>2.8965383779052951</v>
      </c>
      <c r="M748" s="25">
        <v>3.6335770427740273</v>
      </c>
      <c r="N748" s="25">
        <v>2.4340341825533334</v>
      </c>
      <c r="O748" s="25">
        <v>2.9625735020593762</v>
      </c>
      <c r="P748" s="30">
        <v>3.0875122386676761</v>
      </c>
    </row>
    <row r="749" spans="1:16" x14ac:dyDescent="0.25">
      <c r="A749" s="14">
        <v>946</v>
      </c>
      <c r="B749" s="28">
        <v>0.13026110682727221</v>
      </c>
      <c r="C749" s="25">
        <v>0.26929845571815469</v>
      </c>
      <c r="D749" s="25">
        <v>0.43509732747079521</v>
      </c>
      <c r="E749" s="25">
        <v>0.40860144871875126</v>
      </c>
      <c r="F749" s="25">
        <v>0.47340229089654784</v>
      </c>
      <c r="G749" s="25">
        <v>0.57511836336893296</v>
      </c>
      <c r="H749" s="25">
        <v>0.95350483566529165</v>
      </c>
      <c r="I749" s="25">
        <v>1.2668027348934305</v>
      </c>
      <c r="J749" s="25">
        <v>1.4267801728855782</v>
      </c>
      <c r="K749" s="25">
        <v>2.2111955069553515</v>
      </c>
      <c r="L749" s="25">
        <v>2.8934691461776185</v>
      </c>
      <c r="M749" s="25">
        <v>3.6449317936511494</v>
      </c>
      <c r="N749" s="25">
        <v>2.4296906145641204</v>
      </c>
      <c r="O749" s="25">
        <v>2.9730583720409709</v>
      </c>
      <c r="P749" s="30">
        <v>3.0979971086492704</v>
      </c>
    </row>
    <row r="750" spans="1:16" x14ac:dyDescent="0.25">
      <c r="A750" s="14">
        <v>947</v>
      </c>
      <c r="B750" s="28">
        <v>0.13161198763247742</v>
      </c>
      <c r="C750" s="25">
        <v>0.2701874928390644</v>
      </c>
      <c r="D750" s="25">
        <v>0.43580753937380218</v>
      </c>
      <c r="E750" s="25">
        <v>0.4093810517934221</v>
      </c>
      <c r="F750" s="25">
        <v>0.47340229089654784</v>
      </c>
      <c r="G750" s="25">
        <v>0.57528166266843295</v>
      </c>
      <c r="H750" s="25">
        <v>0.95467702121334252</v>
      </c>
      <c r="I750" s="25">
        <v>1.2706731903531392</v>
      </c>
      <c r="J750" s="25">
        <v>1.4235434675943799</v>
      </c>
      <c r="K750" s="25">
        <v>2.2125395254815849</v>
      </c>
      <c r="L750" s="25">
        <v>2.8951715963463447</v>
      </c>
      <c r="M750" s="25">
        <v>3.6478174818886377</v>
      </c>
      <c r="N750" s="25">
        <v>2.4259687322722812</v>
      </c>
      <c r="O750" s="25">
        <v>2.979224511806442</v>
      </c>
      <c r="P750" s="30">
        <v>3.1040252676409352</v>
      </c>
    </row>
    <row r="751" spans="1:16" x14ac:dyDescent="0.25">
      <c r="A751" s="14">
        <v>948</v>
      </c>
      <c r="B751" s="28">
        <v>0.13090390109125988</v>
      </c>
      <c r="C751" s="25">
        <v>0.27034933166407982</v>
      </c>
      <c r="D751" s="25">
        <v>0.43651891460558934</v>
      </c>
      <c r="E751" s="25">
        <v>0.40960405281598716</v>
      </c>
      <c r="F751" s="25">
        <v>0.47340229089654784</v>
      </c>
      <c r="G751" s="25">
        <v>0.57659027226690662</v>
      </c>
      <c r="H751" s="25">
        <v>0.95821268102824819</v>
      </c>
      <c r="I751" s="25">
        <v>1.2739251297846299</v>
      </c>
      <c r="J751" s="25">
        <v>1.4243503852447807</v>
      </c>
      <c r="K751" s="25">
        <v>2.2177424263366983</v>
      </c>
      <c r="L751" s="25">
        <v>2.9006647223140423</v>
      </c>
      <c r="M751" s="25">
        <v>3.6437828657802647</v>
      </c>
      <c r="N751" s="25">
        <v>2.4245812087856398</v>
      </c>
      <c r="O751" s="25">
        <v>2.9653715433746797</v>
      </c>
      <c r="P751" s="30">
        <v>3.0903370148459817</v>
      </c>
    </row>
    <row r="752" spans="1:16" x14ac:dyDescent="0.25">
      <c r="A752" s="14">
        <v>949</v>
      </c>
      <c r="B752" s="28">
        <v>0.1290365776607747</v>
      </c>
      <c r="C752" s="25">
        <v>0.26994484762450022</v>
      </c>
      <c r="D752" s="25">
        <v>0.43711261870612073</v>
      </c>
      <c r="E752" s="25">
        <v>0.40960405281598716</v>
      </c>
      <c r="F752" s="25">
        <v>0.47378999615833567</v>
      </c>
      <c r="G752" s="25">
        <v>0.57856060977995027</v>
      </c>
      <c r="H752" s="25">
        <v>0.96058588082386287</v>
      </c>
      <c r="I752" s="25">
        <v>1.2748236985808628</v>
      </c>
      <c r="J752" s="25">
        <v>1.4291069637816078</v>
      </c>
      <c r="K752" s="25">
        <v>2.2220659511622207</v>
      </c>
      <c r="L752" s="25">
        <v>2.9055288713583551</v>
      </c>
      <c r="M752" s="25">
        <v>3.6395959452700613</v>
      </c>
      <c r="N752" s="25">
        <v>2.4230830440347928</v>
      </c>
      <c r="O752" s="25">
        <v>2.9507819773298185</v>
      </c>
      <c r="P752" s="30">
        <v>3.0757724187398825</v>
      </c>
    </row>
    <row r="753" spans="1:16" x14ac:dyDescent="0.25">
      <c r="A753" s="14">
        <v>950</v>
      </c>
      <c r="B753" s="28">
        <v>0.12902620391126501</v>
      </c>
      <c r="C753" s="25">
        <v>0.26994484762450022</v>
      </c>
      <c r="D753" s="25">
        <v>0.43770713554352531</v>
      </c>
      <c r="E753" s="25">
        <v>0.40993876919625755</v>
      </c>
      <c r="F753" s="25">
        <v>0.47469599004176105</v>
      </c>
      <c r="G753" s="25">
        <v>0.57938422937423495</v>
      </c>
      <c r="H753" s="25">
        <v>0.96058588082386287</v>
      </c>
      <c r="I753" s="25">
        <v>1.2749872746588431</v>
      </c>
      <c r="J753" s="25">
        <v>1.4330913447731966</v>
      </c>
      <c r="K753" s="25">
        <v>2.2215593164287673</v>
      </c>
      <c r="L753" s="25">
        <v>2.9055288713583551</v>
      </c>
      <c r="M753" s="25">
        <v>3.6468534537860204</v>
      </c>
      <c r="N753" s="25">
        <v>2.4185054577091005</v>
      </c>
      <c r="O753" s="25">
        <v>2.9550684538508398</v>
      </c>
      <c r="P753" s="30">
        <v>3.0799288757024761</v>
      </c>
    </row>
    <row r="754" spans="1:16" x14ac:dyDescent="0.25">
      <c r="A754" s="14">
        <v>951</v>
      </c>
      <c r="B754" s="28">
        <v>0.1311126207659031</v>
      </c>
      <c r="C754" s="25">
        <v>0.27107835362714067</v>
      </c>
      <c r="D754" s="25">
        <v>0.43830246734600653</v>
      </c>
      <c r="E754" s="25">
        <v>0.41083260945395239</v>
      </c>
      <c r="F754" s="25">
        <v>0.47560387789615804</v>
      </c>
      <c r="G754" s="25">
        <v>0.57971411505808212</v>
      </c>
      <c r="H754" s="25">
        <v>0.96098267800258808</v>
      </c>
      <c r="I754" s="25">
        <v>1.2767906895948886</v>
      </c>
      <c r="J754" s="25">
        <v>1.432268037451931</v>
      </c>
      <c r="K754" s="25">
        <v>2.2192507688964476</v>
      </c>
      <c r="L754" s="25">
        <v>2.9037854146535946</v>
      </c>
      <c r="M754" s="25">
        <v>3.6623411089738576</v>
      </c>
      <c r="N754" s="25">
        <v>2.4134126953282449</v>
      </c>
      <c r="O754" s="25">
        <v>2.9625735020593762</v>
      </c>
      <c r="P754" s="30">
        <v>3.0875122386676761</v>
      </c>
    </row>
    <row r="755" spans="1:16" x14ac:dyDescent="0.25">
      <c r="A755" s="14">
        <v>952</v>
      </c>
      <c r="B755" s="28">
        <v>0.13244329789017376</v>
      </c>
      <c r="C755" s="25">
        <v>0.27188981589965944</v>
      </c>
      <c r="D755" s="25">
        <v>0.43901794441376457</v>
      </c>
      <c r="E755" s="25">
        <v>0.41105635725998507</v>
      </c>
      <c r="F755" s="25">
        <v>0.47612352436186878</v>
      </c>
      <c r="G755" s="25">
        <v>0.58004425151024208</v>
      </c>
      <c r="H755" s="25">
        <v>0.96257350205937642</v>
      </c>
      <c r="I755" s="25">
        <v>1.2800889358016612</v>
      </c>
      <c r="J755" s="25">
        <v>1.4298074389042741</v>
      </c>
      <c r="K755" s="25">
        <v>2.2218487496163561</v>
      </c>
      <c r="L755" s="25">
        <v>2.9065783148377649</v>
      </c>
      <c r="M755" s="25">
        <v>3.6577747706392096</v>
      </c>
      <c r="N755" s="25">
        <v>2.411056357259985</v>
      </c>
      <c r="O755" s="25">
        <v>2.9503943874050269</v>
      </c>
      <c r="P755" s="30">
        <v>3.0752040042020878</v>
      </c>
    </row>
    <row r="756" spans="1:16" x14ac:dyDescent="0.25">
      <c r="A756" s="14">
        <v>953</v>
      </c>
      <c r="B756" s="28">
        <v>0.13200914690666116</v>
      </c>
      <c r="C756" s="25">
        <v>0.27188981589965944</v>
      </c>
      <c r="D756" s="25">
        <v>0.43973460213728538</v>
      </c>
      <c r="E756" s="25">
        <v>0.41094446894765602</v>
      </c>
      <c r="F756" s="25">
        <v>0.47664379334520723</v>
      </c>
      <c r="G756" s="25">
        <v>0.58136731264593455</v>
      </c>
      <c r="H756" s="25">
        <v>0.96257350205937642</v>
      </c>
      <c r="I756" s="25">
        <v>1.2819968317329824</v>
      </c>
      <c r="J756" s="25">
        <v>1.4320330931768457</v>
      </c>
      <c r="K756" s="25">
        <v>2.2268720759666651</v>
      </c>
      <c r="L756" s="25">
        <v>2.9118639112994487</v>
      </c>
      <c r="M756" s="25">
        <v>3.6470460882899123</v>
      </c>
      <c r="N756" s="25">
        <v>2.4112802203999437</v>
      </c>
      <c r="O756" s="25">
        <v>2.9336740746379624</v>
      </c>
      <c r="P756" s="30">
        <v>3.0585879596264505</v>
      </c>
    </row>
    <row r="757" spans="1:16" x14ac:dyDescent="0.25">
      <c r="A757" s="14">
        <v>954</v>
      </c>
      <c r="B757" s="28">
        <v>0.13194220600793688</v>
      </c>
      <c r="C757" s="25">
        <v>0.27221482581709405</v>
      </c>
      <c r="D757" s="25">
        <v>0.44033272161194231</v>
      </c>
      <c r="E757" s="25">
        <v>0.41128022039994355</v>
      </c>
      <c r="F757" s="25">
        <v>0.47703440450801343</v>
      </c>
      <c r="G757" s="25">
        <v>0.58302682739696365</v>
      </c>
      <c r="H757" s="25">
        <v>0.96217524941165811</v>
      </c>
      <c r="I757" s="25">
        <v>1.2819968317329824</v>
      </c>
      <c r="J757" s="25">
        <v>1.4366375905133926</v>
      </c>
      <c r="K757" s="25">
        <v>2.2291479883578558</v>
      </c>
      <c r="L757" s="25">
        <v>2.9143527117031436</v>
      </c>
      <c r="M757" s="25">
        <v>3.6485902480745609</v>
      </c>
      <c r="N757" s="25">
        <v>2.4099387691962573</v>
      </c>
      <c r="O757" s="25">
        <v>2.9340470196861301</v>
      </c>
      <c r="P757" s="30">
        <v>3.0587868124146786</v>
      </c>
    </row>
    <row r="758" spans="1:16" x14ac:dyDescent="0.25">
      <c r="A758" s="14">
        <v>955</v>
      </c>
      <c r="B758" s="28">
        <v>0.13184529038155815</v>
      </c>
      <c r="C758" s="25">
        <v>0.2734357838377553</v>
      </c>
      <c r="D758" s="25">
        <v>0.44105155402196045</v>
      </c>
      <c r="E758" s="25">
        <v>0.41217682868104494</v>
      </c>
      <c r="F758" s="25">
        <v>0.47742536730882318</v>
      </c>
      <c r="G758" s="25">
        <v>0.58335949266171905</v>
      </c>
      <c r="H758" s="25">
        <v>0.96337110463783882</v>
      </c>
      <c r="I758" s="25">
        <v>1.2808345059107866</v>
      </c>
      <c r="J758" s="25">
        <v>1.4385408287580841</v>
      </c>
      <c r="K758" s="25">
        <v>2.2270185496550363</v>
      </c>
      <c r="L758" s="25">
        <v>2.9122185821904578</v>
      </c>
      <c r="M758" s="25">
        <v>3.6621415709589056</v>
      </c>
      <c r="N758" s="25">
        <v>2.4066031576997933</v>
      </c>
      <c r="O758" s="25">
        <v>2.9442395353122652</v>
      </c>
      <c r="P758" s="30">
        <v>3.0693056123354645</v>
      </c>
    </row>
    <row r="759" spans="1:16" x14ac:dyDescent="0.25">
      <c r="A759" s="14">
        <v>956</v>
      </c>
      <c r="B759" s="28">
        <v>0.13243499899281608</v>
      </c>
      <c r="C759" s="25">
        <v>0.27433333968582135</v>
      </c>
      <c r="D759" s="25">
        <v>0.44177157819667434</v>
      </c>
      <c r="E759" s="25">
        <v>0.41296288225654426</v>
      </c>
      <c r="F759" s="25">
        <v>0.47807775511649958</v>
      </c>
      <c r="G759" s="25">
        <v>0.58186450157476777</v>
      </c>
      <c r="H759" s="25">
        <v>0.96377045591370547</v>
      </c>
      <c r="I759" s="25">
        <v>1.2807516015520537</v>
      </c>
      <c r="J759" s="25">
        <v>1.4360445350041873</v>
      </c>
      <c r="K759" s="25">
        <v>2.2254100497352054</v>
      </c>
      <c r="L759" s="25">
        <v>2.9115095298176037</v>
      </c>
      <c r="M759" s="25">
        <v>3.6773672883077766</v>
      </c>
      <c r="N759" s="25">
        <v>2.4007721372262036</v>
      </c>
      <c r="O759" s="25">
        <v>2.9496202437385421</v>
      </c>
      <c r="P759" s="30">
        <v>3.0746363326458983</v>
      </c>
    </row>
    <row r="760" spans="1:16" x14ac:dyDescent="0.25">
      <c r="A760" s="14">
        <v>957</v>
      </c>
      <c r="B760" s="28">
        <v>0.13368920220231464</v>
      </c>
      <c r="C760" s="25">
        <v>0.2749054789185309</v>
      </c>
      <c r="D760" s="25">
        <v>0.44249279809434211</v>
      </c>
      <c r="E760" s="25">
        <v>0.41352522142860332</v>
      </c>
      <c r="F760" s="25">
        <v>0.47925452848051769</v>
      </c>
      <c r="G760" s="25">
        <v>0.58020941389363734</v>
      </c>
      <c r="H760" s="25">
        <v>0.96537154337467956</v>
      </c>
      <c r="I760" s="25">
        <v>1.2823294969977379</v>
      </c>
      <c r="J760" s="25">
        <v>1.4340341825533334</v>
      </c>
      <c r="K760" s="25">
        <v>2.2238802009470122</v>
      </c>
      <c r="L760" s="25">
        <v>2.9104481171135457</v>
      </c>
      <c r="M760" s="25">
        <v>3.6659485596531081</v>
      </c>
      <c r="N760" s="25">
        <v>2.3967473380183533</v>
      </c>
      <c r="O760" s="25">
        <v>2.9340470196861301</v>
      </c>
      <c r="P760" s="30">
        <v>3.05898575629443</v>
      </c>
    </row>
    <row r="761" spans="1:16" x14ac:dyDescent="0.25">
      <c r="A761" s="14">
        <v>958</v>
      </c>
      <c r="B761" s="28">
        <v>0.1333667084655388</v>
      </c>
      <c r="C761" s="25">
        <v>0.27482369858086281</v>
      </c>
      <c r="D761" s="25">
        <v>0.44309473094455215</v>
      </c>
      <c r="E761" s="25">
        <v>0.41352522142860332</v>
      </c>
      <c r="F761" s="25">
        <v>0.47977856411803999</v>
      </c>
      <c r="G761" s="25">
        <v>0.58053992721392977</v>
      </c>
      <c r="H761" s="25">
        <v>0.9657727392294494</v>
      </c>
      <c r="I761" s="25">
        <v>1.2852512392749402</v>
      </c>
      <c r="J761" s="25">
        <v>1.4321505494268931</v>
      </c>
      <c r="K761" s="25">
        <v>2.2255560310750351</v>
      </c>
      <c r="L761" s="25">
        <v>2.9125735429637145</v>
      </c>
      <c r="M761" s="25">
        <v>3.6518899315197624</v>
      </c>
      <c r="N761" s="25">
        <v>2.3964226318485333</v>
      </c>
      <c r="O761" s="25">
        <v>2.9154237220656691</v>
      </c>
      <c r="P761" s="30">
        <v>3.040529297924893</v>
      </c>
    </row>
    <row r="762" spans="1:16" x14ac:dyDescent="0.25">
      <c r="A762" s="14">
        <v>959</v>
      </c>
      <c r="B762" s="28">
        <v>0.13223957585305007</v>
      </c>
      <c r="C762" s="25">
        <v>0.27449673114068446</v>
      </c>
      <c r="D762" s="25">
        <v>0.4438181533470888</v>
      </c>
      <c r="E762" s="25">
        <v>0.41375036113395813</v>
      </c>
      <c r="F762" s="25">
        <v>0.4799096718871575</v>
      </c>
      <c r="G762" s="25">
        <v>0.58219627736011892</v>
      </c>
      <c r="H762" s="25">
        <v>0.96617430604668963</v>
      </c>
      <c r="I762" s="25">
        <v>1.2879398575389254</v>
      </c>
      <c r="J762" s="25">
        <v>1.4333268623938835</v>
      </c>
      <c r="K762" s="25">
        <v>2.2293688722221936</v>
      </c>
      <c r="L762" s="25">
        <v>2.9168558568569476</v>
      </c>
      <c r="M762" s="25">
        <v>3.6601512169623631</v>
      </c>
      <c r="N762" s="25">
        <v>2.396206295863037</v>
      </c>
      <c r="O762" s="25">
        <v>2.9164973801697327</v>
      </c>
      <c r="P762" s="30">
        <v>3.0416272675213927</v>
      </c>
    </row>
    <row r="763" spans="1:16" x14ac:dyDescent="0.25">
      <c r="A763" s="14">
        <v>960</v>
      </c>
      <c r="B763" s="28">
        <v>0.1319879770813597</v>
      </c>
      <c r="C763" s="25">
        <v>0.27506908580760214</v>
      </c>
      <c r="D763" s="25">
        <v>0.44442192722704499</v>
      </c>
      <c r="E763" s="25">
        <v>0.41465208890540906</v>
      </c>
      <c r="F763" s="25">
        <v>0.48030323284014692</v>
      </c>
      <c r="G763" s="25">
        <v>0.58469270777443261</v>
      </c>
      <c r="H763" s="25">
        <v>0.96697855531708932</v>
      </c>
      <c r="I763" s="25">
        <v>1.2882771081727653</v>
      </c>
      <c r="J763" s="25">
        <v>1.4368750396619556</v>
      </c>
      <c r="K763" s="25">
        <v>2.2323247759720402</v>
      </c>
      <c r="L763" s="25">
        <v>2.9197343726601552</v>
      </c>
      <c r="M763" s="25">
        <v>3.6763354643919</v>
      </c>
      <c r="N763" s="25">
        <v>2.3927594961682574</v>
      </c>
      <c r="O763" s="25">
        <v>2.9270152553720696</v>
      </c>
      <c r="P763" s="30">
        <v>3.0520274207542202</v>
      </c>
    </row>
    <row r="764" spans="1:16" x14ac:dyDescent="0.25">
      <c r="A764" s="14">
        <v>961</v>
      </c>
      <c r="B764" s="28">
        <v>0.13260291957615489</v>
      </c>
      <c r="C764" s="25">
        <v>0.27613403555649613</v>
      </c>
      <c r="D764" s="25">
        <v>0.4451475656279455</v>
      </c>
      <c r="E764" s="25">
        <v>0.41510365586255016</v>
      </c>
      <c r="F764" s="25">
        <v>0.48043449911949099</v>
      </c>
      <c r="G764" s="25">
        <v>0.58536085326299092</v>
      </c>
      <c r="H764" s="25">
        <v>0.9657727392294494</v>
      </c>
      <c r="I764" s="25">
        <v>1.2872661409300481</v>
      </c>
      <c r="J764" s="25">
        <v>1.4394955848049433</v>
      </c>
      <c r="K764" s="25">
        <v>2.233215484502141</v>
      </c>
      <c r="L764" s="25">
        <v>2.9208187539523753</v>
      </c>
      <c r="M764" s="25">
        <v>3.6836102489268048</v>
      </c>
      <c r="N764" s="25">
        <v>2.3888079391315657</v>
      </c>
      <c r="O764" s="25">
        <v>2.9307019878844707</v>
      </c>
      <c r="P764" s="30">
        <v>3.0557147793112471</v>
      </c>
    </row>
    <row r="765" spans="1:16" x14ac:dyDescent="0.25">
      <c r="A765" s="14">
        <v>962</v>
      </c>
      <c r="B765" s="28">
        <v>0.13332422956633264</v>
      </c>
      <c r="C765" s="25">
        <v>0.27679068959488862</v>
      </c>
      <c r="D765" s="25">
        <v>0.4457531918338894</v>
      </c>
      <c r="E765" s="25">
        <v>0.41521662100349227</v>
      </c>
      <c r="F765" s="25">
        <v>0.48069715076457131</v>
      </c>
      <c r="G765" s="25">
        <v>0.58435902010384577</v>
      </c>
      <c r="H765" s="25">
        <v>0.96537154337467956</v>
      </c>
      <c r="I765" s="25">
        <v>1.2864254622279301</v>
      </c>
      <c r="J765" s="25">
        <v>1.4399737510871078</v>
      </c>
      <c r="K765" s="25">
        <v>2.2301059641878309</v>
      </c>
      <c r="L765" s="25">
        <v>2.9175736991392283</v>
      </c>
      <c r="M765" s="25">
        <v>3.6765416331505323</v>
      </c>
      <c r="N765" s="25">
        <v>2.3862638587381286</v>
      </c>
      <c r="O765" s="25">
        <v>2.9197343726601552</v>
      </c>
      <c r="P765" s="30">
        <v>3.0446971772383082</v>
      </c>
    </row>
    <row r="766" spans="1:16" x14ac:dyDescent="0.25">
      <c r="A766" s="14">
        <v>963</v>
      </c>
      <c r="B766" s="28">
        <v>0.13311576505549638</v>
      </c>
      <c r="C766" s="25">
        <v>0.27629810600873217</v>
      </c>
      <c r="D766" s="25">
        <v>0.44648105985103043</v>
      </c>
      <c r="E766" s="25">
        <v>0.41532961553565129</v>
      </c>
      <c r="F766" s="25">
        <v>0.48135447566968848</v>
      </c>
      <c r="G766" s="25">
        <v>0.58286059027267445</v>
      </c>
      <c r="H766" s="25">
        <v>0.96657624451305024</v>
      </c>
      <c r="I766" s="25">
        <v>1.2869296741443605</v>
      </c>
      <c r="J766" s="25">
        <v>1.4364002711184689</v>
      </c>
      <c r="K766" s="25">
        <v>2.2284125191187445</v>
      </c>
      <c r="L766" s="25">
        <v>2.9161391991334269</v>
      </c>
      <c r="M766" s="25">
        <v>3.6736641390712483</v>
      </c>
      <c r="N766" s="25">
        <v>2.3824754651137079</v>
      </c>
      <c r="O766" s="25">
        <v>2.9132843360551175</v>
      </c>
      <c r="P766" s="30">
        <v>3.0383890919087193</v>
      </c>
    </row>
    <row r="767" spans="1:16" x14ac:dyDescent="0.25">
      <c r="A767" s="14">
        <v>964</v>
      </c>
      <c r="B767" s="28">
        <v>0.13293318106315125</v>
      </c>
      <c r="C767" s="25">
        <v>0.27605202356835651</v>
      </c>
      <c r="D767" s="25">
        <v>0.44708854978349122</v>
      </c>
      <c r="E767" s="25">
        <v>0.41589502960054725</v>
      </c>
      <c r="F767" s="25">
        <v>0.48201279697492183</v>
      </c>
      <c r="G767" s="25">
        <v>0.58153297905339951</v>
      </c>
      <c r="H767" s="25">
        <v>0.97021052916814432</v>
      </c>
      <c r="I767" s="25">
        <v>1.2881084501194211</v>
      </c>
      <c r="J767" s="25">
        <v>1.4343882750979413</v>
      </c>
      <c r="K767" s="25">
        <v>2.2293688722221936</v>
      </c>
      <c r="L767" s="25">
        <v>2.9175736991392283</v>
      </c>
      <c r="M767" s="25">
        <v>3.6653452331167586</v>
      </c>
      <c r="N767" s="25">
        <v>2.3798639450262424</v>
      </c>
      <c r="O767" s="25">
        <v>2.8985966494446691</v>
      </c>
      <c r="P767" s="30">
        <v>3.0234207813598899</v>
      </c>
    </row>
    <row r="768" spans="1:16" x14ac:dyDescent="0.25">
      <c r="A768" s="14">
        <v>965</v>
      </c>
      <c r="B768" s="28">
        <v>0.13229612311755704</v>
      </c>
      <c r="C768" s="25">
        <v>0.27679068959488862</v>
      </c>
      <c r="D768" s="25">
        <v>0.44769689066164597</v>
      </c>
      <c r="E768" s="25">
        <v>0.41646118074564786</v>
      </c>
      <c r="F768" s="25">
        <v>0.48201279697492183</v>
      </c>
      <c r="G768" s="25">
        <v>0.58169870868025453</v>
      </c>
      <c r="H768" s="25">
        <v>0.97265039222524352</v>
      </c>
      <c r="I768" s="25">
        <v>1.2895441356645754</v>
      </c>
      <c r="J768" s="25">
        <v>1.4352156154960132</v>
      </c>
      <c r="K768" s="25">
        <v>2.2300321986705574</v>
      </c>
      <c r="L768" s="25">
        <v>2.9190129530891129</v>
      </c>
      <c r="M768" s="25">
        <v>3.6714165502857981</v>
      </c>
      <c r="N768" s="25">
        <v>2.3783045376707213</v>
      </c>
      <c r="O768" s="25">
        <v>2.8979094744881633</v>
      </c>
      <c r="P768" s="30">
        <v>3.022871099419318</v>
      </c>
    </row>
    <row r="769" spans="1:16" x14ac:dyDescent="0.25">
      <c r="A769" s="14">
        <v>966</v>
      </c>
      <c r="B769" s="28">
        <v>0.13173555558131989</v>
      </c>
      <c r="C769" s="25">
        <v>0.27720160312909475</v>
      </c>
      <c r="D769" s="25">
        <v>0.44830608487277529</v>
      </c>
      <c r="E769" s="25">
        <v>0.41657449959349319</v>
      </c>
      <c r="F769" s="25">
        <v>0.48174934869150005</v>
      </c>
      <c r="G769" s="25">
        <v>0.58269441675547451</v>
      </c>
      <c r="H769" s="25">
        <v>0.97387548325454976</v>
      </c>
      <c r="I769" s="25">
        <v>1.2928558116575548</v>
      </c>
      <c r="J769" s="25">
        <v>1.4355706730020166</v>
      </c>
      <c r="K769" s="25">
        <v>2.2306965398109182</v>
      </c>
      <c r="L769" s="25">
        <v>2.9197343726601552</v>
      </c>
      <c r="M769" s="25">
        <v>3.687188173787912</v>
      </c>
      <c r="N769" s="25">
        <v>2.3753054687279187</v>
      </c>
      <c r="O769" s="25">
        <v>2.9090369234042681</v>
      </c>
      <c r="P769" s="30">
        <v>3.0339052205538293</v>
      </c>
    </row>
    <row r="770" spans="1:16" x14ac:dyDescent="0.25">
      <c r="A770" s="14">
        <v>967</v>
      </c>
      <c r="B770" s="28">
        <v>0.13336181000975975</v>
      </c>
      <c r="C770" s="25">
        <v>0.27736607746618774</v>
      </c>
      <c r="D770" s="25">
        <v>0.44891613481421966</v>
      </c>
      <c r="E770" s="25">
        <v>0.41714153777550067</v>
      </c>
      <c r="F770" s="25">
        <v>0.48227640516626452</v>
      </c>
      <c r="G770" s="25">
        <v>0.58502665202918203</v>
      </c>
      <c r="H770" s="25">
        <v>0.97428461609865935</v>
      </c>
      <c r="I770" s="25">
        <v>1.2974833025618493</v>
      </c>
      <c r="J770" s="25">
        <v>1.4358075393738021</v>
      </c>
      <c r="K770" s="25">
        <v>2.2328441339178196</v>
      </c>
      <c r="L770" s="25">
        <v>2.9222688203476079</v>
      </c>
      <c r="M770" s="25">
        <v>3.6959405337824007</v>
      </c>
      <c r="N770" s="25">
        <v>2.3703865546218168</v>
      </c>
      <c r="O770" s="25">
        <v>2.910801633194851</v>
      </c>
      <c r="P770" s="30">
        <v>3.0355989288372687</v>
      </c>
    </row>
    <row r="771" spans="1:16" x14ac:dyDescent="0.25">
      <c r="A771" s="14">
        <v>968</v>
      </c>
      <c r="B771" s="28">
        <v>0.13550842015094985</v>
      </c>
      <c r="C771" s="25">
        <v>0.27785987454258448</v>
      </c>
      <c r="D771" s="25">
        <v>0.44964932769838456</v>
      </c>
      <c r="E771" s="25">
        <v>0.4175957019809719</v>
      </c>
      <c r="F771" s="25">
        <v>0.48320029591837566</v>
      </c>
      <c r="G771" s="25">
        <v>0.58838029403676984</v>
      </c>
      <c r="H771" s="25">
        <v>0.97469413473522981</v>
      </c>
      <c r="I771" s="25">
        <v>1.3012906505574131</v>
      </c>
      <c r="J771" s="25">
        <v>1.4375881670502726</v>
      </c>
      <c r="K771" s="25">
        <v>2.2398792147354323</v>
      </c>
      <c r="L771" s="25">
        <v>2.9295926782598802</v>
      </c>
      <c r="M771" s="25">
        <v>3.6857113390525025</v>
      </c>
      <c r="N771" s="25">
        <v>2.366834646316097</v>
      </c>
      <c r="O771" s="25">
        <v>2.8961962790440432</v>
      </c>
      <c r="P771" s="30">
        <v>3.0210894228244283</v>
      </c>
    </row>
    <row r="772" spans="1:16" x14ac:dyDescent="0.25">
      <c r="A772" s="14">
        <v>969</v>
      </c>
      <c r="B772" s="28">
        <v>0.13522415715708</v>
      </c>
      <c r="C772" s="25">
        <v>0.27777753603026978</v>
      </c>
      <c r="D772" s="25">
        <v>0.45026126873510097</v>
      </c>
      <c r="E772" s="25">
        <v>0.41770931728100597</v>
      </c>
      <c r="F772" s="25">
        <v>0.48320029591837566</v>
      </c>
      <c r="G772" s="25">
        <v>0.59108197915322014</v>
      </c>
      <c r="H772" s="25">
        <v>0.97469413473522981</v>
      </c>
      <c r="I772" s="25">
        <v>1.3011168632474097</v>
      </c>
      <c r="J772" s="25">
        <v>1.4441803169388088</v>
      </c>
      <c r="K772" s="25">
        <v>2.2441251443275085</v>
      </c>
      <c r="L772" s="25">
        <v>2.9340470196861301</v>
      </c>
      <c r="M772" s="25">
        <v>3.6888821573374946</v>
      </c>
      <c r="N772" s="25">
        <v>2.3645162531850881</v>
      </c>
      <c r="O772" s="25">
        <v>2.8951715963463447</v>
      </c>
      <c r="P772" s="30">
        <v>3.0199966284162536</v>
      </c>
    </row>
    <row r="773" spans="1:16" x14ac:dyDescent="0.25">
      <c r="A773" s="14">
        <v>970</v>
      </c>
      <c r="B773" s="28">
        <v>0.13394235973111204</v>
      </c>
      <c r="C773" s="25">
        <v>0.27777753603026978</v>
      </c>
      <c r="D773" s="25">
        <v>0.450874073241889</v>
      </c>
      <c r="E773" s="25">
        <v>0.41816407594235205</v>
      </c>
      <c r="F773" s="25">
        <v>0.48333244090095706</v>
      </c>
      <c r="G773" s="25">
        <v>0.5920994598573649</v>
      </c>
      <c r="H773" s="25">
        <v>0.97387548325454976</v>
      </c>
      <c r="I773" s="25">
        <v>1.2984320149440725</v>
      </c>
      <c r="J773" s="25">
        <v>1.4480623046351628</v>
      </c>
      <c r="K773" s="25">
        <v>2.2435921274510418</v>
      </c>
      <c r="L773" s="25">
        <v>2.9336740746379624</v>
      </c>
      <c r="M773" s="25">
        <v>3.6899442622491088</v>
      </c>
      <c r="N773" s="25">
        <v>2.3623101808815989</v>
      </c>
      <c r="O773" s="25">
        <v>2.8941493256148565</v>
      </c>
      <c r="P773" s="30">
        <v>3.0192242260373785</v>
      </c>
    </row>
    <row r="774" spans="1:16" x14ac:dyDescent="0.25">
      <c r="A774" s="14">
        <v>971</v>
      </c>
      <c r="B774" s="28">
        <v>0.13409257892334761</v>
      </c>
      <c r="C774" s="25">
        <v>0.27868411939410093</v>
      </c>
      <c r="D774" s="25">
        <v>0.45136494018524848</v>
      </c>
      <c r="E774" s="25">
        <v>0.41884710803371122</v>
      </c>
      <c r="F774" s="25">
        <v>0.48386142328292558</v>
      </c>
      <c r="G774" s="25">
        <v>0.58989792335713942</v>
      </c>
      <c r="H774" s="25">
        <v>0.97305837204097057</v>
      </c>
      <c r="I774" s="25">
        <v>1.2961070463674556</v>
      </c>
      <c r="J774" s="25">
        <v>1.4472101498072181</v>
      </c>
      <c r="K774" s="25">
        <v>2.238072161579471</v>
      </c>
      <c r="L774" s="25">
        <v>2.9284861949049108</v>
      </c>
      <c r="M774" s="25">
        <v>3.6773672883077766</v>
      </c>
      <c r="N774" s="25">
        <v>2.36021478701318</v>
      </c>
      <c r="O774" s="25">
        <v>2.8781120148963191</v>
      </c>
      <c r="P774" s="30">
        <v>3.0030070181092943</v>
      </c>
    </row>
    <row r="775" spans="1:16" x14ac:dyDescent="0.25">
      <c r="A775" s="14">
        <v>972</v>
      </c>
      <c r="B775" s="28">
        <v>0.13533015162966761</v>
      </c>
      <c r="C775" s="25">
        <v>0.2802545074704233</v>
      </c>
      <c r="D775" s="25">
        <v>0.45197930509446899</v>
      </c>
      <c r="E775" s="25">
        <v>0.41918902733905378</v>
      </c>
      <c r="F775" s="25">
        <v>0.48505399469199573</v>
      </c>
      <c r="G775" s="25">
        <v>0.58686794956512789</v>
      </c>
      <c r="H775" s="25">
        <v>0.97305837204097057</v>
      </c>
      <c r="I775" s="25">
        <v>1.2966226314876506</v>
      </c>
      <c r="J775" s="25">
        <v>1.4415314374762052</v>
      </c>
      <c r="K775" s="25">
        <v>2.2348532098919747</v>
      </c>
      <c r="L775" s="25">
        <v>2.9255492810454089</v>
      </c>
      <c r="M775" s="25">
        <v>3.6792307716613135</v>
      </c>
      <c r="N775" s="25">
        <v>2.3583276267753135</v>
      </c>
      <c r="O775" s="25">
        <v>2.8738685927380154</v>
      </c>
      <c r="P775" s="30">
        <v>2.9986990669795821</v>
      </c>
    </row>
    <row r="776" spans="1:16" x14ac:dyDescent="0.25">
      <c r="A776" s="14">
        <v>973</v>
      </c>
      <c r="B776" s="28">
        <v>0.13535150338928167</v>
      </c>
      <c r="C776" s="25">
        <v>0.28083450591078662</v>
      </c>
      <c r="D776" s="25">
        <v>0.45271769203669682</v>
      </c>
      <c r="E776" s="25">
        <v>0.41930306028756331</v>
      </c>
      <c r="F776" s="25">
        <v>0.48611681438890725</v>
      </c>
      <c r="G776" s="25">
        <v>0.58502665202918203</v>
      </c>
      <c r="H776" s="25">
        <v>0.97510403989251504</v>
      </c>
      <c r="I776" s="25">
        <v>1.29860473098608</v>
      </c>
      <c r="J776" s="25">
        <v>1.4379451703436215</v>
      </c>
      <c r="K776" s="25">
        <v>2.2352262830889598</v>
      </c>
      <c r="L776" s="25">
        <v>2.9262816496538773</v>
      </c>
      <c r="M776" s="25">
        <v>3.6929320493387015</v>
      </c>
      <c r="N776" s="25">
        <v>2.3555614105321614</v>
      </c>
      <c r="O776" s="25">
        <v>2.8807441107220635</v>
      </c>
      <c r="P776" s="30">
        <v>3.0057708591823014</v>
      </c>
    </row>
    <row r="777" spans="1:16" x14ac:dyDescent="0.25">
      <c r="A777" s="14">
        <v>974</v>
      </c>
      <c r="B777" s="28">
        <v>0.13543786641364239</v>
      </c>
      <c r="C777" s="25">
        <v>0.28075160155205375</v>
      </c>
      <c r="D777" s="25">
        <v>0.45345733652186893</v>
      </c>
      <c r="E777" s="25">
        <v>0.42010213039689626</v>
      </c>
      <c r="F777" s="25">
        <v>0.48691563953485578</v>
      </c>
      <c r="G777" s="25">
        <v>0.58519372049898744</v>
      </c>
      <c r="H777" s="25">
        <v>0.97633608180220655</v>
      </c>
      <c r="I777" s="25">
        <v>1.3003356797976267</v>
      </c>
      <c r="J777" s="25">
        <v>1.4380642366862189</v>
      </c>
      <c r="K777" s="25">
        <v>2.238598442501369</v>
      </c>
      <c r="L777" s="25">
        <v>2.929962133392245</v>
      </c>
      <c r="M777" s="25">
        <v>3.6961562251113453</v>
      </c>
      <c r="N777" s="25">
        <v>2.3506651412878581</v>
      </c>
      <c r="O777" s="25">
        <v>2.8807441107220635</v>
      </c>
      <c r="P777" s="30">
        <v>3.005550862985964</v>
      </c>
    </row>
    <row r="778" spans="1:16" x14ac:dyDescent="0.25">
      <c r="A778" s="14">
        <v>975</v>
      </c>
      <c r="B778" s="28">
        <v>0.13478047793219225</v>
      </c>
      <c r="C778" s="25">
        <v>0.2802545074704233</v>
      </c>
      <c r="D778" s="25">
        <v>0.45407467064415724</v>
      </c>
      <c r="E778" s="25">
        <v>0.42055940286020282</v>
      </c>
      <c r="F778" s="25">
        <v>0.48664920119404304</v>
      </c>
      <c r="G778" s="25">
        <v>0.58636500280144421</v>
      </c>
      <c r="H778" s="25">
        <v>0.97674754036628852</v>
      </c>
      <c r="I778" s="25">
        <v>1.3014645074379989</v>
      </c>
      <c r="J778" s="25">
        <v>1.4410515540219604</v>
      </c>
      <c r="K778" s="25">
        <v>2.2398037705448659</v>
      </c>
      <c r="L778" s="25">
        <v>2.931443104927637</v>
      </c>
      <c r="M778" s="25">
        <v>3.6907958203295923</v>
      </c>
      <c r="N778" s="25">
        <v>2.3477536589966768</v>
      </c>
      <c r="O778" s="25">
        <v>2.8661418747966652</v>
      </c>
      <c r="P778" s="30">
        <v>2.9909742579130896</v>
      </c>
    </row>
    <row r="779" spans="1:16" x14ac:dyDescent="0.25">
      <c r="A779" s="14">
        <v>976</v>
      </c>
      <c r="B779" s="28">
        <v>0.13405534540904393</v>
      </c>
      <c r="C779" s="25">
        <v>0.28075160155205375</v>
      </c>
      <c r="D779" s="25">
        <v>0.45469288353417586</v>
      </c>
      <c r="E779" s="25">
        <v>0.42067379624474494</v>
      </c>
      <c r="F779" s="25">
        <v>0.48624984991817644</v>
      </c>
      <c r="G779" s="25">
        <v>0.5875394525700387</v>
      </c>
      <c r="H779" s="25">
        <v>0.97839728397175774</v>
      </c>
      <c r="I779" s="25">
        <v>1.3025962767995123</v>
      </c>
      <c r="J779" s="25">
        <v>1.4421320384319778</v>
      </c>
      <c r="K779" s="25">
        <v>2.2400301424456925</v>
      </c>
      <c r="L779" s="25">
        <v>2.9321854888381598</v>
      </c>
      <c r="M779" s="25">
        <v>3.6899442622491088</v>
      </c>
      <c r="N779" s="25">
        <v>2.3459197646934293</v>
      </c>
      <c r="O779" s="25">
        <v>2.8626458886292672</v>
      </c>
      <c r="P779" s="30">
        <v>2.9875846252375671</v>
      </c>
    </row>
    <row r="780" spans="1:16" x14ac:dyDescent="0.25">
      <c r="A780" s="14">
        <v>977</v>
      </c>
      <c r="B780" s="28">
        <v>0.1344568980790668</v>
      </c>
      <c r="C780" s="25">
        <v>0.28141527997256399</v>
      </c>
      <c r="D780" s="25">
        <v>0.45531197769732257</v>
      </c>
      <c r="E780" s="25">
        <v>0.42078821976850084</v>
      </c>
      <c r="F780" s="25">
        <v>0.48624984991817644</v>
      </c>
      <c r="G780" s="25">
        <v>0.58804376206959852</v>
      </c>
      <c r="H780" s="25">
        <v>0.98171569157346916</v>
      </c>
      <c r="I780" s="25">
        <v>1.3039058400047767</v>
      </c>
      <c r="J780" s="25">
        <v>1.4420118517750871</v>
      </c>
      <c r="K780" s="25">
        <v>2.2411637752530416</v>
      </c>
      <c r="L780" s="25">
        <v>2.9333014495770047</v>
      </c>
      <c r="M780" s="25">
        <v>3.7020207558406377</v>
      </c>
      <c r="N780" s="25">
        <v>2.3426572631853739</v>
      </c>
      <c r="O780" s="25">
        <v>2.8716007312821934</v>
      </c>
      <c r="P780" s="30">
        <v>2.9965394678904933</v>
      </c>
    </row>
    <row r="781" spans="1:16" x14ac:dyDescent="0.25">
      <c r="A781" s="14">
        <v>978</v>
      </c>
      <c r="B781" s="28">
        <v>0.13509380021866679</v>
      </c>
      <c r="C781" s="25">
        <v>0.28149831113272572</v>
      </c>
      <c r="D781" s="25">
        <v>0.45593195564972439</v>
      </c>
      <c r="E781" s="25">
        <v>0.42101715729720951</v>
      </c>
      <c r="F781" s="25">
        <v>0.48731560378283639</v>
      </c>
      <c r="G781" s="25">
        <v>0.58838029403676984</v>
      </c>
      <c r="H781" s="25">
        <v>0.98296666070121963</v>
      </c>
      <c r="I781" s="25">
        <v>1.3054825461888437</v>
      </c>
      <c r="J781" s="25">
        <v>1.4428538576816368</v>
      </c>
      <c r="K781" s="25">
        <v>2.2422245089880746</v>
      </c>
      <c r="L781" s="25">
        <v>2.9340470196861301</v>
      </c>
      <c r="M781" s="25">
        <v>3.7042130597483909</v>
      </c>
      <c r="N781" s="25">
        <v>2.3382819423053407</v>
      </c>
      <c r="O781" s="25">
        <v>2.8722474841670267</v>
      </c>
      <c r="P781" s="30">
        <v>2.996970529446382</v>
      </c>
    </row>
    <row r="782" spans="1:16" x14ac:dyDescent="0.25">
      <c r="A782" s="14">
        <v>979</v>
      </c>
      <c r="B782" s="28">
        <v>0.13575226998543727</v>
      </c>
      <c r="C782" s="25">
        <v>0.2817474999022494</v>
      </c>
      <c r="D782" s="25">
        <v>0.45655281991829977</v>
      </c>
      <c r="E782" s="25">
        <v>0.42181939037222205</v>
      </c>
      <c r="F782" s="25">
        <v>0.48838397943086231</v>
      </c>
      <c r="G782" s="25">
        <v>0.58939145743163224</v>
      </c>
      <c r="H782" s="25">
        <v>0.98380264648756088</v>
      </c>
      <c r="I782" s="25">
        <v>1.3084764778318456</v>
      </c>
      <c r="J782" s="25">
        <v>1.4435768786287146</v>
      </c>
      <c r="K782" s="25">
        <v>2.2426039712069756</v>
      </c>
      <c r="L782" s="25">
        <v>2.9347938719456881</v>
      </c>
      <c r="M782" s="25">
        <v>3.6920762963881182</v>
      </c>
      <c r="N782" s="25">
        <v>2.3353580244438743</v>
      </c>
      <c r="O782" s="25">
        <v>2.8566728700079538</v>
      </c>
      <c r="P782" s="30">
        <v>2.9817156915734691</v>
      </c>
    </row>
    <row r="783" spans="1:16" x14ac:dyDescent="0.25">
      <c r="A783" s="14">
        <v>980</v>
      </c>
      <c r="B783" s="28">
        <v>0.13574179637554479</v>
      </c>
      <c r="C783" s="25">
        <v>0.2820799741630064</v>
      </c>
      <c r="D783" s="25">
        <v>0.45705015118582121</v>
      </c>
      <c r="E783" s="25">
        <v>0.42285301517247492</v>
      </c>
      <c r="F783" s="25">
        <v>0.4886514845097869</v>
      </c>
      <c r="G783" s="25">
        <v>0.59176003468815042</v>
      </c>
      <c r="H783" s="25">
        <v>0.9858996784803794</v>
      </c>
      <c r="I783" s="25">
        <v>1.3121144751512945</v>
      </c>
      <c r="J783" s="25">
        <v>1.4438181533470889</v>
      </c>
      <c r="K783" s="25">
        <v>2.2449640662322286</v>
      </c>
      <c r="L783" s="25">
        <v>2.9374180157718368</v>
      </c>
      <c r="M783" s="25">
        <v>3.7000570999772329</v>
      </c>
      <c r="N783" s="25">
        <v>2.3332013163338261</v>
      </c>
      <c r="O783" s="25">
        <v>2.8541822855081724</v>
      </c>
      <c r="P783" s="30">
        <v>2.979224511806442</v>
      </c>
    </row>
    <row r="784" spans="1:16" x14ac:dyDescent="0.25">
      <c r="A784" s="14">
        <v>981</v>
      </c>
      <c r="B784" s="28">
        <v>0.13625116098941134</v>
      </c>
      <c r="C784" s="25">
        <v>0.28299559295945292</v>
      </c>
      <c r="D784" s="25">
        <v>0.45767261722602559</v>
      </c>
      <c r="E784" s="25">
        <v>0.42365864979420714</v>
      </c>
      <c r="F784" s="25">
        <v>0.48891915446088163</v>
      </c>
      <c r="G784" s="25">
        <v>0.59448289302362367</v>
      </c>
      <c r="H784" s="25">
        <v>0.98505965020706343</v>
      </c>
      <c r="I784" s="25">
        <v>1.3147958655289853</v>
      </c>
      <c r="J784" s="25">
        <v>1.445995678988097</v>
      </c>
      <c r="K784" s="25">
        <v>2.2508049577803275</v>
      </c>
      <c r="L784" s="25">
        <v>2.9438577379409478</v>
      </c>
      <c r="M784" s="25">
        <v>3.7053133757205567</v>
      </c>
      <c r="N784" s="25">
        <v>2.3311483519174812</v>
      </c>
      <c r="O784" s="25">
        <v>2.8548035938858183</v>
      </c>
      <c r="P784" s="30">
        <v>2.9796387173522922</v>
      </c>
    </row>
    <row r="785" spans="1:16" x14ac:dyDescent="0.25">
      <c r="A785" s="14">
        <v>982</v>
      </c>
      <c r="B785" s="28">
        <v>0.13674135197185619</v>
      </c>
      <c r="C785" s="25">
        <v>0.28324564256730278</v>
      </c>
      <c r="D785" s="25">
        <v>0.45817123321868758</v>
      </c>
      <c r="E785" s="25">
        <v>0.42342831593470925</v>
      </c>
      <c r="F785" s="25">
        <v>0.48878529886361194</v>
      </c>
      <c r="G785" s="25">
        <v>0.59670785484174582</v>
      </c>
      <c r="H785" s="25">
        <v>0.9821322810364943</v>
      </c>
      <c r="I785" s="25">
        <v>1.3150649173591102</v>
      </c>
      <c r="J785" s="25">
        <v>1.4514877436589644</v>
      </c>
      <c r="K785" s="25">
        <v>2.2530545903848953</v>
      </c>
      <c r="L785" s="25">
        <v>2.9465373950745448</v>
      </c>
      <c r="M785" s="25">
        <v>3.6920762963881182</v>
      </c>
      <c r="N785" s="25">
        <v>2.3289197672611506</v>
      </c>
      <c r="O785" s="25">
        <v>2.838332587562264</v>
      </c>
      <c r="P785" s="30">
        <v>2.9633711046378388</v>
      </c>
    </row>
    <row r="786" spans="1:16" x14ac:dyDescent="0.25">
      <c r="A786" s="14">
        <v>983</v>
      </c>
      <c r="B786" s="28">
        <v>0.13657938982485249</v>
      </c>
      <c r="C786" s="25">
        <v>0.28307892683323893</v>
      </c>
      <c r="D786" s="25">
        <v>0.45879530931674156</v>
      </c>
      <c r="E786" s="25">
        <v>0.42319810417108744</v>
      </c>
      <c r="F786" s="25">
        <v>0.48932096896779009</v>
      </c>
      <c r="G786" s="25">
        <v>0.59773861754531976</v>
      </c>
      <c r="H786" s="25">
        <v>0.98046831546874447</v>
      </c>
      <c r="I786" s="25">
        <v>1.3132743789254577</v>
      </c>
      <c r="J786" s="25">
        <v>1.4533339749298158</v>
      </c>
      <c r="K786" s="25">
        <v>2.2519671058698565</v>
      </c>
      <c r="L786" s="25">
        <v>2.9453869454431123</v>
      </c>
      <c r="M786" s="25">
        <v>3.6996219351292972</v>
      </c>
      <c r="N786" s="25">
        <v>2.3259659995687452</v>
      </c>
      <c r="O786" s="25">
        <v>2.838332587562264</v>
      </c>
      <c r="P786" s="30">
        <v>2.9633711046378388</v>
      </c>
    </row>
    <row r="787" spans="1:16" x14ac:dyDescent="0.25">
      <c r="A787" s="14">
        <v>984</v>
      </c>
      <c r="B787" s="28">
        <v>0.13646588683421837</v>
      </c>
      <c r="C787" s="25">
        <v>0.28324564256730278</v>
      </c>
      <c r="D787" s="25">
        <v>0.4594202834955457</v>
      </c>
      <c r="E787" s="25">
        <v>0.42354346759437983</v>
      </c>
      <c r="F787" s="25">
        <v>0.48985730059742688</v>
      </c>
      <c r="G787" s="25">
        <v>0.59585075079030492</v>
      </c>
      <c r="H787" s="25">
        <v>0.98171569157346916</v>
      </c>
      <c r="I787" s="25">
        <v>1.3102473038608435</v>
      </c>
      <c r="J787" s="25">
        <v>1.4518563625651546</v>
      </c>
      <c r="K787" s="25">
        <v>2.250109158728578</v>
      </c>
      <c r="L787" s="25">
        <v>2.9438577379409478</v>
      </c>
      <c r="M787" s="25">
        <v>3.7108571640676669</v>
      </c>
      <c r="N787" s="25">
        <v>2.3225755622987525</v>
      </c>
      <c r="O787" s="25">
        <v>2.8443603662402235</v>
      </c>
      <c r="P787" s="30">
        <v>2.9694002780340489</v>
      </c>
    </row>
    <row r="788" spans="1:16" x14ac:dyDescent="0.25">
      <c r="A788" s="14">
        <v>985</v>
      </c>
      <c r="B788" s="28">
        <v>0.13735967765402654</v>
      </c>
      <c r="C788" s="25">
        <v>0.28366271211045135</v>
      </c>
      <c r="D788" s="25">
        <v>0.45992091119582734</v>
      </c>
      <c r="E788" s="25">
        <v>0.42423501946328063</v>
      </c>
      <c r="F788" s="25">
        <v>0.49025998442961766</v>
      </c>
      <c r="G788" s="25">
        <v>0.59226927197366452</v>
      </c>
      <c r="H788" s="25">
        <v>0.98380264648756088</v>
      </c>
      <c r="I788" s="25">
        <v>1.3072411818452758</v>
      </c>
      <c r="J788" s="25">
        <v>1.449771646944906</v>
      </c>
      <c r="K788" s="25">
        <v>2.2462637778249901</v>
      </c>
      <c r="L788" s="25">
        <v>2.9400581119380451</v>
      </c>
      <c r="M788" s="25">
        <v>3.7115271994002175</v>
      </c>
      <c r="N788" s="25">
        <v>2.3200273057225815</v>
      </c>
      <c r="O788" s="25">
        <v>2.8410347396165898</v>
      </c>
      <c r="P788" s="30">
        <v>2.9657727392294495</v>
      </c>
    </row>
    <row r="789" spans="1:16" x14ac:dyDescent="0.25">
      <c r="A789" s="14">
        <v>986</v>
      </c>
      <c r="B789" s="28">
        <v>0.13711209924622408</v>
      </c>
      <c r="C789" s="25">
        <v>0.28374617410396341</v>
      </c>
      <c r="D789" s="25">
        <v>0.4605475084505391</v>
      </c>
      <c r="E789" s="25">
        <v>0.42435038524478069</v>
      </c>
      <c r="F789" s="25">
        <v>0.49052864789745149</v>
      </c>
      <c r="G789" s="25">
        <v>0.58905414131222555</v>
      </c>
      <c r="H789" s="25">
        <v>0.98296666070121963</v>
      </c>
      <c r="I789" s="25">
        <v>1.3076819557407213</v>
      </c>
      <c r="J789" s="25">
        <v>1.4457531918338895</v>
      </c>
      <c r="K789" s="25">
        <v>2.2417695915422504</v>
      </c>
      <c r="L789" s="25">
        <v>2.9355420107730814</v>
      </c>
      <c r="M789" s="25">
        <v>3.7031155244614529</v>
      </c>
      <c r="N789" s="25">
        <v>2.3182162335321186</v>
      </c>
      <c r="O789" s="25">
        <v>2.8317972531573692</v>
      </c>
      <c r="P789" s="30">
        <v>2.9570309266068198</v>
      </c>
    </row>
    <row r="790" spans="1:16" x14ac:dyDescent="0.25">
      <c r="A790" s="14">
        <v>987</v>
      </c>
      <c r="B790" s="28">
        <v>0.13646159484212747</v>
      </c>
      <c r="C790" s="25">
        <v>0.28374617410396341</v>
      </c>
      <c r="D790" s="25">
        <v>0.46104943798563847</v>
      </c>
      <c r="E790" s="25">
        <v>0.42446578168013566</v>
      </c>
      <c r="F790" s="25">
        <v>0.4907974776688972</v>
      </c>
      <c r="G790" s="25">
        <v>0.58838029403676984</v>
      </c>
      <c r="H790" s="25">
        <v>0.98505965020706343</v>
      </c>
      <c r="I790" s="25">
        <v>1.3122035886187053</v>
      </c>
      <c r="J790" s="25">
        <v>1.4409316659654632</v>
      </c>
      <c r="K790" s="25">
        <v>2.2403321553103694</v>
      </c>
      <c r="L790" s="25">
        <v>2.9340470196861301</v>
      </c>
      <c r="M790" s="25">
        <v>3.7028963498507435</v>
      </c>
      <c r="N790" s="25">
        <v>2.3143478158844757</v>
      </c>
      <c r="O790" s="25">
        <v>2.828273546346769</v>
      </c>
      <c r="P790" s="30">
        <v>2.9531148091622899</v>
      </c>
    </row>
    <row r="791" spans="1:16" x14ac:dyDescent="0.25">
      <c r="A791" s="14">
        <v>988</v>
      </c>
      <c r="B791" s="28">
        <v>0.13710988046317393</v>
      </c>
      <c r="C791" s="25">
        <v>0.28408018256642054</v>
      </c>
      <c r="D791" s="25">
        <v>0.46167766676856004</v>
      </c>
      <c r="E791" s="25">
        <v>0.42481215507233894</v>
      </c>
      <c r="F791" s="25">
        <v>0.49147028102871343</v>
      </c>
      <c r="G791" s="25">
        <v>0.59040498060318436</v>
      </c>
      <c r="H791" s="25">
        <v>0.98885263922420252</v>
      </c>
      <c r="I791" s="25">
        <v>1.3174037085394465</v>
      </c>
      <c r="J791" s="25">
        <v>1.4391373052725354</v>
      </c>
      <c r="K791" s="25">
        <v>2.2465701584245772</v>
      </c>
      <c r="L791" s="25">
        <v>2.9408153823686289</v>
      </c>
      <c r="M791" s="25">
        <v>3.7137681459714469</v>
      </c>
      <c r="N791" s="25">
        <v>2.3099812192113047</v>
      </c>
      <c r="O791" s="25">
        <v>2.8329782042097436</v>
      </c>
      <c r="P791" s="30">
        <v>2.9578184054842338</v>
      </c>
    </row>
    <row r="792" spans="1:16" x14ac:dyDescent="0.25">
      <c r="A792" s="14">
        <v>989</v>
      </c>
      <c r="B792" s="28">
        <v>0.13797090985809096</v>
      </c>
      <c r="C792" s="25">
        <v>0.28525123927494028</v>
      </c>
      <c r="D792" s="25">
        <v>0.46230680563260923</v>
      </c>
      <c r="E792" s="25">
        <v>0.42539005865981289</v>
      </c>
      <c r="F792" s="25">
        <v>0.49200927518030863</v>
      </c>
      <c r="G792" s="25">
        <v>0.59311932995087535</v>
      </c>
      <c r="H792" s="25">
        <v>0.99267904707725541</v>
      </c>
      <c r="I792" s="25">
        <v>1.3197551629573923</v>
      </c>
      <c r="J792" s="25">
        <v>1.4450265416667603</v>
      </c>
      <c r="K792" s="25">
        <v>2.2543787786930616</v>
      </c>
      <c r="L792" s="25">
        <v>2.9488474775526186</v>
      </c>
      <c r="M792" s="25">
        <v>3.7178312216953584</v>
      </c>
      <c r="N792" s="25">
        <v>2.3064489144040863</v>
      </c>
      <c r="O792" s="25">
        <v>2.8329782042097436</v>
      </c>
      <c r="P792" s="30">
        <v>2.9578184054842338</v>
      </c>
    </row>
    <row r="793" spans="1:16" x14ac:dyDescent="0.25">
      <c r="A793" s="14">
        <v>990</v>
      </c>
      <c r="B793" s="28">
        <v>0.13776520863253849</v>
      </c>
      <c r="C793" s="25">
        <v>0.28608964587104468</v>
      </c>
      <c r="D793" s="25">
        <v>0.46293685721838285</v>
      </c>
      <c r="E793" s="25">
        <v>0.42585293584927725</v>
      </c>
      <c r="F793" s="25">
        <v>0.49214412830416909</v>
      </c>
      <c r="G793" s="25">
        <v>0.59550838224131408</v>
      </c>
      <c r="H793" s="25">
        <v>0.99481948749621973</v>
      </c>
      <c r="I793" s="25">
        <v>1.319301970302365</v>
      </c>
      <c r="J793" s="25">
        <v>1.4525945403325102</v>
      </c>
      <c r="K793" s="25">
        <v>2.2547690154718594</v>
      </c>
      <c r="L793" s="25">
        <v>2.9496202437385421</v>
      </c>
      <c r="M793" s="25">
        <v>3.7061956400806633</v>
      </c>
      <c r="N793" s="25">
        <v>2.3052193639879386</v>
      </c>
      <c r="O793" s="25">
        <v>2.815876645760329</v>
      </c>
      <c r="P793" s="30">
        <v>2.9408153823686289</v>
      </c>
    </row>
    <row r="794" spans="1:16" x14ac:dyDescent="0.25">
      <c r="A794" s="14">
        <v>991</v>
      </c>
      <c r="B794" s="28">
        <v>0.13763982894857324</v>
      </c>
      <c r="C794" s="25">
        <v>0.28659346783230905</v>
      </c>
      <c r="D794" s="25">
        <v>0.46356782417798653</v>
      </c>
      <c r="E794" s="25">
        <v>0.42608455957844932</v>
      </c>
      <c r="F794" s="25">
        <v>0.49281902273975914</v>
      </c>
      <c r="G794" s="25">
        <v>0.59619338945257749</v>
      </c>
      <c r="H794" s="25">
        <v>0.99396204500268281</v>
      </c>
      <c r="I794" s="25">
        <v>1.3209356818786873</v>
      </c>
      <c r="J794" s="25">
        <v>1.4525945403325102</v>
      </c>
      <c r="K794" s="25">
        <v>2.2525881921135769</v>
      </c>
      <c r="L794" s="25">
        <v>2.9476909003526766</v>
      </c>
      <c r="M794" s="25">
        <v>3.7075224063322159</v>
      </c>
      <c r="N794" s="25">
        <v>2.3043432400638095</v>
      </c>
      <c r="O794" s="25">
        <v>2.8102290436531261</v>
      </c>
      <c r="P794" s="30">
        <v>2.935167780261426</v>
      </c>
    </row>
    <row r="795" spans="1:16" x14ac:dyDescent="0.25">
      <c r="A795" s="14">
        <v>992</v>
      </c>
      <c r="B795" s="28">
        <v>0.13792048039362947</v>
      </c>
      <c r="C795" s="25">
        <v>0.28709787495277733</v>
      </c>
      <c r="D795" s="25">
        <v>0.46407325860443072</v>
      </c>
      <c r="E795" s="25">
        <v>0.42643222696078142</v>
      </c>
      <c r="F795" s="25">
        <v>0.4934949675951279</v>
      </c>
      <c r="G795" s="25">
        <v>0.59722293038965257</v>
      </c>
      <c r="H795" s="25">
        <v>0.99524884440899897</v>
      </c>
      <c r="I795" s="25">
        <v>1.325414397697086</v>
      </c>
      <c r="J795" s="25">
        <v>1.4502612687351011</v>
      </c>
      <c r="K795" s="25">
        <v>2.2521222941802099</v>
      </c>
      <c r="L795" s="25">
        <v>2.9473060580750321</v>
      </c>
      <c r="M795" s="25">
        <v>3.7130946470276252</v>
      </c>
      <c r="N795" s="25">
        <v>2.3008563126055162</v>
      </c>
      <c r="O795" s="25">
        <v>2.8127613801685212</v>
      </c>
      <c r="P795" s="30">
        <v>2.9377941911802874</v>
      </c>
    </row>
    <row r="796" spans="1:16" x14ac:dyDescent="0.25">
      <c r="A796" s="14">
        <v>993</v>
      </c>
      <c r="B796" s="28">
        <v>0.13682043155417328</v>
      </c>
      <c r="C796" s="25">
        <v>0.28684559816270166</v>
      </c>
      <c r="D796" s="25">
        <v>0.46470587995722956</v>
      </c>
      <c r="E796" s="25">
        <v>0.42643222696078142</v>
      </c>
      <c r="F796" s="25">
        <v>0.49322446339335668</v>
      </c>
      <c r="G796" s="25">
        <v>0.60015328728707762</v>
      </c>
      <c r="H796" s="25">
        <v>0.99697052944638198</v>
      </c>
      <c r="I796" s="25">
        <v>1.329754146925876</v>
      </c>
      <c r="J796" s="25">
        <v>1.4496493276983846</v>
      </c>
      <c r="K796" s="25">
        <v>2.2582970160422602</v>
      </c>
      <c r="L796" s="25">
        <v>2.9535048356652918</v>
      </c>
      <c r="M796" s="25">
        <v>3.7212463990471711</v>
      </c>
      <c r="N796" s="25">
        <v>2.2969666952663141</v>
      </c>
      <c r="O796" s="25">
        <v>2.8155925145876797</v>
      </c>
      <c r="P796" s="30">
        <v>2.9404365820987324</v>
      </c>
    </row>
    <row r="797" spans="1:16" x14ac:dyDescent="0.25">
      <c r="A797" s="14">
        <v>994</v>
      </c>
      <c r="B797" s="28">
        <v>0.13699688639652211</v>
      </c>
      <c r="C797" s="25">
        <v>0.28625752159091744</v>
      </c>
      <c r="D797" s="25">
        <v>0.4653394241715556</v>
      </c>
      <c r="E797" s="25">
        <v>0.42631630690620209</v>
      </c>
      <c r="F797" s="25">
        <v>0.49322446339335668</v>
      </c>
      <c r="G797" s="25">
        <v>0.60292945004059129</v>
      </c>
      <c r="H797" s="25">
        <v>0.99697052944638198</v>
      </c>
      <c r="I797" s="25">
        <v>1.330683119433888</v>
      </c>
      <c r="J797" s="25">
        <v>1.4555598626823076</v>
      </c>
      <c r="K797" s="25">
        <v>2.2648004515776865</v>
      </c>
      <c r="L797" s="25">
        <v>2.9597933724252887</v>
      </c>
      <c r="M797" s="25">
        <v>3.7191940716063332</v>
      </c>
      <c r="N797" s="25">
        <v>2.2934528973596424</v>
      </c>
      <c r="O797" s="25">
        <v>2.8124792791635369</v>
      </c>
      <c r="P797" s="30">
        <v>2.9374180157718368</v>
      </c>
    </row>
    <row r="798" spans="1:16" x14ac:dyDescent="0.25">
      <c r="A798" s="14">
        <v>995</v>
      </c>
      <c r="B798" s="28">
        <v>0.13813911066715484</v>
      </c>
      <c r="C798" s="25">
        <v>0.285921835018144</v>
      </c>
      <c r="D798" s="25">
        <v>0.46584692581493742</v>
      </c>
      <c r="E798" s="25">
        <v>0.42678017288557807</v>
      </c>
      <c r="F798" s="25">
        <v>0.4936302829044959</v>
      </c>
      <c r="G798" s="25">
        <v>0.6048484084954574</v>
      </c>
      <c r="H798" s="25">
        <v>0.99439055463971959</v>
      </c>
      <c r="I798" s="25">
        <v>1.3279945549770482</v>
      </c>
      <c r="J798" s="25">
        <v>1.4618034216505458</v>
      </c>
      <c r="K798" s="25">
        <v>2.2635238179723034</v>
      </c>
      <c r="L798" s="25">
        <v>2.9586073148417751</v>
      </c>
      <c r="M798" s="25">
        <v>3.7064164865038833</v>
      </c>
      <c r="N798" s="25">
        <v>2.2928558116575548</v>
      </c>
      <c r="O798" s="25">
        <v>2.7937139555875676</v>
      </c>
      <c r="P798" s="30">
        <v>2.9186526921958675</v>
      </c>
    </row>
    <row r="799" spans="1:16" x14ac:dyDescent="0.25">
      <c r="A799" s="14">
        <v>996</v>
      </c>
      <c r="B799" s="28">
        <v>0.13936536427623034</v>
      </c>
      <c r="C799" s="25">
        <v>0.2865094569060575</v>
      </c>
      <c r="D799" s="25">
        <v>0.46635502120123717</v>
      </c>
      <c r="E799" s="25">
        <v>0.42759313244194425</v>
      </c>
      <c r="F799" s="25">
        <v>0.49417196614516384</v>
      </c>
      <c r="G799" s="25">
        <v>0.60397510339140681</v>
      </c>
      <c r="H799" s="25">
        <v>0.99182581599357367</v>
      </c>
      <c r="I799" s="25">
        <v>1.3261500226570506</v>
      </c>
      <c r="J799" s="25">
        <v>1.4604221166546909</v>
      </c>
      <c r="K799" s="25">
        <v>2.2597162803181208</v>
      </c>
      <c r="L799" s="25">
        <v>2.9550684538508398</v>
      </c>
      <c r="M799" s="25">
        <v>3.711750774428014</v>
      </c>
      <c r="N799" s="25">
        <v>2.2921744316677684</v>
      </c>
      <c r="O799" s="25">
        <v>2.7934439559009703</v>
      </c>
      <c r="P799" s="30">
        <v>2.9182927299026509</v>
      </c>
    </row>
    <row r="800" spans="1:16" x14ac:dyDescent="0.25">
      <c r="A800" s="14">
        <v>997</v>
      </c>
      <c r="B800" s="28">
        <v>0.13932524107336236</v>
      </c>
      <c r="C800" s="25">
        <v>0.28735029837278864</v>
      </c>
      <c r="D800" s="25">
        <v>0.4668637117213611</v>
      </c>
      <c r="E800" s="25">
        <v>0.42829116819131241</v>
      </c>
      <c r="F800" s="25">
        <v>0.49457867241671899</v>
      </c>
      <c r="G800" s="25">
        <v>0.6020599913279624</v>
      </c>
      <c r="H800" s="25">
        <v>0.99310629205209955</v>
      </c>
      <c r="I800" s="25">
        <v>1.3250470519514348</v>
      </c>
      <c r="J800" s="25">
        <v>1.4563043676907552</v>
      </c>
      <c r="K800" s="25">
        <v>2.2559418341211646</v>
      </c>
      <c r="L800" s="25">
        <v>2.9515581964495956</v>
      </c>
      <c r="M800" s="25">
        <v>3.7214750352629826</v>
      </c>
      <c r="N800" s="25">
        <v>2.2883614617676509</v>
      </c>
      <c r="O800" s="25">
        <v>2.7994230732451517</v>
      </c>
      <c r="P800" s="30">
        <v>2.9244530386074694</v>
      </c>
    </row>
    <row r="801" spans="1:16" x14ac:dyDescent="0.25">
      <c r="A801" s="14">
        <v>998</v>
      </c>
      <c r="B801" s="28">
        <v>0.13818768372876722</v>
      </c>
      <c r="C801" s="25">
        <v>0.28785558578511411</v>
      </c>
      <c r="D801" s="25">
        <v>0.46737299877110877</v>
      </c>
      <c r="E801" s="25">
        <v>0.42864060724616032</v>
      </c>
      <c r="F801" s="25">
        <v>0.49471432585586766</v>
      </c>
      <c r="G801" s="25">
        <v>0.60032627851896181</v>
      </c>
      <c r="H801" s="25">
        <v>0.99524884440899897</v>
      </c>
      <c r="I801" s="25">
        <v>1.324771746406936</v>
      </c>
      <c r="J801" s="25">
        <v>1.4521022824369028</v>
      </c>
      <c r="K801" s="25">
        <v>2.2574319656338582</v>
      </c>
      <c r="L801" s="25">
        <v>2.9535048356652918</v>
      </c>
      <c r="M801" s="25">
        <v>3.7283906986211681</v>
      </c>
      <c r="N801" s="25">
        <v>2.2842472831771405</v>
      </c>
      <c r="O801" s="25">
        <v>2.8010681300677911</v>
      </c>
      <c r="P801" s="30">
        <v>2.9259153109717562</v>
      </c>
    </row>
    <row r="802" spans="1:16" x14ac:dyDescent="0.25">
      <c r="A802" s="14">
        <v>999</v>
      </c>
      <c r="B802" s="28">
        <v>0.13812381227676235</v>
      </c>
      <c r="C802" s="25">
        <v>0.28827710817276531</v>
      </c>
      <c r="D802" s="25">
        <v>0.46788288375119608</v>
      </c>
      <c r="E802" s="25">
        <v>0.42864060724616032</v>
      </c>
      <c r="F802" s="25">
        <v>0.49471432585586766</v>
      </c>
      <c r="G802" s="25">
        <v>0.59859945921845592</v>
      </c>
      <c r="H802" s="25">
        <v>0.99740201928009142</v>
      </c>
      <c r="I802" s="25">
        <v>1.3243132913005988</v>
      </c>
      <c r="J802" s="25">
        <v>1.4532106483687419</v>
      </c>
      <c r="K802" s="25">
        <v>2.2558635475987527</v>
      </c>
      <c r="L802" s="25">
        <v>2.9523358053984401</v>
      </c>
      <c r="M802" s="25">
        <v>3.7321245806811025</v>
      </c>
      <c r="N802" s="25">
        <v>2.2804201422862769</v>
      </c>
      <c r="O802" s="25">
        <v>2.7988761027926206</v>
      </c>
      <c r="P802" s="30">
        <v>2.9240882385172227</v>
      </c>
    </row>
    <row r="803" spans="1:16" x14ac:dyDescent="0.25">
      <c r="A803" s="14">
        <v>1000</v>
      </c>
      <c r="B803" s="28">
        <v>0.13791811207891214</v>
      </c>
      <c r="C803" s="25">
        <v>0.28869904008383435</v>
      </c>
      <c r="D803" s="25">
        <v>0.46852108295774486</v>
      </c>
      <c r="E803" s="25">
        <v>0.42864060724616032</v>
      </c>
      <c r="F803" s="25">
        <v>0.49552913750558103</v>
      </c>
      <c r="G803" s="25">
        <v>0.59773861754531976</v>
      </c>
      <c r="H803" s="25">
        <v>0.99610883376308945</v>
      </c>
      <c r="I803" s="25">
        <v>1.3265183029266527</v>
      </c>
      <c r="J803" s="25">
        <v>1.4514877436589644</v>
      </c>
      <c r="K803" s="25">
        <v>2.254222782110241</v>
      </c>
      <c r="L803" s="25">
        <v>2.9507819773298185</v>
      </c>
      <c r="M803" s="25">
        <v>3.7196493069539942</v>
      </c>
      <c r="N803" s="25">
        <v>2.2789316982028409</v>
      </c>
      <c r="O803" s="25">
        <v>2.7801536139756395</v>
      </c>
      <c r="P803" s="30">
        <v>2.9051796196452</v>
      </c>
    </row>
    <row r="804" spans="1:16" x14ac:dyDescent="0.25">
      <c r="A804" s="14">
        <v>1001</v>
      </c>
      <c r="B804" s="28">
        <v>0.13838830713154854</v>
      </c>
      <c r="C804" s="25">
        <v>0.28895239613296608</v>
      </c>
      <c r="D804" s="25">
        <v>0.4690323184280849</v>
      </c>
      <c r="E804" s="25">
        <v>0.42957382164102748</v>
      </c>
      <c r="F804" s="25">
        <v>0.49648168727592529</v>
      </c>
      <c r="G804" s="25">
        <v>0.59808274948242535</v>
      </c>
      <c r="H804" s="25">
        <v>0.99610883376308945</v>
      </c>
      <c r="I804" s="25">
        <v>1.3309621991148441</v>
      </c>
      <c r="J804" s="25">
        <v>1.4496493276983846</v>
      </c>
      <c r="K804" s="25">
        <v>2.2549252084179425</v>
      </c>
      <c r="L804" s="25">
        <v>2.9515581964495956</v>
      </c>
      <c r="M804" s="25">
        <v>3.7212463990471711</v>
      </c>
      <c r="N804" s="25">
        <v>2.2771193893130608</v>
      </c>
      <c r="O804" s="25">
        <v>2.7785857621576615</v>
      </c>
      <c r="P804" s="30">
        <v>2.9034375616258643</v>
      </c>
    </row>
    <row r="805" spans="1:16" x14ac:dyDescent="0.25">
      <c r="A805" s="14">
        <v>1002</v>
      </c>
      <c r="B805" s="28">
        <v>0.13841729875734668</v>
      </c>
      <c r="C805" s="25">
        <v>0.28844583174983052</v>
      </c>
      <c r="D805" s="25">
        <v>0.46954415641532377</v>
      </c>
      <c r="E805" s="25">
        <v>0.43015810059623838</v>
      </c>
      <c r="F805" s="25">
        <v>0.49675422853488732</v>
      </c>
      <c r="G805" s="25">
        <v>0.60032627851896181</v>
      </c>
      <c r="H805" s="25">
        <v>0.99653946789049352</v>
      </c>
      <c r="I805" s="25">
        <v>1.3338565727084417</v>
      </c>
      <c r="J805" s="25">
        <v>1.4502612687351011</v>
      </c>
      <c r="K805" s="25">
        <v>2.2609025538825249</v>
      </c>
      <c r="L805" s="25">
        <v>2.9574244875598095</v>
      </c>
      <c r="M805" s="25">
        <v>3.7246886454581882</v>
      </c>
      <c r="N805" s="25">
        <v>2.2729469886461429</v>
      </c>
      <c r="O805" s="25">
        <v>2.779368980551908</v>
      </c>
      <c r="P805" s="30">
        <v>2.904481957676849</v>
      </c>
    </row>
    <row r="806" spans="1:16" x14ac:dyDescent="0.25">
      <c r="A806" s="14">
        <v>1003</v>
      </c>
      <c r="B806" s="28">
        <v>0.13834611975288327</v>
      </c>
      <c r="C806" s="25">
        <v>0.2880241456482443</v>
      </c>
      <c r="D806" s="25">
        <v>0.47005659834133062</v>
      </c>
      <c r="E806" s="25">
        <v>0.43015810059623838</v>
      </c>
      <c r="F806" s="25">
        <v>0.49661793652626735</v>
      </c>
      <c r="G806" s="25">
        <v>0.60240756596188327</v>
      </c>
      <c r="H806" s="25">
        <v>0.99740201928009142</v>
      </c>
      <c r="I806" s="25">
        <v>1.3328273275211315</v>
      </c>
      <c r="J806" s="25">
        <v>1.4558078892349673</v>
      </c>
      <c r="K806" s="25">
        <v>2.2660007134616129</v>
      </c>
      <c r="L806" s="25">
        <v>2.9625735020593762</v>
      </c>
      <c r="M806" s="25">
        <v>3.7314220281171568</v>
      </c>
      <c r="N806" s="25">
        <v>2.2681695797118375</v>
      </c>
      <c r="O806" s="25">
        <v>2.7833064008302455</v>
      </c>
      <c r="P806" s="30">
        <v>2.9083330424043154</v>
      </c>
    </row>
    <row r="807" spans="1:16" x14ac:dyDescent="0.25">
      <c r="A807" s="14">
        <v>1004</v>
      </c>
      <c r="B807" s="28">
        <v>0.13818926105684695</v>
      </c>
      <c r="C807" s="25">
        <v>0.28836146176765098</v>
      </c>
      <c r="D807" s="25">
        <v>0.47056964563301401</v>
      </c>
      <c r="E807" s="25">
        <v>0.4300411819034059</v>
      </c>
      <c r="F807" s="25">
        <v>0.49648168727592529</v>
      </c>
      <c r="G807" s="25">
        <v>0.6027554189896136</v>
      </c>
      <c r="H807" s="25">
        <v>0.99826628719099952</v>
      </c>
      <c r="I807" s="25">
        <v>1.3287345670528417</v>
      </c>
      <c r="J807" s="25">
        <v>1.4606729364606248</v>
      </c>
      <c r="K807" s="25">
        <v>2.2626483041962855</v>
      </c>
      <c r="L807" s="25">
        <v>2.9593976598859268</v>
      </c>
      <c r="M807" s="25">
        <v>3.7363639314118919</v>
      </c>
      <c r="N807" s="25">
        <v>2.2636831920958911</v>
      </c>
      <c r="O807" s="25">
        <v>2.7825160557860937</v>
      </c>
      <c r="P807" s="30">
        <v>2.9076303003708794</v>
      </c>
    </row>
    <row r="808" spans="1:16" x14ac:dyDescent="0.25">
      <c r="A808" s="14">
        <v>1005</v>
      </c>
      <c r="B808" s="28">
        <v>0.13863788003496152</v>
      </c>
      <c r="C808" s="25">
        <v>0.28937498493920316</v>
      </c>
      <c r="D808" s="25">
        <v>0.47108329972234531</v>
      </c>
      <c r="E808" s="25">
        <v>0.43039203245317559</v>
      </c>
      <c r="F808" s="25">
        <v>0.49675422853488732</v>
      </c>
      <c r="G808" s="25">
        <v>0.60032627851896181</v>
      </c>
      <c r="H808" s="25">
        <v>0.99826628719099952</v>
      </c>
      <c r="I808" s="25">
        <v>1.3274403722367243</v>
      </c>
      <c r="J808" s="25">
        <v>1.4572990305518891</v>
      </c>
      <c r="K808" s="25">
        <v>2.2568823747852584</v>
      </c>
      <c r="L808" s="25">
        <v>2.9538952127539613</v>
      </c>
      <c r="M808" s="25">
        <v>3.7221616669979527</v>
      </c>
      <c r="N808" s="25">
        <v>2.2621714941042153</v>
      </c>
      <c r="O808" s="25">
        <v>2.7647241233129476</v>
      </c>
      <c r="P808" s="30">
        <v>2.8894102897007512</v>
      </c>
    </row>
    <row r="809" spans="1:16" x14ac:dyDescent="0.25">
      <c r="A809" s="14">
        <v>1006</v>
      </c>
      <c r="B809" s="28">
        <v>0.13912974097741751</v>
      </c>
      <c r="C809" s="25">
        <v>0.29022139815177483</v>
      </c>
      <c r="D809" s="25">
        <v>0.47159756204638259</v>
      </c>
      <c r="E809" s="25">
        <v>0.43050904565121695</v>
      </c>
      <c r="F809" s="25">
        <v>0.49743633089263667</v>
      </c>
      <c r="G809" s="25">
        <v>0.59773861754531976</v>
      </c>
      <c r="H809" s="25">
        <v>0.99956592252068144</v>
      </c>
      <c r="I809" s="25">
        <v>1.3303112919437918</v>
      </c>
      <c r="J809" s="25">
        <v>1.4513649401852484</v>
      </c>
      <c r="K809" s="25">
        <v>2.2530545903848953</v>
      </c>
      <c r="L809" s="25">
        <v>2.9503943874050269</v>
      </c>
      <c r="M809" s="25">
        <v>3.7246886454581882</v>
      </c>
      <c r="N809" s="25">
        <v>2.2604276555499081</v>
      </c>
      <c r="O809" s="25">
        <v>2.762959208620809</v>
      </c>
      <c r="P809" s="30">
        <v>2.8880657236673186</v>
      </c>
    </row>
    <row r="810" spans="1:16" x14ac:dyDescent="0.25">
      <c r="A810" s="14">
        <v>1007</v>
      </c>
      <c r="B810" s="28">
        <v>0.13834477130408551</v>
      </c>
      <c r="C810" s="25">
        <v>0.29030613027220814</v>
      </c>
      <c r="D810" s="25">
        <v>0.4721124340472953</v>
      </c>
      <c r="E810" s="25">
        <v>0.43086027452754055</v>
      </c>
      <c r="F810" s="25">
        <v>0.49770947208522709</v>
      </c>
      <c r="G810" s="25">
        <v>0.59808274948242535</v>
      </c>
      <c r="H810" s="25">
        <v>1.0009565003968373</v>
      </c>
      <c r="I810" s="25">
        <v>1.3359224098149254</v>
      </c>
      <c r="J810" s="25">
        <v>1.4472101498072181</v>
      </c>
      <c r="K810" s="25">
        <v>2.2575891194195075</v>
      </c>
      <c r="L810" s="25">
        <v>2.9550684538508398</v>
      </c>
      <c r="M810" s="25">
        <v>3.7328282715969863</v>
      </c>
      <c r="N810" s="25">
        <v>2.2564902352715701</v>
      </c>
      <c r="O810" s="25">
        <v>2.7637147225519714</v>
      </c>
      <c r="P810" s="30">
        <v>2.8887374863409345</v>
      </c>
    </row>
    <row r="811" spans="1:16" x14ac:dyDescent="0.25">
      <c r="A811" s="14">
        <v>1008</v>
      </c>
      <c r="B811" s="28">
        <v>0.13744865517079963</v>
      </c>
      <c r="C811" s="25">
        <v>0.28988263488818372</v>
      </c>
      <c r="D811" s="25">
        <v>0.47262791717238811</v>
      </c>
      <c r="E811" s="25">
        <v>0.43132902199010326</v>
      </c>
      <c r="F811" s="25">
        <v>0.49784610712863919</v>
      </c>
      <c r="G811" s="25">
        <v>0.60136567546160791</v>
      </c>
      <c r="H811" s="25">
        <v>1.0012177301682643</v>
      </c>
      <c r="I811" s="25">
        <v>1.3389449151466213</v>
      </c>
      <c r="J811" s="25">
        <v>1.4514877436589644</v>
      </c>
      <c r="K811" s="25">
        <v>2.264241462556261</v>
      </c>
      <c r="L811" s="25">
        <v>2.9617773616312815</v>
      </c>
      <c r="M811" s="25">
        <v>3.7351821769904636</v>
      </c>
      <c r="N811" s="25">
        <v>2.25204469309327</v>
      </c>
      <c r="O811" s="25">
        <v>2.7632109005907073</v>
      </c>
      <c r="P811" s="30">
        <v>2.8880657236673186</v>
      </c>
    </row>
    <row r="812" spans="1:16" x14ac:dyDescent="0.25">
      <c r="A812" s="14">
        <v>1009</v>
      </c>
      <c r="B812" s="28">
        <v>0.13772504340133304</v>
      </c>
      <c r="C812" s="25">
        <v>0.29022139815177483</v>
      </c>
      <c r="D812" s="25">
        <v>0.47301493144000439</v>
      </c>
      <c r="E812" s="25">
        <v>0.43168091490488825</v>
      </c>
      <c r="F812" s="25">
        <v>0.4979827851728526</v>
      </c>
      <c r="G812" s="25">
        <v>0.60502328044543574</v>
      </c>
      <c r="H812" s="25">
        <v>1.001566281135531</v>
      </c>
      <c r="I812" s="25">
        <v>1.3382819423053407</v>
      </c>
      <c r="J812" s="25">
        <v>1.4579218536643743</v>
      </c>
      <c r="K812" s="25">
        <v>2.2678475819347863</v>
      </c>
      <c r="L812" s="25">
        <v>2.9653715433746797</v>
      </c>
      <c r="M812" s="25">
        <v>3.7351821769904636</v>
      </c>
      <c r="N812" s="25">
        <v>2.2485669181806527</v>
      </c>
      <c r="O812" s="25">
        <v>2.7592012288826688</v>
      </c>
      <c r="P812" s="30">
        <v>2.8840568230609449</v>
      </c>
    </row>
    <row r="813" spans="1:16" x14ac:dyDescent="0.25">
      <c r="A813" s="14">
        <v>1010</v>
      </c>
      <c r="B813" s="28">
        <v>0.1383954961436844</v>
      </c>
      <c r="C813" s="25">
        <v>0.29132420727346303</v>
      </c>
      <c r="D813" s="25">
        <v>0.47353148753052254</v>
      </c>
      <c r="E813" s="25">
        <v>0.4319156686846059</v>
      </c>
      <c r="F813" s="25">
        <v>0.49839307758117068</v>
      </c>
      <c r="G813" s="25">
        <v>0.60572347323217857</v>
      </c>
      <c r="H813" s="25">
        <v>1.0023078820582734</v>
      </c>
      <c r="I813" s="25">
        <v>1.3353580244438745</v>
      </c>
      <c r="J813" s="25">
        <v>1.4613006204575933</v>
      </c>
      <c r="K813" s="25">
        <v>2.2653601610123006</v>
      </c>
      <c r="L813" s="25">
        <v>2.962972120244225</v>
      </c>
      <c r="M813" s="25">
        <v>3.7210178831345568</v>
      </c>
      <c r="N813" s="25">
        <v>2.2475673907385261</v>
      </c>
      <c r="O813" s="25">
        <v>2.7423214251308154</v>
      </c>
      <c r="P813" s="30">
        <v>2.8674201523402632</v>
      </c>
    </row>
    <row r="814" spans="1:16" x14ac:dyDescent="0.25">
      <c r="A814" s="14">
        <v>1011</v>
      </c>
      <c r="B814" s="28">
        <v>0.13856389108285841</v>
      </c>
      <c r="C814" s="25">
        <v>0.29217443166776857</v>
      </c>
      <c r="D814" s="25">
        <v>0.47404865875198754</v>
      </c>
      <c r="E814" s="25">
        <v>0.43168091490488825</v>
      </c>
      <c r="F814" s="25">
        <v>0.49907776080969946</v>
      </c>
      <c r="G814" s="25">
        <v>0.60345196201286799</v>
      </c>
      <c r="H814" s="25">
        <v>1.0033570086445276</v>
      </c>
      <c r="I814" s="25">
        <v>1.3341376997968448</v>
      </c>
      <c r="J814" s="25">
        <v>1.4586704223333062</v>
      </c>
      <c r="K814" s="25">
        <v>2.2609817541165191</v>
      </c>
      <c r="L814" s="25">
        <v>2.9586073148417751</v>
      </c>
      <c r="M814" s="25">
        <v>3.7212463990471711</v>
      </c>
      <c r="N814" s="25">
        <v>2.2472603060646721</v>
      </c>
      <c r="O814" s="25">
        <v>2.7396900542050799</v>
      </c>
      <c r="P814" s="30">
        <v>2.8645493006544864</v>
      </c>
    </row>
    <row r="815" spans="1:16" x14ac:dyDescent="0.25">
      <c r="A815" s="14">
        <v>1012</v>
      </c>
      <c r="B815" s="28">
        <v>0.13860462870060358</v>
      </c>
      <c r="C815" s="25">
        <v>0.29149411904476308</v>
      </c>
      <c r="D815" s="25">
        <v>0.47443694172993311</v>
      </c>
      <c r="E815" s="25">
        <v>0.43144628795055739</v>
      </c>
      <c r="F815" s="25">
        <v>0.49921482708254417</v>
      </c>
      <c r="G815" s="25">
        <v>0.60119226979673546</v>
      </c>
      <c r="H815" s="25">
        <v>1.0039701715889233</v>
      </c>
      <c r="I815" s="25">
        <v>1.3362990746103518</v>
      </c>
      <c r="J815" s="25">
        <v>1.4541982428407239</v>
      </c>
      <c r="K815" s="25">
        <v>2.2582183038568333</v>
      </c>
      <c r="L815" s="25">
        <v>2.9558523791212772</v>
      </c>
      <c r="M815" s="25">
        <v>3.7295540919820374</v>
      </c>
      <c r="N815" s="25">
        <v>2.2458046118101618</v>
      </c>
      <c r="O815" s="25">
        <v>2.7416021959044912</v>
      </c>
      <c r="P815" s="30">
        <v>2.8664610916297826</v>
      </c>
    </row>
    <row r="816" spans="1:16" x14ac:dyDescent="0.25">
      <c r="A816" s="14">
        <v>1013</v>
      </c>
      <c r="B816" s="28">
        <v>0.13782524804938487</v>
      </c>
      <c r="C816" s="25">
        <v>0.29073003902416922</v>
      </c>
      <c r="D816" s="25">
        <v>0.47482557216472859</v>
      </c>
      <c r="E816" s="25">
        <v>0.43132902199010326</v>
      </c>
      <c r="F816" s="25">
        <v>0.49880375797291132</v>
      </c>
      <c r="G816" s="25">
        <v>0.60136567546160791</v>
      </c>
      <c r="H816" s="25">
        <v>1.0037072814586785</v>
      </c>
      <c r="I816" s="25">
        <v>1.341035157335565</v>
      </c>
      <c r="J816" s="25">
        <v>1.4512421714262957</v>
      </c>
      <c r="K816" s="25">
        <v>2.2611401979277996</v>
      </c>
      <c r="L816" s="25">
        <v>2.9590023075765095</v>
      </c>
      <c r="M816" s="25">
        <v>3.7380238086021875</v>
      </c>
      <c r="N816" s="25">
        <v>2.2411637752530416</v>
      </c>
      <c r="O816" s="25">
        <v>2.7469044141509684</v>
      </c>
      <c r="P816" s="30">
        <v>2.8719239873312845</v>
      </c>
    </row>
    <row r="817" spans="1:16" x14ac:dyDescent="0.25">
      <c r="A817" s="14">
        <v>1014</v>
      </c>
      <c r="B817" s="28">
        <v>0.13765607720407202</v>
      </c>
      <c r="C817" s="25">
        <v>0.29047564412365889</v>
      </c>
      <c r="D817" s="25">
        <v>0.47521455067877766</v>
      </c>
      <c r="E817" s="25">
        <v>0.43179827593300502</v>
      </c>
      <c r="F817" s="25">
        <v>0.49880375797291132</v>
      </c>
      <c r="G817" s="25">
        <v>0.6048484084954574</v>
      </c>
      <c r="H817" s="25">
        <v>1.0049354658438585</v>
      </c>
      <c r="I817" s="25">
        <v>1.3439976793170427</v>
      </c>
      <c r="J817" s="25">
        <v>1.4539511335982658</v>
      </c>
      <c r="K817" s="25">
        <v>2.2666422120744145</v>
      </c>
      <c r="L817" s="25">
        <v>2.9645702618154517</v>
      </c>
      <c r="M817" s="25">
        <v>3.7401673009365166</v>
      </c>
      <c r="N817" s="25">
        <v>2.2365720064370627</v>
      </c>
      <c r="O817" s="25">
        <v>2.7444862871804667</v>
      </c>
      <c r="P817" s="30">
        <v>2.8693446509779692</v>
      </c>
    </row>
    <row r="818" spans="1:16" x14ac:dyDescent="0.25">
      <c r="A818" s="14">
        <v>1015</v>
      </c>
      <c r="B818" s="28">
        <v>0.13738597874270286</v>
      </c>
      <c r="C818" s="25">
        <v>0.29047564412365889</v>
      </c>
      <c r="D818" s="25">
        <v>0.47560387789615804</v>
      </c>
      <c r="E818" s="25">
        <v>0.4323855572691554</v>
      </c>
      <c r="F818" s="25">
        <v>0.49921482708254417</v>
      </c>
      <c r="G818" s="25">
        <v>0.60853558816089681</v>
      </c>
      <c r="H818" s="25">
        <v>1.0051112046350894</v>
      </c>
      <c r="I818" s="25">
        <v>1.3430398172571509</v>
      </c>
      <c r="J818" s="25">
        <v>1.4592952166892377</v>
      </c>
      <c r="K818" s="25">
        <v>2.2711594316600285</v>
      </c>
      <c r="L818" s="25">
        <v>2.9694002780340489</v>
      </c>
      <c r="M818" s="25">
        <v>3.7286231281059257</v>
      </c>
      <c r="N818" s="25">
        <v>2.2346295197083514</v>
      </c>
      <c r="O818" s="25">
        <v>2.7267671659569546</v>
      </c>
      <c r="P818" s="30">
        <v>2.8517059025652545</v>
      </c>
    </row>
    <row r="819" spans="1:16" x14ac:dyDescent="0.25">
      <c r="A819" s="14">
        <v>1016</v>
      </c>
      <c r="B819" s="28">
        <v>0.13819746389998169</v>
      </c>
      <c r="C819" s="25">
        <v>0.29166409731773651</v>
      </c>
      <c r="D819" s="25">
        <v>0.47599355444262748</v>
      </c>
      <c r="E819" s="25">
        <v>0.43285595480434286</v>
      </c>
      <c r="F819" s="25">
        <v>0.49976352517436101</v>
      </c>
      <c r="G819" s="25">
        <v>0.60888838629719755</v>
      </c>
      <c r="H819" s="25">
        <v>1.0054628957015022</v>
      </c>
      <c r="I819" s="25">
        <v>1.339608901597533</v>
      </c>
      <c r="J819" s="25">
        <v>1.4636941276489663</v>
      </c>
      <c r="K819" s="25">
        <v>2.2685724129490521</v>
      </c>
      <c r="L819" s="25">
        <v>2.9669785553170893</v>
      </c>
      <c r="M819" s="25">
        <v>3.725611204449621</v>
      </c>
      <c r="N819" s="25">
        <v>2.2335871528876003</v>
      </c>
      <c r="O819" s="25">
        <v>2.7228493860362031</v>
      </c>
      <c r="P819" s="30">
        <v>2.8480176045425258</v>
      </c>
    </row>
    <row r="820" spans="1:16" x14ac:dyDescent="0.25">
      <c r="A820" s="14">
        <v>1017</v>
      </c>
      <c r="B820" s="28">
        <v>0.13950692988289171</v>
      </c>
      <c r="C820" s="25">
        <v>0.29311160501838224</v>
      </c>
      <c r="D820" s="25">
        <v>0.47638358094562921</v>
      </c>
      <c r="E820" s="25">
        <v>0.43320908761840826</v>
      </c>
      <c r="F820" s="25">
        <v>0.50003813440380973</v>
      </c>
      <c r="G820" s="25">
        <v>0.6064247967304125</v>
      </c>
      <c r="H820" s="25">
        <v>1.0062993051796498</v>
      </c>
      <c r="I820" s="25">
        <v>1.3378090091409927</v>
      </c>
      <c r="J820" s="25">
        <v>1.4607984007058723</v>
      </c>
      <c r="K820" s="25">
        <v>2.2619332852225309</v>
      </c>
      <c r="L820" s="25">
        <v>2.9601894458516496</v>
      </c>
      <c r="M820" s="25">
        <v>3.7332980331159122</v>
      </c>
      <c r="N820" s="25">
        <v>2.2329926360501959</v>
      </c>
      <c r="O820" s="25">
        <v>2.7263044120699078</v>
      </c>
      <c r="P820" s="30">
        <v>2.8510890068906436</v>
      </c>
    </row>
    <row r="821" spans="1:16" x14ac:dyDescent="0.25">
      <c r="A821" s="14">
        <v>1018</v>
      </c>
      <c r="B821" s="28">
        <v>0.13900051439977781</v>
      </c>
      <c r="C821" s="25">
        <v>0.29345289735964253</v>
      </c>
      <c r="D821" s="25">
        <v>0.47690416174743222</v>
      </c>
      <c r="E821" s="25">
        <v>0.43344466911694501</v>
      </c>
      <c r="F821" s="25">
        <v>0.5007254181077827</v>
      </c>
      <c r="G821" s="25">
        <v>0.6027554189896136</v>
      </c>
      <c r="H821" s="25">
        <v>1.0070049015686584</v>
      </c>
      <c r="I821" s="25">
        <v>1.3406543642538229</v>
      </c>
      <c r="J821" s="25">
        <v>1.4539511335982658</v>
      </c>
      <c r="K821" s="25">
        <v>2.2592426766922293</v>
      </c>
      <c r="L821" s="25">
        <v>2.9570309266068198</v>
      </c>
      <c r="M821" s="25">
        <v>3.7392133313450238</v>
      </c>
      <c r="N821" s="25">
        <v>2.2304749798289496</v>
      </c>
      <c r="O821" s="25">
        <v>2.730020323354676</v>
      </c>
      <c r="P821" s="30">
        <v>2.8551145817128578</v>
      </c>
    </row>
    <row r="822" spans="1:16" x14ac:dyDescent="0.25">
      <c r="A822" s="14">
        <v>1019</v>
      </c>
      <c r="B822" s="28">
        <v>0.13827313771867752</v>
      </c>
      <c r="C822" s="25">
        <v>0.29311160501838224</v>
      </c>
      <c r="D822" s="25">
        <v>0.47729500726525004</v>
      </c>
      <c r="E822" s="25">
        <v>0.43356250780492972</v>
      </c>
      <c r="F822" s="25">
        <v>0.5014137911824823</v>
      </c>
      <c r="G822" s="25">
        <v>0.6020599913279624</v>
      </c>
      <c r="H822" s="25">
        <v>1.0082867242869105</v>
      </c>
      <c r="I822" s="25">
        <v>1.3458234581220394</v>
      </c>
      <c r="J822" s="25">
        <v>1.4511194373624852</v>
      </c>
      <c r="K822" s="25">
        <v>2.2620920766253612</v>
      </c>
      <c r="L822" s="25">
        <v>2.9601894458516496</v>
      </c>
      <c r="M822" s="25">
        <v>3.746419710437817</v>
      </c>
      <c r="N822" s="25">
        <v>2.2252641174482464</v>
      </c>
      <c r="O822" s="25">
        <v>2.7323590176540846</v>
      </c>
      <c r="P822" s="30">
        <v>2.8572977542623845</v>
      </c>
    </row>
    <row r="823" spans="1:16" x14ac:dyDescent="0.25">
      <c r="A823" s="14">
        <v>1020</v>
      </c>
      <c r="B823" s="28">
        <v>0.13847053612379207</v>
      </c>
      <c r="C823" s="25">
        <v>0.29268536641129189</v>
      </c>
      <c r="D823" s="25">
        <v>0.4778166823813137</v>
      </c>
      <c r="E823" s="25">
        <v>0.43356250780492972</v>
      </c>
      <c r="F823" s="25">
        <v>0.50168944621039946</v>
      </c>
      <c r="G823" s="25">
        <v>0.60519822283728897</v>
      </c>
      <c r="H823" s="25">
        <v>1.0085966974199596</v>
      </c>
      <c r="I823" s="25">
        <v>1.3492069603480692</v>
      </c>
      <c r="J823" s="25">
        <v>1.4540746706441572</v>
      </c>
      <c r="K823" s="25">
        <v>2.2696215314123571</v>
      </c>
      <c r="L823" s="25">
        <v>2.9677842967020185</v>
      </c>
      <c r="M823" s="25">
        <v>3.7430418474390681</v>
      </c>
      <c r="N823" s="25">
        <v>2.2205478165959383</v>
      </c>
      <c r="O823" s="25">
        <v>2.725149679983335</v>
      </c>
      <c r="P823" s="30">
        <v>2.8501653032842151</v>
      </c>
    </row>
    <row r="824" spans="1:16" x14ac:dyDescent="0.25">
      <c r="A824" s="14">
        <v>1021</v>
      </c>
      <c r="B824" s="28">
        <v>0.13948725524862193</v>
      </c>
      <c r="C824" s="25">
        <v>0.29328221766324125</v>
      </c>
      <c r="D824" s="25">
        <v>0.47820835036087656</v>
      </c>
      <c r="E824" s="25">
        <v>0.43379828114508712</v>
      </c>
      <c r="F824" s="25">
        <v>0.50155159682600037</v>
      </c>
      <c r="G824" s="25">
        <v>0.60924147126128281</v>
      </c>
      <c r="H824" s="25">
        <v>1.0095279464743805</v>
      </c>
      <c r="I824" s="25">
        <v>1.3482375526198891</v>
      </c>
      <c r="J824" s="25">
        <v>1.4614262661931443</v>
      </c>
      <c r="K824" s="25">
        <v>2.2735988378970777</v>
      </c>
      <c r="L824" s="25">
        <v>2.9718355805755299</v>
      </c>
      <c r="M824" s="25">
        <v>3.725149679983335</v>
      </c>
      <c r="N824" s="25">
        <v>2.2187474057515435</v>
      </c>
      <c r="O824" s="25">
        <v>2.7055337738384071</v>
      </c>
      <c r="P824" s="30">
        <v>2.8303255659411932</v>
      </c>
    </row>
    <row r="825" spans="1:16" x14ac:dyDescent="0.25">
      <c r="A825" s="14">
        <v>1022</v>
      </c>
      <c r="B825" s="28">
        <v>0.14050393481134921</v>
      </c>
      <c r="C825" s="25">
        <v>0.29362364416030995</v>
      </c>
      <c r="D825" s="25">
        <v>0.47860037188462434</v>
      </c>
      <c r="E825" s="25">
        <v>0.43450637013113758</v>
      </c>
      <c r="F825" s="25">
        <v>0.50168944621039946</v>
      </c>
      <c r="G825" s="25">
        <v>0.61118858652647634</v>
      </c>
      <c r="H825" s="25">
        <v>1.0089955596692448</v>
      </c>
      <c r="I825" s="25">
        <v>1.3447654929657058</v>
      </c>
      <c r="J825" s="25">
        <v>1.4653394241715556</v>
      </c>
      <c r="K825" s="25">
        <v>2.2714838952402334</v>
      </c>
      <c r="L825" s="25">
        <v>2.969805214643249</v>
      </c>
      <c r="M825" s="25">
        <v>3.7274622226247627</v>
      </c>
      <c r="N825" s="25">
        <v>2.217527375833714</v>
      </c>
      <c r="O825" s="25">
        <v>2.7026772857946972</v>
      </c>
      <c r="P825" s="30">
        <v>2.8276890314780458</v>
      </c>
    </row>
    <row r="826" spans="1:16" x14ac:dyDescent="0.25">
      <c r="A826" s="14">
        <v>1023</v>
      </c>
      <c r="B826" s="28">
        <v>0.14132538699189193</v>
      </c>
      <c r="C826" s="25">
        <v>0.29396533928564944</v>
      </c>
      <c r="D826" s="25">
        <v>0.4789927475913961</v>
      </c>
      <c r="E826" s="25">
        <v>0.43533393574791063</v>
      </c>
      <c r="F826" s="25">
        <v>0.50265561898241995</v>
      </c>
      <c r="G826" s="25">
        <v>0.60941812144956475</v>
      </c>
      <c r="H826" s="25">
        <v>1.0081539463551032</v>
      </c>
      <c r="I826" s="25">
        <v>1.3432312207339834</v>
      </c>
      <c r="J826" s="25">
        <v>1.4628107737563554</v>
      </c>
      <c r="K826" s="25">
        <v>2.2655202105744228</v>
      </c>
      <c r="L826" s="25">
        <v>2.964170174747172</v>
      </c>
      <c r="M826" s="25">
        <v>3.7401673009365166</v>
      </c>
      <c r="N826" s="25">
        <v>2.215739417433916</v>
      </c>
      <c r="O826" s="25">
        <v>2.7064164865038833</v>
      </c>
      <c r="P826" s="30">
        <v>2.8315025164769674</v>
      </c>
    </row>
    <row r="827" spans="1:16" x14ac:dyDescent="0.25">
      <c r="A827" s="14">
        <v>1024</v>
      </c>
      <c r="B827" s="28">
        <v>0.14095528703017879</v>
      </c>
      <c r="C827" s="25">
        <v>0.29405080508970433</v>
      </c>
      <c r="D827" s="25">
        <v>0.47938547812176413</v>
      </c>
      <c r="E827" s="25">
        <v>0.43533393574791063</v>
      </c>
      <c r="F827" s="25">
        <v>0.50307035192678506</v>
      </c>
      <c r="G827" s="25">
        <v>0.60677588363870272</v>
      </c>
      <c r="H827" s="25">
        <v>1.007800070204415</v>
      </c>
      <c r="I827" s="25">
        <v>1.344861565188618</v>
      </c>
      <c r="J827" s="25">
        <v>1.4568014143623533</v>
      </c>
      <c r="K827" s="25">
        <v>2.2615365605380475</v>
      </c>
      <c r="L827" s="25">
        <v>2.9601894458516496</v>
      </c>
      <c r="M827" s="25">
        <v>3.744727494896694</v>
      </c>
      <c r="N827" s="25">
        <v>2.2110542729762521</v>
      </c>
      <c r="O827" s="25">
        <v>2.7097427306054818</v>
      </c>
      <c r="P827" s="30">
        <v>2.8347556738746893</v>
      </c>
    </row>
    <row r="828" spans="1:16" x14ac:dyDescent="0.25">
      <c r="A828" s="14">
        <v>1025</v>
      </c>
      <c r="B828" s="28">
        <v>0.14002986404958104</v>
      </c>
      <c r="C828" s="25">
        <v>0.29482075512632372</v>
      </c>
      <c r="D828" s="25">
        <v>0.4799096718871575</v>
      </c>
      <c r="E828" s="25">
        <v>0.43557067300201652</v>
      </c>
      <c r="F828" s="25">
        <v>0.50307035192678506</v>
      </c>
      <c r="G828" s="25">
        <v>0.60537323572779089</v>
      </c>
      <c r="H828" s="25">
        <v>1.0080212090054164</v>
      </c>
      <c r="I828" s="25">
        <v>1.3486250560869568</v>
      </c>
      <c r="J828" s="25">
        <v>1.4527176920366969</v>
      </c>
      <c r="K828" s="25">
        <v>2.2648004515776865</v>
      </c>
      <c r="L828" s="25">
        <v>2.9633711046378388</v>
      </c>
      <c r="M828" s="25">
        <v>3.754981129262247</v>
      </c>
      <c r="N828" s="25">
        <v>2.2055119533408303</v>
      </c>
      <c r="O828" s="25">
        <v>2.715794932298206</v>
      </c>
      <c r="P828" s="30">
        <v>2.8407336689065059</v>
      </c>
    </row>
    <row r="829" spans="1:16" x14ac:dyDescent="0.25">
      <c r="A829" s="14">
        <v>1026</v>
      </c>
      <c r="B829" s="28">
        <v>0.14061016930519527</v>
      </c>
      <c r="C829" s="25">
        <v>0.29559207261315906</v>
      </c>
      <c r="D829" s="25">
        <v>0.48030323284014692</v>
      </c>
      <c r="E829" s="25">
        <v>0.43604453500418722</v>
      </c>
      <c r="F829" s="25">
        <v>0.5033470607490822</v>
      </c>
      <c r="G829" s="25">
        <v>0.60677588363870272</v>
      </c>
      <c r="H829" s="25">
        <v>1.0085524019961971</v>
      </c>
      <c r="I829" s="25">
        <v>1.3498868355564286</v>
      </c>
      <c r="J829" s="25">
        <v>1.4558078892349673</v>
      </c>
      <c r="K829" s="25">
        <v>2.2689756201843121</v>
      </c>
      <c r="L829" s="25">
        <v>2.96738123914928</v>
      </c>
      <c r="M829" s="25">
        <v>3.7459355470856619</v>
      </c>
      <c r="N829" s="25">
        <v>2.2015565396498125</v>
      </c>
      <c r="O829" s="25">
        <v>2.704872914747809</v>
      </c>
      <c r="P829" s="30">
        <v>2.8297382846050425</v>
      </c>
    </row>
    <row r="830" spans="1:16" x14ac:dyDescent="0.25">
      <c r="A830" s="14">
        <v>1027</v>
      </c>
      <c r="B830" s="28">
        <v>0.14193986923420854</v>
      </c>
      <c r="C830" s="25">
        <v>0.29576366269121235</v>
      </c>
      <c r="D830" s="25">
        <v>0.48082853617834104</v>
      </c>
      <c r="E830" s="25">
        <v>0.43663759051339246</v>
      </c>
      <c r="F830" s="25">
        <v>0.50403960511829493</v>
      </c>
      <c r="G830" s="25">
        <v>0.6090648928966208</v>
      </c>
      <c r="H830" s="25">
        <v>1.0085524019961971</v>
      </c>
      <c r="I830" s="25">
        <v>1.3484312611342082</v>
      </c>
      <c r="J830" s="25">
        <v>1.4597957001579402</v>
      </c>
      <c r="K830" s="25">
        <v>2.2714027566165682</v>
      </c>
      <c r="L830" s="25">
        <v>2.9702105291681442</v>
      </c>
      <c r="M830" s="25">
        <v>3.7290883605895191</v>
      </c>
      <c r="N830" s="25">
        <v>2.1999706407558657</v>
      </c>
      <c r="O830" s="25">
        <v>2.685711339052502</v>
      </c>
      <c r="P830" s="30">
        <v>2.8107905104176938</v>
      </c>
    </row>
    <row r="831" spans="1:16" x14ac:dyDescent="0.25">
      <c r="A831" s="14">
        <v>1028</v>
      </c>
      <c r="B831" s="28">
        <v>0.14236008431452613</v>
      </c>
      <c r="C831" s="25">
        <v>0.29584948316020088</v>
      </c>
      <c r="D831" s="25">
        <v>0.48122293107322511</v>
      </c>
      <c r="E831" s="25">
        <v>0.43687503966195562</v>
      </c>
      <c r="F831" s="25">
        <v>0.50487211875706683</v>
      </c>
      <c r="G831" s="25">
        <v>0.60977163753086994</v>
      </c>
      <c r="H831" s="25">
        <v>1.0096611452123985</v>
      </c>
      <c r="I831" s="25">
        <v>1.3453422453504755</v>
      </c>
      <c r="J831" s="25">
        <v>1.4621809049267258</v>
      </c>
      <c r="K831" s="25">
        <v>2.2676866725287574</v>
      </c>
      <c r="L831" s="25">
        <v>2.9665762445130501</v>
      </c>
      <c r="M831" s="25">
        <v>3.7307206102281016</v>
      </c>
      <c r="N831" s="25">
        <v>2.1988708124202958</v>
      </c>
      <c r="O831" s="25">
        <v>2.6825635034649009</v>
      </c>
      <c r="P831" s="30">
        <v>2.8074325466634544</v>
      </c>
    </row>
    <row r="832" spans="1:16" x14ac:dyDescent="0.25">
      <c r="A832" s="14">
        <v>1029</v>
      </c>
      <c r="B832" s="28">
        <v>0.1413253872925547</v>
      </c>
      <c r="C832" s="25">
        <v>0.29507770877659822</v>
      </c>
      <c r="D832" s="25">
        <v>0.48174934869150005</v>
      </c>
      <c r="E832" s="25">
        <v>0.43651891460558934</v>
      </c>
      <c r="F832" s="25">
        <v>0.50473325561218962</v>
      </c>
      <c r="G832" s="25">
        <v>0.60835929650761211</v>
      </c>
      <c r="H832" s="25">
        <v>1.0118425274432472</v>
      </c>
      <c r="I832" s="25">
        <v>1.3445734122540813</v>
      </c>
      <c r="J832" s="25">
        <v>1.458420756053419</v>
      </c>
      <c r="K832" s="25">
        <v>2.2635238179723034</v>
      </c>
      <c r="L832" s="25">
        <v>2.9625735020593762</v>
      </c>
      <c r="M832" s="25">
        <v>3.7399286120149253</v>
      </c>
      <c r="N832" s="25">
        <v>2.1970895105809602</v>
      </c>
      <c r="O832" s="25">
        <v>2.6861327796308467</v>
      </c>
      <c r="P832" s="30">
        <v>2.8110715162391466</v>
      </c>
    </row>
    <row r="833" spans="1:16" x14ac:dyDescent="0.25">
      <c r="A833" s="14">
        <v>1030</v>
      </c>
      <c r="B833" s="28">
        <v>0.14072745540077453</v>
      </c>
      <c r="C833" s="25">
        <v>0.29516339378859624</v>
      </c>
      <c r="D833" s="25">
        <v>0.48214458106997132</v>
      </c>
      <c r="E833" s="25">
        <v>0.43663759051339246</v>
      </c>
      <c r="F833" s="25">
        <v>0.50431693238308473</v>
      </c>
      <c r="G833" s="25">
        <v>0.60624935965191962</v>
      </c>
      <c r="H833" s="25">
        <v>1.0160130780348104</v>
      </c>
      <c r="I833" s="25">
        <v>1.3471736974389952</v>
      </c>
      <c r="J833" s="25">
        <v>1.4544454927659352</v>
      </c>
      <c r="K833" s="25">
        <v>2.2612194415156308</v>
      </c>
      <c r="L833" s="25">
        <v>2.9601894458516496</v>
      </c>
      <c r="M833" s="25">
        <v>3.744727494896694</v>
      </c>
      <c r="N833" s="25">
        <v>2.1923296987695164</v>
      </c>
      <c r="O833" s="25">
        <v>2.688034339631634</v>
      </c>
      <c r="P833" s="30">
        <v>2.8130436645345878</v>
      </c>
    </row>
    <row r="834" spans="1:16" x14ac:dyDescent="0.25">
      <c r="A834" s="14">
        <v>1031</v>
      </c>
      <c r="B834" s="28">
        <v>0.14131593612029347</v>
      </c>
      <c r="C834" s="25">
        <v>0.29602117499161401</v>
      </c>
      <c r="D834" s="25">
        <v>0.4825401734597678</v>
      </c>
      <c r="E834" s="25">
        <v>0.43675629885960199</v>
      </c>
      <c r="F834" s="25">
        <v>0.50403960511829493</v>
      </c>
      <c r="G834" s="25">
        <v>0.60572347323217857</v>
      </c>
      <c r="H834" s="25">
        <v>1.0171862378681376</v>
      </c>
      <c r="I834" s="25">
        <v>1.352519226826324</v>
      </c>
      <c r="J834" s="25">
        <v>1.4519793050944692</v>
      </c>
      <c r="K834" s="25">
        <v>2.2640818834687031</v>
      </c>
      <c r="L834" s="25">
        <v>2.962972120244225</v>
      </c>
      <c r="M834" s="25">
        <v>3.7493360805367564</v>
      </c>
      <c r="N834" s="25">
        <v>2.1878222258412463</v>
      </c>
      <c r="O834" s="25">
        <v>2.6869768896767621</v>
      </c>
      <c r="P834" s="30">
        <v>2.811915626285062</v>
      </c>
    </row>
    <row r="835" spans="1:16" x14ac:dyDescent="0.25">
      <c r="A835" s="14">
        <v>1032</v>
      </c>
      <c r="B835" s="28">
        <v>0.14223566361081427</v>
      </c>
      <c r="C835" s="25">
        <v>0.2968806537639222</v>
      </c>
      <c r="D835" s="25">
        <v>0.4829361265173453</v>
      </c>
      <c r="E835" s="25">
        <v>0.43699381293820616</v>
      </c>
      <c r="F835" s="25">
        <v>0.50473325561218962</v>
      </c>
      <c r="G835" s="25">
        <v>0.60800692774028708</v>
      </c>
      <c r="H835" s="25">
        <v>1.0171410576879247</v>
      </c>
      <c r="I835" s="25">
        <v>1.3585258894959005</v>
      </c>
      <c r="J835" s="25">
        <v>1.4545691705346488</v>
      </c>
      <c r="K835" s="25">
        <v>2.2696215314123571</v>
      </c>
      <c r="L835" s="25">
        <v>2.9681877286696299</v>
      </c>
      <c r="M835" s="25">
        <v>3.7340036295049206</v>
      </c>
      <c r="N835" s="25">
        <v>2.1860855799513965</v>
      </c>
      <c r="O835" s="25">
        <v>2.6671577330056486</v>
      </c>
      <c r="P835" s="30">
        <v>2.7920964696139485</v>
      </c>
    </row>
    <row r="836" spans="1:16" x14ac:dyDescent="0.25">
      <c r="A836" s="14">
        <v>1033</v>
      </c>
      <c r="B836" s="28">
        <v>0.14293864796711619</v>
      </c>
      <c r="C836" s="25">
        <v>0.29696669526631408</v>
      </c>
      <c r="D836" s="25">
        <v>0.48346462610420038</v>
      </c>
      <c r="E836" s="25">
        <v>0.43711261870612073</v>
      </c>
      <c r="F836" s="25">
        <v>0.5057062313346673</v>
      </c>
      <c r="G836" s="25">
        <v>0.61278819968626941</v>
      </c>
      <c r="H836" s="25">
        <v>1.0173218066165157</v>
      </c>
      <c r="I836" s="25">
        <v>1.361410916707283</v>
      </c>
      <c r="J836" s="25">
        <v>1.4597957001579402</v>
      </c>
      <c r="K836" s="25">
        <v>2.2753964846032835</v>
      </c>
      <c r="L836" s="25">
        <v>2.9742846160986591</v>
      </c>
      <c r="M836" s="25">
        <v>3.7366006686659978</v>
      </c>
      <c r="N836" s="25">
        <v>2.1844886626372357</v>
      </c>
      <c r="O836" s="25">
        <v>2.6663512434852987</v>
      </c>
      <c r="P836" s="30">
        <v>2.7912899800935986</v>
      </c>
    </row>
    <row r="837" spans="1:16" x14ac:dyDescent="0.25">
      <c r="A837" s="14">
        <v>1034</v>
      </c>
      <c r="B837" s="28">
        <v>0.1432878414514514</v>
      </c>
      <c r="C837" s="25">
        <v>0.29670862188133862</v>
      </c>
      <c r="D837" s="25">
        <v>0.48386142328292558</v>
      </c>
      <c r="E837" s="25">
        <v>0.43770713554352531</v>
      </c>
      <c r="F837" s="25">
        <v>0.50640255099947318</v>
      </c>
      <c r="G837" s="25">
        <v>0.61672334959234953</v>
      </c>
      <c r="H837" s="25">
        <v>1.0169603839538979</v>
      </c>
      <c r="I837" s="25">
        <v>1.3603143387573184</v>
      </c>
      <c r="J837" s="25">
        <v>1.4654662439948845</v>
      </c>
      <c r="K837" s="25">
        <v>2.2801717137456654</v>
      </c>
      <c r="L837" s="25">
        <v>2.9783972839717578</v>
      </c>
      <c r="M837" s="25">
        <v>3.7387371312075066</v>
      </c>
      <c r="N837" s="25">
        <v>2.1826329837124057</v>
      </c>
      <c r="O837" s="25">
        <v>2.6673595896125373</v>
      </c>
      <c r="P837" s="30">
        <v>2.7923656326110384</v>
      </c>
    </row>
    <row r="838" spans="1:16" x14ac:dyDescent="0.25">
      <c r="A838" s="14">
        <v>1035</v>
      </c>
      <c r="B838" s="28">
        <v>0.14240631587225039</v>
      </c>
      <c r="C838" s="25">
        <v>0.29662263148765045</v>
      </c>
      <c r="D838" s="25">
        <v>0.48425858333063482</v>
      </c>
      <c r="E838" s="25">
        <v>0.43782613663535169</v>
      </c>
      <c r="F838" s="25">
        <v>0.5061238891471771</v>
      </c>
      <c r="G838" s="25">
        <v>0.61816320000165659</v>
      </c>
      <c r="H838" s="25">
        <v>1.0169152272622115</v>
      </c>
      <c r="I838" s="25">
        <v>1.3558569494900812</v>
      </c>
      <c r="J838" s="25">
        <v>1.4701848033553697</v>
      </c>
      <c r="K838" s="25">
        <v>2.2767085535224161</v>
      </c>
      <c r="L838" s="25">
        <v>2.975104039892515</v>
      </c>
      <c r="M838" s="25">
        <v>3.7444862871804667</v>
      </c>
      <c r="N838" s="25">
        <v>2.1799956931916822</v>
      </c>
      <c r="O838" s="25">
        <v>2.667965722972482</v>
      </c>
      <c r="P838" s="30">
        <v>2.7929044595807819</v>
      </c>
    </row>
    <row r="839" spans="1:16" x14ac:dyDescent="0.25">
      <c r="A839" s="14">
        <v>1036</v>
      </c>
      <c r="B839" s="28">
        <v>0.1413404833532329</v>
      </c>
      <c r="C839" s="25">
        <v>0.2968806537639222</v>
      </c>
      <c r="D839" s="25">
        <v>0.48478869567219812</v>
      </c>
      <c r="E839" s="25">
        <v>0.43782613663535169</v>
      </c>
      <c r="F839" s="25">
        <v>0.5057062313346673</v>
      </c>
      <c r="G839" s="25">
        <v>0.61636413163812032</v>
      </c>
      <c r="H839" s="25">
        <v>1.0165541426586604</v>
      </c>
      <c r="I839" s="25">
        <v>1.3532043112215306</v>
      </c>
      <c r="J839" s="25">
        <v>1.4668637117213612</v>
      </c>
      <c r="K839" s="25">
        <v>2.2709162429563881</v>
      </c>
      <c r="L839" s="25">
        <v>2.9694002780340489</v>
      </c>
      <c r="M839" s="25">
        <v>3.7483617795517881</v>
      </c>
      <c r="N839" s="25">
        <v>2.1750285388763069</v>
      </c>
      <c r="O839" s="25">
        <v>2.6685727034792568</v>
      </c>
      <c r="P839" s="30">
        <v>2.7934439559009703</v>
      </c>
    </row>
    <row r="840" spans="1:16" x14ac:dyDescent="0.25">
      <c r="A840" s="14">
        <v>1037</v>
      </c>
      <c r="B840" s="28">
        <v>0.1417056690319346</v>
      </c>
      <c r="C840" s="25">
        <v>0.29705275381844415</v>
      </c>
      <c r="D840" s="25">
        <v>0.48531945587501835</v>
      </c>
      <c r="E840" s="25">
        <v>0.43782613663535169</v>
      </c>
      <c r="F840" s="25">
        <v>0.50584540598155725</v>
      </c>
      <c r="G840" s="25">
        <v>0.61278819968626941</v>
      </c>
      <c r="H840" s="25">
        <v>1.0165992618194617</v>
      </c>
      <c r="I840" s="25">
        <v>1.3540867249661557</v>
      </c>
      <c r="J840" s="25">
        <v>1.4609239012072235</v>
      </c>
      <c r="K840" s="25">
        <v>2.2658404867555331</v>
      </c>
      <c r="L840" s="25">
        <v>2.9645702618154517</v>
      </c>
      <c r="M840" s="25">
        <v>3.7503125721946984</v>
      </c>
      <c r="N840" s="25">
        <v>2.1701818125611227</v>
      </c>
      <c r="O840" s="25">
        <v>2.6671577330056486</v>
      </c>
      <c r="P840" s="30">
        <v>2.7920964696139485</v>
      </c>
    </row>
    <row r="841" spans="1:16" x14ac:dyDescent="0.25">
      <c r="A841" s="14">
        <v>1038</v>
      </c>
      <c r="B841" s="28">
        <v>0.14241156559790505</v>
      </c>
      <c r="C841" s="25">
        <v>0.29782804914228883</v>
      </c>
      <c r="D841" s="25">
        <v>0.48585086552456264</v>
      </c>
      <c r="E841" s="25">
        <v>0.43782613663535169</v>
      </c>
      <c r="F841" s="25">
        <v>0.50654194900481153</v>
      </c>
      <c r="G841" s="25">
        <v>0.61083391563546752</v>
      </c>
      <c r="H841" s="25">
        <v>1.0166443856682117</v>
      </c>
      <c r="I841" s="25">
        <v>1.3579313726584958</v>
      </c>
      <c r="J841" s="25">
        <v>1.4556838582525726</v>
      </c>
      <c r="K841" s="25">
        <v>2.2676866725287574</v>
      </c>
      <c r="L841" s="25">
        <v>2.9661743060466899</v>
      </c>
      <c r="M841" s="25">
        <v>3.7332980331159122</v>
      </c>
      <c r="N841" s="25">
        <v>2.1678744574659907</v>
      </c>
      <c r="O841" s="25">
        <v>2.645123577483766</v>
      </c>
      <c r="P841" s="30">
        <v>2.7700623140920659</v>
      </c>
    </row>
    <row r="842" spans="1:16" x14ac:dyDescent="0.25">
      <c r="A842" s="14">
        <v>1039</v>
      </c>
      <c r="B842" s="28">
        <v>0.14275791065068377</v>
      </c>
      <c r="C842" s="25">
        <v>0.29834568267425182</v>
      </c>
      <c r="D842" s="25">
        <v>0.48624984991817644</v>
      </c>
      <c r="E842" s="25">
        <v>0.43830246734600653</v>
      </c>
      <c r="F842" s="25">
        <v>0.50737927795680815</v>
      </c>
      <c r="G842" s="25">
        <v>0.61136603064821082</v>
      </c>
      <c r="H842" s="25">
        <v>1.0164188132942094</v>
      </c>
      <c r="I842" s="25">
        <v>1.3604139133265736</v>
      </c>
      <c r="J842" s="25">
        <v>1.4572990305518891</v>
      </c>
      <c r="K842" s="25">
        <v>2.2725400791420913</v>
      </c>
      <c r="L842" s="25">
        <v>2.9710222947912222</v>
      </c>
      <c r="M842" s="25">
        <v>3.7387371312075066</v>
      </c>
      <c r="N842" s="25">
        <v>2.1658337160573802</v>
      </c>
      <c r="O842" s="25">
        <v>2.6460837690796368</v>
      </c>
      <c r="P842" s="30">
        <v>2.771086594005312</v>
      </c>
    </row>
    <row r="843" spans="1:16" x14ac:dyDescent="0.25">
      <c r="A843" s="14">
        <v>1040</v>
      </c>
      <c r="B843" s="28">
        <v>0.14332735409239986</v>
      </c>
      <c r="C843" s="25">
        <v>0.29877751574344286</v>
      </c>
      <c r="D843" s="25">
        <v>0.48678239993206096</v>
      </c>
      <c r="E843" s="25">
        <v>0.43925669894528813</v>
      </c>
      <c r="F843" s="25">
        <v>0.50835820652241392</v>
      </c>
      <c r="G843" s="25">
        <v>0.61332271603916233</v>
      </c>
      <c r="H843" s="25">
        <v>1.0161482810085283</v>
      </c>
      <c r="I843" s="25">
        <v>1.3596179552904315</v>
      </c>
      <c r="J843" s="25">
        <v>1.4621809049267258</v>
      </c>
      <c r="K843" s="25">
        <v>2.2760520235683566</v>
      </c>
      <c r="L843" s="25">
        <v>2.9746941347352296</v>
      </c>
      <c r="M843" s="25">
        <v>3.7435227937583231</v>
      </c>
      <c r="N843" s="25">
        <v>2.1639291910848582</v>
      </c>
      <c r="O843" s="25">
        <v>2.6483969275808712</v>
      </c>
      <c r="P843" s="30">
        <v>2.7734000947926427</v>
      </c>
    </row>
    <row r="844" spans="1:16" x14ac:dyDescent="0.25">
      <c r="A844" s="14">
        <v>1041</v>
      </c>
      <c r="B844" s="28">
        <v>0.14342372159629743</v>
      </c>
      <c r="C844" s="25">
        <v>0.29920977862565312</v>
      </c>
      <c r="D844" s="25">
        <v>0.48718224143512689</v>
      </c>
      <c r="E844" s="25">
        <v>0.43985416015095247</v>
      </c>
      <c r="F844" s="25">
        <v>0.50877842376071702</v>
      </c>
      <c r="G844" s="25">
        <v>0.61439372640168788</v>
      </c>
      <c r="H844" s="25">
        <v>1.0157427982945839</v>
      </c>
      <c r="I844" s="25">
        <v>1.3561526897002858</v>
      </c>
      <c r="J844" s="25">
        <v>1.4657199947949184</v>
      </c>
      <c r="K844" s="25">
        <v>2.2734357838377552</v>
      </c>
      <c r="L844" s="25">
        <v>2.9718355805755299</v>
      </c>
      <c r="M844" s="25">
        <v>3.7488486568246455</v>
      </c>
      <c r="N844" s="25">
        <v>2.1623484421536077</v>
      </c>
      <c r="O844" s="25">
        <v>2.6483969275808712</v>
      </c>
      <c r="P844" s="30">
        <v>2.7734000947926427</v>
      </c>
    </row>
    <row r="845" spans="1:16" x14ac:dyDescent="0.25">
      <c r="A845" s="14">
        <v>1042</v>
      </c>
      <c r="B845" s="28">
        <v>0.14201038892525364</v>
      </c>
      <c r="C845" s="25">
        <v>0.29903682184045072</v>
      </c>
      <c r="D845" s="25">
        <v>0.48758245139916007</v>
      </c>
      <c r="E845" s="25">
        <v>0.43973460213728538</v>
      </c>
      <c r="F845" s="25">
        <v>0.50849823376267356</v>
      </c>
      <c r="G845" s="25">
        <v>0.61332271603916233</v>
      </c>
      <c r="H845" s="25">
        <v>1.0156527424141362</v>
      </c>
      <c r="I845" s="25">
        <v>1.3541848817033582</v>
      </c>
      <c r="J845" s="25">
        <v>1.4631891340084586</v>
      </c>
      <c r="K845" s="25">
        <v>2.2678475819347863</v>
      </c>
      <c r="L845" s="25">
        <v>2.9661743060466899</v>
      </c>
      <c r="M845" s="25">
        <v>3.750801642608887</v>
      </c>
      <c r="N845" s="25">
        <v>2.1600822243213189</v>
      </c>
      <c r="O845" s="25">
        <v>2.6482036931029764</v>
      </c>
      <c r="P845" s="30">
        <v>2.7731424297112763</v>
      </c>
    </row>
    <row r="846" spans="1:16" x14ac:dyDescent="0.25">
      <c r="A846" s="14">
        <v>1043</v>
      </c>
      <c r="B846" s="28">
        <v>0.14148194405064632</v>
      </c>
      <c r="C846" s="25">
        <v>0.29886393390747357</v>
      </c>
      <c r="D846" s="25">
        <v>0.48811663902112562</v>
      </c>
      <c r="E846" s="25">
        <v>0.43973460213728538</v>
      </c>
      <c r="F846" s="25">
        <v>0.50849823376267356</v>
      </c>
      <c r="G846" s="25">
        <v>0.61136603064821082</v>
      </c>
      <c r="H846" s="25">
        <v>1.0196329738152248</v>
      </c>
      <c r="I846" s="25">
        <v>1.3551676711743639</v>
      </c>
      <c r="J846" s="25">
        <v>1.4576726172260257</v>
      </c>
      <c r="K846" s="25">
        <v>2.2638426247268679</v>
      </c>
      <c r="L846" s="25">
        <v>2.9617773616312815</v>
      </c>
      <c r="M846" s="25">
        <v>3.7466619946738935</v>
      </c>
      <c r="N846" s="25">
        <v>2.1547778935709863</v>
      </c>
      <c r="O846" s="25">
        <v>2.643209539648284</v>
      </c>
      <c r="P846" s="30">
        <v>2.7680209731684959</v>
      </c>
    </row>
    <row r="847" spans="1:16" x14ac:dyDescent="0.25">
      <c r="A847" s="14">
        <v>1044</v>
      </c>
      <c r="B847" s="28">
        <v>0.14175832955287179</v>
      </c>
      <c r="C847" s="25">
        <v>0.29869111477192473</v>
      </c>
      <c r="D847" s="25">
        <v>0.4886514845097869</v>
      </c>
      <c r="E847" s="25">
        <v>0.44021303179944349</v>
      </c>
      <c r="F847" s="25">
        <v>0.50863830616572736</v>
      </c>
      <c r="G847" s="25">
        <v>0.61012544160901461</v>
      </c>
      <c r="H847" s="25">
        <v>1.0236500209967265</v>
      </c>
      <c r="I847" s="25">
        <v>1.3584267468218245</v>
      </c>
      <c r="J847" s="25">
        <v>1.4535807331648083</v>
      </c>
      <c r="K847" s="25">
        <v>2.2656002574794329</v>
      </c>
      <c r="L847" s="25">
        <v>2.9637704559137052</v>
      </c>
      <c r="M847" s="25">
        <v>3.7340036295049206</v>
      </c>
      <c r="N847" s="25">
        <v>2.1518108830086011</v>
      </c>
      <c r="O847" s="25">
        <v>2.6245192853814276</v>
      </c>
      <c r="P847" s="30">
        <v>2.7493360805367564</v>
      </c>
    </row>
    <row r="848" spans="1:16" x14ac:dyDescent="0.25">
      <c r="A848" s="14">
        <v>1045</v>
      </c>
      <c r="B848" s="28">
        <v>0.14207711754815183</v>
      </c>
      <c r="C848" s="25">
        <v>0.29912329162309642</v>
      </c>
      <c r="D848" s="25">
        <v>0.48905305132702726</v>
      </c>
      <c r="E848" s="25">
        <v>0.44069198909298751</v>
      </c>
      <c r="F848" s="25">
        <v>0.50863830616572736</v>
      </c>
      <c r="G848" s="25">
        <v>0.61047953415362255</v>
      </c>
      <c r="H848" s="25">
        <v>1.0231000490170623</v>
      </c>
      <c r="I848" s="25">
        <v>1.3629107264696694</v>
      </c>
      <c r="J848" s="25">
        <v>1.4551880882422239</v>
      </c>
      <c r="K848" s="25">
        <v>2.2697023379028503</v>
      </c>
      <c r="L848" s="25">
        <v>2.9681877286696299</v>
      </c>
      <c r="M848" s="25">
        <v>3.7361273231347765</v>
      </c>
      <c r="N848" s="25">
        <v>2.14898639317633</v>
      </c>
      <c r="O848" s="25">
        <v>2.6230582428532414</v>
      </c>
      <c r="P848" s="30">
        <v>2.7478754474943559</v>
      </c>
    </row>
    <row r="849" spans="1:16" x14ac:dyDescent="0.25">
      <c r="A849" s="14">
        <v>1046</v>
      </c>
      <c r="B849" s="28">
        <v>0.14237187952270791</v>
      </c>
      <c r="C849" s="25">
        <v>0.29964247217734002</v>
      </c>
      <c r="D849" s="25">
        <v>0.48958905198982305</v>
      </c>
      <c r="E849" s="25">
        <v>0.44105155402196045</v>
      </c>
      <c r="F849" s="25">
        <v>0.50905879464321324</v>
      </c>
      <c r="G849" s="25">
        <v>0.61367942610595383</v>
      </c>
      <c r="H849" s="25">
        <v>1.0221849739168134</v>
      </c>
      <c r="I849" s="25">
        <v>1.3669357273085008</v>
      </c>
      <c r="J849" s="25">
        <v>1.4592952166892377</v>
      </c>
      <c r="K849" s="25">
        <v>2.2727841790915075</v>
      </c>
      <c r="L849" s="25">
        <v>2.9714287473074625</v>
      </c>
      <c r="M849" s="25">
        <v>3.7373116556983037</v>
      </c>
      <c r="N849" s="25">
        <v>2.1465451586319335</v>
      </c>
      <c r="O849" s="25">
        <v>2.620513186282726</v>
      </c>
      <c r="P849" s="30">
        <v>2.7454519228910264</v>
      </c>
    </row>
    <row r="850" spans="1:16" x14ac:dyDescent="0.25">
      <c r="A850" s="14">
        <v>1047</v>
      </c>
      <c r="B850" s="28">
        <v>0.14282647617769897</v>
      </c>
      <c r="C850" s="25">
        <v>0.30024896831048564</v>
      </c>
      <c r="D850" s="25">
        <v>0.48985730059742688</v>
      </c>
      <c r="E850" s="25">
        <v>0.44129142946683425</v>
      </c>
      <c r="F850" s="25">
        <v>0.50947969063665122</v>
      </c>
      <c r="G850" s="25">
        <v>0.61780278962254631</v>
      </c>
      <c r="H850" s="25">
        <v>1.0204516252959051</v>
      </c>
      <c r="I850" s="25">
        <v>1.3684547721656908</v>
      </c>
      <c r="J850" s="25">
        <v>1.4623068056326092</v>
      </c>
      <c r="K850" s="25">
        <v>2.277942228668536</v>
      </c>
      <c r="L850" s="25">
        <v>2.9767475403662886</v>
      </c>
      <c r="M850" s="25">
        <v>3.7440042732775982</v>
      </c>
      <c r="N850" s="25">
        <v>2.1437545992099456</v>
      </c>
      <c r="O850" s="25">
        <v>2.62397081827182</v>
      </c>
      <c r="P850" s="30">
        <v>2.7488486568246455</v>
      </c>
    </row>
    <row r="851" spans="1:16" x14ac:dyDescent="0.25">
      <c r="A851" s="14">
        <v>1048</v>
      </c>
      <c r="B851" s="28">
        <v>0.14296439958569881</v>
      </c>
      <c r="C851" s="25">
        <v>0.29981567037780232</v>
      </c>
      <c r="D851" s="25">
        <v>0.49025998442961766</v>
      </c>
      <c r="E851" s="25">
        <v>0.44093166596546324</v>
      </c>
      <c r="F851" s="25">
        <v>0.50877842376071702</v>
      </c>
      <c r="G851" s="25">
        <v>0.62051318628272623</v>
      </c>
      <c r="H851" s="25">
        <v>1.0192242260373783</v>
      </c>
      <c r="I851" s="25">
        <v>1.3658251282373999</v>
      </c>
      <c r="J851" s="25">
        <v>1.4675004139053376</v>
      </c>
      <c r="K851" s="25">
        <v>2.2808345059107866</v>
      </c>
      <c r="L851" s="25">
        <v>2.979224511806442</v>
      </c>
      <c r="M851" s="25">
        <v>3.751536282448968</v>
      </c>
      <c r="N851" s="25">
        <v>2.140681534902884</v>
      </c>
      <c r="O851" s="25">
        <v>2.627824713884936</v>
      </c>
      <c r="P851" s="30">
        <v>2.7527634504932359</v>
      </c>
    </row>
    <row r="852" spans="1:16" x14ac:dyDescent="0.25">
      <c r="A852" s="14">
        <v>1049</v>
      </c>
      <c r="B852" s="28">
        <v>0.14305771241649018</v>
      </c>
      <c r="C852" s="25">
        <v>0.29929628285498067</v>
      </c>
      <c r="D852" s="25">
        <v>0.490663041982356</v>
      </c>
      <c r="E852" s="25">
        <v>0.44081181099522454</v>
      </c>
      <c r="F852" s="25">
        <v>0.50891858657681277</v>
      </c>
      <c r="G852" s="25">
        <v>0.62069448224941803</v>
      </c>
      <c r="H852" s="25">
        <v>1.017638298366853</v>
      </c>
      <c r="I852" s="25">
        <v>1.3601152580836957</v>
      </c>
      <c r="J852" s="25">
        <v>1.4703130462270835</v>
      </c>
      <c r="K852" s="25">
        <v>2.2757241303992108</v>
      </c>
      <c r="L852" s="25">
        <v>2.9738754832545498</v>
      </c>
      <c r="M852" s="25">
        <v>3.7597004179972875</v>
      </c>
      <c r="N852" s="25">
        <v>2.1376896900457294</v>
      </c>
      <c r="O852" s="25">
        <v>2.6304131092636558</v>
      </c>
      <c r="P852" s="30">
        <v>2.7552282385047051</v>
      </c>
    </row>
    <row r="853" spans="1:16" x14ac:dyDescent="0.25">
      <c r="A853" s="14">
        <v>1050</v>
      </c>
      <c r="B853" s="28">
        <v>0.14307319544293529</v>
      </c>
      <c r="C853" s="25">
        <v>0.29869111477192473</v>
      </c>
      <c r="D853" s="25">
        <v>0.49093195498283843</v>
      </c>
      <c r="E853" s="25">
        <v>0.44141141689180069</v>
      </c>
      <c r="F853" s="25">
        <v>0.50891858657681277</v>
      </c>
      <c r="G853" s="25">
        <v>0.61726273423866962</v>
      </c>
      <c r="H853" s="25">
        <v>1.017231422748988</v>
      </c>
      <c r="I853" s="25">
        <v>1.3566460380231371</v>
      </c>
      <c r="J853" s="25">
        <v>1.4649591867488394</v>
      </c>
      <c r="K853" s="25">
        <v>2.2679280590001332</v>
      </c>
      <c r="L853" s="25">
        <v>2.9657727392294495</v>
      </c>
      <c r="M853" s="25">
        <v>3.7525177393229456</v>
      </c>
      <c r="N853" s="25">
        <v>2.1350738084609944</v>
      </c>
      <c r="O853" s="25">
        <v>2.62397081827182</v>
      </c>
      <c r="P853" s="30">
        <v>2.7488486568246455</v>
      </c>
    </row>
    <row r="854" spans="1:16" x14ac:dyDescent="0.25">
      <c r="A854" s="14">
        <v>1051</v>
      </c>
      <c r="B854" s="28">
        <v>0.14303961837176885</v>
      </c>
      <c r="C854" s="25">
        <v>0.29843201494407262</v>
      </c>
      <c r="D854" s="25">
        <v>0.49133563694705729</v>
      </c>
      <c r="E854" s="25">
        <v>0.44177157819667434</v>
      </c>
      <c r="F854" s="25">
        <v>0.50877842376071702</v>
      </c>
      <c r="G854" s="25">
        <v>0.61314447081527568</v>
      </c>
      <c r="H854" s="25">
        <v>1.0209982515252789</v>
      </c>
      <c r="I854" s="25">
        <v>1.356942316248547</v>
      </c>
      <c r="J854" s="25">
        <v>1.4571745730408201</v>
      </c>
      <c r="K854" s="25">
        <v>2.2612194415156308</v>
      </c>
      <c r="L854" s="25">
        <v>2.9590023075765095</v>
      </c>
      <c r="M854" s="25">
        <v>3.7221616669979527</v>
      </c>
      <c r="N854" s="25">
        <v>2.1325325121409486</v>
      </c>
      <c r="O854" s="25">
        <v>2.594653639824291</v>
      </c>
      <c r="P854" s="30">
        <v>2.7194216296319236</v>
      </c>
    </row>
    <row r="855" spans="1:16" x14ac:dyDescent="0.25">
      <c r="A855" s="14">
        <v>1052</v>
      </c>
      <c r="B855" s="28">
        <v>0.14262861592789255</v>
      </c>
      <c r="C855" s="25">
        <v>0.29972906264356314</v>
      </c>
      <c r="D855" s="25">
        <v>0.49160496686694694</v>
      </c>
      <c r="E855" s="25">
        <v>0.44201185177508695</v>
      </c>
      <c r="F855" s="25">
        <v>0.50877842376071702</v>
      </c>
      <c r="G855" s="25">
        <v>0.61030245179361431</v>
      </c>
      <c r="H855" s="25">
        <v>1.0249360039047639</v>
      </c>
      <c r="I855" s="25">
        <v>1.3608124400642461</v>
      </c>
      <c r="J855" s="25">
        <v>1.4506288476668228</v>
      </c>
      <c r="K855" s="25">
        <v>2.2634441528373639</v>
      </c>
      <c r="L855" s="25">
        <v>2.9613798380502971</v>
      </c>
      <c r="M855" s="25">
        <v>3.7314220281171568</v>
      </c>
      <c r="N855" s="25">
        <v>2.1293620367891943</v>
      </c>
      <c r="O855" s="25">
        <v>2.5949953349496306</v>
      </c>
      <c r="P855" s="30">
        <v>2.7198771036976925</v>
      </c>
    </row>
    <row r="856" spans="1:16" x14ac:dyDescent="0.25">
      <c r="A856" s="14">
        <v>1053</v>
      </c>
      <c r="B856" s="28">
        <v>0.14289317914173671</v>
      </c>
      <c r="C856" s="25">
        <v>0.30137757029790213</v>
      </c>
      <c r="D856" s="25">
        <v>0.49187446391680079</v>
      </c>
      <c r="E856" s="25">
        <v>0.44213203843197774</v>
      </c>
      <c r="F856" s="25">
        <v>0.50891858657681277</v>
      </c>
      <c r="G856" s="25">
        <v>0.61047953415362255</v>
      </c>
      <c r="H856" s="25">
        <v>1.0245222368341254</v>
      </c>
      <c r="I856" s="25">
        <v>1.3654219771461118</v>
      </c>
      <c r="J856" s="25">
        <v>1.4529641002599898</v>
      </c>
      <c r="K856" s="25">
        <v>2.2670436304243755</v>
      </c>
      <c r="L856" s="25">
        <v>2.9653715433746797</v>
      </c>
      <c r="M856" s="25">
        <v>3.7351821769904636</v>
      </c>
      <c r="N856" s="25">
        <v>2.1271447552951899</v>
      </c>
      <c r="O856" s="25">
        <v>2.5960220363306452</v>
      </c>
      <c r="P856" s="30">
        <v>2.7207894873986049</v>
      </c>
    </row>
    <row r="857" spans="1:16" x14ac:dyDescent="0.25">
      <c r="A857" s="14">
        <v>1054</v>
      </c>
      <c r="B857" s="28">
        <v>0.14424856000488773</v>
      </c>
      <c r="C857" s="25">
        <v>0.30224772583224541</v>
      </c>
      <c r="D857" s="25">
        <v>0.49227902331438655</v>
      </c>
      <c r="E857" s="25">
        <v>0.44225225835853188</v>
      </c>
      <c r="F857" s="25">
        <v>0.51018209169854933</v>
      </c>
      <c r="G857" s="25">
        <v>0.61385789106918154</v>
      </c>
      <c r="H857" s="25">
        <v>1.0234207813598901</v>
      </c>
      <c r="I857" s="25">
        <v>1.3698773571406879</v>
      </c>
      <c r="J857" s="25">
        <v>1.456677099353088</v>
      </c>
      <c r="K857" s="25">
        <v>2.2721335505325109</v>
      </c>
      <c r="L857" s="25">
        <v>2.9702105291681442</v>
      </c>
      <c r="M857" s="25">
        <v>3.7401673009365166</v>
      </c>
      <c r="N857" s="25">
        <v>2.1247650535498352</v>
      </c>
      <c r="O857" s="25">
        <v>2.596879478824182</v>
      </c>
      <c r="P857" s="30">
        <v>2.7219326691113372</v>
      </c>
    </row>
    <row r="858" spans="1:16" x14ac:dyDescent="0.25">
      <c r="A858" s="14">
        <v>1055</v>
      </c>
      <c r="B858" s="28">
        <v>0.14587572636307294</v>
      </c>
      <c r="C858" s="25">
        <v>0.30277065724028246</v>
      </c>
      <c r="D858" s="25">
        <v>0.49268395992358643</v>
      </c>
      <c r="E858" s="25">
        <v>0.44225225835853188</v>
      </c>
      <c r="F858" s="25">
        <v>0.51159031109680186</v>
      </c>
      <c r="G858" s="25">
        <v>0.61834351741421312</v>
      </c>
      <c r="H858" s="25">
        <v>1.0213630516155257</v>
      </c>
      <c r="I858" s="25">
        <v>1.3702846673528677</v>
      </c>
      <c r="J858" s="25">
        <v>1.4614262661931443</v>
      </c>
      <c r="K858" s="25">
        <v>2.2762981060087322</v>
      </c>
      <c r="L858" s="25">
        <v>2.9742846160986591</v>
      </c>
      <c r="M858" s="25">
        <v>3.7423214251308154</v>
      </c>
      <c r="N858" s="25">
        <v>2.122455892284056</v>
      </c>
      <c r="O858" s="25">
        <v>2.5973947580800854</v>
      </c>
      <c r="P858" s="30">
        <v>2.7221616669979527</v>
      </c>
    </row>
    <row r="859" spans="1:16" x14ac:dyDescent="0.25">
      <c r="A859" s="14">
        <v>1056</v>
      </c>
      <c r="B859" s="28">
        <v>0.14599682218476789</v>
      </c>
      <c r="C859" s="25">
        <v>0.30224772583224541</v>
      </c>
      <c r="D859" s="25">
        <v>0.49308927444848188</v>
      </c>
      <c r="E859" s="25">
        <v>0.44249279809434211</v>
      </c>
      <c r="F859" s="25">
        <v>0.51187250375254156</v>
      </c>
      <c r="G859" s="25">
        <v>0.62105730138656268</v>
      </c>
      <c r="H859" s="25">
        <v>1.0183172726287146</v>
      </c>
      <c r="I859" s="25">
        <v>1.3670368318327388</v>
      </c>
      <c r="J859" s="25">
        <v>1.4654662439948845</v>
      </c>
      <c r="K859" s="25">
        <v>2.2793446434482756</v>
      </c>
      <c r="L859" s="25">
        <v>2.977159389123472</v>
      </c>
      <c r="M859" s="25">
        <v>3.7490923002991439</v>
      </c>
      <c r="N859" s="25">
        <v>2.1191864077192086</v>
      </c>
      <c r="O859" s="25">
        <v>2.5980827494824252</v>
      </c>
      <c r="P859" s="30">
        <v>2.7230788679342259</v>
      </c>
    </row>
    <row r="860" spans="1:16" x14ac:dyDescent="0.25">
      <c r="A860" s="14">
        <v>1057</v>
      </c>
      <c r="B860" s="28">
        <v>0.14548720331383655</v>
      </c>
      <c r="C860" s="25">
        <v>0.3018124301338776</v>
      </c>
      <c r="D860" s="25">
        <v>0.49335969443349753</v>
      </c>
      <c r="E860" s="25">
        <v>0.4429742776136168</v>
      </c>
      <c r="F860" s="25">
        <v>0.51159031109680186</v>
      </c>
      <c r="G860" s="25">
        <v>0.62069448224941803</v>
      </c>
      <c r="H860" s="25">
        <v>1.0158328728530119</v>
      </c>
      <c r="I860" s="25">
        <v>1.3603143387573184</v>
      </c>
      <c r="J860" s="25">
        <v>1.4686488354169402</v>
      </c>
      <c r="K860" s="25">
        <v>2.2722148258170942</v>
      </c>
      <c r="L860" s="25">
        <v>2.969805214643249</v>
      </c>
      <c r="M860" s="25">
        <v>3.7505570385574178</v>
      </c>
      <c r="N860" s="25">
        <v>2.1159413529060616</v>
      </c>
      <c r="O860" s="25">
        <v>2.6008456660417836</v>
      </c>
      <c r="P860" s="30">
        <v>2.72584215073632</v>
      </c>
    </row>
    <row r="861" spans="1:16" x14ac:dyDescent="0.25">
      <c r="A861" s="14">
        <v>1058</v>
      </c>
      <c r="B861" s="28">
        <v>0.14483276031773365</v>
      </c>
      <c r="C861" s="25">
        <v>0.30242196634888679</v>
      </c>
      <c r="D861" s="25">
        <v>0.49376564038787413</v>
      </c>
      <c r="E861" s="25">
        <v>0.44333573787743152</v>
      </c>
      <c r="F861" s="25">
        <v>0.51144928349955576</v>
      </c>
      <c r="G861" s="25">
        <v>0.61672334959234953</v>
      </c>
      <c r="H861" s="25">
        <v>1.013810700263176</v>
      </c>
      <c r="I861" s="25">
        <v>1.3562513145404742</v>
      </c>
      <c r="J861" s="25">
        <v>1.4618034216505458</v>
      </c>
      <c r="K861" s="25">
        <v>2.2647205519395435</v>
      </c>
      <c r="L861" s="25">
        <v>2.9621752494116582</v>
      </c>
      <c r="M861" s="25">
        <v>3.7488486568246455</v>
      </c>
      <c r="N861" s="25">
        <v>2.1132837258835218</v>
      </c>
      <c r="O861" s="25">
        <v>2.5977386175453199</v>
      </c>
      <c r="P861" s="30">
        <v>2.7226200253327453</v>
      </c>
    </row>
    <row r="862" spans="1:16" x14ac:dyDescent="0.25">
      <c r="A862" s="14">
        <v>1059</v>
      </c>
      <c r="B862" s="28">
        <v>0.1445860782749534</v>
      </c>
      <c r="C862" s="25">
        <v>0.30320691491825574</v>
      </c>
      <c r="D862" s="25">
        <v>0.494036481981874</v>
      </c>
      <c r="E862" s="25">
        <v>0.44333573787743152</v>
      </c>
      <c r="F862" s="25">
        <v>0.51116736561759946</v>
      </c>
      <c r="G862" s="25">
        <v>0.61136603064821082</v>
      </c>
      <c r="H862" s="25">
        <v>1.0157427982945839</v>
      </c>
      <c r="I862" s="25">
        <v>1.355364496231847</v>
      </c>
      <c r="J862" s="25">
        <v>1.4544454927659352</v>
      </c>
      <c r="K862" s="25">
        <v>2.2572748686953017</v>
      </c>
      <c r="L862" s="25">
        <v>2.9546770212133424</v>
      </c>
      <c r="M862" s="25">
        <v>3.7226200253327453</v>
      </c>
      <c r="N862" s="25">
        <v>2.1131146410139912</v>
      </c>
      <c r="O862" s="25">
        <v>2.5704091977766983</v>
      </c>
      <c r="P862" s="30">
        <v>2.6955094722265125</v>
      </c>
    </row>
    <row r="863" spans="1:16" x14ac:dyDescent="0.25">
      <c r="A863" s="14">
        <v>1060</v>
      </c>
      <c r="B863" s="28">
        <v>0.1444642615652586</v>
      </c>
      <c r="C863" s="25">
        <v>0.30408074716860001</v>
      </c>
      <c r="D863" s="25">
        <v>0.49444306133617821</v>
      </c>
      <c r="E863" s="25">
        <v>0.44321521769297462</v>
      </c>
      <c r="F863" s="25">
        <v>0.51187250375254156</v>
      </c>
      <c r="G863" s="25">
        <v>0.60765484463879593</v>
      </c>
      <c r="H863" s="25">
        <v>1.0193150256366854</v>
      </c>
      <c r="I863" s="25">
        <v>1.3579313726584958</v>
      </c>
      <c r="J863" s="25">
        <v>1.4469669837975601</v>
      </c>
      <c r="K863" s="25">
        <v>2.2577463300934064</v>
      </c>
      <c r="L863" s="25">
        <v>2.9554602396075889</v>
      </c>
      <c r="M863" s="25">
        <v>3.7283906986211681</v>
      </c>
      <c r="N863" s="25">
        <v>2.1114835389250546</v>
      </c>
      <c r="O863" s="25">
        <v>2.5660702343915358</v>
      </c>
      <c r="P863" s="30">
        <v>2.6910089709998357</v>
      </c>
    </row>
    <row r="864" spans="1:16" x14ac:dyDescent="0.25">
      <c r="A864" s="14">
        <v>1061</v>
      </c>
      <c r="B864" s="28">
        <v>0.1456945620812608</v>
      </c>
      <c r="C864" s="25">
        <v>0.30434324006380969</v>
      </c>
      <c r="D864" s="25">
        <v>0.49485002168009401</v>
      </c>
      <c r="E864" s="25">
        <v>0.4438181533470888</v>
      </c>
      <c r="F864" s="25">
        <v>0.51257878864052564</v>
      </c>
      <c r="G864" s="25">
        <v>0.6064247967304125</v>
      </c>
      <c r="H864" s="25">
        <v>1.0239252683801261</v>
      </c>
      <c r="I864" s="25">
        <v>1.3613111133098765</v>
      </c>
      <c r="J864" s="25">
        <v>1.4473317838878068</v>
      </c>
      <c r="K864" s="25">
        <v>2.2600323032404908</v>
      </c>
      <c r="L864" s="25">
        <v>2.9574244875598095</v>
      </c>
      <c r="M864" s="25">
        <v>3.7373116556983037</v>
      </c>
      <c r="N864" s="25">
        <v>2.1081281695544161</v>
      </c>
      <c r="O864" s="25">
        <v>2.5734887386354246</v>
      </c>
      <c r="P864" s="30">
        <v>2.6983190507064236</v>
      </c>
    </row>
    <row r="865" spans="1:16" x14ac:dyDescent="0.25">
      <c r="A865" s="14">
        <v>1062</v>
      </c>
      <c r="B865" s="28">
        <v>0.14613550571180084</v>
      </c>
      <c r="C865" s="25">
        <v>0.30364361126666783</v>
      </c>
      <c r="D865" s="25">
        <v>0.49525736372831208</v>
      </c>
      <c r="E865" s="25">
        <v>0.4438181533470888</v>
      </c>
      <c r="F865" s="25">
        <v>0.51286162452281348</v>
      </c>
      <c r="G865" s="25">
        <v>0.60800692774028708</v>
      </c>
      <c r="H865" s="25">
        <v>1.0292812962798106</v>
      </c>
      <c r="I865" s="25">
        <v>1.3652205418540484</v>
      </c>
      <c r="J865" s="25">
        <v>1.4495270428934366</v>
      </c>
      <c r="K865" s="25">
        <v>2.2632848663943888</v>
      </c>
      <c r="L865" s="25">
        <v>2.9605858808238628</v>
      </c>
      <c r="M865" s="25">
        <v>3.7404061211140514</v>
      </c>
      <c r="N865" s="25">
        <v>2.1044669605159294</v>
      </c>
      <c r="O865" s="25">
        <v>2.573001041243463</v>
      </c>
      <c r="P865" s="30">
        <v>2.6978856230437986</v>
      </c>
    </row>
    <row r="866" spans="1:16" x14ac:dyDescent="0.25">
      <c r="A866" s="14">
        <v>1063</v>
      </c>
      <c r="B866" s="28">
        <v>0.1461944018142301</v>
      </c>
      <c r="C866" s="25">
        <v>0.30294510772742556</v>
      </c>
      <c r="D866" s="25">
        <v>0.49552913750558103</v>
      </c>
      <c r="E866" s="25">
        <v>0.44393884099046749</v>
      </c>
      <c r="F866" s="25">
        <v>0.51286162452281348</v>
      </c>
      <c r="G866" s="25">
        <v>0.61118858652647634</v>
      </c>
      <c r="H866" s="25">
        <v>1.0326392600340504</v>
      </c>
      <c r="I866" s="25">
        <v>1.3695721249749762</v>
      </c>
      <c r="J866" s="25">
        <v>1.4527176920366969</v>
      </c>
      <c r="K866" s="25">
        <v>2.2664817485655124</v>
      </c>
      <c r="L866" s="25">
        <v>2.9637704559137052</v>
      </c>
      <c r="M866" s="25">
        <v>3.7418418066592056</v>
      </c>
      <c r="N866" s="25">
        <v>2.1008911418066005</v>
      </c>
      <c r="O866" s="25">
        <v>2.5738141747554888</v>
      </c>
      <c r="P866" s="30">
        <v>2.6987529113637887</v>
      </c>
    </row>
    <row r="867" spans="1:16" x14ac:dyDescent="0.25">
      <c r="A867" s="14">
        <v>1064</v>
      </c>
      <c r="B867" s="28">
        <v>0.14593490132504292</v>
      </c>
      <c r="C867" s="25">
        <v>0.30250911282894311</v>
      </c>
      <c r="D867" s="25">
        <v>0.49580108146055513</v>
      </c>
      <c r="E867" s="25">
        <v>0.44369749923271273</v>
      </c>
      <c r="F867" s="25">
        <v>0.51243743974362177</v>
      </c>
      <c r="G867" s="25">
        <v>0.61582586119296656</v>
      </c>
      <c r="H867" s="25">
        <v>1.0314236648245023</v>
      </c>
      <c r="I867" s="25">
        <v>1.3748934245965323</v>
      </c>
      <c r="J867" s="25">
        <v>1.4561801948573423</v>
      </c>
      <c r="K867" s="25">
        <v>2.2703493316640797</v>
      </c>
      <c r="L867" s="25">
        <v>2.9677842967020185</v>
      </c>
      <c r="M867" s="25">
        <v>3.7399286120149253</v>
      </c>
      <c r="N867" s="25">
        <v>2.098051534926916</v>
      </c>
      <c r="O867" s="25">
        <v>2.5671909949668317</v>
      </c>
      <c r="P867" s="30">
        <v>2.6920762963881182</v>
      </c>
    </row>
    <row r="868" spans="1:16" x14ac:dyDescent="0.25">
      <c r="A868" s="14">
        <v>1065</v>
      </c>
      <c r="B868" s="28">
        <v>0.14498363948606191</v>
      </c>
      <c r="C868" s="25">
        <v>0.30320691491825574</v>
      </c>
      <c r="D868" s="25">
        <v>0.49607319580648956</v>
      </c>
      <c r="E868" s="25">
        <v>0.44333573787743152</v>
      </c>
      <c r="F868" s="25">
        <v>0.51187250375254156</v>
      </c>
      <c r="G868" s="25">
        <v>0.62196567754266852</v>
      </c>
      <c r="H868" s="25">
        <v>1.030071810571884</v>
      </c>
      <c r="I868" s="25">
        <v>1.3794475552705647</v>
      </c>
      <c r="J868" s="25">
        <v>1.4604221166546909</v>
      </c>
      <c r="K868" s="25">
        <v>2.274905478918531</v>
      </c>
      <c r="L868" s="25">
        <v>2.9718355805755299</v>
      </c>
      <c r="M868" s="25">
        <v>3.7459355470856619</v>
      </c>
      <c r="N868" s="25">
        <v>2.0955549589230902</v>
      </c>
      <c r="O868" s="25">
        <v>2.5697636465884894</v>
      </c>
      <c r="P868" s="30">
        <v>2.6946486305533761</v>
      </c>
    </row>
    <row r="869" spans="1:16" x14ac:dyDescent="0.25">
      <c r="A869" s="14">
        <v>1066</v>
      </c>
      <c r="B869" s="28">
        <v>0.14403676300142312</v>
      </c>
      <c r="C869" s="25">
        <v>0.30408074716860001</v>
      </c>
      <c r="D869" s="25">
        <v>0.49634548075704077</v>
      </c>
      <c r="E869" s="25">
        <v>0.44321521769297462</v>
      </c>
      <c r="F869" s="25">
        <v>0.51159031109680186</v>
      </c>
      <c r="G869" s="25">
        <v>0.62764041747567623</v>
      </c>
      <c r="H869" s="25">
        <v>1.0274731821341443</v>
      </c>
      <c r="I869" s="25">
        <v>1.3795516152882912</v>
      </c>
      <c r="J869" s="25">
        <v>1.4650858955701331</v>
      </c>
      <c r="K869" s="25">
        <v>2.2811662816961378</v>
      </c>
      <c r="L869" s="25">
        <v>2.9779842601822799</v>
      </c>
      <c r="M869" s="25">
        <v>3.7478754474943559</v>
      </c>
      <c r="N869" s="25">
        <v>2.0937727369476411</v>
      </c>
      <c r="O869" s="25">
        <v>2.5708939916673033</v>
      </c>
      <c r="P869" s="30">
        <v>2.6957249495228717</v>
      </c>
    </row>
    <row r="870" spans="1:16" x14ac:dyDescent="0.25">
      <c r="A870" s="14">
        <v>1067</v>
      </c>
      <c r="B870" s="28">
        <v>0.14371080788065793</v>
      </c>
      <c r="C870" s="25">
        <v>0.30460589170889008</v>
      </c>
      <c r="D870" s="25">
        <v>0.49648168727592529</v>
      </c>
      <c r="E870" s="25">
        <v>0.4435768786287147</v>
      </c>
      <c r="F870" s="25">
        <v>0.51215487988856445</v>
      </c>
      <c r="G870" s="25">
        <v>0.62967199222048953</v>
      </c>
      <c r="H870" s="25">
        <v>1.0233749479492724</v>
      </c>
      <c r="I870" s="25">
        <v>1.3742760904742441</v>
      </c>
      <c r="J870" s="25">
        <v>1.4713403547650101</v>
      </c>
      <c r="K870" s="25">
        <v>2.2824959252357981</v>
      </c>
      <c r="L870" s="25">
        <v>2.979224511806442</v>
      </c>
      <c r="M870" s="25">
        <v>3.7396900542050799</v>
      </c>
      <c r="N870" s="25">
        <v>2.091032699581612</v>
      </c>
      <c r="O870" s="25">
        <v>2.5639964643301036</v>
      </c>
      <c r="P870" s="30">
        <v>2.6888821573374946</v>
      </c>
    </row>
    <row r="871" spans="1:16" x14ac:dyDescent="0.25">
      <c r="A871" s="14">
        <v>1068</v>
      </c>
      <c r="B871" s="28">
        <v>0.14416868215751427</v>
      </c>
      <c r="C871" s="25">
        <v>0.3042557248026766</v>
      </c>
      <c r="D871" s="25">
        <v>0.49689056332863074</v>
      </c>
      <c r="E871" s="25">
        <v>0.44418031693880883</v>
      </c>
      <c r="F871" s="25">
        <v>0.51272018355693116</v>
      </c>
      <c r="G871" s="25">
        <v>0.62727205911440453</v>
      </c>
      <c r="H871" s="25">
        <v>1.0188158626016457</v>
      </c>
      <c r="I871" s="25">
        <v>1.3664305574459081</v>
      </c>
      <c r="J871" s="25">
        <v>1.4726279171723882</v>
      </c>
      <c r="K871" s="25">
        <v>2.2740067410752776</v>
      </c>
      <c r="L871" s="25">
        <v>2.9702105291681442</v>
      </c>
      <c r="M871" s="25">
        <v>3.7332980331159122</v>
      </c>
      <c r="N871" s="25">
        <v>2.0867691288864396</v>
      </c>
      <c r="O871" s="25">
        <v>2.5485205948751384</v>
      </c>
      <c r="P871" s="30">
        <v>2.6734593314834383</v>
      </c>
    </row>
    <row r="872" spans="1:16" x14ac:dyDescent="0.25">
      <c r="A872" s="14">
        <v>1069</v>
      </c>
      <c r="B872" s="28">
        <v>0.14518665085693266</v>
      </c>
      <c r="C872" s="25">
        <v>0.30364361126666783</v>
      </c>
      <c r="D872" s="25">
        <v>0.49716336137899692</v>
      </c>
      <c r="E872" s="25">
        <v>0.44466367200473322</v>
      </c>
      <c r="F872" s="25">
        <v>0.51328622401751445</v>
      </c>
      <c r="G872" s="25">
        <v>0.62105730138656268</v>
      </c>
      <c r="H872" s="25">
        <v>1.0165992618194617</v>
      </c>
      <c r="I872" s="25">
        <v>1.361410916707283</v>
      </c>
      <c r="J872" s="25">
        <v>1.4639468448407953</v>
      </c>
      <c r="K872" s="25">
        <v>2.2637629010952711</v>
      </c>
      <c r="L872" s="25">
        <v>2.9601894458516496</v>
      </c>
      <c r="M872" s="25">
        <v>3.7288556820509218</v>
      </c>
      <c r="N872" s="25">
        <v>2.0830725338870075</v>
      </c>
      <c r="O872" s="25">
        <v>2.5422694517540014</v>
      </c>
      <c r="P872" s="30">
        <v>2.6671577330056486</v>
      </c>
    </row>
    <row r="873" spans="1:16" x14ac:dyDescent="0.25">
      <c r="A873" s="14">
        <v>1070</v>
      </c>
      <c r="B873" s="28">
        <v>0.14665707088545635</v>
      </c>
      <c r="C873" s="25">
        <v>0.30346888003039285</v>
      </c>
      <c r="D873" s="25">
        <v>0.49743633089263667</v>
      </c>
      <c r="E873" s="25">
        <v>0.44538971477383599</v>
      </c>
      <c r="F873" s="25">
        <v>0.51413667040266542</v>
      </c>
      <c r="G873" s="25">
        <v>0.61439372640168788</v>
      </c>
      <c r="H873" s="25">
        <v>1.0194058442237799</v>
      </c>
      <c r="I873" s="25">
        <v>1.3600157519584115</v>
      </c>
      <c r="J873" s="25">
        <v>1.4535807331648083</v>
      </c>
      <c r="K873" s="25">
        <v>2.2568823747852584</v>
      </c>
      <c r="L873" s="25">
        <v>2.9531148091622899</v>
      </c>
      <c r="M873" s="25">
        <v>3.7297871451037574</v>
      </c>
      <c r="N873" s="25">
        <v>2.0811836096396203</v>
      </c>
      <c r="O873" s="25">
        <v>2.5389519083293419</v>
      </c>
      <c r="P873" s="30">
        <v>2.6639407221336509</v>
      </c>
    </row>
    <row r="874" spans="1:16" x14ac:dyDescent="0.25">
      <c r="A874" s="14">
        <v>1071</v>
      </c>
      <c r="B874" s="28">
        <v>0.14737734246791545</v>
      </c>
      <c r="C874" s="25">
        <v>0.30443077296381443</v>
      </c>
      <c r="D874" s="25">
        <v>0.49770947208522709</v>
      </c>
      <c r="E874" s="25">
        <v>0.4457531918338894</v>
      </c>
      <c r="F874" s="25">
        <v>0.51413667040266542</v>
      </c>
      <c r="G874" s="25">
        <v>0.61012544160901461</v>
      </c>
      <c r="H874" s="25">
        <v>1.0233749479492724</v>
      </c>
      <c r="I874" s="25">
        <v>1.3613111133098765</v>
      </c>
      <c r="J874" s="25">
        <v>1.4469669837975601</v>
      </c>
      <c r="K874" s="25">
        <v>2.2566470485904442</v>
      </c>
      <c r="L874" s="25">
        <v>2.9531148091622899</v>
      </c>
      <c r="M874" s="25">
        <v>3.7340036295049206</v>
      </c>
      <c r="N874" s="25">
        <v>2.078677756416178</v>
      </c>
      <c r="O874" s="25">
        <v>2.5403060235220294</v>
      </c>
      <c r="P874" s="30">
        <v>2.6653452331167586</v>
      </c>
    </row>
    <row r="875" spans="1:16" x14ac:dyDescent="0.25">
      <c r="A875" s="14">
        <v>1072</v>
      </c>
      <c r="B875" s="28">
        <v>0.14645387971964535</v>
      </c>
      <c r="C875" s="25">
        <v>0.30486870229597413</v>
      </c>
      <c r="D875" s="25">
        <v>0.49811950624494133</v>
      </c>
      <c r="E875" s="25">
        <v>0.44502654166676014</v>
      </c>
      <c r="F875" s="25">
        <v>0.51314464472305665</v>
      </c>
      <c r="G875" s="25">
        <v>0.60871195140470247</v>
      </c>
      <c r="H875" s="25">
        <v>1.0269183503986326</v>
      </c>
      <c r="I875" s="25">
        <v>1.364013888199167</v>
      </c>
      <c r="J875" s="25">
        <v>1.4470885497834911</v>
      </c>
      <c r="K875" s="25">
        <v>2.2571178285627269</v>
      </c>
      <c r="L875" s="25">
        <v>2.9535048356652918</v>
      </c>
      <c r="M875" s="25">
        <v>3.7368375350377834</v>
      </c>
      <c r="N875" s="25">
        <v>2.0770670434447882</v>
      </c>
      <c r="O875" s="25">
        <v>2.5391021572434522</v>
      </c>
      <c r="P875" s="30">
        <v>2.6639407221336509</v>
      </c>
    </row>
    <row r="876" spans="1:16" x14ac:dyDescent="0.25">
      <c r="A876" s="14">
        <v>1073</v>
      </c>
      <c r="B876" s="28">
        <v>0.145211498610716</v>
      </c>
      <c r="C876" s="25">
        <v>0.3053948010664313</v>
      </c>
      <c r="D876" s="25">
        <v>0.49852992789958772</v>
      </c>
      <c r="E876" s="25">
        <v>0.44430110528109856</v>
      </c>
      <c r="F876" s="25">
        <v>0.51314464472305665</v>
      </c>
      <c r="G876" s="25">
        <v>0.61065668874792201</v>
      </c>
      <c r="H876" s="25">
        <v>1.0265950255899392</v>
      </c>
      <c r="I876" s="25">
        <v>1.3686577135160671</v>
      </c>
      <c r="J876" s="25">
        <v>1.4476968906616461</v>
      </c>
      <c r="K876" s="25">
        <v>2.2588484011482151</v>
      </c>
      <c r="L876" s="25">
        <v>2.9546770212133424</v>
      </c>
      <c r="M876" s="25">
        <v>3.7435227937583231</v>
      </c>
      <c r="N876" s="25">
        <v>2.0736575533743449</v>
      </c>
      <c r="O876" s="25">
        <v>2.5442417968958631</v>
      </c>
      <c r="P876" s="30">
        <v>2.6691805335041634</v>
      </c>
    </row>
    <row r="877" spans="1:16" x14ac:dyDescent="0.25">
      <c r="A877" s="14">
        <v>1074</v>
      </c>
      <c r="B877" s="28">
        <v>0.14411959231878552</v>
      </c>
      <c r="C877" s="25">
        <v>0.30574588797472152</v>
      </c>
      <c r="D877" s="25">
        <v>0.49894073778224851</v>
      </c>
      <c r="E877" s="25">
        <v>0.44430110528109856</v>
      </c>
      <c r="F877" s="25">
        <v>0.51371123903943372</v>
      </c>
      <c r="G877" s="25">
        <v>0.6145724851948694</v>
      </c>
      <c r="H877" s="25">
        <v>1.0260874295802951</v>
      </c>
      <c r="I877" s="25">
        <v>1.3739677521709812</v>
      </c>
      <c r="J877" s="25">
        <v>1.4494047925106721</v>
      </c>
      <c r="K877" s="25">
        <v>2.2633645023131788</v>
      </c>
      <c r="L877" s="25">
        <v>2.9586073148417751</v>
      </c>
      <c r="M877" s="25">
        <v>3.7535014192041989</v>
      </c>
      <c r="N877" s="25">
        <v>2.0668671762732655</v>
      </c>
      <c r="O877" s="25">
        <v>2.5511391543925592</v>
      </c>
      <c r="P877" s="30">
        <v>2.6761293934594912</v>
      </c>
    </row>
    <row r="878" spans="1:16" x14ac:dyDescent="0.25">
      <c r="A878" s="14">
        <v>1075</v>
      </c>
      <c r="B878" s="28">
        <v>0.14431543332216551</v>
      </c>
      <c r="C878" s="25">
        <v>0.3053948010664313</v>
      </c>
      <c r="D878" s="25">
        <v>0.49921482708254417</v>
      </c>
      <c r="E878" s="25">
        <v>0.44442192722704499</v>
      </c>
      <c r="F878" s="25">
        <v>0.51399481363775779</v>
      </c>
      <c r="G878" s="25">
        <v>0.61996975203216942</v>
      </c>
      <c r="H878" s="25">
        <v>1.0254422551464202</v>
      </c>
      <c r="I878" s="25">
        <v>1.3756147585797349</v>
      </c>
      <c r="J878" s="25">
        <v>1.4537041648785576</v>
      </c>
      <c r="K878" s="25">
        <v>2.2696215314123571</v>
      </c>
      <c r="L878" s="25">
        <v>2.9645702618154517</v>
      </c>
      <c r="M878" s="25">
        <v>3.7361273231347765</v>
      </c>
      <c r="N878" s="25">
        <v>2.0620810973522197</v>
      </c>
      <c r="O878" s="25">
        <v>2.5365549682295723</v>
      </c>
      <c r="P878" s="30">
        <v>2.6613443344212997</v>
      </c>
    </row>
    <row r="879" spans="1:16" x14ac:dyDescent="0.25">
      <c r="A879" s="14">
        <v>1076</v>
      </c>
      <c r="B879" s="28">
        <v>0.14455291103199716</v>
      </c>
      <c r="C879" s="25">
        <v>0.30495634117870585</v>
      </c>
      <c r="D879" s="25">
        <v>0.49962628564662609</v>
      </c>
      <c r="E879" s="25">
        <v>0.44478459487392691</v>
      </c>
      <c r="F879" s="25">
        <v>0.51442052301532137</v>
      </c>
      <c r="G879" s="25">
        <v>0.62324060459512021</v>
      </c>
      <c r="H879" s="25">
        <v>1.0243384668189415</v>
      </c>
      <c r="I879" s="25">
        <v>1.3723269682333841</v>
      </c>
      <c r="J879" s="25">
        <v>1.4600461583436033</v>
      </c>
      <c r="K879" s="25">
        <v>2.2735988378970777</v>
      </c>
      <c r="L879" s="25">
        <v>2.9685915357483759</v>
      </c>
      <c r="M879" s="25">
        <v>3.7137681459714469</v>
      </c>
      <c r="N879" s="25">
        <v>2.0598821332522816</v>
      </c>
      <c r="O879" s="25">
        <v>2.5096200799968211</v>
      </c>
      <c r="P879" s="30">
        <v>2.6346992513620129</v>
      </c>
    </row>
    <row r="880" spans="1:16" x14ac:dyDescent="0.25">
      <c r="A880" s="14">
        <v>1077</v>
      </c>
      <c r="B880" s="28">
        <v>0.14496578416631184</v>
      </c>
      <c r="C880" s="25">
        <v>0.30469347756819742</v>
      </c>
      <c r="D880" s="25">
        <v>0.49990080808427717</v>
      </c>
      <c r="E880" s="25">
        <v>0.44538971477383599</v>
      </c>
      <c r="F880" s="25">
        <v>0.51484665009634767</v>
      </c>
      <c r="G880" s="25">
        <v>0.62287595765354387</v>
      </c>
      <c r="H880" s="25">
        <v>1.0227795533646147</v>
      </c>
      <c r="I880" s="25">
        <v>1.3658251282373999</v>
      </c>
      <c r="J880" s="25">
        <v>1.4643261965742498</v>
      </c>
      <c r="K880" s="25">
        <v>2.2668027348934303</v>
      </c>
      <c r="L880" s="25">
        <v>2.9617773616312815</v>
      </c>
      <c r="M880" s="25">
        <v>3.7066374452885547</v>
      </c>
      <c r="N880" s="25">
        <v>2.0591847913491987</v>
      </c>
      <c r="O880" s="25">
        <v>2.507379277956808</v>
      </c>
      <c r="P880" s="30">
        <v>2.6324577264794233</v>
      </c>
    </row>
    <row r="881" spans="1:16" x14ac:dyDescent="0.25">
      <c r="A881" s="14">
        <v>1078</v>
      </c>
      <c r="B881" s="28">
        <v>0.14499721817776259</v>
      </c>
      <c r="C881" s="25">
        <v>0.30416822717330777</v>
      </c>
      <c r="D881" s="25">
        <v>0.50017550416042034</v>
      </c>
      <c r="E881" s="25">
        <v>0.44563199900991235</v>
      </c>
      <c r="F881" s="25">
        <v>0.51484665009634767</v>
      </c>
      <c r="G881" s="25">
        <v>0.61888491929014944</v>
      </c>
      <c r="H881" s="25">
        <v>1.0224592940534651</v>
      </c>
      <c r="I881" s="25">
        <v>1.3629107264696694</v>
      </c>
      <c r="J881" s="25">
        <v>1.4577972175659717</v>
      </c>
      <c r="K881" s="25">
        <v>2.258060922270801</v>
      </c>
      <c r="L881" s="25">
        <v>2.9527251326158206</v>
      </c>
      <c r="M881" s="25">
        <v>3.7325935812470958</v>
      </c>
      <c r="N881" s="25">
        <v>2.057347188306788</v>
      </c>
      <c r="O881" s="25">
        <v>2.5189875790434271</v>
      </c>
      <c r="P881" s="30">
        <v>2.6439741428068775</v>
      </c>
    </row>
    <row r="882" spans="1:16" x14ac:dyDescent="0.25">
      <c r="A882" s="14">
        <v>1079</v>
      </c>
      <c r="B882" s="28">
        <v>0.14415546023963755</v>
      </c>
      <c r="C882" s="25">
        <v>0.30364361126666783</v>
      </c>
      <c r="D882" s="25">
        <v>0.50031291738159622</v>
      </c>
      <c r="E882" s="25">
        <v>0.44526862332403344</v>
      </c>
      <c r="F882" s="25">
        <v>0.51342784948164366</v>
      </c>
      <c r="G882" s="25">
        <v>0.61421504115666425</v>
      </c>
      <c r="H882" s="25">
        <v>1.0267797531477663</v>
      </c>
      <c r="I882" s="25">
        <v>1.3644157336887699</v>
      </c>
      <c r="J882" s="25">
        <v>1.4492825765307173</v>
      </c>
      <c r="K882" s="25">
        <v>2.2516568955124505</v>
      </c>
      <c r="L882" s="25">
        <v>2.9461535731477473</v>
      </c>
      <c r="M882" s="25">
        <v>3.7302536268692328</v>
      </c>
      <c r="N882" s="25">
        <v>2.0556160423591558</v>
      </c>
      <c r="O882" s="25">
        <v>2.5152731957013383</v>
      </c>
      <c r="P882" s="30">
        <v>2.6401645176601121</v>
      </c>
    </row>
    <row r="883" spans="1:16" x14ac:dyDescent="0.25">
      <c r="A883" s="14">
        <v>1080</v>
      </c>
      <c r="B883" s="28">
        <v>0.14305409706091052</v>
      </c>
      <c r="C883" s="25">
        <v>0.30294510772742556</v>
      </c>
      <c r="D883" s="25">
        <v>0.50045037409485105</v>
      </c>
      <c r="E883" s="25">
        <v>0.4451475656279455</v>
      </c>
      <c r="F883" s="25">
        <v>0.51187250375254156</v>
      </c>
      <c r="G883" s="25">
        <v>0.61225434039113624</v>
      </c>
      <c r="H883" s="25">
        <v>1.0274269190734451</v>
      </c>
      <c r="I883" s="25">
        <v>1.3693687559795</v>
      </c>
      <c r="J883" s="25">
        <v>1.4428538576816368</v>
      </c>
      <c r="K883" s="25">
        <v>2.2554723265274337</v>
      </c>
      <c r="L883" s="25">
        <v>2.9500071430798576</v>
      </c>
      <c r="M883" s="25">
        <v>3.7368375350377834</v>
      </c>
      <c r="N883" s="25">
        <v>2.0529095357803779</v>
      </c>
      <c r="O883" s="25">
        <v>2.5208567520213871</v>
      </c>
      <c r="P883" s="30">
        <v>2.6458915608525992</v>
      </c>
    </row>
    <row r="884" spans="1:16" x14ac:dyDescent="0.25">
      <c r="A884" s="14">
        <v>1081</v>
      </c>
      <c r="B884" s="28">
        <v>0.14373841427170606</v>
      </c>
      <c r="C884" s="25">
        <v>0.30346888003039285</v>
      </c>
      <c r="D884" s="25">
        <v>0.5007254181077827</v>
      </c>
      <c r="E884" s="25">
        <v>0.4451475656279455</v>
      </c>
      <c r="F884" s="25">
        <v>0.51201366887060651</v>
      </c>
      <c r="G884" s="25">
        <v>0.61385789106918154</v>
      </c>
      <c r="H884" s="25">
        <v>1.0267797531477663</v>
      </c>
      <c r="I884" s="25">
        <v>1.3741732867142888</v>
      </c>
      <c r="J884" s="25">
        <v>1.4467239538629004</v>
      </c>
      <c r="K884" s="25">
        <v>2.2603485562906234</v>
      </c>
      <c r="L884" s="25">
        <v>2.9542859410591324</v>
      </c>
      <c r="M884" s="25">
        <v>3.7309542903423769</v>
      </c>
      <c r="N884" s="25">
        <v>2.0479344098149497</v>
      </c>
      <c r="O884" s="25">
        <v>2.5111673656175997</v>
      </c>
      <c r="P884" s="30">
        <v>2.6362000545208906</v>
      </c>
    </row>
    <row r="885" spans="1:16" x14ac:dyDescent="0.25">
      <c r="A885" s="14">
        <v>1082</v>
      </c>
      <c r="B885" s="28">
        <v>0.14425938669385951</v>
      </c>
      <c r="C885" s="25">
        <v>0.30408074716860001</v>
      </c>
      <c r="D885" s="25">
        <v>0.50086300546261731</v>
      </c>
      <c r="E885" s="25">
        <v>0.4451475656279455</v>
      </c>
      <c r="F885" s="25">
        <v>0.51243743974362177</v>
      </c>
      <c r="G885" s="25">
        <v>0.61852390972497007</v>
      </c>
      <c r="H885" s="25">
        <v>1.0262258060294196</v>
      </c>
      <c r="I885" s="25">
        <v>1.3756147585797349</v>
      </c>
      <c r="J885" s="25">
        <v>1.4518563625651546</v>
      </c>
      <c r="K885" s="25">
        <v>2.2649602949662793</v>
      </c>
      <c r="L885" s="25">
        <v>2.9586073148417751</v>
      </c>
      <c r="M885" s="25">
        <v>3.7092977567121457</v>
      </c>
      <c r="N885" s="25">
        <v>2.045516282844448</v>
      </c>
      <c r="O885" s="25">
        <v>2.4909319549828384</v>
      </c>
      <c r="P885" s="30">
        <v>2.6158258611929663</v>
      </c>
    </row>
    <row r="886" spans="1:16" x14ac:dyDescent="0.25">
      <c r="A886" s="14">
        <v>1083</v>
      </c>
      <c r="B886" s="28">
        <v>0.1445458578730249</v>
      </c>
      <c r="C886" s="25">
        <v>0.30408074716860001</v>
      </c>
      <c r="D886" s="25">
        <v>0.50086300546261731</v>
      </c>
      <c r="E886" s="25">
        <v>0.4451475656279455</v>
      </c>
      <c r="F886" s="25">
        <v>0.51286162452281348</v>
      </c>
      <c r="G886" s="25">
        <v>0.62196567754266852</v>
      </c>
      <c r="H886" s="25">
        <v>1.0248440215933106</v>
      </c>
      <c r="I886" s="25">
        <v>1.3732491463166068</v>
      </c>
      <c r="J886" s="25">
        <v>1.456677099353088</v>
      </c>
      <c r="K886" s="25">
        <v>2.2684918164039747</v>
      </c>
      <c r="L886" s="25">
        <v>2.9617773616312815</v>
      </c>
      <c r="M886" s="25">
        <v>3.7135435302530171</v>
      </c>
      <c r="N886" s="25">
        <v>2.0427759421568328</v>
      </c>
      <c r="O886" s="25">
        <v>2.4929541275726743</v>
      </c>
      <c r="P886" s="30">
        <v>2.6178027896225462</v>
      </c>
    </row>
    <row r="887" spans="1:16" x14ac:dyDescent="0.25">
      <c r="A887" s="14">
        <v>1084</v>
      </c>
      <c r="B887" s="28">
        <v>0.14505114920810738</v>
      </c>
      <c r="C887" s="25">
        <v>0.30416822717330777</v>
      </c>
      <c r="D887" s="25">
        <v>0.50100063641984682</v>
      </c>
      <c r="E887" s="25">
        <v>0.44563199900991235</v>
      </c>
      <c r="F887" s="25">
        <v>0.51342784948164366</v>
      </c>
      <c r="G887" s="25">
        <v>0.62232956066567691</v>
      </c>
      <c r="H887" s="25">
        <v>1.0229626647753187</v>
      </c>
      <c r="I887" s="25">
        <v>1.3679478332941901</v>
      </c>
      <c r="J887" s="25">
        <v>1.4604221166546909</v>
      </c>
      <c r="K887" s="25">
        <v>2.2635238179723034</v>
      </c>
      <c r="L887" s="25">
        <v>2.9570309266068198</v>
      </c>
      <c r="M887" s="25">
        <v>3.7133190306450699</v>
      </c>
      <c r="N887" s="25">
        <v>2.0409586076789066</v>
      </c>
      <c r="O887" s="25">
        <v>2.4869156395348559</v>
      </c>
      <c r="P887" s="30">
        <v>2.6118987984294835</v>
      </c>
    </row>
    <row r="888" spans="1:16" x14ac:dyDescent="0.25">
      <c r="A888" s="14">
        <v>1085</v>
      </c>
      <c r="B888" s="28">
        <v>0.14530451398209659</v>
      </c>
      <c r="C888" s="25">
        <v>0.30478108109484903</v>
      </c>
      <c r="D888" s="25">
        <v>0.50100063641984682</v>
      </c>
      <c r="E888" s="25">
        <v>0.44587441848698728</v>
      </c>
      <c r="F888" s="25">
        <v>0.51371123903943372</v>
      </c>
      <c r="G888" s="25">
        <v>0.61978875828839397</v>
      </c>
      <c r="H888" s="25">
        <v>1.021819483062586</v>
      </c>
      <c r="I888" s="25">
        <v>1.3646167959525015</v>
      </c>
      <c r="J888" s="25">
        <v>1.4554359025039569</v>
      </c>
      <c r="K888" s="25">
        <v>2.2562551214075386</v>
      </c>
      <c r="L888" s="25">
        <v>2.9496202437385421</v>
      </c>
      <c r="M888" s="25">
        <v>3.7272304134482406</v>
      </c>
      <c r="N888" s="25">
        <v>2.0381519409816757</v>
      </c>
      <c r="O888" s="25">
        <v>2.497163361378997</v>
      </c>
      <c r="P888" s="30">
        <v>2.6219656775426685</v>
      </c>
    </row>
    <row r="889" spans="1:16" x14ac:dyDescent="0.25">
      <c r="A889" s="14">
        <v>1086</v>
      </c>
      <c r="B889" s="28">
        <v>0.14592282724053246</v>
      </c>
      <c r="C889" s="25">
        <v>0.3042557248026766</v>
      </c>
      <c r="D889" s="25">
        <v>0.50127602925209536</v>
      </c>
      <c r="E889" s="25">
        <v>0.44526862332403344</v>
      </c>
      <c r="F889" s="25">
        <v>0.51314464472305665</v>
      </c>
      <c r="G889" s="25">
        <v>0.61600521055826718</v>
      </c>
      <c r="H889" s="25">
        <v>1.0249820023671172</v>
      </c>
      <c r="I889" s="25">
        <v>1.3646167959525015</v>
      </c>
      <c r="J889" s="25">
        <v>1.4483060848727753</v>
      </c>
      <c r="K889" s="25">
        <v>2.2502636844309389</v>
      </c>
      <c r="L889" s="25">
        <v>2.9438577379409478</v>
      </c>
      <c r="M889" s="25">
        <v>3.7295540919820374</v>
      </c>
      <c r="N889" s="25">
        <v>2.0357875270301808</v>
      </c>
      <c r="O889" s="25">
        <v>2.4988037579729112</v>
      </c>
      <c r="P889" s="30">
        <v>2.6237881497173272</v>
      </c>
    </row>
    <row r="890" spans="1:16" x14ac:dyDescent="0.25">
      <c r="A890" s="14">
        <v>1087</v>
      </c>
      <c r="B890" s="28">
        <v>0.14600293856394345</v>
      </c>
      <c r="C890" s="25">
        <v>0.30399328478145449</v>
      </c>
      <c r="D890" s="25">
        <v>0.50155159682600037</v>
      </c>
      <c r="E890" s="25">
        <v>0.44478459487392691</v>
      </c>
      <c r="F890" s="25">
        <v>0.51286162452281348</v>
      </c>
      <c r="G890" s="25">
        <v>0.61332271603916233</v>
      </c>
      <c r="H890" s="25">
        <v>1.0282604091122218</v>
      </c>
      <c r="I890" s="25">
        <v>1.3675427078152758</v>
      </c>
      <c r="J890" s="25">
        <v>1.4424927980943421</v>
      </c>
      <c r="K890" s="25">
        <v>2.2511145599904832</v>
      </c>
      <c r="L890" s="25">
        <v>2.9442395353122652</v>
      </c>
      <c r="M890" s="25">
        <v>3.730020323354676</v>
      </c>
      <c r="N890" s="25">
        <v>2.0334359159026896</v>
      </c>
      <c r="O890" s="25">
        <v>2.4964816872759252</v>
      </c>
      <c r="P890" s="30">
        <v>2.6214204238842251</v>
      </c>
    </row>
    <row r="891" spans="1:16" x14ac:dyDescent="0.25">
      <c r="A891" s="14">
        <v>1088</v>
      </c>
      <c r="B891" s="28">
        <v>0.14576478962996167</v>
      </c>
      <c r="C891" s="25">
        <v>0.3042557248026766</v>
      </c>
      <c r="D891" s="25">
        <v>0.50182733936345614</v>
      </c>
      <c r="E891" s="25">
        <v>0.44466367200473322</v>
      </c>
      <c r="F891" s="25">
        <v>0.51286162452281348</v>
      </c>
      <c r="G891" s="25">
        <v>0.61296629871763686</v>
      </c>
      <c r="H891" s="25">
        <v>1.026410376572743</v>
      </c>
      <c r="I891" s="25">
        <v>1.371406744148741</v>
      </c>
      <c r="J891" s="25">
        <v>1.4435768786287146</v>
      </c>
      <c r="K891" s="25">
        <v>2.2541448048262711</v>
      </c>
      <c r="L891" s="25">
        <v>2.9469215565165805</v>
      </c>
      <c r="M891" s="25">
        <v>3.7297871451037574</v>
      </c>
      <c r="N891" s="25">
        <v>2.0301649069242025</v>
      </c>
      <c r="O891" s="25">
        <v>2.4933596944334977</v>
      </c>
      <c r="P891" s="30">
        <v>2.6183435174142131</v>
      </c>
    </row>
    <row r="892" spans="1:16" x14ac:dyDescent="0.25">
      <c r="A892" s="14">
        <v>1089</v>
      </c>
      <c r="B892" s="28">
        <v>0.14436110356196935</v>
      </c>
      <c r="C892" s="25">
        <v>0.30443077296381443</v>
      </c>
      <c r="D892" s="25">
        <v>0.50196527631297305</v>
      </c>
      <c r="E892" s="25">
        <v>0.44442192722704499</v>
      </c>
      <c r="F892" s="25">
        <v>0.51272018355693116</v>
      </c>
      <c r="G892" s="25">
        <v>0.61564658586249377</v>
      </c>
      <c r="H892" s="25">
        <v>1.0252580954990498</v>
      </c>
      <c r="I892" s="25">
        <v>1.3750993977955097</v>
      </c>
      <c r="J892" s="25">
        <v>1.4467239538629004</v>
      </c>
      <c r="K892" s="25">
        <v>2.2574319656338582</v>
      </c>
      <c r="L892" s="25">
        <v>2.9500071430798576</v>
      </c>
      <c r="M892" s="25">
        <v>3.7057542838618818</v>
      </c>
      <c r="N892" s="25">
        <v>2.0274731821341443</v>
      </c>
      <c r="O892" s="25">
        <v>2.4667364832212852</v>
      </c>
      <c r="P892" s="30">
        <v>2.5917600346881504</v>
      </c>
    </row>
    <row r="893" spans="1:16" x14ac:dyDescent="0.25">
      <c r="A893" s="14">
        <v>1090</v>
      </c>
      <c r="B893" s="28">
        <v>0.1435928848621624</v>
      </c>
      <c r="C893" s="25">
        <v>0.30460589170889008</v>
      </c>
      <c r="D893" s="25">
        <v>0.50224128171273197</v>
      </c>
      <c r="E893" s="25">
        <v>0.44418031693880883</v>
      </c>
      <c r="F893" s="25">
        <v>0.51286162452281348</v>
      </c>
      <c r="G893" s="25">
        <v>0.61924622919609984</v>
      </c>
      <c r="H893" s="25">
        <v>1.0234666196080622</v>
      </c>
      <c r="I893" s="25">
        <v>1.3750993977955097</v>
      </c>
      <c r="J893" s="25">
        <v>1.4500163888403113</v>
      </c>
      <c r="K893" s="25">
        <v>2.2616952069258951</v>
      </c>
      <c r="L893" s="25">
        <v>2.9538952127539613</v>
      </c>
      <c r="M893" s="25">
        <v>3.7070797003999938</v>
      </c>
      <c r="N893" s="25">
        <v>2.0244762870396684</v>
      </c>
      <c r="O893" s="25">
        <v>2.466863711721361</v>
      </c>
      <c r="P893" s="30">
        <v>2.5917600346881504</v>
      </c>
    </row>
    <row r="894" spans="1:16" x14ac:dyDescent="0.25">
      <c r="A894" s="14">
        <v>1091</v>
      </c>
      <c r="B894" s="28">
        <v>0.1439328929466431</v>
      </c>
      <c r="C894" s="25">
        <v>0.30530707366851595</v>
      </c>
      <c r="D894" s="25">
        <v>0.50237935021871227</v>
      </c>
      <c r="E894" s="25">
        <v>0.44430110528109856</v>
      </c>
      <c r="F894" s="25">
        <v>0.51328622401751445</v>
      </c>
      <c r="G894" s="25">
        <v>0.62105730138656268</v>
      </c>
      <c r="H894" s="25">
        <v>1.0213174348430554</v>
      </c>
      <c r="I894" s="25">
        <v>1.3712025144332898</v>
      </c>
      <c r="J894" s="25">
        <v>1.4543218502079744</v>
      </c>
      <c r="K894" s="25">
        <v>2.2640818834687031</v>
      </c>
      <c r="L894" s="25">
        <v>2.9562448730313204</v>
      </c>
      <c r="M894" s="25">
        <v>3.7066374452885547</v>
      </c>
      <c r="N894" s="25">
        <v>2.0217738183254741</v>
      </c>
      <c r="O894" s="25">
        <v>2.4659738939438651</v>
      </c>
      <c r="P894" s="30">
        <v>2.590912630552165</v>
      </c>
    </row>
    <row r="895" spans="1:16" x14ac:dyDescent="0.25">
      <c r="A895" s="14">
        <v>1092</v>
      </c>
      <c r="B895" s="28">
        <v>0.14418607969348923</v>
      </c>
      <c r="C895" s="25">
        <v>0.30592153791924059</v>
      </c>
      <c r="D895" s="25">
        <v>0.50251746263262975</v>
      </c>
      <c r="E895" s="25">
        <v>0.44466367200473322</v>
      </c>
      <c r="F895" s="25">
        <v>0.51371123903943372</v>
      </c>
      <c r="G895" s="25">
        <v>0.62033196596634621</v>
      </c>
      <c r="H895" s="25">
        <v>1.0195421077239</v>
      </c>
      <c r="I895" s="25">
        <v>1.3641143147187273</v>
      </c>
      <c r="J895" s="25">
        <v>1.4570501511858212</v>
      </c>
      <c r="K895" s="25">
        <v>2.2557070168773237</v>
      </c>
      <c r="L895" s="25">
        <v>2.9476909003526766</v>
      </c>
      <c r="M895" s="25">
        <v>3.7124221909212944</v>
      </c>
      <c r="N895" s="25">
        <v>2.0184531949547639</v>
      </c>
      <c r="O895" s="25">
        <v>2.4678828837511961</v>
      </c>
      <c r="P895" s="30">
        <v>2.5927791070726034</v>
      </c>
    </row>
    <row r="896" spans="1:16" x14ac:dyDescent="0.25">
      <c r="A896" s="14">
        <v>1093</v>
      </c>
      <c r="B896" s="28">
        <v>0.14472704556574439</v>
      </c>
      <c r="C896" s="25">
        <v>0.30618514611058323</v>
      </c>
      <c r="D896" s="25">
        <v>0.50265561898241995</v>
      </c>
      <c r="E896" s="25">
        <v>0.44502654166676014</v>
      </c>
      <c r="F896" s="25">
        <v>0.51413667040266542</v>
      </c>
      <c r="G896" s="25">
        <v>0.61636413163812032</v>
      </c>
      <c r="H896" s="25">
        <v>1.0189065768540704</v>
      </c>
      <c r="I896" s="25">
        <v>1.360613130982316</v>
      </c>
      <c r="J896" s="25">
        <v>1.4491603949342149</v>
      </c>
      <c r="K896" s="25">
        <v>2.2474905992111571</v>
      </c>
      <c r="L896" s="25">
        <v>2.9393021596463882</v>
      </c>
      <c r="M896" s="25">
        <v>3.7176044952574743</v>
      </c>
      <c r="N896" s="25">
        <v>2.0154276843783676</v>
      </c>
      <c r="O896" s="25">
        <v>2.469928431162622</v>
      </c>
      <c r="P896" s="30">
        <v>2.5948244537820107</v>
      </c>
    </row>
    <row r="897" spans="1:16" x14ac:dyDescent="0.25">
      <c r="A897" s="14">
        <v>1094</v>
      </c>
      <c r="B897" s="28">
        <v>0.14505417441242147</v>
      </c>
      <c r="C897" s="25">
        <v>0.30557030904291699</v>
      </c>
      <c r="D897" s="25">
        <v>0.50265561898241995</v>
      </c>
      <c r="E897" s="25">
        <v>0.44526862332403344</v>
      </c>
      <c r="F897" s="25">
        <v>0.5135695211455662</v>
      </c>
      <c r="G897" s="25">
        <v>0.61172113654036098</v>
      </c>
      <c r="H897" s="25">
        <v>1.0227795533646147</v>
      </c>
      <c r="I897" s="25">
        <v>1.3608124400642461</v>
      </c>
      <c r="J897" s="25">
        <v>1.4412914294668342</v>
      </c>
      <c r="K897" s="25">
        <v>2.2398037705448659</v>
      </c>
      <c r="L897" s="25">
        <v>2.9307019878844707</v>
      </c>
      <c r="M897" s="25">
        <v>3.7253803809087618</v>
      </c>
      <c r="N897" s="25">
        <v>2.0113964566543361</v>
      </c>
      <c r="O897" s="25">
        <v>2.4745664465711799</v>
      </c>
      <c r="P897" s="30">
        <v>2.599634726650061</v>
      </c>
    </row>
    <row r="898" spans="1:16" x14ac:dyDescent="0.25">
      <c r="A898" s="14">
        <v>1095</v>
      </c>
      <c r="B898" s="28">
        <v>0.14549554103617665</v>
      </c>
      <c r="C898" s="25">
        <v>0.30530707366851595</v>
      </c>
      <c r="D898" s="25">
        <v>0.50279381929604539</v>
      </c>
      <c r="E898" s="25">
        <v>0.44551083999618102</v>
      </c>
      <c r="F898" s="25">
        <v>0.51257878864052564</v>
      </c>
      <c r="G898" s="25">
        <v>0.60941812144956475</v>
      </c>
      <c r="H898" s="25">
        <v>1.0268259473170278</v>
      </c>
      <c r="I898" s="25">
        <v>1.3652205418540484</v>
      </c>
      <c r="J898" s="25">
        <v>1.4337982811450871</v>
      </c>
      <c r="K898" s="25">
        <v>2.2424521465307561</v>
      </c>
      <c r="L898" s="25">
        <v>2.9333014495770047</v>
      </c>
      <c r="M898" s="25">
        <v>3.7269987279362624</v>
      </c>
      <c r="N898" s="25">
        <v>2.0081539463551032</v>
      </c>
      <c r="O898" s="25">
        <v>2.4726279171723879</v>
      </c>
      <c r="P898" s="30">
        <v>2.5975666537806879</v>
      </c>
    </row>
    <row r="899" spans="1:16" x14ac:dyDescent="0.25">
      <c r="A899" s="14">
        <v>1096</v>
      </c>
      <c r="B899" s="28">
        <v>0.14507783540428246</v>
      </c>
      <c r="C899" s="25">
        <v>0.30521936398793842</v>
      </c>
      <c r="D899" s="25">
        <v>0.50279381929604539</v>
      </c>
      <c r="E899" s="25">
        <v>0.4457531918338894</v>
      </c>
      <c r="F899" s="25">
        <v>0.51201366887060651</v>
      </c>
      <c r="G899" s="25">
        <v>0.61047953415362255</v>
      </c>
      <c r="H899" s="25">
        <v>1.0299322034508629</v>
      </c>
      <c r="I899" s="25">
        <v>1.36997914888659</v>
      </c>
      <c r="J899" s="25">
        <v>1.4362816600343222</v>
      </c>
      <c r="K899" s="25">
        <v>2.2462637778249901</v>
      </c>
      <c r="L899" s="25">
        <v>2.9370421659154897</v>
      </c>
      <c r="M899" s="25">
        <v>3.7164726351383064</v>
      </c>
      <c r="N899" s="25">
        <v>2.0062993051796498</v>
      </c>
      <c r="O899" s="25">
        <v>2.4623068056326094</v>
      </c>
      <c r="P899" s="30">
        <v>2.5873714794556246</v>
      </c>
    </row>
    <row r="900" spans="1:16" x14ac:dyDescent="0.25">
      <c r="A900" s="14">
        <v>1097</v>
      </c>
      <c r="B900" s="28">
        <v>0.14431575804116781</v>
      </c>
      <c r="C900" s="25">
        <v>0.30530707366851595</v>
      </c>
      <c r="D900" s="25">
        <v>0.50293206360149523</v>
      </c>
      <c r="E900" s="25">
        <v>0.4457531918338894</v>
      </c>
      <c r="F900" s="25">
        <v>0.51243743974362177</v>
      </c>
      <c r="G900" s="25">
        <v>0.61493022366806527</v>
      </c>
      <c r="H900" s="25">
        <v>1.0283994797699409</v>
      </c>
      <c r="I900" s="25">
        <v>1.374790474618119</v>
      </c>
      <c r="J900" s="25">
        <v>1.4400933749638876</v>
      </c>
      <c r="K900" s="25">
        <v>2.2521222941802099</v>
      </c>
      <c r="L900" s="25">
        <v>2.9427143555817854</v>
      </c>
      <c r="M900" s="25">
        <v>3.7000570999772329</v>
      </c>
      <c r="N900" s="25">
        <v>2.0059029104117898</v>
      </c>
      <c r="O900" s="25">
        <v>2.4416514912383804</v>
      </c>
      <c r="P900" s="30">
        <v>2.566550206238404</v>
      </c>
    </row>
    <row r="901" spans="1:16" x14ac:dyDescent="0.25">
      <c r="A901" s="14">
        <v>1098</v>
      </c>
      <c r="B901" s="28">
        <v>0.144807955863204</v>
      </c>
      <c r="C901" s="25">
        <v>0.30574588797472152</v>
      </c>
      <c r="D901" s="25">
        <v>0.50307035192678506</v>
      </c>
      <c r="E901" s="25">
        <v>0.44563199900991235</v>
      </c>
      <c r="F901" s="25">
        <v>0.51328622401751445</v>
      </c>
      <c r="G901" s="25">
        <v>0.62033196596634621</v>
      </c>
      <c r="H901" s="25">
        <v>1.0261335501646216</v>
      </c>
      <c r="I901" s="25">
        <v>1.3775787260243297</v>
      </c>
      <c r="J901" s="25">
        <v>1.4461169733561257</v>
      </c>
      <c r="K901" s="25">
        <v>2.2558635475987527</v>
      </c>
      <c r="L901" s="25">
        <v>2.9461535731477473</v>
      </c>
      <c r="M901" s="25">
        <v>3.6991872058818829</v>
      </c>
      <c r="N901" s="25">
        <v>2.0027010075904861</v>
      </c>
      <c r="O901" s="25">
        <v>2.4392566989452882</v>
      </c>
      <c r="P901" s="30">
        <v>2.56431486205837</v>
      </c>
    </row>
    <row r="902" spans="1:16" x14ac:dyDescent="0.25">
      <c r="A902" s="14">
        <v>1099</v>
      </c>
      <c r="B902" s="28">
        <v>0.14550630523528449</v>
      </c>
      <c r="C902" s="25">
        <v>0.30618514611058323</v>
      </c>
      <c r="D902" s="25">
        <v>0.50320868429995758</v>
      </c>
      <c r="E902" s="25">
        <v>0.44587441848698728</v>
      </c>
      <c r="F902" s="25">
        <v>0.5138530031934273</v>
      </c>
      <c r="G902" s="25">
        <v>0.62488531530777502</v>
      </c>
      <c r="H902" s="25">
        <v>1.0222763947111522</v>
      </c>
      <c r="I902" s="25">
        <v>1.3763372926437953</v>
      </c>
      <c r="J902" s="25">
        <v>1.4503837604809147</v>
      </c>
      <c r="K902" s="25">
        <v>2.2589272276266787</v>
      </c>
      <c r="L902" s="25">
        <v>2.9488474775526186</v>
      </c>
      <c r="M902" s="25">
        <v>3.7013652168755642</v>
      </c>
      <c r="N902" s="25">
        <v>1.9995659225206814</v>
      </c>
      <c r="O902" s="25">
        <v>2.4405722002405104</v>
      </c>
      <c r="P902" s="30">
        <v>2.5655907924124999</v>
      </c>
    </row>
    <row r="903" spans="1:16" x14ac:dyDescent="0.25">
      <c r="A903" s="14">
        <v>1100</v>
      </c>
      <c r="B903" s="28">
        <v>0.1455531465567583</v>
      </c>
      <c r="C903" s="25">
        <v>0.30662484897481473</v>
      </c>
      <c r="D903" s="25">
        <v>0.50320868429995758</v>
      </c>
      <c r="E903" s="25">
        <v>0.44635966376864578</v>
      </c>
      <c r="F903" s="25">
        <v>0.51442052301532137</v>
      </c>
      <c r="G903" s="25">
        <v>0.62561830194911783</v>
      </c>
      <c r="H903" s="25">
        <v>1.0182719746383837</v>
      </c>
      <c r="I903" s="25">
        <v>1.3708963498228637</v>
      </c>
      <c r="J903" s="25">
        <v>1.4538276316830574</v>
      </c>
      <c r="K903" s="25">
        <v>2.258060922270801</v>
      </c>
      <c r="L903" s="25">
        <v>2.9480760839538935</v>
      </c>
      <c r="M903" s="25">
        <v>3.7004927012995124</v>
      </c>
      <c r="N903" s="25">
        <v>1.9956786262173574</v>
      </c>
      <c r="O903" s="25">
        <v>2.4371126187061209</v>
      </c>
      <c r="P903" s="30">
        <v>2.5620909644605017</v>
      </c>
    </row>
    <row r="904" spans="1:16" x14ac:dyDescent="0.25">
      <c r="A904" s="14">
        <v>1101</v>
      </c>
      <c r="B904" s="28">
        <v>0.145866024342484</v>
      </c>
      <c r="C904" s="25">
        <v>0.30706499746886223</v>
      </c>
      <c r="D904" s="25">
        <v>0.5033470607490822</v>
      </c>
      <c r="E904" s="25">
        <v>0.44648105985103043</v>
      </c>
      <c r="F904" s="25">
        <v>0.51456251892369875</v>
      </c>
      <c r="G904" s="25">
        <v>0.62232956066567691</v>
      </c>
      <c r="H904" s="25">
        <v>1.0141246426916064</v>
      </c>
      <c r="I904" s="25">
        <v>1.3630108981877709</v>
      </c>
      <c r="J904" s="25">
        <v>1.4530873568187574</v>
      </c>
      <c r="K904" s="25">
        <v>2.2494916051486538</v>
      </c>
      <c r="L904" s="25">
        <v>2.9393021596463882</v>
      </c>
      <c r="M904" s="25">
        <v>3.7077439286435241</v>
      </c>
      <c r="N904" s="25">
        <v>1.9918258159935736</v>
      </c>
      <c r="O904" s="25">
        <v>2.4410515540219602</v>
      </c>
      <c r="P904" s="30">
        <v>2.5659103615821093</v>
      </c>
    </row>
    <row r="905" spans="1:16" x14ac:dyDescent="0.25">
      <c r="A905" s="14">
        <v>1102</v>
      </c>
      <c r="B905" s="28">
        <v>0.1461904968234701</v>
      </c>
      <c r="C905" s="25">
        <v>0.3077701642272444</v>
      </c>
      <c r="D905" s="25">
        <v>0.5034854813022549</v>
      </c>
      <c r="E905" s="25">
        <v>0.4457531918338894</v>
      </c>
      <c r="F905" s="25">
        <v>0.5138530031934273</v>
      </c>
      <c r="G905" s="25">
        <v>0.61564658586249377</v>
      </c>
      <c r="H905" s="25">
        <v>1.0120657347678415</v>
      </c>
      <c r="I905" s="25">
        <v>1.3577333810973264</v>
      </c>
      <c r="J905" s="25">
        <v>1.4446636720047332</v>
      </c>
      <c r="K905" s="25">
        <v>2.2406343783440712</v>
      </c>
      <c r="L905" s="25">
        <v>2.9303319030884043</v>
      </c>
      <c r="M905" s="25">
        <v>3.7044329000375211</v>
      </c>
      <c r="N905" s="25">
        <v>1.9880068853407431</v>
      </c>
      <c r="O905" s="25">
        <v>2.4371126187061209</v>
      </c>
      <c r="P905" s="30">
        <v>2.5619325495465062</v>
      </c>
    </row>
    <row r="906" spans="1:16" x14ac:dyDescent="0.25">
      <c r="A906" s="14">
        <v>1103</v>
      </c>
      <c r="B906" s="28">
        <v>0.1458240150357154</v>
      </c>
      <c r="C906" s="25">
        <v>0.30856484785593791</v>
      </c>
      <c r="D906" s="25">
        <v>0.50362394598759919</v>
      </c>
      <c r="E906" s="25">
        <v>0.4451475656279455</v>
      </c>
      <c r="F906" s="25">
        <v>0.51328622401751445</v>
      </c>
      <c r="G906" s="25">
        <v>0.60871195140470247</v>
      </c>
      <c r="H906" s="25">
        <v>1.0133626043898463</v>
      </c>
      <c r="I906" s="25">
        <v>1.3552660725528074</v>
      </c>
      <c r="J906" s="25">
        <v>1.4360445350041873</v>
      </c>
      <c r="K906" s="25">
        <v>2.2325472819022267</v>
      </c>
      <c r="L906" s="25">
        <v>2.9219058495935895</v>
      </c>
      <c r="M906" s="25">
        <v>3.7126462272852536</v>
      </c>
      <c r="N906" s="25">
        <v>1.984221243610959</v>
      </c>
      <c r="O906" s="25">
        <v>2.4414114168918006</v>
      </c>
      <c r="P906" s="30">
        <v>2.5663901566762819</v>
      </c>
    </row>
    <row r="907" spans="1:16" x14ac:dyDescent="0.25">
      <c r="A907" s="14">
        <v>1104</v>
      </c>
      <c r="B907" s="28">
        <v>0.1454554922649911</v>
      </c>
      <c r="C907" s="25">
        <v>0.30768195574072132</v>
      </c>
      <c r="D907" s="25">
        <v>0.50390100786742864</v>
      </c>
      <c r="E907" s="25">
        <v>0.44502654166676014</v>
      </c>
      <c r="F907" s="25">
        <v>0.51342784948164366</v>
      </c>
      <c r="G907" s="25">
        <v>0.60397510339140681</v>
      </c>
      <c r="H907" s="25">
        <v>1.0143490263090509</v>
      </c>
      <c r="I907" s="25">
        <v>1.3562513145404742</v>
      </c>
      <c r="J907" s="25">
        <v>1.4284076166386928</v>
      </c>
      <c r="K907" s="25">
        <v>2.2321765019924831</v>
      </c>
      <c r="L907" s="25">
        <v>2.9215431819467073</v>
      </c>
      <c r="M907" s="25">
        <v>3.7144426909922261</v>
      </c>
      <c r="N907" s="25">
        <v>1.9796387173522922</v>
      </c>
      <c r="O907" s="25">
        <v>2.4423725115731734</v>
      </c>
      <c r="P907" s="30">
        <v>2.5671909949668317</v>
      </c>
    </row>
    <row r="908" spans="1:16" x14ac:dyDescent="0.25">
      <c r="A908" s="14">
        <v>1105</v>
      </c>
      <c r="B908" s="28">
        <v>0.14532621712800048</v>
      </c>
      <c r="C908" s="25">
        <v>0.30680085484628272</v>
      </c>
      <c r="D908" s="25">
        <v>0.50417824661409427</v>
      </c>
      <c r="E908" s="25">
        <v>0.4451475656279455</v>
      </c>
      <c r="F908" s="25">
        <v>0.51399481363775779</v>
      </c>
      <c r="G908" s="25">
        <v>0.60258145764865223</v>
      </c>
      <c r="H908" s="25">
        <v>1.0163737128754655</v>
      </c>
      <c r="I908" s="25">
        <v>1.3580304022979406</v>
      </c>
      <c r="J908" s="25">
        <v>1.4281747509591709</v>
      </c>
      <c r="K908" s="25">
        <v>2.2318060383669285</v>
      </c>
      <c r="L908" s="25">
        <v>2.920456992597094</v>
      </c>
      <c r="M908" s="25">
        <v>3.7097427306054818</v>
      </c>
      <c r="N908" s="25">
        <v>1.975104039892515</v>
      </c>
      <c r="O908" s="25">
        <v>2.4336803784751888</v>
      </c>
      <c r="P908" s="30">
        <v>2.5586191150834887</v>
      </c>
    </row>
    <row r="909" spans="1:16" x14ac:dyDescent="0.25">
      <c r="A909" s="14">
        <v>1106</v>
      </c>
      <c r="B909" s="28">
        <v>0.14534736808961971</v>
      </c>
      <c r="C909" s="25">
        <v>0.30697693207630594</v>
      </c>
      <c r="D909" s="25">
        <v>0.50431693238308473</v>
      </c>
      <c r="E909" s="25">
        <v>0.44538971477383599</v>
      </c>
      <c r="F909" s="25">
        <v>0.51413667040266542</v>
      </c>
      <c r="G909" s="25">
        <v>0.60467360693064898</v>
      </c>
      <c r="H909" s="25">
        <v>1.0190880622231564</v>
      </c>
      <c r="I909" s="25">
        <v>1.3602147870131798</v>
      </c>
      <c r="J909" s="25">
        <v>1.4279420100736955</v>
      </c>
      <c r="K909" s="25">
        <v>2.2341080235699846</v>
      </c>
      <c r="L909" s="25">
        <v>2.9226320947158437</v>
      </c>
      <c r="M909" s="25">
        <v>3.6865546295735858</v>
      </c>
      <c r="N909" s="25">
        <v>1.9734667354767033</v>
      </c>
      <c r="O909" s="25">
        <v>2.4099387691962573</v>
      </c>
      <c r="P909" s="30">
        <v>2.5349147124425673</v>
      </c>
    </row>
    <row r="910" spans="1:16" x14ac:dyDescent="0.25">
      <c r="A910" s="14">
        <v>1107</v>
      </c>
      <c r="B910" s="28">
        <v>0.14519670009981187</v>
      </c>
      <c r="C910" s="25">
        <v>0.30688888453785879</v>
      </c>
      <c r="D910" s="25">
        <v>0.50459443685380667</v>
      </c>
      <c r="E910" s="25">
        <v>0.44551083999618102</v>
      </c>
      <c r="F910" s="25">
        <v>0.51413667040266542</v>
      </c>
      <c r="G910" s="25">
        <v>0.60783085051026386</v>
      </c>
      <c r="H910" s="25">
        <v>1.0208159663255816</v>
      </c>
      <c r="I910" s="25">
        <v>1.3617104645857432</v>
      </c>
      <c r="J910" s="25">
        <v>1.4303920324531756</v>
      </c>
      <c r="K910" s="25">
        <v>2.235524972565591</v>
      </c>
      <c r="L910" s="25">
        <v>2.9237237445957822</v>
      </c>
      <c r="M910" s="25">
        <v>3.6873995607387404</v>
      </c>
      <c r="N910" s="25">
        <v>1.9710222947912219</v>
      </c>
      <c r="O910" s="25">
        <v>2.4102737437457629</v>
      </c>
      <c r="P910" s="30">
        <v>2.5352124803540628</v>
      </c>
    </row>
    <row r="911" spans="1:16" x14ac:dyDescent="0.25">
      <c r="A911" s="14">
        <v>1108</v>
      </c>
      <c r="B911" s="28">
        <v>0.14574912396533238</v>
      </c>
      <c r="C911" s="25">
        <v>0.30741743772509089</v>
      </c>
      <c r="D911" s="25">
        <v>0.50473325561218962</v>
      </c>
      <c r="E911" s="25">
        <v>0.4457531918338894</v>
      </c>
      <c r="F911" s="25">
        <v>0.51427857351841999</v>
      </c>
      <c r="G911" s="25">
        <v>0.61101121487528598</v>
      </c>
      <c r="H911" s="25">
        <v>1.0224592940534651</v>
      </c>
      <c r="I911" s="25">
        <v>1.3633115520467172</v>
      </c>
      <c r="J911" s="25">
        <v>1.431915668684606</v>
      </c>
      <c r="K911" s="25">
        <v>2.2357491245612269</v>
      </c>
      <c r="L911" s="25">
        <v>2.9237237445957822</v>
      </c>
      <c r="M911" s="25">
        <v>3.6840296545430822</v>
      </c>
      <c r="N911" s="25">
        <v>1.9698052146432488</v>
      </c>
      <c r="O911" s="25">
        <v>2.4034029043735399</v>
      </c>
      <c r="P911" s="30">
        <v>2.5282683485199491</v>
      </c>
    </row>
    <row r="912" spans="1:16" x14ac:dyDescent="0.25">
      <c r="A912" s="14">
        <v>1109</v>
      </c>
      <c r="B912" s="28">
        <v>0.14584073614619791</v>
      </c>
      <c r="C912" s="25">
        <v>0.30891850787703151</v>
      </c>
      <c r="D912" s="25">
        <v>0.50487211875706683</v>
      </c>
      <c r="E912" s="25">
        <v>0.44587441848698728</v>
      </c>
      <c r="F912" s="25">
        <v>0.51427857351841999</v>
      </c>
      <c r="G912" s="25">
        <v>0.61332271603916233</v>
      </c>
      <c r="H912" s="25">
        <v>1.0248440215933106</v>
      </c>
      <c r="I912" s="25">
        <v>1.3651198592334737</v>
      </c>
      <c r="J912" s="25">
        <v>1.4326206923490212</v>
      </c>
      <c r="K912" s="25">
        <v>2.235674394374016</v>
      </c>
      <c r="L912" s="25">
        <v>2.9233595563296579</v>
      </c>
      <c r="M912" s="25">
        <v>3.687188173787912</v>
      </c>
      <c r="N912" s="25">
        <v>1.9677842967020185</v>
      </c>
      <c r="O912" s="25">
        <v>2.4043935651343968</v>
      </c>
      <c r="P912" s="30">
        <v>2.5294425147827257</v>
      </c>
    </row>
    <row r="913" spans="1:16" x14ac:dyDescent="0.25">
      <c r="A913" s="14">
        <v>1110</v>
      </c>
      <c r="B913" s="28">
        <v>0.14600770087266618</v>
      </c>
      <c r="C913" s="25">
        <v>0.31060233717871766</v>
      </c>
      <c r="D913" s="25">
        <v>0.50501102631683192</v>
      </c>
      <c r="E913" s="25">
        <v>0.44623830160999567</v>
      </c>
      <c r="F913" s="25">
        <v>0.51484665009634767</v>
      </c>
      <c r="G913" s="25">
        <v>0.61493022366806527</v>
      </c>
      <c r="H913" s="25">
        <v>1.0262258060294196</v>
      </c>
      <c r="I913" s="25">
        <v>1.3677452233152865</v>
      </c>
      <c r="J913" s="25">
        <v>1.4330913447731966</v>
      </c>
      <c r="K913" s="25">
        <v>2.2377717157135257</v>
      </c>
      <c r="L913" s="25">
        <v>2.9251835593548252</v>
      </c>
      <c r="M913" s="25">
        <v>3.687188173787912</v>
      </c>
      <c r="N913" s="25">
        <v>1.9657727392294493</v>
      </c>
      <c r="O913" s="25">
        <v>2.4034029043735399</v>
      </c>
      <c r="P913" s="30">
        <v>2.5284149458148102</v>
      </c>
    </row>
    <row r="914" spans="1:16" x14ac:dyDescent="0.25">
      <c r="A914" s="14">
        <v>1111</v>
      </c>
      <c r="B914" s="28">
        <v>0.14694936506205367</v>
      </c>
      <c r="C914" s="25">
        <v>0.31113543194520815</v>
      </c>
      <c r="D914" s="25">
        <v>0.50528897479473722</v>
      </c>
      <c r="E914" s="25">
        <v>0.44684545183037455</v>
      </c>
      <c r="F914" s="25">
        <v>0.51598503733243706</v>
      </c>
      <c r="G914" s="25">
        <v>0.61636413163812032</v>
      </c>
      <c r="H914" s="25">
        <v>1.0283994797699409</v>
      </c>
      <c r="I914" s="25">
        <v>1.3700809644964582</v>
      </c>
      <c r="J914" s="25">
        <v>1.4355706730020166</v>
      </c>
      <c r="K914" s="25">
        <v>2.2393513804186438</v>
      </c>
      <c r="L914" s="25">
        <v>2.9262816496538773</v>
      </c>
      <c r="M914" s="25">
        <v>3.691649051413274</v>
      </c>
      <c r="N914" s="25">
        <v>1.962972120244225</v>
      </c>
      <c r="O914" s="25">
        <v>2.4035128662634557</v>
      </c>
      <c r="P914" s="30">
        <v>2.5284149458148102</v>
      </c>
    </row>
    <row r="915" spans="1:16" x14ac:dyDescent="0.25">
      <c r="A915" s="14">
        <v>1112</v>
      </c>
      <c r="B915" s="28">
        <v>0.14632103799302584</v>
      </c>
      <c r="C915" s="25">
        <v>0.31077996273616443</v>
      </c>
      <c r="D915" s="25">
        <v>0.50542801576980134</v>
      </c>
      <c r="E915" s="25">
        <v>0.44721014980721802</v>
      </c>
      <c r="F915" s="25">
        <v>0.51612754577732645</v>
      </c>
      <c r="G915" s="25">
        <v>0.61834351741421312</v>
      </c>
      <c r="H915" s="25">
        <v>1.0302580232371457</v>
      </c>
      <c r="I915" s="25">
        <v>1.3721223054200284</v>
      </c>
      <c r="J915" s="25">
        <v>1.4373503277880832</v>
      </c>
      <c r="K915" s="25">
        <v>2.2415423113895341</v>
      </c>
      <c r="L915" s="25">
        <v>2.9284861949049108</v>
      </c>
      <c r="M915" s="25">
        <v>3.6901569952839295</v>
      </c>
      <c r="N915" s="25">
        <v>1.9597933724252889</v>
      </c>
      <c r="O915" s="25">
        <v>2.4017568083463776</v>
      </c>
      <c r="P915" s="30">
        <v>2.5266590358140646</v>
      </c>
    </row>
    <row r="916" spans="1:16" x14ac:dyDescent="0.25">
      <c r="A916" s="14">
        <v>1113</v>
      </c>
      <c r="B916" s="28">
        <v>0.14622836101297107</v>
      </c>
      <c r="C916" s="25">
        <v>0.31033603498422963</v>
      </c>
      <c r="D916" s="25">
        <v>0.5057062313346673</v>
      </c>
      <c r="E916" s="25">
        <v>0.44721014980721802</v>
      </c>
      <c r="F916" s="25">
        <v>0.51627010099997628</v>
      </c>
      <c r="G916" s="25">
        <v>0.61996975203216942</v>
      </c>
      <c r="H916" s="25">
        <v>1.0326860817129164</v>
      </c>
      <c r="I916" s="25">
        <v>1.3735569746687053</v>
      </c>
      <c r="J916" s="25">
        <v>1.4397346021372852</v>
      </c>
      <c r="K916" s="25">
        <v>2.243135775939451</v>
      </c>
      <c r="L916" s="25">
        <v>2.9295926782598802</v>
      </c>
      <c r="M916" s="25">
        <v>3.6813107300522541</v>
      </c>
      <c r="N916" s="25">
        <v>1.9578184054842338</v>
      </c>
      <c r="O916" s="25">
        <v>2.3905123101467147</v>
      </c>
      <c r="P916" s="30">
        <v>2.5154154707171572</v>
      </c>
    </row>
    <row r="917" spans="1:16" x14ac:dyDescent="0.25">
      <c r="A917" s="14">
        <v>1114</v>
      </c>
      <c r="B917" s="28">
        <v>0.14626679188534392</v>
      </c>
      <c r="C917" s="25">
        <v>0.30980391997148632</v>
      </c>
      <c r="D917" s="25">
        <v>0.50598462524285626</v>
      </c>
      <c r="E917" s="25">
        <v>0.44733178388780676</v>
      </c>
      <c r="F917" s="25">
        <v>0.51641270303110587</v>
      </c>
      <c r="G917" s="25">
        <v>0.62178385025012206</v>
      </c>
      <c r="H917" s="25">
        <v>1.0351277913622248</v>
      </c>
      <c r="I917" s="25">
        <v>1.374790474618119</v>
      </c>
      <c r="J917" s="25">
        <v>1.4416514912383802</v>
      </c>
      <c r="K917" s="25">
        <v>2.2433638917541519</v>
      </c>
      <c r="L917" s="25">
        <v>2.9292235371565654</v>
      </c>
      <c r="M917" s="25">
        <v>3.6852903070448262</v>
      </c>
      <c r="N917" s="25">
        <v>1.9570309266068198</v>
      </c>
      <c r="O917" s="25">
        <v>2.3934036908207146</v>
      </c>
      <c r="P917" s="30">
        <v>2.5182708030399841</v>
      </c>
    </row>
    <row r="918" spans="1:16" x14ac:dyDescent="0.25">
      <c r="A918" s="14">
        <v>1115</v>
      </c>
      <c r="B918" s="28">
        <v>0.14647118716360769</v>
      </c>
      <c r="C918" s="25">
        <v>0.30909544594503341</v>
      </c>
      <c r="D918" s="25">
        <v>0.5061238891471771</v>
      </c>
      <c r="E918" s="25">
        <v>0.44721014980721802</v>
      </c>
      <c r="F918" s="25">
        <v>0.51612754577732645</v>
      </c>
      <c r="G918" s="25">
        <v>0.62324060459512021</v>
      </c>
      <c r="H918" s="25">
        <v>1.0376306643299789</v>
      </c>
      <c r="I918" s="25">
        <v>1.3771645204784797</v>
      </c>
      <c r="J918" s="25">
        <v>1.4420118517750871</v>
      </c>
      <c r="K918" s="25">
        <v>2.2440489589958679</v>
      </c>
      <c r="L918" s="25">
        <v>2.9295926782598802</v>
      </c>
      <c r="M918" s="25">
        <v>3.6794383198047633</v>
      </c>
      <c r="N918" s="25">
        <v>1.9570309266068198</v>
      </c>
      <c r="O918" s="25">
        <v>2.3875340360468575</v>
      </c>
      <c r="P918" s="30">
        <v>2.5125787886405258</v>
      </c>
    </row>
    <row r="919" spans="1:16" x14ac:dyDescent="0.25">
      <c r="A919" s="14">
        <v>1116</v>
      </c>
      <c r="B919" s="28">
        <v>0.14660230638008936</v>
      </c>
      <c r="C919" s="25">
        <v>0.30838812578558356</v>
      </c>
      <c r="D919" s="25">
        <v>0.50626319772316009</v>
      </c>
      <c r="E919" s="25">
        <v>0.44660248987611995</v>
      </c>
      <c r="F919" s="25">
        <v>0.51541547071715721</v>
      </c>
      <c r="G919" s="25">
        <v>0.62488531530777502</v>
      </c>
      <c r="H919" s="25">
        <v>1.0388637826127747</v>
      </c>
      <c r="I919" s="25">
        <v>1.3804892791615015</v>
      </c>
      <c r="J919" s="25">
        <v>1.4427334711300959</v>
      </c>
      <c r="K919" s="25">
        <v>2.2450404122782901</v>
      </c>
      <c r="L919" s="25">
        <v>2.9303319030884043</v>
      </c>
      <c r="M919" s="25">
        <v>3.6831912479469779</v>
      </c>
      <c r="N919" s="25">
        <v>1.9574244875598095</v>
      </c>
      <c r="O919" s="25">
        <v>2.3885953622884064</v>
      </c>
      <c r="P919" s="30">
        <v>2.5135695211455662</v>
      </c>
    </row>
    <row r="920" spans="1:16" x14ac:dyDescent="0.25">
      <c r="A920" s="14">
        <v>1117</v>
      </c>
      <c r="B920" s="28">
        <v>0.14654933362417846</v>
      </c>
      <c r="C920" s="25">
        <v>0.30900696790013055</v>
      </c>
      <c r="D920" s="25">
        <v>0.50654194900481153</v>
      </c>
      <c r="E920" s="25">
        <v>0.44623830160999567</v>
      </c>
      <c r="F920" s="25">
        <v>0.51470456127391118</v>
      </c>
      <c r="G920" s="25">
        <v>0.62708799702989337</v>
      </c>
      <c r="H920" s="25">
        <v>1.0351748821166114</v>
      </c>
      <c r="I920" s="25">
        <v>1.384365531122584</v>
      </c>
      <c r="J920" s="25">
        <v>1.4440595621814889</v>
      </c>
      <c r="K920" s="25">
        <v>2.2486439002746064</v>
      </c>
      <c r="L920" s="25">
        <v>2.9336740746379624</v>
      </c>
      <c r="M920" s="25">
        <v>3.6827726508235799</v>
      </c>
      <c r="N920" s="25">
        <v>1.9570309266068198</v>
      </c>
      <c r="O920" s="25">
        <v>2.3859468940127808</v>
      </c>
      <c r="P920" s="30">
        <v>2.5108856306210807</v>
      </c>
    </row>
    <row r="921" spans="1:16" x14ac:dyDescent="0.25">
      <c r="A921" s="14">
        <v>1118</v>
      </c>
      <c r="B921" s="28">
        <v>0.14630647023554091</v>
      </c>
      <c r="C921" s="25">
        <v>0.30927245612963306</v>
      </c>
      <c r="D921" s="25">
        <v>0.5066813917678985</v>
      </c>
      <c r="E921" s="25">
        <v>0.44623830160999567</v>
      </c>
      <c r="F921" s="25">
        <v>0.51413667040266542</v>
      </c>
      <c r="G921" s="25">
        <v>0.62967199222048953</v>
      </c>
      <c r="H921" s="25">
        <v>1.0320777932694825</v>
      </c>
      <c r="I921" s="25">
        <v>1.3862638587381286</v>
      </c>
      <c r="J921" s="25">
        <v>1.4480623046351628</v>
      </c>
      <c r="K921" s="25">
        <v>2.2519671058698565</v>
      </c>
      <c r="L921" s="25">
        <v>2.9366666410482503</v>
      </c>
      <c r="M921" s="25">
        <v>3.6800615600196913</v>
      </c>
      <c r="N921" s="25">
        <v>1.9531148091622899</v>
      </c>
      <c r="O921" s="25">
        <v>2.3808022842070526</v>
      </c>
      <c r="P921" s="30">
        <v>2.5058454059815571</v>
      </c>
    </row>
    <row r="922" spans="1:16" x14ac:dyDescent="0.25">
      <c r="A922" s="14">
        <v>1119</v>
      </c>
      <c r="B922" s="28">
        <v>0.14610858554922984</v>
      </c>
      <c r="C922" s="25">
        <v>0.30927245612963306</v>
      </c>
      <c r="D922" s="25">
        <v>0.50682087931748476</v>
      </c>
      <c r="E922" s="25">
        <v>0.44648105985103043</v>
      </c>
      <c r="F922" s="25">
        <v>0.51442052301532137</v>
      </c>
      <c r="G922" s="25">
        <v>0.63152716155963817</v>
      </c>
      <c r="H922" s="25">
        <v>1.0294671702316758</v>
      </c>
      <c r="I922" s="25">
        <v>1.3828947694976219</v>
      </c>
      <c r="J922" s="25">
        <v>1.4519793050944692</v>
      </c>
      <c r="K922" s="25">
        <v>2.2546909400591719</v>
      </c>
      <c r="L922" s="25">
        <v>2.9389246763702084</v>
      </c>
      <c r="M922" s="25">
        <v>3.6813107300522541</v>
      </c>
      <c r="N922" s="25">
        <v>1.9461535731477475</v>
      </c>
      <c r="O922" s="25">
        <v>2.3778896396387803</v>
      </c>
      <c r="P922" s="30">
        <v>2.5027938192960457</v>
      </c>
    </row>
    <row r="923" spans="1:16" x14ac:dyDescent="0.25">
      <c r="A923" s="14">
        <v>1120</v>
      </c>
      <c r="B923" s="28">
        <v>0.14585066430635024</v>
      </c>
      <c r="C923" s="25">
        <v>0.30874164186688874</v>
      </c>
      <c r="D923" s="25">
        <v>0.50696041168234862</v>
      </c>
      <c r="E923" s="25">
        <v>0.44648105985103043</v>
      </c>
      <c r="F923" s="25">
        <v>0.51456251892369875</v>
      </c>
      <c r="G923" s="25">
        <v>0.63022771140303724</v>
      </c>
      <c r="H923" s="25">
        <v>1.0260413138932964</v>
      </c>
      <c r="I923" s="25">
        <v>1.374790474618119</v>
      </c>
      <c r="J923" s="25">
        <v>1.4551880882422239</v>
      </c>
      <c r="K923" s="25">
        <v>2.2515793775324315</v>
      </c>
      <c r="L923" s="25">
        <v>2.9355420107730814</v>
      </c>
      <c r="M923" s="25">
        <v>3.6738690432892054</v>
      </c>
      <c r="N923" s="25">
        <v>1.9400581119380453</v>
      </c>
      <c r="O923" s="25">
        <v>2.3704884657995469</v>
      </c>
      <c r="P923" s="30">
        <v>2.4953932293580463</v>
      </c>
    </row>
    <row r="924" spans="1:16" x14ac:dyDescent="0.25">
      <c r="A924" s="14">
        <v>1121</v>
      </c>
      <c r="B924" s="28">
        <v>0.14522114251668478</v>
      </c>
      <c r="C924" s="25">
        <v>0.30768195574072132</v>
      </c>
      <c r="D924" s="25">
        <v>0.50709998889129659</v>
      </c>
      <c r="E924" s="25">
        <v>0.44635966376864578</v>
      </c>
      <c r="F924" s="25">
        <v>0.51413667040266542</v>
      </c>
      <c r="G924" s="25">
        <v>0.62635252779078221</v>
      </c>
      <c r="H924" s="25">
        <v>1.0213630516155257</v>
      </c>
      <c r="I924" s="25">
        <v>1.3663295939485562</v>
      </c>
      <c r="J924" s="25">
        <v>1.4524714235402179</v>
      </c>
      <c r="K924" s="25">
        <v>2.2389747482886273</v>
      </c>
      <c r="L924" s="25">
        <v>2.9226320947158437</v>
      </c>
      <c r="M924" s="25">
        <v>3.6763354643919</v>
      </c>
      <c r="N924" s="25">
        <v>1.935916564036404</v>
      </c>
      <c r="O924" s="25">
        <v>2.3716110699496884</v>
      </c>
      <c r="P924" s="30">
        <v>2.4964816872759252</v>
      </c>
    </row>
    <row r="925" spans="1:16" x14ac:dyDescent="0.25">
      <c r="A925" s="14">
        <v>1122</v>
      </c>
      <c r="B925" s="28">
        <v>0.14538684974767166</v>
      </c>
      <c r="C925" s="25">
        <v>0.30662484897481473</v>
      </c>
      <c r="D925" s="25">
        <v>0.50709998889129659</v>
      </c>
      <c r="E925" s="25">
        <v>0.44611697335612566</v>
      </c>
      <c r="F925" s="25">
        <v>0.5138530031934273</v>
      </c>
      <c r="G925" s="25">
        <v>0.62105730138656268</v>
      </c>
      <c r="H925" s="25">
        <v>1.0150678339325878</v>
      </c>
      <c r="I925" s="25">
        <v>1.3632113109656252</v>
      </c>
      <c r="J925" s="25">
        <v>1.4400933749638876</v>
      </c>
      <c r="K925" s="25">
        <v>2.2279718346751451</v>
      </c>
      <c r="L925" s="25">
        <v>2.911155437272996</v>
      </c>
      <c r="M925" s="25">
        <v>3.684869682816398</v>
      </c>
      <c r="N925" s="25">
        <v>1.9355420107730816</v>
      </c>
      <c r="O925" s="25">
        <v>2.3802807343882728</v>
      </c>
      <c r="P925" s="30">
        <v>2.5052889747947371</v>
      </c>
    </row>
    <row r="926" spans="1:16" x14ac:dyDescent="0.25">
      <c r="A926" s="14">
        <v>1123</v>
      </c>
      <c r="B926" s="28">
        <v>0.14573964734906444</v>
      </c>
      <c r="C926" s="25">
        <v>0.30592153791924059</v>
      </c>
      <c r="D926" s="25">
        <v>0.5072396109731625</v>
      </c>
      <c r="E926" s="25">
        <v>0.44563199900991235</v>
      </c>
      <c r="F926" s="25">
        <v>0.5135695211455662</v>
      </c>
      <c r="G926" s="25">
        <v>0.61708286491246911</v>
      </c>
      <c r="H926" s="25">
        <v>1.0126913262688177</v>
      </c>
      <c r="I926" s="25">
        <v>1.3635121036466347</v>
      </c>
      <c r="J926" s="25">
        <v>1.4293403299784659</v>
      </c>
      <c r="K926" s="25">
        <v>2.2239529288182203</v>
      </c>
      <c r="L926" s="25">
        <v>2.9065783148377649</v>
      </c>
      <c r="M926" s="25">
        <v>3.6890943706238586</v>
      </c>
      <c r="N926" s="25">
        <v>1.9362914406085827</v>
      </c>
      <c r="O926" s="25">
        <v>2.3844707763628672</v>
      </c>
      <c r="P926" s="30">
        <v>2.5093393466438632</v>
      </c>
    </row>
    <row r="927" spans="1:16" x14ac:dyDescent="0.25">
      <c r="A927" s="14">
        <v>1124</v>
      </c>
      <c r="B927" s="28">
        <v>0.1458683100680728</v>
      </c>
      <c r="C927" s="25">
        <v>0.30583370406680177</v>
      </c>
      <c r="D927" s="25">
        <v>0.5072396109731625</v>
      </c>
      <c r="E927" s="25">
        <v>0.44526862332403344</v>
      </c>
      <c r="F927" s="25">
        <v>0.51314464472305665</v>
      </c>
      <c r="G927" s="25">
        <v>0.61510920346944586</v>
      </c>
      <c r="H927" s="25">
        <v>1.0110399296096619</v>
      </c>
      <c r="I927" s="25">
        <v>1.3621101834192093</v>
      </c>
      <c r="J927" s="25">
        <v>1.4257371702929731</v>
      </c>
      <c r="K927" s="25">
        <v>2.2273849501508289</v>
      </c>
      <c r="L927" s="25">
        <v>2.9097419470686838</v>
      </c>
      <c r="M927" s="25">
        <v>3.6929320493387015</v>
      </c>
      <c r="N927" s="25">
        <v>1.9336740746379621</v>
      </c>
      <c r="O927" s="25">
        <v>2.3866868385445406</v>
      </c>
      <c r="P927" s="30">
        <v>2.5115903110968021</v>
      </c>
    </row>
    <row r="928" spans="1:16" x14ac:dyDescent="0.25">
      <c r="A928" s="14">
        <v>1125</v>
      </c>
      <c r="B928" s="28">
        <v>0.14619810196766861</v>
      </c>
      <c r="C928" s="25">
        <v>0.30636097383845179</v>
      </c>
      <c r="D928" s="25">
        <v>0.5072396109731625</v>
      </c>
      <c r="E928" s="25">
        <v>0.44502654166676014</v>
      </c>
      <c r="F928" s="25">
        <v>0.51272018355693116</v>
      </c>
      <c r="G928" s="25">
        <v>0.61278819968626941</v>
      </c>
      <c r="H928" s="25">
        <v>1.0117532766246216</v>
      </c>
      <c r="I928" s="25">
        <v>1.3563499617826709</v>
      </c>
      <c r="J928" s="25">
        <v>1.4295738216410274</v>
      </c>
      <c r="K928" s="25">
        <v>2.2272383528559678</v>
      </c>
      <c r="L928" s="25">
        <v>2.9093892921715931</v>
      </c>
      <c r="M928" s="25">
        <v>3.6861327796308467</v>
      </c>
      <c r="N928" s="25">
        <v>1.9273825234547635</v>
      </c>
      <c r="O928" s="25">
        <v>2.3765439519300662</v>
      </c>
      <c r="P928" s="30">
        <v>2.5015515968260003</v>
      </c>
    </row>
    <row r="929" spans="1:16" x14ac:dyDescent="0.25">
      <c r="A929" s="14">
        <v>1126</v>
      </c>
      <c r="B929" s="28">
        <v>0.14665982148541745</v>
      </c>
      <c r="C929" s="25">
        <v>0.30680085484628272</v>
      </c>
      <c r="D929" s="25">
        <v>0.5072396109731625</v>
      </c>
      <c r="E929" s="25">
        <v>0.44526862332403344</v>
      </c>
      <c r="F929" s="25">
        <v>0.51229613683627362</v>
      </c>
      <c r="G929" s="25">
        <v>0.60924147126128281</v>
      </c>
      <c r="H929" s="25">
        <v>1.0165992618194617</v>
      </c>
      <c r="I929" s="25">
        <v>1.3492069603480692</v>
      </c>
      <c r="J929" s="25">
        <v>1.4299242946783959</v>
      </c>
      <c r="K929" s="25">
        <v>2.2178141335079835</v>
      </c>
      <c r="L929" s="25">
        <v>2.8996294548824371</v>
      </c>
      <c r="M929" s="25">
        <v>3.6561976668383451</v>
      </c>
      <c r="N929" s="25">
        <v>1.9237237445957824</v>
      </c>
      <c r="O929" s="25">
        <v>2.3462088126121881</v>
      </c>
      <c r="P929" s="30">
        <v>2.4710832997223453</v>
      </c>
    </row>
    <row r="930" spans="1:16" x14ac:dyDescent="0.25">
      <c r="A930" s="14">
        <v>1127</v>
      </c>
      <c r="B930" s="28">
        <v>0.1459835723311611</v>
      </c>
      <c r="C930" s="25">
        <v>0.30680085484628272</v>
      </c>
      <c r="D930" s="25">
        <v>0.5072396109731625</v>
      </c>
      <c r="E930" s="25">
        <v>0.44490555142168087</v>
      </c>
      <c r="F930" s="25">
        <v>0.51173138450454003</v>
      </c>
      <c r="G930" s="25">
        <v>0.60414962398121896</v>
      </c>
      <c r="H930" s="25">
        <v>1.0214086731799252</v>
      </c>
      <c r="I930" s="25">
        <v>1.3482375526198891</v>
      </c>
      <c r="J930" s="25">
        <v>1.4205594028602027</v>
      </c>
      <c r="K930" s="25">
        <v>2.2080287989792322</v>
      </c>
      <c r="L930" s="25">
        <v>2.8894102897007512</v>
      </c>
      <c r="M930" s="25">
        <v>3.6324577264794233</v>
      </c>
      <c r="N930" s="25">
        <v>1.9255492810454087</v>
      </c>
      <c r="O930" s="25">
        <v>2.3173135217502319</v>
      </c>
      <c r="P930" s="30">
        <v>2.4422522583585318</v>
      </c>
    </row>
    <row r="931" spans="1:16" x14ac:dyDescent="0.25">
      <c r="A931" s="14">
        <v>1128</v>
      </c>
      <c r="B931" s="28">
        <v>0.14554942469150109</v>
      </c>
      <c r="C931" s="25">
        <v>0.30697693207630594</v>
      </c>
      <c r="D931" s="25">
        <v>0.5072396109731625</v>
      </c>
      <c r="E931" s="25">
        <v>0.44442192722704499</v>
      </c>
      <c r="F931" s="25">
        <v>0.51116736561759946</v>
      </c>
      <c r="G931" s="25">
        <v>0.6020599913279624</v>
      </c>
      <c r="H931" s="25">
        <v>1.0263180814960162</v>
      </c>
      <c r="I931" s="25">
        <v>1.3562513145404742</v>
      </c>
      <c r="J931" s="25">
        <v>1.411056357259985</v>
      </c>
      <c r="K931" s="25">
        <v>2.2034256667895704</v>
      </c>
      <c r="L931" s="25">
        <v>2.8843894883257004</v>
      </c>
      <c r="M931" s="25">
        <v>3.6339507901997647</v>
      </c>
      <c r="N931" s="25">
        <v>1.9270152553720696</v>
      </c>
      <c r="O931" s="25">
        <v>2.3202996191280358</v>
      </c>
      <c r="P931" s="30">
        <v>2.4452686233240333</v>
      </c>
    </row>
    <row r="932" spans="1:16" x14ac:dyDescent="0.25">
      <c r="A932" s="14">
        <v>1129</v>
      </c>
      <c r="B932" s="28">
        <v>0.14511504366677666</v>
      </c>
      <c r="C932" s="25">
        <v>0.30653687278046887</v>
      </c>
      <c r="D932" s="25">
        <v>0.5072396109731625</v>
      </c>
      <c r="E932" s="25">
        <v>0.44393884099046749</v>
      </c>
      <c r="F932" s="25">
        <v>0.51088563062108061</v>
      </c>
      <c r="G932" s="25">
        <v>0.60660030470689819</v>
      </c>
      <c r="H932" s="25">
        <v>1.0266873795470983</v>
      </c>
      <c r="I932" s="25">
        <v>1.3700809644964582</v>
      </c>
      <c r="J932" s="25">
        <v>1.4068247365218973</v>
      </c>
      <c r="K932" s="25">
        <v>2.211973115904196</v>
      </c>
      <c r="L932" s="25">
        <v>2.8924508702553138</v>
      </c>
      <c r="M932" s="25">
        <v>3.6501399178076688</v>
      </c>
      <c r="N932" s="25">
        <v>1.926648297613099</v>
      </c>
      <c r="O932" s="25">
        <v>2.3344190089820467</v>
      </c>
      <c r="P932" s="30">
        <v>2.4592952166892377</v>
      </c>
    </row>
    <row r="933" spans="1:16" x14ac:dyDescent="0.25">
      <c r="A933" s="14">
        <v>1130</v>
      </c>
      <c r="B933" s="28">
        <v>0.14425876125372453</v>
      </c>
      <c r="C933" s="25">
        <v>0.30609725893393941</v>
      </c>
      <c r="D933" s="25">
        <v>0.5072396109731625</v>
      </c>
      <c r="E933" s="25">
        <v>0.4435768786287147</v>
      </c>
      <c r="F933" s="25">
        <v>0.51088563062108061</v>
      </c>
      <c r="G933" s="25">
        <v>0.61636413163812032</v>
      </c>
      <c r="H933" s="25">
        <v>1.0288169591438385</v>
      </c>
      <c r="I933" s="25">
        <v>1.380697924124392</v>
      </c>
      <c r="J933" s="25">
        <v>1.4158950296005473</v>
      </c>
      <c r="K933" s="25">
        <v>2.2299584456803312</v>
      </c>
      <c r="L933" s="25">
        <v>2.9097419470686838</v>
      </c>
      <c r="M933" s="25">
        <v>3.687188173787912</v>
      </c>
      <c r="N933" s="25">
        <v>1.9208187539523751</v>
      </c>
      <c r="O933" s="25">
        <v>2.3725317275402902</v>
      </c>
      <c r="P933" s="30">
        <v>2.4974363308926368</v>
      </c>
    </row>
    <row r="934" spans="1:16" x14ac:dyDescent="0.25">
      <c r="A934" s="14">
        <v>1131</v>
      </c>
      <c r="B934" s="28">
        <v>0.14510490562921011</v>
      </c>
      <c r="C934" s="25">
        <v>0.30592153791924059</v>
      </c>
      <c r="D934" s="25">
        <v>0.50709998889129659</v>
      </c>
      <c r="E934" s="25">
        <v>0.44369749923271273</v>
      </c>
      <c r="F934" s="25">
        <v>0.51144928349955576</v>
      </c>
      <c r="G934" s="25">
        <v>0.62690401292127296</v>
      </c>
      <c r="H934" s="25">
        <v>1.0310969696961718</v>
      </c>
      <c r="I934" s="25">
        <v>1.3789276288563741</v>
      </c>
      <c r="J934" s="25">
        <v>1.4343882750979413</v>
      </c>
      <c r="K934" s="25">
        <v>2.2429077798810675</v>
      </c>
      <c r="L934" s="25">
        <v>2.9222688203476079</v>
      </c>
      <c r="M934" s="25">
        <v>3.7004927012995124</v>
      </c>
      <c r="N934" s="25">
        <v>1.9118639112994487</v>
      </c>
      <c r="O934" s="25">
        <v>2.3848920125568061</v>
      </c>
      <c r="P934" s="30">
        <v>2.5097605147537125</v>
      </c>
    </row>
    <row r="935" spans="1:16" x14ac:dyDescent="0.25">
      <c r="A935" s="14">
        <v>1132</v>
      </c>
      <c r="B935" s="28">
        <v>0.14601686913870107</v>
      </c>
      <c r="C935" s="25">
        <v>0.30662484897481473</v>
      </c>
      <c r="D935" s="25">
        <v>0.50709998889129659</v>
      </c>
      <c r="E935" s="25">
        <v>0.44418031693880883</v>
      </c>
      <c r="F935" s="25">
        <v>0.51257878864052564</v>
      </c>
      <c r="G935" s="25">
        <v>0.63022771140303724</v>
      </c>
      <c r="H935" s="25">
        <v>1.0287705527237587</v>
      </c>
      <c r="I935" s="25">
        <v>1.3696738451960533</v>
      </c>
      <c r="J935" s="25">
        <v>1.4476968906616461</v>
      </c>
      <c r="K935" s="25">
        <v>2.2417695915422504</v>
      </c>
      <c r="L935" s="25">
        <v>2.9208187539523753</v>
      </c>
      <c r="M935" s="25">
        <v>3.676747899828313</v>
      </c>
      <c r="N935" s="25">
        <v>1.9055288713583551</v>
      </c>
      <c r="O935" s="25">
        <v>2.3584267468218245</v>
      </c>
      <c r="P935" s="30">
        <v>2.483332440900957</v>
      </c>
    </row>
    <row r="936" spans="1:16" x14ac:dyDescent="0.25">
      <c r="A936" s="14">
        <v>1133</v>
      </c>
      <c r="B936" s="28">
        <v>0.14625908536834273</v>
      </c>
      <c r="C936" s="25">
        <v>0.30636097383845179</v>
      </c>
      <c r="D936" s="25">
        <v>0.50709998889129659</v>
      </c>
      <c r="E936" s="25">
        <v>0.44442192722704499</v>
      </c>
      <c r="F936" s="25">
        <v>0.51300311156817735</v>
      </c>
      <c r="G936" s="25">
        <v>0.626720106722504</v>
      </c>
      <c r="H936" s="25">
        <v>1.0222306819084257</v>
      </c>
      <c r="I936" s="25">
        <v>1.3623101808815987</v>
      </c>
      <c r="J936" s="25">
        <v>1.4468454518303746</v>
      </c>
      <c r="K936" s="25">
        <v>2.2228632874958274</v>
      </c>
      <c r="L936" s="25">
        <v>2.9013562741829428</v>
      </c>
      <c r="M936" s="25">
        <v>3.643974142806877</v>
      </c>
      <c r="N936" s="25">
        <v>1.9037854146535949</v>
      </c>
      <c r="O936" s="25">
        <v>2.3239468753481285</v>
      </c>
      <c r="P936" s="30">
        <v>2.4489161348142194</v>
      </c>
    </row>
    <row r="937" spans="1:16" x14ac:dyDescent="0.25">
      <c r="A937" s="14">
        <v>1134</v>
      </c>
      <c r="B937" s="28">
        <v>0.14623406327300165</v>
      </c>
      <c r="C937" s="25">
        <v>0.30600938953922319</v>
      </c>
      <c r="D937" s="25">
        <v>0.50696041168234862</v>
      </c>
      <c r="E937" s="25">
        <v>0.44490555142168087</v>
      </c>
      <c r="F937" s="25">
        <v>0.51272018355693116</v>
      </c>
      <c r="G937" s="25">
        <v>0.62105730138656268</v>
      </c>
      <c r="H937" s="25">
        <v>1.0201330774350972</v>
      </c>
      <c r="I937" s="25">
        <v>1.3650191999487715</v>
      </c>
      <c r="J937" s="25">
        <v>1.4282911681913124</v>
      </c>
      <c r="K937" s="25">
        <v>2.2133195468033513</v>
      </c>
      <c r="L937" s="25">
        <v>2.8914349762671656</v>
      </c>
      <c r="M937" s="25">
        <v>3.6322714539130234</v>
      </c>
      <c r="N937" s="25">
        <v>1.9023956711255892</v>
      </c>
      <c r="O937" s="25">
        <v>2.3114022249188304</v>
      </c>
      <c r="P937" s="30">
        <v>2.4364002711184689</v>
      </c>
    </row>
    <row r="938" spans="1:16" x14ac:dyDescent="0.25">
      <c r="A938" s="14">
        <v>1135</v>
      </c>
      <c r="B938" s="28">
        <v>0.14554596905362943</v>
      </c>
      <c r="C938" s="25">
        <v>0.30548254618884374</v>
      </c>
      <c r="D938" s="25">
        <v>0.50682087931748476</v>
      </c>
      <c r="E938" s="25">
        <v>0.44454278279535048</v>
      </c>
      <c r="F938" s="25">
        <v>0.51088563062108061</v>
      </c>
      <c r="G938" s="25">
        <v>0.61906553666929809</v>
      </c>
      <c r="H938" s="25">
        <v>1.0218651526017104</v>
      </c>
      <c r="I938" s="25">
        <v>1.3691654821719494</v>
      </c>
      <c r="J938" s="25">
        <v>1.4191890273390537</v>
      </c>
      <c r="K938" s="25">
        <v>2.2168828625095327</v>
      </c>
      <c r="L938" s="25">
        <v>2.8944898152300258</v>
      </c>
      <c r="M938" s="25">
        <v>3.6503340159033701</v>
      </c>
      <c r="N938" s="25">
        <v>1.8979094744881633</v>
      </c>
      <c r="O938" s="25">
        <v>2.3255981871547182</v>
      </c>
      <c r="P938" s="30">
        <v>2.4505062867849867</v>
      </c>
    </row>
    <row r="939" spans="1:16" x14ac:dyDescent="0.25">
      <c r="A939" s="14">
        <v>1136</v>
      </c>
      <c r="B939" s="28">
        <v>0.14552168855518588</v>
      </c>
      <c r="C939" s="25">
        <v>0.30495634117870585</v>
      </c>
      <c r="D939" s="25">
        <v>0.5066813917678985</v>
      </c>
      <c r="E939" s="25">
        <v>0.44442192722704499</v>
      </c>
      <c r="F939" s="25">
        <v>0.50933934664386327</v>
      </c>
      <c r="G939" s="25">
        <v>0.62069448224941803</v>
      </c>
      <c r="H939" s="25">
        <v>1.0202695693377144</v>
      </c>
      <c r="I939" s="25">
        <v>1.3688607497431888</v>
      </c>
      <c r="J939" s="25">
        <v>1.4231981041710875</v>
      </c>
      <c r="K939" s="25">
        <v>2.2286330291422192</v>
      </c>
      <c r="L939" s="25">
        <v>2.90622821850127</v>
      </c>
      <c r="M939" s="25">
        <v>3.653451441451526</v>
      </c>
      <c r="N939" s="25">
        <v>1.893129455521346</v>
      </c>
      <c r="O939" s="25">
        <v>2.3285494457875053</v>
      </c>
      <c r="P939" s="30">
        <v>2.4534573365218688</v>
      </c>
    </row>
    <row r="940" spans="1:16" x14ac:dyDescent="0.25">
      <c r="A940" s="14">
        <v>1137</v>
      </c>
      <c r="B940" s="28">
        <v>0.1459359575210564</v>
      </c>
      <c r="C940" s="25">
        <v>0.30469347756819742</v>
      </c>
      <c r="D940" s="25">
        <v>0.50640255099947318</v>
      </c>
      <c r="E940" s="25">
        <v>0.44442192722704499</v>
      </c>
      <c r="F940" s="25">
        <v>0.50919904798914506</v>
      </c>
      <c r="G940" s="25">
        <v>0.62232956066567691</v>
      </c>
      <c r="H940" s="25">
        <v>1.0156977680200967</v>
      </c>
      <c r="I940" s="25">
        <v>1.3612113328426017</v>
      </c>
      <c r="J940" s="25">
        <v>1.4355706730020166</v>
      </c>
      <c r="K940" s="25">
        <v>2.2232988160115892</v>
      </c>
      <c r="L940" s="25">
        <v>2.9003193588907501</v>
      </c>
      <c r="M940" s="25">
        <v>3.6526699846830497</v>
      </c>
      <c r="N940" s="25">
        <v>1.8880657236673184</v>
      </c>
      <c r="O940" s="25">
        <v>2.3272558016934011</v>
      </c>
      <c r="P940" s="30">
        <v>2.4522252946121776</v>
      </c>
    </row>
    <row r="941" spans="1:16" x14ac:dyDescent="0.25">
      <c r="A941" s="14">
        <v>1138</v>
      </c>
      <c r="B941" s="28">
        <v>0.14604929026229407</v>
      </c>
      <c r="C941" s="25">
        <v>0.30486870229597413</v>
      </c>
      <c r="D941" s="25">
        <v>0.50626319772316009</v>
      </c>
      <c r="E941" s="25">
        <v>0.44430110528109856</v>
      </c>
      <c r="F941" s="25">
        <v>0.50905879464321324</v>
      </c>
      <c r="G941" s="25">
        <v>0.62033196596634621</v>
      </c>
      <c r="H941" s="25">
        <v>1.0105946819984839</v>
      </c>
      <c r="I941" s="25">
        <v>1.3555614105321614</v>
      </c>
      <c r="J941" s="25">
        <v>1.4303920324531756</v>
      </c>
      <c r="K941" s="25">
        <v>2.2136745656099301</v>
      </c>
      <c r="L941" s="25">
        <v>2.8900841369762067</v>
      </c>
      <c r="M941" s="25">
        <v>3.6445484798734826</v>
      </c>
      <c r="N941" s="25">
        <v>1.8843894883257002</v>
      </c>
      <c r="O941" s="25">
        <v>2.3197551629573923</v>
      </c>
      <c r="P941" s="30">
        <v>2.4447845948739269</v>
      </c>
    </row>
    <row r="942" spans="1:16" x14ac:dyDescent="0.25">
      <c r="A942" s="14">
        <v>1139</v>
      </c>
      <c r="B942" s="28">
        <v>0.1459710436623386</v>
      </c>
      <c r="C942" s="25">
        <v>0.30521936398793842</v>
      </c>
      <c r="D942" s="25">
        <v>0.50626319772316009</v>
      </c>
      <c r="E942" s="25">
        <v>0.44393884099046749</v>
      </c>
      <c r="F942" s="25">
        <v>0.50919904798914506</v>
      </c>
      <c r="G942" s="25">
        <v>0.61475131759678003</v>
      </c>
      <c r="H942" s="25">
        <v>1.0104611966794976</v>
      </c>
      <c r="I942" s="25">
        <v>1.3529105712834451</v>
      </c>
      <c r="J942" s="25">
        <v>1.4211316713339714</v>
      </c>
      <c r="K942" s="25">
        <v>2.2037032599482083</v>
      </c>
      <c r="L942" s="25">
        <v>2.8797552044536348</v>
      </c>
      <c r="M942" s="25">
        <v>3.6300423926539471</v>
      </c>
      <c r="N942" s="25">
        <v>1.8827287043442358</v>
      </c>
      <c r="O942" s="25">
        <v>2.3044307729638143</v>
      </c>
      <c r="P942" s="30">
        <v>2.4293403299784662</v>
      </c>
    </row>
    <row r="943" spans="1:16" x14ac:dyDescent="0.25">
      <c r="A943" s="14">
        <v>1140</v>
      </c>
      <c r="B943" s="28">
        <v>0.14631639426730134</v>
      </c>
      <c r="C943" s="25">
        <v>0.30548254618884374</v>
      </c>
      <c r="D943" s="25">
        <v>0.5061238891471771</v>
      </c>
      <c r="E943" s="25">
        <v>0.44321521769297462</v>
      </c>
      <c r="F943" s="25">
        <v>0.50933934664386327</v>
      </c>
      <c r="G943" s="25">
        <v>0.61012544160901461</v>
      </c>
      <c r="H943" s="25">
        <v>1.0102388122812218</v>
      </c>
      <c r="I943" s="25">
        <v>1.3533022687006655</v>
      </c>
      <c r="J943" s="25">
        <v>1.4116162316212724</v>
      </c>
      <c r="K943" s="25">
        <v>2.2039115713193316</v>
      </c>
      <c r="L943" s="25">
        <v>2.87942606879415</v>
      </c>
      <c r="M943" s="25">
        <v>3.6333902896075703</v>
      </c>
      <c r="N943" s="25">
        <v>1.8810742471742232</v>
      </c>
      <c r="O943" s="25">
        <v>2.3046934775681973</v>
      </c>
      <c r="P943" s="30">
        <v>2.4295738216410272</v>
      </c>
    </row>
    <row r="944" spans="1:16" x14ac:dyDescent="0.25">
      <c r="A944" s="14">
        <v>1141</v>
      </c>
      <c r="B944" s="28">
        <v>0.14655338054454603</v>
      </c>
      <c r="C944" s="25">
        <v>0.30618514611058323</v>
      </c>
      <c r="D944" s="25">
        <v>0.5061238891471771</v>
      </c>
      <c r="E944" s="25">
        <v>0.44285385768163688</v>
      </c>
      <c r="F944" s="25">
        <v>0.50976051475371265</v>
      </c>
      <c r="G944" s="25">
        <v>0.60765484463879593</v>
      </c>
      <c r="H944" s="25">
        <v>1.0111290339353547</v>
      </c>
      <c r="I944" s="25">
        <v>1.3528127021040106</v>
      </c>
      <c r="J944" s="25">
        <v>1.4125135345890358</v>
      </c>
      <c r="K944" s="25">
        <v>2.2034256667895704</v>
      </c>
      <c r="L944" s="25">
        <v>2.8784401558124992</v>
      </c>
      <c r="M944" s="25">
        <v>3.6346992513620124</v>
      </c>
      <c r="N944" s="25">
        <v>1.8797552044536348</v>
      </c>
      <c r="O944" s="25">
        <v>2.3048687022959742</v>
      </c>
      <c r="P944" s="30">
        <v>2.4298074389042741</v>
      </c>
    </row>
    <row r="945" spans="1:16" x14ac:dyDescent="0.25">
      <c r="A945" s="14">
        <v>1142</v>
      </c>
      <c r="B945" s="28">
        <v>0.14680165628413333</v>
      </c>
      <c r="C945" s="25">
        <v>0.30697693207630594</v>
      </c>
      <c r="D945" s="25">
        <v>0.5061238891471771</v>
      </c>
      <c r="E945" s="25">
        <v>0.44261311794049274</v>
      </c>
      <c r="F945" s="25">
        <v>0.51018209169854933</v>
      </c>
      <c r="G945" s="25">
        <v>0.60730304674033431</v>
      </c>
      <c r="H945" s="25">
        <v>1.0119764380713403</v>
      </c>
      <c r="I945" s="25">
        <v>1.3516399890190685</v>
      </c>
      <c r="J945" s="25">
        <v>1.4125135345890358</v>
      </c>
      <c r="K945" s="25">
        <v>2.2020403562628039</v>
      </c>
      <c r="L945" s="25">
        <v>2.8768019249680012</v>
      </c>
      <c r="M945" s="25">
        <v>3.6265362783676309</v>
      </c>
      <c r="N945" s="25">
        <v>1.8790971823854727</v>
      </c>
      <c r="O945" s="25">
        <v>2.2950777087765983</v>
      </c>
      <c r="P945" s="30">
        <v>2.4199878874705756</v>
      </c>
    </row>
    <row r="946" spans="1:16" x14ac:dyDescent="0.25">
      <c r="A946" s="14">
        <v>1143</v>
      </c>
      <c r="B946" s="28">
        <v>0.14735212531959799</v>
      </c>
      <c r="C946" s="25">
        <v>0.30803489723263966</v>
      </c>
      <c r="D946" s="25">
        <v>0.5061238891471771</v>
      </c>
      <c r="E946" s="25">
        <v>0.44261311794049274</v>
      </c>
      <c r="F946" s="25">
        <v>0.51074483163073947</v>
      </c>
      <c r="G946" s="25">
        <v>0.60677588363870272</v>
      </c>
      <c r="H946" s="25">
        <v>1.0133626043898463</v>
      </c>
      <c r="I946" s="25">
        <v>1.3512497873019806</v>
      </c>
      <c r="J946" s="25">
        <v>1.4115041989927899</v>
      </c>
      <c r="K946" s="25">
        <v>2.1998330097986361</v>
      </c>
      <c r="L946" s="25">
        <v>2.8741935418604729</v>
      </c>
      <c r="M946" s="25">
        <v>3.6176226965318863</v>
      </c>
      <c r="N946" s="25">
        <v>1.8800845897420089</v>
      </c>
      <c r="O946" s="25">
        <v>2.2858379539011469</v>
      </c>
      <c r="P946" s="30">
        <v>2.4108326094539523</v>
      </c>
    </row>
    <row r="947" spans="1:16" x14ac:dyDescent="0.25">
      <c r="A947" s="14">
        <v>1144</v>
      </c>
      <c r="B947" s="28">
        <v>0.14779813890632529</v>
      </c>
      <c r="C947" s="25">
        <v>0.30962669308394086</v>
      </c>
      <c r="D947" s="25">
        <v>0.5061238891471771</v>
      </c>
      <c r="E947" s="25">
        <v>0.44333573787743152</v>
      </c>
      <c r="F947" s="25">
        <v>0.51130830168305941</v>
      </c>
      <c r="G947" s="25">
        <v>0.60677588363870272</v>
      </c>
      <c r="H947" s="25">
        <v>1.0146633582643874</v>
      </c>
      <c r="I947" s="25">
        <v>1.3520305416370282</v>
      </c>
      <c r="J947" s="25">
        <v>1.4096040528159872</v>
      </c>
      <c r="K947" s="25">
        <v>2.19777376230893</v>
      </c>
      <c r="L947" s="25">
        <v>2.8719239873312845</v>
      </c>
      <c r="M947" s="25">
        <v>3.6172627342386696</v>
      </c>
      <c r="N947" s="25">
        <v>1.8800845897420089</v>
      </c>
      <c r="O947" s="25">
        <v>2.283996656365201</v>
      </c>
      <c r="P947" s="30">
        <v>2.4089353929735009</v>
      </c>
    </row>
    <row r="948" spans="1:16" x14ac:dyDescent="0.25">
      <c r="A948" s="14">
        <v>1145</v>
      </c>
      <c r="B948" s="28">
        <v>0.14789698974942464</v>
      </c>
      <c r="C948" s="25">
        <v>0.31086880276550216</v>
      </c>
      <c r="D948" s="25">
        <v>0.5061238891471771</v>
      </c>
      <c r="E948" s="25">
        <v>0.4438181533470888</v>
      </c>
      <c r="F948" s="25">
        <v>0.51201366887060651</v>
      </c>
      <c r="G948" s="25">
        <v>0.60765484463879593</v>
      </c>
      <c r="H948" s="25">
        <v>1.0134969846132595</v>
      </c>
      <c r="I948" s="25">
        <v>1.354479485094126</v>
      </c>
      <c r="J948" s="25">
        <v>1.4079343295677529</v>
      </c>
      <c r="K948" s="25">
        <v>2.198527686478529</v>
      </c>
      <c r="L948" s="25">
        <v>2.8722474841670267</v>
      </c>
      <c r="M948" s="25">
        <v>3.6152882570617173</v>
      </c>
      <c r="N948" s="25">
        <v>1.8774564759312455</v>
      </c>
      <c r="O948" s="25">
        <v>2.2826624172761361</v>
      </c>
      <c r="P948" s="30">
        <v>2.4076011538844364</v>
      </c>
    </row>
    <row r="949" spans="1:16" x14ac:dyDescent="0.25">
      <c r="A949" s="14">
        <v>1146</v>
      </c>
      <c r="B949" s="28">
        <v>0.14816798092918493</v>
      </c>
      <c r="C949" s="25">
        <v>0.31113543194520815</v>
      </c>
      <c r="D949" s="25">
        <v>0.50626319772316009</v>
      </c>
      <c r="E949" s="25">
        <v>0.4438181533470888</v>
      </c>
      <c r="F949" s="25">
        <v>0.51257878864052564</v>
      </c>
      <c r="G949" s="25">
        <v>0.60994850354101271</v>
      </c>
      <c r="H949" s="25">
        <v>1.0114410431213845</v>
      </c>
      <c r="I949" s="25">
        <v>1.3567447749752284</v>
      </c>
      <c r="J949" s="25">
        <v>1.409381051793422</v>
      </c>
      <c r="K949" s="25">
        <v>2.2001771690066803</v>
      </c>
      <c r="L949" s="25">
        <v>2.873219422987991</v>
      </c>
      <c r="M949" s="25">
        <v>3.6170828649124691</v>
      </c>
      <c r="N949" s="25">
        <v>1.8738685927380156</v>
      </c>
      <c r="O949" s="25">
        <v>2.2845816774049439</v>
      </c>
      <c r="P949" s="30">
        <v>2.4094925379914169</v>
      </c>
    </row>
    <row r="950" spans="1:16" x14ac:dyDescent="0.25">
      <c r="A950" s="14">
        <v>1147</v>
      </c>
      <c r="B950" s="28">
        <v>0.14743520589692177</v>
      </c>
      <c r="C950" s="25">
        <v>0.3101585908624952</v>
      </c>
      <c r="D950" s="25">
        <v>0.50654194900481153</v>
      </c>
      <c r="E950" s="25">
        <v>0.44333573787743152</v>
      </c>
      <c r="F950" s="25">
        <v>0.51215487988856445</v>
      </c>
      <c r="G950" s="25">
        <v>0.61296629871763686</v>
      </c>
      <c r="H950" s="25">
        <v>1.0086853018233892</v>
      </c>
      <c r="I950" s="25">
        <v>1.3565473235138126</v>
      </c>
      <c r="J950" s="25">
        <v>1.4116162316212724</v>
      </c>
      <c r="K950" s="25">
        <v>2.2027324591692836</v>
      </c>
      <c r="L950" s="25">
        <v>2.8751698505861407</v>
      </c>
      <c r="M950" s="25">
        <v>3.6216020990518625</v>
      </c>
      <c r="N950" s="25">
        <v>1.8696662315049939</v>
      </c>
      <c r="O950" s="25">
        <v>2.2870978749527775</v>
      </c>
      <c r="P950" s="30">
        <v>2.4120646513636439</v>
      </c>
    </row>
    <row r="951" spans="1:16" x14ac:dyDescent="0.25">
      <c r="A951" s="14">
        <v>1148</v>
      </c>
      <c r="B951" s="28">
        <v>0.14745687807501048</v>
      </c>
      <c r="C951" s="25">
        <v>0.30944953848964135</v>
      </c>
      <c r="D951" s="25">
        <v>0.50654194900481153</v>
      </c>
      <c r="E951" s="25">
        <v>0.4429742776136168</v>
      </c>
      <c r="F951" s="25">
        <v>0.51144928349955576</v>
      </c>
      <c r="G951" s="25">
        <v>0.61421504115666425</v>
      </c>
      <c r="H951" s="25">
        <v>1.006784279525863</v>
      </c>
      <c r="I951" s="25">
        <v>1.3526170298853801</v>
      </c>
      <c r="J951" s="25">
        <v>1.4146520889054091</v>
      </c>
      <c r="K951" s="25">
        <v>2.2023862698469241</v>
      </c>
      <c r="L951" s="25">
        <v>2.8741935418604729</v>
      </c>
      <c r="M951" s="25">
        <v>3.6245192853814276</v>
      </c>
      <c r="N951" s="25">
        <v>1.8651856296795399</v>
      </c>
      <c r="O951" s="25">
        <v>2.2870978749527775</v>
      </c>
      <c r="P951" s="30">
        <v>2.4120646513636439</v>
      </c>
    </row>
    <row r="952" spans="1:16" x14ac:dyDescent="0.25">
      <c r="A952" s="14">
        <v>1149</v>
      </c>
      <c r="B952" s="28">
        <v>0.14703906014599927</v>
      </c>
      <c r="C952" s="25">
        <v>0.30874164186688874</v>
      </c>
      <c r="D952" s="25">
        <v>0.5066813917678985</v>
      </c>
      <c r="E952" s="25">
        <v>0.44237251157317342</v>
      </c>
      <c r="F952" s="25">
        <v>0.51032270833630156</v>
      </c>
      <c r="G952" s="25">
        <v>0.61296629871763686</v>
      </c>
      <c r="H952" s="25">
        <v>1.0042770780045347</v>
      </c>
      <c r="I952" s="25">
        <v>1.3466909870615211</v>
      </c>
      <c r="J952" s="25">
        <v>1.4145392704914994</v>
      </c>
      <c r="K952" s="25">
        <v>2.1965428843515862</v>
      </c>
      <c r="L952" s="25">
        <v>2.8680607047895754</v>
      </c>
      <c r="M952" s="25">
        <v>3.6243363860391145</v>
      </c>
      <c r="N952" s="25">
        <v>1.8604357338241502</v>
      </c>
      <c r="O952" s="25">
        <v>2.2866774950129725</v>
      </c>
      <c r="P952" s="30">
        <v>2.4116162316212724</v>
      </c>
    </row>
    <row r="953" spans="1:16" x14ac:dyDescent="0.25">
      <c r="A953" s="14">
        <v>1150</v>
      </c>
      <c r="B953" s="28">
        <v>0.14643116970868206</v>
      </c>
      <c r="C953" s="25">
        <v>0.30874164186688874</v>
      </c>
      <c r="D953" s="25">
        <v>0.5066813917678985</v>
      </c>
      <c r="E953" s="25">
        <v>0.44201185177508695</v>
      </c>
      <c r="F953" s="25">
        <v>0.50919904798914506</v>
      </c>
      <c r="G953" s="25">
        <v>0.6090648928966208</v>
      </c>
      <c r="H953" s="25">
        <v>1.0025699262025287</v>
      </c>
      <c r="I953" s="25">
        <v>1.3426572631853739</v>
      </c>
      <c r="J953" s="25">
        <v>1.4090467648120144</v>
      </c>
      <c r="K953" s="25">
        <v>2.1885590563258419</v>
      </c>
      <c r="L953" s="25">
        <v>2.8598063214213685</v>
      </c>
      <c r="M953" s="25">
        <v>3.625251653989896</v>
      </c>
      <c r="N953" s="25">
        <v>1.8554257923903836</v>
      </c>
      <c r="O953" s="25">
        <v>2.2855864077128789</v>
      </c>
      <c r="P953" s="30">
        <v>2.4104972037362362</v>
      </c>
    </row>
    <row r="954" spans="1:16" x14ac:dyDescent="0.25">
      <c r="A954" s="14">
        <v>1151</v>
      </c>
      <c r="B954" s="28">
        <v>0.14582023525471385</v>
      </c>
      <c r="C954" s="25">
        <v>0.30829979170983846</v>
      </c>
      <c r="D954" s="25">
        <v>0.5066813917678985</v>
      </c>
      <c r="E954" s="25">
        <v>0.44153143747620505</v>
      </c>
      <c r="F954" s="25">
        <v>0.50849823376267356</v>
      </c>
      <c r="G954" s="25">
        <v>0.6048484084954574</v>
      </c>
      <c r="H954" s="25">
        <v>1.0036196867665899</v>
      </c>
      <c r="I954" s="25">
        <v>1.341511618690983</v>
      </c>
      <c r="J954" s="25">
        <v>1.4016472901307162</v>
      </c>
      <c r="K954" s="25">
        <v>2.1821042428382045</v>
      </c>
      <c r="L954" s="25">
        <v>2.8529423289716402</v>
      </c>
      <c r="M954" s="25">
        <v>3.630784142589857</v>
      </c>
      <c r="N954" s="25">
        <v>1.8498578381514414</v>
      </c>
      <c r="O954" s="25">
        <v>2.2902213981517749</v>
      </c>
      <c r="P954" s="30">
        <v>2.4151036558625503</v>
      </c>
    </row>
    <row r="955" spans="1:16" x14ac:dyDescent="0.25">
      <c r="A955" s="14">
        <v>1152</v>
      </c>
      <c r="B955" s="28">
        <v>0.1454571991104131</v>
      </c>
      <c r="C955" s="25">
        <v>0.30812317744066869</v>
      </c>
      <c r="D955" s="25">
        <v>0.50682087931748476</v>
      </c>
      <c r="E955" s="25">
        <v>0.44117147518298833</v>
      </c>
      <c r="F955" s="25">
        <v>0.50905879464321324</v>
      </c>
      <c r="G955" s="25">
        <v>0.60171269464259891</v>
      </c>
      <c r="H955" s="25">
        <v>1.0055948533108334</v>
      </c>
      <c r="I955" s="25">
        <v>1.342944147142896</v>
      </c>
      <c r="J955" s="25">
        <v>1.3958819938079652</v>
      </c>
      <c r="K955" s="25">
        <v>2.1821042428382045</v>
      </c>
      <c r="L955" s="25">
        <v>2.8523236757589014</v>
      </c>
      <c r="M955" s="25">
        <v>3.6203319659663462</v>
      </c>
      <c r="N955" s="25">
        <v>1.8455760268853532</v>
      </c>
      <c r="O955" s="25">
        <v>2.279262022981575</v>
      </c>
      <c r="P955" s="30">
        <v>2.4041732229267767</v>
      </c>
    </row>
    <row r="956" spans="1:16" x14ac:dyDescent="0.25">
      <c r="A956" s="14">
        <v>1153</v>
      </c>
      <c r="B956" s="28">
        <v>0.14523950558579224</v>
      </c>
      <c r="C956" s="25">
        <v>0.30829979170983846</v>
      </c>
      <c r="D956" s="25">
        <v>0.50682087931748476</v>
      </c>
      <c r="E956" s="25">
        <v>0.44141141689180069</v>
      </c>
      <c r="F956" s="25">
        <v>0.50947969063665122</v>
      </c>
      <c r="G956" s="25">
        <v>0.60049933868538941</v>
      </c>
      <c r="H956" s="25">
        <v>1.0077558559532285</v>
      </c>
      <c r="I956" s="25">
        <v>1.3444774037465823</v>
      </c>
      <c r="J956" s="25">
        <v>1.3964226318485333</v>
      </c>
      <c r="K956" s="25">
        <v>2.1830299622427005</v>
      </c>
      <c r="L956" s="25">
        <v>2.8526328922062136</v>
      </c>
      <c r="M956" s="25">
        <v>3.598427154323554</v>
      </c>
      <c r="N956" s="25">
        <v>1.8437538096026556</v>
      </c>
      <c r="O956" s="25">
        <v>2.2568823747852584</v>
      </c>
      <c r="P956" s="30">
        <v>2.3818472666214805</v>
      </c>
    </row>
    <row r="957" spans="1:16" x14ac:dyDescent="0.25">
      <c r="A957" s="14">
        <v>1154</v>
      </c>
      <c r="B957" s="28">
        <v>0.14584539435392746</v>
      </c>
      <c r="C957" s="25">
        <v>0.30812317744066869</v>
      </c>
      <c r="D957" s="25">
        <v>0.50696041168234862</v>
      </c>
      <c r="E957" s="25">
        <v>0.44177157819667434</v>
      </c>
      <c r="F957" s="25">
        <v>0.51018209169854933</v>
      </c>
      <c r="G957" s="25">
        <v>0.60067246784132122</v>
      </c>
      <c r="H957" s="25">
        <v>1.0093060393202484</v>
      </c>
      <c r="I957" s="25">
        <v>1.346016092625931</v>
      </c>
      <c r="J957" s="25">
        <v>1.3978314486210028</v>
      </c>
      <c r="K957" s="25">
        <v>2.1838913292600961</v>
      </c>
      <c r="L957" s="25">
        <v>2.8529423289716402</v>
      </c>
      <c r="M957" s="25">
        <v>3.5938005763366871</v>
      </c>
      <c r="N957" s="25">
        <v>1.8419392060633948</v>
      </c>
      <c r="O957" s="25">
        <v>2.2523551806717519</v>
      </c>
      <c r="P957" s="30">
        <v>2.3772680348352808</v>
      </c>
    </row>
    <row r="958" spans="1:16" x14ac:dyDescent="0.25">
      <c r="A958" s="14">
        <v>1155</v>
      </c>
      <c r="B958" s="28">
        <v>0.14602306263438705</v>
      </c>
      <c r="C958" s="25">
        <v>0.30706499746886223</v>
      </c>
      <c r="D958" s="25">
        <v>0.50696041168234862</v>
      </c>
      <c r="E958" s="25">
        <v>0.44201185177508695</v>
      </c>
      <c r="F958" s="25">
        <v>0.51046337051790458</v>
      </c>
      <c r="G958" s="25">
        <v>0.6020599913279624</v>
      </c>
      <c r="H958" s="25">
        <v>1.0117086580925123</v>
      </c>
      <c r="I958" s="25">
        <v>1.3476569449372853</v>
      </c>
      <c r="J958" s="25">
        <v>1.3990271043132516</v>
      </c>
      <c r="K958" s="25">
        <v>2.1838913292600961</v>
      </c>
      <c r="L958" s="25">
        <v>2.8523236757589014</v>
      </c>
      <c r="M958" s="25">
        <v>3.5885486578620625</v>
      </c>
      <c r="N958" s="25">
        <v>1.839831707041488</v>
      </c>
      <c r="O958" s="25">
        <v>2.2476441958464992</v>
      </c>
      <c r="P958" s="30">
        <v>2.3726341434072675</v>
      </c>
    </row>
    <row r="959" spans="1:16" x14ac:dyDescent="0.25">
      <c r="A959" s="14">
        <v>1156</v>
      </c>
      <c r="B959" s="28">
        <v>0.14604739835368274</v>
      </c>
      <c r="C959" s="25">
        <v>0.30680085484628272</v>
      </c>
      <c r="D959" s="25">
        <v>0.50696041168234862</v>
      </c>
      <c r="E959" s="25">
        <v>0.44213203843197774</v>
      </c>
      <c r="F959" s="25">
        <v>0.51018209169854933</v>
      </c>
      <c r="G959" s="25">
        <v>0.60467360693064898</v>
      </c>
      <c r="H959" s="25">
        <v>1.0145735259169983</v>
      </c>
      <c r="I959" s="25">
        <v>1.3495953301319683</v>
      </c>
      <c r="J959" s="25">
        <v>1.3994627056355311</v>
      </c>
      <c r="K959" s="25">
        <v>2.18455508375565</v>
      </c>
      <c r="L959" s="25">
        <v>2.8526328922062136</v>
      </c>
      <c r="M959" s="25">
        <v>3.5912513938157562</v>
      </c>
      <c r="N959" s="25">
        <v>1.8380333836359251</v>
      </c>
      <c r="O959" s="25">
        <v>2.2461872164352981</v>
      </c>
      <c r="P959" s="30">
        <v>2.37120251443329</v>
      </c>
    </row>
    <row r="960" spans="1:16" x14ac:dyDescent="0.25">
      <c r="A960" s="14">
        <v>1157</v>
      </c>
      <c r="B960" s="28">
        <v>0.14622418910516913</v>
      </c>
      <c r="C960" s="25">
        <v>0.30732930084363097</v>
      </c>
      <c r="D960" s="25">
        <v>0.50682087931748476</v>
      </c>
      <c r="E960" s="25">
        <v>0.44213203843197774</v>
      </c>
      <c r="F960" s="25">
        <v>0.50905879464321324</v>
      </c>
      <c r="G960" s="25">
        <v>0.60853558816089681</v>
      </c>
      <c r="H960" s="25">
        <v>1.0157427982945839</v>
      </c>
      <c r="I960" s="25">
        <v>1.3519328705510654</v>
      </c>
      <c r="J960" s="25">
        <v>1.4009907601766565</v>
      </c>
      <c r="K960" s="25">
        <v>2.1858856438708747</v>
      </c>
      <c r="L960" s="25">
        <v>2.8535618647142256</v>
      </c>
      <c r="M960" s="25">
        <v>3.5890541413122254</v>
      </c>
      <c r="N960" s="25">
        <v>1.8368386250229816</v>
      </c>
      <c r="O960" s="25">
        <v>2.2438966284148942</v>
      </c>
      <c r="P960" s="30">
        <v>2.3688607497431891</v>
      </c>
    </row>
    <row r="961" spans="1:16" x14ac:dyDescent="0.25">
      <c r="A961" s="14">
        <v>1158</v>
      </c>
      <c r="B961" s="28">
        <v>0.14669356395709379</v>
      </c>
      <c r="C961" s="25">
        <v>0.30891850787703151</v>
      </c>
      <c r="D961" s="25">
        <v>0.50682087931748476</v>
      </c>
      <c r="E961" s="25">
        <v>0.44237251157317342</v>
      </c>
      <c r="F961" s="25">
        <v>0.50835820652241392</v>
      </c>
      <c r="G961" s="25">
        <v>0.61278819968626941</v>
      </c>
      <c r="H961" s="25">
        <v>1.0134969846132595</v>
      </c>
      <c r="I961" s="25">
        <v>1.354479485094126</v>
      </c>
      <c r="J961" s="25">
        <v>1.4029633350223465</v>
      </c>
      <c r="K961" s="25">
        <v>2.1874208445909535</v>
      </c>
      <c r="L961" s="25">
        <v>2.8548035938858183</v>
      </c>
      <c r="M961" s="25">
        <v>3.5887170869826157</v>
      </c>
      <c r="N961" s="25">
        <v>1.8356471442155629</v>
      </c>
      <c r="O961" s="25">
        <v>2.242072816886671</v>
      </c>
      <c r="P961" s="30">
        <v>2.3670368318327388</v>
      </c>
    </row>
    <row r="962" spans="1:16" x14ac:dyDescent="0.25">
      <c r="A962" s="14">
        <v>1159</v>
      </c>
      <c r="B962" s="28">
        <v>0.14711252261202085</v>
      </c>
      <c r="C962" s="25">
        <v>0.31006989598178192</v>
      </c>
      <c r="D962" s="25">
        <v>0.50696041168234862</v>
      </c>
      <c r="E962" s="25">
        <v>0.44309473094455215</v>
      </c>
      <c r="F962" s="25">
        <v>0.50807828741384919</v>
      </c>
      <c r="G962" s="25">
        <v>0.6165437034752469</v>
      </c>
      <c r="H962" s="25">
        <v>1.0100165416986009</v>
      </c>
      <c r="I962" s="25">
        <v>1.3561526897002858</v>
      </c>
      <c r="J962" s="25">
        <v>1.4050552633049167</v>
      </c>
      <c r="K962" s="25">
        <v>2.1891628488595116</v>
      </c>
      <c r="L962" s="25">
        <v>2.8557372262380092</v>
      </c>
      <c r="M962" s="25">
        <v>3.5870357280033374</v>
      </c>
      <c r="N962" s="25">
        <v>1.8350526273781584</v>
      </c>
      <c r="O962" s="25">
        <v>2.2399546720341896</v>
      </c>
      <c r="P962" s="30">
        <v>2.3649185639891268</v>
      </c>
    </row>
    <row r="963" spans="1:16" x14ac:dyDescent="0.25">
      <c r="A963" s="14">
        <v>1160</v>
      </c>
      <c r="B963" s="28">
        <v>0.14691808181951344</v>
      </c>
      <c r="C963" s="25">
        <v>0.3101585908624952</v>
      </c>
      <c r="D963" s="25">
        <v>0.50696041168234862</v>
      </c>
      <c r="E963" s="25">
        <v>0.44309473094455215</v>
      </c>
      <c r="F963" s="25">
        <v>0.50849823376267356</v>
      </c>
      <c r="G963" s="25">
        <v>0.61852390972497007</v>
      </c>
      <c r="H963" s="25">
        <v>1.0068725148942899</v>
      </c>
      <c r="I963" s="25">
        <v>1.354479485094126</v>
      </c>
      <c r="J963" s="25">
        <v>1.4070464284521342</v>
      </c>
      <c r="K963" s="25">
        <v>2.191114132640188</v>
      </c>
      <c r="L963" s="25">
        <v>2.8572977542623845</v>
      </c>
      <c r="M963" s="25">
        <v>3.5872035712834567</v>
      </c>
      <c r="N963" s="25">
        <v>1.8350526273781584</v>
      </c>
      <c r="O963" s="25">
        <v>2.2386736775785434</v>
      </c>
      <c r="P963" s="30">
        <v>2.3636124141868433</v>
      </c>
    </row>
    <row r="964" spans="1:16" x14ac:dyDescent="0.25">
      <c r="A964" s="14">
        <v>1161</v>
      </c>
      <c r="B964" s="28">
        <v>0.14656221762332849</v>
      </c>
      <c r="C964" s="25">
        <v>0.30962669308394086</v>
      </c>
      <c r="D964" s="25">
        <v>0.50709998889129659</v>
      </c>
      <c r="E964" s="25">
        <v>0.4429742776136168</v>
      </c>
      <c r="F964" s="25">
        <v>0.50863830616572736</v>
      </c>
      <c r="G964" s="25">
        <v>0.61744267809121423</v>
      </c>
      <c r="H964" s="25">
        <v>1.0021769192542747</v>
      </c>
      <c r="I964" s="25">
        <v>1.3483343960770644</v>
      </c>
      <c r="J964" s="25">
        <v>1.4094925379914167</v>
      </c>
      <c r="K964" s="25">
        <v>2.1896330463183746</v>
      </c>
      <c r="L964" s="25">
        <v>2.8551145817128578</v>
      </c>
      <c r="M964" s="25">
        <v>3.5845258318907645</v>
      </c>
      <c r="N964" s="25">
        <v>1.8347556738746891</v>
      </c>
      <c r="O964" s="25">
        <v>2.2367966996292283</v>
      </c>
      <c r="P964" s="30">
        <v>2.3618103598091631</v>
      </c>
    </row>
    <row r="965" spans="1:16" x14ac:dyDescent="0.25">
      <c r="A965" s="14">
        <v>1162</v>
      </c>
      <c r="B965" s="28">
        <v>0.14594173877963759</v>
      </c>
      <c r="C965" s="25">
        <v>0.30856484785593791</v>
      </c>
      <c r="D965" s="25">
        <v>0.50709998889129659</v>
      </c>
      <c r="E965" s="25">
        <v>0.44261311794049274</v>
      </c>
      <c r="F965" s="25">
        <v>0.50849823376267356</v>
      </c>
      <c r="G965" s="25">
        <v>0.61314447081527568</v>
      </c>
      <c r="H965" s="25">
        <v>0.99783393824349231</v>
      </c>
      <c r="I965" s="25">
        <v>1.340178841944295</v>
      </c>
      <c r="J965" s="25">
        <v>1.4087127349415007</v>
      </c>
      <c r="K965" s="25">
        <v>2.181048688359827</v>
      </c>
      <c r="L965" s="25">
        <v>2.845880474484153</v>
      </c>
      <c r="M965" s="25">
        <v>3.5813673126459347</v>
      </c>
      <c r="N965" s="25">
        <v>1.833866029694891</v>
      </c>
      <c r="O965" s="25">
        <v>2.2333641136897326</v>
      </c>
      <c r="P965" s="30">
        <v>2.3583276267753135</v>
      </c>
    </row>
    <row r="966" spans="1:16" x14ac:dyDescent="0.25">
      <c r="A966" s="14">
        <v>1163</v>
      </c>
      <c r="B966" s="28">
        <v>0.14504641884706326</v>
      </c>
      <c r="C966" s="25">
        <v>0.30750559249691561</v>
      </c>
      <c r="D966" s="25">
        <v>0.50709998889129659</v>
      </c>
      <c r="E966" s="25">
        <v>0.44189169836945041</v>
      </c>
      <c r="F966" s="25">
        <v>0.50807828741384919</v>
      </c>
      <c r="G966" s="25">
        <v>0.6064247967304125</v>
      </c>
      <c r="H966" s="25">
        <v>0.99396204500268281</v>
      </c>
      <c r="I966" s="25">
        <v>1.3341376997968448</v>
      </c>
      <c r="J966" s="25">
        <v>1.4008814349446372</v>
      </c>
      <c r="K966" s="25">
        <v>2.1699248335702497</v>
      </c>
      <c r="L966" s="25">
        <v>2.8341623753098717</v>
      </c>
      <c r="M966" s="25">
        <v>3.5738141747554888</v>
      </c>
      <c r="N966" s="25">
        <v>1.830325565941193</v>
      </c>
      <c r="O966" s="25">
        <v>2.2256290401500833</v>
      </c>
      <c r="P966" s="30">
        <v>2.3505677767583832</v>
      </c>
    </row>
    <row r="967" spans="1:16" x14ac:dyDescent="0.25">
      <c r="A967" s="14">
        <v>1164</v>
      </c>
      <c r="B967" s="28">
        <v>0.14427390350266828</v>
      </c>
      <c r="C967" s="25">
        <v>0.30653687278046887</v>
      </c>
      <c r="D967" s="25">
        <v>0.50709998889129659</v>
      </c>
      <c r="E967" s="25">
        <v>0.44057220024051019</v>
      </c>
      <c r="F967" s="25">
        <v>0.50765874674502554</v>
      </c>
      <c r="G967" s="25">
        <v>0.59980751140742405</v>
      </c>
      <c r="H967" s="25">
        <v>0.99310629205209955</v>
      </c>
      <c r="I967" s="25">
        <v>1.3319870283581678</v>
      </c>
      <c r="J967" s="25">
        <v>1.3904055907747799</v>
      </c>
      <c r="K967" s="25">
        <v>2.1627904721987936</v>
      </c>
      <c r="L967" s="25">
        <v>2.8265223565470055</v>
      </c>
      <c r="M967" s="25">
        <v>3.5785606097799505</v>
      </c>
      <c r="N967" s="25">
        <v>1.8262311768633501</v>
      </c>
      <c r="O967" s="25">
        <v>2.2273116453178585</v>
      </c>
      <c r="P967" s="30">
        <v>2.3522259497311699</v>
      </c>
    </row>
    <row r="968" spans="1:16" x14ac:dyDescent="0.25">
      <c r="A968" s="14">
        <v>1165</v>
      </c>
      <c r="B968" s="28">
        <v>0.14450100442287789</v>
      </c>
      <c r="C968" s="25">
        <v>0.30592153791924059</v>
      </c>
      <c r="D968" s="25">
        <v>0.50709998889129659</v>
      </c>
      <c r="E968" s="25">
        <v>0.43961507702798441</v>
      </c>
      <c r="F968" s="25">
        <v>0.50709998889129659</v>
      </c>
      <c r="G968" s="25">
        <v>0.59550838224131408</v>
      </c>
      <c r="H968" s="25">
        <v>0.99310629205209955</v>
      </c>
      <c r="I968" s="25">
        <v>1.3314277308154421</v>
      </c>
      <c r="J968" s="25">
        <v>1.383839687152417</v>
      </c>
      <c r="K968" s="25">
        <v>2.1604591070310311</v>
      </c>
      <c r="L968" s="25">
        <v>2.8236193077567298</v>
      </c>
      <c r="M968" s="25">
        <v>3.5803746391122568</v>
      </c>
      <c r="N968" s="25">
        <v>1.8218867476853682</v>
      </c>
      <c r="O968" s="25">
        <v>2.2289272167788052</v>
      </c>
      <c r="P968" s="30">
        <v>2.3538904780211523</v>
      </c>
    </row>
    <row r="969" spans="1:16" x14ac:dyDescent="0.25">
      <c r="A969" s="14">
        <v>1166</v>
      </c>
      <c r="B969" s="28">
        <v>0.1455283466450055</v>
      </c>
      <c r="C969" s="25">
        <v>0.30530707366851595</v>
      </c>
      <c r="D969" s="25">
        <v>0.50696041168234862</v>
      </c>
      <c r="E969" s="25">
        <v>0.43901794441376457</v>
      </c>
      <c r="F969" s="25">
        <v>0.50626319772316009</v>
      </c>
      <c r="G969" s="25">
        <v>0.59414160068236344</v>
      </c>
      <c r="H969" s="25">
        <v>0.99267904707725541</v>
      </c>
      <c r="I969" s="25">
        <v>1.3311483519174814</v>
      </c>
      <c r="J969" s="25">
        <v>1.3817426551595986</v>
      </c>
      <c r="K969" s="25">
        <v>2.1610879725940011</v>
      </c>
      <c r="L969" s="25">
        <v>2.8239087409443187</v>
      </c>
      <c r="M969" s="25">
        <v>3.5803746391122568</v>
      </c>
      <c r="N969" s="25">
        <v>1.8170150329964183</v>
      </c>
      <c r="O969" s="25">
        <v>2.2295161905688921</v>
      </c>
      <c r="P969" s="30">
        <v>2.3544794850941262</v>
      </c>
    </row>
    <row r="970" spans="1:16" x14ac:dyDescent="0.25">
      <c r="A970" s="14">
        <v>1167</v>
      </c>
      <c r="B970" s="28">
        <v>0.14538782090955646</v>
      </c>
      <c r="C970" s="25">
        <v>0.30443077296381443</v>
      </c>
      <c r="D970" s="25">
        <v>0.5066813917678985</v>
      </c>
      <c r="E970" s="25">
        <v>0.43925669894528813</v>
      </c>
      <c r="F970" s="25">
        <v>0.50528897479473722</v>
      </c>
      <c r="G970" s="25">
        <v>0.5946536398242912</v>
      </c>
      <c r="H970" s="25">
        <v>0.99267904707725541</v>
      </c>
      <c r="I970" s="25">
        <v>1.3299397825268657</v>
      </c>
      <c r="J970" s="25">
        <v>1.3828947694976219</v>
      </c>
      <c r="K970" s="25">
        <v>2.1588909155318463</v>
      </c>
      <c r="L970" s="25">
        <v>2.8210230527068307</v>
      </c>
      <c r="M970" s="25">
        <v>3.5831931281770557</v>
      </c>
      <c r="N970" s="25">
        <v>1.8110715162391466</v>
      </c>
      <c r="O970" s="25">
        <v>2.230179742236408</v>
      </c>
      <c r="P970" s="30">
        <v>2.3551676711743639</v>
      </c>
    </row>
    <row r="971" spans="1:16" x14ac:dyDescent="0.25">
      <c r="A971" s="14">
        <v>1168</v>
      </c>
      <c r="B971" s="28">
        <v>0.14540116216229204</v>
      </c>
      <c r="C971" s="25">
        <v>0.30355623686100081</v>
      </c>
      <c r="D971" s="25">
        <v>0.50640255099947318</v>
      </c>
      <c r="E971" s="25">
        <v>0.43937612545007021</v>
      </c>
      <c r="F971" s="25">
        <v>0.50431693238308473</v>
      </c>
      <c r="G971" s="25">
        <v>0.59550838224131408</v>
      </c>
      <c r="H971" s="25">
        <v>0.99182581599357367</v>
      </c>
      <c r="I971" s="25">
        <v>1.3290123969899659</v>
      </c>
      <c r="J971" s="25">
        <v>1.3812199754937853</v>
      </c>
      <c r="K971" s="25">
        <v>2.1572036048244199</v>
      </c>
      <c r="L971" s="25">
        <v>2.8187282284405386</v>
      </c>
      <c r="M971" s="25">
        <v>3.5858626378155232</v>
      </c>
      <c r="N971" s="25">
        <v>1.8043770564130635</v>
      </c>
      <c r="O971" s="25">
        <v>2.2335127937603061</v>
      </c>
      <c r="P971" s="30">
        <v>2.3584267468218245</v>
      </c>
    </row>
    <row r="972" spans="1:16" x14ac:dyDescent="0.25">
      <c r="A972" s="14">
        <v>1169</v>
      </c>
      <c r="B972" s="28">
        <v>0.14506877913301519</v>
      </c>
      <c r="C972" s="25">
        <v>0.30294510772742556</v>
      </c>
      <c r="D972" s="25">
        <v>0.5061238891471771</v>
      </c>
      <c r="E972" s="25">
        <v>0.43925669894528813</v>
      </c>
      <c r="F972" s="25">
        <v>0.50320868429995758</v>
      </c>
      <c r="G972" s="25">
        <v>0.59602203633064521</v>
      </c>
      <c r="H972" s="25">
        <v>0.99139982823808248</v>
      </c>
      <c r="I972" s="25">
        <v>1.328271911760442</v>
      </c>
      <c r="J972" s="25">
        <v>1.3803849942571935</v>
      </c>
      <c r="K972" s="25">
        <v>2.1543439400164557</v>
      </c>
      <c r="L972" s="25">
        <v>2.8153085691824011</v>
      </c>
      <c r="M972" s="25">
        <v>3.5825283067967071</v>
      </c>
      <c r="N972" s="25">
        <v>1.7975116829399065</v>
      </c>
      <c r="O972" s="25">
        <v>2.2291479883578558</v>
      </c>
      <c r="P972" s="30">
        <v>2.3540867249661557</v>
      </c>
    </row>
    <row r="973" spans="1:16" x14ac:dyDescent="0.25">
      <c r="A973" s="14">
        <v>1170</v>
      </c>
      <c r="B973" s="28">
        <v>0.1444257778899872</v>
      </c>
      <c r="C973" s="25">
        <v>0.30355623686100081</v>
      </c>
      <c r="D973" s="25">
        <v>0.5057062313346673</v>
      </c>
      <c r="E973" s="25">
        <v>0.43913730527253519</v>
      </c>
      <c r="F973" s="25">
        <v>0.50210325708677972</v>
      </c>
      <c r="G973" s="25">
        <v>0.5965362986546825</v>
      </c>
      <c r="H973" s="25">
        <v>0.99097425791308968</v>
      </c>
      <c r="I973" s="25">
        <v>1.3279945549770482</v>
      </c>
      <c r="J973" s="25">
        <v>1.3783045376707213</v>
      </c>
      <c r="K973" s="25">
        <v>2.1529829020646458</v>
      </c>
      <c r="L973" s="25">
        <v>2.8133261325002548</v>
      </c>
      <c r="M973" s="25">
        <v>3.5725138909042147</v>
      </c>
      <c r="N973" s="25">
        <v>1.7910214827237465</v>
      </c>
      <c r="O973" s="25">
        <v>2.2201871368294195</v>
      </c>
      <c r="P973" s="30">
        <v>2.3451499094386059</v>
      </c>
    </row>
    <row r="974" spans="1:16" x14ac:dyDescent="0.25">
      <c r="A974" s="14">
        <v>1171</v>
      </c>
      <c r="B974" s="28">
        <v>0.14395549755463857</v>
      </c>
      <c r="C974" s="25">
        <v>0.30399328478145449</v>
      </c>
      <c r="D974" s="25">
        <v>0.50542801576980134</v>
      </c>
      <c r="E974" s="25">
        <v>0.43925669894528813</v>
      </c>
      <c r="F974" s="25">
        <v>0.5014137911824823</v>
      </c>
      <c r="G974" s="25">
        <v>0.59670785484174582</v>
      </c>
      <c r="H974" s="25">
        <v>0.99054910420130604</v>
      </c>
      <c r="I974" s="25">
        <v>1.3274403722367243</v>
      </c>
      <c r="J974" s="25">
        <v>1.3774751375964318</v>
      </c>
      <c r="K974" s="25">
        <v>2.1516876963727154</v>
      </c>
      <c r="L974" s="25">
        <v>2.8113527040002828</v>
      </c>
      <c r="M974" s="25">
        <v>3.5454600150351814</v>
      </c>
      <c r="N974" s="25">
        <v>1.7875460389597242</v>
      </c>
      <c r="O974" s="25">
        <v>2.193480865919295</v>
      </c>
      <c r="P974" s="30">
        <v>2.3183970012691315</v>
      </c>
    </row>
    <row r="975" spans="1:16" x14ac:dyDescent="0.25">
      <c r="A975" s="14">
        <v>1172</v>
      </c>
      <c r="B975" s="28">
        <v>0.14379099469718276</v>
      </c>
      <c r="C975" s="25">
        <v>0.30486870229597413</v>
      </c>
      <c r="D975" s="25">
        <v>0.50514997831990593</v>
      </c>
      <c r="E975" s="25">
        <v>0.43913730527253519</v>
      </c>
      <c r="F975" s="25">
        <v>0.50182733936345614</v>
      </c>
      <c r="G975" s="25">
        <v>0.5965362986546825</v>
      </c>
      <c r="H975" s="25">
        <v>0.98970004336018802</v>
      </c>
      <c r="I975" s="25">
        <v>1.326610421811695</v>
      </c>
      <c r="J975" s="25">
        <v>1.3767507096020994</v>
      </c>
      <c r="K975" s="25">
        <v>2.1505805862031004</v>
      </c>
      <c r="L975" s="25">
        <v>2.8096683018297086</v>
      </c>
      <c r="M975" s="25">
        <v>3.5457651042517346</v>
      </c>
      <c r="N975" s="25">
        <v>1.7833064008302457</v>
      </c>
      <c r="O975" s="25">
        <v>2.1919917000895999</v>
      </c>
      <c r="P975" s="30">
        <v>2.3169529617611504</v>
      </c>
    </row>
    <row r="976" spans="1:16" x14ac:dyDescent="0.25">
      <c r="A976" s="14">
        <v>1173</v>
      </c>
      <c r="B976" s="28">
        <v>0.14400708076666163</v>
      </c>
      <c r="C976" s="25">
        <v>0.30583370406680177</v>
      </c>
      <c r="D976" s="25">
        <v>0.50501102631683192</v>
      </c>
      <c r="E976" s="25">
        <v>0.43877932106605627</v>
      </c>
      <c r="F976" s="25">
        <v>0.50237935021871227</v>
      </c>
      <c r="G976" s="25">
        <v>0.59602203633064521</v>
      </c>
      <c r="H976" s="25">
        <v>0.98842955640272179</v>
      </c>
      <c r="I976" s="25">
        <v>1.3255981871547182</v>
      </c>
      <c r="J976" s="25">
        <v>1.3761307316496976</v>
      </c>
      <c r="K976" s="25">
        <v>2.1486804873512551</v>
      </c>
      <c r="L976" s="25">
        <v>2.8074325466634544</v>
      </c>
      <c r="M976" s="25">
        <v>3.5437858446420112</v>
      </c>
      <c r="N976" s="25">
        <v>1.7793689805519077</v>
      </c>
      <c r="O976" s="25">
        <v>2.1898347154568505</v>
      </c>
      <c r="P976" s="30">
        <v>2.3147958655289855</v>
      </c>
    </row>
    <row r="977" spans="1:16" x14ac:dyDescent="0.25">
      <c r="A977" s="14">
        <v>1174</v>
      </c>
      <c r="B977" s="28">
        <v>0.1448919133144384</v>
      </c>
      <c r="C977" s="25">
        <v>0.30688888453785879</v>
      </c>
      <c r="D977" s="25">
        <v>0.50473325561218962</v>
      </c>
      <c r="E977" s="25">
        <v>0.43818333568104245</v>
      </c>
      <c r="F977" s="25">
        <v>0.5033470607490822</v>
      </c>
      <c r="G977" s="25">
        <v>0.59516628338006194</v>
      </c>
      <c r="H977" s="25">
        <v>0.98758462523756707</v>
      </c>
      <c r="I977" s="25">
        <v>1.3246800166607078</v>
      </c>
      <c r="J977" s="25">
        <v>1.3749963989851366</v>
      </c>
      <c r="K977" s="25">
        <v>2.1469713852870105</v>
      </c>
      <c r="L977" s="25">
        <v>2.8052082422780753</v>
      </c>
      <c r="M977" s="25">
        <v>3.5397036732425247</v>
      </c>
      <c r="N977" s="25">
        <v>1.7757259857057424</v>
      </c>
      <c r="O977" s="25">
        <v>2.1851533313955369</v>
      </c>
      <c r="P977" s="30">
        <v>2.310069895981782</v>
      </c>
    </row>
    <row r="978" spans="1:16" x14ac:dyDescent="0.25">
      <c r="A978" s="14">
        <v>1175</v>
      </c>
      <c r="B978" s="28">
        <v>0.14565799937563684</v>
      </c>
      <c r="C978" s="25">
        <v>0.30759376516636949</v>
      </c>
      <c r="D978" s="25">
        <v>0.50459443685380667</v>
      </c>
      <c r="E978" s="25">
        <v>0.43782613663535169</v>
      </c>
      <c r="F978" s="25">
        <v>0.50445566245355156</v>
      </c>
      <c r="G978" s="25">
        <v>0.59397105503638492</v>
      </c>
      <c r="H978" s="25">
        <v>0.98716277529482777</v>
      </c>
      <c r="I978" s="25">
        <v>1.3234892897174464</v>
      </c>
      <c r="J978" s="25">
        <v>1.3739677521709812</v>
      </c>
      <c r="K978" s="25">
        <v>2.1455117749555694</v>
      </c>
      <c r="L978" s="25">
        <v>2.8029952719769544</v>
      </c>
      <c r="M978" s="25">
        <v>3.5341711846425636</v>
      </c>
      <c r="N978" s="25">
        <v>1.7726275577103638</v>
      </c>
      <c r="O978" s="25">
        <v>2.1782900027016234</v>
      </c>
      <c r="P978" s="30">
        <v>2.3032069149182557</v>
      </c>
    </row>
    <row r="979" spans="1:16" x14ac:dyDescent="0.25">
      <c r="A979" s="14">
        <v>1176</v>
      </c>
      <c r="B979" s="28">
        <v>0.14636641252275503</v>
      </c>
      <c r="C979" s="25">
        <v>0.30785839063321629</v>
      </c>
      <c r="D979" s="25">
        <v>0.50445566245355156</v>
      </c>
      <c r="E979" s="25">
        <v>0.43758816705027259</v>
      </c>
      <c r="F979" s="25">
        <v>0.50514997831990593</v>
      </c>
      <c r="G979" s="25">
        <v>0.59260909552926844</v>
      </c>
      <c r="H979" s="25">
        <v>0.98716277529482777</v>
      </c>
      <c r="I979" s="25">
        <v>1.3218459619895626</v>
      </c>
      <c r="J979" s="25">
        <v>1.3731465853332743</v>
      </c>
      <c r="K979" s="25">
        <v>2.1432711096171175</v>
      </c>
      <c r="L979" s="25">
        <v>2.8002448227465253</v>
      </c>
      <c r="M979" s="25">
        <v>3.5304725208129861</v>
      </c>
      <c r="N979" s="25">
        <v>1.7695510786217261</v>
      </c>
      <c r="O979" s="25">
        <v>2.1741845550147962</v>
      </c>
      <c r="P979" s="30">
        <v>2.2991232916230966</v>
      </c>
    </row>
    <row r="980" spans="1:16" x14ac:dyDescent="0.25">
      <c r="A980" s="14">
        <v>1177</v>
      </c>
      <c r="B980" s="28">
        <v>0.14658488707421821</v>
      </c>
      <c r="C980" s="25">
        <v>0.30750559249691561</v>
      </c>
      <c r="D980" s="25">
        <v>0.50431693238308473</v>
      </c>
      <c r="E980" s="25">
        <v>0.43711261870612073</v>
      </c>
      <c r="F980" s="25">
        <v>0.50528897479473722</v>
      </c>
      <c r="G980" s="25">
        <v>0.59142087459133252</v>
      </c>
      <c r="H980" s="25">
        <v>0.98842955640272179</v>
      </c>
      <c r="I980" s="25">
        <v>1.3202996191280358</v>
      </c>
      <c r="J980" s="25">
        <v>1.371406744148741</v>
      </c>
      <c r="K980" s="25">
        <v>2.1402614338028529</v>
      </c>
      <c r="L980" s="25">
        <v>2.796695083861517</v>
      </c>
      <c r="M980" s="25">
        <v>3.5250556645346123</v>
      </c>
      <c r="N980" s="25">
        <v>1.7664962396588655</v>
      </c>
      <c r="O980" s="25">
        <v>2.1688984354986407</v>
      </c>
      <c r="P980" s="30">
        <v>2.2938798902972963</v>
      </c>
    </row>
    <row r="981" spans="1:16" x14ac:dyDescent="0.25">
      <c r="A981" s="14">
        <v>1178</v>
      </c>
      <c r="B981" s="28">
        <v>0.14587023504286956</v>
      </c>
      <c r="C981" s="25">
        <v>0.30627305107635305</v>
      </c>
      <c r="D981" s="25">
        <v>0.50417824661409427</v>
      </c>
      <c r="E981" s="25">
        <v>0.43651891460558934</v>
      </c>
      <c r="F981" s="25">
        <v>0.50459443685380667</v>
      </c>
      <c r="G981" s="25">
        <v>0.59108197915322014</v>
      </c>
      <c r="H981" s="25">
        <v>0.98970004336018802</v>
      </c>
      <c r="I981" s="25">
        <v>1.3196644865854368</v>
      </c>
      <c r="J981" s="25">
        <v>1.3688607497431888</v>
      </c>
      <c r="K981" s="25">
        <v>2.1367366363495193</v>
      </c>
      <c r="L981" s="25">
        <v>2.7923656326110384</v>
      </c>
      <c r="M981" s="25">
        <v>3.5188441291719648</v>
      </c>
      <c r="N981" s="25">
        <v>1.7629592086208092</v>
      </c>
      <c r="O981" s="25">
        <v>2.1639291910848582</v>
      </c>
      <c r="P981" s="30">
        <v>2.2888679276931581</v>
      </c>
    </row>
    <row r="982" spans="1:16" x14ac:dyDescent="0.25">
      <c r="A982" s="14">
        <v>1179</v>
      </c>
      <c r="B982" s="28">
        <v>0.14562556244698655</v>
      </c>
      <c r="C982" s="25">
        <v>0.30486870229597413</v>
      </c>
      <c r="D982" s="25">
        <v>0.50417824661409427</v>
      </c>
      <c r="E982" s="25">
        <v>0.43640027111846896</v>
      </c>
      <c r="F982" s="25">
        <v>0.50362394598759919</v>
      </c>
      <c r="G982" s="25">
        <v>0.59192971411281448</v>
      </c>
      <c r="H982" s="25">
        <v>0.99182581599357367</v>
      </c>
      <c r="I982" s="25">
        <v>1.321208565633756</v>
      </c>
      <c r="J982" s="25">
        <v>1.3661277373416671</v>
      </c>
      <c r="K982" s="25">
        <v>2.1353702754544877</v>
      </c>
      <c r="L982" s="25">
        <v>2.7904849854573692</v>
      </c>
      <c r="M982" s="25">
        <v>3.5152731957013383</v>
      </c>
      <c r="N982" s="25">
        <v>1.7582045687048014</v>
      </c>
      <c r="O982" s="25">
        <v>2.1605848073161065</v>
      </c>
      <c r="P982" s="30">
        <v>2.2855864077128789</v>
      </c>
    </row>
    <row r="983" spans="1:16" x14ac:dyDescent="0.25">
      <c r="A983" s="14">
        <v>1180</v>
      </c>
      <c r="B983" s="28">
        <v>0.14567143335568422</v>
      </c>
      <c r="C983" s="25">
        <v>0.30364361126666783</v>
      </c>
      <c r="D983" s="25">
        <v>0.50403960511829493</v>
      </c>
      <c r="E983" s="25">
        <v>0.43616308133545506</v>
      </c>
      <c r="F983" s="25">
        <v>0.50251746263262975</v>
      </c>
      <c r="G983" s="25">
        <v>0.5946536398242912</v>
      </c>
      <c r="H983" s="25">
        <v>0.99182581599357367</v>
      </c>
      <c r="I983" s="25">
        <v>1.3236722661186797</v>
      </c>
      <c r="J983" s="25">
        <v>1.3656235059116322</v>
      </c>
      <c r="K983" s="25">
        <v>2.1356075948494113</v>
      </c>
      <c r="L983" s="25">
        <v>2.7902169851514849</v>
      </c>
      <c r="M983" s="25">
        <v>3.5091990479891448</v>
      </c>
      <c r="N983" s="25">
        <v>1.752272167090277</v>
      </c>
      <c r="O983" s="25">
        <v>2.1534154971019537</v>
      </c>
      <c r="P983" s="30">
        <v>2.2783542337102536</v>
      </c>
    </row>
    <row r="984" spans="1:16" x14ac:dyDescent="0.25">
      <c r="A984" s="14">
        <v>1181</v>
      </c>
      <c r="B984" s="28">
        <v>0.14574367682962974</v>
      </c>
      <c r="C984" s="25">
        <v>0.30242196634888679</v>
      </c>
      <c r="D984" s="25">
        <v>0.50390100786742864</v>
      </c>
      <c r="E984" s="25">
        <v>0.43604453500418722</v>
      </c>
      <c r="F984" s="25">
        <v>0.50113831100711592</v>
      </c>
      <c r="G984" s="25">
        <v>0.59842715432355409</v>
      </c>
      <c r="H984" s="25">
        <v>0.98758462523756707</v>
      </c>
      <c r="I984" s="25">
        <v>1.3267947182209547</v>
      </c>
      <c r="J984" s="25">
        <v>1.3667335888445755</v>
      </c>
      <c r="K984" s="25">
        <v>2.1388241644869712</v>
      </c>
      <c r="L984" s="25">
        <v>2.7929044595807819</v>
      </c>
      <c r="M984" s="25">
        <v>3.5087784237607171</v>
      </c>
      <c r="N984" s="25">
        <v>1.747389659432627</v>
      </c>
      <c r="O984" s="25">
        <v>2.1521190025546248</v>
      </c>
      <c r="P984" s="30">
        <v>2.2771193893130608</v>
      </c>
    </row>
    <row r="985" spans="1:16" x14ac:dyDescent="0.25">
      <c r="A985" s="14">
        <v>1182</v>
      </c>
      <c r="B985" s="28">
        <v>0.14564483917305501</v>
      </c>
      <c r="C985" s="25">
        <v>0.30137757029790213</v>
      </c>
      <c r="D985" s="25">
        <v>0.50376245483326476</v>
      </c>
      <c r="E985" s="25">
        <v>0.43580753937380218</v>
      </c>
      <c r="F985" s="25">
        <v>0.49948908947366288</v>
      </c>
      <c r="G985" s="25">
        <v>0.6020599913279624</v>
      </c>
      <c r="H985" s="25">
        <v>0.98046831546874447</v>
      </c>
      <c r="I985" s="25">
        <v>1.3276250212539205</v>
      </c>
      <c r="J985" s="25">
        <v>1.3705904008972811</v>
      </c>
      <c r="K985" s="25">
        <v>2.140681534902884</v>
      </c>
      <c r="L985" s="25">
        <v>2.7942544590573379</v>
      </c>
      <c r="M985" s="25">
        <v>3.5097605147537125</v>
      </c>
      <c r="N985" s="25">
        <v>1.7476324855401011</v>
      </c>
      <c r="O985" s="25">
        <v>2.1515029819096334</v>
      </c>
      <c r="P985" s="30">
        <v>2.2763801644845367</v>
      </c>
    </row>
    <row r="986" spans="1:16" x14ac:dyDescent="0.25">
      <c r="A986" s="14">
        <v>1183</v>
      </c>
      <c r="B986" s="28">
        <v>0.14536398206221168</v>
      </c>
      <c r="C986" s="25">
        <v>0.3012037482095688</v>
      </c>
      <c r="D986" s="25">
        <v>0.5033470607490822</v>
      </c>
      <c r="E986" s="25">
        <v>0.43533393574791063</v>
      </c>
      <c r="F986" s="25">
        <v>0.49770947208522709</v>
      </c>
      <c r="G986" s="25">
        <v>0.60414962398121896</v>
      </c>
      <c r="H986" s="25">
        <v>0.96940027803404893</v>
      </c>
      <c r="I986" s="25">
        <v>1.3236722661186797</v>
      </c>
      <c r="J986" s="25">
        <v>1.3728390476252241</v>
      </c>
      <c r="K986" s="25">
        <v>2.1425468829647336</v>
      </c>
      <c r="L986" s="25">
        <v>2.7956086680807002</v>
      </c>
      <c r="M986" s="25">
        <v>3.5082182244158342</v>
      </c>
      <c r="N986" s="25">
        <v>1.7483617795517881</v>
      </c>
      <c r="O986" s="25">
        <v>2.1480693213597326</v>
      </c>
      <c r="P986" s="30">
        <v>2.2730284163171235</v>
      </c>
    </row>
    <row r="987" spans="1:16" x14ac:dyDescent="0.25">
      <c r="A987" s="14">
        <v>1184</v>
      </c>
      <c r="B987" s="28">
        <v>0.14481127197288396</v>
      </c>
      <c r="C987" s="25">
        <v>0.30129065055741316</v>
      </c>
      <c r="D987" s="25">
        <v>0.50293206360149523</v>
      </c>
      <c r="E987" s="25">
        <v>0.43486084803021047</v>
      </c>
      <c r="F987" s="25">
        <v>0.49648168727592529</v>
      </c>
      <c r="G987" s="25">
        <v>0.6020599913279624</v>
      </c>
      <c r="H987" s="25">
        <v>0.96098267800258808</v>
      </c>
      <c r="I987" s="25">
        <v>1.3127386537564936</v>
      </c>
      <c r="J987" s="25">
        <v>1.3750993977955097</v>
      </c>
      <c r="K987" s="25">
        <v>2.1381073096085541</v>
      </c>
      <c r="L987" s="25">
        <v>2.7907531512466264</v>
      </c>
      <c r="M987" s="25">
        <v>3.5058454059815571</v>
      </c>
      <c r="N987" s="25">
        <v>1.7493360805367564</v>
      </c>
      <c r="O987" s="25">
        <v>2.1446625955304599</v>
      </c>
      <c r="P987" s="30">
        <v>2.2696215314123571</v>
      </c>
    </row>
    <row r="988" spans="1:16" x14ac:dyDescent="0.25">
      <c r="A988" s="14">
        <v>1185</v>
      </c>
      <c r="B988" s="28">
        <v>0.14423016559865964</v>
      </c>
      <c r="C988" s="25">
        <v>0.30155146198467109</v>
      </c>
      <c r="D988" s="25">
        <v>0.50251746263262975</v>
      </c>
      <c r="E988" s="25">
        <v>0.43403418255333326</v>
      </c>
      <c r="F988" s="25">
        <v>0.49593711732130813</v>
      </c>
      <c r="G988" s="25">
        <v>0.59533729912627775</v>
      </c>
      <c r="H988" s="25">
        <v>0.96018944585164967</v>
      </c>
      <c r="I988" s="25">
        <v>1.2964507017617695</v>
      </c>
      <c r="J988" s="25">
        <v>1.3712025144332898</v>
      </c>
      <c r="K988" s="25">
        <v>2.12546020292899</v>
      </c>
      <c r="L988" s="25">
        <v>2.7775436633207535</v>
      </c>
      <c r="M988" s="25">
        <v>3.503347060749082</v>
      </c>
      <c r="N988" s="25">
        <v>1.7505570385574178</v>
      </c>
      <c r="O988" s="25">
        <v>2.1404414273739465</v>
      </c>
      <c r="P988" s="30">
        <v>2.265440178420524</v>
      </c>
    </row>
    <row r="989" spans="1:16" x14ac:dyDescent="0.25">
      <c r="A989" s="14">
        <v>1186</v>
      </c>
      <c r="B989" s="28">
        <v>0.1440692592056001</v>
      </c>
      <c r="C989" s="25">
        <v>0.3018124301338776</v>
      </c>
      <c r="D989" s="25">
        <v>0.50210325708677972</v>
      </c>
      <c r="E989" s="25">
        <v>0.43297363384093962</v>
      </c>
      <c r="F989" s="25">
        <v>0.49539322935804625</v>
      </c>
      <c r="G989" s="25">
        <v>0.58369241294011742</v>
      </c>
      <c r="H989" s="25">
        <v>0.96098267800258808</v>
      </c>
      <c r="I989" s="25">
        <v>1.2819137052169085</v>
      </c>
      <c r="J989" s="25">
        <v>1.3595185630295781</v>
      </c>
      <c r="K989" s="25">
        <v>2.1065156537815137</v>
      </c>
      <c r="L989" s="25">
        <v>2.7579557606304492</v>
      </c>
      <c r="M989" s="25">
        <v>3.4941719661451636</v>
      </c>
      <c r="N989" s="25">
        <v>1.7510463845042925</v>
      </c>
      <c r="O989" s="25">
        <v>2.1317083119821443</v>
      </c>
      <c r="P989" s="30">
        <v>2.2566470485904442</v>
      </c>
    </row>
    <row r="990" spans="1:16" x14ac:dyDescent="0.25">
      <c r="A990" s="14">
        <v>1187</v>
      </c>
      <c r="B990" s="28">
        <v>0.14402223336307543</v>
      </c>
      <c r="C990" s="25">
        <v>0.3017254233256324</v>
      </c>
      <c r="D990" s="25">
        <v>0.50168944621039946</v>
      </c>
      <c r="E990" s="25">
        <v>0.43179827593300502</v>
      </c>
      <c r="F990" s="25">
        <v>0.49485002168009401</v>
      </c>
      <c r="G990" s="25">
        <v>0.57137932732806107</v>
      </c>
      <c r="H990" s="25">
        <v>0.9657727392294494</v>
      </c>
      <c r="I990" s="25">
        <v>1.2780245984140466</v>
      </c>
      <c r="J990" s="25">
        <v>1.3417023496918101</v>
      </c>
      <c r="K990" s="25">
        <v>2.0858155665767537</v>
      </c>
      <c r="L990" s="25">
        <v>2.7366006686659978</v>
      </c>
      <c r="M990" s="25">
        <v>3.4769041617474321</v>
      </c>
      <c r="N990" s="25">
        <v>1.7517814388099253</v>
      </c>
      <c r="O990" s="25">
        <v>2.1165657063169907</v>
      </c>
      <c r="P990" s="30">
        <v>2.2415423113895341</v>
      </c>
    </row>
    <row r="991" spans="1:16" x14ac:dyDescent="0.25">
      <c r="A991" s="14">
        <v>1188</v>
      </c>
      <c r="B991" s="28">
        <v>0.14387097216050268</v>
      </c>
      <c r="C991" s="25">
        <v>0.30085631260551632</v>
      </c>
      <c r="D991" s="25">
        <v>0.50127602925209536</v>
      </c>
      <c r="E991" s="25">
        <v>0.43039203245317559</v>
      </c>
      <c r="F991" s="25">
        <v>0.49376564038787413</v>
      </c>
      <c r="G991" s="25">
        <v>0.56495235866003546</v>
      </c>
      <c r="H991" s="25">
        <v>0.97224279530944657</v>
      </c>
      <c r="I991" s="25">
        <v>1.2871819997921499</v>
      </c>
      <c r="J991" s="25">
        <v>1.3221194184884095</v>
      </c>
      <c r="K991" s="25">
        <v>2.0777937225609837</v>
      </c>
      <c r="L991" s="25">
        <v>2.7276941555979137</v>
      </c>
      <c r="M991" s="25">
        <v>3.4610494379856385</v>
      </c>
      <c r="N991" s="25">
        <v>1.7542406440327232</v>
      </c>
      <c r="O991" s="25">
        <v>2.1017686154869031</v>
      </c>
      <c r="P991" s="30">
        <v>2.2266524580191769</v>
      </c>
    </row>
    <row r="992" spans="1:16" x14ac:dyDescent="0.25">
      <c r="A992" s="14">
        <v>1189</v>
      </c>
      <c r="B992" s="28">
        <v>0.14332948592001196</v>
      </c>
      <c r="C992" s="25">
        <v>0.29946934302140826</v>
      </c>
      <c r="D992" s="25">
        <v>0.50086300546261731</v>
      </c>
      <c r="E992" s="25">
        <v>0.42864060724616032</v>
      </c>
      <c r="F992" s="25">
        <v>0.49227902331438655</v>
      </c>
      <c r="G992" s="25">
        <v>0.56639015667628168</v>
      </c>
      <c r="H992" s="25">
        <v>0.98254927048946383</v>
      </c>
      <c r="I992" s="25">
        <v>1.3044307729638145</v>
      </c>
      <c r="J992" s="25">
        <v>1.3149752148942859</v>
      </c>
      <c r="K992" s="25">
        <v>2.09151498112135</v>
      </c>
      <c r="L992" s="25">
        <v>2.7406450726919656</v>
      </c>
      <c r="M992" s="25">
        <v>3.4694161403548822</v>
      </c>
      <c r="N992" s="25">
        <v>1.7562180839062052</v>
      </c>
      <c r="O992" s="25">
        <v>2.1090762285109861</v>
      </c>
      <c r="P992" s="30">
        <v>2.2340335752142861</v>
      </c>
    </row>
    <row r="993" spans="1:16" x14ac:dyDescent="0.25">
      <c r="A993" s="14">
        <v>1190</v>
      </c>
      <c r="B993" s="28">
        <v>0.14313673185030776</v>
      </c>
      <c r="C993" s="25">
        <v>0.29834568267425182</v>
      </c>
      <c r="D993" s="25">
        <v>0.50031291738159622</v>
      </c>
      <c r="E993" s="25">
        <v>0.42712839779951983</v>
      </c>
      <c r="F993" s="25">
        <v>0.49106647394996716</v>
      </c>
      <c r="G993" s="25">
        <v>0.57511836336893296</v>
      </c>
      <c r="H993" s="25">
        <v>0.99054910420130604</v>
      </c>
      <c r="I993" s="25">
        <v>1.3169529617611504</v>
      </c>
      <c r="J993" s="25">
        <v>1.3289197672611506</v>
      </c>
      <c r="K993" s="25">
        <v>2.1118766927020913</v>
      </c>
      <c r="L993" s="25">
        <v>2.7602001815529014</v>
      </c>
      <c r="M993" s="25">
        <v>3.5054280157698012</v>
      </c>
      <c r="N993" s="25">
        <v>1.7532552902761587</v>
      </c>
      <c r="O993" s="25">
        <v>2.1483136845575723</v>
      </c>
      <c r="P993" s="30">
        <v>2.2732727909734276</v>
      </c>
    </row>
    <row r="994" spans="1:16" x14ac:dyDescent="0.25">
      <c r="A994" s="14">
        <v>1191</v>
      </c>
      <c r="B994" s="28">
        <v>0.14349529821627582</v>
      </c>
      <c r="C994" s="25">
        <v>0.29782804914228883</v>
      </c>
      <c r="D994" s="25">
        <v>0.49976352517436101</v>
      </c>
      <c r="E994" s="25">
        <v>0.42654817796451466</v>
      </c>
      <c r="F994" s="25">
        <v>0.49106647394996716</v>
      </c>
      <c r="G994" s="25">
        <v>0.58569531187166834</v>
      </c>
      <c r="H994" s="25">
        <v>0.98970004336018802</v>
      </c>
      <c r="I994" s="25">
        <v>1.322210608931139</v>
      </c>
      <c r="J994" s="25">
        <v>1.3494982051216331</v>
      </c>
      <c r="K994" s="25">
        <v>2.1282519810081286</v>
      </c>
      <c r="L994" s="25">
        <v>2.7757259857057424</v>
      </c>
      <c r="M994" s="25">
        <v>3.5076587467450255</v>
      </c>
      <c r="N994" s="25">
        <v>1.7493360805367564</v>
      </c>
      <c r="O994" s="25">
        <v>2.1505191627560141</v>
      </c>
      <c r="P994" s="30">
        <v>2.2754783728814374</v>
      </c>
    </row>
    <row r="995" spans="1:16" x14ac:dyDescent="0.25">
      <c r="A995" s="14">
        <v>1192</v>
      </c>
      <c r="B995" s="28">
        <v>0.14345367627789804</v>
      </c>
      <c r="C995" s="25">
        <v>0.29765564164423131</v>
      </c>
      <c r="D995" s="25">
        <v>0.49935193662808802</v>
      </c>
      <c r="E995" s="25">
        <v>0.42666415993393242</v>
      </c>
      <c r="F995" s="25">
        <v>0.49106647394996716</v>
      </c>
      <c r="G995" s="25">
        <v>0.59380057633668715</v>
      </c>
      <c r="H995" s="25">
        <v>0.9858996784803794</v>
      </c>
      <c r="I995" s="25">
        <v>1.3216637532678199</v>
      </c>
      <c r="J995" s="25">
        <v>1.3661277373416671</v>
      </c>
      <c r="K995" s="25">
        <v>2.126156466776564</v>
      </c>
      <c r="L995" s="25">
        <v>2.7726275577103636</v>
      </c>
      <c r="M995" s="25">
        <v>3.5050110263168319</v>
      </c>
      <c r="N995" s="25">
        <v>1.7442452133569557</v>
      </c>
      <c r="O995" s="25">
        <v>2.1480082520378425</v>
      </c>
      <c r="P995" s="30">
        <v>2.2729469886461429</v>
      </c>
    </row>
    <row r="996" spans="1:16" x14ac:dyDescent="0.25">
      <c r="A996" s="14">
        <v>1193</v>
      </c>
      <c r="B996" s="28">
        <v>0.14250440993179961</v>
      </c>
      <c r="C996" s="25">
        <v>0.29782804914228883</v>
      </c>
      <c r="D996" s="25">
        <v>0.49880375797291132</v>
      </c>
      <c r="E996" s="25">
        <v>0.42689621683600887</v>
      </c>
      <c r="F996" s="25">
        <v>0.49106647394996716</v>
      </c>
      <c r="G996" s="25">
        <v>0.59825491776293727</v>
      </c>
      <c r="H996" s="25">
        <v>0.98254927048946383</v>
      </c>
      <c r="I996" s="25">
        <v>1.3211175853292643</v>
      </c>
      <c r="J996" s="25">
        <v>1.3647173620017881</v>
      </c>
      <c r="K996" s="25">
        <v>2.1249387366082999</v>
      </c>
      <c r="L996" s="25">
        <v>2.770574152079305</v>
      </c>
      <c r="M996" s="25">
        <v>3.5015515968260003</v>
      </c>
      <c r="N996" s="25">
        <v>1.7389751660076027</v>
      </c>
      <c r="O996" s="25">
        <v>2.1459977668730108</v>
      </c>
      <c r="P996" s="30">
        <v>2.2709972907278098</v>
      </c>
    </row>
    <row r="997" spans="1:16" x14ac:dyDescent="0.25">
      <c r="A997" s="14">
        <v>1194</v>
      </c>
      <c r="B997" s="28">
        <v>0.14160949289894906</v>
      </c>
      <c r="C997" s="25">
        <v>0.29791427856417496</v>
      </c>
      <c r="D997" s="25">
        <v>0.49839307758117068</v>
      </c>
      <c r="E997" s="25">
        <v>0.42701229180179495</v>
      </c>
      <c r="F997" s="25">
        <v>0.49106647394996716</v>
      </c>
      <c r="G997" s="25">
        <v>0.59911678445163719</v>
      </c>
      <c r="H997" s="25">
        <v>0.98088370955292725</v>
      </c>
      <c r="I997" s="25">
        <v>1.3179452229261928</v>
      </c>
      <c r="J997" s="25">
        <v>1.3643152374527774</v>
      </c>
      <c r="K997" s="25">
        <v>2.1240132285715121</v>
      </c>
      <c r="L997" s="25">
        <v>2.7687853520373991</v>
      </c>
      <c r="M997" s="25">
        <v>3.4871822414351268</v>
      </c>
      <c r="N997" s="25">
        <v>1.7351821769904636</v>
      </c>
      <c r="O997" s="25">
        <v>2.1317671315775351</v>
      </c>
      <c r="P997" s="30">
        <v>2.2567254764880667</v>
      </c>
    </row>
    <row r="998" spans="1:16" x14ac:dyDescent="0.25">
      <c r="A998" s="14">
        <v>1195</v>
      </c>
      <c r="B998" s="28">
        <v>0.14095792965580503</v>
      </c>
      <c r="C998" s="25">
        <v>0.29817306960286061</v>
      </c>
      <c r="D998" s="25">
        <v>0.4979827851728526</v>
      </c>
      <c r="E998" s="25">
        <v>0.42701229180179495</v>
      </c>
      <c r="F998" s="25">
        <v>0.49133563694705729</v>
      </c>
      <c r="G998" s="25">
        <v>0.59808274948242535</v>
      </c>
      <c r="H998" s="25">
        <v>0.98005331832115761</v>
      </c>
      <c r="I998" s="25">
        <v>1.3125602254541058</v>
      </c>
      <c r="J998" s="25">
        <v>1.3642147644663483</v>
      </c>
      <c r="K998" s="25">
        <v>2.1215931124190042</v>
      </c>
      <c r="L998" s="25">
        <v>2.7654827164873135</v>
      </c>
      <c r="M998" s="25">
        <v>3.4726279171723879</v>
      </c>
      <c r="N998" s="25">
        <v>1.7311880962602195</v>
      </c>
      <c r="O998" s="25">
        <v>2.1186153432294272</v>
      </c>
      <c r="P998" s="30">
        <v>2.2435921274510418</v>
      </c>
    </row>
    <row r="999" spans="1:16" x14ac:dyDescent="0.25">
      <c r="A999" s="14">
        <v>1196</v>
      </c>
      <c r="B999" s="28">
        <v>0.14076103944539486</v>
      </c>
      <c r="C999" s="25">
        <v>0.29808678878765604</v>
      </c>
      <c r="D999" s="25">
        <v>0.49743633089263667</v>
      </c>
      <c r="E999" s="25">
        <v>0.42701229180179495</v>
      </c>
      <c r="F999" s="25">
        <v>0.49147028102871343</v>
      </c>
      <c r="G999" s="25">
        <v>0.59516628338006194</v>
      </c>
      <c r="H999" s="25">
        <v>0.97798426018227969</v>
      </c>
      <c r="I999" s="25">
        <v>1.3066248489748147</v>
      </c>
      <c r="J999" s="25">
        <v>1.362810577851238</v>
      </c>
      <c r="K999" s="25">
        <v>2.1122139651616285</v>
      </c>
      <c r="L999" s="25">
        <v>2.7554754884299162</v>
      </c>
      <c r="M999" s="25">
        <v>3.4690323184280851</v>
      </c>
      <c r="N999" s="25">
        <v>1.7276941555979135</v>
      </c>
      <c r="O999" s="25">
        <v>2.1157712303673959</v>
      </c>
      <c r="P999" s="30">
        <v>2.2407099669756958</v>
      </c>
    </row>
    <row r="1000" spans="1:16" x14ac:dyDescent="0.25">
      <c r="A1000" s="14">
        <v>1197</v>
      </c>
      <c r="B1000" s="28">
        <v>0.14110010749936117</v>
      </c>
      <c r="C1000" s="25">
        <v>0.29765564164423131</v>
      </c>
      <c r="D1000" s="25">
        <v>0.49702694093436856</v>
      </c>
      <c r="E1000" s="25">
        <v>0.42701229180179495</v>
      </c>
      <c r="F1000" s="25">
        <v>0.49120103459609499</v>
      </c>
      <c r="G1000" s="25">
        <v>0.59125139381575609</v>
      </c>
      <c r="H1000" s="25">
        <v>0.97428461609865935</v>
      </c>
      <c r="I1000" s="25">
        <v>1.3049563411787057</v>
      </c>
      <c r="J1000" s="25">
        <v>1.3542830606303962</v>
      </c>
      <c r="K1000" s="25">
        <v>2.1041908498308692</v>
      </c>
      <c r="L1000" s="25">
        <v>2.7466619946738935</v>
      </c>
      <c r="M1000" s="25">
        <v>3.4732731326853643</v>
      </c>
      <c r="N1000" s="25">
        <v>1.7242280998350685</v>
      </c>
      <c r="O1000" s="25">
        <v>2.1195294071962216</v>
      </c>
      <c r="P1000" s="30">
        <v>2.2444300193712001</v>
      </c>
    </row>
    <row r="1001" spans="1:16" x14ac:dyDescent="0.25">
      <c r="A1001" s="14">
        <v>1198</v>
      </c>
      <c r="B1001" s="28">
        <v>0.14034169853984413</v>
      </c>
      <c r="C1001" s="25">
        <v>0.29653665811670687</v>
      </c>
      <c r="D1001" s="25">
        <v>0.49648168727592529</v>
      </c>
      <c r="E1001" s="25">
        <v>0.42643222696078142</v>
      </c>
      <c r="F1001" s="25">
        <v>0.49025998442961766</v>
      </c>
      <c r="G1001" s="25">
        <v>0.58888558144909531</v>
      </c>
      <c r="H1001" s="25">
        <v>0.97510403989251504</v>
      </c>
      <c r="I1001" s="25">
        <v>1.3062730510763529</v>
      </c>
      <c r="J1001" s="25">
        <v>1.3472703039307523</v>
      </c>
      <c r="K1001" s="25">
        <v>2.1002341980556141</v>
      </c>
      <c r="L1001" s="25">
        <v>2.7420815496859414</v>
      </c>
      <c r="M1001" s="25">
        <v>3.4748255721647285</v>
      </c>
      <c r="N1001" s="25">
        <v>1.7207894873986049</v>
      </c>
      <c r="O1001" s="25">
        <v>2.1209041204999273</v>
      </c>
      <c r="P1001" s="30">
        <v>2.2458046118101618</v>
      </c>
    </row>
    <row r="1002" spans="1:16" x14ac:dyDescent="0.25">
      <c r="A1002" s="14">
        <v>1199</v>
      </c>
      <c r="B1002" s="28">
        <v>0.13968332973280584</v>
      </c>
      <c r="C1002" s="25">
        <v>0.29559207261315906</v>
      </c>
      <c r="D1002" s="25">
        <v>0.49580108146055513</v>
      </c>
      <c r="E1002" s="25">
        <v>0.42608455957844932</v>
      </c>
      <c r="F1002" s="25">
        <v>0.48905305132702726</v>
      </c>
      <c r="G1002" s="25">
        <v>0.58888558144909531</v>
      </c>
      <c r="H1002" s="25">
        <v>0.9759250126925737</v>
      </c>
      <c r="I1002" s="25">
        <v>1.3070649974688622</v>
      </c>
      <c r="J1002" s="25">
        <v>1.344093581819785</v>
      </c>
      <c r="K1002" s="25">
        <v>2.103970087603773</v>
      </c>
      <c r="L1002" s="25">
        <v>2.7449688366544485</v>
      </c>
      <c r="M1002" s="25">
        <v>3.4669909775045147</v>
      </c>
      <c r="N1002" s="25">
        <v>1.7169250252645285</v>
      </c>
      <c r="O1002" s="25">
        <v>2.1135656803710616</v>
      </c>
      <c r="P1002" s="30">
        <v>2.2385232204552983</v>
      </c>
    </row>
    <row r="1003" spans="1:16" x14ac:dyDescent="0.25">
      <c r="A1003" s="14">
        <v>1200</v>
      </c>
      <c r="B1003" s="28">
        <v>0.13983896183073891</v>
      </c>
      <c r="C1003" s="25">
        <v>0.29567785917776457</v>
      </c>
      <c r="D1003" s="25">
        <v>0.49512154058978408</v>
      </c>
      <c r="E1003" s="25">
        <v>0.42573717029297309</v>
      </c>
      <c r="F1003" s="25">
        <v>0.48798303050387332</v>
      </c>
      <c r="G1003" s="25">
        <v>0.58939145743163224</v>
      </c>
      <c r="H1003" s="25">
        <v>0.97469413473522981</v>
      </c>
      <c r="I1003" s="25">
        <v>1.304781081094849</v>
      </c>
      <c r="J1003" s="25">
        <v>1.3485281478009576</v>
      </c>
      <c r="K1003" s="25">
        <v>2.1050750226404564</v>
      </c>
      <c r="L1003" s="25">
        <v>2.7454519228910264</v>
      </c>
      <c r="M1003" s="25">
        <v>3.4565528199182998</v>
      </c>
      <c r="N1003" s="25">
        <v>1.7126462272852536</v>
      </c>
      <c r="O1003" s="25">
        <v>2.1024278861742696</v>
      </c>
      <c r="P1003" s="30">
        <v>2.2273849501508289</v>
      </c>
    </row>
    <row r="1004" spans="1:16" x14ac:dyDescent="0.25">
      <c r="A1004" s="14">
        <v>1201</v>
      </c>
      <c r="B1004" s="28">
        <v>0.13981170939812779</v>
      </c>
      <c r="C1004" s="25">
        <v>0.29627884007298017</v>
      </c>
      <c r="D1004" s="25">
        <v>0.49444306133617821</v>
      </c>
      <c r="E1004" s="25">
        <v>0.42562143558691756</v>
      </c>
      <c r="F1004" s="25">
        <v>0.48678239993206096</v>
      </c>
      <c r="G1004" s="25">
        <v>0.58939145743163224</v>
      </c>
      <c r="H1004" s="25">
        <v>0.96980521464324876</v>
      </c>
      <c r="I1004" s="25">
        <v>1.3012037482095689</v>
      </c>
      <c r="J1004" s="25">
        <v>1.3500812812645808</v>
      </c>
      <c r="K1004" s="25">
        <v>2.099523628610743</v>
      </c>
      <c r="L1004" s="25">
        <v>2.7389751660076027</v>
      </c>
      <c r="M1004" s="25">
        <v>3.4532106483687417</v>
      </c>
      <c r="N1004" s="25">
        <v>1.7088532382681143</v>
      </c>
      <c r="O1004" s="25">
        <v>2.099851439280656</v>
      </c>
      <c r="P1004" s="30">
        <v>2.2248266145752131</v>
      </c>
    </row>
    <row r="1005" spans="1:16" x14ac:dyDescent="0.25">
      <c r="A1005" s="14">
        <v>1202</v>
      </c>
      <c r="B1005" s="28">
        <v>0.13973819285713659</v>
      </c>
      <c r="C1005" s="25">
        <v>0.2963647624161041</v>
      </c>
      <c r="D1005" s="25">
        <v>0.49376564038787413</v>
      </c>
      <c r="E1005" s="25">
        <v>0.4251588049366154</v>
      </c>
      <c r="F1005" s="25">
        <v>0.48585086552456264</v>
      </c>
      <c r="G1005" s="25">
        <v>0.58787559382668286</v>
      </c>
      <c r="H1005" s="25">
        <v>0.9657727392294494</v>
      </c>
      <c r="I1005" s="25">
        <v>1.2999022953869461</v>
      </c>
      <c r="J1005" s="25">
        <v>1.3451499094386057</v>
      </c>
      <c r="K1005" s="25">
        <v>2.0938266363559515</v>
      </c>
      <c r="L1005" s="25">
        <v>2.7325935812470958</v>
      </c>
      <c r="M1005" s="25">
        <v>3.4492825765307171</v>
      </c>
      <c r="N1005" s="25">
        <v>1.7050930893948075</v>
      </c>
      <c r="O1005" s="25">
        <v>2.0958797865238004</v>
      </c>
      <c r="P1005" s="30">
        <v>2.2207643683241365</v>
      </c>
    </row>
    <row r="1006" spans="1:16" x14ac:dyDescent="0.25">
      <c r="A1006" s="14">
        <v>1203</v>
      </c>
      <c r="B1006" s="28">
        <v>0.14038101765454947</v>
      </c>
      <c r="C1006" s="25">
        <v>0.29619293472567138</v>
      </c>
      <c r="D1006" s="25">
        <v>0.49308927444848188</v>
      </c>
      <c r="E1006" s="25">
        <v>0.42446578168013566</v>
      </c>
      <c r="F1006" s="25">
        <v>0.48558507941963103</v>
      </c>
      <c r="G1006" s="25">
        <v>0.58703572800333725</v>
      </c>
      <c r="H1006" s="25">
        <v>0.96497071779763188</v>
      </c>
      <c r="I1006" s="25">
        <v>1.2982593675627874</v>
      </c>
      <c r="J1006" s="25">
        <v>1.3403689883929994</v>
      </c>
      <c r="K1006" s="25">
        <v>2.0912469808154661</v>
      </c>
      <c r="L1006" s="25">
        <v>2.7290883605895191</v>
      </c>
      <c r="M1006" s="25">
        <v>3.4365189146055894</v>
      </c>
      <c r="N1006" s="25">
        <v>1.7020207558406377</v>
      </c>
      <c r="O1006" s="25">
        <v>2.0839147001562974</v>
      </c>
      <c r="P1006" s="30">
        <v>2.208870999272714</v>
      </c>
    </row>
    <row r="1007" spans="1:16" x14ac:dyDescent="0.25">
      <c r="A1007" s="14">
        <v>1204</v>
      </c>
      <c r="B1007" s="28">
        <v>0.14031362299916234</v>
      </c>
      <c r="C1007" s="25">
        <v>0.29576366269121235</v>
      </c>
      <c r="D1007" s="25">
        <v>0.4924139602369893</v>
      </c>
      <c r="E1007" s="25">
        <v>0.42377386255039512</v>
      </c>
      <c r="F1007" s="25">
        <v>0.48518670500071465</v>
      </c>
      <c r="G1007" s="25">
        <v>0.58653258701417521</v>
      </c>
      <c r="H1007" s="25">
        <v>0.96417017474717193</v>
      </c>
      <c r="I1007" s="25">
        <v>1.2947351376825957</v>
      </c>
      <c r="J1007" s="25">
        <v>1.3388501427552133</v>
      </c>
      <c r="K1007" s="25">
        <v>2.092105164583717</v>
      </c>
      <c r="L1007" s="25">
        <v>2.7293211638552934</v>
      </c>
      <c r="M1007" s="25">
        <v>3.4356890900393973</v>
      </c>
      <c r="N1007" s="25">
        <v>1.6983190507064236</v>
      </c>
      <c r="O1007" s="25">
        <v>2.0833881548906539</v>
      </c>
      <c r="P1007" s="30">
        <v>2.2083093509798819</v>
      </c>
    </row>
    <row r="1008" spans="1:16" x14ac:dyDescent="0.25">
      <c r="A1008" s="14">
        <v>1205</v>
      </c>
      <c r="B1008" s="28">
        <v>0.13923795171063247</v>
      </c>
      <c r="C1008" s="25">
        <v>0.29507770877659822</v>
      </c>
      <c r="D1008" s="25">
        <v>0.49187446391680079</v>
      </c>
      <c r="E1008" s="25">
        <v>0.42273804641418516</v>
      </c>
      <c r="F1008" s="25">
        <v>0.48465610691161914</v>
      </c>
      <c r="G1008" s="25">
        <v>0.58552805037069733</v>
      </c>
      <c r="H1008" s="25">
        <v>0.96257350205937642</v>
      </c>
      <c r="I1008" s="25">
        <v>1.2892904342756628</v>
      </c>
      <c r="J1008" s="25">
        <v>1.3407495312273392</v>
      </c>
      <c r="K1008" s="25">
        <v>2.0854453014823662</v>
      </c>
      <c r="L1008" s="25">
        <v>2.7221616669979527</v>
      </c>
      <c r="M1008" s="25">
        <v>3.4396150770279843</v>
      </c>
      <c r="N1008" s="25">
        <v>1.6935749724493125</v>
      </c>
      <c r="O1008" s="25">
        <v>2.0867691288864396</v>
      </c>
      <c r="P1008" s="30">
        <v>2.21169018789295</v>
      </c>
    </row>
    <row r="1009" spans="1:16" x14ac:dyDescent="0.25">
      <c r="A1009" s="14">
        <v>1206</v>
      </c>
      <c r="B1009" s="28">
        <v>0.13853217403834209</v>
      </c>
      <c r="C1009" s="25">
        <v>0.2945639534147495</v>
      </c>
      <c r="D1009" s="25">
        <v>0.49133563694705729</v>
      </c>
      <c r="E1009" s="25">
        <v>0.42159002966876419</v>
      </c>
      <c r="F1009" s="25">
        <v>0.48425858333063482</v>
      </c>
      <c r="G1009" s="25">
        <v>0.58335949266171905</v>
      </c>
      <c r="H1009" s="25">
        <v>0.96137983805029725</v>
      </c>
      <c r="I1009" s="25">
        <v>1.2864254622279301</v>
      </c>
      <c r="J1009" s="25">
        <v>1.3347005005001029</v>
      </c>
      <c r="K1009" s="25">
        <v>2.0775340547015868</v>
      </c>
      <c r="L1009" s="25">
        <v>2.7135435302530171</v>
      </c>
      <c r="M1009" s="25">
        <v>3.4400933749638876</v>
      </c>
      <c r="N1009" s="25">
        <v>1.6882461389442458</v>
      </c>
      <c r="O1009" s="25">
        <v>2.087352893781683</v>
      </c>
      <c r="P1009" s="30">
        <v>2.2123270353125069</v>
      </c>
    </row>
    <row r="1010" spans="1:16" x14ac:dyDescent="0.25">
      <c r="A1010" s="14">
        <v>1207</v>
      </c>
      <c r="B1010" s="28">
        <v>0.13890359843619229</v>
      </c>
      <c r="C1010" s="25">
        <v>0.29473513768259585</v>
      </c>
      <c r="D1010" s="25">
        <v>0.4907974776688972</v>
      </c>
      <c r="E1010" s="25">
        <v>0.42044503959900131</v>
      </c>
      <c r="F1010" s="25">
        <v>0.4839937696139523</v>
      </c>
      <c r="G1010" s="25">
        <v>0.5807052782465395</v>
      </c>
      <c r="H1010" s="25">
        <v>0.96297212024422496</v>
      </c>
      <c r="I1010" s="25">
        <v>1.2867615384543383</v>
      </c>
      <c r="J1010" s="25">
        <v>1.3274403722367243</v>
      </c>
      <c r="K1010" s="25">
        <v>2.0725269790047243</v>
      </c>
      <c r="L1010" s="25">
        <v>2.7079655640052636</v>
      </c>
      <c r="M1010" s="25">
        <v>3.431798275933005</v>
      </c>
      <c r="N1010" s="25">
        <v>1.6852903070448262</v>
      </c>
      <c r="O1010" s="25">
        <v>2.0782615163154015</v>
      </c>
      <c r="P1010" s="30">
        <v>2.2032175882986924</v>
      </c>
    </row>
    <row r="1011" spans="1:16" x14ac:dyDescent="0.25">
      <c r="A1011" s="14">
        <v>1208</v>
      </c>
      <c r="B1011" s="28">
        <v>0.13970116652122377</v>
      </c>
      <c r="C1011" s="25">
        <v>0.29490638945212683</v>
      </c>
      <c r="D1011" s="25">
        <v>0.49025998442961766</v>
      </c>
      <c r="E1011" s="25">
        <v>0.41918902733905378</v>
      </c>
      <c r="F1011" s="25">
        <v>0.48386142328292558</v>
      </c>
      <c r="G1011" s="25">
        <v>0.57938422937423495</v>
      </c>
      <c r="H1011" s="25">
        <v>0.96417017474717193</v>
      </c>
      <c r="I1011" s="25">
        <v>1.2887834756789101</v>
      </c>
      <c r="J1011" s="25">
        <v>1.3232149695807944</v>
      </c>
      <c r="K1011" s="25">
        <v>2.074120910698499</v>
      </c>
      <c r="L1011" s="25">
        <v>2.7088532382681145</v>
      </c>
      <c r="M1011" s="25">
        <v>3.4195312160489983</v>
      </c>
      <c r="N1011" s="25">
        <v>1.6857113390525023</v>
      </c>
      <c r="O1011" s="25">
        <v>2.0654005617819271</v>
      </c>
      <c r="P1011" s="30">
        <v>2.1903056412830759</v>
      </c>
    </row>
    <row r="1012" spans="1:16" x14ac:dyDescent="0.25">
      <c r="A1012" s="14">
        <v>1209</v>
      </c>
      <c r="B1012" s="28">
        <v>0.14043848621949317</v>
      </c>
      <c r="C1012" s="25">
        <v>0.29524909570932889</v>
      </c>
      <c r="D1012" s="25">
        <v>0.48985730059742688</v>
      </c>
      <c r="E1012" s="25">
        <v>0.41839163396794254</v>
      </c>
      <c r="F1012" s="25">
        <v>0.4839937696139523</v>
      </c>
      <c r="G1012" s="25">
        <v>0.57987915191429706</v>
      </c>
      <c r="H1012" s="25">
        <v>0.96297212024422496</v>
      </c>
      <c r="I1012" s="25">
        <v>1.2898826348881838</v>
      </c>
      <c r="J1012" s="25">
        <v>1.3255062827036499</v>
      </c>
      <c r="K1012" s="25">
        <v>2.0761345248144987</v>
      </c>
      <c r="L1012" s="25">
        <v>2.7101881608823786</v>
      </c>
      <c r="M1012" s="25">
        <v>3.4177093172810058</v>
      </c>
      <c r="N1012" s="25">
        <v>1.6857113390525023</v>
      </c>
      <c r="O1012" s="25">
        <v>2.0642408962546881</v>
      </c>
      <c r="P1012" s="30">
        <v>2.1891628488595116</v>
      </c>
    </row>
    <row r="1013" spans="1:16" x14ac:dyDescent="0.25">
      <c r="A1013" s="14">
        <v>1210</v>
      </c>
      <c r="B1013" s="28">
        <v>0.14059658799324015</v>
      </c>
      <c r="C1013" s="25">
        <v>0.29567785917776457</v>
      </c>
      <c r="D1013" s="25">
        <v>0.48945498979338786</v>
      </c>
      <c r="E1013" s="25">
        <v>0.41839163396794254</v>
      </c>
      <c r="F1013" s="25">
        <v>0.4839937696139523</v>
      </c>
      <c r="G1013" s="25">
        <v>0.58120170940964644</v>
      </c>
      <c r="H1013" s="25">
        <v>0.96098267800258808</v>
      </c>
      <c r="I1013" s="25">
        <v>1.2895441356645754</v>
      </c>
      <c r="J1013" s="25">
        <v>1.3280869875584129</v>
      </c>
      <c r="K1013" s="25">
        <v>2.0760310351245286</v>
      </c>
      <c r="L1013" s="25">
        <v>2.7092977567121457</v>
      </c>
      <c r="M1013" s="25">
        <v>3.4145392704914994</v>
      </c>
      <c r="N1013" s="25">
        <v>1.6848696828163983</v>
      </c>
      <c r="O1013" s="25">
        <v>2.0614802748235079</v>
      </c>
      <c r="P1013" s="30">
        <v>2.1864190114318078</v>
      </c>
    </row>
    <row r="1014" spans="1:16" x14ac:dyDescent="0.25">
      <c r="A1014" s="14">
        <v>1211</v>
      </c>
      <c r="B1014" s="28">
        <v>0.14059854695325302</v>
      </c>
      <c r="C1014" s="25">
        <v>0.29619293472567138</v>
      </c>
      <c r="D1014" s="25">
        <v>0.48918698948750378</v>
      </c>
      <c r="E1014" s="25">
        <v>0.41839163396794254</v>
      </c>
      <c r="F1014" s="25">
        <v>0.48425858333063482</v>
      </c>
      <c r="G1014" s="25">
        <v>0.58169870868025453</v>
      </c>
      <c r="H1014" s="25">
        <v>0.95860731484177497</v>
      </c>
      <c r="I1014" s="25">
        <v>1.2880241456482442</v>
      </c>
      <c r="J1014" s="25">
        <v>1.3287345670528417</v>
      </c>
      <c r="K1014" s="25">
        <v>2.074430090456624</v>
      </c>
      <c r="L1014" s="25">
        <v>2.7070797003999938</v>
      </c>
      <c r="M1014" s="25">
        <v>3.408712734941501</v>
      </c>
      <c r="N1014" s="25">
        <v>1.6836102489268046</v>
      </c>
      <c r="O1014" s="25">
        <v>2.0562088010706985</v>
      </c>
      <c r="P1014" s="30">
        <v>2.1811804924524636</v>
      </c>
    </row>
    <row r="1015" spans="1:16" x14ac:dyDescent="0.25">
      <c r="A1015" s="14">
        <v>1212</v>
      </c>
      <c r="B1015" s="28">
        <v>0.14054208421845266</v>
      </c>
      <c r="C1015" s="25">
        <v>0.29713882942707065</v>
      </c>
      <c r="D1015" s="25">
        <v>0.48891915446088163</v>
      </c>
      <c r="E1015" s="25">
        <v>0.41850545770910075</v>
      </c>
      <c r="F1015" s="25">
        <v>0.48452355861762414</v>
      </c>
      <c r="G1015" s="25">
        <v>0.58087069225802435</v>
      </c>
      <c r="H1015" s="25">
        <v>0.9578184054842338</v>
      </c>
      <c r="I1015" s="25">
        <v>1.2855025913501938</v>
      </c>
      <c r="J1015" s="25">
        <v>1.328179439816751</v>
      </c>
      <c r="K1015" s="25">
        <v>2.0716553647351379</v>
      </c>
      <c r="L1015" s="25">
        <v>2.7035542057936039</v>
      </c>
      <c r="M1015" s="25">
        <v>3.4019759276658106</v>
      </c>
      <c r="N1015" s="25">
        <v>1.681727919788373</v>
      </c>
      <c r="O1015" s="25">
        <v>2.0495864606306191</v>
      </c>
      <c r="P1015" s="30">
        <v>2.1745738822321767</v>
      </c>
    </row>
    <row r="1016" spans="1:16" x14ac:dyDescent="0.25">
      <c r="A1016" s="14">
        <v>1213</v>
      </c>
      <c r="B1016" s="28">
        <v>0.14068421351077551</v>
      </c>
      <c r="C1016" s="25">
        <v>0.29800052511036312</v>
      </c>
      <c r="D1016" s="25">
        <v>0.48891915446088163</v>
      </c>
      <c r="E1016" s="25">
        <v>0.41873319472632936</v>
      </c>
      <c r="F1016" s="25">
        <v>0.48545224733971393</v>
      </c>
      <c r="G1016" s="25">
        <v>0.5787252087896535</v>
      </c>
      <c r="H1016" s="25">
        <v>0.95939765988592685</v>
      </c>
      <c r="I1016" s="25">
        <v>1.2821631325130745</v>
      </c>
      <c r="J1016" s="25">
        <v>1.3265183029266527</v>
      </c>
      <c r="K1016" s="25">
        <v>2.0678307540792078</v>
      </c>
      <c r="L1016" s="25">
        <v>2.6989700043360187</v>
      </c>
      <c r="M1016" s="25">
        <v>3.3972890550424424</v>
      </c>
      <c r="N1016" s="25">
        <v>1.6792307716613135</v>
      </c>
      <c r="O1016" s="25">
        <v>2.0444084495942754</v>
      </c>
      <c r="P1016" s="30">
        <v>2.1693471862025757</v>
      </c>
    </row>
    <row r="1017" spans="1:16" x14ac:dyDescent="0.25">
      <c r="A1017" s="14">
        <v>1214</v>
      </c>
      <c r="B1017" s="28">
        <v>0.14034783910636681</v>
      </c>
      <c r="C1017" s="25">
        <v>0.29825936756278748</v>
      </c>
      <c r="D1017" s="25">
        <v>0.48891915446088163</v>
      </c>
      <c r="E1017" s="25">
        <v>0.41896105122783278</v>
      </c>
      <c r="F1017" s="25">
        <v>0.48664920119404304</v>
      </c>
      <c r="G1017" s="25">
        <v>0.57560844558972246</v>
      </c>
      <c r="H1017" s="25">
        <v>0.96058588082386287</v>
      </c>
      <c r="I1017" s="25">
        <v>1.2804201422862767</v>
      </c>
      <c r="J1017" s="25">
        <v>1.3235807682816401</v>
      </c>
      <c r="K1017" s="25">
        <v>2.0635365259952532</v>
      </c>
      <c r="L1017" s="25">
        <v>2.6942188487450176</v>
      </c>
      <c r="M1017" s="25">
        <v>3.3915809486827144</v>
      </c>
      <c r="N1017" s="25">
        <v>1.676747899828313</v>
      </c>
      <c r="O1017" s="25">
        <v>2.0393389927290184</v>
      </c>
      <c r="P1017" s="30">
        <v>2.1642460324806168</v>
      </c>
    </row>
    <row r="1018" spans="1:16" x14ac:dyDescent="0.25">
      <c r="A1018" s="14">
        <v>1215</v>
      </c>
      <c r="B1018" s="28">
        <v>0.13993584197880493</v>
      </c>
      <c r="C1018" s="25">
        <v>0.29808678878765604</v>
      </c>
      <c r="D1018" s="25">
        <v>0.48891915446088163</v>
      </c>
      <c r="E1018" s="25">
        <v>0.41930306028756331</v>
      </c>
      <c r="F1018" s="25">
        <v>0.48731560378283639</v>
      </c>
      <c r="G1018" s="25">
        <v>0.57365142621249232</v>
      </c>
      <c r="H1018" s="25">
        <v>0.96177736163128158</v>
      </c>
      <c r="I1018" s="25">
        <v>1.2817474999022493</v>
      </c>
      <c r="J1018" s="25">
        <v>1.3198458582656269</v>
      </c>
      <c r="K1018" s="25">
        <v>2.0590852624197145</v>
      </c>
      <c r="L1018" s="25">
        <v>2.6888821573374946</v>
      </c>
      <c r="M1018" s="25">
        <v>3.4015377995258493</v>
      </c>
      <c r="N1018" s="25">
        <v>1.6736641390712486</v>
      </c>
      <c r="O1018" s="25">
        <v>2.0494891070140033</v>
      </c>
      <c r="P1018" s="30">
        <v>2.174444067709643</v>
      </c>
    </row>
    <row r="1019" spans="1:16" x14ac:dyDescent="0.25">
      <c r="A1019" s="14">
        <v>1216</v>
      </c>
      <c r="B1019" s="28">
        <v>0.14016958909256377</v>
      </c>
      <c r="C1019" s="25">
        <v>0.29765564164423131</v>
      </c>
      <c r="D1019" s="25">
        <v>0.48891915446088163</v>
      </c>
      <c r="E1019" s="25">
        <v>0.41964533889340844</v>
      </c>
      <c r="F1019" s="25">
        <v>0.48691563953485578</v>
      </c>
      <c r="G1019" s="25">
        <v>0.57430278663740897</v>
      </c>
      <c r="H1019" s="25">
        <v>0.96217524941165811</v>
      </c>
      <c r="I1019" s="25">
        <v>1.2860896458710447</v>
      </c>
      <c r="J1019" s="25">
        <v>1.3160528692484879</v>
      </c>
      <c r="K1019" s="25">
        <v>2.0597824444002648</v>
      </c>
      <c r="L1019" s="25">
        <v>2.6888821573374946</v>
      </c>
      <c r="M1019" s="25">
        <v>3.4160082008016834</v>
      </c>
      <c r="N1019" s="25">
        <v>1.6706021206389574</v>
      </c>
      <c r="O1019" s="25">
        <v>2.0645935102476511</v>
      </c>
      <c r="P1019" s="30">
        <v>2.1894986522334703</v>
      </c>
    </row>
    <row r="1020" spans="1:16" x14ac:dyDescent="0.25">
      <c r="A1020" s="14">
        <v>1217</v>
      </c>
      <c r="B1020" s="28">
        <v>0.14142519854732871</v>
      </c>
      <c r="C1020" s="25">
        <v>0.29705275381844415</v>
      </c>
      <c r="D1020" s="25">
        <v>0.48891915446088163</v>
      </c>
      <c r="E1020" s="25">
        <v>0.41987367458841751</v>
      </c>
      <c r="F1020" s="25">
        <v>0.48638292621212503</v>
      </c>
      <c r="G1020" s="25">
        <v>0.57757432362879546</v>
      </c>
      <c r="H1020" s="25">
        <v>0.96217524941165811</v>
      </c>
      <c r="I1020" s="25">
        <v>1.2898826348881838</v>
      </c>
      <c r="J1020" s="25">
        <v>1.3174037085394465</v>
      </c>
      <c r="K1020" s="25">
        <v>2.0650472921821419</v>
      </c>
      <c r="L1020" s="25">
        <v>2.6935749724493125</v>
      </c>
      <c r="M1020" s="25">
        <v>3.411056357259985</v>
      </c>
      <c r="N1020" s="25">
        <v>1.6683702823700677</v>
      </c>
      <c r="O1020" s="25">
        <v>2.0599319862606476</v>
      </c>
      <c r="P1020" s="30">
        <v>2.1848873418101875</v>
      </c>
    </row>
    <row r="1021" spans="1:16" x14ac:dyDescent="0.25">
      <c r="A1021" s="14">
        <v>1218</v>
      </c>
      <c r="B1021" s="28">
        <v>0.14193396763839003</v>
      </c>
      <c r="C1021" s="25">
        <v>0.2963647624161041</v>
      </c>
      <c r="D1021" s="25">
        <v>0.48878529886361194</v>
      </c>
      <c r="E1021" s="25">
        <v>0.41998788747057564</v>
      </c>
      <c r="F1021" s="25">
        <v>0.48558507941963103</v>
      </c>
      <c r="G1021" s="25">
        <v>0.58203035778526302</v>
      </c>
      <c r="H1021" s="25">
        <v>0.96177736163128158</v>
      </c>
      <c r="I1021" s="25">
        <v>1.2896287357392373</v>
      </c>
      <c r="J1021" s="25">
        <v>1.3233978304179816</v>
      </c>
      <c r="K1021" s="25">
        <v>2.0693056123354645</v>
      </c>
      <c r="L1021" s="25">
        <v>2.6970200632517507</v>
      </c>
      <c r="M1021" s="25">
        <v>3.4005536242747243</v>
      </c>
      <c r="N1021" s="25">
        <v>1.6667543010380372</v>
      </c>
      <c r="O1021" s="25">
        <v>2.0498299401917999</v>
      </c>
      <c r="P1021" s="30">
        <v>2.1747686768000998</v>
      </c>
    </row>
    <row r="1022" spans="1:16" x14ac:dyDescent="0.25">
      <c r="A1022" s="14">
        <v>1219</v>
      </c>
      <c r="B1022" s="28">
        <v>0.14085580937534273</v>
      </c>
      <c r="C1022" s="25">
        <v>0.29533481454547089</v>
      </c>
      <c r="D1022" s="25">
        <v>0.4886514845097869</v>
      </c>
      <c r="E1022" s="25">
        <v>0.41987367458841751</v>
      </c>
      <c r="F1022" s="25">
        <v>0.48452355861762414</v>
      </c>
      <c r="G1022" s="25">
        <v>0.58485964780412725</v>
      </c>
      <c r="H1022" s="25">
        <v>0.96098267800258808</v>
      </c>
      <c r="I1022" s="25">
        <v>1.2856702402547671</v>
      </c>
      <c r="J1022" s="25">
        <v>1.3284569147374261</v>
      </c>
      <c r="K1022" s="25">
        <v>2.0679830935657986</v>
      </c>
      <c r="L1022" s="25">
        <v>2.6948636810563609</v>
      </c>
      <c r="M1022" s="25">
        <v>3.3931888530810368</v>
      </c>
      <c r="N1022" s="25">
        <v>1.6653452331167586</v>
      </c>
      <c r="O1022" s="25">
        <v>2.041914151478915</v>
      </c>
      <c r="P1022" s="30">
        <v>2.1668528880872149</v>
      </c>
    </row>
    <row r="1023" spans="1:16" x14ac:dyDescent="0.25">
      <c r="A1023" s="14">
        <v>1220</v>
      </c>
      <c r="B1023" s="28">
        <v>0.1406186053704486</v>
      </c>
      <c r="C1023" s="25">
        <v>0.29473513768259585</v>
      </c>
      <c r="D1023" s="25">
        <v>0.48838397943086231</v>
      </c>
      <c r="E1023" s="25">
        <v>0.42021640338318983</v>
      </c>
      <c r="F1023" s="25">
        <v>0.48372911727065993</v>
      </c>
      <c r="G1023" s="25">
        <v>0.58469270777443261</v>
      </c>
      <c r="H1023" s="25">
        <v>0.96058588082386287</v>
      </c>
      <c r="I1023" s="25">
        <v>1.2811662816961378</v>
      </c>
      <c r="J1023" s="25">
        <v>1.3279021420642825</v>
      </c>
      <c r="K1023" s="25">
        <v>2.0610801877552283</v>
      </c>
      <c r="L1023" s="25">
        <v>2.687188173787912</v>
      </c>
      <c r="M1023" s="25">
        <v>3.3802807343882728</v>
      </c>
      <c r="N1023" s="25">
        <v>1.6649434805609087</v>
      </c>
      <c r="O1023" s="25">
        <v>2.0299322034508629</v>
      </c>
      <c r="P1023" s="30">
        <v>2.1548399223480543</v>
      </c>
    </row>
    <row r="1024" spans="1:16" x14ac:dyDescent="0.25">
      <c r="A1024" s="14">
        <v>1221</v>
      </c>
      <c r="B1024" s="28">
        <v>0.14120852810826812</v>
      </c>
      <c r="C1024" s="25">
        <v>0.29507770877659822</v>
      </c>
      <c r="D1024" s="25">
        <v>0.48825028865501718</v>
      </c>
      <c r="E1024" s="25">
        <v>0.42101715729720951</v>
      </c>
      <c r="F1024" s="25">
        <v>0.48320029591837566</v>
      </c>
      <c r="G1024" s="25">
        <v>0.58236226034777039</v>
      </c>
      <c r="H1024" s="25">
        <v>0.96058588082386287</v>
      </c>
      <c r="I1024" s="25">
        <v>1.2796752825825584</v>
      </c>
      <c r="J1024" s="25">
        <v>1.321754848072958</v>
      </c>
      <c r="K1024" s="25">
        <v>2.0542360768888264</v>
      </c>
      <c r="L1024" s="25">
        <v>2.6796459671823283</v>
      </c>
      <c r="M1024" s="25">
        <v>3.3709983807130084</v>
      </c>
      <c r="N1024" s="25">
        <v>1.6649434805609087</v>
      </c>
      <c r="O1024" s="25">
        <v>2.0220935723628815</v>
      </c>
      <c r="P1024" s="30">
        <v>2.1470323089711818</v>
      </c>
    </row>
    <row r="1025" spans="1:16" x14ac:dyDescent="0.25">
      <c r="A1025" s="14">
        <v>1222</v>
      </c>
      <c r="B1025" s="28">
        <v>0.1411889021158528</v>
      </c>
      <c r="C1025" s="25">
        <v>0.29499204066666401</v>
      </c>
      <c r="D1025" s="25">
        <v>0.48811663902112562</v>
      </c>
      <c r="E1025" s="25">
        <v>0.42136079003192767</v>
      </c>
      <c r="F1025" s="25">
        <v>0.48280410205002577</v>
      </c>
      <c r="G1025" s="25">
        <v>0.58020941389363734</v>
      </c>
      <c r="H1025" s="25">
        <v>0.96137983805029725</v>
      </c>
      <c r="I1025" s="25">
        <v>1.2815813581703444</v>
      </c>
      <c r="J1025" s="25">
        <v>1.3157832048611195</v>
      </c>
      <c r="K1025" s="25">
        <v>2.051293691095148</v>
      </c>
      <c r="L1025" s="25">
        <v>2.6761293934594912</v>
      </c>
      <c r="M1025" s="25">
        <v>3.363211310965625</v>
      </c>
      <c r="N1025" s="25">
        <v>1.6661498548974549</v>
      </c>
      <c r="O1025" s="25">
        <v>2.0154276843783676</v>
      </c>
      <c r="P1025" s="30">
        <v>2.1403814212278194</v>
      </c>
    </row>
    <row r="1026" spans="1:16" x14ac:dyDescent="0.25">
      <c r="A1026" s="14">
        <v>1223</v>
      </c>
      <c r="B1026" s="28">
        <v>0.14178071543296544</v>
      </c>
      <c r="C1026" s="25">
        <v>0.29422178717140229</v>
      </c>
      <c r="D1026" s="25">
        <v>0.48811663902112562</v>
      </c>
      <c r="E1026" s="25">
        <v>0.42078821976850084</v>
      </c>
      <c r="F1026" s="25">
        <v>0.48240826928809222</v>
      </c>
      <c r="G1026" s="25">
        <v>0.58020941389363734</v>
      </c>
      <c r="H1026" s="25">
        <v>0.96257350205937642</v>
      </c>
      <c r="I1026" s="25">
        <v>1.2844144481068038</v>
      </c>
      <c r="J1026" s="25">
        <v>1.3137213219327988</v>
      </c>
      <c r="K1026" s="25">
        <v>2.0534494894301449</v>
      </c>
      <c r="L1026" s="25">
        <v>2.6773672883077766</v>
      </c>
      <c r="M1026" s="25">
        <v>3.367441485467328</v>
      </c>
      <c r="N1026" s="25">
        <v>1.6665527255032495</v>
      </c>
      <c r="O1026" s="25">
        <v>2.0200421066593344</v>
      </c>
      <c r="P1026" s="30">
        <v>2.144965683324116</v>
      </c>
    </row>
    <row r="1027" spans="1:16" x14ac:dyDescent="0.25">
      <c r="A1027" s="14">
        <v>1224</v>
      </c>
      <c r="B1027" s="28">
        <v>0.14286473770740857</v>
      </c>
      <c r="C1027" s="25">
        <v>0.29370904274123655</v>
      </c>
      <c r="D1027" s="25">
        <v>0.48811663902112562</v>
      </c>
      <c r="E1027" s="25">
        <v>0.42010213039689626</v>
      </c>
      <c r="F1027" s="25">
        <v>0.48188105285684701</v>
      </c>
      <c r="G1027" s="25">
        <v>0.58153297905339951</v>
      </c>
      <c r="H1027" s="25">
        <v>0.96217524941165811</v>
      </c>
      <c r="I1027" s="25">
        <v>1.2852512392749402</v>
      </c>
      <c r="J1027" s="25">
        <v>1.316592700867905</v>
      </c>
      <c r="K1027" s="25">
        <v>2.0566044234910454</v>
      </c>
      <c r="L1027" s="25">
        <v>2.6794383198047633</v>
      </c>
      <c r="M1027" s="25">
        <v>3.3818472666214805</v>
      </c>
      <c r="N1027" s="25">
        <v>1.6631401790831906</v>
      </c>
      <c r="O1027" s="25">
        <v>2.0352690789463708</v>
      </c>
      <c r="P1027" s="30">
        <v>2.1602078155546707</v>
      </c>
    </row>
    <row r="1028" spans="1:16" x14ac:dyDescent="0.25">
      <c r="A1028" s="14">
        <v>1225</v>
      </c>
      <c r="B1028" s="28">
        <v>0.14343711745719462</v>
      </c>
      <c r="C1028" s="25">
        <v>0.29396533928564944</v>
      </c>
      <c r="D1028" s="25">
        <v>0.48811663902112562</v>
      </c>
      <c r="E1028" s="25">
        <v>0.41987367458841751</v>
      </c>
      <c r="F1028" s="25">
        <v>0.48161768445465608</v>
      </c>
      <c r="G1028" s="25">
        <v>0.58302682739696365</v>
      </c>
      <c r="H1028" s="25">
        <v>0.95900230757650939</v>
      </c>
      <c r="I1028" s="25">
        <v>1.2837461741039633</v>
      </c>
      <c r="J1028" s="25">
        <v>1.3203904282202441</v>
      </c>
      <c r="K1028" s="25">
        <v>2.0568023699310736</v>
      </c>
      <c r="L1028" s="25">
        <v>2.6788159726976857</v>
      </c>
      <c r="M1028" s="25">
        <v>3.3828947694976219</v>
      </c>
      <c r="N1028" s="25">
        <v>1.6567884098202526</v>
      </c>
      <c r="O1028" s="25">
        <v>2.0369681249461018</v>
      </c>
      <c r="P1028" s="30">
        <v>2.1619068615544017</v>
      </c>
    </row>
    <row r="1029" spans="1:16" x14ac:dyDescent="0.25">
      <c r="A1029" s="14">
        <v>1226</v>
      </c>
      <c r="B1029" s="28">
        <v>0.14354156713519334</v>
      </c>
      <c r="C1029" s="25">
        <v>0.29447838657733288</v>
      </c>
      <c r="D1029" s="25">
        <v>0.48811663902112562</v>
      </c>
      <c r="E1029" s="25">
        <v>0.41987367458841751</v>
      </c>
      <c r="F1029" s="25">
        <v>0.48188105285684701</v>
      </c>
      <c r="G1029" s="25">
        <v>0.5831931281770556</v>
      </c>
      <c r="H1029" s="25">
        <v>0.95585237912127718</v>
      </c>
      <c r="I1029" s="25">
        <v>1.2807516015520537</v>
      </c>
      <c r="J1029" s="25">
        <v>1.321390583441074</v>
      </c>
      <c r="K1029" s="25">
        <v>2.0525662781129492</v>
      </c>
      <c r="L1029" s="25">
        <v>2.6736641390712488</v>
      </c>
      <c r="M1029" s="25">
        <v>3.376440609994563</v>
      </c>
      <c r="N1029" s="25">
        <v>1.6503340159033704</v>
      </c>
      <c r="O1029" s="25">
        <v>2.0320310371213077</v>
      </c>
      <c r="P1029" s="30">
        <v>2.1570165298777826</v>
      </c>
    </row>
    <row r="1030" spans="1:16" x14ac:dyDescent="0.25">
      <c r="A1030" s="14">
        <v>1227</v>
      </c>
      <c r="B1030" s="28">
        <v>0.14375231539055486</v>
      </c>
      <c r="C1030" s="25">
        <v>0.29524909570932889</v>
      </c>
      <c r="D1030" s="25">
        <v>0.48798303050387332</v>
      </c>
      <c r="E1030" s="25">
        <v>0.41975949173462368</v>
      </c>
      <c r="F1030" s="25">
        <v>0.48227640516626452</v>
      </c>
      <c r="G1030" s="25">
        <v>0.58153297905339951</v>
      </c>
      <c r="H1030" s="25">
        <v>0.95350483566529165</v>
      </c>
      <c r="I1030" s="25">
        <v>1.2772838325115052</v>
      </c>
      <c r="J1030" s="25">
        <v>1.3179452229261928</v>
      </c>
      <c r="K1030" s="25">
        <v>2.0488082420652938</v>
      </c>
      <c r="L1030" s="25">
        <v>2.6689778289581714</v>
      </c>
      <c r="M1030" s="25">
        <v>3.3692671071828033</v>
      </c>
      <c r="N1030" s="25">
        <v>1.6449317936511494</v>
      </c>
      <c r="O1030" s="25">
        <v>2.0262719413119727</v>
      </c>
      <c r="P1030" s="30">
        <v>2.1511952989481964</v>
      </c>
    </row>
    <row r="1031" spans="1:16" x14ac:dyDescent="0.25">
      <c r="A1031" s="14">
        <v>1228</v>
      </c>
      <c r="B1031" s="28">
        <v>0.14366926074724473</v>
      </c>
      <c r="C1031" s="25">
        <v>0.2963647624161041</v>
      </c>
      <c r="D1031" s="25">
        <v>0.48798303050387332</v>
      </c>
      <c r="E1031" s="25">
        <v>0.41953121604899829</v>
      </c>
      <c r="F1031" s="25">
        <v>0.48267211770562651</v>
      </c>
      <c r="G1031" s="25">
        <v>0.57839607313016894</v>
      </c>
      <c r="H1031" s="25">
        <v>0.95194682688439092</v>
      </c>
      <c r="I1031" s="25">
        <v>1.2733542797590882</v>
      </c>
      <c r="J1031" s="25">
        <v>1.3151546383555874</v>
      </c>
      <c r="K1031" s="25">
        <v>2.0442641577223339</v>
      </c>
      <c r="L1031" s="25">
        <v>2.6635402661514704</v>
      </c>
      <c r="M1031" s="25">
        <v>3.362610349870788</v>
      </c>
      <c r="N1031" s="25">
        <v>1.6403542073254571</v>
      </c>
      <c r="O1031" s="25">
        <v>2.0205882173655647</v>
      </c>
      <c r="P1031" s="30">
        <v>2.1455117749555694</v>
      </c>
    </row>
    <row r="1032" spans="1:16" x14ac:dyDescent="0.25">
      <c r="A1032" s="14">
        <v>1229</v>
      </c>
      <c r="B1032" s="28">
        <v>0.14350369351350734</v>
      </c>
      <c r="C1032" s="25">
        <v>0.29722492209895601</v>
      </c>
      <c r="D1032" s="25">
        <v>0.48811663902112562</v>
      </c>
      <c r="E1032" s="25">
        <v>0.41930306028756331</v>
      </c>
      <c r="F1032" s="25">
        <v>0.48320029591837566</v>
      </c>
      <c r="G1032" s="25">
        <v>0.57544502339328685</v>
      </c>
      <c r="H1032" s="25">
        <v>0.9503943874050268</v>
      </c>
      <c r="I1032" s="25">
        <v>1.2701065960367623</v>
      </c>
      <c r="J1032" s="25">
        <v>1.3116691818877337</v>
      </c>
      <c r="K1032" s="25">
        <v>2.0387213209149571</v>
      </c>
      <c r="L1032" s="25">
        <v>2.6569855028492322</v>
      </c>
      <c r="M1032" s="25">
        <v>3.3597173703033194</v>
      </c>
      <c r="N1032" s="25">
        <v>1.6358243672293806</v>
      </c>
      <c r="O1032" s="25">
        <v>2.0183172726287144</v>
      </c>
      <c r="P1032" s="30">
        <v>2.1432711096171175</v>
      </c>
    </row>
    <row r="1033" spans="1:16" x14ac:dyDescent="0.25">
      <c r="A1033" s="14">
        <v>1230</v>
      </c>
      <c r="B1033" s="28">
        <v>0.14344396978150781</v>
      </c>
      <c r="C1033" s="25">
        <v>0.29765564164423131</v>
      </c>
      <c r="D1033" s="25">
        <v>0.48825028865501718</v>
      </c>
      <c r="E1033" s="25">
        <v>0.41953121604899829</v>
      </c>
      <c r="F1033" s="25">
        <v>0.48372911727065993</v>
      </c>
      <c r="G1033" s="25">
        <v>0.57348873863542471</v>
      </c>
      <c r="H1033" s="25">
        <v>0.95000714307985734</v>
      </c>
      <c r="I1033" s="25">
        <v>1.2685724129490521</v>
      </c>
      <c r="J1033" s="25">
        <v>1.3073293008436311</v>
      </c>
      <c r="K1033" s="25">
        <v>2.0339991423712158</v>
      </c>
      <c r="L1033" s="25">
        <v>2.6515004297161622</v>
      </c>
      <c r="M1033" s="25">
        <v>3.3604139133265734</v>
      </c>
      <c r="N1033" s="25">
        <v>1.6307841425898573</v>
      </c>
      <c r="O1033" s="25">
        <v>2.0202240672703144</v>
      </c>
      <c r="P1033" s="30">
        <v>2.1451476375821659</v>
      </c>
    </row>
    <row r="1034" spans="1:16" x14ac:dyDescent="0.25">
      <c r="A1034" s="14">
        <v>1231</v>
      </c>
      <c r="B1034" s="28">
        <v>0.14368198800178614</v>
      </c>
      <c r="C1034" s="25">
        <v>0.29834568267425182</v>
      </c>
      <c r="D1034" s="25">
        <v>0.48838397943086231</v>
      </c>
      <c r="E1034" s="25">
        <v>0.41975949173462368</v>
      </c>
      <c r="F1034" s="25">
        <v>0.48452355861762414</v>
      </c>
      <c r="G1034" s="25">
        <v>0.57348873863542471</v>
      </c>
      <c r="H1034" s="25">
        <v>0.9507819773298184</v>
      </c>
      <c r="I1034" s="25">
        <v>1.2680890578831276</v>
      </c>
      <c r="J1034" s="25">
        <v>1.3037310032544671</v>
      </c>
      <c r="K1034" s="25">
        <v>2.0312369518027515</v>
      </c>
      <c r="L1034" s="25">
        <v>2.6478174818886373</v>
      </c>
      <c r="M1034" s="25">
        <v>3.3580304022979406</v>
      </c>
      <c r="N1034" s="25">
        <v>1.6250684460218119</v>
      </c>
      <c r="O1034" s="25">
        <v>2.0186344909214555</v>
      </c>
      <c r="P1034" s="30">
        <v>2.1435732275297554</v>
      </c>
    </row>
    <row r="1035" spans="1:16" x14ac:dyDescent="0.25">
      <c r="A1035" s="14">
        <v>1232</v>
      </c>
      <c r="B1035" s="28">
        <v>0.14363073639952761</v>
      </c>
      <c r="C1035" s="25">
        <v>0.29877751574344286</v>
      </c>
      <c r="D1035" s="25">
        <v>0.4886514845097869</v>
      </c>
      <c r="E1035" s="25">
        <v>0.41987367458841751</v>
      </c>
      <c r="F1035" s="25">
        <v>0.48505399469199573</v>
      </c>
      <c r="G1035" s="25">
        <v>0.57479194886134366</v>
      </c>
      <c r="H1035" s="25">
        <v>0.94962024373854215</v>
      </c>
      <c r="I1035" s="25">
        <v>1.2682501164727367</v>
      </c>
      <c r="J1035" s="25">
        <v>1.30189945437661</v>
      </c>
      <c r="K1035" s="25">
        <v>2.0304909014034331</v>
      </c>
      <c r="L1035" s="25">
        <v>2.6462760624110508</v>
      </c>
      <c r="M1035" s="25">
        <v>3.3400837999301496</v>
      </c>
      <c r="N1035" s="25">
        <v>1.6199697520321694</v>
      </c>
      <c r="O1035" s="25">
        <v>2.0023515451037937</v>
      </c>
      <c r="P1035" s="30">
        <v>2.1273193928480705</v>
      </c>
    </row>
    <row r="1036" spans="1:16" x14ac:dyDescent="0.25">
      <c r="A1036" s="14">
        <v>1233</v>
      </c>
      <c r="B1036" s="28">
        <v>0.14354491970547664</v>
      </c>
      <c r="C1036" s="25">
        <v>0.29920977862565312</v>
      </c>
      <c r="D1036" s="25">
        <v>0.48878529886361194</v>
      </c>
      <c r="E1036" s="25">
        <v>0.41987367458841751</v>
      </c>
      <c r="F1036" s="25">
        <v>0.48571795213962216</v>
      </c>
      <c r="G1036" s="25">
        <v>0.57659027226690662</v>
      </c>
      <c r="H1036" s="25">
        <v>0.94577009013660274</v>
      </c>
      <c r="I1036" s="25">
        <v>1.2684112348132612</v>
      </c>
      <c r="J1036" s="25">
        <v>1.30189945437661</v>
      </c>
      <c r="K1036" s="25">
        <v>2.0284922182887439</v>
      </c>
      <c r="L1036" s="25">
        <v>2.6434005642750291</v>
      </c>
      <c r="M1036" s="25">
        <v>3.3196644865854368</v>
      </c>
      <c r="N1036" s="25">
        <v>1.6169030700509057</v>
      </c>
      <c r="O1036" s="25">
        <v>1.9833844524428226</v>
      </c>
      <c r="P1036" s="30">
        <v>2.1081838804751394</v>
      </c>
    </row>
    <row r="1037" spans="1:16" x14ac:dyDescent="0.25">
      <c r="A1037" s="14">
        <v>1234</v>
      </c>
      <c r="B1037" s="28">
        <v>0.14285589142456279</v>
      </c>
      <c r="C1037" s="25">
        <v>0.29912329162309642</v>
      </c>
      <c r="D1037" s="25">
        <v>0.48891915446088163</v>
      </c>
      <c r="E1037" s="25">
        <v>0.41975949173462368</v>
      </c>
      <c r="F1037" s="25">
        <v>0.48571795213962216</v>
      </c>
      <c r="G1037" s="25">
        <v>0.57823159879307595</v>
      </c>
      <c r="H1037" s="25">
        <v>0.94271435558178529</v>
      </c>
      <c r="I1037" s="25">
        <v>1.2677671197795022</v>
      </c>
      <c r="J1037" s="25">
        <v>1.3007694971165908</v>
      </c>
      <c r="K1037" s="25">
        <v>2.0275657230426347</v>
      </c>
      <c r="L1037" s="25">
        <v>2.6414940885097646</v>
      </c>
      <c r="M1037" s="25">
        <v>3.3120253799654442</v>
      </c>
      <c r="N1037" s="25">
        <v>1.6145724851948695</v>
      </c>
      <c r="O1037" s="25">
        <v>1.9771593891234722</v>
      </c>
      <c r="P1037" s="30">
        <v>2.1021530684204284</v>
      </c>
    </row>
    <row r="1038" spans="1:16" x14ac:dyDescent="0.25">
      <c r="A1038" s="14">
        <v>1235</v>
      </c>
      <c r="B1038" s="28">
        <v>0.14122261360511468</v>
      </c>
      <c r="C1038" s="25">
        <v>0.29851836437907286</v>
      </c>
      <c r="D1038" s="25">
        <v>0.48891915446088163</v>
      </c>
      <c r="E1038" s="25">
        <v>0.41941712318563279</v>
      </c>
      <c r="F1038" s="25">
        <v>0.48478869567219812</v>
      </c>
      <c r="G1038" s="25">
        <v>0.57773854918639733</v>
      </c>
      <c r="H1038" s="25">
        <v>0.93967997131171477</v>
      </c>
      <c r="I1038" s="25">
        <v>1.2640021159082062</v>
      </c>
      <c r="J1038" s="25">
        <v>1.3008563126055164</v>
      </c>
      <c r="K1038" s="25">
        <v>2.0271494441527698</v>
      </c>
      <c r="L1038" s="25">
        <v>2.6401645176601121</v>
      </c>
      <c r="M1038" s="25">
        <v>3.3111354319452082</v>
      </c>
      <c r="N1038" s="25">
        <v>1.6115435472997333</v>
      </c>
      <c r="O1038" s="25">
        <v>1.9783972839717578</v>
      </c>
      <c r="P1038" s="30">
        <v>2.1031983023350782</v>
      </c>
    </row>
    <row r="1039" spans="1:16" x14ac:dyDescent="0.25">
      <c r="A1039" s="14">
        <v>1236</v>
      </c>
      <c r="B1039" s="28">
        <v>0.14011991081496614</v>
      </c>
      <c r="C1039" s="25">
        <v>0.29782804914228883</v>
      </c>
      <c r="D1039" s="25">
        <v>0.48878529886361194</v>
      </c>
      <c r="E1039" s="25">
        <v>0.41918902733905378</v>
      </c>
      <c r="F1039" s="25">
        <v>0.48386142328292558</v>
      </c>
      <c r="G1039" s="25">
        <v>0.57511836336893296</v>
      </c>
      <c r="H1039" s="25">
        <v>0.93666664104825048</v>
      </c>
      <c r="I1039" s="25">
        <v>1.2572748686953017</v>
      </c>
      <c r="J1039" s="25">
        <v>1.3016384339448903</v>
      </c>
      <c r="K1039" s="25">
        <v>2.0231000490170623</v>
      </c>
      <c r="L1039" s="25">
        <v>2.6350739662100242</v>
      </c>
      <c r="M1039" s="25">
        <v>3.3106911408763797</v>
      </c>
      <c r="N1039" s="25">
        <v>1.6085355881608967</v>
      </c>
      <c r="O1039" s="25">
        <v>1.9783972839717578</v>
      </c>
      <c r="P1039" s="30">
        <v>2.1035288995207226</v>
      </c>
    </row>
    <row r="1040" spans="1:16" x14ac:dyDescent="0.25">
      <c r="A1040" s="14">
        <v>1237</v>
      </c>
      <c r="B1040" s="28">
        <v>0.14001849102914002</v>
      </c>
      <c r="C1040" s="25">
        <v>0.2973110318408666</v>
      </c>
      <c r="D1040" s="25">
        <v>0.4886514845097869</v>
      </c>
      <c r="E1040" s="25">
        <v>0.41918902733905378</v>
      </c>
      <c r="F1040" s="25">
        <v>0.48267211770562651</v>
      </c>
      <c r="G1040" s="25">
        <v>0.57073233356683151</v>
      </c>
      <c r="H1040" s="25">
        <v>0.93330144957700478</v>
      </c>
      <c r="I1040" s="25">
        <v>1.2502636844309389</v>
      </c>
      <c r="J1040" s="25">
        <v>1.2986911147719247</v>
      </c>
      <c r="K1040" s="25">
        <v>2.0130492121414836</v>
      </c>
      <c r="L1040" s="25">
        <v>2.624153563690844</v>
      </c>
      <c r="M1040" s="25">
        <v>3.3091839420190845</v>
      </c>
      <c r="N1040" s="25">
        <v>1.6058986979599552</v>
      </c>
      <c r="O1040" s="25">
        <v>1.9771593891234722</v>
      </c>
      <c r="P1040" s="30">
        <v>2.1019333393583652</v>
      </c>
    </row>
    <row r="1041" spans="1:16" x14ac:dyDescent="0.25">
      <c r="A1041" s="14">
        <v>1238</v>
      </c>
      <c r="B1041" s="28">
        <v>0.14077046113332869</v>
      </c>
      <c r="C1041" s="25">
        <v>0.2968806537639222</v>
      </c>
      <c r="D1041" s="25">
        <v>0.48851771137399858</v>
      </c>
      <c r="E1041" s="25">
        <v>0.41907502432438071</v>
      </c>
      <c r="F1041" s="25">
        <v>0.48148606012211248</v>
      </c>
      <c r="G1041" s="25">
        <v>0.56623016607513432</v>
      </c>
      <c r="H1041" s="25">
        <v>0.93292914395462978</v>
      </c>
      <c r="I1041" s="25">
        <v>1.24649354300903</v>
      </c>
      <c r="J1041" s="25">
        <v>1.2894595520667029</v>
      </c>
      <c r="K1041" s="25">
        <v>2.0034445503666349</v>
      </c>
      <c r="L1041" s="25">
        <v>2.6136794261059539</v>
      </c>
      <c r="M1041" s="25">
        <v>3.3060093895392231</v>
      </c>
      <c r="N1041" s="25">
        <v>1.6029294500405913</v>
      </c>
      <c r="O1041" s="25">
        <v>1.975104039892515</v>
      </c>
      <c r="P1041" s="30">
        <v>2.0999060984566018</v>
      </c>
    </row>
    <row r="1042" spans="1:16" x14ac:dyDescent="0.25">
      <c r="A1042" s="14">
        <v>1239</v>
      </c>
      <c r="B1042" s="28">
        <v>0.14062544524672316</v>
      </c>
      <c r="C1042" s="25">
        <v>0.2963647624161041</v>
      </c>
      <c r="D1042" s="25">
        <v>0.48838397943086231</v>
      </c>
      <c r="E1042" s="25">
        <v>0.41873319472632936</v>
      </c>
      <c r="F1042" s="25">
        <v>0.48030323284014692</v>
      </c>
      <c r="G1042" s="25">
        <v>0.56304266933055036</v>
      </c>
      <c r="H1042" s="25">
        <v>0.93442028527155152</v>
      </c>
      <c r="I1042" s="25">
        <v>1.2459576132145636</v>
      </c>
      <c r="J1042" s="25">
        <v>1.2806687130162733</v>
      </c>
      <c r="K1042" s="25">
        <v>1.9986990669795819</v>
      </c>
      <c r="L1042" s="25">
        <v>2.6078308505102639</v>
      </c>
      <c r="M1042" s="25">
        <v>3.2978280491422889</v>
      </c>
      <c r="N1042" s="25">
        <v>1.6003262785189618</v>
      </c>
      <c r="O1042" s="25">
        <v>1.96738123914928</v>
      </c>
      <c r="P1042" s="30">
        <v>2.0924811538933707</v>
      </c>
    </row>
    <row r="1043" spans="1:16" x14ac:dyDescent="0.25">
      <c r="A1043" s="14">
        <v>1240</v>
      </c>
      <c r="B1043" s="28">
        <v>0.13926207026217657</v>
      </c>
      <c r="C1043" s="25">
        <v>0.29576366269121235</v>
      </c>
      <c r="D1043" s="25">
        <v>0.48811663902112562</v>
      </c>
      <c r="E1043" s="25">
        <v>0.41816407594235205</v>
      </c>
      <c r="F1043" s="25">
        <v>0.47912361831165812</v>
      </c>
      <c r="G1043" s="25">
        <v>0.56177419239547055</v>
      </c>
      <c r="H1043" s="25">
        <v>0.93330144957700478</v>
      </c>
      <c r="I1043" s="25">
        <v>1.2473370568790279</v>
      </c>
      <c r="J1043" s="25">
        <v>1.2767906895948886</v>
      </c>
      <c r="K1043" s="25">
        <v>1.9982662871909995</v>
      </c>
      <c r="L1043" s="25">
        <v>2.6069515335832216</v>
      </c>
      <c r="M1043" s="25">
        <v>3.2861735756194754</v>
      </c>
      <c r="N1043" s="25">
        <v>1.5991167844516374</v>
      </c>
      <c r="O1043" s="25">
        <v>1.9566377219788704</v>
      </c>
      <c r="P1043" s="30">
        <v>2.0814454694497266</v>
      </c>
    </row>
    <row r="1044" spans="1:16" x14ac:dyDescent="0.25">
      <c r="A1044" s="14">
        <v>1241</v>
      </c>
      <c r="B1044" s="28">
        <v>0.13795397271170365</v>
      </c>
      <c r="C1044" s="25">
        <v>0.29524909570932889</v>
      </c>
      <c r="D1044" s="25">
        <v>0.48798303050387332</v>
      </c>
      <c r="E1044" s="25">
        <v>0.41748211639593752</v>
      </c>
      <c r="F1044" s="25">
        <v>0.47794719913117745</v>
      </c>
      <c r="G1044" s="25">
        <v>0.56209096446050155</v>
      </c>
      <c r="H1044" s="25">
        <v>0.92922353715656536</v>
      </c>
      <c r="I1044" s="25">
        <v>1.2485669181806525</v>
      </c>
      <c r="J1044" s="25">
        <v>1.2778598745425844</v>
      </c>
      <c r="K1044" s="25">
        <v>1.9982662871909995</v>
      </c>
      <c r="L1044" s="25">
        <v>2.6060739934141628</v>
      </c>
      <c r="M1044" s="25">
        <v>3.2830789268332392</v>
      </c>
      <c r="N1044" s="25">
        <v>1.5977386175453199</v>
      </c>
      <c r="O1044" s="25">
        <v>1.9542859410591324</v>
      </c>
      <c r="P1044" s="30">
        <v>2.0791465038787407</v>
      </c>
    </row>
    <row r="1045" spans="1:16" x14ac:dyDescent="0.25">
      <c r="A1045" s="14">
        <v>1242</v>
      </c>
      <c r="B1045" s="28">
        <v>0.13666844122666363</v>
      </c>
      <c r="C1045" s="25">
        <v>0.29499204066666401</v>
      </c>
      <c r="D1045" s="25">
        <v>0.48771593671814639</v>
      </c>
      <c r="E1045" s="25">
        <v>0.41668784801692227</v>
      </c>
      <c r="F1045" s="25">
        <v>0.47677395803429889</v>
      </c>
      <c r="G1045" s="25">
        <v>0.56320148976819662</v>
      </c>
      <c r="H1045" s="25">
        <v>0.92481814538130835</v>
      </c>
      <c r="I1045" s="25">
        <v>1.2481053119562526</v>
      </c>
      <c r="J1045" s="25">
        <v>1.2789316982028409</v>
      </c>
      <c r="K1045" s="25">
        <v>1.9986990669795819</v>
      </c>
      <c r="L1045" s="25">
        <v>2.6053732357277908</v>
      </c>
      <c r="M1045" s="25">
        <v>3.2796752825825584</v>
      </c>
      <c r="N1045" s="25">
        <v>1.5958507507903048</v>
      </c>
      <c r="O1045" s="25">
        <v>1.9523358053984401</v>
      </c>
      <c r="P1045" s="30">
        <v>2.07727454200674</v>
      </c>
    </row>
    <row r="1046" spans="1:16" x14ac:dyDescent="0.25">
      <c r="A1046" s="14">
        <v>1243</v>
      </c>
      <c r="B1046" s="28">
        <v>0.13626913957340769</v>
      </c>
      <c r="C1046" s="25">
        <v>0.29482075512632372</v>
      </c>
      <c r="D1046" s="25">
        <v>0.48758245139916007</v>
      </c>
      <c r="E1046" s="25">
        <v>0.41578188788259501</v>
      </c>
      <c r="F1046" s="25">
        <v>0.47586362340743149</v>
      </c>
      <c r="G1046" s="25">
        <v>0.56336036830733938</v>
      </c>
      <c r="H1046" s="25">
        <v>0.91973437266015534</v>
      </c>
      <c r="I1046" s="25">
        <v>1.2436682326789423</v>
      </c>
      <c r="J1046" s="25">
        <v>1.2804201422862767</v>
      </c>
      <c r="K1046" s="25">
        <v>1.9978339382434924</v>
      </c>
      <c r="L1046" s="25">
        <v>2.6039751033914067</v>
      </c>
      <c r="M1046" s="25">
        <v>3.2756421957735733</v>
      </c>
      <c r="N1046" s="25">
        <v>1.5936301645307325</v>
      </c>
      <c r="O1046" s="25">
        <v>1.9496202437385421</v>
      </c>
      <c r="P1046" s="30">
        <v>2.0746879085003505</v>
      </c>
    </row>
    <row r="1047" spans="1:16" x14ac:dyDescent="0.25">
      <c r="A1047" s="14">
        <v>1244</v>
      </c>
      <c r="B1047" s="28">
        <v>0.13664186636742237</v>
      </c>
      <c r="C1047" s="25">
        <v>0.29447838657733288</v>
      </c>
      <c r="D1047" s="25">
        <v>0.48731560378283639</v>
      </c>
      <c r="E1047" s="25">
        <v>0.4147649366342247</v>
      </c>
      <c r="F1047" s="25">
        <v>0.4754740633736243</v>
      </c>
      <c r="G1047" s="25">
        <v>0.56177419239547055</v>
      </c>
      <c r="H1047" s="25">
        <v>0.91721462968354994</v>
      </c>
      <c r="I1047" s="25">
        <v>1.2353009362016323</v>
      </c>
      <c r="J1047" s="25">
        <v>1.2810833139851387</v>
      </c>
      <c r="K1047" s="25">
        <v>1.9926790470772555</v>
      </c>
      <c r="L1047" s="25">
        <v>2.5975666537806879</v>
      </c>
      <c r="M1047" s="25">
        <v>3.2743333396858216</v>
      </c>
      <c r="N1047" s="25">
        <v>1.5905741313285566</v>
      </c>
      <c r="O1047" s="25">
        <v>1.9496202437385421</v>
      </c>
      <c r="P1047" s="30">
        <v>2.074378545209171</v>
      </c>
    </row>
    <row r="1048" spans="1:16" x14ac:dyDescent="0.25">
      <c r="A1048" s="14">
        <v>1245</v>
      </c>
      <c r="B1048" s="28">
        <v>0.1366832306941399</v>
      </c>
      <c r="C1048" s="25">
        <v>0.29430730346229655</v>
      </c>
      <c r="D1048" s="25">
        <v>0.48704892002750944</v>
      </c>
      <c r="E1048" s="25">
        <v>0.41397561761302426</v>
      </c>
      <c r="F1048" s="25">
        <v>0.47495519296315475</v>
      </c>
      <c r="G1048" s="25">
        <v>0.55783391421527984</v>
      </c>
      <c r="H1048" s="25">
        <v>0.91721462968354994</v>
      </c>
      <c r="I1048" s="25">
        <v>1.2260673525323547</v>
      </c>
      <c r="J1048" s="25">
        <v>1.2765443279648143</v>
      </c>
      <c r="K1048" s="25">
        <v>1.9812995013337567</v>
      </c>
      <c r="L1048" s="25">
        <v>2.5855280503706974</v>
      </c>
      <c r="M1048" s="25">
        <v>3.2755602766029255</v>
      </c>
      <c r="N1048" s="25">
        <v>1.5858626378155234</v>
      </c>
      <c r="O1048" s="25">
        <v>1.95116991347165</v>
      </c>
      <c r="P1048" s="30">
        <v>2.0759275700896374</v>
      </c>
    </row>
    <row r="1049" spans="1:16" x14ac:dyDescent="0.25">
      <c r="A1049" s="14">
        <v>1246</v>
      </c>
      <c r="B1049" s="28">
        <v>0.13653160612817333</v>
      </c>
      <c r="C1049" s="25">
        <v>0.29447838657733288</v>
      </c>
      <c r="D1049" s="25">
        <v>0.48678239993206096</v>
      </c>
      <c r="E1049" s="25">
        <v>0.41341269532824504</v>
      </c>
      <c r="F1049" s="25">
        <v>0.47404865875198754</v>
      </c>
      <c r="G1049" s="25">
        <v>0.55206713440781974</v>
      </c>
      <c r="H1049" s="25">
        <v>0.91865269219586754</v>
      </c>
      <c r="I1049" s="25">
        <v>1.221486988261075</v>
      </c>
      <c r="J1049" s="25">
        <v>1.2658404867555333</v>
      </c>
      <c r="K1049" s="25">
        <v>1.9694002780340489</v>
      </c>
      <c r="L1049" s="25">
        <v>2.573001041243463</v>
      </c>
      <c r="M1049" s="25">
        <v>3.2700257143004445</v>
      </c>
      <c r="N1049" s="25">
        <v>1.5803746391122568</v>
      </c>
      <c r="O1049" s="25">
        <v>1.9461535731477475</v>
      </c>
      <c r="P1049" s="30">
        <v>2.0712457978233467</v>
      </c>
    </row>
    <row r="1050" spans="1:16" x14ac:dyDescent="0.25">
      <c r="A1050" s="14">
        <v>1247</v>
      </c>
      <c r="B1050" s="28">
        <v>0.13643195105356815</v>
      </c>
      <c r="C1050" s="25">
        <v>0.2945639534147495</v>
      </c>
      <c r="D1050" s="25">
        <v>0.48651604329574299</v>
      </c>
      <c r="E1050" s="25">
        <v>0.4128505017456563</v>
      </c>
      <c r="F1050" s="25">
        <v>0.47353148753052254</v>
      </c>
      <c r="G1050" s="25">
        <v>0.54760015408855844</v>
      </c>
      <c r="H1050" s="25">
        <v>0.92226882034760793</v>
      </c>
      <c r="I1050" s="25">
        <v>1.2238074852529279</v>
      </c>
      <c r="J1050" s="25">
        <v>1.2549252084179425</v>
      </c>
      <c r="K1050" s="25">
        <v>1.9617773616312815</v>
      </c>
      <c r="L1050" s="25">
        <v>2.5644741485013451</v>
      </c>
      <c r="M1050" s="25">
        <v>3.2647205519395435</v>
      </c>
      <c r="N1050" s="25">
        <v>1.5746288335610588</v>
      </c>
      <c r="O1050" s="25">
        <v>1.9415739755429946</v>
      </c>
      <c r="P1050" s="30">
        <v>2.0666645899223486</v>
      </c>
    </row>
    <row r="1051" spans="1:16" x14ac:dyDescent="0.25">
      <c r="A1051" s="14">
        <v>1248</v>
      </c>
      <c r="B1051" s="28">
        <v>0.13638328364715674</v>
      </c>
      <c r="C1051" s="25">
        <v>0.29422178717140229</v>
      </c>
      <c r="D1051" s="25">
        <v>0.48624984991817644</v>
      </c>
      <c r="E1051" s="25">
        <v>0.4122890349810886</v>
      </c>
      <c r="F1051" s="25">
        <v>0.47340229089654784</v>
      </c>
      <c r="G1051" s="25">
        <v>0.54744693677107459</v>
      </c>
      <c r="H1051" s="25">
        <v>0.92518355935482521</v>
      </c>
      <c r="I1051" s="25">
        <v>1.2315839117836684</v>
      </c>
      <c r="J1051" s="25">
        <v>1.2484129949176896</v>
      </c>
      <c r="K1051" s="25">
        <v>1.9645702618154517</v>
      </c>
      <c r="L1051" s="25">
        <v>2.5663901566762819</v>
      </c>
      <c r="M1051" s="25">
        <v>3.2634441528373639</v>
      </c>
      <c r="N1051" s="25">
        <v>1.5704091977766983</v>
      </c>
      <c r="O1051" s="25">
        <v>1.9411945133240931</v>
      </c>
      <c r="P1051" s="30">
        <v>2.0662597005030645</v>
      </c>
    </row>
    <row r="1052" spans="1:16" x14ac:dyDescent="0.25">
      <c r="A1052" s="14">
        <v>1249</v>
      </c>
      <c r="B1052" s="28">
        <v>0.13625494695617996</v>
      </c>
      <c r="C1052" s="25">
        <v>0.29336754912670532</v>
      </c>
      <c r="D1052" s="25">
        <v>0.48598381959935072</v>
      </c>
      <c r="E1052" s="25">
        <v>0.41195250301391728</v>
      </c>
      <c r="F1052" s="25">
        <v>0.47314401287412539</v>
      </c>
      <c r="G1052" s="25">
        <v>0.55191233330765899</v>
      </c>
      <c r="H1052" s="25">
        <v>0.92738252345476346</v>
      </c>
      <c r="I1052" s="25">
        <v>1.2392760278580484</v>
      </c>
      <c r="J1052" s="25">
        <v>1.2522775379644915</v>
      </c>
      <c r="K1052" s="25">
        <v>1.9738754832545498</v>
      </c>
      <c r="L1052" s="25">
        <v>2.5747919488613435</v>
      </c>
      <c r="M1052" s="25">
        <v>3.2600323032404908</v>
      </c>
      <c r="N1052" s="25">
        <v>1.5684754158125491</v>
      </c>
      <c r="O1052" s="25">
        <v>1.9389246763702082</v>
      </c>
      <c r="P1052" s="30">
        <v>2.0639388833900116</v>
      </c>
    </row>
    <row r="1053" spans="1:16" x14ac:dyDescent="0.25">
      <c r="A1053" s="14">
        <v>1250</v>
      </c>
      <c r="B1053" s="28">
        <v>0.1360338605693662</v>
      </c>
      <c r="C1053" s="25">
        <v>0.29242982390206362</v>
      </c>
      <c r="D1053" s="25">
        <v>0.48558507941963103</v>
      </c>
      <c r="E1053" s="25">
        <v>0.4117282931576709</v>
      </c>
      <c r="F1053" s="25">
        <v>0.47249898901887982</v>
      </c>
      <c r="G1053" s="25">
        <v>0.55893359336073678</v>
      </c>
      <c r="H1053" s="25">
        <v>0.92591531097175617</v>
      </c>
      <c r="I1053" s="25">
        <v>1.2421486563144202</v>
      </c>
      <c r="J1053" s="25">
        <v>1.2625687994854176</v>
      </c>
      <c r="K1053" s="25">
        <v>1.9825492704894638</v>
      </c>
      <c r="L1053" s="25">
        <v>2.582196277360119</v>
      </c>
      <c r="M1053" s="25">
        <v>3.2521999091356313</v>
      </c>
      <c r="N1053" s="25">
        <v>1.5670307091255944</v>
      </c>
      <c r="O1053" s="25">
        <v>1.9325571572236193</v>
      </c>
      <c r="P1053" s="30">
        <v>2.0573967511578433</v>
      </c>
    </row>
    <row r="1054" spans="1:16" x14ac:dyDescent="0.25">
      <c r="A1054" s="14">
        <v>1251</v>
      </c>
      <c r="B1054" s="28">
        <v>0.13594290862457428</v>
      </c>
      <c r="C1054" s="25">
        <v>0.29149411904476308</v>
      </c>
      <c r="D1054" s="25">
        <v>0.48518670500071465</v>
      </c>
      <c r="E1054" s="25">
        <v>0.4117282931576709</v>
      </c>
      <c r="F1054" s="25">
        <v>0.47146893936458839</v>
      </c>
      <c r="G1054" s="25">
        <v>0.56415563401555868</v>
      </c>
      <c r="H1054" s="25">
        <v>0.92154318194670737</v>
      </c>
      <c r="I1054" s="25">
        <v>1.2400301424456928</v>
      </c>
      <c r="J1054" s="25">
        <v>1.2718898158996594</v>
      </c>
      <c r="K1054" s="25">
        <v>1.984221243610959</v>
      </c>
      <c r="L1054" s="25">
        <v>2.5830268273969637</v>
      </c>
      <c r="M1054" s="25">
        <v>3.2462637778249896</v>
      </c>
      <c r="N1054" s="25">
        <v>1.5647928967592524</v>
      </c>
      <c r="O1054" s="25">
        <v>1.9281179926938745</v>
      </c>
      <c r="P1054" s="30">
        <v>2.0531058048976734</v>
      </c>
    </row>
    <row r="1055" spans="1:16" x14ac:dyDescent="0.25">
      <c r="A1055" s="14">
        <v>1252</v>
      </c>
      <c r="B1055" s="28">
        <v>0.13618635451676409</v>
      </c>
      <c r="C1055" s="25">
        <v>0.29073003902416922</v>
      </c>
      <c r="D1055" s="25">
        <v>0.48465610691161914</v>
      </c>
      <c r="E1055" s="25">
        <v>0.41150419899278995</v>
      </c>
      <c r="F1055" s="25">
        <v>0.47031304622708353</v>
      </c>
      <c r="G1055" s="25">
        <v>0.5657505476035245</v>
      </c>
      <c r="H1055" s="25">
        <v>0.91901295308911279</v>
      </c>
      <c r="I1055" s="25">
        <v>1.2350024007151195</v>
      </c>
      <c r="J1055" s="25">
        <v>1.2744150277293056</v>
      </c>
      <c r="K1055" s="25">
        <v>1.9783972839717578</v>
      </c>
      <c r="L1055" s="25">
        <v>2.5764264802672643</v>
      </c>
      <c r="M1055" s="25">
        <v>3.2377717157135257</v>
      </c>
      <c r="N1055" s="25">
        <v>1.5624079677460387</v>
      </c>
      <c r="O1055" s="25">
        <v>1.920456992597094</v>
      </c>
      <c r="P1055" s="30">
        <v>2.0454680573730859</v>
      </c>
    </row>
    <row r="1056" spans="1:16" x14ac:dyDescent="0.25">
      <c r="A1056" s="14">
        <v>1253</v>
      </c>
      <c r="B1056" s="28">
        <v>0.13700211465996784</v>
      </c>
      <c r="C1056" s="25">
        <v>0.29039087892735133</v>
      </c>
      <c r="D1056" s="25">
        <v>0.4839937696139523</v>
      </c>
      <c r="E1056" s="25">
        <v>0.41139219525731341</v>
      </c>
      <c r="F1056" s="25">
        <v>0.46967221022191374</v>
      </c>
      <c r="G1056" s="25">
        <v>0.56415563401555868</v>
      </c>
      <c r="H1056" s="25">
        <v>0.91757369913922815</v>
      </c>
      <c r="I1056" s="25">
        <v>1.2299584456803314</v>
      </c>
      <c r="J1056" s="25">
        <v>1.2693792021127173</v>
      </c>
      <c r="K1056" s="25">
        <v>1.9718355805755301</v>
      </c>
      <c r="L1056" s="25">
        <v>2.5692801121367177</v>
      </c>
      <c r="M1056" s="25">
        <v>3.2257750951310808</v>
      </c>
      <c r="N1056" s="25">
        <v>1.5609832716124872</v>
      </c>
      <c r="O1056" s="25">
        <v>1.9093892921715934</v>
      </c>
      <c r="P1056" s="30">
        <v>2.0342810297557792</v>
      </c>
    </row>
    <row r="1057" spans="1:16" x14ac:dyDescent="0.25">
      <c r="A1057" s="14">
        <v>1254</v>
      </c>
      <c r="B1057" s="28">
        <v>0.1383145235308624</v>
      </c>
      <c r="C1057" s="25">
        <v>0.28988263488818372</v>
      </c>
      <c r="D1057" s="25">
        <v>0.48346462610420038</v>
      </c>
      <c r="E1057" s="25">
        <v>0.41139219525731341</v>
      </c>
      <c r="F1057" s="25">
        <v>0.46954415641532377</v>
      </c>
      <c r="G1057" s="25">
        <v>0.56082526015653156</v>
      </c>
      <c r="H1057" s="25">
        <v>0.91649738016973259</v>
      </c>
      <c r="I1057" s="25">
        <v>1.2265061077290293</v>
      </c>
      <c r="J1057" s="25">
        <v>1.2636831920958913</v>
      </c>
      <c r="K1057" s="25">
        <v>1.9653715433746797</v>
      </c>
      <c r="L1057" s="25">
        <v>2.5617741923954704</v>
      </c>
      <c r="M1057" s="25">
        <v>3.2145989750076125</v>
      </c>
      <c r="N1057" s="25">
        <v>1.5620909644605017</v>
      </c>
      <c r="O1057" s="25">
        <v>1.8996294548824371</v>
      </c>
      <c r="P1057" s="30">
        <v>2.0244303421063381</v>
      </c>
    </row>
    <row r="1058" spans="1:16" x14ac:dyDescent="0.25">
      <c r="A1058" s="14">
        <v>1255</v>
      </c>
      <c r="B1058" s="28">
        <v>0.13912055601781723</v>
      </c>
      <c r="C1058" s="25">
        <v>0.28929043427566287</v>
      </c>
      <c r="D1058" s="25">
        <v>0.48280410205002577</v>
      </c>
      <c r="E1058" s="25">
        <v>0.41150419899278995</v>
      </c>
      <c r="F1058" s="25">
        <v>0.46928816201834306</v>
      </c>
      <c r="G1058" s="25">
        <v>0.55799084085904804</v>
      </c>
      <c r="H1058" s="25">
        <v>0.91506642506328384</v>
      </c>
      <c r="I1058" s="25">
        <v>1.2256290401500833</v>
      </c>
      <c r="J1058" s="25">
        <v>1.2577463300934064</v>
      </c>
      <c r="K1058" s="25">
        <v>1.9593976598859268</v>
      </c>
      <c r="L1058" s="25">
        <v>2.5553307690614755</v>
      </c>
      <c r="M1058" s="25">
        <v>3.2060699932273153</v>
      </c>
      <c r="N1058" s="25">
        <v>1.5649523586600356</v>
      </c>
      <c r="O1058" s="25">
        <v>1.8917733436250714</v>
      </c>
      <c r="P1058" s="30">
        <v>2.0166895142058845</v>
      </c>
    </row>
    <row r="1059" spans="1:16" x14ac:dyDescent="0.25">
      <c r="A1059" s="14">
        <v>1256</v>
      </c>
      <c r="B1059" s="28">
        <v>0.13945254471763471</v>
      </c>
      <c r="C1059" s="25">
        <v>0.28886792769315822</v>
      </c>
      <c r="D1059" s="25">
        <v>0.48214458106997132</v>
      </c>
      <c r="E1059" s="25">
        <v>0.41161623162127225</v>
      </c>
      <c r="F1059" s="25">
        <v>0.46890445312997203</v>
      </c>
      <c r="G1059" s="25">
        <v>0.55611145322262812</v>
      </c>
      <c r="H1059" s="25">
        <v>0.91435271170314347</v>
      </c>
      <c r="I1059" s="25">
        <v>1.2264329510739413</v>
      </c>
      <c r="J1059" s="25">
        <v>1.2530545903848953</v>
      </c>
      <c r="K1059" s="25">
        <v>1.9578184054842338</v>
      </c>
      <c r="L1059" s="25">
        <v>2.5528419686577806</v>
      </c>
      <c r="M1059" s="25">
        <v>3.2160249965873287</v>
      </c>
      <c r="N1059" s="25">
        <v>1.5654310959658013</v>
      </c>
      <c r="O1059" s="25">
        <v>1.9027426903065801</v>
      </c>
      <c r="P1059" s="30">
        <v>2.0276582836742518</v>
      </c>
    </row>
    <row r="1060" spans="1:16" x14ac:dyDescent="0.25">
      <c r="A1060" s="14">
        <v>1257</v>
      </c>
      <c r="B1060" s="28">
        <v>0.1398694393070416</v>
      </c>
      <c r="C1060" s="25">
        <v>0.28869904008383435</v>
      </c>
      <c r="D1060" s="25">
        <v>0.48135447566968848</v>
      </c>
      <c r="E1060" s="25">
        <v>0.41116827440579279</v>
      </c>
      <c r="F1060" s="25">
        <v>0.46788288375119608</v>
      </c>
      <c r="G1060" s="25">
        <v>0.55533076906147549</v>
      </c>
      <c r="H1060" s="25">
        <v>0.91578131326076118</v>
      </c>
      <c r="I1060" s="25">
        <v>1.2262866747229784</v>
      </c>
      <c r="J1060" s="25">
        <v>1.252432837262375</v>
      </c>
      <c r="K1060" s="25">
        <v>1.9590023075765095</v>
      </c>
      <c r="L1060" s="25">
        <v>2.5529971015338377</v>
      </c>
      <c r="M1060" s="25">
        <v>3.2310660578132184</v>
      </c>
      <c r="N1060" s="25">
        <v>1.5630426693305504</v>
      </c>
      <c r="O1060" s="25">
        <v>1.9190129530891129</v>
      </c>
      <c r="P1060" s="30">
        <v>2.0440237777516748</v>
      </c>
    </row>
    <row r="1061" spans="1:16" x14ac:dyDescent="0.25">
      <c r="A1061" s="14">
        <v>1258</v>
      </c>
      <c r="B1061" s="28">
        <v>0.14051023492405229</v>
      </c>
      <c r="C1061" s="25">
        <v>0.28895239613296608</v>
      </c>
      <c r="D1061" s="25">
        <v>0.48069715076457131</v>
      </c>
      <c r="E1061" s="25">
        <v>0.41027374374576298</v>
      </c>
      <c r="F1061" s="25">
        <v>0.46660929198244866</v>
      </c>
      <c r="G1061" s="25">
        <v>0.55470723057402815</v>
      </c>
      <c r="H1061" s="25">
        <v>0.9168558568569477</v>
      </c>
      <c r="I1061" s="25">
        <v>1.2237347817318904</v>
      </c>
      <c r="J1061" s="25">
        <v>1.2545348313292728</v>
      </c>
      <c r="K1061" s="25">
        <v>1.9593976598859268</v>
      </c>
      <c r="L1061" s="25">
        <v>2.5525318690502443</v>
      </c>
      <c r="M1061" s="25">
        <v>3.2257750951310808</v>
      </c>
      <c r="N1061" s="25">
        <v>1.5598783968121961</v>
      </c>
      <c r="O1061" s="25">
        <v>1.9154237220656689</v>
      </c>
      <c r="P1061" s="30">
        <v>2.0401956834916621</v>
      </c>
    </row>
    <row r="1062" spans="1:16" x14ac:dyDescent="0.25">
      <c r="A1062" s="14">
        <v>1259</v>
      </c>
      <c r="B1062" s="28">
        <v>0.14086334666036221</v>
      </c>
      <c r="C1062" s="25">
        <v>0.28861462090154821</v>
      </c>
      <c r="D1062" s="25">
        <v>0.48017200622428124</v>
      </c>
      <c r="E1062" s="25">
        <v>0.40904676481201424</v>
      </c>
      <c r="F1062" s="25">
        <v>0.46546624399488434</v>
      </c>
      <c r="G1062" s="25">
        <v>0.55361818777755789</v>
      </c>
      <c r="H1062" s="25">
        <v>0.91649738016973259</v>
      </c>
      <c r="I1062" s="25">
        <v>1.2208365762355013</v>
      </c>
      <c r="J1062" s="25">
        <v>1.255785275185834</v>
      </c>
      <c r="K1062" s="25">
        <v>1.9554602396075891</v>
      </c>
      <c r="L1062" s="25">
        <v>2.5476001540885584</v>
      </c>
      <c r="M1062" s="25">
        <v>3.214955041668456</v>
      </c>
      <c r="N1062" s="25">
        <v>1.5570501304221382</v>
      </c>
      <c r="O1062" s="25">
        <v>1.9062282185012702</v>
      </c>
      <c r="P1062" s="30">
        <v>2.0312369518027515</v>
      </c>
    </row>
    <row r="1063" spans="1:16" x14ac:dyDescent="0.25">
      <c r="A1063" s="14">
        <v>1260</v>
      </c>
      <c r="B1063" s="28">
        <v>0.14033159650447469</v>
      </c>
      <c r="C1063" s="25">
        <v>0.28777133038046471</v>
      </c>
      <c r="D1063" s="25">
        <v>0.47964749591668204</v>
      </c>
      <c r="E1063" s="25">
        <v>0.4077121840478693</v>
      </c>
      <c r="F1063" s="25">
        <v>0.46432619657424989</v>
      </c>
      <c r="G1063" s="25">
        <v>0.55315228984419118</v>
      </c>
      <c r="H1063" s="25">
        <v>0.91542372206566902</v>
      </c>
      <c r="I1063" s="25">
        <v>1.2204756566752102</v>
      </c>
      <c r="J1063" s="25">
        <v>1.2526658903840948</v>
      </c>
      <c r="K1063" s="25">
        <v>1.9496202437385421</v>
      </c>
      <c r="L1063" s="25">
        <v>2.5409092103994135</v>
      </c>
      <c r="M1063" s="25">
        <v>3.2042589791307563</v>
      </c>
      <c r="N1063" s="25">
        <v>1.5548630312866958</v>
      </c>
      <c r="O1063" s="25">
        <v>1.8968807464542861</v>
      </c>
      <c r="P1063" s="30">
        <v>2.0218651526017104</v>
      </c>
    </row>
    <row r="1064" spans="1:16" x14ac:dyDescent="0.25">
      <c r="A1064" s="14">
        <v>1261</v>
      </c>
      <c r="B1064" s="28">
        <v>0.13986764328934062</v>
      </c>
      <c r="C1064" s="25">
        <v>0.28667749501297229</v>
      </c>
      <c r="D1064" s="25">
        <v>0.4789927475913961</v>
      </c>
      <c r="E1064" s="25">
        <v>0.4062710012920891</v>
      </c>
      <c r="F1064" s="25">
        <v>0.46331532737906994</v>
      </c>
      <c r="G1064" s="25">
        <v>0.55392906429899491</v>
      </c>
      <c r="H1064" s="25">
        <v>0.91399629438161811</v>
      </c>
      <c r="I1064" s="25">
        <v>1.2226456869157913</v>
      </c>
      <c r="J1064" s="25">
        <v>1.2477210145398814</v>
      </c>
      <c r="K1064" s="25">
        <v>1.9484616094846725</v>
      </c>
      <c r="L1064" s="25">
        <v>2.5386515663520171</v>
      </c>
      <c r="M1064" s="25">
        <v>3.1991455084964393</v>
      </c>
      <c r="N1064" s="25">
        <v>1.5523769022397138</v>
      </c>
      <c r="O1064" s="25">
        <v>1.8927900303521317</v>
      </c>
      <c r="P1064" s="30">
        <v>2.0177740083253251</v>
      </c>
    </row>
    <row r="1065" spans="1:16" x14ac:dyDescent="0.25">
      <c r="A1065" s="14">
        <v>1262</v>
      </c>
      <c r="B1065" s="28">
        <v>0.14008289389481693</v>
      </c>
      <c r="C1065" s="25">
        <v>0.2865094569060575</v>
      </c>
      <c r="D1065" s="25">
        <v>0.47833898488792659</v>
      </c>
      <c r="E1065" s="25">
        <v>0.40516564441668207</v>
      </c>
      <c r="F1065" s="25">
        <v>0.46306297729532647</v>
      </c>
      <c r="G1065" s="25">
        <v>0.55642412024974242</v>
      </c>
      <c r="H1065" s="25">
        <v>0.91221858219045759</v>
      </c>
      <c r="I1065" s="25">
        <v>1.2238074852529279</v>
      </c>
      <c r="J1065" s="25">
        <v>1.2474138212595907</v>
      </c>
      <c r="K1065" s="25">
        <v>1.95116991347165</v>
      </c>
      <c r="L1065" s="25">
        <v>2.5407583351219181</v>
      </c>
      <c r="M1065" s="25">
        <v>3.20844969497267</v>
      </c>
      <c r="N1065" s="25">
        <v>1.5480601306348971</v>
      </c>
      <c r="O1065" s="25">
        <v>1.9041335465214573</v>
      </c>
      <c r="P1065" s="30">
        <v>2.0290026344275147</v>
      </c>
    </row>
    <row r="1066" spans="1:16" x14ac:dyDescent="0.25">
      <c r="A1066" s="14">
        <v>1263</v>
      </c>
      <c r="B1066" s="28">
        <v>0.14066927389738082</v>
      </c>
      <c r="C1066" s="25">
        <v>0.28709787495277733</v>
      </c>
      <c r="D1066" s="25">
        <v>0.47768620484333263</v>
      </c>
      <c r="E1066" s="25">
        <v>0.40472428819790057</v>
      </c>
      <c r="F1066" s="25">
        <v>0.46356782417798653</v>
      </c>
      <c r="G1066" s="25">
        <v>0.55909091793478227</v>
      </c>
      <c r="H1066" s="25">
        <v>0.90868484030277719</v>
      </c>
      <c r="I1066" s="25">
        <v>1.2211977959867613</v>
      </c>
      <c r="J1066" s="25">
        <v>1.2513469065757328</v>
      </c>
      <c r="K1066" s="25">
        <v>1.9527251326158206</v>
      </c>
      <c r="L1066" s="25">
        <v>2.5410601381096738</v>
      </c>
      <c r="M1066" s="25">
        <v>3.2120438767160682</v>
      </c>
      <c r="N1066" s="25">
        <v>1.5427238139386743</v>
      </c>
      <c r="O1066" s="25">
        <v>1.9093892921715934</v>
      </c>
      <c r="P1066" s="30">
        <v>2.0343280287798935</v>
      </c>
    </row>
    <row r="1067" spans="1:16" x14ac:dyDescent="0.25">
      <c r="A1067" s="14">
        <v>1264</v>
      </c>
      <c r="B1067" s="28">
        <v>0.14104814725820045</v>
      </c>
      <c r="C1067" s="25">
        <v>0.28751866219808125</v>
      </c>
      <c r="D1067" s="25">
        <v>0.47716468633946996</v>
      </c>
      <c r="E1067" s="25">
        <v>0.4042833800565756</v>
      </c>
      <c r="F1067" s="25">
        <v>0.46445272082333217</v>
      </c>
      <c r="G1067" s="25">
        <v>0.55940573816016903</v>
      </c>
      <c r="H1067" s="25">
        <v>0.90622821850127011</v>
      </c>
      <c r="I1067" s="25">
        <v>1.2153114004985788</v>
      </c>
      <c r="J1067" s="25">
        <v>1.2536772349100471</v>
      </c>
      <c r="K1067" s="25">
        <v>1.9476909003526766</v>
      </c>
      <c r="L1067" s="25">
        <v>2.5353614409049672</v>
      </c>
      <c r="M1067" s="25">
        <v>3.2029403053000292</v>
      </c>
      <c r="N1067" s="25">
        <v>1.537302591898283</v>
      </c>
      <c r="O1067" s="25">
        <v>1.9017024635053024</v>
      </c>
      <c r="P1067" s="30">
        <v>2.0267335638914714</v>
      </c>
    </row>
    <row r="1068" spans="1:16" x14ac:dyDescent="0.25">
      <c r="A1068" s="14">
        <v>1265</v>
      </c>
      <c r="B1068" s="28">
        <v>0.14098455015123876</v>
      </c>
      <c r="C1068" s="25">
        <v>0.28785558578511411</v>
      </c>
      <c r="D1068" s="25">
        <v>0.47677395803429889</v>
      </c>
      <c r="E1068" s="25">
        <v>0.40384291908382763</v>
      </c>
      <c r="F1068" s="25">
        <v>0.46508589557013308</v>
      </c>
      <c r="G1068" s="25">
        <v>0.55595520408192367</v>
      </c>
      <c r="H1068" s="25">
        <v>0.90657831483776496</v>
      </c>
      <c r="I1068" s="25">
        <v>1.2090115249111841</v>
      </c>
      <c r="J1068" s="25">
        <v>1.2499546879882324</v>
      </c>
      <c r="K1068" s="25">
        <v>1.9389246763702082</v>
      </c>
      <c r="L1068" s="25">
        <v>2.5256380239673693</v>
      </c>
      <c r="M1068" s="25">
        <v>3.1942273680643307</v>
      </c>
      <c r="N1068" s="25">
        <v>1.5322439487559671</v>
      </c>
      <c r="O1068" s="25">
        <v>1.8948305720006684</v>
      </c>
      <c r="P1068" s="30">
        <v>2.019632973815225</v>
      </c>
    </row>
    <row r="1069" spans="1:16" x14ac:dyDescent="0.25">
      <c r="A1069" s="14">
        <v>1266</v>
      </c>
      <c r="B1069" s="28">
        <v>0.14093537556980193</v>
      </c>
      <c r="C1069" s="25">
        <v>0.28810845011942104</v>
      </c>
      <c r="D1069" s="25">
        <v>0.47638358094562921</v>
      </c>
      <c r="E1069" s="25">
        <v>0.40351286626345578</v>
      </c>
      <c r="F1069" s="25">
        <v>0.4653394241715556</v>
      </c>
      <c r="G1069" s="25">
        <v>0.55005901122666234</v>
      </c>
      <c r="H1069" s="25">
        <v>0.90833304240431545</v>
      </c>
      <c r="I1069" s="25">
        <v>1.205581669125859</v>
      </c>
      <c r="J1069" s="25">
        <v>1.2422245089880743</v>
      </c>
      <c r="K1069" s="25">
        <v>1.9303319030884043</v>
      </c>
      <c r="L1069" s="25">
        <v>2.5159850373324373</v>
      </c>
      <c r="M1069" s="25">
        <v>3.1831623690979649</v>
      </c>
      <c r="N1069" s="25">
        <v>1.5276824536831581</v>
      </c>
      <c r="O1069" s="25">
        <v>1.8857227034384139</v>
      </c>
      <c r="P1069" s="30">
        <v>2.0105501823333083</v>
      </c>
    </row>
    <row r="1070" spans="1:16" x14ac:dyDescent="0.25">
      <c r="A1070" s="14">
        <v>1267</v>
      </c>
      <c r="B1070" s="28">
        <v>0.14076299055950836</v>
      </c>
      <c r="C1070" s="25">
        <v>0.28836146176765098</v>
      </c>
      <c r="D1070" s="25">
        <v>0.47612352436186878</v>
      </c>
      <c r="E1070" s="25">
        <v>0.40362285600240089</v>
      </c>
      <c r="F1070" s="25">
        <v>0.46559310086212291</v>
      </c>
      <c r="G1070" s="25">
        <v>0.54500278269054003</v>
      </c>
      <c r="H1070" s="25">
        <v>0.91115543727299575</v>
      </c>
      <c r="I1070" s="25">
        <v>1.2069083998234198</v>
      </c>
      <c r="J1070" s="25">
        <v>1.2344804569020473</v>
      </c>
      <c r="K1070" s="25">
        <v>1.9240882385172224</v>
      </c>
      <c r="L1070" s="25">
        <v>2.5087784237607171</v>
      </c>
      <c r="M1070" s="25">
        <v>3.1748336277434501</v>
      </c>
      <c r="N1070" s="25">
        <v>1.5233132570543553</v>
      </c>
      <c r="O1070" s="25">
        <v>1.8794260687941502</v>
      </c>
      <c r="P1070" s="30">
        <v>2.0044086757476465</v>
      </c>
    </row>
    <row r="1071" spans="1:16" x14ac:dyDescent="0.25">
      <c r="A1071" s="14">
        <v>1268</v>
      </c>
      <c r="B1071" s="28">
        <v>0.14045048494176235</v>
      </c>
      <c r="C1071" s="25">
        <v>0.28836146176765098</v>
      </c>
      <c r="D1071" s="25">
        <v>0.47586362340743149</v>
      </c>
      <c r="E1071" s="25">
        <v>0.40362285600240089</v>
      </c>
      <c r="F1071" s="25">
        <v>0.46571999479491855</v>
      </c>
      <c r="G1071" s="25">
        <v>0.543633966870957</v>
      </c>
      <c r="H1071" s="25">
        <v>0.91399629438161811</v>
      </c>
      <c r="I1071" s="25">
        <v>1.2123270353125071</v>
      </c>
      <c r="J1071" s="25">
        <v>1.2295898684860938</v>
      </c>
      <c r="K1071" s="25">
        <v>1.9244530386074692</v>
      </c>
      <c r="L1071" s="25">
        <v>2.508078287413849</v>
      </c>
      <c r="M1071" s="25">
        <v>3.1682581663543621</v>
      </c>
      <c r="N1071" s="25">
        <v>1.5194182131708311</v>
      </c>
      <c r="O1071" s="25">
        <v>1.8745187342994061</v>
      </c>
      <c r="P1071" s="30">
        <v>1.9995659225206814</v>
      </c>
    </row>
    <row r="1072" spans="1:16" x14ac:dyDescent="0.25">
      <c r="A1072" s="14">
        <v>1269</v>
      </c>
      <c r="B1072" s="28">
        <v>0.14013539338205103</v>
      </c>
      <c r="C1072" s="25">
        <v>0.28819277095880896</v>
      </c>
      <c r="D1072" s="25">
        <v>0.47560387789615804</v>
      </c>
      <c r="E1072" s="25">
        <v>0.40362285600240089</v>
      </c>
      <c r="F1072" s="25">
        <v>0.46571999479491855</v>
      </c>
      <c r="G1072" s="25">
        <v>0.54622314030955788</v>
      </c>
      <c r="H1072" s="25">
        <v>0.91435271170314347</v>
      </c>
      <c r="I1072" s="25">
        <v>1.2181728470675721</v>
      </c>
      <c r="J1072" s="25">
        <v>1.2312139530919859</v>
      </c>
      <c r="K1072" s="25">
        <v>1.9307019878844707</v>
      </c>
      <c r="L1072" s="25">
        <v>2.5131446447230568</v>
      </c>
      <c r="M1072" s="25">
        <v>3.1602078155546707</v>
      </c>
      <c r="N1072" s="25">
        <v>1.5164127030311059</v>
      </c>
      <c r="O1072" s="25">
        <v>1.8680607047895754</v>
      </c>
      <c r="P1072" s="30">
        <v>1.9931062920520994</v>
      </c>
    </row>
    <row r="1073" spans="1:16" x14ac:dyDescent="0.25">
      <c r="A1073" s="14">
        <v>1270</v>
      </c>
      <c r="B1073" s="28">
        <v>0.13960924788329601</v>
      </c>
      <c r="C1073" s="25">
        <v>0.28793985753892526</v>
      </c>
      <c r="D1073" s="25">
        <v>0.47534428764222286</v>
      </c>
      <c r="E1073" s="25">
        <v>0.40362285600240089</v>
      </c>
      <c r="F1073" s="25">
        <v>0.46546624399488434</v>
      </c>
      <c r="G1073" s="25">
        <v>0.55144826079842191</v>
      </c>
      <c r="H1073" s="25">
        <v>0.9104481171135459</v>
      </c>
      <c r="I1073" s="25">
        <v>1.2206921724164141</v>
      </c>
      <c r="J1073" s="25">
        <v>1.2386736775785434</v>
      </c>
      <c r="K1073" s="25">
        <v>1.9366666410482505</v>
      </c>
      <c r="L1073" s="25">
        <v>2.5181275896893367</v>
      </c>
      <c r="M1073" s="25">
        <v>3.1545918603782064</v>
      </c>
      <c r="N1073" s="25">
        <v>1.5138530031934272</v>
      </c>
      <c r="O1073" s="25">
        <v>1.8645493006544862</v>
      </c>
      <c r="P1073" s="30">
        <v>1.9897000433601879</v>
      </c>
    </row>
    <row r="1074" spans="1:16" x14ac:dyDescent="0.25">
      <c r="A1074" s="14">
        <v>1271</v>
      </c>
      <c r="B1074" s="28">
        <v>0.13868411251299101</v>
      </c>
      <c r="C1074" s="25">
        <v>0.28768709131863451</v>
      </c>
      <c r="D1074" s="25">
        <v>0.4750848524601331</v>
      </c>
      <c r="E1074" s="25">
        <v>0.40362285600240089</v>
      </c>
      <c r="F1074" s="25">
        <v>0.46470587995722956</v>
      </c>
      <c r="G1074" s="25">
        <v>0.55689354326273399</v>
      </c>
      <c r="H1074" s="25">
        <v>0.90413354652145739</v>
      </c>
      <c r="I1074" s="25">
        <v>1.2182446253475312</v>
      </c>
      <c r="J1074" s="25">
        <v>1.2460341341348398</v>
      </c>
      <c r="K1074" s="25">
        <v>1.9381706927053011</v>
      </c>
      <c r="L1074" s="25">
        <v>2.5185573714976952</v>
      </c>
      <c r="M1074" s="25">
        <v>3.1494150236479688</v>
      </c>
      <c r="N1074" s="25">
        <v>1.5117313845045401</v>
      </c>
      <c r="O1074" s="25">
        <v>1.8610660597430764</v>
      </c>
      <c r="P1074" s="30">
        <v>1.9858996784803795</v>
      </c>
    </row>
    <row r="1075" spans="1:16" x14ac:dyDescent="0.25">
      <c r="A1075" s="14">
        <v>1272</v>
      </c>
      <c r="B1075" s="28">
        <v>0.13795549519185268</v>
      </c>
      <c r="C1075" s="25">
        <v>0.28735029837278864</v>
      </c>
      <c r="D1075" s="25">
        <v>0.47482557216472859</v>
      </c>
      <c r="E1075" s="25">
        <v>0.40351286626345578</v>
      </c>
      <c r="F1075" s="25">
        <v>0.46382046786277475</v>
      </c>
      <c r="G1075" s="25">
        <v>0.55956323389422624</v>
      </c>
      <c r="H1075" s="25">
        <v>0.89825292605363372</v>
      </c>
      <c r="I1075" s="25">
        <v>1.2112661411722925</v>
      </c>
      <c r="J1075" s="25">
        <v>1.2484899497299586</v>
      </c>
      <c r="K1075" s="25">
        <v>1.9344202852715515</v>
      </c>
      <c r="L1075" s="25">
        <v>2.5138530031934274</v>
      </c>
      <c r="M1075" s="25">
        <v>3.1404414273739465</v>
      </c>
      <c r="N1075" s="25">
        <v>1.5106040782728705</v>
      </c>
      <c r="O1075" s="25">
        <v>1.853871964321762</v>
      </c>
      <c r="P1075" s="30">
        <v>1.9788107009300619</v>
      </c>
    </row>
    <row r="1076" spans="1:16" x14ac:dyDescent="0.25">
      <c r="A1076" s="14">
        <v>1273</v>
      </c>
      <c r="B1076" s="28">
        <v>0.13765307203145891</v>
      </c>
      <c r="C1076" s="25">
        <v>0.28709787495277733</v>
      </c>
      <c r="D1076" s="25">
        <v>0.47443694172993311</v>
      </c>
      <c r="E1076" s="25">
        <v>0.40329297031855377</v>
      </c>
      <c r="F1076" s="25">
        <v>0.46268472688799028</v>
      </c>
      <c r="G1076" s="25">
        <v>0.5584619612978392</v>
      </c>
      <c r="H1076" s="25">
        <v>0.89312945552134615</v>
      </c>
      <c r="I1076" s="25">
        <v>1.2016947179780235</v>
      </c>
      <c r="J1076" s="25">
        <v>1.2458811057745871</v>
      </c>
      <c r="K1076" s="25">
        <v>1.9259153109717562</v>
      </c>
      <c r="L1076" s="25">
        <v>2.5044556624535517</v>
      </c>
      <c r="M1076" s="25">
        <v>3.133417322936451</v>
      </c>
      <c r="N1076" s="25">
        <v>1.5099009949366951</v>
      </c>
      <c r="O1076" s="25">
        <v>1.8489367466462499</v>
      </c>
      <c r="P1076" s="30">
        <v>1.9738754832545498</v>
      </c>
    </row>
    <row r="1077" spans="1:16" x14ac:dyDescent="0.25">
      <c r="A1077" s="14">
        <v>1274</v>
      </c>
      <c r="B1077" s="28">
        <v>0.13710761405034236</v>
      </c>
      <c r="C1077" s="25">
        <v>0.28701376640561732</v>
      </c>
      <c r="D1077" s="25">
        <v>0.47430747549498914</v>
      </c>
      <c r="E1077" s="25">
        <v>0.40307318565702938</v>
      </c>
      <c r="F1077" s="25">
        <v>0.46167766676856004</v>
      </c>
      <c r="G1077" s="25">
        <v>0.55361818777755789</v>
      </c>
      <c r="H1077" s="25">
        <v>0.88840147511960599</v>
      </c>
      <c r="I1077" s="25">
        <v>1.1926679607088095</v>
      </c>
      <c r="J1077" s="25">
        <v>1.2384480114358181</v>
      </c>
      <c r="K1077" s="25">
        <v>1.913996294381618</v>
      </c>
      <c r="L1077" s="25">
        <v>2.4913356369470572</v>
      </c>
      <c r="M1077" s="25">
        <v>3.125750177221597</v>
      </c>
      <c r="N1077" s="25">
        <v>1.5077985486074603</v>
      </c>
      <c r="O1077" s="25">
        <v>1.8434508486682186</v>
      </c>
      <c r="P1077" s="30">
        <v>1.9681877286696297</v>
      </c>
    </row>
    <row r="1078" spans="1:16" x14ac:dyDescent="0.25">
      <c r="A1078" s="14">
        <v>1275</v>
      </c>
      <c r="B1078" s="28">
        <v>0.13619789849105529</v>
      </c>
      <c r="C1078" s="25">
        <v>0.28659346783230905</v>
      </c>
      <c r="D1078" s="25">
        <v>0.47404865875198754</v>
      </c>
      <c r="E1078" s="25">
        <v>0.40274371707485818</v>
      </c>
      <c r="F1078" s="25">
        <v>0.46079840070587225</v>
      </c>
      <c r="G1078" s="25">
        <v>0.54668165995296236</v>
      </c>
      <c r="H1078" s="25">
        <v>0.88639084892697206</v>
      </c>
      <c r="I1078" s="25">
        <v>1.1869530348398922</v>
      </c>
      <c r="J1078" s="25">
        <v>1.2273849501508292</v>
      </c>
      <c r="K1078" s="25">
        <v>1.90204892900585</v>
      </c>
      <c r="L1078" s="25">
        <v>2.4786003718846246</v>
      </c>
      <c r="M1078" s="25">
        <v>3.1193007107812982</v>
      </c>
      <c r="N1078" s="25">
        <v>1.5044556624535514</v>
      </c>
      <c r="O1078" s="25">
        <v>1.8392314381388719</v>
      </c>
      <c r="P1078" s="30">
        <v>1.9641701747471718</v>
      </c>
    </row>
    <row r="1079" spans="1:16" x14ac:dyDescent="0.25">
      <c r="A1079" s="14">
        <v>1276</v>
      </c>
      <c r="B1079" s="28">
        <v>0.1351205768544963</v>
      </c>
      <c r="C1079" s="25">
        <v>0.28541879116046881</v>
      </c>
      <c r="D1079" s="25">
        <v>0.47378999615833567</v>
      </c>
      <c r="E1079" s="25">
        <v>0.40230481407448765</v>
      </c>
      <c r="F1079" s="25">
        <v>0.46017144162210183</v>
      </c>
      <c r="G1079" s="25">
        <v>0.54015535761179223</v>
      </c>
      <c r="H1079" s="25">
        <v>0.88706002391591987</v>
      </c>
      <c r="I1079" s="25">
        <v>1.1845550837556498</v>
      </c>
      <c r="J1079" s="25">
        <v>1.2168113089247423</v>
      </c>
      <c r="K1079" s="25">
        <v>1.8948305720006684</v>
      </c>
      <c r="L1079" s="25">
        <v>2.4700565983413307</v>
      </c>
      <c r="M1079" s="25">
        <v>3.1177031990623481</v>
      </c>
      <c r="N1079" s="25">
        <v>1.5008630054626173</v>
      </c>
      <c r="O1079" s="25">
        <v>1.8392314381388719</v>
      </c>
      <c r="P1079" s="30">
        <v>1.9641701747471718</v>
      </c>
    </row>
    <row r="1080" spans="1:16" x14ac:dyDescent="0.25">
      <c r="A1080" s="14">
        <v>1277</v>
      </c>
      <c r="B1080" s="28">
        <v>0.13426036300822675</v>
      </c>
      <c r="C1080" s="25">
        <v>0.28416372483500624</v>
      </c>
      <c r="D1080" s="25">
        <v>0.47353148753052254</v>
      </c>
      <c r="E1080" s="25">
        <v>0.40164729013071621</v>
      </c>
      <c r="F1080" s="25">
        <v>0.4594202834955457</v>
      </c>
      <c r="G1080" s="25">
        <v>0.53536144090496718</v>
      </c>
      <c r="H1080" s="25">
        <v>0.88873748634093463</v>
      </c>
      <c r="I1080" s="25">
        <v>1.1844886626372357</v>
      </c>
      <c r="J1080" s="25">
        <v>1.2107013888405589</v>
      </c>
      <c r="K1080" s="25">
        <v>1.8924508702553138</v>
      </c>
      <c r="L1080" s="25">
        <v>2.4666092919824485</v>
      </c>
      <c r="M1080" s="25">
        <v>3.1153178957939751</v>
      </c>
      <c r="N1080" s="25">
        <v>1.4968905633286307</v>
      </c>
      <c r="O1080" s="25">
        <v>1.8386319977650252</v>
      </c>
      <c r="P1080" s="30">
        <v>1.9633711046378388</v>
      </c>
    </row>
    <row r="1081" spans="1:16" x14ac:dyDescent="0.25">
      <c r="A1081" s="14">
        <v>1278</v>
      </c>
      <c r="B1081" s="28">
        <v>0.13411698584680326</v>
      </c>
      <c r="C1081" s="25">
        <v>0.28291227507298095</v>
      </c>
      <c r="D1081" s="25">
        <v>0.47314401287412539</v>
      </c>
      <c r="E1081" s="25">
        <v>0.40088143494463718</v>
      </c>
      <c r="F1081" s="25">
        <v>0.45829597671571159</v>
      </c>
      <c r="G1081" s="25">
        <v>0.53372567821070793</v>
      </c>
      <c r="H1081" s="25">
        <v>0.88806572366731851</v>
      </c>
      <c r="I1081" s="25">
        <v>1.1852198542541954</v>
      </c>
      <c r="J1081" s="25">
        <v>1.2095740826088894</v>
      </c>
      <c r="K1081" s="25">
        <v>1.8907590314117968</v>
      </c>
      <c r="L1081" s="25">
        <v>2.4640732586044307</v>
      </c>
      <c r="M1081" s="25">
        <v>3.1130019543289005</v>
      </c>
      <c r="N1081" s="25">
        <v>1.4929541275726743</v>
      </c>
      <c r="O1081" s="25">
        <v>1.838332587562264</v>
      </c>
      <c r="P1081" s="30">
        <v>1.9633711046378388</v>
      </c>
    </row>
    <row r="1082" spans="1:16" x14ac:dyDescent="0.25">
      <c r="A1082" s="14">
        <v>1279</v>
      </c>
      <c r="B1082" s="28">
        <v>0.13476545974651993</v>
      </c>
      <c r="C1082" s="25">
        <v>0.28191370521690839</v>
      </c>
      <c r="D1082" s="25">
        <v>0.47275688361191143</v>
      </c>
      <c r="E1082" s="25">
        <v>0.40044440901401962</v>
      </c>
      <c r="F1082" s="25">
        <v>0.45680141436235328</v>
      </c>
      <c r="G1082" s="25">
        <v>0.53461714855158171</v>
      </c>
      <c r="H1082" s="25">
        <v>0.88505558428741526</v>
      </c>
      <c r="I1082" s="25">
        <v>1.1864190114318081</v>
      </c>
      <c r="J1082" s="25">
        <v>1.2094333748539234</v>
      </c>
      <c r="K1082" s="25">
        <v>1.8904214530956134</v>
      </c>
      <c r="L1082" s="25">
        <v>2.4628107737563556</v>
      </c>
      <c r="M1082" s="25">
        <v>3.1116519898219508</v>
      </c>
      <c r="N1082" s="25">
        <v>1.4886514845097869</v>
      </c>
      <c r="O1082" s="25">
        <v>1.8386319977650252</v>
      </c>
      <c r="P1082" s="30">
        <v>1.9633711046378388</v>
      </c>
    </row>
    <row r="1083" spans="1:16" x14ac:dyDescent="0.25">
      <c r="A1083" s="14">
        <v>1280</v>
      </c>
      <c r="B1083" s="28">
        <v>0.13558239629298546</v>
      </c>
      <c r="C1083" s="25">
        <v>0.28149831113272572</v>
      </c>
      <c r="D1083" s="25">
        <v>0.47237009912866135</v>
      </c>
      <c r="E1083" s="25">
        <v>0.39989874430860928</v>
      </c>
      <c r="F1083" s="25">
        <v>0.45543590250395688</v>
      </c>
      <c r="G1083" s="25">
        <v>0.53715296416832625</v>
      </c>
      <c r="H1083" s="25">
        <v>0.88272870434423567</v>
      </c>
      <c r="I1083" s="25">
        <v>1.1862856081188553</v>
      </c>
      <c r="J1083" s="25">
        <v>1.2103487912065904</v>
      </c>
      <c r="K1083" s="25">
        <v>1.8904214530956134</v>
      </c>
      <c r="L1083" s="25">
        <v>2.4618034216505458</v>
      </c>
      <c r="M1083" s="25">
        <v>3.1121015119031279</v>
      </c>
      <c r="N1083" s="25">
        <v>1.4837291172706599</v>
      </c>
      <c r="O1083" s="25">
        <v>1.8404328067663798</v>
      </c>
      <c r="P1083" s="30">
        <v>1.9653715433746797</v>
      </c>
    </row>
    <row r="1084" spans="1:16" x14ac:dyDescent="0.25">
      <c r="A1084" s="14">
        <v>1281</v>
      </c>
      <c r="B1084" s="28">
        <v>0.13595123105371329</v>
      </c>
      <c r="C1084" s="25">
        <v>0.28166442109149326</v>
      </c>
      <c r="D1084" s="25">
        <v>0.47198365881079857</v>
      </c>
      <c r="E1084" s="25">
        <v>0.39946270563553121</v>
      </c>
      <c r="F1084" s="25">
        <v>0.45432185020797444</v>
      </c>
      <c r="G1084" s="25">
        <v>0.53955321611927953</v>
      </c>
      <c r="H1084" s="25">
        <v>0.8804142250382162</v>
      </c>
      <c r="I1084" s="25">
        <v>1.1832948163334847</v>
      </c>
      <c r="J1084" s="25">
        <v>1.2112661411722925</v>
      </c>
      <c r="K1084" s="25">
        <v>1.8907590314117968</v>
      </c>
      <c r="L1084" s="25">
        <v>2.4610494379856385</v>
      </c>
      <c r="M1084" s="25">
        <v>3.1076270926015637</v>
      </c>
      <c r="N1084" s="25">
        <v>1.4791236183116581</v>
      </c>
      <c r="O1084" s="25">
        <v>1.8377343857019783</v>
      </c>
      <c r="P1084" s="30">
        <v>1.9625735020593764</v>
      </c>
    </row>
    <row r="1085" spans="1:16" x14ac:dyDescent="0.25">
      <c r="A1085" s="14">
        <v>1282</v>
      </c>
      <c r="B1085" s="28">
        <v>0.13561810077245962</v>
      </c>
      <c r="C1085" s="25">
        <v>0.2820799741630064</v>
      </c>
      <c r="D1085" s="25">
        <v>0.47146893936458839</v>
      </c>
      <c r="E1085" s="25">
        <v>0.39913596369016041</v>
      </c>
      <c r="F1085" s="25">
        <v>0.4538276316830574</v>
      </c>
      <c r="G1085" s="25">
        <v>0.53940281110239852</v>
      </c>
      <c r="H1085" s="25">
        <v>0.87680192496800136</v>
      </c>
      <c r="I1085" s="25">
        <v>1.1775703762206431</v>
      </c>
      <c r="J1085" s="25">
        <v>1.2126103786478899</v>
      </c>
      <c r="K1085" s="25">
        <v>1.8867253075356496</v>
      </c>
      <c r="L1085" s="25">
        <v>2.4559319556497243</v>
      </c>
      <c r="M1085" s="25">
        <v>3.0893755951107988</v>
      </c>
      <c r="N1085" s="25">
        <v>1.4766437933452072</v>
      </c>
      <c r="O1085" s="25">
        <v>1.8213107602244103</v>
      </c>
      <c r="P1085" s="30">
        <v>1.9461535731477475</v>
      </c>
    </row>
    <row r="1086" spans="1:16" x14ac:dyDescent="0.25">
      <c r="A1086" s="14">
        <v>1283</v>
      </c>
      <c r="B1086" s="28">
        <v>0.13461377017044815</v>
      </c>
      <c r="C1086" s="25">
        <v>0.28224630678928442</v>
      </c>
      <c r="D1086" s="25">
        <v>0.47108329972234531</v>
      </c>
      <c r="E1086" s="25">
        <v>0.39837452044605531</v>
      </c>
      <c r="F1086" s="25">
        <v>0.45333397492981575</v>
      </c>
      <c r="G1086" s="25">
        <v>0.53655496822957216</v>
      </c>
      <c r="H1086" s="25">
        <v>0.8725712221484011</v>
      </c>
      <c r="I1086" s="25">
        <v>1.1717268879479301</v>
      </c>
      <c r="J1086" s="25">
        <v>1.2096444535856135</v>
      </c>
      <c r="K1086" s="25">
        <v>1.8781120148963188</v>
      </c>
      <c r="L1086" s="25">
        <v>2.446359663768646</v>
      </c>
      <c r="M1086" s="25">
        <v>3.0743270060787595</v>
      </c>
      <c r="N1086" s="25">
        <v>1.4750848524601332</v>
      </c>
      <c r="O1086" s="25">
        <v>1.8085489855351045</v>
      </c>
      <c r="P1086" s="30">
        <v>1.9333014495770047</v>
      </c>
    </row>
    <row r="1087" spans="1:16" x14ac:dyDescent="0.25">
      <c r="A1087" s="14">
        <v>1284</v>
      </c>
      <c r="B1087" s="28">
        <v>0.13337163000267654</v>
      </c>
      <c r="C1087" s="25">
        <v>0.2820799741630064</v>
      </c>
      <c r="D1087" s="25">
        <v>0.47069800221201946</v>
      </c>
      <c r="E1087" s="25">
        <v>0.3971806575673002</v>
      </c>
      <c r="F1087" s="25">
        <v>0.45284087867258249</v>
      </c>
      <c r="G1087" s="25">
        <v>0.5323918944163667</v>
      </c>
      <c r="H1087" s="25">
        <v>0.87063240427701438</v>
      </c>
      <c r="I1087" s="25">
        <v>1.1680662695332547</v>
      </c>
      <c r="J1087" s="25">
        <v>1.2021095169416511</v>
      </c>
      <c r="K1087" s="25">
        <v>1.8696662315049939</v>
      </c>
      <c r="L1087" s="25">
        <v>2.4369938129382063</v>
      </c>
      <c r="M1087" s="25">
        <v>3.0706832732465044</v>
      </c>
      <c r="N1087" s="25">
        <v>1.4736607226101559</v>
      </c>
      <c r="O1087" s="25">
        <v>1.8063189704587184</v>
      </c>
      <c r="P1087" s="30">
        <v>1.9314431049276368</v>
      </c>
    </row>
    <row r="1088" spans="1:16" x14ac:dyDescent="0.25">
      <c r="A1088" s="14">
        <v>1285</v>
      </c>
      <c r="B1088" s="28">
        <v>0.13226111841522453</v>
      </c>
      <c r="C1088" s="25">
        <v>0.28158135817034435</v>
      </c>
      <c r="D1088" s="25">
        <v>0.47031304622708353</v>
      </c>
      <c r="E1088" s="25">
        <v>0.39588199380796518</v>
      </c>
      <c r="F1088" s="25">
        <v>0.45259454033251034</v>
      </c>
      <c r="G1088" s="25">
        <v>0.52929557027721186</v>
      </c>
      <c r="H1088" s="25">
        <v>0.87031010780069895</v>
      </c>
      <c r="I1088" s="25">
        <v>1.1660246287200937</v>
      </c>
      <c r="J1088" s="25">
        <v>1.1946350925335547</v>
      </c>
      <c r="K1088" s="25">
        <v>1.8648673486232252</v>
      </c>
      <c r="L1088" s="25">
        <v>2.4312117876846528</v>
      </c>
      <c r="M1088" s="25">
        <v>3.0657541189769288</v>
      </c>
      <c r="N1088" s="25">
        <v>1.4722412474790281</v>
      </c>
      <c r="O1088" s="25">
        <v>1.8029952719769542</v>
      </c>
      <c r="P1088" s="30">
        <v>1.9277501023864851</v>
      </c>
    </row>
    <row r="1089" spans="1:16" x14ac:dyDescent="0.25">
      <c r="A1089" s="14">
        <v>1286</v>
      </c>
      <c r="B1089" s="28">
        <v>0.13105823926625942</v>
      </c>
      <c r="C1089" s="25">
        <v>0.28050298338941837</v>
      </c>
      <c r="D1089" s="25">
        <v>0.46992843116262178</v>
      </c>
      <c r="E1089" s="25">
        <v>0.39469495385889058</v>
      </c>
      <c r="F1089" s="25">
        <v>0.45222529461217748</v>
      </c>
      <c r="G1089" s="25">
        <v>0.52826834851994886</v>
      </c>
      <c r="H1089" s="25">
        <v>0.86998805032809579</v>
      </c>
      <c r="I1089" s="25">
        <v>1.1647534600036891</v>
      </c>
      <c r="J1089" s="25">
        <v>1.1909118686536537</v>
      </c>
      <c r="K1089" s="25">
        <v>1.8626458886292672</v>
      </c>
      <c r="L1089" s="25">
        <v>2.4280583649255378</v>
      </c>
      <c r="M1089" s="25">
        <v>3.0632350023900585</v>
      </c>
      <c r="N1089" s="25">
        <v>1.4701848033553697</v>
      </c>
      <c r="O1089" s="25">
        <v>1.8021683066710972</v>
      </c>
      <c r="P1089" s="30">
        <v>1.9270152553720696</v>
      </c>
    </row>
    <row r="1090" spans="1:16" x14ac:dyDescent="0.25">
      <c r="A1090" s="14">
        <v>1287</v>
      </c>
      <c r="B1090" s="28">
        <v>0.12988248155057494</v>
      </c>
      <c r="C1090" s="25">
        <v>0.27959259919689144</v>
      </c>
      <c r="D1090" s="25">
        <v>0.46954415641532377</v>
      </c>
      <c r="E1090" s="25">
        <v>0.39361863488939508</v>
      </c>
      <c r="F1090" s="25">
        <v>0.45111943736248511</v>
      </c>
      <c r="G1090" s="25">
        <v>0.5285615926107009</v>
      </c>
      <c r="H1090" s="25">
        <v>0.87031010780069895</v>
      </c>
      <c r="I1090" s="25">
        <v>1.1636758842932482</v>
      </c>
      <c r="J1090" s="25">
        <v>1.1901710389321138</v>
      </c>
      <c r="K1090" s="25">
        <v>1.8598063214213687</v>
      </c>
      <c r="L1090" s="25">
        <v>2.4243503852447805</v>
      </c>
      <c r="M1090" s="25">
        <v>3.058438879763929</v>
      </c>
      <c r="N1090" s="25">
        <v>1.4676278664321225</v>
      </c>
      <c r="O1090" s="25">
        <v>1.7991495019089225</v>
      </c>
      <c r="P1090" s="30">
        <v>1.9240882385172224</v>
      </c>
    </row>
    <row r="1091" spans="1:16" x14ac:dyDescent="0.25">
      <c r="A1091" s="14">
        <v>1288</v>
      </c>
      <c r="B1091" s="28">
        <v>0.12905646265937426</v>
      </c>
      <c r="C1091" s="25">
        <v>0.27884915625031587</v>
      </c>
      <c r="D1091" s="25">
        <v>0.46877662546697318</v>
      </c>
      <c r="E1091" s="25">
        <v>0.3924377568164118</v>
      </c>
      <c r="F1091" s="25">
        <v>0.44928257653071729</v>
      </c>
      <c r="G1091" s="25">
        <v>0.52929557027721186</v>
      </c>
      <c r="H1091" s="25">
        <v>0.86998805032809579</v>
      </c>
      <c r="I1091" s="25">
        <v>1.1632329526057947</v>
      </c>
      <c r="J1091" s="25">
        <v>1.1884920200546734</v>
      </c>
      <c r="K1091" s="25">
        <v>1.8576105338811639</v>
      </c>
      <c r="L1091" s="25">
        <v>2.4213607900319278</v>
      </c>
      <c r="M1091" s="25">
        <v>3.0542852859401397</v>
      </c>
      <c r="N1091" s="25">
        <v>1.4645792819438266</v>
      </c>
      <c r="O1091" s="25">
        <v>1.7966950838615172</v>
      </c>
      <c r="P1091" s="30">
        <v>1.9215431819467075</v>
      </c>
    </row>
    <row r="1092" spans="1:16" x14ac:dyDescent="0.25">
      <c r="A1092" s="14">
        <v>1289</v>
      </c>
      <c r="B1092" s="28">
        <v>0.12880642609073722</v>
      </c>
      <c r="C1092" s="25">
        <v>0.27818938478745336</v>
      </c>
      <c r="D1092" s="25">
        <v>0.46801044858744978</v>
      </c>
      <c r="E1092" s="25">
        <v>0.39158094868271454</v>
      </c>
      <c r="F1092" s="25">
        <v>0.44745345204433956</v>
      </c>
      <c r="G1092" s="25">
        <v>0.52944251478272586</v>
      </c>
      <c r="H1092" s="25">
        <v>0.86966623150499389</v>
      </c>
      <c r="I1092" s="25">
        <v>1.163169713511121</v>
      </c>
      <c r="J1092" s="25">
        <v>1.1870866433571443</v>
      </c>
      <c r="K1092" s="25">
        <v>1.8563607647254567</v>
      </c>
      <c r="L1092" s="25">
        <v>2.4189610512278326</v>
      </c>
      <c r="M1092" s="25">
        <v>3.0515381299387165</v>
      </c>
      <c r="N1092" s="25">
        <v>1.4606729364606248</v>
      </c>
      <c r="O1092" s="25">
        <v>1.7956086680807002</v>
      </c>
      <c r="P1092" s="30">
        <v>1.920456992597094</v>
      </c>
    </row>
    <row r="1093" spans="1:16" x14ac:dyDescent="0.25">
      <c r="A1093" s="14">
        <v>1290</v>
      </c>
      <c r="B1093" s="28">
        <v>0.12916644913297234</v>
      </c>
      <c r="C1093" s="25">
        <v>0.27744833799904151</v>
      </c>
      <c r="D1093" s="25">
        <v>0.46724562100750222</v>
      </c>
      <c r="E1093" s="25">
        <v>0.39093945006991304</v>
      </c>
      <c r="F1093" s="25">
        <v>0.44623830160999567</v>
      </c>
      <c r="G1093" s="25">
        <v>0.52944251478272586</v>
      </c>
      <c r="H1093" s="25">
        <v>0.86870220340237703</v>
      </c>
      <c r="I1093" s="25">
        <v>1.1628536560909402</v>
      </c>
      <c r="J1093" s="25">
        <v>1.1866191932661443</v>
      </c>
      <c r="K1093" s="25">
        <v>1.8548035938858181</v>
      </c>
      <c r="L1093" s="25">
        <v>2.416574499593493</v>
      </c>
      <c r="M1093" s="25">
        <v>3.0510982390297863</v>
      </c>
      <c r="N1093" s="25">
        <v>1.4565528199182998</v>
      </c>
      <c r="O1093" s="25">
        <v>1.7966950838615172</v>
      </c>
      <c r="P1093" s="30">
        <v>1.9215431819467075</v>
      </c>
    </row>
    <row r="1094" spans="1:16" x14ac:dyDescent="0.25">
      <c r="A1094" s="14">
        <v>1291</v>
      </c>
      <c r="B1094" s="28">
        <v>0.12949113029441475</v>
      </c>
      <c r="C1094" s="25">
        <v>0.27679068959488862</v>
      </c>
      <c r="D1094" s="25">
        <v>0.46635502120123717</v>
      </c>
      <c r="E1094" s="25">
        <v>0.39051231014671478</v>
      </c>
      <c r="F1094" s="25">
        <v>0.44526862332403344</v>
      </c>
      <c r="G1094" s="25">
        <v>0.52900183033912629</v>
      </c>
      <c r="H1094" s="25">
        <v>0.86614187479666527</v>
      </c>
      <c r="I1094" s="25">
        <v>1.1617177500853115</v>
      </c>
      <c r="J1094" s="25">
        <v>1.1864857284581167</v>
      </c>
      <c r="K1094" s="25">
        <v>1.8535618647142253</v>
      </c>
      <c r="L1094" s="25">
        <v>2.4142009909869993</v>
      </c>
      <c r="M1094" s="25">
        <v>3.0438315695246367</v>
      </c>
      <c r="N1094" s="25">
        <v>1.4545691705346488</v>
      </c>
      <c r="O1094" s="25">
        <v>1.7915586435614326</v>
      </c>
      <c r="P1094" s="30">
        <v>1.9164973801697327</v>
      </c>
    </row>
    <row r="1095" spans="1:16" x14ac:dyDescent="0.25">
      <c r="A1095" s="14">
        <v>1292</v>
      </c>
      <c r="B1095" s="28">
        <v>0.12957230469744557</v>
      </c>
      <c r="C1095" s="25">
        <v>0.27621606303467061</v>
      </c>
      <c r="D1095" s="25">
        <v>0.46546624399488434</v>
      </c>
      <c r="E1095" s="25">
        <v>0.39029889762060049</v>
      </c>
      <c r="F1095" s="25">
        <v>0.44442192722704499</v>
      </c>
      <c r="G1095" s="25">
        <v>0.52782885330763685</v>
      </c>
      <c r="H1095" s="25">
        <v>0.86327943284359332</v>
      </c>
      <c r="I1095" s="25">
        <v>1.1591414459581206</v>
      </c>
      <c r="J1095" s="25">
        <v>1.1862189218259176</v>
      </c>
      <c r="K1095" s="25">
        <v>1.8510890068906436</v>
      </c>
      <c r="L1095" s="25">
        <v>2.410944468947656</v>
      </c>
      <c r="M1095" s="25">
        <v>3.0402909757535701</v>
      </c>
      <c r="N1095" s="25">
        <v>1.4532106483687419</v>
      </c>
      <c r="O1095" s="25">
        <v>1.7896814801737682</v>
      </c>
      <c r="P1095" s="30">
        <v>1.914709421769935</v>
      </c>
    </row>
    <row r="1096" spans="1:16" x14ac:dyDescent="0.25">
      <c r="A1096" s="14">
        <v>1293</v>
      </c>
      <c r="B1096" s="28">
        <v>0.12997240050583656</v>
      </c>
      <c r="C1096" s="25">
        <v>0.27564219577357346</v>
      </c>
      <c r="D1096" s="25">
        <v>0.46457928194382664</v>
      </c>
      <c r="E1096" s="25">
        <v>0.39051231014671478</v>
      </c>
      <c r="F1096" s="25">
        <v>0.4435768786287147</v>
      </c>
      <c r="G1096" s="25">
        <v>0.52592949678495637</v>
      </c>
      <c r="H1096" s="25">
        <v>0.86075078242839298</v>
      </c>
      <c r="I1096" s="25">
        <v>1.1550881260878594</v>
      </c>
      <c r="J1096" s="25">
        <v>1.1849538239353694</v>
      </c>
      <c r="K1096" s="25">
        <v>1.8480176045425261</v>
      </c>
      <c r="L1096" s="25">
        <v>2.4069355683412823</v>
      </c>
      <c r="M1096" s="25">
        <v>3.0365899843197712</v>
      </c>
      <c r="N1096" s="25">
        <v>1.4509967379742121</v>
      </c>
      <c r="O1096" s="25">
        <v>1.7875460389597242</v>
      </c>
      <c r="P1096" s="30">
        <v>1.9125735429637145</v>
      </c>
    </row>
    <row r="1097" spans="1:16" x14ac:dyDescent="0.25">
      <c r="A1097" s="14">
        <v>1294</v>
      </c>
      <c r="B1097" s="28">
        <v>0.13094301764961286</v>
      </c>
      <c r="C1097" s="25">
        <v>0.27539648460328331</v>
      </c>
      <c r="D1097" s="25">
        <v>0.46369412764896634</v>
      </c>
      <c r="E1097" s="25">
        <v>0.39051231014671478</v>
      </c>
      <c r="F1097" s="25">
        <v>0.44261311794049274</v>
      </c>
      <c r="G1097" s="25">
        <v>0.52287874528033762</v>
      </c>
      <c r="H1097" s="25">
        <v>0.86012091359876341</v>
      </c>
      <c r="I1097" s="25">
        <v>1.1501508043947422</v>
      </c>
      <c r="J1097" s="25">
        <v>1.1827652695745019</v>
      </c>
      <c r="K1097" s="25">
        <v>1.8431480989299889</v>
      </c>
      <c r="L1097" s="25">
        <v>2.4012094932368848</v>
      </c>
      <c r="M1097" s="25">
        <v>3.0277971616209354</v>
      </c>
      <c r="N1097" s="25">
        <v>1.4487940562520938</v>
      </c>
      <c r="O1097" s="25">
        <v>1.7806774915806631</v>
      </c>
      <c r="P1097" s="30">
        <v>1.9055288713583551</v>
      </c>
    </row>
    <row r="1098" spans="1:16" x14ac:dyDescent="0.25">
      <c r="A1098" s="14">
        <v>1295</v>
      </c>
      <c r="B1098" s="28">
        <v>0.13180065148742443</v>
      </c>
      <c r="C1098" s="25">
        <v>0.27515091237061451</v>
      </c>
      <c r="D1098" s="25">
        <v>0.46281077375635532</v>
      </c>
      <c r="E1098" s="25">
        <v>0.38987238692400461</v>
      </c>
      <c r="F1098" s="25">
        <v>0.44177157819667434</v>
      </c>
      <c r="G1098" s="25">
        <v>0.51941821317083103</v>
      </c>
      <c r="H1098" s="25">
        <v>0.86106605974307637</v>
      </c>
      <c r="I1098" s="25">
        <v>1.1461193498754578</v>
      </c>
      <c r="J1098" s="25">
        <v>1.1791420105603001</v>
      </c>
      <c r="K1098" s="25">
        <v>1.8368386250229816</v>
      </c>
      <c r="L1098" s="25">
        <v>2.3939412505896858</v>
      </c>
      <c r="M1098" s="25">
        <v>3.0205882173655647</v>
      </c>
      <c r="N1098" s="25">
        <v>1.4462383016099956</v>
      </c>
      <c r="O1098" s="25">
        <v>1.7749493038619513</v>
      </c>
      <c r="P1098" s="30">
        <v>1.8999742698921374</v>
      </c>
    </row>
    <row r="1099" spans="1:16" x14ac:dyDescent="0.25">
      <c r="A1099" s="14">
        <v>1296</v>
      </c>
      <c r="B1099" s="28">
        <v>0.13179093624988256</v>
      </c>
      <c r="C1099" s="25">
        <v>0.27466018409026283</v>
      </c>
      <c r="D1099" s="25">
        <v>0.46192921295682798</v>
      </c>
      <c r="E1099" s="25">
        <v>0.38891426658512734</v>
      </c>
      <c r="F1099" s="25">
        <v>0.44093166596546324</v>
      </c>
      <c r="G1099" s="25">
        <v>0.51641270303110587</v>
      </c>
      <c r="H1099" s="25">
        <v>0.86201326727646843</v>
      </c>
      <c r="I1099" s="25">
        <v>1.1453296681046645</v>
      </c>
      <c r="J1099" s="25">
        <v>1.174054856796152</v>
      </c>
      <c r="K1099" s="25">
        <v>1.8309136425129773</v>
      </c>
      <c r="L1099" s="25">
        <v>2.3872161432802645</v>
      </c>
      <c r="M1099" s="25">
        <v>3.0111290339353549</v>
      </c>
      <c r="N1099" s="25">
        <v>1.4436974992327127</v>
      </c>
      <c r="O1099" s="25">
        <v>1.7672579372792632</v>
      </c>
      <c r="P1099" s="30">
        <v>1.8921119748172013</v>
      </c>
    </row>
    <row r="1100" spans="1:16" x14ac:dyDescent="0.25">
      <c r="A1100" s="14">
        <v>1297</v>
      </c>
      <c r="B1100" s="28">
        <v>0.1313819674536503</v>
      </c>
      <c r="C1100" s="25">
        <v>0.27400674107527756</v>
      </c>
      <c r="D1100" s="25">
        <v>0.46104943798563847</v>
      </c>
      <c r="E1100" s="25">
        <v>0.38774609390356268</v>
      </c>
      <c r="F1100" s="25">
        <v>0.44021303179944349</v>
      </c>
      <c r="G1100" s="25">
        <v>0.51541547071715721</v>
      </c>
      <c r="H1100" s="25">
        <v>0.86327943284359332</v>
      </c>
      <c r="I1100" s="25">
        <v>1.1483747968466909</v>
      </c>
      <c r="J1100" s="25">
        <v>1.1694113313148558</v>
      </c>
      <c r="K1100" s="25">
        <v>1.8279811905754435</v>
      </c>
      <c r="L1100" s="25">
        <v>2.3834194699141138</v>
      </c>
      <c r="M1100" s="25">
        <v>3.0022642234021015</v>
      </c>
      <c r="N1100" s="25">
        <v>1.4420118517750871</v>
      </c>
      <c r="O1100" s="25">
        <v>1.7602001815529014</v>
      </c>
      <c r="P1100" s="30">
        <v>1.8850555842874153</v>
      </c>
    </row>
    <row r="1101" spans="1:16" x14ac:dyDescent="0.25">
      <c r="A1101" s="14">
        <v>1298</v>
      </c>
      <c r="B1101" s="28">
        <v>0.1309465595278724</v>
      </c>
      <c r="C1101" s="25">
        <v>0.27351730321517032</v>
      </c>
      <c r="D1101" s="25">
        <v>0.46017144162210183</v>
      </c>
      <c r="E1101" s="25">
        <v>0.38647529714634754</v>
      </c>
      <c r="F1101" s="25">
        <v>0.43949558480494338</v>
      </c>
      <c r="G1101" s="25">
        <v>0.51712641639124624</v>
      </c>
      <c r="H1101" s="25">
        <v>0.86327943284359332</v>
      </c>
      <c r="I1101" s="25">
        <v>1.1532918545439932</v>
      </c>
      <c r="J1101" s="25">
        <v>1.1675549588258889</v>
      </c>
      <c r="K1101" s="25">
        <v>1.830325565941193</v>
      </c>
      <c r="L1101" s="25">
        <v>2.3848920125568061</v>
      </c>
      <c r="M1101" s="25">
        <v>3.0003041125891605</v>
      </c>
      <c r="N1101" s="25">
        <v>1.4415314374762052</v>
      </c>
      <c r="O1101" s="25">
        <v>1.7599502278873524</v>
      </c>
      <c r="P1101" s="30">
        <v>1.8847224086040986</v>
      </c>
    </row>
    <row r="1102" spans="1:16" x14ac:dyDescent="0.25">
      <c r="A1102" s="14">
        <v>1299</v>
      </c>
      <c r="B1102" s="28">
        <v>0.13020447345177821</v>
      </c>
      <c r="C1102" s="25">
        <v>0.27302841631712338</v>
      </c>
      <c r="D1102" s="25">
        <v>0.45929521668923778</v>
      </c>
      <c r="E1102" s="25">
        <v>0.38510278396686537</v>
      </c>
      <c r="F1102" s="25">
        <v>0.43866005854109874</v>
      </c>
      <c r="G1102" s="25">
        <v>0.52085675202138704</v>
      </c>
      <c r="H1102" s="25">
        <v>0.86264588862926705</v>
      </c>
      <c r="I1102" s="25">
        <v>1.1558957693024867</v>
      </c>
      <c r="J1102" s="25">
        <v>1.1708892898447054</v>
      </c>
      <c r="K1102" s="25">
        <v>1.8356471442155629</v>
      </c>
      <c r="L1102" s="25">
        <v>2.389020620077003</v>
      </c>
      <c r="M1102" s="25">
        <v>3.0095279464743805</v>
      </c>
      <c r="N1102" s="25">
        <v>1.4396150770279845</v>
      </c>
      <c r="O1102" s="25">
        <v>1.7713430418910647</v>
      </c>
      <c r="P1102" s="30">
        <v>1.8961962790440432</v>
      </c>
    </row>
    <row r="1103" spans="1:16" x14ac:dyDescent="0.25">
      <c r="A1103" s="14">
        <v>1300</v>
      </c>
      <c r="B1103" s="28">
        <v>0.12910369491236542</v>
      </c>
      <c r="C1103" s="25">
        <v>0.27270279719641255</v>
      </c>
      <c r="D1103" s="25">
        <v>0.45842075605341909</v>
      </c>
      <c r="E1103" s="25">
        <v>0.38383968715241701</v>
      </c>
      <c r="F1103" s="25">
        <v>0.43782613663535169</v>
      </c>
      <c r="G1103" s="25">
        <v>0.52403841080757618</v>
      </c>
      <c r="H1103" s="25">
        <v>0.85886390987926098</v>
      </c>
      <c r="I1103" s="25">
        <v>1.1540342384545161</v>
      </c>
      <c r="J1103" s="25">
        <v>1.1769824765539507</v>
      </c>
      <c r="K1103" s="25">
        <v>1.8380333836359251</v>
      </c>
      <c r="L1103" s="25">
        <v>2.3906190557492932</v>
      </c>
      <c r="M1103" s="25">
        <v>3.0104611966794974</v>
      </c>
      <c r="N1103" s="25">
        <v>1.4367562988596019</v>
      </c>
      <c r="O1103" s="25">
        <v>1.7739158840241762</v>
      </c>
      <c r="P1103" s="30">
        <v>1.8989406450918844</v>
      </c>
    </row>
    <row r="1104" spans="1:16" x14ac:dyDescent="0.25">
      <c r="A1104" s="14">
        <v>1301</v>
      </c>
      <c r="B1104" s="28">
        <v>0.12859273596508503</v>
      </c>
      <c r="C1104" s="25">
        <v>0.27327279097342783</v>
      </c>
      <c r="D1104" s="25">
        <v>0.45767261722602559</v>
      </c>
      <c r="E1104" s="25">
        <v>0.38310457359924005</v>
      </c>
      <c r="F1104" s="25">
        <v>0.43758816705027259</v>
      </c>
      <c r="G1104" s="25">
        <v>0.52476477739587168</v>
      </c>
      <c r="H1104" s="25">
        <v>0.85263289220621352</v>
      </c>
      <c r="I1104" s="25">
        <v>1.1487416512809248</v>
      </c>
      <c r="J1104" s="25">
        <v>1.1805218716378774</v>
      </c>
      <c r="K1104" s="25">
        <v>1.8344589232776269</v>
      </c>
      <c r="L1104" s="25">
        <v>2.3861581781239307</v>
      </c>
      <c r="M1104" s="25">
        <v>3</v>
      </c>
      <c r="N1104" s="25">
        <v>1.4340341825533334</v>
      </c>
      <c r="O1104" s="25">
        <v>1.7649768405047765</v>
      </c>
      <c r="P1104" s="30">
        <v>1.8900841369762067</v>
      </c>
    </row>
    <row r="1105" spans="1:16" x14ac:dyDescent="0.25">
      <c r="A1105" s="14">
        <v>1302</v>
      </c>
      <c r="B1105" s="28">
        <v>0.12920446521036813</v>
      </c>
      <c r="C1105" s="25">
        <v>0.27384353382724513</v>
      </c>
      <c r="D1105" s="25">
        <v>0.45680141436235328</v>
      </c>
      <c r="E1105" s="25">
        <v>0.38268506670170627</v>
      </c>
      <c r="F1105" s="25">
        <v>0.43746923113773861</v>
      </c>
      <c r="G1105" s="25">
        <v>0.52244466780101895</v>
      </c>
      <c r="H1105" s="25">
        <v>0.84588047448415327</v>
      </c>
      <c r="I1105" s="25">
        <v>1.1424262958525044</v>
      </c>
      <c r="J1105" s="25">
        <v>1.1780281823579573</v>
      </c>
      <c r="K1105" s="25">
        <v>1.8265223565470055</v>
      </c>
      <c r="L1105" s="25">
        <v>2.3773715738706751</v>
      </c>
      <c r="M1105" s="25">
        <v>2.9909742579130896</v>
      </c>
      <c r="N1105" s="25">
        <v>1.4313290219901031</v>
      </c>
      <c r="O1105" s="25">
        <v>1.7582045687048014</v>
      </c>
      <c r="P1105" s="30">
        <v>1.8830603534492443</v>
      </c>
    </row>
    <row r="1106" spans="1:16" x14ac:dyDescent="0.25">
      <c r="A1106" s="14">
        <v>1303</v>
      </c>
      <c r="B1106" s="28">
        <v>0.13039371888408088</v>
      </c>
      <c r="C1106" s="25">
        <v>0.27351730321517032</v>
      </c>
      <c r="D1106" s="25">
        <v>0.45618019485734235</v>
      </c>
      <c r="E1106" s="25">
        <v>0.38237070224215791</v>
      </c>
      <c r="F1106" s="25">
        <v>0.4373503277880833</v>
      </c>
      <c r="G1106" s="25">
        <v>0.51827080303998407</v>
      </c>
      <c r="H1106" s="25">
        <v>0.84345084866821873</v>
      </c>
      <c r="I1106" s="25">
        <v>1.1360232160956132</v>
      </c>
      <c r="J1106" s="25">
        <v>1.1710824383833141</v>
      </c>
      <c r="K1106" s="25">
        <v>1.8190144192132696</v>
      </c>
      <c r="L1106" s="25">
        <v>2.3690638809358084</v>
      </c>
      <c r="M1106" s="25">
        <v>2.980883709552927</v>
      </c>
      <c r="N1106" s="25">
        <v>1.4285240963180563</v>
      </c>
      <c r="O1106" s="25">
        <v>1.7503125721946986</v>
      </c>
      <c r="P1106" s="30">
        <v>1.8751698505861407</v>
      </c>
    </row>
    <row r="1107" spans="1:16" x14ac:dyDescent="0.25">
      <c r="A1107" s="14">
        <v>1304</v>
      </c>
      <c r="B1107" s="28">
        <v>0.13152280693484258</v>
      </c>
      <c r="C1107" s="25">
        <v>0.27254007914209111</v>
      </c>
      <c r="D1107" s="25">
        <v>0.45543590250395688</v>
      </c>
      <c r="E1107" s="25">
        <v>0.38184726662148061</v>
      </c>
      <c r="F1107" s="25">
        <v>0.43711261870612073</v>
      </c>
      <c r="G1107" s="25">
        <v>0.51314464472305665</v>
      </c>
      <c r="H1107" s="25">
        <v>0.84314809892998888</v>
      </c>
      <c r="I1107" s="25">
        <v>1.1292450551098598</v>
      </c>
      <c r="J1107" s="25">
        <v>1.1645631051981418</v>
      </c>
      <c r="K1107" s="25">
        <v>1.8121973612815807</v>
      </c>
      <c r="L1107" s="25">
        <v>2.3610118406563179</v>
      </c>
      <c r="M1107" s="25">
        <v>2.9718355805755299</v>
      </c>
      <c r="N1107" s="25">
        <v>1.4262004177842593</v>
      </c>
      <c r="O1107" s="25">
        <v>1.7430418474390681</v>
      </c>
      <c r="P1107" s="30">
        <v>1.8680607047895754</v>
      </c>
    </row>
    <row r="1108" spans="1:16" x14ac:dyDescent="0.25">
      <c r="A1108" s="14">
        <v>1305</v>
      </c>
      <c r="B1108" s="28">
        <v>0.13246351465204911</v>
      </c>
      <c r="C1108" s="25">
        <v>0.27148389524023331</v>
      </c>
      <c r="D1108" s="25">
        <v>0.45469288353417586</v>
      </c>
      <c r="E1108" s="25">
        <v>0.38121997549378522</v>
      </c>
      <c r="F1108" s="25">
        <v>0.43640027111846896</v>
      </c>
      <c r="G1108" s="25">
        <v>0.50807828741384919</v>
      </c>
      <c r="H1108" s="25">
        <v>0.84314809892998888</v>
      </c>
      <c r="I1108" s="25">
        <v>1.1244757360506914</v>
      </c>
      <c r="J1108" s="25">
        <v>1.1583902878315646</v>
      </c>
      <c r="K1108" s="25">
        <v>1.8038238149600268</v>
      </c>
      <c r="L1108" s="25">
        <v>2.3517375942519556</v>
      </c>
      <c r="M1108" s="25">
        <v>2.9694002780340489</v>
      </c>
      <c r="N1108" s="25">
        <v>1.4249276742861876</v>
      </c>
      <c r="O1108" s="25">
        <v>1.7425614331401862</v>
      </c>
      <c r="P1108" s="30">
        <v>1.8674201523402629</v>
      </c>
    </row>
    <row r="1109" spans="1:16" x14ac:dyDescent="0.25">
      <c r="A1109" s="14">
        <v>1306</v>
      </c>
      <c r="B1109" s="28">
        <v>0.1325238632259457</v>
      </c>
      <c r="C1109" s="25">
        <v>0.27091624295638811</v>
      </c>
      <c r="D1109" s="25">
        <v>0.45395113359826578</v>
      </c>
      <c r="E1109" s="25">
        <v>0.38048927916150144</v>
      </c>
      <c r="F1109" s="25">
        <v>0.43497907165470628</v>
      </c>
      <c r="G1109" s="25">
        <v>0.50459443685380667</v>
      </c>
      <c r="H1109" s="25">
        <v>0.84496777120902977</v>
      </c>
      <c r="I1109" s="25">
        <v>1.1238976786222064</v>
      </c>
      <c r="J1109" s="25">
        <v>1.1510107937488328</v>
      </c>
      <c r="K1109" s="25">
        <v>1.7950664776458551</v>
      </c>
      <c r="L1109" s="25">
        <v>2.3419886033428874</v>
      </c>
      <c r="M1109" s="25">
        <v>2.9763360818022067</v>
      </c>
      <c r="N1109" s="25">
        <v>1.422853015172475</v>
      </c>
      <c r="O1109" s="25">
        <v>1.751536282448968</v>
      </c>
      <c r="P1109" s="30">
        <v>1.8764750190572681</v>
      </c>
    </row>
    <row r="1110" spans="1:16" x14ac:dyDescent="0.25">
      <c r="A1110" s="14">
        <v>1307</v>
      </c>
      <c r="B1110" s="28">
        <v>0.13177783018887265</v>
      </c>
      <c r="C1110" s="25">
        <v>0.27067319035313925</v>
      </c>
      <c r="D1110" s="25">
        <v>0.45321064836874186</v>
      </c>
      <c r="E1110" s="25">
        <v>0.37986394502624243</v>
      </c>
      <c r="F1110" s="25">
        <v>0.43320908761840826</v>
      </c>
      <c r="G1110" s="25">
        <v>0.50376245483326476</v>
      </c>
      <c r="H1110" s="25">
        <v>0.84801760454252595</v>
      </c>
      <c r="I1110" s="25">
        <v>1.1277271537757949</v>
      </c>
      <c r="J1110" s="25">
        <v>1.1432711096171173</v>
      </c>
      <c r="K1110" s="25">
        <v>1.7939841232366553</v>
      </c>
      <c r="L1110" s="25">
        <v>2.3398937782767559</v>
      </c>
      <c r="M1110" s="25">
        <v>2.9738754832545498</v>
      </c>
      <c r="N1110" s="25">
        <v>1.4202164033831899</v>
      </c>
      <c r="O1110" s="25">
        <v>1.751536282448968</v>
      </c>
      <c r="P1110" s="30">
        <v>1.8764750190572681</v>
      </c>
    </row>
    <row r="1111" spans="1:16" x14ac:dyDescent="0.25">
      <c r="A1111" s="14">
        <v>1308</v>
      </c>
      <c r="B1111" s="28">
        <v>0.13118112473971316</v>
      </c>
      <c r="C1111" s="25">
        <v>0.27034933166407982</v>
      </c>
      <c r="D1111" s="25">
        <v>0.45234834164003079</v>
      </c>
      <c r="E1111" s="25">
        <v>0.37944755527056478</v>
      </c>
      <c r="F1111" s="25">
        <v>0.43203309317684579</v>
      </c>
      <c r="G1111" s="25">
        <v>0.50584540598155725</v>
      </c>
      <c r="H1111" s="25">
        <v>0.85139734519390653</v>
      </c>
      <c r="I1111" s="25">
        <v>1.132179091954427</v>
      </c>
      <c r="J1111" s="25">
        <v>1.1430899396992138</v>
      </c>
      <c r="K1111" s="25">
        <v>1.7983298203534184</v>
      </c>
      <c r="L1111" s="25">
        <v>2.3432312207339834</v>
      </c>
      <c r="M1111" s="25">
        <v>2.9665762445130501</v>
      </c>
      <c r="N1111" s="25">
        <v>1.4178229623115912</v>
      </c>
      <c r="O1111" s="25">
        <v>1.7459355470856621</v>
      </c>
      <c r="P1111" s="30">
        <v>1.870954940112042</v>
      </c>
    </row>
    <row r="1112" spans="1:16" x14ac:dyDescent="0.25">
      <c r="A1112" s="14">
        <v>1309</v>
      </c>
      <c r="B1112" s="28">
        <v>0.13087991140697594</v>
      </c>
      <c r="C1112" s="25">
        <v>0.27051123082043871</v>
      </c>
      <c r="D1112" s="25">
        <v>0.45148774365896455</v>
      </c>
      <c r="E1112" s="25">
        <v>0.37944755527056478</v>
      </c>
      <c r="F1112" s="25">
        <v>0.43168091490488825</v>
      </c>
      <c r="G1112" s="25">
        <v>0.51032270833630156</v>
      </c>
      <c r="H1112" s="25">
        <v>0.85201467931619479</v>
      </c>
      <c r="I1112" s="25">
        <v>1.1345998818206986</v>
      </c>
      <c r="J1112" s="25">
        <v>1.1484970472294553</v>
      </c>
      <c r="K1112" s="25">
        <v>1.8032712773767132</v>
      </c>
      <c r="L1112" s="25">
        <v>2.3471736974389952</v>
      </c>
      <c r="M1112" s="25">
        <v>2.9566377219788706</v>
      </c>
      <c r="N1112" s="25">
        <v>1.4155556928348239</v>
      </c>
      <c r="O1112" s="25">
        <v>1.7384992268017199</v>
      </c>
      <c r="P1112" s="30">
        <v>1.8632794328435933</v>
      </c>
    </row>
    <row r="1113" spans="1:16" x14ac:dyDescent="0.25">
      <c r="A1113" s="14">
        <v>1310</v>
      </c>
      <c r="B1113" s="28">
        <v>0.13087414799127517</v>
      </c>
      <c r="C1113" s="25">
        <v>0.27075419277469331</v>
      </c>
      <c r="D1113" s="25">
        <v>0.45075144314594406</v>
      </c>
      <c r="E1113" s="25">
        <v>0.37923951000579431</v>
      </c>
      <c r="F1113" s="25">
        <v>0.43156358558311464</v>
      </c>
      <c r="G1113" s="25">
        <v>0.51484665009634767</v>
      </c>
      <c r="H1113" s="25">
        <v>0.8507808873446201</v>
      </c>
      <c r="I1113" s="25">
        <v>1.134896025358872</v>
      </c>
      <c r="J1113" s="25">
        <v>1.1547158736520085</v>
      </c>
      <c r="K1113" s="25">
        <v>1.8041003475907662</v>
      </c>
      <c r="L1113" s="25">
        <v>2.347077112432058</v>
      </c>
      <c r="M1113" s="25">
        <v>2.9476909003526766</v>
      </c>
      <c r="N1113" s="25">
        <v>1.4136377766921342</v>
      </c>
      <c r="O1113" s="25">
        <v>1.7316560860489354</v>
      </c>
      <c r="P1113" s="30">
        <v>1.8566728700079536</v>
      </c>
    </row>
    <row r="1114" spans="1:16" x14ac:dyDescent="0.25">
      <c r="A1114" s="14">
        <v>1311</v>
      </c>
      <c r="B1114" s="28">
        <v>0.13090966090970932</v>
      </c>
      <c r="C1114" s="25">
        <v>0.27067319035313925</v>
      </c>
      <c r="D1114" s="25">
        <v>0.45013881152805724</v>
      </c>
      <c r="E1114" s="25">
        <v>0.3788237182249648</v>
      </c>
      <c r="F1114" s="25">
        <v>0.43156358558311464</v>
      </c>
      <c r="G1114" s="25">
        <v>0.51827080303998407</v>
      </c>
      <c r="H1114" s="25">
        <v>0.85016530328421502</v>
      </c>
      <c r="I1114" s="25">
        <v>1.1338308523662293</v>
      </c>
      <c r="J1114" s="25">
        <v>1.1570788792400177</v>
      </c>
      <c r="K1114" s="25">
        <v>1.8024437868464636</v>
      </c>
      <c r="L1114" s="25">
        <v>2.3445734122540816</v>
      </c>
      <c r="M1114" s="25">
        <v>2.9377941911802874</v>
      </c>
      <c r="N1114" s="25">
        <v>1.4120646513636439</v>
      </c>
      <c r="O1114" s="25">
        <v>1.7237680420781665</v>
      </c>
      <c r="P1114" s="30">
        <v>1.8486301497525395</v>
      </c>
    </row>
    <row r="1115" spans="1:16" x14ac:dyDescent="0.25">
      <c r="A1115" s="14">
        <v>1312</v>
      </c>
      <c r="B1115" s="28">
        <v>0.13017859103011709</v>
      </c>
      <c r="C1115" s="25">
        <v>0.2701874928390644</v>
      </c>
      <c r="D1115" s="25">
        <v>0.44952704289343659</v>
      </c>
      <c r="E1115" s="25">
        <v>0.37820077599733237</v>
      </c>
      <c r="F1115" s="25">
        <v>0.43144628795055739</v>
      </c>
      <c r="G1115" s="25">
        <v>0.5201368869769023</v>
      </c>
      <c r="H1115" s="25">
        <v>0.84801760454252595</v>
      </c>
      <c r="I1115" s="25">
        <v>1.1320613491092153</v>
      </c>
      <c r="J1115" s="25">
        <v>1.1571412375547063</v>
      </c>
      <c r="K1115" s="25">
        <v>1.8010681300677909</v>
      </c>
      <c r="L1115" s="25">
        <v>2.3419886033428874</v>
      </c>
      <c r="M1115" s="25">
        <v>2.931443104927637</v>
      </c>
      <c r="N1115" s="25">
        <v>1.4107207787640328</v>
      </c>
      <c r="O1115" s="25">
        <v>1.7198771036976923</v>
      </c>
      <c r="P1115" s="30">
        <v>1.8449677712090298</v>
      </c>
    </row>
    <row r="1116" spans="1:16" x14ac:dyDescent="0.25">
      <c r="A1116" s="14">
        <v>1313</v>
      </c>
      <c r="B1116" s="28">
        <v>0.12863962767035603</v>
      </c>
      <c r="C1116" s="25">
        <v>0.26954073995423122</v>
      </c>
      <c r="D1116" s="25">
        <v>0.44903824770182388</v>
      </c>
      <c r="E1116" s="25">
        <v>0.37737157387067494</v>
      </c>
      <c r="F1116" s="25">
        <v>0.43121178768465301</v>
      </c>
      <c r="G1116" s="25">
        <v>0.52056866280226355</v>
      </c>
      <c r="H1116" s="25">
        <v>0.84527179255984441</v>
      </c>
      <c r="I1116" s="25">
        <v>1.1300059998782581</v>
      </c>
      <c r="J1116" s="25">
        <v>1.1570165298777826</v>
      </c>
      <c r="K1116" s="25">
        <v>1.7975116829399065</v>
      </c>
      <c r="L1116" s="25">
        <v>2.3376199799837525</v>
      </c>
      <c r="M1116" s="25">
        <v>2.9370421659154897</v>
      </c>
      <c r="N1116" s="25">
        <v>1.4081565887752154</v>
      </c>
      <c r="O1116" s="25">
        <v>1.7276941555979135</v>
      </c>
      <c r="P1116" s="30">
        <v>1.8526328922062136</v>
      </c>
    </row>
    <row r="1117" spans="1:16" x14ac:dyDescent="0.25">
      <c r="A1117" s="14">
        <v>1314</v>
      </c>
      <c r="B1117" s="28">
        <v>0.12727839450792897</v>
      </c>
      <c r="C1117" s="25">
        <v>0.26881429236599963</v>
      </c>
      <c r="D1117" s="25">
        <v>0.44842802632574635</v>
      </c>
      <c r="E1117" s="25">
        <v>0.37644060999456297</v>
      </c>
      <c r="F1117" s="25">
        <v>0.43050904565121695</v>
      </c>
      <c r="G1117" s="25">
        <v>0.52042468982501155</v>
      </c>
      <c r="H1117" s="25">
        <v>0.8425432318657744</v>
      </c>
      <c r="I1117" s="25">
        <v>1.1278437272517072</v>
      </c>
      <c r="J1117" s="25">
        <v>1.1548399223480541</v>
      </c>
      <c r="K1117" s="25">
        <v>1.7931741239681502</v>
      </c>
      <c r="L1117" s="25">
        <v>2.3322669474667328</v>
      </c>
      <c r="M1117" s="25">
        <v>2.9374180157718368</v>
      </c>
      <c r="N1117" s="25">
        <v>1.4045037781744258</v>
      </c>
      <c r="O1117" s="25">
        <v>1.7304870557820837</v>
      </c>
      <c r="P1117" s="30">
        <v>1.8554257923903836</v>
      </c>
    </row>
    <row r="1118" spans="1:16" x14ac:dyDescent="0.25">
      <c r="A1118" s="14">
        <v>1315</v>
      </c>
      <c r="B1118" s="28">
        <v>0.1267771210182386</v>
      </c>
      <c r="C1118" s="25">
        <v>0.26808905788312759</v>
      </c>
      <c r="D1118" s="25">
        <v>0.44794046581211566</v>
      </c>
      <c r="E1118" s="25">
        <v>0.37582107425197758</v>
      </c>
      <c r="F1118" s="25">
        <v>0.42945706011810242</v>
      </c>
      <c r="G1118" s="25">
        <v>0.51927462101151234</v>
      </c>
      <c r="H1118" s="25">
        <v>0.83983170704148802</v>
      </c>
      <c r="I1118" s="25">
        <v>1.1255761694134983</v>
      </c>
      <c r="J1118" s="25">
        <v>1.1515029819096334</v>
      </c>
      <c r="K1118" s="25">
        <v>1.7899491501248628</v>
      </c>
      <c r="L1118" s="25">
        <v>2.328179439816751</v>
      </c>
      <c r="M1118" s="25">
        <v>2.929962133392245</v>
      </c>
      <c r="N1118" s="25">
        <v>1.4009907601766565</v>
      </c>
      <c r="O1118" s="25">
        <v>1.725380380908762</v>
      </c>
      <c r="P1118" s="30">
        <v>1.8501653032842151</v>
      </c>
    </row>
    <row r="1119" spans="1:16" x14ac:dyDescent="0.25">
      <c r="A1119" s="14">
        <v>1316</v>
      </c>
      <c r="B1119" s="28">
        <v>0.12669540063226853</v>
      </c>
      <c r="C1119" s="25">
        <v>0.26728465965000703</v>
      </c>
      <c r="D1119" s="25">
        <v>0.44745345204433956</v>
      </c>
      <c r="E1119" s="25">
        <v>0.37551163748655114</v>
      </c>
      <c r="F1119" s="25">
        <v>0.42829116819131241</v>
      </c>
      <c r="G1119" s="25">
        <v>0.51784130458872357</v>
      </c>
      <c r="H1119" s="25">
        <v>0.83773438570197856</v>
      </c>
      <c r="I1119" s="25">
        <v>1.1222256500086019</v>
      </c>
      <c r="J1119" s="25">
        <v>1.1493537648169334</v>
      </c>
      <c r="K1119" s="25">
        <v>1.7859513205880586</v>
      </c>
      <c r="L1119" s="25">
        <v>2.3231235680268627</v>
      </c>
      <c r="M1119" s="25">
        <v>2.9244530386074694</v>
      </c>
      <c r="N1119" s="25">
        <v>1.3976144098948948</v>
      </c>
      <c r="O1119" s="25">
        <v>1.7219326691113375</v>
      </c>
      <c r="P1119" s="30">
        <v>1.8467950999157157</v>
      </c>
    </row>
    <row r="1120" spans="1:16" x14ac:dyDescent="0.25">
      <c r="A1120" s="14">
        <v>1317</v>
      </c>
      <c r="B1120" s="28">
        <v>0.12714804214045664</v>
      </c>
      <c r="C1120" s="25">
        <v>0.26680273489343054</v>
      </c>
      <c r="D1120" s="25">
        <v>0.44684545183037455</v>
      </c>
      <c r="E1120" s="25">
        <v>0.3752024210392389</v>
      </c>
      <c r="F1120" s="25">
        <v>0.42747690215036244</v>
      </c>
      <c r="G1120" s="25">
        <v>0.51598503733243706</v>
      </c>
      <c r="H1120" s="25">
        <v>0.83475567387468907</v>
      </c>
      <c r="I1120" s="25">
        <v>1.1182730646235821</v>
      </c>
      <c r="J1120" s="25">
        <v>1.1464234563803584</v>
      </c>
      <c r="K1120" s="25">
        <v>1.7819899570156366</v>
      </c>
      <c r="L1120" s="25">
        <v>2.3180355410053171</v>
      </c>
      <c r="M1120" s="25">
        <v>2.9150664250632841</v>
      </c>
      <c r="N1120" s="25">
        <v>1.394479476562531</v>
      </c>
      <c r="O1120" s="25">
        <v>1.715118285344547</v>
      </c>
      <c r="P1120" s="30">
        <v>1.839831707041488</v>
      </c>
    </row>
    <row r="1121" spans="1:16" x14ac:dyDescent="0.25">
      <c r="A1121" s="14">
        <v>1318</v>
      </c>
      <c r="B1121" s="28">
        <v>0.12786914133441221</v>
      </c>
      <c r="C1121" s="25">
        <v>0.26648174856551238</v>
      </c>
      <c r="D1121" s="25">
        <v>0.44623830160999567</v>
      </c>
      <c r="E1121" s="25">
        <v>0.37479047461811899</v>
      </c>
      <c r="F1121" s="25">
        <v>0.42701229180179495</v>
      </c>
      <c r="G1121" s="25">
        <v>0.5138530031934273</v>
      </c>
      <c r="H1121" s="25">
        <v>0.83238732727246989</v>
      </c>
      <c r="I1121" s="25">
        <v>1.1142431189307325</v>
      </c>
      <c r="J1121" s="25">
        <v>1.1433919315630638</v>
      </c>
      <c r="K1121" s="25">
        <v>1.7759851886271358</v>
      </c>
      <c r="L1121" s="25">
        <v>2.3111354319452082</v>
      </c>
      <c r="M1121" s="25">
        <v>2.9097419470686838</v>
      </c>
      <c r="N1121" s="25">
        <v>1.390939450069913</v>
      </c>
      <c r="O1121" s="25">
        <v>1.711750774428014</v>
      </c>
      <c r="P1121" s="30">
        <v>1.8368386250229816</v>
      </c>
    </row>
    <row r="1122" spans="1:16" x14ac:dyDescent="0.25">
      <c r="A1122" s="14">
        <v>1319</v>
      </c>
      <c r="B1122" s="28">
        <v>0.12828247301711529</v>
      </c>
      <c r="C1122" s="25">
        <v>0.26648174856551238</v>
      </c>
      <c r="D1122" s="25">
        <v>0.4457531918338894</v>
      </c>
      <c r="E1122" s="25">
        <v>0.37458464784559181</v>
      </c>
      <c r="F1122" s="25">
        <v>0.42643222696078142</v>
      </c>
      <c r="G1122" s="25">
        <v>0.51187250375254156</v>
      </c>
      <c r="H1122" s="25">
        <v>0.83032556594119311</v>
      </c>
      <c r="I1122" s="25">
        <v>1.1107543391070203</v>
      </c>
      <c r="J1122" s="25">
        <v>1.1385850813640033</v>
      </c>
      <c r="K1122" s="25">
        <v>1.771086594005312</v>
      </c>
      <c r="L1122" s="25">
        <v>2.3052193639879386</v>
      </c>
      <c r="M1122" s="25">
        <v>2.9034375616258643</v>
      </c>
      <c r="N1122" s="25">
        <v>1.3873220816834984</v>
      </c>
      <c r="O1122" s="25">
        <v>1.7073009969560704</v>
      </c>
      <c r="P1122" s="30">
        <v>1.8323873272724698</v>
      </c>
    </row>
    <row r="1123" spans="1:16" x14ac:dyDescent="0.25">
      <c r="A1123" s="14">
        <v>1320</v>
      </c>
      <c r="B1123" s="28">
        <v>0.12781279207104621</v>
      </c>
      <c r="C1123" s="25">
        <v>0.26648174856551238</v>
      </c>
      <c r="D1123" s="25">
        <v>0.4451475656279455</v>
      </c>
      <c r="E1123" s="25">
        <v>0.37448177102836244</v>
      </c>
      <c r="F1123" s="25">
        <v>0.42608455957844932</v>
      </c>
      <c r="G1123" s="25">
        <v>0.50976051475371265</v>
      </c>
      <c r="H1123" s="25">
        <v>0.82885884897161799</v>
      </c>
      <c r="I1123" s="25">
        <v>1.1076270926015637</v>
      </c>
      <c r="J1123" s="25">
        <v>1.1347775437098209</v>
      </c>
      <c r="K1123" s="25">
        <v>1.7670038896078462</v>
      </c>
      <c r="L1123" s="25">
        <v>2.2999889376778877</v>
      </c>
      <c r="M1123" s="25">
        <v>2.8982529260536336</v>
      </c>
      <c r="N1123" s="25">
        <v>1.3829996588791011</v>
      </c>
      <c r="O1123" s="25">
        <v>1.7042130597483907</v>
      </c>
      <c r="P1123" s="30">
        <v>1.8291517963566906</v>
      </c>
    </row>
    <row r="1124" spans="1:16" x14ac:dyDescent="0.25">
      <c r="A1124" s="14">
        <v>1321</v>
      </c>
      <c r="B1124" s="28">
        <v>0.12690876855630803</v>
      </c>
      <c r="C1124" s="25">
        <v>0.26656197290893868</v>
      </c>
      <c r="D1124" s="25">
        <v>0.44466367200473322</v>
      </c>
      <c r="E1124" s="25">
        <v>0.37417328671428884</v>
      </c>
      <c r="F1124" s="25">
        <v>0.42585293584927725</v>
      </c>
      <c r="G1124" s="25">
        <v>0.50779854860746032</v>
      </c>
      <c r="H1124" s="25">
        <v>0.82623117686335001</v>
      </c>
      <c r="I1124" s="25">
        <v>1.1047985252211068</v>
      </c>
      <c r="J1124" s="25">
        <v>1.1320613491092153</v>
      </c>
      <c r="K1124" s="25">
        <v>1.7624562618571256</v>
      </c>
      <c r="L1124" s="25">
        <v>2.2946495371142883</v>
      </c>
      <c r="M1124" s="25">
        <v>2.8941493256148565</v>
      </c>
      <c r="N1124" s="25">
        <v>1.3786159715183468</v>
      </c>
      <c r="O1124" s="25">
        <v>1.7028963498507435</v>
      </c>
      <c r="P1124" s="30">
        <v>1.8276890314780458</v>
      </c>
    </row>
    <row r="1125" spans="1:16" x14ac:dyDescent="0.25">
      <c r="A1125" s="14">
        <v>1322</v>
      </c>
      <c r="B1125" s="28">
        <v>0.12606799219362877</v>
      </c>
      <c r="C1125" s="25">
        <v>0.26680273489343054</v>
      </c>
      <c r="D1125" s="25">
        <v>0.44405956218148895</v>
      </c>
      <c r="E1125" s="25">
        <v>0.37386502136461131</v>
      </c>
      <c r="F1125" s="25">
        <v>0.42550573171467249</v>
      </c>
      <c r="G1125" s="25">
        <v>0.5057062313346673</v>
      </c>
      <c r="H1125" s="25">
        <v>0.82304101941309182</v>
      </c>
      <c r="I1125" s="25">
        <v>1.1023179382035801</v>
      </c>
      <c r="J1125" s="25">
        <v>1.1291281049322572</v>
      </c>
      <c r="K1125" s="25">
        <v>1.757955760630449</v>
      </c>
      <c r="L1125" s="25">
        <v>2.2892904342756628</v>
      </c>
      <c r="M1125" s="25">
        <v>2.8853890157678266</v>
      </c>
      <c r="N1125" s="25">
        <v>1.3767507096020994</v>
      </c>
      <c r="O1125" s="25">
        <v>1.696587929403258</v>
      </c>
      <c r="P1125" s="30">
        <v>1.8215986584662447</v>
      </c>
    </row>
    <row r="1126" spans="1:16" x14ac:dyDescent="0.25">
      <c r="A1126" s="14">
        <v>1323</v>
      </c>
      <c r="B1126" s="28">
        <v>0.12547737195945258</v>
      </c>
      <c r="C1126" s="25">
        <v>0.26688301855793556</v>
      </c>
      <c r="D1126" s="25">
        <v>0.4435768786287147</v>
      </c>
      <c r="E1126" s="25">
        <v>0.37345434097287061</v>
      </c>
      <c r="F1126" s="25">
        <v>0.42527441640592661</v>
      </c>
      <c r="G1126" s="25">
        <v>0.5033470607490822</v>
      </c>
      <c r="H1126" s="25">
        <v>0.81958736716167624</v>
      </c>
      <c r="I1126" s="25">
        <v>1.0995782465422623</v>
      </c>
      <c r="J1126" s="25">
        <v>1.1258081953209289</v>
      </c>
      <c r="K1126" s="25">
        <v>1.7539940959239708</v>
      </c>
      <c r="L1126" s="25">
        <v>2.2843308575990098</v>
      </c>
      <c r="M1126" s="25">
        <v>2.87942606879415</v>
      </c>
      <c r="N1126" s="25">
        <v>1.3760274879830037</v>
      </c>
      <c r="O1126" s="25">
        <v>1.6927179529666541</v>
      </c>
      <c r="P1126" s="30">
        <v>1.817585347565446</v>
      </c>
    </row>
    <row r="1127" spans="1:16" x14ac:dyDescent="0.25">
      <c r="A1127" s="14">
        <v>1324</v>
      </c>
      <c r="B1127" s="28">
        <v>0.12522127260330676</v>
      </c>
      <c r="C1127" s="25">
        <v>0.26600071346161303</v>
      </c>
      <c r="D1127" s="25">
        <v>0.44309473094455215</v>
      </c>
      <c r="E1127" s="25">
        <v>0.37294153599901042</v>
      </c>
      <c r="F1127" s="25">
        <v>0.42504322423549323</v>
      </c>
      <c r="G1127" s="25">
        <v>0.50086300546261731</v>
      </c>
      <c r="H1127" s="25">
        <v>0.81530856918240124</v>
      </c>
      <c r="I1127" s="25">
        <v>1.0959339480854973</v>
      </c>
      <c r="J1127" s="25">
        <v>1.1227438668864138</v>
      </c>
      <c r="K1127" s="25">
        <v>1.7503125721946986</v>
      </c>
      <c r="L1127" s="25">
        <v>2.2796752825825584</v>
      </c>
      <c r="M1127" s="25">
        <v>2.8758219445253248</v>
      </c>
      <c r="N1127" s="25">
        <v>1.3749963989851366</v>
      </c>
      <c r="O1127" s="25">
        <v>1.6910089709998359</v>
      </c>
      <c r="P1127" s="30">
        <v>1.8158766457603288</v>
      </c>
    </row>
    <row r="1128" spans="1:16" x14ac:dyDescent="0.25">
      <c r="A1128" s="14">
        <v>1325</v>
      </c>
      <c r="B1128" s="28">
        <v>0.12574641698792371</v>
      </c>
      <c r="C1128" s="25">
        <v>0.26464066699828925</v>
      </c>
      <c r="D1128" s="25">
        <v>0.44261311794049274</v>
      </c>
      <c r="E1128" s="25">
        <v>0.3721223054200285</v>
      </c>
      <c r="F1128" s="25">
        <v>0.42458120878563993</v>
      </c>
      <c r="G1128" s="25">
        <v>0.4979827851728526</v>
      </c>
      <c r="H1128" s="25">
        <v>0.80994858224079402</v>
      </c>
      <c r="I1128" s="25">
        <v>1.0911398269827235</v>
      </c>
      <c r="J1128" s="25">
        <v>1.1202162199095842</v>
      </c>
      <c r="K1128" s="25">
        <v>1.7459355470856621</v>
      </c>
      <c r="L1128" s="25">
        <v>2.2741700096794197</v>
      </c>
      <c r="M1128" s="25">
        <v>2.8690233083943828</v>
      </c>
      <c r="N1128" s="25">
        <v>1.3736596326249577</v>
      </c>
      <c r="O1128" s="25">
        <v>1.6863436533819687</v>
      </c>
      <c r="P1128" s="30">
        <v>1.8113527040002826</v>
      </c>
    </row>
    <row r="1129" spans="1:16" x14ac:dyDescent="0.25">
      <c r="A1129" s="14">
        <v>1326</v>
      </c>
      <c r="B1129" s="28">
        <v>0.12642128375160086</v>
      </c>
      <c r="C1129" s="25">
        <v>0.26384262472686792</v>
      </c>
      <c r="D1129" s="25">
        <v>0.44213203843197774</v>
      </c>
      <c r="E1129" s="25">
        <v>0.37110043557939332</v>
      </c>
      <c r="F1129" s="25">
        <v>0.42354346759437983</v>
      </c>
      <c r="G1129" s="25">
        <v>0.49525736372831208</v>
      </c>
      <c r="H1129" s="25">
        <v>0.80520824227807541</v>
      </c>
      <c r="I1129" s="25">
        <v>1.0856568428805593</v>
      </c>
      <c r="J1129" s="25">
        <v>1.1171340802783709</v>
      </c>
      <c r="K1129" s="25">
        <v>1.7399286120149251</v>
      </c>
      <c r="L1129" s="25">
        <v>2.2672043017106707</v>
      </c>
      <c r="M1129" s="25">
        <v>2.8598063214213685</v>
      </c>
      <c r="N1129" s="25">
        <v>1.3726341434072673</v>
      </c>
      <c r="O1129" s="25">
        <v>1.6792307716613135</v>
      </c>
      <c r="P1129" s="30">
        <v>1.8043770564130635</v>
      </c>
    </row>
    <row r="1130" spans="1:16" x14ac:dyDescent="0.25">
      <c r="A1130" s="14">
        <v>1327</v>
      </c>
      <c r="B1130" s="28">
        <v>0.12635607888356851</v>
      </c>
      <c r="C1130" s="25">
        <v>0.26328486639438892</v>
      </c>
      <c r="D1130" s="25">
        <v>0.44153143747620505</v>
      </c>
      <c r="E1130" s="25">
        <v>0.37018280398148418</v>
      </c>
      <c r="F1130" s="25">
        <v>0.42227847549097913</v>
      </c>
      <c r="G1130" s="25">
        <v>0.49200927518030863</v>
      </c>
      <c r="H1130" s="25">
        <v>0.80437705641306334</v>
      </c>
      <c r="I1130" s="25">
        <v>1.079876673709276</v>
      </c>
      <c r="J1130" s="25">
        <v>1.1127203654699769</v>
      </c>
      <c r="K1130" s="25">
        <v>1.7335331045597586</v>
      </c>
      <c r="L1130" s="25">
        <v>2.2599532759485061</v>
      </c>
      <c r="M1130" s="25">
        <v>2.8517059025652545</v>
      </c>
      <c r="N1130" s="25">
        <v>1.371406744148741</v>
      </c>
      <c r="O1130" s="25">
        <v>1.6732546204346781</v>
      </c>
      <c r="P1130" s="30">
        <v>1.7980569365983499</v>
      </c>
    </row>
    <row r="1131" spans="1:16" x14ac:dyDescent="0.25">
      <c r="A1131" s="14">
        <v>1328</v>
      </c>
      <c r="B1131" s="28">
        <v>0.12582146822456741</v>
      </c>
      <c r="C1131" s="25">
        <v>0.26312563835157754</v>
      </c>
      <c r="D1131" s="25">
        <v>0.44093166596546324</v>
      </c>
      <c r="E1131" s="25">
        <v>0.36947042857317591</v>
      </c>
      <c r="F1131" s="25">
        <v>0.42113167133397134</v>
      </c>
      <c r="G1131" s="25">
        <v>0.48798303050387332</v>
      </c>
      <c r="H1131" s="25">
        <v>0.8054856581175327</v>
      </c>
      <c r="I1131" s="25">
        <v>1.0745331993084621</v>
      </c>
      <c r="J1131" s="25">
        <v>1.1077940540242275</v>
      </c>
      <c r="K1131" s="25">
        <v>1.7267671659569543</v>
      </c>
      <c r="L1131" s="25">
        <v>2.2524328372623748</v>
      </c>
      <c r="M1131" s="25">
        <v>2.8422411139531363</v>
      </c>
      <c r="N1131" s="25">
        <v>1.3705904008972811</v>
      </c>
      <c r="O1131" s="25">
        <v>1.6657473576657693</v>
      </c>
      <c r="P1131" s="30">
        <v>1.7907531512466264</v>
      </c>
    </row>
    <row r="1132" spans="1:16" x14ac:dyDescent="0.25">
      <c r="A1132" s="14">
        <v>1329</v>
      </c>
      <c r="B1132" s="28">
        <v>0.12554242698834681</v>
      </c>
      <c r="C1132" s="25">
        <v>0.26352381797230323</v>
      </c>
      <c r="D1132" s="25">
        <v>0.44045244441956566</v>
      </c>
      <c r="E1132" s="25">
        <v>0.36926710718280353</v>
      </c>
      <c r="F1132" s="25">
        <v>0.42055940286020282</v>
      </c>
      <c r="G1132" s="25">
        <v>0.48346462610420038</v>
      </c>
      <c r="H1132" s="25">
        <v>0.80687540164553839</v>
      </c>
      <c r="I1132" s="25">
        <v>1.0723217358620085</v>
      </c>
      <c r="J1132" s="25">
        <v>1.1022629746545725</v>
      </c>
      <c r="K1132" s="25">
        <v>1.7189666327522726</v>
      </c>
      <c r="L1132" s="25">
        <v>2.2437443512457667</v>
      </c>
      <c r="M1132" s="25">
        <v>2.8380333836359251</v>
      </c>
      <c r="N1132" s="25">
        <v>1.368556230986828</v>
      </c>
      <c r="O1132" s="25">
        <v>1.6637404479858067</v>
      </c>
      <c r="P1132" s="30">
        <v>1.7886124470631413</v>
      </c>
    </row>
    <row r="1133" spans="1:16" x14ac:dyDescent="0.25">
      <c r="A1133" s="14">
        <v>1330</v>
      </c>
      <c r="B1133" s="28">
        <v>0.12573778828669799</v>
      </c>
      <c r="C1133" s="25">
        <v>0.26440110030182007</v>
      </c>
      <c r="D1133" s="25">
        <v>0.43997375108710762</v>
      </c>
      <c r="E1133" s="25">
        <v>0.36936875597950003</v>
      </c>
      <c r="F1133" s="25">
        <v>0.42033070644527964</v>
      </c>
      <c r="G1133" s="25">
        <v>0.48069715076457131</v>
      </c>
      <c r="H1133" s="25">
        <v>0.80799040734632988</v>
      </c>
      <c r="I1133" s="25">
        <v>1.0748942731903361</v>
      </c>
      <c r="J1133" s="25">
        <v>1.0955008446021801</v>
      </c>
      <c r="K1133" s="25">
        <v>1.7130946470276252</v>
      </c>
      <c r="L1133" s="25">
        <v>2.2368716232008632</v>
      </c>
      <c r="M1133" s="25">
        <v>2.849243560139691</v>
      </c>
      <c r="N1133" s="25">
        <v>1.3633115520467172</v>
      </c>
      <c r="O1133" s="25">
        <v>1.6773672883077766</v>
      </c>
      <c r="P1133" s="30">
        <v>1.8024437868464636</v>
      </c>
    </row>
    <row r="1134" spans="1:16" x14ac:dyDescent="0.25">
      <c r="A1134" s="14">
        <v>1331</v>
      </c>
      <c r="B1134" s="28">
        <v>0.12666644082122275</v>
      </c>
      <c r="C1134" s="25">
        <v>0.26496029496627915</v>
      </c>
      <c r="D1134" s="25">
        <v>0.43961507702798441</v>
      </c>
      <c r="E1134" s="25">
        <v>0.36947042857317591</v>
      </c>
      <c r="F1134" s="25">
        <v>0.42055940286020282</v>
      </c>
      <c r="G1134" s="25">
        <v>0.48135447566968848</v>
      </c>
      <c r="H1134" s="25">
        <v>0.80994858224079402</v>
      </c>
      <c r="I1134" s="25">
        <v>1.0811836096396206</v>
      </c>
      <c r="J1134" s="25">
        <v>1.0906579616386916</v>
      </c>
      <c r="K1134" s="25">
        <v>1.7153437172114843</v>
      </c>
      <c r="L1134" s="25">
        <v>2.2382976324585875</v>
      </c>
      <c r="M1134" s="25">
        <v>2.8523236757589014</v>
      </c>
      <c r="N1134" s="25">
        <v>1.3568435343802938</v>
      </c>
      <c r="O1134" s="25">
        <v>1.6823544567788413</v>
      </c>
      <c r="P1134" s="30">
        <v>1.8074325466634544</v>
      </c>
    </row>
    <row r="1135" spans="1:16" x14ac:dyDescent="0.25">
      <c r="A1135" s="14">
        <v>1332</v>
      </c>
      <c r="B1135" s="28">
        <v>0.12794045668667259</v>
      </c>
      <c r="C1135" s="25">
        <v>0.26464066699828925</v>
      </c>
      <c r="D1135" s="25">
        <v>0.43937612545007021</v>
      </c>
      <c r="E1135" s="25">
        <v>0.36947042857317591</v>
      </c>
      <c r="F1135" s="25">
        <v>0.42090267344735627</v>
      </c>
      <c r="G1135" s="25">
        <v>0.48558507941963103</v>
      </c>
      <c r="H1135" s="25">
        <v>0.81050968630063247</v>
      </c>
      <c r="I1135" s="25">
        <v>1.085603947870214</v>
      </c>
      <c r="J1135" s="25">
        <v>1.0939344552447632</v>
      </c>
      <c r="K1135" s="25">
        <v>1.7223907856959089</v>
      </c>
      <c r="L1135" s="25">
        <v>2.2445062715848807</v>
      </c>
      <c r="M1135" s="25">
        <v>2.8467950999157159</v>
      </c>
      <c r="N1135" s="25">
        <v>1.3524214457875448</v>
      </c>
      <c r="O1135" s="25">
        <v>1.6788159726976859</v>
      </c>
      <c r="P1135" s="30">
        <v>1.8038238149600268</v>
      </c>
    </row>
    <row r="1136" spans="1:16" x14ac:dyDescent="0.25">
      <c r="A1136" s="14">
        <v>1333</v>
      </c>
      <c r="B1136" s="28">
        <v>0.12942645544083986</v>
      </c>
      <c r="C1136" s="25">
        <v>0.26416166568292621</v>
      </c>
      <c r="D1136" s="25">
        <v>0.43913730527253519</v>
      </c>
      <c r="E1136" s="25">
        <v>0.36916548217194939</v>
      </c>
      <c r="F1136" s="25">
        <v>0.4212462155735654</v>
      </c>
      <c r="G1136" s="25">
        <v>0.49133563694705729</v>
      </c>
      <c r="H1136" s="25">
        <v>0.80687540164553839</v>
      </c>
      <c r="I1136" s="25">
        <v>1.0854981771726859</v>
      </c>
      <c r="J1136" s="25">
        <v>1.1019882612024983</v>
      </c>
      <c r="K1136" s="25">
        <v>1.7283906986211679</v>
      </c>
      <c r="L1136" s="25">
        <v>2.2495687513397979</v>
      </c>
      <c r="M1136" s="25">
        <v>2.836242476018044</v>
      </c>
      <c r="N1136" s="25">
        <v>1.3486250560869568</v>
      </c>
      <c r="O1136" s="25">
        <v>1.6703987516434813</v>
      </c>
      <c r="P1136" s="30">
        <v>1.7953374882517812</v>
      </c>
    </row>
    <row r="1137" spans="1:16" x14ac:dyDescent="0.25">
      <c r="A1137" s="14">
        <v>1334</v>
      </c>
      <c r="B1137" s="28">
        <v>0.13073758823663229</v>
      </c>
      <c r="C1137" s="25">
        <v>0.26408188346870293</v>
      </c>
      <c r="D1137" s="25">
        <v>0.43877932106605627</v>
      </c>
      <c r="E1137" s="25">
        <v>0.36855623098682799</v>
      </c>
      <c r="F1137" s="25">
        <v>0.42101715729720951</v>
      </c>
      <c r="G1137" s="25">
        <v>0.49539322935804625</v>
      </c>
      <c r="H1137" s="25">
        <v>0.80189300112659856</v>
      </c>
      <c r="I1137" s="25">
        <v>1.0810789099086642</v>
      </c>
      <c r="J1137" s="25">
        <v>1.1087413830958608</v>
      </c>
      <c r="K1137" s="25">
        <v>1.725380380908762</v>
      </c>
      <c r="L1137" s="25">
        <v>2.2457281313165409</v>
      </c>
      <c r="M1137" s="25">
        <v>2.8306195046880505</v>
      </c>
      <c r="N1137" s="25">
        <v>1.3442854503812902</v>
      </c>
      <c r="O1137" s="25">
        <v>1.6663512434852989</v>
      </c>
      <c r="P1137" s="30">
        <v>1.7912899800935989</v>
      </c>
    </row>
    <row r="1138" spans="1:16" x14ac:dyDescent="0.25">
      <c r="A1138" s="14">
        <v>1335</v>
      </c>
      <c r="B1138" s="28">
        <v>0.13142378193227358</v>
      </c>
      <c r="C1138" s="25">
        <v>0.26424146255626108</v>
      </c>
      <c r="D1138" s="25">
        <v>0.43854082875808409</v>
      </c>
      <c r="E1138" s="25">
        <v>0.36804917374078305</v>
      </c>
      <c r="F1138" s="25">
        <v>0.42067379624474494</v>
      </c>
      <c r="G1138" s="25">
        <v>0.49580108146055513</v>
      </c>
      <c r="H1138" s="25">
        <v>0.79942307324515183</v>
      </c>
      <c r="I1138" s="25">
        <v>1.0754622822245101</v>
      </c>
      <c r="J1138" s="25">
        <v>1.1067377141120087</v>
      </c>
      <c r="K1138" s="25">
        <v>1.7191940716063332</v>
      </c>
      <c r="L1138" s="25">
        <v>2.238598442501369</v>
      </c>
      <c r="M1138" s="25">
        <v>2.8215986584662449</v>
      </c>
      <c r="N1138" s="25">
        <v>1.3420840631700448</v>
      </c>
      <c r="O1138" s="25">
        <v>1.6593576224392947</v>
      </c>
      <c r="P1138" s="30">
        <v>1.7843624365649382</v>
      </c>
    </row>
    <row r="1139" spans="1:16" x14ac:dyDescent="0.25">
      <c r="A1139" s="14">
        <v>1336</v>
      </c>
      <c r="B1139" s="28">
        <v>0.13129326409123637</v>
      </c>
      <c r="C1139" s="25">
        <v>0.26464066699828925</v>
      </c>
      <c r="D1139" s="25">
        <v>0.43818333568104245</v>
      </c>
      <c r="E1139" s="25">
        <v>0.36754270781527576</v>
      </c>
      <c r="F1139" s="25">
        <v>0.41998788747057564</v>
      </c>
      <c r="G1139" s="25">
        <v>0.49308927444848188</v>
      </c>
      <c r="H1139" s="25">
        <v>0.79805693659834975</v>
      </c>
      <c r="I1139" s="25">
        <v>1.0697643472337151</v>
      </c>
      <c r="J1139" s="25">
        <v>1.1013845025838143</v>
      </c>
      <c r="K1139" s="25">
        <v>1.7119744646116373</v>
      </c>
      <c r="L1139" s="25">
        <v>2.2304749798289496</v>
      </c>
      <c r="M1139" s="25">
        <v>2.8147412347034151</v>
      </c>
      <c r="N1139" s="25">
        <v>1.3414162845929372</v>
      </c>
      <c r="O1139" s="25">
        <v>1.6544302439436078</v>
      </c>
      <c r="P1139" s="30">
        <v>1.7793689805519077</v>
      </c>
    </row>
    <row r="1140" spans="1:16" x14ac:dyDescent="0.25">
      <c r="A1140" s="14">
        <v>1337</v>
      </c>
      <c r="B1140" s="28">
        <v>0.13100531561476458</v>
      </c>
      <c r="C1140" s="25">
        <v>0.26504023872755472</v>
      </c>
      <c r="D1140" s="25">
        <v>0.43782613663535169</v>
      </c>
      <c r="E1140" s="25">
        <v>0.36713795989977011</v>
      </c>
      <c r="F1140" s="25">
        <v>0.41930306028756331</v>
      </c>
      <c r="G1140" s="25">
        <v>0.48905305132702726</v>
      </c>
      <c r="H1140" s="25">
        <v>0.79506647764585514</v>
      </c>
      <c r="I1140" s="25">
        <v>1.0660573972587388</v>
      </c>
      <c r="J1140" s="25">
        <v>1.0950681726043474</v>
      </c>
      <c r="K1140" s="25">
        <v>1.7050930893948075</v>
      </c>
      <c r="L1140" s="25">
        <v>2.2227907418543151</v>
      </c>
      <c r="M1140" s="25">
        <v>2.8013429130455774</v>
      </c>
      <c r="N1140" s="25">
        <v>1.3395139842150323</v>
      </c>
      <c r="O1140" s="25">
        <v>1.6435916729610187</v>
      </c>
      <c r="P1140" s="30">
        <v>1.7685304095693186</v>
      </c>
    </row>
    <row r="1141" spans="1:16" x14ac:dyDescent="0.25">
      <c r="A1141" s="14">
        <v>1338</v>
      </c>
      <c r="B1141" s="28">
        <v>0.13053177250259212</v>
      </c>
      <c r="C1141" s="25">
        <v>0.26536016101230048</v>
      </c>
      <c r="D1141" s="25">
        <v>0.43758816705027259</v>
      </c>
      <c r="E1141" s="25">
        <v>0.36673358884457552</v>
      </c>
      <c r="F1141" s="25">
        <v>0.41861931129001317</v>
      </c>
      <c r="G1141" s="25">
        <v>0.48585086552456264</v>
      </c>
      <c r="H1141" s="25">
        <v>0.7918274733328784</v>
      </c>
      <c r="I1141" s="25">
        <v>1.0648455527838316</v>
      </c>
      <c r="J1141" s="25">
        <v>1.0892155652071629</v>
      </c>
      <c r="K1141" s="25">
        <v>1.6983190507064236</v>
      </c>
      <c r="L1141" s="25">
        <v>2.215168821875531</v>
      </c>
      <c r="M1141" s="25">
        <v>2.7872798455821575</v>
      </c>
      <c r="N1141" s="25">
        <v>1.3359224098149254</v>
      </c>
      <c r="O1141" s="25">
        <v>1.6315271615596381</v>
      </c>
      <c r="P1141" s="30">
        <v>1.756465898167938</v>
      </c>
    </row>
    <row r="1142" spans="1:16" x14ac:dyDescent="0.25">
      <c r="A1142" s="14">
        <v>1339</v>
      </c>
      <c r="B1142" s="28">
        <v>0.12965575256014616</v>
      </c>
      <c r="C1142" s="25">
        <v>0.26496029496627915</v>
      </c>
      <c r="D1142" s="25">
        <v>0.4373503277880833</v>
      </c>
      <c r="E1142" s="25">
        <v>0.36622865391744447</v>
      </c>
      <c r="F1142" s="25">
        <v>0.41770931728100597</v>
      </c>
      <c r="G1142" s="25">
        <v>0.48412615628832095</v>
      </c>
      <c r="H1142" s="25">
        <v>0.79209646961394831</v>
      </c>
      <c r="I1142" s="25">
        <v>1.0645431192883901</v>
      </c>
      <c r="J1142" s="25">
        <v>1.0834407806988859</v>
      </c>
      <c r="K1142" s="25">
        <v>1.6972362915270183</v>
      </c>
      <c r="L1142" s="25">
        <v>2.2131776205008125</v>
      </c>
      <c r="M1142" s="25">
        <v>2.7804154737857454</v>
      </c>
      <c r="N1142" s="25">
        <v>1.3324536604884836</v>
      </c>
      <c r="O1142" s="25">
        <v>1.6265362783676309</v>
      </c>
      <c r="P1142" s="30">
        <v>1.751536282448968</v>
      </c>
    </row>
    <row r="1143" spans="1:16" x14ac:dyDescent="0.25">
      <c r="A1143" s="14">
        <v>1340</v>
      </c>
      <c r="B1143" s="28">
        <v>0.12845505149076142</v>
      </c>
      <c r="C1143" s="25">
        <v>0.26352381797230323</v>
      </c>
      <c r="D1143" s="25">
        <v>0.43711261870612073</v>
      </c>
      <c r="E1143" s="25">
        <v>0.36511985923347373</v>
      </c>
      <c r="F1143" s="25">
        <v>0.41623463171500025</v>
      </c>
      <c r="G1143" s="25">
        <v>0.4829361265173453</v>
      </c>
      <c r="H1143" s="25">
        <v>0.79560866808070019</v>
      </c>
      <c r="I1143" s="25">
        <v>1.0614302437789389</v>
      </c>
      <c r="J1143" s="25">
        <v>1.0833355354586027</v>
      </c>
      <c r="K1143" s="25">
        <v>1.698102282804792</v>
      </c>
      <c r="L1143" s="25">
        <v>2.2132485778544386</v>
      </c>
      <c r="M1143" s="25">
        <v>2.7918274733328783</v>
      </c>
      <c r="N1143" s="25">
        <v>1.3304042189756866</v>
      </c>
      <c r="O1143" s="25">
        <v>1.639595945270061</v>
      </c>
      <c r="P1143" s="30">
        <v>1.7647241233129476</v>
      </c>
    </row>
    <row r="1144" spans="1:16" x14ac:dyDescent="0.25">
      <c r="A1144" s="14">
        <v>1341</v>
      </c>
      <c r="B1144" s="28">
        <v>0.1268914005116315</v>
      </c>
      <c r="C1144" s="25">
        <v>0.26153656053804764</v>
      </c>
      <c r="D1144" s="25">
        <v>0.43675629885960199</v>
      </c>
      <c r="E1144" s="25">
        <v>0.36311109301620081</v>
      </c>
      <c r="F1144" s="25">
        <v>0.4144264813772689</v>
      </c>
      <c r="G1144" s="25">
        <v>0.48122293107322511</v>
      </c>
      <c r="H1144" s="25">
        <v>0.79506647764585514</v>
      </c>
      <c r="I1144" s="25">
        <v>1.0568518706414372</v>
      </c>
      <c r="J1144" s="25">
        <v>1.0852867130263761</v>
      </c>
      <c r="K1144" s="25">
        <v>1.6946486305533763</v>
      </c>
      <c r="L1144" s="25">
        <v>2.208870999272714</v>
      </c>
      <c r="M1144" s="25">
        <v>2.7862167006646956</v>
      </c>
      <c r="N1144" s="25">
        <v>1.3310552655422661</v>
      </c>
      <c r="O1144" s="25">
        <v>1.6360121702515087</v>
      </c>
      <c r="P1144" s="30">
        <v>1.7609509068598084</v>
      </c>
    </row>
    <row r="1145" spans="1:16" x14ac:dyDescent="0.25">
      <c r="A1145" s="14">
        <v>1342</v>
      </c>
      <c r="B1145" s="28">
        <v>0.12524256131937664</v>
      </c>
      <c r="C1145" s="25">
        <v>0.25940048718884345</v>
      </c>
      <c r="D1145" s="25">
        <v>0.43640027111846896</v>
      </c>
      <c r="E1145" s="25">
        <v>0.36111157529492444</v>
      </c>
      <c r="F1145" s="25">
        <v>0.4122890349810886</v>
      </c>
      <c r="G1145" s="25">
        <v>0.4799096718871575</v>
      </c>
      <c r="H1145" s="25">
        <v>0.79075315124662626</v>
      </c>
      <c r="I1145" s="25">
        <v>1.0562582341686861</v>
      </c>
      <c r="J1145" s="25">
        <v>1.0829673778376065</v>
      </c>
      <c r="K1145" s="25">
        <v>1.6857113390525023</v>
      </c>
      <c r="L1145" s="25">
        <v>2.1991455084964393</v>
      </c>
      <c r="M1145" s="25">
        <v>2.7762445463427587</v>
      </c>
      <c r="N1145" s="25">
        <v>1.3353580244438745</v>
      </c>
      <c r="O1145" s="25">
        <v>1.6283780728239787</v>
      </c>
      <c r="P1145" s="30">
        <v>1.7532552902761587</v>
      </c>
    </row>
    <row r="1146" spans="1:16" x14ac:dyDescent="0.25">
      <c r="A1146" s="14">
        <v>1343</v>
      </c>
      <c r="B1146" s="28">
        <v>0.12490495467561701</v>
      </c>
      <c r="C1146" s="25">
        <v>0.25790359769675558</v>
      </c>
      <c r="D1146" s="25">
        <v>0.43592602102285327</v>
      </c>
      <c r="E1146" s="25">
        <v>0.35991626862687964</v>
      </c>
      <c r="F1146" s="25">
        <v>0.41094446894765602</v>
      </c>
      <c r="G1146" s="25">
        <v>0.48030323284014692</v>
      </c>
      <c r="H1146" s="25">
        <v>0.78754603895972419</v>
      </c>
      <c r="I1146" s="25">
        <v>1.0604308313440984</v>
      </c>
      <c r="J1146" s="25">
        <v>1.0755139562660849</v>
      </c>
      <c r="K1146" s="25">
        <v>1.6823544567788413</v>
      </c>
      <c r="L1146" s="25">
        <v>2.1949751555701948</v>
      </c>
      <c r="M1146" s="25">
        <v>2.7840981867959687</v>
      </c>
      <c r="N1146" s="25">
        <v>1.3393242116614759</v>
      </c>
      <c r="O1146" s="25">
        <v>1.6384610287307209</v>
      </c>
      <c r="P1146" s="30">
        <v>1.763462738511306</v>
      </c>
    </row>
    <row r="1147" spans="1:16" x14ac:dyDescent="0.25">
      <c r="A1147" s="14">
        <v>1344</v>
      </c>
      <c r="B1147" s="28">
        <v>0.12535502033717569</v>
      </c>
      <c r="C1147" s="25">
        <v>0.25743196563385806</v>
      </c>
      <c r="D1147" s="25">
        <v>0.43533393574791063</v>
      </c>
      <c r="E1147" s="25">
        <v>0.35951856302957813</v>
      </c>
      <c r="F1147" s="25">
        <v>0.41038545936873361</v>
      </c>
      <c r="G1147" s="25">
        <v>0.48214458106997132</v>
      </c>
      <c r="H1147" s="25">
        <v>0.78674794780360335</v>
      </c>
      <c r="I1147" s="25">
        <v>1.0627329277885873</v>
      </c>
      <c r="J1147" s="25">
        <v>1.0736060997303176</v>
      </c>
      <c r="K1147" s="25">
        <v>1.6897316333675525</v>
      </c>
      <c r="L1147" s="25">
        <v>2.2016947179780235</v>
      </c>
      <c r="M1147" s="25">
        <v>2.7886124470631413</v>
      </c>
      <c r="N1147" s="25">
        <v>1.3381873144627388</v>
      </c>
      <c r="O1147" s="25">
        <v>1.6451235774837663</v>
      </c>
      <c r="P1147" s="30">
        <v>1.7700623140920662</v>
      </c>
    </row>
    <row r="1148" spans="1:16" x14ac:dyDescent="0.25">
      <c r="A1148" s="14">
        <v>1345</v>
      </c>
      <c r="B1148" s="28">
        <v>0.12613703231558976</v>
      </c>
      <c r="C1148" s="25">
        <v>0.25774633009340631</v>
      </c>
      <c r="D1148" s="25">
        <v>0.43486084803021047</v>
      </c>
      <c r="E1148" s="25">
        <v>0.35941919351034746</v>
      </c>
      <c r="F1148" s="25">
        <v>0.41005039867429227</v>
      </c>
      <c r="G1148" s="25">
        <v>0.48280410205002577</v>
      </c>
      <c r="H1148" s="25">
        <v>0.78648224300369507</v>
      </c>
      <c r="I1148" s="25">
        <v>1.0562582341686861</v>
      </c>
      <c r="J1148" s="25">
        <v>1.0822844834405065</v>
      </c>
      <c r="K1148" s="25">
        <v>1.6942188487450178</v>
      </c>
      <c r="L1148" s="25">
        <v>2.2052332020591789</v>
      </c>
      <c r="M1148" s="25">
        <v>2.7670038896078459</v>
      </c>
      <c r="N1148" s="25">
        <v>1.3311483519174814</v>
      </c>
      <c r="O1148" s="25">
        <v>1.6259852597080884</v>
      </c>
      <c r="P1148" s="30">
        <v>1.750801642608887</v>
      </c>
    </row>
    <row r="1149" spans="1:16" x14ac:dyDescent="0.25">
      <c r="A1149" s="14">
        <v>1346</v>
      </c>
      <c r="B1149" s="28">
        <v>0.12578940119147153</v>
      </c>
      <c r="C1149" s="25">
        <v>0.25711782856272702</v>
      </c>
      <c r="D1149" s="25">
        <v>0.43427021216887302</v>
      </c>
      <c r="E1149" s="25">
        <v>0.35892268667462562</v>
      </c>
      <c r="F1149" s="25">
        <v>0.40904676481201424</v>
      </c>
      <c r="G1149" s="25">
        <v>0.47964749591668204</v>
      </c>
      <c r="H1149" s="25">
        <v>0.78914663468510682</v>
      </c>
      <c r="I1149" s="25">
        <v>1.045275209020937</v>
      </c>
      <c r="J1149" s="25">
        <v>1.0875122386676763</v>
      </c>
      <c r="K1149" s="25">
        <v>1.6848696828163983</v>
      </c>
      <c r="L1149" s="25">
        <v>2.1950432001425084</v>
      </c>
      <c r="M1149" s="25">
        <v>2.7399286120149253</v>
      </c>
      <c r="N1149" s="25">
        <v>1.3249552640441071</v>
      </c>
      <c r="O1149" s="25">
        <v>1.6006724678413211</v>
      </c>
      <c r="P1149" s="30">
        <v>1.725611204449621</v>
      </c>
    </row>
    <row r="1150" spans="1:16" x14ac:dyDescent="0.25">
      <c r="A1150" s="14">
        <v>1347</v>
      </c>
      <c r="B1150" s="28">
        <v>0.12443987347229821</v>
      </c>
      <c r="C1150" s="25">
        <v>0.25586354759875279</v>
      </c>
      <c r="D1150" s="25">
        <v>0.43368037847518859</v>
      </c>
      <c r="E1150" s="25">
        <v>0.35783236559505488</v>
      </c>
      <c r="F1150" s="25">
        <v>0.40726823360603787</v>
      </c>
      <c r="G1150" s="25">
        <v>0.47404865875198754</v>
      </c>
      <c r="H1150" s="25">
        <v>0.79560866808070019</v>
      </c>
      <c r="I1150" s="25">
        <v>1.0393389927290182</v>
      </c>
      <c r="J1150" s="25">
        <v>1.0787818788050496</v>
      </c>
      <c r="K1150" s="25">
        <v>1.6677635845085568</v>
      </c>
      <c r="L1150" s="25">
        <v>2.1769824765539507</v>
      </c>
      <c r="M1150" s="25">
        <v>2.7321245806811025</v>
      </c>
      <c r="N1150" s="25">
        <v>1.3250470519514348</v>
      </c>
      <c r="O1150" s="25">
        <v>1.5955083822413141</v>
      </c>
      <c r="P1150" s="30">
        <v>1.7205612117129796</v>
      </c>
    </row>
    <row r="1151" spans="1:16" x14ac:dyDescent="0.25">
      <c r="A1151" s="14">
        <v>1348</v>
      </c>
      <c r="B1151" s="28">
        <v>0.12244959082796103</v>
      </c>
      <c r="C1151" s="25">
        <v>0.25445679800197585</v>
      </c>
      <c r="D1151" s="25">
        <v>0.43309134477319655</v>
      </c>
      <c r="E1151" s="25">
        <v>0.35654732351381258</v>
      </c>
      <c r="F1151" s="25">
        <v>0.40494491024069607</v>
      </c>
      <c r="G1151" s="25">
        <v>0.47018480335536972</v>
      </c>
      <c r="H1151" s="25">
        <v>0.79942307324515183</v>
      </c>
      <c r="I1151" s="25">
        <v>1.0457092382988731</v>
      </c>
      <c r="J1151" s="25">
        <v>1.0624319613996172</v>
      </c>
      <c r="K1151" s="25">
        <v>1.6593576224392947</v>
      </c>
      <c r="L1151" s="25">
        <v>2.1678105389314868</v>
      </c>
      <c r="M1151" s="25">
        <v>2.7535014192041989</v>
      </c>
      <c r="N1151" s="25">
        <v>1.3298469548078198</v>
      </c>
      <c r="O1151" s="25">
        <v>1.6192462291960998</v>
      </c>
      <c r="P1151" s="30">
        <v>1.7442452133569557</v>
      </c>
    </row>
    <row r="1152" spans="1:16" x14ac:dyDescent="0.25">
      <c r="A1152" s="14">
        <v>1349</v>
      </c>
      <c r="B1152" s="28">
        <v>0.12105235851238136</v>
      </c>
      <c r="C1152" s="25">
        <v>0.25398889224807408</v>
      </c>
      <c r="D1152" s="25">
        <v>0.4323855572691554</v>
      </c>
      <c r="E1152" s="25">
        <v>0.35556141053216145</v>
      </c>
      <c r="F1152" s="25">
        <v>0.40362285600240089</v>
      </c>
      <c r="G1152" s="25">
        <v>0.47353148753052254</v>
      </c>
      <c r="H1152" s="25">
        <v>0.79236563261103843</v>
      </c>
      <c r="I1152" s="25">
        <v>1.0617305165370887</v>
      </c>
      <c r="J1152" s="25">
        <v>1.0554186357730737</v>
      </c>
      <c r="K1152" s="25">
        <v>1.6649434805609087</v>
      </c>
      <c r="L1152" s="25">
        <v>2.1723722952325666</v>
      </c>
      <c r="M1152" s="25">
        <v>2.7698066211309542</v>
      </c>
      <c r="N1152" s="25">
        <v>1.3386606599939601</v>
      </c>
      <c r="O1152" s="25">
        <v>1.6378946807062271</v>
      </c>
      <c r="P1152" s="30">
        <v>1.7627076624325413</v>
      </c>
    </row>
    <row r="1153" spans="1:16" x14ac:dyDescent="0.25">
      <c r="A1153" s="14">
        <v>1350</v>
      </c>
      <c r="B1153" s="28">
        <v>0.11965562788709783</v>
      </c>
      <c r="C1153" s="25">
        <v>0.25359935550843893</v>
      </c>
      <c r="D1153" s="25">
        <v>0.43168091490488825</v>
      </c>
      <c r="E1153" s="25">
        <v>0.35457773065090809</v>
      </c>
      <c r="F1153" s="25">
        <v>0.40252421012962253</v>
      </c>
      <c r="G1153" s="25">
        <v>0.48439105076551969</v>
      </c>
      <c r="H1153" s="25">
        <v>0.77989191195994489</v>
      </c>
      <c r="I1153" s="25">
        <v>1.0762898056034373</v>
      </c>
      <c r="J1153" s="25">
        <v>1.0620810973522197</v>
      </c>
      <c r="K1153" s="25">
        <v>1.6842395093342655</v>
      </c>
      <c r="L1153" s="25">
        <v>2.1907096988236843</v>
      </c>
      <c r="M1153" s="25">
        <v>2.7899491501248628</v>
      </c>
      <c r="N1153" s="25">
        <v>1.3433269541151498</v>
      </c>
      <c r="O1153" s="25">
        <v>1.6605485586935593</v>
      </c>
      <c r="P1153" s="30">
        <v>1.7854210464295008</v>
      </c>
    </row>
    <row r="1154" spans="1:16" x14ac:dyDescent="0.25">
      <c r="A1154" s="14">
        <v>1351</v>
      </c>
      <c r="B1154" s="28">
        <v>0.11867679368294852</v>
      </c>
      <c r="C1154" s="25">
        <v>0.25328797748333953</v>
      </c>
      <c r="D1154" s="25">
        <v>0.43097741397043632</v>
      </c>
      <c r="E1154" s="25">
        <v>0.35408672496615579</v>
      </c>
      <c r="F1154" s="25">
        <v>0.40197592766581031</v>
      </c>
      <c r="G1154" s="25">
        <v>0.49552913750558103</v>
      </c>
      <c r="H1154" s="25">
        <v>0.77314242971127645</v>
      </c>
      <c r="I1154" s="25">
        <v>1.0717578168426909</v>
      </c>
      <c r="J1154" s="25">
        <v>1.0820745779352587</v>
      </c>
      <c r="K1154" s="25">
        <v>1.7046528516663821</v>
      </c>
      <c r="L1154" s="25">
        <v>2.2098556349570995</v>
      </c>
      <c r="M1154" s="25">
        <v>2.7953374882517812</v>
      </c>
      <c r="N1154" s="25">
        <v>1.3358282946380691</v>
      </c>
      <c r="O1154" s="25">
        <v>1.6683702823700677</v>
      </c>
      <c r="P1154" s="30">
        <v>1.7931741239681502</v>
      </c>
    </row>
    <row r="1155" spans="1:16" x14ac:dyDescent="0.25">
      <c r="A1155" s="14">
        <v>1352</v>
      </c>
      <c r="B1155" s="28">
        <v>0.11872914454799036</v>
      </c>
      <c r="C1155" s="25">
        <v>0.25367723491004701</v>
      </c>
      <c r="D1155" s="25">
        <v>0.43027505077384109</v>
      </c>
      <c r="E1155" s="25">
        <v>0.35428306063039622</v>
      </c>
      <c r="F1155" s="25">
        <v>0.40274371707485818</v>
      </c>
      <c r="G1155" s="25">
        <v>0.49593711732130813</v>
      </c>
      <c r="H1155" s="25">
        <v>0.77340009479264249</v>
      </c>
      <c r="I1155" s="25">
        <v>1.044937930324968</v>
      </c>
      <c r="J1155" s="25">
        <v>1.1028129234198465</v>
      </c>
      <c r="K1155" s="25">
        <v>1.7046528516663821</v>
      </c>
      <c r="L1155" s="25">
        <v>2.2089412564081745</v>
      </c>
      <c r="M1155" s="25">
        <v>2.7572101905213233</v>
      </c>
      <c r="N1155" s="25">
        <v>1.3255062827036499</v>
      </c>
      <c r="O1155" s="25">
        <v>1.6328305114653192</v>
      </c>
      <c r="P1155" s="30">
        <v>1.757707095017069</v>
      </c>
    </row>
    <row r="1156" spans="1:16" x14ac:dyDescent="0.25">
      <c r="A1156" s="14">
        <v>1353</v>
      </c>
      <c r="B1156" s="28">
        <v>0.11921371918645299</v>
      </c>
      <c r="C1156" s="25">
        <v>0.25406684154055714</v>
      </c>
      <c r="D1156" s="25">
        <v>0.42945706011810242</v>
      </c>
      <c r="E1156" s="25">
        <v>0.35457773065090809</v>
      </c>
      <c r="F1156" s="25">
        <v>0.40351286626345578</v>
      </c>
      <c r="G1156" s="25">
        <v>0.48135447566968848</v>
      </c>
      <c r="H1156" s="25">
        <v>0.78015361397563932</v>
      </c>
      <c r="I1156" s="25">
        <v>1.0140349216951292</v>
      </c>
      <c r="J1156" s="25">
        <v>1.103970087603773</v>
      </c>
      <c r="K1156" s="25">
        <v>1.6681679555637514</v>
      </c>
      <c r="L1156" s="25">
        <v>2.1716623999409954</v>
      </c>
      <c r="M1156" s="25">
        <v>2.69058277422186</v>
      </c>
      <c r="N1156" s="25">
        <v>1.3265183029266527</v>
      </c>
      <c r="O1156" s="25">
        <v>1.5691190535471087</v>
      </c>
      <c r="P1156" s="30">
        <v>1.6940041172291953</v>
      </c>
    </row>
    <row r="1157" spans="1:16" x14ac:dyDescent="0.25">
      <c r="A1157" s="14">
        <v>1354</v>
      </c>
      <c r="B1157" s="28">
        <v>0.11977974693341809</v>
      </c>
      <c r="C1157" s="25">
        <v>0.25359935550843893</v>
      </c>
      <c r="D1157" s="25">
        <v>0.42875714943977622</v>
      </c>
      <c r="E1157" s="25">
        <v>0.35418488170335816</v>
      </c>
      <c r="F1157" s="25">
        <v>0.40296333502234655</v>
      </c>
      <c r="G1157" s="25">
        <v>0.46092390120722337</v>
      </c>
      <c r="H1157" s="25">
        <v>0.79155864356143268</v>
      </c>
      <c r="I1157" s="25">
        <v>1.0047597981371845</v>
      </c>
      <c r="J1157" s="25">
        <v>1.0692037370166998</v>
      </c>
      <c r="K1157" s="25">
        <v>1.6232406045951202</v>
      </c>
      <c r="L1157" s="25">
        <v>2.1258081953209289</v>
      </c>
      <c r="M1157" s="25">
        <v>2.6710091445505713</v>
      </c>
      <c r="N1157" s="25">
        <v>1.3304042189756866</v>
      </c>
      <c r="O1157" s="25">
        <v>1.5520671344078198</v>
      </c>
      <c r="P1157" s="30">
        <v>1.6769542645182987</v>
      </c>
    </row>
    <row r="1158" spans="1:16" x14ac:dyDescent="0.25">
      <c r="A1158" s="14">
        <v>1355</v>
      </c>
      <c r="B1158" s="28">
        <v>0.11912003733665688</v>
      </c>
      <c r="C1158" s="25">
        <v>0.25165689551245057</v>
      </c>
      <c r="D1158" s="25">
        <v>0.42782568638694046</v>
      </c>
      <c r="E1158" s="25">
        <v>0.35232368675912912</v>
      </c>
      <c r="F1158" s="25">
        <v>0.40033522121158327</v>
      </c>
      <c r="G1158" s="25">
        <v>0.44964932769838456</v>
      </c>
      <c r="H1158" s="25">
        <v>0.80161786999170581</v>
      </c>
      <c r="I1158" s="25">
        <v>1.0279360839919778</v>
      </c>
      <c r="J1158" s="25">
        <v>1.0250740139102374</v>
      </c>
      <c r="K1158" s="25">
        <v>1.6071272545979207</v>
      </c>
      <c r="L1158" s="25">
        <v>2.108741383095861</v>
      </c>
      <c r="M1158" s="25">
        <v>2.7099653886374822</v>
      </c>
      <c r="N1158" s="25">
        <v>1.330032630091496</v>
      </c>
      <c r="O1158" s="25">
        <v>1.5938005763366871</v>
      </c>
      <c r="P1158" s="30">
        <v>1.7187393129449871</v>
      </c>
    </row>
    <row r="1159" spans="1:16" x14ac:dyDescent="0.25">
      <c r="A1159" s="14">
        <v>1356</v>
      </c>
      <c r="B1159" s="28">
        <v>0.11812504663967628</v>
      </c>
      <c r="C1159" s="25">
        <v>0.24941447265899122</v>
      </c>
      <c r="D1159" s="25">
        <v>0.42689621683600887</v>
      </c>
      <c r="E1159" s="25">
        <v>0.35037311315947056</v>
      </c>
      <c r="F1159" s="25">
        <v>0.39772291569980733</v>
      </c>
      <c r="G1159" s="25">
        <v>0.45842075605341909</v>
      </c>
      <c r="H1159" s="25">
        <v>0.80437705641306334</v>
      </c>
      <c r="I1159" s="25">
        <v>1.0721678671334183</v>
      </c>
      <c r="J1159" s="25">
        <v>1.0092173081968623</v>
      </c>
      <c r="K1159" s="25">
        <v>1.6362000545208908</v>
      </c>
      <c r="L1159" s="25">
        <v>2.1368556537473324</v>
      </c>
      <c r="M1159" s="25">
        <v>2.7700623140920659</v>
      </c>
      <c r="N1159" s="25">
        <v>1.3237637832366886</v>
      </c>
      <c r="O1159" s="25">
        <v>1.6563944918958282</v>
      </c>
      <c r="P1159" s="30">
        <v>1.7814644947834721</v>
      </c>
    </row>
    <row r="1160" spans="1:16" x14ac:dyDescent="0.25">
      <c r="A1160" s="14">
        <v>1357</v>
      </c>
      <c r="B1160" s="28">
        <v>0.11796746130329366</v>
      </c>
      <c r="C1160" s="25">
        <v>0.24856691818065249</v>
      </c>
      <c r="D1160" s="25">
        <v>0.42573717029297309</v>
      </c>
      <c r="E1160" s="25">
        <v>0.34969247686806354</v>
      </c>
      <c r="F1160" s="25">
        <v>0.3965308402661612</v>
      </c>
      <c r="G1160" s="25">
        <v>0.48518670500071465</v>
      </c>
      <c r="H1160" s="25">
        <v>0.80189300112659856</v>
      </c>
      <c r="I1160" s="25">
        <v>1.1033084734371159</v>
      </c>
      <c r="J1160" s="25">
        <v>1.0386738440652892</v>
      </c>
      <c r="K1160" s="25">
        <v>1.6950788380991084</v>
      </c>
      <c r="L1160" s="25">
        <v>2.1948390984005659</v>
      </c>
      <c r="M1160" s="25">
        <v>2.8239087409443187</v>
      </c>
      <c r="N1160" s="25">
        <v>1.3102473038608435</v>
      </c>
      <c r="O1160" s="25">
        <v>1.7133190306450699</v>
      </c>
      <c r="P1160" s="30">
        <v>1.838332587562264</v>
      </c>
    </row>
    <row r="1161" spans="1:16" x14ac:dyDescent="0.25">
      <c r="A1161" s="14">
        <v>1358</v>
      </c>
      <c r="B1161" s="28">
        <v>0.11952017307508662</v>
      </c>
      <c r="C1161" s="25">
        <v>0.24949160514865382</v>
      </c>
      <c r="D1161" s="25">
        <v>0.42458120878563993</v>
      </c>
      <c r="E1161" s="25">
        <v>0.35056777675838335</v>
      </c>
      <c r="F1161" s="25">
        <v>0.39728905504244255</v>
      </c>
      <c r="G1161" s="25">
        <v>0.51201366887060651</v>
      </c>
      <c r="H1161" s="25">
        <v>0.78781239559604221</v>
      </c>
      <c r="I1161" s="25">
        <v>1.0928574689968595</v>
      </c>
      <c r="J1161" s="25">
        <v>1.0987051828344327</v>
      </c>
      <c r="K1161" s="25">
        <v>1.7392133313450238</v>
      </c>
      <c r="L1161" s="25">
        <v>2.2378468076964055</v>
      </c>
      <c r="M1161" s="25">
        <v>2.8063189704587184</v>
      </c>
      <c r="N1161" s="25">
        <v>1.2975694635544748</v>
      </c>
      <c r="O1161" s="25">
        <v>1.6985359268567002</v>
      </c>
      <c r="P1161" s="30">
        <v>1.8236193077567295</v>
      </c>
    </row>
    <row r="1162" spans="1:16" x14ac:dyDescent="0.25">
      <c r="A1162" s="14">
        <v>1359</v>
      </c>
      <c r="B1162" s="28">
        <v>0.12263912357576931</v>
      </c>
      <c r="C1162" s="25">
        <v>0.25142438306900805</v>
      </c>
      <c r="D1162" s="25">
        <v>0.42342831593470925</v>
      </c>
      <c r="E1162" s="25">
        <v>0.35242144578754481</v>
      </c>
      <c r="F1162" s="25">
        <v>0.39924485036038182</v>
      </c>
      <c r="G1162" s="25">
        <v>0.51755520808173472</v>
      </c>
      <c r="H1162" s="25">
        <v>0.76751213364701376</v>
      </c>
      <c r="I1162" s="25">
        <v>1.0528114344739063</v>
      </c>
      <c r="J1162" s="25">
        <v>1.1449656833241157</v>
      </c>
      <c r="K1162" s="25">
        <v>1.7203330559515444</v>
      </c>
      <c r="L1162" s="25">
        <v>2.2179575833794458</v>
      </c>
      <c r="M1162" s="25">
        <v>2.708187312532881</v>
      </c>
      <c r="N1162" s="25">
        <v>1.2968806537639221</v>
      </c>
      <c r="O1162" s="25">
        <v>1.603103550857476</v>
      </c>
      <c r="P1162" s="30">
        <v>1.728158393463501</v>
      </c>
    </row>
    <row r="1163" spans="1:16" x14ac:dyDescent="0.25">
      <c r="A1163" s="14">
        <v>1360</v>
      </c>
      <c r="B1163" s="28">
        <v>0.12568228389912681</v>
      </c>
      <c r="C1163" s="25">
        <v>0.25266589038409498</v>
      </c>
      <c r="D1163" s="25">
        <v>0.42250820016277474</v>
      </c>
      <c r="E1163" s="25">
        <v>0.35379238779331479</v>
      </c>
      <c r="F1163" s="25">
        <v>0.40055362427472435</v>
      </c>
      <c r="G1163" s="25">
        <v>0.49894073778224851</v>
      </c>
      <c r="H1163" s="25">
        <v>0.75572287919815706</v>
      </c>
      <c r="I1163" s="25">
        <v>1.0159680197288194</v>
      </c>
      <c r="J1163" s="25">
        <v>1.1287774432402928</v>
      </c>
      <c r="K1163" s="25">
        <v>1.6607473659673004</v>
      </c>
      <c r="L1163" s="25">
        <v>2.1572036048244199</v>
      </c>
      <c r="M1163" s="25">
        <v>2.653451441451526</v>
      </c>
      <c r="N1163" s="25">
        <v>1.3022477258322454</v>
      </c>
      <c r="O1163" s="25">
        <v>1.5509846836522136</v>
      </c>
      <c r="P1163" s="30">
        <v>1.6759234202605136</v>
      </c>
    </row>
    <row r="1164" spans="1:16" x14ac:dyDescent="0.25">
      <c r="A1164" s="14">
        <v>1361</v>
      </c>
      <c r="B1164" s="28">
        <v>0.12653724442690212</v>
      </c>
      <c r="C1164" s="25">
        <v>0.25103713874383854</v>
      </c>
      <c r="D1164" s="25">
        <v>0.42159002966876419</v>
      </c>
      <c r="E1164" s="25">
        <v>0.35232368675912912</v>
      </c>
      <c r="F1164" s="25">
        <v>0.39880946738466649</v>
      </c>
      <c r="G1164" s="25">
        <v>0.47146893936458839</v>
      </c>
      <c r="H1164" s="25">
        <v>0.75621808390620504</v>
      </c>
      <c r="I1164" s="25">
        <v>1.000869458712629</v>
      </c>
      <c r="J1164" s="25">
        <v>1.0710411591191702</v>
      </c>
      <c r="K1164" s="25">
        <v>1.6167233495923496</v>
      </c>
      <c r="L1164" s="25">
        <v>2.1119328865925628</v>
      </c>
      <c r="M1164" s="25">
        <v>2.6720283763769896</v>
      </c>
      <c r="N1164" s="25">
        <v>1.2998156703778023</v>
      </c>
      <c r="O1164" s="25">
        <v>1.5728385970740344</v>
      </c>
      <c r="P1164" s="30">
        <v>1.6978856230437989</v>
      </c>
    </row>
    <row r="1165" spans="1:16" x14ac:dyDescent="0.25">
      <c r="A1165" s="14">
        <v>1362</v>
      </c>
      <c r="B1165" s="28">
        <v>0.12533840461086607</v>
      </c>
      <c r="C1165" s="25">
        <v>0.24910607961787465</v>
      </c>
      <c r="D1165" s="25">
        <v>0.42078821976850084</v>
      </c>
      <c r="E1165" s="25">
        <v>0.34988683555642858</v>
      </c>
      <c r="F1165" s="25">
        <v>0.39599006758776967</v>
      </c>
      <c r="G1165" s="25">
        <v>0.45247142354021785</v>
      </c>
      <c r="H1165" s="25">
        <v>0.76649623965886549</v>
      </c>
      <c r="I1165" s="25">
        <v>1.0049354658438585</v>
      </c>
      <c r="J1165" s="25">
        <v>1.0281213829737341</v>
      </c>
      <c r="K1165" s="25">
        <v>1.6022337438735499</v>
      </c>
      <c r="L1165" s="25">
        <v>2.0964759355287379</v>
      </c>
      <c r="M1165" s="25">
        <v>2.6716203965612624</v>
      </c>
      <c r="N1165" s="25">
        <v>1.2931969029626618</v>
      </c>
      <c r="O1165" s="25">
        <v>1.575118363368933</v>
      </c>
      <c r="P1165" s="30">
        <v>1.7000570999772329</v>
      </c>
    </row>
    <row r="1166" spans="1:16" x14ac:dyDescent="0.25">
      <c r="A1166" s="14">
        <v>1363</v>
      </c>
      <c r="B1166" s="28">
        <v>0.12394122642366663</v>
      </c>
      <c r="C1166" s="25">
        <v>0.24910607961787465</v>
      </c>
      <c r="D1166" s="25">
        <v>0.41975949173462368</v>
      </c>
      <c r="E1166" s="25">
        <v>0.34843126113420814</v>
      </c>
      <c r="F1166" s="25">
        <v>0.39458720184694884</v>
      </c>
      <c r="G1166" s="25">
        <v>0.44903824770182388</v>
      </c>
      <c r="H1166" s="25">
        <v>0.77598518862713595</v>
      </c>
      <c r="I1166" s="25">
        <v>1.0181813928293364</v>
      </c>
      <c r="J1166" s="25">
        <v>1.0146633582643874</v>
      </c>
      <c r="K1166" s="25">
        <v>1.6099485035410126</v>
      </c>
      <c r="L1166" s="25">
        <v>2.1031983023350782</v>
      </c>
      <c r="M1166" s="25">
        <v>2.6788159726976857</v>
      </c>
      <c r="N1166" s="25">
        <v>1.285754088982106</v>
      </c>
      <c r="O1166" s="25">
        <v>1.585360853262991</v>
      </c>
      <c r="P1166" s="30">
        <v>1.7104110474574032</v>
      </c>
    </row>
    <row r="1167" spans="1:16" x14ac:dyDescent="0.25">
      <c r="A1167" s="14">
        <v>1364</v>
      </c>
      <c r="B1167" s="28">
        <v>0.1221310288902514</v>
      </c>
      <c r="C1167" s="25">
        <v>0.24995468798823245</v>
      </c>
      <c r="D1167" s="25">
        <v>0.41884710803371122</v>
      </c>
      <c r="E1167" s="25">
        <v>0.34717369743899534</v>
      </c>
      <c r="F1167" s="25">
        <v>0.3934036908207148</v>
      </c>
      <c r="G1167" s="25">
        <v>0.45680141436235328</v>
      </c>
      <c r="H1167" s="25">
        <v>0.78172714642855246</v>
      </c>
      <c r="I1167" s="25">
        <v>1.031330298279608</v>
      </c>
      <c r="J1167" s="25">
        <v>1.0232832956366176</v>
      </c>
      <c r="K1167" s="25">
        <v>1.6245192853814276</v>
      </c>
      <c r="L1167" s="25">
        <v>2.1169634899723202</v>
      </c>
      <c r="M1167" s="25">
        <v>2.69058277422186</v>
      </c>
      <c r="N1167" s="25">
        <v>1.2768728412043084</v>
      </c>
      <c r="O1167" s="25">
        <v>1.5994620106080537</v>
      </c>
      <c r="P1167" s="30">
        <v>1.7244583115986905</v>
      </c>
    </row>
    <row r="1168" spans="1:16" x14ac:dyDescent="0.25">
      <c r="A1168" s="14">
        <v>1365</v>
      </c>
      <c r="B1168" s="28">
        <v>0.12183614662267349</v>
      </c>
      <c r="C1168" s="25">
        <v>0.25126944390150552</v>
      </c>
      <c r="D1168" s="25">
        <v>0.4180503416266822</v>
      </c>
      <c r="E1168" s="25">
        <v>0.34582345812203946</v>
      </c>
      <c r="F1168" s="25">
        <v>0.39308147405170885</v>
      </c>
      <c r="G1168" s="25">
        <v>0.46788288375119608</v>
      </c>
      <c r="H1168" s="25">
        <v>0.77832500292923124</v>
      </c>
      <c r="I1168" s="25">
        <v>1.0391488462803138</v>
      </c>
      <c r="J1168" s="25">
        <v>1.0387213209149568</v>
      </c>
      <c r="K1168" s="25">
        <v>1.6367641955163061</v>
      </c>
      <c r="L1168" s="25">
        <v>2.1283686954624463</v>
      </c>
      <c r="M1168" s="25">
        <v>2.6773672883077766</v>
      </c>
      <c r="N1168" s="25">
        <v>1.2667224660674183</v>
      </c>
      <c r="O1168" s="25">
        <v>1.5883802940367699</v>
      </c>
      <c r="P1168" s="30">
        <v>1.7133190306450699</v>
      </c>
    </row>
    <row r="1169" spans="1:16" x14ac:dyDescent="0.25">
      <c r="A1169" s="14">
        <v>1366</v>
      </c>
      <c r="B1169" s="28">
        <v>0.12461537833211628</v>
      </c>
      <c r="C1169" s="25">
        <v>0.25375512827980173</v>
      </c>
      <c r="D1169" s="25">
        <v>0.41748211639593752</v>
      </c>
      <c r="E1169" s="25">
        <v>0.34591976469342939</v>
      </c>
      <c r="F1169" s="25">
        <v>0.39523411529611263</v>
      </c>
      <c r="G1169" s="25">
        <v>0.47638358094562921</v>
      </c>
      <c r="H1169" s="25">
        <v>0.76649623965886549</v>
      </c>
      <c r="I1169" s="25">
        <v>1.0411018052892282</v>
      </c>
      <c r="J1169" s="25">
        <v>1.0523212600630634</v>
      </c>
      <c r="K1169" s="25">
        <v>1.644356949779131</v>
      </c>
      <c r="L1169" s="25">
        <v>2.1349552783069008</v>
      </c>
      <c r="M1169" s="25">
        <v>2.6661498548974549</v>
      </c>
      <c r="N1169" s="25">
        <v>1.2558635475987527</v>
      </c>
      <c r="O1169" s="25">
        <v>1.5802094138936373</v>
      </c>
      <c r="P1169" s="30">
        <v>1.7050930893948075</v>
      </c>
    </row>
    <row r="1170" spans="1:16" x14ac:dyDescent="0.25">
      <c r="A1170" s="14">
        <v>1367</v>
      </c>
      <c r="B1170" s="28">
        <v>0.12707466482098645</v>
      </c>
      <c r="C1170" s="25">
        <v>0.25445679800197585</v>
      </c>
      <c r="D1170" s="25">
        <v>0.41691463365231235</v>
      </c>
      <c r="E1170" s="25">
        <v>0.346208812612188</v>
      </c>
      <c r="F1170" s="25">
        <v>0.39750593119271899</v>
      </c>
      <c r="G1170" s="25">
        <v>0.48082853617834104</v>
      </c>
      <c r="H1170" s="25">
        <v>0.7559704109699783</v>
      </c>
      <c r="I1170" s="25">
        <v>1.0345160757548613</v>
      </c>
      <c r="J1170" s="25">
        <v>1.0618306536096798</v>
      </c>
      <c r="K1170" s="25">
        <v>1.6435916729610187</v>
      </c>
      <c r="L1170" s="25">
        <v>2.1332402165048916</v>
      </c>
      <c r="M1170" s="25">
        <v>2.6763354643919</v>
      </c>
      <c r="N1170" s="25">
        <v>1.2467234298155816</v>
      </c>
      <c r="O1170" s="25">
        <v>1.5926090955292684</v>
      </c>
      <c r="P1170" s="30">
        <v>1.7173778871219374</v>
      </c>
    </row>
    <row r="1171" spans="1:16" x14ac:dyDescent="0.25">
      <c r="A1171" s="14">
        <v>1368</v>
      </c>
      <c r="B1171" s="28">
        <v>0.12710953423037435</v>
      </c>
      <c r="C1171" s="25">
        <v>0.25313237214957052</v>
      </c>
      <c r="D1171" s="25">
        <v>0.41646118074564786</v>
      </c>
      <c r="E1171" s="25">
        <v>0.34572717290228949</v>
      </c>
      <c r="F1171" s="25">
        <v>0.39783144862100289</v>
      </c>
      <c r="G1171" s="25">
        <v>0.47964749591668204</v>
      </c>
      <c r="H1171" s="25">
        <v>0.74617756129192669</v>
      </c>
      <c r="I1171" s="25">
        <v>1.0190880622231564</v>
      </c>
      <c r="J1171" s="25">
        <v>1.0626827522375057</v>
      </c>
      <c r="K1171" s="25">
        <v>1.6390281162740641</v>
      </c>
      <c r="L1171" s="25">
        <v>2.1276688787697493</v>
      </c>
      <c r="M1171" s="25">
        <v>2.6691805335041634</v>
      </c>
      <c r="N1171" s="25">
        <v>1.2469534383734708</v>
      </c>
      <c r="O1171" s="25">
        <v>1.5877074906769535</v>
      </c>
      <c r="P1171" s="30">
        <v>1.7126462272852536</v>
      </c>
    </row>
    <row r="1172" spans="1:16" x14ac:dyDescent="0.25">
      <c r="A1172" s="14">
        <v>1369</v>
      </c>
      <c r="B1172" s="28">
        <v>0.12708327601491476</v>
      </c>
      <c r="C1172" s="25">
        <v>0.25282132863983559</v>
      </c>
      <c r="D1172" s="25">
        <v>0.41600820080168366</v>
      </c>
      <c r="E1172" s="25">
        <v>0.34553466647985415</v>
      </c>
      <c r="F1172" s="25">
        <v>0.39761440989489488</v>
      </c>
      <c r="G1172" s="25">
        <v>0.47121180822510372</v>
      </c>
      <c r="H1172" s="25">
        <v>0.73165608604893528</v>
      </c>
      <c r="I1172" s="25">
        <v>0.99869906697958188</v>
      </c>
      <c r="J1172" s="25">
        <v>1.0590355065072006</v>
      </c>
      <c r="K1172" s="25">
        <v>1.620694482249418</v>
      </c>
      <c r="L1172" s="25">
        <v>2.108351056129441</v>
      </c>
      <c r="M1172" s="25">
        <v>2.6276404174756762</v>
      </c>
      <c r="N1172" s="25">
        <v>1.2597952644925503</v>
      </c>
      <c r="O1172" s="25">
        <v>1.5486741915104805</v>
      </c>
      <c r="P1172" s="30">
        <v>1.6736641390712486</v>
      </c>
    </row>
    <row r="1173" spans="1:16" x14ac:dyDescent="0.25">
      <c r="A1173" s="14">
        <v>1370</v>
      </c>
      <c r="B1173" s="28">
        <v>0.12640698367732953</v>
      </c>
      <c r="C1173" s="25">
        <v>0.25282132863983559</v>
      </c>
      <c r="D1173" s="25">
        <v>0.41544263947432508</v>
      </c>
      <c r="E1173" s="25">
        <v>0.34476549296570574</v>
      </c>
      <c r="F1173" s="25">
        <v>0.39609816826832861</v>
      </c>
      <c r="G1173" s="25">
        <v>0.45854557125241108</v>
      </c>
      <c r="H1173" s="25">
        <v>0.7173778871219374</v>
      </c>
      <c r="I1173" s="25">
        <v>0.9821322810364943</v>
      </c>
      <c r="J1173" s="25">
        <v>1.0416272675213927</v>
      </c>
      <c r="K1173" s="25">
        <v>1.5934598195660448</v>
      </c>
      <c r="L1173" s="25">
        <v>2.0802422194981056</v>
      </c>
      <c r="M1173" s="25">
        <v>2.598254917762937</v>
      </c>
      <c r="N1173" s="25">
        <v>1.2786016244784948</v>
      </c>
      <c r="O1173" s="25">
        <v>1.5218665718994824</v>
      </c>
      <c r="P1173" s="30">
        <v>1.6468534537860207</v>
      </c>
    </row>
    <row r="1174" spans="1:16" x14ac:dyDescent="0.25">
      <c r="A1174" s="14">
        <v>1371</v>
      </c>
      <c r="B1174" s="28">
        <v>0.12333164180737659</v>
      </c>
      <c r="C1174" s="25">
        <v>0.25181197299379954</v>
      </c>
      <c r="D1174" s="25">
        <v>0.41499072009753896</v>
      </c>
      <c r="E1174" s="25">
        <v>0.34284849809903339</v>
      </c>
      <c r="F1174" s="25">
        <v>0.393511149557352</v>
      </c>
      <c r="G1174" s="25">
        <v>0.44563199900991235</v>
      </c>
      <c r="H1174" s="25">
        <v>0.71331903064506974</v>
      </c>
      <c r="I1174" s="25">
        <v>0.97224279530944657</v>
      </c>
      <c r="J1174" s="25">
        <v>1.0158779171388899</v>
      </c>
      <c r="K1174" s="25">
        <v>1.5731635461964919</v>
      </c>
      <c r="L1174" s="25">
        <v>2.0590852624197145</v>
      </c>
      <c r="M1174" s="25">
        <v>2.5989442742281561</v>
      </c>
      <c r="N1174" s="25">
        <v>1.2930263238238218</v>
      </c>
      <c r="O1174" s="25">
        <v>1.5249101966109935</v>
      </c>
      <c r="P1174" s="30">
        <v>1.6499459064209698</v>
      </c>
    </row>
    <row r="1175" spans="1:16" x14ac:dyDescent="0.25">
      <c r="A1175" s="14">
        <v>1372</v>
      </c>
      <c r="B1175" s="28">
        <v>0.12069665503630038</v>
      </c>
      <c r="C1175" s="25">
        <v>0.25057290087825113</v>
      </c>
      <c r="D1175" s="25">
        <v>0.41465208890540906</v>
      </c>
      <c r="E1175" s="25">
        <v>0.34170234969181013</v>
      </c>
      <c r="F1175" s="25">
        <v>0.39200914145282517</v>
      </c>
      <c r="G1175" s="25">
        <v>0.43521561549601323</v>
      </c>
      <c r="H1175" s="25">
        <v>0.72147503526298251</v>
      </c>
      <c r="I1175" s="25">
        <v>0.96497071779763188</v>
      </c>
      <c r="J1175" s="25">
        <v>0.99697052944638198</v>
      </c>
      <c r="K1175" s="25">
        <v>1.5679933127304018</v>
      </c>
      <c r="L1175" s="25">
        <v>2.0529095357803779</v>
      </c>
      <c r="M1175" s="25">
        <v>2.5967078548417457</v>
      </c>
      <c r="N1175" s="25">
        <v>1.29860473098608</v>
      </c>
      <c r="O1175" s="25">
        <v>1.5247647773958717</v>
      </c>
      <c r="P1175" s="30">
        <v>1.6495581434649389</v>
      </c>
    </row>
    <row r="1176" spans="1:16" x14ac:dyDescent="0.25">
      <c r="A1176" s="14">
        <v>1373</v>
      </c>
      <c r="B1176" s="28">
        <v>0.12029886636025711</v>
      </c>
      <c r="C1176" s="25">
        <v>0.25072759170157966</v>
      </c>
      <c r="D1176" s="25">
        <v>0.41420099098699903</v>
      </c>
      <c r="E1176" s="25">
        <v>0.34217954398430284</v>
      </c>
      <c r="F1176" s="25">
        <v>0.3924377568164118</v>
      </c>
      <c r="G1176" s="25">
        <v>0.42817475095917085</v>
      </c>
      <c r="H1176" s="25">
        <v>0.74184180665920574</v>
      </c>
      <c r="I1176" s="25">
        <v>0.95821268102824819</v>
      </c>
      <c r="J1176" s="25">
        <v>0.99310629205209955</v>
      </c>
      <c r="K1176" s="25">
        <v>1.5627252025898763</v>
      </c>
      <c r="L1176" s="25">
        <v>2.0467720284401461</v>
      </c>
      <c r="M1176" s="25">
        <v>2.5749551254486112</v>
      </c>
      <c r="N1176" s="25">
        <v>1.2978280491422889</v>
      </c>
      <c r="O1176" s="25">
        <v>1.5052889747947373</v>
      </c>
      <c r="P1176" s="30">
        <v>1.6302277114030372</v>
      </c>
    </row>
    <row r="1177" spans="1:16" x14ac:dyDescent="0.25">
      <c r="A1177" s="14">
        <v>1374</v>
      </c>
      <c r="B1177" s="28">
        <v>0.12131664701793113</v>
      </c>
      <c r="C1177" s="25">
        <v>0.25049557612385775</v>
      </c>
      <c r="D1177" s="25">
        <v>0.41386297476920686</v>
      </c>
      <c r="E1177" s="25">
        <v>0.34275287011628364</v>
      </c>
      <c r="F1177" s="25">
        <v>0.39222339625830699</v>
      </c>
      <c r="G1177" s="25">
        <v>0.42411968431935398</v>
      </c>
      <c r="H1177" s="25">
        <v>0.76649623965886549</v>
      </c>
      <c r="I1177" s="25">
        <v>0.96018944585164967</v>
      </c>
      <c r="J1177" s="25">
        <v>0.9880068853407431</v>
      </c>
      <c r="K1177" s="25">
        <v>1.5512936800949202</v>
      </c>
      <c r="L1177" s="25">
        <v>2.0345160757548615</v>
      </c>
      <c r="M1177" s="25">
        <v>2.5578339142152799</v>
      </c>
      <c r="N1177" s="25">
        <v>1.29860473098608</v>
      </c>
      <c r="O1177" s="25">
        <v>1.4905286478974513</v>
      </c>
      <c r="P1177" s="30">
        <v>1.6154673845057514</v>
      </c>
    </row>
    <row r="1178" spans="1:16" x14ac:dyDescent="0.25">
      <c r="A1178" s="14">
        <v>1375</v>
      </c>
      <c r="B1178" s="28">
        <v>0.1213769069574361</v>
      </c>
      <c r="C1178" s="25">
        <v>0.2477210145398813</v>
      </c>
      <c r="D1178" s="25">
        <v>0.41352522142860332</v>
      </c>
      <c r="E1178" s="25">
        <v>0.34141628459293727</v>
      </c>
      <c r="F1178" s="25">
        <v>0.39019223067129766</v>
      </c>
      <c r="G1178" s="25">
        <v>0.42539005865981289</v>
      </c>
      <c r="H1178" s="25">
        <v>0.78807891569149069</v>
      </c>
      <c r="I1178" s="25">
        <v>0.98296666070121963</v>
      </c>
      <c r="J1178" s="25">
        <v>0.97715938912347222</v>
      </c>
      <c r="K1178" s="25">
        <v>1.5460704079422714</v>
      </c>
      <c r="L1178" s="25">
        <v>2.0282140621208855</v>
      </c>
      <c r="M1178" s="25">
        <v>2.5780671867214915</v>
      </c>
      <c r="N1178" s="25">
        <v>1.3019864960608183</v>
      </c>
      <c r="O1178" s="25">
        <v>1.5134278494816436</v>
      </c>
      <c r="P1178" s="30">
        <v>1.6384610287307209</v>
      </c>
    </row>
    <row r="1179" spans="1:16" x14ac:dyDescent="0.25">
      <c r="A1179" s="14">
        <v>1376</v>
      </c>
      <c r="B1179" s="28">
        <v>0.12003538525308947</v>
      </c>
      <c r="C1179" s="25">
        <v>0.24397278702655878</v>
      </c>
      <c r="D1179" s="25">
        <v>0.41296288225654426</v>
      </c>
      <c r="E1179" s="25">
        <v>0.33875539104066643</v>
      </c>
      <c r="F1179" s="25">
        <v>0.38700434396765249</v>
      </c>
      <c r="G1179" s="25">
        <v>0.43794517034362146</v>
      </c>
      <c r="H1179" s="25">
        <v>0.80024482274652531</v>
      </c>
      <c r="I1179" s="25">
        <v>1.0282140621208855</v>
      </c>
      <c r="J1179" s="25">
        <v>0.9718355805755301</v>
      </c>
      <c r="K1179" s="25">
        <v>1.5673513399868932</v>
      </c>
      <c r="L1179" s="25">
        <v>2.0485653344679871</v>
      </c>
      <c r="M1179" s="25">
        <v>2.6507224725320446</v>
      </c>
      <c r="N1179" s="25">
        <v>1.2980867887876562</v>
      </c>
      <c r="O1179" s="25">
        <v>1.5882119954561311</v>
      </c>
      <c r="P1179" s="30">
        <v>1.7130946470276252</v>
      </c>
    </row>
    <row r="1180" spans="1:16" x14ac:dyDescent="0.25">
      <c r="A1180" s="14">
        <v>1377</v>
      </c>
      <c r="B1180" s="28">
        <v>0.11723168988839099</v>
      </c>
      <c r="C1180" s="25">
        <v>0.24146657776271352</v>
      </c>
      <c r="D1180" s="25">
        <v>0.41217682868104494</v>
      </c>
      <c r="E1180" s="25">
        <v>0.33620487778059244</v>
      </c>
      <c r="F1180" s="25">
        <v>0.38310457359924005</v>
      </c>
      <c r="G1180" s="25">
        <v>0.46419970917510223</v>
      </c>
      <c r="H1180" s="25">
        <v>0.79560866808070019</v>
      </c>
      <c r="I1180" s="25">
        <v>1.0768078095793325</v>
      </c>
      <c r="J1180" s="25">
        <v>0.99396204500268281</v>
      </c>
      <c r="K1180" s="25">
        <v>1.6223295606656769</v>
      </c>
      <c r="L1180" s="25">
        <v>2.1028679566179056</v>
      </c>
      <c r="M1180" s="25">
        <v>2.7293211638552934</v>
      </c>
      <c r="N1180" s="25">
        <v>1.2804201422862767</v>
      </c>
      <c r="O1180" s="25">
        <v>1.6687752189792675</v>
      </c>
      <c r="P1180" s="30">
        <v>1.7937139555875676</v>
      </c>
    </row>
    <row r="1181" spans="1:16" x14ac:dyDescent="0.25">
      <c r="A1181" s="14">
        <v>1378</v>
      </c>
      <c r="B1181" s="28">
        <v>0.11499504843884396</v>
      </c>
      <c r="C1181" s="25">
        <v>0.24275584897802999</v>
      </c>
      <c r="D1181" s="25">
        <v>0.41139219525731341</v>
      </c>
      <c r="E1181" s="25">
        <v>0.33601654539173326</v>
      </c>
      <c r="F1181" s="25">
        <v>0.38153350780091971</v>
      </c>
      <c r="G1181" s="25">
        <v>0.49729982468943729</v>
      </c>
      <c r="H1181" s="25">
        <v>0.78041547378574527</v>
      </c>
      <c r="I1181" s="25">
        <v>1.0940423009075728</v>
      </c>
      <c r="J1181" s="25">
        <v>1.0499273702498424</v>
      </c>
      <c r="K1181" s="25">
        <v>1.6846595233727117</v>
      </c>
      <c r="L1181" s="25">
        <v>2.1644996721326812</v>
      </c>
      <c r="M1181" s="25">
        <v>2.7486051499598956</v>
      </c>
      <c r="N1181" s="25">
        <v>1.2533658010624211</v>
      </c>
      <c r="O1181" s="25">
        <v>1.6903698325741012</v>
      </c>
      <c r="P1181" s="30">
        <v>1.8153085691824011</v>
      </c>
    </row>
    <row r="1182" spans="1:16" x14ac:dyDescent="0.25">
      <c r="A1182" s="14">
        <v>1379</v>
      </c>
      <c r="B1182" s="28">
        <v>0.11544273511174551</v>
      </c>
      <c r="C1182" s="25">
        <v>0.24710684511540618</v>
      </c>
      <c r="D1182" s="25">
        <v>0.41072077876403273</v>
      </c>
      <c r="E1182" s="25">
        <v>0.33885014275521341</v>
      </c>
      <c r="F1182" s="25">
        <v>0.38394480502341388</v>
      </c>
      <c r="G1182" s="25">
        <v>0.51884412917196487</v>
      </c>
      <c r="H1182" s="25">
        <v>0.76220500672607749</v>
      </c>
      <c r="I1182" s="25">
        <v>1.0641905461900671</v>
      </c>
      <c r="J1182" s="25">
        <v>1.112664069600833</v>
      </c>
      <c r="K1182" s="25">
        <v>1.7070797003999938</v>
      </c>
      <c r="L1182" s="25">
        <v>2.1860189243635282</v>
      </c>
      <c r="M1182" s="25">
        <v>2.6991872058818829</v>
      </c>
      <c r="N1182" s="25">
        <v>1.233884716778586</v>
      </c>
      <c r="O1182" s="25">
        <v>1.6435916729610187</v>
      </c>
      <c r="P1182" s="30">
        <v>1.7685304095693186</v>
      </c>
    </row>
    <row r="1183" spans="1:16" x14ac:dyDescent="0.25">
      <c r="A1183" s="14">
        <v>1380</v>
      </c>
      <c r="B1183" s="28">
        <v>0.11816528771561091</v>
      </c>
      <c r="C1183" s="25">
        <v>0.24987747321659989</v>
      </c>
      <c r="D1183" s="25">
        <v>0.41038545936873361</v>
      </c>
      <c r="E1183" s="25">
        <v>0.34217954398430284</v>
      </c>
      <c r="F1183" s="25">
        <v>0.38859536228840658</v>
      </c>
      <c r="G1183" s="25">
        <v>0.51257878864052564</v>
      </c>
      <c r="H1183" s="25">
        <v>0.74617756129192669</v>
      </c>
      <c r="I1183" s="25">
        <v>1.0124231052730126</v>
      </c>
      <c r="J1183" s="25">
        <v>1.1352516643703412</v>
      </c>
      <c r="K1183" s="25">
        <v>1.6661498548974549</v>
      </c>
      <c r="L1183" s="25">
        <v>2.144238627660052</v>
      </c>
      <c r="M1183" s="25">
        <v>2.6170828649124691</v>
      </c>
      <c r="N1183" s="25">
        <v>1.2311399991570429</v>
      </c>
      <c r="O1183" s="25">
        <v>1.5633603683073394</v>
      </c>
      <c r="P1183" s="30">
        <v>1.6882461389442458</v>
      </c>
    </row>
    <row r="1184" spans="1:16" x14ac:dyDescent="0.25">
      <c r="A1184" s="14">
        <v>1381</v>
      </c>
      <c r="B1184" s="28">
        <v>0.12049998295725081</v>
      </c>
      <c r="C1184" s="25">
        <v>0.24941447265899122</v>
      </c>
      <c r="D1184" s="25">
        <v>0.41027374374576298</v>
      </c>
      <c r="E1184" s="25">
        <v>0.3437100988086404</v>
      </c>
      <c r="F1184" s="25">
        <v>0.39222339625830699</v>
      </c>
      <c r="G1184" s="25">
        <v>0.48425858333063482</v>
      </c>
      <c r="H1184" s="25">
        <v>0.73189027019152175</v>
      </c>
      <c r="I1184" s="25">
        <v>0.97387548325454976</v>
      </c>
      <c r="J1184" s="25">
        <v>1.095284454721319</v>
      </c>
      <c r="K1184" s="25">
        <v>1.5961933894525775</v>
      </c>
      <c r="L1184" s="25">
        <v>2.0734003460929724</v>
      </c>
      <c r="M1184" s="25">
        <v>2.5476001540885584</v>
      </c>
      <c r="N1184" s="25">
        <v>1.2392006883692821</v>
      </c>
      <c r="O1184" s="25">
        <v>1.496209316942819</v>
      </c>
      <c r="P1184" s="30">
        <v>1.6212388246836267</v>
      </c>
    </row>
    <row r="1185" spans="1:16" x14ac:dyDescent="0.25">
      <c r="A1185" s="14">
        <v>1382</v>
      </c>
      <c r="B1185" s="28">
        <v>0.12094666640407191</v>
      </c>
      <c r="C1185" s="25">
        <v>0.24580461181016161</v>
      </c>
      <c r="D1185" s="25">
        <v>0.4101620568525402</v>
      </c>
      <c r="E1185" s="25">
        <v>0.34332695411514985</v>
      </c>
      <c r="F1185" s="25">
        <v>0.39168795730267281</v>
      </c>
      <c r="G1185" s="25">
        <v>0.4549404153059971</v>
      </c>
      <c r="H1185" s="25">
        <v>0.71851211205991872</v>
      </c>
      <c r="I1185" s="25">
        <v>0.96457026181545169</v>
      </c>
      <c r="J1185" s="25">
        <v>1.0266873795470983</v>
      </c>
      <c r="K1185" s="25">
        <v>1.5485205948751382</v>
      </c>
      <c r="L1185" s="25">
        <v>2.0249820023671172</v>
      </c>
      <c r="M1185" s="25">
        <v>2.5419668075034938</v>
      </c>
      <c r="N1185" s="25">
        <v>1.2471835688117285</v>
      </c>
      <c r="O1185" s="25">
        <v>1.4925489390980302</v>
      </c>
      <c r="P1185" s="30">
        <v>1.6174426780912141</v>
      </c>
    </row>
    <row r="1186" spans="1:16" x14ac:dyDescent="0.25">
      <c r="A1186" s="14">
        <v>1383</v>
      </c>
      <c r="B1186" s="28">
        <v>0.12105560467840987</v>
      </c>
      <c r="C1186" s="25">
        <v>0.24260397120697574</v>
      </c>
      <c r="D1186" s="25">
        <v>0.40982716840368572</v>
      </c>
      <c r="E1186" s="25">
        <v>0.34189316449360707</v>
      </c>
      <c r="F1186" s="25">
        <v>0.38785216167351316</v>
      </c>
      <c r="G1186" s="25">
        <v>0.44057220024051019</v>
      </c>
      <c r="H1186" s="25">
        <v>0.71466777235611556</v>
      </c>
      <c r="I1186" s="25">
        <v>0.9759250126925737</v>
      </c>
      <c r="J1186" s="25">
        <v>0.98046831546874447</v>
      </c>
      <c r="K1186" s="25">
        <v>1.541211118289155</v>
      </c>
      <c r="L1186" s="25">
        <v>2.0169603839538981</v>
      </c>
      <c r="M1186" s="25">
        <v>2.5805399272139296</v>
      </c>
      <c r="N1186" s="25">
        <v>1.2532101678473877</v>
      </c>
      <c r="O1186" s="25">
        <v>1.533725678210708</v>
      </c>
      <c r="P1186" s="30">
        <v>1.6587633767613077</v>
      </c>
    </row>
    <row r="1187" spans="1:16" x14ac:dyDescent="0.25">
      <c r="A1187" s="14">
        <v>1384</v>
      </c>
      <c r="B1187" s="28">
        <v>0.12120653012000052</v>
      </c>
      <c r="C1187" s="25">
        <v>0.24290777988106738</v>
      </c>
      <c r="D1187" s="25">
        <v>0.40915816521839737</v>
      </c>
      <c r="E1187" s="25">
        <v>0.33998877871066924</v>
      </c>
      <c r="F1187" s="25">
        <v>0.38320951367028422</v>
      </c>
      <c r="G1187" s="25">
        <v>0.44165149123838027</v>
      </c>
      <c r="H1187" s="25">
        <v>0.72056121171297949</v>
      </c>
      <c r="I1187" s="25">
        <v>0.98171569157346916</v>
      </c>
      <c r="J1187" s="25">
        <v>0.97510403989251504</v>
      </c>
      <c r="K1187" s="25">
        <v>1.5639964643301034</v>
      </c>
      <c r="L1187" s="25">
        <v>2.038958783046688</v>
      </c>
      <c r="M1187" s="25">
        <v>2.5985994592184558</v>
      </c>
      <c r="N1187" s="25">
        <v>1.2545348313292728</v>
      </c>
      <c r="O1187" s="25">
        <v>1.5537735982218368</v>
      </c>
      <c r="P1187" s="30">
        <v>1.6788159726976859</v>
      </c>
    </row>
    <row r="1188" spans="1:16" x14ac:dyDescent="0.25">
      <c r="A1188" s="14">
        <v>1385</v>
      </c>
      <c r="B1188" s="28">
        <v>0.11931293996130954</v>
      </c>
      <c r="C1188" s="25">
        <v>0.24481141439167506</v>
      </c>
      <c r="D1188" s="25">
        <v>0.40849019100534584</v>
      </c>
      <c r="E1188" s="25">
        <v>0.33866065999396011</v>
      </c>
      <c r="F1188" s="25">
        <v>0.38038499425719363</v>
      </c>
      <c r="G1188" s="25">
        <v>0.44526862332403344</v>
      </c>
      <c r="H1188" s="25">
        <v>0.72262002533274539</v>
      </c>
      <c r="I1188" s="25">
        <v>0.96738123914928009</v>
      </c>
      <c r="J1188" s="25">
        <v>1</v>
      </c>
      <c r="K1188" s="25">
        <v>1.5765902722669065</v>
      </c>
      <c r="L1188" s="25">
        <v>2.0506587932295028</v>
      </c>
      <c r="M1188" s="25">
        <v>2.5579908408590479</v>
      </c>
      <c r="N1188" s="25">
        <v>1.2474905992111571</v>
      </c>
      <c r="O1188" s="25">
        <v>1.5154154707171572</v>
      </c>
      <c r="P1188" s="30">
        <v>1.6403542073254571</v>
      </c>
    </row>
    <row r="1189" spans="1:16" x14ac:dyDescent="0.25">
      <c r="A1189" s="14">
        <v>1386</v>
      </c>
      <c r="B1189" s="28">
        <v>0.11836880369273781</v>
      </c>
      <c r="C1189" s="25">
        <v>0.24565166428898116</v>
      </c>
      <c r="D1189" s="25">
        <v>0.40804544495326456</v>
      </c>
      <c r="E1189" s="25">
        <v>0.33837659077076987</v>
      </c>
      <c r="F1189" s="25">
        <v>0.38132446111486018</v>
      </c>
      <c r="G1189" s="25">
        <v>0.44021303179944349</v>
      </c>
      <c r="H1189" s="25">
        <v>0.72193266911133747</v>
      </c>
      <c r="I1189" s="25">
        <v>0.94846160948467262</v>
      </c>
      <c r="J1189" s="25">
        <v>1.0149329668494991</v>
      </c>
      <c r="K1189" s="25">
        <v>1.5511391543925592</v>
      </c>
      <c r="L1189" s="25">
        <v>2.0245222368341254</v>
      </c>
      <c r="M1189" s="25">
        <v>2.4968905633286309</v>
      </c>
      <c r="N1189" s="25">
        <v>1.2417695915422504</v>
      </c>
      <c r="O1189" s="25">
        <v>1.4565528199182998</v>
      </c>
      <c r="P1189" s="30">
        <v>1.5815329790533996</v>
      </c>
    </row>
    <row r="1190" spans="1:16" x14ac:dyDescent="0.25">
      <c r="A1190" s="14">
        <v>1387</v>
      </c>
      <c r="B1190" s="28">
        <v>0.11831839111511612</v>
      </c>
      <c r="C1190" s="25">
        <v>0.24488773360492885</v>
      </c>
      <c r="D1190" s="25">
        <v>0.40760115388443618</v>
      </c>
      <c r="E1190" s="25">
        <v>0.33856594960607994</v>
      </c>
      <c r="F1190" s="25">
        <v>0.38216125228299669</v>
      </c>
      <c r="G1190" s="25">
        <v>0.42910696378160779</v>
      </c>
      <c r="H1190" s="25">
        <v>0.73165608604893528</v>
      </c>
      <c r="I1190" s="25">
        <v>0.94615357314774728</v>
      </c>
      <c r="J1190" s="25">
        <v>0.99097425791308968</v>
      </c>
      <c r="K1190" s="25">
        <v>1.5178413045887236</v>
      </c>
      <c r="L1190" s="25">
        <v>1.9905491042013062</v>
      </c>
      <c r="M1190" s="25">
        <v>2.5075189898711234</v>
      </c>
      <c r="N1190" s="25">
        <v>1.2484129949176896</v>
      </c>
      <c r="O1190" s="25">
        <v>1.4695441564153238</v>
      </c>
      <c r="P1190" s="30">
        <v>1.5944828930236237</v>
      </c>
    </row>
    <row r="1191" spans="1:16" x14ac:dyDescent="0.25">
      <c r="A1191" s="14">
        <v>1388</v>
      </c>
      <c r="B1191" s="28">
        <v>0.11659842385124716</v>
      </c>
      <c r="C1191" s="25">
        <v>0.24199699070020086</v>
      </c>
      <c r="D1191" s="25">
        <v>0.40715731686889983</v>
      </c>
      <c r="E1191" s="25">
        <v>0.33724216831842591</v>
      </c>
      <c r="F1191" s="25">
        <v>0.37923951000579431</v>
      </c>
      <c r="G1191" s="25">
        <v>0.42239332263746432</v>
      </c>
      <c r="H1191" s="25">
        <v>0.75104638450429251</v>
      </c>
      <c r="I1191" s="25">
        <v>0.9657727392294494</v>
      </c>
      <c r="J1191" s="25">
        <v>0.95821268102824819</v>
      </c>
      <c r="K1191" s="25">
        <v>1.5162701009999762</v>
      </c>
      <c r="L1191" s="25">
        <v>1.9880068853407431</v>
      </c>
      <c r="M1191" s="25">
        <v>2.5700863022362452</v>
      </c>
      <c r="N1191" s="25">
        <v>1.2575891194195075</v>
      </c>
      <c r="O1191" s="25">
        <v>1.5346171485515816</v>
      </c>
      <c r="P1191" s="30">
        <v>1.6595558851598817</v>
      </c>
    </row>
    <row r="1192" spans="1:16" x14ac:dyDescent="0.25">
      <c r="A1192" s="14">
        <v>1389</v>
      </c>
      <c r="B1192" s="28">
        <v>0.11574460059773307</v>
      </c>
      <c r="C1192" s="25">
        <v>0.23859844250136905</v>
      </c>
      <c r="D1192" s="25">
        <v>0.40649241066823477</v>
      </c>
      <c r="E1192" s="25">
        <v>0.33526403148129502</v>
      </c>
      <c r="F1192" s="25">
        <v>0.37706103078851</v>
      </c>
      <c r="G1192" s="25">
        <v>0.42887372291568837</v>
      </c>
      <c r="H1192" s="25">
        <v>0.75473416054253872</v>
      </c>
      <c r="I1192" s="25">
        <v>0.99439055463971959</v>
      </c>
      <c r="J1192" s="25">
        <v>0.95663772197887054</v>
      </c>
      <c r="K1192" s="25">
        <v>1.5434821421947373</v>
      </c>
      <c r="L1192" s="25">
        <v>2.0145735259169983</v>
      </c>
      <c r="M1192" s="25">
        <v>2.5922692719736644</v>
      </c>
      <c r="N1192" s="25">
        <v>1.2595583550502341</v>
      </c>
      <c r="O1192" s="25">
        <v>1.5590909179347823</v>
      </c>
      <c r="P1192" s="30">
        <v>1.6840296545430822</v>
      </c>
    </row>
    <row r="1193" spans="1:16" x14ac:dyDescent="0.25">
      <c r="A1193" s="14">
        <v>1390</v>
      </c>
      <c r="B1193" s="28">
        <v>0.1177277709387564</v>
      </c>
      <c r="C1193" s="25">
        <v>0.23852322045529831</v>
      </c>
      <c r="D1193" s="25">
        <v>0.40560744962457335</v>
      </c>
      <c r="E1193" s="25">
        <v>0.33404397054604318</v>
      </c>
      <c r="F1193" s="25">
        <v>0.37757872602432974</v>
      </c>
      <c r="G1193" s="25">
        <v>0.44794046581211566</v>
      </c>
      <c r="H1193" s="25">
        <v>0.73660066866599772</v>
      </c>
      <c r="I1193" s="25">
        <v>1.0171862378681376</v>
      </c>
      <c r="J1193" s="25">
        <v>0.98380264648756088</v>
      </c>
      <c r="K1193" s="25">
        <v>1.5779028368682897</v>
      </c>
      <c r="L1193" s="25">
        <v>2.0481284428716355</v>
      </c>
      <c r="M1193" s="25">
        <v>2.5850266520291822</v>
      </c>
      <c r="N1193" s="25">
        <v>1.2473370568790279</v>
      </c>
      <c r="O1193" s="25">
        <v>1.5537735982218368</v>
      </c>
      <c r="P1193" s="30">
        <v>1.678608721688311</v>
      </c>
    </row>
    <row r="1194" spans="1:16" x14ac:dyDescent="0.25">
      <c r="A1194" s="14">
        <v>1391</v>
      </c>
      <c r="B1194" s="28">
        <v>0.1188018421535022</v>
      </c>
      <c r="C1194" s="25">
        <v>0.23957751657678791</v>
      </c>
      <c r="D1194" s="25">
        <v>0.40472428819790057</v>
      </c>
      <c r="E1194" s="25">
        <v>0.33170728955177903</v>
      </c>
      <c r="F1194" s="25">
        <v>0.37675070960209955</v>
      </c>
      <c r="G1194" s="25">
        <v>0.46967221022191374</v>
      </c>
      <c r="H1194" s="25">
        <v>0.73518217699046351</v>
      </c>
      <c r="I1194" s="25">
        <v>1.017231422748988</v>
      </c>
      <c r="J1194" s="25">
        <v>1.0182266813722527</v>
      </c>
      <c r="K1194" s="25">
        <v>1.6008456660417834</v>
      </c>
      <c r="L1194" s="25">
        <v>2.070070439915412</v>
      </c>
      <c r="M1194" s="25">
        <v>2.6108339156354674</v>
      </c>
      <c r="N1194" s="25">
        <v>1.2274582673590564</v>
      </c>
      <c r="O1194" s="25">
        <v>1.5818645015747679</v>
      </c>
      <c r="P1194" s="30">
        <v>1.7068585165490691</v>
      </c>
    </row>
    <row r="1195" spans="1:16" x14ac:dyDescent="0.25">
      <c r="A1195" s="14">
        <v>1392</v>
      </c>
      <c r="B1195" s="28">
        <v>0.11785360005053298</v>
      </c>
      <c r="C1195" s="25">
        <v>0.23957751657678791</v>
      </c>
      <c r="D1195" s="25">
        <v>0.40384291908382763</v>
      </c>
      <c r="E1195" s="25">
        <v>0.32956859063939448</v>
      </c>
      <c r="F1195" s="25">
        <v>0.3752024210392389</v>
      </c>
      <c r="G1195" s="25">
        <v>0.4778166823813137</v>
      </c>
      <c r="H1195" s="25">
        <v>0.74569366766871437</v>
      </c>
      <c r="I1195" s="25">
        <v>0.98885263922420252</v>
      </c>
      <c r="J1195" s="25">
        <v>1.0416272675213927</v>
      </c>
      <c r="K1195" s="25">
        <v>1.6090648928966209</v>
      </c>
      <c r="L1195" s="25">
        <v>2.077326432141446</v>
      </c>
      <c r="M1195" s="25">
        <v>2.5878755938266829</v>
      </c>
      <c r="N1195" s="25">
        <v>1.22242819530859</v>
      </c>
      <c r="O1195" s="25">
        <v>1.5611413405794381</v>
      </c>
      <c r="P1195" s="30">
        <v>1.6861327796308465</v>
      </c>
    </row>
    <row r="1196" spans="1:16" x14ac:dyDescent="0.25">
      <c r="A1196" s="14">
        <v>1393</v>
      </c>
      <c r="B1196" s="28">
        <v>0.11896917344337059</v>
      </c>
      <c r="C1196" s="25">
        <v>0.24146657776271352</v>
      </c>
      <c r="D1196" s="25">
        <v>0.40296333502234655</v>
      </c>
      <c r="E1196" s="25">
        <v>0.33124145824904233</v>
      </c>
      <c r="F1196" s="25">
        <v>0.3763372926437954</v>
      </c>
      <c r="G1196" s="25">
        <v>0.46382046786277475</v>
      </c>
      <c r="H1196" s="25">
        <v>0.74448628718046661</v>
      </c>
      <c r="I1196" s="25">
        <v>0.95585237912127718</v>
      </c>
      <c r="J1196" s="25">
        <v>1.0505124100534964</v>
      </c>
      <c r="K1196" s="25">
        <v>1.5754450233932868</v>
      </c>
      <c r="L1196" s="25">
        <v>2.0428238695951539</v>
      </c>
      <c r="M1196" s="25">
        <v>2.4842585833306345</v>
      </c>
      <c r="N1196" s="25">
        <v>1.23455498190985</v>
      </c>
      <c r="O1196" s="25">
        <v>1.4599209111958273</v>
      </c>
      <c r="P1196" s="30">
        <v>1.5848596478041272</v>
      </c>
    </row>
    <row r="1197" spans="1:16" x14ac:dyDescent="0.25">
      <c r="A1197" s="14">
        <v>1394</v>
      </c>
      <c r="B1197" s="28">
        <v>0.12150568650057042</v>
      </c>
      <c r="C1197" s="25">
        <v>0.24450627158488084</v>
      </c>
      <c r="D1197" s="25">
        <v>0.40219515759570706</v>
      </c>
      <c r="E1197" s="25">
        <v>0.33366925569803141</v>
      </c>
      <c r="F1197" s="25">
        <v>0.37695756575361844</v>
      </c>
      <c r="G1197" s="25">
        <v>0.44333573787743152</v>
      </c>
      <c r="H1197" s="25">
        <v>0.72422809983506864</v>
      </c>
      <c r="I1197" s="25">
        <v>0.94962024373854215</v>
      </c>
      <c r="J1197" s="25">
        <v>1.0182719746383837</v>
      </c>
      <c r="K1197" s="25">
        <v>1.5162701009999762</v>
      </c>
      <c r="L1197" s="25">
        <v>1.9829666607012197</v>
      </c>
      <c r="M1197" s="25">
        <v>2.437231456983481</v>
      </c>
      <c r="N1197" s="25">
        <v>1.2498774732165998</v>
      </c>
      <c r="O1197" s="25">
        <v>1.41510365586255</v>
      </c>
      <c r="P1197" s="30">
        <v>1.5400047439526086</v>
      </c>
    </row>
    <row r="1198" spans="1:16" x14ac:dyDescent="0.25">
      <c r="A1198" s="14">
        <v>1395</v>
      </c>
      <c r="B1198" s="28">
        <v>0.12205693236138636</v>
      </c>
      <c r="C1198" s="25">
        <v>0.24336389175415191</v>
      </c>
      <c r="D1198" s="25">
        <v>0.40164729013071621</v>
      </c>
      <c r="E1198" s="25">
        <v>0.33245366048848357</v>
      </c>
      <c r="F1198" s="25">
        <v>0.37468754903832607</v>
      </c>
      <c r="G1198" s="25">
        <v>0.43368037847518859</v>
      </c>
      <c r="H1198" s="25">
        <v>0.7135435302530172</v>
      </c>
      <c r="I1198" s="25">
        <v>0.98005331832115761</v>
      </c>
      <c r="J1198" s="25">
        <v>0.96137983805029725</v>
      </c>
      <c r="K1198" s="25">
        <v>1.5040396051182949</v>
      </c>
      <c r="L1198" s="25">
        <v>1.9702105291681444</v>
      </c>
      <c r="M1198" s="25">
        <v>2.5371529641683264</v>
      </c>
      <c r="N1198" s="25">
        <v>1.2485669181806525</v>
      </c>
      <c r="O1198" s="25">
        <v>1.5171264163912463</v>
      </c>
      <c r="P1198" s="30">
        <v>1.6420651529995463</v>
      </c>
    </row>
    <row r="1199" spans="1:16" x14ac:dyDescent="0.25">
      <c r="A1199" s="14">
        <v>1396</v>
      </c>
      <c r="B1199" s="28">
        <v>0.12165950013419122</v>
      </c>
      <c r="C1199" s="25">
        <v>0.23995467203418938</v>
      </c>
      <c r="D1199" s="25">
        <v>0.40110011293611703</v>
      </c>
      <c r="E1199" s="25">
        <v>0.33012549751019754</v>
      </c>
      <c r="F1199" s="25">
        <v>0.37283904762522424</v>
      </c>
      <c r="G1199" s="25">
        <v>0.44333573787743152</v>
      </c>
      <c r="H1199" s="25">
        <v>0.7283906986211679</v>
      </c>
      <c r="I1199" s="25">
        <v>1.0062993051796498</v>
      </c>
      <c r="J1199" s="25">
        <v>0.9507819773298184</v>
      </c>
      <c r="K1199" s="25">
        <v>1.5502131530142267</v>
      </c>
      <c r="L1199" s="25">
        <v>2.0155176935977375</v>
      </c>
      <c r="M1199" s="25">
        <v>2.6333902896075703</v>
      </c>
      <c r="N1199" s="25">
        <v>1.2379970306248846</v>
      </c>
      <c r="O1199" s="25">
        <v>1.6152882570617175</v>
      </c>
      <c r="P1199" s="30">
        <v>1.7401673009365164</v>
      </c>
    </row>
    <row r="1200" spans="1:16" x14ac:dyDescent="0.25">
      <c r="A1200" s="14">
        <v>1397</v>
      </c>
      <c r="B1200" s="28">
        <v>0.12240046607302257</v>
      </c>
      <c r="C1200" s="25">
        <v>0.24116377525304172</v>
      </c>
      <c r="D1200" s="25">
        <v>0.40033522121158327</v>
      </c>
      <c r="E1200" s="25">
        <v>0.33086915262666744</v>
      </c>
      <c r="F1200" s="25">
        <v>0.37509939779550983</v>
      </c>
      <c r="G1200" s="25">
        <v>0.45979570015794019</v>
      </c>
      <c r="H1200" s="25">
        <v>0.72932116385529355</v>
      </c>
      <c r="I1200" s="25">
        <v>0.98970004336018802</v>
      </c>
      <c r="J1200" s="25">
        <v>0.99826628719099952</v>
      </c>
      <c r="K1200" s="25">
        <v>1.6087119514047024</v>
      </c>
      <c r="L1200" s="25">
        <v>2.0732460948102629</v>
      </c>
      <c r="M1200" s="25">
        <v>2.5902358957336538</v>
      </c>
      <c r="N1200" s="25">
        <v>1.2312139530919859</v>
      </c>
      <c r="O1200" s="25">
        <v>1.5743027866374089</v>
      </c>
      <c r="P1200" s="30">
        <v>1.6991872058818831</v>
      </c>
    </row>
    <row r="1201" spans="1:16" x14ac:dyDescent="0.25">
      <c r="A1201" s="14">
        <v>1398</v>
      </c>
      <c r="B1201" s="28">
        <v>0.12255507647837796</v>
      </c>
      <c r="C1201" s="25">
        <v>0.2452695309762464</v>
      </c>
      <c r="D1201" s="25">
        <v>0.39968067024833887</v>
      </c>
      <c r="E1201" s="25">
        <v>0.33189376206726867</v>
      </c>
      <c r="F1201" s="25">
        <v>0.37830453767072114</v>
      </c>
      <c r="G1201" s="25">
        <v>0.46218090492672592</v>
      </c>
      <c r="H1201" s="25">
        <v>0.71331903064506974</v>
      </c>
      <c r="I1201" s="25">
        <v>0.94730605807503221</v>
      </c>
      <c r="J1201" s="25">
        <v>1.0572480795701862</v>
      </c>
      <c r="K1201" s="25">
        <v>1.5749551254486112</v>
      </c>
      <c r="L1201" s="25">
        <v>2.0387213209149571</v>
      </c>
      <c r="M1201" s="25">
        <v>2.4713403547650103</v>
      </c>
      <c r="N1201" s="25">
        <v>1.233215484502141</v>
      </c>
      <c r="O1201" s="25">
        <v>1.4576726172260257</v>
      </c>
      <c r="P1201" s="30">
        <v>1.5825283067967069</v>
      </c>
    </row>
    <row r="1202" spans="1:16" x14ac:dyDescent="0.25">
      <c r="A1202" s="14">
        <v>1399</v>
      </c>
      <c r="B1202" s="28">
        <v>0.12076628296468848</v>
      </c>
      <c r="C1202" s="25">
        <v>0.24787469270210177</v>
      </c>
      <c r="D1202" s="25">
        <v>0.39935376433760555</v>
      </c>
      <c r="E1202" s="25">
        <v>0.3313345845455079</v>
      </c>
      <c r="F1202" s="25">
        <v>0.37955161528829123</v>
      </c>
      <c r="G1202" s="25">
        <v>0.44684545183037455</v>
      </c>
      <c r="H1202" s="25">
        <v>0.70202075584063761</v>
      </c>
      <c r="I1202" s="25">
        <v>0.92591531097175617</v>
      </c>
      <c r="J1202" s="25">
        <v>1.0240170562874535</v>
      </c>
      <c r="K1202" s="25">
        <v>1.5025174626326296</v>
      </c>
      <c r="L1202" s="25">
        <v>1.9653715433746797</v>
      </c>
      <c r="M1202" s="25">
        <v>2.4340341825533334</v>
      </c>
      <c r="N1202" s="25">
        <v>1.2347786336950193</v>
      </c>
      <c r="O1202" s="25">
        <v>1.4223933226374643</v>
      </c>
      <c r="P1202" s="30">
        <v>1.5472937734889711</v>
      </c>
    </row>
    <row r="1203" spans="1:16" x14ac:dyDescent="0.25">
      <c r="A1203" s="14">
        <v>1400</v>
      </c>
      <c r="B1203" s="28">
        <v>0.11766718526481459</v>
      </c>
      <c r="C1203" s="25">
        <v>0.2461106685401665</v>
      </c>
      <c r="D1203" s="25">
        <v>0.39946270563553121</v>
      </c>
      <c r="E1203" s="25">
        <v>0.3282719117604419</v>
      </c>
      <c r="F1203" s="25">
        <v>0.37747513759643181</v>
      </c>
      <c r="G1203" s="25">
        <v>0.42585293584927725</v>
      </c>
      <c r="H1203" s="25">
        <v>0.71511828534454713</v>
      </c>
      <c r="I1203" s="25">
        <v>0.93892467637020827</v>
      </c>
      <c r="J1203" s="25">
        <v>0.95194682688439092</v>
      </c>
      <c r="K1203" s="25">
        <v>1.4787311244016148</v>
      </c>
      <c r="L1203" s="25">
        <v>1.9411945133240931</v>
      </c>
      <c r="M1203" s="25">
        <v>2.5233132570543551</v>
      </c>
      <c r="N1203" s="25">
        <v>1.2260673525323547</v>
      </c>
      <c r="O1203" s="25">
        <v>1.5135695211455662</v>
      </c>
      <c r="P1203" s="30">
        <v>1.6384610287307209</v>
      </c>
    </row>
    <row r="1204" spans="1:16" x14ac:dyDescent="0.25">
      <c r="A1204" s="14">
        <v>1401</v>
      </c>
      <c r="B1204" s="28">
        <v>0.11571627024989878</v>
      </c>
      <c r="C1204" s="25">
        <v>0.24207281688667079</v>
      </c>
      <c r="D1204" s="25">
        <v>0.39957167426786883</v>
      </c>
      <c r="E1204" s="25">
        <v>0.32477174640693601</v>
      </c>
      <c r="F1204" s="25">
        <v>0.37530546872791865</v>
      </c>
      <c r="G1204" s="25">
        <v>0.41907502432438071</v>
      </c>
      <c r="H1204" s="25">
        <v>0.7380238086021873</v>
      </c>
      <c r="I1204" s="25">
        <v>0.96058588082386287</v>
      </c>
      <c r="J1204" s="25">
        <v>0.92959267825988035</v>
      </c>
      <c r="K1204" s="25">
        <v>1.5048721187570668</v>
      </c>
      <c r="L1204" s="25">
        <v>1.9665762445130504</v>
      </c>
      <c r="M1204" s="25">
        <v>2.563837352959244</v>
      </c>
      <c r="N1204" s="25">
        <v>1.2196826878598488</v>
      </c>
      <c r="O1204" s="25">
        <v>1.5562677585984033</v>
      </c>
      <c r="P1204" s="30">
        <v>1.6813107300522541</v>
      </c>
    </row>
    <row r="1205" spans="1:16" x14ac:dyDescent="0.25">
      <c r="A1205" s="14">
        <v>1402</v>
      </c>
      <c r="B1205" s="28">
        <v>0.11554878410858981</v>
      </c>
      <c r="C1205" s="25">
        <v>0.23852322045529831</v>
      </c>
      <c r="D1205" s="25">
        <v>0.39935376433760555</v>
      </c>
      <c r="E1205" s="25">
        <v>0.32477174640693601</v>
      </c>
      <c r="F1205" s="25">
        <v>0.37644060999456297</v>
      </c>
      <c r="G1205" s="25">
        <v>0.42678017288557807</v>
      </c>
      <c r="H1205" s="25">
        <v>0.7380238086021873</v>
      </c>
      <c r="I1205" s="25">
        <v>0.97265039222524352</v>
      </c>
      <c r="J1205" s="25">
        <v>0.95703092660681988</v>
      </c>
      <c r="K1205" s="25">
        <v>1.5403060235220294</v>
      </c>
      <c r="L1205" s="25">
        <v>2.0013484040016265</v>
      </c>
      <c r="M1205" s="25">
        <v>2.5287082889410613</v>
      </c>
      <c r="N1205" s="25">
        <v>1.2204035087421754</v>
      </c>
      <c r="O1205" s="25">
        <v>1.5234581909725711</v>
      </c>
      <c r="P1205" s="30">
        <v>1.648396927580871</v>
      </c>
    </row>
    <row r="1206" spans="1:16" x14ac:dyDescent="0.25">
      <c r="A1206" s="14">
        <v>1403</v>
      </c>
      <c r="B1206" s="28">
        <v>0.11622158042126898</v>
      </c>
      <c r="C1206" s="25">
        <v>0.23634742943546957</v>
      </c>
      <c r="D1206" s="25">
        <v>0.39880946738466649</v>
      </c>
      <c r="E1206" s="25">
        <v>0.32697909287110377</v>
      </c>
      <c r="F1206" s="25">
        <v>0.37675070960209955</v>
      </c>
      <c r="G1206" s="25">
        <v>0.43985416015095247</v>
      </c>
      <c r="H1206" s="25">
        <v>0.72170379190872613</v>
      </c>
      <c r="I1206" s="25">
        <v>0.97469413473522981</v>
      </c>
      <c r="J1206" s="25">
        <v>0.99439055463971959</v>
      </c>
      <c r="K1206" s="25">
        <v>1.5394028111023985</v>
      </c>
      <c r="L1206" s="25">
        <v>1.9995659225206814</v>
      </c>
      <c r="M1206" s="25">
        <v>2.5061238891471773</v>
      </c>
      <c r="N1206" s="25">
        <v>1.2202592488232595</v>
      </c>
      <c r="O1206" s="25">
        <v>1.5036239459875991</v>
      </c>
      <c r="P1206" s="30">
        <v>1.6285626825958992</v>
      </c>
    </row>
    <row r="1207" spans="1:16" x14ac:dyDescent="0.25">
      <c r="A1207" s="14">
        <v>1404</v>
      </c>
      <c r="B1207" s="28">
        <v>0.11634557577840214</v>
      </c>
      <c r="C1207" s="25">
        <v>0.23530093620163217</v>
      </c>
      <c r="D1207" s="25">
        <v>0.3979400086720376</v>
      </c>
      <c r="E1207" s="25">
        <v>0.32790214206428259</v>
      </c>
      <c r="F1207" s="25">
        <v>0.3735569746687053</v>
      </c>
      <c r="G1207" s="25">
        <v>0.44891613481421966</v>
      </c>
      <c r="H1207" s="25">
        <v>0.70818731253288103</v>
      </c>
      <c r="I1207" s="25">
        <v>0.97551433230083306</v>
      </c>
      <c r="J1207" s="25">
        <v>0.99439055463971959</v>
      </c>
      <c r="K1207" s="25">
        <v>1.5359577945611893</v>
      </c>
      <c r="L1207" s="25">
        <v>1.9952488444089991</v>
      </c>
      <c r="M1207" s="25">
        <v>2.5161275457773264</v>
      </c>
      <c r="N1207" s="25">
        <v>1.2132485778544388</v>
      </c>
      <c r="O1207" s="25">
        <v>1.5154154707171572</v>
      </c>
      <c r="P1207" s="30">
        <v>1.6403542073254571</v>
      </c>
    </row>
    <row r="1208" spans="1:16" x14ac:dyDescent="0.25">
      <c r="A1208" s="14">
        <v>1405</v>
      </c>
      <c r="B1208" s="28">
        <v>0.11600310986569197</v>
      </c>
      <c r="C1208" s="25">
        <v>0.23604817396667579</v>
      </c>
      <c r="D1208" s="25">
        <v>0.39696394374947835</v>
      </c>
      <c r="E1208" s="25">
        <v>0.32762502125392051</v>
      </c>
      <c r="F1208" s="25">
        <v>0.3695721249749761</v>
      </c>
      <c r="G1208" s="25">
        <v>0.45001638884031125</v>
      </c>
      <c r="H1208" s="25">
        <v>0.70730099695607029</v>
      </c>
      <c r="I1208" s="25">
        <v>0.96657624451305024</v>
      </c>
      <c r="J1208" s="25">
        <v>0.99139982823808248</v>
      </c>
      <c r="K1208" s="25">
        <v>1.5431786519784014</v>
      </c>
      <c r="L1208" s="25">
        <v>2.0018714928717336</v>
      </c>
      <c r="M1208" s="25">
        <v>2.5094796906366512</v>
      </c>
      <c r="N1208" s="25">
        <v>1.2078885909128316</v>
      </c>
      <c r="O1208" s="25">
        <v>1.5108856306210807</v>
      </c>
      <c r="P1208" s="30">
        <v>1.6358243672293806</v>
      </c>
    </row>
    <row r="1209" spans="1:16" x14ac:dyDescent="0.25">
      <c r="A1209" s="14">
        <v>1406</v>
      </c>
      <c r="B1209" s="28">
        <v>0.11673810108033078</v>
      </c>
      <c r="C1209" s="25">
        <v>0.23792191266536092</v>
      </c>
      <c r="D1209" s="25">
        <v>0.39609816826832861</v>
      </c>
      <c r="E1209" s="25">
        <v>0.32790214206428259</v>
      </c>
      <c r="F1209" s="25">
        <v>0.36764395376092679</v>
      </c>
      <c r="G1209" s="25">
        <v>0.44478459487392691</v>
      </c>
      <c r="H1209" s="25">
        <v>0.70796556400526367</v>
      </c>
      <c r="I1209" s="25">
        <v>0.94347627592089967</v>
      </c>
      <c r="J1209" s="25">
        <v>0.99869906697958188</v>
      </c>
      <c r="K1209" s="25">
        <v>1.5400047439526086</v>
      </c>
      <c r="L1209" s="25">
        <v>1.9978339382434924</v>
      </c>
      <c r="M1209" s="25">
        <v>2.4659738939438651</v>
      </c>
      <c r="N1209" s="25">
        <v>1.2108425080885603</v>
      </c>
      <c r="O1209" s="25">
        <v>1.4695441564153238</v>
      </c>
      <c r="P1209" s="30">
        <v>1.5944828930236237</v>
      </c>
    </row>
    <row r="1210" spans="1:16" x14ac:dyDescent="0.25">
      <c r="A1210" s="14">
        <v>1407</v>
      </c>
      <c r="B1210" s="28">
        <v>0.11942665226251953</v>
      </c>
      <c r="C1210" s="25">
        <v>0.23957751657678791</v>
      </c>
      <c r="D1210" s="25">
        <v>0.39555793373927683</v>
      </c>
      <c r="E1210" s="25">
        <v>0.32938311359967443</v>
      </c>
      <c r="F1210" s="25">
        <v>0.36875921976449078</v>
      </c>
      <c r="G1210" s="25">
        <v>0.43226803745193093</v>
      </c>
      <c r="H1210" s="25">
        <v>0.70509308939480764</v>
      </c>
      <c r="I1210" s="25">
        <v>0.92263209471584351</v>
      </c>
      <c r="J1210" s="25">
        <v>0.99610883376308945</v>
      </c>
      <c r="K1210" s="25">
        <v>1.5073792779568083</v>
      </c>
      <c r="L1210" s="25">
        <v>1.9645702618154517</v>
      </c>
      <c r="M1210" s="25">
        <v>2.4241196843193542</v>
      </c>
      <c r="N1210" s="25">
        <v>1.2194666746835956</v>
      </c>
      <c r="O1210" s="25">
        <v>1.4299242946783959</v>
      </c>
      <c r="P1210" s="30">
        <v>1.5548630312866958</v>
      </c>
    </row>
    <row r="1211" spans="1:16" x14ac:dyDescent="0.25">
      <c r="A1211" s="14">
        <v>1408</v>
      </c>
      <c r="B1211" s="28">
        <v>0.12117597374434093</v>
      </c>
      <c r="C1211" s="25">
        <v>0.23897474828862739</v>
      </c>
      <c r="D1211" s="25">
        <v>0.39512622944736436</v>
      </c>
      <c r="E1211" s="25">
        <v>0.33059013271221727</v>
      </c>
      <c r="F1211" s="25">
        <v>0.3697755892475677</v>
      </c>
      <c r="G1211" s="25">
        <v>0.41839163396794254</v>
      </c>
      <c r="H1211" s="25">
        <v>0.70027484602436307</v>
      </c>
      <c r="I1211" s="25">
        <v>0.92190584959358934</v>
      </c>
      <c r="J1211" s="25">
        <v>0.96457026181545169</v>
      </c>
      <c r="K1211" s="25">
        <v>1.4724989890188798</v>
      </c>
      <c r="L1211" s="25">
        <v>1.9288547095489172</v>
      </c>
      <c r="M1211" s="25">
        <v>2.4358075393738021</v>
      </c>
      <c r="N1211" s="25">
        <v>1.2232261975878929</v>
      </c>
      <c r="O1211" s="25">
        <v>1.4434562915164855</v>
      </c>
      <c r="P1211" s="30">
        <v>1.5683146553139882</v>
      </c>
    </row>
    <row r="1212" spans="1:16" x14ac:dyDescent="0.25">
      <c r="A1212" s="14">
        <v>1409</v>
      </c>
      <c r="B1212" s="28">
        <v>0.11990546590782783</v>
      </c>
      <c r="C1212" s="25">
        <v>0.23687162320086302</v>
      </c>
      <c r="D1212" s="25">
        <v>0.39469495385889058</v>
      </c>
      <c r="E1212" s="25">
        <v>0.33059013271221727</v>
      </c>
      <c r="F1212" s="25">
        <v>0.36845477216569056</v>
      </c>
      <c r="G1212" s="25">
        <v>0.41296288225654426</v>
      </c>
      <c r="H1212" s="25">
        <v>0.70685851654906906</v>
      </c>
      <c r="I1212" s="25">
        <v>0.94119451332409321</v>
      </c>
      <c r="J1212" s="25">
        <v>0.93144310492763682</v>
      </c>
      <c r="K1212" s="25">
        <v>1.4715975620463826</v>
      </c>
      <c r="L1212" s="25">
        <v>1.9273825234547635</v>
      </c>
      <c r="M1212" s="25">
        <v>2.4878494630779695</v>
      </c>
      <c r="N1212" s="25">
        <v>1.2183164154926491</v>
      </c>
      <c r="O1212" s="25">
        <v>1.4977094720852271</v>
      </c>
      <c r="P1212" s="30">
        <v>1.6226937489318012</v>
      </c>
    </row>
    <row r="1213" spans="1:16" x14ac:dyDescent="0.25">
      <c r="A1213" s="14">
        <v>1410</v>
      </c>
      <c r="B1213" s="28">
        <v>0.11907001256799746</v>
      </c>
      <c r="C1213" s="25">
        <v>0.23649713453240301</v>
      </c>
      <c r="D1213" s="25">
        <v>0.39404884243512706</v>
      </c>
      <c r="E1213" s="25">
        <v>0.32901239698996571</v>
      </c>
      <c r="F1213" s="25">
        <v>0.36653154442041347</v>
      </c>
      <c r="G1213" s="25">
        <v>0.42101715729720951</v>
      </c>
      <c r="H1213" s="25">
        <v>0.7194216296319238</v>
      </c>
      <c r="I1213" s="25">
        <v>0.95821268102824819</v>
      </c>
      <c r="J1213" s="25">
        <v>0.93144310492763682</v>
      </c>
      <c r="K1213" s="25">
        <v>1.5007254181077827</v>
      </c>
      <c r="L1213" s="25">
        <v>1.9558523791212772</v>
      </c>
      <c r="M1213" s="25">
        <v>2.5145625189236989</v>
      </c>
      <c r="N1213" s="25">
        <v>1.2107013888405589</v>
      </c>
      <c r="O1213" s="25">
        <v>1.5270973481963359</v>
      </c>
      <c r="P1213" s="30">
        <v>1.6518899315197622</v>
      </c>
    </row>
    <row r="1214" spans="1:16" x14ac:dyDescent="0.25">
      <c r="A1214" s="14">
        <v>1411</v>
      </c>
      <c r="B1214" s="28">
        <v>0.11910556338347729</v>
      </c>
      <c r="C1214" s="25">
        <v>0.23889946104185772</v>
      </c>
      <c r="D1214" s="25">
        <v>0.3934036908207148</v>
      </c>
      <c r="E1214" s="25">
        <v>0.32615002265705073</v>
      </c>
      <c r="F1214" s="25">
        <v>0.36522054185404829</v>
      </c>
      <c r="G1214" s="25">
        <v>0.43462449728592639</v>
      </c>
      <c r="H1214" s="25">
        <v>0.72170379190872613</v>
      </c>
      <c r="I1214" s="25">
        <v>0.95821268102824819</v>
      </c>
      <c r="J1214" s="25">
        <v>0.96137983805029725</v>
      </c>
      <c r="K1214" s="25">
        <v>1.5291486754738823</v>
      </c>
      <c r="L1214" s="25">
        <v>1.9833844524428226</v>
      </c>
      <c r="M1214" s="25">
        <v>2.4846561069116193</v>
      </c>
      <c r="N1214" s="25">
        <v>1.2088007535011247</v>
      </c>
      <c r="O1214" s="25">
        <v>1.4990777608096995</v>
      </c>
      <c r="P1214" s="30">
        <v>1.6239708182718198</v>
      </c>
    </row>
    <row r="1215" spans="1:16" x14ac:dyDescent="0.25">
      <c r="A1215" s="14">
        <v>1412</v>
      </c>
      <c r="B1215" s="28">
        <v>0.11742939847963955</v>
      </c>
      <c r="C1215" s="25">
        <v>0.24078556876575605</v>
      </c>
      <c r="D1215" s="25">
        <v>0.39308147405170885</v>
      </c>
      <c r="E1215" s="25">
        <v>0.32376378323668847</v>
      </c>
      <c r="F1215" s="25">
        <v>0.36602684421032644</v>
      </c>
      <c r="G1215" s="25">
        <v>0.44369749923271273</v>
      </c>
      <c r="H1215" s="25">
        <v>0.71309464702762515</v>
      </c>
      <c r="I1215" s="25">
        <v>0.94653739507454471</v>
      </c>
      <c r="J1215" s="25">
        <v>0.99097425791308968</v>
      </c>
      <c r="K1215" s="25">
        <v>1.5176982327765571</v>
      </c>
      <c r="L1215" s="25">
        <v>1.9714287473074623</v>
      </c>
      <c r="M1215" s="25">
        <v>2.4393761254500701</v>
      </c>
      <c r="N1215" s="25">
        <v>1.2121146490590755</v>
      </c>
      <c r="O1215" s="25">
        <v>1.4555598626823076</v>
      </c>
      <c r="P1215" s="30">
        <v>1.5803746391122568</v>
      </c>
    </row>
    <row r="1216" spans="1:16" x14ac:dyDescent="0.25">
      <c r="A1216" s="14">
        <v>1413</v>
      </c>
      <c r="B1216" s="28">
        <v>0.11507273106671712</v>
      </c>
      <c r="C1216" s="25">
        <v>0.239125361947811</v>
      </c>
      <c r="D1216" s="25">
        <v>0.39297412156521411</v>
      </c>
      <c r="E1216" s="25">
        <v>0.32193709502565482</v>
      </c>
      <c r="F1216" s="25">
        <v>0.36835333704158046</v>
      </c>
      <c r="G1216" s="25">
        <v>0.44333573787743152</v>
      </c>
      <c r="H1216" s="25">
        <v>0.7055337738384071</v>
      </c>
      <c r="I1216" s="25">
        <v>0.94309514866352739</v>
      </c>
      <c r="J1216" s="25">
        <v>0.98046831546874447</v>
      </c>
      <c r="K1216" s="25">
        <v>1.4985299278995878</v>
      </c>
      <c r="L1216" s="25">
        <v>1.9515581964495954</v>
      </c>
      <c r="M1216" s="25">
        <v>2.4447845948739269</v>
      </c>
      <c r="N1216" s="25">
        <v>1.2095037230328904</v>
      </c>
      <c r="O1216" s="25">
        <v>1.46331532737907</v>
      </c>
      <c r="P1216" s="30">
        <v>1.5882119954561311</v>
      </c>
    </row>
    <row r="1217" spans="1:16" x14ac:dyDescent="0.25">
      <c r="A1217" s="14">
        <v>1414</v>
      </c>
      <c r="B1217" s="28">
        <v>0.11473207429428642</v>
      </c>
      <c r="C1217" s="25">
        <v>0.23627259623430172</v>
      </c>
      <c r="D1217" s="25">
        <v>0.39286679560843329</v>
      </c>
      <c r="E1217" s="25">
        <v>0.32020882901964554</v>
      </c>
      <c r="F1217" s="25">
        <v>0.36855623098682799</v>
      </c>
      <c r="G1217" s="25">
        <v>0.43866005854109874</v>
      </c>
      <c r="H1217" s="25">
        <v>0.70774392864352398</v>
      </c>
      <c r="I1217" s="25">
        <v>0.94577009013660274</v>
      </c>
      <c r="J1217" s="25">
        <v>0.96177736163128158</v>
      </c>
      <c r="K1217" s="25">
        <v>1.4929541275726743</v>
      </c>
      <c r="L1217" s="25">
        <v>1.9453869454431123</v>
      </c>
      <c r="M1217" s="25">
        <v>2.4696722102219137</v>
      </c>
      <c r="N1217" s="25">
        <v>1.2022478713492892</v>
      </c>
      <c r="O1217" s="25">
        <v>1.4905286478974513</v>
      </c>
      <c r="P1217" s="30">
        <v>1.6154673845057514</v>
      </c>
    </row>
    <row r="1218" spans="1:16" x14ac:dyDescent="0.25">
      <c r="A1218" s="14">
        <v>1415</v>
      </c>
      <c r="B1218" s="28">
        <v>0.1159743724528081</v>
      </c>
      <c r="C1218" s="25">
        <v>0.2347040703019434</v>
      </c>
      <c r="D1218" s="25">
        <v>0.3925449767853314</v>
      </c>
      <c r="E1218" s="25">
        <v>0.31975516295739231</v>
      </c>
      <c r="F1218" s="25">
        <v>0.36653154442041347</v>
      </c>
      <c r="G1218" s="25">
        <v>0.43580753937380218</v>
      </c>
      <c r="H1218" s="25">
        <v>0.71063404847996836</v>
      </c>
      <c r="I1218" s="25">
        <v>0.94730605807503221</v>
      </c>
      <c r="J1218" s="25">
        <v>0.95703092660681988</v>
      </c>
      <c r="K1218" s="25">
        <v>1.5054280157698015</v>
      </c>
      <c r="L1218" s="25">
        <v>1.9570309266068198</v>
      </c>
      <c r="M1218" s="25">
        <v>2.470441326978837</v>
      </c>
      <c r="N1218" s="25">
        <v>1.1962015920103257</v>
      </c>
      <c r="O1218" s="25">
        <v>1.4933596944334975</v>
      </c>
      <c r="P1218" s="30">
        <v>1.6183435174142131</v>
      </c>
    </row>
    <row r="1219" spans="1:16" x14ac:dyDescent="0.25">
      <c r="A1219" s="14">
        <v>1416</v>
      </c>
      <c r="B1219" s="28">
        <v>0.11482573110259386</v>
      </c>
      <c r="C1219" s="25">
        <v>0.23269568254672673</v>
      </c>
      <c r="D1219" s="25">
        <v>0.39222339625830699</v>
      </c>
      <c r="E1219" s="25">
        <v>0.31984585826562695</v>
      </c>
      <c r="F1219" s="25">
        <v>0.36522054185404829</v>
      </c>
      <c r="G1219" s="25">
        <v>0.43462449728592639</v>
      </c>
      <c r="H1219" s="25">
        <v>0.70996538863748193</v>
      </c>
      <c r="I1219" s="25">
        <v>0.94081538236862883</v>
      </c>
      <c r="J1219" s="25">
        <v>0.97061622231479039</v>
      </c>
      <c r="K1219" s="25">
        <v>1.505149978319906</v>
      </c>
      <c r="L1219" s="25">
        <v>1.9558523791212772</v>
      </c>
      <c r="M1219" s="25">
        <v>2.4449055514216811</v>
      </c>
      <c r="N1219" s="25">
        <v>1.1959287511143388</v>
      </c>
      <c r="O1219" s="25">
        <v>1.4694161403548824</v>
      </c>
      <c r="P1219" s="30">
        <v>1.5943122133272225</v>
      </c>
    </row>
    <row r="1220" spans="1:16" x14ac:dyDescent="0.25">
      <c r="A1220" s="14">
        <v>1417</v>
      </c>
      <c r="B1220" s="28">
        <v>0.11214904532275376</v>
      </c>
      <c r="C1220" s="25">
        <v>0.23158391178366836</v>
      </c>
      <c r="D1220" s="25">
        <v>0.39168795730267281</v>
      </c>
      <c r="E1220" s="25">
        <v>0.31984585826562695</v>
      </c>
      <c r="F1220" s="25">
        <v>0.36542197714611191</v>
      </c>
      <c r="G1220" s="25">
        <v>0.43262069234902123</v>
      </c>
      <c r="H1220" s="25">
        <v>0.70245833218184017</v>
      </c>
      <c r="I1220" s="25">
        <v>0.93479387194568808</v>
      </c>
      <c r="J1220" s="25">
        <v>0.9718355805755301</v>
      </c>
      <c r="K1220" s="25">
        <v>1.4934949675951279</v>
      </c>
      <c r="L1220" s="25">
        <v>1.9434762759208997</v>
      </c>
      <c r="M1220" s="25">
        <v>2.4285240963180561</v>
      </c>
      <c r="N1220" s="25">
        <v>1.1977052886025363</v>
      </c>
      <c r="O1220" s="25">
        <v>1.4554359025039569</v>
      </c>
      <c r="P1220" s="30">
        <v>1.5803746391122568</v>
      </c>
    </row>
    <row r="1221" spans="1:16" x14ac:dyDescent="0.25">
      <c r="A1221" s="14">
        <v>1418</v>
      </c>
      <c r="B1221" s="28">
        <v>0.11041611223383739</v>
      </c>
      <c r="C1221" s="25">
        <v>0.23314118897858238</v>
      </c>
      <c r="D1221" s="25">
        <v>0.39093945006991304</v>
      </c>
      <c r="E1221" s="25">
        <v>0.31893975636818822</v>
      </c>
      <c r="F1221" s="25">
        <v>0.36311109301620081</v>
      </c>
      <c r="G1221" s="25">
        <v>0.42957382164102748</v>
      </c>
      <c r="H1221" s="25">
        <v>0.69594053378240084</v>
      </c>
      <c r="I1221" s="25">
        <v>0.93442028527155152</v>
      </c>
      <c r="J1221" s="25">
        <v>0.96177736163128158</v>
      </c>
      <c r="K1221" s="25">
        <v>1.4820127969749219</v>
      </c>
      <c r="L1221" s="25">
        <v>1.9314431049276368</v>
      </c>
      <c r="M1221" s="25">
        <v>2.4305090456512168</v>
      </c>
      <c r="N1221" s="25">
        <v>1.1980477651457182</v>
      </c>
      <c r="O1221" s="25">
        <v>1.4600461583436033</v>
      </c>
      <c r="P1221" s="30">
        <v>1.585026652029182</v>
      </c>
    </row>
    <row r="1222" spans="1:16" x14ac:dyDescent="0.25">
      <c r="A1222" s="14">
        <v>1419</v>
      </c>
      <c r="B1222" s="28">
        <v>0.11084803413829739</v>
      </c>
      <c r="C1222" s="25">
        <v>0.23492779889720808</v>
      </c>
      <c r="D1222" s="25">
        <v>0.39040559077477993</v>
      </c>
      <c r="E1222" s="25">
        <v>0.3181258778713531</v>
      </c>
      <c r="F1222" s="25">
        <v>0.36001575195841146</v>
      </c>
      <c r="G1222" s="25">
        <v>0.42934032997846594</v>
      </c>
      <c r="H1222" s="25">
        <v>0.69271795296665406</v>
      </c>
      <c r="I1222" s="25">
        <v>0.9362914406085826</v>
      </c>
      <c r="J1222" s="25">
        <v>0.9503943874050268</v>
      </c>
      <c r="K1222" s="25">
        <v>1.4846561069116191</v>
      </c>
      <c r="L1222" s="25">
        <v>1.9336740746379621</v>
      </c>
      <c r="M1222" s="25">
        <v>2.4489161348142194</v>
      </c>
      <c r="N1222" s="25">
        <v>1.1960651501361581</v>
      </c>
      <c r="O1222" s="25">
        <v>1.4803032328401469</v>
      </c>
      <c r="P1222" s="30">
        <v>1.605198222837289</v>
      </c>
    </row>
    <row r="1223" spans="1:16" x14ac:dyDescent="0.25">
      <c r="A1223" s="14">
        <v>1420</v>
      </c>
      <c r="B1223" s="28">
        <v>0.11262766041810443</v>
      </c>
      <c r="C1223" s="25">
        <v>0.23284413391781958</v>
      </c>
      <c r="D1223" s="25">
        <v>0.39008558991400233</v>
      </c>
      <c r="E1223" s="25">
        <v>0.31957382914185467</v>
      </c>
      <c r="F1223" s="25">
        <v>0.36051351073141397</v>
      </c>
      <c r="G1223" s="25">
        <v>0.43062609038495414</v>
      </c>
      <c r="H1223" s="25">
        <v>0.69314625130699126</v>
      </c>
      <c r="I1223" s="25">
        <v>0.93107238831792816</v>
      </c>
      <c r="J1223" s="25">
        <v>0.95350483566529165</v>
      </c>
      <c r="K1223" s="25">
        <v>1.4917396944876655</v>
      </c>
      <c r="L1223" s="25">
        <v>1.9400581119380453</v>
      </c>
      <c r="M1223" s="25">
        <v>2.4469669837975601</v>
      </c>
      <c r="N1223" s="25">
        <v>1.1942952955661357</v>
      </c>
      <c r="O1223" s="25">
        <v>1.4800408192479315</v>
      </c>
      <c r="P1223" s="30">
        <v>1.6050232804454356</v>
      </c>
    </row>
    <row r="1224" spans="1:16" x14ac:dyDescent="0.25">
      <c r="A1224" s="14">
        <v>1421</v>
      </c>
      <c r="B1224" s="28">
        <v>0.11399467311240469</v>
      </c>
      <c r="C1224" s="25">
        <v>0.22988470521289839</v>
      </c>
      <c r="D1224" s="25">
        <v>0.38965928854784326</v>
      </c>
      <c r="E1224" s="25">
        <v>0.32093568187868737</v>
      </c>
      <c r="F1224" s="25">
        <v>0.36301089818777088</v>
      </c>
      <c r="G1224" s="25">
        <v>0.42980743890427409</v>
      </c>
      <c r="H1224" s="25">
        <v>0.69079582032959241</v>
      </c>
      <c r="I1224" s="25">
        <v>0.91901295308911279</v>
      </c>
      <c r="J1224" s="25">
        <v>0.96098267800258808</v>
      </c>
      <c r="K1224" s="25">
        <v>1.4850539946919956</v>
      </c>
      <c r="L1224" s="25">
        <v>1.9325571572236193</v>
      </c>
      <c r="M1224" s="25">
        <v>2.405828520885088</v>
      </c>
      <c r="N1224" s="25">
        <v>1.1959287511143388</v>
      </c>
      <c r="O1224" s="25">
        <v>1.4409316659654632</v>
      </c>
      <c r="P1224" s="30">
        <v>1.5659103615821093</v>
      </c>
    </row>
    <row r="1225" spans="1:16" x14ac:dyDescent="0.25">
      <c r="A1225" s="14">
        <v>1422</v>
      </c>
      <c r="B1225" s="28">
        <v>0.11428016723701361</v>
      </c>
      <c r="C1225" s="25">
        <v>0.22907438536100086</v>
      </c>
      <c r="D1225" s="25">
        <v>0.38880793913156569</v>
      </c>
      <c r="E1225" s="25">
        <v>0.32002730572258148</v>
      </c>
      <c r="F1225" s="25">
        <v>0.36121133284260165</v>
      </c>
      <c r="G1225" s="25">
        <v>0.42377386255039512</v>
      </c>
      <c r="H1225" s="25">
        <v>0.68655462957358593</v>
      </c>
      <c r="I1225" s="25">
        <v>0.9115095298176038</v>
      </c>
      <c r="J1225" s="25">
        <v>0.95585237912127718</v>
      </c>
      <c r="K1225" s="25">
        <v>1.4667364832212852</v>
      </c>
      <c r="L1225" s="25">
        <v>1.9136401693252518</v>
      </c>
      <c r="M1225" s="25">
        <v>2.3934036908207146</v>
      </c>
      <c r="N1225" s="25">
        <v>1.1972262747080242</v>
      </c>
      <c r="O1225" s="25">
        <v>1.4306260903849541</v>
      </c>
      <c r="P1225" s="30">
        <v>1.5556428743439723</v>
      </c>
    </row>
    <row r="1226" spans="1:16" x14ac:dyDescent="0.25">
      <c r="A1226" s="14">
        <v>1423</v>
      </c>
      <c r="B1226" s="28">
        <v>0.11455149532326611</v>
      </c>
      <c r="C1226" s="25">
        <v>0.23165794135546666</v>
      </c>
      <c r="D1226" s="25">
        <v>0.38774609390356268</v>
      </c>
      <c r="E1226" s="25">
        <v>0.31893975636818822</v>
      </c>
      <c r="F1226" s="25">
        <v>0.35704112059020932</v>
      </c>
      <c r="G1226" s="25">
        <v>0.41736856051036358</v>
      </c>
      <c r="H1226" s="25">
        <v>0.68951910853732479</v>
      </c>
      <c r="I1226" s="25">
        <v>0.9132843360551175</v>
      </c>
      <c r="J1226" s="25">
        <v>0.9393021596463883</v>
      </c>
      <c r="K1226" s="25">
        <v>1.4513649401852484</v>
      </c>
      <c r="L1226" s="25">
        <v>1.8975662943186637</v>
      </c>
      <c r="M1226" s="25">
        <v>2.4008814349446372</v>
      </c>
      <c r="N1226" s="25">
        <v>1.197294672925648</v>
      </c>
      <c r="O1226" s="25">
        <v>1.4404524444195657</v>
      </c>
      <c r="P1226" s="30">
        <v>1.5654310959658013</v>
      </c>
    </row>
    <row r="1227" spans="1:16" x14ac:dyDescent="0.25">
      <c r="A1227" s="14">
        <v>1424</v>
      </c>
      <c r="B1227" s="28">
        <v>0.11468674846380722</v>
      </c>
      <c r="C1227" s="25">
        <v>0.23410802356998461</v>
      </c>
      <c r="D1227" s="25">
        <v>0.38689848303308738</v>
      </c>
      <c r="E1227" s="25">
        <v>0.31803554100531689</v>
      </c>
      <c r="F1227" s="25">
        <v>0.3546759984377067</v>
      </c>
      <c r="G1227" s="25">
        <v>0.41532961553565129</v>
      </c>
      <c r="H1227" s="25">
        <v>0.69615622511134556</v>
      </c>
      <c r="I1227" s="25">
        <v>0.92226882034760793</v>
      </c>
      <c r="J1227" s="25">
        <v>0.92554928104540879</v>
      </c>
      <c r="K1227" s="25">
        <v>1.4580465255417636</v>
      </c>
      <c r="L1227" s="25">
        <v>1.9034375616258645</v>
      </c>
      <c r="M1227" s="25">
        <v>2.4218193903722223</v>
      </c>
      <c r="N1227" s="25">
        <v>1.1946350925335547</v>
      </c>
      <c r="O1227" s="25">
        <v>1.4634415574284698</v>
      </c>
      <c r="P1227" s="30">
        <v>1.5883802940367699</v>
      </c>
    </row>
    <row r="1228" spans="1:16" x14ac:dyDescent="0.25">
      <c r="A1228" s="14">
        <v>1425</v>
      </c>
      <c r="B1228" s="28">
        <v>0.11436320798490958</v>
      </c>
      <c r="C1228" s="25">
        <v>0.23388471677858599</v>
      </c>
      <c r="D1228" s="25">
        <v>0.38636956507475939</v>
      </c>
      <c r="E1228" s="25">
        <v>0.31596296251348022</v>
      </c>
      <c r="F1228" s="25">
        <v>0.35713994741550853</v>
      </c>
      <c r="G1228" s="25">
        <v>0.41918902733905378</v>
      </c>
      <c r="H1228" s="25">
        <v>0.6991872058818831</v>
      </c>
      <c r="I1228" s="25">
        <v>0.92811799269387463</v>
      </c>
      <c r="J1228" s="25">
        <v>0.93255715722361932</v>
      </c>
      <c r="K1228" s="25">
        <v>1.470569645633014</v>
      </c>
      <c r="L1228" s="25">
        <v>1.9150664250632838</v>
      </c>
      <c r="M1228" s="25">
        <v>2.4234283159347094</v>
      </c>
      <c r="N1228" s="25">
        <v>1.191518943434049</v>
      </c>
      <c r="O1228" s="25">
        <v>1.4672456210075022</v>
      </c>
      <c r="P1228" s="30">
        <v>1.5922692719736646</v>
      </c>
    </row>
    <row r="1229" spans="1:16" x14ac:dyDescent="0.25">
      <c r="A1229" s="14">
        <v>1426</v>
      </c>
      <c r="B1229" s="28">
        <v>0.11305085613932583</v>
      </c>
      <c r="C1229" s="25">
        <v>0.23239893194966454</v>
      </c>
      <c r="D1229" s="25">
        <v>0.38615817812393077</v>
      </c>
      <c r="E1229" s="25">
        <v>0.31425826139773638</v>
      </c>
      <c r="F1229" s="25">
        <v>0.36061313098231601</v>
      </c>
      <c r="G1229" s="25">
        <v>0.42631630690620209</v>
      </c>
      <c r="H1229" s="25">
        <v>0.69550947222651227</v>
      </c>
      <c r="I1229" s="25">
        <v>0.92959267825988035</v>
      </c>
      <c r="J1229" s="25">
        <v>0.94538694544311219</v>
      </c>
      <c r="K1229" s="25">
        <v>1.47755576649368</v>
      </c>
      <c r="L1229" s="25">
        <v>1.9215431819467075</v>
      </c>
      <c r="M1229" s="25">
        <v>2.4133001983759508</v>
      </c>
      <c r="N1229" s="25">
        <v>1.1885590563258419</v>
      </c>
      <c r="O1229" s="25">
        <v>1.4590451910738673</v>
      </c>
      <c r="P1229" s="30">
        <v>1.584025588623434</v>
      </c>
    </row>
    <row r="1230" spans="1:16" x14ac:dyDescent="0.25">
      <c r="A1230" s="14">
        <v>1427</v>
      </c>
      <c r="B1230" s="28">
        <v>0.11220797657274151</v>
      </c>
      <c r="C1230" s="25">
        <v>0.23136189875238547</v>
      </c>
      <c r="D1230" s="25">
        <v>0.38594689401278071</v>
      </c>
      <c r="E1230" s="25">
        <v>0.31515463835558755</v>
      </c>
      <c r="F1230" s="25">
        <v>0.36051351073141397</v>
      </c>
      <c r="G1230" s="25">
        <v>0.43097741397043632</v>
      </c>
      <c r="H1230" s="25">
        <v>0.69293204933870167</v>
      </c>
      <c r="I1230" s="25">
        <v>0.92738252345476346</v>
      </c>
      <c r="J1230" s="25">
        <v>0.95272513261582048</v>
      </c>
      <c r="K1230" s="25">
        <v>1.4754740633736243</v>
      </c>
      <c r="L1230" s="25">
        <v>1.9186526921958675</v>
      </c>
      <c r="M1230" s="25">
        <v>2.4134126953282449</v>
      </c>
      <c r="N1230" s="25">
        <v>1.1838250095711984</v>
      </c>
      <c r="O1230" s="25">
        <v>1.4615519482897827</v>
      </c>
      <c r="P1230" s="30">
        <v>1.5865325870141751</v>
      </c>
    </row>
    <row r="1231" spans="1:16" x14ac:dyDescent="0.25">
      <c r="A1231" s="14">
        <v>1428</v>
      </c>
      <c r="B1231" s="28">
        <v>0.11237749840017584</v>
      </c>
      <c r="C1231" s="25">
        <v>0.230105964187831</v>
      </c>
      <c r="D1231" s="25">
        <v>0.3857357126412948</v>
      </c>
      <c r="E1231" s="25">
        <v>0.3169529617611504</v>
      </c>
      <c r="F1231" s="25">
        <v>0.35832762677531349</v>
      </c>
      <c r="G1231" s="25">
        <v>0.43144628795055739</v>
      </c>
      <c r="H1231" s="25">
        <v>0.69207629638811841</v>
      </c>
      <c r="I1231" s="25">
        <v>0.92372374459578233</v>
      </c>
      <c r="J1231" s="25">
        <v>0.95116991347164992</v>
      </c>
      <c r="K1231" s="25">
        <v>1.4732731326853643</v>
      </c>
      <c r="L1231" s="25">
        <v>1.9157813132607613</v>
      </c>
      <c r="M1231" s="25">
        <v>2.4122890349810886</v>
      </c>
      <c r="N1231" s="25">
        <v>1.1796671551005902</v>
      </c>
      <c r="O1231" s="25">
        <v>1.4626847268879903</v>
      </c>
      <c r="P1231" s="30">
        <v>1.5877074906769535</v>
      </c>
    </row>
    <row r="1232" spans="1:16" x14ac:dyDescent="0.25">
      <c r="A1232" s="14">
        <v>1429</v>
      </c>
      <c r="B1232" s="28">
        <v>0.11282848942902066</v>
      </c>
      <c r="C1232" s="25">
        <v>0.22848601002033356</v>
      </c>
      <c r="D1232" s="25">
        <v>0.38541913300251396</v>
      </c>
      <c r="E1232" s="25">
        <v>0.31569335392836839</v>
      </c>
      <c r="F1232" s="25">
        <v>0.35733766855796445</v>
      </c>
      <c r="G1232" s="25">
        <v>0.42864060724616032</v>
      </c>
      <c r="H1232" s="25">
        <v>0.68951910853732479</v>
      </c>
      <c r="I1232" s="25">
        <v>0.91901295308911279</v>
      </c>
      <c r="J1232" s="25">
        <v>0.94923368876695768</v>
      </c>
      <c r="K1232" s="25">
        <v>1.468904453129972</v>
      </c>
      <c r="L1232" s="25">
        <v>1.9108016331948512</v>
      </c>
      <c r="M1232" s="25">
        <v>2.3983745204460551</v>
      </c>
      <c r="N1232" s="25">
        <v>1.1793388653564045</v>
      </c>
      <c r="O1232" s="25">
        <v>1.4509967379742121</v>
      </c>
      <c r="P1232" s="30">
        <v>1.5759354745825123</v>
      </c>
    </row>
    <row r="1233" spans="1:16" x14ac:dyDescent="0.25">
      <c r="A1233" s="14">
        <v>1430</v>
      </c>
      <c r="B1233" s="28">
        <v>0.11215937609481601</v>
      </c>
      <c r="C1233" s="25">
        <v>0.22650610772902932</v>
      </c>
      <c r="D1233" s="25">
        <v>0.38499738547541174</v>
      </c>
      <c r="E1233" s="25">
        <v>0.31264943044197263</v>
      </c>
      <c r="F1233" s="25">
        <v>0.3561526897002858</v>
      </c>
      <c r="G1233" s="25">
        <v>0.42504322423549323</v>
      </c>
      <c r="H1233" s="25">
        <v>0.68550077202684845</v>
      </c>
      <c r="I1233" s="25">
        <v>0.91470942176993497</v>
      </c>
      <c r="J1233" s="25">
        <v>0.94577009013660274</v>
      </c>
      <c r="K1233" s="25">
        <v>1.4604221166546909</v>
      </c>
      <c r="L1233" s="25">
        <v>1.9013562741829431</v>
      </c>
      <c r="M1233" s="25">
        <v>2.3841551171252977</v>
      </c>
      <c r="N1233" s="25">
        <v>1.180127178049454</v>
      </c>
      <c r="O1233" s="25">
        <v>1.4388986163509441</v>
      </c>
      <c r="P1233" s="30">
        <v>1.563837352959244</v>
      </c>
    </row>
    <row r="1234" spans="1:16" x14ac:dyDescent="0.25">
      <c r="A1234" s="14">
        <v>1431</v>
      </c>
      <c r="B1234" s="28">
        <v>0.11096744524907007</v>
      </c>
      <c r="C1234" s="25">
        <v>0.22555603107503491</v>
      </c>
      <c r="D1234" s="25">
        <v>0.38436553112258404</v>
      </c>
      <c r="E1234" s="25">
        <v>0.31069114087637978</v>
      </c>
      <c r="F1234" s="25">
        <v>0.35398859040876085</v>
      </c>
      <c r="G1234" s="25">
        <v>0.42216365870725597</v>
      </c>
      <c r="H1234" s="25">
        <v>0.6817279197883731</v>
      </c>
      <c r="I1234" s="25">
        <v>0.91257354296371451</v>
      </c>
      <c r="J1234" s="25">
        <v>0.93892467637020827</v>
      </c>
      <c r="K1234" s="25">
        <v>1.453457336521869</v>
      </c>
      <c r="L1234" s="25">
        <v>1.8938091027365849</v>
      </c>
      <c r="M1234" s="25">
        <v>2.3826850667017063</v>
      </c>
      <c r="N1234" s="25">
        <v>1.1804560644581312</v>
      </c>
      <c r="O1234" s="25">
        <v>1.4393761254500701</v>
      </c>
      <c r="P1234" s="30">
        <v>1.5643148620583702</v>
      </c>
    </row>
    <row r="1235" spans="1:16" x14ac:dyDescent="0.25">
      <c r="A1235" s="14">
        <v>1432</v>
      </c>
      <c r="B1235" s="28">
        <v>0.1103496581493844</v>
      </c>
      <c r="C1235" s="25">
        <v>0.22562904015008339</v>
      </c>
      <c r="D1235" s="25">
        <v>0.3837345947182918</v>
      </c>
      <c r="E1235" s="25">
        <v>0.31166918188773374</v>
      </c>
      <c r="F1235" s="25">
        <v>0.35105481783432751</v>
      </c>
      <c r="G1235" s="25">
        <v>0.42021640338318983</v>
      </c>
      <c r="H1235" s="25">
        <v>0.67798756141759964</v>
      </c>
      <c r="I1235" s="25">
        <v>0.91115543727299575</v>
      </c>
      <c r="J1235" s="25">
        <v>0.93404701968613035</v>
      </c>
      <c r="K1235" s="25">
        <v>1.4513649401852484</v>
      </c>
      <c r="L1235" s="25">
        <v>1.8910968723326866</v>
      </c>
      <c r="M1235" s="25">
        <v>2.3823707022421581</v>
      </c>
      <c r="N1235" s="25">
        <v>1.1799299656876743</v>
      </c>
      <c r="O1235" s="25">
        <v>1.4411714751829883</v>
      </c>
      <c r="P1235" s="30">
        <v>1.5660702343915358</v>
      </c>
    </row>
    <row r="1236" spans="1:16" x14ac:dyDescent="0.25">
      <c r="A1236" s="14">
        <v>1433</v>
      </c>
      <c r="B1236" s="28">
        <v>0.10986237259414587</v>
      </c>
      <c r="C1236" s="25">
        <v>0.22497239990115528</v>
      </c>
      <c r="D1236" s="25">
        <v>0.38320951367028422</v>
      </c>
      <c r="E1236" s="25">
        <v>0.3130064337353215</v>
      </c>
      <c r="F1236" s="25">
        <v>0.34930402023938911</v>
      </c>
      <c r="G1236" s="25">
        <v>0.41907502432438071</v>
      </c>
      <c r="H1236" s="25">
        <v>0.67489501702859256</v>
      </c>
      <c r="I1236" s="25">
        <v>0.90763030037087933</v>
      </c>
      <c r="J1236" s="25">
        <v>0.93367407463796215</v>
      </c>
      <c r="K1236" s="25">
        <v>1.4507514431459441</v>
      </c>
      <c r="L1236" s="25">
        <v>1.889747082646597</v>
      </c>
      <c r="M1236" s="25">
        <v>2.3784083241407821</v>
      </c>
      <c r="N1236" s="25">
        <v>1.1790764121186825</v>
      </c>
      <c r="O1236" s="25">
        <v>1.4391373052725354</v>
      </c>
      <c r="P1236" s="30">
        <v>1.5641556340155587</v>
      </c>
    </row>
    <row r="1237" spans="1:16" x14ac:dyDescent="0.25">
      <c r="A1237" s="14">
        <v>1434</v>
      </c>
      <c r="B1237" s="28">
        <v>0.10904701117269289</v>
      </c>
      <c r="C1237" s="25">
        <v>0.22358941119265763</v>
      </c>
      <c r="D1237" s="25">
        <v>0.38258025326282341</v>
      </c>
      <c r="E1237" s="25">
        <v>0.31166918188773374</v>
      </c>
      <c r="F1237" s="25">
        <v>0.34988683555642858</v>
      </c>
      <c r="G1237" s="25">
        <v>0.41736856051036358</v>
      </c>
      <c r="H1237" s="25">
        <v>0.6753060861382254</v>
      </c>
      <c r="I1237" s="25">
        <v>0.90170246350530248</v>
      </c>
      <c r="J1237" s="25">
        <v>0.93367407463796215</v>
      </c>
      <c r="K1237" s="25">
        <v>1.4469669837975601</v>
      </c>
      <c r="L1237" s="25">
        <v>1.8853890157678268</v>
      </c>
      <c r="M1237" s="25">
        <v>2.370080964496458</v>
      </c>
      <c r="N1237" s="25">
        <v>1.1775050147212491</v>
      </c>
      <c r="O1237" s="25">
        <v>1.4325031088957774</v>
      </c>
      <c r="P1237" s="30">
        <v>1.5573634742177682</v>
      </c>
    </row>
    <row r="1238" spans="1:16" x14ac:dyDescent="0.25">
      <c r="A1238" s="14">
        <v>1435</v>
      </c>
      <c r="B1238" s="28">
        <v>0.10938839591621224</v>
      </c>
      <c r="C1238" s="25">
        <v>0.22293584525757051</v>
      </c>
      <c r="D1238" s="25">
        <v>0.38184726662148061</v>
      </c>
      <c r="E1238" s="25">
        <v>0.31051355163575212</v>
      </c>
      <c r="F1238" s="25">
        <v>0.35105481783432751</v>
      </c>
      <c r="G1238" s="25">
        <v>0.41363777669213431</v>
      </c>
      <c r="H1238" s="25">
        <v>0.67571754470230727</v>
      </c>
      <c r="I1238" s="25">
        <v>0.89551288868760492</v>
      </c>
      <c r="J1238" s="25">
        <v>0.93070198788447078</v>
      </c>
      <c r="K1238" s="25">
        <v>1.4400933749638876</v>
      </c>
      <c r="L1238" s="25">
        <v>1.8777841217271733</v>
      </c>
      <c r="M1238" s="25">
        <v>2.3552660725528076</v>
      </c>
      <c r="N1238" s="25">
        <v>1.174444067709643</v>
      </c>
      <c r="O1238" s="25">
        <v>1.4199878874705756</v>
      </c>
      <c r="P1238" s="30">
        <v>1.5450027826905399</v>
      </c>
    </row>
    <row r="1239" spans="1:16" x14ac:dyDescent="0.25">
      <c r="A1239" s="14">
        <v>1436</v>
      </c>
      <c r="B1239" s="28">
        <v>0.10992622697065137</v>
      </c>
      <c r="C1239" s="25">
        <v>0.22300841514359501</v>
      </c>
      <c r="D1239" s="25">
        <v>0.38080228420705275</v>
      </c>
      <c r="E1239" s="25">
        <v>0.30998121921130473</v>
      </c>
      <c r="F1239" s="25">
        <v>0.35105481783432751</v>
      </c>
      <c r="G1239" s="25">
        <v>0.40915816521839737</v>
      </c>
      <c r="H1239" s="25">
        <v>0.67695426451829854</v>
      </c>
      <c r="I1239" s="25">
        <v>0.89414932561485649</v>
      </c>
      <c r="J1239" s="25">
        <v>0.92408823851722255</v>
      </c>
      <c r="K1239" s="25">
        <v>1.4312117876846531</v>
      </c>
      <c r="L1239" s="25">
        <v>1.8680607047895754</v>
      </c>
      <c r="M1239" s="25">
        <v>2.3581294545236871</v>
      </c>
      <c r="N1239" s="25">
        <v>1.1710824383833141</v>
      </c>
      <c r="O1239" s="25">
        <v>1.4248121550723389</v>
      </c>
      <c r="P1239" s="30">
        <v>1.5497508916806388</v>
      </c>
    </row>
    <row r="1240" spans="1:16" x14ac:dyDescent="0.25">
      <c r="A1240" s="14">
        <v>1437</v>
      </c>
      <c r="B1240" s="28">
        <v>0.1111756011269876</v>
      </c>
      <c r="C1240" s="25">
        <v>0.22460802830338808</v>
      </c>
      <c r="D1240" s="25">
        <v>0.37996810487370264</v>
      </c>
      <c r="E1240" s="25">
        <v>0.30953810675382171</v>
      </c>
      <c r="F1240" s="25">
        <v>0.35008128126458088</v>
      </c>
      <c r="G1240" s="25">
        <v>0.40760115388443618</v>
      </c>
      <c r="H1240" s="25">
        <v>0.67943831980476332</v>
      </c>
      <c r="I1240" s="25">
        <v>0.89825292605363372</v>
      </c>
      <c r="J1240" s="25">
        <v>0.91578131326076118</v>
      </c>
      <c r="K1240" s="25">
        <v>1.4271283977995197</v>
      </c>
      <c r="L1240" s="25">
        <v>1.8632794328435933</v>
      </c>
      <c r="M1240" s="25">
        <v>2.3750993977955099</v>
      </c>
      <c r="N1240" s="25">
        <v>1.1672356950594687</v>
      </c>
      <c r="O1240" s="25">
        <v>1.4445427827953505</v>
      </c>
      <c r="P1240" s="30">
        <v>1.5694412304772425</v>
      </c>
    </row>
    <row r="1241" spans="1:16" x14ac:dyDescent="0.25">
      <c r="A1241" s="14">
        <v>1438</v>
      </c>
      <c r="B1241" s="28">
        <v>0.11256377733911155</v>
      </c>
      <c r="C1241" s="25">
        <v>0.22548303427145044</v>
      </c>
      <c r="D1241" s="25">
        <v>0.37923951000579431</v>
      </c>
      <c r="E1241" s="25">
        <v>0.30856484785593791</v>
      </c>
      <c r="F1241" s="25">
        <v>0.34988683555642858</v>
      </c>
      <c r="G1241" s="25">
        <v>0.41038545936873361</v>
      </c>
      <c r="H1241" s="25">
        <v>0.68193666503723838</v>
      </c>
      <c r="I1241" s="25">
        <v>0.90552887135835525</v>
      </c>
      <c r="J1241" s="25">
        <v>0.91257354296371451</v>
      </c>
      <c r="K1241" s="25">
        <v>1.4333268623938835</v>
      </c>
      <c r="L1241" s="25">
        <v>1.868702203402377</v>
      </c>
      <c r="M1241" s="25">
        <v>2.3705904008972811</v>
      </c>
      <c r="N1241" s="25">
        <v>1.1673633724032968</v>
      </c>
      <c r="O1241" s="25">
        <v>1.4421320384319778</v>
      </c>
      <c r="P1241" s="30">
        <v>1.5670307091255944</v>
      </c>
    </row>
    <row r="1242" spans="1:16" x14ac:dyDescent="0.25">
      <c r="A1242" s="14">
        <v>1439</v>
      </c>
      <c r="B1242" s="28">
        <v>0.11263677374165569</v>
      </c>
      <c r="C1242" s="25">
        <v>0.22548303427145044</v>
      </c>
      <c r="D1242" s="25">
        <v>0.37861597151834692</v>
      </c>
      <c r="E1242" s="25">
        <v>0.30759376516636949</v>
      </c>
      <c r="F1242" s="25">
        <v>0.35115229162710643</v>
      </c>
      <c r="G1242" s="25">
        <v>0.41680122603137731</v>
      </c>
      <c r="H1242" s="25">
        <v>0.67860872168831099</v>
      </c>
      <c r="I1242" s="25">
        <v>0.90938929217159337</v>
      </c>
      <c r="J1242" s="25">
        <v>0.91973437266015534</v>
      </c>
      <c r="K1242" s="25">
        <v>1.4412914294668342</v>
      </c>
      <c r="L1242" s="25">
        <v>1.8761483590329142</v>
      </c>
      <c r="M1242" s="25">
        <v>2.3648179513437322</v>
      </c>
      <c r="N1242" s="25">
        <v>1.1665978707681413</v>
      </c>
      <c r="O1242" s="25">
        <v>1.4384216316990392</v>
      </c>
      <c r="P1242" s="30">
        <v>1.5633603683073394</v>
      </c>
    </row>
    <row r="1243" spans="1:16" x14ac:dyDescent="0.25">
      <c r="A1243" s="14">
        <v>1440</v>
      </c>
      <c r="B1243" s="28">
        <v>0.11046428126387529</v>
      </c>
      <c r="C1243" s="25">
        <v>0.22460802830338808</v>
      </c>
      <c r="D1243" s="25">
        <v>0.37809703910876957</v>
      </c>
      <c r="E1243" s="25">
        <v>0.30724118184527582</v>
      </c>
      <c r="F1243" s="25">
        <v>0.35105481783432751</v>
      </c>
      <c r="G1243" s="25">
        <v>0.42331319479900448</v>
      </c>
      <c r="H1243" s="25">
        <v>0.67223251009727103</v>
      </c>
      <c r="I1243" s="25">
        <v>0.90833304240431545</v>
      </c>
      <c r="J1243" s="25">
        <v>0.92885470954891725</v>
      </c>
      <c r="K1243" s="25">
        <v>1.4457531918338895</v>
      </c>
      <c r="L1243" s="25">
        <v>1.8800845897420089</v>
      </c>
      <c r="M1243" s="25">
        <v>2.3581294545236871</v>
      </c>
      <c r="N1243" s="25">
        <v>1.1645631051981418</v>
      </c>
      <c r="O1243" s="25">
        <v>1.4333268623938835</v>
      </c>
      <c r="P1243" s="30">
        <v>1.5583048643592829</v>
      </c>
    </row>
    <row r="1244" spans="1:16" x14ac:dyDescent="0.25">
      <c r="A1244" s="14">
        <v>1441</v>
      </c>
      <c r="B1244" s="28">
        <v>0.10808863646197392</v>
      </c>
      <c r="C1244" s="25">
        <v>0.22402566887063094</v>
      </c>
      <c r="D1244" s="25">
        <v>0.37757872602432974</v>
      </c>
      <c r="E1244" s="25">
        <v>0.30768195574072132</v>
      </c>
      <c r="F1244" s="25">
        <v>0.3495953301319682</v>
      </c>
      <c r="G1244" s="25">
        <v>0.42585293584927725</v>
      </c>
      <c r="H1244" s="25">
        <v>0.66918053350416307</v>
      </c>
      <c r="I1244" s="25">
        <v>0.90135627418294306</v>
      </c>
      <c r="J1244" s="25">
        <v>0.93442028527155152</v>
      </c>
      <c r="K1244" s="25">
        <v>1.4422522583585318</v>
      </c>
      <c r="L1244" s="25">
        <v>1.8761483590329142</v>
      </c>
      <c r="M1244" s="25">
        <v>2.3529105712834451</v>
      </c>
      <c r="N1244" s="25">
        <v>1.1614027471833437</v>
      </c>
      <c r="O1244" s="25">
        <v>1.4303920324531756</v>
      </c>
      <c r="P1244" s="30">
        <v>1.5553307690614755</v>
      </c>
    </row>
    <row r="1245" spans="1:16" x14ac:dyDescent="0.25">
      <c r="A1245" s="14">
        <v>1442</v>
      </c>
      <c r="B1245" s="28">
        <v>0.10673052957135332</v>
      </c>
      <c r="C1245" s="25">
        <v>0.22395292881822015</v>
      </c>
      <c r="D1245" s="25">
        <v>0.37685412536206037</v>
      </c>
      <c r="E1245" s="25">
        <v>0.3077701642272444</v>
      </c>
      <c r="F1245" s="25">
        <v>0.34746358140697464</v>
      </c>
      <c r="G1245" s="25">
        <v>0.42181939037222205</v>
      </c>
      <c r="H1245" s="25">
        <v>0.67080558491154885</v>
      </c>
      <c r="I1245" s="25">
        <v>0.89143497626716561</v>
      </c>
      <c r="J1245" s="25">
        <v>0.93144310492763682</v>
      </c>
      <c r="K1245" s="25">
        <v>1.4364002711184689</v>
      </c>
      <c r="L1245" s="25">
        <v>1.8696662315049939</v>
      </c>
      <c r="M1245" s="25">
        <v>2.33856594960608</v>
      </c>
      <c r="N1245" s="25">
        <v>1.1610879725940013</v>
      </c>
      <c r="O1245" s="25">
        <v>1.4180503416266821</v>
      </c>
      <c r="P1245" s="30">
        <v>1.5428753736965912</v>
      </c>
    </row>
    <row r="1246" spans="1:16" x14ac:dyDescent="0.25">
      <c r="A1246" s="14">
        <v>1443</v>
      </c>
      <c r="B1246" s="28">
        <v>0.10677209659193475</v>
      </c>
      <c r="C1246" s="25">
        <v>0.22424396215590198</v>
      </c>
      <c r="D1246" s="25">
        <v>0.37602748798300362</v>
      </c>
      <c r="E1246" s="25">
        <v>0.30750559249691561</v>
      </c>
      <c r="F1246" s="25">
        <v>0.34707711243205813</v>
      </c>
      <c r="G1246" s="25">
        <v>0.4128505017456563</v>
      </c>
      <c r="H1246" s="25">
        <v>0.67039875164348117</v>
      </c>
      <c r="I1246" s="25">
        <v>0.88306035344924427</v>
      </c>
      <c r="J1246" s="25">
        <v>0.92628164965387738</v>
      </c>
      <c r="K1246" s="25">
        <v>1.4231981041710875</v>
      </c>
      <c r="L1246" s="25">
        <v>1.8557372262380094</v>
      </c>
      <c r="M1246" s="25">
        <v>2.3137213219327988</v>
      </c>
      <c r="N1246" s="25">
        <v>1.1630432629404497</v>
      </c>
      <c r="O1246" s="25">
        <v>1.3952341152961127</v>
      </c>
      <c r="P1246" s="30">
        <v>1.5201368869769023</v>
      </c>
    </row>
    <row r="1247" spans="1:16" x14ac:dyDescent="0.25">
      <c r="A1247" s="14">
        <v>1444</v>
      </c>
      <c r="B1247" s="28">
        <v>0.10647733909868792</v>
      </c>
      <c r="C1247" s="25">
        <v>0.22395292881822015</v>
      </c>
      <c r="D1247" s="25">
        <v>0.37530546872791865</v>
      </c>
      <c r="E1247" s="25">
        <v>0.30636097383845179</v>
      </c>
      <c r="F1247" s="25">
        <v>0.34765694493728527</v>
      </c>
      <c r="G1247" s="25">
        <v>0.40406309373082644</v>
      </c>
      <c r="H1247" s="25">
        <v>0.6685727034792569</v>
      </c>
      <c r="I1247" s="25">
        <v>0.88372441241945565</v>
      </c>
      <c r="J1247" s="25">
        <v>0.91399629438161811</v>
      </c>
      <c r="K1247" s="25">
        <v>1.4116162316212724</v>
      </c>
      <c r="L1247" s="25">
        <v>1.8431480989299889</v>
      </c>
      <c r="M1247" s="25">
        <v>2.3135424895308883</v>
      </c>
      <c r="N1247" s="25">
        <v>1.1646265475299913</v>
      </c>
      <c r="O1247" s="25">
        <v>1.3966390756516196</v>
      </c>
      <c r="P1247" s="30">
        <v>1.5215778122599195</v>
      </c>
    </row>
    <row r="1248" spans="1:16" x14ac:dyDescent="0.25">
      <c r="A1248" s="14">
        <v>1445</v>
      </c>
      <c r="B1248" s="28">
        <v>0.10670582831664811</v>
      </c>
      <c r="C1248" s="25">
        <v>0.22300841514359501</v>
      </c>
      <c r="D1248" s="25">
        <v>0.37479047461811899</v>
      </c>
      <c r="E1248" s="25">
        <v>0.3053948010664313</v>
      </c>
      <c r="F1248" s="25">
        <v>0.34746358140697464</v>
      </c>
      <c r="G1248" s="25">
        <v>0.40120949323688493</v>
      </c>
      <c r="H1248" s="25">
        <v>0.67080558491154885</v>
      </c>
      <c r="I1248" s="25">
        <v>0.89109687233268664</v>
      </c>
      <c r="J1248" s="25">
        <v>0.90274269030658005</v>
      </c>
      <c r="K1248" s="25">
        <v>1.4090467648120144</v>
      </c>
      <c r="L1248" s="25">
        <v>1.839831707041488</v>
      </c>
      <c r="M1248" s="25">
        <v>2.3250470519514348</v>
      </c>
      <c r="N1248" s="25">
        <v>1.1623484421536077</v>
      </c>
      <c r="O1248" s="25">
        <v>1.410608976863067</v>
      </c>
      <c r="P1248" s="30">
        <v>1.5355104525660286</v>
      </c>
    </row>
    <row r="1249" spans="1:16" x14ac:dyDescent="0.25">
      <c r="A1249" s="14">
        <v>1446</v>
      </c>
      <c r="B1249" s="28">
        <v>0.10804470072843655</v>
      </c>
      <c r="C1249" s="25">
        <v>0.22257317761068865</v>
      </c>
      <c r="D1249" s="25">
        <v>0.37427609047424415</v>
      </c>
      <c r="E1249" s="25">
        <v>0.30592153791924059</v>
      </c>
      <c r="F1249" s="25">
        <v>0.34678748622465633</v>
      </c>
      <c r="G1249" s="25">
        <v>0.40395299245456084</v>
      </c>
      <c r="H1249" s="25">
        <v>0.67284548759056861</v>
      </c>
      <c r="I1249" s="25">
        <v>0.89790947448816327</v>
      </c>
      <c r="J1249" s="25">
        <v>0.90101036059882267</v>
      </c>
      <c r="K1249" s="25">
        <v>1.422853015172475</v>
      </c>
      <c r="L1249" s="25">
        <v>1.85294232897164</v>
      </c>
      <c r="M1249" s="25">
        <v>2.3534002482796268</v>
      </c>
      <c r="N1249" s="25">
        <v>1.1562690348879079</v>
      </c>
      <c r="O1249" s="25">
        <v>1.4408118109952246</v>
      </c>
      <c r="P1249" s="30">
        <v>1.5657505476035245</v>
      </c>
    </row>
    <row r="1250" spans="1:16" x14ac:dyDescent="0.25">
      <c r="A1250" s="14">
        <v>1447</v>
      </c>
      <c r="B1250" s="28">
        <v>0.10990738674519906</v>
      </c>
      <c r="C1250" s="25">
        <v>0.2228632874958274</v>
      </c>
      <c r="D1250" s="25">
        <v>0.37365963262495766</v>
      </c>
      <c r="E1250" s="25">
        <v>0.30636097383845179</v>
      </c>
      <c r="F1250" s="25">
        <v>0.34669098706152107</v>
      </c>
      <c r="G1250" s="25">
        <v>0.40926959420730968</v>
      </c>
      <c r="H1250" s="25">
        <v>0.67202837637698942</v>
      </c>
      <c r="I1250" s="25">
        <v>0.8958544494459918</v>
      </c>
      <c r="J1250" s="25">
        <v>0.91578131326076118</v>
      </c>
      <c r="K1250" s="25">
        <v>1.4308602745275405</v>
      </c>
      <c r="L1250" s="25">
        <v>1.8604357338241502</v>
      </c>
      <c r="M1250" s="25">
        <v>2.3398937782767559</v>
      </c>
      <c r="N1250" s="25">
        <v>1.1519957285027318</v>
      </c>
      <c r="O1250" s="25">
        <v>1.4293403299784659</v>
      </c>
      <c r="P1250" s="30">
        <v>1.554240163511369</v>
      </c>
    </row>
    <row r="1251" spans="1:16" x14ac:dyDescent="0.25">
      <c r="A1251" s="14">
        <v>1448</v>
      </c>
      <c r="B1251" s="28">
        <v>0.11011900835909733</v>
      </c>
      <c r="C1251" s="25">
        <v>0.22264568691579123</v>
      </c>
      <c r="D1251" s="25">
        <v>0.37283904762522424</v>
      </c>
      <c r="E1251" s="25">
        <v>0.30609725893393941</v>
      </c>
      <c r="F1251" s="25">
        <v>0.34678748622465633</v>
      </c>
      <c r="G1251" s="25">
        <v>0.41240127027875512</v>
      </c>
      <c r="H1251" s="25">
        <v>0.66655272550324962</v>
      </c>
      <c r="I1251" s="25">
        <v>0.88873748634093463</v>
      </c>
      <c r="J1251" s="25">
        <v>0.92518355935482521</v>
      </c>
      <c r="K1251" s="25">
        <v>1.4271283977995197</v>
      </c>
      <c r="L1251" s="25">
        <v>1.8560488835760365</v>
      </c>
      <c r="M1251" s="25">
        <v>2.322758154053346</v>
      </c>
      <c r="N1251" s="25">
        <v>1.1510722867729217</v>
      </c>
      <c r="O1251" s="25">
        <v>1.4137503611339581</v>
      </c>
      <c r="P1251" s="30">
        <v>1.5386515663520171</v>
      </c>
    </row>
    <row r="1252" spans="1:16" x14ac:dyDescent="0.25">
      <c r="A1252" s="14">
        <v>1449</v>
      </c>
      <c r="B1252" s="28">
        <v>0.10955053841304074</v>
      </c>
      <c r="C1252" s="25">
        <v>0.22177637323390353</v>
      </c>
      <c r="D1252" s="25">
        <v>0.3721223054200285</v>
      </c>
      <c r="E1252" s="25">
        <v>0.30469347756819742</v>
      </c>
      <c r="F1252" s="25">
        <v>0.34640161815671022</v>
      </c>
      <c r="G1252" s="25">
        <v>0.41049720373623627</v>
      </c>
      <c r="H1252" s="25">
        <v>0.66234110897385767</v>
      </c>
      <c r="I1252" s="25">
        <v>0.8823973083099157</v>
      </c>
      <c r="J1252" s="25">
        <v>0.92190584959358934</v>
      </c>
      <c r="K1252" s="25">
        <v>1.4140882896805658</v>
      </c>
      <c r="L1252" s="25">
        <v>1.8425432318657744</v>
      </c>
      <c r="M1252" s="25">
        <v>2.3101585908624953</v>
      </c>
      <c r="N1252" s="25">
        <v>1.1497827582016105</v>
      </c>
      <c r="O1252" s="25">
        <v>1.4032929703185537</v>
      </c>
      <c r="P1252" s="30">
        <v>1.5281218006927095</v>
      </c>
    </row>
    <row r="1253" spans="1:16" x14ac:dyDescent="0.25">
      <c r="A1253" s="14">
        <v>1450</v>
      </c>
      <c r="B1253" s="28">
        <v>0.10908154699003954</v>
      </c>
      <c r="C1253" s="25">
        <v>0.22076436832413643</v>
      </c>
      <c r="D1253" s="25">
        <v>0.37140674414874081</v>
      </c>
      <c r="E1253" s="25">
        <v>0.30346888003039285</v>
      </c>
      <c r="F1253" s="25">
        <v>0.34495765866879824</v>
      </c>
      <c r="G1253" s="25">
        <v>0.40693556834128247</v>
      </c>
      <c r="H1253" s="25">
        <v>0.65915945018766842</v>
      </c>
      <c r="I1253" s="25">
        <v>0.87975520445363475</v>
      </c>
      <c r="J1253" s="25">
        <v>0.90974194706868372</v>
      </c>
      <c r="K1253" s="25">
        <v>1.4073791786780177</v>
      </c>
      <c r="L1253" s="25">
        <v>1.8353497840657031</v>
      </c>
      <c r="M1253" s="25">
        <v>2.3175841383226414</v>
      </c>
      <c r="N1253" s="25">
        <v>1.1480693213597326</v>
      </c>
      <c r="O1253" s="25">
        <v>1.412176828681045</v>
      </c>
      <c r="P1253" s="30">
        <v>1.5371529641683264</v>
      </c>
    </row>
    <row r="1254" spans="1:16" x14ac:dyDescent="0.25">
      <c r="A1254" s="14">
        <v>1451</v>
      </c>
      <c r="B1254" s="28">
        <v>0.10878196873765657</v>
      </c>
      <c r="C1254" s="25">
        <v>0.22011503680735581</v>
      </c>
      <c r="D1254" s="25">
        <v>0.37059040089728107</v>
      </c>
      <c r="E1254" s="25">
        <v>0.30311962831723771</v>
      </c>
      <c r="F1254" s="25">
        <v>0.34323122073398332</v>
      </c>
      <c r="G1254" s="25">
        <v>0.40373287360448468</v>
      </c>
      <c r="H1254" s="25">
        <v>0.65600093094283873</v>
      </c>
      <c r="I1254" s="25">
        <v>0.87778412172717335</v>
      </c>
      <c r="J1254" s="25">
        <v>0.90343756162586453</v>
      </c>
      <c r="K1254" s="25">
        <v>1.4062710012920892</v>
      </c>
      <c r="L1254" s="25">
        <v>1.8335698861567173</v>
      </c>
      <c r="M1254" s="25">
        <v>2.3115801779972895</v>
      </c>
      <c r="N1254" s="25">
        <v>1.146788665496683</v>
      </c>
      <c r="O1254" s="25">
        <v>1.4084901910053458</v>
      </c>
      <c r="P1254" s="30">
        <v>1.5334289276136457</v>
      </c>
    </row>
    <row r="1255" spans="1:16" x14ac:dyDescent="0.25">
      <c r="A1255" s="14">
        <v>1452</v>
      </c>
      <c r="B1255" s="28">
        <v>0.10911484542202191</v>
      </c>
      <c r="C1255" s="25">
        <v>0.21961067152904723</v>
      </c>
      <c r="D1255" s="25">
        <v>0.36987735714068792</v>
      </c>
      <c r="E1255" s="25">
        <v>0.30250911282894311</v>
      </c>
      <c r="F1255" s="25">
        <v>0.34198860334288755</v>
      </c>
      <c r="G1255" s="25">
        <v>0.40241449824779535</v>
      </c>
      <c r="H1255" s="25">
        <v>0.65600093094283873</v>
      </c>
      <c r="I1255" s="25">
        <v>0.8735438865681957</v>
      </c>
      <c r="J1255" s="25">
        <v>0.90308998699194354</v>
      </c>
      <c r="K1255" s="25">
        <v>1.4045037781744258</v>
      </c>
      <c r="L1255" s="25">
        <v>1.8315025164769674</v>
      </c>
      <c r="M1255" s="25">
        <v>2.3082114755973016</v>
      </c>
      <c r="N1255" s="25">
        <v>1.1471541819850033</v>
      </c>
      <c r="O1255" s="25">
        <v>1.4063816918704641</v>
      </c>
      <c r="P1255" s="30">
        <v>1.5313573316084887</v>
      </c>
    </row>
    <row r="1256" spans="1:16" x14ac:dyDescent="0.25">
      <c r="A1256" s="14">
        <v>1453</v>
      </c>
      <c r="B1256" s="28">
        <v>0.11053097370781574</v>
      </c>
      <c r="C1256" s="25">
        <v>0.22033137279285203</v>
      </c>
      <c r="D1256" s="25">
        <v>0.36906388093580855</v>
      </c>
      <c r="E1256" s="25">
        <v>0.30233483735232547</v>
      </c>
      <c r="F1256" s="25">
        <v>0.34237056861104798</v>
      </c>
      <c r="G1256" s="25">
        <v>0.40055362427472435</v>
      </c>
      <c r="H1256" s="25">
        <v>0.6552148773673393</v>
      </c>
      <c r="I1256" s="25">
        <v>0.86806070478957542</v>
      </c>
      <c r="J1256" s="25">
        <v>0.90204892900584999</v>
      </c>
      <c r="K1256" s="25">
        <v>1.3989182722159768</v>
      </c>
      <c r="L1256" s="25">
        <v>1.8253588073395515</v>
      </c>
      <c r="M1256" s="25">
        <v>2.2903908789273513</v>
      </c>
      <c r="N1256" s="25">
        <v>1.1486193320344034</v>
      </c>
      <c r="O1256" s="25">
        <v>1.390619055749293</v>
      </c>
      <c r="P1256" s="30">
        <v>1.5155577923575929</v>
      </c>
    </row>
    <row r="1257" spans="1:16" x14ac:dyDescent="0.25">
      <c r="A1257" s="14">
        <v>1454</v>
      </c>
      <c r="B1257" s="28">
        <v>0.11050528416489849</v>
      </c>
      <c r="C1257" s="25">
        <v>0.22090879615450082</v>
      </c>
      <c r="D1257" s="25">
        <v>0.36845477216569056</v>
      </c>
      <c r="E1257" s="25">
        <v>0.30216063178163699</v>
      </c>
      <c r="F1257" s="25">
        <v>0.34237056861104798</v>
      </c>
      <c r="G1257" s="25">
        <v>0.39761440989489488</v>
      </c>
      <c r="H1257" s="25">
        <v>0.65286521708998013</v>
      </c>
      <c r="I1257" s="25">
        <v>0.86550414416532639</v>
      </c>
      <c r="J1257" s="25">
        <v>0.89756629431866375</v>
      </c>
      <c r="K1257" s="25">
        <v>1.3908326256979802</v>
      </c>
      <c r="L1257" s="25">
        <v>1.8164454663811382</v>
      </c>
      <c r="M1257" s="25">
        <v>2.2865094569060576</v>
      </c>
      <c r="N1257" s="25">
        <v>1.1498440775779077</v>
      </c>
      <c r="O1257" s="25">
        <v>1.3885953622884066</v>
      </c>
      <c r="P1257" s="30">
        <v>1.5135695211455662</v>
      </c>
    </row>
    <row r="1258" spans="1:16" x14ac:dyDescent="0.25">
      <c r="A1258" s="14">
        <v>1455</v>
      </c>
      <c r="B1258" s="28">
        <v>0.10992684671333797</v>
      </c>
      <c r="C1258" s="25">
        <v>0.22134236805264473</v>
      </c>
      <c r="D1258" s="25">
        <v>0.36794783329419017</v>
      </c>
      <c r="E1258" s="25">
        <v>0.30189945437661009</v>
      </c>
      <c r="F1258" s="25">
        <v>0.34217954398430284</v>
      </c>
      <c r="G1258" s="25">
        <v>0.39620629586303713</v>
      </c>
      <c r="H1258" s="25">
        <v>0.65130580973445884</v>
      </c>
      <c r="I1258" s="25">
        <v>0.8677403104689555</v>
      </c>
      <c r="J1258" s="25">
        <v>0.89042145309561338</v>
      </c>
      <c r="K1258" s="25">
        <v>1.3856301604517114</v>
      </c>
      <c r="L1258" s="25">
        <v>1.8105096863006325</v>
      </c>
      <c r="M1258" s="25">
        <v>2.2876870913186345</v>
      </c>
      <c r="N1258" s="25">
        <v>1.1494762911210057</v>
      </c>
      <c r="O1258" s="25">
        <v>1.3917949922956738</v>
      </c>
      <c r="P1258" s="30">
        <v>1.5166980476418328</v>
      </c>
    </row>
    <row r="1259" spans="1:16" x14ac:dyDescent="0.25">
      <c r="A1259" s="14">
        <v>1456</v>
      </c>
      <c r="B1259" s="28">
        <v>0.1093853880947448</v>
      </c>
      <c r="C1259" s="25">
        <v>0.22170400891116612</v>
      </c>
      <c r="D1259" s="25">
        <v>0.36734028670608648</v>
      </c>
      <c r="E1259" s="25">
        <v>0.30163843394489026</v>
      </c>
      <c r="F1259" s="25">
        <v>0.34198860334288755</v>
      </c>
      <c r="G1259" s="25">
        <v>0.3965308402661612</v>
      </c>
      <c r="H1259" s="25">
        <v>0.65227978296596179</v>
      </c>
      <c r="I1259" s="25">
        <v>0.87192398733128462</v>
      </c>
      <c r="J1259" s="25">
        <v>0.88538901576782691</v>
      </c>
      <c r="K1259" s="25">
        <v>1.3907258275954124</v>
      </c>
      <c r="L1259" s="25">
        <v>1.8147412347034149</v>
      </c>
      <c r="M1259" s="25">
        <v>2.2967946293045136</v>
      </c>
      <c r="N1259" s="25">
        <v>1.1468495635521574</v>
      </c>
      <c r="O1259" s="25">
        <v>1.4024144982477953</v>
      </c>
      <c r="P1259" s="30">
        <v>1.5273898024039554</v>
      </c>
    </row>
    <row r="1260" spans="1:16" x14ac:dyDescent="0.25">
      <c r="A1260" s="14">
        <v>1457</v>
      </c>
      <c r="B1260" s="28">
        <v>0.10880613383819639</v>
      </c>
      <c r="C1260" s="25">
        <v>0.22192113806254501</v>
      </c>
      <c r="D1260" s="25">
        <v>0.36693572730850083</v>
      </c>
      <c r="E1260" s="25">
        <v>0.3010299956639812</v>
      </c>
      <c r="F1260" s="25">
        <v>0.34198860334288755</v>
      </c>
      <c r="G1260" s="25">
        <v>0.39837452044605531</v>
      </c>
      <c r="H1260" s="25">
        <v>0.65560772631488928</v>
      </c>
      <c r="I1260" s="25">
        <v>0.8722474841670268</v>
      </c>
      <c r="J1260" s="25">
        <v>0.8907590314117968</v>
      </c>
      <c r="K1260" s="25">
        <v>1.3971806575673003</v>
      </c>
      <c r="L1260" s="25">
        <v>1.8204482088348122</v>
      </c>
      <c r="M1260" s="25">
        <v>2.281332264683789</v>
      </c>
      <c r="N1260" s="25">
        <v>1.1452689827860578</v>
      </c>
      <c r="O1260" s="25">
        <v>1.38933983691012</v>
      </c>
      <c r="P1260" s="30">
        <v>1.5142785735184199</v>
      </c>
    </row>
    <row r="1261" spans="1:16" x14ac:dyDescent="0.25">
      <c r="A1261" s="14">
        <v>1458</v>
      </c>
      <c r="B1261" s="28">
        <v>0.10810678024230028</v>
      </c>
      <c r="C1261" s="25">
        <v>0.22083657623550124</v>
      </c>
      <c r="D1261" s="25">
        <v>0.36663255488299307</v>
      </c>
      <c r="E1261" s="25">
        <v>0.29998893767788765</v>
      </c>
      <c r="F1261" s="25">
        <v>0.34170234969181013</v>
      </c>
      <c r="G1261" s="25">
        <v>0.39891827221597681</v>
      </c>
      <c r="H1261" s="25">
        <v>0.65443024394360783</v>
      </c>
      <c r="I1261" s="25">
        <v>0.86902330839438291</v>
      </c>
      <c r="J1261" s="25">
        <v>0.89756629431866375</v>
      </c>
      <c r="K1261" s="25">
        <v>1.3979400086720375</v>
      </c>
      <c r="L1261" s="25">
        <v>1.8207355356609747</v>
      </c>
      <c r="M1261" s="25">
        <v>2.2860896458710447</v>
      </c>
      <c r="N1261" s="25">
        <v>1.1428484973125068</v>
      </c>
      <c r="O1261" s="25">
        <v>1.3951262294473643</v>
      </c>
      <c r="P1261" s="30">
        <v>1.5201368869769023</v>
      </c>
    </row>
    <row r="1262" spans="1:16" x14ac:dyDescent="0.25">
      <c r="A1262" s="14">
        <v>1459</v>
      </c>
      <c r="B1262" s="28">
        <v>0.10828660023040047</v>
      </c>
      <c r="C1262" s="25">
        <v>0.21975471613464739</v>
      </c>
      <c r="D1262" s="25">
        <v>0.36622865391744447</v>
      </c>
      <c r="E1262" s="25">
        <v>0.29903682184045072</v>
      </c>
      <c r="F1262" s="25">
        <v>0.34122567915564322</v>
      </c>
      <c r="G1262" s="25">
        <v>0.39761440989489488</v>
      </c>
      <c r="H1262" s="25">
        <v>0.65286521708998013</v>
      </c>
      <c r="I1262" s="25">
        <v>0.86742015234026293</v>
      </c>
      <c r="J1262" s="25">
        <v>0.89928491342691841</v>
      </c>
      <c r="K1262" s="25">
        <v>1.3900855899140023</v>
      </c>
      <c r="L1262" s="25">
        <v>1.8124792791635369</v>
      </c>
      <c r="M1262" s="25">
        <v>2.2851674875666674</v>
      </c>
      <c r="N1262" s="25">
        <v>1.1427278264359586</v>
      </c>
      <c r="O1262" s="25">
        <v>1.3965308402661614</v>
      </c>
      <c r="P1262" s="30">
        <v>1.5214335044061567</v>
      </c>
    </row>
    <row r="1263" spans="1:16" x14ac:dyDescent="0.25">
      <c r="A1263" s="14">
        <v>1460</v>
      </c>
      <c r="B1263" s="28">
        <v>0.10921223651358444</v>
      </c>
      <c r="C1263" s="25">
        <v>0.21961067152904723</v>
      </c>
      <c r="D1263" s="25">
        <v>0.36592597451253156</v>
      </c>
      <c r="E1263" s="25">
        <v>0.29877751574344286</v>
      </c>
      <c r="F1263" s="25">
        <v>0.34017884194429499</v>
      </c>
      <c r="G1263" s="25">
        <v>0.3965308402661612</v>
      </c>
      <c r="H1263" s="25">
        <v>0.65208481349830871</v>
      </c>
      <c r="I1263" s="25">
        <v>0.86902330839438291</v>
      </c>
      <c r="J1263" s="25">
        <v>0.89245087025531378</v>
      </c>
      <c r="K1263" s="25">
        <v>1.3857357126412948</v>
      </c>
      <c r="L1263" s="25">
        <v>1.8074325466634544</v>
      </c>
      <c r="M1263" s="25">
        <v>2.2943928365953949</v>
      </c>
      <c r="N1263" s="25">
        <v>1.1402014525194344</v>
      </c>
      <c r="O1263" s="25">
        <v>1.4074901520993199</v>
      </c>
      <c r="P1263" s="30">
        <v>1.5323918944163668</v>
      </c>
    </row>
    <row r="1264" spans="1:16" x14ac:dyDescent="0.25">
      <c r="A1264" s="14">
        <v>1461</v>
      </c>
      <c r="B1264" s="28">
        <v>0.10972932464370413</v>
      </c>
      <c r="C1264" s="25">
        <v>0.21953866713828241</v>
      </c>
      <c r="D1264" s="25">
        <v>0.36542197714611191</v>
      </c>
      <c r="E1264" s="25">
        <v>0.29869111477192473</v>
      </c>
      <c r="F1264" s="25">
        <v>0.33970383972927032</v>
      </c>
      <c r="G1264" s="25">
        <v>0.39663907565161949</v>
      </c>
      <c r="H1264" s="25">
        <v>0.65345144145152601</v>
      </c>
      <c r="I1264" s="25">
        <v>0.8712777156615733</v>
      </c>
      <c r="J1264" s="25">
        <v>0.88907375773357966</v>
      </c>
      <c r="K1264" s="25">
        <v>1.3895527785578787</v>
      </c>
      <c r="L1264" s="25">
        <v>1.8105096863006325</v>
      </c>
      <c r="M1264" s="25">
        <v>2.2861735756194754</v>
      </c>
      <c r="N1264" s="25">
        <v>1.1372129017646555</v>
      </c>
      <c r="O1264" s="25">
        <v>1.4011001129361169</v>
      </c>
      <c r="P1264" s="30">
        <v>1.5260753065838426</v>
      </c>
    </row>
    <row r="1265" spans="1:16" x14ac:dyDescent="0.25">
      <c r="A1265" s="14">
        <v>1462</v>
      </c>
      <c r="B1265" s="28">
        <v>0.10886181372504244</v>
      </c>
      <c r="C1265" s="25">
        <v>0.21860369480320929</v>
      </c>
      <c r="D1265" s="25">
        <v>0.36491856398912698</v>
      </c>
      <c r="E1265" s="25">
        <v>0.29843201494407262</v>
      </c>
      <c r="F1265" s="25">
        <v>0.33903970822391638</v>
      </c>
      <c r="G1265" s="25">
        <v>0.39902710431325183</v>
      </c>
      <c r="H1265" s="25">
        <v>0.65816994307948973</v>
      </c>
      <c r="I1265" s="25">
        <v>0.86966623150499389</v>
      </c>
      <c r="J1265" s="25">
        <v>0.89380910273658465</v>
      </c>
      <c r="K1265" s="25">
        <v>1.3924377568164117</v>
      </c>
      <c r="L1265" s="25">
        <v>1.8127613801685214</v>
      </c>
      <c r="M1265" s="25">
        <v>2.2809174260985139</v>
      </c>
      <c r="N1265" s="25">
        <v>1.1352516643703412</v>
      </c>
      <c r="O1265" s="25">
        <v>1.3977229156998074</v>
      </c>
      <c r="P1265" s="30">
        <v>1.5225893120927485</v>
      </c>
    </row>
    <row r="1266" spans="1:16" x14ac:dyDescent="0.25">
      <c r="A1266" s="14">
        <v>1463</v>
      </c>
      <c r="B1266" s="28">
        <v>0.10793489136062884</v>
      </c>
      <c r="C1266" s="25">
        <v>0.21745571598998992</v>
      </c>
      <c r="D1266" s="25">
        <v>0.36441573368876989</v>
      </c>
      <c r="E1266" s="25">
        <v>0.29791427856417496</v>
      </c>
      <c r="F1266" s="25">
        <v>0.33818731446273881</v>
      </c>
      <c r="G1266" s="25">
        <v>0.40022606085361173</v>
      </c>
      <c r="H1266" s="25">
        <v>0.65955588515988173</v>
      </c>
      <c r="I1266" s="25">
        <v>0.86614187479666527</v>
      </c>
      <c r="J1266" s="25">
        <v>0.89722338511655864</v>
      </c>
      <c r="K1266" s="25">
        <v>1.3911531776735884</v>
      </c>
      <c r="L1266" s="25">
        <v>1.810790510417694</v>
      </c>
      <c r="M1266" s="25">
        <v>2.2698639960033224</v>
      </c>
      <c r="N1266" s="25">
        <v>1.1341856198320321</v>
      </c>
      <c r="O1266" s="25">
        <v>1.3885953622884066</v>
      </c>
      <c r="P1266" s="30">
        <v>1.5135695211455662</v>
      </c>
    </row>
    <row r="1267" spans="1:16" x14ac:dyDescent="0.25">
      <c r="A1267" s="14">
        <v>1464</v>
      </c>
      <c r="B1267" s="28">
        <v>0.10772479826033489</v>
      </c>
      <c r="C1267" s="25">
        <v>0.21724080737600285</v>
      </c>
      <c r="D1267" s="25">
        <v>0.36401388819916697</v>
      </c>
      <c r="E1267" s="25">
        <v>0.29791427856417496</v>
      </c>
      <c r="F1267" s="25">
        <v>0.33705338566737536</v>
      </c>
      <c r="G1267" s="25">
        <v>0.39957167426786883</v>
      </c>
      <c r="H1267" s="25">
        <v>0.66074736596730033</v>
      </c>
      <c r="I1267" s="25">
        <v>0.86582289242323374</v>
      </c>
      <c r="J1267" s="25">
        <v>0.89653837790529523</v>
      </c>
      <c r="K1267" s="25">
        <v>1.3829996588791011</v>
      </c>
      <c r="L1267" s="25">
        <v>1.8021683066710972</v>
      </c>
      <c r="M1267" s="25">
        <v>2.2610609687965204</v>
      </c>
      <c r="N1267" s="25">
        <v>1.1348367804939137</v>
      </c>
      <c r="O1267" s="25">
        <v>1.3812199754937853</v>
      </c>
      <c r="P1267" s="30">
        <v>1.5061238891471771</v>
      </c>
    </row>
    <row r="1268" spans="1:16" x14ac:dyDescent="0.25">
      <c r="A1268" s="14">
        <v>1465</v>
      </c>
      <c r="B1268" s="28">
        <v>0.10769596342305579</v>
      </c>
      <c r="C1268" s="25">
        <v>0.21810108064885084</v>
      </c>
      <c r="D1268" s="25">
        <v>0.36361241418684337</v>
      </c>
      <c r="E1268" s="25">
        <v>0.29869111477192473</v>
      </c>
      <c r="F1268" s="25">
        <v>0.33733659042596237</v>
      </c>
      <c r="G1268" s="25">
        <v>0.39935376433760555</v>
      </c>
      <c r="H1268" s="25">
        <v>0.65639449189582821</v>
      </c>
      <c r="I1268" s="25">
        <v>0.870954940112042</v>
      </c>
      <c r="J1268" s="25">
        <v>0.88907375773357966</v>
      </c>
      <c r="K1268" s="25">
        <v>1.3801764995427219</v>
      </c>
      <c r="L1268" s="25">
        <v>1.7988761027926203</v>
      </c>
      <c r="M1268" s="25">
        <v>2.2556287726681394</v>
      </c>
      <c r="N1268" s="25">
        <v>1.1360232160956132</v>
      </c>
      <c r="O1268" s="25">
        <v>1.3778896396387805</v>
      </c>
      <c r="P1268" s="30">
        <v>1.5027938192960455</v>
      </c>
    </row>
    <row r="1269" spans="1:16" x14ac:dyDescent="0.25">
      <c r="A1269" s="14">
        <v>1466</v>
      </c>
      <c r="B1269" s="28">
        <v>0.10724358837158464</v>
      </c>
      <c r="C1269" s="25">
        <v>0.2179575833794459</v>
      </c>
      <c r="D1269" s="25">
        <v>0.36321131096562526</v>
      </c>
      <c r="E1269" s="25">
        <v>0.29903682184045072</v>
      </c>
      <c r="F1269" s="25">
        <v>0.33790355458207655</v>
      </c>
      <c r="G1269" s="25">
        <v>0.40088143494463718</v>
      </c>
      <c r="H1269" s="25">
        <v>0.65286521708998013</v>
      </c>
      <c r="I1269" s="25">
        <v>0.87811201489631885</v>
      </c>
      <c r="J1269" s="25">
        <v>0.88739499846542536</v>
      </c>
      <c r="K1269" s="25">
        <v>1.3882766919926581</v>
      </c>
      <c r="L1269" s="25">
        <v>1.8065970969375826</v>
      </c>
      <c r="M1269" s="25">
        <v>2.2527436025578558</v>
      </c>
      <c r="N1269" s="25">
        <v>1.1369747037705296</v>
      </c>
      <c r="O1269" s="25">
        <v>1.3763372926437953</v>
      </c>
      <c r="P1269" s="30">
        <v>1.5012760292520952</v>
      </c>
    </row>
    <row r="1270" spans="1:16" x14ac:dyDescent="0.25">
      <c r="A1270" s="14">
        <v>1467</v>
      </c>
      <c r="B1270" s="28">
        <v>0.10705152345605509</v>
      </c>
      <c r="C1270" s="25">
        <v>0.21774242633669827</v>
      </c>
      <c r="D1270" s="25">
        <v>0.3628105778512381</v>
      </c>
      <c r="E1270" s="25">
        <v>0.29843201494407262</v>
      </c>
      <c r="F1270" s="25">
        <v>0.33818731446273881</v>
      </c>
      <c r="G1270" s="25">
        <v>0.4045037781744259</v>
      </c>
      <c r="H1270" s="25">
        <v>0.6480105445643678</v>
      </c>
      <c r="I1270" s="25">
        <v>0.87614835903291421</v>
      </c>
      <c r="J1270" s="25">
        <v>0.89688074645428617</v>
      </c>
      <c r="K1270" s="25">
        <v>1.3969639437494783</v>
      </c>
      <c r="L1270" s="25">
        <v>1.8147412347034149</v>
      </c>
      <c r="M1270" s="25">
        <v>2.2683306681713638</v>
      </c>
      <c r="N1270" s="25">
        <v>1.1349552783069008</v>
      </c>
      <c r="O1270" s="25">
        <v>1.3937261468300117</v>
      </c>
      <c r="P1270" s="30">
        <v>1.518557371497695</v>
      </c>
    </row>
    <row r="1271" spans="1:16" x14ac:dyDescent="0.25">
      <c r="A1271" s="14">
        <v>1468</v>
      </c>
      <c r="B1271" s="28">
        <v>0.10838041207324235</v>
      </c>
      <c r="C1271" s="25">
        <v>0.21745571598998992</v>
      </c>
      <c r="D1271" s="25">
        <v>0.36231018088159872</v>
      </c>
      <c r="E1271" s="25">
        <v>0.29800052511036312</v>
      </c>
      <c r="F1271" s="25">
        <v>0.33743103306673977</v>
      </c>
      <c r="G1271" s="25">
        <v>0.40538649083990197</v>
      </c>
      <c r="H1271" s="25">
        <v>0.64016451766011206</v>
      </c>
      <c r="I1271" s="25">
        <v>0.86454930065448621</v>
      </c>
      <c r="J1271" s="25">
        <v>0.90657831483776496</v>
      </c>
      <c r="K1271" s="25">
        <v>1.3988094673846665</v>
      </c>
      <c r="L1271" s="25">
        <v>1.8161609629435789</v>
      </c>
      <c r="M1271" s="25">
        <v>2.2575105354182248</v>
      </c>
      <c r="N1271" s="25">
        <v>1.1340081998737246</v>
      </c>
      <c r="O1271" s="25">
        <v>1.3841551171252979</v>
      </c>
      <c r="P1271" s="30">
        <v>1.5090587946432132</v>
      </c>
    </row>
    <row r="1272" spans="1:16" x14ac:dyDescent="0.25">
      <c r="A1272" s="14">
        <v>1469</v>
      </c>
      <c r="B1272" s="28">
        <v>0.10960922843165939</v>
      </c>
      <c r="C1272" s="25">
        <v>0.21695442788530711</v>
      </c>
      <c r="D1272" s="25">
        <v>0.3619102780154943</v>
      </c>
      <c r="E1272" s="25">
        <v>0.29765564164423131</v>
      </c>
      <c r="F1272" s="25">
        <v>0.33695902510602577</v>
      </c>
      <c r="G1272" s="25">
        <v>0.40120949323688493</v>
      </c>
      <c r="H1272" s="25">
        <v>0.63864997564773363</v>
      </c>
      <c r="I1272" s="25">
        <v>0.8477116556169435</v>
      </c>
      <c r="J1272" s="25">
        <v>0.90974194706868372</v>
      </c>
      <c r="K1272" s="25">
        <v>1.3791355247348789</v>
      </c>
      <c r="L1272" s="25">
        <v>1.7956086680807002</v>
      </c>
      <c r="M1272" s="25">
        <v>2.2444300193712001</v>
      </c>
      <c r="N1272" s="25">
        <v>1.1334763744671565</v>
      </c>
      <c r="O1272" s="25">
        <v>1.3733517315259898</v>
      </c>
      <c r="P1272" s="30">
        <v>1.4982562703720055</v>
      </c>
    </row>
    <row r="1273" spans="1:16" x14ac:dyDescent="0.25">
      <c r="A1273" s="14">
        <v>1470</v>
      </c>
      <c r="B1273" s="28">
        <v>0.11040905491373539</v>
      </c>
      <c r="C1273" s="25">
        <v>0.21559669824699157</v>
      </c>
      <c r="D1273" s="25">
        <v>0.36151074304536268</v>
      </c>
      <c r="E1273" s="25">
        <v>0.29696669526631408</v>
      </c>
      <c r="F1273" s="25">
        <v>0.33677036546713229</v>
      </c>
      <c r="G1273" s="25">
        <v>0.39275949616825728</v>
      </c>
      <c r="H1273" s="25">
        <v>0.63732907027433305</v>
      </c>
      <c r="I1273" s="25">
        <v>0.83773438570197856</v>
      </c>
      <c r="J1273" s="25">
        <v>0.89109687233268664</v>
      </c>
      <c r="K1273" s="25">
        <v>1.3607127740897633</v>
      </c>
      <c r="L1273" s="25">
        <v>1.7765040590376053</v>
      </c>
      <c r="M1273" s="25">
        <v>2.2472603060646721</v>
      </c>
      <c r="N1273" s="25">
        <v>1.132179091954427</v>
      </c>
      <c r="O1273" s="25">
        <v>1.3779933269931952</v>
      </c>
      <c r="P1273" s="30">
        <v>1.5029320636014951</v>
      </c>
    </row>
    <row r="1274" spans="1:16" x14ac:dyDescent="0.25">
      <c r="A1274" s="14">
        <v>1471</v>
      </c>
      <c r="B1274" s="28">
        <v>0.11091229179411163</v>
      </c>
      <c r="C1274" s="25">
        <v>0.21438547505317598</v>
      </c>
      <c r="D1274" s="25">
        <v>0.36091212891626262</v>
      </c>
      <c r="E1274" s="25">
        <v>0.29619293472567138</v>
      </c>
      <c r="F1274" s="25">
        <v>0.33639329187547962</v>
      </c>
      <c r="G1274" s="25">
        <v>0.38394480502341388</v>
      </c>
      <c r="H1274" s="25">
        <v>0.64149408850976475</v>
      </c>
      <c r="I1274" s="25">
        <v>0.83893161452882536</v>
      </c>
      <c r="J1274" s="25">
        <v>0.87321942298799093</v>
      </c>
      <c r="K1274" s="25">
        <v>1.3468840068344332</v>
      </c>
      <c r="L1274" s="25">
        <v>1.7619538968712045</v>
      </c>
      <c r="M1274" s="25">
        <v>2.243439956993317</v>
      </c>
      <c r="N1274" s="25">
        <v>1.1305922506177981</v>
      </c>
      <c r="O1274" s="25">
        <v>1.3766473184620081</v>
      </c>
      <c r="P1274" s="30">
        <v>1.5015515968260005</v>
      </c>
    </row>
    <row r="1275" spans="1:16" x14ac:dyDescent="0.25">
      <c r="A1275" s="14">
        <v>1472</v>
      </c>
      <c r="B1275" s="28">
        <v>0.11058204984253528</v>
      </c>
      <c r="C1275" s="25">
        <v>0.21459897500761252</v>
      </c>
      <c r="D1275" s="25">
        <v>0.36031433875731855</v>
      </c>
      <c r="E1275" s="25">
        <v>0.29584948316020088</v>
      </c>
      <c r="F1275" s="25">
        <v>0.33554607141884246</v>
      </c>
      <c r="G1275" s="25">
        <v>0.38163806889012181</v>
      </c>
      <c r="H1275" s="25">
        <v>0.64627606241105096</v>
      </c>
      <c r="I1275" s="25">
        <v>0.84893674664624974</v>
      </c>
      <c r="J1275" s="25">
        <v>0.85949195696182046</v>
      </c>
      <c r="K1275" s="25">
        <v>1.3481407307530511</v>
      </c>
      <c r="L1275" s="25">
        <v>1.7627076624325413</v>
      </c>
      <c r="M1275" s="25">
        <v>2.2491060796178748</v>
      </c>
      <c r="N1275" s="25">
        <v>1.1283103343144847</v>
      </c>
      <c r="O1275" s="25">
        <v>1.3835244861114346</v>
      </c>
      <c r="P1275" s="30">
        <v>1.5084982337626736</v>
      </c>
    </row>
    <row r="1276" spans="1:16" x14ac:dyDescent="0.25">
      <c r="A1276" s="14">
        <v>1473</v>
      </c>
      <c r="B1276" s="28">
        <v>0.11019771757600415</v>
      </c>
      <c r="C1276" s="25">
        <v>0.21545402594547741</v>
      </c>
      <c r="D1276" s="25">
        <v>0.35981680807865984</v>
      </c>
      <c r="E1276" s="25">
        <v>0.29576366269121235</v>
      </c>
      <c r="F1276" s="25">
        <v>0.33470050050010286</v>
      </c>
      <c r="G1276" s="25">
        <v>0.38563016045171139</v>
      </c>
      <c r="H1276" s="25">
        <v>0.65052820078561435</v>
      </c>
      <c r="I1276" s="25">
        <v>0.86075078242839298</v>
      </c>
      <c r="J1276" s="25">
        <v>0.86075078242839298</v>
      </c>
      <c r="K1276" s="25">
        <v>1.3612113328426017</v>
      </c>
      <c r="L1276" s="25">
        <v>1.7752080435073185</v>
      </c>
      <c r="M1276" s="25">
        <v>2.2477210145398812</v>
      </c>
      <c r="N1276" s="25">
        <v>1.1272029600104014</v>
      </c>
      <c r="O1276" s="25">
        <v>1.383839687152417</v>
      </c>
      <c r="P1276" s="30">
        <v>1.5087784237607169</v>
      </c>
    </row>
    <row r="1277" spans="1:16" x14ac:dyDescent="0.25">
      <c r="A1277" s="14">
        <v>1474</v>
      </c>
      <c r="B1277" s="28">
        <v>0.11032618768128</v>
      </c>
      <c r="C1277" s="25">
        <v>0.21588218353707672</v>
      </c>
      <c r="D1277" s="25">
        <v>0.35931984672233486</v>
      </c>
      <c r="E1277" s="25">
        <v>0.29559207261315906</v>
      </c>
      <c r="F1277" s="25">
        <v>0.33488826292494855</v>
      </c>
      <c r="G1277" s="25">
        <v>0.39458720184694884</v>
      </c>
      <c r="H1277" s="25">
        <v>0.64704608828991228</v>
      </c>
      <c r="I1277" s="25">
        <v>0.86678054326750575</v>
      </c>
      <c r="J1277" s="25">
        <v>0.87419354186047316</v>
      </c>
      <c r="K1277" s="25">
        <v>1.372429335819457</v>
      </c>
      <c r="L1277" s="25">
        <v>1.7859513205880586</v>
      </c>
      <c r="M1277" s="25">
        <v>2.2422245089880746</v>
      </c>
      <c r="N1277" s="25">
        <v>1.1260403452566468</v>
      </c>
      <c r="O1277" s="25">
        <v>1.3797598101541686</v>
      </c>
      <c r="P1277" s="30">
        <v>1.5047332556121895</v>
      </c>
    </row>
    <row r="1278" spans="1:16" x14ac:dyDescent="0.25">
      <c r="A1278" s="14">
        <v>1475</v>
      </c>
      <c r="B1278" s="28">
        <v>0.11019965017540238</v>
      </c>
      <c r="C1278" s="25">
        <v>0.21595358419188668</v>
      </c>
      <c r="D1278" s="25">
        <v>0.35902194264166792</v>
      </c>
      <c r="E1278" s="25">
        <v>0.29499204066666401</v>
      </c>
      <c r="F1278" s="25">
        <v>0.33564012544885885</v>
      </c>
      <c r="G1278" s="25">
        <v>0.40296333502234655</v>
      </c>
      <c r="H1278" s="25">
        <v>0.63846102873072097</v>
      </c>
      <c r="I1278" s="25">
        <v>0.86710023005551706</v>
      </c>
      <c r="J1278" s="25">
        <v>0.88605664769316317</v>
      </c>
      <c r="K1278" s="25">
        <v>1.3795516152882912</v>
      </c>
      <c r="L1278" s="25">
        <v>1.7926349625309281</v>
      </c>
      <c r="M1278" s="25">
        <v>2.2350770153501114</v>
      </c>
      <c r="N1278" s="25">
        <v>1.1252863112422209</v>
      </c>
      <c r="O1278" s="25">
        <v>1.3743789185750923</v>
      </c>
      <c r="P1278" s="30">
        <v>1.4993519366280881</v>
      </c>
    </row>
    <row r="1279" spans="1:16" x14ac:dyDescent="0.25">
      <c r="A1279" s="14">
        <v>1476</v>
      </c>
      <c r="B1279" s="28">
        <v>0.11011743198770949</v>
      </c>
      <c r="C1279" s="25">
        <v>0.21474136664229895</v>
      </c>
      <c r="D1279" s="25">
        <v>0.35882345338688593</v>
      </c>
      <c r="E1279" s="25">
        <v>0.29439283659539495</v>
      </c>
      <c r="F1279" s="25">
        <v>0.33592240981492527</v>
      </c>
      <c r="G1279" s="25">
        <v>0.40760115388443618</v>
      </c>
      <c r="H1279" s="25">
        <v>0.63115549317417874</v>
      </c>
      <c r="I1279" s="25">
        <v>0.8598063214213687</v>
      </c>
      <c r="J1279" s="25">
        <v>0.89380910273658465</v>
      </c>
      <c r="K1279" s="25">
        <v>1.3757179041643317</v>
      </c>
      <c r="L1279" s="25">
        <v>1.7880789156914907</v>
      </c>
      <c r="M1279" s="25">
        <v>2.2337359093480047</v>
      </c>
      <c r="N1279" s="25">
        <v>1.1238399151743719</v>
      </c>
      <c r="O1279" s="25">
        <v>1.3743789185750923</v>
      </c>
      <c r="P1279" s="30">
        <v>1.4993519366280881</v>
      </c>
    </row>
    <row r="1280" spans="1:16" x14ac:dyDescent="0.25">
      <c r="A1280" s="14">
        <v>1477</v>
      </c>
      <c r="B1280" s="28">
        <v>0.11013337264102215</v>
      </c>
      <c r="C1280" s="25">
        <v>0.21417208000413437</v>
      </c>
      <c r="D1280" s="25">
        <v>0.35852588949590053</v>
      </c>
      <c r="E1280" s="25">
        <v>0.29405080508970433</v>
      </c>
      <c r="F1280" s="25">
        <v>0.33582829463806918</v>
      </c>
      <c r="G1280" s="25">
        <v>0.40560744962457335</v>
      </c>
      <c r="H1280" s="25">
        <v>0.62653627836763104</v>
      </c>
      <c r="I1280" s="25">
        <v>0.84801760454252595</v>
      </c>
      <c r="J1280" s="25">
        <v>0.89042145309561338</v>
      </c>
      <c r="K1280" s="25">
        <v>1.372429335819457</v>
      </c>
      <c r="L1280" s="25">
        <v>1.7840981867959684</v>
      </c>
      <c r="M1280" s="25">
        <v>2.2252641174482464</v>
      </c>
      <c r="N1280" s="25">
        <v>1.1233203895807995</v>
      </c>
      <c r="O1280" s="25">
        <v>1.3677452233152865</v>
      </c>
      <c r="P1280" s="30">
        <v>1.4926839599235864</v>
      </c>
    </row>
    <row r="1281" spans="1:16" x14ac:dyDescent="0.25">
      <c r="A1281" s="14">
        <v>1478</v>
      </c>
      <c r="B1281" s="28">
        <v>0.11061904990416691</v>
      </c>
      <c r="C1281" s="25">
        <v>0.2138166544323665</v>
      </c>
      <c r="D1281" s="25">
        <v>0.35822852934604082</v>
      </c>
      <c r="E1281" s="25">
        <v>0.29370904274123655</v>
      </c>
      <c r="F1281" s="25">
        <v>0.33460664972028809</v>
      </c>
      <c r="G1281" s="25">
        <v>0.39761440989489488</v>
      </c>
      <c r="H1281" s="25">
        <v>0.62488531530777502</v>
      </c>
      <c r="I1281" s="25">
        <v>0.83297820420974344</v>
      </c>
      <c r="J1281" s="25">
        <v>0.88840147511960599</v>
      </c>
      <c r="K1281" s="25">
        <v>1.3572387967346795</v>
      </c>
      <c r="L1281" s="25">
        <v>1.7682756166714835</v>
      </c>
      <c r="M1281" s="25">
        <v>2.2225731776106885</v>
      </c>
      <c r="N1281" s="25">
        <v>1.1227438668864138</v>
      </c>
      <c r="O1281" s="25">
        <v>1.3669357273085008</v>
      </c>
      <c r="P1281" s="30">
        <v>1.4918744639168007</v>
      </c>
    </row>
    <row r="1282" spans="1:16" x14ac:dyDescent="0.25">
      <c r="A1282" s="14">
        <v>1479</v>
      </c>
      <c r="B1282" s="28">
        <v>0.11058907283055031</v>
      </c>
      <c r="C1282" s="25">
        <v>0.21388771628017347</v>
      </c>
      <c r="D1282" s="25">
        <v>0.35783236559505488</v>
      </c>
      <c r="E1282" s="25">
        <v>0.29319690296266177</v>
      </c>
      <c r="F1282" s="25">
        <v>0.33357562748124042</v>
      </c>
      <c r="G1282" s="25">
        <v>0.38700434396765249</v>
      </c>
      <c r="H1282" s="25">
        <v>0.62378814971732721</v>
      </c>
      <c r="I1282" s="25">
        <v>0.82361930775672954</v>
      </c>
      <c r="J1282" s="25">
        <v>0.87484417041946982</v>
      </c>
      <c r="K1282" s="25">
        <v>1.3412256791556432</v>
      </c>
      <c r="L1282" s="25">
        <v>1.7517814388099253</v>
      </c>
      <c r="M1282" s="25">
        <v>2.216382234809251</v>
      </c>
      <c r="N1282" s="25">
        <v>1.122110574628516</v>
      </c>
      <c r="O1282" s="25">
        <v>1.362610349870788</v>
      </c>
      <c r="P1282" s="30">
        <v>1.48758245139916</v>
      </c>
    </row>
    <row r="1283" spans="1:16" x14ac:dyDescent="0.25">
      <c r="A1283" s="14">
        <v>1480</v>
      </c>
      <c r="B1283" s="28">
        <v>0.11016007561099338</v>
      </c>
      <c r="C1283" s="25">
        <v>0.21410097161561642</v>
      </c>
      <c r="D1283" s="25">
        <v>0.35743656289561221</v>
      </c>
      <c r="E1283" s="25">
        <v>0.2925149880325264</v>
      </c>
      <c r="F1283" s="25">
        <v>0.33264045381691287</v>
      </c>
      <c r="G1283" s="25">
        <v>0.37757872602432974</v>
      </c>
      <c r="H1283" s="25">
        <v>0.62819354149258411</v>
      </c>
      <c r="I1283" s="25">
        <v>0.82304101941309182</v>
      </c>
      <c r="J1283" s="25">
        <v>0.86043573382415028</v>
      </c>
      <c r="K1283" s="25">
        <v>1.3268868957617663</v>
      </c>
      <c r="L1283" s="25">
        <v>1.7370745306681685</v>
      </c>
      <c r="M1283" s="25">
        <v>2.2146701649892329</v>
      </c>
      <c r="N1283" s="25">
        <v>1.1213058996038916</v>
      </c>
      <c r="O1283" s="25">
        <v>1.362610349870788</v>
      </c>
      <c r="P1283" s="30">
        <v>1.48758245139916</v>
      </c>
    </row>
    <row r="1284" spans="1:16" x14ac:dyDescent="0.25">
      <c r="A1284" s="14">
        <v>1481</v>
      </c>
      <c r="B1284" s="28">
        <v>0.10975282293089733</v>
      </c>
      <c r="C1284" s="25">
        <v>0.2138166544323665</v>
      </c>
      <c r="D1284" s="25">
        <v>0.35694231624854705</v>
      </c>
      <c r="E1284" s="25">
        <v>0.2920893342868941</v>
      </c>
      <c r="F1284" s="25">
        <v>0.3320803146826386</v>
      </c>
      <c r="G1284" s="25">
        <v>0.37427609047424415</v>
      </c>
      <c r="H1284" s="25">
        <v>0.63245772647942333</v>
      </c>
      <c r="I1284" s="25">
        <v>0.83120797968581828</v>
      </c>
      <c r="J1284" s="25">
        <v>0.84679509991571567</v>
      </c>
      <c r="K1284" s="25">
        <v>1.3286419965565084</v>
      </c>
      <c r="L1284" s="25">
        <v>1.7384992268017199</v>
      </c>
      <c r="M1284" s="25">
        <v>2.2227182083289851</v>
      </c>
      <c r="N1284" s="25">
        <v>1.1185012203850171</v>
      </c>
      <c r="O1284" s="25">
        <v>1.37202001017002</v>
      </c>
      <c r="P1284" s="30">
        <v>1.4970269409343686</v>
      </c>
    </row>
    <row r="1285" spans="1:16" x14ac:dyDescent="0.25">
      <c r="A1285" s="14">
        <v>1482</v>
      </c>
      <c r="B1285" s="28">
        <v>0.10999889622001094</v>
      </c>
      <c r="C1285" s="25">
        <v>0.21402987486799047</v>
      </c>
      <c r="D1285" s="25">
        <v>0.35644863143705491</v>
      </c>
      <c r="E1285" s="25">
        <v>0.29217443166776857</v>
      </c>
      <c r="F1285" s="25">
        <v>0.33189376206726867</v>
      </c>
      <c r="G1285" s="25">
        <v>0.37664731846200805</v>
      </c>
      <c r="H1285" s="25">
        <v>0.63732907027433305</v>
      </c>
      <c r="I1285" s="25">
        <v>0.8407336689065058</v>
      </c>
      <c r="J1285" s="25">
        <v>0.84955059053911941</v>
      </c>
      <c r="K1285" s="25">
        <v>1.3380927072339792</v>
      </c>
      <c r="L1285" s="25">
        <v>1.7471469690201069</v>
      </c>
      <c r="M1285" s="25">
        <v>2.2170975940253554</v>
      </c>
      <c r="N1285" s="25">
        <v>1.1159980752312129</v>
      </c>
      <c r="O1285" s="25">
        <v>1.3678465164893674</v>
      </c>
      <c r="P1285" s="30">
        <v>1.4928190227397591</v>
      </c>
    </row>
    <row r="1286" spans="1:16" x14ac:dyDescent="0.25">
      <c r="A1286" s="14">
        <v>1483</v>
      </c>
      <c r="B1286" s="28">
        <v>0.10954893375548064</v>
      </c>
      <c r="C1286" s="25">
        <v>0.2131776205008126</v>
      </c>
      <c r="D1286" s="25">
        <v>0.35605408725193333</v>
      </c>
      <c r="E1286" s="25">
        <v>0.29234467646881307</v>
      </c>
      <c r="F1286" s="25">
        <v>0.33180051580133813</v>
      </c>
      <c r="G1286" s="25">
        <v>0.38352448611143447</v>
      </c>
      <c r="H1286" s="25">
        <v>0.63959594527006114</v>
      </c>
      <c r="I1286" s="25">
        <v>0.84557602688535305</v>
      </c>
      <c r="J1286" s="25">
        <v>0.85949195696182046</v>
      </c>
      <c r="K1286" s="25">
        <v>1.3475602524105799</v>
      </c>
      <c r="L1286" s="25">
        <v>1.7559704109699783</v>
      </c>
      <c r="M1286" s="25">
        <v>2.2135325232597176</v>
      </c>
      <c r="N1286" s="25">
        <v>1.1131146410139914</v>
      </c>
      <c r="O1286" s="25">
        <v>1.3655227298392685</v>
      </c>
      <c r="P1286" s="30">
        <v>1.4903942953884439</v>
      </c>
    </row>
    <row r="1287" spans="1:16" x14ac:dyDescent="0.25">
      <c r="A1287" s="14">
        <v>1484</v>
      </c>
      <c r="B1287" s="28">
        <v>0.10791029033256737</v>
      </c>
      <c r="C1287" s="25">
        <v>0.21225622835353328</v>
      </c>
      <c r="D1287" s="25">
        <v>0.35565990117367741</v>
      </c>
      <c r="E1287" s="25">
        <v>0.29225954572622881</v>
      </c>
      <c r="F1287" s="25">
        <v>0.33180051580133813</v>
      </c>
      <c r="G1287" s="25">
        <v>0.38891426658512734</v>
      </c>
      <c r="H1287" s="25">
        <v>0.63864997564773363</v>
      </c>
      <c r="I1287" s="25">
        <v>0.84649001069916241</v>
      </c>
      <c r="J1287" s="25">
        <v>0.86966623150499389</v>
      </c>
      <c r="K1287" s="25">
        <v>1.351835221425999</v>
      </c>
      <c r="L1287" s="25">
        <v>1.7597004179972875</v>
      </c>
      <c r="M1287" s="25">
        <v>2.2063492822928268</v>
      </c>
      <c r="N1287" s="25">
        <v>1.1110346556996629</v>
      </c>
      <c r="O1287" s="25">
        <v>1.3598168080786599</v>
      </c>
      <c r="P1287" s="30">
        <v>1.4847886956721981</v>
      </c>
    </row>
    <row r="1288" spans="1:16" x14ac:dyDescent="0.25">
      <c r="A1288" s="14">
        <v>1485</v>
      </c>
      <c r="B1288" s="28">
        <v>0.1059913823582613</v>
      </c>
      <c r="C1288" s="25">
        <v>0.21211464905907543</v>
      </c>
      <c r="D1288" s="25">
        <v>0.3552660725528074</v>
      </c>
      <c r="E1288" s="25">
        <v>0.29115436195182109</v>
      </c>
      <c r="F1288" s="25">
        <v>0.33114835191748127</v>
      </c>
      <c r="G1288" s="25">
        <v>0.39168795730267281</v>
      </c>
      <c r="H1288" s="25">
        <v>0.63789468070622701</v>
      </c>
      <c r="I1288" s="25">
        <v>0.84496777120902977</v>
      </c>
      <c r="J1288" s="25">
        <v>0.87419354186047316</v>
      </c>
      <c r="K1288" s="25">
        <v>1.348721986001856</v>
      </c>
      <c r="L1288" s="25">
        <v>1.7562180839062052</v>
      </c>
      <c r="M1288" s="25">
        <v>2.2057908836535036</v>
      </c>
      <c r="N1288" s="25">
        <v>1.1091320611885591</v>
      </c>
      <c r="O1288" s="25">
        <v>1.3608124400642461</v>
      </c>
      <c r="P1288" s="30">
        <v>1.4857179521396222</v>
      </c>
    </row>
    <row r="1289" spans="1:16" x14ac:dyDescent="0.25">
      <c r="A1289" s="14">
        <v>1486</v>
      </c>
      <c r="B1289" s="28">
        <v>0.10478929788815754</v>
      </c>
      <c r="C1289" s="25">
        <v>0.21218543293697692</v>
      </c>
      <c r="D1289" s="25">
        <v>0.35497093527885754</v>
      </c>
      <c r="E1289" s="25">
        <v>0.28996730093424644</v>
      </c>
      <c r="F1289" s="25">
        <v>0.32975414692587601</v>
      </c>
      <c r="G1289" s="25">
        <v>0.39211625564301011</v>
      </c>
      <c r="H1289" s="25">
        <v>0.63695240547890652</v>
      </c>
      <c r="I1289" s="25">
        <v>0.84466396253493814</v>
      </c>
      <c r="J1289" s="25">
        <v>0.8712777156615733</v>
      </c>
      <c r="K1289" s="25">
        <v>1.3475602524105799</v>
      </c>
      <c r="L1289" s="25">
        <v>1.7547341605425388</v>
      </c>
      <c r="M1289" s="25">
        <v>2.2025247124626657</v>
      </c>
      <c r="N1289" s="25">
        <v>1.1091320611885591</v>
      </c>
      <c r="O1289" s="25">
        <v>1.3589226866746256</v>
      </c>
      <c r="P1289" s="30">
        <v>1.4838614232829255</v>
      </c>
    </row>
    <row r="1290" spans="1:16" x14ac:dyDescent="0.25">
      <c r="A1290" s="14">
        <v>1487</v>
      </c>
      <c r="B1290" s="28">
        <v>0.10336558407914091</v>
      </c>
      <c r="C1290" s="25">
        <v>0.21190236661970266</v>
      </c>
      <c r="D1290" s="25">
        <v>0.35457773065090809</v>
      </c>
      <c r="E1290" s="25">
        <v>0.28920590006967262</v>
      </c>
      <c r="F1290" s="25">
        <v>0.3282719117604419</v>
      </c>
      <c r="G1290" s="25">
        <v>0.39168795730267281</v>
      </c>
      <c r="H1290" s="25">
        <v>0.63638802010785567</v>
      </c>
      <c r="I1290" s="25">
        <v>0.84375380960265545</v>
      </c>
      <c r="J1290" s="25">
        <v>0.87031010780069895</v>
      </c>
      <c r="K1290" s="25">
        <v>1.3467874862246563</v>
      </c>
      <c r="L1290" s="25">
        <v>1.7535014192041991</v>
      </c>
      <c r="M1290" s="25">
        <v>2.1970211446647383</v>
      </c>
      <c r="N1290" s="25">
        <v>1.1094672080722552</v>
      </c>
      <c r="O1290" s="25">
        <v>1.3547742884645839</v>
      </c>
      <c r="P1290" s="30">
        <v>1.4797785641180401</v>
      </c>
    </row>
    <row r="1291" spans="1:16" x14ac:dyDescent="0.25">
      <c r="A1291" s="14">
        <v>1488</v>
      </c>
      <c r="B1291" s="28">
        <v>0.10229261623701202</v>
      </c>
      <c r="C1291" s="25">
        <v>0.21048979590974567</v>
      </c>
      <c r="D1291" s="25">
        <v>0.35418488170335816</v>
      </c>
      <c r="E1291" s="25">
        <v>0.28844583174983052</v>
      </c>
      <c r="F1291" s="25">
        <v>0.32725580169340091</v>
      </c>
      <c r="G1291" s="25">
        <v>0.39211625564301011</v>
      </c>
      <c r="H1291" s="25">
        <v>0.63469925136201266</v>
      </c>
      <c r="I1291" s="25">
        <v>0.8425432318657744</v>
      </c>
      <c r="J1291" s="25">
        <v>0.87031010780069895</v>
      </c>
      <c r="K1291" s="25">
        <v>1.3464980530370672</v>
      </c>
      <c r="L1291" s="25">
        <v>1.7527634504932359</v>
      </c>
      <c r="M1291" s="25">
        <v>2.1951112553776087</v>
      </c>
      <c r="N1291" s="25">
        <v>1.1095789811990857</v>
      </c>
      <c r="O1291" s="25">
        <v>1.354381261757305</v>
      </c>
      <c r="P1291" s="30">
        <v>1.4792545284805176</v>
      </c>
    </row>
    <row r="1292" spans="1:16" x14ac:dyDescent="0.25">
      <c r="A1292" s="14">
        <v>1489</v>
      </c>
      <c r="B1292" s="28">
        <v>0.10129619889221449</v>
      </c>
      <c r="C1292" s="25">
        <v>0.20915209603456816</v>
      </c>
      <c r="D1292" s="25">
        <v>0.35369431971524123</v>
      </c>
      <c r="E1292" s="25">
        <v>0.28751866219808125</v>
      </c>
      <c r="F1292" s="25">
        <v>0.32642620357694851</v>
      </c>
      <c r="G1292" s="25">
        <v>0.3923305633117572</v>
      </c>
      <c r="H1292" s="25">
        <v>0.63227145391302353</v>
      </c>
      <c r="I1292" s="25">
        <v>0.84103473961658981</v>
      </c>
      <c r="J1292" s="25">
        <v>0.87063240427701438</v>
      </c>
      <c r="K1292" s="25">
        <v>1.3447654929657058</v>
      </c>
      <c r="L1292" s="25">
        <v>1.7503125721946986</v>
      </c>
      <c r="M1292" s="25">
        <v>2.187688390868876</v>
      </c>
      <c r="N1292" s="25">
        <v>1.1102502247359622</v>
      </c>
      <c r="O1292" s="25">
        <v>1.349012905616555</v>
      </c>
      <c r="P1292" s="30">
        <v>1.47391930819797</v>
      </c>
    </row>
    <row r="1293" spans="1:16" x14ac:dyDescent="0.25">
      <c r="A1293" s="14">
        <v>1490</v>
      </c>
      <c r="B1293" s="28">
        <v>0.10053514452896083</v>
      </c>
      <c r="C1293" s="25">
        <v>0.20788859091283157</v>
      </c>
      <c r="D1293" s="25">
        <v>0.35320431122153062</v>
      </c>
      <c r="E1293" s="25">
        <v>0.28692967414436066</v>
      </c>
      <c r="F1293" s="25">
        <v>0.32468001666070773</v>
      </c>
      <c r="G1293" s="25">
        <v>0.39211625564301011</v>
      </c>
      <c r="H1293" s="25">
        <v>0.62874737087506061</v>
      </c>
      <c r="I1293" s="25">
        <v>0.83893161452882536</v>
      </c>
      <c r="J1293" s="25">
        <v>0.86934465097796942</v>
      </c>
      <c r="K1293" s="25">
        <v>1.3428484980990334</v>
      </c>
      <c r="L1293" s="25">
        <v>1.7476324855401011</v>
      </c>
      <c r="M1293" s="25">
        <v>2.1844222516757328</v>
      </c>
      <c r="N1293" s="25">
        <v>1.1106422631110684</v>
      </c>
      <c r="O1293" s="25">
        <v>1.3469805489003865</v>
      </c>
      <c r="P1293" s="30">
        <v>1.4718549217468937</v>
      </c>
    </row>
    <row r="1294" spans="1:16" x14ac:dyDescent="0.25">
      <c r="A1294" s="14">
        <v>1491</v>
      </c>
      <c r="B1294" s="28">
        <v>9.9699779425613158E-2</v>
      </c>
      <c r="C1294" s="25">
        <v>0.20781850385032116</v>
      </c>
      <c r="D1294" s="25">
        <v>0.35261702988538018</v>
      </c>
      <c r="E1294" s="25">
        <v>0.28642546222793025</v>
      </c>
      <c r="F1294" s="25">
        <v>0.32321496958079454</v>
      </c>
      <c r="G1294" s="25">
        <v>0.39083262569798022</v>
      </c>
      <c r="H1294" s="25">
        <v>0.62488531530777502</v>
      </c>
      <c r="I1294" s="25">
        <v>0.83654044823000984</v>
      </c>
      <c r="J1294" s="25">
        <v>0.8677403104689555</v>
      </c>
      <c r="K1294" s="25">
        <v>1.3411304077980377</v>
      </c>
      <c r="L1294" s="25">
        <v>1.74521031260279</v>
      </c>
      <c r="M1294" s="25">
        <v>2.177766519761156</v>
      </c>
      <c r="N1294" s="25">
        <v>1.110922507349936</v>
      </c>
      <c r="O1294" s="25">
        <v>1.341893164493607</v>
      </c>
      <c r="P1294" s="30">
        <v>1.4668637117213612</v>
      </c>
    </row>
    <row r="1295" spans="1:16" x14ac:dyDescent="0.25">
      <c r="A1295" s="14">
        <v>1492</v>
      </c>
      <c r="B1295" s="28">
        <v>9.9719268757201815E-2</v>
      </c>
      <c r="C1295" s="25">
        <v>0.20887099927271388</v>
      </c>
      <c r="D1295" s="25">
        <v>0.35193287055106537</v>
      </c>
      <c r="E1295" s="25">
        <v>0.28600573233935606</v>
      </c>
      <c r="F1295" s="25">
        <v>0.3224842952012425</v>
      </c>
      <c r="G1295" s="25">
        <v>0.38891426658512734</v>
      </c>
      <c r="H1295" s="25">
        <v>0.62069448224941803</v>
      </c>
      <c r="I1295" s="25">
        <v>0.83238732727246989</v>
      </c>
      <c r="J1295" s="25">
        <v>0.86646109162978246</v>
      </c>
      <c r="K1295" s="25">
        <v>1.3373365904259624</v>
      </c>
      <c r="L1295" s="25">
        <v>1.7411233706278686</v>
      </c>
      <c r="M1295" s="25">
        <v>2.1772436670486095</v>
      </c>
      <c r="N1295" s="25">
        <v>1.1096348785518759</v>
      </c>
      <c r="O1295" s="25">
        <v>1.3427528701162836</v>
      </c>
      <c r="P1295" s="30">
        <v>1.4677553563734178</v>
      </c>
    </row>
    <row r="1296" spans="1:16" x14ac:dyDescent="0.25">
      <c r="A1296" s="14">
        <v>1493</v>
      </c>
      <c r="B1296" s="28">
        <v>9.9542771140816014E-2</v>
      </c>
      <c r="C1296" s="25">
        <v>0.21013736995361826</v>
      </c>
      <c r="D1296" s="25">
        <v>0.35134730486877702</v>
      </c>
      <c r="E1296" s="25">
        <v>0.28541879116046881</v>
      </c>
      <c r="F1296" s="25">
        <v>0.32193709502565482</v>
      </c>
      <c r="G1296" s="25">
        <v>0.38605252321965022</v>
      </c>
      <c r="H1296" s="25">
        <v>0.61780278962254631</v>
      </c>
      <c r="I1296" s="25">
        <v>0.82739706879014008</v>
      </c>
      <c r="J1296" s="25">
        <v>0.86296254521048732</v>
      </c>
      <c r="K1296" s="25">
        <v>1.3336692556980314</v>
      </c>
      <c r="L1296" s="25">
        <v>1.7370745306681685</v>
      </c>
      <c r="M1296" s="25">
        <v>2.178028182357957</v>
      </c>
      <c r="N1296" s="25">
        <v>1.1076270926015637</v>
      </c>
      <c r="O1296" s="25">
        <v>1.3451499094386057</v>
      </c>
      <c r="P1296" s="30">
        <v>1.4700565983413307</v>
      </c>
    </row>
    <row r="1297" spans="1:16" x14ac:dyDescent="0.25">
      <c r="A1297" s="14">
        <v>1494</v>
      </c>
      <c r="B1297" s="28">
        <v>9.9189199047056864E-2</v>
      </c>
      <c r="C1297" s="25">
        <v>0.21063084640851826</v>
      </c>
      <c r="D1297" s="25">
        <v>0.35095736591382365</v>
      </c>
      <c r="E1297" s="25">
        <v>0.28500003258795747</v>
      </c>
      <c r="F1297" s="25">
        <v>0.32102662408023486</v>
      </c>
      <c r="G1297" s="25">
        <v>0.38247546511370761</v>
      </c>
      <c r="H1297" s="25">
        <v>0.61906553666929809</v>
      </c>
      <c r="I1297" s="25">
        <v>0.8215986584662448</v>
      </c>
      <c r="J1297" s="25">
        <v>0.85949195696182046</v>
      </c>
      <c r="K1297" s="25">
        <v>1.3273480771599975</v>
      </c>
      <c r="L1297" s="25">
        <v>1.730253626869233</v>
      </c>
      <c r="M1297" s="25">
        <v>2.1902383348928751</v>
      </c>
      <c r="N1297" s="25">
        <v>1.1046879755242127</v>
      </c>
      <c r="O1297" s="25">
        <v>1.358724242768087</v>
      </c>
      <c r="P1297" s="30">
        <v>1.4837291172706599</v>
      </c>
    </row>
    <row r="1298" spans="1:16" x14ac:dyDescent="0.25">
      <c r="A1298" s="14">
        <v>1495</v>
      </c>
      <c r="B1298" s="28">
        <v>9.938204176317865E-2</v>
      </c>
      <c r="C1298" s="25">
        <v>0.20992605157369523</v>
      </c>
      <c r="D1298" s="25">
        <v>0.35056777675838335</v>
      </c>
      <c r="E1298" s="25">
        <v>0.28525123927494028</v>
      </c>
      <c r="F1298" s="25">
        <v>0.32048125630421059</v>
      </c>
      <c r="G1298" s="25">
        <v>0.37871983244958524</v>
      </c>
      <c r="H1298" s="25">
        <v>0.62123882468362668</v>
      </c>
      <c r="I1298" s="25">
        <v>0.81758534756544599</v>
      </c>
      <c r="J1298" s="25">
        <v>0.85325198636936017</v>
      </c>
      <c r="K1298" s="25">
        <v>1.3218459619895626</v>
      </c>
      <c r="L1298" s="25">
        <v>1.7242280998350685</v>
      </c>
      <c r="M1298" s="25">
        <v>2.1871534630329288</v>
      </c>
      <c r="N1298" s="25">
        <v>1.1043564951759208</v>
      </c>
      <c r="O1298" s="25">
        <v>1.3570411205902093</v>
      </c>
      <c r="P1298" s="30">
        <v>1.4818810528568469</v>
      </c>
    </row>
    <row r="1299" spans="1:16" x14ac:dyDescent="0.25">
      <c r="A1299" s="14">
        <v>1496</v>
      </c>
      <c r="B1299" s="28">
        <v>9.9999991046668402E-2</v>
      </c>
      <c r="C1299" s="25">
        <v>0.20901152491118416</v>
      </c>
      <c r="D1299" s="25">
        <v>0.35017853677543476</v>
      </c>
      <c r="E1299" s="25">
        <v>0.28508375200641506</v>
      </c>
      <c r="F1299" s="25">
        <v>0.31984585826562695</v>
      </c>
      <c r="G1299" s="25">
        <v>0.37613073164969768</v>
      </c>
      <c r="H1299" s="25">
        <v>0.62378814971732721</v>
      </c>
      <c r="I1299" s="25">
        <v>0.81787078594700158</v>
      </c>
      <c r="J1299" s="25">
        <v>0.84832376915295227</v>
      </c>
      <c r="K1299" s="25">
        <v>1.3154239126115448</v>
      </c>
      <c r="L1299" s="25">
        <v>1.7173778871219374</v>
      </c>
      <c r="M1299" s="25">
        <v>2.1836924005680602</v>
      </c>
      <c r="N1299" s="25">
        <v>1.1043012730406943</v>
      </c>
      <c r="O1299" s="25">
        <v>1.3551676711743639</v>
      </c>
      <c r="P1299" s="30">
        <v>1.4800408192479315</v>
      </c>
    </row>
    <row r="1300" spans="1:16" x14ac:dyDescent="0.25">
      <c r="A1300" s="14">
        <v>1497</v>
      </c>
      <c r="B1300" s="28">
        <v>0.10080270485293719</v>
      </c>
      <c r="C1300" s="25">
        <v>0.20802879897923207</v>
      </c>
      <c r="D1300" s="25">
        <v>0.34969247686806354</v>
      </c>
      <c r="E1300" s="25">
        <v>0.28416372483500624</v>
      </c>
      <c r="F1300" s="25">
        <v>0.31903028153410284</v>
      </c>
      <c r="G1300" s="25">
        <v>0.37706103078851</v>
      </c>
      <c r="H1300" s="25">
        <v>0.626720106722504</v>
      </c>
      <c r="I1300" s="25">
        <v>0.82304101941309182</v>
      </c>
      <c r="J1300" s="25">
        <v>0.84224111395313617</v>
      </c>
      <c r="K1300" s="25">
        <v>1.3143478158844755</v>
      </c>
      <c r="L1300" s="25">
        <v>1.7160207157615202</v>
      </c>
      <c r="M1300" s="25">
        <v>2.1804560644581312</v>
      </c>
      <c r="N1300" s="25">
        <v>1.1030330980668452</v>
      </c>
      <c r="O1300" s="25">
        <v>1.3533022687006655</v>
      </c>
      <c r="P1300" s="30">
        <v>1.4782083503608765</v>
      </c>
    </row>
    <row r="1301" spans="1:16" x14ac:dyDescent="0.25">
      <c r="A1301" s="14">
        <v>1498</v>
      </c>
      <c r="B1301" s="28">
        <v>0.10090585952731453</v>
      </c>
      <c r="C1301" s="25">
        <v>0.20704829174986797</v>
      </c>
      <c r="D1301" s="25">
        <v>0.3492069603480692</v>
      </c>
      <c r="E1301" s="25">
        <v>0.28332902443986452</v>
      </c>
      <c r="F1301" s="25">
        <v>0.31803554100531689</v>
      </c>
      <c r="G1301" s="25">
        <v>0.38121997549378522</v>
      </c>
      <c r="H1301" s="25">
        <v>0.62893213772826373</v>
      </c>
      <c r="I1301" s="25">
        <v>0.82973828460504251</v>
      </c>
      <c r="J1301" s="25">
        <v>0.84163750790475034</v>
      </c>
      <c r="K1301" s="25">
        <v>1.3211175853292643</v>
      </c>
      <c r="L1301" s="25">
        <v>1.7221616669979527</v>
      </c>
      <c r="M1301" s="25">
        <v>2.1747686768000998</v>
      </c>
      <c r="N1301" s="25">
        <v>1.1015490808016253</v>
      </c>
      <c r="O1301" s="25">
        <v>1.3485281478009576</v>
      </c>
      <c r="P1301" s="30">
        <v>1.4734022908965478</v>
      </c>
    </row>
    <row r="1302" spans="1:16" x14ac:dyDescent="0.25">
      <c r="A1302" s="14">
        <v>1499</v>
      </c>
      <c r="B1302" s="28">
        <v>0.10012654110570095</v>
      </c>
      <c r="C1302" s="25">
        <v>0.20634928229282698</v>
      </c>
      <c r="D1302" s="25">
        <v>0.34852814780095759</v>
      </c>
      <c r="E1302" s="25">
        <v>0.28249592523579797</v>
      </c>
      <c r="F1302" s="25">
        <v>0.31686286851699302</v>
      </c>
      <c r="G1302" s="25">
        <v>0.38658105496542688</v>
      </c>
      <c r="H1302" s="25">
        <v>0.62874737087506061</v>
      </c>
      <c r="I1302" s="25">
        <v>0.83327394441994829</v>
      </c>
      <c r="J1302" s="25">
        <v>0.84924356013969093</v>
      </c>
      <c r="K1302" s="25">
        <v>1.3291050464797898</v>
      </c>
      <c r="L1302" s="25">
        <v>1.7297871451037574</v>
      </c>
      <c r="M1302" s="25">
        <v>2.16742722515382</v>
      </c>
      <c r="N1302" s="25">
        <v>1.1000701172721359</v>
      </c>
      <c r="O1302" s="25">
        <v>1.341893164493607</v>
      </c>
      <c r="P1302" s="30">
        <v>1.4667364832212852</v>
      </c>
    </row>
    <row r="1303" spans="1:16" x14ac:dyDescent="0.25">
      <c r="A1303" s="14">
        <v>1500</v>
      </c>
      <c r="B1303" s="28">
        <v>9.9674546329530961E-2</v>
      </c>
      <c r="C1303" s="25">
        <v>0.2061397986573304</v>
      </c>
      <c r="D1303" s="25">
        <v>0.3478503945983471</v>
      </c>
      <c r="E1303" s="25">
        <v>0.28191370521690839</v>
      </c>
      <c r="F1303" s="25">
        <v>0.31587307438692458</v>
      </c>
      <c r="G1303" s="25">
        <v>0.38976582466561127</v>
      </c>
      <c r="H1303" s="25">
        <v>0.62251161662386723</v>
      </c>
      <c r="I1303" s="25">
        <v>0.83150251647696727</v>
      </c>
      <c r="J1303" s="25">
        <v>0.85823676972421203</v>
      </c>
      <c r="K1303" s="25">
        <v>1.3328273275211315</v>
      </c>
      <c r="L1303" s="25">
        <v>1.7330630888408269</v>
      </c>
      <c r="M1303" s="25">
        <v>2.1547158736520085</v>
      </c>
      <c r="N1303" s="25">
        <v>1.0994144133500385</v>
      </c>
      <c r="O1303" s="25">
        <v>1.3304042189756866</v>
      </c>
      <c r="P1303" s="30">
        <v>1.4554359025039569</v>
      </c>
    </row>
    <row r="1304" spans="1:16" x14ac:dyDescent="0.25">
      <c r="A1304" s="14">
        <v>1501</v>
      </c>
      <c r="B1304" s="28">
        <v>9.9595251926616529E-2</v>
      </c>
      <c r="C1304" s="25">
        <v>0.20683847075444928</v>
      </c>
      <c r="D1304" s="25">
        <v>0.34727030393075242</v>
      </c>
      <c r="E1304" s="25">
        <v>0.2818305946086932</v>
      </c>
      <c r="F1304" s="25">
        <v>0.31605286924848786</v>
      </c>
      <c r="G1304" s="25">
        <v>0.38859536228840658</v>
      </c>
      <c r="H1304" s="25">
        <v>0.61744267809121423</v>
      </c>
      <c r="I1304" s="25">
        <v>0.82681373158772598</v>
      </c>
      <c r="J1304" s="25">
        <v>0.86232946276324485</v>
      </c>
      <c r="K1304" s="25">
        <v>1.3291050464797898</v>
      </c>
      <c r="L1304" s="25">
        <v>1.7290883605895189</v>
      </c>
      <c r="M1304" s="25">
        <v>2.1495375672384833</v>
      </c>
      <c r="N1304" s="25">
        <v>1.0999060984566016</v>
      </c>
      <c r="O1304" s="25">
        <v>1.326610421811695</v>
      </c>
      <c r="P1304" s="30">
        <v>1.4516105818670817</v>
      </c>
    </row>
    <row r="1305" spans="1:16" x14ac:dyDescent="0.25">
      <c r="A1305" s="14">
        <v>1502</v>
      </c>
      <c r="B1305" s="28">
        <v>9.9709799302444099E-2</v>
      </c>
      <c r="C1305" s="25">
        <v>0.20718822875185305</v>
      </c>
      <c r="D1305" s="25">
        <v>0.34659450933549879</v>
      </c>
      <c r="E1305" s="25">
        <v>0.2817474999022494</v>
      </c>
      <c r="F1305" s="25">
        <v>0.31605286924848786</v>
      </c>
      <c r="G1305" s="25">
        <v>0.38415511712529787</v>
      </c>
      <c r="H1305" s="25">
        <v>0.61708286491246911</v>
      </c>
      <c r="I1305" s="25">
        <v>0.82016107197681321</v>
      </c>
      <c r="J1305" s="25">
        <v>0.85886390987926098</v>
      </c>
      <c r="K1305" s="25">
        <v>1.3223930472795069</v>
      </c>
      <c r="L1305" s="25">
        <v>1.7219326691113375</v>
      </c>
      <c r="M1305" s="25">
        <v>2.1537866361206128</v>
      </c>
      <c r="N1305" s="25">
        <v>1.1016588342724907</v>
      </c>
      <c r="O1305" s="25">
        <v>1.3322669474667326</v>
      </c>
      <c r="P1305" s="30">
        <v>1.4571745730408201</v>
      </c>
    </row>
    <row r="1306" spans="1:16" x14ac:dyDescent="0.25">
      <c r="A1306" s="14">
        <v>1503</v>
      </c>
      <c r="B1306" s="28">
        <v>9.9950238192659469E-2</v>
      </c>
      <c r="C1306" s="25">
        <v>0.20718822875185305</v>
      </c>
      <c r="D1306" s="25">
        <v>0.34601609262593108</v>
      </c>
      <c r="E1306" s="25">
        <v>0.28149831113272572</v>
      </c>
      <c r="F1306" s="25">
        <v>0.31614279459965361</v>
      </c>
      <c r="G1306" s="25">
        <v>0.37799332699319527</v>
      </c>
      <c r="H1306" s="25">
        <v>0.61582586119296656</v>
      </c>
      <c r="I1306" s="25">
        <v>0.81474123470341486</v>
      </c>
      <c r="J1306" s="25">
        <v>0.85232367575890122</v>
      </c>
      <c r="K1306" s="25">
        <v>1.3163227011813081</v>
      </c>
      <c r="L1306" s="25">
        <v>1.7155692661554804</v>
      </c>
      <c r="M1306" s="25">
        <v>2.1710180459920769</v>
      </c>
      <c r="N1306" s="25">
        <v>1.1003436196943643</v>
      </c>
      <c r="O1306" s="25">
        <v>1.3505677767583832</v>
      </c>
      <c r="P1306" s="30">
        <v>1.4754740633736243</v>
      </c>
    </row>
    <row r="1307" spans="1:16" x14ac:dyDescent="0.25">
      <c r="A1307" s="14">
        <v>1504</v>
      </c>
      <c r="B1307" s="28">
        <v>0.10073474199718667</v>
      </c>
      <c r="C1307" s="25">
        <v>0.20690839982341983</v>
      </c>
      <c r="D1307" s="25">
        <v>0.34553466647985415</v>
      </c>
      <c r="E1307" s="25">
        <v>0.28091742609851417</v>
      </c>
      <c r="F1307" s="25">
        <v>0.31569335392836839</v>
      </c>
      <c r="G1307" s="25">
        <v>0.37335173152598972</v>
      </c>
      <c r="H1307" s="25">
        <v>0.6145724851948694</v>
      </c>
      <c r="I1307" s="25">
        <v>0.81304366453458776</v>
      </c>
      <c r="J1307" s="25">
        <v>0.84710040360625249</v>
      </c>
      <c r="K1307" s="25">
        <v>1.3069769320763061</v>
      </c>
      <c r="L1307" s="25">
        <v>1.7057542838618818</v>
      </c>
      <c r="M1307" s="25">
        <v>2.1694113313148558</v>
      </c>
      <c r="N1307" s="25">
        <v>1.0982148546964008</v>
      </c>
      <c r="O1307" s="25">
        <v>1.3500812812645808</v>
      </c>
      <c r="P1307" s="30">
        <v>1.4750848524601332</v>
      </c>
    </row>
    <row r="1308" spans="1:16" x14ac:dyDescent="0.25">
      <c r="A1308" s="14">
        <v>1505</v>
      </c>
      <c r="B1308" s="28">
        <v>0.10170620722624928</v>
      </c>
      <c r="C1308" s="25">
        <v>0.20606999322731542</v>
      </c>
      <c r="D1308" s="25">
        <v>0.34495765866879824</v>
      </c>
      <c r="E1308" s="25">
        <v>0.2802545074704233</v>
      </c>
      <c r="F1308" s="25">
        <v>0.31506491735911035</v>
      </c>
      <c r="G1308" s="25">
        <v>0.37232696823338413</v>
      </c>
      <c r="H1308" s="25">
        <v>0.61439372640168788</v>
      </c>
      <c r="I1308" s="25">
        <v>0.81673015631719537</v>
      </c>
      <c r="J1308" s="25">
        <v>0.83863199776502517</v>
      </c>
      <c r="K1308" s="25">
        <v>1.3039932847814544</v>
      </c>
      <c r="L1308" s="25">
        <v>1.7022394889008661</v>
      </c>
      <c r="M1308" s="25">
        <v>2.1575779966423503</v>
      </c>
      <c r="N1308" s="25">
        <v>1.0969643032115028</v>
      </c>
      <c r="O1308" s="25">
        <v>1.3397987986193181</v>
      </c>
      <c r="P1308" s="30">
        <v>1.4647058799572295</v>
      </c>
    </row>
    <row r="1309" spans="1:16" x14ac:dyDescent="0.25">
      <c r="A1309" s="14">
        <v>1506</v>
      </c>
      <c r="B1309" s="28">
        <v>0.10222222543234752</v>
      </c>
      <c r="C1309" s="25">
        <v>0.2050938934831959</v>
      </c>
      <c r="D1309" s="25">
        <v>0.34438141645877784</v>
      </c>
      <c r="E1309" s="25">
        <v>0.27942727963573899</v>
      </c>
      <c r="F1309" s="25">
        <v>0.31425826139773638</v>
      </c>
      <c r="G1309" s="25">
        <v>0.37468754903832607</v>
      </c>
      <c r="H1309" s="25">
        <v>0.61564658586249377</v>
      </c>
      <c r="I1309" s="25">
        <v>0.82131076022441019</v>
      </c>
      <c r="J1309" s="25">
        <v>0.83624247601804413</v>
      </c>
      <c r="K1309" s="25">
        <v>1.3086532358651781</v>
      </c>
      <c r="L1309" s="25">
        <v>1.7064164865038831</v>
      </c>
      <c r="M1309" s="25">
        <v>2.1511952989481964</v>
      </c>
      <c r="N1309" s="25">
        <v>1.0953926361845521</v>
      </c>
      <c r="O1309" s="25">
        <v>1.3347005005001029</v>
      </c>
      <c r="P1309" s="30">
        <v>1.4596705252091262</v>
      </c>
    </row>
    <row r="1310" spans="1:16" x14ac:dyDescent="0.25">
      <c r="A1310" s="14">
        <v>1507</v>
      </c>
      <c r="B1310" s="28">
        <v>0.10190766171483455</v>
      </c>
      <c r="C1310" s="25">
        <v>0.20460666506871064</v>
      </c>
      <c r="D1310" s="25">
        <v>0.3438059378208142</v>
      </c>
      <c r="E1310" s="25">
        <v>0.2787666299827225</v>
      </c>
      <c r="F1310" s="25">
        <v>0.31354248953088826</v>
      </c>
      <c r="G1310" s="25">
        <v>0.37934352018037915</v>
      </c>
      <c r="H1310" s="25">
        <v>0.61493022366806527</v>
      </c>
      <c r="I1310" s="25">
        <v>0.8215986584662448</v>
      </c>
      <c r="J1310" s="25">
        <v>0.84193920606339478</v>
      </c>
      <c r="K1310" s="25">
        <v>1.3151546383555874</v>
      </c>
      <c r="L1310" s="25">
        <v>1.7124221909212947</v>
      </c>
      <c r="M1310" s="25">
        <v>2.1441780945939701</v>
      </c>
      <c r="N1310" s="25">
        <v>1.0941501733576813</v>
      </c>
      <c r="O1310" s="25">
        <v>1.3291050464797898</v>
      </c>
      <c r="P1310" s="30">
        <v>1.4539511335982658</v>
      </c>
    </row>
    <row r="1311" spans="1:16" x14ac:dyDescent="0.25">
      <c r="A1311" s="14">
        <v>1508</v>
      </c>
      <c r="B1311" s="28">
        <v>0.1030411423344585</v>
      </c>
      <c r="C1311" s="25">
        <v>0.20523320205917892</v>
      </c>
      <c r="D1311" s="25">
        <v>0.34323122073398332</v>
      </c>
      <c r="E1311" s="25">
        <v>0.27884915625031587</v>
      </c>
      <c r="F1311" s="25">
        <v>0.31363189652696383</v>
      </c>
      <c r="G1311" s="25">
        <v>0.38216125228299669</v>
      </c>
      <c r="H1311" s="25">
        <v>0.61154354729973337</v>
      </c>
      <c r="I1311" s="25">
        <v>0.81730009666395742</v>
      </c>
      <c r="J1311" s="25">
        <v>0.84924356013969093</v>
      </c>
      <c r="K1311" s="25">
        <v>1.3161427945996536</v>
      </c>
      <c r="L1311" s="25">
        <v>1.7128703792808893</v>
      </c>
      <c r="M1311" s="25">
        <v>2.1387046064733042</v>
      </c>
      <c r="N1311" s="25">
        <v>1.0939344552447632</v>
      </c>
      <c r="O1311" s="25">
        <v>1.3249552640441071</v>
      </c>
      <c r="P1311" s="30">
        <v>1.4498940006524073</v>
      </c>
    </row>
    <row r="1312" spans="1:16" x14ac:dyDescent="0.25">
      <c r="A1312" s="14">
        <v>1509</v>
      </c>
      <c r="B1312" s="28">
        <v>0.10406644435191327</v>
      </c>
      <c r="C1312" s="25">
        <v>0.20586064423222603</v>
      </c>
      <c r="D1312" s="25">
        <v>0.34265726318537393</v>
      </c>
      <c r="E1312" s="25">
        <v>0.27868411939410093</v>
      </c>
      <c r="F1312" s="25">
        <v>0.31372132193279878</v>
      </c>
      <c r="G1312" s="25">
        <v>0.38090666937325723</v>
      </c>
      <c r="H1312" s="25">
        <v>0.61261017366127057</v>
      </c>
      <c r="I1312" s="25">
        <v>0.81107151623914653</v>
      </c>
      <c r="J1312" s="25">
        <v>0.8510890068906436</v>
      </c>
      <c r="K1312" s="25">
        <v>1.3106023371787177</v>
      </c>
      <c r="L1312" s="25">
        <v>1.7070797003999938</v>
      </c>
      <c r="M1312" s="25">
        <v>2.1427881576831078</v>
      </c>
      <c r="N1312" s="25">
        <v>1.0948519981439839</v>
      </c>
      <c r="O1312" s="25">
        <v>1.3303112919437918</v>
      </c>
      <c r="P1312" s="30">
        <v>1.4551880882422239</v>
      </c>
    </row>
    <row r="1313" spans="1:16" x14ac:dyDescent="0.25">
      <c r="A1313" s="14">
        <v>1510</v>
      </c>
      <c r="B1313" s="28">
        <v>0.10466852721595651</v>
      </c>
      <c r="C1313" s="25">
        <v>0.20600019901552949</v>
      </c>
      <c r="D1313" s="25">
        <v>0.34208406317004481</v>
      </c>
      <c r="E1313" s="25">
        <v>0.27835423371025375</v>
      </c>
      <c r="F1313" s="25">
        <v>0.31363189652696383</v>
      </c>
      <c r="G1313" s="25">
        <v>0.37571790416433165</v>
      </c>
      <c r="H1313" s="25">
        <v>0.61314447081527568</v>
      </c>
      <c r="I1313" s="25">
        <v>0.80631897045871848</v>
      </c>
      <c r="J1313" s="25">
        <v>0.84618513565547104</v>
      </c>
      <c r="K1313" s="25">
        <v>1.3044307729638145</v>
      </c>
      <c r="L1313" s="25">
        <v>1.7002748460243631</v>
      </c>
      <c r="M1313" s="25">
        <v>2.157390760389438</v>
      </c>
      <c r="N1313" s="25">
        <v>1.0930726526910441</v>
      </c>
      <c r="O1313" s="25">
        <v>1.346016092625931</v>
      </c>
      <c r="P1313" s="30">
        <v>1.4709548292342309</v>
      </c>
    </row>
    <row r="1314" spans="1:16" x14ac:dyDescent="0.25">
      <c r="A1314" s="14">
        <v>1511</v>
      </c>
      <c r="B1314" s="28">
        <v>0.10445053370134622</v>
      </c>
      <c r="C1314" s="25">
        <v>0.20558166912585901</v>
      </c>
      <c r="D1314" s="25">
        <v>0.34160697372087606</v>
      </c>
      <c r="E1314" s="25">
        <v>0.27785987454258448</v>
      </c>
      <c r="F1314" s="25">
        <v>0.31381076575597633</v>
      </c>
      <c r="G1314" s="25">
        <v>0.3695721249749761</v>
      </c>
      <c r="H1314" s="25">
        <v>0.61278819968626941</v>
      </c>
      <c r="I1314" s="25">
        <v>0.80576325127617077</v>
      </c>
      <c r="J1314" s="25">
        <v>0.84133601918601064</v>
      </c>
      <c r="K1314" s="25">
        <v>1.299382804317943</v>
      </c>
      <c r="L1314" s="25">
        <v>1.6948636810563606</v>
      </c>
      <c r="M1314" s="25">
        <v>2.1505191627560141</v>
      </c>
      <c r="N1314" s="25">
        <v>1.091836799944452</v>
      </c>
      <c r="O1314" s="25">
        <v>1.3404640928457836</v>
      </c>
      <c r="P1314" s="30">
        <v>1.4653394241715556</v>
      </c>
    </row>
    <row r="1315" spans="1:16" x14ac:dyDescent="0.25">
      <c r="A1315" s="14">
        <v>1512</v>
      </c>
      <c r="B1315" s="28">
        <v>0.10423662413227636</v>
      </c>
      <c r="C1315" s="25">
        <v>0.20523320205917892</v>
      </c>
      <c r="D1315" s="25">
        <v>0.34122567915564322</v>
      </c>
      <c r="E1315" s="25">
        <v>0.27728383251150518</v>
      </c>
      <c r="F1315" s="25">
        <v>0.31381076575597633</v>
      </c>
      <c r="G1315" s="25">
        <v>0.36744148546732813</v>
      </c>
      <c r="H1315" s="25">
        <v>0.61278819968626941</v>
      </c>
      <c r="I1315" s="25">
        <v>0.80882854427144146</v>
      </c>
      <c r="J1315" s="25">
        <v>0.83683862502298156</v>
      </c>
      <c r="K1315" s="25">
        <v>1.2955063029907012</v>
      </c>
      <c r="L1315" s="25">
        <v>1.69058277422186</v>
      </c>
      <c r="M1315" s="25">
        <v>2.1416432947022268</v>
      </c>
      <c r="N1315" s="25">
        <v>1.0901231820096071</v>
      </c>
      <c r="O1315" s="25">
        <v>1.3330142816703394</v>
      </c>
      <c r="P1315" s="30">
        <v>1.4579218536643743</v>
      </c>
    </row>
    <row r="1316" spans="1:16" x14ac:dyDescent="0.25">
      <c r="A1316" s="14">
        <v>1513</v>
      </c>
      <c r="B1316" s="28">
        <v>0.10371951934647795</v>
      </c>
      <c r="C1316" s="25">
        <v>0.20488501436963671</v>
      </c>
      <c r="D1316" s="25">
        <v>0.34084471905937025</v>
      </c>
      <c r="E1316" s="25">
        <v>0.27679068959488862</v>
      </c>
      <c r="F1316" s="25">
        <v>0.31327437892545784</v>
      </c>
      <c r="G1316" s="25">
        <v>0.36926710718280353</v>
      </c>
      <c r="H1316" s="25">
        <v>0.61136603064821082</v>
      </c>
      <c r="I1316" s="25">
        <v>0.8141746403870378</v>
      </c>
      <c r="J1316" s="25">
        <v>0.83238732727246989</v>
      </c>
      <c r="K1316" s="25">
        <v>1.3016384339448903</v>
      </c>
      <c r="L1316" s="25">
        <v>1.6961562251113456</v>
      </c>
      <c r="M1316" s="25">
        <v>2.1364986993585497</v>
      </c>
      <c r="N1316" s="25">
        <v>1.0885760346237054</v>
      </c>
      <c r="O1316" s="25">
        <v>1.3292904047762029</v>
      </c>
      <c r="P1316" s="30">
        <v>1.4543218502079744</v>
      </c>
    </row>
    <row r="1317" spans="1:16" x14ac:dyDescent="0.25">
      <c r="A1317" s="14">
        <v>1514</v>
      </c>
      <c r="B1317" s="28">
        <v>0.10268541452597665</v>
      </c>
      <c r="C1317" s="25">
        <v>0.20446755728984564</v>
      </c>
      <c r="D1317" s="25">
        <v>0.34055921812968226</v>
      </c>
      <c r="E1317" s="25">
        <v>0.27654432796481421</v>
      </c>
      <c r="F1317" s="25">
        <v>0.31327437892545784</v>
      </c>
      <c r="G1317" s="25">
        <v>0.37376231485309963</v>
      </c>
      <c r="H1317" s="25">
        <v>0.60888838629719755</v>
      </c>
      <c r="I1317" s="25">
        <v>0.8155925145876799</v>
      </c>
      <c r="J1317" s="25">
        <v>0.83773438570197856</v>
      </c>
      <c r="K1317" s="25">
        <v>1.3072411818452758</v>
      </c>
      <c r="L1317" s="25">
        <v>1.7011469235902934</v>
      </c>
      <c r="M1317" s="25">
        <v>2.1259822961378139</v>
      </c>
      <c r="N1317" s="25">
        <v>1.08767164203959</v>
      </c>
      <c r="O1317" s="25">
        <v>1.3202088290196456</v>
      </c>
      <c r="P1317" s="30">
        <v>1.4451475656279456</v>
      </c>
    </row>
    <row r="1318" spans="1:16" x14ac:dyDescent="0.25">
      <c r="A1318" s="14">
        <v>1515</v>
      </c>
      <c r="B1318" s="28">
        <v>0.10220603799458534</v>
      </c>
      <c r="C1318" s="25">
        <v>0.20377268597056128</v>
      </c>
      <c r="D1318" s="25">
        <v>0.34036898839299939</v>
      </c>
      <c r="E1318" s="25">
        <v>0.27679068959488862</v>
      </c>
      <c r="F1318" s="25">
        <v>0.31381076575597633</v>
      </c>
      <c r="G1318" s="25">
        <v>0.37820077599733237</v>
      </c>
      <c r="H1318" s="25">
        <v>0.60432421473006404</v>
      </c>
      <c r="I1318" s="25">
        <v>0.8124792791635369</v>
      </c>
      <c r="J1318" s="25">
        <v>0.84284556009371847</v>
      </c>
      <c r="K1318" s="25">
        <v>1.3098039199714864</v>
      </c>
      <c r="L1318" s="25">
        <v>1.7031155244614529</v>
      </c>
      <c r="M1318" s="25">
        <v>2.1214782044987937</v>
      </c>
      <c r="N1318" s="25">
        <v>1.0875653666244254</v>
      </c>
      <c r="O1318" s="25">
        <v>1.3171332043376756</v>
      </c>
      <c r="P1318" s="30">
        <v>1.4421320384319778</v>
      </c>
    </row>
    <row r="1319" spans="1:16" x14ac:dyDescent="0.25">
      <c r="A1319" s="14">
        <v>1516</v>
      </c>
      <c r="B1319" s="28">
        <v>0.10179528696078509</v>
      </c>
      <c r="C1319" s="25">
        <v>0.20321758829869216</v>
      </c>
      <c r="D1319" s="25">
        <v>0.34008379993014975</v>
      </c>
      <c r="E1319" s="25">
        <v>0.27670855352241613</v>
      </c>
      <c r="F1319" s="25">
        <v>0.31398970868471443</v>
      </c>
      <c r="G1319" s="25">
        <v>0.37955161528829123</v>
      </c>
      <c r="H1319" s="25">
        <v>0.60397510339140681</v>
      </c>
      <c r="I1319" s="25">
        <v>0.80631897045871848</v>
      </c>
      <c r="J1319" s="25">
        <v>0.84557602688535305</v>
      </c>
      <c r="K1319" s="25">
        <v>1.3039058400047767</v>
      </c>
      <c r="L1319" s="25">
        <v>1.696587929403258</v>
      </c>
      <c r="M1319" s="25">
        <v>2.1240132285715121</v>
      </c>
      <c r="N1319" s="25">
        <v>1.0888956821959641</v>
      </c>
      <c r="O1319" s="25">
        <v>1.320662969479206</v>
      </c>
      <c r="P1319" s="30">
        <v>1.4456319990099125</v>
      </c>
    </row>
    <row r="1320" spans="1:16" x14ac:dyDescent="0.25">
      <c r="A1320" s="14">
        <v>1517</v>
      </c>
      <c r="B1320" s="28">
        <v>0.10205466609894956</v>
      </c>
      <c r="C1320" s="25">
        <v>0.20328693671910356</v>
      </c>
      <c r="D1320" s="25">
        <v>0.33979879861931811</v>
      </c>
      <c r="E1320" s="25">
        <v>0.27629810600873217</v>
      </c>
      <c r="F1320" s="25">
        <v>0.31345310093699369</v>
      </c>
      <c r="G1320" s="25">
        <v>0.37768233916615568</v>
      </c>
      <c r="H1320" s="25">
        <v>0.60397510339140681</v>
      </c>
      <c r="I1320" s="25">
        <v>0.80106813006779087</v>
      </c>
      <c r="J1320" s="25">
        <v>0.84013215290743337</v>
      </c>
      <c r="K1320" s="25">
        <v>1.296021174991614</v>
      </c>
      <c r="L1320" s="25">
        <v>1.6882461389442458</v>
      </c>
      <c r="M1320" s="25">
        <v>2.1375108330941028</v>
      </c>
      <c r="N1320" s="25">
        <v>1.0879906244130215</v>
      </c>
      <c r="O1320" s="25">
        <v>1.3347005005001029</v>
      </c>
      <c r="P1320" s="30">
        <v>1.4596705252091262</v>
      </c>
    </row>
    <row r="1321" spans="1:16" x14ac:dyDescent="0.25">
      <c r="A1321" s="14">
        <v>1518</v>
      </c>
      <c r="B1321" s="28">
        <v>0.10258910691947799</v>
      </c>
      <c r="C1321" s="25">
        <v>0.20307892466983124</v>
      </c>
      <c r="D1321" s="25">
        <v>0.33951398421503221</v>
      </c>
      <c r="E1321" s="25">
        <v>0.27588804603878786</v>
      </c>
      <c r="F1321" s="25">
        <v>0.31264943044197263</v>
      </c>
      <c r="G1321" s="25">
        <v>0.37335173152598972</v>
      </c>
      <c r="H1321" s="25">
        <v>0.60432421473006404</v>
      </c>
      <c r="I1321" s="25">
        <v>0.80024482274652531</v>
      </c>
      <c r="J1321" s="25">
        <v>0.83268266525182388</v>
      </c>
      <c r="K1321" s="25">
        <v>1.2892059000696727</v>
      </c>
      <c r="L1321" s="25">
        <v>1.6808939406902237</v>
      </c>
      <c r="M1321" s="25">
        <v>2.1317083119821443</v>
      </c>
      <c r="N1321" s="25">
        <v>1.0875122386676763</v>
      </c>
      <c r="O1321" s="25">
        <v>1.3296613588725579</v>
      </c>
      <c r="P1321" s="30">
        <v>1.4546928835341759</v>
      </c>
    </row>
    <row r="1322" spans="1:16" x14ac:dyDescent="0.25">
      <c r="A1322" s="14">
        <v>1519</v>
      </c>
      <c r="B1322" s="28">
        <v>0.10213460052816811</v>
      </c>
      <c r="C1322" s="25">
        <v>0.20224787134928923</v>
      </c>
      <c r="D1322" s="25">
        <v>0.33913452199613087</v>
      </c>
      <c r="E1322" s="25">
        <v>0.27539648460328331</v>
      </c>
      <c r="F1322" s="25">
        <v>0.31220358861870545</v>
      </c>
      <c r="G1322" s="25">
        <v>0.37018280398148418</v>
      </c>
      <c r="H1322" s="25">
        <v>0.6064247967304125</v>
      </c>
      <c r="I1322" s="25">
        <v>0.80382381496002664</v>
      </c>
      <c r="J1322" s="25">
        <v>0.82652235654700545</v>
      </c>
      <c r="K1322" s="25">
        <v>1.2860057323393561</v>
      </c>
      <c r="L1322" s="25">
        <v>1.6777807052660807</v>
      </c>
      <c r="M1322" s="25">
        <v>2.1296546289190403</v>
      </c>
      <c r="N1322" s="25">
        <v>1.0870874488239031</v>
      </c>
      <c r="O1322" s="25">
        <v>1.3289197672611506</v>
      </c>
      <c r="P1322" s="30">
        <v>1.4538276316830574</v>
      </c>
    </row>
    <row r="1323" spans="1:16" x14ac:dyDescent="0.25">
      <c r="A1323" s="14">
        <v>1520</v>
      </c>
      <c r="B1323" s="28">
        <v>0.10129225606787209</v>
      </c>
      <c r="C1323" s="25">
        <v>0.20183294028406079</v>
      </c>
      <c r="D1323" s="25">
        <v>0.33866065999396011</v>
      </c>
      <c r="E1323" s="25">
        <v>0.27523275435368955</v>
      </c>
      <c r="F1323" s="25">
        <v>0.31202537996544438</v>
      </c>
      <c r="G1323" s="25">
        <v>0.36906388093580855</v>
      </c>
      <c r="H1323" s="25">
        <v>0.60818307638675118</v>
      </c>
      <c r="I1323" s="25">
        <v>0.80910828307783034</v>
      </c>
      <c r="J1323" s="25">
        <v>0.82448818663655232</v>
      </c>
      <c r="K1323" s="25">
        <v>1.291324207273463</v>
      </c>
      <c r="L1323" s="25">
        <v>1.6827726508235799</v>
      </c>
      <c r="M1323" s="25">
        <v>2.1179310555638517</v>
      </c>
      <c r="N1323" s="25">
        <v>1.0871405248376451</v>
      </c>
      <c r="O1323" s="25">
        <v>1.318306607995436</v>
      </c>
      <c r="P1323" s="30">
        <v>1.4432152176929747</v>
      </c>
    </row>
    <row r="1324" spans="1:16" x14ac:dyDescent="0.25">
      <c r="A1324" s="14">
        <v>1521</v>
      </c>
      <c r="B1324" s="28">
        <v>0.10137531289352499</v>
      </c>
      <c r="C1324" s="25">
        <v>0.20252471246266573</v>
      </c>
      <c r="D1324" s="25">
        <v>0.33828194230534064</v>
      </c>
      <c r="E1324" s="25">
        <v>0.2758060804856704</v>
      </c>
      <c r="F1324" s="25">
        <v>0.31264943044197263</v>
      </c>
      <c r="G1324" s="25">
        <v>0.36997914888659006</v>
      </c>
      <c r="H1324" s="25">
        <v>0.60783085051026386</v>
      </c>
      <c r="I1324" s="25">
        <v>0.81107151623914653</v>
      </c>
      <c r="J1324" s="25">
        <v>0.83091364251297717</v>
      </c>
      <c r="K1324" s="25">
        <v>1.2966226314876506</v>
      </c>
      <c r="L1324" s="25">
        <v>1.6878226435602213</v>
      </c>
      <c r="M1324" s="25">
        <v>2.1139042675622526</v>
      </c>
      <c r="N1324" s="25">
        <v>1.0871405248376451</v>
      </c>
      <c r="O1324" s="25">
        <v>1.315244377891376</v>
      </c>
      <c r="P1324" s="30">
        <v>1.4402130317994435</v>
      </c>
    </row>
    <row r="1325" spans="1:16" x14ac:dyDescent="0.25">
      <c r="A1325" s="14">
        <v>1522</v>
      </c>
      <c r="B1325" s="28">
        <v>0.1013163629129472</v>
      </c>
      <c r="C1325" s="25">
        <v>0.20314825095011305</v>
      </c>
      <c r="D1325" s="25">
        <v>0.33799812061008289</v>
      </c>
      <c r="E1325" s="25">
        <v>0.27654432796481421</v>
      </c>
      <c r="F1325" s="25">
        <v>0.31309573043182259</v>
      </c>
      <c r="G1325" s="25">
        <v>0.37150889503287721</v>
      </c>
      <c r="H1325" s="25">
        <v>0.60397510339140681</v>
      </c>
      <c r="I1325" s="25">
        <v>0.80938820218639507</v>
      </c>
      <c r="J1325" s="25">
        <v>0.83713700667807389</v>
      </c>
      <c r="K1325" s="25">
        <v>1.2980005251103632</v>
      </c>
      <c r="L1325" s="25">
        <v>1.6888821573374944</v>
      </c>
      <c r="M1325" s="25">
        <v>2.1092437480817821</v>
      </c>
      <c r="N1325" s="25">
        <v>1.0865040403828765</v>
      </c>
      <c r="O1325" s="25">
        <v>1.3116691818877337</v>
      </c>
      <c r="P1325" s="30">
        <v>1.4366375905133926</v>
      </c>
    </row>
    <row r="1326" spans="1:16" x14ac:dyDescent="0.25">
      <c r="A1326" s="14">
        <v>1523</v>
      </c>
      <c r="B1326" s="28">
        <v>0.10099596784397404</v>
      </c>
      <c r="C1326" s="25">
        <v>0.20300960945431371</v>
      </c>
      <c r="D1326" s="25">
        <v>0.33771448427786993</v>
      </c>
      <c r="E1326" s="25">
        <v>0.2770371910575104</v>
      </c>
      <c r="F1326" s="25">
        <v>0.3130064337353215</v>
      </c>
      <c r="G1326" s="25">
        <v>0.37202001017001995</v>
      </c>
      <c r="H1326" s="25">
        <v>0.6020599913279624</v>
      </c>
      <c r="I1326" s="25">
        <v>0.80465394165158033</v>
      </c>
      <c r="J1326" s="25">
        <v>0.83893161452882536</v>
      </c>
      <c r="K1326" s="25">
        <v>1.2938798902972963</v>
      </c>
      <c r="L1326" s="25">
        <v>1.6844494655780951</v>
      </c>
      <c r="M1326" s="25">
        <v>2.1123826996642636</v>
      </c>
      <c r="N1326" s="25">
        <v>1.0845473983115212</v>
      </c>
      <c r="O1326" s="25">
        <v>1.3160528692484879</v>
      </c>
      <c r="P1326" s="30">
        <v>1.4410515540219604</v>
      </c>
    </row>
    <row r="1327" spans="1:16" x14ac:dyDescent="0.25">
      <c r="A1327" s="14">
        <v>1524</v>
      </c>
      <c r="B1327" s="28">
        <v>0.10089063141363781</v>
      </c>
      <c r="C1327" s="25">
        <v>0.20217868863597635</v>
      </c>
      <c r="D1327" s="25">
        <v>0.33752549624969036</v>
      </c>
      <c r="E1327" s="25">
        <v>0.2768728412043085</v>
      </c>
      <c r="F1327" s="25">
        <v>0.31291715539562931</v>
      </c>
      <c r="G1327" s="25">
        <v>0.37099838071300822</v>
      </c>
      <c r="H1327" s="25">
        <v>0.60414962398121896</v>
      </c>
      <c r="I1327" s="25">
        <v>0.79860287567954846</v>
      </c>
      <c r="J1327" s="25">
        <v>0.83534978406570326</v>
      </c>
      <c r="K1327" s="25">
        <v>1.2896287357392373</v>
      </c>
      <c r="L1327" s="25">
        <v>1.679853713888946</v>
      </c>
      <c r="M1327" s="25">
        <v>2.126156466776564</v>
      </c>
      <c r="N1327" s="25">
        <v>1.0806603632125866</v>
      </c>
      <c r="O1327" s="25">
        <v>1.3307761260691942</v>
      </c>
      <c r="P1327" s="30">
        <v>1.4558078892349673</v>
      </c>
    </row>
    <row r="1328" spans="1:16" x14ac:dyDescent="0.25">
      <c r="A1328" s="14">
        <v>1525</v>
      </c>
      <c r="B1328" s="28">
        <v>0.10136046150093875</v>
      </c>
      <c r="C1328" s="25">
        <v>0.2014874669686485</v>
      </c>
      <c r="D1328" s="25">
        <v>0.33733659042596237</v>
      </c>
      <c r="E1328" s="25">
        <v>0.27662643298101552</v>
      </c>
      <c r="F1328" s="25">
        <v>0.31264943044197263</v>
      </c>
      <c r="G1328" s="25">
        <v>0.36855623098682799</v>
      </c>
      <c r="H1328" s="25">
        <v>0.6044988756943741</v>
      </c>
      <c r="I1328" s="25">
        <v>0.7934439559009705</v>
      </c>
      <c r="J1328" s="25">
        <v>0.83179725315736908</v>
      </c>
      <c r="K1328" s="25">
        <v>1.2850000325879576</v>
      </c>
      <c r="L1328" s="25">
        <v>1.6748950170285926</v>
      </c>
      <c r="M1328" s="25">
        <v>2.1214782044987937</v>
      </c>
      <c r="N1328" s="25">
        <v>1.0777417765670334</v>
      </c>
      <c r="O1328" s="25">
        <v>1.3277173752110794</v>
      </c>
      <c r="P1328" s="30">
        <v>1.4527176920366969</v>
      </c>
    </row>
    <row r="1329" spans="1:16" x14ac:dyDescent="0.25">
      <c r="A1329" s="14">
        <v>1526</v>
      </c>
      <c r="B1329" s="28">
        <v>0.10203152396502835</v>
      </c>
      <c r="C1329" s="25">
        <v>0.20072839165012735</v>
      </c>
      <c r="D1329" s="25">
        <v>0.33714776673520386</v>
      </c>
      <c r="E1329" s="25">
        <v>0.27605202356835651</v>
      </c>
      <c r="F1329" s="25">
        <v>0.31140222491883018</v>
      </c>
      <c r="G1329" s="25">
        <v>0.36653154442041347</v>
      </c>
      <c r="H1329" s="25">
        <v>0.60519822283728897</v>
      </c>
      <c r="I1329" s="25">
        <v>0.79236563261103843</v>
      </c>
      <c r="J1329" s="25">
        <v>0.82827354634676886</v>
      </c>
      <c r="K1329" s="25">
        <v>1.278684119394101</v>
      </c>
      <c r="L1329" s="25">
        <v>1.6681679555637514</v>
      </c>
      <c r="M1329" s="25">
        <v>2.1179880383733414</v>
      </c>
      <c r="N1329" s="25">
        <v>1.0771189087917066</v>
      </c>
      <c r="O1329" s="25">
        <v>1.3251388592621884</v>
      </c>
      <c r="P1329" s="30">
        <v>1.4500163888403113</v>
      </c>
    </row>
    <row r="1330" spans="1:16" x14ac:dyDescent="0.25">
      <c r="A1330" s="14">
        <v>1527</v>
      </c>
      <c r="B1330" s="28">
        <v>0.10072676399541353</v>
      </c>
      <c r="C1330" s="25">
        <v>0.20086630669793709</v>
      </c>
      <c r="D1330" s="25">
        <v>0.33686468504224581</v>
      </c>
      <c r="E1330" s="25">
        <v>0.27515091237061451</v>
      </c>
      <c r="F1330" s="25">
        <v>0.31024730386084332</v>
      </c>
      <c r="G1330" s="25">
        <v>0.36693572730850083</v>
      </c>
      <c r="H1330" s="25">
        <v>0.60695153358322185</v>
      </c>
      <c r="I1330" s="25">
        <v>0.79588001734407521</v>
      </c>
      <c r="J1330" s="25">
        <v>0.82275216374437665</v>
      </c>
      <c r="K1330" s="25">
        <v>1.2760520235683566</v>
      </c>
      <c r="L1330" s="25">
        <v>1.6651443103827084</v>
      </c>
      <c r="M1330" s="25">
        <v>2.1162250386447417</v>
      </c>
      <c r="N1330" s="25">
        <v>1.0765487303603485</v>
      </c>
      <c r="O1330" s="25">
        <v>1.3243132913005988</v>
      </c>
      <c r="P1330" s="30">
        <v>1.4492825765307173</v>
      </c>
    </row>
    <row r="1331" spans="1:16" x14ac:dyDescent="0.25">
      <c r="A1331" s="14">
        <v>1528</v>
      </c>
      <c r="B1331" s="28">
        <v>0.10011445874934362</v>
      </c>
      <c r="C1331" s="25">
        <v>0.20128031481499373</v>
      </c>
      <c r="D1331" s="25">
        <v>0.33658178774732034</v>
      </c>
      <c r="E1331" s="25">
        <v>0.2747419336400389</v>
      </c>
      <c r="F1331" s="25">
        <v>0.30944953848964135</v>
      </c>
      <c r="G1331" s="25">
        <v>0.3695721249749761</v>
      </c>
      <c r="H1331" s="25">
        <v>0.60835929650761211</v>
      </c>
      <c r="I1331" s="25">
        <v>0.80106813006779087</v>
      </c>
      <c r="J1331" s="25">
        <v>0.82131076022441019</v>
      </c>
      <c r="K1331" s="25">
        <v>1.2821631325130745</v>
      </c>
      <c r="L1331" s="25">
        <v>1.6708055849115488</v>
      </c>
      <c r="M1331" s="25">
        <v>2.108351056129441</v>
      </c>
      <c r="N1331" s="25">
        <v>1.0762898056034373</v>
      </c>
      <c r="O1331" s="25">
        <v>1.317223353685566</v>
      </c>
      <c r="P1331" s="30">
        <v>1.4422522583585318</v>
      </c>
    </row>
    <row r="1332" spans="1:16" x14ac:dyDescent="0.25">
      <c r="A1332" s="14">
        <v>1529</v>
      </c>
      <c r="B1332" s="28">
        <v>0.1000141476914095</v>
      </c>
      <c r="C1332" s="25">
        <v>0.20204035626280387</v>
      </c>
      <c r="D1332" s="25">
        <v>0.33629907461035186</v>
      </c>
      <c r="E1332" s="25">
        <v>0.27482369858086281</v>
      </c>
      <c r="F1332" s="25">
        <v>0.30944953848964135</v>
      </c>
      <c r="G1332" s="25">
        <v>0.3739677521709811</v>
      </c>
      <c r="H1332" s="25">
        <v>0.60783085051026386</v>
      </c>
      <c r="I1332" s="25">
        <v>0.80354745829661089</v>
      </c>
      <c r="J1332" s="25">
        <v>0.82856609905699175</v>
      </c>
      <c r="K1332" s="25">
        <v>1.2878555857851139</v>
      </c>
      <c r="L1332" s="25">
        <v>1.676129393459491</v>
      </c>
      <c r="M1332" s="25">
        <v>2.1038045895457893</v>
      </c>
      <c r="N1332" s="25">
        <v>1.0764451419324506</v>
      </c>
      <c r="O1332" s="25">
        <v>1.3138107657559763</v>
      </c>
      <c r="P1332" s="30">
        <v>1.4387793210660562</v>
      </c>
    </row>
    <row r="1333" spans="1:16" x14ac:dyDescent="0.25">
      <c r="A1333" s="14">
        <v>1530</v>
      </c>
      <c r="B1333" s="28">
        <v>9.9739599843173071E-2</v>
      </c>
      <c r="C1333" s="25">
        <v>0.20231706508510097</v>
      </c>
      <c r="D1333" s="25">
        <v>0.33611070137733862</v>
      </c>
      <c r="E1333" s="25">
        <v>0.27498727465884298</v>
      </c>
      <c r="F1333" s="25">
        <v>0.30998121921130473</v>
      </c>
      <c r="G1333" s="25">
        <v>0.37737157387067494</v>
      </c>
      <c r="H1333" s="25">
        <v>0.60292945004059129</v>
      </c>
      <c r="I1333" s="25">
        <v>0.80354745829661089</v>
      </c>
      <c r="J1333" s="25">
        <v>0.83534978406570326</v>
      </c>
      <c r="K1333" s="25">
        <v>1.2908148704497546</v>
      </c>
      <c r="L1333" s="25">
        <v>1.678608721688311</v>
      </c>
      <c r="M1333" s="25">
        <v>2.0945819312974581</v>
      </c>
      <c r="N1333" s="25">
        <v>1.0774821397553886</v>
      </c>
      <c r="O1333" s="25">
        <v>1.3056580896358188</v>
      </c>
      <c r="P1333" s="30">
        <v>1.4306260903849541</v>
      </c>
    </row>
    <row r="1334" spans="1:16" x14ac:dyDescent="0.25">
      <c r="A1334" s="14">
        <v>1531</v>
      </c>
      <c r="B1334" s="28">
        <v>9.956768579339402E-2</v>
      </c>
      <c r="C1334" s="25">
        <v>0.2014874669686485</v>
      </c>
      <c r="D1334" s="25">
        <v>0.33582829463806918</v>
      </c>
      <c r="E1334" s="25">
        <v>0.2749054789185309</v>
      </c>
      <c r="F1334" s="25">
        <v>0.31077996273616443</v>
      </c>
      <c r="G1334" s="25">
        <v>0.3777859770337047</v>
      </c>
      <c r="H1334" s="25">
        <v>0.59894427422815621</v>
      </c>
      <c r="I1334" s="25">
        <v>0.80106813006779087</v>
      </c>
      <c r="J1334" s="25">
        <v>0.83833258756226414</v>
      </c>
      <c r="K1334" s="25">
        <v>1.2878555857851139</v>
      </c>
      <c r="L1334" s="25">
        <v>1.6753060861382254</v>
      </c>
      <c r="M1334" s="25">
        <v>2.0871405248376451</v>
      </c>
      <c r="N1334" s="25">
        <v>1.0789901985029657</v>
      </c>
      <c r="O1334" s="25">
        <v>1.299382804317943</v>
      </c>
      <c r="P1334" s="30">
        <v>1.4242350194632807</v>
      </c>
    </row>
    <row r="1335" spans="1:16" x14ac:dyDescent="0.25">
      <c r="A1335" s="14">
        <v>1532</v>
      </c>
      <c r="B1335" s="28">
        <v>0.10005529579041979</v>
      </c>
      <c r="C1335" s="25">
        <v>0.20072839165012735</v>
      </c>
      <c r="D1335" s="25">
        <v>0.33564012544885885</v>
      </c>
      <c r="E1335" s="25">
        <v>0.2747419336400389</v>
      </c>
      <c r="F1335" s="25">
        <v>0.3112243447271551</v>
      </c>
      <c r="G1335" s="25">
        <v>0.37530546872791865</v>
      </c>
      <c r="H1335" s="25">
        <v>0.59533729912627775</v>
      </c>
      <c r="I1335" s="25">
        <v>0.79751168293990649</v>
      </c>
      <c r="J1335" s="25">
        <v>0.83445892327762694</v>
      </c>
      <c r="K1335" s="25">
        <v>1.2855864077128787</v>
      </c>
      <c r="L1335" s="25">
        <v>1.6730500058340012</v>
      </c>
      <c r="M1335" s="25">
        <v>2.0851810195525271</v>
      </c>
      <c r="N1335" s="25">
        <v>1.080294465450879</v>
      </c>
      <c r="O1335" s="25">
        <v>1.2983456826742519</v>
      </c>
      <c r="P1335" s="30">
        <v>1.4233131947990045</v>
      </c>
    </row>
    <row r="1336" spans="1:16" x14ac:dyDescent="0.25">
      <c r="A1336" s="14">
        <v>1533</v>
      </c>
      <c r="B1336" s="28">
        <v>0.10044273484848004</v>
      </c>
      <c r="C1336" s="25">
        <v>0.20031490909089961</v>
      </c>
      <c r="D1336" s="25">
        <v>0.33545203775345328</v>
      </c>
      <c r="E1336" s="25">
        <v>0.27400674107527756</v>
      </c>
      <c r="F1336" s="25">
        <v>0.31113543194520815</v>
      </c>
      <c r="G1336" s="25">
        <v>0.37059040089728107</v>
      </c>
      <c r="H1336" s="25">
        <v>0.59260909552926844</v>
      </c>
      <c r="I1336" s="25">
        <v>0.79290445958078193</v>
      </c>
      <c r="J1336" s="25">
        <v>0.83091364251297717</v>
      </c>
      <c r="K1336" s="25">
        <v>1.2824127031445396</v>
      </c>
      <c r="L1336" s="25">
        <v>1.669586226650809</v>
      </c>
      <c r="M1336" s="25">
        <v>2.0883098412461387</v>
      </c>
      <c r="N1336" s="25">
        <v>1.079876673709276</v>
      </c>
      <c r="O1336" s="25">
        <v>1.3025962767995123</v>
      </c>
      <c r="P1336" s="30">
        <v>1.4274769021503624</v>
      </c>
    </row>
    <row r="1337" spans="1:16" x14ac:dyDescent="0.25">
      <c r="A1337" s="14">
        <v>1534</v>
      </c>
      <c r="B1337" s="28">
        <v>0.10026725574844569</v>
      </c>
      <c r="C1337" s="25">
        <v>0.20059052038487318</v>
      </c>
      <c r="D1337" s="25">
        <v>0.33517005885690948</v>
      </c>
      <c r="E1337" s="25">
        <v>0.2734357838377553</v>
      </c>
      <c r="F1337" s="25">
        <v>0.31086880276550216</v>
      </c>
      <c r="G1337" s="25">
        <v>0.36592597451253156</v>
      </c>
      <c r="H1337" s="25">
        <v>0.59380057633668715</v>
      </c>
      <c r="I1337" s="25">
        <v>0.78807891569149069</v>
      </c>
      <c r="J1337" s="25">
        <v>0.82739706879014008</v>
      </c>
      <c r="K1337" s="25">
        <v>1.2766264329810155</v>
      </c>
      <c r="L1337" s="25">
        <v>1.66334017654558</v>
      </c>
      <c r="M1337" s="25">
        <v>2.1030330980668452</v>
      </c>
      <c r="N1337" s="25">
        <v>1.0765487303603485</v>
      </c>
      <c r="O1337" s="25">
        <v>1.3181258778713532</v>
      </c>
      <c r="P1337" s="30">
        <v>1.4430947309445521</v>
      </c>
    </row>
    <row r="1338" spans="1:16" x14ac:dyDescent="0.25">
      <c r="A1338" s="14">
        <v>1535</v>
      </c>
      <c r="B1338" s="28">
        <v>0.10021890080928003</v>
      </c>
      <c r="C1338" s="25">
        <v>0.20107326142279855</v>
      </c>
      <c r="D1338" s="25">
        <v>0.33488826292494855</v>
      </c>
      <c r="E1338" s="25">
        <v>0.273191317475036</v>
      </c>
      <c r="F1338" s="25">
        <v>0.31069114087637978</v>
      </c>
      <c r="G1338" s="25">
        <v>0.36121133284260165</v>
      </c>
      <c r="H1338" s="25">
        <v>0.59499533494963064</v>
      </c>
      <c r="I1338" s="25">
        <v>0.78515615195230215</v>
      </c>
      <c r="J1338" s="25">
        <v>0.82188674768536818</v>
      </c>
      <c r="K1338" s="25">
        <v>1.2714838952402332</v>
      </c>
      <c r="L1338" s="25">
        <v>1.6579723119125283</v>
      </c>
      <c r="M1338" s="25">
        <v>2.1016588342724907</v>
      </c>
      <c r="N1338" s="25">
        <v>1.0726809750403439</v>
      </c>
      <c r="O1338" s="25">
        <v>1.3177646430974359</v>
      </c>
      <c r="P1338" s="30">
        <v>1.4426131179404929</v>
      </c>
    </row>
    <row r="1339" spans="1:16" x14ac:dyDescent="0.25">
      <c r="A1339" s="14">
        <v>1536</v>
      </c>
      <c r="B1339" s="28">
        <v>9.9852313172105411E-2</v>
      </c>
      <c r="C1339" s="25">
        <v>0.2014874669686485</v>
      </c>
      <c r="D1339" s="25">
        <v>0.33470050050010286</v>
      </c>
      <c r="E1339" s="25">
        <v>0.2729469886461427</v>
      </c>
      <c r="F1339" s="25">
        <v>0.30980391997148632</v>
      </c>
      <c r="G1339" s="25">
        <v>0.35753547975787864</v>
      </c>
      <c r="H1339" s="25">
        <v>0.59670785484174582</v>
      </c>
      <c r="I1339" s="25">
        <v>0.78568610257560034</v>
      </c>
      <c r="J1339" s="25">
        <v>0.81758534756544599</v>
      </c>
      <c r="K1339" s="25">
        <v>1.2667224660674183</v>
      </c>
      <c r="L1339" s="25">
        <v>1.65286521708998</v>
      </c>
      <c r="M1339" s="25">
        <v>2.0967471831060416</v>
      </c>
      <c r="N1339" s="25">
        <v>1.0705299838225106</v>
      </c>
      <c r="O1339" s="25">
        <v>1.3136318965269638</v>
      </c>
      <c r="P1339" s="30">
        <v>1.4385408287580841</v>
      </c>
    </row>
    <row r="1340" spans="1:16" x14ac:dyDescent="0.25">
      <c r="A1340" s="14">
        <v>1537</v>
      </c>
      <c r="B1340" s="28">
        <v>0.1003433803591571</v>
      </c>
      <c r="C1340" s="25">
        <v>0.20134935455473107</v>
      </c>
      <c r="D1340" s="25">
        <v>0.33441900898204691</v>
      </c>
      <c r="E1340" s="25">
        <v>0.27278417909150748</v>
      </c>
      <c r="F1340" s="25">
        <v>0.3091839420190845</v>
      </c>
      <c r="G1340" s="25">
        <v>0.35704112059020932</v>
      </c>
      <c r="H1340" s="25">
        <v>0.59825491776293727</v>
      </c>
      <c r="I1340" s="25">
        <v>0.78994915012486278</v>
      </c>
      <c r="J1340" s="25">
        <v>0.81332613250025487</v>
      </c>
      <c r="K1340" s="25">
        <v>1.2658404867555333</v>
      </c>
      <c r="L1340" s="25">
        <v>1.6515004297161622</v>
      </c>
      <c r="M1340" s="25">
        <v>2.0950681726043476</v>
      </c>
      <c r="N1340" s="25">
        <v>1.0706832732465044</v>
      </c>
      <c r="O1340" s="25">
        <v>1.3130957304318225</v>
      </c>
      <c r="P1340" s="30">
        <v>1.4380642366862189</v>
      </c>
    </row>
    <row r="1341" spans="1:16" x14ac:dyDescent="0.25">
      <c r="A1341" s="14">
        <v>1538</v>
      </c>
      <c r="B1341" s="28">
        <v>0.10136581186859005</v>
      </c>
      <c r="C1341" s="25">
        <v>0.20017716900668017</v>
      </c>
      <c r="D1341" s="25">
        <v>0.33413769979684477</v>
      </c>
      <c r="E1341" s="25">
        <v>0.27254007914209111</v>
      </c>
      <c r="F1341" s="25">
        <v>0.30883006586839612</v>
      </c>
      <c r="G1341" s="25">
        <v>0.35991626862687964</v>
      </c>
      <c r="H1341" s="25">
        <v>0.60067246784132122</v>
      </c>
      <c r="I1341" s="25">
        <v>0.79506647764585514</v>
      </c>
      <c r="J1341" s="25">
        <v>0.81304366453458776</v>
      </c>
      <c r="K1341" s="25">
        <v>1.2714838952402332</v>
      </c>
      <c r="L1341" s="25">
        <v>1.6567884098202526</v>
      </c>
      <c r="M1341" s="25">
        <v>2.0932879430570361</v>
      </c>
      <c r="N1341" s="25">
        <v>1.0708366167949357</v>
      </c>
      <c r="O1341" s="25">
        <v>1.3122035886187053</v>
      </c>
      <c r="P1341" s="30">
        <v>1.437231456983481</v>
      </c>
    </row>
    <row r="1342" spans="1:16" x14ac:dyDescent="0.25">
      <c r="A1342" s="14">
        <v>1539</v>
      </c>
      <c r="B1342" s="28">
        <v>0.10126735771213825</v>
      </c>
      <c r="C1342" s="25">
        <v>0.19914550849643908</v>
      </c>
      <c r="D1342" s="25">
        <v>0.33376290410419557</v>
      </c>
      <c r="E1342" s="25">
        <v>0.27205229045520318</v>
      </c>
      <c r="F1342" s="25">
        <v>0.30794663496591923</v>
      </c>
      <c r="G1342" s="25">
        <v>0.36522054185404829</v>
      </c>
      <c r="H1342" s="25">
        <v>0.60067246784132122</v>
      </c>
      <c r="I1342" s="25">
        <v>0.79696711298528933</v>
      </c>
      <c r="J1342" s="25">
        <v>0.8187282284405385</v>
      </c>
      <c r="K1342" s="25">
        <v>1.2776129058228762</v>
      </c>
      <c r="L1342" s="25">
        <v>1.6629402736794754</v>
      </c>
      <c r="M1342" s="25">
        <v>2.0887891068624467</v>
      </c>
      <c r="N1342" s="25">
        <v>1.0710411591191702</v>
      </c>
      <c r="O1342" s="25">
        <v>1.3086532358651781</v>
      </c>
      <c r="P1342" s="30">
        <v>1.4335625078049297</v>
      </c>
    </row>
    <row r="1343" spans="1:16" x14ac:dyDescent="0.25">
      <c r="A1343" s="14">
        <v>1540</v>
      </c>
      <c r="B1343" s="28">
        <v>0.10014898431597463</v>
      </c>
      <c r="C1343" s="25">
        <v>0.19880216554085114</v>
      </c>
      <c r="D1343" s="25">
        <v>0.33338843158097009</v>
      </c>
      <c r="E1343" s="25">
        <v>0.27140275661656837</v>
      </c>
      <c r="F1343" s="25">
        <v>0.30724118184527582</v>
      </c>
      <c r="G1343" s="25">
        <v>0.3697755892475677</v>
      </c>
      <c r="H1343" s="25">
        <v>0.59705117065559521</v>
      </c>
      <c r="I1343" s="25">
        <v>0.79588001734407521</v>
      </c>
      <c r="J1343" s="25">
        <v>0.82535880733955158</v>
      </c>
      <c r="K1343" s="25">
        <v>1.2805858402974066</v>
      </c>
      <c r="L1343" s="25">
        <v>1.6657473576657693</v>
      </c>
      <c r="M1343" s="25">
        <v>2.0852338630741474</v>
      </c>
      <c r="N1343" s="25">
        <v>1.0712457978233467</v>
      </c>
      <c r="O1343" s="25">
        <v>1.3061851461105833</v>
      </c>
      <c r="P1343" s="30">
        <v>1.4312117876846531</v>
      </c>
    </row>
    <row r="1344" spans="1:16" x14ac:dyDescent="0.25">
      <c r="A1344" s="14">
        <v>1541</v>
      </c>
      <c r="B1344" s="28">
        <v>0.10016894089938502</v>
      </c>
      <c r="C1344" s="25">
        <v>0.19990181982522437</v>
      </c>
      <c r="D1344" s="25">
        <v>0.33301428167033942</v>
      </c>
      <c r="E1344" s="25">
        <v>0.27156504902574519</v>
      </c>
      <c r="F1344" s="25">
        <v>0.30741743772509089</v>
      </c>
      <c r="G1344" s="25">
        <v>0.3721223054200285</v>
      </c>
      <c r="H1344" s="25">
        <v>0.59363016453073258</v>
      </c>
      <c r="I1344" s="25">
        <v>0.79290445958078193</v>
      </c>
      <c r="J1344" s="25">
        <v>0.82856609905699175</v>
      </c>
      <c r="K1344" s="25">
        <v>1.2768728412043084</v>
      </c>
      <c r="L1344" s="25">
        <v>1.6617427697537444</v>
      </c>
      <c r="M1344" s="25">
        <v>2.0754106143305817</v>
      </c>
      <c r="N1344" s="25">
        <v>1.0716553647351379</v>
      </c>
      <c r="O1344" s="25">
        <v>1.2975694635544748</v>
      </c>
      <c r="P1344" s="30">
        <v>1.4225082001627747</v>
      </c>
    </row>
    <row r="1345" spans="1:16" x14ac:dyDescent="0.25">
      <c r="A1345" s="14">
        <v>1542</v>
      </c>
      <c r="B1345" s="28">
        <v>0.10047089072810893</v>
      </c>
      <c r="C1345" s="25">
        <v>0.20128031481499373</v>
      </c>
      <c r="D1345" s="25">
        <v>0.33273388061772569</v>
      </c>
      <c r="E1345" s="25">
        <v>0.27156504902574519</v>
      </c>
      <c r="F1345" s="25">
        <v>0.30750559249691561</v>
      </c>
      <c r="G1345" s="25">
        <v>0.37150889503287721</v>
      </c>
      <c r="H1345" s="25">
        <v>0.59125139381575609</v>
      </c>
      <c r="I1345" s="25">
        <v>0.78968148017376816</v>
      </c>
      <c r="J1345" s="25">
        <v>0.82535880733955158</v>
      </c>
      <c r="K1345" s="25">
        <v>1.2742516670044517</v>
      </c>
      <c r="L1345" s="25">
        <v>1.6587633767613077</v>
      </c>
      <c r="M1345" s="25">
        <v>2.069152808317503</v>
      </c>
      <c r="N1345" s="25">
        <v>1.0724243453088895</v>
      </c>
      <c r="O1345" s="25">
        <v>1.2922595457262287</v>
      </c>
      <c r="P1345" s="30">
        <v>1.4171415377755008</v>
      </c>
    </row>
    <row r="1346" spans="1:16" x14ac:dyDescent="0.25">
      <c r="A1346" s="14">
        <v>1543</v>
      </c>
      <c r="B1346" s="28">
        <v>0.10012015074718725</v>
      </c>
      <c r="C1346" s="25">
        <v>0.20190206793751406</v>
      </c>
      <c r="D1346" s="25">
        <v>0.33254704711004607</v>
      </c>
      <c r="E1346" s="25">
        <v>0.27156504902574519</v>
      </c>
      <c r="F1346" s="25">
        <v>0.30768195574072132</v>
      </c>
      <c r="G1346" s="25">
        <v>0.36926710718280353</v>
      </c>
      <c r="H1346" s="25">
        <v>0.59091263055216492</v>
      </c>
      <c r="I1346" s="25">
        <v>0.78568610257560034</v>
      </c>
      <c r="J1346" s="25">
        <v>0.82304101941309182</v>
      </c>
      <c r="K1346" s="25">
        <v>1.2704302736980302</v>
      </c>
      <c r="L1346" s="25">
        <v>1.6546262694409117</v>
      </c>
      <c r="M1346" s="25">
        <v>2.063687366337807</v>
      </c>
      <c r="N1346" s="25">
        <v>1.0727323191891185</v>
      </c>
      <c r="O1346" s="25">
        <v>1.2878555857851139</v>
      </c>
      <c r="P1346" s="30">
        <v>1.4127381503074659</v>
      </c>
    </row>
    <row r="1347" spans="1:16" x14ac:dyDescent="0.25">
      <c r="A1347" s="14">
        <v>1544</v>
      </c>
      <c r="B1347" s="28">
        <v>9.9708616557129176E-2</v>
      </c>
      <c r="C1347" s="25">
        <v>0.2014874669686485</v>
      </c>
      <c r="D1347" s="25">
        <v>0.33245366048848357</v>
      </c>
      <c r="E1347" s="25">
        <v>0.27156504902574519</v>
      </c>
      <c r="F1347" s="25">
        <v>0.3077701642272444</v>
      </c>
      <c r="G1347" s="25">
        <v>0.36693572730850083</v>
      </c>
      <c r="H1347" s="25">
        <v>0.59243915051363749</v>
      </c>
      <c r="I1347" s="25">
        <v>0.78172714642855246</v>
      </c>
      <c r="J1347" s="25">
        <v>0.81987412483594602</v>
      </c>
      <c r="K1347" s="25">
        <v>1.266321344322912</v>
      </c>
      <c r="L1347" s="25">
        <v>1.6501399178076688</v>
      </c>
      <c r="M1347" s="25">
        <v>2.0720140529005713</v>
      </c>
      <c r="N1347" s="25">
        <v>1.0715017318763091</v>
      </c>
      <c r="O1347" s="25">
        <v>1.2965366581167068</v>
      </c>
      <c r="P1347" s="30">
        <v>1.4214753947250067</v>
      </c>
    </row>
    <row r="1348" spans="1:16" x14ac:dyDescent="0.25">
      <c r="A1348" s="14">
        <v>1545</v>
      </c>
      <c r="B1348" s="28">
        <v>9.9874692202420012E-2</v>
      </c>
      <c r="C1348" s="25">
        <v>0.20065945054641829</v>
      </c>
      <c r="D1348" s="25">
        <v>0.33236029394358912</v>
      </c>
      <c r="E1348" s="25">
        <v>0.27164621797877153</v>
      </c>
      <c r="F1348" s="25">
        <v>0.30741743772509089</v>
      </c>
      <c r="G1348" s="25">
        <v>0.3643152374527775</v>
      </c>
      <c r="H1348" s="25">
        <v>0.59448289302362367</v>
      </c>
      <c r="I1348" s="25">
        <v>0.77963036754860549</v>
      </c>
      <c r="J1348" s="25">
        <v>0.81616096294357876</v>
      </c>
      <c r="K1348" s="25">
        <v>1.2602694714352825</v>
      </c>
      <c r="L1348" s="25">
        <v>1.6435916729610187</v>
      </c>
      <c r="M1348" s="25">
        <v>2.0895356840043862</v>
      </c>
      <c r="N1348" s="25">
        <v>1.0690000580438479</v>
      </c>
      <c r="O1348" s="25">
        <v>1.3142582613977365</v>
      </c>
      <c r="P1348" s="30">
        <v>1.4392566989452882</v>
      </c>
    </row>
    <row r="1349" spans="1:16" x14ac:dyDescent="0.25">
      <c r="A1349" s="14">
        <v>1546</v>
      </c>
      <c r="B1349" s="28">
        <v>0.1006906429896374</v>
      </c>
      <c r="C1349" s="25">
        <v>0.20010831534313472</v>
      </c>
      <c r="D1349" s="25">
        <v>0.3320803146826386</v>
      </c>
      <c r="E1349" s="25">
        <v>0.27107835362714067</v>
      </c>
      <c r="F1349" s="25">
        <v>0.30636097383845179</v>
      </c>
      <c r="G1349" s="25">
        <v>0.36241021416130009</v>
      </c>
      <c r="H1349" s="25">
        <v>0.59619338945257749</v>
      </c>
      <c r="I1349" s="25">
        <v>0.78146449478347213</v>
      </c>
      <c r="J1349" s="25">
        <v>0.8107905104176939</v>
      </c>
      <c r="K1349" s="25">
        <v>1.2568039185512987</v>
      </c>
      <c r="L1349" s="25">
        <v>1.6399749108106025</v>
      </c>
      <c r="M1349" s="25">
        <v>2.0882034095627477</v>
      </c>
      <c r="N1349" s="25">
        <v>1.0681862960408606</v>
      </c>
      <c r="O1349" s="25">
        <v>1.3136318965269638</v>
      </c>
      <c r="P1349" s="30">
        <v>1.4385408287580841</v>
      </c>
    </row>
    <row r="1350" spans="1:16" x14ac:dyDescent="0.25">
      <c r="A1350" s="14">
        <v>1547</v>
      </c>
      <c r="B1350" s="28">
        <v>0.10102365164089161</v>
      </c>
      <c r="C1350" s="25">
        <v>0.19928292171761497</v>
      </c>
      <c r="D1350" s="25">
        <v>0.33189376206726867</v>
      </c>
      <c r="E1350" s="25">
        <v>0.27010659603676224</v>
      </c>
      <c r="F1350" s="25">
        <v>0.30565808963581881</v>
      </c>
      <c r="G1350" s="25">
        <v>0.36171046458574313</v>
      </c>
      <c r="H1350" s="25">
        <v>0.59739475808008524</v>
      </c>
      <c r="I1350" s="25">
        <v>0.78674794780360335</v>
      </c>
      <c r="J1350" s="25">
        <v>0.80799040734632988</v>
      </c>
      <c r="K1350" s="25">
        <v>1.258060922270801</v>
      </c>
      <c r="L1350" s="25">
        <v>1.640923773940737</v>
      </c>
      <c r="M1350" s="25">
        <v>2.0845473983115212</v>
      </c>
      <c r="N1350" s="25">
        <v>1.0671205421762009</v>
      </c>
      <c r="O1350" s="25">
        <v>1.3111354319452082</v>
      </c>
      <c r="P1350" s="30">
        <v>1.4360445350041873</v>
      </c>
    </row>
    <row r="1351" spans="1:16" x14ac:dyDescent="0.25">
      <c r="A1351" s="14">
        <v>1548</v>
      </c>
      <c r="B1351" s="28">
        <v>0.10085894225867852</v>
      </c>
      <c r="C1351" s="25">
        <v>0.1983219409641068</v>
      </c>
      <c r="D1351" s="25">
        <v>0.33161408330999981</v>
      </c>
      <c r="E1351" s="25">
        <v>0.26921772433361091</v>
      </c>
      <c r="F1351" s="25">
        <v>0.30548254618884374</v>
      </c>
      <c r="G1351" s="25">
        <v>0.36321131096562526</v>
      </c>
      <c r="H1351" s="25">
        <v>0.59687947882418213</v>
      </c>
      <c r="I1351" s="25">
        <v>0.79263496253092813</v>
      </c>
      <c r="J1351" s="25">
        <v>0.80938820218639507</v>
      </c>
      <c r="K1351" s="25">
        <v>1.2644809411848288</v>
      </c>
      <c r="L1351" s="25">
        <v>1.6472388082761691</v>
      </c>
      <c r="M1351" s="25">
        <v>2.0812359689720008</v>
      </c>
      <c r="N1351" s="25">
        <v>1.0660573972587388</v>
      </c>
      <c r="O1351" s="25">
        <v>1.3086532358651781</v>
      </c>
      <c r="P1351" s="30">
        <v>1.4335625078049297</v>
      </c>
    </row>
    <row r="1352" spans="1:16" x14ac:dyDescent="0.25">
      <c r="A1352" s="14">
        <v>1549</v>
      </c>
      <c r="B1352" s="28">
        <v>0.1002664314077007</v>
      </c>
      <c r="C1352" s="25">
        <v>0.19784224681303847</v>
      </c>
      <c r="D1352" s="25">
        <v>0.33124145824904233</v>
      </c>
      <c r="E1352" s="25">
        <v>0.2687336509245084</v>
      </c>
      <c r="F1352" s="25">
        <v>0.30486870229597413</v>
      </c>
      <c r="G1352" s="25">
        <v>0.36582512823739988</v>
      </c>
      <c r="H1352" s="25">
        <v>0.5946536398242912</v>
      </c>
      <c r="I1352" s="25">
        <v>0.79479563605185533</v>
      </c>
      <c r="J1352" s="25">
        <v>0.81644546638113835</v>
      </c>
      <c r="K1352" s="25">
        <v>1.2706731903531392</v>
      </c>
      <c r="L1352" s="25">
        <v>1.6532559453951512</v>
      </c>
      <c r="M1352" s="25">
        <v>2.0722191506526255</v>
      </c>
      <c r="N1352" s="25">
        <v>1.0650977416776861</v>
      </c>
      <c r="O1352" s="25">
        <v>1.3005091547277956</v>
      </c>
      <c r="P1352" s="30">
        <v>1.4255057317146724</v>
      </c>
    </row>
    <row r="1353" spans="1:16" x14ac:dyDescent="0.25">
      <c r="A1353" s="14">
        <v>1550</v>
      </c>
      <c r="B1353" s="28">
        <v>9.9591542187124169E-2</v>
      </c>
      <c r="C1353" s="25">
        <v>0.19770528860253628</v>
      </c>
      <c r="D1353" s="25">
        <v>0.33086915262666744</v>
      </c>
      <c r="E1353" s="25">
        <v>0.2688949487840796</v>
      </c>
      <c r="F1353" s="25">
        <v>0.30443077296381443</v>
      </c>
      <c r="G1353" s="25">
        <v>0.36825192560343067</v>
      </c>
      <c r="H1353" s="25">
        <v>0.58922276662279016</v>
      </c>
      <c r="I1353" s="25">
        <v>0.79263496253092813</v>
      </c>
      <c r="J1353" s="25">
        <v>0.82333006733185043</v>
      </c>
      <c r="K1353" s="25">
        <v>1.2731098592581784</v>
      </c>
      <c r="L1353" s="25">
        <v>1.6552148773673394</v>
      </c>
      <c r="M1353" s="25">
        <v>2.0665127121512947</v>
      </c>
      <c r="N1353" s="25">
        <v>1.0642912521573364</v>
      </c>
      <c r="O1353" s="25">
        <v>1.295249095709329</v>
      </c>
      <c r="P1353" s="30">
        <v>1.4202164033831899</v>
      </c>
    </row>
    <row r="1354" spans="1:16" x14ac:dyDescent="0.25">
      <c r="A1354" s="14">
        <v>1551</v>
      </c>
      <c r="B1354" s="28">
        <v>9.9514799830092149E-2</v>
      </c>
      <c r="C1354" s="25">
        <v>0.1983219409641068</v>
      </c>
      <c r="D1354" s="25">
        <v>0.33059013271221727</v>
      </c>
      <c r="E1354" s="25">
        <v>0.26970233790285036</v>
      </c>
      <c r="F1354" s="25">
        <v>0.30495634117870585</v>
      </c>
      <c r="G1354" s="25">
        <v>0.36855623098682799</v>
      </c>
      <c r="H1354" s="25">
        <v>0.58636500280144421</v>
      </c>
      <c r="I1354" s="25">
        <v>0.78674794780360335</v>
      </c>
      <c r="J1354" s="25">
        <v>0.82652235654700545</v>
      </c>
      <c r="K1354" s="25">
        <v>1.2698639960033222</v>
      </c>
      <c r="L1354" s="25">
        <v>1.6516951369518393</v>
      </c>
      <c r="M1354" s="25">
        <v>2.0575454736575227</v>
      </c>
      <c r="N1354" s="25">
        <v>1.0655015487564323</v>
      </c>
      <c r="O1354" s="25">
        <v>1.2872661409300481</v>
      </c>
      <c r="P1354" s="30">
        <v>1.412176828681045</v>
      </c>
    </row>
    <row r="1355" spans="1:16" x14ac:dyDescent="0.25">
      <c r="A1355" s="14">
        <v>1552</v>
      </c>
      <c r="B1355" s="28">
        <v>9.9747498531361084E-2</v>
      </c>
      <c r="C1355" s="25">
        <v>0.19880216554085114</v>
      </c>
      <c r="D1355" s="25">
        <v>0.33031129194379188</v>
      </c>
      <c r="E1355" s="25">
        <v>0.27051123082043871</v>
      </c>
      <c r="F1355" s="25">
        <v>0.30548254618884374</v>
      </c>
      <c r="G1355" s="25">
        <v>0.36683464631609686</v>
      </c>
      <c r="H1355" s="25">
        <v>0.58737147945562473</v>
      </c>
      <c r="I1355" s="25">
        <v>0.77936898055190773</v>
      </c>
      <c r="J1355" s="25">
        <v>0.82448818663655232</v>
      </c>
      <c r="K1355" s="25">
        <v>1.2639223629960543</v>
      </c>
      <c r="L1355" s="25">
        <v>1.6453154460452715</v>
      </c>
      <c r="M1355" s="25">
        <v>2.0532530649664151</v>
      </c>
      <c r="N1355" s="25">
        <v>1.0686947185783267</v>
      </c>
      <c r="O1355" s="25">
        <v>1.283829652140146</v>
      </c>
      <c r="P1355" s="30">
        <v>1.4088240496882087</v>
      </c>
    </row>
    <row r="1356" spans="1:16" x14ac:dyDescent="0.25">
      <c r="A1356" s="14">
        <v>1553</v>
      </c>
      <c r="B1356" s="28">
        <v>9.9830436463490976E-2</v>
      </c>
      <c r="C1356" s="25">
        <v>0.19907681818678175</v>
      </c>
      <c r="D1356" s="25">
        <v>0.33003263009149586</v>
      </c>
      <c r="E1356" s="25">
        <v>0.27059220303693193</v>
      </c>
      <c r="F1356" s="25">
        <v>0.30548254618884374</v>
      </c>
      <c r="G1356" s="25">
        <v>0.36341181627015762</v>
      </c>
      <c r="H1356" s="25">
        <v>0.58939145743163224</v>
      </c>
      <c r="I1356" s="25">
        <v>0.77443228656052898</v>
      </c>
      <c r="J1356" s="25">
        <v>0.81844222613721362</v>
      </c>
      <c r="K1356" s="25">
        <v>1.2579035976967556</v>
      </c>
      <c r="L1356" s="25">
        <v>1.6388390048049739</v>
      </c>
      <c r="M1356" s="25">
        <v>2.0606305299253402</v>
      </c>
      <c r="N1356" s="25">
        <v>1.0704278209234501</v>
      </c>
      <c r="O1356" s="25">
        <v>1.292089334286894</v>
      </c>
      <c r="P1356" s="30">
        <v>1.4170280708951941</v>
      </c>
    </row>
    <row r="1357" spans="1:16" x14ac:dyDescent="0.25">
      <c r="A1357" s="14">
        <v>1554</v>
      </c>
      <c r="B1357" s="28">
        <v>9.9635430520075452E-2</v>
      </c>
      <c r="C1357" s="25">
        <v>0.19873352951037984</v>
      </c>
      <c r="D1357" s="25">
        <v>0.32984695480781978</v>
      </c>
      <c r="E1357" s="25">
        <v>0.27026840471296448</v>
      </c>
      <c r="F1357" s="25">
        <v>0.30495634117870585</v>
      </c>
      <c r="G1357" s="25">
        <v>0.36051351073141397</v>
      </c>
      <c r="H1357" s="25">
        <v>0.59142087459133252</v>
      </c>
      <c r="I1357" s="25">
        <v>0.77417400853810658</v>
      </c>
      <c r="J1357" s="25">
        <v>0.81107151623914653</v>
      </c>
      <c r="K1357" s="25">
        <v>1.2510371387438386</v>
      </c>
      <c r="L1357" s="25">
        <v>1.6315271615596381</v>
      </c>
      <c r="M1357" s="25">
        <v>2.0731432910503078</v>
      </c>
      <c r="N1357" s="25">
        <v>1.0700194094844853</v>
      </c>
      <c r="O1357" s="25">
        <v>1.3056580896358188</v>
      </c>
      <c r="P1357" s="30">
        <v>1.4306260903849541</v>
      </c>
    </row>
    <row r="1358" spans="1:16" x14ac:dyDescent="0.25">
      <c r="A1358" s="14">
        <v>1555</v>
      </c>
      <c r="B1358" s="28">
        <v>9.9904685867583498E-2</v>
      </c>
      <c r="C1358" s="25">
        <v>0.1983905119726812</v>
      </c>
      <c r="D1358" s="25">
        <v>0.32956859063939448</v>
      </c>
      <c r="E1358" s="25">
        <v>0.26945996352288076</v>
      </c>
      <c r="F1358" s="25">
        <v>0.30434324006380969</v>
      </c>
      <c r="G1358" s="25">
        <v>0.35971737030331918</v>
      </c>
      <c r="H1358" s="25">
        <v>0.59311932995087535</v>
      </c>
      <c r="I1358" s="25">
        <v>0.77936898055190773</v>
      </c>
      <c r="J1358" s="25">
        <v>0.80299527197695419</v>
      </c>
      <c r="K1358" s="25">
        <v>1.2509597312965428</v>
      </c>
      <c r="L1358" s="25">
        <v>1.6313412876077731</v>
      </c>
      <c r="M1358" s="25">
        <v>2.0692037370166996</v>
      </c>
      <c r="N1358" s="25">
        <v>1.0694584701355656</v>
      </c>
      <c r="O1358" s="25">
        <v>1.3027706572402824</v>
      </c>
      <c r="P1358" s="30">
        <v>1.4277093938485823</v>
      </c>
    </row>
    <row r="1359" spans="1:16" x14ac:dyDescent="0.25">
      <c r="A1359" s="14">
        <v>1556</v>
      </c>
      <c r="B1359" s="28">
        <v>9.9929811746684624E-2</v>
      </c>
      <c r="C1359" s="25">
        <v>0.19791074211826731</v>
      </c>
      <c r="D1359" s="25">
        <v>0.32929040477620292</v>
      </c>
      <c r="E1359" s="25">
        <v>0.2687336509245084</v>
      </c>
      <c r="F1359" s="25">
        <v>0.3038184128314762</v>
      </c>
      <c r="G1359" s="25">
        <v>0.36121133284260165</v>
      </c>
      <c r="H1359" s="25">
        <v>0.5946536398242912</v>
      </c>
      <c r="I1359" s="25">
        <v>0.78568610257560034</v>
      </c>
      <c r="J1359" s="25">
        <v>0.80271944187438071</v>
      </c>
      <c r="K1359" s="25">
        <v>1.2575891194195075</v>
      </c>
      <c r="L1359" s="25">
        <v>1.6375175252488257</v>
      </c>
      <c r="M1359" s="25">
        <v>2.0660068361687576</v>
      </c>
      <c r="N1359" s="25">
        <v>1.0681862960408606</v>
      </c>
      <c r="O1359" s="25">
        <v>1.3006826989786178</v>
      </c>
      <c r="P1359" s="30">
        <v>1.4256214355869177</v>
      </c>
    </row>
    <row r="1360" spans="1:16" x14ac:dyDescent="0.25">
      <c r="A1360" s="14">
        <v>1557</v>
      </c>
      <c r="B1360" s="28">
        <v>9.9548697661564406E-2</v>
      </c>
      <c r="C1360" s="25">
        <v>0.19736308191718946</v>
      </c>
      <c r="D1360" s="25">
        <v>0.32901239698996571</v>
      </c>
      <c r="E1360" s="25">
        <v>0.26792805900013339</v>
      </c>
      <c r="F1360" s="25">
        <v>0.30303235925597682</v>
      </c>
      <c r="G1360" s="25">
        <v>0.36401388819916697</v>
      </c>
      <c r="H1360" s="25">
        <v>0.59260909552926844</v>
      </c>
      <c r="I1360" s="25">
        <v>0.78807891569149069</v>
      </c>
      <c r="J1360" s="25">
        <v>0.80994858224079402</v>
      </c>
      <c r="K1360" s="25">
        <v>1.266321344322912</v>
      </c>
      <c r="L1360" s="25">
        <v>1.6456994376546403</v>
      </c>
      <c r="M1360" s="25">
        <v>2.0578430715325093</v>
      </c>
      <c r="N1360" s="25">
        <v>1.066765871285192</v>
      </c>
      <c r="O1360" s="25">
        <v>1.2928558116575548</v>
      </c>
      <c r="P1360" s="30">
        <v>1.4178229623115912</v>
      </c>
    </row>
    <row r="1361" spans="1:16" x14ac:dyDescent="0.25">
      <c r="A1361" s="14">
        <v>1558</v>
      </c>
      <c r="B1361" s="28">
        <v>9.908731647126244E-2</v>
      </c>
      <c r="C1361" s="25">
        <v>0.19667947642124589</v>
      </c>
      <c r="D1361" s="25">
        <v>0.32864199655650839</v>
      </c>
      <c r="E1361" s="25">
        <v>0.26752582271880648</v>
      </c>
      <c r="F1361" s="25">
        <v>0.30163843394489026</v>
      </c>
      <c r="G1361" s="25">
        <v>0.36592597451253156</v>
      </c>
      <c r="H1361" s="25">
        <v>0.5867002359187482</v>
      </c>
      <c r="I1361" s="25">
        <v>0.78568610257560034</v>
      </c>
      <c r="J1361" s="25">
        <v>0.81930079870396522</v>
      </c>
      <c r="K1361" s="25">
        <v>1.2680085509810706</v>
      </c>
      <c r="L1361" s="25">
        <v>1.6472388082761691</v>
      </c>
      <c r="M1361" s="25">
        <v>2.0529095357803779</v>
      </c>
      <c r="N1361" s="25">
        <v>1.0657035931805943</v>
      </c>
      <c r="O1361" s="25">
        <v>1.2878555857851139</v>
      </c>
      <c r="P1361" s="30">
        <v>1.4127381503074659</v>
      </c>
    </row>
    <row r="1362" spans="1:16" x14ac:dyDescent="0.25">
      <c r="A1362" s="14">
        <v>1559</v>
      </c>
      <c r="B1362" s="28">
        <v>9.9118141752433983E-2</v>
      </c>
      <c r="C1362" s="25">
        <v>0.1966111750163865</v>
      </c>
      <c r="D1362" s="25">
        <v>0.32836440339787026</v>
      </c>
      <c r="E1362" s="25">
        <v>0.26792805900013339</v>
      </c>
      <c r="F1362" s="25">
        <v>0.30059591818466258</v>
      </c>
      <c r="G1362" s="25">
        <v>0.36592597451253156</v>
      </c>
      <c r="H1362" s="25">
        <v>0.58219627736011892</v>
      </c>
      <c r="I1362" s="25">
        <v>0.78041547378574527</v>
      </c>
      <c r="J1362" s="25">
        <v>0.82188674768536818</v>
      </c>
      <c r="K1362" s="25">
        <v>1.2622509261084429</v>
      </c>
      <c r="L1362" s="25">
        <v>1.6414940885097646</v>
      </c>
      <c r="M1362" s="25">
        <v>2.0606804689217619</v>
      </c>
      <c r="N1362" s="25">
        <v>1.0647951325734186</v>
      </c>
      <c r="O1362" s="25">
        <v>1.2965366581167068</v>
      </c>
      <c r="P1362" s="30">
        <v>1.4214753947250067</v>
      </c>
    </row>
    <row r="1363" spans="1:16" x14ac:dyDescent="0.25">
      <c r="A1363" s="14">
        <v>1560</v>
      </c>
      <c r="B1363" s="28">
        <v>9.8610421744461246E-2</v>
      </c>
      <c r="C1363" s="25">
        <v>0.19736308191718946</v>
      </c>
      <c r="D1363" s="25">
        <v>0.3279945549770481</v>
      </c>
      <c r="E1363" s="25">
        <v>0.26833066817136381</v>
      </c>
      <c r="F1363" s="25">
        <v>0.29998893767788765</v>
      </c>
      <c r="G1363" s="25">
        <v>0.36371274790148694</v>
      </c>
      <c r="H1363" s="25">
        <v>0.58219627736011892</v>
      </c>
      <c r="I1363" s="25">
        <v>0.77417400853810658</v>
      </c>
      <c r="J1363" s="25">
        <v>0.81758534756544599</v>
      </c>
      <c r="K1363" s="25">
        <v>1.2550033259614399</v>
      </c>
      <c r="L1363" s="25">
        <v>1.6343248595440822</v>
      </c>
      <c r="M1363" s="25">
        <v>2.0723217358620087</v>
      </c>
      <c r="N1363" s="25">
        <v>1.0638885683251458</v>
      </c>
      <c r="O1363" s="25">
        <v>1.3088300658683962</v>
      </c>
      <c r="P1363" s="30">
        <v>1.4337982811450871</v>
      </c>
    </row>
    <row r="1364" spans="1:16" x14ac:dyDescent="0.25">
      <c r="A1364" s="14">
        <v>1561</v>
      </c>
      <c r="B1364" s="28">
        <v>9.8097219023878621E-2</v>
      </c>
      <c r="C1364" s="25">
        <v>0.19797924822802418</v>
      </c>
      <c r="D1364" s="25">
        <v>0.32771737521107941</v>
      </c>
      <c r="E1364" s="25">
        <v>0.26792805900013339</v>
      </c>
      <c r="F1364" s="25">
        <v>0.30024896831048564</v>
      </c>
      <c r="G1364" s="25">
        <v>0.35971737030331918</v>
      </c>
      <c r="H1364" s="25">
        <v>0.58236226034777039</v>
      </c>
      <c r="I1364" s="25">
        <v>0.76878535203739895</v>
      </c>
      <c r="J1364" s="25">
        <v>0.81191562628506186</v>
      </c>
      <c r="K1364" s="25">
        <v>1.2488749284644165</v>
      </c>
      <c r="L1364" s="25">
        <v>1.6281935414925841</v>
      </c>
      <c r="M1364" s="25">
        <v>2.0680338852718272</v>
      </c>
      <c r="N1364" s="25">
        <v>1.0622314329500642</v>
      </c>
      <c r="O1364" s="25">
        <v>1.3056580896358188</v>
      </c>
      <c r="P1364" s="30">
        <v>1.4306260903849541</v>
      </c>
    </row>
    <row r="1365" spans="1:16" x14ac:dyDescent="0.25">
      <c r="A1365" s="14">
        <v>1562</v>
      </c>
      <c r="B1365" s="28">
        <v>9.8094659695994652E-2</v>
      </c>
      <c r="C1365" s="25">
        <v>0.19791074211826731</v>
      </c>
      <c r="D1365" s="25">
        <v>0.32753268693191795</v>
      </c>
      <c r="E1365" s="25">
        <v>0.26720430171067089</v>
      </c>
      <c r="F1365" s="25">
        <v>0.30050915472779555</v>
      </c>
      <c r="G1365" s="25">
        <v>0.35556141053216145</v>
      </c>
      <c r="H1365" s="25">
        <v>0.58252830679670697</v>
      </c>
      <c r="I1365" s="25">
        <v>0.76725793727926317</v>
      </c>
      <c r="J1365" s="25">
        <v>0.80631897045871848</v>
      </c>
      <c r="K1365" s="25">
        <v>1.2428318077857274</v>
      </c>
      <c r="L1365" s="25">
        <v>1.6217838502501221</v>
      </c>
      <c r="M1365" s="25">
        <v>2.0631847688023672</v>
      </c>
      <c r="N1365" s="25">
        <v>1.0607803641451818</v>
      </c>
      <c r="O1365" s="25">
        <v>1.3017254233256323</v>
      </c>
      <c r="P1365" s="30">
        <v>1.4266641599339325</v>
      </c>
    </row>
    <row r="1366" spans="1:16" x14ac:dyDescent="0.25">
      <c r="A1366" s="14">
        <v>1563</v>
      </c>
      <c r="B1366" s="28">
        <v>9.7976021442984673E-2</v>
      </c>
      <c r="C1366" s="25">
        <v>0.19708951058096016</v>
      </c>
      <c r="D1366" s="25">
        <v>0.32734807715999753</v>
      </c>
      <c r="E1366" s="25">
        <v>0.26648174856551238</v>
      </c>
      <c r="F1366" s="25">
        <v>0.30085631260551632</v>
      </c>
      <c r="G1366" s="25">
        <v>0.35300846252287754</v>
      </c>
      <c r="H1366" s="25">
        <v>0.58335949266171905</v>
      </c>
      <c r="I1366" s="25">
        <v>0.77057415207930502</v>
      </c>
      <c r="J1366" s="25">
        <v>0.79914950190892253</v>
      </c>
      <c r="K1366" s="25">
        <v>1.2412394560900204</v>
      </c>
      <c r="L1366" s="25">
        <v>1.6197887582883939</v>
      </c>
      <c r="M1366" s="25">
        <v>2.058190526991162</v>
      </c>
      <c r="N1366" s="25">
        <v>1.0591350240332784</v>
      </c>
      <c r="O1366" s="25">
        <v>1.2975694635544748</v>
      </c>
      <c r="P1366" s="30">
        <v>1.4225082001627747</v>
      </c>
    </row>
    <row r="1367" spans="1:16" x14ac:dyDescent="0.25">
      <c r="A1367" s="14">
        <v>1564</v>
      </c>
      <c r="B1367" s="28">
        <v>9.7645668276144584E-2</v>
      </c>
      <c r="C1367" s="25">
        <v>0.19551981089400725</v>
      </c>
      <c r="D1367" s="25">
        <v>0.32716354582860291</v>
      </c>
      <c r="E1367" s="25">
        <v>0.26568031914099305</v>
      </c>
      <c r="F1367" s="25">
        <v>0.30129065055741316</v>
      </c>
      <c r="G1367" s="25">
        <v>0.35271485497463334</v>
      </c>
      <c r="H1367" s="25">
        <v>0.5841922723644567</v>
      </c>
      <c r="I1367" s="25">
        <v>0.77520804350731853</v>
      </c>
      <c r="J1367" s="25">
        <v>0.79642322502202745</v>
      </c>
      <c r="K1367" s="25">
        <v>1.2474138212595907</v>
      </c>
      <c r="L1367" s="25">
        <v>1.6256183019491179</v>
      </c>
      <c r="M1367" s="25">
        <v>2.049099910633613</v>
      </c>
      <c r="N1367" s="25">
        <v>1.0583395216116076</v>
      </c>
      <c r="O1367" s="25">
        <v>1.2886990400838343</v>
      </c>
      <c r="P1367" s="30">
        <v>1.4136377766921342</v>
      </c>
    </row>
    <row r="1368" spans="1:16" x14ac:dyDescent="0.25">
      <c r="A1368" s="14">
        <v>1565</v>
      </c>
      <c r="B1368" s="28">
        <v>9.7356505160575799E-2</v>
      </c>
      <c r="C1368" s="25">
        <v>0.19504320014250839</v>
      </c>
      <c r="D1368" s="25">
        <v>0.32688689576176633</v>
      </c>
      <c r="E1368" s="25">
        <v>0.26552021057442271</v>
      </c>
      <c r="F1368" s="25">
        <v>0.30137757029790213</v>
      </c>
      <c r="G1368" s="25">
        <v>0.35477428846458392</v>
      </c>
      <c r="H1368" s="25">
        <v>0.58485964780412725</v>
      </c>
      <c r="I1368" s="25">
        <v>0.77624454634275886</v>
      </c>
      <c r="J1368" s="25">
        <v>0.80189300112659856</v>
      </c>
      <c r="K1368" s="25">
        <v>1.2543007733974945</v>
      </c>
      <c r="L1368" s="25">
        <v>1.6318991482906486</v>
      </c>
      <c r="M1368" s="25">
        <v>2.0402909757535701</v>
      </c>
      <c r="N1368" s="25">
        <v>1.059732608553988</v>
      </c>
      <c r="O1368" s="25">
        <v>1.2799234272318594</v>
      </c>
      <c r="P1368" s="30">
        <v>1.4048345852097706</v>
      </c>
    </row>
    <row r="1369" spans="1:16" x14ac:dyDescent="0.25">
      <c r="A1369" s="14">
        <v>1566</v>
      </c>
      <c r="B1369" s="28">
        <v>9.7530541770294674E-2</v>
      </c>
      <c r="C1369" s="25">
        <v>0.19565608152013414</v>
      </c>
      <c r="D1369" s="25">
        <v>0.32651830292665285</v>
      </c>
      <c r="E1369" s="25">
        <v>0.26592059271940571</v>
      </c>
      <c r="F1369" s="25">
        <v>0.3010299956639812</v>
      </c>
      <c r="G1369" s="25">
        <v>0.35704112059020932</v>
      </c>
      <c r="H1369" s="25">
        <v>0.58552805037069733</v>
      </c>
      <c r="I1369" s="25">
        <v>0.77288491741087473</v>
      </c>
      <c r="J1369" s="25">
        <v>0.80882854427144146</v>
      </c>
      <c r="K1369" s="25">
        <v>1.2556287726681394</v>
      </c>
      <c r="L1369" s="25">
        <v>1.6328305114653192</v>
      </c>
      <c r="M1369" s="25">
        <v>2.0382467858132176</v>
      </c>
      <c r="N1369" s="25">
        <v>1.0628834892329462</v>
      </c>
      <c r="O1369" s="25">
        <v>1.2784366816425192</v>
      </c>
      <c r="P1369" s="30">
        <v>1.4034029043735399</v>
      </c>
    </row>
    <row r="1370" spans="1:16" x14ac:dyDescent="0.25">
      <c r="A1370" s="14">
        <v>1567</v>
      </c>
      <c r="B1370" s="28">
        <v>9.7755060259200804E-2</v>
      </c>
      <c r="C1370" s="25">
        <v>0.19586056766464957</v>
      </c>
      <c r="D1370" s="25">
        <v>0.32615002265705073</v>
      </c>
      <c r="E1370" s="25">
        <v>0.26608084898760914</v>
      </c>
      <c r="F1370" s="25">
        <v>0.30042240860109082</v>
      </c>
      <c r="G1370" s="25">
        <v>0.35763441915502669</v>
      </c>
      <c r="H1370" s="25">
        <v>0.58536085326299092</v>
      </c>
      <c r="I1370" s="25">
        <v>0.76929568638743095</v>
      </c>
      <c r="J1370" s="25">
        <v>0.8107905104176939</v>
      </c>
      <c r="K1370" s="25">
        <v>1.2484899497299586</v>
      </c>
      <c r="L1370" s="25">
        <v>1.6256183019491179</v>
      </c>
      <c r="M1370" s="25">
        <v>2.0470139348029446</v>
      </c>
      <c r="N1370" s="25">
        <v>1.0640395310108335</v>
      </c>
      <c r="O1370" s="25">
        <v>1.2879398575389254</v>
      </c>
      <c r="P1370" s="30">
        <v>1.4128505017456563</v>
      </c>
    </row>
    <row r="1371" spans="1:16" x14ac:dyDescent="0.25">
      <c r="A1371" s="14">
        <v>1568</v>
      </c>
      <c r="B1371" s="28">
        <v>9.8410552801801277E-2</v>
      </c>
      <c r="C1371" s="25">
        <v>0.19565608152013414</v>
      </c>
      <c r="D1371" s="25">
        <v>0.3257820544233001</v>
      </c>
      <c r="E1371" s="25">
        <v>0.26592059271940571</v>
      </c>
      <c r="F1371" s="25">
        <v>0.29972906264356314</v>
      </c>
      <c r="G1371" s="25">
        <v>0.35704112059020932</v>
      </c>
      <c r="H1371" s="25">
        <v>0.58619748323064857</v>
      </c>
      <c r="I1371" s="25">
        <v>0.77057415207930502</v>
      </c>
      <c r="J1371" s="25">
        <v>0.80493100353140989</v>
      </c>
      <c r="K1371" s="25">
        <v>1.2411637752530418</v>
      </c>
      <c r="L1371" s="25">
        <v>1.6183435174142131</v>
      </c>
      <c r="M1371" s="25">
        <v>2.0585382606526701</v>
      </c>
      <c r="N1371" s="25">
        <v>1.063184768802367</v>
      </c>
      <c r="O1371" s="25">
        <v>1.3002489683104856</v>
      </c>
      <c r="P1371" s="30">
        <v>1.4251588049366153</v>
      </c>
    </row>
    <row r="1372" spans="1:16" x14ac:dyDescent="0.25">
      <c r="A1372" s="14">
        <v>1569</v>
      </c>
      <c r="B1372" s="28">
        <v>9.8750682402657872E-2</v>
      </c>
      <c r="C1372" s="25">
        <v>0.19538358301274489</v>
      </c>
      <c r="D1372" s="25">
        <v>0.32550628270364984</v>
      </c>
      <c r="E1372" s="25">
        <v>0.26536016101230048</v>
      </c>
      <c r="F1372" s="25">
        <v>0.29903682184045072</v>
      </c>
      <c r="G1372" s="25">
        <v>0.35713994741550853</v>
      </c>
      <c r="H1372" s="25">
        <v>0.58653258701417521</v>
      </c>
      <c r="I1372" s="25">
        <v>0.77598518862713595</v>
      </c>
      <c r="J1372" s="25">
        <v>0.79942307324515183</v>
      </c>
      <c r="K1372" s="25">
        <v>1.241315150117559</v>
      </c>
      <c r="L1372" s="25">
        <v>1.61852390972497</v>
      </c>
      <c r="M1372" s="25">
        <v>2.0499760934766735</v>
      </c>
      <c r="N1372" s="25">
        <v>1.063184768802367</v>
      </c>
      <c r="O1372" s="25">
        <v>1.2928558116575548</v>
      </c>
      <c r="P1372" s="30">
        <v>1.4178229623115912</v>
      </c>
    </row>
    <row r="1373" spans="1:16" x14ac:dyDescent="0.25">
      <c r="A1373" s="14">
        <v>1570</v>
      </c>
      <c r="B1373" s="28">
        <v>9.807774562659094E-2</v>
      </c>
      <c r="C1373" s="25">
        <v>0.1953154850930596</v>
      </c>
      <c r="D1373" s="25">
        <v>0.32523068598457372</v>
      </c>
      <c r="E1373" s="25">
        <v>0.26496029496627915</v>
      </c>
      <c r="F1373" s="25">
        <v>0.29869111477192473</v>
      </c>
      <c r="G1373" s="25">
        <v>0.35912122129838175</v>
      </c>
      <c r="H1373" s="25">
        <v>0.58720357128345657</v>
      </c>
      <c r="I1373" s="25">
        <v>0.78120200188826239</v>
      </c>
      <c r="J1373" s="25">
        <v>0.80024482274652531</v>
      </c>
      <c r="K1373" s="25">
        <v>1.2498774732165998</v>
      </c>
      <c r="L1373" s="25">
        <v>1.6270879970298935</v>
      </c>
      <c r="M1373" s="25">
        <v>2.0472559759851015</v>
      </c>
      <c r="N1373" s="25">
        <v>1.0629838925351858</v>
      </c>
      <c r="O1373" s="25">
        <v>1.2909845830278828</v>
      </c>
      <c r="P1373" s="30">
        <v>1.4158950296005473</v>
      </c>
    </row>
    <row r="1374" spans="1:16" x14ac:dyDescent="0.25">
      <c r="A1374" s="14">
        <v>1571</v>
      </c>
      <c r="B1374" s="28">
        <v>9.7409731342228315E-2</v>
      </c>
      <c r="C1374" s="25">
        <v>0.19592875111433875</v>
      </c>
      <c r="D1374" s="25">
        <v>0.324863495532006</v>
      </c>
      <c r="E1374" s="25">
        <v>0.26496029496627915</v>
      </c>
      <c r="F1374" s="25">
        <v>0.29877751574344286</v>
      </c>
      <c r="G1374" s="25">
        <v>0.36221017063777089</v>
      </c>
      <c r="H1374" s="25">
        <v>0.58653258701417521</v>
      </c>
      <c r="I1374" s="25">
        <v>0.78120200188826239</v>
      </c>
      <c r="J1374" s="25">
        <v>0.80799040734632988</v>
      </c>
      <c r="K1374" s="25">
        <v>1.2573534100612638</v>
      </c>
      <c r="L1374" s="25">
        <v>1.6343248595440822</v>
      </c>
      <c r="M1374" s="25">
        <v>2.0395292224657009</v>
      </c>
      <c r="N1374" s="25">
        <v>1.0628834892329462</v>
      </c>
      <c r="O1374" s="25">
        <v>1.283829652140146</v>
      </c>
      <c r="P1374" s="30">
        <v>1.4088240496882087</v>
      </c>
    </row>
    <row r="1375" spans="1:16" x14ac:dyDescent="0.25">
      <c r="A1375" s="14">
        <v>1572</v>
      </c>
      <c r="B1375" s="28">
        <v>9.7744312099157057E-2</v>
      </c>
      <c r="C1375" s="25">
        <v>0.19722627470802431</v>
      </c>
      <c r="D1375" s="25">
        <v>0.32468001666070773</v>
      </c>
      <c r="E1375" s="25">
        <v>0.26528015834432023</v>
      </c>
      <c r="F1375" s="25">
        <v>0.29929628285498067</v>
      </c>
      <c r="G1375" s="25">
        <v>0.36381310480127571</v>
      </c>
      <c r="H1375" s="25">
        <v>0.58435902010384577</v>
      </c>
      <c r="I1375" s="25">
        <v>0.77702355010660862</v>
      </c>
      <c r="J1375" s="25">
        <v>0.8144578451456248</v>
      </c>
      <c r="K1375" s="25">
        <v>1.2592426766922293</v>
      </c>
      <c r="L1375" s="25">
        <v>1.6360121702515087</v>
      </c>
      <c r="M1375" s="25">
        <v>2.037299268295659</v>
      </c>
      <c r="N1375" s="25">
        <v>1.0618807308056883</v>
      </c>
      <c r="O1375" s="25">
        <v>1.2817474999022493</v>
      </c>
      <c r="P1375" s="30">
        <v>1.4066031576997933</v>
      </c>
    </row>
    <row r="1376" spans="1:16" x14ac:dyDescent="0.25">
      <c r="A1376" s="14">
        <v>1573</v>
      </c>
      <c r="B1376" s="28">
        <v>9.7972536821119519E-2</v>
      </c>
      <c r="C1376" s="25">
        <v>0.19743150168604351</v>
      </c>
      <c r="D1376" s="25">
        <v>0.32458830628513663</v>
      </c>
      <c r="E1376" s="25">
        <v>0.26512019720737245</v>
      </c>
      <c r="F1376" s="25">
        <v>0.29981567037780232</v>
      </c>
      <c r="G1376" s="25">
        <v>0.36291072646966949</v>
      </c>
      <c r="H1376" s="25">
        <v>0.58536085326299092</v>
      </c>
      <c r="I1376" s="25">
        <v>0.77083029746089904</v>
      </c>
      <c r="J1376" s="25">
        <v>0.81587664576032892</v>
      </c>
      <c r="K1376" s="25">
        <v>1.2521999091356311</v>
      </c>
      <c r="L1376" s="25">
        <v>1.6285626825958992</v>
      </c>
      <c r="M1376" s="25">
        <v>2.045612749855485</v>
      </c>
      <c r="N1376" s="25">
        <v>1.0593839176625923</v>
      </c>
      <c r="O1376" s="25">
        <v>1.2898826348881838</v>
      </c>
      <c r="P1376" s="30">
        <v>1.4148778136931845</v>
      </c>
    </row>
    <row r="1377" spans="1:16" x14ac:dyDescent="0.25">
      <c r="A1377" s="14">
        <v>1574</v>
      </c>
      <c r="B1377" s="28">
        <v>9.8050656868074099E-2</v>
      </c>
      <c r="C1377" s="25">
        <v>0.19606515013615819</v>
      </c>
      <c r="D1377" s="25">
        <v>0.32449661527204338</v>
      </c>
      <c r="E1377" s="25">
        <v>0.26504023872755472</v>
      </c>
      <c r="F1377" s="25">
        <v>0.29998893767788765</v>
      </c>
      <c r="G1377" s="25">
        <v>0.36041391332657358</v>
      </c>
      <c r="H1377" s="25">
        <v>0.58519372049898744</v>
      </c>
      <c r="I1377" s="25">
        <v>0.76751213364701376</v>
      </c>
      <c r="J1377" s="25">
        <v>0.80938820218639507</v>
      </c>
      <c r="K1377" s="25">
        <v>1.2457281313165409</v>
      </c>
      <c r="L1377" s="25">
        <v>1.6216020990518623</v>
      </c>
      <c r="M1377" s="25">
        <v>2.0581408734746267</v>
      </c>
      <c r="N1377" s="25">
        <v>1.0567033854333452</v>
      </c>
      <c r="O1377" s="25">
        <v>1.3031196283172377</v>
      </c>
      <c r="P1377" s="30">
        <v>1.4280583649255376</v>
      </c>
    </row>
    <row r="1378" spans="1:16" x14ac:dyDescent="0.25">
      <c r="A1378" s="14">
        <v>1575</v>
      </c>
      <c r="B1378" s="28">
        <v>9.7981332617316147E-2</v>
      </c>
      <c r="C1378" s="25">
        <v>0.19443118245144422</v>
      </c>
      <c r="D1378" s="25">
        <v>0.32431329130059888</v>
      </c>
      <c r="E1378" s="25">
        <v>0.2647205519395433</v>
      </c>
      <c r="F1378" s="25">
        <v>0.29990229538694618</v>
      </c>
      <c r="G1378" s="25">
        <v>0.35783236559505488</v>
      </c>
      <c r="H1378" s="25">
        <v>0.58653258701417521</v>
      </c>
      <c r="I1378" s="25">
        <v>0.76878535203739895</v>
      </c>
      <c r="J1378" s="25">
        <v>0.80354745829661089</v>
      </c>
      <c r="K1378" s="25">
        <v>1.2401811226251738</v>
      </c>
      <c r="L1378" s="25">
        <v>1.6156465858624938</v>
      </c>
      <c r="M1378" s="25">
        <v>2.0506099933550872</v>
      </c>
      <c r="N1378" s="25">
        <v>1.056357117247871</v>
      </c>
      <c r="O1378" s="25">
        <v>1.2963647624161041</v>
      </c>
      <c r="P1378" s="30">
        <v>1.4213607900319276</v>
      </c>
    </row>
    <row r="1379" spans="1:16" x14ac:dyDescent="0.25">
      <c r="A1379" s="14">
        <v>1576</v>
      </c>
      <c r="B1379" s="28">
        <v>9.7704629822219446E-2</v>
      </c>
      <c r="C1379" s="25">
        <v>0.19314197048118265</v>
      </c>
      <c r="D1379" s="25">
        <v>0.32413004468104339</v>
      </c>
      <c r="E1379" s="25">
        <v>0.26408188346870293</v>
      </c>
      <c r="F1379" s="25">
        <v>0.29912329162309642</v>
      </c>
      <c r="G1379" s="25">
        <v>0.35743656289561221</v>
      </c>
      <c r="H1379" s="25">
        <v>0.58804376206959852</v>
      </c>
      <c r="I1379" s="25">
        <v>0.77365791283636931</v>
      </c>
      <c r="J1379" s="25">
        <v>0.79887610279262045</v>
      </c>
      <c r="K1379" s="25">
        <v>1.2404076913540252</v>
      </c>
      <c r="L1379" s="25">
        <v>1.6156465858624938</v>
      </c>
      <c r="M1379" s="25">
        <v>2.0464335857429936</v>
      </c>
      <c r="N1379" s="25">
        <v>1.0569013769945146</v>
      </c>
      <c r="O1379" s="25">
        <v>1.2931969029626618</v>
      </c>
      <c r="P1379" s="30">
        <v>1.4181640759423519</v>
      </c>
    </row>
    <row r="1380" spans="1:16" x14ac:dyDescent="0.25">
      <c r="A1380" s="14">
        <v>1577</v>
      </c>
      <c r="B1380" s="28">
        <v>9.7676545410096544E-2</v>
      </c>
      <c r="C1380" s="25">
        <v>0.19266796070880954</v>
      </c>
      <c r="D1380" s="25">
        <v>0.32385531964379383</v>
      </c>
      <c r="E1380" s="25">
        <v>0.26352381797230323</v>
      </c>
      <c r="F1380" s="25">
        <v>0.29834568267425182</v>
      </c>
      <c r="G1380" s="25">
        <v>0.35862505480787449</v>
      </c>
      <c r="H1380" s="25">
        <v>0.58804376206959852</v>
      </c>
      <c r="I1380" s="25">
        <v>0.77963036754860549</v>
      </c>
      <c r="J1380" s="25">
        <v>0.80024482274652531</v>
      </c>
      <c r="K1380" s="25">
        <v>1.2470301349709159</v>
      </c>
      <c r="L1380" s="25">
        <v>1.6223295606656769</v>
      </c>
      <c r="M1380" s="25">
        <v>2.0453234130813565</v>
      </c>
      <c r="N1380" s="25">
        <v>1.0577438495805351</v>
      </c>
      <c r="O1380" s="25">
        <v>1.2928558116575548</v>
      </c>
      <c r="P1380" s="30">
        <v>1.4178229623115912</v>
      </c>
    </row>
    <row r="1381" spans="1:16" x14ac:dyDescent="0.25">
      <c r="A1381" s="14">
        <v>1578</v>
      </c>
      <c r="B1381" s="28">
        <v>9.7903295772597307E-2</v>
      </c>
      <c r="C1381" s="25">
        <v>0.19287104440757838</v>
      </c>
      <c r="D1381" s="25">
        <v>0.32358076828163995</v>
      </c>
      <c r="E1381" s="25">
        <v>0.26344415283736405</v>
      </c>
      <c r="F1381" s="25">
        <v>0.29800052511036312</v>
      </c>
      <c r="G1381" s="25">
        <v>0.36071277408976321</v>
      </c>
      <c r="H1381" s="25">
        <v>0.58569531187166834</v>
      </c>
      <c r="I1381" s="25">
        <v>0.78146449478347213</v>
      </c>
      <c r="J1381" s="25">
        <v>0.80715388481115824</v>
      </c>
      <c r="K1381" s="25">
        <v>1.2525105077413272</v>
      </c>
      <c r="L1381" s="25">
        <v>1.6280090885350851</v>
      </c>
      <c r="M1381" s="25">
        <v>2.0407200498690612</v>
      </c>
      <c r="N1381" s="25">
        <v>1.0586376642882389</v>
      </c>
      <c r="O1381" s="25">
        <v>1.2886146209015483</v>
      </c>
      <c r="P1381" s="30">
        <v>1.4136377766921342</v>
      </c>
    </row>
    <row r="1382" spans="1:16" x14ac:dyDescent="0.25">
      <c r="A1382" s="14">
        <v>1579</v>
      </c>
      <c r="B1382" s="28">
        <v>9.82914923272106E-2</v>
      </c>
      <c r="C1382" s="25">
        <v>0.1940236492824374</v>
      </c>
      <c r="D1382" s="25">
        <v>0.32321496958079454</v>
      </c>
      <c r="E1382" s="25">
        <v>0.26392236299605426</v>
      </c>
      <c r="F1382" s="25">
        <v>0.29843201494407262</v>
      </c>
      <c r="G1382" s="25">
        <v>0.36211018341920953</v>
      </c>
      <c r="H1382" s="25">
        <v>0.58087069225802435</v>
      </c>
      <c r="I1382" s="25">
        <v>0.77910775078048078</v>
      </c>
      <c r="J1382" s="25">
        <v>0.81191562628506186</v>
      </c>
      <c r="K1382" s="25">
        <v>1.2553941245857612</v>
      </c>
      <c r="L1382" s="25">
        <v>1.6311554931741787</v>
      </c>
      <c r="M1382" s="25">
        <v>2.0335297362707156</v>
      </c>
      <c r="N1382" s="25">
        <v>1.0599319862606473</v>
      </c>
      <c r="O1382" s="25">
        <v>1.2822463067892844</v>
      </c>
      <c r="P1382" s="30">
        <v>1.4071573168688998</v>
      </c>
    </row>
    <row r="1383" spans="1:16" x14ac:dyDescent="0.25">
      <c r="A1383" s="14">
        <v>1580</v>
      </c>
      <c r="B1383" s="28">
        <v>9.8252835071953482E-2</v>
      </c>
      <c r="C1383" s="25">
        <v>0.19511125537760859</v>
      </c>
      <c r="D1383" s="25">
        <v>0.3230321857052415</v>
      </c>
      <c r="E1383" s="25">
        <v>0.26456079674851862</v>
      </c>
      <c r="F1383" s="25">
        <v>0.29843201494407262</v>
      </c>
      <c r="G1383" s="25">
        <v>0.36171046458574313</v>
      </c>
      <c r="H1383" s="25">
        <v>0.57839607313016894</v>
      </c>
      <c r="I1383" s="25">
        <v>0.77365791283636931</v>
      </c>
      <c r="J1383" s="25">
        <v>0.81389162018679473</v>
      </c>
      <c r="K1383" s="25">
        <v>1.2523551806717517</v>
      </c>
      <c r="L1383" s="25">
        <v>1.627824713884936</v>
      </c>
      <c r="M1383" s="25">
        <v>2.0244762870396684</v>
      </c>
      <c r="N1383" s="25">
        <v>1.062331685600995</v>
      </c>
      <c r="O1383" s="25">
        <v>1.2736803878892247</v>
      </c>
      <c r="P1383" s="30">
        <v>1.3985919394653161</v>
      </c>
    </row>
    <row r="1384" spans="1:16" x14ac:dyDescent="0.25">
      <c r="A1384" s="14">
        <v>1581</v>
      </c>
      <c r="B1384" s="28">
        <v>9.8097250814161596E-2</v>
      </c>
      <c r="C1384" s="25">
        <v>0.19551981089400725</v>
      </c>
      <c r="D1384" s="25">
        <v>0.32284947872656727</v>
      </c>
      <c r="E1384" s="25">
        <v>0.26512019720737245</v>
      </c>
      <c r="F1384" s="25">
        <v>0.29800052511036312</v>
      </c>
      <c r="G1384" s="25">
        <v>0.35971737030331918</v>
      </c>
      <c r="H1384" s="25">
        <v>0.57659027226690662</v>
      </c>
      <c r="I1384" s="25">
        <v>0.76776647888526639</v>
      </c>
      <c r="J1384" s="25">
        <v>0.81050968630063247</v>
      </c>
      <c r="K1384" s="25">
        <v>1.2477978468234789</v>
      </c>
      <c r="L1384" s="25">
        <v>1.6230582428532412</v>
      </c>
      <c r="M1384" s="25">
        <v>2.0212718228615083</v>
      </c>
      <c r="N1384" s="25">
        <v>1.0650472921821419</v>
      </c>
      <c r="O1384" s="25">
        <v>1.2707541927746933</v>
      </c>
      <c r="P1384" s="30">
        <v>1.395665926897089</v>
      </c>
    </row>
    <row r="1385" spans="1:16" x14ac:dyDescent="0.25">
      <c r="A1385" s="14">
        <v>1582</v>
      </c>
      <c r="B1385" s="28">
        <v>9.8136916012953115E-2</v>
      </c>
      <c r="C1385" s="25">
        <v>0.19497515557019476</v>
      </c>
      <c r="D1385" s="25">
        <v>0.32284947872656727</v>
      </c>
      <c r="E1385" s="25">
        <v>0.26520017041115312</v>
      </c>
      <c r="F1385" s="25">
        <v>0.29765564164423131</v>
      </c>
      <c r="G1385" s="25">
        <v>0.35664603802313705</v>
      </c>
      <c r="H1385" s="25">
        <v>0.57741016014851787</v>
      </c>
      <c r="I1385" s="25">
        <v>0.76295920862080924</v>
      </c>
      <c r="J1385" s="25">
        <v>0.80659709693758253</v>
      </c>
      <c r="K1385" s="25">
        <v>1.2414665777627134</v>
      </c>
      <c r="L1385" s="25">
        <v>1.616543703475247</v>
      </c>
      <c r="M1385" s="25">
        <v>2.0319375399235509</v>
      </c>
      <c r="N1385" s="25">
        <v>1.0653500770992892</v>
      </c>
      <c r="O1385" s="25">
        <v>1.2812492652603349</v>
      </c>
      <c r="P1385" s="30">
        <v>1.4061603389187287</v>
      </c>
    </row>
    <row r="1386" spans="1:16" x14ac:dyDescent="0.25">
      <c r="A1386" s="14">
        <v>1583</v>
      </c>
      <c r="B1386" s="28">
        <v>9.8565575375222078E-2</v>
      </c>
      <c r="C1386" s="25">
        <v>0.19382002601611281</v>
      </c>
      <c r="D1386" s="25">
        <v>0.32275815405334601</v>
      </c>
      <c r="E1386" s="25">
        <v>0.2643212740940955</v>
      </c>
      <c r="F1386" s="25">
        <v>0.29782804914228883</v>
      </c>
      <c r="G1386" s="25">
        <v>0.35408672496615579</v>
      </c>
      <c r="H1386" s="25">
        <v>0.57971411505808212</v>
      </c>
      <c r="I1386" s="25">
        <v>0.76070052087310747</v>
      </c>
      <c r="J1386" s="25">
        <v>0.80079352083834221</v>
      </c>
      <c r="K1386" s="25">
        <v>1.235524972565591</v>
      </c>
      <c r="L1386" s="25">
        <v>1.6101254416090145</v>
      </c>
      <c r="M1386" s="25">
        <v>2.0442160710830883</v>
      </c>
      <c r="N1386" s="25">
        <v>1.0634862575211066</v>
      </c>
      <c r="O1386" s="25">
        <v>1.2941362877160807</v>
      </c>
      <c r="P1386" s="30">
        <v>1.4190750243243806</v>
      </c>
    </row>
    <row r="1387" spans="1:16" x14ac:dyDescent="0.25">
      <c r="A1387" s="14">
        <v>1584</v>
      </c>
      <c r="B1387" s="28">
        <v>9.8831278892550112E-2</v>
      </c>
      <c r="C1387" s="25">
        <v>0.19266796070880954</v>
      </c>
      <c r="D1387" s="25">
        <v>0.32266684858009825</v>
      </c>
      <c r="E1387" s="25">
        <v>0.26296646866612233</v>
      </c>
      <c r="F1387" s="25">
        <v>0.29765564164423131</v>
      </c>
      <c r="G1387" s="25">
        <v>0.35340024827962668</v>
      </c>
      <c r="H1387" s="25">
        <v>0.58252830679670697</v>
      </c>
      <c r="I1387" s="25">
        <v>0.76270766243254129</v>
      </c>
      <c r="J1387" s="25">
        <v>0.79533748825178108</v>
      </c>
      <c r="K1387" s="25">
        <v>1.2333641136897324</v>
      </c>
      <c r="L1387" s="25">
        <v>1.6076548446387959</v>
      </c>
      <c r="M1387" s="25">
        <v>2.0470623322490193</v>
      </c>
      <c r="N1387" s="25">
        <v>1.0611301784870133</v>
      </c>
      <c r="O1387" s="25">
        <v>1.2975694635544748</v>
      </c>
      <c r="P1387" s="30">
        <v>1.4225082001627747</v>
      </c>
    </row>
    <row r="1388" spans="1:16" x14ac:dyDescent="0.25">
      <c r="A1388" s="14">
        <v>1585</v>
      </c>
      <c r="B1388" s="28">
        <v>9.7952385096845701E-2</v>
      </c>
      <c r="C1388" s="25">
        <v>0.19226207798589917</v>
      </c>
      <c r="D1388" s="25">
        <v>0.3224842952012425</v>
      </c>
      <c r="E1388" s="25">
        <v>0.26177455185749493</v>
      </c>
      <c r="F1388" s="25">
        <v>0.29696669526631408</v>
      </c>
      <c r="G1388" s="25">
        <v>0.35565990117367741</v>
      </c>
      <c r="H1388" s="25">
        <v>0.58603002825193873</v>
      </c>
      <c r="I1388" s="25">
        <v>0.76700388960784616</v>
      </c>
      <c r="J1388" s="25">
        <v>0.79371395558756763</v>
      </c>
      <c r="K1388" s="25">
        <v>1.2348532098919747</v>
      </c>
      <c r="L1388" s="25">
        <v>1.6088883862971974</v>
      </c>
      <c r="M1388" s="25">
        <v>2.0475950604229758</v>
      </c>
      <c r="N1388" s="25">
        <v>1.0580415834691863</v>
      </c>
      <c r="O1388" s="25">
        <v>1.2984320149440725</v>
      </c>
      <c r="P1388" s="30">
        <v>1.4234283159347092</v>
      </c>
    </row>
    <row r="1389" spans="1:16" x14ac:dyDescent="0.25">
      <c r="A1389" s="14">
        <v>1586</v>
      </c>
      <c r="B1389" s="28">
        <v>9.7053340100526062E-2</v>
      </c>
      <c r="C1389" s="25">
        <v>0.19253262431572207</v>
      </c>
      <c r="D1389" s="25">
        <v>0.32221060893113895</v>
      </c>
      <c r="E1389" s="25">
        <v>0.26114019792779974</v>
      </c>
      <c r="F1389" s="25">
        <v>0.29679462930451372</v>
      </c>
      <c r="G1389" s="25">
        <v>0.35981680807865984</v>
      </c>
      <c r="H1389" s="25">
        <v>0.5895602137896534</v>
      </c>
      <c r="I1389" s="25">
        <v>0.77211329538632656</v>
      </c>
      <c r="J1389" s="25">
        <v>0.79533748825178108</v>
      </c>
      <c r="K1389" s="25">
        <v>1.241315150117559</v>
      </c>
      <c r="L1389" s="25">
        <v>1.6152882570617175</v>
      </c>
      <c r="M1389" s="25">
        <v>2.0414361167780326</v>
      </c>
      <c r="N1389" s="25">
        <v>1.0549747987575373</v>
      </c>
      <c r="O1389" s="25">
        <v>1.2926853664112918</v>
      </c>
      <c r="P1389" s="30">
        <v>1.417595701980972</v>
      </c>
    </row>
    <row r="1390" spans="1:16" x14ac:dyDescent="0.25">
      <c r="A1390" s="14">
        <v>1587</v>
      </c>
      <c r="B1390" s="28">
        <v>9.676831980974665E-2</v>
      </c>
      <c r="C1390" s="25">
        <v>0.19334527600813947</v>
      </c>
      <c r="D1390" s="25">
        <v>0.32193709502565482</v>
      </c>
      <c r="E1390" s="25">
        <v>0.26137797208205737</v>
      </c>
      <c r="F1390" s="25">
        <v>0.29739715865957289</v>
      </c>
      <c r="G1390" s="25">
        <v>0.36371274790148694</v>
      </c>
      <c r="H1390" s="25">
        <v>0.59142087459133252</v>
      </c>
      <c r="I1390" s="25">
        <v>0.77469071827413716</v>
      </c>
      <c r="J1390" s="25">
        <v>0.80216830667109706</v>
      </c>
      <c r="K1390" s="25">
        <v>1.2468000858005839</v>
      </c>
      <c r="L1390" s="25">
        <v>1.6205131862827262</v>
      </c>
      <c r="M1390" s="25">
        <v>2.0377253953766852</v>
      </c>
      <c r="N1390" s="25">
        <v>1.0519295184810589</v>
      </c>
      <c r="O1390" s="25">
        <v>1.2895441356645754</v>
      </c>
      <c r="P1390" s="30">
        <v>1.4144264813772689</v>
      </c>
    </row>
    <row r="1391" spans="1:16" x14ac:dyDescent="0.25">
      <c r="A1391" s="14">
        <v>1588</v>
      </c>
      <c r="B1391" s="28">
        <v>9.6870058613624702E-2</v>
      </c>
      <c r="C1391" s="25">
        <v>0.1932097284159332</v>
      </c>
      <c r="D1391" s="25">
        <v>0.32175484807295801</v>
      </c>
      <c r="E1391" s="25">
        <v>0.26169520692589515</v>
      </c>
      <c r="F1391" s="25">
        <v>0.29791427856417496</v>
      </c>
      <c r="G1391" s="25">
        <v>0.36572430537405609</v>
      </c>
      <c r="H1391" s="25">
        <v>0.59057413132855652</v>
      </c>
      <c r="I1391" s="25">
        <v>0.77520804350731853</v>
      </c>
      <c r="J1391" s="25">
        <v>0.80799040734632988</v>
      </c>
      <c r="K1391" s="25">
        <v>1.2498774732165998</v>
      </c>
      <c r="L1391" s="25">
        <v>1.6234230429434882</v>
      </c>
      <c r="M1391" s="25">
        <v>2.0367790134770116</v>
      </c>
      <c r="N1391" s="25">
        <v>1.0485167692477069</v>
      </c>
      <c r="O1391" s="25">
        <v>1.2891213823148271</v>
      </c>
      <c r="P1391" s="30">
        <v>1.4140882896805658</v>
      </c>
    </row>
    <row r="1392" spans="1:16" x14ac:dyDescent="0.25">
      <c r="A1392" s="14">
        <v>1589</v>
      </c>
      <c r="B1392" s="28">
        <v>9.7314727996929848E-2</v>
      </c>
      <c r="C1392" s="25">
        <v>0.19266796070880954</v>
      </c>
      <c r="D1392" s="25">
        <v>0.32166375326781999</v>
      </c>
      <c r="E1392" s="25">
        <v>0.26209207662536133</v>
      </c>
      <c r="F1392" s="25">
        <v>0.29860473098607981</v>
      </c>
      <c r="G1392" s="25">
        <v>0.36522054185404829</v>
      </c>
      <c r="H1392" s="25">
        <v>0.58888558144909531</v>
      </c>
      <c r="I1392" s="25">
        <v>0.77417400853810658</v>
      </c>
      <c r="J1392" s="25">
        <v>0.81163407393685172</v>
      </c>
      <c r="K1392" s="25">
        <v>1.2486439002746064</v>
      </c>
      <c r="L1392" s="25">
        <v>1.6219656775426685</v>
      </c>
      <c r="M1392" s="25">
        <v>2.0364482664259036</v>
      </c>
      <c r="N1392" s="25">
        <v>1.04474531717982</v>
      </c>
      <c r="O1392" s="25">
        <v>1.2892059000696727</v>
      </c>
      <c r="P1392" s="30">
        <v>1.4140882896805658</v>
      </c>
    </row>
    <row r="1393" spans="1:16" x14ac:dyDescent="0.25">
      <c r="A1393" s="14">
        <v>1590</v>
      </c>
      <c r="B1393" s="28">
        <v>9.7541049672245736E-2</v>
      </c>
      <c r="C1393" s="25">
        <v>0.19266796070880954</v>
      </c>
      <c r="D1393" s="25">
        <v>0.32157267756613289</v>
      </c>
      <c r="E1393" s="25">
        <v>0.26248930932652387</v>
      </c>
      <c r="F1393" s="25">
        <v>0.29912329162309642</v>
      </c>
      <c r="G1393" s="25">
        <v>0.36341181627015762</v>
      </c>
      <c r="H1393" s="25">
        <v>0.58720357128345657</v>
      </c>
      <c r="I1393" s="25">
        <v>0.77288491741087473</v>
      </c>
      <c r="J1393" s="25">
        <v>0.81163407393685172</v>
      </c>
      <c r="K1393" s="25">
        <v>1.2477210145398814</v>
      </c>
      <c r="L1393" s="25">
        <v>1.620694482249418</v>
      </c>
      <c r="M1393" s="25">
        <v>2.0294671702316758</v>
      </c>
      <c r="N1393" s="25">
        <v>1.0434954096833025</v>
      </c>
      <c r="O1393" s="25">
        <v>1.2829122750729809</v>
      </c>
      <c r="P1393" s="30">
        <v>1.4078232426041331</v>
      </c>
    </row>
    <row r="1394" spans="1:16" x14ac:dyDescent="0.25">
      <c r="A1394" s="14">
        <v>1591</v>
      </c>
      <c r="B1394" s="28">
        <v>9.6788610089766858E-2</v>
      </c>
      <c r="C1394" s="25">
        <v>0.19341306567219699</v>
      </c>
      <c r="D1394" s="25">
        <v>0.32148162095988603</v>
      </c>
      <c r="E1394" s="25">
        <v>0.26233037264335812</v>
      </c>
      <c r="F1394" s="25">
        <v>0.29912329162309642</v>
      </c>
      <c r="G1394" s="25">
        <v>0.36151074304536268</v>
      </c>
      <c r="H1394" s="25">
        <v>0.58536085326299092</v>
      </c>
      <c r="I1394" s="25">
        <v>0.77108659400531188</v>
      </c>
      <c r="J1394" s="25">
        <v>0.81163407393685172</v>
      </c>
      <c r="K1394" s="25">
        <v>1.2461872164352978</v>
      </c>
      <c r="L1394" s="25">
        <v>1.618704376996174</v>
      </c>
      <c r="M1394" s="25">
        <v>2.025810808881833</v>
      </c>
      <c r="N1394" s="25">
        <v>1.0437354973017245</v>
      </c>
      <c r="O1394" s="25">
        <v>1.2798406965940432</v>
      </c>
      <c r="P1394" s="30">
        <v>1.4047242881979005</v>
      </c>
    </row>
    <row r="1395" spans="1:16" x14ac:dyDescent="0.25">
      <c r="A1395" s="14">
        <v>1592</v>
      </c>
      <c r="B1395" s="28">
        <v>9.6346614100393288E-2</v>
      </c>
      <c r="C1395" s="25">
        <v>0.19456711186786005</v>
      </c>
      <c r="D1395" s="25">
        <v>0.32129956500169571</v>
      </c>
      <c r="E1395" s="25">
        <v>0.26193328522253073</v>
      </c>
      <c r="F1395" s="25">
        <v>0.29912329162309642</v>
      </c>
      <c r="G1395" s="25">
        <v>0.36011525808369571</v>
      </c>
      <c r="H1395" s="25">
        <v>0.58252830679670697</v>
      </c>
      <c r="I1395" s="25">
        <v>0.769551078621726</v>
      </c>
      <c r="J1395" s="25">
        <v>0.80994858224079402</v>
      </c>
      <c r="K1395" s="25">
        <v>1.2447351085877534</v>
      </c>
      <c r="L1395" s="25">
        <v>1.6169030700509057</v>
      </c>
      <c r="M1395" s="25">
        <v>2.0246601153945418</v>
      </c>
      <c r="N1395" s="25">
        <v>1.0444565575402571</v>
      </c>
      <c r="O1395" s="25">
        <v>1.2790968291865425</v>
      </c>
      <c r="P1395" s="30">
        <v>1.4040630937308263</v>
      </c>
    </row>
    <row r="1396" spans="1:16" x14ac:dyDescent="0.25">
      <c r="A1396" s="14">
        <v>1593</v>
      </c>
      <c r="B1396" s="28">
        <v>9.5794566150597504E-2</v>
      </c>
      <c r="C1396" s="25">
        <v>0.19558794086228615</v>
      </c>
      <c r="D1396" s="25">
        <v>0.3212085656337561</v>
      </c>
      <c r="E1396" s="25">
        <v>0.26185391128794017</v>
      </c>
      <c r="F1396" s="25">
        <v>0.29929628285498067</v>
      </c>
      <c r="G1396" s="25">
        <v>0.35872424276808706</v>
      </c>
      <c r="H1396" s="25">
        <v>0.57987915191429706</v>
      </c>
      <c r="I1396" s="25">
        <v>0.76853040956931873</v>
      </c>
      <c r="J1396" s="25">
        <v>0.80687540164553839</v>
      </c>
      <c r="K1396" s="25">
        <v>1.2430597639532759</v>
      </c>
      <c r="L1396" s="25">
        <v>1.6149302236680652</v>
      </c>
      <c r="M1396" s="25">
        <v>2.0197693086089683</v>
      </c>
      <c r="N1396" s="25">
        <v>1.0459988323184299</v>
      </c>
      <c r="O1396" s="25">
        <v>1.2745784499257413</v>
      </c>
      <c r="P1396" s="30">
        <v>1.399571674267869</v>
      </c>
    </row>
    <row r="1397" spans="1:16" x14ac:dyDescent="0.25">
      <c r="A1397" s="14">
        <v>1594</v>
      </c>
      <c r="B1397" s="28">
        <v>9.5571686158071184E-2</v>
      </c>
      <c r="C1397" s="25">
        <v>0.19620159201032583</v>
      </c>
      <c r="D1397" s="25">
        <v>0.32111758532926421</v>
      </c>
      <c r="E1397" s="25">
        <v>0.26225092610844286</v>
      </c>
      <c r="F1397" s="25">
        <v>0.29955589897224849</v>
      </c>
      <c r="G1397" s="25">
        <v>0.35743656289561221</v>
      </c>
      <c r="H1397" s="25">
        <v>0.57856060977995027</v>
      </c>
      <c r="I1397" s="25">
        <v>0.76751213364701376</v>
      </c>
      <c r="J1397" s="25">
        <v>0.80354745829661089</v>
      </c>
      <c r="K1397" s="25">
        <v>1.24184537803261</v>
      </c>
      <c r="L1397" s="25">
        <v>1.6136794261059537</v>
      </c>
      <c r="M1397" s="25">
        <v>2.0139452192303047</v>
      </c>
      <c r="N1397" s="25">
        <v>1.0480314155070893</v>
      </c>
      <c r="O1397" s="25">
        <v>1.2692177243336109</v>
      </c>
      <c r="P1397" s="30">
        <v>1.3941564609419108</v>
      </c>
    </row>
    <row r="1398" spans="1:16" x14ac:dyDescent="0.25">
      <c r="A1398" s="14">
        <v>1595</v>
      </c>
      <c r="B1398" s="28">
        <v>9.5962890785153146E-2</v>
      </c>
      <c r="C1398" s="25">
        <v>0.19592875111433875</v>
      </c>
      <c r="D1398" s="25">
        <v>0.32102662408023486</v>
      </c>
      <c r="E1398" s="25">
        <v>0.26264830419628549</v>
      </c>
      <c r="F1398" s="25">
        <v>0.29972906264356314</v>
      </c>
      <c r="G1398" s="25">
        <v>0.3561526897002858</v>
      </c>
      <c r="H1398" s="25">
        <v>0.57741016014851787</v>
      </c>
      <c r="I1398" s="25">
        <v>0.76624263703448958</v>
      </c>
      <c r="J1398" s="25">
        <v>0.80189300112659856</v>
      </c>
      <c r="K1398" s="25">
        <v>1.2407855687657561</v>
      </c>
      <c r="L1398" s="25">
        <v>1.6129662987176367</v>
      </c>
      <c r="M1398" s="25">
        <v>2.0108172487444524</v>
      </c>
      <c r="N1398" s="25">
        <v>1.0505124100534964</v>
      </c>
      <c r="O1398" s="25">
        <v>1.2666422120744145</v>
      </c>
      <c r="P1398" s="30">
        <v>1.3915809486827146</v>
      </c>
    </row>
    <row r="1399" spans="1:16" x14ac:dyDescent="0.25">
      <c r="A1399" s="14">
        <v>1596</v>
      </c>
      <c r="B1399" s="28">
        <v>9.6898833489108119E-2</v>
      </c>
      <c r="C1399" s="25">
        <v>0.19579239491795858</v>
      </c>
      <c r="D1399" s="25">
        <v>0.32093568187868737</v>
      </c>
      <c r="E1399" s="25">
        <v>0.26304604621685401</v>
      </c>
      <c r="F1399" s="25">
        <v>0.29920977862565312</v>
      </c>
      <c r="G1399" s="25">
        <v>0.35516767117436376</v>
      </c>
      <c r="H1399" s="25">
        <v>0.57560844558972246</v>
      </c>
      <c r="I1399" s="25">
        <v>0.76447155309245107</v>
      </c>
      <c r="J1399" s="25">
        <v>0.80161786999170581</v>
      </c>
      <c r="K1399" s="25">
        <v>1.2384480114358181</v>
      </c>
      <c r="L1399" s="25">
        <v>1.6108339156354676</v>
      </c>
      <c r="M1399" s="25">
        <v>2.0070049015686586</v>
      </c>
      <c r="N1399" s="25">
        <v>1.0532530649664151</v>
      </c>
      <c r="O1399" s="25">
        <v>1.263284866394389</v>
      </c>
      <c r="P1399" s="30">
        <v>1.3881705205016261</v>
      </c>
    </row>
    <row r="1400" spans="1:16" x14ac:dyDescent="0.25">
      <c r="A1400" s="14">
        <v>1597</v>
      </c>
      <c r="B1400" s="28">
        <v>9.7000703164259683E-2</v>
      </c>
      <c r="C1400" s="25">
        <v>0.19558794086228615</v>
      </c>
      <c r="D1400" s="25">
        <v>0.32066296947920608</v>
      </c>
      <c r="E1400" s="25">
        <v>0.26272782346445661</v>
      </c>
      <c r="F1400" s="25">
        <v>0.29808678878765604</v>
      </c>
      <c r="G1400" s="25">
        <v>0.35428306063039622</v>
      </c>
      <c r="H1400" s="25">
        <v>0.57332611197862715</v>
      </c>
      <c r="I1400" s="25">
        <v>0.76295920862080924</v>
      </c>
      <c r="J1400" s="25">
        <v>0.79997073344622971</v>
      </c>
      <c r="K1400" s="25">
        <v>1.235674394374016</v>
      </c>
      <c r="L1400" s="25">
        <v>1.6081830763867513</v>
      </c>
      <c r="M1400" s="25">
        <v>2.0041016763535628</v>
      </c>
      <c r="N1400" s="25">
        <v>1.0559617199455817</v>
      </c>
      <c r="O1400" s="25">
        <v>1.26082336808927</v>
      </c>
      <c r="P1400" s="30">
        <v>1.3857357126412948</v>
      </c>
    </row>
    <row r="1401" spans="1:16" x14ac:dyDescent="0.25">
      <c r="A1401" s="14">
        <v>1598</v>
      </c>
      <c r="B1401" s="28">
        <v>9.6366168401273572E-2</v>
      </c>
      <c r="C1401" s="25">
        <v>0.19558794086228615</v>
      </c>
      <c r="D1401" s="25">
        <v>0.32048125630421059</v>
      </c>
      <c r="E1401" s="25">
        <v>0.26201267366656922</v>
      </c>
      <c r="F1401" s="25">
        <v>0.29713882942707065</v>
      </c>
      <c r="G1401" s="25">
        <v>0.35340024827962668</v>
      </c>
      <c r="H1401" s="25">
        <v>0.57105570996442556</v>
      </c>
      <c r="I1401" s="25">
        <v>0.76195389687120452</v>
      </c>
      <c r="J1401" s="25">
        <v>0.79778422419886852</v>
      </c>
      <c r="K1401" s="25">
        <v>1.233884716778586</v>
      </c>
      <c r="L1401" s="25">
        <v>1.6062493596519196</v>
      </c>
      <c r="M1401" s="25">
        <v>2.0162835260862506</v>
      </c>
      <c r="N1401" s="25">
        <v>1.0574463196657902</v>
      </c>
      <c r="O1401" s="25">
        <v>1.2736803878892247</v>
      </c>
      <c r="P1401" s="30">
        <v>1.3985919394653161</v>
      </c>
    </row>
    <row r="1402" spans="1:16" x14ac:dyDescent="0.25">
      <c r="A1402" s="14">
        <v>1599</v>
      </c>
      <c r="B1402" s="28">
        <v>9.5787358304042239E-2</v>
      </c>
      <c r="C1402" s="25">
        <v>0.19551981089400725</v>
      </c>
      <c r="D1402" s="25">
        <v>0.32020882901964554</v>
      </c>
      <c r="E1402" s="25">
        <v>0.26129869956529028</v>
      </c>
      <c r="F1402" s="25">
        <v>0.29653665811670687</v>
      </c>
      <c r="G1402" s="25">
        <v>0.35222594973117005</v>
      </c>
      <c r="H1402" s="25">
        <v>0.56879711544348344</v>
      </c>
      <c r="I1402" s="25">
        <v>0.76020018155290137</v>
      </c>
      <c r="J1402" s="25">
        <v>0.79642322502202745</v>
      </c>
      <c r="K1402" s="25">
        <v>1.2333641136897324</v>
      </c>
      <c r="L1402" s="25">
        <v>1.605373235727791</v>
      </c>
      <c r="M1402" s="25">
        <v>2.0242925364628199</v>
      </c>
      <c r="N1402" s="25">
        <v>1.0577934577229049</v>
      </c>
      <c r="O1402" s="25">
        <v>1.2821631325130745</v>
      </c>
      <c r="P1402" s="30">
        <v>1.4070464284521342</v>
      </c>
    </row>
    <row r="1403" spans="1:16" x14ac:dyDescent="0.25">
      <c r="A1403" s="14">
        <v>1600</v>
      </c>
      <c r="B1403" s="28">
        <v>9.5343008270945051E-2</v>
      </c>
      <c r="C1403" s="25">
        <v>0.19538358301274489</v>
      </c>
      <c r="D1403" s="25">
        <v>0.3201180578871376</v>
      </c>
      <c r="E1403" s="25">
        <v>0.26090255388252492</v>
      </c>
      <c r="F1403" s="25">
        <v>0.29610704636745544</v>
      </c>
      <c r="G1403" s="25">
        <v>0.35047043405218109</v>
      </c>
      <c r="H1403" s="25">
        <v>0.56559079241249988</v>
      </c>
      <c r="I1403" s="25">
        <v>0.75745857170161579</v>
      </c>
      <c r="J1403" s="25">
        <v>0.79560866808070019</v>
      </c>
      <c r="K1403" s="25">
        <v>1.2321023839819094</v>
      </c>
      <c r="L1403" s="25">
        <v>1.6039751033914067</v>
      </c>
      <c r="M1403" s="25">
        <v>2.0270107731446512</v>
      </c>
      <c r="N1403" s="25">
        <v>1.057694247104106</v>
      </c>
      <c r="O1403" s="25">
        <v>1.2854187911604689</v>
      </c>
      <c r="P1403" s="30">
        <v>1.4103854593687335</v>
      </c>
    </row>
    <row r="1404" spans="1:16" x14ac:dyDescent="0.25">
      <c r="A1404" s="14">
        <v>1601</v>
      </c>
      <c r="B1404" s="28">
        <v>9.4949908168327074E-2</v>
      </c>
      <c r="C1404" s="25">
        <v>0.19463509253355465</v>
      </c>
      <c r="D1404" s="25">
        <v>0.32002730572258148</v>
      </c>
      <c r="E1404" s="25">
        <v>0.26114019792779974</v>
      </c>
      <c r="F1404" s="25">
        <v>0.29567785917776457</v>
      </c>
      <c r="G1404" s="25">
        <v>0.347947151751895</v>
      </c>
      <c r="H1404" s="25">
        <v>0.56272520258987635</v>
      </c>
      <c r="I1404" s="25">
        <v>0.75399409592397082</v>
      </c>
      <c r="J1404" s="25">
        <v>0.79425445905733794</v>
      </c>
      <c r="K1404" s="25">
        <v>1.2290007948360593</v>
      </c>
      <c r="L1404" s="25">
        <v>1.6010189333418687</v>
      </c>
      <c r="M1404" s="25">
        <v>2.028677754757187</v>
      </c>
      <c r="N1404" s="25">
        <v>1.0572480795701862</v>
      </c>
      <c r="O1404" s="25">
        <v>1.2875186621980812</v>
      </c>
      <c r="P1404" s="30">
        <v>1.412401270278755</v>
      </c>
    </row>
    <row r="1405" spans="1:16" x14ac:dyDescent="0.25">
      <c r="A1405" s="14">
        <v>1602</v>
      </c>
      <c r="B1405" s="28">
        <v>9.4309421888280801E-2</v>
      </c>
      <c r="C1405" s="25">
        <v>0.19273564472389296</v>
      </c>
      <c r="D1405" s="25">
        <v>0.31993657251805147</v>
      </c>
      <c r="E1405" s="25">
        <v>0.26129869956529028</v>
      </c>
      <c r="F1405" s="25">
        <v>0.29507770877659822</v>
      </c>
      <c r="G1405" s="25">
        <v>0.34495765866879824</v>
      </c>
      <c r="H1405" s="25">
        <v>0.56209096446050155</v>
      </c>
      <c r="I1405" s="25">
        <v>0.75080164260888715</v>
      </c>
      <c r="J1405" s="25">
        <v>0.79128998009359885</v>
      </c>
      <c r="K1405" s="25">
        <v>1.2248995011209751</v>
      </c>
      <c r="L1405" s="25">
        <v>1.596879478824182</v>
      </c>
      <c r="M1405" s="25">
        <v>2.0267335638914714</v>
      </c>
      <c r="N1405" s="25">
        <v>1.057099458859706</v>
      </c>
      <c r="O1405" s="25">
        <v>1.2860057323393561</v>
      </c>
      <c r="P1405" s="30">
        <v>1.410944468947656</v>
      </c>
    </row>
    <row r="1406" spans="1:16" x14ac:dyDescent="0.25">
      <c r="A1406" s="14">
        <v>1603</v>
      </c>
      <c r="B1406" s="28">
        <v>9.3981648069266441E-2</v>
      </c>
      <c r="C1406" s="25">
        <v>0.19097927951632743</v>
      </c>
      <c r="D1406" s="25">
        <v>0.31975516295739231</v>
      </c>
      <c r="E1406" s="25">
        <v>0.26098175411651908</v>
      </c>
      <c r="F1406" s="25">
        <v>0.29405080508970433</v>
      </c>
      <c r="G1406" s="25">
        <v>0.34160697372087606</v>
      </c>
      <c r="H1406" s="25">
        <v>0.5646334933873387</v>
      </c>
      <c r="I1406" s="25">
        <v>0.74836177955178795</v>
      </c>
      <c r="J1406" s="25">
        <v>0.78754603895972419</v>
      </c>
      <c r="K1406" s="25">
        <v>1.2213423680526447</v>
      </c>
      <c r="L1406" s="25">
        <v>1.59328954139021</v>
      </c>
      <c r="M1406" s="25">
        <v>2.0273344077338891</v>
      </c>
      <c r="N1406" s="25">
        <v>1.0566044234910454</v>
      </c>
      <c r="O1406" s="25">
        <v>1.2864254622279301</v>
      </c>
      <c r="P1406" s="30">
        <v>1.4113921952573134</v>
      </c>
    </row>
    <row r="1407" spans="1:16" x14ac:dyDescent="0.25">
      <c r="A1407" s="14">
        <v>1604</v>
      </c>
      <c r="B1407" s="28">
        <v>9.4871546428176801E-2</v>
      </c>
      <c r="C1407" s="25">
        <v>0.19044028536473223</v>
      </c>
      <c r="D1407" s="25">
        <v>0.31948319061874503</v>
      </c>
      <c r="E1407" s="25">
        <v>0.26058589730130466</v>
      </c>
      <c r="F1407" s="25">
        <v>0.29294105937240372</v>
      </c>
      <c r="G1407" s="25">
        <v>0.33866065999396011</v>
      </c>
      <c r="H1407" s="25">
        <v>0.56799331273040177</v>
      </c>
      <c r="I1407" s="25">
        <v>0.7476324855401012</v>
      </c>
      <c r="J1407" s="25">
        <v>0.78409818679596832</v>
      </c>
      <c r="K1407" s="25">
        <v>1.2181728470675721</v>
      </c>
      <c r="L1407" s="25">
        <v>1.5900668766687056</v>
      </c>
      <c r="M1407" s="25">
        <v>2.025626492918577</v>
      </c>
      <c r="N1407" s="25">
        <v>1.0559617199455817</v>
      </c>
      <c r="O1407" s="25">
        <v>1.2844144481068038</v>
      </c>
      <c r="P1407" s="30">
        <v>1.4092695942073097</v>
      </c>
    </row>
    <row r="1408" spans="1:16" x14ac:dyDescent="0.25">
      <c r="A1408" s="14">
        <v>1605</v>
      </c>
      <c r="B1408" s="28">
        <v>9.6388089373433281E-2</v>
      </c>
      <c r="C1408" s="25">
        <v>0.19077707831057814</v>
      </c>
      <c r="D1408" s="25">
        <v>0.31912082557318888</v>
      </c>
      <c r="E1408" s="25">
        <v>0.26026947143528251</v>
      </c>
      <c r="F1408" s="25">
        <v>0.29268536641129189</v>
      </c>
      <c r="G1408" s="25">
        <v>0.33743103306673977</v>
      </c>
      <c r="H1408" s="25">
        <v>0.57105570996442556</v>
      </c>
      <c r="I1408" s="25">
        <v>0.75055703855741773</v>
      </c>
      <c r="J1408" s="25">
        <v>0.78146449478347213</v>
      </c>
      <c r="K1408" s="25">
        <v>1.2161678566155589</v>
      </c>
      <c r="L1408" s="25">
        <v>1.5878755938266829</v>
      </c>
      <c r="M1408" s="25">
        <v>2.0216825032532486</v>
      </c>
      <c r="N1408" s="25">
        <v>1.0558135387163126</v>
      </c>
      <c r="O1408" s="25">
        <v>1.2808345059107866</v>
      </c>
      <c r="P1408" s="30">
        <v>1.405717971188194</v>
      </c>
    </row>
    <row r="1409" spans="1:16" x14ac:dyDescent="0.25">
      <c r="A1409" s="14">
        <v>1606</v>
      </c>
      <c r="B1409" s="28">
        <v>9.6858769879596643E-2</v>
      </c>
      <c r="C1409" s="25">
        <v>0.19111413264018789</v>
      </c>
      <c r="D1409" s="25">
        <v>0.31875876262441277</v>
      </c>
      <c r="E1409" s="25">
        <v>0.25987426303426947</v>
      </c>
      <c r="F1409" s="25">
        <v>0.29277058067270595</v>
      </c>
      <c r="G1409" s="25">
        <v>0.33903970822391638</v>
      </c>
      <c r="H1409" s="25">
        <v>0.57479194886134366</v>
      </c>
      <c r="I1409" s="25">
        <v>0.75696195131370558</v>
      </c>
      <c r="J1409" s="25">
        <v>0.77963036754860549</v>
      </c>
      <c r="K1409" s="25">
        <v>1.2178858525209288</v>
      </c>
      <c r="L1409" s="25">
        <v>1.5893914574316321</v>
      </c>
      <c r="M1409" s="25">
        <v>2.0248440215933106</v>
      </c>
      <c r="N1409" s="25">
        <v>1.0553199661186896</v>
      </c>
      <c r="O1409" s="25">
        <v>1.2844144481068038</v>
      </c>
      <c r="P1409" s="30">
        <v>1.4092695942073097</v>
      </c>
    </row>
    <row r="1410" spans="1:16" x14ac:dyDescent="0.25">
      <c r="A1410" s="14">
        <v>1607</v>
      </c>
      <c r="B1410" s="28">
        <v>9.6853988345022637E-2</v>
      </c>
      <c r="C1410" s="25">
        <v>0.19185657423850888</v>
      </c>
      <c r="D1410" s="25">
        <v>0.31848741336103781</v>
      </c>
      <c r="E1410" s="25">
        <v>0.25995327594850598</v>
      </c>
      <c r="F1410" s="25">
        <v>0.29294105937240372</v>
      </c>
      <c r="G1410" s="25">
        <v>0.34351848420950137</v>
      </c>
      <c r="H1410" s="25">
        <v>0.57823159879307595</v>
      </c>
      <c r="I1410" s="25">
        <v>0.76447155309245107</v>
      </c>
      <c r="J1410" s="25">
        <v>0.78120200188826239</v>
      </c>
      <c r="K1410" s="25">
        <v>1.2264329510739413</v>
      </c>
      <c r="L1410" s="25">
        <v>1.5977386175453199</v>
      </c>
      <c r="M1410" s="25">
        <v>2.0237876228826228</v>
      </c>
      <c r="N1410" s="25">
        <v>1.0545314148681804</v>
      </c>
      <c r="O1410" s="25">
        <v>1.2835792661534451</v>
      </c>
      <c r="P1410" s="30">
        <v>1.4084901910053458</v>
      </c>
    </row>
    <row r="1411" spans="1:16" x14ac:dyDescent="0.25">
      <c r="A1411" s="14">
        <v>1608</v>
      </c>
      <c r="B1411" s="28">
        <v>9.707685153495256E-2</v>
      </c>
      <c r="C1411" s="25">
        <v>0.19266796070880954</v>
      </c>
      <c r="D1411" s="25">
        <v>0.31839700126913156</v>
      </c>
      <c r="E1411" s="25">
        <v>0.260506769218385</v>
      </c>
      <c r="F1411" s="25">
        <v>0.29336754912670532</v>
      </c>
      <c r="G1411" s="25">
        <v>0.34949820512163315</v>
      </c>
      <c r="H1411" s="25">
        <v>0.57954914089393184</v>
      </c>
      <c r="I1411" s="25">
        <v>0.76904044425143092</v>
      </c>
      <c r="J1411" s="25">
        <v>0.78968148017376816</v>
      </c>
      <c r="K1411" s="25">
        <v>1.2353009362016323</v>
      </c>
      <c r="L1411" s="25">
        <v>1.6064247967304124</v>
      </c>
      <c r="M1411" s="25">
        <v>2.0231458534237809</v>
      </c>
      <c r="N1411" s="25">
        <v>1.0535477349869269</v>
      </c>
      <c r="O1411" s="25">
        <v>1.2829122750729809</v>
      </c>
      <c r="P1411" s="30">
        <v>1.4078232426041331</v>
      </c>
    </row>
    <row r="1412" spans="1:16" x14ac:dyDescent="0.25">
      <c r="A1412" s="14">
        <v>1609</v>
      </c>
      <c r="B1412" s="28">
        <v>9.7259525226877516E-2</v>
      </c>
      <c r="C1412" s="25">
        <v>0.1929387600827609</v>
      </c>
      <c r="D1412" s="25">
        <v>0.31830660799543586</v>
      </c>
      <c r="E1412" s="25">
        <v>0.26106096879652041</v>
      </c>
      <c r="F1412" s="25">
        <v>0.29396533928564944</v>
      </c>
      <c r="G1412" s="25">
        <v>0.3546759984377067</v>
      </c>
      <c r="H1412" s="25">
        <v>0.57823159879307595</v>
      </c>
      <c r="I1412" s="25">
        <v>0.76980662113095444</v>
      </c>
      <c r="J1412" s="25">
        <v>0.79832982035341848</v>
      </c>
      <c r="K1412" s="25">
        <v>1.2401056259745007</v>
      </c>
      <c r="L1412" s="25">
        <v>1.6113660306482107</v>
      </c>
      <c r="M1412" s="25">
        <v>2.0225507726176586</v>
      </c>
      <c r="N1412" s="25">
        <v>1.0523212600630634</v>
      </c>
      <c r="O1412" s="25">
        <v>1.2826624172761363</v>
      </c>
      <c r="P1412" s="30">
        <v>1.4076011538844362</v>
      </c>
    </row>
    <row r="1413" spans="1:16" x14ac:dyDescent="0.25">
      <c r="A1413" s="14">
        <v>1610</v>
      </c>
      <c r="B1413" s="28">
        <v>9.7199459877080077E-2</v>
      </c>
      <c r="C1413" s="25">
        <v>0.19260028724051473</v>
      </c>
      <c r="D1413" s="25">
        <v>0.31830660799543586</v>
      </c>
      <c r="E1413" s="25">
        <v>0.26114019792779974</v>
      </c>
      <c r="F1413" s="25">
        <v>0.2945639534147495</v>
      </c>
      <c r="G1413" s="25">
        <v>0.35733766855796445</v>
      </c>
      <c r="H1413" s="25">
        <v>0.57741016014851787</v>
      </c>
      <c r="I1413" s="25">
        <v>0.76853040956931873</v>
      </c>
      <c r="J1413" s="25">
        <v>0.80327127737671311</v>
      </c>
      <c r="K1413" s="25">
        <v>1.2388241868442686</v>
      </c>
      <c r="L1413" s="25">
        <v>1.6101254416090145</v>
      </c>
      <c r="M1413" s="25">
        <v>2.022871099419318</v>
      </c>
      <c r="N1413" s="25">
        <v>1.0504148486733482</v>
      </c>
      <c r="O1413" s="25">
        <v>1.2835792661534451</v>
      </c>
      <c r="P1413" s="30">
        <v>1.4084901910053458</v>
      </c>
    </row>
    <row r="1414" spans="1:16" x14ac:dyDescent="0.25">
      <c r="A1414" s="14">
        <v>1611</v>
      </c>
      <c r="B1414" s="28">
        <v>9.6953231748045168E-2</v>
      </c>
      <c r="C1414" s="25">
        <v>0.19219446772937548</v>
      </c>
      <c r="D1414" s="25">
        <v>0.3182162335321187</v>
      </c>
      <c r="E1414" s="25">
        <v>0.26074419673148941</v>
      </c>
      <c r="F1414" s="25">
        <v>0.29447838657733288</v>
      </c>
      <c r="G1414" s="25">
        <v>0.35733766855796445</v>
      </c>
      <c r="H1414" s="25">
        <v>0.5767541260631921</v>
      </c>
      <c r="I1414" s="25">
        <v>0.76674999045889969</v>
      </c>
      <c r="J1414" s="25">
        <v>0.80216830667109706</v>
      </c>
      <c r="K1414" s="25">
        <v>1.236497134532403</v>
      </c>
      <c r="L1414" s="25">
        <v>1.6076548446387959</v>
      </c>
      <c r="M1414" s="25">
        <v>2.0205882173655647</v>
      </c>
      <c r="N1414" s="25">
        <v>1.0483225626566994</v>
      </c>
      <c r="O1414" s="25">
        <v>1.281415279972564</v>
      </c>
      <c r="P1414" s="30">
        <v>1.4062710012920892</v>
      </c>
    </row>
    <row r="1415" spans="1:16" x14ac:dyDescent="0.25">
      <c r="A1415" s="14">
        <v>1612</v>
      </c>
      <c r="B1415" s="28">
        <v>9.6832252974214966E-2</v>
      </c>
      <c r="C1415" s="25">
        <v>0.19192413190869304</v>
      </c>
      <c r="D1415" s="25">
        <v>0.3181258778713531</v>
      </c>
      <c r="E1415" s="25">
        <v>0.26042765554990815</v>
      </c>
      <c r="F1415" s="25">
        <v>0.29387989029729644</v>
      </c>
      <c r="G1415" s="25">
        <v>0.35605408725193333</v>
      </c>
      <c r="H1415" s="25">
        <v>0.57593547458251215</v>
      </c>
      <c r="I1415" s="25">
        <v>0.76472412331294748</v>
      </c>
      <c r="J1415" s="25">
        <v>0.79997073344622971</v>
      </c>
      <c r="K1415" s="25">
        <v>1.233884716778586</v>
      </c>
      <c r="L1415" s="25">
        <v>1.6050232804454356</v>
      </c>
      <c r="M1415" s="25">
        <v>2.0176382983668528</v>
      </c>
      <c r="N1415" s="25">
        <v>1.0464819185550074</v>
      </c>
      <c r="O1415" s="25">
        <v>1.2785191452299507</v>
      </c>
      <c r="P1415" s="30">
        <v>1.4035128662634559</v>
      </c>
    </row>
    <row r="1416" spans="1:16" x14ac:dyDescent="0.25">
      <c r="A1416" s="14">
        <v>1613</v>
      </c>
      <c r="B1416" s="28">
        <v>9.6676389976000504E-2</v>
      </c>
      <c r="C1416" s="25">
        <v>0.19145144875959455</v>
      </c>
      <c r="D1416" s="25">
        <v>0.31803554100531689</v>
      </c>
      <c r="E1416" s="25">
        <v>0.2601113449154569</v>
      </c>
      <c r="F1416" s="25">
        <v>0.29345289735964253</v>
      </c>
      <c r="G1416" s="25">
        <v>0.35536449623184702</v>
      </c>
      <c r="H1416" s="25">
        <v>0.57560844558972246</v>
      </c>
      <c r="I1416" s="25">
        <v>0.76295920862080924</v>
      </c>
      <c r="J1416" s="25">
        <v>0.79751168293990649</v>
      </c>
      <c r="K1416" s="25">
        <v>1.2318801058152027</v>
      </c>
      <c r="L1416" s="25">
        <v>1.6029294500405913</v>
      </c>
      <c r="M1416" s="25">
        <v>2.0177287669604316</v>
      </c>
      <c r="N1416" s="25">
        <v>1.0460471167680769</v>
      </c>
      <c r="O1416" s="25">
        <v>1.2790142558462609</v>
      </c>
      <c r="P1416" s="30">
        <v>1.4039529924545608</v>
      </c>
    </row>
    <row r="1417" spans="1:16" x14ac:dyDescent="0.25">
      <c r="A1417" s="14">
        <v>1614</v>
      </c>
      <c r="B1417" s="28">
        <v>9.6630362533203104E-2</v>
      </c>
      <c r="C1417" s="25">
        <v>0.19084446825281959</v>
      </c>
      <c r="D1417" s="25">
        <v>0.31794522292619271</v>
      </c>
      <c r="E1417" s="25">
        <v>0.25979526449255036</v>
      </c>
      <c r="F1417" s="25">
        <v>0.29268536641129189</v>
      </c>
      <c r="G1417" s="25">
        <v>0.35556141053216145</v>
      </c>
      <c r="H1417" s="25">
        <v>0.57528166266843295</v>
      </c>
      <c r="I1417" s="25">
        <v>0.76145211231867216</v>
      </c>
      <c r="J1417" s="25">
        <v>0.79588001734407521</v>
      </c>
      <c r="K1417" s="25">
        <v>1.2315839117836684</v>
      </c>
      <c r="L1417" s="25">
        <v>1.6024075659618833</v>
      </c>
      <c r="M1417" s="25">
        <v>2.0181813928293364</v>
      </c>
      <c r="N1417" s="25">
        <v>1.0468203989343658</v>
      </c>
      <c r="O1417" s="25">
        <v>1.2798406965940432</v>
      </c>
      <c r="P1417" s="30">
        <v>1.4048345852097706</v>
      </c>
    </row>
    <row r="1418" spans="1:16" x14ac:dyDescent="0.25">
      <c r="A1418" s="14">
        <v>1615</v>
      </c>
      <c r="B1418" s="28">
        <v>9.6665421503534563E-2</v>
      </c>
      <c r="C1418" s="25">
        <v>0.19023833489287501</v>
      </c>
      <c r="D1418" s="25">
        <v>0.31785492362616818</v>
      </c>
      <c r="E1418" s="25">
        <v>0.25979526449255036</v>
      </c>
      <c r="F1418" s="25">
        <v>0.29200425357707099</v>
      </c>
      <c r="G1418" s="25">
        <v>0.35654732351381258</v>
      </c>
      <c r="H1418" s="25">
        <v>0.57413985492215958</v>
      </c>
      <c r="I1418" s="25">
        <v>0.76070052087310747</v>
      </c>
      <c r="J1418" s="25">
        <v>0.79560866808070019</v>
      </c>
      <c r="K1418" s="25">
        <v>1.2323247759720399</v>
      </c>
      <c r="L1418" s="25">
        <v>1.6029294500405913</v>
      </c>
      <c r="M1418" s="25">
        <v>2.0145735259169983</v>
      </c>
      <c r="N1418" s="25">
        <v>1.0479829099525737</v>
      </c>
      <c r="O1418" s="25">
        <v>1.2765443279648143</v>
      </c>
      <c r="P1418" s="30">
        <v>1.401428336517859</v>
      </c>
    </row>
    <row r="1419" spans="1:16" x14ac:dyDescent="0.25">
      <c r="A1419" s="14">
        <v>1616</v>
      </c>
      <c r="B1419" s="28">
        <v>9.692788828535219E-2</v>
      </c>
      <c r="C1419" s="25">
        <v>0.18970025895983111</v>
      </c>
      <c r="D1419" s="25">
        <v>0.31776464309743585</v>
      </c>
      <c r="E1419" s="25">
        <v>0.26026947143528251</v>
      </c>
      <c r="F1419" s="25">
        <v>0.29183414214445991</v>
      </c>
      <c r="G1419" s="25">
        <v>0.35773338109732644</v>
      </c>
      <c r="H1419" s="25">
        <v>0.57218942732400979</v>
      </c>
      <c r="I1419" s="25">
        <v>0.75970041799728749</v>
      </c>
      <c r="J1419" s="25">
        <v>0.79642322502202745</v>
      </c>
      <c r="K1419" s="25">
        <v>1.2324731005916181</v>
      </c>
      <c r="L1419" s="25">
        <v>1.6029294500405913</v>
      </c>
      <c r="M1419" s="25">
        <v>2.0127807700919953</v>
      </c>
      <c r="N1419" s="25">
        <v>1.0490026660111951</v>
      </c>
      <c r="O1419" s="25">
        <v>1.274741933640039</v>
      </c>
      <c r="P1419" s="30">
        <v>1.3996806702483389</v>
      </c>
    </row>
    <row r="1420" spans="1:16" x14ac:dyDescent="0.25">
      <c r="A1420" s="14">
        <v>1617</v>
      </c>
      <c r="B1420" s="28">
        <v>9.7052440380706567E-2</v>
      </c>
      <c r="C1420" s="25">
        <v>0.18909571933129959</v>
      </c>
      <c r="D1420" s="25">
        <v>0.31758413832264148</v>
      </c>
      <c r="E1420" s="25">
        <v>0.26082336808927009</v>
      </c>
      <c r="F1420" s="25">
        <v>0.29200425357707099</v>
      </c>
      <c r="G1420" s="25">
        <v>0.35842674682182457</v>
      </c>
      <c r="H1420" s="25">
        <v>0.56992494444806074</v>
      </c>
      <c r="I1420" s="25">
        <v>0.75795576063044912</v>
      </c>
      <c r="J1420" s="25">
        <v>0.79642322502202745</v>
      </c>
      <c r="K1420" s="25">
        <v>1.2316579413554667</v>
      </c>
      <c r="L1420" s="25">
        <v>1.6022337438735499</v>
      </c>
      <c r="M1420" s="25">
        <v>2.0097055538715614</v>
      </c>
      <c r="N1420" s="25">
        <v>1.0496351456238768</v>
      </c>
      <c r="O1420" s="25">
        <v>1.2718898158996594</v>
      </c>
      <c r="P1420" s="30">
        <v>1.3968556273798178</v>
      </c>
    </row>
    <row r="1421" spans="1:16" x14ac:dyDescent="0.25">
      <c r="A1421" s="14">
        <v>1618</v>
      </c>
      <c r="B1421" s="28">
        <v>9.7192653529735079E-2</v>
      </c>
      <c r="C1421" s="25">
        <v>0.18855905632584186</v>
      </c>
      <c r="D1421" s="25">
        <v>0.31749391406098881</v>
      </c>
      <c r="E1421" s="25">
        <v>0.26082336808927009</v>
      </c>
      <c r="F1421" s="25">
        <v>0.29200425357707099</v>
      </c>
      <c r="G1421" s="25">
        <v>0.35812945452368722</v>
      </c>
      <c r="H1421" s="25">
        <v>0.56895805466411453</v>
      </c>
      <c r="I1421" s="25">
        <v>0.755228238504705</v>
      </c>
      <c r="J1421" s="25">
        <v>0.79588001734407521</v>
      </c>
      <c r="K1421" s="25">
        <v>1.2298109772640067</v>
      </c>
      <c r="L1421" s="25">
        <v>1.6003262785189618</v>
      </c>
      <c r="M1421" s="25">
        <v>2.004233220950026</v>
      </c>
      <c r="N1421" s="25">
        <v>1.0507075985879744</v>
      </c>
      <c r="O1421" s="25">
        <v>1.2668027348934305</v>
      </c>
      <c r="P1421" s="30">
        <v>1.3916879573026728</v>
      </c>
    </row>
    <row r="1422" spans="1:16" x14ac:dyDescent="0.25">
      <c r="A1422" s="14">
        <v>1619</v>
      </c>
      <c r="B1422" s="28">
        <v>9.7192051966642684E-2</v>
      </c>
      <c r="C1422" s="25">
        <v>0.18822397839709623</v>
      </c>
      <c r="D1422" s="25">
        <v>0.31731352175023186</v>
      </c>
      <c r="E1422" s="25">
        <v>0.26034855629062326</v>
      </c>
      <c r="F1422" s="25">
        <v>0.29183414214445991</v>
      </c>
      <c r="G1422" s="25">
        <v>0.3561526897002858</v>
      </c>
      <c r="H1422" s="25">
        <v>0.56976364658848955</v>
      </c>
      <c r="I1422" s="25">
        <v>0.75129126439908211</v>
      </c>
      <c r="J1422" s="25">
        <v>0.79452496325910915</v>
      </c>
      <c r="K1422" s="25">
        <v>1.2269453066357374</v>
      </c>
      <c r="L1422" s="25">
        <v>1.5972229303896526</v>
      </c>
      <c r="M1422" s="25">
        <v>2.000347574633921</v>
      </c>
      <c r="N1422" s="25">
        <v>1.0515870342213989</v>
      </c>
      <c r="O1422" s="25">
        <v>1.2632052450756392</v>
      </c>
      <c r="P1422" s="30">
        <v>1.3881705205016261</v>
      </c>
    </row>
    <row r="1423" spans="1:16" x14ac:dyDescent="0.25">
      <c r="A1423" s="14">
        <v>1620</v>
      </c>
      <c r="B1423" s="28">
        <v>9.6910893595298003E-2</v>
      </c>
      <c r="C1423" s="25">
        <v>0.18842499412940666</v>
      </c>
      <c r="D1423" s="25">
        <v>0.31722335368556592</v>
      </c>
      <c r="E1423" s="25">
        <v>0.26003230324049065</v>
      </c>
      <c r="F1423" s="25">
        <v>0.29174911140862231</v>
      </c>
      <c r="G1423" s="25">
        <v>0.35242144578754481</v>
      </c>
      <c r="H1423" s="25">
        <v>0.57073233356683151</v>
      </c>
      <c r="I1423" s="25">
        <v>0.74836177955178795</v>
      </c>
      <c r="J1423" s="25">
        <v>0.7918274733328784</v>
      </c>
      <c r="K1423" s="25">
        <v>1.2223557223035151</v>
      </c>
      <c r="L1423" s="25">
        <v>1.5924391505136375</v>
      </c>
      <c r="M1423" s="25">
        <v>2.000477986871096</v>
      </c>
      <c r="N1423" s="25">
        <v>1.051880575619464</v>
      </c>
      <c r="O1423" s="25">
        <v>1.2636034977233577</v>
      </c>
      <c r="P1423" s="30">
        <v>1.3885953622884066</v>
      </c>
    </row>
    <row r="1424" spans="1:16" x14ac:dyDescent="0.25">
      <c r="A1424" s="14">
        <v>1621</v>
      </c>
      <c r="B1424" s="28">
        <v>9.6723762061984617E-2</v>
      </c>
      <c r="C1424" s="25">
        <v>0.18855905632584186</v>
      </c>
      <c r="D1424" s="25">
        <v>0.31704307369879153</v>
      </c>
      <c r="E1424" s="25">
        <v>0.25947941394633528</v>
      </c>
      <c r="F1424" s="25">
        <v>0.29157909986528724</v>
      </c>
      <c r="G1424" s="25">
        <v>0.34814073075305108</v>
      </c>
      <c r="H1424" s="25">
        <v>0.57186520597121115</v>
      </c>
      <c r="I1424" s="25">
        <v>0.74933608053675649</v>
      </c>
      <c r="J1424" s="25">
        <v>0.78807891569149069</v>
      </c>
      <c r="K1424" s="25">
        <v>1.2182446253475312</v>
      </c>
      <c r="L1424" s="25">
        <v>1.5880437620695984</v>
      </c>
      <c r="M1424" s="25">
        <v>2.0132730406687815</v>
      </c>
      <c r="N1424" s="25">
        <v>1.0505611989634958</v>
      </c>
      <c r="O1424" s="25">
        <v>1.2771193893130606</v>
      </c>
      <c r="P1424" s="30">
        <v>1.4019759276658104</v>
      </c>
    </row>
    <row r="1425" spans="1:16" x14ac:dyDescent="0.25">
      <c r="A1425" s="14">
        <v>1622</v>
      </c>
      <c r="B1425" s="28">
        <v>9.6410478323977963E-2</v>
      </c>
      <c r="C1425" s="25">
        <v>0.18889439298206961</v>
      </c>
      <c r="D1425" s="25">
        <v>0.3169529617611504</v>
      </c>
      <c r="E1425" s="25">
        <v>0.25892722762667858</v>
      </c>
      <c r="F1425" s="25">
        <v>0.29115436195182109</v>
      </c>
      <c r="G1425" s="25">
        <v>0.34534224535047536</v>
      </c>
      <c r="H1425" s="25">
        <v>0.57332611197862715</v>
      </c>
      <c r="I1425" s="25">
        <v>0.75399409592397082</v>
      </c>
      <c r="J1425" s="25">
        <v>0.78489141894690684</v>
      </c>
      <c r="K1425" s="25">
        <v>1.219034970391683</v>
      </c>
      <c r="L1425" s="25">
        <v>1.5885486578620625</v>
      </c>
      <c r="M1425" s="25">
        <v>2.0239711599088741</v>
      </c>
      <c r="N1425" s="25">
        <v>1.0493431174954893</v>
      </c>
      <c r="O1425" s="25">
        <v>1.2882771081727653</v>
      </c>
      <c r="P1425" s="30">
        <v>1.4131877305566241</v>
      </c>
    </row>
    <row r="1426" spans="1:16" x14ac:dyDescent="0.25">
      <c r="A1426" s="14">
        <v>1623</v>
      </c>
      <c r="B1426" s="28">
        <v>9.5708099104823585E-2</v>
      </c>
      <c r="C1426" s="25">
        <v>0.18936429972446275</v>
      </c>
      <c r="D1426" s="25">
        <v>0.31686286851699302</v>
      </c>
      <c r="E1426" s="25">
        <v>0.2585332382302451</v>
      </c>
      <c r="F1426" s="25">
        <v>0.29064522416560395</v>
      </c>
      <c r="G1426" s="25">
        <v>0.34553466647985415</v>
      </c>
      <c r="H1426" s="25">
        <v>0.57479194886134366</v>
      </c>
      <c r="I1426" s="25">
        <v>0.75995022788735234</v>
      </c>
      <c r="J1426" s="25">
        <v>0.78621670066469584</v>
      </c>
      <c r="K1426" s="25">
        <v>1.2262135550188065</v>
      </c>
      <c r="L1426" s="25">
        <v>1.5953372991262778</v>
      </c>
      <c r="M1426" s="25">
        <v>2.0229168796841472</v>
      </c>
      <c r="N1426" s="25">
        <v>1.0496351456238768</v>
      </c>
      <c r="O1426" s="25">
        <v>1.2875186621980812</v>
      </c>
      <c r="P1426" s="30">
        <v>1.412401270278755</v>
      </c>
    </row>
    <row r="1427" spans="1:16" x14ac:dyDescent="0.25">
      <c r="A1427" s="14">
        <v>1624</v>
      </c>
      <c r="B1427" s="28">
        <v>9.5353592117605565E-2</v>
      </c>
      <c r="C1427" s="25">
        <v>0.18990195931885723</v>
      </c>
      <c r="D1427" s="25">
        <v>0.31668273807811742</v>
      </c>
      <c r="E1427" s="25">
        <v>0.25861200752073094</v>
      </c>
      <c r="F1427" s="25">
        <v>0.29098458302788266</v>
      </c>
      <c r="G1427" s="25">
        <v>0.34823755261988909</v>
      </c>
      <c r="H1427" s="25">
        <v>0.57397698431012389</v>
      </c>
      <c r="I1427" s="25">
        <v>0.76270766243254129</v>
      </c>
      <c r="J1427" s="25">
        <v>0.79263496253092813</v>
      </c>
      <c r="K1427" s="25">
        <v>1.2330669061627162</v>
      </c>
      <c r="L1427" s="25">
        <v>1.6020599913279623</v>
      </c>
      <c r="M1427" s="25">
        <v>2.0199966284162536</v>
      </c>
      <c r="N1427" s="25">
        <v>1.0497812333581367</v>
      </c>
      <c r="O1427" s="25">
        <v>1.2842472831771405</v>
      </c>
      <c r="P1427" s="30">
        <v>1.4091581652183973</v>
      </c>
    </row>
    <row r="1428" spans="1:16" x14ac:dyDescent="0.25">
      <c r="A1428" s="14">
        <v>1625</v>
      </c>
      <c r="B1428" s="28">
        <v>9.6087432167681577E-2</v>
      </c>
      <c r="C1428" s="25">
        <v>0.19091186865365367</v>
      </c>
      <c r="D1428" s="25">
        <v>0.31659270086790509</v>
      </c>
      <c r="E1428" s="25">
        <v>0.25900606841511398</v>
      </c>
      <c r="F1428" s="25">
        <v>0.29174911140862231</v>
      </c>
      <c r="G1428" s="25">
        <v>0.35144484433732925</v>
      </c>
      <c r="H1428" s="25">
        <v>0.57105570996442556</v>
      </c>
      <c r="I1428" s="25">
        <v>0.76270766243254129</v>
      </c>
      <c r="J1428" s="25">
        <v>0.79778422419886852</v>
      </c>
      <c r="K1428" s="25">
        <v>1.235599677043612</v>
      </c>
      <c r="L1428" s="25">
        <v>1.6044988756943739</v>
      </c>
      <c r="M1428" s="25">
        <v>2.0139452192303047</v>
      </c>
      <c r="N1428" s="25">
        <v>1.0500735563320878</v>
      </c>
      <c r="O1428" s="25">
        <v>1.2777775360302697</v>
      </c>
      <c r="P1428" s="30">
        <v>1.4027437170748582</v>
      </c>
    </row>
    <row r="1429" spans="1:16" x14ac:dyDescent="0.25">
      <c r="A1429" s="14">
        <v>1626</v>
      </c>
      <c r="B1429" s="28">
        <v>9.6435217611668844E-2</v>
      </c>
      <c r="C1429" s="25">
        <v>0.19178902707577791</v>
      </c>
      <c r="D1429" s="25">
        <v>0.31659270086790509</v>
      </c>
      <c r="E1429" s="25">
        <v>0.25900606841511398</v>
      </c>
      <c r="F1429" s="25">
        <v>0.2925149880325264</v>
      </c>
      <c r="G1429" s="25">
        <v>0.35310637583225479</v>
      </c>
      <c r="H1429" s="25">
        <v>0.57008630223624546</v>
      </c>
      <c r="I1429" s="25">
        <v>0.75945075171740029</v>
      </c>
      <c r="J1429" s="25">
        <v>0.79914950190892253</v>
      </c>
      <c r="K1429" s="25">
        <v>1.2324731005916181</v>
      </c>
      <c r="L1429" s="25">
        <v>1.6018863082694974</v>
      </c>
      <c r="M1429" s="25">
        <v>2.0117978997412194</v>
      </c>
      <c r="N1429" s="25">
        <v>1.0499760934766735</v>
      </c>
      <c r="O1429" s="25">
        <v>1.2758880460387878</v>
      </c>
      <c r="P1429" s="30">
        <v>1.4007721372262036</v>
      </c>
    </row>
    <row r="1430" spans="1:16" x14ac:dyDescent="0.25">
      <c r="A1430" s="14">
        <v>1627</v>
      </c>
      <c r="B1430" s="28">
        <v>9.5826352201232368E-2</v>
      </c>
      <c r="C1430" s="25">
        <v>0.19219446772937548</v>
      </c>
      <c r="D1430" s="25">
        <v>0.31677279395856517</v>
      </c>
      <c r="E1430" s="25">
        <v>0.25884840114821489</v>
      </c>
      <c r="F1430" s="25">
        <v>0.29336754912670532</v>
      </c>
      <c r="G1430" s="25">
        <v>0.35261702988538018</v>
      </c>
      <c r="H1430" s="25">
        <v>0.57121748850304555</v>
      </c>
      <c r="I1430" s="25">
        <v>0.755228238504705</v>
      </c>
      <c r="J1430" s="25">
        <v>0.79615153625376522</v>
      </c>
      <c r="K1430" s="25">
        <v>1.2288536511850148</v>
      </c>
      <c r="L1430" s="25">
        <v>1.5985994592184558</v>
      </c>
      <c r="M1430" s="25">
        <v>2.006343371384538</v>
      </c>
      <c r="N1430" s="25">
        <v>1.0499273702498424</v>
      </c>
      <c r="O1430" s="25">
        <v>1.2705922030369319</v>
      </c>
      <c r="P1430" s="30">
        <v>1.3955579337392767</v>
      </c>
    </row>
    <row r="1431" spans="1:16" x14ac:dyDescent="0.25">
      <c r="A1431" s="14">
        <v>1628</v>
      </c>
      <c r="B1431" s="28">
        <v>9.5210998643052561E-2</v>
      </c>
      <c r="C1431" s="25">
        <v>0.19199170008960004</v>
      </c>
      <c r="D1431" s="25">
        <v>0.31686286851699302</v>
      </c>
      <c r="E1431" s="25">
        <v>0.25861200752073094</v>
      </c>
      <c r="F1431" s="25">
        <v>0.29422178717140229</v>
      </c>
      <c r="G1431" s="25">
        <v>0.35095736591382365</v>
      </c>
      <c r="H1431" s="25">
        <v>0.57186520597121115</v>
      </c>
      <c r="I1431" s="25">
        <v>0.75202673363819339</v>
      </c>
      <c r="J1431" s="25">
        <v>0.79317412396815024</v>
      </c>
      <c r="K1431" s="25">
        <v>1.2236620903798248</v>
      </c>
      <c r="L1431" s="25">
        <v>1.5934598195660448</v>
      </c>
      <c r="M1431" s="25">
        <v>2.000477986871096</v>
      </c>
      <c r="N1431" s="25">
        <v>1.050268547684293</v>
      </c>
      <c r="O1431" s="25">
        <v>1.2651201972073725</v>
      </c>
      <c r="P1431" s="30">
        <v>1.3900855899140023</v>
      </c>
    </row>
    <row r="1432" spans="1:16" x14ac:dyDescent="0.25">
      <c r="A1432" s="14">
        <v>1629</v>
      </c>
      <c r="B1432" s="28">
        <v>9.4859133588538397E-2</v>
      </c>
      <c r="C1432" s="25">
        <v>0.19185657423850888</v>
      </c>
      <c r="D1432" s="25">
        <v>0.31704307369879153</v>
      </c>
      <c r="E1432" s="25">
        <v>0.2585332382302451</v>
      </c>
      <c r="F1432" s="25">
        <v>0.2945639534147495</v>
      </c>
      <c r="G1432" s="25">
        <v>0.34998404752816137</v>
      </c>
      <c r="H1432" s="25">
        <v>0.57235162881306734</v>
      </c>
      <c r="I1432" s="25">
        <v>0.7527634504932359</v>
      </c>
      <c r="J1432" s="25">
        <v>0.78887945874195053</v>
      </c>
      <c r="K1432" s="25">
        <v>1.2200429487530939</v>
      </c>
      <c r="L1432" s="25">
        <v>1.5895602137896534</v>
      </c>
      <c r="M1432" s="25">
        <v>1.9995659225206814</v>
      </c>
      <c r="N1432" s="25">
        <v>1.0517337801197046</v>
      </c>
      <c r="O1432" s="25">
        <v>1.2648004515776867</v>
      </c>
      <c r="P1432" s="30">
        <v>1.3897658246656113</v>
      </c>
    </row>
    <row r="1433" spans="1:16" x14ac:dyDescent="0.25">
      <c r="A1433" s="14">
        <v>1630</v>
      </c>
      <c r="B1433" s="28">
        <v>9.4531560540460788E-2</v>
      </c>
      <c r="C1433" s="25">
        <v>0.19158644859963192</v>
      </c>
      <c r="D1433" s="25">
        <v>0.31704307369879153</v>
      </c>
      <c r="E1433" s="25">
        <v>0.25837574249618789</v>
      </c>
      <c r="F1433" s="25">
        <v>0.29439283659539495</v>
      </c>
      <c r="G1433" s="25">
        <v>0.35037311315947056</v>
      </c>
      <c r="H1433" s="25">
        <v>0.57348873863542471</v>
      </c>
      <c r="I1433" s="25">
        <v>0.75770709501706912</v>
      </c>
      <c r="J1433" s="25">
        <v>0.7859513205880585</v>
      </c>
      <c r="K1433" s="25">
        <v>1.2222108125651325</v>
      </c>
      <c r="L1433" s="25">
        <v>1.5914208745913325</v>
      </c>
      <c r="M1433" s="25">
        <v>2.0113964566543361</v>
      </c>
      <c r="N1433" s="25">
        <v>1.0524682543044068</v>
      </c>
      <c r="O1433" s="25">
        <v>1.2772838325115052</v>
      </c>
      <c r="P1433" s="30">
        <v>1.402195157595707</v>
      </c>
    </row>
    <row r="1434" spans="1:16" x14ac:dyDescent="0.25">
      <c r="A1434" s="14">
        <v>1631</v>
      </c>
      <c r="B1434" s="28">
        <v>9.4018243881483957E-2</v>
      </c>
      <c r="C1434" s="25">
        <v>0.19111413264018789</v>
      </c>
      <c r="D1434" s="25">
        <v>0.3169529617611504</v>
      </c>
      <c r="E1434" s="25">
        <v>0.25821830385683336</v>
      </c>
      <c r="F1434" s="25">
        <v>0.29387989029729644</v>
      </c>
      <c r="G1434" s="25">
        <v>0.35183522142599899</v>
      </c>
      <c r="H1434" s="25">
        <v>0.57381417475548868</v>
      </c>
      <c r="I1434" s="25">
        <v>0.76245626185712545</v>
      </c>
      <c r="J1434" s="25">
        <v>0.78887945874195053</v>
      </c>
      <c r="K1434" s="25">
        <v>1.2300321986705576</v>
      </c>
      <c r="L1434" s="25">
        <v>1.5989442742281563</v>
      </c>
      <c r="M1434" s="25">
        <v>2.0236500209967265</v>
      </c>
      <c r="N1434" s="25">
        <v>1.0516359440116307</v>
      </c>
      <c r="O1434" s="25">
        <v>1.2896287357392373</v>
      </c>
      <c r="P1434" s="30">
        <v>1.4145392704914994</v>
      </c>
    </row>
    <row r="1435" spans="1:16" x14ac:dyDescent="0.25">
      <c r="A1435" s="14">
        <v>1632</v>
      </c>
      <c r="B1435" s="28">
        <v>9.3696935084630922E-2</v>
      </c>
      <c r="C1435" s="25">
        <v>0.19064232978889428</v>
      </c>
      <c r="D1435" s="25">
        <v>0.31677279395856517</v>
      </c>
      <c r="E1435" s="25">
        <v>0.25821830385683336</v>
      </c>
      <c r="F1435" s="25">
        <v>0.29311160501838224</v>
      </c>
      <c r="G1435" s="25">
        <v>0.35359627377693048</v>
      </c>
      <c r="H1435" s="25">
        <v>0.57202728639179123</v>
      </c>
      <c r="I1435" s="25">
        <v>0.76346273851130597</v>
      </c>
      <c r="J1435" s="25">
        <v>0.79642322502202745</v>
      </c>
      <c r="K1435" s="25">
        <v>1.2358986235237712</v>
      </c>
      <c r="L1435" s="25">
        <v>1.6046736069306491</v>
      </c>
      <c r="M1435" s="25">
        <v>2.0193604325562626</v>
      </c>
      <c r="N1435" s="25">
        <v>1.0511959540671887</v>
      </c>
      <c r="O1435" s="25">
        <v>1.2850000325879576</v>
      </c>
      <c r="P1435" s="30">
        <v>1.4099387691962575</v>
      </c>
    </row>
    <row r="1436" spans="1:16" x14ac:dyDescent="0.25">
      <c r="A1436" s="14">
        <v>1633</v>
      </c>
      <c r="B1436" s="28">
        <v>9.4227871172449809E-2</v>
      </c>
      <c r="C1436" s="25">
        <v>0.19084446825281959</v>
      </c>
      <c r="D1436" s="25">
        <v>0.31650268232018863</v>
      </c>
      <c r="E1436" s="25">
        <v>0.25845448322379061</v>
      </c>
      <c r="F1436" s="25">
        <v>0.29268536641129189</v>
      </c>
      <c r="G1436" s="25">
        <v>0.35428306063039622</v>
      </c>
      <c r="H1436" s="25">
        <v>0.56992494444806074</v>
      </c>
      <c r="I1436" s="25">
        <v>0.7604502791595269</v>
      </c>
      <c r="J1436" s="25">
        <v>0.80079352083834221</v>
      </c>
      <c r="K1436" s="25">
        <v>1.2354502809355328</v>
      </c>
      <c r="L1436" s="25">
        <v>1.604149623981219</v>
      </c>
      <c r="M1436" s="25">
        <v>2.0142592589499255</v>
      </c>
      <c r="N1436" s="25">
        <v>1.0506099933550872</v>
      </c>
      <c r="O1436" s="25">
        <v>1.2795099315499485</v>
      </c>
      <c r="P1436" s="30">
        <v>1.4045037781744258</v>
      </c>
    </row>
    <row r="1437" spans="1:16" x14ac:dyDescent="0.25">
      <c r="A1437" s="14">
        <v>1634</v>
      </c>
      <c r="B1437" s="28">
        <v>9.5130429780284631E-2</v>
      </c>
      <c r="C1437" s="25">
        <v>0.19118157490787574</v>
      </c>
      <c r="D1437" s="25">
        <v>0.31623273857468837</v>
      </c>
      <c r="E1437" s="25">
        <v>0.25884840114821489</v>
      </c>
      <c r="F1437" s="25">
        <v>0.2925149880325264</v>
      </c>
      <c r="G1437" s="25">
        <v>0.35349824996838802</v>
      </c>
      <c r="H1437" s="25">
        <v>0.57008630223624546</v>
      </c>
      <c r="I1437" s="25">
        <v>0.755228238504705</v>
      </c>
      <c r="J1437" s="25">
        <v>0.79942307324515183</v>
      </c>
      <c r="K1437" s="25">
        <v>1.2301059641878309</v>
      </c>
      <c r="L1437" s="25">
        <v>1.5991167844516374</v>
      </c>
      <c r="M1437" s="25">
        <v>2.0094835559717708</v>
      </c>
      <c r="N1437" s="25">
        <v>1.0497812333581367</v>
      </c>
      <c r="O1437" s="25">
        <v>1.2751509123706144</v>
      </c>
      <c r="P1437" s="30">
        <v>1.4001169279263121</v>
      </c>
    </row>
    <row r="1438" spans="1:16" x14ac:dyDescent="0.25">
      <c r="A1438" s="14">
        <v>1635</v>
      </c>
      <c r="B1438" s="28">
        <v>9.514465700784222E-2</v>
      </c>
      <c r="C1438" s="25">
        <v>0.19084446825281959</v>
      </c>
      <c r="D1438" s="25">
        <v>0.31605286924848786</v>
      </c>
      <c r="E1438" s="25">
        <v>0.25892722762667858</v>
      </c>
      <c r="F1438" s="25">
        <v>0.29234467646881307</v>
      </c>
      <c r="G1438" s="25">
        <v>0.3517375942519555</v>
      </c>
      <c r="H1438" s="25">
        <v>0.5704091977766983</v>
      </c>
      <c r="I1438" s="25">
        <v>0.75153628244896808</v>
      </c>
      <c r="J1438" s="25">
        <v>0.79398412323665546</v>
      </c>
      <c r="K1438" s="25">
        <v>1.224243962155902</v>
      </c>
      <c r="L1438" s="25">
        <v>1.5934598195660448</v>
      </c>
      <c r="M1438" s="25">
        <v>2.003751085430868</v>
      </c>
      <c r="N1438" s="25">
        <v>1.0495864606306189</v>
      </c>
      <c r="O1438" s="25">
        <v>1.2699448476245001</v>
      </c>
      <c r="P1438" s="30">
        <v>1.3948027326116221</v>
      </c>
    </row>
    <row r="1439" spans="1:16" x14ac:dyDescent="0.25">
      <c r="A1439" s="14">
        <v>1636</v>
      </c>
      <c r="B1439" s="28">
        <v>9.4425629936510144E-2</v>
      </c>
      <c r="C1439" s="25">
        <v>0.19030564128307609</v>
      </c>
      <c r="D1439" s="25">
        <v>0.31587307438692458</v>
      </c>
      <c r="E1439" s="25">
        <v>0.25837574249618789</v>
      </c>
      <c r="F1439" s="25">
        <v>0.2920893342868941</v>
      </c>
      <c r="G1439" s="25">
        <v>0.35027581407047764</v>
      </c>
      <c r="H1439" s="25">
        <v>0.57057073561821237</v>
      </c>
      <c r="I1439" s="25">
        <v>0.75153628244896808</v>
      </c>
      <c r="J1439" s="25">
        <v>0.78914663468510682</v>
      </c>
      <c r="K1439" s="25">
        <v>1.2201150368073559</v>
      </c>
      <c r="L1439" s="25">
        <v>1.5892227666227901</v>
      </c>
      <c r="M1439" s="25">
        <v>2.001697059901459</v>
      </c>
      <c r="N1439" s="25">
        <v>1.0509517076843362</v>
      </c>
      <c r="O1439" s="25">
        <v>1.2682501164727367</v>
      </c>
      <c r="P1439" s="30">
        <v>1.3931888530810366</v>
      </c>
    </row>
    <row r="1440" spans="1:16" x14ac:dyDescent="0.25">
      <c r="A1440" s="14">
        <v>1637</v>
      </c>
      <c r="B1440" s="28">
        <v>9.3959647589430484E-2</v>
      </c>
      <c r="C1440" s="25">
        <v>0.18990195931885723</v>
      </c>
      <c r="D1440" s="25">
        <v>0.31569335392836839</v>
      </c>
      <c r="E1440" s="25">
        <v>0.25774633009340631</v>
      </c>
      <c r="F1440" s="25">
        <v>0.29174911140862231</v>
      </c>
      <c r="G1440" s="25">
        <v>0.34998404752816137</v>
      </c>
      <c r="H1440" s="25">
        <v>0.57073233356683151</v>
      </c>
      <c r="I1440" s="25">
        <v>0.755228238504705</v>
      </c>
      <c r="J1440" s="25">
        <v>0.7859513205880585</v>
      </c>
      <c r="K1440" s="25">
        <v>1.2215593164287673</v>
      </c>
      <c r="L1440" s="25">
        <v>1.5904049806031844</v>
      </c>
      <c r="M1440" s="25">
        <v>2.0111290339353549</v>
      </c>
      <c r="N1440" s="25">
        <v>1.0523212600630634</v>
      </c>
      <c r="O1440" s="25">
        <v>1.2779422286685358</v>
      </c>
      <c r="P1440" s="30">
        <v>1.4029633350223465</v>
      </c>
    </row>
    <row r="1441" spans="1:16" x14ac:dyDescent="0.25">
      <c r="A1441" s="14">
        <v>1638</v>
      </c>
      <c r="B1441" s="28">
        <v>9.3835242716498124E-2</v>
      </c>
      <c r="C1441" s="25">
        <v>0.18949865223347026</v>
      </c>
      <c r="D1441" s="25">
        <v>0.31542391261154479</v>
      </c>
      <c r="E1441" s="25">
        <v>0.25743196563385806</v>
      </c>
      <c r="F1441" s="25">
        <v>0.29132420727346303</v>
      </c>
      <c r="G1441" s="25">
        <v>0.35076252765039273</v>
      </c>
      <c r="H1441" s="25">
        <v>0.57105570996442556</v>
      </c>
      <c r="I1441" s="25">
        <v>0.75920122888266883</v>
      </c>
      <c r="J1441" s="25">
        <v>0.78834559944681759</v>
      </c>
      <c r="K1441" s="25">
        <v>1.2278250391753858</v>
      </c>
      <c r="L1441" s="25">
        <v>1.5963648102094521</v>
      </c>
      <c r="M1441" s="25">
        <v>2.0173218066165157</v>
      </c>
      <c r="N1441" s="25">
        <v>1.052615298315259</v>
      </c>
      <c r="O1441" s="25">
        <v>1.2836627121104514</v>
      </c>
      <c r="P1441" s="30">
        <v>1.4086014487187513</v>
      </c>
    </row>
    <row r="1442" spans="1:16" x14ac:dyDescent="0.25">
      <c r="A1442" s="14">
        <v>1639</v>
      </c>
      <c r="B1442" s="28">
        <v>9.4720955211332628E-2</v>
      </c>
      <c r="C1442" s="25">
        <v>0.1896330463183748</v>
      </c>
      <c r="D1442" s="25">
        <v>0.31524437789137605</v>
      </c>
      <c r="E1442" s="25">
        <v>0.25758911941950746</v>
      </c>
      <c r="F1442" s="25">
        <v>0.29132420727346303</v>
      </c>
      <c r="G1442" s="25">
        <v>0.3516399890190684</v>
      </c>
      <c r="H1442" s="25">
        <v>0.57186520597121115</v>
      </c>
      <c r="I1442" s="25">
        <v>0.75995022788735234</v>
      </c>
      <c r="J1442" s="25">
        <v>0.79506647764585514</v>
      </c>
      <c r="K1442" s="25">
        <v>1.2334384473624691</v>
      </c>
      <c r="L1442" s="25">
        <v>1.6017126946425988</v>
      </c>
      <c r="M1442" s="25">
        <v>2.0152927055173269</v>
      </c>
      <c r="N1442" s="25">
        <v>1.0524192506956775</v>
      </c>
      <c r="O1442" s="25">
        <v>1.2811662816961378</v>
      </c>
      <c r="P1442" s="30">
        <v>1.4061603389187287</v>
      </c>
    </row>
    <row r="1443" spans="1:16" x14ac:dyDescent="0.25">
      <c r="A1443" s="14">
        <v>1640</v>
      </c>
      <c r="B1443" s="28">
        <v>9.6352408736983586E-2</v>
      </c>
      <c r="C1443" s="25">
        <v>0.19023833489287501</v>
      </c>
      <c r="D1443" s="25">
        <v>0.31506491735911035</v>
      </c>
      <c r="E1443" s="25">
        <v>0.25790359769675558</v>
      </c>
      <c r="F1443" s="25">
        <v>0.29149411904476308</v>
      </c>
      <c r="G1443" s="25">
        <v>0.3516399890190684</v>
      </c>
      <c r="H1443" s="25">
        <v>0.57251389090421445</v>
      </c>
      <c r="I1443" s="25">
        <v>0.75696195131370558</v>
      </c>
      <c r="J1443" s="25">
        <v>0.79997073344622971</v>
      </c>
      <c r="K1443" s="25">
        <v>1.2329926360501959</v>
      </c>
      <c r="L1443" s="25">
        <v>1.6013656754616079</v>
      </c>
      <c r="M1443" s="25">
        <v>2.0146184397680029</v>
      </c>
      <c r="N1443" s="25">
        <v>1.0514892311623429</v>
      </c>
      <c r="O1443" s="25">
        <v>1.2809174260985141</v>
      </c>
      <c r="P1443" s="30">
        <v>1.4058285208850878</v>
      </c>
    </row>
    <row r="1444" spans="1:16" x14ac:dyDescent="0.25">
      <c r="A1444" s="14">
        <v>1641</v>
      </c>
      <c r="B1444" s="28">
        <v>9.7951057317652412E-2</v>
      </c>
      <c r="C1444" s="25">
        <v>0.19044028536473223</v>
      </c>
      <c r="D1444" s="25">
        <v>0.31488553095346061</v>
      </c>
      <c r="E1444" s="25">
        <v>0.25790359769675558</v>
      </c>
      <c r="F1444" s="25">
        <v>0.29140915484965624</v>
      </c>
      <c r="G1444" s="25">
        <v>0.35056777675838335</v>
      </c>
      <c r="H1444" s="25">
        <v>0.57300104124346285</v>
      </c>
      <c r="I1444" s="25">
        <v>0.75399409592397082</v>
      </c>
      <c r="J1444" s="25">
        <v>0.79805693659834975</v>
      </c>
      <c r="K1444" s="25">
        <v>1.2273116453178585</v>
      </c>
      <c r="L1444" s="25">
        <v>1.5960220363306452</v>
      </c>
      <c r="M1444" s="25">
        <v>2.0088182423321266</v>
      </c>
      <c r="N1444" s="25">
        <v>1.0508540475800561</v>
      </c>
      <c r="O1444" s="25">
        <v>1.2753964846032833</v>
      </c>
      <c r="P1444" s="30">
        <v>1.4003352212115832</v>
      </c>
    </row>
    <row r="1445" spans="1:16" x14ac:dyDescent="0.25">
      <c r="A1445" s="14">
        <v>1642</v>
      </c>
      <c r="B1445" s="28">
        <v>9.8390741131380383E-2</v>
      </c>
      <c r="C1445" s="25">
        <v>0.19023833489287501</v>
      </c>
      <c r="D1445" s="25">
        <v>0.31470621861321585</v>
      </c>
      <c r="E1445" s="25">
        <v>0.25766771764285168</v>
      </c>
      <c r="F1445" s="25">
        <v>0.29106946419338375</v>
      </c>
      <c r="G1445" s="25">
        <v>0.3495953301319682</v>
      </c>
      <c r="H1445" s="25">
        <v>0.57332611197862715</v>
      </c>
      <c r="I1445" s="25">
        <v>0.75374768770067802</v>
      </c>
      <c r="J1445" s="25">
        <v>0.7918274733328784</v>
      </c>
      <c r="K1445" s="25">
        <v>1.2218487496163564</v>
      </c>
      <c r="L1445" s="25">
        <v>1.5907433479610904</v>
      </c>
      <c r="M1445" s="25">
        <v>2.0016534626036355</v>
      </c>
      <c r="N1445" s="25">
        <v>1.0509517076843362</v>
      </c>
      <c r="O1445" s="25">
        <v>1.268653024454045</v>
      </c>
      <c r="P1445" s="30">
        <v>1.3936186348893951</v>
      </c>
    </row>
    <row r="1446" spans="1:16" x14ac:dyDescent="0.25">
      <c r="A1446" s="14">
        <v>1643</v>
      </c>
      <c r="B1446" s="28">
        <v>9.7119716412532309E-2</v>
      </c>
      <c r="C1446" s="25">
        <v>0.19010375339756092</v>
      </c>
      <c r="D1446" s="25">
        <v>0.31461659019851257</v>
      </c>
      <c r="E1446" s="25">
        <v>0.25743196563385806</v>
      </c>
      <c r="F1446" s="25">
        <v>0.29081487044975457</v>
      </c>
      <c r="G1446" s="25">
        <v>0.35017853677543476</v>
      </c>
      <c r="H1446" s="25">
        <v>0.57397698431012389</v>
      </c>
      <c r="I1446" s="25">
        <v>0.75696195131370558</v>
      </c>
      <c r="J1446" s="25">
        <v>0.78648224300369507</v>
      </c>
      <c r="K1446" s="25">
        <v>1.2215593164287673</v>
      </c>
      <c r="L1446" s="25">
        <v>1.5902358957336538</v>
      </c>
      <c r="M1446" s="25">
        <v>2.0013048416883441</v>
      </c>
      <c r="N1446" s="25">
        <v>1.0503660762007376</v>
      </c>
      <c r="O1446" s="25">
        <v>1.2685724129490521</v>
      </c>
      <c r="P1446" s="30">
        <v>1.393511149557352</v>
      </c>
    </row>
    <row r="1447" spans="1:16" x14ac:dyDescent="0.25">
      <c r="A1447" s="14">
        <v>1644</v>
      </c>
      <c r="B1447" s="28">
        <v>9.5126236046706739E-2</v>
      </c>
      <c r="C1447" s="25">
        <v>0.19003647828598597</v>
      </c>
      <c r="D1447" s="25">
        <v>0.3145269802772408</v>
      </c>
      <c r="E1447" s="25">
        <v>0.25696084519506684</v>
      </c>
      <c r="F1447" s="25">
        <v>0.29047564412365889</v>
      </c>
      <c r="G1447" s="25">
        <v>0.35251922682632414</v>
      </c>
      <c r="H1447" s="25">
        <v>0.57462883356105876</v>
      </c>
      <c r="I1447" s="25">
        <v>0.76070052087310747</v>
      </c>
      <c r="J1447" s="25">
        <v>0.78701381526333192</v>
      </c>
      <c r="K1447" s="25">
        <v>1.2276782932770802</v>
      </c>
      <c r="L1447" s="25">
        <v>1.5960220363306452</v>
      </c>
      <c r="M1447" s="25">
        <v>2.0127807700919953</v>
      </c>
      <c r="N1447" s="25">
        <v>1.0483225626566994</v>
      </c>
      <c r="O1447" s="25">
        <v>1.2798406965940432</v>
      </c>
      <c r="P1447" s="30">
        <v>1.4047242881979005</v>
      </c>
    </row>
    <row r="1448" spans="1:16" x14ac:dyDescent="0.25">
      <c r="A1448" s="14">
        <v>1645</v>
      </c>
      <c r="B1448" s="28">
        <v>9.3829782024210356E-2</v>
      </c>
      <c r="C1448" s="25">
        <v>0.18970025895983111</v>
      </c>
      <c r="D1448" s="25">
        <v>0.3145269802772408</v>
      </c>
      <c r="E1448" s="25">
        <v>0.25649023527157028</v>
      </c>
      <c r="F1448" s="25">
        <v>0.29005198348923894</v>
      </c>
      <c r="G1448" s="25">
        <v>0.35516767117436376</v>
      </c>
      <c r="H1448" s="25">
        <v>0.57251389090421445</v>
      </c>
      <c r="I1448" s="25">
        <v>0.76195389687120452</v>
      </c>
      <c r="J1448" s="25">
        <v>0.79398412323665546</v>
      </c>
      <c r="K1448" s="25">
        <v>1.2348532098919747</v>
      </c>
      <c r="L1448" s="25">
        <v>1.6029294500405913</v>
      </c>
      <c r="M1448" s="25">
        <v>2.0225507726176586</v>
      </c>
      <c r="N1448" s="25">
        <v>1.0470139348029446</v>
      </c>
      <c r="O1448" s="25">
        <v>1.2891213823148271</v>
      </c>
      <c r="P1448" s="30">
        <v>1.4140882896805658</v>
      </c>
    </row>
    <row r="1449" spans="1:16" x14ac:dyDescent="0.25">
      <c r="A1449" s="14">
        <v>1646</v>
      </c>
      <c r="B1449" s="28">
        <v>9.3647957676819812E-2</v>
      </c>
      <c r="C1449" s="25">
        <v>0.18949865223347026</v>
      </c>
      <c r="D1449" s="25">
        <v>0.31443738884177025</v>
      </c>
      <c r="E1449" s="25">
        <v>0.2562551214075387</v>
      </c>
      <c r="F1449" s="25">
        <v>0.28996730093424644</v>
      </c>
      <c r="G1449" s="25">
        <v>0.35585694949008106</v>
      </c>
      <c r="H1449" s="25">
        <v>0.56911905354710879</v>
      </c>
      <c r="I1449" s="25">
        <v>0.76020018155290137</v>
      </c>
      <c r="J1449" s="25">
        <v>0.80189300112659856</v>
      </c>
      <c r="K1449" s="25">
        <v>1.2366468912517845</v>
      </c>
      <c r="L1449" s="25">
        <v>1.6046736069306491</v>
      </c>
      <c r="M1449" s="25">
        <v>2.0184078827859184</v>
      </c>
      <c r="N1449" s="25">
        <v>1.0471591433242984</v>
      </c>
      <c r="O1449" s="25">
        <v>1.2851674875666674</v>
      </c>
      <c r="P1449" s="30">
        <v>1.4101620568525401</v>
      </c>
    </row>
    <row r="1450" spans="1:16" x14ac:dyDescent="0.25">
      <c r="A1450" s="14">
        <v>1647</v>
      </c>
      <c r="B1450" s="28">
        <v>9.4541494548333452E-2</v>
      </c>
      <c r="C1450" s="25">
        <v>0.18983471545685035</v>
      </c>
      <c r="D1450" s="25">
        <v>0.31434781588447563</v>
      </c>
      <c r="E1450" s="25">
        <v>0.25649023527157028</v>
      </c>
      <c r="F1450" s="25">
        <v>0.29064522416560395</v>
      </c>
      <c r="G1450" s="25">
        <v>0.35438126175730489</v>
      </c>
      <c r="H1450" s="25">
        <v>0.56911905354710879</v>
      </c>
      <c r="I1450" s="25">
        <v>0.75621808390620504</v>
      </c>
      <c r="J1450" s="25">
        <v>0.80327127737671311</v>
      </c>
      <c r="K1450" s="25">
        <v>1.2325472819022267</v>
      </c>
      <c r="L1450" s="25">
        <v>1.6010189333418687</v>
      </c>
      <c r="M1450" s="25">
        <v>2.0124231052730126</v>
      </c>
      <c r="N1450" s="25">
        <v>1.0478374257855374</v>
      </c>
      <c r="O1450" s="25">
        <v>1.2794272796357389</v>
      </c>
      <c r="P1450" s="30">
        <v>1.4043935651343968</v>
      </c>
    </row>
    <row r="1451" spans="1:16" x14ac:dyDescent="0.25">
      <c r="A1451" s="14">
        <v>1648</v>
      </c>
      <c r="B1451" s="28">
        <v>9.5901311523607688E-2</v>
      </c>
      <c r="C1451" s="25">
        <v>0.19010375339756092</v>
      </c>
      <c r="D1451" s="25">
        <v>0.31425826139773638</v>
      </c>
      <c r="E1451" s="25">
        <v>0.25680391855129864</v>
      </c>
      <c r="F1451" s="25">
        <v>0.29149411904476308</v>
      </c>
      <c r="G1451" s="25">
        <v>0.35115229162710643</v>
      </c>
      <c r="H1451" s="25">
        <v>0.57105570996442556</v>
      </c>
      <c r="I1451" s="25">
        <v>0.75227216709027689</v>
      </c>
      <c r="J1451" s="25">
        <v>0.79805693659834975</v>
      </c>
      <c r="K1451" s="25">
        <v>1.2276049389179997</v>
      </c>
      <c r="L1451" s="25">
        <v>1.5963648102094521</v>
      </c>
      <c r="M1451" s="25">
        <v>2.0062993051796498</v>
      </c>
      <c r="N1451" s="25">
        <v>1.0491485411114536</v>
      </c>
      <c r="O1451" s="25">
        <v>1.2735173032151703</v>
      </c>
      <c r="P1451" s="30">
        <v>1.3983745204460554</v>
      </c>
    </row>
    <row r="1452" spans="1:16" x14ac:dyDescent="0.25">
      <c r="A1452" s="14">
        <v>1649</v>
      </c>
      <c r="B1452" s="28">
        <v>9.6524120701484112E-2</v>
      </c>
      <c r="C1452" s="25">
        <v>0.18990195931885723</v>
      </c>
      <c r="D1452" s="25">
        <v>0.31416872537393642</v>
      </c>
      <c r="E1452" s="25">
        <v>0.25680391855129864</v>
      </c>
      <c r="F1452" s="25">
        <v>0.29157909986528724</v>
      </c>
      <c r="G1452" s="25">
        <v>0.34823755261988909</v>
      </c>
      <c r="H1452" s="25">
        <v>0.57235162881306734</v>
      </c>
      <c r="I1452" s="25">
        <v>0.75055703855741773</v>
      </c>
      <c r="J1452" s="25">
        <v>0.79236563261103843</v>
      </c>
      <c r="K1452" s="25">
        <v>1.222283261390374</v>
      </c>
      <c r="L1452" s="25">
        <v>1.591251393815756</v>
      </c>
      <c r="M1452" s="25">
        <v>2.0023515451037937</v>
      </c>
      <c r="N1452" s="25">
        <v>1.0500735563320878</v>
      </c>
      <c r="O1452" s="25">
        <v>1.2699448476245001</v>
      </c>
      <c r="P1452" s="30">
        <v>1.3949105381184197</v>
      </c>
    </row>
    <row r="1453" spans="1:16" x14ac:dyDescent="0.25">
      <c r="A1453" s="14">
        <v>1650</v>
      </c>
      <c r="B1453" s="28">
        <v>9.6772607415542736E-2</v>
      </c>
      <c r="C1453" s="25">
        <v>0.18970025895983111</v>
      </c>
      <c r="D1453" s="25">
        <v>0.31390022800408407</v>
      </c>
      <c r="E1453" s="25">
        <v>0.25688237478525838</v>
      </c>
      <c r="F1453" s="25">
        <v>0.29106946419338375</v>
      </c>
      <c r="G1453" s="25">
        <v>0.34756025241057981</v>
      </c>
      <c r="H1453" s="25">
        <v>0.57332611197862715</v>
      </c>
      <c r="I1453" s="25">
        <v>0.75251773932294574</v>
      </c>
      <c r="J1453" s="25">
        <v>0.78701381526333192</v>
      </c>
      <c r="K1453" s="25">
        <v>1.2183882175068499</v>
      </c>
      <c r="L1453" s="25">
        <v>1.5870357280033371</v>
      </c>
      <c r="M1453" s="25">
        <v>2.000869458712629</v>
      </c>
      <c r="N1453" s="25">
        <v>1.0507075985879744</v>
      </c>
      <c r="O1453" s="25">
        <v>1.2688949487840795</v>
      </c>
      <c r="P1453" s="30">
        <v>1.3938336853923796</v>
      </c>
    </row>
    <row r="1454" spans="1:16" x14ac:dyDescent="0.25">
      <c r="A1454" s="14">
        <v>1651</v>
      </c>
      <c r="B1454" s="28">
        <v>9.6952756257105352E-2</v>
      </c>
      <c r="C1454" s="25">
        <v>0.18956584407732724</v>
      </c>
      <c r="D1454" s="25">
        <v>0.31372132193279878</v>
      </c>
      <c r="E1454" s="25">
        <v>0.25696084519506684</v>
      </c>
      <c r="F1454" s="25">
        <v>0.29089971844883333</v>
      </c>
      <c r="G1454" s="25">
        <v>0.34910992214368758</v>
      </c>
      <c r="H1454" s="25">
        <v>0.57462883356105876</v>
      </c>
      <c r="I1454" s="25">
        <v>0.75721019052132355</v>
      </c>
      <c r="J1454" s="25">
        <v>0.78357016912374899</v>
      </c>
      <c r="K1454" s="25">
        <v>1.2204035087421754</v>
      </c>
      <c r="L1454" s="25">
        <v>1.5887170869826159</v>
      </c>
      <c r="M1454" s="25">
        <v>1.9952488444089991</v>
      </c>
      <c r="N1454" s="25">
        <v>1.0521743155575494</v>
      </c>
      <c r="O1454" s="25">
        <v>1.2635238179723034</v>
      </c>
      <c r="P1454" s="30">
        <v>1.3884891128733436</v>
      </c>
    </row>
    <row r="1455" spans="1:16" x14ac:dyDescent="0.25">
      <c r="A1455" s="14">
        <v>1652</v>
      </c>
      <c r="B1455" s="28">
        <v>9.6062947665920953E-2</v>
      </c>
      <c r="C1455" s="25">
        <v>0.18936429972446275</v>
      </c>
      <c r="D1455" s="25">
        <v>0.31354248953088826</v>
      </c>
      <c r="E1455" s="25">
        <v>0.25703932978584754</v>
      </c>
      <c r="F1455" s="25">
        <v>0.29056042586758912</v>
      </c>
      <c r="G1455" s="25">
        <v>0.35193287055106537</v>
      </c>
      <c r="H1455" s="25">
        <v>0.57495512544861116</v>
      </c>
      <c r="I1455" s="25">
        <v>0.76070052087310747</v>
      </c>
      <c r="J1455" s="25">
        <v>0.78621670066469584</v>
      </c>
      <c r="K1455" s="25">
        <v>1.2276782932770802</v>
      </c>
      <c r="L1455" s="25">
        <v>1.5956795327782693</v>
      </c>
      <c r="M1455" s="25">
        <v>1.9961088337630895</v>
      </c>
      <c r="N1455" s="25">
        <v>1.0536460027737256</v>
      </c>
      <c r="O1455" s="25">
        <v>1.2634441528373641</v>
      </c>
      <c r="P1455" s="30">
        <v>1.388382889445664</v>
      </c>
    </row>
    <row r="1456" spans="1:16" x14ac:dyDescent="0.25">
      <c r="A1456" s="14">
        <v>1653</v>
      </c>
      <c r="B1456" s="28">
        <v>9.4465775731136556E-2</v>
      </c>
      <c r="C1456" s="25">
        <v>0.18922998876563643</v>
      </c>
      <c r="D1456" s="25">
        <v>0.31336373073770663</v>
      </c>
      <c r="E1456" s="25">
        <v>0.25696084519506684</v>
      </c>
      <c r="F1456" s="25">
        <v>0.29005198348923894</v>
      </c>
      <c r="G1456" s="25">
        <v>0.35418488170335816</v>
      </c>
      <c r="H1456" s="25">
        <v>0.57202728639179123</v>
      </c>
      <c r="I1456" s="25">
        <v>0.7604502791595269</v>
      </c>
      <c r="J1456" s="25">
        <v>0.79425445905733794</v>
      </c>
      <c r="K1456" s="25">
        <v>1.233884716778586</v>
      </c>
      <c r="L1456" s="25">
        <v>1.6017126946425988</v>
      </c>
      <c r="M1456" s="25">
        <v>2.0109063073896745</v>
      </c>
      <c r="N1456" s="25">
        <v>1.0525662781129492</v>
      </c>
      <c r="O1456" s="25">
        <v>1.2778598745425844</v>
      </c>
      <c r="P1456" s="30">
        <v>1.4028535121663046</v>
      </c>
    </row>
    <row r="1457" spans="1:16" x14ac:dyDescent="0.25">
      <c r="A1457" s="14">
        <v>1654</v>
      </c>
      <c r="B1457" s="28">
        <v>9.3561263154500057E-2</v>
      </c>
      <c r="C1457" s="25">
        <v>0.18909571933129959</v>
      </c>
      <c r="D1457" s="25">
        <v>0.31327437892545784</v>
      </c>
      <c r="E1457" s="25">
        <v>0.25696084519506684</v>
      </c>
      <c r="F1457" s="25">
        <v>0.28954413566457537</v>
      </c>
      <c r="G1457" s="25">
        <v>0.35438126175730489</v>
      </c>
      <c r="H1457" s="25">
        <v>0.56751174422949358</v>
      </c>
      <c r="I1457" s="25">
        <v>0.75770709501706912</v>
      </c>
      <c r="J1457" s="25">
        <v>0.80079352083834221</v>
      </c>
      <c r="K1457" s="25">
        <v>1.2346295197083514</v>
      </c>
      <c r="L1457" s="25">
        <v>1.6024075659618833</v>
      </c>
      <c r="M1457" s="25">
        <v>2.0184985118517531</v>
      </c>
      <c r="N1457" s="25">
        <v>1.0501710410646863</v>
      </c>
      <c r="O1457" s="25">
        <v>1.285754088982106</v>
      </c>
      <c r="P1457" s="30">
        <v>1.4107207787640328</v>
      </c>
    </row>
    <row r="1458" spans="1:16" x14ac:dyDescent="0.25">
      <c r="A1458" s="14">
        <v>1655</v>
      </c>
      <c r="B1458" s="28">
        <v>9.3699502899228501E-2</v>
      </c>
      <c r="C1458" s="25">
        <v>0.18896149139578411</v>
      </c>
      <c r="D1458" s="25">
        <v>0.31318504549268311</v>
      </c>
      <c r="E1458" s="25">
        <v>0.25688237478525838</v>
      </c>
      <c r="F1458" s="25">
        <v>0.28937498493920316</v>
      </c>
      <c r="G1458" s="25">
        <v>0.35242144578754481</v>
      </c>
      <c r="H1458" s="25">
        <v>0.56383735295924398</v>
      </c>
      <c r="I1458" s="25">
        <v>0.75374768770067802</v>
      </c>
      <c r="J1458" s="25">
        <v>0.80216830667109706</v>
      </c>
      <c r="K1458" s="25">
        <v>1.230918212881781</v>
      </c>
      <c r="L1458" s="25">
        <v>1.5987718325018869</v>
      </c>
      <c r="M1458" s="25">
        <v>2.0176382983668528</v>
      </c>
      <c r="N1458" s="25">
        <v>1.0478374257855374</v>
      </c>
      <c r="O1458" s="25">
        <v>1.2850837520064151</v>
      </c>
      <c r="P1458" s="30">
        <v>1.4100503986742923</v>
      </c>
    </row>
    <row r="1459" spans="1:16" x14ac:dyDescent="0.25">
      <c r="A1459" s="14">
        <v>1656</v>
      </c>
      <c r="B1459" s="28">
        <v>9.4842028557980032E-2</v>
      </c>
      <c r="C1459" s="25">
        <v>0.18889439298206961</v>
      </c>
      <c r="D1459" s="25">
        <v>0.31309573043182259</v>
      </c>
      <c r="E1459" s="25">
        <v>0.25688237478525838</v>
      </c>
      <c r="F1459" s="25">
        <v>0.29013668255960068</v>
      </c>
      <c r="G1459" s="25">
        <v>0.34930402023938911</v>
      </c>
      <c r="H1459" s="25">
        <v>0.56003606407909512</v>
      </c>
      <c r="I1459" s="25">
        <v>0.74982405191607493</v>
      </c>
      <c r="J1459" s="25">
        <v>0.79887610279262045</v>
      </c>
      <c r="K1459" s="25">
        <v>1.2269453066357374</v>
      </c>
      <c r="L1459" s="25">
        <v>1.5949953349496306</v>
      </c>
      <c r="M1459" s="25">
        <v>2.0166443856682115</v>
      </c>
      <c r="N1459" s="25">
        <v>1.0451788169482068</v>
      </c>
      <c r="O1459" s="25">
        <v>1.2843308575990098</v>
      </c>
      <c r="P1459" s="30">
        <v>1.4092695942073097</v>
      </c>
    </row>
    <row r="1460" spans="1:16" x14ac:dyDescent="0.25">
      <c r="A1460" s="14">
        <v>1657</v>
      </c>
      <c r="B1460" s="28">
        <v>9.6292422737076708E-2</v>
      </c>
      <c r="C1460" s="25">
        <v>0.18922998876563643</v>
      </c>
      <c r="D1460" s="25">
        <v>0.3130064337353215</v>
      </c>
      <c r="E1460" s="25">
        <v>0.25680391855129864</v>
      </c>
      <c r="F1460" s="25">
        <v>0.29115436195182109</v>
      </c>
      <c r="G1460" s="25">
        <v>0.34601609262593108</v>
      </c>
      <c r="H1460" s="25">
        <v>0.55611145322262812</v>
      </c>
      <c r="I1460" s="25">
        <v>0.74569366766871437</v>
      </c>
      <c r="J1460" s="25">
        <v>0.79479563605185533</v>
      </c>
      <c r="K1460" s="25">
        <v>1.221921138062545</v>
      </c>
      <c r="L1460" s="25">
        <v>1.5902358957336538</v>
      </c>
      <c r="M1460" s="25">
        <v>2.0095723415147364</v>
      </c>
      <c r="N1460" s="25">
        <v>1.042775942156833</v>
      </c>
      <c r="O1460" s="25">
        <v>1.2775306141159692</v>
      </c>
      <c r="P1460" s="30">
        <v>1.4025242101296225</v>
      </c>
    </row>
    <row r="1461" spans="1:16" x14ac:dyDescent="0.25">
      <c r="A1461" s="14">
        <v>1658</v>
      </c>
      <c r="B1461" s="28">
        <v>9.6970202087990218E-2</v>
      </c>
      <c r="C1461" s="25">
        <v>0.18956584407732724</v>
      </c>
      <c r="D1461" s="25">
        <v>0.31291715539562931</v>
      </c>
      <c r="E1461" s="25">
        <v>0.25664704859044424</v>
      </c>
      <c r="F1461" s="25">
        <v>0.29132420727346303</v>
      </c>
      <c r="G1461" s="25">
        <v>0.34294414714289612</v>
      </c>
      <c r="H1461" s="25">
        <v>0.55517480049025225</v>
      </c>
      <c r="I1461" s="25">
        <v>0.74160219590449139</v>
      </c>
      <c r="J1461" s="25">
        <v>0.78914663468510682</v>
      </c>
      <c r="K1461" s="25">
        <v>1.2168113089247423</v>
      </c>
      <c r="L1461" s="25">
        <v>1.5851937204989874</v>
      </c>
      <c r="M1461" s="25">
        <v>2.0057708591823014</v>
      </c>
      <c r="N1461" s="25">
        <v>1.0394340971818024</v>
      </c>
      <c r="O1461" s="25">
        <v>1.2740067410752776</v>
      </c>
      <c r="P1461" s="30">
        <v>1.3990271043132516</v>
      </c>
    </row>
    <row r="1462" spans="1:16" x14ac:dyDescent="0.25">
      <c r="A1462" s="14">
        <v>1659</v>
      </c>
      <c r="B1462" s="28">
        <v>9.7043594248759787E-2</v>
      </c>
      <c r="C1462" s="25">
        <v>0.18983471545685035</v>
      </c>
      <c r="D1462" s="25">
        <v>0.31282789540520034</v>
      </c>
      <c r="E1462" s="25">
        <v>0.25664704859044424</v>
      </c>
      <c r="F1462" s="25">
        <v>0.29106946419338375</v>
      </c>
      <c r="G1462" s="25">
        <v>0.33960890159753288</v>
      </c>
      <c r="H1462" s="25">
        <v>0.55689354326273399</v>
      </c>
      <c r="I1462" s="25">
        <v>0.7380238086021873</v>
      </c>
      <c r="J1462" s="25">
        <v>0.78330640083024572</v>
      </c>
      <c r="K1462" s="25">
        <v>1.212752119668046</v>
      </c>
      <c r="L1462" s="25">
        <v>1.5810361692963772</v>
      </c>
      <c r="M1462" s="25">
        <v>2.0064315172102725</v>
      </c>
      <c r="N1462" s="25">
        <v>1.0337643759014181</v>
      </c>
      <c r="O1462" s="25">
        <v>1.2752327543536897</v>
      </c>
      <c r="P1462" s="30">
        <v>1.4001169279263121</v>
      </c>
    </row>
    <row r="1463" spans="1:16" x14ac:dyDescent="0.25">
      <c r="A1463" s="14">
        <v>1660</v>
      </c>
      <c r="B1463" s="28">
        <v>9.6611628086434281E-2</v>
      </c>
      <c r="C1463" s="25">
        <v>0.19017103893211376</v>
      </c>
      <c r="D1463" s="25">
        <v>0.31282789540520034</v>
      </c>
      <c r="E1463" s="25">
        <v>0.25664704859044424</v>
      </c>
      <c r="F1463" s="25">
        <v>0.29098458302788266</v>
      </c>
      <c r="G1463" s="25">
        <v>0.33629907461035186</v>
      </c>
      <c r="H1463" s="25">
        <v>0.55909091793478227</v>
      </c>
      <c r="I1463" s="25">
        <v>0.73612732313477636</v>
      </c>
      <c r="J1463" s="25">
        <v>0.77910775078048078</v>
      </c>
      <c r="K1463" s="25">
        <v>1.2088007535011247</v>
      </c>
      <c r="L1463" s="25">
        <v>1.5770820192323376</v>
      </c>
      <c r="M1463" s="25">
        <v>2.0051551504466021</v>
      </c>
      <c r="N1463" s="25">
        <v>1.0265488559750653</v>
      </c>
      <c r="O1463" s="25">
        <v>1.2742516670044517</v>
      </c>
      <c r="P1463" s="30">
        <v>1.3992448503603818</v>
      </c>
    </row>
    <row r="1464" spans="1:16" x14ac:dyDescent="0.25">
      <c r="A1464" s="14">
        <v>1661</v>
      </c>
      <c r="B1464" s="28">
        <v>9.6287190939483652E-2</v>
      </c>
      <c r="C1464" s="25">
        <v>0.19023833489287501</v>
      </c>
      <c r="D1464" s="25">
        <v>0.31291715539562931</v>
      </c>
      <c r="E1464" s="25">
        <v>0.25672547648806665</v>
      </c>
      <c r="F1464" s="25">
        <v>0.29098458302788266</v>
      </c>
      <c r="G1464" s="25">
        <v>0.33432521900610662</v>
      </c>
      <c r="H1464" s="25">
        <v>0.56082526015653156</v>
      </c>
      <c r="I1464" s="25">
        <v>0.73778629452358313</v>
      </c>
      <c r="J1464" s="25">
        <v>0.77520804350731853</v>
      </c>
      <c r="K1464" s="25">
        <v>1.2054422487452385</v>
      </c>
      <c r="L1464" s="25">
        <v>1.5736514262124923</v>
      </c>
      <c r="M1464" s="25">
        <v>1.9991322784687731</v>
      </c>
      <c r="N1464" s="25">
        <v>1.0234666196080622</v>
      </c>
      <c r="O1464" s="25">
        <v>1.2681695797118375</v>
      </c>
      <c r="P1464" s="30">
        <v>1.3930814740517088</v>
      </c>
    </row>
    <row r="1465" spans="1:16" x14ac:dyDescent="0.25">
      <c r="A1465" s="14">
        <v>1662</v>
      </c>
      <c r="B1465" s="28">
        <v>9.6532676761430236E-2</v>
      </c>
      <c r="C1465" s="25">
        <v>0.1896330463183748</v>
      </c>
      <c r="D1465" s="25">
        <v>0.3130064337353215</v>
      </c>
      <c r="E1465" s="25">
        <v>0.25680391855129864</v>
      </c>
      <c r="F1465" s="25">
        <v>0.29098458302788266</v>
      </c>
      <c r="G1465" s="25">
        <v>0.33517005885690948</v>
      </c>
      <c r="H1465" s="25">
        <v>0.56193254954650618</v>
      </c>
      <c r="I1465" s="25">
        <v>0.74280157386065548</v>
      </c>
      <c r="J1465" s="25">
        <v>0.77211329538632656</v>
      </c>
      <c r="K1465" s="25">
        <v>1.206698646386885</v>
      </c>
      <c r="L1465" s="25">
        <v>1.5747919488613438</v>
      </c>
      <c r="M1465" s="25">
        <v>1.9965394678904935</v>
      </c>
      <c r="N1465" s="25">
        <v>1.0232374767325394</v>
      </c>
      <c r="O1465" s="25">
        <v>1.2648004515776867</v>
      </c>
      <c r="P1465" s="30">
        <v>1.3897658246656113</v>
      </c>
    </row>
    <row r="1466" spans="1:16" x14ac:dyDescent="0.25">
      <c r="A1466" s="14">
        <v>1663</v>
      </c>
      <c r="B1466" s="28">
        <v>9.691979418994931E-2</v>
      </c>
      <c r="C1466" s="25">
        <v>0.18855905632584186</v>
      </c>
      <c r="D1466" s="25">
        <v>0.31309573043182259</v>
      </c>
      <c r="E1466" s="25">
        <v>0.25688237478525838</v>
      </c>
      <c r="F1466" s="25">
        <v>0.29098458302788266</v>
      </c>
      <c r="G1466" s="25">
        <v>0.33903970822391638</v>
      </c>
      <c r="H1466" s="25">
        <v>0.56240796774603852</v>
      </c>
      <c r="I1466" s="25">
        <v>0.74836177955178795</v>
      </c>
      <c r="J1466" s="25">
        <v>0.77340009479264249</v>
      </c>
      <c r="K1466" s="25">
        <v>1.2134615195021976</v>
      </c>
      <c r="L1466" s="25">
        <v>1.5815329790533996</v>
      </c>
      <c r="M1466" s="25">
        <v>1.9974020192800914</v>
      </c>
      <c r="N1466" s="25">
        <v>1.0234666196080622</v>
      </c>
      <c r="O1466" s="25">
        <v>1.2652801583443201</v>
      </c>
      <c r="P1466" s="30">
        <v>1.3901922306712977</v>
      </c>
    </row>
    <row r="1467" spans="1:16" x14ac:dyDescent="0.25">
      <c r="A1467" s="14">
        <v>1664</v>
      </c>
      <c r="B1467" s="28">
        <v>9.7373257909913941E-2</v>
      </c>
      <c r="C1467" s="25">
        <v>0.18795610206977328</v>
      </c>
      <c r="D1467" s="25">
        <v>0.31309573043182259</v>
      </c>
      <c r="E1467" s="25">
        <v>0.25688237478525838</v>
      </c>
      <c r="F1467" s="25">
        <v>0.29056042586758912</v>
      </c>
      <c r="G1467" s="25">
        <v>0.34447740374658231</v>
      </c>
      <c r="H1467" s="25">
        <v>0.56193254954650618</v>
      </c>
      <c r="I1467" s="25">
        <v>0.74957999769110595</v>
      </c>
      <c r="J1467" s="25">
        <v>0.78041547378574527</v>
      </c>
      <c r="K1467" s="25">
        <v>1.2208365762355013</v>
      </c>
      <c r="L1467" s="25">
        <v>1.5888855814490952</v>
      </c>
      <c r="M1467" s="25">
        <v>1.9948194874962197</v>
      </c>
      <c r="N1467" s="25">
        <v>1.0258108088818327</v>
      </c>
      <c r="O1467" s="25">
        <v>1.2632052450756392</v>
      </c>
      <c r="P1467" s="30">
        <v>1.3880643749598776</v>
      </c>
    </row>
    <row r="1468" spans="1:16" x14ac:dyDescent="0.25">
      <c r="A1468" s="14">
        <v>1665</v>
      </c>
      <c r="B1468" s="28">
        <v>9.7579582996218842E-2</v>
      </c>
      <c r="C1468" s="25">
        <v>0.18795610206977328</v>
      </c>
      <c r="D1468" s="25">
        <v>0.31309573043182259</v>
      </c>
      <c r="E1468" s="25">
        <v>0.25656863485331632</v>
      </c>
      <c r="F1468" s="25">
        <v>0.29005198348923894</v>
      </c>
      <c r="G1468" s="25">
        <v>0.34872198600185605</v>
      </c>
      <c r="H1468" s="25">
        <v>0.56193254954650618</v>
      </c>
      <c r="I1468" s="25">
        <v>0.74545192289102613</v>
      </c>
      <c r="J1468" s="25">
        <v>0.78807891569149069</v>
      </c>
      <c r="K1468" s="25">
        <v>1.2217763732339035</v>
      </c>
      <c r="L1468" s="25">
        <v>1.5893914574316321</v>
      </c>
      <c r="M1468" s="25">
        <v>1.9897000433601879</v>
      </c>
      <c r="N1468" s="25">
        <v>1.0295136511523497</v>
      </c>
      <c r="O1468" s="25">
        <v>1.2582183038568333</v>
      </c>
      <c r="P1468" s="30">
        <v>1.38310457359924</v>
      </c>
    </row>
    <row r="1469" spans="1:16" x14ac:dyDescent="0.25">
      <c r="A1469" s="14">
        <v>1666</v>
      </c>
      <c r="B1469" s="28">
        <v>9.689387096216269E-2</v>
      </c>
      <c r="C1469" s="25">
        <v>0.18802305566304606</v>
      </c>
      <c r="D1469" s="25">
        <v>0.3130064337353215</v>
      </c>
      <c r="E1469" s="25">
        <v>0.25617677839624964</v>
      </c>
      <c r="F1469" s="25">
        <v>0.28954413566457537</v>
      </c>
      <c r="G1469" s="25">
        <v>0.35008128126458088</v>
      </c>
      <c r="H1469" s="25">
        <v>0.56288390695192136</v>
      </c>
      <c r="I1469" s="25">
        <v>0.73969005420507994</v>
      </c>
      <c r="J1469" s="25">
        <v>0.78994915012486278</v>
      </c>
      <c r="K1469" s="25">
        <v>1.2143143317190987</v>
      </c>
      <c r="L1469" s="25">
        <v>1.5815329790533996</v>
      </c>
      <c r="M1469" s="25">
        <v>1.9788107009300619</v>
      </c>
      <c r="N1469" s="25">
        <v>1.0342810297557792</v>
      </c>
      <c r="O1469" s="25">
        <v>1.2476441958464992</v>
      </c>
      <c r="P1469" s="30">
        <v>1.3726341434072673</v>
      </c>
    </row>
    <row r="1470" spans="1:16" x14ac:dyDescent="0.25">
      <c r="A1470" s="14">
        <v>1667</v>
      </c>
      <c r="B1470" s="28">
        <v>9.5680619279172055E-2</v>
      </c>
      <c r="C1470" s="25">
        <v>0.18802305566304606</v>
      </c>
      <c r="D1470" s="25">
        <v>0.31291715539562931</v>
      </c>
      <c r="E1470" s="25">
        <v>0.25602013475815716</v>
      </c>
      <c r="F1470" s="25">
        <v>0.28912138231482704</v>
      </c>
      <c r="G1470" s="25">
        <v>0.34862505608695676</v>
      </c>
      <c r="H1470" s="25">
        <v>0.56511187913268413</v>
      </c>
      <c r="I1470" s="25">
        <v>0.73778629452358313</v>
      </c>
      <c r="J1470" s="25">
        <v>0.78383409771400692</v>
      </c>
      <c r="K1470" s="25">
        <v>1.2041199826559248</v>
      </c>
      <c r="L1470" s="25">
        <v>1.5707323335668315</v>
      </c>
      <c r="M1470" s="25">
        <v>1.9617773616312815</v>
      </c>
      <c r="N1470" s="25">
        <v>1.0413883422351207</v>
      </c>
      <c r="O1470" s="25">
        <v>1.2310660578132187</v>
      </c>
      <c r="P1470" s="30">
        <v>1.3560540872519333</v>
      </c>
    </row>
    <row r="1471" spans="1:16" x14ac:dyDescent="0.25">
      <c r="A1471" s="14">
        <v>1668</v>
      </c>
      <c r="B1471" s="28">
        <v>9.5065272019894981E-2</v>
      </c>
      <c r="C1471" s="25">
        <v>0.18788915879690044</v>
      </c>
      <c r="D1471" s="25">
        <v>0.31291715539562931</v>
      </c>
      <c r="E1471" s="25">
        <v>0.25570701687732372</v>
      </c>
      <c r="F1471" s="25">
        <v>0.28827710817276531</v>
      </c>
      <c r="G1471" s="25">
        <v>0.34678748622465633</v>
      </c>
      <c r="H1471" s="25">
        <v>0.56879711544348344</v>
      </c>
      <c r="I1471" s="25">
        <v>0.74256143314018619</v>
      </c>
      <c r="J1471" s="25">
        <v>0.77494930386195127</v>
      </c>
      <c r="K1471" s="25">
        <v>1.2011422682525144</v>
      </c>
      <c r="L1471" s="25">
        <v>1.5678327305574118</v>
      </c>
      <c r="M1471" s="25">
        <v>1.9476909003526766</v>
      </c>
      <c r="N1471" s="25">
        <v>1.0499273702498424</v>
      </c>
      <c r="O1471" s="25">
        <v>1.2173124317650337</v>
      </c>
      <c r="P1471" s="30">
        <v>1.3422750457948918</v>
      </c>
    </row>
    <row r="1472" spans="1:16" x14ac:dyDescent="0.25">
      <c r="A1472" s="14">
        <v>1669</v>
      </c>
      <c r="B1472" s="28">
        <v>9.4800557933952131E-2</v>
      </c>
      <c r="C1472" s="25">
        <v>0.18722029299103599</v>
      </c>
      <c r="D1472" s="25">
        <v>0.31282789540520034</v>
      </c>
      <c r="E1472" s="25">
        <v>0.25523776293442207</v>
      </c>
      <c r="F1472" s="25">
        <v>0.28743447212669165</v>
      </c>
      <c r="G1472" s="25">
        <v>0.34698054890038665</v>
      </c>
      <c r="H1472" s="25">
        <v>0.57300104124346285</v>
      </c>
      <c r="I1472" s="25">
        <v>0.75153628244896808</v>
      </c>
      <c r="J1472" s="25">
        <v>0.77211329538632656</v>
      </c>
      <c r="K1472" s="25">
        <v>1.2099964796095104</v>
      </c>
      <c r="L1472" s="25">
        <v>1.5770820192323376</v>
      </c>
      <c r="M1472" s="25">
        <v>1.975104039892515</v>
      </c>
      <c r="N1472" s="25">
        <v>1.0544329465576114</v>
      </c>
      <c r="O1472" s="25">
        <v>1.2436682326789423</v>
      </c>
      <c r="P1472" s="30">
        <v>1.368556230986828</v>
      </c>
    </row>
    <row r="1473" spans="1:16" x14ac:dyDescent="0.25">
      <c r="A1473" s="14">
        <v>1670</v>
      </c>
      <c r="B1473" s="28">
        <v>9.4221109564588845E-2</v>
      </c>
      <c r="C1473" s="25">
        <v>0.18581901895981306</v>
      </c>
      <c r="D1473" s="25">
        <v>0.31273865375649357</v>
      </c>
      <c r="E1473" s="25">
        <v>0.25492520841794247</v>
      </c>
      <c r="F1473" s="25">
        <v>0.28701376640561732</v>
      </c>
      <c r="G1473" s="25">
        <v>0.34949820512163315</v>
      </c>
      <c r="H1473" s="25">
        <v>0.57528166266843295</v>
      </c>
      <c r="I1473" s="25">
        <v>0.75945075171740029</v>
      </c>
      <c r="J1473" s="25">
        <v>0.78015361397563932</v>
      </c>
      <c r="K1473" s="25">
        <v>1.2244623652190429</v>
      </c>
      <c r="L1473" s="25">
        <v>1.5922692719736646</v>
      </c>
      <c r="M1473" s="25">
        <v>1.9974020192800914</v>
      </c>
      <c r="N1473" s="25">
        <v>1.055912320584566</v>
      </c>
      <c r="O1473" s="25">
        <v>1.2650402387275548</v>
      </c>
      <c r="P1473" s="30">
        <v>1.3899789753358547</v>
      </c>
    </row>
    <row r="1474" spans="1:16" x14ac:dyDescent="0.25">
      <c r="A1474" s="14">
        <v>1671</v>
      </c>
      <c r="B1474" s="28">
        <v>9.439774310606075E-2</v>
      </c>
      <c r="C1474" s="25">
        <v>0.18502031623924323</v>
      </c>
      <c r="D1474" s="25">
        <v>0.31256022545410567</v>
      </c>
      <c r="E1474" s="25">
        <v>0.25484710492309964</v>
      </c>
      <c r="F1474" s="25">
        <v>0.28701376640561732</v>
      </c>
      <c r="G1474" s="25">
        <v>0.35349824996838802</v>
      </c>
      <c r="H1474" s="25">
        <v>0.57462883356105876</v>
      </c>
      <c r="I1474" s="25">
        <v>0.76295920862080924</v>
      </c>
      <c r="J1474" s="25">
        <v>0.79263496253092813</v>
      </c>
      <c r="K1474" s="25">
        <v>1.2350024007151195</v>
      </c>
      <c r="L1474" s="25">
        <v>1.6029294500405913</v>
      </c>
      <c r="M1474" s="25">
        <v>2.0006519307932784</v>
      </c>
      <c r="N1474" s="25">
        <v>1.0561593735987389</v>
      </c>
      <c r="O1474" s="25">
        <v>1.2683306681713638</v>
      </c>
      <c r="P1474" s="30">
        <v>1.3932962586663258</v>
      </c>
    </row>
    <row r="1475" spans="1:16" x14ac:dyDescent="0.25">
      <c r="A1475" s="14">
        <v>1672</v>
      </c>
      <c r="B1475" s="28">
        <v>9.5323020323317451E-2</v>
      </c>
      <c r="C1475" s="25">
        <v>0.18515333139553669</v>
      </c>
      <c r="D1475" s="25">
        <v>0.31238187042823007</v>
      </c>
      <c r="E1475" s="25">
        <v>0.25492520841794247</v>
      </c>
      <c r="F1475" s="25">
        <v>0.28726614093004815</v>
      </c>
      <c r="G1475" s="25">
        <v>0.35664603802313705</v>
      </c>
      <c r="H1475" s="25">
        <v>0.57218942732400979</v>
      </c>
      <c r="I1475" s="25">
        <v>0.76245626185712545</v>
      </c>
      <c r="J1475" s="25">
        <v>0.80106813006779087</v>
      </c>
      <c r="K1475" s="25">
        <v>1.2372464350666259</v>
      </c>
      <c r="L1475" s="25">
        <v>1.6048484084954575</v>
      </c>
      <c r="M1475" s="25">
        <v>2.0147532091971381</v>
      </c>
      <c r="N1475" s="25">
        <v>1.0536460027737256</v>
      </c>
      <c r="O1475" s="25">
        <v>1.2828289731676898</v>
      </c>
      <c r="P1475" s="30">
        <v>1.4077121840478692</v>
      </c>
    </row>
    <row r="1476" spans="1:16" x14ac:dyDescent="0.25">
      <c r="A1476" s="14">
        <v>1673</v>
      </c>
      <c r="B1476" s="28">
        <v>9.6404819610459797E-2</v>
      </c>
      <c r="C1476" s="25">
        <v>0.18541948398968144</v>
      </c>
      <c r="D1476" s="25">
        <v>0.31220358861870545</v>
      </c>
      <c r="E1476" s="25">
        <v>0.25523776293442207</v>
      </c>
      <c r="F1476" s="25">
        <v>0.28743447212669165</v>
      </c>
      <c r="G1476" s="25">
        <v>0.35793137265849595</v>
      </c>
      <c r="H1476" s="25">
        <v>0.56944123047724249</v>
      </c>
      <c r="I1476" s="25">
        <v>0.75945075171740029</v>
      </c>
      <c r="J1476" s="25">
        <v>0.80189300112659856</v>
      </c>
      <c r="K1476" s="25">
        <v>1.235524972565591</v>
      </c>
      <c r="L1476" s="25">
        <v>1.6029294500405913</v>
      </c>
      <c r="M1476" s="25">
        <v>2.0216825032532486</v>
      </c>
      <c r="N1476" s="25">
        <v>1.0505124100534964</v>
      </c>
      <c r="O1476" s="25">
        <v>1.290051983489239</v>
      </c>
      <c r="P1476" s="30">
        <v>1.4149907200975389</v>
      </c>
    </row>
    <row r="1477" spans="1:16" x14ac:dyDescent="0.25">
      <c r="A1477" s="14">
        <v>1674</v>
      </c>
      <c r="B1477" s="28">
        <v>9.7329340716946267E-2</v>
      </c>
      <c r="C1477" s="25">
        <v>0.18568579979254049</v>
      </c>
      <c r="D1477" s="25">
        <v>0.31202537996544438</v>
      </c>
      <c r="E1477" s="25">
        <v>0.25555054255320148</v>
      </c>
      <c r="F1477" s="25">
        <v>0.28785558578511411</v>
      </c>
      <c r="G1477" s="25">
        <v>0.35704112059020932</v>
      </c>
      <c r="H1477" s="25">
        <v>0.56863623584101264</v>
      </c>
      <c r="I1477" s="25">
        <v>0.75498112926224692</v>
      </c>
      <c r="J1477" s="25">
        <v>0.79942307324515183</v>
      </c>
      <c r="K1477" s="25">
        <v>1.2314358904864267</v>
      </c>
      <c r="L1477" s="25">
        <v>1.5989442742281563</v>
      </c>
      <c r="M1477" s="25">
        <v>2.0191788333556642</v>
      </c>
      <c r="N1477" s="25">
        <v>1.0495864606306189</v>
      </c>
      <c r="O1477" s="25">
        <v>1.2876870913186347</v>
      </c>
      <c r="P1477" s="30">
        <v>1.4126258279269346</v>
      </c>
    </row>
    <row r="1478" spans="1:16" x14ac:dyDescent="0.25">
      <c r="A1478" s="14">
        <v>1675</v>
      </c>
      <c r="B1478" s="28">
        <v>9.7216307451151368E-2</v>
      </c>
      <c r="C1478" s="25">
        <v>0.1861522457711457</v>
      </c>
      <c r="D1478" s="25">
        <v>0.31193630305365572</v>
      </c>
      <c r="E1478" s="25">
        <v>0.25555054255320148</v>
      </c>
      <c r="F1478" s="25">
        <v>0.28836146176765098</v>
      </c>
      <c r="G1478" s="25">
        <v>0.35418488170335816</v>
      </c>
      <c r="H1478" s="25">
        <v>0.56928011213671781</v>
      </c>
      <c r="I1478" s="25">
        <v>0.75055703855741773</v>
      </c>
      <c r="J1478" s="25">
        <v>0.79615153625376522</v>
      </c>
      <c r="K1478" s="25">
        <v>1.2266524580191769</v>
      </c>
      <c r="L1478" s="25">
        <v>1.5944828930236237</v>
      </c>
      <c r="M1478" s="25">
        <v>2.0198602222542457</v>
      </c>
      <c r="N1478" s="25">
        <v>1.0495864606306189</v>
      </c>
      <c r="O1478" s="25">
        <v>1.2884458317498304</v>
      </c>
      <c r="P1478" s="30">
        <v>1.4134126953282451</v>
      </c>
    </row>
    <row r="1479" spans="1:16" x14ac:dyDescent="0.25">
      <c r="A1479" s="14">
        <v>1676</v>
      </c>
      <c r="B1479" s="28">
        <v>9.6500403679264671E-2</v>
      </c>
      <c r="C1479" s="25">
        <v>0.18661919326614435</v>
      </c>
      <c r="D1479" s="25">
        <v>0.31184724440843364</v>
      </c>
      <c r="E1479" s="25">
        <v>0.25562877266813944</v>
      </c>
      <c r="F1479" s="25">
        <v>0.28861462090154821</v>
      </c>
      <c r="G1479" s="25">
        <v>0.34988683555642858</v>
      </c>
      <c r="H1479" s="25">
        <v>0.57105570996442556</v>
      </c>
      <c r="I1479" s="25">
        <v>0.74811854544747247</v>
      </c>
      <c r="J1479" s="25">
        <v>0.79236563261103843</v>
      </c>
      <c r="K1479" s="25">
        <v>1.2211255279972604</v>
      </c>
      <c r="L1479" s="25">
        <v>1.5892227666227901</v>
      </c>
      <c r="M1479" s="25">
        <v>2.014708281407112</v>
      </c>
      <c r="N1479" s="25">
        <v>1.0501222959631251</v>
      </c>
      <c r="O1479" s="25">
        <v>1.2827456872374503</v>
      </c>
      <c r="P1479" s="30">
        <v>1.4077121840478692</v>
      </c>
    </row>
    <row r="1480" spans="1:16" x14ac:dyDescent="0.25">
      <c r="A1480" s="14">
        <v>1677</v>
      </c>
      <c r="B1480" s="28">
        <v>9.5671391102074385E-2</v>
      </c>
      <c r="C1480" s="25">
        <v>0.18688624599210141</v>
      </c>
      <c r="D1480" s="25">
        <v>0.31184724440843364</v>
      </c>
      <c r="E1480" s="25">
        <v>0.25570701687732372</v>
      </c>
      <c r="F1480" s="25">
        <v>0.2885302181256722</v>
      </c>
      <c r="G1480" s="25">
        <v>0.34601609262593108</v>
      </c>
      <c r="H1480" s="25">
        <v>0.57251389090421445</v>
      </c>
      <c r="I1480" s="25">
        <v>0.74933608053675649</v>
      </c>
      <c r="J1480" s="25">
        <v>0.78781239559604221</v>
      </c>
      <c r="K1480" s="25">
        <v>1.2178141335079837</v>
      </c>
      <c r="L1480" s="25">
        <v>1.5858626378155234</v>
      </c>
      <c r="M1480" s="25">
        <v>2.0102832800518953</v>
      </c>
      <c r="N1480" s="25">
        <v>1.0505124100534964</v>
      </c>
      <c r="O1480" s="25">
        <v>1.2781069837850425</v>
      </c>
      <c r="P1480" s="30">
        <v>1.4029633350223465</v>
      </c>
    </row>
    <row r="1481" spans="1:16" x14ac:dyDescent="0.25">
      <c r="A1481" s="14">
        <v>1678</v>
      </c>
      <c r="B1481" s="28">
        <v>9.4489154351216714E-2</v>
      </c>
      <c r="C1481" s="25">
        <v>0.18701983396051958</v>
      </c>
      <c r="D1481" s="25">
        <v>0.31184724440843364</v>
      </c>
      <c r="E1481" s="25">
        <v>0.25562877266813944</v>
      </c>
      <c r="F1481" s="25">
        <v>0.28819277095880896</v>
      </c>
      <c r="G1481" s="25">
        <v>0.34447740374658231</v>
      </c>
      <c r="H1481" s="25">
        <v>0.57413985492215958</v>
      </c>
      <c r="I1481" s="25">
        <v>0.75498112926224692</v>
      </c>
      <c r="J1481" s="25">
        <v>0.78542104642950084</v>
      </c>
      <c r="K1481" s="25">
        <v>1.2209087961545009</v>
      </c>
      <c r="L1481" s="25">
        <v>1.5888855814490952</v>
      </c>
      <c r="M1481" s="25">
        <v>2.0085966974199598</v>
      </c>
      <c r="N1481" s="25">
        <v>1.0510005459730469</v>
      </c>
      <c r="O1481" s="25">
        <v>1.2762981060087322</v>
      </c>
      <c r="P1481" s="30">
        <v>1.401209493236885</v>
      </c>
    </row>
    <row r="1482" spans="1:16" x14ac:dyDescent="0.25">
      <c r="A1482" s="14">
        <v>1679</v>
      </c>
      <c r="B1482" s="28">
        <v>9.3112406795738664E-2</v>
      </c>
      <c r="C1482" s="25">
        <v>0.18635230465310332</v>
      </c>
      <c r="D1482" s="25">
        <v>0.31184724440843364</v>
      </c>
      <c r="E1482" s="25">
        <v>0.25492520841794247</v>
      </c>
      <c r="F1482" s="25">
        <v>0.28777133038046471</v>
      </c>
      <c r="G1482" s="25">
        <v>0.34649805303706716</v>
      </c>
      <c r="H1482" s="25">
        <v>0.57593547458251215</v>
      </c>
      <c r="I1482" s="25">
        <v>0.7604502791595269</v>
      </c>
      <c r="J1482" s="25">
        <v>0.78887945874195053</v>
      </c>
      <c r="K1482" s="25">
        <v>1.2287065573709404</v>
      </c>
      <c r="L1482" s="25">
        <v>1.5965362986546825</v>
      </c>
      <c r="M1482" s="25">
        <v>2.0030070181092943</v>
      </c>
      <c r="N1482" s="25">
        <v>1.0520763801682738</v>
      </c>
      <c r="O1482" s="25">
        <v>1.2706731903531392</v>
      </c>
      <c r="P1482" s="30">
        <v>1.3955579337392767</v>
      </c>
    </row>
    <row r="1483" spans="1:16" x14ac:dyDescent="0.25">
      <c r="A1483" s="14">
        <v>1680</v>
      </c>
      <c r="B1483" s="28">
        <v>9.200531780697388E-2</v>
      </c>
      <c r="C1483" s="25">
        <v>0.18535293054814386</v>
      </c>
      <c r="D1483" s="25">
        <v>0.31184724440843364</v>
      </c>
      <c r="E1483" s="25">
        <v>0.25406684154055714</v>
      </c>
      <c r="F1483" s="25">
        <v>0.28709787495277733</v>
      </c>
      <c r="G1483" s="25">
        <v>0.35095736591382365</v>
      </c>
      <c r="H1483" s="25">
        <v>0.5757719293040201</v>
      </c>
      <c r="I1483" s="25">
        <v>0.76295920862080924</v>
      </c>
      <c r="J1483" s="25">
        <v>0.79588001734407521</v>
      </c>
      <c r="K1483" s="25">
        <v>1.2372464350666259</v>
      </c>
      <c r="L1483" s="25">
        <v>1.6050232804454356</v>
      </c>
      <c r="M1483" s="25">
        <v>1.9952488444089991</v>
      </c>
      <c r="N1483" s="25">
        <v>1.0534003749848673</v>
      </c>
      <c r="O1483" s="25">
        <v>1.2628073572952627</v>
      </c>
      <c r="P1483" s="30">
        <v>1.3877460939035626</v>
      </c>
    </row>
    <row r="1484" spans="1:16" x14ac:dyDescent="0.25">
      <c r="A1484" s="14">
        <v>1681</v>
      </c>
      <c r="B1484" s="28">
        <v>9.1963908379559658E-2</v>
      </c>
      <c r="C1484" s="25">
        <v>0.18521985425419524</v>
      </c>
      <c r="D1484" s="25">
        <v>0.31175820402228821</v>
      </c>
      <c r="E1484" s="25">
        <v>0.25406684154055714</v>
      </c>
      <c r="F1484" s="25">
        <v>0.28667749501297229</v>
      </c>
      <c r="G1484" s="25">
        <v>0.35536449623184702</v>
      </c>
      <c r="H1484" s="25">
        <v>0.57332611197862715</v>
      </c>
      <c r="I1484" s="25">
        <v>0.76170293212460616</v>
      </c>
      <c r="J1484" s="25">
        <v>0.80271944187438071</v>
      </c>
      <c r="K1484" s="25">
        <v>1.2391253619478111</v>
      </c>
      <c r="L1484" s="25">
        <v>1.6067758836387027</v>
      </c>
      <c r="M1484" s="25">
        <v>1.9974020192800914</v>
      </c>
      <c r="N1484" s="25">
        <v>1.0537442928006027</v>
      </c>
      <c r="O1484" s="25">
        <v>1.2652001704111531</v>
      </c>
      <c r="P1484" s="30">
        <v>1.3900855899140023</v>
      </c>
    </row>
    <row r="1485" spans="1:16" x14ac:dyDescent="0.25">
      <c r="A1485" s="14">
        <v>1682</v>
      </c>
      <c r="B1485" s="28">
        <v>9.2823493868490273E-2</v>
      </c>
      <c r="C1485" s="25">
        <v>0.18548604763176182</v>
      </c>
      <c r="D1485" s="25">
        <v>0.31158017799728938</v>
      </c>
      <c r="E1485" s="25">
        <v>0.25461287867999122</v>
      </c>
      <c r="F1485" s="25">
        <v>0.28676153845433822</v>
      </c>
      <c r="G1485" s="25">
        <v>0.35822852934604082</v>
      </c>
      <c r="H1485" s="25">
        <v>0.56928011213671781</v>
      </c>
      <c r="I1485" s="25">
        <v>0.75920122888266883</v>
      </c>
      <c r="J1485" s="25">
        <v>0.80354745829661089</v>
      </c>
      <c r="K1485" s="25">
        <v>1.236497134532403</v>
      </c>
      <c r="L1485" s="25">
        <v>1.604149623981219</v>
      </c>
      <c r="M1485" s="25">
        <v>2.0120210841245179</v>
      </c>
      <c r="N1485" s="25">
        <v>1.0516848593106523</v>
      </c>
      <c r="O1485" s="25">
        <v>1.2802545074704232</v>
      </c>
      <c r="P1485" s="30">
        <v>1.405165644416682</v>
      </c>
    </row>
    <row r="1486" spans="1:16" x14ac:dyDescent="0.25">
      <c r="A1486" s="14">
        <v>1683</v>
      </c>
      <c r="B1486" s="28">
        <v>9.3682551518977308E-2</v>
      </c>
      <c r="C1486" s="25">
        <v>0.18575240426807979</v>
      </c>
      <c r="D1486" s="25">
        <v>0.31149119234347872</v>
      </c>
      <c r="E1486" s="25">
        <v>0.25515960321462083</v>
      </c>
      <c r="F1486" s="25">
        <v>0.28718199979214992</v>
      </c>
      <c r="G1486" s="25">
        <v>0.35852588949590053</v>
      </c>
      <c r="H1486" s="25">
        <v>0.56591036158210928</v>
      </c>
      <c r="I1486" s="25">
        <v>0.75621808390620504</v>
      </c>
      <c r="J1486" s="25">
        <v>0.80079352083834221</v>
      </c>
      <c r="K1486" s="25">
        <v>1.2328441339178196</v>
      </c>
      <c r="L1486" s="25">
        <v>1.6006724678413211</v>
      </c>
      <c r="M1486" s="25">
        <v>2.0203150761729742</v>
      </c>
      <c r="N1486" s="25">
        <v>1.049099910633613</v>
      </c>
      <c r="O1486" s="25">
        <v>1.2889523961329661</v>
      </c>
      <c r="P1486" s="30">
        <v>1.4138629747692069</v>
      </c>
    </row>
    <row r="1487" spans="1:16" x14ac:dyDescent="0.25">
      <c r="A1487" s="14">
        <v>1684</v>
      </c>
      <c r="B1487" s="28">
        <v>9.4187345884681861E-2</v>
      </c>
      <c r="C1487" s="25">
        <v>0.18588564387087458</v>
      </c>
      <c r="D1487" s="25">
        <v>0.3112243447271551</v>
      </c>
      <c r="E1487" s="25">
        <v>0.25562877266813944</v>
      </c>
      <c r="F1487" s="25">
        <v>0.2876028685932851</v>
      </c>
      <c r="G1487" s="25">
        <v>0.35664603802313705</v>
      </c>
      <c r="H1487" s="25">
        <v>0.56559079241249988</v>
      </c>
      <c r="I1487" s="25">
        <v>0.75251773932294574</v>
      </c>
      <c r="J1487" s="25">
        <v>0.79805693659834975</v>
      </c>
      <c r="K1487" s="25">
        <v>1.2295161905688921</v>
      </c>
      <c r="L1487" s="25">
        <v>1.5977386175453199</v>
      </c>
      <c r="M1487" s="25">
        <v>2.0198147630526648</v>
      </c>
      <c r="N1487" s="25">
        <v>1.0483225626566994</v>
      </c>
      <c r="O1487" s="25">
        <v>1.2885302181256721</v>
      </c>
      <c r="P1487" s="30">
        <v>1.4134126953282451</v>
      </c>
    </row>
    <row r="1488" spans="1:16" x14ac:dyDescent="0.25">
      <c r="A1488" s="14">
        <v>1685</v>
      </c>
      <c r="B1488" s="28">
        <v>9.450463068169887E-2</v>
      </c>
      <c r="C1488" s="25">
        <v>0.18588564387087458</v>
      </c>
      <c r="D1488" s="25">
        <v>0.3109576609718282</v>
      </c>
      <c r="E1488" s="25">
        <v>0.25602013475815716</v>
      </c>
      <c r="F1488" s="25">
        <v>0.2880241456482443</v>
      </c>
      <c r="G1488" s="25">
        <v>0.35222594973117005</v>
      </c>
      <c r="H1488" s="25">
        <v>0.56623016607513432</v>
      </c>
      <c r="I1488" s="25">
        <v>0.74811854544747247</v>
      </c>
      <c r="J1488" s="25">
        <v>0.79560866808070019</v>
      </c>
      <c r="K1488" s="25">
        <v>1.2252641174482466</v>
      </c>
      <c r="L1488" s="25">
        <v>1.5934598195660448</v>
      </c>
      <c r="M1488" s="25">
        <v>2.0137210440940088</v>
      </c>
      <c r="N1488" s="25">
        <v>1.0493917752157691</v>
      </c>
      <c r="O1488" s="25">
        <v>1.2815813581703444</v>
      </c>
      <c r="P1488" s="30">
        <v>1.4064924106682346</v>
      </c>
    </row>
    <row r="1489" spans="1:16" x14ac:dyDescent="0.25">
      <c r="A1489" s="14">
        <v>1686</v>
      </c>
      <c r="B1489" s="28">
        <v>9.4876089728994209E-2</v>
      </c>
      <c r="C1489" s="25">
        <v>0.18595227900440051</v>
      </c>
      <c r="D1489" s="25">
        <v>0.31077996273616443</v>
      </c>
      <c r="E1489" s="25">
        <v>0.2562551214075387</v>
      </c>
      <c r="F1489" s="25">
        <v>0.28844583174983052</v>
      </c>
      <c r="G1489" s="25">
        <v>0.34563090902471411</v>
      </c>
      <c r="H1489" s="25">
        <v>0.56687048241951443</v>
      </c>
      <c r="I1489" s="25">
        <v>0.74617756129192669</v>
      </c>
      <c r="J1489" s="25">
        <v>0.7918274733328784</v>
      </c>
      <c r="K1489" s="25">
        <v>1.2188911642705336</v>
      </c>
      <c r="L1489" s="25">
        <v>1.5870357280033371</v>
      </c>
      <c r="M1489" s="25">
        <v>2.0112627247111998</v>
      </c>
      <c r="N1489" s="25">
        <v>1.0505124100534964</v>
      </c>
      <c r="O1489" s="25">
        <v>1.2786016244784948</v>
      </c>
      <c r="P1489" s="30">
        <v>1.4035128662634559</v>
      </c>
    </row>
    <row r="1490" spans="1:16" x14ac:dyDescent="0.25">
      <c r="A1490" s="14">
        <v>1687</v>
      </c>
      <c r="B1490" s="28">
        <v>9.5461970763147344E-2</v>
      </c>
      <c r="C1490" s="25">
        <v>0.18601892436352827</v>
      </c>
      <c r="D1490" s="25">
        <v>0.31060233717871766</v>
      </c>
      <c r="E1490" s="25">
        <v>0.25633347855378708</v>
      </c>
      <c r="F1490" s="25">
        <v>0.28827710817276531</v>
      </c>
      <c r="G1490" s="25">
        <v>0.34017884194429499</v>
      </c>
      <c r="H1490" s="25">
        <v>0.56831465531398817</v>
      </c>
      <c r="I1490" s="25">
        <v>0.74811854544747247</v>
      </c>
      <c r="J1490" s="25">
        <v>0.7859513205880585</v>
      </c>
      <c r="K1490" s="25">
        <v>1.2141009716156164</v>
      </c>
      <c r="L1490" s="25">
        <v>1.582196277360119</v>
      </c>
      <c r="M1490" s="25">
        <v>2.0101498903968196</v>
      </c>
      <c r="N1490" s="25">
        <v>1.0516848593106523</v>
      </c>
      <c r="O1490" s="25">
        <v>1.2774483379990416</v>
      </c>
      <c r="P1490" s="30">
        <v>1.4024144982477953</v>
      </c>
    </row>
    <row r="1491" spans="1:16" x14ac:dyDescent="0.25">
      <c r="A1491" s="14">
        <v>1688</v>
      </c>
      <c r="B1491" s="28">
        <v>9.6281139575281879E-2</v>
      </c>
      <c r="C1491" s="25">
        <v>0.18595227900440051</v>
      </c>
      <c r="D1491" s="25">
        <v>0.31051355163575212</v>
      </c>
      <c r="E1491" s="25">
        <v>0.25570701687732372</v>
      </c>
      <c r="F1491" s="25">
        <v>0.28777133038046471</v>
      </c>
      <c r="G1491" s="25">
        <v>0.33856594960607994</v>
      </c>
      <c r="H1491" s="25">
        <v>0.57057073561821237</v>
      </c>
      <c r="I1491" s="25">
        <v>0.75350141920419911</v>
      </c>
      <c r="J1491" s="25">
        <v>0.78172714642855246</v>
      </c>
      <c r="K1491" s="25">
        <v>1.2178858525209288</v>
      </c>
      <c r="L1491" s="25">
        <v>1.5858626378155234</v>
      </c>
      <c r="M1491" s="25">
        <v>2.0054628957015019</v>
      </c>
      <c r="N1491" s="25">
        <v>1.0537442928006027</v>
      </c>
      <c r="O1491" s="25">
        <v>1.2728655762395114</v>
      </c>
      <c r="P1491" s="30">
        <v>1.3978314486210028</v>
      </c>
    </row>
    <row r="1492" spans="1:16" x14ac:dyDescent="0.25">
      <c r="A1492" s="14">
        <v>1689</v>
      </c>
      <c r="B1492" s="28">
        <v>9.7011864726330013E-2</v>
      </c>
      <c r="C1492" s="25">
        <v>0.18581901895981306</v>
      </c>
      <c r="D1492" s="25">
        <v>0.31042478424006176</v>
      </c>
      <c r="E1492" s="25">
        <v>0.25461287867999122</v>
      </c>
      <c r="F1492" s="25">
        <v>0.28726614093004815</v>
      </c>
      <c r="G1492" s="25">
        <v>0.34227504579489182</v>
      </c>
      <c r="H1492" s="25">
        <v>0.57218942732400979</v>
      </c>
      <c r="I1492" s="25">
        <v>0.75770709501706912</v>
      </c>
      <c r="J1492" s="25">
        <v>0.78568610257560034</v>
      </c>
      <c r="K1492" s="25">
        <v>1.2270918050287283</v>
      </c>
      <c r="L1492" s="25">
        <v>1.5948244537820107</v>
      </c>
      <c r="M1492" s="25">
        <v>2</v>
      </c>
      <c r="N1492" s="25">
        <v>1.0557641562065199</v>
      </c>
      <c r="O1492" s="25">
        <v>1.2676866725287574</v>
      </c>
      <c r="P1492" s="30">
        <v>1.3926522232315866</v>
      </c>
    </row>
    <row r="1493" spans="1:16" x14ac:dyDescent="0.25">
      <c r="A1493" s="14">
        <v>1690</v>
      </c>
      <c r="B1493" s="28">
        <v>9.6477399810803138E-2</v>
      </c>
      <c r="C1493" s="25">
        <v>0.1861522457711457</v>
      </c>
      <c r="D1493" s="25">
        <v>0.31033603498422963</v>
      </c>
      <c r="E1493" s="25">
        <v>0.25391095694379978</v>
      </c>
      <c r="F1493" s="25">
        <v>0.28692967414436066</v>
      </c>
      <c r="G1493" s="25">
        <v>0.34862505608695676</v>
      </c>
      <c r="H1493" s="25">
        <v>0.57121748850304555</v>
      </c>
      <c r="I1493" s="25">
        <v>0.75845351940345163</v>
      </c>
      <c r="J1493" s="25">
        <v>0.79425445905733794</v>
      </c>
      <c r="K1493" s="25">
        <v>1.2350770153501116</v>
      </c>
      <c r="L1493" s="25">
        <v>1.6025814576486523</v>
      </c>
      <c r="M1493" s="25">
        <v>1.9965394678904935</v>
      </c>
      <c r="N1493" s="25">
        <v>1.0573967511578435</v>
      </c>
      <c r="O1493" s="25">
        <v>1.264241462556261</v>
      </c>
      <c r="P1493" s="30">
        <v>1.389233405226729</v>
      </c>
    </row>
    <row r="1494" spans="1:16" x14ac:dyDescent="0.25">
      <c r="A1494" s="14">
        <v>1691</v>
      </c>
      <c r="B1494" s="28">
        <v>9.5866957505897313E-2</v>
      </c>
      <c r="C1494" s="25">
        <v>0.18735398376688114</v>
      </c>
      <c r="D1494" s="25">
        <v>0.3101585908624952</v>
      </c>
      <c r="E1494" s="25">
        <v>0.25398889224807408</v>
      </c>
      <c r="F1494" s="25">
        <v>0.28718199979214992</v>
      </c>
      <c r="G1494" s="25">
        <v>0.35389047802115203</v>
      </c>
      <c r="H1494" s="25">
        <v>0.56879711544348344</v>
      </c>
      <c r="I1494" s="25">
        <v>0.75621808390620504</v>
      </c>
      <c r="J1494" s="25">
        <v>0.80051908513764414</v>
      </c>
      <c r="K1494" s="25">
        <v>1.2354502809355328</v>
      </c>
      <c r="L1494" s="25">
        <v>1.6027554189896136</v>
      </c>
      <c r="M1494" s="25">
        <v>2</v>
      </c>
      <c r="N1494" s="25">
        <v>1.0581408734746265</v>
      </c>
      <c r="O1494" s="25">
        <v>1.2680085509810706</v>
      </c>
      <c r="P1494" s="30">
        <v>1.3929741215652141</v>
      </c>
    </row>
    <row r="1495" spans="1:16" x14ac:dyDescent="0.25">
      <c r="A1495" s="14">
        <v>1692</v>
      </c>
      <c r="B1495" s="28">
        <v>9.5756766518826059E-2</v>
      </c>
      <c r="C1495" s="25">
        <v>0.1884920200546733</v>
      </c>
      <c r="D1495" s="25">
        <v>0.31006989598178192</v>
      </c>
      <c r="E1495" s="25">
        <v>0.25437877869306158</v>
      </c>
      <c r="F1495" s="25">
        <v>0.28785558578511411</v>
      </c>
      <c r="G1495" s="25">
        <v>0.35595550718525115</v>
      </c>
      <c r="H1495" s="25">
        <v>0.56607023439153592</v>
      </c>
      <c r="I1495" s="25">
        <v>0.75325529027615867</v>
      </c>
      <c r="J1495" s="25">
        <v>0.79997073344622971</v>
      </c>
      <c r="K1495" s="25">
        <v>1.2315839117836684</v>
      </c>
      <c r="L1495" s="25">
        <v>1.5989442742281563</v>
      </c>
      <c r="M1495" s="25">
        <v>2.014214382227395</v>
      </c>
      <c r="N1495" s="25">
        <v>1.0569508889915931</v>
      </c>
      <c r="O1495" s="25">
        <v>1.2826624172761363</v>
      </c>
      <c r="P1495" s="30">
        <v>1.4076011538844362</v>
      </c>
    </row>
    <row r="1496" spans="1:16" x14ac:dyDescent="0.25">
      <c r="A1496" s="14">
        <v>1693</v>
      </c>
      <c r="B1496" s="28">
        <v>9.5537455341141664E-2</v>
      </c>
      <c r="C1496" s="25">
        <v>0.18936429972446275</v>
      </c>
      <c r="D1496" s="25">
        <v>0.31006989598178192</v>
      </c>
      <c r="E1496" s="25">
        <v>0.25500332596143993</v>
      </c>
      <c r="F1496" s="25">
        <v>0.28895239613296608</v>
      </c>
      <c r="G1496" s="25">
        <v>0.35487260074160881</v>
      </c>
      <c r="H1496" s="25">
        <v>0.5646334933873387</v>
      </c>
      <c r="I1496" s="25">
        <v>0.75104638450429251</v>
      </c>
      <c r="J1496" s="25">
        <v>0.79588001734407521</v>
      </c>
      <c r="K1496" s="25">
        <v>1.2278984307229881</v>
      </c>
      <c r="L1496" s="25">
        <v>1.5955083822413141</v>
      </c>
      <c r="M1496" s="25">
        <v>2.0230084546938496</v>
      </c>
      <c r="N1496" s="25">
        <v>1.0546299055096962</v>
      </c>
      <c r="O1496" s="25">
        <v>1.2914941190447631</v>
      </c>
      <c r="P1496" s="30">
        <v>1.4164611807456478</v>
      </c>
    </row>
    <row r="1497" spans="1:16" x14ac:dyDescent="0.25">
      <c r="A1497" s="14">
        <v>1694</v>
      </c>
      <c r="B1497" s="28">
        <v>9.5384928770132091E-2</v>
      </c>
      <c r="C1497" s="25">
        <v>0.18983471545685035</v>
      </c>
      <c r="D1497" s="25">
        <v>0.31024730386084332</v>
      </c>
      <c r="E1497" s="25">
        <v>0.25562877266813944</v>
      </c>
      <c r="F1497" s="25">
        <v>0.29039087892735133</v>
      </c>
      <c r="G1497" s="25">
        <v>0.35222594973117005</v>
      </c>
      <c r="H1497" s="25">
        <v>0.56639015667628168</v>
      </c>
      <c r="I1497" s="25">
        <v>0.74909230029914398</v>
      </c>
      <c r="J1497" s="25">
        <v>0.79263496253092813</v>
      </c>
      <c r="K1497" s="25">
        <v>1.2249723999011553</v>
      </c>
      <c r="L1497" s="25">
        <v>1.5929491851957496</v>
      </c>
      <c r="M1497" s="25">
        <v>2.0213174348430556</v>
      </c>
      <c r="N1497" s="25">
        <v>1.0515870342213989</v>
      </c>
      <c r="O1497" s="25">
        <v>1.2890368810047244</v>
      </c>
      <c r="P1497" s="30">
        <v>1.4139756176130243</v>
      </c>
    </row>
    <row r="1498" spans="1:16" x14ac:dyDescent="0.25">
      <c r="A1498" s="14">
        <v>1695</v>
      </c>
      <c r="B1498" s="28">
        <v>9.5317661562789618E-2</v>
      </c>
      <c r="C1498" s="25">
        <v>0.18970025895983111</v>
      </c>
      <c r="D1498" s="25">
        <v>0.31042478424006176</v>
      </c>
      <c r="E1498" s="25">
        <v>0.2562551214075387</v>
      </c>
      <c r="F1498" s="25">
        <v>0.29157909986528724</v>
      </c>
      <c r="G1498" s="25">
        <v>0.34843126113420814</v>
      </c>
      <c r="H1498" s="25">
        <v>0.56960240861303313</v>
      </c>
      <c r="I1498" s="25">
        <v>0.7476324855401012</v>
      </c>
      <c r="J1498" s="25">
        <v>0.79021698515148497</v>
      </c>
      <c r="K1498" s="25">
        <v>1.2227182083289851</v>
      </c>
      <c r="L1498" s="25">
        <v>1.590912630552165</v>
      </c>
      <c r="M1498" s="25">
        <v>2.0205882173655647</v>
      </c>
      <c r="N1498" s="25">
        <v>1.0476919903378747</v>
      </c>
      <c r="O1498" s="25">
        <v>1.2876870913186347</v>
      </c>
      <c r="P1498" s="30">
        <v>1.4126258279269346</v>
      </c>
    </row>
    <row r="1499" spans="1:16" x14ac:dyDescent="0.25">
      <c r="A1499" s="14">
        <v>1696</v>
      </c>
      <c r="B1499" s="28">
        <v>9.5329362118938096E-2</v>
      </c>
      <c r="C1499" s="25">
        <v>0.18936429972446275</v>
      </c>
      <c r="D1499" s="25">
        <v>0.31060233717871766</v>
      </c>
      <c r="E1499" s="25">
        <v>0.25641184984009624</v>
      </c>
      <c r="F1499" s="25">
        <v>0.29200425357707099</v>
      </c>
      <c r="G1499" s="25">
        <v>0.34428545038129021</v>
      </c>
      <c r="H1499" s="25">
        <v>0.57267621364275267</v>
      </c>
      <c r="I1499" s="25">
        <v>0.74836177955178795</v>
      </c>
      <c r="J1499" s="25">
        <v>0.78861244706314126</v>
      </c>
      <c r="K1499" s="25">
        <v>1.2198267563574059</v>
      </c>
      <c r="L1499" s="25">
        <v>1.5878755938266829</v>
      </c>
      <c r="M1499" s="25">
        <v>2.0206337576038389</v>
      </c>
      <c r="N1499" s="25">
        <v>1.0442160710830886</v>
      </c>
      <c r="O1499" s="25">
        <v>1.2876870913186347</v>
      </c>
      <c r="P1499" s="30">
        <v>1.4126258279269346</v>
      </c>
    </row>
    <row r="1500" spans="1:16" x14ac:dyDescent="0.25">
      <c r="A1500" s="14">
        <v>1697</v>
      </c>
      <c r="B1500" s="28">
        <v>9.5702092833170369E-2</v>
      </c>
      <c r="C1500" s="25">
        <v>0.18896149139578411</v>
      </c>
      <c r="D1500" s="25">
        <v>0.31077996273616443</v>
      </c>
      <c r="E1500" s="25">
        <v>0.25617677839624964</v>
      </c>
      <c r="F1500" s="25">
        <v>0.29183414214445991</v>
      </c>
      <c r="G1500" s="25">
        <v>0.34189316449360707</v>
      </c>
      <c r="H1500" s="25">
        <v>0.57495512544861116</v>
      </c>
      <c r="I1500" s="25">
        <v>0.75227216709027689</v>
      </c>
      <c r="J1500" s="25">
        <v>0.7859513205880585</v>
      </c>
      <c r="K1500" s="25">
        <v>1.2186755443330124</v>
      </c>
      <c r="L1500" s="25">
        <v>1.5865325870141751</v>
      </c>
      <c r="M1500" s="25">
        <v>2.0139900681467386</v>
      </c>
      <c r="N1500" s="25">
        <v>1.0437835307566099</v>
      </c>
      <c r="O1500" s="25">
        <v>1.2812492652603349</v>
      </c>
      <c r="P1500" s="30">
        <v>1.4061603389187287</v>
      </c>
    </row>
    <row r="1501" spans="1:16" x14ac:dyDescent="0.25">
      <c r="A1501" s="14">
        <v>1698</v>
      </c>
      <c r="B1501" s="28">
        <v>9.6784109311961089E-2</v>
      </c>
      <c r="C1501" s="25">
        <v>0.18869315991866384</v>
      </c>
      <c r="D1501" s="25">
        <v>0.31086880276550216</v>
      </c>
      <c r="E1501" s="25">
        <v>0.25602013475815716</v>
      </c>
      <c r="F1501" s="25">
        <v>0.29123927630968338</v>
      </c>
      <c r="G1501" s="25">
        <v>0.34275287011628364</v>
      </c>
      <c r="H1501" s="25">
        <v>0.57724605869865175</v>
      </c>
      <c r="I1501" s="25">
        <v>0.75845351940345163</v>
      </c>
      <c r="J1501" s="25">
        <v>0.78515615195230215</v>
      </c>
      <c r="K1501" s="25">
        <v>1.2232261975878929</v>
      </c>
      <c r="L1501" s="25">
        <v>1.590912630552165</v>
      </c>
      <c r="M1501" s="25">
        <v>2.0091285951985141</v>
      </c>
      <c r="N1501" s="25">
        <v>1.0448897690294481</v>
      </c>
      <c r="O1501" s="25">
        <v>1.2764622384679432</v>
      </c>
      <c r="P1501" s="30">
        <v>1.401428336517859</v>
      </c>
    </row>
    <row r="1502" spans="1:16" x14ac:dyDescent="0.25">
      <c r="A1502" s="14">
        <v>1699</v>
      </c>
      <c r="B1502" s="28">
        <v>9.8041478723017148E-2</v>
      </c>
      <c r="C1502" s="25">
        <v>0.18815699382352261</v>
      </c>
      <c r="D1502" s="25">
        <v>0.3109576609718282</v>
      </c>
      <c r="E1502" s="25">
        <v>0.2557852751858341</v>
      </c>
      <c r="F1502" s="25">
        <v>0.29005198348923894</v>
      </c>
      <c r="G1502" s="25">
        <v>0.34727030393075242</v>
      </c>
      <c r="H1502" s="25">
        <v>0.5787252087896535</v>
      </c>
      <c r="I1502" s="25">
        <v>0.76295920862080924</v>
      </c>
      <c r="J1502" s="25">
        <v>0.790484985457369</v>
      </c>
      <c r="K1502" s="25">
        <v>1.2317319835484519</v>
      </c>
      <c r="L1502" s="25">
        <v>1.5989442742281563</v>
      </c>
      <c r="M1502" s="25">
        <v>2.0060790411987131</v>
      </c>
      <c r="N1502" s="25">
        <v>1.0460954065865402</v>
      </c>
      <c r="O1502" s="25">
        <v>1.2735173032151703</v>
      </c>
      <c r="P1502" s="30">
        <v>1.3984832163499898</v>
      </c>
    </row>
    <row r="1503" spans="1:16" x14ac:dyDescent="0.25">
      <c r="A1503" s="14">
        <v>1700</v>
      </c>
      <c r="B1503" s="28">
        <v>9.8000646748715517E-2</v>
      </c>
      <c r="C1503" s="25">
        <v>0.18768839086887623</v>
      </c>
      <c r="D1503" s="25">
        <v>0.3109576609718282</v>
      </c>
      <c r="E1503" s="25">
        <v>0.25562877266813944</v>
      </c>
      <c r="F1503" s="25">
        <v>0.28869904008383435</v>
      </c>
      <c r="G1503" s="25">
        <v>0.35300846252287754</v>
      </c>
      <c r="H1503" s="25">
        <v>0.57790283686828969</v>
      </c>
      <c r="I1503" s="25">
        <v>0.76421912967243977</v>
      </c>
      <c r="J1503" s="25">
        <v>0.79914950190892253</v>
      </c>
      <c r="K1503" s="25">
        <v>1.2399546720341894</v>
      </c>
      <c r="L1503" s="25">
        <v>1.6069515335832218</v>
      </c>
      <c r="M1503" s="25">
        <v>2.0052430554123717</v>
      </c>
      <c r="N1503" s="25">
        <v>1.0476919903378747</v>
      </c>
      <c r="O1503" s="25">
        <v>1.2729469886461426</v>
      </c>
      <c r="P1503" s="30">
        <v>1.3979400086720375</v>
      </c>
    </row>
    <row r="1504" spans="1:16" x14ac:dyDescent="0.25">
      <c r="A1504" s="14">
        <v>1701</v>
      </c>
      <c r="B1504" s="28">
        <v>9.6490322802177383E-2</v>
      </c>
      <c r="C1504" s="25">
        <v>0.18762148884580573</v>
      </c>
      <c r="D1504" s="25">
        <v>0.31086880276550216</v>
      </c>
      <c r="E1504" s="25">
        <v>0.2557852751858341</v>
      </c>
      <c r="F1504" s="25">
        <v>0.28751866219808125</v>
      </c>
      <c r="G1504" s="25">
        <v>0.35704112059020932</v>
      </c>
      <c r="H1504" s="25">
        <v>0.57560844558972246</v>
      </c>
      <c r="I1504" s="25">
        <v>0.76195389687120452</v>
      </c>
      <c r="J1504" s="25">
        <v>0.80659709693758253</v>
      </c>
      <c r="K1504" s="25">
        <v>1.2409368118395128</v>
      </c>
      <c r="L1504" s="25">
        <v>1.6080069277402871</v>
      </c>
      <c r="M1504" s="25">
        <v>2.0051991007053962</v>
      </c>
      <c r="N1504" s="25">
        <v>1.0489540518641802</v>
      </c>
      <c r="O1504" s="25">
        <v>1.2731098592581784</v>
      </c>
      <c r="P1504" s="30">
        <v>1.3980485958664783</v>
      </c>
    </row>
    <row r="1505" spans="1:16" x14ac:dyDescent="0.25">
      <c r="A1505" s="14">
        <v>1702</v>
      </c>
      <c r="B1505" s="28">
        <v>9.5491688530796343E-2</v>
      </c>
      <c r="C1505" s="25">
        <v>0.18842499412940666</v>
      </c>
      <c r="D1505" s="25">
        <v>0.31077996273616443</v>
      </c>
      <c r="E1505" s="25">
        <v>0.2562551214075387</v>
      </c>
      <c r="F1505" s="25">
        <v>0.28768709131863451</v>
      </c>
      <c r="G1505" s="25">
        <v>0.35822852934604082</v>
      </c>
      <c r="H1505" s="25">
        <v>0.57348873863542471</v>
      </c>
      <c r="I1505" s="25">
        <v>0.75995022788735234</v>
      </c>
      <c r="J1505" s="25">
        <v>0.80659709693758253</v>
      </c>
      <c r="K1505" s="25">
        <v>1.2378468076964053</v>
      </c>
      <c r="L1505" s="25">
        <v>1.6055483191737838</v>
      </c>
      <c r="M1505" s="25">
        <v>1.9978339382434924</v>
      </c>
      <c r="N1505" s="25">
        <v>1.0515381299387165</v>
      </c>
      <c r="O1505" s="25">
        <v>1.2660007134616131</v>
      </c>
      <c r="P1505" s="30">
        <v>1.390939450069913</v>
      </c>
    </row>
    <row r="1506" spans="1:16" x14ac:dyDescent="0.25">
      <c r="A1506" s="14">
        <v>1703</v>
      </c>
      <c r="B1506" s="28">
        <v>9.5174273153757552E-2</v>
      </c>
      <c r="C1506" s="25">
        <v>0.18949865223347026</v>
      </c>
      <c r="D1506" s="25">
        <v>0.31077996273616443</v>
      </c>
      <c r="E1506" s="25">
        <v>0.25633347855378708</v>
      </c>
      <c r="F1506" s="25">
        <v>0.28844583174983052</v>
      </c>
      <c r="G1506" s="25">
        <v>0.35773338109732644</v>
      </c>
      <c r="H1506" s="25">
        <v>0.57235162881306734</v>
      </c>
      <c r="I1506" s="25">
        <v>0.75895184932835558</v>
      </c>
      <c r="J1506" s="25">
        <v>0.80271944187438071</v>
      </c>
      <c r="K1506" s="25">
        <v>1.2341824846900817</v>
      </c>
      <c r="L1506" s="25">
        <v>1.6024075659618833</v>
      </c>
      <c r="M1506" s="25">
        <v>1.9905491042013062</v>
      </c>
      <c r="N1506" s="25">
        <v>1.0546791592077249</v>
      </c>
      <c r="O1506" s="25">
        <v>1.2583757424961879</v>
      </c>
      <c r="P1506" s="30">
        <v>1.3833144791044878</v>
      </c>
    </row>
    <row r="1507" spans="1:16" x14ac:dyDescent="0.25">
      <c r="A1507" s="14">
        <v>1704</v>
      </c>
      <c r="B1507" s="28">
        <v>9.5267588522237517E-2</v>
      </c>
      <c r="C1507" s="25">
        <v>0.18996921359416052</v>
      </c>
      <c r="D1507" s="25">
        <v>0.31086880276550216</v>
      </c>
      <c r="E1507" s="25">
        <v>0.25609844951482114</v>
      </c>
      <c r="F1507" s="25">
        <v>0.28954413566457537</v>
      </c>
      <c r="G1507" s="25">
        <v>0.35773338109732644</v>
      </c>
      <c r="H1507" s="25">
        <v>0.57105570996442556</v>
      </c>
      <c r="I1507" s="25">
        <v>0.75870261289000684</v>
      </c>
      <c r="J1507" s="25">
        <v>0.79887610279262045</v>
      </c>
      <c r="K1507" s="25">
        <v>1.2337359093480045</v>
      </c>
      <c r="L1507" s="25">
        <v>1.6020599913279623</v>
      </c>
      <c r="M1507" s="25">
        <v>1.9943905546397196</v>
      </c>
      <c r="N1507" s="25">
        <v>1.0566044234910454</v>
      </c>
      <c r="O1507" s="25">
        <v>1.2613779720820575</v>
      </c>
      <c r="P1507" s="30">
        <v>1.3862638587381286</v>
      </c>
    </row>
    <row r="1508" spans="1:16" x14ac:dyDescent="0.25">
      <c r="A1508" s="14">
        <v>1705</v>
      </c>
      <c r="B1508" s="28">
        <v>9.5544993697298172E-2</v>
      </c>
      <c r="C1508" s="25">
        <v>0.18983471545685035</v>
      </c>
      <c r="D1508" s="25">
        <v>0.31104653736258209</v>
      </c>
      <c r="E1508" s="25">
        <v>0.25602013475815716</v>
      </c>
      <c r="F1508" s="25">
        <v>0.29081487044975457</v>
      </c>
      <c r="G1508" s="25">
        <v>0.35862505480787449</v>
      </c>
      <c r="H1508" s="25">
        <v>0.56960240861303313</v>
      </c>
      <c r="I1508" s="25">
        <v>0.75745857170161579</v>
      </c>
      <c r="J1508" s="25">
        <v>0.79860287567954846</v>
      </c>
      <c r="K1508" s="25">
        <v>1.2340335752142861</v>
      </c>
      <c r="L1508" s="25">
        <v>1.6022337438735499</v>
      </c>
      <c r="M1508" s="25">
        <v>2.0122890568696943</v>
      </c>
      <c r="N1508" s="25">
        <v>1.055912320584566</v>
      </c>
      <c r="O1508" s="25">
        <v>1.2791794182296561</v>
      </c>
      <c r="P1508" s="30">
        <v>1.4041732229267769</v>
      </c>
    </row>
    <row r="1509" spans="1:16" x14ac:dyDescent="0.25">
      <c r="A1509" s="14">
        <v>1706</v>
      </c>
      <c r="B1509" s="28">
        <v>9.5497129739041745E-2</v>
      </c>
      <c r="C1509" s="25">
        <v>0.1896330463183748</v>
      </c>
      <c r="D1509" s="25">
        <v>0.3112243447271551</v>
      </c>
      <c r="E1509" s="25">
        <v>0.25617677839624964</v>
      </c>
      <c r="F1509" s="25">
        <v>0.29132420727346303</v>
      </c>
      <c r="G1509" s="25">
        <v>0.35931984672233486</v>
      </c>
      <c r="H1509" s="25">
        <v>0.56687048241951443</v>
      </c>
      <c r="I1509" s="25">
        <v>0.7554754884299163</v>
      </c>
      <c r="J1509" s="25">
        <v>0.79914950190892253</v>
      </c>
      <c r="K1509" s="25">
        <v>1.233215484502141</v>
      </c>
      <c r="L1509" s="25">
        <v>1.6010189333418687</v>
      </c>
      <c r="M1509" s="25">
        <v>2.0180455555300263</v>
      </c>
      <c r="N1509" s="25">
        <v>1.0537934461572172</v>
      </c>
      <c r="O1509" s="25">
        <v>1.2851674875666674</v>
      </c>
      <c r="P1509" s="30">
        <v>1.4101620568525401</v>
      </c>
    </row>
    <row r="1510" spans="1:16" x14ac:dyDescent="0.25">
      <c r="A1510" s="14">
        <v>1707</v>
      </c>
      <c r="B1510" s="28">
        <v>9.528321987729492E-2</v>
      </c>
      <c r="C1510" s="25">
        <v>0.18956584407732724</v>
      </c>
      <c r="D1510" s="25">
        <v>0.31131327571587653</v>
      </c>
      <c r="E1510" s="25">
        <v>0.25672547648806665</v>
      </c>
      <c r="F1510" s="25">
        <v>0.29123927630968338</v>
      </c>
      <c r="G1510" s="25">
        <v>0.35793137265849595</v>
      </c>
      <c r="H1510" s="25">
        <v>0.56336036830733938</v>
      </c>
      <c r="I1510" s="25">
        <v>0.75300930075845018</v>
      </c>
      <c r="J1510" s="25">
        <v>0.79832982035341848</v>
      </c>
      <c r="K1510" s="25">
        <v>1.2304011516125535</v>
      </c>
      <c r="L1510" s="25">
        <v>1.5980827494824252</v>
      </c>
      <c r="M1510" s="25">
        <v>2.0145735259169983</v>
      </c>
      <c r="N1510" s="25">
        <v>1.0515381299387165</v>
      </c>
      <c r="O1510" s="25">
        <v>1.2816644210914934</v>
      </c>
      <c r="P1510" s="30">
        <v>1.4066031576997933</v>
      </c>
    </row>
    <row r="1511" spans="1:16" x14ac:dyDescent="0.25">
      <c r="A1511" s="14">
        <v>1708</v>
      </c>
      <c r="B1511" s="28">
        <v>9.5490124219039407E-2</v>
      </c>
      <c r="C1511" s="25">
        <v>0.18956584407732724</v>
      </c>
      <c r="D1511" s="25">
        <v>0.31149119234347872</v>
      </c>
      <c r="E1511" s="25">
        <v>0.25727486869530181</v>
      </c>
      <c r="F1511" s="25">
        <v>0.29123927630968338</v>
      </c>
      <c r="G1511" s="25">
        <v>0.35398859040876085</v>
      </c>
      <c r="H1511" s="25">
        <v>0.56082526015653156</v>
      </c>
      <c r="I1511" s="25">
        <v>0.75055703855741773</v>
      </c>
      <c r="J1511" s="25">
        <v>0.79588001734407521</v>
      </c>
      <c r="K1511" s="25">
        <v>1.227165072760982</v>
      </c>
      <c r="L1511" s="25">
        <v>1.5946536398242912</v>
      </c>
      <c r="M1511" s="25">
        <v>2.0164639183970077</v>
      </c>
      <c r="N1511" s="25">
        <v>1.0487596496756597</v>
      </c>
      <c r="O1511" s="25">
        <v>1.283495836226783</v>
      </c>
      <c r="P1511" s="30">
        <v>1.4083789617866809</v>
      </c>
    </row>
    <row r="1512" spans="1:16" x14ac:dyDescent="0.25">
      <c r="A1512" s="14">
        <v>1709</v>
      </c>
      <c r="B1512" s="28">
        <v>9.6679413275100906E-2</v>
      </c>
      <c r="C1512" s="25">
        <v>0.18949865223347026</v>
      </c>
      <c r="D1512" s="25">
        <v>0.31158017799728938</v>
      </c>
      <c r="E1512" s="25">
        <v>0.25774633009340631</v>
      </c>
      <c r="F1512" s="25">
        <v>0.29140915484965624</v>
      </c>
      <c r="G1512" s="25">
        <v>0.347947151751895</v>
      </c>
      <c r="H1512" s="25">
        <v>0.56177419239547055</v>
      </c>
      <c r="I1512" s="25">
        <v>0.74738965943262703</v>
      </c>
      <c r="J1512" s="25">
        <v>0.79290445958078193</v>
      </c>
      <c r="K1512" s="25">
        <v>1.224608028303388</v>
      </c>
      <c r="L1512" s="25">
        <v>1.592099459857365</v>
      </c>
      <c r="M1512" s="25">
        <v>2.0140797798764325</v>
      </c>
      <c r="N1512" s="25">
        <v>1.0469655427496432</v>
      </c>
      <c r="O1512" s="25">
        <v>1.2810833139851387</v>
      </c>
      <c r="P1512" s="30">
        <v>1.4060497047360125</v>
      </c>
    </row>
    <row r="1513" spans="1:16" x14ac:dyDescent="0.25">
      <c r="A1513" s="14">
        <v>1710</v>
      </c>
      <c r="B1513" s="28">
        <v>9.7354558556856319E-2</v>
      </c>
      <c r="C1513" s="25">
        <v>0.1894314707835871</v>
      </c>
      <c r="D1513" s="25">
        <v>0.31175820402228821</v>
      </c>
      <c r="E1513" s="25">
        <v>0.25806092227080107</v>
      </c>
      <c r="F1513" s="25">
        <v>0.29123927630968338</v>
      </c>
      <c r="G1513" s="25">
        <v>0.34132097141755124</v>
      </c>
      <c r="H1513" s="25">
        <v>0.5646334933873387</v>
      </c>
      <c r="I1513" s="25">
        <v>0.74352279375832331</v>
      </c>
      <c r="J1513" s="25">
        <v>0.79075315124662626</v>
      </c>
      <c r="K1513" s="25">
        <v>1.2210532720313831</v>
      </c>
      <c r="L1513" s="25">
        <v>1.5883802940367699</v>
      </c>
      <c r="M1513" s="25">
        <v>2.0176382983668528</v>
      </c>
      <c r="N1513" s="25">
        <v>1.0459505532364055</v>
      </c>
      <c r="O1513" s="25">
        <v>1.2845816774049437</v>
      </c>
      <c r="P1513" s="30">
        <v>1.4094925379914167</v>
      </c>
    </row>
    <row r="1514" spans="1:16" x14ac:dyDescent="0.25">
      <c r="A1514" s="14">
        <v>1711</v>
      </c>
      <c r="B1514" s="28">
        <v>9.7339852881053554E-2</v>
      </c>
      <c r="C1514" s="25">
        <v>0.1892971390528832</v>
      </c>
      <c r="D1514" s="25">
        <v>0.31184724440843364</v>
      </c>
      <c r="E1514" s="25">
        <v>0.25821830385683336</v>
      </c>
      <c r="F1514" s="25">
        <v>0.29073003902416922</v>
      </c>
      <c r="G1514" s="25">
        <v>0.33592240981492527</v>
      </c>
      <c r="H1514" s="25">
        <v>0.56719099496683179</v>
      </c>
      <c r="I1514" s="25">
        <v>0.74184180665920574</v>
      </c>
      <c r="J1514" s="25">
        <v>0.78701381526333192</v>
      </c>
      <c r="K1514" s="25">
        <v>1.2163107636526835</v>
      </c>
      <c r="L1514" s="25">
        <v>1.5835259208997792</v>
      </c>
      <c r="M1514" s="25">
        <v>2.014708281407112</v>
      </c>
      <c r="N1514" s="25">
        <v>1.0464819185550074</v>
      </c>
      <c r="O1514" s="25">
        <v>1.2815813581703444</v>
      </c>
      <c r="P1514" s="30">
        <v>1.4066031576997933</v>
      </c>
    </row>
    <row r="1515" spans="1:16" x14ac:dyDescent="0.25">
      <c r="A1515" s="14">
        <v>1712</v>
      </c>
      <c r="B1515" s="28">
        <v>9.7449218455226999E-2</v>
      </c>
      <c r="C1515" s="25">
        <v>0.18909571933129959</v>
      </c>
      <c r="D1515" s="25">
        <v>0.31193630305365572</v>
      </c>
      <c r="E1515" s="25">
        <v>0.25821830385683336</v>
      </c>
      <c r="F1515" s="25">
        <v>0.29039087892735133</v>
      </c>
      <c r="G1515" s="25">
        <v>0.33348201944511918</v>
      </c>
      <c r="H1515" s="25">
        <v>0.56976364658848955</v>
      </c>
      <c r="I1515" s="25">
        <v>0.74400427327759799</v>
      </c>
      <c r="J1515" s="25">
        <v>0.78251605578609373</v>
      </c>
      <c r="K1515" s="25">
        <v>1.2123978538176625</v>
      </c>
      <c r="L1515" s="25">
        <v>1.5798791519142972</v>
      </c>
      <c r="M1515" s="25">
        <v>2.0100609867154646</v>
      </c>
      <c r="N1515" s="25">
        <v>1.048225491918275</v>
      </c>
      <c r="O1515" s="25">
        <v>1.2770371910575105</v>
      </c>
      <c r="P1515" s="30">
        <v>1.4019759276658104</v>
      </c>
    </row>
    <row r="1516" spans="1:16" x14ac:dyDescent="0.25">
      <c r="A1516" s="14">
        <v>1713</v>
      </c>
      <c r="B1516" s="28">
        <v>9.7540732339495534E-2</v>
      </c>
      <c r="C1516" s="25">
        <v>0.1887602272467106</v>
      </c>
      <c r="D1516" s="25">
        <v>0.31211447515129448</v>
      </c>
      <c r="E1516" s="25">
        <v>0.25766771764285168</v>
      </c>
      <c r="F1516" s="25">
        <v>0.29056042586758912</v>
      </c>
      <c r="G1516" s="25">
        <v>0.33517005885690948</v>
      </c>
      <c r="H1516" s="25">
        <v>0.57332611197862715</v>
      </c>
      <c r="I1516" s="25">
        <v>0.74982405191607493</v>
      </c>
      <c r="J1516" s="25">
        <v>0.77963036754860549</v>
      </c>
      <c r="K1516" s="25">
        <v>1.2160249965873289</v>
      </c>
      <c r="L1516" s="25">
        <v>1.5838589688316711</v>
      </c>
      <c r="M1516" s="25">
        <v>2.0077558559532287</v>
      </c>
      <c r="N1516" s="25">
        <v>1.0498786524886266</v>
      </c>
      <c r="O1516" s="25">
        <v>1.2749872746588431</v>
      </c>
      <c r="P1516" s="30">
        <v>1.3998987443086093</v>
      </c>
    </row>
    <row r="1517" spans="1:16" x14ac:dyDescent="0.25">
      <c r="A1517" s="14">
        <v>1714</v>
      </c>
      <c r="B1517" s="28">
        <v>9.6486456505077603E-2</v>
      </c>
      <c r="C1517" s="25">
        <v>0.18762148884580573</v>
      </c>
      <c r="D1517" s="25">
        <v>0.31229272037518108</v>
      </c>
      <c r="E1517" s="25">
        <v>0.25664704859044424</v>
      </c>
      <c r="F1517" s="25">
        <v>0.29073003902416922</v>
      </c>
      <c r="G1517" s="25">
        <v>0.34036898839299939</v>
      </c>
      <c r="H1517" s="25">
        <v>0.57642648026726451</v>
      </c>
      <c r="I1517" s="25">
        <v>0.75572287919815706</v>
      </c>
      <c r="J1517" s="25">
        <v>0.78409818679596832</v>
      </c>
      <c r="K1517" s="25">
        <v>1.2247537402597635</v>
      </c>
      <c r="L1517" s="25">
        <v>1.5927791070726036</v>
      </c>
      <c r="M1517" s="25">
        <v>2.0024388843664118</v>
      </c>
      <c r="N1517" s="25">
        <v>1.051880575619464</v>
      </c>
      <c r="O1517" s="25">
        <v>1.2699448476245001</v>
      </c>
      <c r="P1517" s="30">
        <v>1.3949105381184197</v>
      </c>
    </row>
    <row r="1518" spans="1:16" x14ac:dyDescent="0.25">
      <c r="A1518" s="14">
        <v>1715</v>
      </c>
      <c r="B1518" s="28">
        <v>9.4800333303184159E-2</v>
      </c>
      <c r="C1518" s="25">
        <v>0.18668594105416519</v>
      </c>
      <c r="D1518" s="25">
        <v>0.31247103878536564</v>
      </c>
      <c r="E1518" s="25">
        <v>0.25547232652743346</v>
      </c>
      <c r="F1518" s="25">
        <v>0.29039087892735133</v>
      </c>
      <c r="G1518" s="25">
        <v>0.34698054890038665</v>
      </c>
      <c r="H1518" s="25">
        <v>0.57544502339328685</v>
      </c>
      <c r="I1518" s="25">
        <v>0.75920122888266883</v>
      </c>
      <c r="J1518" s="25">
        <v>0.79290445958078193</v>
      </c>
      <c r="K1518" s="25">
        <v>1.233884716778586</v>
      </c>
      <c r="L1518" s="25">
        <v>1.6020599913279623</v>
      </c>
      <c r="M1518" s="25">
        <v>1.9982662871909995</v>
      </c>
      <c r="N1518" s="25">
        <v>1.0545806573969367</v>
      </c>
      <c r="O1518" s="25">
        <v>1.2660007134616131</v>
      </c>
      <c r="P1518" s="30">
        <v>1.390939450069913</v>
      </c>
    </row>
    <row r="1519" spans="1:16" x14ac:dyDescent="0.25">
      <c r="A1519" s="14">
        <v>1716</v>
      </c>
      <c r="B1519" s="28">
        <v>9.3317214371745491E-2</v>
      </c>
      <c r="C1519" s="25">
        <v>0.18641901143180811</v>
      </c>
      <c r="D1519" s="25">
        <v>0.31247103878536564</v>
      </c>
      <c r="E1519" s="25">
        <v>0.2545348313292729</v>
      </c>
      <c r="F1519" s="25">
        <v>0.28971335229710909</v>
      </c>
      <c r="G1519" s="25">
        <v>0.35261702988538018</v>
      </c>
      <c r="H1519" s="25">
        <v>0.57283859707403451</v>
      </c>
      <c r="I1519" s="25">
        <v>0.75970041799728749</v>
      </c>
      <c r="J1519" s="25">
        <v>0.80079352083834221</v>
      </c>
      <c r="K1519" s="25">
        <v>1.2361977759254075</v>
      </c>
      <c r="L1519" s="25">
        <v>1.6044988756943739</v>
      </c>
      <c r="M1519" s="25">
        <v>1.9961088337630895</v>
      </c>
      <c r="N1519" s="25">
        <v>1.0574958938319192</v>
      </c>
      <c r="O1519" s="25">
        <v>1.2627278234644566</v>
      </c>
      <c r="P1519" s="30">
        <v>1.3877460939035626</v>
      </c>
    </row>
    <row r="1520" spans="1:16" x14ac:dyDescent="0.25">
      <c r="A1520" s="14">
        <v>1717</v>
      </c>
      <c r="B1520" s="28">
        <v>9.2964580084064483E-2</v>
      </c>
      <c r="C1520" s="25">
        <v>0.18701983396051958</v>
      </c>
      <c r="D1520" s="25">
        <v>0.31238187042823007</v>
      </c>
      <c r="E1520" s="25">
        <v>0.25461287867999122</v>
      </c>
      <c r="F1520" s="25">
        <v>0.28962873573923731</v>
      </c>
      <c r="G1520" s="25">
        <v>0.35605408725193333</v>
      </c>
      <c r="H1520" s="25">
        <v>0.57089399166730348</v>
      </c>
      <c r="I1520" s="25">
        <v>0.75870261289000684</v>
      </c>
      <c r="J1520" s="25">
        <v>0.80161786999170581</v>
      </c>
      <c r="K1520" s="25">
        <v>1.235599677043612</v>
      </c>
      <c r="L1520" s="25">
        <v>1.6038006529042637</v>
      </c>
      <c r="M1520" s="25">
        <v>2.0011306361176557</v>
      </c>
      <c r="N1520" s="25">
        <v>1.0591350240332784</v>
      </c>
      <c r="O1520" s="25">
        <v>1.2672846596500071</v>
      </c>
      <c r="P1520" s="30">
        <v>1.392223396258307</v>
      </c>
    </row>
    <row r="1521" spans="1:16" x14ac:dyDescent="0.25">
      <c r="A1521" s="14">
        <v>1718</v>
      </c>
      <c r="B1521" s="28">
        <v>9.3143081099920005E-2</v>
      </c>
      <c r="C1521" s="25">
        <v>0.18782222584124605</v>
      </c>
      <c r="D1521" s="25">
        <v>0.31220358861870545</v>
      </c>
      <c r="E1521" s="25">
        <v>0.25515960321462083</v>
      </c>
      <c r="F1521" s="25">
        <v>0.28962873573923731</v>
      </c>
      <c r="G1521" s="25">
        <v>0.35723879673467956</v>
      </c>
      <c r="H1521" s="25">
        <v>0.57008630223624546</v>
      </c>
      <c r="I1521" s="25">
        <v>0.75671385391655388</v>
      </c>
      <c r="J1521" s="25">
        <v>0.80051908513764414</v>
      </c>
      <c r="K1521" s="25">
        <v>1.2347040703019434</v>
      </c>
      <c r="L1521" s="25">
        <v>1.6029294500405913</v>
      </c>
      <c r="M1521" s="25">
        <v>2.0108172487444524</v>
      </c>
      <c r="N1521" s="25">
        <v>1.0594337135099099</v>
      </c>
      <c r="O1521" s="25">
        <v>1.2769550083565548</v>
      </c>
      <c r="P1521" s="30">
        <v>1.4019759276658104</v>
      </c>
    </row>
    <row r="1522" spans="1:16" x14ac:dyDescent="0.25">
      <c r="A1522" s="14">
        <v>1719</v>
      </c>
      <c r="B1522" s="28">
        <v>9.3771519491162886E-2</v>
      </c>
      <c r="C1522" s="25">
        <v>0.18829097330380892</v>
      </c>
      <c r="D1522" s="25">
        <v>0.31202537996544438</v>
      </c>
      <c r="E1522" s="25">
        <v>0.2557852751858341</v>
      </c>
      <c r="F1522" s="25">
        <v>0.28954413566457537</v>
      </c>
      <c r="G1522" s="25">
        <v>0.35763441915502669</v>
      </c>
      <c r="H1522" s="25">
        <v>0.56895805466411453</v>
      </c>
      <c r="I1522" s="25">
        <v>0.75424064403272306</v>
      </c>
      <c r="J1522" s="25">
        <v>0.799696817018415</v>
      </c>
      <c r="K1522" s="25">
        <v>1.2329183786366777</v>
      </c>
      <c r="L1522" s="25">
        <v>1.6010189333418687</v>
      </c>
      <c r="M1522" s="25">
        <v>2.0191788333556642</v>
      </c>
      <c r="N1522" s="25">
        <v>1.0581905269911618</v>
      </c>
      <c r="O1522" s="25">
        <v>1.2854187911604689</v>
      </c>
      <c r="P1522" s="30">
        <v>1.4103854593687335</v>
      </c>
    </row>
    <row r="1523" spans="1:16" x14ac:dyDescent="0.25">
      <c r="A1523" s="14">
        <v>1720</v>
      </c>
      <c r="B1523" s="28">
        <v>9.5211802628641623E-2</v>
      </c>
      <c r="C1523" s="25">
        <v>0.18862610294610682</v>
      </c>
      <c r="D1523" s="25">
        <v>0.31193630305365572</v>
      </c>
      <c r="E1523" s="25">
        <v>0.25649023527157028</v>
      </c>
      <c r="F1523" s="25">
        <v>0.28954413566457537</v>
      </c>
      <c r="G1523" s="25">
        <v>0.35743656289561221</v>
      </c>
      <c r="H1523" s="25">
        <v>0.56655020623840391</v>
      </c>
      <c r="I1523" s="25">
        <v>0.75251773932294574</v>
      </c>
      <c r="J1523" s="25">
        <v>0.79778422419886852</v>
      </c>
      <c r="K1523" s="25">
        <v>1.2304749798289494</v>
      </c>
      <c r="L1523" s="25">
        <v>1.5982549177629373</v>
      </c>
      <c r="M1523" s="25">
        <v>2.0233291193751888</v>
      </c>
      <c r="N1523" s="25">
        <v>1.0565054840938974</v>
      </c>
      <c r="O1523" s="25">
        <v>1.2897133522971092</v>
      </c>
      <c r="P1523" s="30">
        <v>1.4146520889054091</v>
      </c>
    </row>
    <row r="1524" spans="1:16" x14ac:dyDescent="0.25">
      <c r="A1524" s="14">
        <v>1721</v>
      </c>
      <c r="B1524" s="28">
        <v>9.6250517271616626E-2</v>
      </c>
      <c r="C1524" s="25">
        <v>0.18889439298206961</v>
      </c>
      <c r="D1524" s="25">
        <v>0.31184724440843364</v>
      </c>
      <c r="E1524" s="25">
        <v>0.25751053541822477</v>
      </c>
      <c r="F1524" s="25">
        <v>0.28971335229710909</v>
      </c>
      <c r="G1524" s="25">
        <v>0.3561526897002858</v>
      </c>
      <c r="H1524" s="25">
        <v>0.56447414850134525</v>
      </c>
      <c r="I1524" s="25">
        <v>0.75153628244896808</v>
      </c>
      <c r="J1524" s="25">
        <v>0.79533748825178108</v>
      </c>
      <c r="K1524" s="25">
        <v>1.2278984307229881</v>
      </c>
      <c r="L1524" s="25">
        <v>1.5955083822413141</v>
      </c>
      <c r="M1524" s="25">
        <v>2.0198602222542457</v>
      </c>
      <c r="N1524" s="25">
        <v>1.0544821779221605</v>
      </c>
      <c r="O1524" s="25">
        <v>1.2862575215909176</v>
      </c>
      <c r="P1524" s="30">
        <v>1.4111682744057927</v>
      </c>
    </row>
    <row r="1525" spans="1:16" x14ac:dyDescent="0.25">
      <c r="A1525" s="14">
        <v>1722</v>
      </c>
      <c r="B1525" s="28">
        <v>9.6739631830938394E-2</v>
      </c>
      <c r="C1525" s="25">
        <v>0.18922998876563643</v>
      </c>
      <c r="D1525" s="25">
        <v>0.31175820402228821</v>
      </c>
      <c r="E1525" s="25">
        <v>0.25845448322379061</v>
      </c>
      <c r="F1525" s="25">
        <v>0.28996730093424644</v>
      </c>
      <c r="G1525" s="25">
        <v>0.35359627377693048</v>
      </c>
      <c r="H1525" s="25">
        <v>0.56209096446050155</v>
      </c>
      <c r="I1525" s="25">
        <v>0.75055703855741773</v>
      </c>
      <c r="J1525" s="25">
        <v>0.79317412396815024</v>
      </c>
      <c r="K1525" s="25">
        <v>1.2274582673590564</v>
      </c>
      <c r="L1525" s="25">
        <v>1.5948244537820107</v>
      </c>
      <c r="M1525" s="25">
        <v>2.0165541426586602</v>
      </c>
      <c r="N1525" s="25">
        <v>1.051880575619464</v>
      </c>
      <c r="O1525" s="25">
        <v>1.282995592959453</v>
      </c>
      <c r="P1525" s="30">
        <v>1.4079343295677529</v>
      </c>
    </row>
    <row r="1526" spans="1:16" x14ac:dyDescent="0.25">
      <c r="A1526" s="14">
        <v>1723</v>
      </c>
      <c r="B1526" s="28">
        <v>9.6829630801582689E-2</v>
      </c>
      <c r="C1526" s="25">
        <v>0.1896330463183748</v>
      </c>
      <c r="D1526" s="25">
        <v>0.31175820402228821</v>
      </c>
      <c r="E1526" s="25">
        <v>0.25845448322379061</v>
      </c>
      <c r="F1526" s="25">
        <v>0.29073003902416922</v>
      </c>
      <c r="G1526" s="25">
        <v>0.34969247686806354</v>
      </c>
      <c r="H1526" s="25">
        <v>0.55987839681219609</v>
      </c>
      <c r="I1526" s="25">
        <v>0.74860514995989569</v>
      </c>
      <c r="J1526" s="25">
        <v>0.79317412396815024</v>
      </c>
      <c r="K1526" s="25">
        <v>1.227165072760982</v>
      </c>
      <c r="L1526" s="25">
        <v>1.5943122133272225</v>
      </c>
      <c r="M1526" s="25">
        <v>2.0176382983668528</v>
      </c>
      <c r="N1526" s="25">
        <v>1.0491971770353414</v>
      </c>
      <c r="O1526" s="25">
        <v>1.2843308575990098</v>
      </c>
      <c r="P1526" s="30">
        <v>1.4092695942073097</v>
      </c>
    </row>
    <row r="1527" spans="1:16" x14ac:dyDescent="0.25">
      <c r="A1527" s="14">
        <v>1724</v>
      </c>
      <c r="B1527" s="28">
        <v>9.7080699413274685E-2</v>
      </c>
      <c r="C1527" s="25">
        <v>0.18990195931885723</v>
      </c>
      <c r="D1527" s="25">
        <v>0.31184724440843364</v>
      </c>
      <c r="E1527" s="25">
        <v>0.25806092227080107</v>
      </c>
      <c r="F1527" s="25">
        <v>0.29191918953176843</v>
      </c>
      <c r="G1527" s="25">
        <v>0.3450537734156558</v>
      </c>
      <c r="H1527" s="25">
        <v>0.5611413405794381</v>
      </c>
      <c r="I1527" s="25">
        <v>0.74545192289102613</v>
      </c>
      <c r="J1527" s="25">
        <v>0.79290445958078193</v>
      </c>
      <c r="K1527" s="25">
        <v>1.2249723999011553</v>
      </c>
      <c r="L1527" s="25">
        <v>1.592099459857365</v>
      </c>
      <c r="M1527" s="25">
        <v>2.0173218066165157</v>
      </c>
      <c r="N1527" s="25">
        <v>1.0463852583093594</v>
      </c>
      <c r="O1527" s="25">
        <v>1.2837461741039633</v>
      </c>
      <c r="P1527" s="30">
        <v>1.4087127349415007</v>
      </c>
    </row>
    <row r="1528" spans="1:16" x14ac:dyDescent="0.25">
      <c r="A1528" s="14">
        <v>1725</v>
      </c>
      <c r="B1528" s="28">
        <v>9.7698582713985169E-2</v>
      </c>
      <c r="C1528" s="25">
        <v>0.18922998876563643</v>
      </c>
      <c r="D1528" s="25">
        <v>0.31202537996544438</v>
      </c>
      <c r="E1528" s="25">
        <v>0.25758911941950746</v>
      </c>
      <c r="F1528" s="25">
        <v>0.29285581165755475</v>
      </c>
      <c r="G1528" s="25">
        <v>0.34027390476220837</v>
      </c>
      <c r="H1528" s="25">
        <v>0.56383735295924398</v>
      </c>
      <c r="I1528" s="25">
        <v>0.74208154968594164</v>
      </c>
      <c r="J1528" s="25">
        <v>0.79075315124662626</v>
      </c>
      <c r="K1528" s="25">
        <v>1.2204035087421754</v>
      </c>
      <c r="L1528" s="25">
        <v>1.5877074906769535</v>
      </c>
      <c r="M1528" s="25">
        <v>2.0143490263090511</v>
      </c>
      <c r="N1528" s="25">
        <v>1.0434954096833025</v>
      </c>
      <c r="O1528" s="25">
        <v>1.2807516015520537</v>
      </c>
      <c r="P1528" s="30">
        <v>1.4056074496245732</v>
      </c>
    </row>
    <row r="1529" spans="1:16" x14ac:dyDescent="0.25">
      <c r="A1529" s="14">
        <v>1726</v>
      </c>
      <c r="B1529" s="28">
        <v>9.8207245516450298E-2</v>
      </c>
      <c r="C1529" s="25">
        <v>0.18829097330380892</v>
      </c>
      <c r="D1529" s="25">
        <v>0.31220358861870545</v>
      </c>
      <c r="E1529" s="25">
        <v>0.25696084519506684</v>
      </c>
      <c r="F1529" s="25">
        <v>0.29353826236864539</v>
      </c>
      <c r="G1529" s="25">
        <v>0.33601654539173326</v>
      </c>
      <c r="H1529" s="25">
        <v>0.56687048241951443</v>
      </c>
      <c r="I1529" s="25">
        <v>0.74160219590449139</v>
      </c>
      <c r="J1529" s="25">
        <v>0.78674794780360335</v>
      </c>
      <c r="K1529" s="25">
        <v>1.214955041668456</v>
      </c>
      <c r="L1529" s="25">
        <v>1.5826944167554744</v>
      </c>
      <c r="M1529" s="25">
        <v>2.0139003749448703</v>
      </c>
      <c r="N1529" s="25">
        <v>1.0410063349696741</v>
      </c>
      <c r="O1529" s="25">
        <v>1.2805029833894184</v>
      </c>
      <c r="P1529" s="30">
        <v>1.4053864908399021</v>
      </c>
    </row>
    <row r="1530" spans="1:16" x14ac:dyDescent="0.25">
      <c r="A1530" s="14">
        <v>1727</v>
      </c>
      <c r="B1530" s="28">
        <v>9.7979999579649313E-2</v>
      </c>
      <c r="C1530" s="25">
        <v>0.18775530319963074</v>
      </c>
      <c r="D1530" s="25">
        <v>0.31229272037518108</v>
      </c>
      <c r="E1530" s="25">
        <v>0.25633347855378708</v>
      </c>
      <c r="F1530" s="25">
        <v>0.29345289735964253</v>
      </c>
      <c r="G1530" s="25">
        <v>0.33460664972028809</v>
      </c>
      <c r="H1530" s="25">
        <v>0.57024771999759205</v>
      </c>
      <c r="I1530" s="25">
        <v>0.74496883665444869</v>
      </c>
      <c r="J1530" s="25">
        <v>0.78225292673720626</v>
      </c>
      <c r="K1530" s="25">
        <v>1.2116194846804367</v>
      </c>
      <c r="L1530" s="25">
        <v>1.5798791519142972</v>
      </c>
      <c r="M1530" s="25">
        <v>2.0097055538715614</v>
      </c>
      <c r="N1530" s="25">
        <v>1.0411495483203217</v>
      </c>
      <c r="O1530" s="25">
        <v>1.2764622384679432</v>
      </c>
      <c r="P1530" s="30">
        <v>1.4013189010928366</v>
      </c>
    </row>
    <row r="1531" spans="1:16" x14ac:dyDescent="0.25">
      <c r="A1531" s="14">
        <v>1728</v>
      </c>
      <c r="B1531" s="28">
        <v>9.7179199281904341E-2</v>
      </c>
      <c r="C1531" s="25">
        <v>0.18748771571001735</v>
      </c>
      <c r="D1531" s="25">
        <v>0.31238187042823007</v>
      </c>
      <c r="E1531" s="25">
        <v>0.25602013475815716</v>
      </c>
      <c r="F1531" s="25">
        <v>0.29285581165755475</v>
      </c>
      <c r="G1531" s="25">
        <v>0.33629907461035186</v>
      </c>
      <c r="H1531" s="25">
        <v>0.57397698431012389</v>
      </c>
      <c r="I1531" s="25">
        <v>0.75129126439908211</v>
      </c>
      <c r="J1531" s="25">
        <v>0.78015361397563932</v>
      </c>
      <c r="K1531" s="25">
        <v>1.2168828625095329</v>
      </c>
      <c r="L1531" s="25">
        <v>1.585026652029182</v>
      </c>
      <c r="M1531" s="25">
        <v>2.0108617757842109</v>
      </c>
      <c r="N1531" s="25">
        <v>1.0418185024350521</v>
      </c>
      <c r="O1531" s="25">
        <v>1.2774483379990416</v>
      </c>
      <c r="P1531" s="30">
        <v>1.4024144982477953</v>
      </c>
    </row>
    <row r="1532" spans="1:16" x14ac:dyDescent="0.25">
      <c r="A1532" s="14">
        <v>1729</v>
      </c>
      <c r="B1532" s="28">
        <v>9.6025405248070628E-2</v>
      </c>
      <c r="C1532" s="25">
        <v>0.18708664335714442</v>
      </c>
      <c r="D1532" s="25">
        <v>0.31238187042823007</v>
      </c>
      <c r="E1532" s="25">
        <v>0.2557852751858341</v>
      </c>
      <c r="F1532" s="25">
        <v>0.29200425357707099</v>
      </c>
      <c r="G1532" s="25">
        <v>0.341035157335565</v>
      </c>
      <c r="H1532" s="25">
        <v>0.57757432362879546</v>
      </c>
      <c r="I1532" s="25">
        <v>0.7559704109699783</v>
      </c>
      <c r="J1532" s="25">
        <v>0.78568610257560034</v>
      </c>
      <c r="K1532" s="25">
        <v>1.2252641174482466</v>
      </c>
      <c r="L1532" s="25">
        <v>1.59328954139021</v>
      </c>
      <c r="M1532" s="25">
        <v>2.0051551504466021</v>
      </c>
      <c r="N1532" s="25">
        <v>1.0434954096833025</v>
      </c>
      <c r="O1532" s="25">
        <v>1.2720522904552032</v>
      </c>
      <c r="P1532" s="30">
        <v>1.3969639437494783</v>
      </c>
    </row>
    <row r="1533" spans="1:16" x14ac:dyDescent="0.25">
      <c r="A1533" s="14">
        <v>1730</v>
      </c>
      <c r="B1533" s="28">
        <v>9.4511855925777738E-2</v>
      </c>
      <c r="C1533" s="25">
        <v>0.18648572845811687</v>
      </c>
      <c r="D1533" s="25">
        <v>0.31238187042823007</v>
      </c>
      <c r="E1533" s="25">
        <v>0.25547232652743346</v>
      </c>
      <c r="F1533" s="25">
        <v>0.29073003902416922</v>
      </c>
      <c r="G1533" s="25">
        <v>0.34707711243205813</v>
      </c>
      <c r="H1533" s="25">
        <v>0.57724605869865175</v>
      </c>
      <c r="I1533" s="25">
        <v>0.75820456870480135</v>
      </c>
      <c r="J1533" s="25">
        <v>0.7934439559009705</v>
      </c>
      <c r="K1533" s="25">
        <v>1.2327699018892817</v>
      </c>
      <c r="L1533" s="25">
        <v>1.6008456660417834</v>
      </c>
      <c r="M1533" s="25">
        <v>1.9982662871909995</v>
      </c>
      <c r="N1533" s="25">
        <v>1.0457574905606752</v>
      </c>
      <c r="O1533" s="25">
        <v>1.2652801583443201</v>
      </c>
      <c r="P1533" s="30">
        <v>1.3901922306712977</v>
      </c>
    </row>
    <row r="1534" spans="1:16" x14ac:dyDescent="0.25">
      <c r="A1534" s="14">
        <v>1731</v>
      </c>
      <c r="B1534" s="28">
        <v>9.2763646891421497E-2</v>
      </c>
      <c r="C1534" s="25">
        <v>0.18581901895981306</v>
      </c>
      <c r="D1534" s="25">
        <v>0.31229272037518108</v>
      </c>
      <c r="E1534" s="25">
        <v>0.25523776293442207</v>
      </c>
      <c r="F1534" s="25">
        <v>0.28937498493920316</v>
      </c>
      <c r="G1534" s="25">
        <v>0.35203054163702818</v>
      </c>
      <c r="H1534" s="25">
        <v>0.5757719293040201</v>
      </c>
      <c r="I1534" s="25">
        <v>0.75845351940345163</v>
      </c>
      <c r="J1534" s="25">
        <v>0.799696817018415</v>
      </c>
      <c r="K1534" s="25">
        <v>1.2343314452409859</v>
      </c>
      <c r="L1534" s="25">
        <v>1.6022337438735499</v>
      </c>
      <c r="M1534" s="25">
        <v>1.9982662871909995</v>
      </c>
      <c r="N1534" s="25">
        <v>1.0478859150930073</v>
      </c>
      <c r="O1534" s="25">
        <v>1.2646406669982893</v>
      </c>
      <c r="P1534" s="30">
        <v>1.3896592885478432</v>
      </c>
    </row>
    <row r="1535" spans="1:16" x14ac:dyDescent="0.25">
      <c r="A1535" s="14">
        <v>1732</v>
      </c>
      <c r="B1535" s="28">
        <v>9.1464990752273351E-2</v>
      </c>
      <c r="C1535" s="25">
        <v>0.18555262147751236</v>
      </c>
      <c r="D1535" s="25">
        <v>0.31220358861870545</v>
      </c>
      <c r="E1535" s="25">
        <v>0.25555054255320148</v>
      </c>
      <c r="F1535" s="25">
        <v>0.28819277095880896</v>
      </c>
      <c r="G1535" s="25">
        <v>0.35536449623184702</v>
      </c>
      <c r="H1535" s="25">
        <v>0.57479194886134366</v>
      </c>
      <c r="I1535" s="25">
        <v>0.75845351940345163</v>
      </c>
      <c r="J1535" s="25">
        <v>0.80024482274652531</v>
      </c>
      <c r="K1535" s="25">
        <v>1.23455498190985</v>
      </c>
      <c r="L1535" s="25">
        <v>1.6025814576486523</v>
      </c>
      <c r="M1535" s="25">
        <v>1.9965394678904935</v>
      </c>
      <c r="N1535" s="25">
        <v>1.0504148486733482</v>
      </c>
      <c r="O1535" s="25">
        <v>1.2622509261084429</v>
      </c>
      <c r="P1535" s="30">
        <v>1.3872161432802645</v>
      </c>
    </row>
    <row r="1536" spans="1:16" x14ac:dyDescent="0.25">
      <c r="A1536" s="14">
        <v>1733</v>
      </c>
      <c r="B1536" s="28">
        <v>9.2057400776877366E-2</v>
      </c>
      <c r="C1536" s="25">
        <v>0.18621892182591751</v>
      </c>
      <c r="D1536" s="25">
        <v>0.31202537996544438</v>
      </c>
      <c r="E1536" s="25">
        <v>0.25617677839624964</v>
      </c>
      <c r="F1536" s="25">
        <v>0.28768709131863451</v>
      </c>
      <c r="G1536" s="25">
        <v>0.35694231624854705</v>
      </c>
      <c r="H1536" s="25">
        <v>0.57397698431012389</v>
      </c>
      <c r="I1536" s="25">
        <v>0.75820456870480135</v>
      </c>
      <c r="J1536" s="25">
        <v>0.80024482274652531</v>
      </c>
      <c r="K1536" s="25">
        <v>1.2349277988972081</v>
      </c>
      <c r="L1536" s="25">
        <v>1.6027554189896136</v>
      </c>
      <c r="M1536" s="25">
        <v>1.9913998282380825</v>
      </c>
      <c r="N1536" s="25">
        <v>1.0534986094304124</v>
      </c>
      <c r="O1536" s="25">
        <v>1.2573534100612638</v>
      </c>
      <c r="P1536" s="30">
        <v>1.3822659646359821</v>
      </c>
    </row>
    <row r="1537" spans="1:16" x14ac:dyDescent="0.25">
      <c r="A1537" s="14">
        <v>1734</v>
      </c>
      <c r="B1537" s="28">
        <v>9.3849148723529632E-2</v>
      </c>
      <c r="C1537" s="25">
        <v>0.18735398376688114</v>
      </c>
      <c r="D1537" s="25">
        <v>0.31184724440843364</v>
      </c>
      <c r="E1537" s="25">
        <v>0.25641184984009624</v>
      </c>
      <c r="F1537" s="25">
        <v>0.28743447212669165</v>
      </c>
      <c r="G1537" s="25">
        <v>0.35842674682182457</v>
      </c>
      <c r="H1537" s="25">
        <v>0.57332611197862715</v>
      </c>
      <c r="I1537" s="25">
        <v>0.75770709501706912</v>
      </c>
      <c r="J1537" s="25">
        <v>0.80024482274652531</v>
      </c>
      <c r="K1537" s="25">
        <v>1.2348532098919747</v>
      </c>
      <c r="L1537" s="25">
        <v>1.6025814576486523</v>
      </c>
      <c r="M1537" s="25">
        <v>1.9935339577507682</v>
      </c>
      <c r="N1537" s="25">
        <v>1.0563076728939833</v>
      </c>
      <c r="O1537" s="25">
        <v>1.259321574772545</v>
      </c>
      <c r="P1537" s="30">
        <v>1.3842603113808449</v>
      </c>
    </row>
    <row r="1538" spans="1:16" x14ac:dyDescent="0.25">
      <c r="A1538" s="14">
        <v>1735</v>
      </c>
      <c r="B1538" s="28">
        <v>9.560306680432476E-2</v>
      </c>
      <c r="C1538" s="25">
        <v>0.18862610294610682</v>
      </c>
      <c r="D1538" s="25">
        <v>0.31166918188773374</v>
      </c>
      <c r="E1538" s="25">
        <v>0.25649023527157028</v>
      </c>
      <c r="F1538" s="25">
        <v>0.28743447212669165</v>
      </c>
      <c r="G1538" s="25">
        <v>0.35971737030331918</v>
      </c>
      <c r="H1538" s="25">
        <v>0.57202728639179123</v>
      </c>
      <c r="I1538" s="25">
        <v>0.75671385391655388</v>
      </c>
      <c r="J1538" s="25">
        <v>0.79997073344622971</v>
      </c>
      <c r="K1538" s="25">
        <v>1.2350024007151195</v>
      </c>
      <c r="L1538" s="25">
        <v>1.6025814576486523</v>
      </c>
      <c r="M1538" s="25">
        <v>2.0108172487444524</v>
      </c>
      <c r="N1538" s="25">
        <v>1.0562582341686861</v>
      </c>
      <c r="O1538" s="25">
        <v>1.2767906895948886</v>
      </c>
      <c r="P1538" s="30">
        <v>1.4017568083463774</v>
      </c>
    </row>
    <row r="1539" spans="1:16" x14ac:dyDescent="0.25">
      <c r="A1539" s="14">
        <v>1736</v>
      </c>
      <c r="B1539" s="28">
        <v>9.6036973189878666E-2</v>
      </c>
      <c r="C1539" s="25">
        <v>0.18909571933129959</v>
      </c>
      <c r="D1539" s="25">
        <v>0.31140222491883018</v>
      </c>
      <c r="E1539" s="25">
        <v>0.25633347855378708</v>
      </c>
      <c r="F1539" s="25">
        <v>0.28793985753892526</v>
      </c>
      <c r="G1539" s="25">
        <v>0.36031433875731855</v>
      </c>
      <c r="H1539" s="25">
        <v>0.5704091977766983</v>
      </c>
      <c r="I1539" s="25">
        <v>0.75498112926224692</v>
      </c>
      <c r="J1539" s="25">
        <v>0.79997073344622971</v>
      </c>
      <c r="K1539" s="25">
        <v>1.2343314452409859</v>
      </c>
      <c r="L1539" s="25">
        <v>1.6017126946425988</v>
      </c>
      <c r="M1539" s="25">
        <v>2.0157427982945841</v>
      </c>
      <c r="N1539" s="25">
        <v>1.0551226940363048</v>
      </c>
      <c r="O1539" s="25">
        <v>1.2816644210914934</v>
      </c>
      <c r="P1539" s="30">
        <v>1.4066031576997933</v>
      </c>
    </row>
    <row r="1540" spans="1:16" x14ac:dyDescent="0.25">
      <c r="A1540" s="14">
        <v>1737</v>
      </c>
      <c r="B1540" s="28">
        <v>9.6086590906393474E-2</v>
      </c>
      <c r="C1540" s="25">
        <v>0.1896330463183748</v>
      </c>
      <c r="D1540" s="25">
        <v>0.3112243447271551</v>
      </c>
      <c r="E1540" s="25">
        <v>0.25633347855378708</v>
      </c>
      <c r="F1540" s="25">
        <v>0.28886792769315822</v>
      </c>
      <c r="G1540" s="25">
        <v>0.35981680807865984</v>
      </c>
      <c r="H1540" s="25">
        <v>0.56847541581254912</v>
      </c>
      <c r="I1540" s="25">
        <v>0.75251773932294574</v>
      </c>
      <c r="J1540" s="25">
        <v>0.79914950190892253</v>
      </c>
      <c r="K1540" s="25">
        <v>1.2322506326544203</v>
      </c>
      <c r="L1540" s="25">
        <v>1.5994620106080537</v>
      </c>
      <c r="M1540" s="25">
        <v>2.0182719746383837</v>
      </c>
      <c r="N1540" s="25">
        <v>1.0534494894301447</v>
      </c>
      <c r="O1540" s="25">
        <v>1.2840801825664205</v>
      </c>
      <c r="P1540" s="30">
        <v>1.4090467648120144</v>
      </c>
    </row>
    <row r="1541" spans="1:16" x14ac:dyDescent="0.25">
      <c r="A1541" s="14">
        <v>1738</v>
      </c>
      <c r="B1541" s="28">
        <v>9.6337306648547491E-2</v>
      </c>
      <c r="C1541" s="25">
        <v>0.19030564128307609</v>
      </c>
      <c r="D1541" s="25">
        <v>0.31113543194520815</v>
      </c>
      <c r="E1541" s="25">
        <v>0.25633347855378708</v>
      </c>
      <c r="F1541" s="25">
        <v>0.28979798534461521</v>
      </c>
      <c r="G1541" s="25">
        <v>0.35753547975787864</v>
      </c>
      <c r="H1541" s="25">
        <v>0.56607023439153592</v>
      </c>
      <c r="I1541" s="25">
        <v>0.74982405191607493</v>
      </c>
      <c r="J1541" s="25">
        <v>0.79723931260680003</v>
      </c>
      <c r="K1541" s="25">
        <v>1.2298109772640067</v>
      </c>
      <c r="L1541" s="25">
        <v>1.5965362986546825</v>
      </c>
      <c r="M1541" s="25">
        <v>2.0156977680200967</v>
      </c>
      <c r="N1541" s="25">
        <v>1.051880575619464</v>
      </c>
      <c r="O1541" s="25">
        <v>1.2819137052169085</v>
      </c>
      <c r="P1541" s="30">
        <v>1.4068247365218973</v>
      </c>
    </row>
    <row r="1542" spans="1:16" x14ac:dyDescent="0.25">
      <c r="A1542" s="14">
        <v>1739</v>
      </c>
      <c r="B1542" s="28">
        <v>9.6674968428808447E-2</v>
      </c>
      <c r="C1542" s="25">
        <v>0.19077707831057814</v>
      </c>
      <c r="D1542" s="25">
        <v>0.31113543194520815</v>
      </c>
      <c r="E1542" s="25">
        <v>0.25649023527157028</v>
      </c>
      <c r="F1542" s="25">
        <v>0.29106946419338375</v>
      </c>
      <c r="G1542" s="25">
        <v>0.35359627377693048</v>
      </c>
      <c r="H1542" s="25">
        <v>0.56320148976819662</v>
      </c>
      <c r="I1542" s="25">
        <v>0.7471469690201068</v>
      </c>
      <c r="J1542" s="25">
        <v>0.79506647764585514</v>
      </c>
      <c r="K1542" s="25">
        <v>1.2266524580191769</v>
      </c>
      <c r="L1542" s="25">
        <v>1.59328954139021</v>
      </c>
      <c r="M1542" s="25">
        <v>2.0146184397680029</v>
      </c>
      <c r="N1542" s="25">
        <v>1.0499273702498424</v>
      </c>
      <c r="O1542" s="25">
        <v>1.2805029833894184</v>
      </c>
      <c r="P1542" s="30">
        <v>1.4053864908399021</v>
      </c>
    </row>
    <row r="1543" spans="1:16" x14ac:dyDescent="0.25">
      <c r="A1543" s="14">
        <v>1740</v>
      </c>
      <c r="B1543" s="28">
        <v>9.6746598765189984E-2</v>
      </c>
      <c r="C1543" s="25">
        <v>0.18996921359416052</v>
      </c>
      <c r="D1543" s="25">
        <v>0.3112243447271551</v>
      </c>
      <c r="E1543" s="25">
        <v>0.25656863485331632</v>
      </c>
      <c r="F1543" s="25">
        <v>0.2925149880325264</v>
      </c>
      <c r="G1543" s="25">
        <v>0.34843126113420814</v>
      </c>
      <c r="H1543" s="25">
        <v>0.56050940961031648</v>
      </c>
      <c r="I1543" s="25">
        <v>0.74448628718046661</v>
      </c>
      <c r="J1543" s="25">
        <v>0.79209646961394831</v>
      </c>
      <c r="K1543" s="25">
        <v>1.2237347817318904</v>
      </c>
      <c r="L1543" s="25">
        <v>1.5907433479610904</v>
      </c>
      <c r="M1543" s="25">
        <v>2.0151127989356725</v>
      </c>
      <c r="N1543" s="25">
        <v>1.0474981521369764</v>
      </c>
      <c r="O1543" s="25">
        <v>1.2811662816961378</v>
      </c>
      <c r="P1543" s="30">
        <v>1.4060497047360125</v>
      </c>
    </row>
    <row r="1544" spans="1:16" x14ac:dyDescent="0.25">
      <c r="A1544" s="14">
        <v>1741</v>
      </c>
      <c r="B1544" s="28">
        <v>9.7041187198025597E-2</v>
      </c>
      <c r="C1544" s="25">
        <v>0.18909571933129959</v>
      </c>
      <c r="D1544" s="25">
        <v>0.31140222491883018</v>
      </c>
      <c r="E1544" s="25">
        <v>0.25649023527157028</v>
      </c>
      <c r="F1544" s="25">
        <v>0.29353826236864539</v>
      </c>
      <c r="G1544" s="25">
        <v>0.34313550845108282</v>
      </c>
      <c r="H1544" s="25">
        <v>0.55893359336073678</v>
      </c>
      <c r="I1544" s="25">
        <v>0.74112337062786871</v>
      </c>
      <c r="J1544" s="25">
        <v>0.78968148017376816</v>
      </c>
      <c r="K1544" s="25">
        <v>1.2199708726626617</v>
      </c>
      <c r="L1544" s="25">
        <v>1.5875394525700388</v>
      </c>
      <c r="M1544" s="25">
        <v>2.0140349216951292</v>
      </c>
      <c r="N1544" s="25">
        <v>1.0442641577223342</v>
      </c>
      <c r="O1544" s="25">
        <v>1.2800889358016612</v>
      </c>
      <c r="P1544" s="30">
        <v>1.4050552633049167</v>
      </c>
    </row>
    <row r="1545" spans="1:16" x14ac:dyDescent="0.25">
      <c r="A1545" s="14">
        <v>1742</v>
      </c>
      <c r="B1545" s="28">
        <v>9.7839957259428387E-2</v>
      </c>
      <c r="C1545" s="25">
        <v>0.18889439298206961</v>
      </c>
      <c r="D1545" s="25">
        <v>0.31158017799728938</v>
      </c>
      <c r="E1545" s="25">
        <v>0.25649023527157028</v>
      </c>
      <c r="F1545" s="25">
        <v>0.29345289735964253</v>
      </c>
      <c r="G1545" s="25">
        <v>0.33818731446273881</v>
      </c>
      <c r="H1545" s="25">
        <v>0.55877632575738756</v>
      </c>
      <c r="I1545" s="25">
        <v>0.73849922680171987</v>
      </c>
      <c r="J1545" s="25">
        <v>0.78648224300369507</v>
      </c>
      <c r="K1545" s="25">
        <v>1.216739767127051</v>
      </c>
      <c r="L1545" s="25">
        <v>1.5846927077744326</v>
      </c>
      <c r="M1545" s="25">
        <v>2.0133178202204944</v>
      </c>
      <c r="N1545" s="25">
        <v>1.0405769780568948</v>
      </c>
      <c r="O1545" s="25">
        <v>1.2793446434482756</v>
      </c>
      <c r="P1545" s="30">
        <v>1.4042833800565755</v>
      </c>
    </row>
    <row r="1546" spans="1:16" x14ac:dyDescent="0.25">
      <c r="A1546" s="14">
        <v>1743</v>
      </c>
      <c r="B1546" s="28">
        <v>9.8152705428508E-2</v>
      </c>
      <c r="C1546" s="25">
        <v>0.18902860017779258</v>
      </c>
      <c r="D1546" s="25">
        <v>0.31175820402228821</v>
      </c>
      <c r="E1546" s="25">
        <v>0.25672547648806665</v>
      </c>
      <c r="F1546" s="25">
        <v>0.29319690296266177</v>
      </c>
      <c r="G1546" s="25">
        <v>0.33423144928062021</v>
      </c>
      <c r="H1546" s="25">
        <v>0.5601937886066698</v>
      </c>
      <c r="I1546" s="25">
        <v>0.7387371312075065</v>
      </c>
      <c r="J1546" s="25">
        <v>0.78409818679596832</v>
      </c>
      <c r="K1546" s="25">
        <v>1.2124686838727656</v>
      </c>
      <c r="L1546" s="25">
        <v>1.5803746391122568</v>
      </c>
      <c r="M1546" s="25">
        <v>2.0086409973620496</v>
      </c>
      <c r="N1546" s="25">
        <v>1.0382942159974946</v>
      </c>
      <c r="O1546" s="25">
        <v>1.2745784499257413</v>
      </c>
      <c r="P1546" s="30">
        <v>1.399571674267869</v>
      </c>
    </row>
    <row r="1547" spans="1:16" x14ac:dyDescent="0.25">
      <c r="A1547" s="14">
        <v>1744</v>
      </c>
      <c r="B1547" s="28">
        <v>9.7294032180623657E-2</v>
      </c>
      <c r="C1547" s="25">
        <v>0.18896149139578411</v>
      </c>
      <c r="D1547" s="25">
        <v>0.31184724440843364</v>
      </c>
      <c r="E1547" s="25">
        <v>0.25696084519506684</v>
      </c>
      <c r="F1547" s="25">
        <v>0.29285581165755475</v>
      </c>
      <c r="G1547" s="25">
        <v>0.33320131633382594</v>
      </c>
      <c r="H1547" s="25">
        <v>0.56320148976819662</v>
      </c>
      <c r="I1547" s="25">
        <v>0.7430418474390682</v>
      </c>
      <c r="J1547" s="25">
        <v>0.78041547378574527</v>
      </c>
      <c r="K1547" s="25">
        <v>1.2104897959097456</v>
      </c>
      <c r="L1547" s="25">
        <v>1.578231598793076</v>
      </c>
      <c r="M1547" s="25">
        <v>2.0068725148942899</v>
      </c>
      <c r="N1547" s="25">
        <v>1.0390538042661686</v>
      </c>
      <c r="O1547" s="25">
        <v>1.2729469886461426</v>
      </c>
      <c r="P1547" s="30">
        <v>1.3979400086720375</v>
      </c>
    </row>
    <row r="1548" spans="1:16" x14ac:dyDescent="0.25">
      <c r="A1548" s="14">
        <v>1745</v>
      </c>
      <c r="B1548" s="28">
        <v>9.6329694891467393E-2</v>
      </c>
      <c r="C1548" s="25">
        <v>0.18902860017779258</v>
      </c>
      <c r="D1548" s="25">
        <v>0.31202537996544438</v>
      </c>
      <c r="E1548" s="25">
        <v>0.25711782856272702</v>
      </c>
      <c r="F1548" s="25">
        <v>0.2920893342868941</v>
      </c>
      <c r="G1548" s="25">
        <v>0.33507610656191827</v>
      </c>
      <c r="H1548" s="25">
        <v>0.56703070912559428</v>
      </c>
      <c r="I1548" s="25">
        <v>0.75080164260888715</v>
      </c>
      <c r="J1548" s="25">
        <v>0.77884667804529484</v>
      </c>
      <c r="K1548" s="25">
        <v>1.2163107636526835</v>
      </c>
      <c r="L1548" s="25">
        <v>1.584025588623434</v>
      </c>
      <c r="M1548" s="25">
        <v>2.0049354658438583</v>
      </c>
      <c r="N1548" s="25">
        <v>1.0406246634241569</v>
      </c>
      <c r="O1548" s="25">
        <v>1.2713216331490862</v>
      </c>
      <c r="P1548" s="30">
        <v>1.3963144503853002</v>
      </c>
    </row>
    <row r="1549" spans="1:16" x14ac:dyDescent="0.25">
      <c r="A1549" s="14">
        <v>1746</v>
      </c>
      <c r="B1549" s="28">
        <v>9.5844344850170238E-2</v>
      </c>
      <c r="C1549" s="25">
        <v>0.18889439298206961</v>
      </c>
      <c r="D1549" s="25">
        <v>0.31211447515129448</v>
      </c>
      <c r="E1549" s="25">
        <v>0.25727486869530181</v>
      </c>
      <c r="F1549" s="25">
        <v>0.29106946419338375</v>
      </c>
      <c r="G1549" s="25">
        <v>0.33979879861931811</v>
      </c>
      <c r="H1549" s="25">
        <v>0.57073233356683151</v>
      </c>
      <c r="I1549" s="25">
        <v>0.75671385391655388</v>
      </c>
      <c r="J1549" s="25">
        <v>0.78515615195230215</v>
      </c>
      <c r="K1549" s="25">
        <v>1.2243167509739561</v>
      </c>
      <c r="L1549" s="25">
        <v>1.592099459857365</v>
      </c>
      <c r="M1549" s="25">
        <v>2.003575896044909</v>
      </c>
      <c r="N1549" s="25">
        <v>1.0418663243237647</v>
      </c>
      <c r="O1549" s="25">
        <v>1.2704302736980302</v>
      </c>
      <c r="P1549" s="30">
        <v>1.3953420279521291</v>
      </c>
    </row>
    <row r="1550" spans="1:16" x14ac:dyDescent="0.25">
      <c r="A1550" s="14">
        <v>1747</v>
      </c>
      <c r="B1550" s="28">
        <v>9.5531158614118275E-2</v>
      </c>
      <c r="C1550" s="25">
        <v>0.1884920200546733</v>
      </c>
      <c r="D1550" s="25">
        <v>0.31211447515129448</v>
      </c>
      <c r="E1550" s="25">
        <v>0.25758911941950746</v>
      </c>
      <c r="F1550" s="25">
        <v>0.28996730093424644</v>
      </c>
      <c r="G1550" s="25">
        <v>0.34572717290228949</v>
      </c>
      <c r="H1550" s="25">
        <v>0.57365142621249232</v>
      </c>
      <c r="I1550" s="25">
        <v>0.75945075171740029</v>
      </c>
      <c r="J1550" s="25">
        <v>0.79371395558756763</v>
      </c>
      <c r="K1550" s="25">
        <v>1.2315098948287548</v>
      </c>
      <c r="L1550" s="25">
        <v>1.5992893632267686</v>
      </c>
      <c r="M1550" s="25">
        <v>1.9995659225206814</v>
      </c>
      <c r="N1550" s="25">
        <v>1.0436874691588054</v>
      </c>
      <c r="O1550" s="25">
        <v>1.2664817485655124</v>
      </c>
      <c r="P1550" s="30">
        <v>1.391473966422806</v>
      </c>
    </row>
    <row r="1551" spans="1:16" x14ac:dyDescent="0.25">
      <c r="A1551" s="14">
        <v>1748</v>
      </c>
      <c r="B1551" s="28">
        <v>9.5560688617456757E-2</v>
      </c>
      <c r="C1551" s="25">
        <v>0.18815699382352261</v>
      </c>
      <c r="D1551" s="25">
        <v>0.31193630305365572</v>
      </c>
      <c r="E1551" s="25">
        <v>0.25766771764285168</v>
      </c>
      <c r="F1551" s="25">
        <v>0.28878347567890994</v>
      </c>
      <c r="G1551" s="25">
        <v>0.35066514128785814</v>
      </c>
      <c r="H1551" s="25">
        <v>0.57511836336893296</v>
      </c>
      <c r="I1551" s="25">
        <v>0.75845351940345163</v>
      </c>
      <c r="J1551" s="25">
        <v>0.80024482274652531</v>
      </c>
      <c r="K1551" s="25">
        <v>1.2329183786366777</v>
      </c>
      <c r="L1551" s="25">
        <v>1.6006724678413211</v>
      </c>
      <c r="M1551" s="25">
        <v>1.996970529446382</v>
      </c>
      <c r="N1551" s="25">
        <v>1.0459505532364055</v>
      </c>
      <c r="O1551" s="25">
        <v>1.2637629010952713</v>
      </c>
      <c r="P1551" s="30">
        <v>1.3887016377035712</v>
      </c>
    </row>
    <row r="1552" spans="1:16" x14ac:dyDescent="0.25">
      <c r="A1552" s="14">
        <v>1749</v>
      </c>
      <c r="B1552" s="28">
        <v>9.5900737418777166E-2</v>
      </c>
      <c r="C1552" s="25">
        <v>0.18775530319963074</v>
      </c>
      <c r="D1552" s="25">
        <v>0.31175820402228821</v>
      </c>
      <c r="E1552" s="25">
        <v>0.25680391855129864</v>
      </c>
      <c r="F1552" s="25">
        <v>0.28751866219808125</v>
      </c>
      <c r="G1552" s="25">
        <v>0.35359627377693048</v>
      </c>
      <c r="H1552" s="25">
        <v>0.57495512544861116</v>
      </c>
      <c r="I1552" s="25">
        <v>0.75646589816793808</v>
      </c>
      <c r="J1552" s="25">
        <v>0.80024482274652531</v>
      </c>
      <c r="K1552" s="25">
        <v>1.2336615247487126</v>
      </c>
      <c r="L1552" s="25">
        <v>1.6013656754616079</v>
      </c>
      <c r="M1552" s="25">
        <v>1.9905491042013062</v>
      </c>
      <c r="N1552" s="25">
        <v>1.0491971770353414</v>
      </c>
      <c r="O1552" s="25">
        <v>1.2571963415308345</v>
      </c>
      <c r="P1552" s="30">
        <v>1.3821612522829967</v>
      </c>
    </row>
    <row r="1553" spans="1:16" x14ac:dyDescent="0.25">
      <c r="A1553" s="14">
        <v>1750</v>
      </c>
      <c r="B1553" s="28">
        <v>9.613535039347619E-2</v>
      </c>
      <c r="C1553" s="25">
        <v>0.18715346303292876</v>
      </c>
      <c r="D1553" s="25">
        <v>0.31149119234347872</v>
      </c>
      <c r="E1553" s="25">
        <v>0.25555054255320148</v>
      </c>
      <c r="F1553" s="25">
        <v>0.2865094569060575</v>
      </c>
      <c r="G1553" s="25">
        <v>0.35438126175730489</v>
      </c>
      <c r="H1553" s="25">
        <v>0.5731635461964919</v>
      </c>
      <c r="I1553" s="25">
        <v>0.75448733218585018</v>
      </c>
      <c r="J1553" s="25">
        <v>0.79942307324515183</v>
      </c>
      <c r="K1553" s="25">
        <v>1.2328441339178196</v>
      </c>
      <c r="L1553" s="25">
        <v>1.6003262785189618</v>
      </c>
      <c r="M1553" s="25">
        <v>1.9854794612420763</v>
      </c>
      <c r="N1553" s="25">
        <v>1.0528114344739063</v>
      </c>
      <c r="O1553" s="25">
        <v>1.2514243830690079</v>
      </c>
      <c r="P1553" s="30">
        <v>1.3763372926437953</v>
      </c>
    </row>
    <row r="1554" spans="1:16" x14ac:dyDescent="0.25">
      <c r="A1554" s="14">
        <v>1751</v>
      </c>
      <c r="B1554" s="28">
        <v>9.6381246660288244E-2</v>
      </c>
      <c r="C1554" s="25">
        <v>0.18715346303292876</v>
      </c>
      <c r="D1554" s="25">
        <v>0.3112243447271551</v>
      </c>
      <c r="E1554" s="25">
        <v>0.25461287867999122</v>
      </c>
      <c r="F1554" s="25">
        <v>0.28600573233935606</v>
      </c>
      <c r="G1554" s="25">
        <v>0.35418488170335816</v>
      </c>
      <c r="H1554" s="25">
        <v>0.57089399166730348</v>
      </c>
      <c r="I1554" s="25">
        <v>0.7527634504932359</v>
      </c>
      <c r="J1554" s="25">
        <v>0.79805693659834975</v>
      </c>
      <c r="K1554" s="25">
        <v>1.2312879196223363</v>
      </c>
      <c r="L1554" s="25">
        <v>1.5987718325018869</v>
      </c>
      <c r="M1554" s="25">
        <v>1.99225222199926</v>
      </c>
      <c r="N1554" s="25">
        <v>1.0553199661186896</v>
      </c>
      <c r="O1554" s="25">
        <v>1.2577463300934064</v>
      </c>
      <c r="P1554" s="30">
        <v>1.3826850667017063</v>
      </c>
    </row>
    <row r="1555" spans="1:16" x14ac:dyDescent="0.25">
      <c r="A1555" s="14">
        <v>1752</v>
      </c>
      <c r="B1555" s="28">
        <v>9.6647058757143411E-2</v>
      </c>
      <c r="C1555" s="25">
        <v>0.18815699382352261</v>
      </c>
      <c r="D1555" s="25">
        <v>0.31086880276550216</v>
      </c>
      <c r="E1555" s="25">
        <v>0.25437877869306158</v>
      </c>
      <c r="F1555" s="25">
        <v>0.28634148379164359</v>
      </c>
      <c r="G1555" s="25">
        <v>0.35320431122153062</v>
      </c>
      <c r="H1555" s="25">
        <v>0.56863623584101264</v>
      </c>
      <c r="I1555" s="25">
        <v>0.75104638450429251</v>
      </c>
      <c r="J1555" s="25">
        <v>0.79669508386151699</v>
      </c>
      <c r="K1555" s="25">
        <v>1.2301797422364078</v>
      </c>
      <c r="L1555" s="25">
        <v>1.5977386175453199</v>
      </c>
      <c r="M1555" s="25">
        <v>2.0132282657337552</v>
      </c>
      <c r="N1555" s="25">
        <v>1.0554679790080188</v>
      </c>
      <c r="O1555" s="25">
        <v>1.2788491562503159</v>
      </c>
      <c r="P1555" s="30">
        <v>1.4038429190838275</v>
      </c>
    </row>
    <row r="1556" spans="1:16" x14ac:dyDescent="0.25">
      <c r="A1556" s="14">
        <v>1753</v>
      </c>
      <c r="B1556" s="28">
        <v>9.6580306082756737E-2</v>
      </c>
      <c r="C1556" s="25">
        <v>0.18896149139578411</v>
      </c>
      <c r="D1556" s="25">
        <v>0.31069114087637978</v>
      </c>
      <c r="E1556" s="25">
        <v>0.25422278211024096</v>
      </c>
      <c r="F1556" s="25">
        <v>0.28701376640561732</v>
      </c>
      <c r="G1556" s="25">
        <v>0.35193287055106537</v>
      </c>
      <c r="H1556" s="25">
        <v>0.56623016607513432</v>
      </c>
      <c r="I1556" s="25">
        <v>0.74933608053675649</v>
      </c>
      <c r="J1556" s="25">
        <v>0.79560866808070019</v>
      </c>
      <c r="K1556" s="25">
        <v>1.2288536511850148</v>
      </c>
      <c r="L1556" s="25">
        <v>1.5961933894525775</v>
      </c>
      <c r="M1556" s="25">
        <v>2.0175026308022876</v>
      </c>
      <c r="N1556" s="25">
        <v>1.0550733900137845</v>
      </c>
      <c r="O1556" s="25">
        <v>1.2834124223243077</v>
      </c>
      <c r="P1556" s="30">
        <v>1.4083789617866809</v>
      </c>
    </row>
    <row r="1557" spans="1:16" x14ac:dyDescent="0.25">
      <c r="A1557" s="14">
        <v>1754</v>
      </c>
      <c r="B1557" s="28">
        <v>9.6128296855301859E-2</v>
      </c>
      <c r="C1557" s="25">
        <v>0.1896330463183748</v>
      </c>
      <c r="D1557" s="25">
        <v>0.31060233717871766</v>
      </c>
      <c r="E1557" s="25">
        <v>0.25414480482627105</v>
      </c>
      <c r="F1557" s="25">
        <v>0.28777133038046471</v>
      </c>
      <c r="G1557" s="25">
        <v>0.35085993585578112</v>
      </c>
      <c r="H1557" s="25">
        <v>0.56367829986026663</v>
      </c>
      <c r="I1557" s="25">
        <v>0.7476324855401012</v>
      </c>
      <c r="J1557" s="25">
        <v>0.79452496325910915</v>
      </c>
      <c r="K1557" s="25">
        <v>1.2267988576436555</v>
      </c>
      <c r="L1557" s="25">
        <v>1.5939710550363848</v>
      </c>
      <c r="M1557" s="25">
        <v>2.0136762229492349</v>
      </c>
      <c r="N1557" s="25">
        <v>1.0551226940363048</v>
      </c>
      <c r="O1557" s="25">
        <v>1.2795099315499485</v>
      </c>
      <c r="P1557" s="30">
        <v>1.4045037781744258</v>
      </c>
    </row>
    <row r="1558" spans="1:16" x14ac:dyDescent="0.25">
      <c r="A1558" s="14">
        <v>1755</v>
      </c>
      <c r="B1558" s="28">
        <v>9.5998552542602353E-2</v>
      </c>
      <c r="C1558" s="25">
        <v>0.19010375339756092</v>
      </c>
      <c r="D1558" s="25">
        <v>0.31060233717871766</v>
      </c>
      <c r="E1558" s="25">
        <v>0.2545348313292729</v>
      </c>
      <c r="F1558" s="25">
        <v>0.28886792769315822</v>
      </c>
      <c r="G1558" s="25">
        <v>0.35037311315947056</v>
      </c>
      <c r="H1558" s="25">
        <v>0.5612994670992637</v>
      </c>
      <c r="I1558" s="25">
        <v>0.74545192289102613</v>
      </c>
      <c r="J1558" s="25">
        <v>0.79263496253092813</v>
      </c>
      <c r="K1558" s="25">
        <v>1.224243962155902</v>
      </c>
      <c r="L1558" s="25">
        <v>1.591251393815756</v>
      </c>
      <c r="M1558" s="25">
        <v>2.0143041403101578</v>
      </c>
      <c r="N1558" s="25">
        <v>1.0541868734126616</v>
      </c>
      <c r="O1558" s="25">
        <v>1.2799234272318594</v>
      </c>
      <c r="P1558" s="30">
        <v>1.4048345852097706</v>
      </c>
    </row>
    <row r="1559" spans="1:16" x14ac:dyDescent="0.25">
      <c r="A1559" s="14">
        <v>1756</v>
      </c>
      <c r="B1559" s="28">
        <v>9.6269234466639653E-2</v>
      </c>
      <c r="C1559" s="25">
        <v>0.18970025895983111</v>
      </c>
      <c r="D1559" s="25">
        <v>0.31077996273616443</v>
      </c>
      <c r="E1559" s="25">
        <v>0.25515960321462083</v>
      </c>
      <c r="F1559" s="25">
        <v>0.29022139815177483</v>
      </c>
      <c r="G1559" s="25">
        <v>0.35017853677543476</v>
      </c>
      <c r="H1559" s="25">
        <v>0.5586191150834886</v>
      </c>
      <c r="I1559" s="25">
        <v>0.74280157386065548</v>
      </c>
      <c r="J1559" s="25">
        <v>0.78994915012486278</v>
      </c>
      <c r="K1559" s="25">
        <v>1.2234440892967382</v>
      </c>
      <c r="L1559" s="25">
        <v>1.5902358957336538</v>
      </c>
      <c r="M1559" s="25">
        <v>2.0145735259169983</v>
      </c>
      <c r="N1559" s="25">
        <v>1.0534003749848673</v>
      </c>
      <c r="O1559" s="25">
        <v>1.2802545074704232</v>
      </c>
      <c r="P1559" s="30">
        <v>1.405165644416682</v>
      </c>
    </row>
    <row r="1560" spans="1:16" x14ac:dyDescent="0.25">
      <c r="A1560" s="14">
        <v>1757</v>
      </c>
      <c r="B1560" s="28">
        <v>9.6421643814595587E-2</v>
      </c>
      <c r="C1560" s="25">
        <v>0.18889439298206961</v>
      </c>
      <c r="D1560" s="25">
        <v>0.31086880276550216</v>
      </c>
      <c r="E1560" s="25">
        <v>0.25555054255320148</v>
      </c>
      <c r="F1560" s="25">
        <v>0.29140915484965624</v>
      </c>
      <c r="G1560" s="25">
        <v>0.34969247686806354</v>
      </c>
      <c r="H1560" s="25">
        <v>0.55705013042213836</v>
      </c>
      <c r="I1560" s="25">
        <v>0.73921333134502365</v>
      </c>
      <c r="J1560" s="25">
        <v>0.78887945874195053</v>
      </c>
      <c r="K1560" s="25">
        <v>1.2204756566752102</v>
      </c>
      <c r="L1560" s="25">
        <v>1.5870357280033371</v>
      </c>
      <c r="M1560" s="25">
        <v>2.0158328728530117</v>
      </c>
      <c r="N1560" s="25">
        <v>1.0528114344739063</v>
      </c>
      <c r="O1560" s="25">
        <v>1.2815813581703444</v>
      </c>
      <c r="P1560" s="30">
        <v>1.4064924106682346</v>
      </c>
    </row>
    <row r="1561" spans="1:16" x14ac:dyDescent="0.25">
      <c r="A1561" s="14">
        <v>1758</v>
      </c>
      <c r="B1561" s="28">
        <v>9.6765734925866723E-2</v>
      </c>
      <c r="C1561" s="25">
        <v>0.18809001957990112</v>
      </c>
      <c r="D1561" s="25">
        <v>0.31104653736258209</v>
      </c>
      <c r="E1561" s="25">
        <v>0.25570701687732372</v>
      </c>
      <c r="F1561" s="25">
        <v>0.2920893342868941</v>
      </c>
      <c r="G1561" s="25">
        <v>0.34765694493728527</v>
      </c>
      <c r="H1561" s="25">
        <v>0.55658053821718267</v>
      </c>
      <c r="I1561" s="25">
        <v>0.73636393141189183</v>
      </c>
      <c r="J1561" s="25">
        <v>0.78568610257560034</v>
      </c>
      <c r="K1561" s="25">
        <v>1.2176707310031631</v>
      </c>
      <c r="L1561" s="25">
        <v>1.5841922723644568</v>
      </c>
      <c r="M1561" s="25">
        <v>2.0136762229492349</v>
      </c>
      <c r="N1561" s="25">
        <v>1.0523702526156453</v>
      </c>
      <c r="O1561" s="25">
        <v>1.2794272796357389</v>
      </c>
      <c r="P1561" s="30">
        <v>1.4042833800565755</v>
      </c>
    </row>
    <row r="1562" spans="1:16" x14ac:dyDescent="0.25">
      <c r="A1562" s="14">
        <v>1759</v>
      </c>
      <c r="B1562" s="28">
        <v>9.7362531530609517E-2</v>
      </c>
      <c r="C1562" s="25">
        <v>0.18788915879690044</v>
      </c>
      <c r="D1562" s="25">
        <v>0.31113543194520815</v>
      </c>
      <c r="E1562" s="25">
        <v>0.25586354759875279</v>
      </c>
      <c r="F1562" s="25">
        <v>0.29225954572622881</v>
      </c>
      <c r="G1562" s="25">
        <v>0.34351848420950137</v>
      </c>
      <c r="H1562" s="25">
        <v>0.55767704425442544</v>
      </c>
      <c r="I1562" s="25">
        <v>0.73612732313477636</v>
      </c>
      <c r="J1562" s="25">
        <v>0.78277934435548124</v>
      </c>
      <c r="K1562" s="25">
        <v>1.2131066747386843</v>
      </c>
      <c r="L1562" s="25">
        <v>1.5798791519142972</v>
      </c>
      <c r="M1562" s="25">
        <v>2.0114410431213843</v>
      </c>
      <c r="N1562" s="25">
        <v>1.0518316382728683</v>
      </c>
      <c r="O1562" s="25">
        <v>1.2772016031290947</v>
      </c>
      <c r="P1562" s="30">
        <v>1.402195157595707</v>
      </c>
    </row>
    <row r="1563" spans="1:16" x14ac:dyDescent="0.25">
      <c r="A1563" s="14">
        <v>1760</v>
      </c>
      <c r="B1563" s="28">
        <v>9.7486483644696947E-2</v>
      </c>
      <c r="C1563" s="25">
        <v>0.18795610206977328</v>
      </c>
      <c r="D1563" s="25">
        <v>0.3112243447271551</v>
      </c>
      <c r="E1563" s="25">
        <v>0.25617677839624964</v>
      </c>
      <c r="F1563" s="25">
        <v>0.29191918953176843</v>
      </c>
      <c r="G1563" s="25">
        <v>0.34008379993014975</v>
      </c>
      <c r="H1563" s="25">
        <v>0.56035157043652628</v>
      </c>
      <c r="I1563" s="25">
        <v>0.74040612111405135</v>
      </c>
      <c r="J1563" s="25">
        <v>0.7785857621576614</v>
      </c>
      <c r="K1563" s="25">
        <v>1.2109130849119714</v>
      </c>
      <c r="L1563" s="25">
        <v>1.5780671867214917</v>
      </c>
      <c r="M1563" s="25">
        <v>2.014214382227395</v>
      </c>
      <c r="N1563" s="25">
        <v>1.0509028748870841</v>
      </c>
      <c r="O1563" s="25">
        <v>1.2799234272318594</v>
      </c>
      <c r="P1563" s="30">
        <v>1.4048345852097706</v>
      </c>
    </row>
    <row r="1564" spans="1:16" x14ac:dyDescent="0.25">
      <c r="A1564" s="14">
        <v>1761</v>
      </c>
      <c r="B1564" s="28">
        <v>9.653205246334981E-2</v>
      </c>
      <c r="C1564" s="25">
        <v>0.18802305566304606</v>
      </c>
      <c r="D1564" s="25">
        <v>0.31131327571587653</v>
      </c>
      <c r="E1564" s="25">
        <v>0.25672547648806665</v>
      </c>
      <c r="F1564" s="25">
        <v>0.29174911140862231</v>
      </c>
      <c r="G1564" s="25">
        <v>0.33903970822391638</v>
      </c>
      <c r="H1564" s="25">
        <v>0.56351930499050507</v>
      </c>
      <c r="I1564" s="25">
        <v>0.74787544749435575</v>
      </c>
      <c r="J1564" s="25">
        <v>0.77702355010660862</v>
      </c>
      <c r="K1564" s="25">
        <v>1.2156680519778518</v>
      </c>
      <c r="L1564" s="25">
        <v>1.5833594926617192</v>
      </c>
      <c r="M1564" s="25">
        <v>2.0136762229492349</v>
      </c>
      <c r="N1564" s="25">
        <v>1.0500248221703463</v>
      </c>
      <c r="O1564" s="25">
        <v>1.279757981712943</v>
      </c>
      <c r="P1564" s="30">
        <v>1.4047242881979005</v>
      </c>
    </row>
    <row r="1565" spans="1:16" x14ac:dyDescent="0.25">
      <c r="A1565" s="14">
        <v>1762</v>
      </c>
      <c r="B1565" s="28">
        <v>9.5476298566988818E-2</v>
      </c>
      <c r="C1565" s="25">
        <v>0.18795610206977328</v>
      </c>
      <c r="D1565" s="25">
        <v>0.31131327571587653</v>
      </c>
      <c r="E1565" s="25">
        <v>0.25735341006126378</v>
      </c>
      <c r="F1565" s="25">
        <v>0.29132420727346303</v>
      </c>
      <c r="G1565" s="25">
        <v>0.34208406317004481</v>
      </c>
      <c r="H1565" s="25">
        <v>0.56735133998689335</v>
      </c>
      <c r="I1565" s="25">
        <v>0.75374768770067802</v>
      </c>
      <c r="J1565" s="25">
        <v>0.78277934435548124</v>
      </c>
      <c r="K1565" s="25">
        <v>1.2235167441663184</v>
      </c>
      <c r="L1565" s="25">
        <v>1.5914208745913325</v>
      </c>
      <c r="M1565" s="25">
        <v>2.0134073931777889</v>
      </c>
      <c r="N1565" s="25">
        <v>1.0493431174954893</v>
      </c>
      <c r="O1565" s="25">
        <v>1.2793446434482756</v>
      </c>
      <c r="P1565" s="30">
        <v>1.4042833800565755</v>
      </c>
    </row>
    <row r="1566" spans="1:16" x14ac:dyDescent="0.25">
      <c r="A1566" s="14">
        <v>1763</v>
      </c>
      <c r="B1566" s="28">
        <v>9.5181952876993992E-2</v>
      </c>
      <c r="C1566" s="25">
        <v>0.18782222584124605</v>
      </c>
      <c r="D1566" s="25">
        <v>0.3112243447271551</v>
      </c>
      <c r="E1566" s="25">
        <v>0.2579822528598617</v>
      </c>
      <c r="F1566" s="25">
        <v>0.29073003902416922</v>
      </c>
      <c r="G1566" s="25">
        <v>0.34717369743899534</v>
      </c>
      <c r="H1566" s="25">
        <v>0.5704091977766983</v>
      </c>
      <c r="I1566" s="25">
        <v>0.75671385391655388</v>
      </c>
      <c r="J1566" s="25">
        <v>0.79128998009359885</v>
      </c>
      <c r="K1566" s="25">
        <v>1.2319541858975833</v>
      </c>
      <c r="L1566" s="25">
        <v>1.5999803649348414</v>
      </c>
      <c r="M1566" s="25">
        <v>2.0062111861812948</v>
      </c>
      <c r="N1566" s="25">
        <v>1.048808242065294</v>
      </c>
      <c r="O1566" s="25">
        <v>1.2718898158996594</v>
      </c>
      <c r="P1566" s="30">
        <v>1.3968556273798178</v>
      </c>
    </row>
    <row r="1567" spans="1:16" x14ac:dyDescent="0.25">
      <c r="A1567" s="14">
        <v>1764</v>
      </c>
      <c r="B1567" s="28">
        <v>9.5104800947595783E-2</v>
      </c>
      <c r="C1567" s="25">
        <v>0.18768839086887623</v>
      </c>
      <c r="D1567" s="25">
        <v>0.3112243447271551</v>
      </c>
      <c r="E1567" s="25">
        <v>0.25837574249618789</v>
      </c>
      <c r="F1567" s="25">
        <v>0.28979798534461521</v>
      </c>
      <c r="G1567" s="25">
        <v>0.35183522142599899</v>
      </c>
      <c r="H1567" s="25">
        <v>0.57251389090421445</v>
      </c>
      <c r="I1567" s="25">
        <v>0.75646589816793808</v>
      </c>
      <c r="J1567" s="25">
        <v>0.799696817018415</v>
      </c>
      <c r="K1567" s="25">
        <v>1.2328441339178196</v>
      </c>
      <c r="L1567" s="25">
        <v>1.6008456660417834</v>
      </c>
      <c r="M1567" s="25">
        <v>2.0078442889573833</v>
      </c>
      <c r="N1567" s="25">
        <v>1.0477889418913309</v>
      </c>
      <c r="O1567" s="25">
        <v>1.2735173032151703</v>
      </c>
      <c r="P1567" s="30">
        <v>1.3984832163499898</v>
      </c>
    </row>
    <row r="1568" spans="1:16" x14ac:dyDescent="0.25">
      <c r="A1568" s="14">
        <v>1765</v>
      </c>
      <c r="B1568" s="28">
        <v>9.502284071322839E-2</v>
      </c>
      <c r="C1568" s="25">
        <v>0.18708664335714442</v>
      </c>
      <c r="D1568" s="25">
        <v>0.31113543194520815</v>
      </c>
      <c r="E1568" s="25">
        <v>0.25782495677632283</v>
      </c>
      <c r="F1568" s="25">
        <v>0.28869904008383435</v>
      </c>
      <c r="G1568" s="25">
        <v>0.35447948509412602</v>
      </c>
      <c r="H1568" s="25">
        <v>0.57348873863542471</v>
      </c>
      <c r="I1568" s="25">
        <v>0.7559704109699783</v>
      </c>
      <c r="J1568" s="25">
        <v>0.80079352083834221</v>
      </c>
      <c r="K1568" s="25">
        <v>1.2321765019924831</v>
      </c>
      <c r="L1568" s="25">
        <v>1.6004993386853894</v>
      </c>
      <c r="M1568" s="25">
        <v>2.0101498903968196</v>
      </c>
      <c r="N1568" s="25">
        <v>1.0459988323184299</v>
      </c>
      <c r="O1568" s="25">
        <v>1.2757241303992111</v>
      </c>
      <c r="P1568" s="30">
        <v>1.400662867007511</v>
      </c>
    </row>
    <row r="1569" spans="1:16" x14ac:dyDescent="0.25">
      <c r="A1569" s="14">
        <v>1766</v>
      </c>
      <c r="B1569" s="28">
        <v>9.5230222082251223E-2</v>
      </c>
      <c r="C1569" s="25">
        <v>0.18641901143180811</v>
      </c>
      <c r="D1569" s="25">
        <v>0.3109576609718282</v>
      </c>
      <c r="E1569" s="25">
        <v>0.25703932978584754</v>
      </c>
      <c r="F1569" s="25">
        <v>0.28785558578511411</v>
      </c>
      <c r="G1569" s="25">
        <v>0.35487260074160881</v>
      </c>
      <c r="H1569" s="25">
        <v>0.57381417475548868</v>
      </c>
      <c r="I1569" s="25">
        <v>0.755228238504705</v>
      </c>
      <c r="J1569" s="25">
        <v>0.79997073344622971</v>
      </c>
      <c r="K1569" s="25">
        <v>1.2313618987523856</v>
      </c>
      <c r="L1569" s="25">
        <v>1.5998075114074239</v>
      </c>
      <c r="M1569" s="25">
        <v>2.0089512235473235</v>
      </c>
      <c r="N1569" s="25">
        <v>1.0448416130742064</v>
      </c>
      <c r="O1569" s="25">
        <v>1.2743333396858214</v>
      </c>
      <c r="P1569" s="30">
        <v>1.3992448503603818</v>
      </c>
    </row>
    <row r="1570" spans="1:16" x14ac:dyDescent="0.25">
      <c r="A1570" s="14">
        <v>1767</v>
      </c>
      <c r="B1570" s="28">
        <v>9.5203559143215058E-2</v>
      </c>
      <c r="C1570" s="25">
        <v>0.18588564387087458</v>
      </c>
      <c r="D1570" s="25">
        <v>0.31077996273616443</v>
      </c>
      <c r="E1570" s="25">
        <v>0.2562551214075387</v>
      </c>
      <c r="F1570" s="25">
        <v>0.28709787495277733</v>
      </c>
      <c r="G1570" s="25">
        <v>0.35447948509412602</v>
      </c>
      <c r="H1570" s="25">
        <v>0.57430278663740897</v>
      </c>
      <c r="I1570" s="25">
        <v>0.755228238504705</v>
      </c>
      <c r="J1570" s="25">
        <v>0.79942307324515183</v>
      </c>
      <c r="K1570" s="25">
        <v>1.2312879196223363</v>
      </c>
      <c r="L1570" s="25">
        <v>1.599634726650061</v>
      </c>
      <c r="M1570" s="25">
        <v>2.0061671333860138</v>
      </c>
      <c r="N1570" s="25">
        <v>1.0442641577223342</v>
      </c>
      <c r="O1570" s="25">
        <v>1.2718086014100531</v>
      </c>
      <c r="P1570" s="30">
        <v>1.3967473380183533</v>
      </c>
    </row>
    <row r="1571" spans="1:16" x14ac:dyDescent="0.25">
      <c r="A1571" s="14">
        <v>1768</v>
      </c>
      <c r="B1571" s="28">
        <v>9.5115094403372291E-2</v>
      </c>
      <c r="C1571" s="25">
        <v>0.18548604763176182</v>
      </c>
      <c r="D1571" s="25">
        <v>0.31051355163575212</v>
      </c>
      <c r="E1571" s="25">
        <v>0.25539412458576122</v>
      </c>
      <c r="F1571" s="25">
        <v>0.28617357561947543</v>
      </c>
      <c r="G1571" s="25">
        <v>0.35369431971524123</v>
      </c>
      <c r="H1571" s="25">
        <v>0.57479194886134366</v>
      </c>
      <c r="I1571" s="25">
        <v>0.75572287919815706</v>
      </c>
      <c r="J1571" s="25">
        <v>0.79942307324515183</v>
      </c>
      <c r="K1571" s="25">
        <v>1.2309921290562262</v>
      </c>
      <c r="L1571" s="25">
        <v>1.5991167844516374</v>
      </c>
      <c r="M1571" s="25">
        <v>2.0058148717976829</v>
      </c>
      <c r="N1571" s="25">
        <v>1.0435434165901001</v>
      </c>
      <c r="O1571" s="25">
        <v>1.2714838952402332</v>
      </c>
      <c r="P1571" s="30">
        <v>1.3964226318485333</v>
      </c>
    </row>
    <row r="1572" spans="1:16" x14ac:dyDescent="0.25">
      <c r="A1572" s="14">
        <v>1769</v>
      </c>
      <c r="B1572" s="28">
        <v>9.4812719718725777E-2</v>
      </c>
      <c r="C1572" s="25">
        <v>0.18521985425419524</v>
      </c>
      <c r="D1572" s="25">
        <v>0.31024730386084332</v>
      </c>
      <c r="E1572" s="25">
        <v>0.25422278211024096</v>
      </c>
      <c r="F1572" s="25">
        <v>0.28525123927494028</v>
      </c>
      <c r="G1572" s="25">
        <v>0.35340024827962668</v>
      </c>
      <c r="H1572" s="25">
        <v>0.57560844558972246</v>
      </c>
      <c r="I1572" s="25">
        <v>0.75721019052132355</v>
      </c>
      <c r="J1572" s="25">
        <v>0.79914950190892253</v>
      </c>
      <c r="K1572" s="25">
        <v>1.2312879196223363</v>
      </c>
      <c r="L1572" s="25">
        <v>1.5989442742281563</v>
      </c>
      <c r="M1572" s="25">
        <v>2.0058588888738775</v>
      </c>
      <c r="N1572" s="25">
        <v>1.0417228744523024</v>
      </c>
      <c r="O1572" s="25">
        <v>1.2719710455794815</v>
      </c>
      <c r="P1572" s="30">
        <v>1.3969639437494783</v>
      </c>
    </row>
    <row r="1573" spans="1:16" x14ac:dyDescent="0.25">
      <c r="A1573" s="14">
        <v>1770</v>
      </c>
      <c r="B1573" s="28">
        <v>9.4606900627157514E-2</v>
      </c>
      <c r="C1573" s="25">
        <v>0.18548604763176182</v>
      </c>
      <c r="D1573" s="25">
        <v>0.31006989598178192</v>
      </c>
      <c r="E1573" s="25">
        <v>0.25328797748333953</v>
      </c>
      <c r="F1573" s="25">
        <v>0.28500003258795747</v>
      </c>
      <c r="G1573" s="25">
        <v>0.35369431971524123</v>
      </c>
      <c r="H1573" s="25">
        <v>0.5762627500176708</v>
      </c>
      <c r="I1573" s="25">
        <v>0.75870261289000684</v>
      </c>
      <c r="J1573" s="25">
        <v>0.799696817018415</v>
      </c>
      <c r="K1573" s="25">
        <v>1.2334384473624691</v>
      </c>
      <c r="L1573" s="25">
        <v>1.6008456660417834</v>
      </c>
      <c r="M1573" s="25">
        <v>2.0064755968329346</v>
      </c>
      <c r="N1573" s="25">
        <v>1.0412450501309107</v>
      </c>
      <c r="O1573" s="25">
        <v>1.2732727909734278</v>
      </c>
      <c r="P1573" s="30">
        <v>1.3981572102179018</v>
      </c>
    </row>
    <row r="1574" spans="1:16" x14ac:dyDescent="0.25">
      <c r="A1574" s="14">
        <v>1771</v>
      </c>
      <c r="B1574" s="28">
        <v>9.4929062534960265E-2</v>
      </c>
      <c r="C1574" s="25">
        <v>0.18668594105416519</v>
      </c>
      <c r="D1574" s="25">
        <v>0.30989256054366937</v>
      </c>
      <c r="E1574" s="25">
        <v>0.25297682254837212</v>
      </c>
      <c r="F1574" s="25">
        <v>0.28583795390114675</v>
      </c>
      <c r="G1574" s="25">
        <v>0.35497093527885754</v>
      </c>
      <c r="H1574" s="25">
        <v>0.57691804170276906</v>
      </c>
      <c r="I1574" s="25">
        <v>0.75945075171740029</v>
      </c>
      <c r="J1574" s="25">
        <v>0.80189300112659856</v>
      </c>
      <c r="K1574" s="25">
        <v>1.2353756021490185</v>
      </c>
      <c r="L1574" s="25">
        <v>1.6027554189896136</v>
      </c>
      <c r="M1574" s="25">
        <v>2.0013919706849057</v>
      </c>
      <c r="N1574" s="25">
        <v>1.0400527842915015</v>
      </c>
      <c r="O1574" s="25">
        <v>1.2684112348132612</v>
      </c>
      <c r="P1574" s="30">
        <v>1.3932962586663258</v>
      </c>
    </row>
    <row r="1575" spans="1:16" x14ac:dyDescent="0.25">
      <c r="A1575" s="14">
        <v>1772</v>
      </c>
      <c r="B1575" s="28">
        <v>9.5462298808594262E-2</v>
      </c>
      <c r="C1575" s="25">
        <v>0.18855905632584186</v>
      </c>
      <c r="D1575" s="25">
        <v>0.30980391997148632</v>
      </c>
      <c r="E1575" s="25">
        <v>0.25321016784738776</v>
      </c>
      <c r="F1575" s="25">
        <v>0.28709787495277733</v>
      </c>
      <c r="G1575" s="25">
        <v>0.35625131454047421</v>
      </c>
      <c r="H1575" s="25">
        <v>0.57691804170276906</v>
      </c>
      <c r="I1575" s="25">
        <v>0.75945075171740029</v>
      </c>
      <c r="J1575" s="25">
        <v>0.80410034759076621</v>
      </c>
      <c r="K1575" s="25">
        <v>1.235524972565591</v>
      </c>
      <c r="L1575" s="25">
        <v>1.603103550857476</v>
      </c>
      <c r="M1575" s="25">
        <v>1.9991322784687731</v>
      </c>
      <c r="N1575" s="25">
        <v>1.0382942159974946</v>
      </c>
      <c r="O1575" s="25">
        <v>1.2659205927194057</v>
      </c>
      <c r="P1575" s="30">
        <v>1.3908326256979802</v>
      </c>
    </row>
    <row r="1576" spans="1:16" x14ac:dyDescent="0.25">
      <c r="A1576" s="14">
        <v>1773</v>
      </c>
      <c r="B1576" s="28">
        <v>9.6266458492511683E-2</v>
      </c>
      <c r="C1576" s="25">
        <v>0.19037295810595026</v>
      </c>
      <c r="D1576" s="25">
        <v>0.30980391997148632</v>
      </c>
      <c r="E1576" s="25">
        <v>0.25375512827980173</v>
      </c>
      <c r="F1576" s="25">
        <v>0.28844583174983052</v>
      </c>
      <c r="G1576" s="25">
        <v>0.35733766855796445</v>
      </c>
      <c r="H1576" s="25">
        <v>0.5760990814715834</v>
      </c>
      <c r="I1576" s="25">
        <v>0.75995022788735234</v>
      </c>
      <c r="J1576" s="25">
        <v>0.80437705641306334</v>
      </c>
      <c r="K1576" s="25">
        <v>1.2352262830889595</v>
      </c>
      <c r="L1576" s="25">
        <v>1.6029294500405913</v>
      </c>
      <c r="M1576" s="25">
        <v>1.9961088337630895</v>
      </c>
      <c r="N1576" s="25">
        <v>1.0369208393581728</v>
      </c>
      <c r="O1576" s="25">
        <v>1.2623303726433581</v>
      </c>
      <c r="P1576" s="30">
        <v>1.3873220816834984</v>
      </c>
    </row>
    <row r="1577" spans="1:16" x14ac:dyDescent="0.25">
      <c r="A1577" s="14">
        <v>1774</v>
      </c>
      <c r="B1577" s="28">
        <v>9.7226151544374653E-2</v>
      </c>
      <c r="C1577" s="25">
        <v>0.19104670084408887</v>
      </c>
      <c r="D1577" s="25">
        <v>0.30998121921130473</v>
      </c>
      <c r="E1577" s="25">
        <v>0.25445679800197585</v>
      </c>
      <c r="F1577" s="25">
        <v>0.28996730093424644</v>
      </c>
      <c r="G1577" s="25">
        <v>0.35753547975787864</v>
      </c>
      <c r="H1577" s="25">
        <v>0.57397698431012389</v>
      </c>
      <c r="I1577" s="25">
        <v>0.75920122888266883</v>
      </c>
      <c r="J1577" s="25">
        <v>0.80382381496002664</v>
      </c>
      <c r="K1577" s="25">
        <v>1.2362725962343017</v>
      </c>
      <c r="L1577" s="25">
        <v>1.6038006529042637</v>
      </c>
      <c r="M1577" s="25">
        <v>1.9982662871909995</v>
      </c>
      <c r="N1577" s="25">
        <v>1.0331077041328636</v>
      </c>
      <c r="O1577" s="25">
        <v>1.2645607967485186</v>
      </c>
      <c r="P1577" s="30">
        <v>1.3894462946829054</v>
      </c>
    </row>
    <row r="1578" spans="1:16" x14ac:dyDescent="0.25">
      <c r="A1578" s="14">
        <v>1775</v>
      </c>
      <c r="B1578" s="28">
        <v>9.7022777659832998E-2</v>
      </c>
      <c r="C1578" s="25">
        <v>0.19057497120296574</v>
      </c>
      <c r="D1578" s="25">
        <v>0.31024730386084332</v>
      </c>
      <c r="E1578" s="25">
        <v>0.25484710492309964</v>
      </c>
      <c r="F1578" s="25">
        <v>0.29140915484965624</v>
      </c>
      <c r="G1578" s="25">
        <v>0.35575841415627141</v>
      </c>
      <c r="H1578" s="25">
        <v>0.57073233356683151</v>
      </c>
      <c r="I1578" s="25">
        <v>0.7559704109699783</v>
      </c>
      <c r="J1578" s="25">
        <v>0.80410034759076621</v>
      </c>
      <c r="K1578" s="25">
        <v>1.237621570688036</v>
      </c>
      <c r="L1578" s="25">
        <v>1.6048484084954575</v>
      </c>
      <c r="M1578" s="25">
        <v>2.0009129773741114</v>
      </c>
      <c r="N1578" s="25">
        <v>1.0296066279203999</v>
      </c>
      <c r="O1578" s="25">
        <v>1.2678475819347861</v>
      </c>
      <c r="P1578" s="30">
        <v>1.3927594961682572</v>
      </c>
    </row>
    <row r="1579" spans="1:16" x14ac:dyDescent="0.25">
      <c r="A1579" s="14">
        <v>1776</v>
      </c>
      <c r="B1579" s="28">
        <v>9.5526591625766391E-2</v>
      </c>
      <c r="C1579" s="25">
        <v>0.1892971390528832</v>
      </c>
      <c r="D1579" s="25">
        <v>0.31051355163575212</v>
      </c>
      <c r="E1579" s="25">
        <v>0.25461287867999122</v>
      </c>
      <c r="F1579" s="25">
        <v>0.29157909986528724</v>
      </c>
      <c r="G1579" s="25">
        <v>0.35242144578754481</v>
      </c>
      <c r="H1579" s="25">
        <v>0.56655020623840391</v>
      </c>
      <c r="I1579" s="25">
        <v>0.75006824336580513</v>
      </c>
      <c r="J1579" s="25">
        <v>0.80437705641306334</v>
      </c>
      <c r="K1579" s="25">
        <v>1.2326956825467268</v>
      </c>
      <c r="L1579" s="25">
        <v>1.599634726650061</v>
      </c>
      <c r="M1579" s="25">
        <v>1.9991322784687731</v>
      </c>
      <c r="N1579" s="25">
        <v>1.0270569918944317</v>
      </c>
      <c r="O1579" s="25">
        <v>1.2665619729089386</v>
      </c>
      <c r="P1579" s="30">
        <v>1.391473966422806</v>
      </c>
    </row>
    <row r="1580" spans="1:16" x14ac:dyDescent="0.25">
      <c r="A1580" s="14">
        <v>1777</v>
      </c>
      <c r="B1580" s="28">
        <v>9.3687030506594091E-2</v>
      </c>
      <c r="C1580" s="25">
        <v>0.18802305566304606</v>
      </c>
      <c r="D1580" s="25">
        <v>0.31069114087637978</v>
      </c>
      <c r="E1580" s="25">
        <v>0.2545348313292729</v>
      </c>
      <c r="F1580" s="25">
        <v>0.29132420727346303</v>
      </c>
      <c r="G1580" s="25">
        <v>0.34852814780095759</v>
      </c>
      <c r="H1580" s="25">
        <v>0.56209096446050155</v>
      </c>
      <c r="I1580" s="25">
        <v>0.74376346679407701</v>
      </c>
      <c r="J1580" s="25">
        <v>0.79942307324515183</v>
      </c>
      <c r="K1580" s="25">
        <v>1.2251182341812037</v>
      </c>
      <c r="L1580" s="25">
        <v>1.5919297141128146</v>
      </c>
      <c r="M1580" s="25">
        <v>1.9913998282380825</v>
      </c>
      <c r="N1580" s="25">
        <v>1.0263180814960162</v>
      </c>
      <c r="O1580" s="25">
        <v>1.258612007520731</v>
      </c>
      <c r="P1580" s="30">
        <v>1.3835244861114346</v>
      </c>
    </row>
    <row r="1581" spans="1:16" x14ac:dyDescent="0.25">
      <c r="A1581" s="14">
        <v>1778</v>
      </c>
      <c r="B1581" s="28">
        <v>9.2632393104722682E-2</v>
      </c>
      <c r="C1581" s="25">
        <v>0.18782222584124605</v>
      </c>
      <c r="D1581" s="25">
        <v>0.31069114087637978</v>
      </c>
      <c r="E1581" s="25">
        <v>0.25500332596143993</v>
      </c>
      <c r="F1581" s="25">
        <v>0.29106946419338375</v>
      </c>
      <c r="G1581" s="25">
        <v>0.3451499094386058</v>
      </c>
      <c r="H1581" s="25">
        <v>0.55799084085904804</v>
      </c>
      <c r="I1581" s="25">
        <v>0.73778629452358313</v>
      </c>
      <c r="J1581" s="25">
        <v>0.79263496253092813</v>
      </c>
      <c r="K1581" s="25">
        <v>1.218029326087448</v>
      </c>
      <c r="L1581" s="25">
        <v>1.5848596478041272</v>
      </c>
      <c r="M1581" s="25">
        <v>2.0009565003968373</v>
      </c>
      <c r="N1581" s="25">
        <v>1.0254883072626717</v>
      </c>
      <c r="O1581" s="25">
        <v>1.2682501164727367</v>
      </c>
      <c r="P1581" s="30">
        <v>1.3931888530810366</v>
      </c>
    </row>
    <row r="1582" spans="1:16" x14ac:dyDescent="0.25">
      <c r="A1582" s="14">
        <v>1779</v>
      </c>
      <c r="B1582" s="28">
        <v>9.2473413719118228E-2</v>
      </c>
      <c r="C1582" s="25">
        <v>0.18842499412940666</v>
      </c>
      <c r="D1582" s="25">
        <v>0.31069114087637978</v>
      </c>
      <c r="E1582" s="25">
        <v>0.25570701687732372</v>
      </c>
      <c r="F1582" s="25">
        <v>0.29106946419338375</v>
      </c>
      <c r="G1582" s="25">
        <v>0.34265726318537393</v>
      </c>
      <c r="H1582" s="25">
        <v>0.55501888791205534</v>
      </c>
      <c r="I1582" s="25">
        <v>0.73306308884082694</v>
      </c>
      <c r="J1582" s="25">
        <v>0.78701381526333192</v>
      </c>
      <c r="K1582" s="25">
        <v>1.2126103786478899</v>
      </c>
      <c r="L1582" s="25">
        <v>1.5793842293742351</v>
      </c>
      <c r="M1582" s="25">
        <v>1.9892761346082271</v>
      </c>
      <c r="N1582" s="25">
        <v>1.0261335501646216</v>
      </c>
      <c r="O1582" s="25">
        <v>1.2564902352715703</v>
      </c>
      <c r="P1582" s="30">
        <v>1.3814289718798702</v>
      </c>
    </row>
    <row r="1583" spans="1:16" x14ac:dyDescent="0.25">
      <c r="A1583" s="14">
        <v>1780</v>
      </c>
      <c r="B1583" s="28">
        <v>9.2844289932442148E-2</v>
      </c>
      <c r="C1583" s="25">
        <v>0.18902860017779258</v>
      </c>
      <c r="D1583" s="25">
        <v>0.31069114087637978</v>
      </c>
      <c r="E1583" s="25">
        <v>0.25617677839624964</v>
      </c>
      <c r="F1583" s="25">
        <v>0.29098458302788266</v>
      </c>
      <c r="G1583" s="25">
        <v>0.33989377827675588</v>
      </c>
      <c r="H1583" s="25">
        <v>0.55330753362847274</v>
      </c>
      <c r="I1583" s="25">
        <v>0.73095429034237702</v>
      </c>
      <c r="J1583" s="25">
        <v>0.78172714642855246</v>
      </c>
      <c r="K1583" s="25">
        <v>1.2068384707544493</v>
      </c>
      <c r="L1583" s="25">
        <v>1.5734887386354248</v>
      </c>
      <c r="M1583" s="25">
        <v>1.9825492704894638</v>
      </c>
      <c r="N1583" s="25">
        <v>1.0282604091122218</v>
      </c>
      <c r="O1583" s="25">
        <v>1.2494144726589913</v>
      </c>
      <c r="P1583" s="30">
        <v>1.3743789185750923</v>
      </c>
    </row>
    <row r="1584" spans="1:16" x14ac:dyDescent="0.25">
      <c r="A1584" s="14">
        <v>1781</v>
      </c>
      <c r="B1584" s="28">
        <v>9.2857607110594056E-2</v>
      </c>
      <c r="C1584" s="25">
        <v>0.18862610294610682</v>
      </c>
      <c r="D1584" s="25">
        <v>0.31069114087637978</v>
      </c>
      <c r="E1584" s="25">
        <v>0.25617677839624964</v>
      </c>
      <c r="F1584" s="25">
        <v>0.29022139815177483</v>
      </c>
      <c r="G1584" s="25">
        <v>0.33752549624969036</v>
      </c>
      <c r="H1584" s="25">
        <v>0.55268689117643177</v>
      </c>
      <c r="I1584" s="25">
        <v>0.73165608604893528</v>
      </c>
      <c r="J1584" s="25">
        <v>0.77546693739391426</v>
      </c>
      <c r="K1584" s="25">
        <v>1.2033562962148836</v>
      </c>
      <c r="L1584" s="25">
        <v>1.5697636465884897</v>
      </c>
      <c r="M1584" s="25">
        <v>1.9833844524428226</v>
      </c>
      <c r="N1584" s="25">
        <v>1.030025269878285</v>
      </c>
      <c r="O1584" s="25">
        <v>1.2507275917015797</v>
      </c>
      <c r="P1584" s="30">
        <v>1.3757179041643317</v>
      </c>
    </row>
    <row r="1585" spans="1:16" x14ac:dyDescent="0.25">
      <c r="A1585" s="14">
        <v>1782</v>
      </c>
      <c r="B1585" s="28">
        <v>9.2115331510234613E-2</v>
      </c>
      <c r="C1585" s="25">
        <v>0.18782222584124605</v>
      </c>
      <c r="D1585" s="25">
        <v>0.31069114087637978</v>
      </c>
      <c r="E1585" s="25">
        <v>0.2562551214075387</v>
      </c>
      <c r="F1585" s="25">
        <v>0.28895239613296608</v>
      </c>
      <c r="G1585" s="25">
        <v>0.33620487778059244</v>
      </c>
      <c r="H1585" s="25">
        <v>0.55299710153383763</v>
      </c>
      <c r="I1585" s="25">
        <v>0.73353310455975862</v>
      </c>
      <c r="J1585" s="25">
        <v>0.77159964129699521</v>
      </c>
      <c r="K1585" s="25">
        <v>1.2053028731080013</v>
      </c>
      <c r="L1585" s="25">
        <v>1.57154122648442</v>
      </c>
      <c r="M1585" s="25">
        <v>1.9685915357483759</v>
      </c>
      <c r="N1585" s="25">
        <v>1.0338113190438627</v>
      </c>
      <c r="O1585" s="25">
        <v>1.235674394374016</v>
      </c>
      <c r="P1585" s="30">
        <v>1.360613130982316</v>
      </c>
    </row>
    <row r="1586" spans="1:16" x14ac:dyDescent="0.25">
      <c r="A1586" s="14">
        <v>1783</v>
      </c>
      <c r="B1586" s="28">
        <v>9.1329468056128141E-2</v>
      </c>
      <c r="C1586" s="25">
        <v>0.18728713323463136</v>
      </c>
      <c r="D1586" s="25">
        <v>0.31060233717871766</v>
      </c>
      <c r="E1586" s="25">
        <v>0.25656863485331632</v>
      </c>
      <c r="F1586" s="25">
        <v>0.28743447212669165</v>
      </c>
      <c r="G1586" s="25">
        <v>0.33686468504224581</v>
      </c>
      <c r="H1586" s="25">
        <v>0.5537735982218368</v>
      </c>
      <c r="I1586" s="25">
        <v>0.73376830331010667</v>
      </c>
      <c r="J1586" s="25">
        <v>0.77469071827413716</v>
      </c>
      <c r="K1586" s="25">
        <v>1.2094333748539234</v>
      </c>
      <c r="L1586" s="25">
        <v>1.5756084455897226</v>
      </c>
      <c r="M1586" s="25">
        <v>1.9710222947912219</v>
      </c>
      <c r="N1586" s="25">
        <v>1.0369208393581728</v>
      </c>
      <c r="O1586" s="25">
        <v>1.2384480114358181</v>
      </c>
      <c r="P1586" s="30">
        <v>1.3634118162701576</v>
      </c>
    </row>
    <row r="1587" spans="1:16" x14ac:dyDescent="0.25">
      <c r="A1587" s="14">
        <v>1784</v>
      </c>
      <c r="B1587" s="28">
        <v>9.1817406451399644E-2</v>
      </c>
      <c r="C1587" s="25">
        <v>0.18782222584124605</v>
      </c>
      <c r="D1587" s="25">
        <v>0.31042478424006176</v>
      </c>
      <c r="E1587" s="25">
        <v>0.25633347855378708</v>
      </c>
      <c r="F1587" s="25">
        <v>0.28684559816270166</v>
      </c>
      <c r="G1587" s="25">
        <v>0.33922935647230268</v>
      </c>
      <c r="H1587" s="25">
        <v>0.55533076906147549</v>
      </c>
      <c r="I1587" s="25">
        <v>0.73306308884082694</v>
      </c>
      <c r="J1587" s="25">
        <v>0.77989191195994489</v>
      </c>
      <c r="K1587" s="25">
        <v>1.2085900843328399</v>
      </c>
      <c r="L1587" s="25">
        <v>1.5746288335610588</v>
      </c>
      <c r="M1587" s="25">
        <v>1.9746941347352298</v>
      </c>
      <c r="N1587" s="25">
        <v>1.0382942159974946</v>
      </c>
      <c r="O1587" s="25">
        <v>1.2430597639532759</v>
      </c>
      <c r="P1587" s="30">
        <v>1.3679478332941901</v>
      </c>
    </row>
    <row r="1588" spans="1:16" x14ac:dyDescent="0.25">
      <c r="A1588" s="14">
        <v>1785</v>
      </c>
      <c r="B1588" s="28">
        <v>9.2940995433940563E-2</v>
      </c>
      <c r="C1588" s="25">
        <v>0.18842499412940666</v>
      </c>
      <c r="D1588" s="25">
        <v>0.31024730386084332</v>
      </c>
      <c r="E1588" s="25">
        <v>0.25594183412116456</v>
      </c>
      <c r="F1588" s="25">
        <v>0.28701376640561732</v>
      </c>
      <c r="G1588" s="25">
        <v>0.34170234969181013</v>
      </c>
      <c r="H1588" s="25">
        <v>0.55673701254130492</v>
      </c>
      <c r="I1588" s="25">
        <v>0.7342390832823894</v>
      </c>
      <c r="J1588" s="25">
        <v>0.77936898055190773</v>
      </c>
      <c r="K1588" s="25">
        <v>1.2064889942071422</v>
      </c>
      <c r="L1588" s="25">
        <v>1.5721894273240098</v>
      </c>
      <c r="M1588" s="25">
        <v>1.9817156915734691</v>
      </c>
      <c r="N1588" s="25">
        <v>1.0393389927290182</v>
      </c>
      <c r="O1588" s="25">
        <v>1.2506502394025234</v>
      </c>
      <c r="P1588" s="30">
        <v>1.375511637486551</v>
      </c>
    </row>
    <row r="1589" spans="1:16" x14ac:dyDescent="0.25">
      <c r="A1589" s="14">
        <v>1786</v>
      </c>
      <c r="B1589" s="28">
        <v>9.385443090632975E-2</v>
      </c>
      <c r="C1589" s="25">
        <v>0.18829097330380892</v>
      </c>
      <c r="D1589" s="25">
        <v>0.30998121921130473</v>
      </c>
      <c r="E1589" s="25">
        <v>0.25539412458576122</v>
      </c>
      <c r="F1589" s="25">
        <v>0.2865094569060575</v>
      </c>
      <c r="G1589" s="25">
        <v>0.34294414714289612</v>
      </c>
      <c r="H1589" s="25">
        <v>0.55814782422670817</v>
      </c>
      <c r="I1589" s="25">
        <v>0.73754891026957059</v>
      </c>
      <c r="J1589" s="25">
        <v>0.77624454634275886</v>
      </c>
      <c r="K1589" s="25">
        <v>1.2057908836535034</v>
      </c>
      <c r="L1589" s="25">
        <v>1.571379327328061</v>
      </c>
      <c r="M1589" s="25">
        <v>1.9926790470772555</v>
      </c>
      <c r="N1589" s="25">
        <v>1.0384365376379305</v>
      </c>
      <c r="O1589" s="25">
        <v>1.2610609687965204</v>
      </c>
      <c r="P1589" s="30">
        <v>1.3860525232196503</v>
      </c>
    </row>
    <row r="1590" spans="1:16" x14ac:dyDescent="0.25">
      <c r="A1590" s="14">
        <v>1787</v>
      </c>
      <c r="B1590" s="28">
        <v>9.4665234138392798E-2</v>
      </c>
      <c r="C1590" s="25">
        <v>0.18815699382352261</v>
      </c>
      <c r="D1590" s="25">
        <v>0.30980391997148632</v>
      </c>
      <c r="E1590" s="25">
        <v>0.2545348313292729</v>
      </c>
      <c r="F1590" s="25">
        <v>0.28608964587104468</v>
      </c>
      <c r="G1590" s="25">
        <v>0.34342270860388591</v>
      </c>
      <c r="H1590" s="25">
        <v>0.55940573816016903</v>
      </c>
      <c r="I1590" s="25">
        <v>0.74088415581493372</v>
      </c>
      <c r="J1590" s="25">
        <v>0.77546693739391426</v>
      </c>
      <c r="K1590" s="25">
        <v>1.2104897959097456</v>
      </c>
      <c r="L1590" s="25">
        <v>1.5757719293040202</v>
      </c>
      <c r="M1590" s="25">
        <v>1.9952488444089991</v>
      </c>
      <c r="N1590" s="25">
        <v>1.0374886064924032</v>
      </c>
      <c r="O1590" s="25">
        <v>1.2635238179723034</v>
      </c>
      <c r="P1590" s="30">
        <v>1.3884891128733436</v>
      </c>
    </row>
    <row r="1591" spans="1:16" x14ac:dyDescent="0.25">
      <c r="A1591" s="14">
        <v>1788</v>
      </c>
      <c r="B1591" s="28">
        <v>9.6061289729559574E-2</v>
      </c>
      <c r="C1591" s="25">
        <v>0.18842499412940666</v>
      </c>
      <c r="D1591" s="25">
        <v>0.30953810675382171</v>
      </c>
      <c r="E1591" s="25">
        <v>0.25367723491004701</v>
      </c>
      <c r="F1591" s="25">
        <v>0.28600573233935606</v>
      </c>
      <c r="G1591" s="25">
        <v>0.34323122073398332</v>
      </c>
      <c r="H1591" s="25">
        <v>0.56003606407909512</v>
      </c>
      <c r="I1591" s="25">
        <v>0.74208154968594164</v>
      </c>
      <c r="J1591" s="25">
        <v>0.78093966755113864</v>
      </c>
      <c r="K1591" s="25">
        <v>1.2152401053359951</v>
      </c>
      <c r="L1591" s="25">
        <v>1.5805399272139298</v>
      </c>
      <c r="M1591" s="25">
        <v>1.9995659225206814</v>
      </c>
      <c r="N1591" s="25">
        <v>1.0384365376379305</v>
      </c>
      <c r="O1591" s="25">
        <v>1.2674454201485679</v>
      </c>
      <c r="P1591" s="30">
        <v>1.3924377568164117</v>
      </c>
    </row>
    <row r="1592" spans="1:16" x14ac:dyDescent="0.25">
      <c r="A1592" s="14">
        <v>1789</v>
      </c>
      <c r="B1592" s="28">
        <v>9.7059774444015354E-2</v>
      </c>
      <c r="C1592" s="25">
        <v>0.18896149139578411</v>
      </c>
      <c r="D1592" s="25">
        <v>0.30936098828403269</v>
      </c>
      <c r="E1592" s="25">
        <v>0.25328797748333953</v>
      </c>
      <c r="F1592" s="25">
        <v>0.28617357561947543</v>
      </c>
      <c r="G1592" s="25">
        <v>0.34284849809903339</v>
      </c>
      <c r="H1592" s="25">
        <v>0.55987839681219609</v>
      </c>
      <c r="I1592" s="25">
        <v>0.74040612111405135</v>
      </c>
      <c r="J1592" s="25">
        <v>0.78674794780360335</v>
      </c>
      <c r="K1592" s="25">
        <v>1.2158107946190393</v>
      </c>
      <c r="L1592" s="25">
        <v>1.5810361692963772</v>
      </c>
      <c r="M1592" s="25">
        <v>1.9961088337630895</v>
      </c>
      <c r="N1592" s="25">
        <v>1.0391013226733392</v>
      </c>
      <c r="O1592" s="25">
        <v>1.2644011003018201</v>
      </c>
      <c r="P1592" s="30">
        <v>1.38933983691012</v>
      </c>
    </row>
    <row r="1593" spans="1:16" x14ac:dyDescent="0.25">
      <c r="A1593" s="14">
        <v>1790</v>
      </c>
      <c r="B1593" s="28">
        <v>9.6475960096096158E-2</v>
      </c>
      <c r="C1593" s="25">
        <v>0.18936429972446275</v>
      </c>
      <c r="D1593" s="25">
        <v>0.30927245612963306</v>
      </c>
      <c r="E1593" s="25">
        <v>0.25313237214957052</v>
      </c>
      <c r="F1593" s="25">
        <v>0.2865094569060575</v>
      </c>
      <c r="G1593" s="25">
        <v>0.34132097141755124</v>
      </c>
      <c r="H1593" s="25">
        <v>0.55752023093555148</v>
      </c>
      <c r="I1593" s="25">
        <v>0.7380238086021873</v>
      </c>
      <c r="J1593" s="25">
        <v>0.78807891569149069</v>
      </c>
      <c r="K1593" s="25">
        <v>1.2141009716156164</v>
      </c>
      <c r="L1593" s="25">
        <v>1.5793842293742351</v>
      </c>
      <c r="M1593" s="25">
        <v>1.996970529446382</v>
      </c>
      <c r="N1593" s="25">
        <v>1.037299268295659</v>
      </c>
      <c r="O1593" s="25">
        <v>1.2649602949662793</v>
      </c>
      <c r="P1593" s="30">
        <v>1.3898723869240046</v>
      </c>
    </row>
    <row r="1594" spans="1:16" x14ac:dyDescent="0.25">
      <c r="A1594" s="14">
        <v>1791</v>
      </c>
      <c r="B1594" s="28">
        <v>9.5351437776736603E-2</v>
      </c>
      <c r="C1594" s="25">
        <v>0.18936429972446275</v>
      </c>
      <c r="D1594" s="25">
        <v>0.30927245612963306</v>
      </c>
      <c r="E1594" s="25">
        <v>0.25305459038489531</v>
      </c>
      <c r="F1594" s="25">
        <v>0.28684559816270166</v>
      </c>
      <c r="G1594" s="25">
        <v>0.33913452199613087</v>
      </c>
      <c r="H1594" s="25">
        <v>0.5537735982218368</v>
      </c>
      <c r="I1594" s="25">
        <v>0.73471037413916984</v>
      </c>
      <c r="J1594" s="25">
        <v>0.78701381526333192</v>
      </c>
      <c r="K1594" s="25">
        <v>1.2099964796095104</v>
      </c>
      <c r="L1594" s="25">
        <v>1.5752816626684329</v>
      </c>
      <c r="M1594" s="25">
        <v>1.9948194874962197</v>
      </c>
      <c r="N1594" s="25">
        <v>1.0340930845048082</v>
      </c>
      <c r="O1594" s="25">
        <v>1.2632052450756392</v>
      </c>
      <c r="P1594" s="30">
        <v>1.3881705205016261</v>
      </c>
    </row>
    <row r="1595" spans="1:16" x14ac:dyDescent="0.25">
      <c r="A1595" s="14">
        <v>1792</v>
      </c>
      <c r="B1595" s="28">
        <v>9.4270338187978572E-2</v>
      </c>
      <c r="C1595" s="25">
        <v>0.1894314707835871</v>
      </c>
      <c r="D1595" s="25">
        <v>0.30927245612963306</v>
      </c>
      <c r="E1595" s="25">
        <v>0.25297682254837212</v>
      </c>
      <c r="F1595" s="25">
        <v>0.28718199979214992</v>
      </c>
      <c r="G1595" s="25">
        <v>0.33724216831842591</v>
      </c>
      <c r="H1595" s="25">
        <v>0.55052160081263501</v>
      </c>
      <c r="I1595" s="25">
        <v>0.73025362686923301</v>
      </c>
      <c r="J1595" s="25">
        <v>0.78330640083024572</v>
      </c>
      <c r="K1595" s="25">
        <v>1.2070482917498679</v>
      </c>
      <c r="L1595" s="25">
        <v>1.5721894273240098</v>
      </c>
      <c r="M1595" s="25">
        <v>1.9863203027088074</v>
      </c>
      <c r="N1595" s="25">
        <v>1.0308171407677387</v>
      </c>
      <c r="O1595" s="25">
        <v>1.2546128786799913</v>
      </c>
      <c r="P1595" s="30">
        <v>1.3795516152882912</v>
      </c>
    </row>
    <row r="1596" spans="1:16" x14ac:dyDescent="0.25">
      <c r="A1596" s="14">
        <v>1793</v>
      </c>
      <c r="B1596" s="28">
        <v>9.2612831069319598E-2</v>
      </c>
      <c r="C1596" s="25">
        <v>0.18902860017779258</v>
      </c>
      <c r="D1596" s="25">
        <v>0.30936098828403269</v>
      </c>
      <c r="E1596" s="25">
        <v>0.25282132863983559</v>
      </c>
      <c r="F1596" s="25">
        <v>0.2876028685932851</v>
      </c>
      <c r="G1596" s="25">
        <v>0.33460664972028809</v>
      </c>
      <c r="H1596" s="25">
        <v>0.54898154784454267</v>
      </c>
      <c r="I1596" s="25">
        <v>0.72468864545818834</v>
      </c>
      <c r="J1596" s="25">
        <v>0.77910775078048078</v>
      </c>
      <c r="K1596" s="25">
        <v>1.2033562962148836</v>
      </c>
      <c r="L1596" s="25">
        <v>1.5681539543012746</v>
      </c>
      <c r="M1596" s="25">
        <v>1.9897000433601879</v>
      </c>
      <c r="N1596" s="25">
        <v>1.0278434641405063</v>
      </c>
      <c r="O1596" s="25">
        <v>1.2581396059347365</v>
      </c>
      <c r="P1596" s="30">
        <v>1.3829996588791011</v>
      </c>
    </row>
    <row r="1597" spans="1:16" x14ac:dyDescent="0.25">
      <c r="A1597" s="14">
        <v>1794</v>
      </c>
      <c r="B1597" s="28">
        <v>9.2126094978842707E-2</v>
      </c>
      <c r="C1597" s="25">
        <v>0.18755459712724398</v>
      </c>
      <c r="D1597" s="25">
        <v>0.30944953848964135</v>
      </c>
      <c r="E1597" s="25">
        <v>0.25274360255785566</v>
      </c>
      <c r="F1597" s="25">
        <v>0.2880241456482443</v>
      </c>
      <c r="G1597" s="25">
        <v>0.33245366048848357</v>
      </c>
      <c r="H1597" s="25">
        <v>0.54913530762023388</v>
      </c>
      <c r="I1597" s="25">
        <v>0.72216166699795248</v>
      </c>
      <c r="J1597" s="25">
        <v>0.77417400853810658</v>
      </c>
      <c r="K1597" s="25">
        <v>1.19708951058096</v>
      </c>
      <c r="L1597" s="25">
        <v>1.5614576512138894</v>
      </c>
      <c r="M1597" s="25">
        <v>1.984221243610959</v>
      </c>
      <c r="N1597" s="25">
        <v>1.0283067610501391</v>
      </c>
      <c r="O1597" s="25">
        <v>1.2533658010624211</v>
      </c>
      <c r="P1597" s="30">
        <v>1.3783045376707213</v>
      </c>
    </row>
    <row r="1598" spans="1:16" x14ac:dyDescent="0.25">
      <c r="A1598" s="14">
        <v>1795</v>
      </c>
      <c r="B1598" s="28">
        <v>9.2565334146842329E-2</v>
      </c>
      <c r="C1598" s="25">
        <v>0.18535293054814386</v>
      </c>
      <c r="D1598" s="25">
        <v>0.30944953848964135</v>
      </c>
      <c r="E1598" s="25">
        <v>0.25243283726237498</v>
      </c>
      <c r="F1598" s="25">
        <v>0.28793985753892526</v>
      </c>
      <c r="G1598" s="25">
        <v>0.33254704711004607</v>
      </c>
      <c r="H1598" s="25">
        <v>0.5506759069012731</v>
      </c>
      <c r="I1598" s="25">
        <v>0.7269987279362623</v>
      </c>
      <c r="J1598" s="25">
        <v>0.76649623965886549</v>
      </c>
      <c r="K1598" s="25">
        <v>1.1935486767527379</v>
      </c>
      <c r="L1598" s="25">
        <v>1.5573634742177682</v>
      </c>
      <c r="M1598" s="25">
        <v>1.9871627752948278</v>
      </c>
      <c r="N1598" s="25">
        <v>1.0299787341716342</v>
      </c>
      <c r="O1598" s="25">
        <v>1.2563334785537872</v>
      </c>
      <c r="P1598" s="30">
        <v>1.3813244611148603</v>
      </c>
    </row>
    <row r="1599" spans="1:16" x14ac:dyDescent="0.25">
      <c r="A1599" s="14">
        <v>1796</v>
      </c>
      <c r="B1599" s="28">
        <v>9.2891496858851716E-2</v>
      </c>
      <c r="C1599" s="25">
        <v>0.18336105510153849</v>
      </c>
      <c r="D1599" s="25">
        <v>0.30927245612963306</v>
      </c>
      <c r="E1599" s="25">
        <v>0.25150187338626301</v>
      </c>
      <c r="F1599" s="25">
        <v>0.28684559816270166</v>
      </c>
      <c r="G1599" s="25">
        <v>0.33573419985232505</v>
      </c>
      <c r="H1599" s="25">
        <v>0.55284196865778079</v>
      </c>
      <c r="I1599" s="25">
        <v>0.73660066866599772</v>
      </c>
      <c r="J1599" s="25">
        <v>0.76346273851130597</v>
      </c>
      <c r="K1599" s="25">
        <v>1.1992142096722374</v>
      </c>
      <c r="L1599" s="25">
        <v>1.5630426693305504</v>
      </c>
      <c r="M1599" s="25">
        <v>2.0069607681930903</v>
      </c>
      <c r="N1599" s="25">
        <v>1.0277971616209356</v>
      </c>
      <c r="O1599" s="25">
        <v>1.2762981060087322</v>
      </c>
      <c r="P1599" s="30">
        <v>1.401209493236885</v>
      </c>
    </row>
    <row r="1600" spans="1:16" x14ac:dyDescent="0.25">
      <c r="A1600" s="14">
        <v>1797</v>
      </c>
      <c r="B1600" s="28">
        <v>9.2127384396585535E-2</v>
      </c>
      <c r="C1600" s="25">
        <v>0.18197215814074383</v>
      </c>
      <c r="D1600" s="25">
        <v>0.30900696790013055</v>
      </c>
      <c r="E1600" s="25">
        <v>0.25095973129654275</v>
      </c>
      <c r="F1600" s="25">
        <v>0.28483264215154214</v>
      </c>
      <c r="G1600" s="25">
        <v>0.341035157335565</v>
      </c>
      <c r="H1600" s="25">
        <v>0.5554867936659571</v>
      </c>
      <c r="I1600" s="25">
        <v>0.74328225402251302</v>
      </c>
      <c r="J1600" s="25">
        <v>0.769551078621726</v>
      </c>
      <c r="K1600" s="25">
        <v>1.2125395254815849</v>
      </c>
      <c r="L1600" s="25">
        <v>1.5764264802672645</v>
      </c>
      <c r="M1600" s="25">
        <v>2.0007389288868995</v>
      </c>
      <c r="N1600" s="25">
        <v>1.026410376572743</v>
      </c>
      <c r="O1600" s="25">
        <v>1.2692984557181548</v>
      </c>
      <c r="P1600" s="30">
        <v>1.3941564609419108</v>
      </c>
    </row>
    <row r="1601" spans="1:16" x14ac:dyDescent="0.25">
      <c r="A1601" s="14">
        <v>1798</v>
      </c>
      <c r="B1601" s="28">
        <v>9.1112375317771194E-2</v>
      </c>
      <c r="C1601" s="25">
        <v>0.18157614490792121</v>
      </c>
      <c r="D1601" s="25">
        <v>0.30856484785593791</v>
      </c>
      <c r="E1601" s="25">
        <v>0.25134690657573266</v>
      </c>
      <c r="F1601" s="25">
        <v>0.28399665636520083</v>
      </c>
      <c r="G1601" s="25">
        <v>0.34428545038129021</v>
      </c>
      <c r="H1601" s="25">
        <v>0.55767704425442544</v>
      </c>
      <c r="I1601" s="25">
        <v>0.74184180665920574</v>
      </c>
      <c r="J1601" s="25">
        <v>0.78304279263890297</v>
      </c>
      <c r="K1601" s="25">
        <v>1.2212700760038879</v>
      </c>
      <c r="L1601" s="25">
        <v>1.5851937204989874</v>
      </c>
      <c r="M1601" s="25">
        <v>1.9808837095529273</v>
      </c>
      <c r="N1601" s="25">
        <v>1.0270569918944317</v>
      </c>
      <c r="O1601" s="25">
        <v>1.2498774732165998</v>
      </c>
      <c r="P1601" s="30">
        <v>1.3748934245965323</v>
      </c>
    </row>
    <row r="1602" spans="1:16" x14ac:dyDescent="0.25">
      <c r="A1602" s="14">
        <v>1799</v>
      </c>
      <c r="B1602" s="28">
        <v>9.0668034487192725E-2</v>
      </c>
      <c r="C1602" s="25">
        <v>0.18329481633348471</v>
      </c>
      <c r="D1602" s="25">
        <v>0.30803489723263966</v>
      </c>
      <c r="E1602" s="25">
        <v>0.25196710586985643</v>
      </c>
      <c r="F1602" s="25">
        <v>0.28391314622516789</v>
      </c>
      <c r="G1602" s="25">
        <v>0.3438059378208142</v>
      </c>
      <c r="H1602" s="25">
        <v>0.55877632575738756</v>
      </c>
      <c r="I1602" s="25">
        <v>0.73660066866599772</v>
      </c>
      <c r="J1602" s="25">
        <v>0.79155864356143268</v>
      </c>
      <c r="K1602" s="25">
        <v>1.2165252124177537</v>
      </c>
      <c r="L1602" s="25">
        <v>1.5802094138936373</v>
      </c>
      <c r="M1602" s="25">
        <v>1.96738123914928</v>
      </c>
      <c r="N1602" s="25">
        <v>1.0294206942851492</v>
      </c>
      <c r="O1602" s="25">
        <v>1.236871623200863</v>
      </c>
      <c r="P1602" s="30">
        <v>1.3618103598091629</v>
      </c>
    </row>
    <row r="1603" spans="1:16" x14ac:dyDescent="0.25">
      <c r="A1603" s="14">
        <v>1800</v>
      </c>
      <c r="B1603" s="28">
        <v>9.0671476455400218E-2</v>
      </c>
      <c r="C1603" s="25">
        <v>0.18462151503408189</v>
      </c>
      <c r="D1603" s="25">
        <v>0.30768195574072132</v>
      </c>
      <c r="E1603" s="25">
        <v>0.25243283726237498</v>
      </c>
      <c r="F1603" s="25">
        <v>0.28332902443986452</v>
      </c>
      <c r="G1603" s="25">
        <v>0.341035157335565</v>
      </c>
      <c r="H1603" s="25">
        <v>0.5586191150834886</v>
      </c>
      <c r="I1603" s="25">
        <v>0.73565449294990759</v>
      </c>
      <c r="J1603" s="25">
        <v>0.78727984558215758</v>
      </c>
      <c r="K1603" s="25">
        <v>1.2071182546146029</v>
      </c>
      <c r="L1603" s="25">
        <v>1.5707323335668315</v>
      </c>
      <c r="M1603" s="25">
        <v>1.9590023075765095</v>
      </c>
      <c r="N1603" s="25">
        <v>1.0340461108979371</v>
      </c>
      <c r="O1603" s="25">
        <v>1.2285595133600882</v>
      </c>
      <c r="P1603" s="30">
        <v>1.3534982499683881</v>
      </c>
    </row>
    <row r="1604" spans="1:16" x14ac:dyDescent="0.25">
      <c r="A1604" s="14">
        <v>1801</v>
      </c>
      <c r="B1604" s="28">
        <v>9.1647646015416181E-2</v>
      </c>
      <c r="C1604" s="25">
        <v>0.18382500957119843</v>
      </c>
      <c r="D1604" s="25">
        <v>0.30732930084363097</v>
      </c>
      <c r="E1604" s="25">
        <v>0.25297682254837212</v>
      </c>
      <c r="F1604" s="25">
        <v>0.28324564256730278</v>
      </c>
      <c r="G1604" s="25">
        <v>0.33979879861931811</v>
      </c>
      <c r="H1604" s="25">
        <v>0.55689354326273399</v>
      </c>
      <c r="I1604" s="25">
        <v>0.73897516600760271</v>
      </c>
      <c r="J1604" s="25">
        <v>0.7785857621576614</v>
      </c>
      <c r="K1604" s="25">
        <v>1.2055119533408303</v>
      </c>
      <c r="L1604" s="25">
        <v>1.5691190535471087</v>
      </c>
      <c r="M1604" s="25">
        <v>1.9653715433746797</v>
      </c>
      <c r="N1604" s="25">
        <v>1.0382942159974946</v>
      </c>
      <c r="O1604" s="25">
        <v>1.2342569585789556</v>
      </c>
      <c r="P1604" s="30">
        <v>1.359220522655143</v>
      </c>
    </row>
    <row r="1605" spans="1:16" x14ac:dyDescent="0.25">
      <c r="A1605" s="14">
        <v>1802</v>
      </c>
      <c r="B1605" s="28">
        <v>9.2559568912749871E-2</v>
      </c>
      <c r="C1605" s="25">
        <v>0.18223636771963225</v>
      </c>
      <c r="D1605" s="25">
        <v>0.30697693207630594</v>
      </c>
      <c r="E1605" s="25">
        <v>0.25321016784738776</v>
      </c>
      <c r="F1605" s="25">
        <v>0.28299559295945292</v>
      </c>
      <c r="G1605" s="25">
        <v>0.34093992775906168</v>
      </c>
      <c r="H1605" s="25">
        <v>0.55470723057402815</v>
      </c>
      <c r="I1605" s="25">
        <v>0.74064507269196567</v>
      </c>
      <c r="J1605" s="25">
        <v>0.77624454634275886</v>
      </c>
      <c r="K1605" s="25">
        <v>1.2124686838727656</v>
      </c>
      <c r="L1605" s="25">
        <v>1.5757719293040202</v>
      </c>
      <c r="M1605" s="25">
        <v>1.9871627752948278</v>
      </c>
      <c r="N1605" s="25">
        <v>1.0383890919087193</v>
      </c>
      <c r="O1605" s="25">
        <v>1.2561767783962496</v>
      </c>
      <c r="P1605" s="30">
        <v>1.3811155150045495</v>
      </c>
    </row>
    <row r="1606" spans="1:16" x14ac:dyDescent="0.25">
      <c r="A1606" s="14">
        <v>1803</v>
      </c>
      <c r="B1606" s="28">
        <v>9.235150458647351E-2</v>
      </c>
      <c r="C1606" s="25">
        <v>0.18137827362411105</v>
      </c>
      <c r="D1606" s="25">
        <v>0.30662484897481473</v>
      </c>
      <c r="E1606" s="25">
        <v>0.25258819211357675</v>
      </c>
      <c r="F1606" s="25">
        <v>0.28299559295945292</v>
      </c>
      <c r="G1606" s="25">
        <v>0.34217954398430284</v>
      </c>
      <c r="H1606" s="25">
        <v>0.55346283292635623</v>
      </c>
      <c r="I1606" s="25">
        <v>0.73589084369419167</v>
      </c>
      <c r="J1606" s="25">
        <v>0.78198995701563667</v>
      </c>
      <c r="K1606" s="25">
        <v>1.2166682371125761</v>
      </c>
      <c r="L1606" s="25">
        <v>1.5793842293742351</v>
      </c>
      <c r="M1606" s="25">
        <v>1.9978339382434924</v>
      </c>
      <c r="N1606" s="25">
        <v>1.0358346893782646</v>
      </c>
      <c r="O1606" s="25">
        <v>1.2674454201485679</v>
      </c>
      <c r="P1606" s="30">
        <v>1.3924377568164117</v>
      </c>
    </row>
    <row r="1607" spans="1:16" x14ac:dyDescent="0.25">
      <c r="A1607" s="14">
        <v>1804</v>
      </c>
      <c r="B1607" s="28">
        <v>9.2078619312566959E-2</v>
      </c>
      <c r="C1607" s="25">
        <v>0.18243463044021921</v>
      </c>
      <c r="D1607" s="25">
        <v>0.30618514611058323</v>
      </c>
      <c r="E1607" s="25">
        <v>0.25212229418020998</v>
      </c>
      <c r="F1607" s="25">
        <v>0.28291227507298095</v>
      </c>
      <c r="G1607" s="25">
        <v>0.33998877871066924</v>
      </c>
      <c r="H1607" s="25">
        <v>0.55299710153383763</v>
      </c>
      <c r="I1607" s="25">
        <v>0.72815839346350109</v>
      </c>
      <c r="J1607" s="25">
        <v>0.78542104642950084</v>
      </c>
      <c r="K1607" s="25">
        <v>1.2119731159041962</v>
      </c>
      <c r="L1607" s="25">
        <v>1.5739769843101239</v>
      </c>
      <c r="M1607" s="25">
        <v>1.9875846252375671</v>
      </c>
      <c r="N1607" s="25">
        <v>1.032920265855503</v>
      </c>
      <c r="O1607" s="25">
        <v>1.2579822528598616</v>
      </c>
      <c r="P1607" s="30">
        <v>1.3828947694976219</v>
      </c>
    </row>
    <row r="1608" spans="1:16" x14ac:dyDescent="0.25">
      <c r="A1608" s="14">
        <v>1805</v>
      </c>
      <c r="B1608" s="28">
        <v>9.2255156302000138E-2</v>
      </c>
      <c r="C1608" s="25">
        <v>0.18362611124763795</v>
      </c>
      <c r="D1608" s="25">
        <v>0.30592153791924059</v>
      </c>
      <c r="E1608" s="25">
        <v>0.25142438306900805</v>
      </c>
      <c r="F1608" s="25">
        <v>0.28257916327762506</v>
      </c>
      <c r="G1608" s="25">
        <v>0.33545203775345328</v>
      </c>
      <c r="H1608" s="25">
        <v>0.55284196865778079</v>
      </c>
      <c r="I1608" s="25">
        <v>0.72445831159869045</v>
      </c>
      <c r="J1608" s="25">
        <v>0.78172714642855246</v>
      </c>
      <c r="K1608" s="25">
        <v>1.2005905203848732</v>
      </c>
      <c r="L1608" s="25">
        <v>1.5625665562020288</v>
      </c>
      <c r="M1608" s="25">
        <v>1.9871627752948278</v>
      </c>
      <c r="N1608" s="25">
        <v>1.0270569918944317</v>
      </c>
      <c r="O1608" s="25">
        <v>1.2581396059347365</v>
      </c>
      <c r="P1608" s="30">
        <v>1.38310457359924</v>
      </c>
    </row>
    <row r="1609" spans="1:16" x14ac:dyDescent="0.25">
      <c r="A1609" s="14">
        <v>1806</v>
      </c>
      <c r="B1609" s="28">
        <v>9.2806651071893523E-2</v>
      </c>
      <c r="C1609" s="25">
        <v>0.18409034911322533</v>
      </c>
      <c r="D1609" s="25">
        <v>0.30565808963581881</v>
      </c>
      <c r="E1609" s="25">
        <v>0.2506502394025234</v>
      </c>
      <c r="F1609" s="25">
        <v>0.28249592523579797</v>
      </c>
      <c r="G1609" s="25">
        <v>0.33357562748124042</v>
      </c>
      <c r="H1609" s="25">
        <v>0.55392906429899491</v>
      </c>
      <c r="I1609" s="25">
        <v>0.72862312810592544</v>
      </c>
      <c r="J1609" s="25">
        <v>0.77237035042899138</v>
      </c>
      <c r="K1609" s="25">
        <v>1.1953835830127451</v>
      </c>
      <c r="L1609" s="25">
        <v>1.5578339142152799</v>
      </c>
      <c r="M1609" s="25">
        <v>1.9838026464875609</v>
      </c>
      <c r="N1609" s="25">
        <v>1.0205882173655647</v>
      </c>
      <c r="O1609" s="25">
        <v>1.2539888922480742</v>
      </c>
      <c r="P1609" s="30">
        <v>1.3789276288563741</v>
      </c>
    </row>
    <row r="1610" spans="1:16" x14ac:dyDescent="0.25">
      <c r="A1610" s="14">
        <v>1807</v>
      </c>
      <c r="B1610" s="28">
        <v>9.3069618128816464E-2</v>
      </c>
      <c r="C1610" s="25">
        <v>0.18269912160667873</v>
      </c>
      <c r="D1610" s="25">
        <v>0.30548254618884374</v>
      </c>
      <c r="E1610" s="25">
        <v>0.25003191649059708</v>
      </c>
      <c r="F1610" s="25">
        <v>0.2828289731676899</v>
      </c>
      <c r="G1610" s="25">
        <v>0.33629907461035186</v>
      </c>
      <c r="H1610" s="25">
        <v>0.55579901113584051</v>
      </c>
      <c r="I1610" s="25">
        <v>0.73683753503778338</v>
      </c>
      <c r="J1610" s="25">
        <v>0.76904044425143092</v>
      </c>
      <c r="K1610" s="25">
        <v>1.2014874669686484</v>
      </c>
      <c r="L1610" s="25">
        <v>1.5641556340155587</v>
      </c>
      <c r="M1610" s="25">
        <v>1.984221243610959</v>
      </c>
      <c r="N1610" s="25">
        <v>1.0202695693377144</v>
      </c>
      <c r="O1610" s="25">
        <v>1.253599355508439</v>
      </c>
      <c r="P1610" s="30">
        <v>1.3785121354193697</v>
      </c>
    </row>
    <row r="1611" spans="1:16" x14ac:dyDescent="0.25">
      <c r="A1611" s="14">
        <v>1808</v>
      </c>
      <c r="B1611" s="28">
        <v>9.3558090772021291E-2</v>
      </c>
      <c r="C1611" s="25">
        <v>0.18177410638604458</v>
      </c>
      <c r="D1611" s="25">
        <v>0.3053948010664313</v>
      </c>
      <c r="E1611" s="25">
        <v>0.25049557612385775</v>
      </c>
      <c r="F1611" s="25">
        <v>0.28332902443986452</v>
      </c>
      <c r="G1611" s="25">
        <v>0.34198860334288755</v>
      </c>
      <c r="H1611" s="25">
        <v>0.55752023093555148</v>
      </c>
      <c r="I1611" s="25">
        <v>0.74400427327759799</v>
      </c>
      <c r="J1611" s="25">
        <v>0.77520804350731853</v>
      </c>
      <c r="K1611" s="25">
        <v>1.212185432936977</v>
      </c>
      <c r="L1611" s="25">
        <v>1.5746288335610588</v>
      </c>
      <c r="M1611" s="25">
        <v>1.9943905546397196</v>
      </c>
      <c r="N1611" s="25">
        <v>1.0268259473170278</v>
      </c>
      <c r="O1611" s="25">
        <v>1.2646406669982893</v>
      </c>
      <c r="P1611" s="30">
        <v>1.3895527785578787</v>
      </c>
    </row>
    <row r="1612" spans="1:16" x14ac:dyDescent="0.25">
      <c r="A1612" s="14">
        <v>1809</v>
      </c>
      <c r="B1612" s="28">
        <v>9.4872354324348318E-2</v>
      </c>
      <c r="C1612" s="25">
        <v>0.18296377394997113</v>
      </c>
      <c r="D1612" s="25">
        <v>0.30513167201754393</v>
      </c>
      <c r="E1612" s="25">
        <v>0.25150187338626301</v>
      </c>
      <c r="F1612" s="25">
        <v>0.28416372483500624</v>
      </c>
      <c r="G1612" s="25">
        <v>0.34736693191688994</v>
      </c>
      <c r="H1612" s="25">
        <v>0.55736347421776822</v>
      </c>
      <c r="I1612" s="25">
        <v>0.74593554708566201</v>
      </c>
      <c r="J1612" s="25">
        <v>0.78462684721657805</v>
      </c>
      <c r="K1612" s="25">
        <v>1.2163107636526835</v>
      </c>
      <c r="L1612" s="25">
        <v>1.5780671867214917</v>
      </c>
      <c r="M1612" s="25">
        <v>1.9974020192800914</v>
      </c>
      <c r="N1612" s="25">
        <v>1.0347982989740878</v>
      </c>
      <c r="O1612" s="25">
        <v>1.2676866725287574</v>
      </c>
      <c r="P1612" s="30">
        <v>1.3926522232315866</v>
      </c>
    </row>
    <row r="1613" spans="1:16" x14ac:dyDescent="0.25">
      <c r="A1613" s="14">
        <v>1810</v>
      </c>
      <c r="B1613" s="28">
        <v>9.59034423257379E-2</v>
      </c>
      <c r="C1613" s="25">
        <v>0.18375870000821692</v>
      </c>
      <c r="D1613" s="25">
        <v>0.30504399775018182</v>
      </c>
      <c r="E1613" s="25">
        <v>0.25165689551245057</v>
      </c>
      <c r="F1613" s="25">
        <v>0.28483264215154214</v>
      </c>
      <c r="G1613" s="25">
        <v>0.34881893755531218</v>
      </c>
      <c r="H1613" s="25">
        <v>0.5537735982218368</v>
      </c>
      <c r="I1613" s="25">
        <v>0.74328225402251302</v>
      </c>
      <c r="J1613" s="25">
        <v>0.78701381526333192</v>
      </c>
      <c r="K1613" s="25">
        <v>1.2185318571582018</v>
      </c>
      <c r="L1613" s="25">
        <v>1.5798791519142972</v>
      </c>
      <c r="M1613" s="25">
        <v>1.9871627752948278</v>
      </c>
      <c r="N1613" s="25">
        <v>1.0381519409816757</v>
      </c>
      <c r="O1613" s="25">
        <v>1.2575891194195075</v>
      </c>
      <c r="P1613" s="30">
        <v>1.3825802532628233</v>
      </c>
    </row>
    <row r="1614" spans="1:16" x14ac:dyDescent="0.25">
      <c r="A1614" s="14">
        <v>1811</v>
      </c>
      <c r="B1614" s="28">
        <v>9.4947246428658066E-2</v>
      </c>
      <c r="C1614" s="25">
        <v>0.18336105510153849</v>
      </c>
      <c r="D1614" s="25">
        <v>0.30504399775018182</v>
      </c>
      <c r="E1614" s="25">
        <v>0.25111455999048321</v>
      </c>
      <c r="F1614" s="25">
        <v>0.28491632930507271</v>
      </c>
      <c r="G1614" s="25">
        <v>0.34630520468491827</v>
      </c>
      <c r="H1614" s="25">
        <v>0.54990492412839764</v>
      </c>
      <c r="I1614" s="25">
        <v>0.73212458068110242</v>
      </c>
      <c r="J1614" s="25">
        <v>0.78968148017376816</v>
      </c>
      <c r="K1614" s="25">
        <v>1.2137456042102197</v>
      </c>
      <c r="L1614" s="25">
        <v>1.5752816626684329</v>
      </c>
      <c r="M1614" s="25">
        <v>1.9759250126925738</v>
      </c>
      <c r="N1614" s="25">
        <v>1.0310036733516879</v>
      </c>
      <c r="O1614" s="25">
        <v>1.2471068451154061</v>
      </c>
      <c r="P1614" s="30">
        <v>1.37202001017002</v>
      </c>
    </row>
    <row r="1615" spans="1:16" x14ac:dyDescent="0.25">
      <c r="A1615" s="14">
        <v>1812</v>
      </c>
      <c r="B1615" s="28">
        <v>9.4140006638006105E-2</v>
      </c>
      <c r="C1615" s="25">
        <v>0.18243463044021921</v>
      </c>
      <c r="D1615" s="25">
        <v>0.30495634117870585</v>
      </c>
      <c r="E1615" s="25">
        <v>0.25026368443093888</v>
      </c>
      <c r="F1615" s="25">
        <v>0.28433085759900967</v>
      </c>
      <c r="G1615" s="25">
        <v>0.33922935647230268</v>
      </c>
      <c r="H1615" s="25">
        <v>0.54867419151048036</v>
      </c>
      <c r="I1615" s="25">
        <v>0.71715139716535525</v>
      </c>
      <c r="J1615" s="25">
        <v>0.78674794780360335</v>
      </c>
      <c r="K1615" s="25">
        <v>1.2085198839799991</v>
      </c>
      <c r="L1615" s="25">
        <v>1.5700863022362455</v>
      </c>
      <c r="M1615" s="25">
        <v>1.9613798380502971</v>
      </c>
      <c r="N1615" s="25">
        <v>1.0207248524089767</v>
      </c>
      <c r="O1615" s="25">
        <v>1.2331411889785824</v>
      </c>
      <c r="P1615" s="30">
        <v>1.3580304022979406</v>
      </c>
    </row>
    <row r="1616" spans="1:16" x14ac:dyDescent="0.25">
      <c r="A1616" s="14">
        <v>1813</v>
      </c>
      <c r="B1616" s="28">
        <v>9.2923803549574094E-2</v>
      </c>
      <c r="C1616" s="25">
        <v>0.18137827362411105</v>
      </c>
      <c r="D1616" s="25">
        <v>0.30486870229597413</v>
      </c>
      <c r="E1616" s="25">
        <v>0.24995468798823245</v>
      </c>
      <c r="F1616" s="25">
        <v>0.28324564256730278</v>
      </c>
      <c r="G1616" s="25">
        <v>0.33554607141884246</v>
      </c>
      <c r="H1616" s="25">
        <v>0.55253186905024421</v>
      </c>
      <c r="I1616" s="25">
        <v>0.70840917434199879</v>
      </c>
      <c r="J1616" s="25">
        <v>0.78198995701563667</v>
      </c>
      <c r="K1616" s="25">
        <v>1.1892971390528833</v>
      </c>
      <c r="L1616" s="25">
        <v>1.550675906901273</v>
      </c>
      <c r="M1616" s="25">
        <v>1.9396799713117148</v>
      </c>
      <c r="N1616" s="25">
        <v>1.0185438334778734</v>
      </c>
      <c r="O1616" s="25">
        <v>1.2110542729762523</v>
      </c>
      <c r="P1616" s="30">
        <v>1.3360165453917332</v>
      </c>
    </row>
    <row r="1617" spans="1:16" x14ac:dyDescent="0.25">
      <c r="A1617" s="14">
        <v>1814</v>
      </c>
      <c r="B1617" s="28">
        <v>9.1608291110750237E-2</v>
      </c>
      <c r="C1617" s="25">
        <v>0.180127178049454</v>
      </c>
      <c r="D1617" s="25">
        <v>0.30469347756819742</v>
      </c>
      <c r="E1617" s="25">
        <v>0.24918315735024543</v>
      </c>
      <c r="F1617" s="25">
        <v>0.28141527997256399</v>
      </c>
      <c r="G1617" s="25">
        <v>0.32929040477620292</v>
      </c>
      <c r="H1617" s="25">
        <v>0.56066730616973737</v>
      </c>
      <c r="I1617" s="25">
        <v>0.72033305595154451</v>
      </c>
      <c r="J1617" s="25">
        <v>0.76245626185712545</v>
      </c>
      <c r="K1617" s="25">
        <v>1.1743791749964998</v>
      </c>
      <c r="L1617" s="25">
        <v>1.5356595153723327</v>
      </c>
      <c r="M1617" s="25">
        <v>1.9321854888381598</v>
      </c>
      <c r="N1617" s="25">
        <v>1.0236041633881201</v>
      </c>
      <c r="O1617" s="25">
        <v>1.2028017301610412</v>
      </c>
      <c r="P1617" s="30">
        <v>1.3277173752110794</v>
      </c>
    </row>
    <row r="1618" spans="1:16" x14ac:dyDescent="0.25">
      <c r="A1618" s="14">
        <v>1815</v>
      </c>
      <c r="B1618" s="28">
        <v>9.0064224576615365E-2</v>
      </c>
      <c r="C1618" s="25">
        <v>0.17887967622317627</v>
      </c>
      <c r="D1618" s="25">
        <v>0.30443077296381443</v>
      </c>
      <c r="E1618" s="25">
        <v>0.24756739073852591</v>
      </c>
      <c r="F1618" s="25">
        <v>0.27901425584626094</v>
      </c>
      <c r="G1618" s="25">
        <v>0.33320131633382594</v>
      </c>
      <c r="H1618" s="25">
        <v>0.56751174422949358</v>
      </c>
      <c r="I1618" s="25">
        <v>0.73826145264746224</v>
      </c>
      <c r="J1618" s="25">
        <v>0.7471469690201068</v>
      </c>
      <c r="K1618" s="25">
        <v>1.1838913292600961</v>
      </c>
      <c r="L1618" s="25">
        <v>1.5450027826905399</v>
      </c>
      <c r="M1618" s="25">
        <v>1.9804683154687446</v>
      </c>
      <c r="N1618" s="25">
        <v>1.0264565314675103</v>
      </c>
      <c r="O1618" s="25">
        <v>1.2517344273312592</v>
      </c>
      <c r="P1618" s="30">
        <v>1.3766473184620081</v>
      </c>
    </row>
    <row r="1619" spans="1:16" x14ac:dyDescent="0.25">
      <c r="A1619" s="14">
        <v>1816</v>
      </c>
      <c r="B1619" s="28">
        <v>9.0153384590706626E-2</v>
      </c>
      <c r="C1619" s="25">
        <v>0.17887967622317627</v>
      </c>
      <c r="D1619" s="25">
        <v>0.30408074716860001</v>
      </c>
      <c r="E1619" s="25">
        <v>0.24641694110709336</v>
      </c>
      <c r="F1619" s="25">
        <v>0.27728383251150518</v>
      </c>
      <c r="G1619" s="25">
        <v>0.34476549296570574</v>
      </c>
      <c r="H1619" s="25">
        <v>0.56911905354710879</v>
      </c>
      <c r="I1619" s="25">
        <v>0.75300930075845018</v>
      </c>
      <c r="J1619" s="25">
        <v>0.75770709501706912</v>
      </c>
      <c r="K1619" s="25">
        <v>1.2243895519936394</v>
      </c>
      <c r="L1619" s="25">
        <v>1.5855280503706972</v>
      </c>
      <c r="M1619" s="25">
        <v>2.0510005459730469</v>
      </c>
      <c r="N1619" s="25">
        <v>1.0215455666347715</v>
      </c>
      <c r="O1619" s="25">
        <v>1.3230321857052414</v>
      </c>
      <c r="P1619" s="30">
        <v>1.4479404658121156</v>
      </c>
    </row>
    <row r="1620" spans="1:16" x14ac:dyDescent="0.25">
      <c r="A1620" s="14">
        <v>1817</v>
      </c>
      <c r="B1620" s="28">
        <v>9.1846277475950575E-2</v>
      </c>
      <c r="C1620" s="25">
        <v>0.18078520011761592</v>
      </c>
      <c r="D1620" s="25">
        <v>0.30364361126666783</v>
      </c>
      <c r="E1620" s="25">
        <v>0.24710684511540618</v>
      </c>
      <c r="F1620" s="25">
        <v>0.27818938478745336</v>
      </c>
      <c r="G1620" s="25">
        <v>0.36865771351606724</v>
      </c>
      <c r="H1620" s="25">
        <v>0.56431486205837011</v>
      </c>
      <c r="I1620" s="25">
        <v>0.75251773932294574</v>
      </c>
      <c r="J1620" s="25">
        <v>0.79832982035341848</v>
      </c>
      <c r="K1620" s="25">
        <v>1.2714027566165684</v>
      </c>
      <c r="L1620" s="25">
        <v>1.6320852612062473</v>
      </c>
      <c r="M1620" s="25">
        <v>2.0674247765017095</v>
      </c>
      <c r="N1620" s="25">
        <v>1.0157427982945839</v>
      </c>
      <c r="O1620" s="25">
        <v>1.3393242116614759</v>
      </c>
      <c r="P1620" s="30">
        <v>1.4641997091751022</v>
      </c>
    </row>
    <row r="1621" spans="1:16" x14ac:dyDescent="0.25">
      <c r="A1621" s="14">
        <v>1818</v>
      </c>
      <c r="B1621" s="28">
        <v>9.4331709058415814E-2</v>
      </c>
      <c r="C1621" s="25">
        <v>0.18442225167573273</v>
      </c>
      <c r="D1621" s="25">
        <v>0.30329421906608278</v>
      </c>
      <c r="E1621" s="25">
        <v>0.24972308484600736</v>
      </c>
      <c r="F1621" s="25">
        <v>0.28141527997256399</v>
      </c>
      <c r="G1621" s="25">
        <v>0.37861597151834692</v>
      </c>
      <c r="H1621" s="25">
        <v>0.55455148573395019</v>
      </c>
      <c r="I1621" s="25">
        <v>0.73025362686923301</v>
      </c>
      <c r="J1621" s="25">
        <v>0.84375380960265545</v>
      </c>
      <c r="K1621" s="25">
        <v>1.2780245984140466</v>
      </c>
      <c r="L1621" s="25">
        <v>1.6386499756477335</v>
      </c>
      <c r="M1621" s="25">
        <v>2.0119764380713403</v>
      </c>
      <c r="N1621" s="25">
        <v>1.0131834954144636</v>
      </c>
      <c r="O1621" s="25">
        <v>1.2841637248350062</v>
      </c>
      <c r="P1621" s="30">
        <v>1.4091581652183973</v>
      </c>
    </row>
    <row r="1622" spans="1:16" x14ac:dyDescent="0.25">
      <c r="A1622" s="14">
        <v>1819</v>
      </c>
      <c r="B1622" s="28">
        <v>9.6898045211344E-2</v>
      </c>
      <c r="C1622" s="25">
        <v>0.18762148884580573</v>
      </c>
      <c r="D1622" s="25">
        <v>0.30320691491825574</v>
      </c>
      <c r="E1622" s="25">
        <v>0.25243283726237498</v>
      </c>
      <c r="F1622" s="25">
        <v>0.28541879116046881</v>
      </c>
      <c r="G1622" s="25">
        <v>0.37830453767072114</v>
      </c>
      <c r="H1622" s="25">
        <v>0.54378584464201118</v>
      </c>
      <c r="I1622" s="25">
        <v>0.71534371721148426</v>
      </c>
      <c r="J1622" s="25">
        <v>0.84924356013969093</v>
      </c>
      <c r="K1622" s="25">
        <v>1.2238074852529279</v>
      </c>
      <c r="L1622" s="25">
        <v>1.5843590201038456</v>
      </c>
      <c r="M1622" s="25">
        <v>1.9222688203476079</v>
      </c>
      <c r="N1622" s="25">
        <v>1.0192696234640546</v>
      </c>
      <c r="O1622" s="25">
        <v>1.1940915449258029</v>
      </c>
      <c r="P1622" s="30">
        <v>1.3190302815341028</v>
      </c>
    </row>
    <row r="1623" spans="1:16" x14ac:dyDescent="0.25">
      <c r="A1623" s="14">
        <v>1820</v>
      </c>
      <c r="B1623" s="28">
        <v>9.6093265286151308E-2</v>
      </c>
      <c r="C1623" s="25">
        <v>0.18762148884580573</v>
      </c>
      <c r="D1623" s="25">
        <v>0.30329421906608278</v>
      </c>
      <c r="E1623" s="25">
        <v>0.25258819211357675</v>
      </c>
      <c r="F1623" s="25">
        <v>0.28625752159091744</v>
      </c>
      <c r="G1623" s="25">
        <v>0.37161106994968846</v>
      </c>
      <c r="H1623" s="25">
        <v>0.53580862935900042</v>
      </c>
      <c r="I1623" s="25">
        <v>0.69143558643876113</v>
      </c>
      <c r="J1623" s="25">
        <v>0.79642322502202745</v>
      </c>
      <c r="K1623" s="25">
        <v>1.1613397740110585</v>
      </c>
      <c r="L1623" s="25">
        <v>1.5220110237491107</v>
      </c>
      <c r="M1623" s="25">
        <v>1.8870600239159199</v>
      </c>
      <c r="N1623" s="25">
        <v>1.0246141510105327</v>
      </c>
      <c r="O1623" s="25">
        <v>1.1596429407966438</v>
      </c>
      <c r="P1623" s="30">
        <v>1.2845816774049437</v>
      </c>
    </row>
    <row r="1624" spans="1:16" x14ac:dyDescent="0.25">
      <c r="A1624" s="14">
        <v>1821</v>
      </c>
      <c r="B1624" s="28">
        <v>9.385824920728375E-2</v>
      </c>
      <c r="C1624" s="25">
        <v>0.18475440808343691</v>
      </c>
      <c r="D1624" s="25">
        <v>0.30355623686100081</v>
      </c>
      <c r="E1624" s="25">
        <v>0.24987747321659989</v>
      </c>
      <c r="F1624" s="25">
        <v>0.28399665636520083</v>
      </c>
      <c r="G1624" s="25">
        <v>0.36341181627015762</v>
      </c>
      <c r="H1624" s="25">
        <v>0.5254923608830242</v>
      </c>
      <c r="I1624" s="25">
        <v>0.70158361993870555</v>
      </c>
      <c r="J1624" s="25">
        <v>0.73683753503778338</v>
      </c>
      <c r="K1624" s="25">
        <v>1.1321202165416204</v>
      </c>
      <c r="L1624" s="25">
        <v>1.4925489390980302</v>
      </c>
      <c r="M1624" s="25">
        <v>1.9200955323332793</v>
      </c>
      <c r="N1624" s="25">
        <v>1.0233749479492724</v>
      </c>
      <c r="O1624" s="25">
        <v>1.191856574238509</v>
      </c>
      <c r="P1624" s="30">
        <v>1.3167727939585652</v>
      </c>
    </row>
    <row r="1625" spans="1:16" x14ac:dyDescent="0.25">
      <c r="A1625" s="14">
        <v>1822</v>
      </c>
      <c r="B1625" s="28">
        <v>9.2253398387037222E-2</v>
      </c>
      <c r="C1625" s="25">
        <v>0.18104868835982724</v>
      </c>
      <c r="D1625" s="25">
        <v>0.30364361126666783</v>
      </c>
      <c r="E1625" s="25">
        <v>0.2474138212595908</v>
      </c>
      <c r="F1625" s="25">
        <v>0.2817474999022494</v>
      </c>
      <c r="G1625" s="25">
        <v>0.36291072646966949</v>
      </c>
      <c r="H1625" s="25">
        <v>0.52782885330763685</v>
      </c>
      <c r="I1625" s="25">
        <v>0.71715139716535525</v>
      </c>
      <c r="J1625" s="25">
        <v>0.70885323826811442</v>
      </c>
      <c r="K1625" s="25">
        <v>1.1514414278762366</v>
      </c>
      <c r="L1625" s="25">
        <v>1.5117313845045401</v>
      </c>
      <c r="M1625" s="25">
        <v>1.96738123914928</v>
      </c>
      <c r="N1625" s="25">
        <v>1.0181813928293364</v>
      </c>
      <c r="O1625" s="25">
        <v>1.2395021247734732</v>
      </c>
      <c r="P1625" s="30">
        <v>1.3644157336887699</v>
      </c>
    </row>
    <row r="1626" spans="1:16" x14ac:dyDescent="0.25">
      <c r="A1626" s="14">
        <v>1823</v>
      </c>
      <c r="B1626" s="28">
        <v>9.1089274233158948E-2</v>
      </c>
      <c r="C1626" s="25">
        <v>0.17966715510059011</v>
      </c>
      <c r="D1626" s="25">
        <v>0.30355623686100081</v>
      </c>
      <c r="E1626" s="25">
        <v>0.24641694110709336</v>
      </c>
      <c r="F1626" s="25">
        <v>0.28000617363239622</v>
      </c>
      <c r="G1626" s="25">
        <v>0.36351210364663455</v>
      </c>
      <c r="H1626" s="25">
        <v>0.53017798402183702</v>
      </c>
      <c r="I1626" s="25">
        <v>0.74884865682464541</v>
      </c>
      <c r="J1626" s="25">
        <v>0.72792621249999001</v>
      </c>
      <c r="K1626" s="25">
        <v>1.1941594511853273</v>
      </c>
      <c r="L1626" s="25">
        <v>1.554240163511369</v>
      </c>
      <c r="M1626" s="25">
        <v>2.0022642234021015</v>
      </c>
      <c r="N1626" s="25">
        <v>1.0157878332385661</v>
      </c>
      <c r="O1626" s="25">
        <v>1.2744150277293056</v>
      </c>
      <c r="P1626" s="30">
        <v>1.3993537643376055</v>
      </c>
    </row>
    <row r="1627" spans="1:16" x14ac:dyDescent="0.25">
      <c r="A1627" s="14">
        <v>1824</v>
      </c>
      <c r="B1627" s="28">
        <v>9.0973049804384892E-2</v>
      </c>
      <c r="C1627" s="25">
        <v>0.18078520011761592</v>
      </c>
      <c r="D1627" s="25">
        <v>0.30338154076777507</v>
      </c>
      <c r="E1627" s="25">
        <v>0.24672342981558162</v>
      </c>
      <c r="F1627" s="25">
        <v>0.27967528258255825</v>
      </c>
      <c r="G1627" s="25">
        <v>0.37099838071300822</v>
      </c>
      <c r="H1627" s="25">
        <v>0.53940281110239852</v>
      </c>
      <c r="I1627" s="25">
        <v>0.7657358756212107</v>
      </c>
      <c r="J1627" s="25">
        <v>0.76853040956931873</v>
      </c>
      <c r="K1627" s="25">
        <v>1.2277516600281464</v>
      </c>
      <c r="L1627" s="25">
        <v>1.5878755938266829</v>
      </c>
      <c r="M1627" s="25">
        <v>2.0051112046350892</v>
      </c>
      <c r="N1627" s="25">
        <v>1.0184078827859187</v>
      </c>
      <c r="O1627" s="25">
        <v>1.2783542337102538</v>
      </c>
      <c r="P1627" s="30">
        <v>1.4032929703185537</v>
      </c>
    </row>
    <row r="1628" spans="1:16" x14ac:dyDescent="0.25">
      <c r="A1628" s="14">
        <v>1825</v>
      </c>
      <c r="B1628" s="28">
        <v>9.0848430399625993E-2</v>
      </c>
      <c r="C1628" s="25">
        <v>0.18197215814074383</v>
      </c>
      <c r="D1628" s="25">
        <v>0.30329421906608278</v>
      </c>
      <c r="E1628" s="25">
        <v>0.24718356881172854</v>
      </c>
      <c r="F1628" s="25">
        <v>0.28033731698195336</v>
      </c>
      <c r="G1628" s="25">
        <v>0.37222462477069695</v>
      </c>
      <c r="H1628" s="25">
        <v>0.54060751224076908</v>
      </c>
      <c r="I1628" s="25">
        <v>0.76472412331294748</v>
      </c>
      <c r="J1628" s="25">
        <v>0.80079352083834221</v>
      </c>
      <c r="K1628" s="25">
        <v>1.2406343783440712</v>
      </c>
      <c r="L1628" s="25">
        <v>1.6006724678413211</v>
      </c>
      <c r="M1628" s="25">
        <v>2.0093504116811456</v>
      </c>
      <c r="N1628" s="25">
        <v>1.0172766123314547</v>
      </c>
      <c r="O1628" s="25">
        <v>1.283078926833239</v>
      </c>
      <c r="P1628" s="30">
        <v>1.4080454449532647</v>
      </c>
    </row>
    <row r="1629" spans="1:16" x14ac:dyDescent="0.25">
      <c r="A1629" s="14">
        <v>1826</v>
      </c>
      <c r="B1629" s="28">
        <v>9.0701103414565346E-2</v>
      </c>
      <c r="C1629" s="25">
        <v>0.18190613085336407</v>
      </c>
      <c r="D1629" s="25">
        <v>0.30329421906608278</v>
      </c>
      <c r="E1629" s="25">
        <v>0.2474138212595908</v>
      </c>
      <c r="F1629" s="25">
        <v>0.28124926526033478</v>
      </c>
      <c r="G1629" s="25">
        <v>0.36845477216569056</v>
      </c>
      <c r="H1629" s="25">
        <v>0.5338741295818008</v>
      </c>
      <c r="I1629" s="25">
        <v>0.74860514995989569</v>
      </c>
      <c r="J1629" s="25">
        <v>0.8144578451456248</v>
      </c>
      <c r="K1629" s="25">
        <v>1.2389747482886275</v>
      </c>
      <c r="L1629" s="25">
        <v>1.5985994592184558</v>
      </c>
      <c r="M1629" s="25">
        <v>1.9863203027088074</v>
      </c>
      <c r="N1629" s="25">
        <v>1.0153376938098935</v>
      </c>
      <c r="O1629" s="25">
        <v>1.2597952644925503</v>
      </c>
      <c r="P1629" s="30">
        <v>1.384681343388521</v>
      </c>
    </row>
    <row r="1630" spans="1:16" x14ac:dyDescent="0.25">
      <c r="A1630" s="14">
        <v>1827</v>
      </c>
      <c r="B1630" s="28">
        <v>9.0974151270369938E-2</v>
      </c>
      <c r="C1630" s="25">
        <v>0.18184011360281466</v>
      </c>
      <c r="D1630" s="25">
        <v>0.30338154076777507</v>
      </c>
      <c r="E1630" s="25">
        <v>0.24825912618909945</v>
      </c>
      <c r="F1630" s="25">
        <v>0.2820799741630064</v>
      </c>
      <c r="G1630" s="25">
        <v>0.35951856302957813</v>
      </c>
      <c r="H1630" s="25">
        <v>0.5332806283184014</v>
      </c>
      <c r="I1630" s="25">
        <v>0.72216166699795248</v>
      </c>
      <c r="J1630" s="25">
        <v>0.8141746403870378</v>
      </c>
      <c r="K1630" s="25">
        <v>1.2244623652190429</v>
      </c>
      <c r="L1630" s="25">
        <v>1.5838589688316711</v>
      </c>
      <c r="M1630" s="25">
        <v>1.9649707177976319</v>
      </c>
      <c r="N1630" s="25">
        <v>1.0184078827859187</v>
      </c>
      <c r="O1630" s="25">
        <v>1.238072161579471</v>
      </c>
      <c r="P1630" s="30">
        <v>1.3630108981877709</v>
      </c>
    </row>
    <row r="1631" spans="1:16" x14ac:dyDescent="0.25">
      <c r="A1631" s="14">
        <v>1828</v>
      </c>
      <c r="B1631" s="28">
        <v>9.0905835731695347E-2</v>
      </c>
      <c r="C1631" s="25">
        <v>0.18203819546800595</v>
      </c>
      <c r="D1631" s="25">
        <v>0.30338154076777507</v>
      </c>
      <c r="E1631" s="25">
        <v>0.24964591123729193</v>
      </c>
      <c r="F1631" s="25">
        <v>0.28266241727613628</v>
      </c>
      <c r="G1631" s="25">
        <v>0.34351848420950137</v>
      </c>
      <c r="H1631" s="25">
        <v>0.53032522744820199</v>
      </c>
      <c r="I1631" s="25">
        <v>0.69875291136378859</v>
      </c>
      <c r="J1631" s="25">
        <v>0.79942307324515183</v>
      </c>
      <c r="K1631" s="25">
        <v>1.1943632336940651</v>
      </c>
      <c r="L1631" s="25">
        <v>1.5540845860488766</v>
      </c>
      <c r="M1631" s="25">
        <v>1.920456992597094</v>
      </c>
      <c r="N1631" s="25">
        <v>1.0322180919242008</v>
      </c>
      <c r="O1631" s="25">
        <v>1.1940915449258029</v>
      </c>
      <c r="P1631" s="30">
        <v>1.3190302815341028</v>
      </c>
    </row>
    <row r="1632" spans="1:16" x14ac:dyDescent="0.25">
      <c r="A1632" s="14">
        <v>1829</v>
      </c>
      <c r="B1632" s="28">
        <v>9.0994191488309215E-2</v>
      </c>
      <c r="C1632" s="25">
        <v>0.1825668558886156</v>
      </c>
      <c r="D1632" s="25">
        <v>0.30329421906608278</v>
      </c>
      <c r="E1632" s="25">
        <v>0.25088233764367773</v>
      </c>
      <c r="F1632" s="25">
        <v>0.28257916327762506</v>
      </c>
      <c r="G1632" s="25">
        <v>0.33366925569803141</v>
      </c>
      <c r="H1632" s="25">
        <v>0.53730259189828289</v>
      </c>
      <c r="I1632" s="25">
        <v>0.69058277422185999</v>
      </c>
      <c r="J1632" s="25">
        <v>0.76853040956931873</v>
      </c>
      <c r="K1632" s="25">
        <v>1.159956669396506</v>
      </c>
      <c r="L1632" s="25">
        <v>1.5197055399969934</v>
      </c>
      <c r="M1632" s="25">
        <v>1.9093892921715934</v>
      </c>
      <c r="N1632" s="25">
        <v>1.0505124100534964</v>
      </c>
      <c r="O1632" s="25">
        <v>1.1834273039738969</v>
      </c>
      <c r="P1632" s="30">
        <v>1.3082997917098385</v>
      </c>
    </row>
    <row r="1633" spans="1:16" x14ac:dyDescent="0.25">
      <c r="A1633" s="14">
        <v>1830</v>
      </c>
      <c r="B1633" s="28">
        <v>9.1077513704044613E-2</v>
      </c>
      <c r="C1633" s="25">
        <v>0.18217030025439443</v>
      </c>
      <c r="D1633" s="25">
        <v>0.30320691491825574</v>
      </c>
      <c r="E1633" s="25">
        <v>0.24995468798823245</v>
      </c>
      <c r="F1633" s="25">
        <v>0.28108331398513892</v>
      </c>
      <c r="G1633" s="25">
        <v>0.32854944578750533</v>
      </c>
      <c r="H1633" s="25">
        <v>0.54075833512191795</v>
      </c>
      <c r="I1633" s="25">
        <v>0.70531337572055675</v>
      </c>
      <c r="J1633" s="25">
        <v>0.73400362950492082</v>
      </c>
      <c r="K1633" s="25">
        <v>1.1503349445212672</v>
      </c>
      <c r="L1633" s="25">
        <v>1.5099009949366951</v>
      </c>
      <c r="M1633" s="25">
        <v>1.9255492810454087</v>
      </c>
      <c r="N1633" s="25">
        <v>1.0460471167680769</v>
      </c>
      <c r="O1633" s="25">
        <v>1.1991455084964391</v>
      </c>
      <c r="P1633" s="30">
        <v>1.3240384503578306</v>
      </c>
    </row>
    <row r="1634" spans="1:16" x14ac:dyDescent="0.25">
      <c r="A1634" s="14">
        <v>1831</v>
      </c>
      <c r="B1634" s="28">
        <v>8.9702230373921249E-2</v>
      </c>
      <c r="C1634" s="25">
        <v>0.17979854051435981</v>
      </c>
      <c r="D1634" s="25">
        <v>0.30311962831723771</v>
      </c>
      <c r="E1634" s="25">
        <v>0.24764419584649922</v>
      </c>
      <c r="F1634" s="25">
        <v>0.27818938478745336</v>
      </c>
      <c r="G1634" s="25">
        <v>0.32966135887255787</v>
      </c>
      <c r="H1634" s="25">
        <v>0.55005901122666234</v>
      </c>
      <c r="I1634" s="25">
        <v>0.73165608604893528</v>
      </c>
      <c r="J1634" s="25">
        <v>0.72514967998333524</v>
      </c>
      <c r="K1634" s="25">
        <v>1.1686422145579325</v>
      </c>
      <c r="L1634" s="25">
        <v>1.5279753022997187</v>
      </c>
      <c r="M1634" s="25">
        <v>1.9788107009300619</v>
      </c>
      <c r="N1634" s="25">
        <v>1.0505124100534964</v>
      </c>
      <c r="O1634" s="25">
        <v>1.2521999091356311</v>
      </c>
      <c r="P1634" s="30">
        <v>1.3771645204784797</v>
      </c>
    </row>
    <row r="1635" spans="1:16" x14ac:dyDescent="0.25">
      <c r="A1635" s="14">
        <v>1832</v>
      </c>
      <c r="B1635" s="28">
        <v>9.0610348856718245E-2</v>
      </c>
      <c r="C1635" s="25">
        <v>0.17855198098246972</v>
      </c>
      <c r="D1635" s="25">
        <v>0.30294510772742556</v>
      </c>
      <c r="E1635" s="25">
        <v>0.24703013497091586</v>
      </c>
      <c r="F1635" s="25">
        <v>0.27736607746618774</v>
      </c>
      <c r="G1635" s="25">
        <v>0.33714776673520386</v>
      </c>
      <c r="H1635" s="25">
        <v>0.55052160081263501</v>
      </c>
      <c r="I1635" s="25">
        <v>0.75399409592397082</v>
      </c>
      <c r="J1635" s="25">
        <v>0.74424521335695581</v>
      </c>
      <c r="K1635" s="25">
        <v>1.2092223986623063</v>
      </c>
      <c r="L1635" s="25">
        <v>1.5684754158125491</v>
      </c>
      <c r="M1635" s="25">
        <v>2.0245222368341254</v>
      </c>
      <c r="N1635" s="25">
        <v>1.0341870469633969</v>
      </c>
      <c r="O1635" s="25">
        <v>1.2987775157434429</v>
      </c>
      <c r="P1635" s="30">
        <v>1.4236586497942072</v>
      </c>
    </row>
    <row r="1636" spans="1:16" x14ac:dyDescent="0.25">
      <c r="A1636" s="14">
        <v>1833</v>
      </c>
      <c r="B1636" s="28">
        <v>9.296967512028223E-2</v>
      </c>
      <c r="C1636" s="25">
        <v>0.17881411739115455</v>
      </c>
      <c r="D1636" s="25">
        <v>0.30268345826761656</v>
      </c>
      <c r="E1636" s="25">
        <v>0.24764419584649922</v>
      </c>
      <c r="F1636" s="25">
        <v>0.27835423371025375</v>
      </c>
      <c r="G1636" s="25">
        <v>0.34881893755531218</v>
      </c>
      <c r="H1636" s="25">
        <v>0.55237690223971392</v>
      </c>
      <c r="I1636" s="25">
        <v>0.76220500672607749</v>
      </c>
      <c r="J1636" s="25">
        <v>0.78409818679596832</v>
      </c>
      <c r="K1636" s="25">
        <v>1.2335127937603059</v>
      </c>
      <c r="L1636" s="25">
        <v>1.5924391505136375</v>
      </c>
      <c r="M1636" s="25">
        <v>1.9978339382434924</v>
      </c>
      <c r="N1636" s="25">
        <v>1.0167346474334547</v>
      </c>
      <c r="O1636" s="25">
        <v>1.2727841790915073</v>
      </c>
      <c r="P1636" s="30">
        <v>1.3977229156998074</v>
      </c>
    </row>
    <row r="1637" spans="1:16" x14ac:dyDescent="0.25">
      <c r="A1637" s="14">
        <v>1834</v>
      </c>
      <c r="B1637" s="28">
        <v>9.6103155806821911E-2</v>
      </c>
      <c r="C1637" s="25">
        <v>0.18078520011761592</v>
      </c>
      <c r="D1637" s="25">
        <v>0.30224772583224541</v>
      </c>
      <c r="E1637" s="25">
        <v>0.24872089601665776</v>
      </c>
      <c r="F1637" s="25">
        <v>0.27917941822965614</v>
      </c>
      <c r="G1637" s="25">
        <v>0.36131111330987647</v>
      </c>
      <c r="H1637" s="25">
        <v>0.54898154784454267</v>
      </c>
      <c r="I1637" s="25">
        <v>0.74352279375832331</v>
      </c>
      <c r="J1637" s="25">
        <v>0.80687540164553839</v>
      </c>
      <c r="K1637" s="25">
        <v>1.2362725962343017</v>
      </c>
      <c r="L1637" s="25">
        <v>1.5951662833800619</v>
      </c>
      <c r="M1637" s="25">
        <v>1.9702105291681444</v>
      </c>
      <c r="N1637" s="25">
        <v>1.0181813928293364</v>
      </c>
      <c r="O1637" s="25">
        <v>1.2444300193712001</v>
      </c>
      <c r="P1637" s="30">
        <v>1.3693687559795</v>
      </c>
    </row>
    <row r="1638" spans="1:16" x14ac:dyDescent="0.25">
      <c r="A1638" s="14">
        <v>1835</v>
      </c>
      <c r="B1638" s="28">
        <v>9.6402936045954665E-2</v>
      </c>
      <c r="C1638" s="25">
        <v>0.18157614490792121</v>
      </c>
      <c r="D1638" s="25">
        <v>0.30189945437661009</v>
      </c>
      <c r="E1638" s="25">
        <v>0.24895196517981197</v>
      </c>
      <c r="F1638" s="25">
        <v>0.27835423371025375</v>
      </c>
      <c r="G1638" s="25">
        <v>0.36744148546732813</v>
      </c>
      <c r="H1638" s="25">
        <v>0.54714066420414775</v>
      </c>
      <c r="I1638" s="25">
        <v>0.72468864545818834</v>
      </c>
      <c r="J1638" s="25">
        <v>0.80994858224079402</v>
      </c>
      <c r="K1638" s="25">
        <v>1.2347040703019434</v>
      </c>
      <c r="L1638" s="25">
        <v>1.5934598195660448</v>
      </c>
      <c r="M1638" s="25">
        <v>1.9884295564027219</v>
      </c>
      <c r="N1638" s="25">
        <v>1.0324988252771585</v>
      </c>
      <c r="O1638" s="25">
        <v>1.2622509261084429</v>
      </c>
      <c r="P1638" s="30">
        <v>1.3872161432802645</v>
      </c>
    </row>
    <row r="1639" spans="1:16" x14ac:dyDescent="0.25">
      <c r="A1639" s="14">
        <v>1836</v>
      </c>
      <c r="B1639" s="28">
        <v>9.3773332337865639E-2</v>
      </c>
      <c r="C1639" s="25">
        <v>0.18223636771963225</v>
      </c>
      <c r="D1639" s="25">
        <v>0.30163843394489026</v>
      </c>
      <c r="E1639" s="25">
        <v>0.24841299491768976</v>
      </c>
      <c r="F1639" s="25">
        <v>0.27802459841404653</v>
      </c>
      <c r="G1639" s="25">
        <v>0.37448177102836244</v>
      </c>
      <c r="H1639" s="25">
        <v>0.53135733160848864</v>
      </c>
      <c r="I1639" s="25">
        <v>0.70707970039999379</v>
      </c>
      <c r="J1639" s="25">
        <v>0.80994858224079402</v>
      </c>
      <c r="K1639" s="25">
        <v>1.2504182651344407</v>
      </c>
      <c r="L1639" s="25">
        <v>1.6095948435199192</v>
      </c>
      <c r="M1639" s="25">
        <v>2.0296531237699065</v>
      </c>
      <c r="N1639" s="25">
        <v>1.0213630516155257</v>
      </c>
      <c r="O1639" s="25">
        <v>1.3044307729638145</v>
      </c>
      <c r="P1639" s="30">
        <v>1.4294570601181025</v>
      </c>
    </row>
    <row r="1640" spans="1:16" x14ac:dyDescent="0.25">
      <c r="A1640" s="14">
        <v>1837</v>
      </c>
      <c r="B1640" s="28">
        <v>9.1084099385424985E-2</v>
      </c>
      <c r="C1640" s="25">
        <v>0.18389132926009613</v>
      </c>
      <c r="D1640" s="25">
        <v>0.30155146198467109</v>
      </c>
      <c r="E1640" s="25">
        <v>0.24879790541164687</v>
      </c>
      <c r="F1640" s="25">
        <v>0.27926202298157471</v>
      </c>
      <c r="G1640" s="25">
        <v>0.38038499425719363</v>
      </c>
      <c r="H1640" s="25">
        <v>0.52071268352382993</v>
      </c>
      <c r="I1640" s="25">
        <v>0.70707970039999379</v>
      </c>
      <c r="J1640" s="25">
        <v>0.82623117686335001</v>
      </c>
      <c r="K1640" s="25">
        <v>1.2688142923659997</v>
      </c>
      <c r="L1640" s="25">
        <v>1.6283780728239787</v>
      </c>
      <c r="M1640" s="25">
        <v>2.0503660762007376</v>
      </c>
      <c r="N1640" s="25">
        <v>1.0140349216951292</v>
      </c>
      <c r="O1640" s="25">
        <v>1.3255981871547182</v>
      </c>
      <c r="P1640" s="30">
        <v>1.4505062867849869</v>
      </c>
    </row>
    <row r="1641" spans="1:16" x14ac:dyDescent="0.25">
      <c r="A1641" s="14">
        <v>1838</v>
      </c>
      <c r="B1641" s="28">
        <v>9.0726026632449594E-2</v>
      </c>
      <c r="C1641" s="25">
        <v>0.18735398376688114</v>
      </c>
      <c r="D1641" s="25">
        <v>0.30163843394489026</v>
      </c>
      <c r="E1641" s="25">
        <v>0.25057290087825113</v>
      </c>
      <c r="F1641" s="25">
        <v>0.28266241727613628</v>
      </c>
      <c r="G1641" s="25">
        <v>0.37048846579954681</v>
      </c>
      <c r="H1641" s="25">
        <v>0.52143350440615666</v>
      </c>
      <c r="I1641" s="25">
        <v>0.70707970039999379</v>
      </c>
      <c r="J1641" s="25">
        <v>0.84436036624022359</v>
      </c>
      <c r="K1641" s="25">
        <v>1.2508049577803275</v>
      </c>
      <c r="L1641" s="25">
        <v>1.6101254416090145</v>
      </c>
      <c r="M1641" s="25">
        <v>1.9625735020593764</v>
      </c>
      <c r="N1641" s="25">
        <v>1.0021769192542747</v>
      </c>
      <c r="O1641" s="25">
        <v>1.2371714468109096</v>
      </c>
      <c r="P1641" s="30">
        <v>1.3621101834192093</v>
      </c>
    </row>
    <row r="1642" spans="1:16" x14ac:dyDescent="0.25">
      <c r="A1642" s="14">
        <v>1839</v>
      </c>
      <c r="B1642" s="28">
        <v>9.329315300699087E-2</v>
      </c>
      <c r="C1642" s="25">
        <v>0.18922998876563643</v>
      </c>
      <c r="D1642" s="25">
        <v>0.30198649606081829</v>
      </c>
      <c r="E1642" s="25">
        <v>0.25212229418020998</v>
      </c>
      <c r="F1642" s="25">
        <v>0.28625752159091744</v>
      </c>
      <c r="G1642" s="25">
        <v>0.35154240571747747</v>
      </c>
      <c r="H1642" s="25">
        <v>0.52042468982501155</v>
      </c>
      <c r="I1642" s="25">
        <v>0.70707970039999379</v>
      </c>
      <c r="J1642" s="25">
        <v>0.82594019227497462</v>
      </c>
      <c r="K1642" s="25">
        <v>1.1739900222088997</v>
      </c>
      <c r="L1642" s="25">
        <v>1.5328360340309097</v>
      </c>
      <c r="M1642" s="25">
        <v>1.8582367697242121</v>
      </c>
      <c r="N1642" s="25">
        <v>1.0021769192542747</v>
      </c>
      <c r="O1642" s="25">
        <v>1.3044307729638145</v>
      </c>
      <c r="P1642" s="30">
        <v>1.4294570601181025</v>
      </c>
    </row>
    <row r="1643" spans="1:16" x14ac:dyDescent="0.25">
      <c r="A1643" s="14">
        <v>1840</v>
      </c>
      <c r="B1643" s="28">
        <v>9.542329089400528E-2</v>
      </c>
      <c r="C1643" s="25">
        <v>0.18708664335714442</v>
      </c>
      <c r="D1643" s="25">
        <v>0.30259627679951234</v>
      </c>
      <c r="E1643" s="25">
        <v>0.25157937753243159</v>
      </c>
      <c r="F1643" s="25">
        <v>0.2880241456482443</v>
      </c>
      <c r="G1643" s="25">
        <v>0.3282719117604419</v>
      </c>
      <c r="H1643" s="25">
        <v>0.52287874528033762</v>
      </c>
      <c r="I1643" s="25">
        <v>0.70707970039999379</v>
      </c>
      <c r="J1643" s="25">
        <v>0.79588001734407521</v>
      </c>
      <c r="K1643" s="25">
        <v>1.0927499171186716</v>
      </c>
      <c r="L1643" s="25">
        <v>1.4518563625651546</v>
      </c>
      <c r="M1643" s="25">
        <v>1.8057632512761708</v>
      </c>
      <c r="N1643" s="25">
        <v>1.0052430554123719</v>
      </c>
      <c r="O1643" s="25">
        <v>1.3044307729638145</v>
      </c>
      <c r="P1643" s="30">
        <v>1.4294570601181025</v>
      </c>
    </row>
    <row r="1644" spans="1:16" x14ac:dyDescent="0.25">
      <c r="A1644" s="14">
        <v>1841</v>
      </c>
      <c r="B1644" s="28">
        <v>9.4827807242724257E-2</v>
      </c>
      <c r="C1644" s="25">
        <v>0.18118049245246357</v>
      </c>
      <c r="D1644" s="25">
        <v>0.30294510772742556</v>
      </c>
      <c r="E1644" s="25">
        <v>0.2477210145398813</v>
      </c>
      <c r="F1644" s="25">
        <v>0.28575408898210597</v>
      </c>
      <c r="G1644" s="25">
        <v>0.32184596198956272</v>
      </c>
      <c r="H1644" s="25">
        <v>0.5172692999200571</v>
      </c>
      <c r="I1644" s="25">
        <v>0.72607321989947438</v>
      </c>
      <c r="J1644" s="25">
        <v>0.76980662113095444</v>
      </c>
      <c r="K1644" s="25">
        <v>1.0665127121512945</v>
      </c>
      <c r="L1644" s="25">
        <v>1.4258529358492773</v>
      </c>
      <c r="M1644" s="25">
        <v>1.8671002300555171</v>
      </c>
      <c r="N1644" s="25">
        <v>1.0052430554123719</v>
      </c>
      <c r="O1644" s="25">
        <v>1.3044307729638145</v>
      </c>
      <c r="P1644" s="30">
        <v>1.4294570601181025</v>
      </c>
    </row>
    <row r="1645" spans="1:16" x14ac:dyDescent="0.25">
      <c r="A1645" s="14">
        <v>1842</v>
      </c>
      <c r="B1645" s="28">
        <v>9.2134303451271604E-2</v>
      </c>
      <c r="C1645" s="25">
        <v>0.17470373556904006</v>
      </c>
      <c r="D1645" s="25">
        <v>0.30285787372454048</v>
      </c>
      <c r="E1645" s="25">
        <v>0.24298376526869944</v>
      </c>
      <c r="F1645" s="25">
        <v>0.27926202298157471</v>
      </c>
      <c r="G1645" s="25">
        <v>0.33086915262666744</v>
      </c>
      <c r="H1645" s="25">
        <v>0.52447408496071934</v>
      </c>
      <c r="I1645" s="25">
        <v>0.74617756129192669</v>
      </c>
      <c r="J1645" s="25">
        <v>0.76980662113095444</v>
      </c>
      <c r="K1645" s="25">
        <v>1.1174754620451195</v>
      </c>
      <c r="L1645" s="25">
        <v>1.4770344045080135</v>
      </c>
      <c r="M1645" s="25">
        <v>1.9779842601822797</v>
      </c>
      <c r="N1645" s="25">
        <v>1.0073581301216024</v>
      </c>
      <c r="O1645" s="25">
        <v>1.2548471049230996</v>
      </c>
      <c r="P1645" s="30">
        <v>1.3797598101541686</v>
      </c>
    </row>
    <row r="1646" spans="1:16" x14ac:dyDescent="0.25">
      <c r="A1646" s="14">
        <v>1843</v>
      </c>
      <c r="B1646" s="28">
        <v>8.9304007832619992E-2</v>
      </c>
      <c r="C1646" s="25">
        <v>0.17301866308800631</v>
      </c>
      <c r="D1646" s="25">
        <v>0.30216063178163699</v>
      </c>
      <c r="E1646" s="25">
        <v>0.24040769135402518</v>
      </c>
      <c r="F1646" s="25">
        <v>0.27278417909150748</v>
      </c>
      <c r="G1646" s="25">
        <v>0.34543844525825673</v>
      </c>
      <c r="H1646" s="25">
        <v>0.52622116535327523</v>
      </c>
      <c r="I1646" s="25">
        <v>0.76700388960784616</v>
      </c>
      <c r="J1646" s="25">
        <v>0.76980662113095444</v>
      </c>
      <c r="K1646" s="25">
        <v>1.2324731005916181</v>
      </c>
      <c r="L1646" s="25">
        <v>1.5917600346881504</v>
      </c>
      <c r="M1646" s="25">
        <v>1.9779842601822797</v>
      </c>
      <c r="N1646" s="25">
        <v>1.0259490972071226</v>
      </c>
      <c r="O1646" s="25">
        <v>1.3044307729638145</v>
      </c>
      <c r="P1646" s="30">
        <v>1.4294570601181025</v>
      </c>
    </row>
    <row r="1647" spans="1:16" x14ac:dyDescent="0.25">
      <c r="A1647" s="14">
        <v>1844</v>
      </c>
      <c r="B1647" s="28">
        <v>8.986471177232494E-2</v>
      </c>
      <c r="C1647" s="25">
        <v>0.17763574755845044</v>
      </c>
      <c r="D1647" s="25">
        <v>0.30129065055741316</v>
      </c>
      <c r="E1647" s="25">
        <v>0.24237625409161101</v>
      </c>
      <c r="F1647" s="25">
        <v>0.27091624295638811</v>
      </c>
      <c r="G1647" s="25">
        <v>0.35595550718525115</v>
      </c>
      <c r="H1647" s="25">
        <v>0.5201368869769023</v>
      </c>
      <c r="I1647" s="25">
        <v>0.7559704109699783</v>
      </c>
      <c r="J1647" s="25">
        <v>0.7559704109699783</v>
      </c>
      <c r="K1647" s="25">
        <v>1.3285494457875053</v>
      </c>
      <c r="L1647" s="25">
        <v>1.6876110506294082</v>
      </c>
      <c r="M1647" s="25">
        <v>1.9779842601822797</v>
      </c>
      <c r="N1647" s="25">
        <v>1.0259490972071226</v>
      </c>
      <c r="O1647" s="25">
        <v>1.3044307729638145</v>
      </c>
      <c r="P1647" s="30">
        <v>1.4294570601181025</v>
      </c>
    </row>
    <row r="1648" spans="1:16" x14ac:dyDescent="0.25">
      <c r="A1648" s="14">
        <v>1845</v>
      </c>
      <c r="B1648" s="28">
        <v>9.4442297860169E-2</v>
      </c>
      <c r="C1648" s="25">
        <v>0.18515333139553669</v>
      </c>
      <c r="D1648" s="25">
        <v>0.3007694971165909</v>
      </c>
      <c r="E1648" s="25">
        <v>0.24710684511540618</v>
      </c>
      <c r="F1648" s="25">
        <v>0.27556027660292537</v>
      </c>
      <c r="G1648" s="25">
        <v>0.35134730486877702</v>
      </c>
      <c r="H1648" s="25">
        <v>0.51527319570133812</v>
      </c>
      <c r="I1648" s="25">
        <v>0.7269987279362623</v>
      </c>
      <c r="J1648" s="25">
        <v>0.7559704109699783</v>
      </c>
      <c r="K1648" s="25">
        <v>1.3063609738384518</v>
      </c>
      <c r="L1648" s="25">
        <v>1.664742743565468</v>
      </c>
      <c r="M1648" s="25">
        <v>1.9812995013337567</v>
      </c>
      <c r="N1648" s="25">
        <v>1.0259490972071226</v>
      </c>
      <c r="O1648" s="25">
        <v>1.2575105354182248</v>
      </c>
      <c r="P1648" s="30">
        <v>1.3824754651137077</v>
      </c>
    </row>
    <row r="1649" spans="1:16" x14ac:dyDescent="0.25">
      <c r="A1649" s="14">
        <v>1846</v>
      </c>
      <c r="B1649" s="28">
        <v>9.6895166416383502E-2</v>
      </c>
      <c r="C1649" s="25">
        <v>0.19003647828598597</v>
      </c>
      <c r="D1649" s="25">
        <v>0.30085631260551632</v>
      </c>
      <c r="E1649" s="25">
        <v>0.25165689551245057</v>
      </c>
      <c r="F1649" s="25">
        <v>0.2828289731676899</v>
      </c>
      <c r="G1649" s="25">
        <v>0.34688400683443316</v>
      </c>
      <c r="H1649" s="25">
        <v>0.51527319570133812</v>
      </c>
      <c r="I1649" s="25">
        <v>0.70005709997723298</v>
      </c>
      <c r="J1649" s="25">
        <v>0.7559704109699783</v>
      </c>
      <c r="K1649" s="25">
        <v>1.2020403562628039</v>
      </c>
      <c r="L1649" s="25">
        <v>1.5600360640790951</v>
      </c>
      <c r="M1649" s="25">
        <v>1.8706324042770144</v>
      </c>
      <c r="N1649" s="25">
        <v>1.0259490972071226</v>
      </c>
      <c r="O1649" s="25">
        <v>1.3044307729638145</v>
      </c>
      <c r="P1649" s="30">
        <v>1.4294570601181025</v>
      </c>
    </row>
    <row r="1650" spans="1:16" x14ac:dyDescent="0.25">
      <c r="A1650" s="14">
        <v>1847</v>
      </c>
      <c r="B1650" s="28">
        <v>9.370737531892899E-2</v>
      </c>
      <c r="C1650" s="25">
        <v>0.18775530319963074</v>
      </c>
      <c r="D1650" s="25">
        <v>0.3012037482095688</v>
      </c>
      <c r="E1650" s="25">
        <v>0.25266589038409498</v>
      </c>
      <c r="F1650" s="25">
        <v>0.2855864077128788</v>
      </c>
      <c r="G1650" s="25">
        <v>0.3394190875727004</v>
      </c>
      <c r="H1650" s="25">
        <v>0.51399481363775779</v>
      </c>
      <c r="I1650" s="25">
        <v>0.68381990110654745</v>
      </c>
      <c r="J1650" s="25">
        <v>0.76980662113095444</v>
      </c>
      <c r="K1650" s="25">
        <v>1.1243600629958317</v>
      </c>
      <c r="L1650" s="25">
        <v>1.4820127969749219</v>
      </c>
      <c r="M1650" s="25">
        <v>1.8440569820281634</v>
      </c>
      <c r="N1650" s="25">
        <v>1.0123784178745163</v>
      </c>
      <c r="O1650" s="25">
        <v>1.3044307729638145</v>
      </c>
      <c r="P1650" s="30">
        <v>1.4294570601181025</v>
      </c>
    </row>
    <row r="1651" spans="1:16" x14ac:dyDescent="0.25">
      <c r="A1651" s="14">
        <v>1848</v>
      </c>
      <c r="B1651" s="28">
        <v>8.918967033735177E-2</v>
      </c>
      <c r="C1651" s="25">
        <v>0.18316236909796488</v>
      </c>
      <c r="D1651" s="25">
        <v>0.30146450743799885</v>
      </c>
      <c r="E1651" s="25">
        <v>0.25049557612385775</v>
      </c>
      <c r="F1651" s="25">
        <v>0.2828289731676899</v>
      </c>
      <c r="G1651" s="25">
        <v>0.33951398421503221</v>
      </c>
      <c r="H1651" s="25">
        <v>0.51116736561759946</v>
      </c>
      <c r="I1651" s="25">
        <v>0.70136521687556441</v>
      </c>
      <c r="J1651" s="25">
        <v>0.73494621149598527</v>
      </c>
      <c r="K1651" s="25">
        <v>1.1091879010448755</v>
      </c>
      <c r="L1651" s="25">
        <v>1.4666092919824487</v>
      </c>
      <c r="M1651" s="25">
        <v>1.9051796196452002</v>
      </c>
      <c r="N1651" s="25">
        <v>1.0259490972071226</v>
      </c>
      <c r="O1651" s="25">
        <v>1.1825668558886155</v>
      </c>
      <c r="P1651" s="30">
        <v>1.3075055924969157</v>
      </c>
    </row>
    <row r="1652" spans="1:16" x14ac:dyDescent="0.25">
      <c r="A1652" s="14">
        <v>1849</v>
      </c>
      <c r="B1652" s="28">
        <v>8.8116358898512437E-2</v>
      </c>
      <c r="C1652" s="25">
        <v>0.18058768879067488</v>
      </c>
      <c r="D1652" s="25">
        <v>0.30137757029790213</v>
      </c>
      <c r="E1652" s="25">
        <v>0.24695343837347083</v>
      </c>
      <c r="F1652" s="25">
        <v>0.27860162447849468</v>
      </c>
      <c r="G1652" s="25">
        <v>0.33960890159753288</v>
      </c>
      <c r="H1652" s="25">
        <v>0.51442052301532137</v>
      </c>
      <c r="I1652" s="25">
        <v>0.72746222262476268</v>
      </c>
      <c r="J1652" s="25">
        <v>0.72193266911133747</v>
      </c>
      <c r="K1652" s="25">
        <v>1.1515029819096334</v>
      </c>
      <c r="L1652" s="25">
        <v>1.5086383061657274</v>
      </c>
      <c r="M1652" s="25">
        <v>1.9698052146432488</v>
      </c>
      <c r="N1652" s="25">
        <v>1.0273344077338891</v>
      </c>
      <c r="O1652" s="25">
        <v>1.2478746927021018</v>
      </c>
      <c r="P1652" s="30">
        <v>1.3728390476252241</v>
      </c>
    </row>
    <row r="1653" spans="1:16" x14ac:dyDescent="0.25">
      <c r="A1653" s="14">
        <v>1850</v>
      </c>
      <c r="B1653" s="28">
        <v>9.0818896756496431E-2</v>
      </c>
      <c r="C1653" s="25">
        <v>0.17966715510059011</v>
      </c>
      <c r="D1653" s="25">
        <v>0.30111686324740977</v>
      </c>
      <c r="E1653" s="25">
        <v>0.24336389175415191</v>
      </c>
      <c r="F1653" s="25">
        <v>0.27638016448453662</v>
      </c>
      <c r="G1653" s="25">
        <v>0.34457341225408139</v>
      </c>
      <c r="H1653" s="25">
        <v>0.52230007166786918</v>
      </c>
      <c r="I1653" s="25">
        <v>0.74690441415096842</v>
      </c>
      <c r="J1653" s="25">
        <v>0.70929775671214557</v>
      </c>
      <c r="K1653" s="25">
        <v>1.2057211342786001</v>
      </c>
      <c r="L1653" s="25">
        <v>1.5625665562020288</v>
      </c>
      <c r="M1653" s="25">
        <v>1.9913998282380825</v>
      </c>
      <c r="N1653" s="25">
        <v>1.0174574176970568</v>
      </c>
      <c r="O1653" s="25">
        <v>1.2696215314123571</v>
      </c>
      <c r="P1653" s="30">
        <v>1.394587201846949</v>
      </c>
    </row>
    <row r="1654" spans="1:16" x14ac:dyDescent="0.25">
      <c r="A1654" s="14">
        <v>1851</v>
      </c>
      <c r="B1654" s="28">
        <v>9.1998692967222268E-2</v>
      </c>
      <c r="C1654" s="25">
        <v>0.18052187163787745</v>
      </c>
      <c r="D1654" s="25">
        <v>0.30085631260551632</v>
      </c>
      <c r="E1654" s="25">
        <v>0.24146657776271352</v>
      </c>
      <c r="F1654" s="25">
        <v>0.27670855352241613</v>
      </c>
      <c r="G1654" s="25">
        <v>0.346208812612188</v>
      </c>
      <c r="H1654" s="25">
        <v>0.52973655303492151</v>
      </c>
      <c r="I1654" s="25">
        <v>0.73612732313477636</v>
      </c>
      <c r="J1654" s="25">
        <v>0.72908836058951887</v>
      </c>
      <c r="K1654" s="25">
        <v>1.2295161905688921</v>
      </c>
      <c r="L1654" s="25">
        <v>1.5861974832306485</v>
      </c>
      <c r="M1654" s="25">
        <v>1.9492336887669577</v>
      </c>
      <c r="N1654" s="25">
        <v>1.0070049015686584</v>
      </c>
      <c r="O1654" s="25">
        <v>1.2275315969467198</v>
      </c>
      <c r="P1654" s="30">
        <v>1.352519226826324</v>
      </c>
    </row>
    <row r="1655" spans="1:16" x14ac:dyDescent="0.25">
      <c r="A1655" s="14">
        <v>1852</v>
      </c>
      <c r="B1655" s="28">
        <v>9.2055085892103039E-2</v>
      </c>
      <c r="C1655" s="25">
        <v>0.1812464095022833</v>
      </c>
      <c r="D1655" s="25">
        <v>0.30050915472779555</v>
      </c>
      <c r="E1655" s="25">
        <v>0.24275584897802999</v>
      </c>
      <c r="F1655" s="25">
        <v>0.27761290582287623</v>
      </c>
      <c r="G1655" s="25">
        <v>0.34027390476220837</v>
      </c>
      <c r="H1655" s="25">
        <v>0.53431978840172201</v>
      </c>
      <c r="I1655" s="25">
        <v>0.71602071576152015</v>
      </c>
      <c r="J1655" s="25">
        <v>0.74909230029914398</v>
      </c>
      <c r="K1655" s="25">
        <v>1.2030096094543137</v>
      </c>
      <c r="L1655" s="25">
        <v>1.5598783968121961</v>
      </c>
      <c r="M1655" s="25">
        <v>1.9244530386074692</v>
      </c>
      <c r="N1655" s="25">
        <v>1.0128702323401029</v>
      </c>
      <c r="O1655" s="25">
        <v>1.2030096094543137</v>
      </c>
      <c r="P1655" s="30">
        <v>1.3279021420642825</v>
      </c>
    </row>
    <row r="1656" spans="1:16" x14ac:dyDescent="0.25">
      <c r="A1656" s="14">
        <v>1853</v>
      </c>
      <c r="B1656" s="28">
        <v>9.0580889394554678E-2</v>
      </c>
      <c r="C1656" s="25">
        <v>0.18197215814074383</v>
      </c>
      <c r="D1656" s="25">
        <v>0.30033567979762671</v>
      </c>
      <c r="E1656" s="25">
        <v>0.24557521072274135</v>
      </c>
      <c r="F1656" s="25">
        <v>0.27695500835655495</v>
      </c>
      <c r="G1656" s="25">
        <v>0.33142773081544213</v>
      </c>
      <c r="H1656" s="25">
        <v>0.5456125328530449</v>
      </c>
      <c r="I1656" s="25">
        <v>0.71264622728525351</v>
      </c>
      <c r="J1656" s="25">
        <v>0.75006824336580513</v>
      </c>
      <c r="K1656" s="25">
        <v>1.1719849357760233</v>
      </c>
      <c r="L1656" s="25">
        <v>1.5290018303391264</v>
      </c>
      <c r="M1656" s="25">
        <v>1.9248181453813085</v>
      </c>
      <c r="N1656" s="25">
        <v>1.0128702323401029</v>
      </c>
      <c r="O1656" s="25">
        <v>1.2037726859705613</v>
      </c>
      <c r="P1656" s="30">
        <v>1.3287345670528417</v>
      </c>
    </row>
    <row r="1657" spans="1:16" x14ac:dyDescent="0.25">
      <c r="A1657" s="14">
        <v>1854</v>
      </c>
      <c r="B1657" s="28">
        <v>9.0392119467515325E-2</v>
      </c>
      <c r="C1657" s="25">
        <v>0.18362611124763795</v>
      </c>
      <c r="D1657" s="25">
        <v>0.30016227413275426</v>
      </c>
      <c r="E1657" s="25">
        <v>0.24787469270210177</v>
      </c>
      <c r="F1657" s="25">
        <v>0.27531461176264055</v>
      </c>
      <c r="G1657" s="25">
        <v>0.32330639037513342</v>
      </c>
      <c r="H1657" s="25">
        <v>0.55564287434397241</v>
      </c>
      <c r="I1657" s="25">
        <v>0.72932116385529355</v>
      </c>
      <c r="J1657" s="25">
        <v>0.75178143880992521</v>
      </c>
      <c r="K1657" s="25">
        <v>1.165325025537256</v>
      </c>
      <c r="L1657" s="25">
        <v>1.5223000716678692</v>
      </c>
      <c r="M1657" s="25">
        <v>1.9415739755429946</v>
      </c>
      <c r="N1657" s="25">
        <v>1.0128702323401029</v>
      </c>
      <c r="O1657" s="25">
        <v>1.2211255279972604</v>
      </c>
      <c r="P1657" s="30">
        <v>1.346016092625931</v>
      </c>
    </row>
    <row r="1658" spans="1:16" x14ac:dyDescent="0.25">
      <c r="A1658" s="14">
        <v>1855</v>
      </c>
      <c r="B1658" s="28">
        <v>9.1519221357458172E-2</v>
      </c>
      <c r="C1658" s="25">
        <v>0.18342730397389695</v>
      </c>
      <c r="D1658" s="25">
        <v>0.30024896831048564</v>
      </c>
      <c r="E1658" s="25">
        <v>0.24810531195625268</v>
      </c>
      <c r="F1658" s="25">
        <v>0.27547837288143734</v>
      </c>
      <c r="G1658" s="25">
        <v>0.32929040477620292</v>
      </c>
      <c r="H1658" s="25">
        <v>0.55346283292635623</v>
      </c>
      <c r="I1658" s="25">
        <v>0.75080164260888715</v>
      </c>
      <c r="J1658" s="25">
        <v>0.74545192289102613</v>
      </c>
      <c r="K1658" s="25">
        <v>1.1899019593188571</v>
      </c>
      <c r="L1658" s="25">
        <v>1.5466816599529623</v>
      </c>
      <c r="M1658" s="25">
        <v>1.9935339577507682</v>
      </c>
      <c r="N1658" s="25">
        <v>1.0128702323401029</v>
      </c>
      <c r="O1658" s="25">
        <v>1.2719710455794815</v>
      </c>
      <c r="P1658" s="30">
        <v>1.3969639437494783</v>
      </c>
    </row>
    <row r="1659" spans="1:16" x14ac:dyDescent="0.25">
      <c r="A1659" s="14">
        <v>1856</v>
      </c>
      <c r="B1659" s="28">
        <v>9.17866895233551E-2</v>
      </c>
      <c r="C1659" s="25">
        <v>0.18269912160667873</v>
      </c>
      <c r="D1659" s="25">
        <v>0.30042240860109082</v>
      </c>
      <c r="E1659" s="25">
        <v>0.24733705687902802</v>
      </c>
      <c r="F1659" s="25">
        <v>0.27794222866853585</v>
      </c>
      <c r="G1659" s="25">
        <v>0.34141628459293727</v>
      </c>
      <c r="H1659" s="25">
        <v>0.54668165995296236</v>
      </c>
      <c r="I1659" s="25">
        <v>0.75374768770067802</v>
      </c>
      <c r="J1659" s="25">
        <v>0.74593554708566201</v>
      </c>
      <c r="K1659" s="25">
        <v>1.2220659511622207</v>
      </c>
      <c r="L1659" s="25">
        <v>1.5785606097799503</v>
      </c>
      <c r="M1659" s="25">
        <v>2.0113518747642489</v>
      </c>
      <c r="N1659" s="25">
        <v>1.0128702323401029</v>
      </c>
      <c r="O1659" s="25">
        <v>1.2904756441236589</v>
      </c>
      <c r="P1659" s="30">
        <v>1.4153296155356512</v>
      </c>
    </row>
    <row r="1660" spans="1:16" x14ac:dyDescent="0.25">
      <c r="A1660" s="14">
        <v>1857</v>
      </c>
      <c r="B1660" s="28">
        <v>9.0261686151699189E-2</v>
      </c>
      <c r="C1660" s="25">
        <v>0.18197215814074383</v>
      </c>
      <c r="D1660" s="25">
        <v>0.30059591818466258</v>
      </c>
      <c r="E1660" s="25">
        <v>0.24733705687902802</v>
      </c>
      <c r="F1660" s="25">
        <v>0.27975798171294303</v>
      </c>
      <c r="G1660" s="25">
        <v>0.35212823469376747</v>
      </c>
      <c r="H1660" s="25">
        <v>0.53491471244256716</v>
      </c>
      <c r="I1660" s="25">
        <v>0.7283906986211679</v>
      </c>
      <c r="J1660" s="25">
        <v>0.74521031260279003</v>
      </c>
      <c r="K1660" s="25">
        <v>1.2284125191187447</v>
      </c>
      <c r="L1660" s="25">
        <v>1.585026652029182</v>
      </c>
      <c r="M1660" s="25">
        <v>1.9796387173522922</v>
      </c>
      <c r="N1660" s="25">
        <v>1.0128702323401029</v>
      </c>
      <c r="O1660" s="25">
        <v>1.2589272276266785</v>
      </c>
      <c r="P1660" s="30">
        <v>1.383839687152417</v>
      </c>
    </row>
    <row r="1661" spans="1:16" x14ac:dyDescent="0.25">
      <c r="A1661" s="14">
        <v>1858</v>
      </c>
      <c r="B1661" s="28">
        <v>8.8989062563526095E-2</v>
      </c>
      <c r="C1661" s="25">
        <v>0.18210424283820453</v>
      </c>
      <c r="D1661" s="25">
        <v>0.30068269897861771</v>
      </c>
      <c r="E1661" s="25">
        <v>0.24787469270210177</v>
      </c>
      <c r="F1661" s="25">
        <v>0.28000617363239622</v>
      </c>
      <c r="G1661" s="25">
        <v>0.35723879673467956</v>
      </c>
      <c r="H1661" s="25">
        <v>0.51999305704284937</v>
      </c>
      <c r="I1661" s="25">
        <v>0.68824613894424569</v>
      </c>
      <c r="J1661" s="25">
        <v>0.75153628244896808</v>
      </c>
      <c r="K1661" s="25">
        <v>1.2000394725940164</v>
      </c>
      <c r="L1661" s="25">
        <v>1.5565805382171827</v>
      </c>
      <c r="M1661" s="25">
        <v>1.9122185821904576</v>
      </c>
      <c r="N1661" s="25">
        <v>1.0128702323401029</v>
      </c>
      <c r="O1661" s="25">
        <v>1.1927356447238928</v>
      </c>
      <c r="P1661" s="30">
        <v>1.3176743813321929</v>
      </c>
    </row>
    <row r="1662" spans="1:16" x14ac:dyDescent="0.25">
      <c r="A1662" s="14">
        <v>1859</v>
      </c>
      <c r="B1662" s="28">
        <v>8.9463909442706074E-2</v>
      </c>
      <c r="C1662" s="25">
        <v>0.18164212204164532</v>
      </c>
      <c r="D1662" s="25">
        <v>0.3007694971165909</v>
      </c>
      <c r="E1662" s="25">
        <v>0.2474138212595908</v>
      </c>
      <c r="F1662" s="25">
        <v>0.27835423371025375</v>
      </c>
      <c r="G1662" s="25">
        <v>0.35408672496615579</v>
      </c>
      <c r="H1662" s="25">
        <v>0.50640255099947318</v>
      </c>
      <c r="I1662" s="25">
        <v>0.67943831980476332</v>
      </c>
      <c r="J1662" s="25">
        <v>0.75055703855741773</v>
      </c>
      <c r="K1662" s="25">
        <v>1.1517492853229576</v>
      </c>
      <c r="L1662" s="25">
        <v>1.5082182244158342</v>
      </c>
      <c r="M1662" s="25">
        <v>1.872571222148401</v>
      </c>
      <c r="N1662" s="25">
        <v>1.0128702323401029</v>
      </c>
      <c r="O1662" s="25">
        <v>1.1532300464627812</v>
      </c>
      <c r="P1662" s="30">
        <v>1.2781069837850425</v>
      </c>
    </row>
    <row r="1663" spans="1:16" x14ac:dyDescent="0.25">
      <c r="A1663" s="14">
        <v>1860</v>
      </c>
      <c r="B1663" s="28">
        <v>9.0390029011394868E-2</v>
      </c>
      <c r="C1663" s="25">
        <v>0.17966715510059011</v>
      </c>
      <c r="D1663" s="25">
        <v>0.30068269897861771</v>
      </c>
      <c r="E1663" s="25">
        <v>0.24595761321456361</v>
      </c>
      <c r="F1663" s="25">
        <v>0.27670855352241613</v>
      </c>
      <c r="G1663" s="25">
        <v>0.34910992214368758</v>
      </c>
      <c r="H1663" s="25">
        <v>0.50045037409485105</v>
      </c>
      <c r="I1663" s="25">
        <v>0.68592200822078708</v>
      </c>
      <c r="J1663" s="25">
        <v>0.73541827076192245</v>
      </c>
      <c r="K1663" s="25">
        <v>1.1119890877549712</v>
      </c>
      <c r="L1663" s="25">
        <v>1.4677553563734178</v>
      </c>
      <c r="M1663" s="25">
        <v>1.8535618647142253</v>
      </c>
      <c r="N1663" s="25">
        <v>1.0326392600340504</v>
      </c>
      <c r="O1663" s="25">
        <v>1.1335945016219451</v>
      </c>
      <c r="P1663" s="30">
        <v>1.258533238230245</v>
      </c>
    </row>
    <row r="1664" spans="1:16" x14ac:dyDescent="0.25">
      <c r="A1664" s="14">
        <v>1861</v>
      </c>
      <c r="B1664" s="28">
        <v>9.2636290340309735E-2</v>
      </c>
      <c r="C1664" s="25">
        <v>0.17626501160126884</v>
      </c>
      <c r="D1664" s="25">
        <v>0.30042240860109082</v>
      </c>
      <c r="E1664" s="25">
        <v>0.24404895899586809</v>
      </c>
      <c r="F1664" s="25">
        <v>0.27506908580760214</v>
      </c>
      <c r="G1664" s="25">
        <v>0.34390179798716819</v>
      </c>
      <c r="H1664" s="25">
        <v>0.50459443685380667</v>
      </c>
      <c r="I1664" s="25">
        <v>0.70005709997723298</v>
      </c>
      <c r="J1664" s="25">
        <v>0.69550947222651227</v>
      </c>
      <c r="K1664" s="25">
        <v>1.0988142198628497</v>
      </c>
      <c r="L1664" s="25">
        <v>1.4539511335982658</v>
      </c>
      <c r="M1664" s="25">
        <v>1.8722474841670267</v>
      </c>
      <c r="N1664" s="25">
        <v>1.0484196550966083</v>
      </c>
      <c r="O1664" s="25">
        <v>1.152365655681745</v>
      </c>
      <c r="P1664" s="30">
        <v>1.2773660774661877</v>
      </c>
    </row>
    <row r="1665" spans="1:16" x14ac:dyDescent="0.25">
      <c r="A1665" s="14">
        <v>1862</v>
      </c>
      <c r="B1665" s="28">
        <v>9.5055896147501928E-2</v>
      </c>
      <c r="C1665" s="25">
        <v>0.17392519729917355</v>
      </c>
      <c r="D1665" s="25">
        <v>0.29981567037780232</v>
      </c>
      <c r="E1665" s="25">
        <v>0.24321180123188207</v>
      </c>
      <c r="F1665" s="25">
        <v>0.27245874297144357</v>
      </c>
      <c r="G1665" s="25">
        <v>0.33903970822391638</v>
      </c>
      <c r="H1665" s="25">
        <v>0.51898757904342707</v>
      </c>
      <c r="I1665" s="25">
        <v>0.70685851654906906</v>
      </c>
      <c r="J1665" s="25">
        <v>0.68131073005225418</v>
      </c>
      <c r="K1665" s="25">
        <v>1.114638779968488</v>
      </c>
      <c r="L1665" s="25">
        <v>1.4696722102219137</v>
      </c>
      <c r="M1665" s="25">
        <v>1.9100948885606022</v>
      </c>
      <c r="N1665" s="25">
        <v>1.0585879596264502</v>
      </c>
      <c r="O1665" s="25">
        <v>1.1905749712029656</v>
      </c>
      <c r="P1665" s="30">
        <v>1.3155137078112658</v>
      </c>
    </row>
    <row r="1666" spans="1:16" x14ac:dyDescent="0.25">
      <c r="A1666" s="14">
        <v>1863</v>
      </c>
      <c r="B1666" s="28">
        <v>9.4348534416968916E-2</v>
      </c>
      <c r="C1666" s="25">
        <v>0.1740548567961519</v>
      </c>
      <c r="D1666" s="25">
        <v>0.29886393390747357</v>
      </c>
      <c r="E1666" s="25">
        <v>0.24420134302616936</v>
      </c>
      <c r="F1666" s="25">
        <v>0.26857241294905193</v>
      </c>
      <c r="G1666" s="25">
        <v>0.3394190875727004</v>
      </c>
      <c r="H1666" s="25">
        <v>0.54121111828915491</v>
      </c>
      <c r="I1666" s="25">
        <v>0.72330847115496033</v>
      </c>
      <c r="J1666" s="25">
        <v>0.69702006325175081</v>
      </c>
      <c r="K1666" s="25">
        <v>1.1484970472294553</v>
      </c>
      <c r="L1666" s="25">
        <v>1.5040396051182949</v>
      </c>
      <c r="M1666" s="25">
        <v>1.9419537696047182</v>
      </c>
      <c r="N1666" s="25">
        <v>1.0583395216116076</v>
      </c>
      <c r="O1666" s="25">
        <v>1.2225731776106885</v>
      </c>
      <c r="P1666" s="30">
        <v>1.3474635814069746</v>
      </c>
    </row>
    <row r="1667" spans="1:16" x14ac:dyDescent="0.25">
      <c r="A1667" s="14">
        <v>1864</v>
      </c>
      <c r="B1667" s="28">
        <v>8.9747656916208049E-2</v>
      </c>
      <c r="C1667" s="25">
        <v>0.17672144304832926</v>
      </c>
      <c r="D1667" s="25">
        <v>0.29800052511036312</v>
      </c>
      <c r="E1667" s="25">
        <v>0.24450627158488084</v>
      </c>
      <c r="F1667" s="25">
        <v>0.26608084898760914</v>
      </c>
      <c r="G1667" s="25">
        <v>0.34447740374658231</v>
      </c>
      <c r="H1667" s="25">
        <v>0.56479289675925248</v>
      </c>
      <c r="I1667" s="25">
        <v>0.74836177955178795</v>
      </c>
      <c r="J1667" s="25">
        <v>0.7135435302530172</v>
      </c>
      <c r="K1667" s="25">
        <v>1.1901037533975609</v>
      </c>
      <c r="L1667" s="25">
        <v>1.5459177292689099</v>
      </c>
      <c r="M1667" s="25">
        <v>1.9821322810364943</v>
      </c>
      <c r="N1667" s="25">
        <v>1.0503660762007376</v>
      </c>
      <c r="O1667" s="25">
        <v>1.2636831920958913</v>
      </c>
      <c r="P1667" s="30">
        <v>1.3885953622884066</v>
      </c>
    </row>
    <row r="1668" spans="1:16" x14ac:dyDescent="0.25">
      <c r="A1668" s="14">
        <v>1865</v>
      </c>
      <c r="B1668" s="28">
        <v>8.5936920709222681E-2</v>
      </c>
      <c r="C1668" s="25">
        <v>0.18058768879067488</v>
      </c>
      <c r="D1668" s="25">
        <v>0.29765564164423131</v>
      </c>
      <c r="E1668" s="25">
        <v>0.24382048315619084</v>
      </c>
      <c r="F1668" s="25">
        <v>0.26640153903866087</v>
      </c>
      <c r="G1668" s="25">
        <v>0.3580304022979407</v>
      </c>
      <c r="H1668" s="25">
        <v>0.58485964780412725</v>
      </c>
      <c r="I1668" s="25">
        <v>0.75696195131370558</v>
      </c>
      <c r="J1668" s="25">
        <v>0.73992861201492521</v>
      </c>
      <c r="K1668" s="25">
        <v>1.2227182083289851</v>
      </c>
      <c r="L1668" s="25">
        <v>1.5783960731301689</v>
      </c>
      <c r="M1668" s="25">
        <v>2.0082424604656519</v>
      </c>
      <c r="N1668" s="25">
        <v>1.0386738440652892</v>
      </c>
      <c r="O1668" s="25">
        <v>1.2888679276931583</v>
      </c>
      <c r="P1668" s="30">
        <v>1.4138629747692069</v>
      </c>
    </row>
    <row r="1669" spans="1:16" x14ac:dyDescent="0.25">
      <c r="A1669" s="14">
        <v>1866</v>
      </c>
      <c r="B1669" s="28">
        <v>8.8214613621627844E-2</v>
      </c>
      <c r="C1669" s="25">
        <v>0.18389132926009613</v>
      </c>
      <c r="D1669" s="25">
        <v>0.29791427856417496</v>
      </c>
      <c r="E1669" s="25">
        <v>0.24328783983522842</v>
      </c>
      <c r="F1669" s="25">
        <v>0.27132163314908619</v>
      </c>
      <c r="G1669" s="25">
        <v>0.37407050728370544</v>
      </c>
      <c r="H1669" s="25">
        <v>0.5979106494279034</v>
      </c>
      <c r="I1669" s="25">
        <v>0.76853040956931873</v>
      </c>
      <c r="J1669" s="25">
        <v>0.74884865682464541</v>
      </c>
      <c r="K1669" s="25">
        <v>1.2475673907385258</v>
      </c>
      <c r="L1669" s="25">
        <v>1.603103550857476</v>
      </c>
      <c r="M1669" s="25">
        <v>2.0065196809300034</v>
      </c>
      <c r="N1669" s="25">
        <v>1.0225050309269637</v>
      </c>
      <c r="O1669" s="25">
        <v>1.2877713303804645</v>
      </c>
      <c r="P1669" s="30">
        <v>1.4127381503074659</v>
      </c>
    </row>
    <row r="1670" spans="1:16" x14ac:dyDescent="0.25">
      <c r="A1670" s="14">
        <v>1867</v>
      </c>
      <c r="B1670" s="28">
        <v>9.2536941425707855E-2</v>
      </c>
      <c r="C1670" s="25">
        <v>0.18362611124763795</v>
      </c>
      <c r="D1670" s="25">
        <v>0.29860473098607981</v>
      </c>
      <c r="E1670" s="25">
        <v>0.24427755509654195</v>
      </c>
      <c r="F1670" s="25">
        <v>0.27851914522995069</v>
      </c>
      <c r="G1670" s="25">
        <v>0.38394480502341388</v>
      </c>
      <c r="H1670" s="25">
        <v>0.60084566604178358</v>
      </c>
      <c r="I1670" s="25">
        <v>0.77832500292923124</v>
      </c>
      <c r="J1670" s="25">
        <v>0.78887945874195053</v>
      </c>
      <c r="K1670" s="25">
        <v>1.264880365918128</v>
      </c>
      <c r="L1670" s="25">
        <v>1.6210573013865628</v>
      </c>
      <c r="M1670" s="25">
        <v>2.0315170514460648</v>
      </c>
      <c r="N1670" s="25">
        <v>1.0005214663206898</v>
      </c>
      <c r="O1670" s="25">
        <v>1.3044307729638145</v>
      </c>
      <c r="P1670" s="30">
        <v>1.4294570601181025</v>
      </c>
    </row>
    <row r="1671" spans="1:16" x14ac:dyDescent="0.25">
      <c r="A1671" s="14">
        <v>1868</v>
      </c>
      <c r="B1671" s="28">
        <v>9.4765580087454629E-2</v>
      </c>
      <c r="C1671" s="25">
        <v>0.18019293540924392</v>
      </c>
      <c r="D1671" s="25">
        <v>0.29895036927086022</v>
      </c>
      <c r="E1671" s="25">
        <v>0.24542234395526963</v>
      </c>
      <c r="F1671" s="25">
        <v>0.28324564256730278</v>
      </c>
      <c r="G1671" s="25">
        <v>0.38711023071251532</v>
      </c>
      <c r="H1671" s="25">
        <v>0.5965362986546825</v>
      </c>
      <c r="I1671" s="25">
        <v>0.78621670066469584</v>
      </c>
      <c r="J1671" s="25">
        <v>0.77108659400531188</v>
      </c>
      <c r="K1671" s="25">
        <v>1.2641616656829262</v>
      </c>
      <c r="L1671" s="25">
        <v>1.620875853929608</v>
      </c>
      <c r="M1671" s="25">
        <v>1.9991322784687731</v>
      </c>
      <c r="N1671" s="25">
        <v>0.98338445244282258</v>
      </c>
      <c r="O1671" s="25">
        <v>1.2805029833894184</v>
      </c>
      <c r="P1671" s="30">
        <v>1.4053864908399021</v>
      </c>
    </row>
    <row r="1672" spans="1:16" x14ac:dyDescent="0.25">
      <c r="A1672" s="14">
        <v>1869</v>
      </c>
      <c r="B1672" s="28">
        <v>9.5227764711176027E-2</v>
      </c>
      <c r="C1672" s="25">
        <v>0.17770112873763355</v>
      </c>
      <c r="D1672" s="25">
        <v>0.29877751574344286</v>
      </c>
      <c r="E1672" s="25">
        <v>0.24618721643529792</v>
      </c>
      <c r="F1672" s="25">
        <v>0.28332902443986452</v>
      </c>
      <c r="G1672" s="25">
        <v>0.38489201255680594</v>
      </c>
      <c r="H1672" s="25">
        <v>0.58636500280144421</v>
      </c>
      <c r="I1672" s="25">
        <v>0.77262755771036384</v>
      </c>
      <c r="J1672" s="25">
        <v>0.75424064403272306</v>
      </c>
      <c r="K1672" s="25">
        <v>1.2550814575586469</v>
      </c>
      <c r="L1672" s="25">
        <v>1.6118987984294835</v>
      </c>
      <c r="M1672" s="25">
        <v>1.9829666607012197</v>
      </c>
      <c r="N1672" s="25">
        <v>0.97305837204097057</v>
      </c>
      <c r="O1672" s="25">
        <v>1.264880365918128</v>
      </c>
      <c r="P1672" s="30">
        <v>1.3898723869240046</v>
      </c>
    </row>
    <row r="1673" spans="1:16" x14ac:dyDescent="0.25">
      <c r="A1673" s="14">
        <v>1870</v>
      </c>
      <c r="B1673" s="28">
        <v>9.4357400245532116E-2</v>
      </c>
      <c r="C1673" s="25">
        <v>0.17927323717616572</v>
      </c>
      <c r="D1673" s="25">
        <v>0.29817306960286061</v>
      </c>
      <c r="E1673" s="25">
        <v>0.2445825371890637</v>
      </c>
      <c r="F1673" s="25">
        <v>0.27827180142721181</v>
      </c>
      <c r="G1673" s="25">
        <v>0.37623399986606904</v>
      </c>
      <c r="H1673" s="25">
        <v>0.57186520597121115</v>
      </c>
      <c r="I1673" s="25">
        <v>0.75374768770067802</v>
      </c>
      <c r="J1673" s="25">
        <v>0.71715139716535525</v>
      </c>
      <c r="K1673" s="25">
        <v>1.2398037705448661</v>
      </c>
      <c r="L1673" s="25">
        <v>1.5963648102094521</v>
      </c>
      <c r="M1673" s="25">
        <v>1.9812995013337567</v>
      </c>
      <c r="N1673" s="25">
        <v>0.96899571863646317</v>
      </c>
      <c r="O1673" s="25">
        <v>1.2637629010952713</v>
      </c>
      <c r="P1673" s="30">
        <v>1.3887016377035712</v>
      </c>
    </row>
    <row r="1674" spans="1:16" x14ac:dyDescent="0.25">
      <c r="A1674" s="14">
        <v>1871</v>
      </c>
      <c r="B1674" s="28">
        <v>9.3222466753973457E-2</v>
      </c>
      <c r="C1674" s="25">
        <v>0.18309616062433978</v>
      </c>
      <c r="D1674" s="25">
        <v>0.29774183683790573</v>
      </c>
      <c r="E1674" s="25">
        <v>0.24313577593945096</v>
      </c>
      <c r="F1674" s="25">
        <v>0.27400674107527756</v>
      </c>
      <c r="G1674" s="25">
        <v>0.36632959394855624</v>
      </c>
      <c r="H1674" s="25">
        <v>0.55470723057402815</v>
      </c>
      <c r="I1674" s="25">
        <v>0.73165608604893528</v>
      </c>
      <c r="J1674" s="25">
        <v>0.71715139716535525</v>
      </c>
      <c r="K1674" s="25">
        <v>1.2173124317650337</v>
      </c>
      <c r="L1674" s="25">
        <v>1.5731635461964919</v>
      </c>
      <c r="M1674" s="25">
        <v>1.9362914406085827</v>
      </c>
      <c r="N1674" s="25">
        <v>0.9718355805755301</v>
      </c>
      <c r="O1674" s="25">
        <v>1.2191788241465271</v>
      </c>
      <c r="P1674" s="30">
        <v>1.3441895055047477</v>
      </c>
    </row>
    <row r="1675" spans="1:16" x14ac:dyDescent="0.25">
      <c r="A1675" s="14">
        <v>1872</v>
      </c>
      <c r="B1675" s="28">
        <v>9.3010995645808114E-2</v>
      </c>
      <c r="C1675" s="25">
        <v>0.18555262147751236</v>
      </c>
      <c r="D1675" s="25">
        <v>0.29782804914228883</v>
      </c>
      <c r="E1675" s="25">
        <v>0.24366823267894244</v>
      </c>
      <c r="F1675" s="25">
        <v>0.27498727465884298</v>
      </c>
      <c r="G1675" s="25">
        <v>0.35428306063039622</v>
      </c>
      <c r="H1675" s="25">
        <v>0.53640559781299979</v>
      </c>
      <c r="I1675" s="25">
        <v>0.71152719940021747</v>
      </c>
      <c r="J1675" s="25">
        <v>0.73282827159698616</v>
      </c>
      <c r="K1675" s="25">
        <v>1.1944991418415998</v>
      </c>
      <c r="L1675" s="25">
        <v>1.5495969138446337</v>
      </c>
      <c r="M1675" s="25">
        <v>1.9197343726601552</v>
      </c>
      <c r="N1675" s="25">
        <v>0.97469413473522981</v>
      </c>
      <c r="O1675" s="25">
        <v>1.2022478713492892</v>
      </c>
      <c r="P1675" s="30">
        <v>1.3271635458286029</v>
      </c>
    </row>
    <row r="1676" spans="1:16" x14ac:dyDescent="0.25">
      <c r="A1676" s="14">
        <v>1873</v>
      </c>
      <c r="B1676" s="28">
        <v>9.2838643774395296E-2</v>
      </c>
      <c r="C1676" s="25">
        <v>0.18462151503408189</v>
      </c>
      <c r="D1676" s="25">
        <v>0.29817306960286061</v>
      </c>
      <c r="E1676" s="25">
        <v>0.2461106685401665</v>
      </c>
      <c r="F1676" s="25">
        <v>0.27860162447849468</v>
      </c>
      <c r="G1676" s="25">
        <v>0.34466944199065908</v>
      </c>
      <c r="H1676" s="25">
        <v>0.52114503247133703</v>
      </c>
      <c r="I1676" s="25">
        <v>0.69207629638811841</v>
      </c>
      <c r="J1676" s="25">
        <v>0.74376346679407701</v>
      </c>
      <c r="K1676" s="25">
        <v>1.1716623999409956</v>
      </c>
      <c r="L1676" s="25">
        <v>1.5262211653532753</v>
      </c>
      <c r="M1676" s="25">
        <v>1.9154237220656689</v>
      </c>
      <c r="N1676" s="25">
        <v>0.97510403989251504</v>
      </c>
      <c r="O1676" s="25">
        <v>1.1986649043254534</v>
      </c>
      <c r="P1676" s="30">
        <v>1.3235807682816401</v>
      </c>
    </row>
    <row r="1677" spans="1:16" x14ac:dyDescent="0.25">
      <c r="A1677" s="14">
        <v>1874</v>
      </c>
      <c r="B1677" s="28">
        <v>9.3063193719257406E-2</v>
      </c>
      <c r="C1677" s="25">
        <v>0.18263298371240583</v>
      </c>
      <c r="D1677" s="25">
        <v>0.29869111477192473</v>
      </c>
      <c r="E1677" s="25">
        <v>0.25026368443093888</v>
      </c>
      <c r="F1677" s="25">
        <v>0.2817474999022494</v>
      </c>
      <c r="G1677" s="25">
        <v>0.33818731446273881</v>
      </c>
      <c r="H1677" s="25">
        <v>0.51130830168305941</v>
      </c>
      <c r="I1677" s="25">
        <v>0.67427914198058791</v>
      </c>
      <c r="J1677" s="25">
        <v>0.75498112926224692</v>
      </c>
      <c r="K1677" s="25">
        <v>1.1532918545439932</v>
      </c>
      <c r="L1677" s="25">
        <v>1.5076587467450255</v>
      </c>
      <c r="M1677" s="25">
        <v>1.8774564759312455</v>
      </c>
      <c r="N1677" s="25">
        <v>0.97715938912347222</v>
      </c>
      <c r="O1677" s="25">
        <v>1.1614027471833437</v>
      </c>
      <c r="P1677" s="30">
        <v>1.2863414837916436</v>
      </c>
    </row>
    <row r="1678" spans="1:16" x14ac:dyDescent="0.25">
      <c r="A1678" s="14">
        <v>1875</v>
      </c>
      <c r="B1678" s="28">
        <v>9.3024609658272542E-2</v>
      </c>
      <c r="C1678" s="25">
        <v>0.18104868835982724</v>
      </c>
      <c r="D1678" s="25">
        <v>0.29895036927086022</v>
      </c>
      <c r="E1678" s="25">
        <v>0.25297682254837212</v>
      </c>
      <c r="F1678" s="25">
        <v>0.28324564256730278</v>
      </c>
      <c r="G1678" s="25">
        <v>0.32956859063939448</v>
      </c>
      <c r="H1678" s="25">
        <v>0.5082182244158342</v>
      </c>
      <c r="I1678" s="25">
        <v>0.66354026615147055</v>
      </c>
      <c r="J1678" s="25">
        <v>0.73849922680171987</v>
      </c>
      <c r="K1678" s="25">
        <v>1.1303576553484054</v>
      </c>
      <c r="L1678" s="25">
        <v>1.4845235586176242</v>
      </c>
      <c r="M1678" s="25">
        <v>1.8510890068906436</v>
      </c>
      <c r="N1678" s="25">
        <v>0.98338445244282258</v>
      </c>
      <c r="O1678" s="25">
        <v>1.1363203321241022</v>
      </c>
      <c r="P1678" s="30">
        <v>1.2612194415156308</v>
      </c>
    </row>
    <row r="1679" spans="1:16" x14ac:dyDescent="0.25">
      <c r="A1679" s="14">
        <v>1876</v>
      </c>
      <c r="B1679" s="28">
        <v>9.1460962912018842E-2</v>
      </c>
      <c r="C1679" s="25">
        <v>0.18019293540924392</v>
      </c>
      <c r="D1679" s="25">
        <v>0.29920977862565312</v>
      </c>
      <c r="E1679" s="25">
        <v>0.25049557612385775</v>
      </c>
      <c r="F1679" s="25">
        <v>0.28158135817034435</v>
      </c>
      <c r="G1679" s="25">
        <v>0.32257556229875256</v>
      </c>
      <c r="H1679" s="25">
        <v>0.51201366887060651</v>
      </c>
      <c r="I1679" s="25">
        <v>0.66837028237006768</v>
      </c>
      <c r="J1679" s="25">
        <v>0.71828502997270416</v>
      </c>
      <c r="K1679" s="25">
        <v>1.1111468330170637</v>
      </c>
      <c r="L1679" s="25">
        <v>1.4653394241715556</v>
      </c>
      <c r="M1679" s="25">
        <v>1.8563607647254567</v>
      </c>
      <c r="N1679" s="25">
        <v>0.98885263922420252</v>
      </c>
      <c r="O1679" s="25">
        <v>1.1415229581866595</v>
      </c>
      <c r="P1679" s="30">
        <v>1.2664015390386607</v>
      </c>
    </row>
    <row r="1680" spans="1:16" x14ac:dyDescent="0.25">
      <c r="A1680" s="14">
        <v>1877</v>
      </c>
      <c r="B1680" s="28">
        <v>8.9503596341004923E-2</v>
      </c>
      <c r="C1680" s="25">
        <v>0.17966715510059011</v>
      </c>
      <c r="D1680" s="25">
        <v>0.29929628285498067</v>
      </c>
      <c r="E1680" s="25">
        <v>0.24511677174783247</v>
      </c>
      <c r="F1680" s="25">
        <v>0.27785987454258448</v>
      </c>
      <c r="G1680" s="25">
        <v>0.31668273807811742</v>
      </c>
      <c r="H1680" s="25">
        <v>0.51956185282218292</v>
      </c>
      <c r="I1680" s="25">
        <v>0.68930668765663938</v>
      </c>
      <c r="J1680" s="25">
        <v>0.7011469235902934</v>
      </c>
      <c r="K1680" s="25">
        <v>1.1141301390960936</v>
      </c>
      <c r="L1680" s="25">
        <v>1.4682656907234497</v>
      </c>
      <c r="M1680" s="25">
        <v>1.8890737577335797</v>
      </c>
      <c r="N1680" s="25">
        <v>0.99097425791308968</v>
      </c>
      <c r="O1680" s="25">
        <v>1.1754836719927908</v>
      </c>
      <c r="P1680" s="30">
        <v>1.3004224086010909</v>
      </c>
    </row>
    <row r="1681" spans="1:16" x14ac:dyDescent="0.25">
      <c r="A1681" s="14">
        <v>1878</v>
      </c>
      <c r="B1681" s="28">
        <v>8.7564337261650568E-2</v>
      </c>
      <c r="C1681" s="25">
        <v>0.17835548245778293</v>
      </c>
      <c r="D1681" s="25">
        <v>0.29920977862565312</v>
      </c>
      <c r="E1681" s="25">
        <v>0.24040769135402518</v>
      </c>
      <c r="F1681" s="25">
        <v>0.27523275435368955</v>
      </c>
      <c r="G1681" s="25">
        <v>0.31803554100531689</v>
      </c>
      <c r="H1681" s="25">
        <v>0.52753610339301049</v>
      </c>
      <c r="I1681" s="25">
        <v>0.71421772622060531</v>
      </c>
      <c r="J1681" s="25">
        <v>0.70575428386188177</v>
      </c>
      <c r="K1681" s="25">
        <v>1.1426071890790988</v>
      </c>
      <c r="L1681" s="25">
        <v>1.4964816872759252</v>
      </c>
      <c r="M1681" s="25">
        <v>1.9366666410482505</v>
      </c>
      <c r="N1681" s="25">
        <v>0.99182581599357367</v>
      </c>
      <c r="O1681" s="25">
        <v>1.2236620903798248</v>
      </c>
      <c r="P1681" s="30">
        <v>1.3486250560869568</v>
      </c>
    </row>
    <row r="1682" spans="1:16" x14ac:dyDescent="0.25">
      <c r="A1682" s="14">
        <v>1879</v>
      </c>
      <c r="B1682" s="28">
        <v>8.8161548986930877E-2</v>
      </c>
      <c r="C1682" s="25">
        <v>0.1773743212258593</v>
      </c>
      <c r="D1682" s="25">
        <v>0.29895036927086022</v>
      </c>
      <c r="E1682" s="25">
        <v>0.24018112262517377</v>
      </c>
      <c r="F1682" s="25">
        <v>0.27457844992574132</v>
      </c>
      <c r="G1682" s="25">
        <v>0.32679471822095479</v>
      </c>
      <c r="H1682" s="25">
        <v>0.53372567821070793</v>
      </c>
      <c r="I1682" s="25">
        <v>0.72561120444962113</v>
      </c>
      <c r="J1682" s="25">
        <v>0.73400362950492082</v>
      </c>
      <c r="K1682" s="25">
        <v>1.1765909851074554</v>
      </c>
      <c r="L1682" s="25">
        <v>1.5297365530349216</v>
      </c>
      <c r="M1682" s="25">
        <v>1.9554602396075891</v>
      </c>
      <c r="N1682" s="25">
        <v>0.99225222199926</v>
      </c>
      <c r="O1682" s="25">
        <v>1.2426799034533276</v>
      </c>
      <c r="P1682" s="30">
        <v>1.3676439537609268</v>
      </c>
    </row>
    <row r="1683" spans="1:16" x14ac:dyDescent="0.25">
      <c r="A1683" s="14">
        <v>1880</v>
      </c>
      <c r="B1683" s="28">
        <v>8.8763232931689279E-2</v>
      </c>
      <c r="C1683" s="25">
        <v>0.1763301867318636</v>
      </c>
      <c r="D1683" s="25">
        <v>0.29877751574344286</v>
      </c>
      <c r="E1683" s="25">
        <v>0.24313577593945096</v>
      </c>
      <c r="F1683" s="25">
        <v>0.27515091237061451</v>
      </c>
      <c r="G1683" s="25">
        <v>0.33526403148129502</v>
      </c>
      <c r="H1683" s="25">
        <v>0.53551045256602869</v>
      </c>
      <c r="I1683" s="25">
        <v>0.7191940716063332</v>
      </c>
      <c r="J1683" s="25">
        <v>0.76598918241282066</v>
      </c>
      <c r="K1683" s="25">
        <v>1.1934130656721971</v>
      </c>
      <c r="L1683" s="25">
        <v>1.5454600150351812</v>
      </c>
      <c r="M1683" s="25">
        <v>1.9385475209128067</v>
      </c>
      <c r="N1683" s="25">
        <v>0.99439055463971959</v>
      </c>
      <c r="O1683" s="25">
        <v>1.2259211992474812</v>
      </c>
      <c r="P1683" s="30">
        <v>1.3508599358557811</v>
      </c>
    </row>
    <row r="1684" spans="1:16" x14ac:dyDescent="0.25">
      <c r="A1684" s="14">
        <v>1881</v>
      </c>
      <c r="B1684" s="28">
        <v>8.974569632816759E-2</v>
      </c>
      <c r="C1684" s="25">
        <v>0.17704775945251836</v>
      </c>
      <c r="D1684" s="25">
        <v>0.29851836437907286</v>
      </c>
      <c r="E1684" s="25">
        <v>0.24695343837347083</v>
      </c>
      <c r="F1684" s="25">
        <v>0.27654432796481421</v>
      </c>
      <c r="G1684" s="25">
        <v>0.33790355458207655</v>
      </c>
      <c r="H1684" s="25">
        <v>0.53283603403090962</v>
      </c>
      <c r="I1684" s="25">
        <v>0.70399333068632775</v>
      </c>
      <c r="J1684" s="25">
        <v>0.77989191195994489</v>
      </c>
      <c r="K1684" s="25">
        <v>1.1829637739499712</v>
      </c>
      <c r="L1684" s="25">
        <v>1.5343197884017219</v>
      </c>
      <c r="M1684" s="25">
        <v>1.9118639112994487</v>
      </c>
      <c r="N1684" s="25">
        <v>0.99697052944638198</v>
      </c>
      <c r="O1684" s="25">
        <v>1.1990768181867817</v>
      </c>
      <c r="P1684" s="30">
        <v>1.3240384503578306</v>
      </c>
    </row>
    <row r="1685" spans="1:16" x14ac:dyDescent="0.25">
      <c r="A1685" s="14">
        <v>1882</v>
      </c>
      <c r="B1685" s="28">
        <v>9.1165215282732012E-2</v>
      </c>
      <c r="C1685" s="25">
        <v>0.17881411739115455</v>
      </c>
      <c r="D1685" s="25">
        <v>0.29825936756278748</v>
      </c>
      <c r="E1685" s="25">
        <v>0.24872089601665776</v>
      </c>
      <c r="F1685" s="25">
        <v>0.2770371910575104</v>
      </c>
      <c r="G1685" s="25">
        <v>0.33282732752113153</v>
      </c>
      <c r="H1685" s="25">
        <v>0.52944251478272586</v>
      </c>
      <c r="I1685" s="25">
        <v>0.69186262136196142</v>
      </c>
      <c r="J1685" s="25">
        <v>0.76827561667148347</v>
      </c>
      <c r="K1685" s="25">
        <v>1.1626641319849851</v>
      </c>
      <c r="L1685" s="25">
        <v>1.5138530031934272</v>
      </c>
      <c r="M1685" s="25">
        <v>1.8900841369762067</v>
      </c>
      <c r="N1685" s="25">
        <v>0.99653946789049352</v>
      </c>
      <c r="O1685" s="25">
        <v>1.1776357475584505</v>
      </c>
      <c r="P1685" s="30">
        <v>1.3025962767995123</v>
      </c>
    </row>
    <row r="1686" spans="1:16" x14ac:dyDescent="0.25">
      <c r="A1686" s="14">
        <v>1883</v>
      </c>
      <c r="B1686" s="28">
        <v>9.1939967653448085E-2</v>
      </c>
      <c r="C1686" s="25">
        <v>0.18085105719286582</v>
      </c>
      <c r="D1686" s="25">
        <v>0.29817306960286061</v>
      </c>
      <c r="E1686" s="25">
        <v>0.24802842526367269</v>
      </c>
      <c r="F1686" s="25">
        <v>0.27621606303467061</v>
      </c>
      <c r="G1686" s="25">
        <v>0.32385531964379383</v>
      </c>
      <c r="H1686" s="25">
        <v>0.52870828894106137</v>
      </c>
      <c r="I1686" s="25">
        <v>0.68888215733749436</v>
      </c>
      <c r="J1686" s="25">
        <v>0.74811854544747247</v>
      </c>
      <c r="K1686" s="25">
        <v>1.148864004988426</v>
      </c>
      <c r="L1686" s="25">
        <v>1.5000381344038096</v>
      </c>
      <c r="M1686" s="25">
        <v>1.8900841369762067</v>
      </c>
      <c r="N1686" s="25">
        <v>0.99097425791308968</v>
      </c>
      <c r="O1686" s="25">
        <v>1.1776357475584505</v>
      </c>
      <c r="P1686" s="30">
        <v>1.3025962767995123</v>
      </c>
    </row>
    <row r="1687" spans="1:16" x14ac:dyDescent="0.25">
      <c r="A1687" s="14">
        <v>1884</v>
      </c>
      <c r="B1687" s="28">
        <v>9.1912909396957912E-2</v>
      </c>
      <c r="C1687" s="25">
        <v>0.1812464095022833</v>
      </c>
      <c r="D1687" s="25">
        <v>0.29817306960286061</v>
      </c>
      <c r="E1687" s="25">
        <v>0.24549877061308292</v>
      </c>
      <c r="F1687" s="25">
        <v>0.27457844992574132</v>
      </c>
      <c r="G1687" s="25">
        <v>0.3185778442789915</v>
      </c>
      <c r="H1687" s="25">
        <v>0.53253989049273609</v>
      </c>
      <c r="I1687" s="25">
        <v>0.69680394257951106</v>
      </c>
      <c r="J1687" s="25">
        <v>0.73518217699046351</v>
      </c>
      <c r="K1687" s="25">
        <v>1.1442386276600522</v>
      </c>
      <c r="L1687" s="25">
        <v>1.4953932293580461</v>
      </c>
      <c r="M1687" s="25">
        <v>1.8917733436250714</v>
      </c>
      <c r="N1687" s="25">
        <v>0.98380264648756088</v>
      </c>
      <c r="O1687" s="25">
        <v>1.1795358094223158</v>
      </c>
      <c r="P1687" s="30">
        <v>1.3044307729638145</v>
      </c>
    </row>
    <row r="1688" spans="1:16" x14ac:dyDescent="0.25">
      <c r="A1688" s="14">
        <v>1885</v>
      </c>
      <c r="B1688" s="28">
        <v>9.1108197118007092E-2</v>
      </c>
      <c r="C1688" s="25">
        <v>0.18118049245246357</v>
      </c>
      <c r="D1688" s="25">
        <v>0.29843201494407262</v>
      </c>
      <c r="E1688" s="25">
        <v>0.2438966284148944</v>
      </c>
      <c r="F1688" s="25">
        <v>0.2747419336400389</v>
      </c>
      <c r="G1688" s="25">
        <v>0.31993657251805147</v>
      </c>
      <c r="H1688" s="25">
        <v>0.54000474395260856</v>
      </c>
      <c r="I1688" s="25">
        <v>0.7135435302530172</v>
      </c>
      <c r="J1688" s="25">
        <v>0.73165608604893528</v>
      </c>
      <c r="K1688" s="25">
        <v>1.1501508043947422</v>
      </c>
      <c r="L1688" s="25">
        <v>1.5011383110071159</v>
      </c>
      <c r="M1688" s="25">
        <v>1.9037854146535949</v>
      </c>
      <c r="N1688" s="25">
        <v>0.98296666070121963</v>
      </c>
      <c r="O1688" s="25">
        <v>1.1915864485996319</v>
      </c>
      <c r="P1688" s="30">
        <v>1.3165026823201886</v>
      </c>
    </row>
    <row r="1689" spans="1:16" x14ac:dyDescent="0.25">
      <c r="A1689" s="14">
        <v>1886</v>
      </c>
      <c r="B1689" s="28">
        <v>8.9895176394910181E-2</v>
      </c>
      <c r="C1689" s="25">
        <v>0.18078520011761592</v>
      </c>
      <c r="D1689" s="25">
        <v>0.29886393390747357</v>
      </c>
      <c r="E1689" s="25">
        <v>0.24267990345332771</v>
      </c>
      <c r="F1689" s="25">
        <v>0.27556027660292537</v>
      </c>
      <c r="G1689" s="25">
        <v>0.32734807715999753</v>
      </c>
      <c r="H1689" s="25">
        <v>0.54546001503518127</v>
      </c>
      <c r="I1689" s="25">
        <v>0.73282827159698616</v>
      </c>
      <c r="J1689" s="25">
        <v>0.73707453066816842</v>
      </c>
      <c r="K1689" s="25">
        <v>1.1709536631468174</v>
      </c>
      <c r="L1689" s="25">
        <v>1.5217221680803954</v>
      </c>
      <c r="M1689" s="25">
        <v>1.9389246763702082</v>
      </c>
      <c r="N1689" s="25">
        <v>0.98380264648756088</v>
      </c>
      <c r="O1689" s="25">
        <v>1.2273116453178585</v>
      </c>
      <c r="P1689" s="30">
        <v>1.3522259497311699</v>
      </c>
    </row>
    <row r="1690" spans="1:16" x14ac:dyDescent="0.25">
      <c r="A1690" s="14">
        <v>1887</v>
      </c>
      <c r="B1690" s="28">
        <v>8.9557164846367651E-2</v>
      </c>
      <c r="C1690" s="25">
        <v>0.18071935302751885</v>
      </c>
      <c r="D1690" s="25">
        <v>0.29929628285498067</v>
      </c>
      <c r="E1690" s="25">
        <v>0.24199699070020086</v>
      </c>
      <c r="F1690" s="25">
        <v>0.27646223846794316</v>
      </c>
      <c r="G1690" s="25">
        <v>0.33951398421503221</v>
      </c>
      <c r="H1690" s="25">
        <v>0.54546001503518127</v>
      </c>
      <c r="I1690" s="25">
        <v>0.74136271727592351</v>
      </c>
      <c r="J1690" s="25">
        <v>0.75721019052132355</v>
      </c>
      <c r="K1690" s="25">
        <v>1.1946350925335547</v>
      </c>
      <c r="L1690" s="25">
        <v>1.5451551399914898</v>
      </c>
      <c r="M1690" s="25">
        <v>1.9590023075765095</v>
      </c>
      <c r="N1690" s="25">
        <v>0.98505965020706343</v>
      </c>
      <c r="O1690" s="25">
        <v>1.2476441958464992</v>
      </c>
      <c r="P1690" s="30">
        <v>1.3726341434072673</v>
      </c>
    </row>
    <row r="1691" spans="1:16" x14ac:dyDescent="0.25">
      <c r="A1691" s="14">
        <v>1888</v>
      </c>
      <c r="B1691" s="28">
        <v>8.8657559961840923E-2</v>
      </c>
      <c r="C1691" s="25">
        <v>0.18098280131094061</v>
      </c>
      <c r="D1691" s="25">
        <v>0.29955589897224849</v>
      </c>
      <c r="E1691" s="25">
        <v>0.24222450898807438</v>
      </c>
      <c r="F1691" s="25">
        <v>0.27785987454258448</v>
      </c>
      <c r="G1691" s="25">
        <v>0.34949820512163315</v>
      </c>
      <c r="H1691" s="25">
        <v>0.53865156635201705</v>
      </c>
      <c r="I1691" s="25">
        <v>0.73002032335467615</v>
      </c>
      <c r="J1691" s="25">
        <v>0.78067749158066324</v>
      </c>
      <c r="K1691" s="25">
        <v>1.2084496949726702</v>
      </c>
      <c r="L1691" s="25">
        <v>1.5589335933607367</v>
      </c>
      <c r="M1691" s="25">
        <v>1.9546770212133426</v>
      </c>
      <c r="N1691" s="25">
        <v>0.98716277529482777</v>
      </c>
      <c r="O1691" s="25">
        <v>1.2438204831561908</v>
      </c>
      <c r="P1691" s="30">
        <v>1.3687592197644909</v>
      </c>
    </row>
    <row r="1692" spans="1:16" x14ac:dyDescent="0.25">
      <c r="A1692" s="14">
        <v>1889</v>
      </c>
      <c r="B1692" s="28">
        <v>8.9048520948170881E-2</v>
      </c>
      <c r="C1692" s="25">
        <v>0.18052187163787745</v>
      </c>
      <c r="D1692" s="25">
        <v>0.29955589897224849</v>
      </c>
      <c r="E1692" s="25">
        <v>0.24267990345332771</v>
      </c>
      <c r="F1692" s="25">
        <v>0.27975798171294303</v>
      </c>
      <c r="G1692" s="25">
        <v>0.35017853677543476</v>
      </c>
      <c r="H1692" s="25">
        <v>0.52826834851994886</v>
      </c>
      <c r="I1692" s="25">
        <v>0.70180213289018478</v>
      </c>
      <c r="J1692" s="25">
        <v>0.79560866808070019</v>
      </c>
      <c r="K1692" s="25">
        <v>1.196747788569543</v>
      </c>
      <c r="L1692" s="25">
        <v>1.5471406642041476</v>
      </c>
      <c r="M1692" s="25">
        <v>1.9314431049276368</v>
      </c>
      <c r="N1692" s="25">
        <v>0.98758462523756707</v>
      </c>
      <c r="O1692" s="25">
        <v>1.2207643683241365</v>
      </c>
      <c r="P1692" s="30">
        <v>1.3457271729022895</v>
      </c>
    </row>
    <row r="1693" spans="1:16" x14ac:dyDescent="0.25">
      <c r="A1693" s="14">
        <v>1890</v>
      </c>
      <c r="B1693" s="28">
        <v>9.0208829681264618E-2</v>
      </c>
      <c r="C1693" s="25">
        <v>0.18039026724841478</v>
      </c>
      <c r="D1693" s="25">
        <v>0.29938280431794306</v>
      </c>
      <c r="E1693" s="25">
        <v>0.24328783983522842</v>
      </c>
      <c r="F1693" s="25">
        <v>0.28158135817034435</v>
      </c>
      <c r="G1693" s="25">
        <v>0.33667606637178765</v>
      </c>
      <c r="H1693" s="25">
        <v>0.51956185282218292</v>
      </c>
      <c r="I1693" s="25">
        <v>0.69207629638811841</v>
      </c>
      <c r="J1693" s="25">
        <v>0.78436243656493831</v>
      </c>
      <c r="K1693" s="25">
        <v>1.1627904721987936</v>
      </c>
      <c r="L1693" s="25">
        <v>1.5127201835569311</v>
      </c>
      <c r="M1693" s="25">
        <v>1.8833922560117515</v>
      </c>
      <c r="N1693" s="25">
        <v>0.98716277529482777</v>
      </c>
      <c r="O1693" s="25">
        <v>1.1723722952325666</v>
      </c>
      <c r="P1693" s="30">
        <v>1.2973110318408665</v>
      </c>
    </row>
    <row r="1694" spans="1:16" x14ac:dyDescent="0.25">
      <c r="A1694" s="14">
        <v>1891</v>
      </c>
      <c r="B1694" s="28">
        <v>9.0679050529696145E-2</v>
      </c>
      <c r="C1694" s="25">
        <v>0.17953580942231595</v>
      </c>
      <c r="D1694" s="25">
        <v>0.29920977862565312</v>
      </c>
      <c r="E1694" s="25">
        <v>0.2438966284148944</v>
      </c>
      <c r="F1694" s="25">
        <v>0.28091742609851417</v>
      </c>
      <c r="G1694" s="25">
        <v>0.31578320486111949</v>
      </c>
      <c r="H1694" s="25">
        <v>0.51655535190146473</v>
      </c>
      <c r="I1694" s="25">
        <v>0.67860872168831099</v>
      </c>
      <c r="J1694" s="25">
        <v>0.75031257219469849</v>
      </c>
      <c r="K1694" s="25">
        <v>1.1255181823005336</v>
      </c>
      <c r="L1694" s="25">
        <v>1.4753442876422229</v>
      </c>
      <c r="M1694" s="25">
        <v>1.8492435601396908</v>
      </c>
      <c r="N1694" s="25">
        <v>0.99267904707725541</v>
      </c>
      <c r="O1694" s="25">
        <v>1.1390633792999063</v>
      </c>
      <c r="P1694" s="30">
        <v>1.2640021159082062</v>
      </c>
    </row>
    <row r="1695" spans="1:16" x14ac:dyDescent="0.25">
      <c r="A1695" s="14">
        <v>1892</v>
      </c>
      <c r="B1695" s="28">
        <v>8.9834713682505951E-2</v>
      </c>
      <c r="C1695" s="25">
        <v>0.17659098510745538</v>
      </c>
      <c r="D1695" s="25">
        <v>0.29920977862565312</v>
      </c>
      <c r="E1695" s="25">
        <v>0.24336389175415191</v>
      </c>
      <c r="F1695" s="25">
        <v>0.2768728412043085</v>
      </c>
      <c r="G1695" s="25">
        <v>0.30085631260551632</v>
      </c>
      <c r="H1695" s="25">
        <v>0.52114503247133703</v>
      </c>
      <c r="I1695" s="25">
        <v>0.69100897099983583</v>
      </c>
      <c r="J1695" s="25">
        <v>0.71466777235611556</v>
      </c>
      <c r="K1695" s="25">
        <v>1.1056285461437623</v>
      </c>
      <c r="L1695" s="25">
        <v>1.4554359025039569</v>
      </c>
      <c r="M1695" s="25">
        <v>1.8392314381388719</v>
      </c>
      <c r="N1695" s="25">
        <v>1.0043648054024501</v>
      </c>
      <c r="O1695" s="25">
        <v>1.1300059998782581</v>
      </c>
      <c r="P1695" s="30">
        <v>1.2549252084179425</v>
      </c>
    </row>
    <row r="1696" spans="1:16" x14ac:dyDescent="0.25">
      <c r="A1696" s="14">
        <v>1893</v>
      </c>
      <c r="B1696" s="28">
        <v>8.7670935487896409E-2</v>
      </c>
      <c r="C1696" s="25">
        <v>0.17321276118370788</v>
      </c>
      <c r="D1696" s="25">
        <v>0.29912329162309642</v>
      </c>
      <c r="E1696" s="25">
        <v>0.24214865631442017</v>
      </c>
      <c r="F1696" s="25">
        <v>0.27124052483212557</v>
      </c>
      <c r="G1696" s="25">
        <v>0.29817306960286061</v>
      </c>
      <c r="H1696" s="25">
        <v>0.53106219433453872</v>
      </c>
      <c r="I1696" s="25">
        <v>0.70333480973846885</v>
      </c>
      <c r="J1696" s="25">
        <v>0.69594053378240084</v>
      </c>
      <c r="K1696" s="25">
        <v>1.1176462536112861</v>
      </c>
      <c r="L1696" s="25">
        <v>1.4675004139053376</v>
      </c>
      <c r="M1696" s="25">
        <v>1.8910968723326866</v>
      </c>
      <c r="N1696" s="25">
        <v>1.0117532766246216</v>
      </c>
      <c r="O1696" s="25">
        <v>1.1823024452369759</v>
      </c>
      <c r="P1696" s="30">
        <v>1.3072411818452758</v>
      </c>
    </row>
    <row r="1697" spans="1:16" x14ac:dyDescent="0.25">
      <c r="A1697" s="14">
        <v>1894</v>
      </c>
      <c r="B1697" s="28">
        <v>8.6100259758097653E-2</v>
      </c>
      <c r="C1697" s="25">
        <v>0.1706318920111797</v>
      </c>
      <c r="D1697" s="25">
        <v>0.29877751574344286</v>
      </c>
      <c r="E1697" s="25">
        <v>0.24146657776271352</v>
      </c>
      <c r="F1697" s="25">
        <v>0.2663213443229121</v>
      </c>
      <c r="G1697" s="25">
        <v>0.31184724440843364</v>
      </c>
      <c r="H1697" s="25">
        <v>0.5413621509743507</v>
      </c>
      <c r="I1697" s="25">
        <v>0.73731165569830359</v>
      </c>
      <c r="J1697" s="25">
        <v>0.70818731253288103</v>
      </c>
      <c r="K1697" s="25">
        <v>1.1580776883205492</v>
      </c>
      <c r="L1697" s="25">
        <v>1.5077985486074603</v>
      </c>
      <c r="M1697" s="25">
        <v>1.9408153823686289</v>
      </c>
      <c r="N1697" s="25">
        <v>1.0137210440940088</v>
      </c>
      <c r="O1697" s="25">
        <v>1.2312139530919859</v>
      </c>
      <c r="P1697" s="30">
        <v>1.3561526897002858</v>
      </c>
    </row>
    <row r="1698" spans="1:16" x14ac:dyDescent="0.25">
      <c r="A1698" s="14">
        <v>1895</v>
      </c>
      <c r="B1698" s="28">
        <v>8.6352077313236159E-2</v>
      </c>
      <c r="C1698" s="25">
        <v>0.16986061257465734</v>
      </c>
      <c r="D1698" s="25">
        <v>0.29808678878765604</v>
      </c>
      <c r="E1698" s="25">
        <v>0.24123945609002043</v>
      </c>
      <c r="F1698" s="25">
        <v>0.26488036591812802</v>
      </c>
      <c r="G1698" s="25">
        <v>0.33338843158097009</v>
      </c>
      <c r="H1698" s="25">
        <v>0.54836705254300921</v>
      </c>
      <c r="I1698" s="25">
        <v>0.75104638450429251</v>
      </c>
      <c r="J1698" s="25">
        <v>0.74787544749435575</v>
      </c>
      <c r="K1698" s="25">
        <v>1.2019712065959269</v>
      </c>
      <c r="L1698" s="25">
        <v>1.5514482607984219</v>
      </c>
      <c r="M1698" s="25">
        <v>1.9710222947912219</v>
      </c>
      <c r="N1698" s="25">
        <v>1.0076674409525357</v>
      </c>
      <c r="O1698" s="25">
        <v>1.2615365605380475</v>
      </c>
      <c r="P1698" s="30">
        <v>1.3864752971463477</v>
      </c>
    </row>
    <row r="1699" spans="1:16" x14ac:dyDescent="0.25">
      <c r="A1699" s="14">
        <v>1896</v>
      </c>
      <c r="B1699" s="28">
        <v>8.915362338081248E-2</v>
      </c>
      <c r="C1699" s="25">
        <v>0.17204947169736978</v>
      </c>
      <c r="D1699" s="25">
        <v>0.29713882942707065</v>
      </c>
      <c r="E1699" s="25">
        <v>0.24199699070020086</v>
      </c>
      <c r="F1699" s="25">
        <v>0.26592059271940571</v>
      </c>
      <c r="G1699" s="25">
        <v>0.35017853677543476</v>
      </c>
      <c r="H1699" s="25">
        <v>0.54959691384463372</v>
      </c>
      <c r="I1699" s="25">
        <v>0.7380238086021873</v>
      </c>
      <c r="J1699" s="25">
        <v>0.79075315124662626</v>
      </c>
      <c r="K1699" s="25">
        <v>1.2225731776106885</v>
      </c>
      <c r="L1699" s="25">
        <v>1.5718652059712113</v>
      </c>
      <c r="M1699" s="25">
        <v>1.9689957186364631</v>
      </c>
      <c r="N1699" s="25">
        <v>0.99310629205209955</v>
      </c>
      <c r="O1699" s="25">
        <v>1.2600323032404905</v>
      </c>
      <c r="P1699" s="30">
        <v>1.3849973854754116</v>
      </c>
    </row>
    <row r="1700" spans="1:16" x14ac:dyDescent="0.25">
      <c r="A1700" s="14">
        <v>1897</v>
      </c>
      <c r="B1700" s="28">
        <v>9.3776737455296119E-2</v>
      </c>
      <c r="C1700" s="25">
        <v>0.17509352869788755</v>
      </c>
      <c r="D1700" s="25">
        <v>0.2963647624161041</v>
      </c>
      <c r="E1700" s="25">
        <v>0.24443001937120004</v>
      </c>
      <c r="F1700" s="25">
        <v>0.26833066817136381</v>
      </c>
      <c r="G1700" s="25">
        <v>0.35536449623184702</v>
      </c>
      <c r="H1700" s="25">
        <v>0.54683460747414281</v>
      </c>
      <c r="I1700" s="25">
        <v>0.71242219092129455</v>
      </c>
      <c r="J1700" s="25">
        <v>0.8113527040002827</v>
      </c>
      <c r="K1700" s="25">
        <v>1.2016256233184388</v>
      </c>
      <c r="L1700" s="25">
        <v>1.550521600812635</v>
      </c>
      <c r="M1700" s="25">
        <v>1.9329291439546299</v>
      </c>
      <c r="N1700" s="25">
        <v>0.97963871735229213</v>
      </c>
      <c r="O1700" s="25">
        <v>1.224243962155902</v>
      </c>
      <c r="P1700" s="30">
        <v>1.3492069603480692</v>
      </c>
    </row>
    <row r="1701" spans="1:16" x14ac:dyDescent="0.25">
      <c r="A1701" s="14">
        <v>1898</v>
      </c>
      <c r="B1701" s="28">
        <v>9.6613256714476084E-2</v>
      </c>
      <c r="C1701" s="25">
        <v>0.17750501472124922</v>
      </c>
      <c r="D1701" s="25">
        <v>0.29584948316020088</v>
      </c>
      <c r="E1701" s="25">
        <v>0.24603413413483965</v>
      </c>
      <c r="F1701" s="25">
        <v>0.27132163314908619</v>
      </c>
      <c r="G1701" s="25">
        <v>0.34495765866879824</v>
      </c>
      <c r="H1701" s="25">
        <v>0.54424179689586327</v>
      </c>
      <c r="I1701" s="25">
        <v>0.69615622511134556</v>
      </c>
      <c r="J1701" s="25">
        <v>0.790484985457369</v>
      </c>
      <c r="K1701" s="25">
        <v>1.1643094285075746</v>
      </c>
      <c r="L1701" s="25">
        <v>1.5132862240175144</v>
      </c>
      <c r="M1701" s="25">
        <v>1.8735438865681957</v>
      </c>
      <c r="N1701" s="25">
        <v>0.97469413473522981</v>
      </c>
      <c r="O1701" s="25">
        <v>1.1653885792773129</v>
      </c>
      <c r="P1701" s="30">
        <v>1.2903061302722081</v>
      </c>
    </row>
    <row r="1702" spans="1:16" x14ac:dyDescent="0.25">
      <c r="A1702" s="14">
        <v>1899</v>
      </c>
      <c r="B1702" s="28">
        <v>9.6934751940642438E-2</v>
      </c>
      <c r="C1702" s="25">
        <v>0.1790108235839504</v>
      </c>
      <c r="D1702" s="25">
        <v>0.29550630299070135</v>
      </c>
      <c r="E1702" s="25">
        <v>0.24534593074456784</v>
      </c>
      <c r="F1702" s="25">
        <v>0.27213355053251076</v>
      </c>
      <c r="G1702" s="25">
        <v>0.33432521900610662</v>
      </c>
      <c r="H1702" s="25">
        <v>0.54393777554504863</v>
      </c>
      <c r="I1702" s="25">
        <v>0.69983946304864775</v>
      </c>
      <c r="J1702" s="25">
        <v>0.75374768770067802</v>
      </c>
      <c r="K1702" s="25">
        <v>1.1419442819496357</v>
      </c>
      <c r="L1702" s="25">
        <v>1.490797477668897</v>
      </c>
      <c r="M1702" s="25">
        <v>1.8857227034384139</v>
      </c>
      <c r="N1702" s="25">
        <v>0.97387548325454976</v>
      </c>
      <c r="O1702" s="25">
        <v>1.1777011287376336</v>
      </c>
      <c r="P1702" s="30">
        <v>1.3025962767995123</v>
      </c>
    </row>
    <row r="1703" spans="1:16" x14ac:dyDescent="0.25">
      <c r="A1703" s="14">
        <v>1900</v>
      </c>
      <c r="B1703" s="28">
        <v>9.3647629005400912E-2</v>
      </c>
      <c r="C1703" s="25">
        <v>0.17829000270162365</v>
      </c>
      <c r="D1703" s="25">
        <v>0.29524909570932889</v>
      </c>
      <c r="E1703" s="25">
        <v>0.24252805223433191</v>
      </c>
      <c r="F1703" s="25">
        <v>0.26970233790285036</v>
      </c>
      <c r="G1703" s="25">
        <v>0.32975414692587601</v>
      </c>
      <c r="H1703" s="25">
        <v>0.54469822834292358</v>
      </c>
      <c r="I1703" s="25">
        <v>0.72033305595154451</v>
      </c>
      <c r="J1703" s="25">
        <v>0.73142202811715673</v>
      </c>
      <c r="K1703" s="25">
        <v>1.14898639317633</v>
      </c>
      <c r="L1703" s="25">
        <v>1.4977094720852271</v>
      </c>
      <c r="M1703" s="25">
        <v>1.9211808169011513</v>
      </c>
      <c r="N1703" s="25">
        <v>0.97469413473522981</v>
      </c>
      <c r="O1703" s="25">
        <v>1.2128230075294462</v>
      </c>
      <c r="P1703" s="30">
        <v>1.3377144842778699</v>
      </c>
    </row>
    <row r="1704" spans="1:16" x14ac:dyDescent="0.25">
      <c r="A1704" s="14">
        <v>1901</v>
      </c>
      <c r="B1704" s="28">
        <v>9.0673581163288205E-2</v>
      </c>
      <c r="C1704" s="25">
        <v>0.1778319206319825</v>
      </c>
      <c r="D1704" s="25">
        <v>0.29499204066666401</v>
      </c>
      <c r="E1704" s="25">
        <v>0.23950212477347338</v>
      </c>
      <c r="F1704" s="25">
        <v>0.26849181640397451</v>
      </c>
      <c r="G1704" s="25">
        <v>0.33348201944511918</v>
      </c>
      <c r="H1704" s="25">
        <v>0.543633966870957</v>
      </c>
      <c r="I1704" s="25">
        <v>0.74088415581493372</v>
      </c>
      <c r="J1704" s="25">
        <v>0.73754891026957059</v>
      </c>
      <c r="K1704" s="25">
        <v>1.1771130521658495</v>
      </c>
      <c r="L1704" s="25">
        <v>1.5260753065838426</v>
      </c>
      <c r="M1704" s="25">
        <v>1.9476909003526766</v>
      </c>
      <c r="N1704" s="25">
        <v>0.97469413473522981</v>
      </c>
      <c r="O1704" s="25">
        <v>1.2401811226251738</v>
      </c>
      <c r="P1704" s="30">
        <v>1.3651198592334737</v>
      </c>
    </row>
    <row r="1705" spans="1:16" x14ac:dyDescent="0.25">
      <c r="A1705" s="14">
        <v>1902</v>
      </c>
      <c r="B1705" s="28">
        <v>9.0056645773920335E-2</v>
      </c>
      <c r="C1705" s="25">
        <v>0.1782245328165365</v>
      </c>
      <c r="D1705" s="25">
        <v>0.29490638945212683</v>
      </c>
      <c r="E1705" s="25">
        <v>0.23889946104185772</v>
      </c>
      <c r="F1705" s="25">
        <v>0.26978315943130604</v>
      </c>
      <c r="G1705" s="25">
        <v>0.34457341225408139</v>
      </c>
      <c r="H1705" s="25">
        <v>0.5380515047962382</v>
      </c>
      <c r="I1705" s="25">
        <v>0.73921333134502365</v>
      </c>
      <c r="J1705" s="25">
        <v>0.74184180665920574</v>
      </c>
      <c r="K1705" s="25">
        <v>1.2057211342786001</v>
      </c>
      <c r="L1705" s="25">
        <v>1.5553307690614755</v>
      </c>
      <c r="M1705" s="25">
        <v>1.9546770212133426</v>
      </c>
      <c r="N1705" s="25">
        <v>0.97305837204097057</v>
      </c>
      <c r="O1705" s="25">
        <v>1.2484129949176896</v>
      </c>
      <c r="P1705" s="30">
        <v>1.3733517315259898</v>
      </c>
    </row>
    <row r="1706" spans="1:16" x14ac:dyDescent="0.25">
      <c r="A1706" s="14">
        <v>1903</v>
      </c>
      <c r="B1706" s="28">
        <v>9.1788256110777983E-2</v>
      </c>
      <c r="C1706" s="25">
        <v>0.17973284283903543</v>
      </c>
      <c r="D1706" s="25">
        <v>0.29482075512632372</v>
      </c>
      <c r="E1706" s="25">
        <v>0.23972833945793681</v>
      </c>
      <c r="F1706" s="25">
        <v>0.2734357838377553</v>
      </c>
      <c r="G1706" s="25">
        <v>0.34418950550474769</v>
      </c>
      <c r="H1706" s="25">
        <v>0.52900183033912629</v>
      </c>
      <c r="I1706" s="25">
        <v>0.70996538863748193</v>
      </c>
      <c r="J1706" s="25">
        <v>0.74184180665920574</v>
      </c>
      <c r="K1706" s="25">
        <v>1.206698646386885</v>
      </c>
      <c r="L1706" s="25">
        <v>1.556893543262734</v>
      </c>
      <c r="M1706" s="25">
        <v>1.9157813132607613</v>
      </c>
      <c r="N1706" s="25">
        <v>0.97061622231479039</v>
      </c>
      <c r="O1706" s="25">
        <v>1.2097852297560208</v>
      </c>
      <c r="P1706" s="30">
        <v>1.3347005005001029</v>
      </c>
    </row>
    <row r="1707" spans="1:16" x14ac:dyDescent="0.25">
      <c r="A1707" s="14">
        <v>1904</v>
      </c>
      <c r="B1707" s="28">
        <v>9.3553155228772236E-2</v>
      </c>
      <c r="C1707" s="25">
        <v>0.18078520011761592</v>
      </c>
      <c r="D1707" s="25">
        <v>0.29490638945212683</v>
      </c>
      <c r="E1707" s="25">
        <v>0.24070996697569602</v>
      </c>
      <c r="F1707" s="25">
        <v>0.2768728412043085</v>
      </c>
      <c r="G1707" s="25">
        <v>0.33142773081544213</v>
      </c>
      <c r="H1707" s="25">
        <v>0.51970553999699343</v>
      </c>
      <c r="I1707" s="25">
        <v>0.6952941017872345</v>
      </c>
      <c r="J1707" s="25">
        <v>0.73072061022810142</v>
      </c>
      <c r="K1707" s="25">
        <v>1.1665341398293076</v>
      </c>
      <c r="L1707" s="25">
        <v>1.5165553519014647</v>
      </c>
      <c r="M1707" s="25">
        <v>1.8495505905391194</v>
      </c>
      <c r="N1707" s="25">
        <v>0.96899571863646317</v>
      </c>
      <c r="O1707" s="25">
        <v>1.1423660148499919</v>
      </c>
      <c r="P1707" s="30">
        <v>1.2672846596500071</v>
      </c>
    </row>
    <row r="1708" spans="1:16" x14ac:dyDescent="0.25">
      <c r="A1708" s="14">
        <v>1905</v>
      </c>
      <c r="B1708" s="28">
        <v>9.4077179126485291E-2</v>
      </c>
      <c r="C1708" s="25">
        <v>0.18045606445813131</v>
      </c>
      <c r="D1708" s="25">
        <v>0.29499204066666401</v>
      </c>
      <c r="E1708" s="25">
        <v>0.24161805822532467</v>
      </c>
      <c r="F1708" s="25">
        <v>0.27802459841404653</v>
      </c>
      <c r="G1708" s="25">
        <v>0.30794663496591923</v>
      </c>
      <c r="H1708" s="25">
        <v>0.51442052301532137</v>
      </c>
      <c r="I1708" s="25">
        <v>0.67427914198058791</v>
      </c>
      <c r="J1708" s="25">
        <v>0.71964930695399432</v>
      </c>
      <c r="K1708" s="25">
        <v>1.115204636051019</v>
      </c>
      <c r="L1708" s="25">
        <v>1.4648325148850558</v>
      </c>
      <c r="M1708" s="25">
        <v>1.8265223565470055</v>
      </c>
      <c r="N1708" s="25">
        <v>0.97061622231479039</v>
      </c>
      <c r="O1708" s="25">
        <v>1.1189007816109828</v>
      </c>
      <c r="P1708" s="30">
        <v>1.2438204831561908</v>
      </c>
    </row>
    <row r="1709" spans="1:16" x14ac:dyDescent="0.25">
      <c r="A1709" s="14">
        <v>1906</v>
      </c>
      <c r="B1709" s="28">
        <v>9.2700856281376587E-2</v>
      </c>
      <c r="C1709" s="25">
        <v>0.17842097208799113</v>
      </c>
      <c r="D1709" s="25">
        <v>0.29499204066666401</v>
      </c>
      <c r="E1709" s="25">
        <v>0.24063437834407134</v>
      </c>
      <c r="F1709" s="25">
        <v>0.27556027660292537</v>
      </c>
      <c r="G1709" s="25">
        <v>0.28768709131863451</v>
      </c>
      <c r="H1709" s="25">
        <v>0.51555779235759291</v>
      </c>
      <c r="I1709" s="25">
        <v>0.68423950933426536</v>
      </c>
      <c r="J1709" s="25">
        <v>0.69788562304379886</v>
      </c>
      <c r="K1709" s="25">
        <v>1.0863450649133801</v>
      </c>
      <c r="L1709" s="25">
        <v>1.4356890900393973</v>
      </c>
      <c r="M1709" s="25">
        <v>1.8371370066780739</v>
      </c>
      <c r="N1709" s="25">
        <v>0.97469413473522981</v>
      </c>
      <c r="O1709" s="25">
        <v>1.1304162922865761</v>
      </c>
      <c r="P1709" s="30">
        <v>1.2553159367231137</v>
      </c>
    </row>
    <row r="1710" spans="1:16" x14ac:dyDescent="0.25">
      <c r="A1710" s="14">
        <v>1907</v>
      </c>
      <c r="B1710" s="28">
        <v>9.1173867479335646E-2</v>
      </c>
      <c r="C1710" s="25">
        <v>0.17717835469689538</v>
      </c>
      <c r="D1710" s="25">
        <v>0.29482075512632372</v>
      </c>
      <c r="E1710" s="25">
        <v>0.23852322045529831</v>
      </c>
      <c r="F1710" s="25">
        <v>0.27172740210498292</v>
      </c>
      <c r="G1710" s="25">
        <v>0.2855864077128788</v>
      </c>
      <c r="H1710" s="25">
        <v>0.52230007166786918</v>
      </c>
      <c r="I1710" s="25">
        <v>0.69400411722919531</v>
      </c>
      <c r="J1710" s="25">
        <v>0.68319124794697794</v>
      </c>
      <c r="K1710" s="25">
        <v>1.1017686154869033</v>
      </c>
      <c r="L1710" s="25">
        <v>1.4509967379742121</v>
      </c>
      <c r="M1710" s="25">
        <v>1.8768019249680012</v>
      </c>
      <c r="N1710" s="25">
        <v>0.98046831546874447</v>
      </c>
      <c r="O1710" s="25">
        <v>1.1701818125611225</v>
      </c>
      <c r="P1710" s="30">
        <v>1.2951633937885962</v>
      </c>
    </row>
    <row r="1711" spans="1:16" x14ac:dyDescent="0.25">
      <c r="A1711" s="14">
        <v>1908</v>
      </c>
      <c r="B1711" s="28">
        <v>8.9347380651095543E-2</v>
      </c>
      <c r="C1711" s="25">
        <v>0.176460566343141</v>
      </c>
      <c r="D1711" s="25">
        <v>0.29464953711428804</v>
      </c>
      <c r="E1711" s="25">
        <v>0.23747147755300016</v>
      </c>
      <c r="F1711" s="25">
        <v>0.26913700795350609</v>
      </c>
      <c r="G1711" s="25">
        <v>0.30033567979762671</v>
      </c>
      <c r="H1711" s="25">
        <v>0.53032522744820199</v>
      </c>
      <c r="I1711" s="25">
        <v>0.72561120444962113</v>
      </c>
      <c r="J1711" s="25">
        <v>0.69853592685670018</v>
      </c>
      <c r="K1711" s="25">
        <v>1.1446625955304597</v>
      </c>
      <c r="L1711" s="25">
        <v>1.4937656403878741</v>
      </c>
      <c r="M1711" s="25">
        <v>1.9251835593548252</v>
      </c>
      <c r="N1711" s="25">
        <v>0.98380264648756088</v>
      </c>
      <c r="O1711" s="25">
        <v>1.2186036948032093</v>
      </c>
      <c r="P1711" s="30">
        <v>1.3435184842095014</v>
      </c>
    </row>
    <row r="1712" spans="1:16" x14ac:dyDescent="0.25">
      <c r="A1712" s="14">
        <v>1909</v>
      </c>
      <c r="B1712" s="28">
        <v>8.7845156457076246E-2</v>
      </c>
      <c r="C1712" s="25">
        <v>0.17652577082969897</v>
      </c>
      <c r="D1712" s="25">
        <v>0.29430730346229655</v>
      </c>
      <c r="E1712" s="25">
        <v>0.23769663671223162</v>
      </c>
      <c r="F1712" s="25">
        <v>0.26937920211271715</v>
      </c>
      <c r="G1712" s="25">
        <v>0.32615002265705073</v>
      </c>
      <c r="H1712" s="25">
        <v>0.53446844302645025</v>
      </c>
      <c r="I1712" s="25">
        <v>0.73565449294990759</v>
      </c>
      <c r="J1712" s="25">
        <v>0.74040612111405135</v>
      </c>
      <c r="K1712" s="25">
        <v>1.1882909733038087</v>
      </c>
      <c r="L1712" s="25">
        <v>1.5370033879719438</v>
      </c>
      <c r="M1712" s="25">
        <v>1.9450041384708585</v>
      </c>
      <c r="N1712" s="25">
        <v>0.98380264648756088</v>
      </c>
      <c r="O1712" s="25">
        <v>1.2390500485891027</v>
      </c>
      <c r="P1712" s="30">
        <v>1.364013888199167</v>
      </c>
    </row>
    <row r="1713" spans="1:16" x14ac:dyDescent="0.25">
      <c r="A1713" s="14">
        <v>1910</v>
      </c>
      <c r="B1713" s="28">
        <v>8.8340302856523376E-2</v>
      </c>
      <c r="C1713" s="25">
        <v>0.17717835469689538</v>
      </c>
      <c r="D1713" s="25">
        <v>0.29387989029729644</v>
      </c>
      <c r="E1713" s="25">
        <v>0.23950212477347338</v>
      </c>
      <c r="F1713" s="25">
        <v>0.27124052483212557</v>
      </c>
      <c r="G1713" s="25">
        <v>0.34591976469342939</v>
      </c>
      <c r="H1713" s="25">
        <v>0.5323918944163667</v>
      </c>
      <c r="I1713" s="25">
        <v>0.7173778871219374</v>
      </c>
      <c r="J1713" s="25">
        <v>0.78172714642855246</v>
      </c>
      <c r="K1713" s="25">
        <v>1.1974999322356066</v>
      </c>
      <c r="L1713" s="25">
        <v>1.5460704079422714</v>
      </c>
      <c r="M1713" s="25">
        <v>1.9333014495770047</v>
      </c>
      <c r="N1713" s="25">
        <v>0.98129950133375665</v>
      </c>
      <c r="O1713" s="25">
        <v>1.2281186798099011</v>
      </c>
      <c r="P1713" s="30">
        <v>1.3531063758322548</v>
      </c>
    </row>
    <row r="1714" spans="1:16" x14ac:dyDescent="0.25">
      <c r="A1714" s="14">
        <v>1911</v>
      </c>
      <c r="B1714" s="28">
        <v>9.0649174648830849E-2</v>
      </c>
      <c r="C1714" s="25">
        <v>0.17809362264767695</v>
      </c>
      <c r="D1714" s="25">
        <v>0.29370904274123655</v>
      </c>
      <c r="E1714" s="25">
        <v>0.24139085734025628</v>
      </c>
      <c r="F1714" s="25">
        <v>0.27408836770495182</v>
      </c>
      <c r="G1714" s="25">
        <v>0.34630520468491827</v>
      </c>
      <c r="H1714" s="25">
        <v>0.52592949678495637</v>
      </c>
      <c r="I1714" s="25">
        <v>0.68824613894424569</v>
      </c>
      <c r="J1714" s="25">
        <v>0.78968148017376816</v>
      </c>
      <c r="K1714" s="25">
        <v>1.1785519809824698</v>
      </c>
      <c r="L1714" s="25">
        <v>1.5269511949114623</v>
      </c>
      <c r="M1714" s="25">
        <v>1.8941493256148565</v>
      </c>
      <c r="N1714" s="25">
        <v>0.98046831546874447</v>
      </c>
      <c r="O1714" s="25">
        <v>1.1898347154568505</v>
      </c>
      <c r="P1714" s="30">
        <v>1.3147062186132159</v>
      </c>
    </row>
    <row r="1715" spans="1:16" x14ac:dyDescent="0.25">
      <c r="A1715" s="14">
        <v>1912</v>
      </c>
      <c r="B1715" s="28">
        <v>9.2915852533214272E-2</v>
      </c>
      <c r="C1715" s="25">
        <v>0.17809362264767695</v>
      </c>
      <c r="D1715" s="25">
        <v>0.29362364416030995</v>
      </c>
      <c r="E1715" s="25">
        <v>0.24237625409161101</v>
      </c>
      <c r="F1715" s="25">
        <v>0.27621606303467061</v>
      </c>
      <c r="G1715" s="25">
        <v>0.32975414692587601</v>
      </c>
      <c r="H1715" s="25">
        <v>0.52085675202138704</v>
      </c>
      <c r="I1715" s="25">
        <v>0.68298189895188854</v>
      </c>
      <c r="J1715" s="25">
        <v>0.77006231409206616</v>
      </c>
      <c r="K1715" s="25">
        <v>1.1403214233715517</v>
      </c>
      <c r="L1715" s="25">
        <v>1.4886514845097869</v>
      </c>
      <c r="M1715" s="25">
        <v>1.8362424760180442</v>
      </c>
      <c r="N1715" s="25">
        <v>0.98505965020706343</v>
      </c>
      <c r="O1715" s="25">
        <v>1.1329451995232984</v>
      </c>
      <c r="P1715" s="30">
        <v>1.2579035976967556</v>
      </c>
    </row>
    <row r="1716" spans="1:16" x14ac:dyDescent="0.25">
      <c r="A1716" s="14">
        <v>1913</v>
      </c>
      <c r="B1716" s="28">
        <v>9.3861986357646851E-2</v>
      </c>
      <c r="C1716" s="25">
        <v>0.17639537164484198</v>
      </c>
      <c r="D1716" s="25">
        <v>0.29345289735964253</v>
      </c>
      <c r="E1716" s="25">
        <v>0.24116377525304172</v>
      </c>
      <c r="F1716" s="25">
        <v>0.27539648460328331</v>
      </c>
      <c r="G1716" s="25">
        <v>0.31104653736258209</v>
      </c>
      <c r="H1716" s="25">
        <v>0.52143350440615666</v>
      </c>
      <c r="I1716" s="25">
        <v>0.68193666503723838</v>
      </c>
      <c r="J1716" s="25">
        <v>0.73212458068110242</v>
      </c>
      <c r="K1716" s="25">
        <v>1.1128329791052256</v>
      </c>
      <c r="L1716" s="25">
        <v>1.4610494379856385</v>
      </c>
      <c r="M1716" s="25">
        <v>1.8350526273781584</v>
      </c>
      <c r="N1716" s="25">
        <v>0.98970004336018802</v>
      </c>
      <c r="O1716" s="25">
        <v>1.1320613491092153</v>
      </c>
      <c r="P1716" s="30">
        <v>1.2569608451950669</v>
      </c>
    </row>
    <row r="1717" spans="1:16" x14ac:dyDescent="0.25">
      <c r="A1717" s="14">
        <v>1914</v>
      </c>
      <c r="B1717" s="28">
        <v>9.3239031073772072E-2</v>
      </c>
      <c r="C1717" s="25">
        <v>0.17450897012056918</v>
      </c>
      <c r="D1717" s="25">
        <v>0.29311160501838224</v>
      </c>
      <c r="E1717" s="25">
        <v>0.23867367757854346</v>
      </c>
      <c r="F1717" s="25">
        <v>0.27107835362714067</v>
      </c>
      <c r="G1717" s="25">
        <v>0.30259627679951234</v>
      </c>
      <c r="H1717" s="25">
        <v>0.52870828894106137</v>
      </c>
      <c r="I1717" s="25">
        <v>0.7055337738384071</v>
      </c>
      <c r="J1717" s="25">
        <v>0.70465285166638214</v>
      </c>
      <c r="K1717" s="25">
        <v>1.1072933621943344</v>
      </c>
      <c r="L1717" s="25">
        <v>1.4555598626823076</v>
      </c>
      <c r="M1717" s="25">
        <v>1.8655041441653264</v>
      </c>
      <c r="N1717" s="25">
        <v>0.99267904707725541</v>
      </c>
      <c r="O1717" s="25">
        <v>1.162916849176814</v>
      </c>
      <c r="P1717" s="30">
        <v>1.2878555857851139</v>
      </c>
    </row>
    <row r="1718" spans="1:16" x14ac:dyDescent="0.25">
      <c r="A1718" s="14">
        <v>1915</v>
      </c>
      <c r="B1718" s="28">
        <v>9.1038287015028987E-2</v>
      </c>
      <c r="C1718" s="25">
        <v>0.17476867680009978</v>
      </c>
      <c r="D1718" s="25">
        <v>0.29277058067270595</v>
      </c>
      <c r="E1718" s="25">
        <v>0.23679669962922836</v>
      </c>
      <c r="F1718" s="25">
        <v>0.26648174856551238</v>
      </c>
      <c r="G1718" s="25">
        <v>0.31140222491883018</v>
      </c>
      <c r="H1718" s="25">
        <v>0.53970367324252466</v>
      </c>
      <c r="I1718" s="25">
        <v>0.72353819582675594</v>
      </c>
      <c r="J1718" s="25">
        <v>0.69962193512929749</v>
      </c>
      <c r="K1718" s="25">
        <v>1.1348367804939137</v>
      </c>
      <c r="L1718" s="25">
        <v>1.4830681911319872</v>
      </c>
      <c r="M1718" s="25">
        <v>1.9164973801697327</v>
      </c>
      <c r="N1718" s="25">
        <v>0.99097425791308968</v>
      </c>
      <c r="O1718" s="25">
        <v>1.2136035386276958</v>
      </c>
      <c r="P1718" s="30">
        <v>1.33856594960608</v>
      </c>
    </row>
    <row r="1719" spans="1:16" x14ac:dyDescent="0.25">
      <c r="A1719" s="14">
        <v>1916</v>
      </c>
      <c r="B1719" s="28">
        <v>8.8085750001829985E-2</v>
      </c>
      <c r="C1719" s="25">
        <v>0.17770112873763355</v>
      </c>
      <c r="D1719" s="25">
        <v>0.2925149880325264</v>
      </c>
      <c r="E1719" s="25">
        <v>0.2369465597003852</v>
      </c>
      <c r="F1719" s="25">
        <v>0.26424146255626108</v>
      </c>
      <c r="G1719" s="25">
        <v>0.33254704711004607</v>
      </c>
      <c r="H1719" s="25">
        <v>0.54913530762023388</v>
      </c>
      <c r="I1719" s="25">
        <v>0.75227216709027689</v>
      </c>
      <c r="J1719" s="25">
        <v>0.72769415559791362</v>
      </c>
      <c r="K1719" s="25">
        <v>1.1813123365584863</v>
      </c>
      <c r="L1719" s="25">
        <v>1.529295570277212</v>
      </c>
      <c r="M1719" s="25">
        <v>1.9507819773298183</v>
      </c>
      <c r="N1719" s="25">
        <v>0.98422124361095908</v>
      </c>
      <c r="O1719" s="25">
        <v>1.2480284252636729</v>
      </c>
      <c r="P1719" s="30">
        <v>1.3729415359990105</v>
      </c>
    </row>
    <row r="1720" spans="1:16" x14ac:dyDescent="0.25">
      <c r="A1720" s="14">
        <v>1917</v>
      </c>
      <c r="B1720" s="28">
        <v>8.7329004896579701E-2</v>
      </c>
      <c r="C1720" s="25">
        <v>0.18131233655848622</v>
      </c>
      <c r="D1720" s="25">
        <v>0.29260016886675133</v>
      </c>
      <c r="E1720" s="25">
        <v>0.23829763245858732</v>
      </c>
      <c r="F1720" s="25">
        <v>0.26696331706642051</v>
      </c>
      <c r="G1720" s="25">
        <v>0.35556141053216145</v>
      </c>
      <c r="H1720" s="25">
        <v>0.55346283292635623</v>
      </c>
      <c r="I1720" s="25">
        <v>0.75350141920419911</v>
      </c>
      <c r="J1720" s="25">
        <v>0.77469071827413716</v>
      </c>
      <c r="K1720" s="25">
        <v>1.2155966982469917</v>
      </c>
      <c r="L1720" s="25">
        <v>1.5633603683073394</v>
      </c>
      <c r="M1720" s="25">
        <v>1.9396799713117148</v>
      </c>
      <c r="N1720" s="25">
        <v>0.97715938912347222</v>
      </c>
      <c r="O1720" s="25">
        <v>1.237471477553</v>
      </c>
      <c r="P1720" s="30">
        <v>1.3624102141613001</v>
      </c>
    </row>
    <row r="1721" spans="1:16" x14ac:dyDescent="0.25">
      <c r="A1721" s="14">
        <v>1918</v>
      </c>
      <c r="B1721" s="28">
        <v>8.8790528618418366E-2</v>
      </c>
      <c r="C1721" s="25">
        <v>0.18349356295364294</v>
      </c>
      <c r="D1721" s="25">
        <v>0.29302632382382182</v>
      </c>
      <c r="E1721" s="25">
        <v>0.24070996697569602</v>
      </c>
      <c r="F1721" s="25">
        <v>0.27278417909150748</v>
      </c>
      <c r="G1721" s="25">
        <v>0.36552272983926842</v>
      </c>
      <c r="H1721" s="25">
        <v>0.55052160081263501</v>
      </c>
      <c r="I1721" s="25">
        <v>0.73118809626021952</v>
      </c>
      <c r="J1721" s="25">
        <v>0.80938820218639507</v>
      </c>
      <c r="K1721" s="25">
        <v>1.2156680519778518</v>
      </c>
      <c r="L1721" s="25">
        <v>1.5633603683073394</v>
      </c>
      <c r="M1721" s="25">
        <v>1.9055288713583551</v>
      </c>
      <c r="N1721" s="25">
        <v>0.97428461609865935</v>
      </c>
      <c r="O1721" s="25">
        <v>1.2043284940539782</v>
      </c>
      <c r="P1721" s="30">
        <v>1.3292904047762029</v>
      </c>
    </row>
    <row r="1722" spans="1:16" x14ac:dyDescent="0.25">
      <c r="A1722" s="14">
        <v>1919</v>
      </c>
      <c r="B1722" s="28">
        <v>9.1942158216789055E-2</v>
      </c>
      <c r="C1722" s="25">
        <v>0.18276526957450179</v>
      </c>
      <c r="D1722" s="25">
        <v>0.29370904274123655</v>
      </c>
      <c r="E1722" s="25">
        <v>0.24313577593945096</v>
      </c>
      <c r="F1722" s="25">
        <v>0.27744833799904151</v>
      </c>
      <c r="G1722" s="25">
        <v>0.35664603802313705</v>
      </c>
      <c r="H1722" s="25">
        <v>0.54287537369659122</v>
      </c>
      <c r="I1722" s="25">
        <v>0.70355420579360373</v>
      </c>
      <c r="J1722" s="25">
        <v>0.80994858224079402</v>
      </c>
      <c r="K1722" s="25">
        <v>1.182897595743077</v>
      </c>
      <c r="L1722" s="25">
        <v>1.5306198641500748</v>
      </c>
      <c r="M1722" s="25">
        <v>1.8817352739105206</v>
      </c>
      <c r="N1722" s="25">
        <v>0.97265039222524352</v>
      </c>
      <c r="O1722" s="25">
        <v>1.180587688790675</v>
      </c>
      <c r="P1722" s="30">
        <v>1.3054825461888437</v>
      </c>
    </row>
    <row r="1723" spans="1:16" x14ac:dyDescent="0.25">
      <c r="A1723" s="14">
        <v>1920</v>
      </c>
      <c r="B1723" s="28">
        <v>9.3804553228965123E-2</v>
      </c>
      <c r="C1723" s="25">
        <v>0.17966715510059011</v>
      </c>
      <c r="D1723" s="25">
        <v>0.29413628771608075</v>
      </c>
      <c r="E1723" s="25">
        <v>0.24374435124576654</v>
      </c>
      <c r="F1723" s="25">
        <v>0.27901425584626094</v>
      </c>
      <c r="G1723" s="25">
        <v>0.33695902510602577</v>
      </c>
      <c r="H1723" s="25">
        <v>0.53506357087826728</v>
      </c>
      <c r="I1723" s="25">
        <v>0.68803433963163374</v>
      </c>
      <c r="J1723" s="25">
        <v>0.7775436633207532</v>
      </c>
      <c r="K1723" s="25">
        <v>1.148558185327945</v>
      </c>
      <c r="L1723" s="25">
        <v>1.4964816872759252</v>
      </c>
      <c r="M1723" s="25">
        <v>1.8648673486232252</v>
      </c>
      <c r="N1723" s="25">
        <v>0.97387548325454976</v>
      </c>
      <c r="O1723" s="25">
        <v>1.1637391971415132</v>
      </c>
      <c r="P1723" s="30">
        <v>1.2886990400838343</v>
      </c>
    </row>
    <row r="1724" spans="1:16" x14ac:dyDescent="0.25">
      <c r="A1724" s="14">
        <v>1921</v>
      </c>
      <c r="B1724" s="28">
        <v>9.390131878860912E-2</v>
      </c>
      <c r="C1724" s="25">
        <v>0.17672144304832926</v>
      </c>
      <c r="D1724" s="25">
        <v>0.29439283659539495</v>
      </c>
      <c r="E1724" s="25">
        <v>0.24267990345332771</v>
      </c>
      <c r="F1724" s="25">
        <v>0.27769521312567236</v>
      </c>
      <c r="G1724" s="25">
        <v>0.31975516295739231</v>
      </c>
      <c r="H1724" s="25">
        <v>0.53047252081298613</v>
      </c>
      <c r="I1724" s="25">
        <v>0.68803433963163374</v>
      </c>
      <c r="J1724" s="25">
        <v>0.74400427327759799</v>
      </c>
      <c r="K1724" s="25">
        <v>1.1301231867332335</v>
      </c>
      <c r="L1724" s="25">
        <v>1.4782083503608765</v>
      </c>
      <c r="M1724" s="25">
        <v>1.8620132672764684</v>
      </c>
      <c r="N1724" s="25">
        <v>0.97469413473522981</v>
      </c>
      <c r="O1724" s="25">
        <v>1.1610250450445321</v>
      </c>
      <c r="P1724" s="30">
        <v>1.2860057323393561</v>
      </c>
    </row>
    <row r="1725" spans="1:16" x14ac:dyDescent="0.25">
      <c r="A1725" s="14">
        <v>1922</v>
      </c>
      <c r="B1725" s="28">
        <v>9.3120736180407809E-2</v>
      </c>
      <c r="C1725" s="25">
        <v>0.175939282581347</v>
      </c>
      <c r="D1725" s="25">
        <v>0.29439283659539495</v>
      </c>
      <c r="E1725" s="25">
        <v>0.24055880286630241</v>
      </c>
      <c r="F1725" s="25">
        <v>0.27392512978462996</v>
      </c>
      <c r="G1725" s="25">
        <v>0.31354248953088826</v>
      </c>
      <c r="H1725" s="25">
        <v>0.52944251478272586</v>
      </c>
      <c r="I1725" s="25">
        <v>0.69766907131560063</v>
      </c>
      <c r="J1725" s="25">
        <v>0.72676716595695434</v>
      </c>
      <c r="K1725" s="25">
        <v>1.1331811970739518</v>
      </c>
      <c r="L1725" s="25">
        <v>1.4810914263085859</v>
      </c>
      <c r="M1725" s="25">
        <v>1.8823973083099157</v>
      </c>
      <c r="N1725" s="25">
        <v>0.97387548325454976</v>
      </c>
      <c r="O1725" s="25">
        <v>1.1825668558886155</v>
      </c>
      <c r="P1725" s="30">
        <v>1.3075055924969157</v>
      </c>
    </row>
    <row r="1726" spans="1:16" x14ac:dyDescent="0.25">
      <c r="A1726" s="14">
        <v>1923</v>
      </c>
      <c r="B1726" s="28">
        <v>9.1928926075036388E-2</v>
      </c>
      <c r="C1726" s="25">
        <v>0.17770112873763355</v>
      </c>
      <c r="D1726" s="25">
        <v>0.29430730346229655</v>
      </c>
      <c r="E1726" s="25">
        <v>0.239125361947811</v>
      </c>
      <c r="F1726" s="25">
        <v>0.27026840471296448</v>
      </c>
      <c r="G1726" s="25">
        <v>0.3186682940308343</v>
      </c>
      <c r="H1726" s="25">
        <v>0.53076725749338782</v>
      </c>
      <c r="I1726" s="25">
        <v>0.70752240633221597</v>
      </c>
      <c r="J1726" s="25">
        <v>0.73025362686923301</v>
      </c>
      <c r="K1726" s="25">
        <v>1.1467277759793169</v>
      </c>
      <c r="L1726" s="25">
        <v>1.4943074925877999</v>
      </c>
      <c r="M1726" s="25">
        <v>1.8979094744881633</v>
      </c>
      <c r="N1726" s="25">
        <v>0.97102229479122204</v>
      </c>
      <c r="O1726" s="25">
        <v>1.1985276864785288</v>
      </c>
      <c r="P1726" s="30">
        <v>1.3233978304179816</v>
      </c>
    </row>
    <row r="1727" spans="1:16" x14ac:dyDescent="0.25">
      <c r="A1727" s="14">
        <v>1924</v>
      </c>
      <c r="B1727" s="28">
        <v>9.1291102017597825E-2</v>
      </c>
      <c r="C1727" s="25">
        <v>0.17986424812956991</v>
      </c>
      <c r="D1727" s="25">
        <v>0.29430730346229655</v>
      </c>
      <c r="E1727" s="25">
        <v>0.24025663240227502</v>
      </c>
      <c r="F1727" s="25">
        <v>0.26962153141235706</v>
      </c>
      <c r="G1727" s="25">
        <v>0.32836440339787026</v>
      </c>
      <c r="H1727" s="25">
        <v>0.5319482085457623</v>
      </c>
      <c r="I1727" s="25">
        <v>0.71085716406766686</v>
      </c>
      <c r="J1727" s="25">
        <v>0.74376346679407701</v>
      </c>
      <c r="K1727" s="25">
        <v>1.1592667653881932</v>
      </c>
      <c r="L1727" s="25">
        <v>1.5068208793174847</v>
      </c>
      <c r="M1727" s="25">
        <v>1.8887374863409347</v>
      </c>
      <c r="N1727" s="25">
        <v>0.96859153574837586</v>
      </c>
      <c r="O1727" s="25">
        <v>1.1892971390528833</v>
      </c>
      <c r="P1727" s="30">
        <v>1.3141687253739365</v>
      </c>
    </row>
    <row r="1728" spans="1:16" x14ac:dyDescent="0.25">
      <c r="A1728" s="14">
        <v>1925</v>
      </c>
      <c r="B1728" s="28">
        <v>9.2025034416677531E-2</v>
      </c>
      <c r="C1728" s="25">
        <v>0.18032448000570728</v>
      </c>
      <c r="D1728" s="25">
        <v>0.29439283659539495</v>
      </c>
      <c r="E1728" s="25">
        <v>0.24305976395327578</v>
      </c>
      <c r="F1728" s="25">
        <v>0.2719710455794816</v>
      </c>
      <c r="G1728" s="25">
        <v>0.33423144928062021</v>
      </c>
      <c r="H1728" s="25">
        <v>0.53150497549293063</v>
      </c>
      <c r="I1728" s="25">
        <v>0.70685851654906906</v>
      </c>
      <c r="J1728" s="25">
        <v>0.7559704109699783</v>
      </c>
      <c r="K1728" s="25">
        <v>1.163169713511121</v>
      </c>
      <c r="L1728" s="25">
        <v>1.5107448316307395</v>
      </c>
      <c r="M1728" s="25">
        <v>1.8768019249680012</v>
      </c>
      <c r="N1728" s="25">
        <v>0.96778429670201849</v>
      </c>
      <c r="O1728" s="25">
        <v>1.1774396630573076</v>
      </c>
      <c r="P1728" s="30">
        <v>1.3024219663488867</v>
      </c>
    </row>
    <row r="1729" spans="1:16" x14ac:dyDescent="0.25">
      <c r="A1729" s="14">
        <v>1926</v>
      </c>
      <c r="B1729" s="28">
        <v>9.2757286691301497E-2</v>
      </c>
      <c r="C1729" s="25">
        <v>0.17868302940890265</v>
      </c>
      <c r="D1729" s="25">
        <v>0.29447838657733288</v>
      </c>
      <c r="E1729" s="25">
        <v>0.24504041227829013</v>
      </c>
      <c r="F1729" s="25">
        <v>0.27359883789707762</v>
      </c>
      <c r="G1729" s="25">
        <v>0.33310778893346377</v>
      </c>
      <c r="H1729" s="25">
        <v>0.52929557027721186</v>
      </c>
      <c r="I1729" s="25">
        <v>0.69788562304379886</v>
      </c>
      <c r="J1729" s="25">
        <v>0.76020018155290137</v>
      </c>
      <c r="K1729" s="25">
        <v>1.1557092567456568</v>
      </c>
      <c r="L1729" s="25">
        <v>1.503070351926785</v>
      </c>
      <c r="M1729" s="25">
        <v>1.8758219445253248</v>
      </c>
      <c r="N1729" s="25">
        <v>0.96617430604668963</v>
      </c>
      <c r="O1729" s="25">
        <v>1.177766519761156</v>
      </c>
      <c r="P1729" s="30">
        <v>1.3026834582676166</v>
      </c>
    </row>
    <row r="1730" spans="1:16" x14ac:dyDescent="0.25">
      <c r="A1730" s="14">
        <v>1927</v>
      </c>
      <c r="B1730" s="28">
        <v>9.3771797432473519E-2</v>
      </c>
      <c r="C1730" s="25">
        <v>0.17619984625012192</v>
      </c>
      <c r="D1730" s="25">
        <v>0.29439283659539495</v>
      </c>
      <c r="E1730" s="25">
        <v>0.24603413413483965</v>
      </c>
      <c r="F1730" s="25">
        <v>0.27376195319736252</v>
      </c>
      <c r="G1730" s="25">
        <v>0.32697909287110377</v>
      </c>
      <c r="H1730" s="25">
        <v>0.52622116535327523</v>
      </c>
      <c r="I1730" s="25">
        <v>0.68994426224910854</v>
      </c>
      <c r="J1730" s="25">
        <v>0.75325529027615867</v>
      </c>
      <c r="K1730" s="25">
        <v>1.1439360466669002</v>
      </c>
      <c r="L1730" s="25">
        <v>1.4909319549828384</v>
      </c>
      <c r="M1730" s="25">
        <v>1.8677403104689554</v>
      </c>
      <c r="N1730" s="25">
        <v>0.96697855531708932</v>
      </c>
      <c r="O1730" s="25">
        <v>1.1705032502798176</v>
      </c>
      <c r="P1730" s="30">
        <v>1.2954205503037008</v>
      </c>
    </row>
    <row r="1731" spans="1:16" x14ac:dyDescent="0.25">
      <c r="A1731" s="14">
        <v>1928</v>
      </c>
      <c r="B1731" s="28">
        <v>9.499529811526207E-2</v>
      </c>
      <c r="C1731" s="25">
        <v>0.17528855653526565</v>
      </c>
      <c r="D1731" s="25">
        <v>0.29413628771608075</v>
      </c>
      <c r="E1731" s="25">
        <v>0.2452695309762464</v>
      </c>
      <c r="F1731" s="25">
        <v>0.27254007914209111</v>
      </c>
      <c r="G1731" s="25">
        <v>0.32175484807295801</v>
      </c>
      <c r="H1731" s="25">
        <v>0.52345819097257107</v>
      </c>
      <c r="I1731" s="25">
        <v>0.68676570830527606</v>
      </c>
      <c r="J1731" s="25">
        <v>0.74112337062786871</v>
      </c>
      <c r="K1731" s="25">
        <v>1.1343631123003712</v>
      </c>
      <c r="L1731" s="25">
        <v>1.4810914263085859</v>
      </c>
      <c r="M1731" s="25">
        <v>1.8690233083943828</v>
      </c>
      <c r="N1731" s="25">
        <v>0.96859153574837586</v>
      </c>
      <c r="O1731" s="25">
        <v>1.1717913855320545</v>
      </c>
      <c r="P1731" s="30">
        <v>1.2967086218813386</v>
      </c>
    </row>
    <row r="1732" spans="1:16" x14ac:dyDescent="0.25">
      <c r="A1732" s="14">
        <v>1929</v>
      </c>
      <c r="B1732" s="28">
        <v>9.4711259560459504E-2</v>
      </c>
      <c r="C1732" s="25">
        <v>0.1763301867318636</v>
      </c>
      <c r="D1732" s="25">
        <v>0.29387989029729644</v>
      </c>
      <c r="E1732" s="25">
        <v>0.24260397120697574</v>
      </c>
      <c r="F1732" s="25">
        <v>0.27026840471296448</v>
      </c>
      <c r="G1732" s="25">
        <v>0.32029961912803584</v>
      </c>
      <c r="H1732" s="25">
        <v>0.52244466780101895</v>
      </c>
      <c r="I1732" s="25">
        <v>0.68803433963163374</v>
      </c>
      <c r="J1732" s="25">
        <v>0.73235901765408451</v>
      </c>
      <c r="K1732" s="25">
        <v>1.132179091954427</v>
      </c>
      <c r="L1732" s="25">
        <v>1.478992747591396</v>
      </c>
      <c r="M1732" s="25">
        <v>1.8667805432675058</v>
      </c>
      <c r="N1732" s="25">
        <v>0.96818772866962965</v>
      </c>
      <c r="O1732" s="25">
        <v>1.1697321990663583</v>
      </c>
      <c r="P1732" s="30">
        <v>1.2946495371142881</v>
      </c>
    </row>
    <row r="1733" spans="1:16" x14ac:dyDescent="0.25">
      <c r="A1733" s="14">
        <v>1930</v>
      </c>
      <c r="B1733" s="28">
        <v>9.2879489011387512E-2</v>
      </c>
      <c r="C1733" s="25">
        <v>0.17776651976115598</v>
      </c>
      <c r="D1733" s="25">
        <v>0.29370904274123655</v>
      </c>
      <c r="E1733" s="25">
        <v>0.23965292147009362</v>
      </c>
      <c r="F1733" s="25">
        <v>0.26857241294905193</v>
      </c>
      <c r="G1733" s="25">
        <v>0.32230181852548939</v>
      </c>
      <c r="H1733" s="25">
        <v>0.52244466780101895</v>
      </c>
      <c r="I1733" s="25">
        <v>0.69143558643876113</v>
      </c>
      <c r="J1733" s="25">
        <v>0.73048705578208362</v>
      </c>
      <c r="K1733" s="25">
        <v>1.135963817274225</v>
      </c>
      <c r="L1733" s="25">
        <v>1.4828041020500258</v>
      </c>
      <c r="M1733" s="25">
        <v>1.872571222148401</v>
      </c>
      <c r="N1733" s="25">
        <v>0.96417017474717193</v>
      </c>
      <c r="O1733" s="25">
        <v>1.1752885565352658</v>
      </c>
      <c r="P1733" s="30">
        <v>1.3002489683104856</v>
      </c>
    </row>
    <row r="1734" spans="1:16" x14ac:dyDescent="0.25">
      <c r="A1734" s="14">
        <v>1931</v>
      </c>
      <c r="B1734" s="28">
        <v>9.1350141944644331E-2</v>
      </c>
      <c r="C1734" s="25">
        <v>0.17855198098246972</v>
      </c>
      <c r="D1734" s="25">
        <v>0.29362364416030995</v>
      </c>
      <c r="E1734" s="25">
        <v>0.23844801143581806</v>
      </c>
      <c r="F1734" s="25">
        <v>0.2686530244540451</v>
      </c>
      <c r="G1734" s="25">
        <v>0.32532253212680107</v>
      </c>
      <c r="H1734" s="25">
        <v>0.5237482039929664</v>
      </c>
      <c r="I1734" s="25">
        <v>0.69400411722919531</v>
      </c>
      <c r="J1734" s="25">
        <v>0.7342390832823894</v>
      </c>
      <c r="K1734" s="25">
        <v>1.1378089689484028</v>
      </c>
      <c r="L1734" s="25">
        <v>1.4849213249240774</v>
      </c>
      <c r="M1734" s="25">
        <v>1.8699880503280957</v>
      </c>
      <c r="N1734" s="25">
        <v>0.95900230757650939</v>
      </c>
      <c r="O1734" s="25">
        <v>1.1725661045992206</v>
      </c>
      <c r="P1734" s="30">
        <v>1.2974833025618493</v>
      </c>
    </row>
    <row r="1735" spans="1:16" x14ac:dyDescent="0.25">
      <c r="A1735" s="14">
        <v>1932</v>
      </c>
      <c r="B1735" s="28">
        <v>9.0882648404379845E-2</v>
      </c>
      <c r="C1735" s="25">
        <v>0.17887967622317627</v>
      </c>
      <c r="D1735" s="25">
        <v>0.29379445811802934</v>
      </c>
      <c r="E1735" s="25">
        <v>0.23987921473543242</v>
      </c>
      <c r="F1735" s="25">
        <v>0.27043027369803013</v>
      </c>
      <c r="G1735" s="25">
        <v>0.32707130955727748</v>
      </c>
      <c r="H1735" s="25">
        <v>0.52520118119936876</v>
      </c>
      <c r="I1735" s="25">
        <v>0.69464863055337622</v>
      </c>
      <c r="J1735" s="25">
        <v>0.73612732313477636</v>
      </c>
      <c r="K1735" s="25">
        <v>1.1386448398067399</v>
      </c>
      <c r="L1735" s="25">
        <v>1.4857179521396222</v>
      </c>
      <c r="M1735" s="25">
        <v>1.8639139026159026</v>
      </c>
      <c r="N1735" s="25">
        <v>0.95624487303132055</v>
      </c>
      <c r="O1735" s="25">
        <v>1.1673633724032968</v>
      </c>
      <c r="P1735" s="30">
        <v>1.2922595457262287</v>
      </c>
    </row>
    <row r="1736" spans="1:16" x14ac:dyDescent="0.25">
      <c r="A1736" s="14">
        <v>1933</v>
      </c>
      <c r="B1736" s="28">
        <v>9.2042168749148515E-2</v>
      </c>
      <c r="C1736" s="25">
        <v>0.17815907279954571</v>
      </c>
      <c r="D1736" s="25">
        <v>0.29396533928564944</v>
      </c>
      <c r="E1736" s="25">
        <v>0.24139085734025628</v>
      </c>
      <c r="F1736" s="25">
        <v>0.27245874297144357</v>
      </c>
      <c r="G1736" s="25">
        <v>0.32633412375429816</v>
      </c>
      <c r="H1736" s="25">
        <v>0.52592949678495637</v>
      </c>
      <c r="I1736" s="25">
        <v>0.69507883809910831</v>
      </c>
      <c r="J1736" s="25">
        <v>0.73754891026957059</v>
      </c>
      <c r="K1736" s="25">
        <v>1.1399616101928065</v>
      </c>
      <c r="L1736" s="25">
        <v>1.4867823999320611</v>
      </c>
      <c r="M1736" s="25">
        <v>1.8677403104689554</v>
      </c>
      <c r="N1736" s="25">
        <v>0.95624487303132055</v>
      </c>
      <c r="O1736" s="25">
        <v>1.1718558926962137</v>
      </c>
      <c r="P1736" s="30">
        <v>1.2967946293045136</v>
      </c>
    </row>
    <row r="1737" spans="1:16" x14ac:dyDescent="0.25">
      <c r="A1737" s="14">
        <v>1934</v>
      </c>
      <c r="B1737" s="28">
        <v>9.3054128551202972E-2</v>
      </c>
      <c r="C1737" s="25">
        <v>0.17672144304832926</v>
      </c>
      <c r="D1737" s="25">
        <v>0.29396533928564944</v>
      </c>
      <c r="E1737" s="25">
        <v>0.2415423113895343</v>
      </c>
      <c r="F1737" s="25">
        <v>0.27310985925817838</v>
      </c>
      <c r="G1737" s="25">
        <v>0.3257820544233001</v>
      </c>
      <c r="H1737" s="25">
        <v>0.52578373592374483</v>
      </c>
      <c r="I1737" s="25">
        <v>0.69572494952287178</v>
      </c>
      <c r="J1737" s="25">
        <v>0.73992861201492521</v>
      </c>
      <c r="K1737" s="25">
        <v>1.1402614338028532</v>
      </c>
      <c r="L1737" s="25">
        <v>1.4865160432957429</v>
      </c>
      <c r="M1737" s="25">
        <v>1.8607507824283931</v>
      </c>
      <c r="N1737" s="25">
        <v>0.95742448755980947</v>
      </c>
      <c r="O1737" s="25">
        <v>1.1664067060015437</v>
      </c>
      <c r="P1737" s="30">
        <v>1.291324207273463</v>
      </c>
    </row>
    <row r="1738" spans="1:16" x14ac:dyDescent="0.25">
      <c r="A1738" s="14">
        <v>1935</v>
      </c>
      <c r="B1738" s="28">
        <v>9.3408093432501893E-2</v>
      </c>
      <c r="C1738" s="25">
        <v>0.17626501160126884</v>
      </c>
      <c r="D1738" s="25">
        <v>0.29379445811802934</v>
      </c>
      <c r="E1738" s="25">
        <v>0.24063437834407134</v>
      </c>
      <c r="F1738" s="25">
        <v>0.27188981589965944</v>
      </c>
      <c r="G1738" s="25">
        <v>0.32651830292665285</v>
      </c>
      <c r="H1738" s="25">
        <v>0.52418358696868184</v>
      </c>
      <c r="I1738" s="25">
        <v>0.69680394257951106</v>
      </c>
      <c r="J1738" s="25">
        <v>0.74040612111405135</v>
      </c>
      <c r="K1738" s="25">
        <v>1.1427278264359586</v>
      </c>
      <c r="L1738" s="25">
        <v>1.4883839794308622</v>
      </c>
      <c r="M1738" s="25">
        <v>1.870310107800699</v>
      </c>
      <c r="N1738" s="25">
        <v>0.95506845385083994</v>
      </c>
      <c r="O1738" s="25">
        <v>1.1764605663431409</v>
      </c>
      <c r="P1738" s="30">
        <v>1.301377570297902</v>
      </c>
    </row>
    <row r="1739" spans="1:16" x14ac:dyDescent="0.25">
      <c r="A1739" s="14">
        <v>1936</v>
      </c>
      <c r="B1739" s="28">
        <v>9.2170947435173831E-2</v>
      </c>
      <c r="C1739" s="25">
        <v>0.176460566343141</v>
      </c>
      <c r="D1739" s="25">
        <v>0.29362364416030995</v>
      </c>
      <c r="E1739" s="25">
        <v>0.23897474828862739</v>
      </c>
      <c r="F1739" s="25">
        <v>0.26937920211271715</v>
      </c>
      <c r="G1739" s="25">
        <v>0.32725580169340091</v>
      </c>
      <c r="H1739" s="25">
        <v>0.52186657189948249</v>
      </c>
      <c r="I1739" s="25">
        <v>0.69464863055337622</v>
      </c>
      <c r="J1739" s="25">
        <v>0.74256143314018619</v>
      </c>
      <c r="K1739" s="25">
        <v>1.1441780945939701</v>
      </c>
      <c r="L1739" s="25">
        <v>1.4895890519898229</v>
      </c>
      <c r="M1739" s="25">
        <v>1.8771290771355644</v>
      </c>
      <c r="N1739" s="25">
        <v>0.95233580539843998</v>
      </c>
      <c r="O1739" s="25">
        <v>1.1836261112476381</v>
      </c>
      <c r="P1739" s="30">
        <v>1.308564847855938</v>
      </c>
    </row>
    <row r="1740" spans="1:16" x14ac:dyDescent="0.25">
      <c r="A1740" s="14">
        <v>1937</v>
      </c>
      <c r="B1740" s="28">
        <v>9.0613692345779664E-2</v>
      </c>
      <c r="C1740" s="25">
        <v>0.1779627519274149</v>
      </c>
      <c r="D1740" s="25">
        <v>0.29353826236864539</v>
      </c>
      <c r="E1740" s="25">
        <v>0.23844801143581806</v>
      </c>
      <c r="F1740" s="25">
        <v>0.26833066817136381</v>
      </c>
      <c r="G1740" s="25">
        <v>0.32615002265705073</v>
      </c>
      <c r="H1740" s="25">
        <v>0.51956185282218292</v>
      </c>
      <c r="I1740" s="25">
        <v>0.68803433963163374</v>
      </c>
      <c r="J1740" s="25">
        <v>0.74376346679407701</v>
      </c>
      <c r="K1740" s="25">
        <v>1.1417636645704869</v>
      </c>
      <c r="L1740" s="25">
        <v>1.4869156395348557</v>
      </c>
      <c r="M1740" s="25">
        <v>1.8591778198906894</v>
      </c>
      <c r="N1740" s="25">
        <v>0.95233580539843998</v>
      </c>
      <c r="O1740" s="25">
        <v>1.166151950468852</v>
      </c>
      <c r="P1740" s="30">
        <v>1.2910694641933838</v>
      </c>
    </row>
    <row r="1741" spans="1:16" x14ac:dyDescent="0.25">
      <c r="A1741" s="14">
        <v>1938</v>
      </c>
      <c r="B1741" s="28">
        <v>8.9241792895139754E-2</v>
      </c>
      <c r="C1741" s="25">
        <v>0.17927323717616572</v>
      </c>
      <c r="D1741" s="25">
        <v>0.29379445811802934</v>
      </c>
      <c r="E1741" s="25">
        <v>0.2392760278580483</v>
      </c>
      <c r="F1741" s="25">
        <v>0.26905630657226426</v>
      </c>
      <c r="G1741" s="25">
        <v>0.32057210338788111</v>
      </c>
      <c r="H1741" s="25">
        <v>0.5172692999200571</v>
      </c>
      <c r="I1741" s="25">
        <v>0.68026950566977551</v>
      </c>
      <c r="J1741" s="25">
        <v>0.74160219590449139</v>
      </c>
      <c r="K1741" s="25">
        <v>1.132179091954427</v>
      </c>
      <c r="L1741" s="25">
        <v>1.4770344045080135</v>
      </c>
      <c r="M1741" s="25">
        <v>1.8368386250229816</v>
      </c>
      <c r="N1741" s="25">
        <v>0.95311480916228986</v>
      </c>
      <c r="O1741" s="25">
        <v>1.1442386276600522</v>
      </c>
      <c r="P1741" s="30">
        <v>1.269137007953506</v>
      </c>
    </row>
    <row r="1742" spans="1:16" x14ac:dyDescent="0.25">
      <c r="A1742" s="14">
        <v>1939</v>
      </c>
      <c r="B1742" s="28">
        <v>8.7645615283334685E-2</v>
      </c>
      <c r="C1742" s="25">
        <v>0.17874856845405876</v>
      </c>
      <c r="D1742" s="25">
        <v>0.29405080508970433</v>
      </c>
      <c r="E1742" s="25">
        <v>0.24033215531036956</v>
      </c>
      <c r="F1742" s="25">
        <v>0.27132163314908619</v>
      </c>
      <c r="G1742" s="25">
        <v>0.31398970868471443</v>
      </c>
      <c r="H1742" s="25">
        <v>0.51655535190146473</v>
      </c>
      <c r="I1742" s="25">
        <v>0.67757394759404743</v>
      </c>
      <c r="J1742" s="25">
        <v>0.73235901765408451</v>
      </c>
      <c r="K1742" s="25">
        <v>1.1196438005807636</v>
      </c>
      <c r="L1742" s="25">
        <v>1.4640732586044307</v>
      </c>
      <c r="M1742" s="25">
        <v>1.8271053022478239</v>
      </c>
      <c r="N1742" s="25">
        <v>0.95350483566529165</v>
      </c>
      <c r="O1742" s="25">
        <v>1.135014539340206</v>
      </c>
      <c r="P1742" s="30">
        <v>1.2599532759485059</v>
      </c>
    </row>
    <row r="1743" spans="1:16" x14ac:dyDescent="0.25">
      <c r="A1743" s="14">
        <v>1940</v>
      </c>
      <c r="B1743" s="28">
        <v>8.7177911016861301E-2</v>
      </c>
      <c r="C1743" s="25">
        <v>0.17704775945251836</v>
      </c>
      <c r="D1743" s="25">
        <v>0.29430730346229655</v>
      </c>
      <c r="E1743" s="25">
        <v>0.24146657776271352</v>
      </c>
      <c r="F1743" s="25">
        <v>0.2734357838377553</v>
      </c>
      <c r="G1743" s="25">
        <v>0.3101585908624952</v>
      </c>
      <c r="H1743" s="25">
        <v>0.51655535190146473</v>
      </c>
      <c r="I1743" s="25">
        <v>0.68089394069022369</v>
      </c>
      <c r="J1743" s="25">
        <v>0.72033305595154451</v>
      </c>
      <c r="K1743" s="25">
        <v>1.1176462536112861</v>
      </c>
      <c r="L1743" s="25">
        <v>1.46167766676856</v>
      </c>
      <c r="M1743" s="25">
        <v>1.8392314381388719</v>
      </c>
      <c r="N1743" s="25">
        <v>0.95233580539843998</v>
      </c>
      <c r="O1743" s="25">
        <v>1.1478861391502384</v>
      </c>
      <c r="P1743" s="30">
        <v>1.2728655762395114</v>
      </c>
    </row>
    <row r="1744" spans="1:16" x14ac:dyDescent="0.25">
      <c r="A1744" s="14">
        <v>1941</v>
      </c>
      <c r="B1744" s="28">
        <v>8.6909229616346007E-2</v>
      </c>
      <c r="C1744" s="25">
        <v>0.17496355877864628</v>
      </c>
      <c r="D1744" s="25">
        <v>0.29422178717140229</v>
      </c>
      <c r="E1744" s="25">
        <v>0.24199699070020086</v>
      </c>
      <c r="F1744" s="25">
        <v>0.27425166700445175</v>
      </c>
      <c r="G1744" s="25">
        <v>0.3112243447271551</v>
      </c>
      <c r="H1744" s="25">
        <v>0.51712641639124624</v>
      </c>
      <c r="I1744" s="25">
        <v>0.68718817378791197</v>
      </c>
      <c r="J1744" s="25">
        <v>0.7191940716063332</v>
      </c>
      <c r="K1744" s="25">
        <v>1.1251124891538875</v>
      </c>
      <c r="L1744" s="25">
        <v>1.468904453129972</v>
      </c>
      <c r="M1744" s="25">
        <v>1.8648673486232252</v>
      </c>
      <c r="N1744" s="25">
        <v>0.9503943874050268</v>
      </c>
      <c r="O1744" s="25">
        <v>1.1743791749964998</v>
      </c>
      <c r="P1744" s="30">
        <v>1.2992962828549808</v>
      </c>
    </row>
    <row r="1745" spans="1:16" x14ac:dyDescent="0.25">
      <c r="A1745" s="14">
        <v>1942</v>
      </c>
      <c r="B1745" s="28">
        <v>8.6527285777034182E-2</v>
      </c>
      <c r="C1745" s="25">
        <v>0.17399002220889964</v>
      </c>
      <c r="D1745" s="25">
        <v>0.29387989029729644</v>
      </c>
      <c r="E1745" s="25">
        <v>0.24116377525304172</v>
      </c>
      <c r="F1745" s="25">
        <v>0.27270279719641255</v>
      </c>
      <c r="G1745" s="25">
        <v>0.31713320433767545</v>
      </c>
      <c r="H1745" s="25">
        <v>0.51812758968933659</v>
      </c>
      <c r="I1745" s="25">
        <v>0.69015699528392949</v>
      </c>
      <c r="J1745" s="25">
        <v>0.72723041344824058</v>
      </c>
      <c r="K1745" s="25">
        <v>1.1319436381769583</v>
      </c>
      <c r="L1745" s="25">
        <v>1.4757337312330212</v>
      </c>
      <c r="M1745" s="25">
        <v>1.8645493006544862</v>
      </c>
      <c r="N1745" s="25">
        <v>0.95000714307985734</v>
      </c>
      <c r="O1745" s="25">
        <v>1.1750935286978874</v>
      </c>
      <c r="P1745" s="30">
        <v>1.2999889376778877</v>
      </c>
    </row>
    <row r="1746" spans="1:16" x14ac:dyDescent="0.25">
      <c r="A1746" s="14">
        <v>1943</v>
      </c>
      <c r="B1746" s="28">
        <v>8.6837797285435614E-2</v>
      </c>
      <c r="C1746" s="25">
        <v>0.17444406770964307</v>
      </c>
      <c r="D1746" s="25">
        <v>0.29345289735964253</v>
      </c>
      <c r="E1746" s="25">
        <v>0.23965292147009362</v>
      </c>
      <c r="F1746" s="25">
        <v>0.27034933166407982</v>
      </c>
      <c r="G1746" s="25">
        <v>0.32193709502565482</v>
      </c>
      <c r="H1746" s="25">
        <v>0.51884412917196487</v>
      </c>
      <c r="I1746" s="25">
        <v>0.68951910853732479</v>
      </c>
      <c r="J1746" s="25">
        <v>0.7342390832823894</v>
      </c>
      <c r="K1746" s="25">
        <v>1.135666944966607</v>
      </c>
      <c r="L1746" s="25">
        <v>1.4792545284805176</v>
      </c>
      <c r="M1746" s="25">
        <v>1.8443603662402237</v>
      </c>
      <c r="N1746" s="25">
        <v>0.95155819644959549</v>
      </c>
      <c r="O1746" s="25">
        <v>1.1550260618531123</v>
      </c>
      <c r="P1746" s="30">
        <v>1.2799234272318594</v>
      </c>
    </row>
    <row r="1747" spans="1:16" x14ac:dyDescent="0.25">
      <c r="A1747" s="14">
        <v>1944</v>
      </c>
      <c r="B1747" s="28">
        <v>8.7362776509877546E-2</v>
      </c>
      <c r="C1747" s="25">
        <v>0.17515852824629935</v>
      </c>
      <c r="D1747" s="25">
        <v>0.29311160501838224</v>
      </c>
      <c r="E1747" s="25">
        <v>0.23859844250136905</v>
      </c>
      <c r="F1747" s="25">
        <v>0.26841123481326129</v>
      </c>
      <c r="G1747" s="25">
        <v>0.32239304727950679</v>
      </c>
      <c r="H1747" s="25">
        <v>0.51884412917196487</v>
      </c>
      <c r="I1747" s="25">
        <v>0.6852903070448263</v>
      </c>
      <c r="J1747" s="25">
        <v>0.73778629452358313</v>
      </c>
      <c r="K1747" s="25">
        <v>1.1315906966850402</v>
      </c>
      <c r="L1747" s="25">
        <v>1.4748255721647285</v>
      </c>
      <c r="M1747" s="25">
        <v>1.8495505905391194</v>
      </c>
      <c r="N1747" s="25">
        <v>0.9503943874050268</v>
      </c>
      <c r="O1747" s="25">
        <v>1.1597056683885638</v>
      </c>
      <c r="P1747" s="30">
        <v>1.2846653162076871</v>
      </c>
    </row>
    <row r="1748" spans="1:16" x14ac:dyDescent="0.25">
      <c r="A1748" s="14">
        <v>1945</v>
      </c>
      <c r="B1748" s="28">
        <v>8.8093643346774497E-2</v>
      </c>
      <c r="C1748" s="25">
        <v>0.17528855653526565</v>
      </c>
      <c r="D1748" s="25">
        <v>0.29277058067270595</v>
      </c>
      <c r="E1748" s="25">
        <v>0.23837281543841729</v>
      </c>
      <c r="F1748" s="25">
        <v>0.26728465965000703</v>
      </c>
      <c r="G1748" s="25">
        <v>0.31912082557318888</v>
      </c>
      <c r="H1748" s="25">
        <v>0.51798442354928831</v>
      </c>
      <c r="I1748" s="25">
        <v>0.68235445677884132</v>
      </c>
      <c r="J1748" s="25">
        <v>0.73329803311591213</v>
      </c>
      <c r="K1748" s="25">
        <v>1.1272029600104014</v>
      </c>
      <c r="L1748" s="25">
        <v>1.4698003017969179</v>
      </c>
      <c r="M1748" s="25">
        <v>1.8526328922062136</v>
      </c>
      <c r="N1748" s="25">
        <v>0.94884747755261867</v>
      </c>
      <c r="O1748" s="25">
        <v>1.1623484421536077</v>
      </c>
      <c r="P1748" s="30">
        <v>1.2872661409300481</v>
      </c>
    </row>
    <row r="1749" spans="1:16" x14ac:dyDescent="0.25">
      <c r="A1749" s="14">
        <v>1946</v>
      </c>
      <c r="B1749" s="28">
        <v>8.8912275237522029E-2</v>
      </c>
      <c r="C1749" s="25">
        <v>0.17522353752445438</v>
      </c>
      <c r="D1749" s="25">
        <v>0.29260016886675133</v>
      </c>
      <c r="E1749" s="25">
        <v>0.24003014244569276</v>
      </c>
      <c r="F1749" s="25">
        <v>0.26720430171067089</v>
      </c>
      <c r="G1749" s="25">
        <v>0.31560352158097948</v>
      </c>
      <c r="H1749" s="25">
        <v>0.51755520808173472</v>
      </c>
      <c r="I1749" s="25">
        <v>0.68151927482548269</v>
      </c>
      <c r="J1749" s="25">
        <v>0.72885568205092166</v>
      </c>
      <c r="K1749" s="25">
        <v>1.1227438668864138</v>
      </c>
      <c r="L1749" s="25">
        <v>1.4647058799572295</v>
      </c>
      <c r="M1749" s="25">
        <v>1.8401321529074333</v>
      </c>
      <c r="N1749" s="25">
        <v>0.9503943874050268</v>
      </c>
      <c r="O1749" s="25">
        <v>1.1505805862031007</v>
      </c>
      <c r="P1749" s="30">
        <v>1.2755602766029255</v>
      </c>
    </row>
    <row r="1750" spans="1:16" x14ac:dyDescent="0.25">
      <c r="A1750" s="14">
        <v>1947</v>
      </c>
      <c r="B1750" s="28">
        <v>8.8583929588667135E-2</v>
      </c>
      <c r="C1750" s="25">
        <v>0.17463880404736662</v>
      </c>
      <c r="D1750" s="25">
        <v>0.29234467646881307</v>
      </c>
      <c r="E1750" s="25">
        <v>0.24116377525304172</v>
      </c>
      <c r="F1750" s="25">
        <v>0.26728465965000703</v>
      </c>
      <c r="G1750" s="25">
        <v>0.31515463835558755</v>
      </c>
      <c r="H1750" s="25">
        <v>0.51798442354928831</v>
      </c>
      <c r="I1750" s="25">
        <v>0.68277265082357974</v>
      </c>
      <c r="J1750" s="25">
        <v>0.72353819582675594</v>
      </c>
      <c r="K1750" s="25">
        <v>1.1239554497539048</v>
      </c>
      <c r="L1750" s="25">
        <v>1.4655931008621228</v>
      </c>
      <c r="M1750" s="25">
        <v>1.826813731587726</v>
      </c>
      <c r="N1750" s="25">
        <v>0.95389521275396139</v>
      </c>
      <c r="O1750" s="25">
        <v>1.1378686206869628</v>
      </c>
      <c r="P1750" s="30">
        <v>1.2628073572952627</v>
      </c>
    </row>
    <row r="1751" spans="1:16" x14ac:dyDescent="0.25">
      <c r="A1751" s="14">
        <v>1948</v>
      </c>
      <c r="B1751" s="28">
        <v>8.8071029571249529E-2</v>
      </c>
      <c r="C1751" s="25">
        <v>0.17379557650074737</v>
      </c>
      <c r="D1751" s="25">
        <v>0.2920893342868941</v>
      </c>
      <c r="E1751" s="25">
        <v>0.24139085734025628</v>
      </c>
      <c r="F1751" s="25">
        <v>0.26712395863729343</v>
      </c>
      <c r="G1751" s="25">
        <v>0.31650268232018863</v>
      </c>
      <c r="H1751" s="25">
        <v>0.51827080303998407</v>
      </c>
      <c r="I1751" s="25">
        <v>0.68444946557809516</v>
      </c>
      <c r="J1751" s="25">
        <v>0.72491910154314143</v>
      </c>
      <c r="K1751" s="25">
        <v>1.1261564667765642</v>
      </c>
      <c r="L1751" s="25">
        <v>1.4677553563734178</v>
      </c>
      <c r="M1751" s="25">
        <v>1.82564940252062</v>
      </c>
      <c r="N1751" s="25">
        <v>0.95428594105913245</v>
      </c>
      <c r="O1751" s="25">
        <v>1.1375108330941028</v>
      </c>
      <c r="P1751" s="30">
        <v>1.2624098337142784</v>
      </c>
    </row>
    <row r="1752" spans="1:16" x14ac:dyDescent="0.25">
      <c r="A1752" s="14">
        <v>1949</v>
      </c>
      <c r="B1752" s="28">
        <v>8.7919811360602729E-2</v>
      </c>
      <c r="C1752" s="25">
        <v>0.17301866308800631</v>
      </c>
      <c r="D1752" s="25">
        <v>0.29174911140862231</v>
      </c>
      <c r="E1752" s="25">
        <v>0.24018112262517377</v>
      </c>
      <c r="F1752" s="25">
        <v>0.26616099930285059</v>
      </c>
      <c r="G1752" s="25">
        <v>0.31893975636818822</v>
      </c>
      <c r="H1752" s="25">
        <v>0.51841406363237774</v>
      </c>
      <c r="I1752" s="25">
        <v>0.68676570830527606</v>
      </c>
      <c r="J1752" s="25">
        <v>0.72885568205092166</v>
      </c>
      <c r="K1752" s="25">
        <v>1.1264469064863811</v>
      </c>
      <c r="L1752" s="25">
        <v>1.4681380509041906</v>
      </c>
      <c r="M1752" s="25">
        <v>1.8446639625349381</v>
      </c>
      <c r="N1752" s="25">
        <v>0.95155819644959549</v>
      </c>
      <c r="O1752" s="25">
        <v>1.1568918580003931</v>
      </c>
      <c r="P1752" s="30">
        <v>1.2818305946086932</v>
      </c>
    </row>
    <row r="1753" spans="1:16" x14ac:dyDescent="0.25">
      <c r="A1753" s="14">
        <v>1950</v>
      </c>
      <c r="B1753" s="28">
        <v>8.8276300956613166E-2</v>
      </c>
      <c r="C1753" s="25">
        <v>0.17230771132555442</v>
      </c>
      <c r="D1753" s="25">
        <v>0.29140915484965624</v>
      </c>
      <c r="E1753" s="25">
        <v>0.23807216157947098</v>
      </c>
      <c r="F1753" s="25">
        <v>0.26496029496627915</v>
      </c>
      <c r="G1753" s="25">
        <v>0.32084475871664614</v>
      </c>
      <c r="H1753" s="25">
        <v>0.51841406363237774</v>
      </c>
      <c r="I1753" s="25">
        <v>0.68803433963163374</v>
      </c>
      <c r="J1753" s="25">
        <v>0.73118809626021952</v>
      </c>
      <c r="K1753" s="25">
        <v>1.1278437272517072</v>
      </c>
      <c r="L1753" s="25">
        <v>1.4695441564153238</v>
      </c>
      <c r="M1753" s="25">
        <v>1.8585502265995326</v>
      </c>
      <c r="N1753" s="25">
        <v>0.94846160948467262</v>
      </c>
      <c r="O1753" s="25">
        <v>1.1715334526473216</v>
      </c>
      <c r="P1753" s="30">
        <v>1.2965366581167068</v>
      </c>
    </row>
    <row r="1754" spans="1:16" x14ac:dyDescent="0.25">
      <c r="A1754" s="14">
        <v>1951</v>
      </c>
      <c r="B1754" s="28">
        <v>8.8234620452102591E-2</v>
      </c>
      <c r="C1754" s="25">
        <v>0.17243688874527635</v>
      </c>
      <c r="D1754" s="25">
        <v>0.29123927630968338</v>
      </c>
      <c r="E1754" s="25">
        <v>0.23649713453240301</v>
      </c>
      <c r="F1754" s="25">
        <v>0.26464066699828925</v>
      </c>
      <c r="G1754" s="25">
        <v>0.32139058344107385</v>
      </c>
      <c r="H1754" s="25">
        <v>0.51841406363237774</v>
      </c>
      <c r="I1754" s="25">
        <v>0.68634365338196868</v>
      </c>
      <c r="J1754" s="25">
        <v>0.73282827159698616</v>
      </c>
      <c r="K1754" s="25">
        <v>1.1301231867332335</v>
      </c>
      <c r="L1754" s="25">
        <v>1.4714689393645886</v>
      </c>
      <c r="M1754" s="25">
        <v>1.8541822855081724</v>
      </c>
      <c r="N1754" s="25">
        <v>0.94730605807503221</v>
      </c>
      <c r="O1754" s="25">
        <v>1.166916665821657</v>
      </c>
      <c r="P1754" s="30">
        <v>1.2918341421444599</v>
      </c>
    </row>
    <row r="1755" spans="1:16" x14ac:dyDescent="0.25">
      <c r="A1755" s="14">
        <v>1952</v>
      </c>
      <c r="B1755" s="28">
        <v>8.8216695548239507E-2</v>
      </c>
      <c r="C1755" s="25">
        <v>0.1736012178123823</v>
      </c>
      <c r="D1755" s="25">
        <v>0.29098458302788266</v>
      </c>
      <c r="E1755" s="25">
        <v>0.23612296850434508</v>
      </c>
      <c r="F1755" s="25">
        <v>0.26504023872755472</v>
      </c>
      <c r="G1755" s="25">
        <v>0.32057210338788111</v>
      </c>
      <c r="H1755" s="25">
        <v>0.51769823277655724</v>
      </c>
      <c r="I1755" s="25">
        <v>0.68319124794697794</v>
      </c>
      <c r="J1755" s="25">
        <v>0.73353310455975862</v>
      </c>
      <c r="K1755" s="25">
        <v>1.1277854366024145</v>
      </c>
      <c r="L1755" s="25">
        <v>1.4686488354169402</v>
      </c>
      <c r="M1755" s="25">
        <v>1.8353497840657031</v>
      </c>
      <c r="N1755" s="25">
        <v>0.94807608395389353</v>
      </c>
      <c r="O1755" s="25">
        <v>1.1481303992702336</v>
      </c>
      <c r="P1755" s="30">
        <v>1.2731098592581784</v>
      </c>
    </row>
    <row r="1756" spans="1:16" x14ac:dyDescent="0.25">
      <c r="A1756" s="14">
        <v>1953</v>
      </c>
      <c r="B1756" s="28">
        <v>8.8586838492355158E-2</v>
      </c>
      <c r="C1756" s="25">
        <v>0.17450897012056918</v>
      </c>
      <c r="D1756" s="25">
        <v>0.29073003902416922</v>
      </c>
      <c r="E1756" s="25">
        <v>0.23589862352377119</v>
      </c>
      <c r="F1756" s="25">
        <v>0.26464066699828925</v>
      </c>
      <c r="G1756" s="25">
        <v>0.31966448658543678</v>
      </c>
      <c r="H1756" s="25">
        <v>0.51684079028302032</v>
      </c>
      <c r="I1756" s="25">
        <v>0.68235445677884132</v>
      </c>
      <c r="J1756" s="25">
        <v>0.73048705578208362</v>
      </c>
      <c r="K1756" s="25">
        <v>1.1215356546585311</v>
      </c>
      <c r="L1756" s="25">
        <v>1.461929212956828</v>
      </c>
      <c r="M1756" s="25">
        <v>1.8359447081065483</v>
      </c>
      <c r="N1756" s="25">
        <v>0.94730605807503221</v>
      </c>
      <c r="O1756" s="25">
        <v>1.1495375672384833</v>
      </c>
      <c r="P1756" s="30">
        <v>1.2744967311406845</v>
      </c>
    </row>
    <row r="1757" spans="1:16" x14ac:dyDescent="0.25">
      <c r="A1757" s="14">
        <v>1954</v>
      </c>
      <c r="B1757" s="28">
        <v>8.8224574777818865E-2</v>
      </c>
      <c r="C1757" s="25">
        <v>0.17411970106382052</v>
      </c>
      <c r="D1757" s="25">
        <v>0.29047564412365889</v>
      </c>
      <c r="E1757" s="25">
        <v>0.23582386760966931</v>
      </c>
      <c r="F1757" s="25">
        <v>0.26408188346870293</v>
      </c>
      <c r="G1757" s="25">
        <v>0.31975516295739231</v>
      </c>
      <c r="H1757" s="25">
        <v>0.51584257563461933</v>
      </c>
      <c r="I1757" s="25">
        <v>0.68340069790613911</v>
      </c>
      <c r="J1757" s="25">
        <v>0.72491910154314143</v>
      </c>
      <c r="K1757" s="25">
        <v>1.1210762660324327</v>
      </c>
      <c r="L1757" s="25">
        <v>1.4611750110620962</v>
      </c>
      <c r="M1757" s="25">
        <v>1.8498578381514414</v>
      </c>
      <c r="N1757" s="25">
        <v>0.94423953531226523</v>
      </c>
      <c r="O1757" s="25">
        <v>1.1644996721326812</v>
      </c>
      <c r="P1757" s="30">
        <v>1.2893749849392031</v>
      </c>
    </row>
    <row r="1758" spans="1:16" x14ac:dyDescent="0.25">
      <c r="A1758" s="14">
        <v>1955</v>
      </c>
      <c r="B1758" s="28">
        <v>8.7374128847528376E-2</v>
      </c>
      <c r="C1758" s="25">
        <v>0.17334220812413065</v>
      </c>
      <c r="D1758" s="25">
        <v>0.29022139815177483</v>
      </c>
      <c r="E1758" s="25">
        <v>0.23604817396667579</v>
      </c>
      <c r="F1758" s="25">
        <v>0.26440110030182007</v>
      </c>
      <c r="G1758" s="25">
        <v>0.32048125630421059</v>
      </c>
      <c r="H1758" s="25">
        <v>0.51470456127391118</v>
      </c>
      <c r="I1758" s="25">
        <v>0.68256350346490091</v>
      </c>
      <c r="J1758" s="25">
        <v>0.72514967998333524</v>
      </c>
      <c r="K1758" s="25">
        <v>1.1259242547769652</v>
      </c>
      <c r="L1758" s="25">
        <v>1.4659738939438649</v>
      </c>
      <c r="M1758" s="25">
        <v>1.8495505905391194</v>
      </c>
      <c r="N1758" s="25">
        <v>0.9415739755429946</v>
      </c>
      <c r="O1758" s="25">
        <v>1.16500739626697</v>
      </c>
      <c r="P1758" s="30">
        <v>1.2898826348881838</v>
      </c>
    </row>
    <row r="1759" spans="1:16" x14ac:dyDescent="0.25">
      <c r="A1759" s="14">
        <v>1956</v>
      </c>
      <c r="B1759" s="28">
        <v>8.6919866471278612E-2</v>
      </c>
      <c r="C1759" s="25">
        <v>0.17327747983100797</v>
      </c>
      <c r="D1759" s="25">
        <v>0.28988263488818372</v>
      </c>
      <c r="E1759" s="25">
        <v>0.23589862352377119</v>
      </c>
      <c r="F1759" s="25">
        <v>0.26512019720737245</v>
      </c>
      <c r="G1759" s="25">
        <v>0.32039042822024399</v>
      </c>
      <c r="H1759" s="25">
        <v>0.5138530031934273</v>
      </c>
      <c r="I1759" s="25">
        <v>0.6788159726976859</v>
      </c>
      <c r="J1759" s="25">
        <v>0.73072061022810142</v>
      </c>
      <c r="K1759" s="25">
        <v>1.1244178956721143</v>
      </c>
      <c r="L1759" s="25">
        <v>1.4643261965742498</v>
      </c>
      <c r="M1759" s="25">
        <v>1.82564940252062</v>
      </c>
      <c r="N1759" s="25">
        <v>0.94233389609017082</v>
      </c>
      <c r="O1759" s="25">
        <v>1.140861702705469</v>
      </c>
      <c r="P1759" s="30">
        <v>1.2657603955645449</v>
      </c>
    </row>
    <row r="1760" spans="1:16" x14ac:dyDescent="0.25">
      <c r="A1760" s="14">
        <v>1957</v>
      </c>
      <c r="B1760" s="28">
        <v>8.7229771119442356E-2</v>
      </c>
      <c r="C1760" s="25">
        <v>0.17366599437777985</v>
      </c>
      <c r="D1760" s="25">
        <v>0.28962873573923731</v>
      </c>
      <c r="E1760" s="25">
        <v>0.23507701535011147</v>
      </c>
      <c r="F1760" s="25">
        <v>0.26480045157768667</v>
      </c>
      <c r="G1760" s="25">
        <v>0.31830660799543586</v>
      </c>
      <c r="H1760" s="25">
        <v>0.51314464472305665</v>
      </c>
      <c r="I1760" s="25">
        <v>0.67633546439189984</v>
      </c>
      <c r="J1760" s="25">
        <v>0.73002032335467615</v>
      </c>
      <c r="K1760" s="25">
        <v>1.115544503929512</v>
      </c>
      <c r="L1760" s="25">
        <v>1.4551880882422239</v>
      </c>
      <c r="M1760" s="25">
        <v>1.8187282284405384</v>
      </c>
      <c r="N1760" s="25">
        <v>0.94347627592089967</v>
      </c>
      <c r="O1760" s="25">
        <v>1.1331811970739518</v>
      </c>
      <c r="P1760" s="30">
        <v>1.2581396059347365</v>
      </c>
    </row>
    <row r="1761" spans="1:16" x14ac:dyDescent="0.25">
      <c r="A1761" s="14">
        <v>1958</v>
      </c>
      <c r="B1761" s="28">
        <v>8.8364962674703992E-2</v>
      </c>
      <c r="C1761" s="25">
        <v>0.1736012178123823</v>
      </c>
      <c r="D1761" s="25">
        <v>0.28937498493920316</v>
      </c>
      <c r="E1761" s="25">
        <v>0.23455498190984994</v>
      </c>
      <c r="F1761" s="25">
        <v>0.26408188346870293</v>
      </c>
      <c r="G1761" s="25">
        <v>0.3145269802772408</v>
      </c>
      <c r="H1761" s="25">
        <v>0.51257878864052564</v>
      </c>
      <c r="I1761" s="25">
        <v>0.67798756141759964</v>
      </c>
      <c r="J1761" s="25">
        <v>0.72170379190872613</v>
      </c>
      <c r="K1761" s="25">
        <v>1.1107543391070203</v>
      </c>
      <c r="L1761" s="25">
        <v>1.4498940006524073</v>
      </c>
      <c r="M1761" s="25">
        <v>1.8291517963566906</v>
      </c>
      <c r="N1761" s="25">
        <v>0.9415739755429946</v>
      </c>
      <c r="O1761" s="25">
        <v>1.1438755557576996</v>
      </c>
      <c r="P1761" s="30">
        <v>1.2688142923659997</v>
      </c>
    </row>
    <row r="1762" spans="1:16" x14ac:dyDescent="0.25">
      <c r="A1762" s="14">
        <v>1959</v>
      </c>
      <c r="B1762" s="28">
        <v>8.7745822332569764E-2</v>
      </c>
      <c r="C1762" s="25">
        <v>0.17321276118370788</v>
      </c>
      <c r="D1762" s="25">
        <v>0.28912138231482704</v>
      </c>
      <c r="E1762" s="25">
        <v>0.23418248469008177</v>
      </c>
      <c r="F1762" s="25">
        <v>0.26368319209589114</v>
      </c>
      <c r="G1762" s="25">
        <v>0.31184724440843364</v>
      </c>
      <c r="H1762" s="25">
        <v>0.51187250375254156</v>
      </c>
      <c r="I1762" s="25">
        <v>0.68068569590948791</v>
      </c>
      <c r="J1762" s="25">
        <v>0.71602071576152015</v>
      </c>
      <c r="K1762" s="25">
        <v>1.1157145376603248</v>
      </c>
      <c r="L1762" s="25">
        <v>1.4543218502079744</v>
      </c>
      <c r="M1762" s="25">
        <v>1.8404328067663798</v>
      </c>
      <c r="N1762" s="25">
        <v>0.9393021596463883</v>
      </c>
      <c r="O1762" s="25">
        <v>1.1560823619936076</v>
      </c>
      <c r="P1762" s="30">
        <v>1.2810003621212818</v>
      </c>
    </row>
    <row r="1763" spans="1:16" x14ac:dyDescent="0.25">
      <c r="A1763" s="14">
        <v>1960</v>
      </c>
      <c r="B1763" s="28">
        <v>8.7272767362967379E-2</v>
      </c>
      <c r="C1763" s="25">
        <v>0.17263072694617473</v>
      </c>
      <c r="D1763" s="25">
        <v>0.28878347567890994</v>
      </c>
      <c r="E1763" s="25">
        <v>0.23418248469008177</v>
      </c>
      <c r="F1763" s="25">
        <v>0.26376290109527128</v>
      </c>
      <c r="G1763" s="25">
        <v>0.31211447515129448</v>
      </c>
      <c r="H1763" s="25">
        <v>0.51187250375254156</v>
      </c>
      <c r="I1763" s="25">
        <v>0.68089394069022369</v>
      </c>
      <c r="J1763" s="25">
        <v>0.72010501998836185</v>
      </c>
      <c r="K1763" s="25">
        <v>1.1215931124190044</v>
      </c>
      <c r="L1763" s="25">
        <v>1.4599209111958273</v>
      </c>
      <c r="M1763" s="25">
        <v>1.837435593476981</v>
      </c>
      <c r="N1763" s="25">
        <v>0.9377941911802874</v>
      </c>
      <c r="O1763" s="25">
        <v>1.1537866361206126</v>
      </c>
      <c r="P1763" s="30">
        <v>1.278684119394101</v>
      </c>
    </row>
    <row r="1764" spans="1:16" x14ac:dyDescent="0.25">
      <c r="A1764" s="14">
        <v>1961</v>
      </c>
      <c r="B1764" s="28">
        <v>8.7462144957865348E-2</v>
      </c>
      <c r="C1764" s="25">
        <v>0.17185589269621382</v>
      </c>
      <c r="D1764" s="25">
        <v>0.28844583174983052</v>
      </c>
      <c r="E1764" s="25">
        <v>0.23410802356998461</v>
      </c>
      <c r="F1764" s="25">
        <v>0.26368319209589114</v>
      </c>
      <c r="G1764" s="25">
        <v>0.31479586552898536</v>
      </c>
      <c r="H1764" s="25">
        <v>0.51229613683627362</v>
      </c>
      <c r="I1764" s="25">
        <v>0.67860872168831099</v>
      </c>
      <c r="J1764" s="25">
        <v>0.72653572737865368</v>
      </c>
      <c r="K1764" s="25">
        <v>1.1197582241045196</v>
      </c>
      <c r="L1764" s="25">
        <v>1.4580465255417636</v>
      </c>
      <c r="M1764" s="25">
        <v>1.82564940252062</v>
      </c>
      <c r="N1764" s="25">
        <v>0.93817069270530096</v>
      </c>
      <c r="O1764" s="25">
        <v>1.1425468829647334</v>
      </c>
      <c r="P1764" s="30">
        <v>1.2675258227188064</v>
      </c>
    </row>
    <row r="1765" spans="1:16" x14ac:dyDescent="0.25">
      <c r="A1765" s="14">
        <v>1962</v>
      </c>
      <c r="B1765" s="28">
        <v>8.7064613909371008E-2</v>
      </c>
      <c r="C1765" s="25">
        <v>0.1717268879479302</v>
      </c>
      <c r="D1765" s="25">
        <v>0.28793985753892526</v>
      </c>
      <c r="E1765" s="25">
        <v>0.23410802356998461</v>
      </c>
      <c r="F1765" s="25">
        <v>0.26264830419628549</v>
      </c>
      <c r="G1765" s="25">
        <v>0.31668273807811742</v>
      </c>
      <c r="H1765" s="25">
        <v>0.51215487988856445</v>
      </c>
      <c r="I1765" s="25">
        <v>0.67736728830777659</v>
      </c>
      <c r="J1765" s="25">
        <v>0.72653572737865368</v>
      </c>
      <c r="K1765" s="25">
        <v>1.1160548049657202</v>
      </c>
      <c r="L1765" s="25">
        <v>1.4539511335982658</v>
      </c>
      <c r="M1765" s="25">
        <v>1.8241983671517206</v>
      </c>
      <c r="N1765" s="25">
        <v>0.93741801577183692</v>
      </c>
      <c r="O1765" s="25">
        <v>1.1414026550053076</v>
      </c>
      <c r="P1765" s="30">
        <v>1.266321344322912</v>
      </c>
    </row>
    <row r="1766" spans="1:16" x14ac:dyDescent="0.25">
      <c r="A1766" s="14">
        <v>1963</v>
      </c>
      <c r="B1766" s="28">
        <v>8.7134422995268662E-2</v>
      </c>
      <c r="C1766" s="25">
        <v>0.17269535891026511</v>
      </c>
      <c r="D1766" s="25">
        <v>0.28743447212669165</v>
      </c>
      <c r="E1766" s="25">
        <v>0.23425695857895554</v>
      </c>
      <c r="F1766" s="25">
        <v>0.26201267366656922</v>
      </c>
      <c r="G1766" s="25">
        <v>0.31713320433767545</v>
      </c>
      <c r="H1766" s="25">
        <v>0.51173138450454003</v>
      </c>
      <c r="I1766" s="25">
        <v>0.67674789982831285</v>
      </c>
      <c r="J1766" s="25">
        <v>0.72376804207816636</v>
      </c>
      <c r="K1766" s="25">
        <v>1.1122702027119695</v>
      </c>
      <c r="L1766" s="25">
        <v>1.4496493276983846</v>
      </c>
      <c r="M1766" s="25">
        <v>1.8210230527068305</v>
      </c>
      <c r="N1766" s="25">
        <v>0.93516778026142622</v>
      </c>
      <c r="O1766" s="25">
        <v>1.1383461297860888</v>
      </c>
      <c r="P1766" s="30">
        <v>1.263284866394389</v>
      </c>
    </row>
    <row r="1767" spans="1:16" x14ac:dyDescent="0.25">
      <c r="A1767" s="14">
        <v>1964</v>
      </c>
      <c r="B1767" s="28">
        <v>8.7557151236193773E-2</v>
      </c>
      <c r="C1767" s="25">
        <v>0.17353645090719877</v>
      </c>
      <c r="D1767" s="25">
        <v>0.28701376640561732</v>
      </c>
      <c r="E1767" s="25">
        <v>0.23425695857895554</v>
      </c>
      <c r="F1767" s="25">
        <v>0.26233037264335812</v>
      </c>
      <c r="G1767" s="25">
        <v>0.31650268232018863</v>
      </c>
      <c r="H1767" s="25">
        <v>0.51116736561759946</v>
      </c>
      <c r="I1767" s="25">
        <v>0.67654163315053228</v>
      </c>
      <c r="J1767" s="25">
        <v>0.71964930695399432</v>
      </c>
      <c r="K1767" s="25">
        <v>1.1144126438103439</v>
      </c>
      <c r="L1767" s="25">
        <v>1.4516105818670817</v>
      </c>
      <c r="M1767" s="25">
        <v>1.828858848971618</v>
      </c>
      <c r="N1767" s="25">
        <v>0.93218548883815988</v>
      </c>
      <c r="O1767" s="25">
        <v>1.146788665496683</v>
      </c>
      <c r="P1767" s="30">
        <v>1.2717274021049829</v>
      </c>
    </row>
    <row r="1768" spans="1:16" x14ac:dyDescent="0.25">
      <c r="A1768" s="14">
        <v>1965</v>
      </c>
      <c r="B1768" s="28">
        <v>8.6439696583187231E-2</v>
      </c>
      <c r="C1768" s="25">
        <v>0.17295398299526576</v>
      </c>
      <c r="D1768" s="25">
        <v>0.28676153845433822</v>
      </c>
      <c r="E1768" s="25">
        <v>0.23366152474871271</v>
      </c>
      <c r="F1768" s="25">
        <v>0.26201267366656922</v>
      </c>
      <c r="G1768" s="25">
        <v>0.31551370781126575</v>
      </c>
      <c r="H1768" s="25">
        <v>0.51130830168305941</v>
      </c>
      <c r="I1768" s="25">
        <v>0.67448433663685181</v>
      </c>
      <c r="J1768" s="25">
        <v>0.72147503526298251</v>
      </c>
      <c r="K1768" s="25">
        <v>1.112438959069991</v>
      </c>
      <c r="L1768" s="25">
        <v>1.449771646944906</v>
      </c>
      <c r="M1768" s="25">
        <v>1.8204482088348122</v>
      </c>
      <c r="N1768" s="25">
        <v>0.9303319030884043</v>
      </c>
      <c r="O1768" s="25">
        <v>1.1386448398067399</v>
      </c>
      <c r="P1768" s="30">
        <v>1.2636034977233577</v>
      </c>
    </row>
    <row r="1769" spans="1:16" x14ac:dyDescent="0.25">
      <c r="A1769" s="14">
        <v>1966</v>
      </c>
      <c r="B1769" s="28">
        <v>8.540109875032785E-2</v>
      </c>
      <c r="C1769" s="25">
        <v>0.17159792150840691</v>
      </c>
      <c r="D1769" s="25">
        <v>0.28659346783230905</v>
      </c>
      <c r="E1769" s="25">
        <v>0.23291837863667775</v>
      </c>
      <c r="F1769" s="25">
        <v>0.26129869956529028</v>
      </c>
      <c r="G1769" s="25">
        <v>0.31506491735911035</v>
      </c>
      <c r="H1769" s="25">
        <v>0.51159031109680186</v>
      </c>
      <c r="I1769" s="25">
        <v>0.67345933148343817</v>
      </c>
      <c r="J1769" s="25">
        <v>0.71964930695399432</v>
      </c>
      <c r="K1769" s="25">
        <v>1.1096907831000515</v>
      </c>
      <c r="L1769" s="25">
        <v>1.4469669837975601</v>
      </c>
      <c r="M1769" s="25">
        <v>1.8133261325002548</v>
      </c>
      <c r="N1769" s="25">
        <v>0.92959267825988035</v>
      </c>
      <c r="O1769" s="25">
        <v>1.1319436381769583</v>
      </c>
      <c r="P1769" s="30">
        <v>1.2568823747852584</v>
      </c>
    </row>
    <row r="1770" spans="1:16" x14ac:dyDescent="0.25">
      <c r="A1770" s="14">
        <v>1967</v>
      </c>
      <c r="B1770" s="28">
        <v>8.472277440224342E-2</v>
      </c>
      <c r="C1770" s="25">
        <v>0.17056756638240142</v>
      </c>
      <c r="D1770" s="25">
        <v>0.2865094569060575</v>
      </c>
      <c r="E1770" s="25">
        <v>0.23195418589758335</v>
      </c>
      <c r="F1770" s="25">
        <v>0.26090255388252492</v>
      </c>
      <c r="G1770" s="25">
        <v>0.31488553095346061</v>
      </c>
      <c r="H1770" s="25">
        <v>0.51088563062108061</v>
      </c>
      <c r="I1770" s="25">
        <v>0.67489501702859256</v>
      </c>
      <c r="J1770" s="25">
        <v>0.71715139716535525</v>
      </c>
      <c r="K1770" s="25">
        <v>1.1070154492892834</v>
      </c>
      <c r="L1770" s="25">
        <v>1.4435768786287146</v>
      </c>
      <c r="M1770" s="25">
        <v>1.8184422261372137</v>
      </c>
      <c r="N1770" s="25">
        <v>0.92848619490491091</v>
      </c>
      <c r="O1770" s="25">
        <v>1.1368556537473327</v>
      </c>
      <c r="P1770" s="30">
        <v>1.261774551857495</v>
      </c>
    </row>
    <row r="1771" spans="1:16" x14ac:dyDescent="0.25">
      <c r="A1771" s="14">
        <v>1968</v>
      </c>
      <c r="B1771" s="28">
        <v>8.4815099170248029E-2</v>
      </c>
      <c r="C1771" s="25">
        <v>0.17005330405836411</v>
      </c>
      <c r="D1771" s="25">
        <v>0.28634148379164359</v>
      </c>
      <c r="E1771" s="25">
        <v>0.23165794135546666</v>
      </c>
      <c r="F1771" s="25">
        <v>0.260506769218385</v>
      </c>
      <c r="G1771" s="25">
        <v>0.31596296251348022</v>
      </c>
      <c r="H1771" s="25">
        <v>0.50962007999682102</v>
      </c>
      <c r="I1771" s="25">
        <v>0.67695426451829854</v>
      </c>
      <c r="J1771" s="25">
        <v>0.71421772622060531</v>
      </c>
      <c r="K1771" s="25">
        <v>1.1092437480817818</v>
      </c>
      <c r="L1771" s="25">
        <v>1.4450265416667603</v>
      </c>
      <c r="M1771" s="25">
        <v>1.8218867476853682</v>
      </c>
      <c r="N1771" s="25">
        <v>0.92738252345476346</v>
      </c>
      <c r="O1771" s="25">
        <v>1.1408016384661226</v>
      </c>
      <c r="P1771" s="30">
        <v>1.2657603955645449</v>
      </c>
    </row>
    <row r="1772" spans="1:16" x14ac:dyDescent="0.25">
      <c r="A1772" s="14">
        <v>1969</v>
      </c>
      <c r="B1772" s="28">
        <v>8.5556084549219355E-2</v>
      </c>
      <c r="C1772" s="25">
        <v>0.16953964996903284</v>
      </c>
      <c r="D1772" s="25">
        <v>0.28617357561947543</v>
      </c>
      <c r="E1772" s="25">
        <v>0.23150989482875495</v>
      </c>
      <c r="F1772" s="25">
        <v>0.26034855629062326</v>
      </c>
      <c r="G1772" s="25">
        <v>0.31668273807811742</v>
      </c>
      <c r="H1772" s="25">
        <v>0.50751898987112343</v>
      </c>
      <c r="I1772" s="25">
        <v>0.6753060861382254</v>
      </c>
      <c r="J1772" s="25">
        <v>0.71669877129645043</v>
      </c>
      <c r="K1772" s="25">
        <v>1.1140736601985688</v>
      </c>
      <c r="L1772" s="25">
        <v>1.4494047925106721</v>
      </c>
      <c r="M1772" s="25">
        <v>1.8247781996569477</v>
      </c>
      <c r="N1772" s="25">
        <v>0.92518355935482521</v>
      </c>
      <c r="O1772" s="25">
        <v>1.144057053767684</v>
      </c>
      <c r="P1772" s="30">
        <v>1.2689756201843121</v>
      </c>
    </row>
    <row r="1773" spans="1:16" x14ac:dyDescent="0.25">
      <c r="A1773" s="14">
        <v>1970</v>
      </c>
      <c r="B1773" s="28">
        <v>8.7324168419303655E-2</v>
      </c>
      <c r="C1773" s="25">
        <v>0.16986061257465734</v>
      </c>
      <c r="D1773" s="25">
        <v>0.285921835018144</v>
      </c>
      <c r="E1773" s="25">
        <v>0.23136189875238547</v>
      </c>
      <c r="F1773" s="25">
        <v>0.26026947143528251</v>
      </c>
      <c r="G1773" s="25">
        <v>0.31551370781126575</v>
      </c>
      <c r="H1773" s="25">
        <v>0.50528897479473722</v>
      </c>
      <c r="I1773" s="25">
        <v>0.66999229912724079</v>
      </c>
      <c r="J1773" s="25">
        <v>0.72239078569590887</v>
      </c>
      <c r="K1773" s="25">
        <v>1.1126077810281532</v>
      </c>
      <c r="L1773" s="25">
        <v>1.4480623046351628</v>
      </c>
      <c r="M1773" s="25">
        <v>1.8150248093017389</v>
      </c>
      <c r="N1773" s="25">
        <v>0.92481814538130835</v>
      </c>
      <c r="O1773" s="25">
        <v>1.1345998818206986</v>
      </c>
      <c r="P1773" s="30">
        <v>1.2595583550502341</v>
      </c>
    </row>
    <row r="1774" spans="1:16" x14ac:dyDescent="0.25">
      <c r="A1774" s="14">
        <v>1971</v>
      </c>
      <c r="B1774" s="28">
        <v>8.7487274385258162E-2</v>
      </c>
      <c r="C1774" s="25">
        <v>0.17037464664195062</v>
      </c>
      <c r="D1774" s="25">
        <v>0.2855864077128788</v>
      </c>
      <c r="E1774" s="25">
        <v>0.23150989482875495</v>
      </c>
      <c r="F1774" s="25">
        <v>0.25932157477254508</v>
      </c>
      <c r="G1774" s="25">
        <v>0.31247103878536564</v>
      </c>
      <c r="H1774" s="25">
        <v>0.5033470607490822</v>
      </c>
      <c r="I1774" s="25">
        <v>0.66474274356546814</v>
      </c>
      <c r="J1774" s="25">
        <v>0.72239078569590887</v>
      </c>
      <c r="K1774" s="25">
        <v>1.1025378619869368</v>
      </c>
      <c r="L1774" s="25">
        <v>1.4380642366862189</v>
      </c>
      <c r="M1774" s="25">
        <v>1.7980569365983499</v>
      </c>
      <c r="N1774" s="25">
        <v>0.92664829761309897</v>
      </c>
      <c r="O1774" s="25">
        <v>1.1184441702066883</v>
      </c>
      <c r="P1774" s="30">
        <v>1.2433638917541521</v>
      </c>
    </row>
    <row r="1775" spans="1:16" x14ac:dyDescent="0.25">
      <c r="A1775" s="14">
        <v>1972</v>
      </c>
      <c r="B1775" s="28">
        <v>8.5989943799965704E-2</v>
      </c>
      <c r="C1775" s="25">
        <v>0.17050325027981758</v>
      </c>
      <c r="D1775" s="25">
        <v>0.28541879116046881</v>
      </c>
      <c r="E1775" s="25">
        <v>0.2309182128817811</v>
      </c>
      <c r="F1775" s="25">
        <v>0.25837574249618789</v>
      </c>
      <c r="G1775" s="25">
        <v>0.30847647783184556</v>
      </c>
      <c r="H1775" s="25">
        <v>0.50182733936345614</v>
      </c>
      <c r="I1775" s="25">
        <v>0.66454209931061581</v>
      </c>
      <c r="J1775" s="25">
        <v>0.713768145971447</v>
      </c>
      <c r="K1775" s="25">
        <v>1.095284454721319</v>
      </c>
      <c r="L1775" s="25">
        <v>1.4303920324531756</v>
      </c>
      <c r="M1775" s="25">
        <v>1.7994230732451519</v>
      </c>
      <c r="N1775" s="25">
        <v>0.92775010238648514</v>
      </c>
      <c r="O1775" s="25">
        <v>1.1195866001220833</v>
      </c>
      <c r="P1775" s="30">
        <v>1.2445825371890638</v>
      </c>
    </row>
    <row r="1776" spans="1:16" x14ac:dyDescent="0.25">
      <c r="A1776" s="14">
        <v>1973</v>
      </c>
      <c r="B1776" s="28">
        <v>8.5189135635291791E-2</v>
      </c>
      <c r="C1776" s="25">
        <v>0.1706318920111797</v>
      </c>
      <c r="D1776" s="25">
        <v>0.28525123927494028</v>
      </c>
      <c r="E1776" s="25">
        <v>0.23054882059796233</v>
      </c>
      <c r="F1776" s="25">
        <v>0.2585332382302451</v>
      </c>
      <c r="G1776" s="25">
        <v>0.30680085484628272</v>
      </c>
      <c r="H1776" s="25">
        <v>0.5014137911824823</v>
      </c>
      <c r="I1776" s="25">
        <v>0.66635124348529895</v>
      </c>
      <c r="J1776" s="25">
        <v>0.70619564008066327</v>
      </c>
      <c r="K1776" s="25">
        <v>1.0931802845334546</v>
      </c>
      <c r="L1776" s="25">
        <v>1.4275931324419442</v>
      </c>
      <c r="M1776" s="25">
        <v>1.8018930011265983</v>
      </c>
      <c r="N1776" s="25">
        <v>0.92885470954891725</v>
      </c>
      <c r="O1776" s="25">
        <v>1.1222831991350233</v>
      </c>
      <c r="P1776" s="30">
        <v>1.2472603060646719</v>
      </c>
    </row>
    <row r="1777" spans="1:16" x14ac:dyDescent="0.25">
      <c r="A1777" s="14">
        <v>1974</v>
      </c>
      <c r="B1777" s="28">
        <v>8.4895235019293219E-2</v>
      </c>
      <c r="C1777" s="25">
        <v>0.16979640107429586</v>
      </c>
      <c r="D1777" s="25">
        <v>0.28516748756666738</v>
      </c>
      <c r="E1777" s="25">
        <v>0.23040115161255356</v>
      </c>
      <c r="F1777" s="25">
        <v>0.25884840114821489</v>
      </c>
      <c r="G1777" s="25">
        <v>0.30759376516636949</v>
      </c>
      <c r="H1777" s="25">
        <v>0.50224128171273197</v>
      </c>
      <c r="I1777" s="25">
        <v>0.6681679555637513</v>
      </c>
      <c r="J1777" s="25">
        <v>0.70267728579469735</v>
      </c>
      <c r="K1777" s="25">
        <v>1.0978882765519955</v>
      </c>
      <c r="L1777" s="25">
        <v>1.4320330931768457</v>
      </c>
      <c r="M1777" s="25">
        <v>1.8035474582966109</v>
      </c>
      <c r="N1777" s="25">
        <v>0.92959267825988035</v>
      </c>
      <c r="O1777" s="25">
        <v>1.124765053549835</v>
      </c>
      <c r="P1777" s="30">
        <v>1.2497230848460072</v>
      </c>
    </row>
    <row r="1778" spans="1:16" x14ac:dyDescent="0.25">
      <c r="A1778" s="14">
        <v>1975</v>
      </c>
      <c r="B1778" s="28">
        <v>8.4269141220983307E-2</v>
      </c>
      <c r="C1778" s="25">
        <v>0.16813022571949829</v>
      </c>
      <c r="D1778" s="25">
        <v>0.28500003258795747</v>
      </c>
      <c r="E1778" s="25">
        <v>0.23003219867055757</v>
      </c>
      <c r="F1778" s="25">
        <v>0.25892722762667858</v>
      </c>
      <c r="G1778" s="25">
        <v>0.30953810675382171</v>
      </c>
      <c r="H1778" s="25">
        <v>0.50390100786742864</v>
      </c>
      <c r="I1778" s="25">
        <v>0.6681679555637513</v>
      </c>
      <c r="J1778" s="25">
        <v>0.70641648650388322</v>
      </c>
      <c r="K1778" s="25">
        <v>1.0993052255476019</v>
      </c>
      <c r="L1778" s="25">
        <v>1.4333268623938835</v>
      </c>
      <c r="M1778" s="25">
        <v>1.8049310035314099</v>
      </c>
      <c r="N1778" s="25">
        <v>0.9303319030884043</v>
      </c>
      <c r="O1778" s="25">
        <v>1.1272029600104014</v>
      </c>
      <c r="P1778" s="30">
        <v>1.2521222941802099</v>
      </c>
    </row>
    <row r="1779" spans="1:16" x14ac:dyDescent="0.25">
      <c r="A1779" s="14">
        <v>1976</v>
      </c>
      <c r="B1779" s="28">
        <v>8.3262214281970212E-2</v>
      </c>
      <c r="C1779" s="25">
        <v>0.16723569505946853</v>
      </c>
      <c r="D1779" s="25">
        <v>0.28483264215154214</v>
      </c>
      <c r="E1779" s="25">
        <v>0.22981097726400673</v>
      </c>
      <c r="F1779" s="25">
        <v>0.25869079110043058</v>
      </c>
      <c r="G1779" s="25">
        <v>0.31113543194520815</v>
      </c>
      <c r="H1779" s="25">
        <v>0.5057062313346673</v>
      </c>
      <c r="I1779" s="25">
        <v>0.6681679555637513</v>
      </c>
      <c r="J1779" s="25">
        <v>0.70752240633221597</v>
      </c>
      <c r="K1779" s="25">
        <v>1.0994144133500385</v>
      </c>
      <c r="L1779" s="25">
        <v>1.4327383076461255</v>
      </c>
      <c r="M1779" s="25">
        <v>1.8077113874318798</v>
      </c>
      <c r="N1779" s="25">
        <v>0.92959267825988035</v>
      </c>
      <c r="O1779" s="25">
        <v>1.1298302788635592</v>
      </c>
      <c r="P1779" s="30">
        <v>1.2547690154718594</v>
      </c>
    </row>
    <row r="1780" spans="1:16" x14ac:dyDescent="0.25">
      <c r="A1780" s="14">
        <v>1977</v>
      </c>
      <c r="B1780" s="28">
        <v>8.2036886345920684E-2</v>
      </c>
      <c r="C1780" s="25">
        <v>0.16749108729376366</v>
      </c>
      <c r="D1780" s="25">
        <v>0.28449805470671613</v>
      </c>
      <c r="E1780" s="25">
        <v>0.22951619056889205</v>
      </c>
      <c r="F1780" s="25">
        <v>0.25790359769675558</v>
      </c>
      <c r="G1780" s="25">
        <v>0.3112243447271551</v>
      </c>
      <c r="H1780" s="25">
        <v>0.50682087931748476</v>
      </c>
      <c r="I1780" s="25">
        <v>0.66918053350416307</v>
      </c>
      <c r="J1780" s="25">
        <v>0.70774392864352398</v>
      </c>
      <c r="K1780" s="25">
        <v>1.099851439280656</v>
      </c>
      <c r="L1780" s="25">
        <v>1.4325031088957774</v>
      </c>
      <c r="M1780" s="25">
        <v>1.8043770564130635</v>
      </c>
      <c r="N1780" s="25">
        <v>0.92959267825988035</v>
      </c>
      <c r="O1780" s="25">
        <v>1.1262145391817993</v>
      </c>
      <c r="P1780" s="30">
        <v>1.2511919950413977</v>
      </c>
    </row>
    <row r="1781" spans="1:16" x14ac:dyDescent="0.25">
      <c r="A1781" s="14">
        <v>1978</v>
      </c>
      <c r="B1781" s="28">
        <v>8.219096986676222E-2</v>
      </c>
      <c r="C1781" s="25">
        <v>0.16774662980299201</v>
      </c>
      <c r="D1781" s="25">
        <v>0.28416372483500624</v>
      </c>
      <c r="E1781" s="25">
        <v>0.22907438536100086</v>
      </c>
      <c r="F1781" s="25">
        <v>0.25751053541822477</v>
      </c>
      <c r="G1781" s="25">
        <v>0.31131327571587653</v>
      </c>
      <c r="H1781" s="25">
        <v>0.50751898987112343</v>
      </c>
      <c r="I1781" s="25">
        <v>0.67039875164348117</v>
      </c>
      <c r="J1781" s="25">
        <v>0.70952018666932704</v>
      </c>
      <c r="K1781" s="25">
        <v>1.1005078038618683</v>
      </c>
      <c r="L1781" s="25">
        <v>1.4327383076461255</v>
      </c>
      <c r="M1781" s="25">
        <v>1.8046539416515803</v>
      </c>
      <c r="N1781" s="25">
        <v>0.92848619490491091</v>
      </c>
      <c r="O1781" s="25">
        <v>1.1267375405612732</v>
      </c>
      <c r="P1781" s="30">
        <v>1.2516568955124505</v>
      </c>
    </row>
    <row r="1782" spans="1:16" x14ac:dyDescent="0.25">
      <c r="A1782" s="14">
        <v>1979</v>
      </c>
      <c r="B1782" s="28">
        <v>8.2735343421204671E-2</v>
      </c>
      <c r="C1782" s="25">
        <v>0.16717187046064652</v>
      </c>
      <c r="D1782" s="25">
        <v>0.28382965214014605</v>
      </c>
      <c r="E1782" s="25">
        <v>0.22907438536100086</v>
      </c>
      <c r="F1782" s="25">
        <v>0.25758911941950746</v>
      </c>
      <c r="G1782" s="25">
        <v>0.31158017799728938</v>
      </c>
      <c r="H1782" s="25">
        <v>0.50793839548740105</v>
      </c>
      <c r="I1782" s="25">
        <v>0.67141655028579805</v>
      </c>
      <c r="J1782" s="25">
        <v>0.71152719940021747</v>
      </c>
      <c r="K1782" s="25">
        <v>1.1022080180607754</v>
      </c>
      <c r="L1782" s="25">
        <v>1.4342702121688731</v>
      </c>
      <c r="M1782" s="25">
        <v>1.8077113874318798</v>
      </c>
      <c r="N1782" s="25">
        <v>0.92664829761309897</v>
      </c>
      <c r="O1782" s="25">
        <v>1.1308856730206247</v>
      </c>
      <c r="P1782" s="30">
        <v>1.255785275185834</v>
      </c>
    </row>
    <row r="1783" spans="1:16" x14ac:dyDescent="0.25">
      <c r="A1783" s="14">
        <v>1980</v>
      </c>
      <c r="B1783" s="28">
        <v>8.308838116583718E-2</v>
      </c>
      <c r="C1783" s="25">
        <v>0.16659787076814139</v>
      </c>
      <c r="D1783" s="25">
        <v>0.28349583622678304</v>
      </c>
      <c r="E1783" s="25">
        <v>0.22929523178422076</v>
      </c>
      <c r="F1783" s="25">
        <v>0.25743196563385806</v>
      </c>
      <c r="G1783" s="25">
        <v>0.31220358861870545</v>
      </c>
      <c r="H1783" s="25">
        <v>0.5082182244158342</v>
      </c>
      <c r="I1783" s="25">
        <v>0.67182433856167745</v>
      </c>
      <c r="J1783" s="25">
        <v>0.71399287792052546</v>
      </c>
      <c r="K1783" s="25">
        <v>1.1029780439396366</v>
      </c>
      <c r="L1783" s="25">
        <v>1.4348608480302105</v>
      </c>
      <c r="M1783" s="25">
        <v>1.8057632512761708</v>
      </c>
      <c r="N1783" s="25">
        <v>0.92445303860746919</v>
      </c>
      <c r="O1783" s="25">
        <v>1.1301817920206718</v>
      </c>
      <c r="P1783" s="30">
        <v>1.2550814575586469</v>
      </c>
    </row>
    <row r="1784" spans="1:16" x14ac:dyDescent="0.25">
      <c r="A1784" s="14">
        <v>1981</v>
      </c>
      <c r="B1784" s="28">
        <v>8.4118245396923225E-2</v>
      </c>
      <c r="C1784" s="25">
        <v>0.16640670600154378</v>
      </c>
      <c r="D1784" s="25">
        <v>0.28324564256730278</v>
      </c>
      <c r="E1784" s="25">
        <v>0.22973726182940665</v>
      </c>
      <c r="F1784" s="25">
        <v>0.25719634153083437</v>
      </c>
      <c r="G1784" s="25">
        <v>0.31264943044197263</v>
      </c>
      <c r="H1784" s="25">
        <v>0.50835820652241392</v>
      </c>
      <c r="I1784" s="25">
        <v>0.67162039656126227</v>
      </c>
      <c r="J1784" s="25">
        <v>0.71466777235611556</v>
      </c>
      <c r="K1784" s="25">
        <v>1.1036391545306836</v>
      </c>
      <c r="L1784" s="25">
        <v>1.4353339357479107</v>
      </c>
      <c r="M1784" s="25">
        <v>1.8043770564130635</v>
      </c>
      <c r="N1784" s="25">
        <v>0.92154318194670737</v>
      </c>
      <c r="O1784" s="25">
        <v>1.1289527386945006</v>
      </c>
      <c r="P1784" s="30">
        <v>1.2538330356227145</v>
      </c>
    </row>
    <row r="1785" spans="1:16" x14ac:dyDescent="0.25">
      <c r="A1785" s="14">
        <v>1982</v>
      </c>
      <c r="B1785" s="28">
        <v>8.4905145888674927E-2</v>
      </c>
      <c r="C1785" s="25">
        <v>0.16691666582165696</v>
      </c>
      <c r="D1785" s="25">
        <v>0.28299559295945292</v>
      </c>
      <c r="E1785" s="25">
        <v>0.2302535328205465</v>
      </c>
      <c r="F1785" s="25">
        <v>0.25766771764285168</v>
      </c>
      <c r="G1785" s="25">
        <v>0.31256022545410567</v>
      </c>
      <c r="H1785" s="25">
        <v>0.50779854860746032</v>
      </c>
      <c r="I1785" s="25">
        <v>0.67100914455057126</v>
      </c>
      <c r="J1785" s="25">
        <v>0.71556926615548055</v>
      </c>
      <c r="K1785" s="25">
        <v>1.1029780439396366</v>
      </c>
      <c r="L1785" s="25">
        <v>1.4345063701311376</v>
      </c>
      <c r="M1785" s="25">
        <v>1.8057632512761708</v>
      </c>
      <c r="N1785" s="25">
        <v>0.91793306571488698</v>
      </c>
      <c r="O1785" s="25">
        <v>1.1307682802690238</v>
      </c>
      <c r="P1785" s="30">
        <v>1.2557070168773237</v>
      </c>
    </row>
    <row r="1786" spans="1:16" x14ac:dyDescent="0.25">
      <c r="A1786" s="14">
        <v>1983</v>
      </c>
      <c r="B1786" s="28">
        <v>8.55624476230505E-2</v>
      </c>
      <c r="C1786" s="25">
        <v>0.16749108729376366</v>
      </c>
      <c r="D1786" s="25">
        <v>0.2828289731676899</v>
      </c>
      <c r="E1786" s="25">
        <v>0.2302535328205465</v>
      </c>
      <c r="F1786" s="25">
        <v>0.25790359769675558</v>
      </c>
      <c r="G1786" s="25">
        <v>0.31229272037518108</v>
      </c>
      <c r="H1786" s="25">
        <v>0.50654194900481153</v>
      </c>
      <c r="I1786" s="25">
        <v>0.66978921542847203</v>
      </c>
      <c r="J1786" s="25">
        <v>0.71534371721148426</v>
      </c>
      <c r="K1786" s="25">
        <v>1.1020431899930483</v>
      </c>
      <c r="L1786" s="25">
        <v>1.4335625078049297</v>
      </c>
      <c r="M1786" s="25">
        <v>1.8038238149600268</v>
      </c>
      <c r="N1786" s="25">
        <v>0.91613919913342701</v>
      </c>
      <c r="O1786" s="25">
        <v>1.1291281049322572</v>
      </c>
      <c r="P1786" s="30">
        <v>1.2540668415405571</v>
      </c>
    </row>
    <row r="1787" spans="1:16" x14ac:dyDescent="0.25">
      <c r="A1787" s="14">
        <v>1984</v>
      </c>
      <c r="B1787" s="28">
        <v>8.7287301469182371E-2</v>
      </c>
      <c r="C1787" s="25">
        <v>0.16870625562299038</v>
      </c>
      <c r="D1787" s="25">
        <v>0.28266241727613628</v>
      </c>
      <c r="E1787" s="25">
        <v>0.22973726182940665</v>
      </c>
      <c r="F1787" s="25">
        <v>0.2579822528598617</v>
      </c>
      <c r="G1787" s="25">
        <v>0.31158017799728938</v>
      </c>
      <c r="H1787" s="25">
        <v>0.50473325561218962</v>
      </c>
      <c r="I1787" s="25">
        <v>0.66796572297248202</v>
      </c>
      <c r="J1787" s="25">
        <v>0.714892970433188</v>
      </c>
      <c r="K1787" s="25">
        <v>1.1011103440734136</v>
      </c>
      <c r="L1787" s="25">
        <v>1.4327383076461255</v>
      </c>
      <c r="M1787" s="25">
        <v>1.7975116829399065</v>
      </c>
      <c r="N1787" s="25">
        <v>0.91649738016973259</v>
      </c>
      <c r="O1787" s="25">
        <v>1.122859110215179</v>
      </c>
      <c r="P1787" s="30">
        <v>1.2477978468234789</v>
      </c>
    </row>
    <row r="1788" spans="1:16" x14ac:dyDescent="0.25">
      <c r="A1788" s="14">
        <v>1985</v>
      </c>
      <c r="B1788" s="28">
        <v>8.9109833212471984E-2</v>
      </c>
      <c r="C1788" s="25">
        <v>0.17037464664195062</v>
      </c>
      <c r="D1788" s="25">
        <v>0.28257916327762506</v>
      </c>
      <c r="E1788" s="25">
        <v>0.22951619056889205</v>
      </c>
      <c r="F1788" s="25">
        <v>0.25766771764285168</v>
      </c>
      <c r="G1788" s="25">
        <v>0.31060233717871766</v>
      </c>
      <c r="H1788" s="25">
        <v>0.50251746263262975</v>
      </c>
      <c r="I1788" s="25">
        <v>0.66494348056090857</v>
      </c>
      <c r="J1788" s="25">
        <v>0.71421772622060531</v>
      </c>
      <c r="K1788" s="25">
        <v>1.0991960651896304</v>
      </c>
      <c r="L1788" s="25">
        <v>1.4306260903849541</v>
      </c>
      <c r="M1788" s="25">
        <v>1.7980569365983499</v>
      </c>
      <c r="N1788" s="25">
        <v>0.91649738016973259</v>
      </c>
      <c r="O1788" s="25">
        <v>1.1236666709136196</v>
      </c>
      <c r="P1788" s="30">
        <v>1.2485669181806525</v>
      </c>
    </row>
    <row r="1789" spans="1:16" x14ac:dyDescent="0.25">
      <c r="A1789" s="14">
        <v>1986</v>
      </c>
      <c r="B1789" s="28">
        <v>9.0160678698376795E-2</v>
      </c>
      <c r="C1789" s="25">
        <v>0.17069622716897506</v>
      </c>
      <c r="D1789" s="25">
        <v>0.28249592523579797</v>
      </c>
      <c r="E1789" s="25">
        <v>0.22958986848609372</v>
      </c>
      <c r="F1789" s="25">
        <v>0.25766771764285168</v>
      </c>
      <c r="G1789" s="25">
        <v>0.30909544594503341</v>
      </c>
      <c r="H1789" s="25">
        <v>0.50058787432772456</v>
      </c>
      <c r="I1789" s="25">
        <v>0.66154350639539516</v>
      </c>
      <c r="J1789" s="25">
        <v>0.71264622728525351</v>
      </c>
      <c r="K1789" s="25">
        <v>1.0959881164026117</v>
      </c>
      <c r="L1789" s="25">
        <v>1.4272445348457803</v>
      </c>
      <c r="M1789" s="25">
        <v>1.7931741239681502</v>
      </c>
      <c r="N1789" s="25">
        <v>0.91613919913342701</v>
      </c>
      <c r="O1789" s="25">
        <v>1.1191864077192086</v>
      </c>
      <c r="P1789" s="30">
        <v>1.2441251443275085</v>
      </c>
    </row>
    <row r="1790" spans="1:16" x14ac:dyDescent="0.25">
      <c r="A1790" s="14">
        <v>1987</v>
      </c>
      <c r="B1790" s="28">
        <v>9.0405924645298064E-2</v>
      </c>
      <c r="C1790" s="25">
        <v>0.17050325027981758</v>
      </c>
      <c r="D1790" s="25">
        <v>0.28232949699773785</v>
      </c>
      <c r="E1790" s="25">
        <v>0.22944252514900493</v>
      </c>
      <c r="F1790" s="25">
        <v>0.25790359769675558</v>
      </c>
      <c r="G1790" s="25">
        <v>0.30680085484628272</v>
      </c>
      <c r="H1790" s="25">
        <v>0.49962628564662609</v>
      </c>
      <c r="I1790" s="25">
        <v>0.65816994307948973</v>
      </c>
      <c r="J1790" s="25">
        <v>0.71018816088237857</v>
      </c>
      <c r="K1790" s="25">
        <v>1.0917831469106074</v>
      </c>
      <c r="L1790" s="25">
        <v>1.4226231080829854</v>
      </c>
      <c r="M1790" s="25">
        <v>1.7883455994468176</v>
      </c>
      <c r="N1790" s="25">
        <v>0.91542372206566902</v>
      </c>
      <c r="O1790" s="25">
        <v>1.114638779968488</v>
      </c>
      <c r="P1790" s="30">
        <v>1.2395775165767879</v>
      </c>
    </row>
    <row r="1791" spans="1:16" x14ac:dyDescent="0.25">
      <c r="A1791" s="14">
        <v>1988</v>
      </c>
      <c r="B1791" s="28">
        <v>8.9934688770222287E-2</v>
      </c>
      <c r="C1791" s="25">
        <v>0.17101804599207696</v>
      </c>
      <c r="D1791" s="25">
        <v>0.28216313251307434</v>
      </c>
      <c r="E1791" s="25">
        <v>0.22922160383085236</v>
      </c>
      <c r="F1791" s="25">
        <v>0.25774633009340631</v>
      </c>
      <c r="G1791" s="25">
        <v>0.3042557248026766</v>
      </c>
      <c r="H1791" s="25">
        <v>0.50003813440380973</v>
      </c>
      <c r="I1791" s="25">
        <v>0.65659140619614265</v>
      </c>
      <c r="J1791" s="25">
        <v>0.70641648650388322</v>
      </c>
      <c r="K1791" s="25">
        <v>1.08767164203959</v>
      </c>
      <c r="L1791" s="25">
        <v>1.4181640759423519</v>
      </c>
      <c r="M1791" s="25">
        <v>1.7843624365649382</v>
      </c>
      <c r="N1791" s="25">
        <v>0.91470942176993497</v>
      </c>
      <c r="O1791" s="25">
        <v>1.1112029325433193</v>
      </c>
      <c r="P1791" s="30">
        <v>1.2361229685043451</v>
      </c>
    </row>
    <row r="1792" spans="1:16" x14ac:dyDescent="0.25">
      <c r="A1792" s="14">
        <v>1989</v>
      </c>
      <c r="B1792" s="28">
        <v>8.8484979832906832E-2</v>
      </c>
      <c r="C1792" s="25">
        <v>0.17153345264732162</v>
      </c>
      <c r="D1792" s="25">
        <v>0.2820799741630064</v>
      </c>
      <c r="E1792" s="25">
        <v>0.22944252514900493</v>
      </c>
      <c r="F1792" s="25">
        <v>0.25735341006126378</v>
      </c>
      <c r="G1792" s="25">
        <v>0.30303235925597682</v>
      </c>
      <c r="H1792" s="25">
        <v>0.50155159682600037</v>
      </c>
      <c r="I1792" s="25">
        <v>0.65816994307948973</v>
      </c>
      <c r="J1792" s="25">
        <v>0.70267728579469735</v>
      </c>
      <c r="K1792" s="25">
        <v>1.0842309340163159</v>
      </c>
      <c r="L1792" s="25">
        <v>1.4144264813772689</v>
      </c>
      <c r="M1792" s="25">
        <v>1.7772835288524167</v>
      </c>
      <c r="N1792" s="25">
        <v>0.91578131326076118</v>
      </c>
      <c r="O1792" s="25">
        <v>1.1045222037242854</v>
      </c>
      <c r="P1792" s="30">
        <v>1.2294425251490049</v>
      </c>
    </row>
    <row r="1793" spans="1:16" x14ac:dyDescent="0.25">
      <c r="A1793" s="14">
        <v>1990</v>
      </c>
      <c r="B1793" s="28">
        <v>8.7655190604473632E-2</v>
      </c>
      <c r="C1793" s="25">
        <v>0.17153345264732162</v>
      </c>
      <c r="D1793" s="25">
        <v>0.28199683173298251</v>
      </c>
      <c r="E1793" s="25">
        <v>0.22966355890485077</v>
      </c>
      <c r="F1793" s="25">
        <v>0.25758911941950746</v>
      </c>
      <c r="G1793" s="25">
        <v>0.30460589170889008</v>
      </c>
      <c r="H1793" s="25">
        <v>0.5033470607490822</v>
      </c>
      <c r="I1793" s="25">
        <v>0.66274046024972433</v>
      </c>
      <c r="J1793" s="25">
        <v>0.69962193512929749</v>
      </c>
      <c r="K1793" s="25">
        <v>1.085921414610888</v>
      </c>
      <c r="L1793" s="25">
        <v>1.415781887882595</v>
      </c>
      <c r="M1793" s="25">
        <v>1.7731424297112766</v>
      </c>
      <c r="N1793" s="25">
        <v>0.91865269219586754</v>
      </c>
      <c r="O1793" s="25">
        <v>1.1008911418066005</v>
      </c>
      <c r="P1793" s="30">
        <v>1.2258481410452895</v>
      </c>
    </row>
    <row r="1794" spans="1:16" x14ac:dyDescent="0.25">
      <c r="A1794" s="14">
        <v>1991</v>
      </c>
      <c r="B1794" s="28">
        <v>8.788744519579382E-2</v>
      </c>
      <c r="C1794" s="25">
        <v>0.17140454362829763</v>
      </c>
      <c r="D1794" s="25">
        <v>0.28191370521690839</v>
      </c>
      <c r="E1794" s="25">
        <v>0.22958986848609372</v>
      </c>
      <c r="F1794" s="25">
        <v>0.2581396059347365</v>
      </c>
      <c r="G1794" s="25">
        <v>0.30900696790013055</v>
      </c>
      <c r="H1794" s="25">
        <v>0.50445566245355156</v>
      </c>
      <c r="I1794" s="25">
        <v>0.6671577330056484</v>
      </c>
      <c r="J1794" s="25">
        <v>0.70223948890086607</v>
      </c>
      <c r="K1794" s="25">
        <v>1.0916758607238208</v>
      </c>
      <c r="L1794" s="25">
        <v>1.4214753947250067</v>
      </c>
      <c r="M1794" s="25">
        <v>1.7859513205880586</v>
      </c>
      <c r="N1794" s="25">
        <v>0.91865269219586754</v>
      </c>
      <c r="O1794" s="25">
        <v>1.1139607244335576</v>
      </c>
      <c r="P1794" s="30">
        <v>1.2388994610418578</v>
      </c>
    </row>
    <row r="1795" spans="1:16" x14ac:dyDescent="0.25">
      <c r="A1795" s="14">
        <v>1992</v>
      </c>
      <c r="B1795" s="28">
        <v>8.8212920141375828E-2</v>
      </c>
      <c r="C1795" s="25">
        <v>0.17127567286120871</v>
      </c>
      <c r="D1795" s="25">
        <v>0.28191370521690839</v>
      </c>
      <c r="E1795" s="25">
        <v>0.22914798835785583</v>
      </c>
      <c r="F1795" s="25">
        <v>0.25869079110043058</v>
      </c>
      <c r="G1795" s="25">
        <v>0.31407920780546461</v>
      </c>
      <c r="H1795" s="25">
        <v>0.50403960511829493</v>
      </c>
      <c r="I1795" s="25">
        <v>0.66837028237006768</v>
      </c>
      <c r="J1795" s="25">
        <v>0.7090754406172457</v>
      </c>
      <c r="K1795" s="25">
        <v>1.0974532206860086</v>
      </c>
      <c r="L1795" s="25">
        <v>1.4270122918017949</v>
      </c>
      <c r="M1795" s="25">
        <v>1.7956086680807002</v>
      </c>
      <c r="N1795" s="25">
        <v>0.91721462968354994</v>
      </c>
      <c r="O1795" s="25">
        <v>1.1238976786222064</v>
      </c>
      <c r="P1795" s="30">
        <v>1.2487979054116469</v>
      </c>
    </row>
    <row r="1796" spans="1:16" x14ac:dyDescent="0.25">
      <c r="A1796" s="14">
        <v>1993</v>
      </c>
      <c r="B1796" s="28">
        <v>8.8740252200510683E-2</v>
      </c>
      <c r="C1796" s="25">
        <v>0.17037464664195062</v>
      </c>
      <c r="D1796" s="25">
        <v>0.2818305946086932</v>
      </c>
      <c r="E1796" s="25">
        <v>0.22885365118501483</v>
      </c>
      <c r="F1796" s="25">
        <v>0.2585332382302451</v>
      </c>
      <c r="G1796" s="25">
        <v>0.31650268232018863</v>
      </c>
      <c r="H1796" s="25">
        <v>0.50251746263262975</v>
      </c>
      <c r="I1796" s="25">
        <v>0.66614985489745493</v>
      </c>
      <c r="J1796" s="25">
        <v>0.714892970433188</v>
      </c>
      <c r="K1796" s="25">
        <v>1.0975075788413964</v>
      </c>
      <c r="L1796" s="25">
        <v>1.4270122918017949</v>
      </c>
      <c r="M1796" s="25">
        <v>1.790484985457369</v>
      </c>
      <c r="N1796" s="25">
        <v>0.91506642506328384</v>
      </c>
      <c r="O1796" s="25">
        <v>1.119357873595715</v>
      </c>
      <c r="P1796" s="30">
        <v>1.2442775550965419</v>
      </c>
    </row>
    <row r="1797" spans="1:16" x14ac:dyDescent="0.25">
      <c r="A1797" s="14">
        <v>1994</v>
      </c>
      <c r="B1797" s="28">
        <v>9.1529761003843149E-2</v>
      </c>
      <c r="C1797" s="25">
        <v>0.16979640107429586</v>
      </c>
      <c r="D1797" s="25">
        <v>0.2817474999022494</v>
      </c>
      <c r="E1797" s="25">
        <v>0.22863302914221936</v>
      </c>
      <c r="F1797" s="25">
        <v>0.25790359769675558</v>
      </c>
      <c r="G1797" s="25">
        <v>0.31470621861321585</v>
      </c>
      <c r="H1797" s="25">
        <v>0.50086300546261731</v>
      </c>
      <c r="I1797" s="25">
        <v>0.66234110897385767</v>
      </c>
      <c r="J1797" s="25">
        <v>0.71399287792052546</v>
      </c>
      <c r="K1797" s="25">
        <v>1.0931264652779296</v>
      </c>
      <c r="L1797" s="25">
        <v>1.4222784754909792</v>
      </c>
      <c r="M1797" s="25">
        <v>1.7848914189469067</v>
      </c>
      <c r="N1797" s="25">
        <v>0.91292879409346461</v>
      </c>
      <c r="O1797" s="25">
        <v>1.1144126438103439</v>
      </c>
      <c r="P1797" s="30">
        <v>1.239351380418644</v>
      </c>
    </row>
    <row r="1798" spans="1:16" x14ac:dyDescent="0.25">
      <c r="A1798" s="14">
        <v>1995</v>
      </c>
      <c r="B1798" s="28">
        <v>9.1529761003843149E-2</v>
      </c>
      <c r="C1798" s="25">
        <v>0.17043894370060722</v>
      </c>
      <c r="D1798" s="25">
        <v>0.28166442109149326</v>
      </c>
      <c r="E1798" s="25">
        <v>0.22826557461323072</v>
      </c>
      <c r="F1798" s="25">
        <v>0.25743196563385806</v>
      </c>
      <c r="G1798" s="25">
        <v>0.30944953848964135</v>
      </c>
      <c r="H1798" s="25">
        <v>0.50003813440380973</v>
      </c>
      <c r="I1798" s="25">
        <v>0.65975423843206826</v>
      </c>
      <c r="J1798" s="25">
        <v>0.70818731253288103</v>
      </c>
      <c r="K1798" s="25">
        <v>1.0873528937816828</v>
      </c>
      <c r="L1798" s="25">
        <v>1.4160082008016837</v>
      </c>
      <c r="M1798" s="25">
        <v>1.7767637268970025</v>
      </c>
      <c r="N1798" s="25">
        <v>0.90903692340426834</v>
      </c>
      <c r="O1798" s="25">
        <v>1.1069598880428821</v>
      </c>
      <c r="P1798" s="30">
        <v>1.2318801058152027</v>
      </c>
    </row>
    <row r="1799" spans="1:16" x14ac:dyDescent="0.25">
      <c r="A1799" s="14">
        <v>1996</v>
      </c>
      <c r="B1799" s="28">
        <v>9.1529761003843149E-2</v>
      </c>
      <c r="C1799" s="25">
        <v>0.17101804599207696</v>
      </c>
      <c r="D1799" s="25">
        <v>0.28158135817034435</v>
      </c>
      <c r="E1799" s="25">
        <v>0.22811867980990114</v>
      </c>
      <c r="F1799" s="25">
        <v>0.25766771764285168</v>
      </c>
      <c r="G1799" s="25">
        <v>0.30486870229597413</v>
      </c>
      <c r="H1799" s="25">
        <v>0.50100063641984682</v>
      </c>
      <c r="I1799" s="25">
        <v>0.65955588515988173</v>
      </c>
      <c r="J1799" s="25">
        <v>0.70136521687556441</v>
      </c>
      <c r="K1799" s="25">
        <v>1.0837566695346603</v>
      </c>
      <c r="L1799" s="25">
        <v>1.4100503986742923</v>
      </c>
      <c r="M1799" s="25">
        <v>1.7736579128363692</v>
      </c>
      <c r="N1799" s="25">
        <v>0.90657831483776496</v>
      </c>
      <c r="O1799" s="25">
        <v>1.104411724333737</v>
      </c>
      <c r="P1799" s="30">
        <v>1.2293688722221934</v>
      </c>
    </row>
    <row r="1800" spans="1:16" x14ac:dyDescent="0.25">
      <c r="A1800" s="14">
        <v>1997</v>
      </c>
      <c r="B1800" s="28">
        <v>9.1529761003843149E-2</v>
      </c>
      <c r="C1800" s="25">
        <v>0.17114684032335983</v>
      </c>
      <c r="D1800" s="25">
        <v>0.28149831113272572</v>
      </c>
      <c r="E1800" s="25">
        <v>0.2283390406511126</v>
      </c>
      <c r="F1800" s="25">
        <v>0.25845448322379061</v>
      </c>
      <c r="G1800" s="25">
        <v>0.30390584000477661</v>
      </c>
      <c r="H1800" s="25">
        <v>0.50390100786742864</v>
      </c>
      <c r="I1800" s="25">
        <v>0.66194212458024382</v>
      </c>
      <c r="J1800" s="25">
        <v>0.69615622511134556</v>
      </c>
      <c r="K1800" s="25">
        <v>1.0816026611562997</v>
      </c>
      <c r="L1800" s="25">
        <v>1.4092695942073097</v>
      </c>
      <c r="M1800" s="25">
        <v>1.783042792638903</v>
      </c>
      <c r="N1800" s="25">
        <v>0.90066472231404227</v>
      </c>
      <c r="O1800" s="25">
        <v>1.1144126438103439</v>
      </c>
      <c r="P1800" s="30">
        <v>1.239351380418644</v>
      </c>
    </row>
    <row r="1801" spans="1:16" x14ac:dyDescent="0.25">
      <c r="A1801" s="14">
        <v>1998</v>
      </c>
      <c r="B1801" s="28">
        <v>9.1529761003843149E-2</v>
      </c>
      <c r="C1801" s="25">
        <v>0.17140454362829763</v>
      </c>
      <c r="D1801" s="25">
        <v>0.28158135817034435</v>
      </c>
      <c r="E1801" s="25">
        <v>0.22878009805046637</v>
      </c>
      <c r="F1801" s="25">
        <v>0.25861200752073094</v>
      </c>
      <c r="G1801" s="25">
        <v>0.30592153791924059</v>
      </c>
      <c r="H1801" s="25">
        <v>0.50807828741384919</v>
      </c>
      <c r="I1801" s="25">
        <v>0.66414108868018207</v>
      </c>
      <c r="J1801" s="25">
        <v>0.69658792940325809</v>
      </c>
      <c r="K1801" s="25">
        <v>1.083546051450075</v>
      </c>
      <c r="L1801" s="25">
        <v>1.4137503611339581</v>
      </c>
      <c r="M1801" s="25">
        <v>1.7825160557860937</v>
      </c>
      <c r="N1801" s="25">
        <v>0.89109687233268664</v>
      </c>
      <c r="O1801" s="25">
        <v>1.1223983202707282</v>
      </c>
      <c r="P1801" s="30">
        <v>1.2473370568790279</v>
      </c>
    </row>
    <row r="1802" spans="1:16" x14ac:dyDescent="0.25">
      <c r="A1802" s="14">
        <v>1999</v>
      </c>
      <c r="B1802" s="28">
        <v>9.1529761003843149E-2</v>
      </c>
      <c r="C1802" s="25">
        <v>0.17146899335489862</v>
      </c>
      <c r="D1802" s="25">
        <v>0.28166442109149326</v>
      </c>
      <c r="E1802" s="25">
        <v>0.22907438536100086</v>
      </c>
      <c r="F1802" s="25">
        <v>0.25869079110043058</v>
      </c>
      <c r="G1802" s="25">
        <v>0.30829979170983846</v>
      </c>
      <c r="H1802" s="25">
        <v>0.51215487988856445</v>
      </c>
      <c r="I1802" s="25">
        <v>0.66334017654557997</v>
      </c>
      <c r="J1802" s="25">
        <v>0.70289634985074345</v>
      </c>
      <c r="K1802" s="25">
        <v>1.0873528937816828</v>
      </c>
      <c r="L1802" s="25">
        <v>1.4240043797967323</v>
      </c>
      <c r="M1802" s="25">
        <v>1.7833064008302457</v>
      </c>
      <c r="N1802" s="25">
        <v>0.88140463477623798</v>
      </c>
      <c r="O1802" s="25">
        <v>1.1132273569455617</v>
      </c>
      <c r="P1802" s="30">
        <v>1.238147305533617</v>
      </c>
    </row>
    <row r="1803" spans="1:16" x14ac:dyDescent="0.25">
      <c r="A1803" s="14">
        <v>2000.065834</v>
      </c>
      <c r="B1803" s="28">
        <v>9.1276387411933224E-2</v>
      </c>
      <c r="C1803" s="25">
        <v>0.17230771132555442</v>
      </c>
      <c r="D1803" s="25">
        <v>0.28075160155205375</v>
      </c>
      <c r="E1803" s="25">
        <v>0.22900079483605928</v>
      </c>
      <c r="F1803" s="25">
        <v>0.25869079110043058</v>
      </c>
      <c r="G1803" s="25">
        <v>0.31256022545410567</v>
      </c>
      <c r="H1803" s="25">
        <v>0.51498878542142701</v>
      </c>
      <c r="I1803" s="25">
        <v>0.66354026615147055</v>
      </c>
      <c r="J1803" s="25">
        <v>0.71041104745740324</v>
      </c>
      <c r="K1803" s="25">
        <v>1.0903370148459819</v>
      </c>
      <c r="L1803" s="25">
        <v>1.4268962168360089</v>
      </c>
      <c r="M1803" s="25">
        <v>1.783834097714007</v>
      </c>
      <c r="N1803" s="25">
        <v>0.8683813356508745</v>
      </c>
      <c r="O1803" s="25">
        <v>1.1136785134405203</v>
      </c>
      <c r="P1803" s="30">
        <v>1.238598442501369</v>
      </c>
    </row>
    <row r="1804" spans="1:16" x14ac:dyDescent="0.25">
      <c r="A1804" s="14">
        <v>2009.9426679999999</v>
      </c>
      <c r="B1804" s="28">
        <v>9.0522832673672143E-2</v>
      </c>
      <c r="C1804" s="25">
        <v>0.17327747983100797</v>
      </c>
      <c r="D1804" s="25">
        <v>0.27835423371025375</v>
      </c>
      <c r="E1804" s="25">
        <v>0.22863302914221936</v>
      </c>
      <c r="F1804" s="25">
        <v>0.25649023527157028</v>
      </c>
      <c r="G1804" s="25">
        <v>0.31515463835558755</v>
      </c>
      <c r="H1804" s="25">
        <v>0.51584257563461933</v>
      </c>
      <c r="I1804" s="25">
        <v>0.66274046024972433</v>
      </c>
      <c r="J1804" s="25">
        <v>0.7135435302530172</v>
      </c>
      <c r="K1804" s="25">
        <v>1.0884162990189241</v>
      </c>
      <c r="L1804" s="25">
        <v>1.4155556928348239</v>
      </c>
      <c r="M1804" s="25">
        <v>1.7848914189469067</v>
      </c>
      <c r="N1804" s="25">
        <v>0.85792353892671513</v>
      </c>
      <c r="O1804" s="25">
        <v>1.1251124891538875</v>
      </c>
      <c r="P1804" s="30">
        <v>1.2501091587285782</v>
      </c>
    </row>
    <row r="1805" spans="1:16" x14ac:dyDescent="0.25">
      <c r="A1805" s="14">
        <v>2020.0985659999999</v>
      </c>
      <c r="B1805" s="28">
        <v>8.9481103847385904E-2</v>
      </c>
      <c r="C1805" s="25">
        <v>0.17308335281507956</v>
      </c>
      <c r="D1805" s="25">
        <v>0.27802459841404653</v>
      </c>
      <c r="E1805" s="25">
        <v>0.22804525103605081</v>
      </c>
      <c r="F1805" s="25">
        <v>0.25602013475815716</v>
      </c>
      <c r="G1805" s="25">
        <v>0.31713320433767545</v>
      </c>
      <c r="H1805" s="25">
        <v>0.51442052301532137</v>
      </c>
      <c r="I1805" s="25">
        <v>0.66114525374767696</v>
      </c>
      <c r="J1805" s="25">
        <v>0.70885323826811442</v>
      </c>
      <c r="K1805" s="25">
        <v>1.0820745779352587</v>
      </c>
      <c r="L1805" s="25">
        <v>1.4023048140744878</v>
      </c>
      <c r="M1805" s="25">
        <v>1.783042792638903</v>
      </c>
      <c r="N1805" s="25">
        <v>0.84710040360625249</v>
      </c>
      <c r="O1805" s="25">
        <v>1.0907649966316926</v>
      </c>
      <c r="P1805" s="30">
        <v>1.2157394174339162</v>
      </c>
    </row>
    <row r="1806" spans="1:16" x14ac:dyDescent="0.25">
      <c r="A1806" s="14">
        <v>2029.969298</v>
      </c>
      <c r="B1806" s="28">
        <v>8.8439093469756661E-2</v>
      </c>
      <c r="C1806" s="25">
        <v>0.17140454362829763</v>
      </c>
      <c r="D1806" s="25">
        <v>0.27605202356835651</v>
      </c>
      <c r="E1806" s="25">
        <v>0.22672565166254621</v>
      </c>
      <c r="F1806" s="25">
        <v>0.25461287867999122</v>
      </c>
      <c r="G1806" s="25">
        <v>0.31479586552898536</v>
      </c>
      <c r="H1806" s="25">
        <v>0.51144928349955576</v>
      </c>
      <c r="I1806" s="25">
        <v>0.65935762243929474</v>
      </c>
      <c r="J1806" s="25">
        <v>0.70465285166638214</v>
      </c>
      <c r="K1806" s="25">
        <v>1.0747910785879966</v>
      </c>
      <c r="L1806" s="25">
        <v>1.3884891128733436</v>
      </c>
      <c r="M1806" s="25">
        <v>1.7728849174108747</v>
      </c>
      <c r="N1806" s="25">
        <v>0.83773438570197856</v>
      </c>
      <c r="O1806" s="25">
        <v>1.0994144133500385</v>
      </c>
      <c r="P1806" s="30">
        <v>1.2243895519936394</v>
      </c>
    </row>
    <row r="1807" spans="1:16" x14ac:dyDescent="0.25">
      <c r="A1807" s="14">
        <v>2039.837</v>
      </c>
      <c r="B1807" s="28">
        <v>8.7286875992582044E-2</v>
      </c>
      <c r="C1807" s="25">
        <v>0.16934718620257558</v>
      </c>
      <c r="D1807" s="25">
        <v>0.27506908580760214</v>
      </c>
      <c r="E1807" s="25">
        <v>0.22548303427145044</v>
      </c>
      <c r="F1807" s="25">
        <v>0.25367723491004701</v>
      </c>
      <c r="G1807" s="25">
        <v>0.31282789540520034</v>
      </c>
      <c r="H1807" s="25">
        <v>0.50765874674502554</v>
      </c>
      <c r="I1807" s="25">
        <v>0.65777477063920964</v>
      </c>
      <c r="J1807" s="25">
        <v>0.69745262751251447</v>
      </c>
      <c r="K1807" s="25">
        <v>1.0704278209234501</v>
      </c>
      <c r="L1807" s="25">
        <v>1.4013189010928366</v>
      </c>
      <c r="M1807" s="25">
        <v>1.7700623140920662</v>
      </c>
      <c r="N1807" s="25">
        <v>0.82710530224782386</v>
      </c>
      <c r="O1807" s="25">
        <v>1.0699683850490271</v>
      </c>
      <c r="P1807" s="30">
        <v>1.194907121657327</v>
      </c>
    </row>
    <row r="1808" spans="1:16" x14ac:dyDescent="0.25">
      <c r="A1808" s="14">
        <v>2049.9834599999999</v>
      </c>
      <c r="B1808" s="28">
        <v>8.6336133896484313E-2</v>
      </c>
      <c r="C1808" s="25">
        <v>0.16761883975295908</v>
      </c>
      <c r="D1808" s="25">
        <v>0.27310985925817838</v>
      </c>
      <c r="E1808" s="25">
        <v>0.22417118553538762</v>
      </c>
      <c r="F1808" s="25">
        <v>0.25173442733125934</v>
      </c>
      <c r="G1808" s="25">
        <v>0.31042478424006176</v>
      </c>
      <c r="H1808" s="25">
        <v>0.50376245483326476</v>
      </c>
      <c r="I1808" s="25">
        <v>0.65580428412856506</v>
      </c>
      <c r="J1808" s="25">
        <v>0.69507883809910831</v>
      </c>
      <c r="K1808" s="25">
        <v>1.0651481970343393</v>
      </c>
      <c r="L1808" s="25">
        <v>1.3897658246656113</v>
      </c>
      <c r="M1808" s="25">
        <v>1.769295686387431</v>
      </c>
      <c r="N1808" s="25">
        <v>0.81844222613721362</v>
      </c>
      <c r="O1808" s="25">
        <v>1.0953926361845521</v>
      </c>
      <c r="P1808" s="30">
        <v>1.220331372792852</v>
      </c>
    </row>
    <row r="1809" spans="1:16" x14ac:dyDescent="0.25">
      <c r="A1809" s="14">
        <v>2059.844971</v>
      </c>
      <c r="B1809" s="28">
        <v>8.5149401266973707E-2</v>
      </c>
      <c r="C1809" s="25">
        <v>0.16678911971739124</v>
      </c>
      <c r="D1809" s="25">
        <v>0.27140275661656837</v>
      </c>
      <c r="E1809" s="25">
        <v>0.22300841514359501</v>
      </c>
      <c r="F1809" s="25">
        <v>0.25018641470706221</v>
      </c>
      <c r="G1809" s="25">
        <v>0.30803489723263966</v>
      </c>
      <c r="H1809" s="25">
        <v>0.49976352517436101</v>
      </c>
      <c r="I1809" s="25">
        <v>0.65325594539515119</v>
      </c>
      <c r="J1809" s="25">
        <v>0.69015699528392949</v>
      </c>
      <c r="K1809" s="25">
        <v>1.0587370906810503</v>
      </c>
      <c r="L1809" s="25">
        <v>1.3795516152882912</v>
      </c>
      <c r="M1809" s="25">
        <v>1.7602001815529014</v>
      </c>
      <c r="N1809" s="25">
        <v>0.8107905104176939</v>
      </c>
      <c r="O1809" s="25">
        <v>1.0481769646840879</v>
      </c>
      <c r="P1809" s="30">
        <v>1.1730833528150797</v>
      </c>
    </row>
    <row r="1810" spans="1:16" x14ac:dyDescent="0.25">
      <c r="A1810" s="14">
        <v>2069.9850310000002</v>
      </c>
      <c r="B1810" s="28">
        <v>8.4744476358256854E-2</v>
      </c>
      <c r="C1810" s="25">
        <v>0.16500739626697014</v>
      </c>
      <c r="D1810" s="25">
        <v>0.26929845571815469</v>
      </c>
      <c r="E1810" s="25">
        <v>0.22134236805264473</v>
      </c>
      <c r="F1810" s="25">
        <v>0.24856691818065249</v>
      </c>
      <c r="G1810" s="25">
        <v>0.30495634117870585</v>
      </c>
      <c r="H1810" s="25">
        <v>0.49593711732130813</v>
      </c>
      <c r="I1810" s="25">
        <v>0.64975198166583725</v>
      </c>
      <c r="J1810" s="25">
        <v>0.68571133905250226</v>
      </c>
      <c r="K1810" s="25">
        <v>1.0486139051197072</v>
      </c>
      <c r="L1810" s="25">
        <v>1.3522259497311699</v>
      </c>
      <c r="M1810" s="25">
        <v>1.7527634504932359</v>
      </c>
      <c r="N1810" s="25">
        <v>0.80189300112659856</v>
      </c>
      <c r="O1810" s="25">
        <v>1.0485167692477069</v>
      </c>
      <c r="P1810" s="30">
        <v>1.1734716936593483</v>
      </c>
    </row>
    <row r="1811" spans="1:16" x14ac:dyDescent="0.25">
      <c r="A1811" s="14">
        <v>2079.8402890000002</v>
      </c>
      <c r="B1811" s="28">
        <v>8.4282760813919277E-2</v>
      </c>
      <c r="C1811" s="25">
        <v>0.16430942850757441</v>
      </c>
      <c r="D1811" s="25">
        <v>0.26760624017703144</v>
      </c>
      <c r="E1811" s="25">
        <v>0.21961067152904723</v>
      </c>
      <c r="F1811" s="25">
        <v>0.24802842526367269</v>
      </c>
      <c r="G1811" s="25">
        <v>0.30233483735232547</v>
      </c>
      <c r="H1811" s="25">
        <v>0.49227902331438655</v>
      </c>
      <c r="I1811" s="25">
        <v>0.64531544604527147</v>
      </c>
      <c r="J1811" s="25">
        <v>0.67902332265717646</v>
      </c>
      <c r="K1811" s="25">
        <v>1.0407677509490041</v>
      </c>
      <c r="L1811" s="25">
        <v>1.3402739047622083</v>
      </c>
      <c r="M1811" s="25">
        <v>1.7464197104378172</v>
      </c>
      <c r="N1811" s="25">
        <v>0.79425445905733794</v>
      </c>
      <c r="O1811" s="25">
        <v>1.0401956834916621</v>
      </c>
      <c r="P1811" s="30">
        <v>1.165134420099962</v>
      </c>
    </row>
    <row r="1812" spans="1:16" x14ac:dyDescent="0.25">
      <c r="A1812" s="14">
        <v>2089.9738870000001</v>
      </c>
      <c r="B1812" s="28">
        <v>8.3485489330330315E-2</v>
      </c>
      <c r="C1812" s="25">
        <v>0.16279047219879356</v>
      </c>
      <c r="D1812" s="25">
        <v>0.26600071346161303</v>
      </c>
      <c r="E1812" s="25">
        <v>0.21874740575154361</v>
      </c>
      <c r="F1812" s="25">
        <v>0.24634035271400129</v>
      </c>
      <c r="G1812" s="25">
        <v>0.30007559725752331</v>
      </c>
      <c r="H1812" s="25">
        <v>0.48891915446088163</v>
      </c>
      <c r="I1812" s="25">
        <v>0.64073383539325146</v>
      </c>
      <c r="J1812" s="25">
        <v>0.6732546204346781</v>
      </c>
      <c r="K1812" s="25">
        <v>1.0341870469633969</v>
      </c>
      <c r="L1812" s="25">
        <v>1.3391345219961308</v>
      </c>
      <c r="M1812" s="25">
        <v>1.743282254022513</v>
      </c>
      <c r="N1812" s="25">
        <v>0.78701381526333192</v>
      </c>
      <c r="O1812" s="25">
        <v>1.0172766123314547</v>
      </c>
      <c r="P1812" s="30">
        <v>1.1422454779405578</v>
      </c>
    </row>
    <row r="1813" spans="1:16" x14ac:dyDescent="0.25">
      <c r="A1813" s="14">
        <v>2099.8228319999998</v>
      </c>
      <c r="B1813" s="28">
        <v>8.3187444336096247E-2</v>
      </c>
      <c r="C1813" s="25">
        <v>0.16140274718334363</v>
      </c>
      <c r="D1813" s="25">
        <v>0.26448094118482884</v>
      </c>
      <c r="E1813" s="25">
        <v>0.21774242633669827</v>
      </c>
      <c r="F1813" s="25">
        <v>0.24473510858775324</v>
      </c>
      <c r="G1813" s="25">
        <v>0.29791427856417496</v>
      </c>
      <c r="H1813" s="25">
        <v>0.48558507941963103</v>
      </c>
      <c r="I1813" s="25">
        <v>0.63601217025150858</v>
      </c>
      <c r="J1813" s="25">
        <v>0.66837028237006768</v>
      </c>
      <c r="K1813" s="25">
        <v>1.0296531237699067</v>
      </c>
      <c r="L1813" s="25">
        <v>1.3283644033978703</v>
      </c>
      <c r="M1813" s="25">
        <v>1.7335331045597586</v>
      </c>
      <c r="N1813" s="25">
        <v>0.77806440017199463</v>
      </c>
      <c r="O1813" s="25">
        <v>1.0152027429107071</v>
      </c>
      <c r="P1813" s="30">
        <v>1.1401414795190072</v>
      </c>
    </row>
    <row r="1814" spans="1:16" x14ac:dyDescent="0.25">
      <c r="A1814" s="14">
        <v>2109.9499059999998</v>
      </c>
      <c r="B1814" s="28">
        <v>8.3209388324043926E-2</v>
      </c>
      <c r="C1814" s="25">
        <v>0.15983115075924412</v>
      </c>
      <c r="D1814" s="25">
        <v>0.26256879948541756</v>
      </c>
      <c r="E1814" s="25">
        <v>0.21695442788530711</v>
      </c>
      <c r="F1814" s="25">
        <v>0.24275584897802999</v>
      </c>
      <c r="G1814" s="25">
        <v>0.29473513768259585</v>
      </c>
      <c r="H1814" s="25">
        <v>0.4825401734597678</v>
      </c>
      <c r="I1814" s="25">
        <v>0.63152716155963817</v>
      </c>
      <c r="J1814" s="25">
        <v>0.66474274356546814</v>
      </c>
      <c r="K1814" s="25">
        <v>1.0228710994193178</v>
      </c>
      <c r="L1814" s="25">
        <v>1.320753854586141</v>
      </c>
      <c r="M1814" s="25">
        <v>1.7180580665591751</v>
      </c>
      <c r="N1814" s="25">
        <v>0.77057415207930502</v>
      </c>
      <c r="O1814" s="25">
        <v>1.0040578370074493</v>
      </c>
      <c r="P1814" s="30">
        <v>1.1290111862394248</v>
      </c>
    </row>
    <row r="1815" spans="1:16" x14ac:dyDescent="0.25">
      <c r="A1815" s="14">
        <v>2119.792477</v>
      </c>
      <c r="B1815" s="28">
        <v>8.2711673543445233E-2</v>
      </c>
      <c r="C1815" s="25">
        <v>0.15958022226351384</v>
      </c>
      <c r="D1815" s="25">
        <v>0.26193328522253073</v>
      </c>
      <c r="E1815" s="25">
        <v>0.21631076365268359</v>
      </c>
      <c r="F1815" s="25">
        <v>0.24169381827469311</v>
      </c>
      <c r="G1815" s="25">
        <v>0.29174911140862231</v>
      </c>
      <c r="H1815" s="25">
        <v>0.47964749591668204</v>
      </c>
      <c r="I1815" s="25">
        <v>0.626720106722504</v>
      </c>
      <c r="J1815" s="25">
        <v>0.6601512169623629</v>
      </c>
      <c r="K1815" s="25">
        <v>1.0133626043898463</v>
      </c>
      <c r="L1815" s="25">
        <v>1.2956778591777645</v>
      </c>
      <c r="M1815" s="25">
        <v>1.7070797003999938</v>
      </c>
      <c r="N1815" s="25">
        <v>0.76321090059070706</v>
      </c>
      <c r="O1815" s="25">
        <v>0.99310629205209955</v>
      </c>
      <c r="P1815" s="30">
        <v>1.1182160444066154</v>
      </c>
    </row>
    <row r="1816" spans="1:16" x14ac:dyDescent="0.25">
      <c r="A1816" s="14">
        <v>2129.9129640000001</v>
      </c>
      <c r="B1816" s="28">
        <v>8.234326305369459E-2</v>
      </c>
      <c r="C1816" s="25">
        <v>0.16020781555467062</v>
      </c>
      <c r="D1816" s="25">
        <v>0.26161587648784407</v>
      </c>
      <c r="E1816" s="25">
        <v>0.21531140049857875</v>
      </c>
      <c r="F1816" s="25">
        <v>0.24070996697569602</v>
      </c>
      <c r="G1816" s="25">
        <v>0.28886792769315822</v>
      </c>
      <c r="H1816" s="25">
        <v>0.47677395803429889</v>
      </c>
      <c r="I1816" s="25">
        <v>0.62178385025012206</v>
      </c>
      <c r="J1816" s="25">
        <v>0.65306053730100944</v>
      </c>
      <c r="K1816" s="25">
        <v>1.0037072814586785</v>
      </c>
      <c r="L1816" s="25">
        <v>1.2832456425673029</v>
      </c>
      <c r="M1816" s="25">
        <v>1.7013652168755644</v>
      </c>
      <c r="N1816" s="25">
        <v>0.75399409592397082</v>
      </c>
      <c r="O1816" s="25">
        <v>1.0097055538715614</v>
      </c>
      <c r="P1816" s="30">
        <v>1.134659094375416</v>
      </c>
    </row>
    <row r="1817" spans="1:16" x14ac:dyDescent="0.25">
      <c r="A1817" s="14">
        <v>2140.030088</v>
      </c>
      <c r="B1817" s="28">
        <v>8.2123082288409782E-2</v>
      </c>
      <c r="C1817" s="25">
        <v>0.15983115075924412</v>
      </c>
      <c r="D1817" s="25">
        <v>0.26161587648784407</v>
      </c>
      <c r="E1817" s="25">
        <v>0.21417208000413437</v>
      </c>
      <c r="F1817" s="25">
        <v>0.23935138041864387</v>
      </c>
      <c r="G1817" s="25">
        <v>0.28701376640561732</v>
      </c>
      <c r="H1817" s="25">
        <v>0.47417804784333734</v>
      </c>
      <c r="I1817" s="25">
        <v>0.61708286491246911</v>
      </c>
      <c r="J1817" s="25">
        <v>0.64685345378602066</v>
      </c>
      <c r="K1817" s="25">
        <v>0.99439055463971959</v>
      </c>
      <c r="L1817" s="25">
        <v>1.272296116314646</v>
      </c>
      <c r="M1817" s="25">
        <v>1.6888821573374944</v>
      </c>
      <c r="N1817" s="25">
        <v>0.74666199467389349</v>
      </c>
      <c r="O1817" s="25">
        <v>0.96980521464324876</v>
      </c>
      <c r="P1817" s="30">
        <v>1.0949060316721286</v>
      </c>
    </row>
    <row r="1818" spans="1:16" x14ac:dyDescent="0.25">
      <c r="A1818" s="14">
        <v>2149.8629409999999</v>
      </c>
      <c r="B1818" s="28">
        <v>8.1604274162331777E-2</v>
      </c>
      <c r="C1818" s="25">
        <v>0.15926676538819329</v>
      </c>
      <c r="D1818" s="25">
        <v>0.26074419673148941</v>
      </c>
      <c r="E1818" s="25">
        <v>0.21353252325971755</v>
      </c>
      <c r="F1818" s="25">
        <v>0.23867367757854346</v>
      </c>
      <c r="G1818" s="25">
        <v>0.28541879116046881</v>
      </c>
      <c r="H1818" s="25">
        <v>0.47159756204638259</v>
      </c>
      <c r="I1818" s="25">
        <v>0.61278819968626941</v>
      </c>
      <c r="J1818" s="25">
        <v>0.63997491081060254</v>
      </c>
      <c r="K1818" s="25">
        <v>0.9880068853407431</v>
      </c>
      <c r="L1818" s="25">
        <v>1.2633645023131788</v>
      </c>
      <c r="M1818" s="25">
        <v>1.672436739812722</v>
      </c>
      <c r="N1818" s="25">
        <v>0.73969005420507994</v>
      </c>
      <c r="O1818" s="25">
        <v>0.95979337242528884</v>
      </c>
      <c r="P1818" s="30">
        <v>1.0847057169773135</v>
      </c>
    </row>
    <row r="1819" spans="1:16" x14ac:dyDescent="0.25">
      <c r="A1819" s="14">
        <v>2159.9733839999999</v>
      </c>
      <c r="B1819" s="28">
        <v>8.1236422944805251E-2</v>
      </c>
      <c r="C1819" s="25">
        <v>0.15845283474344668</v>
      </c>
      <c r="D1819" s="25">
        <v>0.26082336808927009</v>
      </c>
      <c r="E1819" s="25">
        <v>0.21339052735134012</v>
      </c>
      <c r="F1819" s="25">
        <v>0.23777171571352557</v>
      </c>
      <c r="G1819" s="25">
        <v>0.28424728317714054</v>
      </c>
      <c r="H1819" s="25">
        <v>0.46916022138347946</v>
      </c>
      <c r="I1819" s="25">
        <v>0.60888838629719755</v>
      </c>
      <c r="J1819" s="25">
        <v>0.63789468070622701</v>
      </c>
      <c r="K1819" s="25">
        <v>0.98171569157346916</v>
      </c>
      <c r="L1819" s="25">
        <v>1.2572748686953017</v>
      </c>
      <c r="M1819" s="25">
        <v>1.66334017654558</v>
      </c>
      <c r="N1819" s="25">
        <v>0.73306308884082694</v>
      </c>
      <c r="O1819" s="25">
        <v>0.94923368876695768</v>
      </c>
      <c r="P1819" s="30">
        <v>1.0743270060787595</v>
      </c>
    </row>
    <row r="1820" spans="1:16" x14ac:dyDescent="0.25">
      <c r="A1820" s="14">
        <v>2169.799712</v>
      </c>
      <c r="B1820" s="28">
        <v>8.0616188332854041E-2</v>
      </c>
      <c r="C1820" s="25">
        <v>0.15857795559764068</v>
      </c>
      <c r="D1820" s="25">
        <v>0.26042765554990815</v>
      </c>
      <c r="E1820" s="25">
        <v>0.2131776205008126</v>
      </c>
      <c r="F1820" s="25">
        <v>0.23724643506662607</v>
      </c>
      <c r="G1820" s="25">
        <v>0.2831622767004755</v>
      </c>
      <c r="H1820" s="25">
        <v>0.46673648322128519</v>
      </c>
      <c r="I1820" s="25">
        <v>0.60519822283728897</v>
      </c>
      <c r="J1820" s="25">
        <v>0.63395079019976452</v>
      </c>
      <c r="K1820" s="25">
        <v>0.9759250126925737</v>
      </c>
      <c r="L1820" s="25">
        <v>1.2423003749122612</v>
      </c>
      <c r="M1820" s="25">
        <v>1.65286521708998</v>
      </c>
      <c r="N1820" s="25">
        <v>0.72422809983506864</v>
      </c>
      <c r="O1820" s="25">
        <v>0.95155819644959549</v>
      </c>
      <c r="P1820" s="30">
        <v>1.0766523435021744</v>
      </c>
    </row>
    <row r="1821" spans="1:16" x14ac:dyDescent="0.25">
      <c r="A1821" s="14">
        <v>2179.903413</v>
      </c>
      <c r="B1821" s="28">
        <v>8.0053980993092327E-2</v>
      </c>
      <c r="C1821" s="25">
        <v>0.15870311250971816</v>
      </c>
      <c r="D1821" s="25">
        <v>0.25979526449255036</v>
      </c>
      <c r="E1821" s="25">
        <v>0.21190236661970266</v>
      </c>
      <c r="F1821" s="25">
        <v>0.23627259623430172</v>
      </c>
      <c r="G1821" s="25">
        <v>0.2818305946086932</v>
      </c>
      <c r="H1821" s="25">
        <v>0.46445272082333217</v>
      </c>
      <c r="I1821" s="25">
        <v>0.60171269464259891</v>
      </c>
      <c r="J1821" s="25">
        <v>0.63059858630337562</v>
      </c>
      <c r="K1821" s="25">
        <v>0.96940027803404893</v>
      </c>
      <c r="L1821" s="25">
        <v>1.238147305533617</v>
      </c>
      <c r="M1821" s="25">
        <v>1.6363880201078558</v>
      </c>
      <c r="N1821" s="25">
        <v>0.71783122169535851</v>
      </c>
      <c r="O1821" s="25">
        <v>0.9507819773298184</v>
      </c>
      <c r="P1821" s="30">
        <v>1.0758241296980791</v>
      </c>
    </row>
    <row r="1822" spans="1:16" x14ac:dyDescent="0.25">
      <c r="A1822" s="14">
        <v>2190.0036709999999</v>
      </c>
      <c r="B1822" s="28">
        <v>7.9812322153019088E-2</v>
      </c>
      <c r="C1822" s="25">
        <v>0.15832774992636561</v>
      </c>
      <c r="D1822" s="25">
        <v>0.25876958897452923</v>
      </c>
      <c r="E1822" s="25">
        <v>0.21056031543282069</v>
      </c>
      <c r="F1822" s="25">
        <v>0.23537560214901856</v>
      </c>
      <c r="G1822" s="25">
        <v>0.28042014228627671</v>
      </c>
      <c r="H1822" s="25">
        <v>0.46230680563260923</v>
      </c>
      <c r="I1822" s="25">
        <v>0.59808274948242535</v>
      </c>
      <c r="J1822" s="25">
        <v>0.62506844602181189</v>
      </c>
      <c r="K1822" s="25">
        <v>0.96297212024422496</v>
      </c>
      <c r="L1822" s="25">
        <v>1.2372464350666259</v>
      </c>
      <c r="M1822" s="25">
        <v>1.6192462291960998</v>
      </c>
      <c r="N1822" s="25">
        <v>0.71152719940021747</v>
      </c>
      <c r="O1822" s="25">
        <v>0.93218548883815988</v>
      </c>
      <c r="P1822" s="30">
        <v>1.057099458859706</v>
      </c>
    </row>
    <row r="1823" spans="1:16" x14ac:dyDescent="0.25">
      <c r="A1823" s="14">
        <v>2199.820052</v>
      </c>
      <c r="B1823" s="28">
        <v>7.9704157847894169E-2</v>
      </c>
      <c r="C1823" s="25">
        <v>0.15770286567193478</v>
      </c>
      <c r="D1823" s="25">
        <v>0.2581396059347365</v>
      </c>
      <c r="E1823" s="25">
        <v>0.2089412564081746</v>
      </c>
      <c r="F1823" s="25">
        <v>0.23418248469008177</v>
      </c>
      <c r="G1823" s="25">
        <v>0.2787666299827225</v>
      </c>
      <c r="H1823" s="25">
        <v>0.4600461583436033</v>
      </c>
      <c r="I1823" s="25">
        <v>0.59482445378201054</v>
      </c>
      <c r="J1823" s="25">
        <v>0.62087585392960809</v>
      </c>
      <c r="K1823" s="25">
        <v>0.95663772197887054</v>
      </c>
      <c r="L1823" s="25">
        <v>1.2328441339178196</v>
      </c>
      <c r="M1823" s="25">
        <v>1.6064247967304124</v>
      </c>
      <c r="N1823" s="25">
        <v>0.70509308939480764</v>
      </c>
      <c r="O1823" s="25">
        <v>0.89279003035213167</v>
      </c>
      <c r="P1823" s="30">
        <v>1.017638298366853</v>
      </c>
    </row>
    <row r="1824" spans="1:16" x14ac:dyDescent="0.25">
      <c r="A1824" s="14">
        <v>2209.9134749999998</v>
      </c>
      <c r="B1824" s="28">
        <v>7.9015739055841736E-2</v>
      </c>
      <c r="C1824" s="25">
        <v>0.15658033479508168</v>
      </c>
      <c r="D1824" s="25">
        <v>0.25751053541822477</v>
      </c>
      <c r="E1824" s="25">
        <v>0.20760831050174613</v>
      </c>
      <c r="F1824" s="25">
        <v>0.23239893194966454</v>
      </c>
      <c r="G1824" s="25">
        <v>0.27728383251150518</v>
      </c>
      <c r="H1824" s="25">
        <v>0.45779721756597175</v>
      </c>
      <c r="I1824" s="25">
        <v>0.59159042153157027</v>
      </c>
      <c r="J1824" s="25">
        <v>0.61762269653188628</v>
      </c>
      <c r="K1824" s="25">
        <v>0.9507819773298184</v>
      </c>
      <c r="L1824" s="25">
        <v>1.2241711855353876</v>
      </c>
      <c r="M1824" s="25">
        <v>1.5979106494279034</v>
      </c>
      <c r="N1824" s="25">
        <v>0.69766907131560063</v>
      </c>
      <c r="O1824" s="25">
        <v>0.92226882034760793</v>
      </c>
      <c r="P1824" s="30">
        <v>1.0471107350890698</v>
      </c>
    </row>
    <row r="1825" spans="1:16" x14ac:dyDescent="0.25">
      <c r="A1825" s="14">
        <v>2219.7231790000001</v>
      </c>
      <c r="B1825" s="28">
        <v>7.8745228019483027E-2</v>
      </c>
      <c r="C1825" s="25">
        <v>0.15577141869837205</v>
      </c>
      <c r="D1825" s="25">
        <v>0.25641184984009624</v>
      </c>
      <c r="E1825" s="25">
        <v>0.2062794431864767</v>
      </c>
      <c r="F1825" s="25">
        <v>0.23143589048642657</v>
      </c>
      <c r="G1825" s="25">
        <v>0.27539648460328331</v>
      </c>
      <c r="H1825" s="25">
        <v>0.45518808824222384</v>
      </c>
      <c r="I1825" s="25">
        <v>0.58871708698261571</v>
      </c>
      <c r="J1825" s="25">
        <v>0.61475131759678003</v>
      </c>
      <c r="K1825" s="25">
        <v>0.94347627592089967</v>
      </c>
      <c r="L1825" s="25">
        <v>1.2152401053359951</v>
      </c>
      <c r="M1825" s="25">
        <v>1.5867002359187481</v>
      </c>
      <c r="N1825" s="25">
        <v>0.69015699528392949</v>
      </c>
      <c r="O1825" s="25">
        <v>0.92118081690115128</v>
      </c>
      <c r="P1825" s="30">
        <v>1.0461437017750141</v>
      </c>
    </row>
    <row r="1826" spans="1:16" x14ac:dyDescent="0.25">
      <c r="A1826" s="14">
        <v>2229.8097039999998</v>
      </c>
      <c r="B1826" s="28">
        <v>7.8340784399989594E-2</v>
      </c>
      <c r="C1826" s="25">
        <v>0.15558495952617554</v>
      </c>
      <c r="D1826" s="25">
        <v>0.25594183412116456</v>
      </c>
      <c r="E1826" s="25">
        <v>0.20551195334083039</v>
      </c>
      <c r="F1826" s="25">
        <v>0.23077041826340625</v>
      </c>
      <c r="G1826" s="25">
        <v>0.27359883789707762</v>
      </c>
      <c r="H1826" s="25">
        <v>0.45247142354021785</v>
      </c>
      <c r="I1826" s="25">
        <v>0.58552805037069733</v>
      </c>
      <c r="J1826" s="25">
        <v>0.61261017366127057</v>
      </c>
      <c r="K1826" s="25">
        <v>0.93704216591548972</v>
      </c>
      <c r="L1826" s="25">
        <v>1.2102078322693246</v>
      </c>
      <c r="M1826" s="25">
        <v>1.5754450233932868</v>
      </c>
      <c r="N1826" s="25">
        <v>0.68381990110654745</v>
      </c>
      <c r="O1826" s="25">
        <v>0.90657831483776496</v>
      </c>
      <c r="P1826" s="30">
        <v>1.0316104581529317</v>
      </c>
    </row>
    <row r="1827" spans="1:16" x14ac:dyDescent="0.25">
      <c r="A1827" s="14">
        <v>2239.8927079999999</v>
      </c>
      <c r="B1827" s="28">
        <v>7.8005461271446974E-2</v>
      </c>
      <c r="C1827" s="25">
        <v>0.15452986701832641</v>
      </c>
      <c r="D1827" s="25">
        <v>0.25508145755864692</v>
      </c>
      <c r="E1827" s="25">
        <v>0.20453710560962013</v>
      </c>
      <c r="F1827" s="25">
        <v>0.22981097726400673</v>
      </c>
      <c r="G1827" s="25">
        <v>0.27164621797877153</v>
      </c>
      <c r="H1827" s="25">
        <v>0.44928257653071729</v>
      </c>
      <c r="I1827" s="25">
        <v>0.58219627736011892</v>
      </c>
      <c r="J1827" s="25">
        <v>0.60747891006806776</v>
      </c>
      <c r="K1827" s="25">
        <v>0.92996213339224498</v>
      </c>
      <c r="L1827" s="25">
        <v>1.2030096094543137</v>
      </c>
      <c r="M1827" s="25">
        <v>1.5654310959658013</v>
      </c>
      <c r="N1827" s="25">
        <v>0.67840156953465613</v>
      </c>
      <c r="O1827" s="25">
        <v>0.8823973083099157</v>
      </c>
      <c r="P1827" s="30">
        <v>1.0073581301216024</v>
      </c>
    </row>
    <row r="1828" spans="1:16" x14ac:dyDescent="0.25">
      <c r="A1828" s="14">
        <v>2249.6922370000002</v>
      </c>
      <c r="B1828" s="28">
        <v>7.7544156043461362E-2</v>
      </c>
      <c r="C1828" s="25">
        <v>0.15490195998574319</v>
      </c>
      <c r="D1828" s="25">
        <v>0.25469094005917203</v>
      </c>
      <c r="E1828" s="25">
        <v>0.20481541031757602</v>
      </c>
      <c r="F1828" s="25">
        <v>0.22878009805046637</v>
      </c>
      <c r="G1828" s="25">
        <v>0.27026840471296448</v>
      </c>
      <c r="H1828" s="25">
        <v>0.44599567898809706</v>
      </c>
      <c r="I1828" s="25">
        <v>0.57856060977995027</v>
      </c>
      <c r="J1828" s="25">
        <v>0.60171269464259891</v>
      </c>
      <c r="K1828" s="25">
        <v>0.92263209471584351</v>
      </c>
      <c r="L1828" s="25">
        <v>1.184687956475641</v>
      </c>
      <c r="M1828" s="25">
        <v>1.5543957967264024</v>
      </c>
      <c r="N1828" s="25">
        <v>0.67243673981272201</v>
      </c>
      <c r="O1828" s="25">
        <v>0.88140463477623798</v>
      </c>
      <c r="P1828" s="30">
        <v>1.0064315172102725</v>
      </c>
    </row>
    <row r="1829" spans="1:16" x14ac:dyDescent="0.25">
      <c r="A1829" s="14">
        <v>2259.7682500000001</v>
      </c>
      <c r="B1829" s="28">
        <v>7.7294376662899081E-2</v>
      </c>
      <c r="C1829" s="25">
        <v>0.15372475758778684</v>
      </c>
      <c r="D1829" s="25">
        <v>0.25212229418020998</v>
      </c>
      <c r="E1829" s="25">
        <v>0.20370325994820837</v>
      </c>
      <c r="F1829" s="25">
        <v>0.22657927670938996</v>
      </c>
      <c r="G1829" s="25">
        <v>0.26841123481326129</v>
      </c>
      <c r="H1829" s="25">
        <v>0.44249279809434211</v>
      </c>
      <c r="I1829" s="25">
        <v>0.57479194886134366</v>
      </c>
      <c r="J1829" s="25">
        <v>0.59345981956604488</v>
      </c>
      <c r="K1829" s="25">
        <v>0.91399629438161811</v>
      </c>
      <c r="L1829" s="25">
        <v>1.1754186237665174</v>
      </c>
      <c r="M1829" s="25">
        <v>1.5440897596172569</v>
      </c>
      <c r="N1829" s="25">
        <v>0.66796572297248202</v>
      </c>
      <c r="O1829" s="25">
        <v>0.8510890068906436</v>
      </c>
      <c r="P1829" s="30">
        <v>0.97633608180220655</v>
      </c>
    </row>
    <row r="1830" spans="1:16" x14ac:dyDescent="0.25">
      <c r="A1830" s="14">
        <v>2269.840694</v>
      </c>
      <c r="B1830" s="28">
        <v>7.7130176541316972E-2</v>
      </c>
      <c r="C1830" s="25">
        <v>0.15347733158371318</v>
      </c>
      <c r="D1830" s="25">
        <v>0.24995468798823245</v>
      </c>
      <c r="E1830" s="25">
        <v>0.20245548563827373</v>
      </c>
      <c r="F1830" s="25">
        <v>0.2248995011209752</v>
      </c>
      <c r="G1830" s="25">
        <v>0.26640153903866087</v>
      </c>
      <c r="H1830" s="25">
        <v>0.43889861635094402</v>
      </c>
      <c r="I1830" s="25">
        <v>0.57073233356683151</v>
      </c>
      <c r="J1830" s="25">
        <v>0.58804376206959852</v>
      </c>
      <c r="K1830" s="25">
        <v>0.90448195767684914</v>
      </c>
      <c r="L1830" s="25">
        <v>1.1590787998012282</v>
      </c>
      <c r="M1830" s="25">
        <v>1.5331323796458904</v>
      </c>
      <c r="N1830" s="25">
        <v>0.66074736596730033</v>
      </c>
      <c r="O1830" s="25">
        <v>0.8677403104689555</v>
      </c>
      <c r="P1830" s="30">
        <v>0.99267904707725541</v>
      </c>
    </row>
    <row r="1831" spans="1:16" x14ac:dyDescent="0.25">
      <c r="A1831" s="14">
        <v>2279.909553</v>
      </c>
      <c r="B1831" s="28">
        <v>7.6923455918005063E-2</v>
      </c>
      <c r="C1831" s="25">
        <v>0.15205736115477636</v>
      </c>
      <c r="D1831" s="25">
        <v>0.24810531195625268</v>
      </c>
      <c r="E1831" s="25">
        <v>0.20038379551850113</v>
      </c>
      <c r="F1831" s="25">
        <v>0.22322619758789289</v>
      </c>
      <c r="G1831" s="25">
        <v>0.26424146255626108</v>
      </c>
      <c r="H1831" s="25">
        <v>0.43545228824405208</v>
      </c>
      <c r="I1831" s="25">
        <v>0.56655020623840391</v>
      </c>
      <c r="J1831" s="25">
        <v>0.58219627736011892</v>
      </c>
      <c r="K1831" s="25">
        <v>0.89653837790529523</v>
      </c>
      <c r="L1831" s="25">
        <v>1.1503963419175529</v>
      </c>
      <c r="M1831" s="25">
        <v>1.5256380239673693</v>
      </c>
      <c r="N1831" s="25">
        <v>0.6526699846830496</v>
      </c>
      <c r="O1831" s="25">
        <v>0.85573722623800941</v>
      </c>
      <c r="P1831" s="30">
        <v>0.98088370955292725</v>
      </c>
    </row>
    <row r="1832" spans="1:16" x14ac:dyDescent="0.25">
      <c r="A1832" s="14">
        <v>2289.695271</v>
      </c>
      <c r="B1832" s="28">
        <v>7.667993965848402E-2</v>
      </c>
      <c r="C1832" s="25">
        <v>0.15113378850522066</v>
      </c>
      <c r="D1832" s="25">
        <v>0.24779784682347897</v>
      </c>
      <c r="E1832" s="25">
        <v>0.19928292171761497</v>
      </c>
      <c r="F1832" s="25">
        <v>0.22257317761068865</v>
      </c>
      <c r="G1832" s="25">
        <v>0.26256879948541756</v>
      </c>
      <c r="H1832" s="25">
        <v>0.43215054942689324</v>
      </c>
      <c r="I1832" s="25">
        <v>0.56224943717961207</v>
      </c>
      <c r="J1832" s="25">
        <v>0.57773854918639733</v>
      </c>
      <c r="K1832" s="25">
        <v>0.88840147511960599</v>
      </c>
      <c r="L1832" s="25">
        <v>1.1398417386817219</v>
      </c>
      <c r="M1832" s="25">
        <v>1.5125787886405255</v>
      </c>
      <c r="N1832" s="25">
        <v>0.648590248074561</v>
      </c>
      <c r="O1832" s="25">
        <v>0.8477116556169435</v>
      </c>
      <c r="P1832" s="30">
        <v>0.97265039222524352</v>
      </c>
    </row>
    <row r="1833" spans="1:16" x14ac:dyDescent="0.25">
      <c r="A1833" s="14">
        <v>2299.7570150000001</v>
      </c>
      <c r="B1833" s="28">
        <v>7.6450653790188644E-2</v>
      </c>
      <c r="C1833" s="25">
        <v>0.15033494452126728</v>
      </c>
      <c r="D1833" s="25">
        <v>0.2477210145398813</v>
      </c>
      <c r="E1833" s="25">
        <v>0.19845909380968171</v>
      </c>
      <c r="F1833" s="25">
        <v>0.22112552799726048</v>
      </c>
      <c r="G1833" s="25">
        <v>0.26106096879652041</v>
      </c>
      <c r="H1833" s="25">
        <v>0.42910696378160779</v>
      </c>
      <c r="I1833" s="25">
        <v>0.55783391421527984</v>
      </c>
      <c r="J1833" s="25">
        <v>0.57267621364275267</v>
      </c>
      <c r="K1833" s="25">
        <v>0.88140463477623798</v>
      </c>
      <c r="L1833" s="25">
        <v>1.1315319009790135</v>
      </c>
      <c r="M1833" s="25">
        <v>1.5026556189824201</v>
      </c>
      <c r="N1833" s="25">
        <v>0.64397414280687737</v>
      </c>
      <c r="O1833" s="25">
        <v>0.8425432318657744</v>
      </c>
      <c r="P1833" s="30">
        <v>0.96738123914928009</v>
      </c>
    </row>
    <row r="1834" spans="1:16" x14ac:dyDescent="0.25">
      <c r="A1834" s="14">
        <v>2309.8151269999998</v>
      </c>
      <c r="B1834" s="28">
        <v>7.6390317330680566E-2</v>
      </c>
      <c r="C1834" s="25">
        <v>0.14953756723848344</v>
      </c>
      <c r="D1834" s="25">
        <v>0.24664678735850398</v>
      </c>
      <c r="E1834" s="25">
        <v>0.19708951058096016</v>
      </c>
      <c r="F1834" s="25">
        <v>0.21889116427053359</v>
      </c>
      <c r="G1834" s="25">
        <v>0.25916379294268854</v>
      </c>
      <c r="H1834" s="25">
        <v>0.42620041778425938</v>
      </c>
      <c r="I1834" s="25">
        <v>0.55330753362847274</v>
      </c>
      <c r="J1834" s="25">
        <v>0.56783273055741168</v>
      </c>
      <c r="K1834" s="25">
        <v>0.87451873429940596</v>
      </c>
      <c r="L1834" s="25">
        <v>1.121708050750204</v>
      </c>
      <c r="M1834" s="25">
        <v>1.4899914870597653</v>
      </c>
      <c r="N1834" s="25">
        <v>0.63959594527006114</v>
      </c>
      <c r="O1834" s="25">
        <v>0.82885884897161799</v>
      </c>
      <c r="P1834" s="30">
        <v>0.95389521275396139</v>
      </c>
    </row>
    <row r="1835" spans="1:16" x14ac:dyDescent="0.25">
      <c r="A1835" s="14">
        <v>2319.869592</v>
      </c>
      <c r="B1835" s="28">
        <v>7.5957920888715696E-2</v>
      </c>
      <c r="C1835" s="25">
        <v>0.14923127307111977</v>
      </c>
      <c r="D1835" s="25">
        <v>0.24519314464557668</v>
      </c>
      <c r="E1835" s="25">
        <v>0.19613336571501575</v>
      </c>
      <c r="F1835" s="25">
        <v>0.2171691947974082</v>
      </c>
      <c r="G1835" s="25">
        <v>0.25727486869530181</v>
      </c>
      <c r="H1835" s="25">
        <v>0.42365864979420714</v>
      </c>
      <c r="I1835" s="25">
        <v>0.54867419151048036</v>
      </c>
      <c r="J1835" s="25">
        <v>0.56415563401555868</v>
      </c>
      <c r="K1835" s="25">
        <v>0.8677403104689555</v>
      </c>
      <c r="L1835" s="25">
        <v>1.1059055726773013</v>
      </c>
      <c r="M1835" s="25">
        <v>1.4780777551164996</v>
      </c>
      <c r="N1835" s="25">
        <v>0.63488656837242274</v>
      </c>
      <c r="O1835" s="25">
        <v>0.82739706879014008</v>
      </c>
      <c r="P1835" s="30">
        <v>0.95233580539843998</v>
      </c>
    </row>
    <row r="1836" spans="1:16" x14ac:dyDescent="0.25">
      <c r="A1836" s="14">
        <v>2329.6412540000001</v>
      </c>
      <c r="B1836" s="28">
        <v>7.5869910385930897E-2</v>
      </c>
      <c r="C1836" s="25">
        <v>0.14910881586407604</v>
      </c>
      <c r="D1836" s="25">
        <v>0.24366823267894244</v>
      </c>
      <c r="E1836" s="25">
        <v>0.19545169161194412</v>
      </c>
      <c r="F1836" s="25">
        <v>0.21659671887743659</v>
      </c>
      <c r="G1836" s="25">
        <v>0.25555054255320148</v>
      </c>
      <c r="H1836" s="25">
        <v>0.42136079003192767</v>
      </c>
      <c r="I1836" s="25">
        <v>0.5443938874181331</v>
      </c>
      <c r="J1836" s="25">
        <v>0.5586191150834886</v>
      </c>
      <c r="K1836" s="25">
        <v>0.86106605974307637</v>
      </c>
      <c r="L1836" s="25">
        <v>1.1016039540699911</v>
      </c>
      <c r="M1836" s="25">
        <v>1.4686488354169402</v>
      </c>
      <c r="N1836" s="25">
        <v>0.62930190742442316</v>
      </c>
      <c r="O1836" s="25">
        <v>0.82188674768536818</v>
      </c>
      <c r="P1836" s="30">
        <v>0.94692155651658028</v>
      </c>
    </row>
    <row r="1837" spans="1:16" x14ac:dyDescent="0.25">
      <c r="A1837" s="14">
        <v>2339.688478</v>
      </c>
      <c r="B1837" s="28">
        <v>7.5628037500522244E-2</v>
      </c>
      <c r="C1837" s="25">
        <v>0.14941502364796858</v>
      </c>
      <c r="D1837" s="25">
        <v>0.24313577593945096</v>
      </c>
      <c r="E1837" s="25">
        <v>0.19504320014250839</v>
      </c>
      <c r="F1837" s="25">
        <v>0.21623930425607593</v>
      </c>
      <c r="G1837" s="25">
        <v>0.2545348313292729</v>
      </c>
      <c r="H1837" s="25">
        <v>0.41930306028756331</v>
      </c>
      <c r="I1837" s="25">
        <v>0.5403060235220295</v>
      </c>
      <c r="J1837" s="25">
        <v>0.55533076906147549</v>
      </c>
      <c r="K1837" s="25">
        <v>0.85356186471422535</v>
      </c>
      <c r="L1837" s="25">
        <v>1.0924811538933707</v>
      </c>
      <c r="M1837" s="25">
        <v>1.4564285760376345</v>
      </c>
      <c r="N1837" s="25">
        <v>0.62415356369084407</v>
      </c>
      <c r="O1837" s="25">
        <v>0.79290445958078193</v>
      </c>
      <c r="P1837" s="30">
        <v>0.91793306571488698</v>
      </c>
    </row>
    <row r="1838" spans="1:16" x14ac:dyDescent="0.25">
      <c r="A1838" s="14">
        <v>2349.732008</v>
      </c>
      <c r="B1838" s="28">
        <v>7.5414137819839133E-2</v>
      </c>
      <c r="C1838" s="25">
        <v>0.14941502364796858</v>
      </c>
      <c r="D1838" s="25">
        <v>0.24290777988106738</v>
      </c>
      <c r="E1838" s="25">
        <v>0.19422736806433086</v>
      </c>
      <c r="F1838" s="25">
        <v>0.21509755011334525</v>
      </c>
      <c r="G1838" s="25">
        <v>0.25328797748333953</v>
      </c>
      <c r="H1838" s="25">
        <v>0.4175957019809719</v>
      </c>
      <c r="I1838" s="25">
        <v>0.5367043900379973</v>
      </c>
      <c r="J1838" s="25">
        <v>0.55160289654223238</v>
      </c>
      <c r="K1838" s="25">
        <v>0.8477116556169435</v>
      </c>
      <c r="L1838" s="25">
        <v>1.095663207797505</v>
      </c>
      <c r="M1838" s="25">
        <v>1.4472101498072181</v>
      </c>
      <c r="N1838" s="25">
        <v>0.61942699693311276</v>
      </c>
      <c r="O1838" s="25">
        <v>0.79506647764585514</v>
      </c>
      <c r="P1838" s="30">
        <v>0.92009553233327923</v>
      </c>
    </row>
    <row r="1839" spans="1:16" x14ac:dyDescent="0.25">
      <c r="A1839" s="14">
        <v>2359.7718279999999</v>
      </c>
      <c r="B1839" s="28">
        <v>7.5549993975960697E-2</v>
      </c>
      <c r="C1839" s="25">
        <v>0.14868048735125478</v>
      </c>
      <c r="D1839" s="25">
        <v>0.24207281688667079</v>
      </c>
      <c r="E1839" s="25">
        <v>0.19260028724051473</v>
      </c>
      <c r="F1839" s="25">
        <v>0.21339052735134012</v>
      </c>
      <c r="G1839" s="25">
        <v>0.25157937753243159</v>
      </c>
      <c r="H1839" s="25">
        <v>0.41623463171500025</v>
      </c>
      <c r="I1839" s="25">
        <v>0.53342892761364569</v>
      </c>
      <c r="J1839" s="25">
        <v>0.54913530762023388</v>
      </c>
      <c r="K1839" s="25">
        <v>0.84375380960265545</v>
      </c>
      <c r="L1839" s="25">
        <v>1.0901766303490881</v>
      </c>
      <c r="M1839" s="25">
        <v>1.4352156154960132</v>
      </c>
      <c r="N1839" s="25">
        <v>0.61493022366806527</v>
      </c>
      <c r="O1839" s="25">
        <v>0.79805693659834975</v>
      </c>
      <c r="P1839" s="30">
        <v>0.92299567320664977</v>
      </c>
    </row>
    <row r="1840" spans="1:16" x14ac:dyDescent="0.25">
      <c r="A1840" s="14">
        <v>2369.8079200000002</v>
      </c>
      <c r="B1840" s="28">
        <v>7.6126613395536613E-2</v>
      </c>
      <c r="C1840" s="25">
        <v>0.14825258086673609</v>
      </c>
      <c r="D1840" s="25">
        <v>0.24199699070020086</v>
      </c>
      <c r="E1840" s="25">
        <v>0.19151894343404893</v>
      </c>
      <c r="F1840" s="25">
        <v>0.21324857785443882</v>
      </c>
      <c r="G1840" s="25">
        <v>0.24956875133979783</v>
      </c>
      <c r="H1840" s="25">
        <v>0.41510365586255016</v>
      </c>
      <c r="I1840" s="25">
        <v>0.53032522744820199</v>
      </c>
      <c r="J1840" s="25">
        <v>0.54683460747414281</v>
      </c>
      <c r="K1840" s="25">
        <v>0.84133601918601064</v>
      </c>
      <c r="L1840" s="25">
        <v>1.0822844834405065</v>
      </c>
      <c r="M1840" s="25">
        <v>1.424119684319354</v>
      </c>
      <c r="N1840" s="25">
        <v>0.61189879842948336</v>
      </c>
      <c r="O1840" s="25">
        <v>0.7934439559009705</v>
      </c>
      <c r="P1840" s="30">
        <v>0.91829272990265076</v>
      </c>
    </row>
    <row r="1841" spans="1:16" x14ac:dyDescent="0.25">
      <c r="A1841" s="14">
        <v>2379.840271</v>
      </c>
      <c r="B1841" s="28">
        <v>7.5870547982185149E-2</v>
      </c>
      <c r="C1841" s="25">
        <v>0.14788613915023846</v>
      </c>
      <c r="D1841" s="25">
        <v>0.24260397120697574</v>
      </c>
      <c r="E1841" s="25">
        <v>0.19077707831057814</v>
      </c>
      <c r="F1841" s="25">
        <v>0.21282300752944611</v>
      </c>
      <c r="G1841" s="25">
        <v>0.24779784682347897</v>
      </c>
      <c r="H1841" s="25">
        <v>0.41431372154750307</v>
      </c>
      <c r="I1841" s="25">
        <v>0.52753610339301049</v>
      </c>
      <c r="J1841" s="25">
        <v>0.54211810326600773</v>
      </c>
      <c r="K1841" s="25">
        <v>0.83743559347698093</v>
      </c>
      <c r="L1841" s="25">
        <v>1.0695604052332999</v>
      </c>
      <c r="M1841" s="25">
        <v>1.4107207787640328</v>
      </c>
      <c r="N1841" s="25">
        <v>0.6048484084954574</v>
      </c>
      <c r="O1841" s="25">
        <v>0.78330640083024572</v>
      </c>
      <c r="P1841" s="30">
        <v>0.90798152924720299</v>
      </c>
    </row>
    <row r="1842" spans="1:16" x14ac:dyDescent="0.25">
      <c r="A1842" s="14">
        <v>2389.590342</v>
      </c>
      <c r="B1842" s="28">
        <v>7.5853487347590967E-2</v>
      </c>
      <c r="C1842" s="25">
        <v>0.14849704722945536</v>
      </c>
      <c r="D1842" s="25">
        <v>0.24382048315619084</v>
      </c>
      <c r="E1842" s="25">
        <v>0.19091186865365367</v>
      </c>
      <c r="F1842" s="25">
        <v>0.21282300752944611</v>
      </c>
      <c r="G1842" s="25">
        <v>0.24695343837347083</v>
      </c>
      <c r="H1842" s="25">
        <v>0.41352522142860332</v>
      </c>
      <c r="I1842" s="25">
        <v>0.52520118119936876</v>
      </c>
      <c r="J1842" s="25">
        <v>0.54000474395260856</v>
      </c>
      <c r="K1842" s="25">
        <v>0.83238732727246989</v>
      </c>
      <c r="L1842" s="25">
        <v>1.0621312034361405</v>
      </c>
      <c r="M1842" s="25">
        <v>1.4045037781744258</v>
      </c>
      <c r="N1842" s="25">
        <v>0.60032627851896181</v>
      </c>
      <c r="O1842" s="25">
        <v>0.78754603895972419</v>
      </c>
      <c r="P1842" s="30">
        <v>0.91257354296371451</v>
      </c>
    </row>
    <row r="1843" spans="1:16" x14ac:dyDescent="0.25">
      <c r="A1843" s="14">
        <v>2399.6152659999998</v>
      </c>
      <c r="B1843" s="28">
        <v>7.6225441024778004E-2</v>
      </c>
      <c r="C1843" s="25">
        <v>0.14923127307111977</v>
      </c>
      <c r="D1843" s="25">
        <v>0.24420134302616936</v>
      </c>
      <c r="E1843" s="25">
        <v>0.19077707831057814</v>
      </c>
      <c r="F1843" s="25">
        <v>0.21218543293697692</v>
      </c>
      <c r="G1843" s="25">
        <v>0.24634035271400129</v>
      </c>
      <c r="H1843" s="25">
        <v>0.41262582792693447</v>
      </c>
      <c r="I1843" s="25">
        <v>0.52316837148773931</v>
      </c>
      <c r="J1843" s="25">
        <v>0.53790161886484422</v>
      </c>
      <c r="K1843" s="25">
        <v>0.82739706879014008</v>
      </c>
      <c r="L1843" s="25">
        <v>1.0593341275241712</v>
      </c>
      <c r="M1843" s="25">
        <v>1.3958819938079652</v>
      </c>
      <c r="N1843" s="25">
        <v>0.59448289302362367</v>
      </c>
      <c r="O1843" s="25">
        <v>0.77884667804529484</v>
      </c>
      <c r="P1843" s="30">
        <v>0.90378541465359474</v>
      </c>
    </row>
    <row r="1844" spans="1:16" x14ac:dyDescent="0.25">
      <c r="A1844" s="14">
        <v>2409.6363999999999</v>
      </c>
      <c r="B1844" s="28">
        <v>7.6134521028063465E-2</v>
      </c>
      <c r="C1844" s="25">
        <v>0.15008944169850394</v>
      </c>
      <c r="D1844" s="25">
        <v>0.24420134302616936</v>
      </c>
      <c r="E1844" s="25">
        <v>0.19084446825281959</v>
      </c>
      <c r="F1844" s="25">
        <v>0.21225622835353328</v>
      </c>
      <c r="G1844" s="25">
        <v>0.24626377782498984</v>
      </c>
      <c r="H1844" s="25">
        <v>0.41139219525731341</v>
      </c>
      <c r="I1844" s="25">
        <v>0.52143350440615666</v>
      </c>
      <c r="J1844" s="25">
        <v>0.53685386327365048</v>
      </c>
      <c r="K1844" s="25">
        <v>0.82333006733185043</v>
      </c>
      <c r="L1844" s="25">
        <v>1.0575454736575229</v>
      </c>
      <c r="M1844" s="25">
        <v>1.3897658246656113</v>
      </c>
      <c r="N1844" s="25">
        <v>0.5900668766687055</v>
      </c>
      <c r="O1844" s="25">
        <v>0.76929568638743095</v>
      </c>
      <c r="P1844" s="30">
        <v>0.89414932561485649</v>
      </c>
    </row>
    <row r="1845" spans="1:16" x14ac:dyDescent="0.25">
      <c r="A1845" s="14">
        <v>2419.65373</v>
      </c>
      <c r="B1845" s="28">
        <v>7.5477468737495043E-2</v>
      </c>
      <c r="C1845" s="25">
        <v>0.15058058620310055</v>
      </c>
      <c r="D1845" s="25">
        <v>0.24534593074456784</v>
      </c>
      <c r="E1845" s="25">
        <v>0.19050762306265823</v>
      </c>
      <c r="F1845" s="25">
        <v>0.21211464905907543</v>
      </c>
      <c r="G1845" s="25">
        <v>0.24634035271400129</v>
      </c>
      <c r="H1845" s="25">
        <v>0.40993876919625755</v>
      </c>
      <c r="I1845" s="25">
        <v>0.51984927472671949</v>
      </c>
      <c r="J1845" s="25">
        <v>0.53431978840172201</v>
      </c>
      <c r="K1845" s="25">
        <v>0.81901441921326945</v>
      </c>
      <c r="L1845" s="25">
        <v>1.0460471167680769</v>
      </c>
      <c r="M1845" s="25">
        <v>1.3813244611148603</v>
      </c>
      <c r="N1845" s="25">
        <v>0.58402558862343412</v>
      </c>
      <c r="O1845" s="25">
        <v>0.75498112926224692</v>
      </c>
      <c r="P1845" s="30">
        <v>0.88008458974200898</v>
      </c>
    </row>
    <row r="1846" spans="1:16" x14ac:dyDescent="0.25">
      <c r="A1846" s="14">
        <v>2429.667238</v>
      </c>
      <c r="B1846" s="28">
        <v>7.5789665240218948E-2</v>
      </c>
      <c r="C1846" s="25">
        <v>0.15021217576231449</v>
      </c>
      <c r="D1846" s="25">
        <v>0.24549877061308292</v>
      </c>
      <c r="E1846" s="25">
        <v>0.18983471545685035</v>
      </c>
      <c r="F1846" s="25">
        <v>0.21133678687914254</v>
      </c>
      <c r="G1846" s="25">
        <v>0.24626377782498984</v>
      </c>
      <c r="H1846" s="25">
        <v>0.40815658877521555</v>
      </c>
      <c r="I1846" s="25">
        <v>0.51827080303998407</v>
      </c>
      <c r="J1846" s="25">
        <v>0.52988364684899603</v>
      </c>
      <c r="K1846" s="25">
        <v>0.81474123470341486</v>
      </c>
      <c r="L1846" s="25">
        <v>1.0421055127871015</v>
      </c>
      <c r="M1846" s="25">
        <v>1.3697755892475678</v>
      </c>
      <c r="N1846" s="25">
        <v>0.58103616929637736</v>
      </c>
      <c r="O1846" s="25">
        <v>0.73897516600760271</v>
      </c>
      <c r="P1846" s="30">
        <v>0.86391390261590262</v>
      </c>
    </row>
    <row r="1847" spans="1:16" x14ac:dyDescent="0.25">
      <c r="A1847" s="14">
        <v>2439.6769089999998</v>
      </c>
      <c r="B1847" s="28">
        <v>7.5759985894372189E-2</v>
      </c>
      <c r="C1847" s="25">
        <v>0.14984407757790777</v>
      </c>
      <c r="D1847" s="25">
        <v>0.24549877061308292</v>
      </c>
      <c r="E1847" s="25">
        <v>0.18902860017779258</v>
      </c>
      <c r="F1847" s="25">
        <v>0.21034879120659042</v>
      </c>
      <c r="G1847" s="25">
        <v>0.24565166428898116</v>
      </c>
      <c r="H1847" s="25">
        <v>0.40638169187046413</v>
      </c>
      <c r="I1847" s="25">
        <v>0.51669804764183291</v>
      </c>
      <c r="J1847" s="25">
        <v>0.5265130299354317</v>
      </c>
      <c r="K1847" s="25">
        <v>0.81050968630063247</v>
      </c>
      <c r="L1847" s="25">
        <v>1.0340930845048082</v>
      </c>
      <c r="M1847" s="25">
        <v>1.3615107430453628</v>
      </c>
      <c r="N1847" s="25">
        <v>0.57659027226690662</v>
      </c>
      <c r="O1847" s="25">
        <v>0.74617756129192669</v>
      </c>
      <c r="P1847" s="30">
        <v>0.870954940112042</v>
      </c>
    </row>
    <row r="1848" spans="1:16" x14ac:dyDescent="0.25">
      <c r="A1848" s="14">
        <v>2449.6827280000002</v>
      </c>
      <c r="B1848" s="28">
        <v>7.5790284433095295E-2</v>
      </c>
      <c r="C1848" s="25">
        <v>0.14941502364796858</v>
      </c>
      <c r="D1848" s="25">
        <v>0.2445825371890637</v>
      </c>
      <c r="E1848" s="25">
        <v>0.18829097330380892</v>
      </c>
      <c r="F1848" s="25">
        <v>0.20908180478542171</v>
      </c>
      <c r="G1848" s="25">
        <v>0.24420134302616936</v>
      </c>
      <c r="H1848" s="25">
        <v>0.40461401919085821</v>
      </c>
      <c r="I1848" s="25">
        <v>0.51498878542142701</v>
      </c>
      <c r="J1848" s="25">
        <v>0.52230007166786918</v>
      </c>
      <c r="K1848" s="25">
        <v>0.80604102198081307</v>
      </c>
      <c r="L1848" s="25">
        <v>1.0301183562535001</v>
      </c>
      <c r="M1848" s="25">
        <v>1.3527148549746333</v>
      </c>
      <c r="N1848" s="25">
        <v>0.56976364658848955</v>
      </c>
      <c r="O1848" s="25">
        <v>0.73400362950492082</v>
      </c>
      <c r="P1848" s="30">
        <v>0.85886390987926098</v>
      </c>
    </row>
    <row r="1849" spans="1:16" x14ac:dyDescent="0.25">
      <c r="A1849" s="14">
        <v>2459.684679</v>
      </c>
      <c r="B1849" s="28">
        <v>7.6125062117155043E-2</v>
      </c>
      <c r="C1849" s="25">
        <v>0.14868048735125478</v>
      </c>
      <c r="D1849" s="25">
        <v>0.24412514432750865</v>
      </c>
      <c r="E1849" s="25">
        <v>0.18708664335714442</v>
      </c>
      <c r="F1849" s="25">
        <v>0.2086602960348605</v>
      </c>
      <c r="G1849" s="25">
        <v>0.24275584897802999</v>
      </c>
      <c r="H1849" s="25">
        <v>0.40318306408440946</v>
      </c>
      <c r="I1849" s="25">
        <v>0.51328622401751445</v>
      </c>
      <c r="J1849" s="25">
        <v>0.51941821317083103</v>
      </c>
      <c r="K1849" s="25">
        <v>0.80106813006779087</v>
      </c>
      <c r="L1849" s="25">
        <v>1.0173218066165157</v>
      </c>
      <c r="M1849" s="25">
        <v>1.3462088126121881</v>
      </c>
      <c r="N1849" s="25">
        <v>0.56655020623840391</v>
      </c>
      <c r="O1849" s="25">
        <v>0.7342390832823894</v>
      </c>
      <c r="P1849" s="30">
        <v>0.85917781989068942</v>
      </c>
    </row>
    <row r="1850" spans="1:16" x14ac:dyDescent="0.25">
      <c r="A1850" s="14">
        <v>2469.6827450000001</v>
      </c>
      <c r="B1850" s="28">
        <v>7.6585006638358336E-2</v>
      </c>
      <c r="C1850" s="25">
        <v>0.14843591773651144</v>
      </c>
      <c r="D1850" s="25">
        <v>0.24298376526869944</v>
      </c>
      <c r="E1850" s="25">
        <v>0.18601892436352827</v>
      </c>
      <c r="F1850" s="25">
        <v>0.20725821416525142</v>
      </c>
      <c r="G1850" s="25">
        <v>0.24146657776271352</v>
      </c>
      <c r="H1850" s="25">
        <v>0.40197592766581031</v>
      </c>
      <c r="I1850" s="25">
        <v>0.51144928349955576</v>
      </c>
      <c r="J1850" s="25">
        <v>0.51655535190146473</v>
      </c>
      <c r="K1850" s="25">
        <v>0.79642322502202745</v>
      </c>
      <c r="L1850" s="25">
        <v>1.0102388122812218</v>
      </c>
      <c r="M1850" s="25">
        <v>1.3405592181296822</v>
      </c>
      <c r="N1850" s="25">
        <v>0.5612994670992637</v>
      </c>
      <c r="O1850" s="25">
        <v>0.73048705578208362</v>
      </c>
      <c r="P1850" s="30">
        <v>0.85542579239038363</v>
      </c>
    </row>
    <row r="1851" spans="1:16" x14ac:dyDescent="0.25">
      <c r="A1851" s="14">
        <v>2479.676911</v>
      </c>
      <c r="B1851" s="28">
        <v>7.6114724599955955E-2</v>
      </c>
      <c r="C1851" s="25">
        <v>0.1485581853279449</v>
      </c>
      <c r="D1851" s="25">
        <v>0.24267990345332771</v>
      </c>
      <c r="E1851" s="25">
        <v>0.18515333139553669</v>
      </c>
      <c r="F1851" s="25">
        <v>0.20697834015401678</v>
      </c>
      <c r="G1851" s="25">
        <v>0.24055880286630241</v>
      </c>
      <c r="H1851" s="25">
        <v>0.40110011293611703</v>
      </c>
      <c r="I1851" s="25">
        <v>0.50947969063665122</v>
      </c>
      <c r="J1851" s="25">
        <v>0.51399481363775779</v>
      </c>
      <c r="K1851" s="25">
        <v>0.7918274733328784</v>
      </c>
      <c r="L1851" s="25">
        <v>1.0077558559532285</v>
      </c>
      <c r="M1851" s="25">
        <v>1.3363932918754797</v>
      </c>
      <c r="N1851" s="25">
        <v>0.55501888791205534</v>
      </c>
      <c r="O1851" s="25">
        <v>0.72862312810592544</v>
      </c>
      <c r="P1851" s="30">
        <v>0.85356186471422535</v>
      </c>
    </row>
    <row r="1852" spans="1:16" x14ac:dyDescent="0.25">
      <c r="A1852" s="14">
        <v>2489.6671620000002</v>
      </c>
      <c r="B1852" s="28">
        <v>7.6208305880451327E-2</v>
      </c>
      <c r="C1852" s="25">
        <v>0.14917004015146906</v>
      </c>
      <c r="D1852" s="25">
        <v>0.24290777988106738</v>
      </c>
      <c r="E1852" s="25">
        <v>0.18515333139553669</v>
      </c>
      <c r="F1852" s="25">
        <v>0.20593041601836745</v>
      </c>
      <c r="G1852" s="25">
        <v>0.23950212477347338</v>
      </c>
      <c r="H1852" s="25">
        <v>0.40033522121158327</v>
      </c>
      <c r="I1852" s="25">
        <v>0.50765874674502554</v>
      </c>
      <c r="J1852" s="25">
        <v>0.51159031109680186</v>
      </c>
      <c r="K1852" s="25">
        <v>0.78807891569149069</v>
      </c>
      <c r="L1852" s="25">
        <v>1.0064755968329344</v>
      </c>
      <c r="M1852" s="25">
        <v>1.3267947182209547</v>
      </c>
      <c r="N1852" s="25">
        <v>0.55299710153383763</v>
      </c>
      <c r="O1852" s="25">
        <v>0.73235901765408451</v>
      </c>
      <c r="P1852" s="30">
        <v>0.85729775426238441</v>
      </c>
    </row>
    <row r="1853" spans="1:16" x14ac:dyDescent="0.25">
      <c r="A1853" s="14">
        <v>2499.6534809999998</v>
      </c>
      <c r="B1853" s="28">
        <v>7.6275290190218545E-2</v>
      </c>
      <c r="C1853" s="25">
        <v>0.15002808767114983</v>
      </c>
      <c r="D1853" s="25">
        <v>0.24404895899586809</v>
      </c>
      <c r="E1853" s="25">
        <v>0.18468795647564096</v>
      </c>
      <c r="F1853" s="25">
        <v>0.20593041601836745</v>
      </c>
      <c r="G1853" s="25">
        <v>0.23874892569133721</v>
      </c>
      <c r="H1853" s="25">
        <v>0.39946270563553121</v>
      </c>
      <c r="I1853" s="25">
        <v>0.50598462524285626</v>
      </c>
      <c r="J1853" s="25">
        <v>0.50962007999682102</v>
      </c>
      <c r="K1853" s="25">
        <v>0.78436243656493831</v>
      </c>
      <c r="L1853" s="25">
        <v>1.0025262411970195</v>
      </c>
      <c r="M1853" s="25">
        <v>1.3175841383226414</v>
      </c>
      <c r="N1853" s="25">
        <v>0.54729377348897101</v>
      </c>
      <c r="O1853" s="25">
        <v>0.71063404847996836</v>
      </c>
      <c r="P1853" s="30">
        <v>0.83534978406570326</v>
      </c>
    </row>
    <row r="1854" spans="1:16" x14ac:dyDescent="0.25">
      <c r="A1854" s="14">
        <v>2509.6358530000002</v>
      </c>
      <c r="B1854" s="28">
        <v>7.591447949966032E-2</v>
      </c>
      <c r="C1854" s="25">
        <v>0.15064201833870106</v>
      </c>
      <c r="D1854" s="25">
        <v>0.24443001937120004</v>
      </c>
      <c r="E1854" s="25">
        <v>0.18475440808343691</v>
      </c>
      <c r="F1854" s="25">
        <v>0.20565139610391731</v>
      </c>
      <c r="G1854" s="25">
        <v>0.23814730553361696</v>
      </c>
      <c r="H1854" s="25">
        <v>0.39859193946531624</v>
      </c>
      <c r="I1854" s="25">
        <v>0.50445566245355156</v>
      </c>
      <c r="J1854" s="25">
        <v>0.50793839548740105</v>
      </c>
      <c r="K1854" s="25">
        <v>0.78277934435548124</v>
      </c>
      <c r="L1854" s="25">
        <v>1.0010870956412141</v>
      </c>
      <c r="M1854" s="25">
        <v>1.3073293008436311</v>
      </c>
      <c r="N1854" s="25">
        <v>0.54257230705351545</v>
      </c>
      <c r="O1854" s="25">
        <v>0.70796556400526367</v>
      </c>
      <c r="P1854" s="30">
        <v>0.83268266525182388</v>
      </c>
    </row>
    <row r="1855" spans="1:16" x14ac:dyDescent="0.25">
      <c r="A1855" s="14">
        <v>2519.6142610000002</v>
      </c>
      <c r="B1855" s="28">
        <v>7.4953983352473108E-2</v>
      </c>
      <c r="C1855" s="25">
        <v>0.15101079374883269</v>
      </c>
      <c r="D1855" s="25">
        <v>0.24496406623222849</v>
      </c>
      <c r="E1855" s="25">
        <v>0.18462151503408189</v>
      </c>
      <c r="F1855" s="25">
        <v>0.20544224874523845</v>
      </c>
      <c r="G1855" s="25">
        <v>0.23777171571352557</v>
      </c>
      <c r="H1855" s="25">
        <v>0.39739747957974358</v>
      </c>
      <c r="I1855" s="25">
        <v>0.50279381929604539</v>
      </c>
      <c r="J1855" s="25">
        <v>0.5061238891471771</v>
      </c>
      <c r="K1855" s="25">
        <v>0.78067749158066324</v>
      </c>
      <c r="L1855" s="25">
        <v>1.0020023635919957</v>
      </c>
      <c r="M1855" s="25">
        <v>1.3000755972575233</v>
      </c>
      <c r="N1855" s="25">
        <v>0.54211810326600773</v>
      </c>
      <c r="O1855" s="25">
        <v>0.72193266911133747</v>
      </c>
      <c r="P1855" s="30">
        <v>0.84679509991571567</v>
      </c>
    </row>
    <row r="1856" spans="1:16" x14ac:dyDescent="0.25">
      <c r="A1856" s="14">
        <v>2529.5886909999999</v>
      </c>
      <c r="B1856" s="28">
        <v>7.5321046388880375E-2</v>
      </c>
      <c r="C1856" s="25">
        <v>0.15070345916527347</v>
      </c>
      <c r="D1856" s="25">
        <v>0.24481141439167506</v>
      </c>
      <c r="E1856" s="25">
        <v>0.18462151503408189</v>
      </c>
      <c r="F1856" s="25">
        <v>0.20467623567068613</v>
      </c>
      <c r="G1856" s="25">
        <v>0.23709647150094282</v>
      </c>
      <c r="H1856" s="25">
        <v>0.39599006758776967</v>
      </c>
      <c r="I1856" s="25">
        <v>0.50127602925209536</v>
      </c>
      <c r="J1856" s="25">
        <v>0.50473325561218962</v>
      </c>
      <c r="K1856" s="25">
        <v>0.77806440017199463</v>
      </c>
      <c r="L1856" s="25">
        <v>0.99524884440899897</v>
      </c>
      <c r="M1856" s="25">
        <v>1.2961929347256713</v>
      </c>
      <c r="N1856" s="25">
        <v>0.53700338797194391</v>
      </c>
      <c r="O1856" s="25">
        <v>0.70092873997259042</v>
      </c>
      <c r="P1856" s="30">
        <v>0.82594019227497462</v>
      </c>
    </row>
    <row r="1857" spans="1:16" x14ac:dyDescent="0.25">
      <c r="A1857" s="14">
        <v>2539.559127</v>
      </c>
      <c r="B1857" s="28">
        <v>7.5890345196408748E-2</v>
      </c>
      <c r="C1857" s="25">
        <v>0.14959885200284156</v>
      </c>
      <c r="D1857" s="25">
        <v>0.24534593074456784</v>
      </c>
      <c r="E1857" s="25">
        <v>0.18409034911322533</v>
      </c>
      <c r="F1857" s="25">
        <v>0.20363384502247869</v>
      </c>
      <c r="G1857" s="25">
        <v>0.23619777592540733</v>
      </c>
      <c r="H1857" s="25">
        <v>0.39447947656253113</v>
      </c>
      <c r="I1857" s="25">
        <v>0.49990080808427717</v>
      </c>
      <c r="J1857" s="25">
        <v>0.50210325708677972</v>
      </c>
      <c r="K1857" s="25">
        <v>0.77340009479264249</v>
      </c>
      <c r="L1857" s="25">
        <v>0.98885263922420252</v>
      </c>
      <c r="M1857" s="25">
        <v>1.2907300390241692</v>
      </c>
      <c r="N1857" s="25">
        <v>0.53521248035406299</v>
      </c>
      <c r="O1857" s="25">
        <v>0.71331903064506974</v>
      </c>
      <c r="P1857" s="30">
        <v>0.83833258756226414</v>
      </c>
    </row>
    <row r="1858" spans="1:16" x14ac:dyDescent="0.25">
      <c r="A1858" s="14">
        <v>2549.5255520000001</v>
      </c>
      <c r="B1858" s="28">
        <v>7.578654815180226E-2</v>
      </c>
      <c r="C1858" s="25">
        <v>0.14972144748196284</v>
      </c>
      <c r="D1858" s="25">
        <v>0.24557521072274135</v>
      </c>
      <c r="E1858" s="25">
        <v>0.18422307970163723</v>
      </c>
      <c r="F1858" s="25">
        <v>0.20356444118982547</v>
      </c>
      <c r="G1858" s="25">
        <v>0.23545028093553277</v>
      </c>
      <c r="H1858" s="25">
        <v>0.39308147405170885</v>
      </c>
      <c r="I1858" s="25">
        <v>0.49866682135443385</v>
      </c>
      <c r="J1858" s="25">
        <v>0.49976352517436101</v>
      </c>
      <c r="K1858" s="25">
        <v>0.76751213364701376</v>
      </c>
      <c r="L1858" s="25">
        <v>0.97757162881451354</v>
      </c>
      <c r="M1858" s="25">
        <v>1.2834124223243077</v>
      </c>
      <c r="N1858" s="25">
        <v>0.53224394875596714</v>
      </c>
      <c r="O1858" s="25">
        <v>0.68909437062385859</v>
      </c>
      <c r="P1858" s="30">
        <v>0.8141746403870378</v>
      </c>
    </row>
    <row r="1859" spans="1:16" x14ac:dyDescent="0.25">
      <c r="A1859" s="14">
        <v>2559.4879510000001</v>
      </c>
      <c r="B1859" s="28">
        <v>7.6461852217258208E-2</v>
      </c>
      <c r="C1859" s="25">
        <v>0.14935376481693341</v>
      </c>
      <c r="D1859" s="25">
        <v>0.24641694110709336</v>
      </c>
      <c r="E1859" s="25">
        <v>0.18375870000821692</v>
      </c>
      <c r="F1859" s="25">
        <v>0.20370325994820837</v>
      </c>
      <c r="G1859" s="25">
        <v>0.23492779889720808</v>
      </c>
      <c r="H1859" s="25">
        <v>0.39179499229567383</v>
      </c>
      <c r="I1859" s="25">
        <v>0.49743633089263667</v>
      </c>
      <c r="J1859" s="25">
        <v>0.49607319580648956</v>
      </c>
      <c r="K1859" s="25">
        <v>0.76220500672607749</v>
      </c>
      <c r="L1859" s="25">
        <v>0.9759250126925737</v>
      </c>
      <c r="M1859" s="25">
        <v>1.278684119394101</v>
      </c>
      <c r="N1859" s="25">
        <v>0.53180041392738742</v>
      </c>
      <c r="O1859" s="25">
        <v>0.70597490590467726</v>
      </c>
      <c r="P1859" s="30">
        <v>0.83091364251297717</v>
      </c>
    </row>
    <row r="1860" spans="1:16" x14ac:dyDescent="0.25">
      <c r="A1860" s="14">
        <v>2569.7228709999999</v>
      </c>
      <c r="B1860" s="28">
        <v>7.7277473450818146E-2</v>
      </c>
      <c r="C1860" s="25">
        <v>0.14929251462546278</v>
      </c>
      <c r="D1860" s="25">
        <v>0.24519314464557668</v>
      </c>
      <c r="E1860" s="25">
        <v>0.18210424283820453</v>
      </c>
      <c r="F1860" s="25">
        <v>0.20300960945431371</v>
      </c>
      <c r="G1860" s="25">
        <v>0.23410802356998461</v>
      </c>
      <c r="H1860" s="25">
        <v>0.39083262569798022</v>
      </c>
      <c r="I1860" s="25">
        <v>0.49620931694281889</v>
      </c>
      <c r="J1860" s="25">
        <v>0.49485002168009401</v>
      </c>
      <c r="K1860" s="25">
        <v>0.75870261289000684</v>
      </c>
      <c r="L1860" s="25">
        <v>0.97469413473522981</v>
      </c>
      <c r="M1860" s="25">
        <v>1.2701874928390644</v>
      </c>
      <c r="N1860" s="25">
        <v>0.52768245368315814</v>
      </c>
      <c r="O1860" s="25">
        <v>0.68930668765663938</v>
      </c>
      <c r="P1860" s="30">
        <v>0.8141746403870378</v>
      </c>
    </row>
    <row r="1861" spans="1:16" x14ac:dyDescent="0.25">
      <c r="A1861" s="14">
        <v>2579.6770580000002</v>
      </c>
      <c r="B1861" s="28">
        <v>7.733312893473715E-2</v>
      </c>
      <c r="C1861" s="25">
        <v>0.14929251462546278</v>
      </c>
      <c r="D1861" s="25">
        <v>0.24443001937120004</v>
      </c>
      <c r="E1861" s="25">
        <v>0.1806535159195472</v>
      </c>
      <c r="F1861" s="25">
        <v>0.20224787134928923</v>
      </c>
      <c r="G1861" s="25">
        <v>0.23276990188928176</v>
      </c>
      <c r="H1861" s="25">
        <v>0.39008558991400233</v>
      </c>
      <c r="I1861" s="25">
        <v>0.49471432585586766</v>
      </c>
      <c r="J1861" s="25">
        <v>0.49214412830416909</v>
      </c>
      <c r="K1861" s="25">
        <v>0.75646589816793808</v>
      </c>
      <c r="L1861" s="25">
        <v>0.96778429670201849</v>
      </c>
      <c r="M1861" s="25">
        <v>1.261774551857495</v>
      </c>
      <c r="N1861" s="25">
        <v>0.5237482039929664</v>
      </c>
      <c r="O1861" s="25">
        <v>0.66394072213365074</v>
      </c>
      <c r="P1861" s="30">
        <v>0.78887945874195053</v>
      </c>
    </row>
    <row r="1862" spans="1:16" x14ac:dyDescent="0.25">
      <c r="A1862" s="14">
        <v>2589.6271710000001</v>
      </c>
      <c r="B1862" s="28">
        <v>7.7380505837781222E-2</v>
      </c>
      <c r="C1862" s="25">
        <v>0.15113378850522066</v>
      </c>
      <c r="D1862" s="25">
        <v>0.24557521072274135</v>
      </c>
      <c r="E1862" s="25">
        <v>0.18071935302751885</v>
      </c>
      <c r="F1862" s="25">
        <v>0.20169471797802341</v>
      </c>
      <c r="G1862" s="25">
        <v>0.23232477597203996</v>
      </c>
      <c r="H1862" s="25">
        <v>0.38965928854784326</v>
      </c>
      <c r="I1862" s="25">
        <v>0.49295412757267426</v>
      </c>
      <c r="J1862" s="25">
        <v>0.48932096896779009</v>
      </c>
      <c r="K1862" s="25">
        <v>0.75448733218585018</v>
      </c>
      <c r="L1862" s="25">
        <v>0.96537154337467956</v>
      </c>
      <c r="M1862" s="25">
        <v>1.259321574772545</v>
      </c>
      <c r="N1862" s="25">
        <v>0.52491019661099347</v>
      </c>
      <c r="O1862" s="25">
        <v>0.68340069790613911</v>
      </c>
      <c r="P1862" s="30">
        <v>0.80826960663714364</v>
      </c>
    </row>
    <row r="1863" spans="1:16" x14ac:dyDescent="0.25">
      <c r="A1863" s="14">
        <v>2599.5731949999999</v>
      </c>
      <c r="B1863" s="28">
        <v>7.7179053757580912E-2</v>
      </c>
      <c r="C1863" s="25">
        <v>0.15162611615539817</v>
      </c>
      <c r="D1863" s="25">
        <v>0.24718356881172854</v>
      </c>
      <c r="E1863" s="25">
        <v>0.1812464095022833</v>
      </c>
      <c r="F1863" s="25">
        <v>0.20128031481499373</v>
      </c>
      <c r="G1863" s="25">
        <v>0.23306690616271614</v>
      </c>
      <c r="H1863" s="25">
        <v>0.38923340522672906</v>
      </c>
      <c r="I1863" s="25">
        <v>0.49120103459609499</v>
      </c>
      <c r="J1863" s="25">
        <v>0.48798303050387332</v>
      </c>
      <c r="K1863" s="25">
        <v>0.75178143880992521</v>
      </c>
      <c r="L1863" s="25">
        <v>0.95585237912127718</v>
      </c>
      <c r="M1863" s="25">
        <v>1.2519671058698565</v>
      </c>
      <c r="N1863" s="25">
        <v>0.52230007166786918</v>
      </c>
      <c r="O1863" s="25">
        <v>0.67654163315053228</v>
      </c>
      <c r="P1863" s="30">
        <v>0.80161786999170581</v>
      </c>
    </row>
    <row r="1864" spans="1:16" x14ac:dyDescent="0.25">
      <c r="A1864" s="14">
        <v>2609.5151129999999</v>
      </c>
      <c r="B1864" s="28">
        <v>7.6618317980474637E-2</v>
      </c>
      <c r="C1864" s="25">
        <v>0.15224231160766871</v>
      </c>
      <c r="D1864" s="25">
        <v>0.24787469270210177</v>
      </c>
      <c r="E1864" s="25">
        <v>0.1812464095022833</v>
      </c>
      <c r="F1864" s="25">
        <v>0.20100426555611856</v>
      </c>
      <c r="G1864" s="25">
        <v>0.23403357521428611</v>
      </c>
      <c r="H1864" s="25">
        <v>0.38870163770357119</v>
      </c>
      <c r="I1864" s="25">
        <v>0.48945498979338786</v>
      </c>
      <c r="J1864" s="25">
        <v>0.48558507941963103</v>
      </c>
      <c r="K1864" s="25">
        <v>0.74957999769110595</v>
      </c>
      <c r="L1864" s="25">
        <v>0.95703092660681988</v>
      </c>
      <c r="M1864" s="25">
        <v>1.2438204831561908</v>
      </c>
      <c r="N1864" s="25">
        <v>0.52520118119936876</v>
      </c>
      <c r="O1864" s="25">
        <v>0.6587633767613077</v>
      </c>
      <c r="P1864" s="30">
        <v>0.78383409771400692</v>
      </c>
    </row>
    <row r="1865" spans="1:16" x14ac:dyDescent="0.25">
      <c r="A1865" s="14">
        <v>2619.4529109999999</v>
      </c>
      <c r="B1865" s="28">
        <v>7.6446201079575851E-2</v>
      </c>
      <c r="C1865" s="25">
        <v>0.15187248943212517</v>
      </c>
      <c r="D1865" s="25">
        <v>0.24603413413483965</v>
      </c>
      <c r="E1865" s="25">
        <v>0.18052187163787745</v>
      </c>
      <c r="F1865" s="25">
        <v>0.19914550849643908</v>
      </c>
      <c r="G1865" s="25">
        <v>0.23366152474871271</v>
      </c>
      <c r="H1865" s="25">
        <v>0.38806437495987745</v>
      </c>
      <c r="I1865" s="25">
        <v>0.48758245139916007</v>
      </c>
      <c r="J1865" s="25">
        <v>0.48478869567219812</v>
      </c>
      <c r="K1865" s="25">
        <v>0.7476324855401012</v>
      </c>
      <c r="L1865" s="25">
        <v>0.95272513261582048</v>
      </c>
      <c r="M1865" s="25">
        <v>1.2373214362725637</v>
      </c>
      <c r="N1865" s="25">
        <v>0.52724355068278772</v>
      </c>
      <c r="O1865" s="25">
        <v>0.68444946557809516</v>
      </c>
      <c r="P1865" s="30">
        <v>0.80938820218639507</v>
      </c>
    </row>
    <row r="1866" spans="1:16" x14ac:dyDescent="0.25">
      <c r="A1866" s="14">
        <v>2629.662448</v>
      </c>
      <c r="B1866" s="28">
        <v>7.7769412359858542E-2</v>
      </c>
      <c r="C1866" s="25">
        <v>0.15218065270476069</v>
      </c>
      <c r="D1866" s="25">
        <v>0.24534593074456784</v>
      </c>
      <c r="E1866" s="25">
        <v>0.17979854051435981</v>
      </c>
      <c r="F1866" s="25">
        <v>0.19880216554085114</v>
      </c>
      <c r="G1866" s="25">
        <v>0.23254728190222684</v>
      </c>
      <c r="H1866" s="25">
        <v>0.38764005203222562</v>
      </c>
      <c r="I1866" s="25">
        <v>0.48585086552456264</v>
      </c>
      <c r="J1866" s="25">
        <v>0.48280410205002577</v>
      </c>
      <c r="K1866" s="25">
        <v>0.74521031260279003</v>
      </c>
      <c r="L1866" s="25">
        <v>0.94846160948467262</v>
      </c>
      <c r="M1866" s="25">
        <v>1.2315098948287548</v>
      </c>
      <c r="N1866" s="25">
        <v>0.52988364684899603</v>
      </c>
      <c r="O1866" s="25">
        <v>0.65935762243929474</v>
      </c>
      <c r="P1866" s="30">
        <v>0.78409818679596832</v>
      </c>
    </row>
    <row r="1867" spans="1:16" x14ac:dyDescent="0.25">
      <c r="A1867" s="14">
        <v>2639.5918419999998</v>
      </c>
      <c r="B1867" s="28">
        <v>7.8541347676330128E-2</v>
      </c>
      <c r="C1867" s="25">
        <v>0.15273589822923556</v>
      </c>
      <c r="D1867" s="25">
        <v>0.24557521072274135</v>
      </c>
      <c r="E1867" s="25">
        <v>0.1790108235839504</v>
      </c>
      <c r="F1867" s="25">
        <v>0.19845909380968171</v>
      </c>
      <c r="G1867" s="25">
        <v>0.23180603836692845</v>
      </c>
      <c r="H1867" s="25">
        <v>0.38753403604685766</v>
      </c>
      <c r="I1867" s="25">
        <v>0.4839937696139523</v>
      </c>
      <c r="J1867" s="25">
        <v>0.48030323284014692</v>
      </c>
      <c r="K1867" s="25">
        <v>0.74136271727592351</v>
      </c>
      <c r="L1867" s="25">
        <v>0.94081538236862883</v>
      </c>
      <c r="M1867" s="25">
        <v>1.2225731776106885</v>
      </c>
      <c r="N1867" s="25">
        <v>0.53551045256602869</v>
      </c>
      <c r="O1867" s="25">
        <v>0.64282774227696637</v>
      </c>
      <c r="P1867" s="30">
        <v>0.76776647888526639</v>
      </c>
    </row>
    <row r="1868" spans="1:16" x14ac:dyDescent="0.25">
      <c r="A1868" s="14">
        <v>2649.5170670000002</v>
      </c>
      <c r="B1868" s="28">
        <v>8.1100899592472769E-2</v>
      </c>
      <c r="C1868" s="25">
        <v>0.15168769637271562</v>
      </c>
      <c r="D1868" s="25">
        <v>0.24595761321456361</v>
      </c>
      <c r="E1868" s="25">
        <v>0.1782245328165365</v>
      </c>
      <c r="F1868" s="25">
        <v>0.19880216554085114</v>
      </c>
      <c r="G1868" s="25">
        <v>0.23158391178366836</v>
      </c>
      <c r="H1868" s="25">
        <v>0.38848911287334364</v>
      </c>
      <c r="I1868" s="25">
        <v>0.48240826928809222</v>
      </c>
      <c r="J1868" s="25">
        <v>0.47729500726525004</v>
      </c>
      <c r="K1868" s="25">
        <v>0.73660066866599772</v>
      </c>
      <c r="L1868" s="25">
        <v>0.93442028527155152</v>
      </c>
      <c r="M1868" s="25">
        <v>1.2194666746835956</v>
      </c>
      <c r="N1868" s="25">
        <v>0.54591772926891002</v>
      </c>
      <c r="O1868" s="25">
        <v>0.66494348056090857</v>
      </c>
      <c r="P1868" s="30">
        <v>0.78994915012486278</v>
      </c>
    </row>
    <row r="1869" spans="1:16" x14ac:dyDescent="0.25">
      <c r="A1869" s="14">
        <v>2659.4381090000002</v>
      </c>
      <c r="B1869" s="28">
        <v>8.5047128886774681E-2</v>
      </c>
      <c r="C1869" s="25">
        <v>0.15205736115477636</v>
      </c>
      <c r="D1869" s="25">
        <v>0.24664678735850398</v>
      </c>
      <c r="E1869" s="25">
        <v>0.17868302940890265</v>
      </c>
      <c r="F1869" s="25">
        <v>0.19948912310563199</v>
      </c>
      <c r="G1869" s="25">
        <v>0.23121395309198592</v>
      </c>
      <c r="H1869" s="25">
        <v>0.39093945006991304</v>
      </c>
      <c r="I1869" s="25">
        <v>0.48122293107322511</v>
      </c>
      <c r="J1869" s="25">
        <v>0.47495519296315475</v>
      </c>
      <c r="K1869" s="25">
        <v>0.7342390832823894</v>
      </c>
      <c r="L1869" s="25">
        <v>0.93892467637020827</v>
      </c>
      <c r="M1869" s="25">
        <v>1.2120438767160682</v>
      </c>
      <c r="N1869" s="25">
        <v>0.56863623584101264</v>
      </c>
      <c r="O1869" s="25">
        <v>0.64416550411506401</v>
      </c>
      <c r="P1869" s="30">
        <v>0.76929568638743095</v>
      </c>
    </row>
    <row r="1870" spans="1:16" x14ac:dyDescent="0.25">
      <c r="A1870" s="14">
        <v>2669.6303579999999</v>
      </c>
      <c r="B1870" s="28">
        <v>9.3256166965211204E-2</v>
      </c>
      <c r="C1870" s="25">
        <v>0.15162611615539817</v>
      </c>
      <c r="D1870" s="25">
        <v>0.24841299491768976</v>
      </c>
      <c r="E1870" s="25">
        <v>0.17979854051435981</v>
      </c>
      <c r="F1870" s="25">
        <v>0.20003947259401647</v>
      </c>
      <c r="G1870" s="25">
        <v>0.2309182128817811</v>
      </c>
      <c r="H1870" s="25">
        <v>0.39631445038530028</v>
      </c>
      <c r="I1870" s="25">
        <v>0.48095996135165542</v>
      </c>
      <c r="J1870" s="25">
        <v>0.47599355444262748</v>
      </c>
      <c r="K1870" s="25">
        <v>0.73471037413916984</v>
      </c>
      <c r="L1870" s="25">
        <v>0.94195376960471822</v>
      </c>
      <c r="M1870" s="25">
        <v>1.2086602960348605</v>
      </c>
      <c r="N1870" s="25">
        <v>0.59040498060318436</v>
      </c>
      <c r="O1870" s="25">
        <v>0.63563664538426923</v>
      </c>
      <c r="P1870" s="30">
        <v>0.7604502791595269</v>
      </c>
    </row>
    <row r="1871" spans="1:16" x14ac:dyDescent="0.25">
      <c r="A1871" s="14">
        <v>2679.5428670000001</v>
      </c>
      <c r="B1871" s="28">
        <v>0.1070117925421957</v>
      </c>
      <c r="C1871" s="25">
        <v>0.15602015552184004</v>
      </c>
      <c r="D1871" s="25">
        <v>0.25173442733125934</v>
      </c>
      <c r="E1871" s="25">
        <v>0.18032448000570728</v>
      </c>
      <c r="F1871" s="25">
        <v>0.20114226825251441</v>
      </c>
      <c r="G1871" s="25">
        <v>0.23128791962233644</v>
      </c>
      <c r="H1871" s="25">
        <v>0.40660315769979327</v>
      </c>
      <c r="I1871" s="25">
        <v>0.48188105285684701</v>
      </c>
      <c r="J1871" s="25">
        <v>0.47833898488792659</v>
      </c>
      <c r="K1871" s="25">
        <v>0.73778629452358313</v>
      </c>
      <c r="L1871" s="25">
        <v>0.94500413847085851</v>
      </c>
      <c r="M1871" s="25">
        <v>1.2028710122034474</v>
      </c>
      <c r="N1871" s="25">
        <v>0.62142042388422525</v>
      </c>
      <c r="O1871" s="25">
        <v>0.64168435991780415</v>
      </c>
      <c r="P1871" s="30">
        <v>0.76674999045889969</v>
      </c>
    </row>
    <row r="1872" spans="1:16" x14ac:dyDescent="0.25">
      <c r="A1872" s="14">
        <v>2689.451145</v>
      </c>
      <c r="B1872" s="28">
        <v>0.12750282150804312</v>
      </c>
      <c r="C1872" s="25">
        <v>0.16052195262580163</v>
      </c>
      <c r="D1872" s="25">
        <v>0.25821830385683336</v>
      </c>
      <c r="E1872" s="25">
        <v>0.18170810920000408</v>
      </c>
      <c r="F1872" s="25">
        <v>0.20294030530002896</v>
      </c>
      <c r="G1872" s="25">
        <v>0.23358715288760054</v>
      </c>
      <c r="H1872" s="25">
        <v>0.42458120878563993</v>
      </c>
      <c r="I1872" s="25">
        <v>0.48412615628832095</v>
      </c>
      <c r="J1872" s="25">
        <v>0.4795164672592081</v>
      </c>
      <c r="K1872" s="25">
        <v>0.74256143314018619</v>
      </c>
      <c r="L1872" s="25">
        <v>0.94884747755261867</v>
      </c>
      <c r="M1872" s="25">
        <v>1.1983905119726812</v>
      </c>
      <c r="N1872" s="25">
        <v>0.65995268233860682</v>
      </c>
      <c r="O1872" s="25">
        <v>0.67695426451829854</v>
      </c>
      <c r="P1872" s="30">
        <v>0.80189300112659856</v>
      </c>
    </row>
    <row r="1873" spans="1:16" x14ac:dyDescent="0.25">
      <c r="A1873" s="14">
        <v>2699.6302270000001</v>
      </c>
      <c r="B1873" s="28">
        <v>0.15472394569308301</v>
      </c>
      <c r="C1873" s="25">
        <v>0.16941133131485567</v>
      </c>
      <c r="D1873" s="25">
        <v>0.26833066817136381</v>
      </c>
      <c r="E1873" s="25">
        <v>0.18435585086803463</v>
      </c>
      <c r="F1873" s="25">
        <v>0.20767836364842648</v>
      </c>
      <c r="G1873" s="25">
        <v>0.23702150913225697</v>
      </c>
      <c r="H1873" s="25">
        <v>0.45321064836874186</v>
      </c>
      <c r="I1873" s="25">
        <v>0.48932096896779009</v>
      </c>
      <c r="J1873" s="25">
        <v>0.4839937696139523</v>
      </c>
      <c r="K1873" s="25">
        <v>0.75227216709027689</v>
      </c>
      <c r="L1873" s="25">
        <v>0.97551433230083306</v>
      </c>
      <c r="M1873" s="25">
        <v>1.2012803148149938</v>
      </c>
      <c r="N1873" s="25">
        <v>0.70399333068632775</v>
      </c>
      <c r="O1873" s="25">
        <v>0.64416550411506401</v>
      </c>
      <c r="P1873" s="30">
        <v>0.76929568638743095</v>
      </c>
    </row>
    <row r="1874" spans="1:16" x14ac:dyDescent="0.25">
      <c r="A1874" s="14">
        <v>2709.5298769999999</v>
      </c>
      <c r="B1874" s="28">
        <v>0.18806746719723971</v>
      </c>
      <c r="C1874" s="25">
        <v>0.18197215814074383</v>
      </c>
      <c r="D1874" s="25">
        <v>0.28827710817276531</v>
      </c>
      <c r="E1874" s="25">
        <v>0.19226207798589917</v>
      </c>
      <c r="F1874" s="25">
        <v>0.21781413350798365</v>
      </c>
      <c r="G1874" s="25">
        <v>0.2438966284148944</v>
      </c>
      <c r="H1874" s="25">
        <v>0.49512154058978408</v>
      </c>
      <c r="I1874" s="25">
        <v>0.49935193662808802</v>
      </c>
      <c r="J1874" s="25">
        <v>0.49580108146055513</v>
      </c>
      <c r="K1874" s="25">
        <v>0.77314242971127645</v>
      </c>
      <c r="L1874" s="25">
        <v>1.0275657230426349</v>
      </c>
      <c r="M1874" s="25">
        <v>1.2076083105017461</v>
      </c>
      <c r="N1874" s="25">
        <v>0.75671385391655388</v>
      </c>
      <c r="O1874" s="25">
        <v>0.66938333270556161</v>
      </c>
      <c r="P1874" s="30">
        <v>0.79425445905733794</v>
      </c>
    </row>
    <row r="1875" spans="1:16" x14ac:dyDescent="0.25">
      <c r="A1875" s="14">
        <v>2719.425248</v>
      </c>
      <c r="B1875" s="28">
        <v>0.22578917982427782</v>
      </c>
      <c r="C1875" s="25">
        <v>0.2086602960348605</v>
      </c>
      <c r="D1875" s="25">
        <v>0.32449661527204338</v>
      </c>
      <c r="E1875" s="25">
        <v>0.20795868928791769</v>
      </c>
      <c r="F1875" s="25">
        <v>0.23739645043319652</v>
      </c>
      <c r="G1875" s="25">
        <v>0.25609844951482114</v>
      </c>
      <c r="H1875" s="25">
        <v>0.55268689117643177</v>
      </c>
      <c r="I1875" s="25">
        <v>0.51669804764183291</v>
      </c>
      <c r="J1875" s="25">
        <v>0.52028076456042893</v>
      </c>
      <c r="K1875" s="25">
        <v>0.8141746403870378</v>
      </c>
      <c r="L1875" s="25">
        <v>1.1169634899723202</v>
      </c>
      <c r="M1875" s="25">
        <v>1.2186755443330124</v>
      </c>
      <c r="N1875" s="25">
        <v>0.81304366453458776</v>
      </c>
      <c r="O1875" s="25">
        <v>0.69058277422185999</v>
      </c>
      <c r="P1875" s="30">
        <v>0.81530856918240124</v>
      </c>
    </row>
    <row r="1876" spans="1:16" x14ac:dyDescent="0.25">
      <c r="A1876" s="14">
        <v>2729.591015</v>
      </c>
      <c r="B1876" s="28">
        <v>0.26216119315122843</v>
      </c>
      <c r="C1876" s="25">
        <v>0.25437877869306158</v>
      </c>
      <c r="D1876" s="25">
        <v>0.39136701050996303</v>
      </c>
      <c r="E1876" s="25">
        <v>0.23657200643706275</v>
      </c>
      <c r="F1876" s="25">
        <v>0.27262143054851112</v>
      </c>
      <c r="G1876" s="25">
        <v>0.28042014228627671</v>
      </c>
      <c r="H1876" s="25">
        <v>0.62764041747567623</v>
      </c>
      <c r="I1876" s="25">
        <v>0.54348214219473734</v>
      </c>
      <c r="J1876" s="25">
        <v>0.56831465531398817</v>
      </c>
      <c r="K1876" s="25">
        <v>0.88472240860409868</v>
      </c>
      <c r="L1876" s="25">
        <v>1.2508049577803275</v>
      </c>
      <c r="M1876" s="25">
        <v>1.2329183786366777</v>
      </c>
      <c r="N1876" s="25">
        <v>0.87031010780069895</v>
      </c>
      <c r="O1876" s="25">
        <v>0.78120200188826239</v>
      </c>
      <c r="P1876" s="30">
        <v>0.90622821850127011</v>
      </c>
    </row>
    <row r="1877" spans="1:16" x14ac:dyDescent="0.25">
      <c r="A1877" s="14">
        <v>2739.4776619999998</v>
      </c>
      <c r="B1877" s="28">
        <v>0.29474773752296463</v>
      </c>
      <c r="C1877" s="25">
        <v>0.3230321857052415</v>
      </c>
      <c r="D1877" s="25">
        <v>0.48784946307796939</v>
      </c>
      <c r="E1877" s="25">
        <v>0.27893169820284092</v>
      </c>
      <c r="F1877" s="25">
        <v>0.32605800136591218</v>
      </c>
      <c r="G1877" s="25">
        <v>0.32075385458614092</v>
      </c>
      <c r="H1877" s="25">
        <v>0.71987710369769242</v>
      </c>
      <c r="I1877" s="25">
        <v>0.58087069225802435</v>
      </c>
      <c r="J1877" s="25">
        <v>0.63846102873072097</v>
      </c>
      <c r="K1877" s="25">
        <v>0.98885263922420252</v>
      </c>
      <c r="L1877" s="25">
        <v>1.4502612687351011</v>
      </c>
      <c r="M1877" s="25">
        <v>1.2644809411848288</v>
      </c>
      <c r="N1877" s="25">
        <v>0.91793306571488698</v>
      </c>
      <c r="O1877" s="25">
        <v>0.83923143813887191</v>
      </c>
      <c r="P1877" s="30">
        <v>0.96417017474717193</v>
      </c>
    </row>
    <row r="1878" spans="1:16" x14ac:dyDescent="0.25">
      <c r="A1878" s="14">
        <v>2749.3599819999999</v>
      </c>
      <c r="B1878" s="28">
        <v>0.32246047751179391</v>
      </c>
      <c r="C1878" s="25">
        <v>0.41005039867429227</v>
      </c>
      <c r="D1878" s="25">
        <v>0.61510920346944586</v>
      </c>
      <c r="E1878" s="25">
        <v>0.33142773081544213</v>
      </c>
      <c r="F1878" s="25">
        <v>0.39297412156521411</v>
      </c>
      <c r="G1878" s="25">
        <v>0.38007228970853196</v>
      </c>
      <c r="H1878" s="25">
        <v>0.82798119057544362</v>
      </c>
      <c r="I1878" s="25">
        <v>0.62911698322239418</v>
      </c>
      <c r="J1878" s="25">
        <v>0.73660066866599772</v>
      </c>
      <c r="K1878" s="25">
        <v>1.1227438668864138</v>
      </c>
      <c r="L1878" s="25">
        <v>1.6829818989518885</v>
      </c>
      <c r="M1878" s="25">
        <v>1.3072411818452758</v>
      </c>
      <c r="N1878" s="25">
        <v>0.96018944585164967</v>
      </c>
      <c r="O1878" s="25">
        <v>0.93817069270530096</v>
      </c>
      <c r="P1878" s="30">
        <v>1.0631345410243773</v>
      </c>
    </row>
    <row r="1879" spans="1:16" x14ac:dyDescent="0.25">
      <c r="A1879" s="14">
        <v>2759.512287</v>
      </c>
      <c r="B1879" s="28">
        <v>0.3452083422591693</v>
      </c>
      <c r="C1879" s="25">
        <v>0.50293206360149523</v>
      </c>
      <c r="D1879" s="25">
        <v>0.7476324855401012</v>
      </c>
      <c r="E1879" s="25">
        <v>0.38658105496542688</v>
      </c>
      <c r="F1879" s="25">
        <v>0.46407325860443072</v>
      </c>
      <c r="G1879" s="25">
        <v>0.45345733652186893</v>
      </c>
      <c r="H1879" s="25">
        <v>0.94769090035267656</v>
      </c>
      <c r="I1879" s="25">
        <v>0.68888215733749436</v>
      </c>
      <c r="J1879" s="25">
        <v>0.83743559347698093</v>
      </c>
      <c r="K1879" s="25">
        <v>1.2735173032151703</v>
      </c>
      <c r="L1879" s="25">
        <v>1.8572977542623845</v>
      </c>
      <c r="M1879" s="25">
        <v>1.3604139133265736</v>
      </c>
      <c r="N1879" s="25">
        <v>0.99012436628783984</v>
      </c>
      <c r="O1879" s="25">
        <v>1.0287705527237587</v>
      </c>
      <c r="P1879" s="30">
        <v>1.1537247575877869</v>
      </c>
    </row>
    <row r="1880" spans="1:16" x14ac:dyDescent="0.25">
      <c r="A1880" s="14">
        <v>2769.385788</v>
      </c>
      <c r="B1880" s="28">
        <v>0.36088428096760838</v>
      </c>
      <c r="C1880" s="25">
        <v>0.59619338945257749</v>
      </c>
      <c r="D1880" s="25">
        <v>0.88773023158272935</v>
      </c>
      <c r="E1880" s="25">
        <v>0.43985416015095247</v>
      </c>
      <c r="F1880" s="25">
        <v>0.53298418156156457</v>
      </c>
      <c r="G1880" s="25">
        <v>0.53536144090496718</v>
      </c>
      <c r="H1880" s="25">
        <v>1.0698153477013801</v>
      </c>
      <c r="I1880" s="25">
        <v>0.76120143728608303</v>
      </c>
      <c r="J1880" s="25">
        <v>0.94538694544311219</v>
      </c>
      <c r="K1880" s="25">
        <v>1.4286406072461604</v>
      </c>
      <c r="L1880" s="25">
        <v>2.0121103900022548</v>
      </c>
      <c r="M1880" s="25">
        <v>1.4260845595784493</v>
      </c>
      <c r="N1880" s="25">
        <v>1.0113964566543361</v>
      </c>
      <c r="O1880" s="25">
        <v>1.0933417823284002</v>
      </c>
      <c r="P1880" s="30">
        <v>1.2182446253475312</v>
      </c>
    </row>
    <row r="1881" spans="1:16" x14ac:dyDescent="0.25">
      <c r="A1881" s="14">
        <v>2779.5289950000001</v>
      </c>
      <c r="B1881" s="28">
        <v>0.37022996016642556</v>
      </c>
      <c r="C1881" s="25">
        <v>0.67489501702859256</v>
      </c>
      <c r="D1881" s="25">
        <v>1.0077116462029077</v>
      </c>
      <c r="E1881" s="25">
        <v>0.48651604329574299</v>
      </c>
      <c r="F1881" s="25">
        <v>0.59414160068236344</v>
      </c>
      <c r="G1881" s="25">
        <v>0.61510920346944586</v>
      </c>
      <c r="H1881" s="25">
        <v>1.1841567093367333</v>
      </c>
      <c r="I1881" s="25">
        <v>0.84893674664624974</v>
      </c>
      <c r="J1881" s="25">
        <v>1.0393865423520912</v>
      </c>
      <c r="K1881" s="25">
        <v>1.5858626378155234</v>
      </c>
      <c r="L1881" s="25">
        <v>2.1871534630329288</v>
      </c>
      <c r="M1881" s="25">
        <v>1.5108856306210807</v>
      </c>
      <c r="N1881" s="25">
        <v>1.0220478787985381</v>
      </c>
      <c r="O1881" s="25">
        <v>1.1968844451099729</v>
      </c>
      <c r="P1881" s="30">
        <v>1.3218459619895626</v>
      </c>
    </row>
    <row r="1882" spans="1:16" x14ac:dyDescent="0.25">
      <c r="A1882" s="14">
        <v>2789.393611</v>
      </c>
      <c r="B1882" s="28">
        <v>0.37774565849566843</v>
      </c>
      <c r="C1882" s="25">
        <v>0.74088415581493372</v>
      </c>
      <c r="D1882" s="25">
        <v>1.1113712746147739</v>
      </c>
      <c r="E1882" s="25">
        <v>0.52360317327466988</v>
      </c>
      <c r="F1882" s="25">
        <v>0.64263696938485726</v>
      </c>
      <c r="G1882" s="25">
        <v>0.68803433963163374</v>
      </c>
      <c r="H1882" s="25">
        <v>1.2800889358016612</v>
      </c>
      <c r="I1882" s="25">
        <v>0.95389521275396139</v>
      </c>
      <c r="J1882" s="25">
        <v>1.1252283628157018</v>
      </c>
      <c r="K1882" s="25">
        <v>1.7337683033101068</v>
      </c>
      <c r="L1882" s="25">
        <v>2.5114492834995557</v>
      </c>
      <c r="M1882" s="25">
        <v>1.603451962012868</v>
      </c>
      <c r="N1882" s="25">
        <v>1.0278897715971695</v>
      </c>
      <c r="O1882" s="25">
        <v>1.2612986995652902</v>
      </c>
      <c r="P1882" s="30">
        <v>1.3862638587381286</v>
      </c>
    </row>
    <row r="1883" spans="1:16" x14ac:dyDescent="0.25">
      <c r="A1883" s="14">
        <v>2799.527654</v>
      </c>
      <c r="B1883" s="28">
        <v>0.38197770977195816</v>
      </c>
      <c r="C1883" s="25">
        <v>0.7859513205880585</v>
      </c>
      <c r="D1883" s="25">
        <v>1.1770477594525184</v>
      </c>
      <c r="E1883" s="25">
        <v>0.55191233330765899</v>
      </c>
      <c r="F1883" s="25">
        <v>0.67489501702859256</v>
      </c>
      <c r="G1883" s="25">
        <v>0.7471469690201068</v>
      </c>
      <c r="H1883" s="25">
        <v>1.3522259497311699</v>
      </c>
      <c r="I1883" s="25">
        <v>1.0762898056034373</v>
      </c>
      <c r="J1883" s="25">
        <v>1.1769172034671962</v>
      </c>
      <c r="K1883" s="25">
        <v>1.8483237691529522</v>
      </c>
      <c r="L1883" s="25">
        <v>2.4953932293580463</v>
      </c>
      <c r="M1883" s="25">
        <v>1.712198270069774</v>
      </c>
      <c r="N1883" s="25">
        <v>1.0315170514460648</v>
      </c>
      <c r="O1883" s="25">
        <v>1.2744150277293056</v>
      </c>
      <c r="P1883" s="30">
        <v>1.3993537643376055</v>
      </c>
    </row>
    <row r="1884" spans="1:16" x14ac:dyDescent="0.25">
      <c r="A1884" s="14">
        <v>2809.383323</v>
      </c>
      <c r="B1884" s="28">
        <v>0.38372224867126253</v>
      </c>
      <c r="C1884" s="25">
        <v>0.81958736716167624</v>
      </c>
      <c r="D1884" s="25">
        <v>1.224243962155902</v>
      </c>
      <c r="E1884" s="25">
        <v>0.57089399166730348</v>
      </c>
      <c r="F1884" s="25">
        <v>0.69875291136378859</v>
      </c>
      <c r="G1884" s="25">
        <v>0.79209646961394831</v>
      </c>
      <c r="H1884" s="25">
        <v>1.4001169279263121</v>
      </c>
      <c r="I1884" s="25">
        <v>1.2128939069634299</v>
      </c>
      <c r="J1884" s="25">
        <v>1.2048154103175759</v>
      </c>
      <c r="K1884" s="25">
        <v>1.9041335465214573</v>
      </c>
      <c r="L1884" s="25">
        <v>2.4259687322722812</v>
      </c>
      <c r="M1884" s="25">
        <v>1.8576105338811639</v>
      </c>
      <c r="N1884" s="25">
        <v>1.0303511595192747</v>
      </c>
      <c r="O1884" s="25">
        <v>1.2755602766029255</v>
      </c>
      <c r="P1884" s="30">
        <v>1.4004444090140196</v>
      </c>
    </row>
    <row r="1885" spans="1:16" x14ac:dyDescent="0.25">
      <c r="A1885" s="14">
        <v>2819.5081359999999</v>
      </c>
      <c r="B1885" s="28">
        <v>0.38369905707095708</v>
      </c>
      <c r="C1885" s="25">
        <v>0.84527179255984441</v>
      </c>
      <c r="D1885" s="25">
        <v>1.2609817541165191</v>
      </c>
      <c r="E1885" s="25">
        <v>0.58519372049898744</v>
      </c>
      <c r="F1885" s="25">
        <v>0.714892970433188</v>
      </c>
      <c r="G1885" s="25">
        <v>0.82333006733185043</v>
      </c>
      <c r="H1885" s="25">
        <v>1.4281747509591709</v>
      </c>
      <c r="I1885" s="25">
        <v>1.3550692920864127</v>
      </c>
      <c r="J1885" s="25">
        <v>1.2204035087421754</v>
      </c>
      <c r="K1885" s="25">
        <v>1.9262816496538773</v>
      </c>
      <c r="L1885" s="25">
        <v>2.340178841944295</v>
      </c>
      <c r="M1885" s="25">
        <v>2.028167720075075</v>
      </c>
      <c r="N1885" s="25">
        <v>1.0297461304052131</v>
      </c>
      <c r="O1885" s="25">
        <v>1.3171332043376756</v>
      </c>
      <c r="P1885" s="30">
        <v>1.4420118517750871</v>
      </c>
    </row>
    <row r="1886" spans="1:16" x14ac:dyDescent="0.25">
      <c r="A1886" s="14">
        <v>2829.3547920000001</v>
      </c>
      <c r="B1886" s="28">
        <v>0.38279042725512319</v>
      </c>
      <c r="C1886" s="25">
        <v>0.85761053388116382</v>
      </c>
      <c r="D1886" s="25">
        <v>1.2802545074704232</v>
      </c>
      <c r="E1886" s="25">
        <v>0.59159042153157027</v>
      </c>
      <c r="F1886" s="25">
        <v>0.72561120444962113</v>
      </c>
      <c r="G1886" s="25">
        <v>0.84284556009371847</v>
      </c>
      <c r="H1886" s="25">
        <v>1.4428538576816368</v>
      </c>
      <c r="I1886" s="25">
        <v>1.4903942953884439</v>
      </c>
      <c r="J1886" s="25">
        <v>1.2373964504331965</v>
      </c>
      <c r="K1886" s="25">
        <v>1.9538952127539613</v>
      </c>
      <c r="L1886" s="25">
        <v>2.4545691705346488</v>
      </c>
      <c r="M1886" s="25">
        <v>2.2738435338272454</v>
      </c>
      <c r="N1886" s="25">
        <v>1.0242466109637125</v>
      </c>
      <c r="O1886" s="25">
        <v>1.2762981060087322</v>
      </c>
      <c r="P1886" s="30">
        <v>1.401209493236885</v>
      </c>
    </row>
    <row r="1887" spans="1:16" x14ac:dyDescent="0.25">
      <c r="A1887" s="14">
        <v>2839.4703100000002</v>
      </c>
      <c r="B1887" s="28">
        <v>0.37945697525849376</v>
      </c>
      <c r="C1887" s="25">
        <v>0.86454930065448621</v>
      </c>
      <c r="D1887" s="25">
        <v>1.2992097786256531</v>
      </c>
      <c r="E1887" s="25">
        <v>0.5946536398242912</v>
      </c>
      <c r="F1887" s="25">
        <v>0.72932116385529355</v>
      </c>
      <c r="G1887" s="25">
        <v>0.8551145817128577</v>
      </c>
      <c r="H1887" s="25">
        <v>1.4503837604809147</v>
      </c>
      <c r="I1887" s="25">
        <v>1.6055483191737838</v>
      </c>
      <c r="J1887" s="25">
        <v>1.2560201347581572</v>
      </c>
      <c r="K1887" s="25">
        <v>1.9698052146432488</v>
      </c>
      <c r="L1887" s="25">
        <v>2.4111682744057927</v>
      </c>
      <c r="M1887" s="25">
        <v>2.5282683485199491</v>
      </c>
      <c r="N1887" s="25">
        <v>1.0174122092983375</v>
      </c>
      <c r="O1887" s="25">
        <v>1.354479485094126</v>
      </c>
      <c r="P1887" s="30">
        <v>1.4793854781217641</v>
      </c>
    </row>
    <row r="1888" spans="1:16" x14ac:dyDescent="0.25">
      <c r="A1888" s="14">
        <v>2849.30789</v>
      </c>
      <c r="B1888" s="28">
        <v>0.37605048544447195</v>
      </c>
      <c r="C1888" s="25">
        <v>0.8683813356508745</v>
      </c>
      <c r="D1888" s="25">
        <v>1.3106023371787177</v>
      </c>
      <c r="E1888" s="25">
        <v>0.59687947882418213</v>
      </c>
      <c r="F1888" s="25">
        <v>0.73259358124709584</v>
      </c>
      <c r="G1888" s="25">
        <v>0.86169730183371851</v>
      </c>
      <c r="H1888" s="25">
        <v>1.4528408786725826</v>
      </c>
      <c r="I1888" s="25">
        <v>1.6940041172291953</v>
      </c>
      <c r="J1888" s="25">
        <v>1.2607441967314894</v>
      </c>
      <c r="K1888" s="25">
        <v>1.9689957186364631</v>
      </c>
      <c r="L1888" s="25">
        <v>2.5204246898250116</v>
      </c>
      <c r="M1888" s="25">
        <v>2.6976690713156009</v>
      </c>
      <c r="N1888" s="25">
        <v>1.0085081110898406</v>
      </c>
      <c r="O1888" s="25">
        <v>1.3135424895308883</v>
      </c>
      <c r="P1888" s="30">
        <v>1.4384216316990392</v>
      </c>
    </row>
    <row r="1889" spans="1:16" x14ac:dyDescent="0.25">
      <c r="A1889" s="14">
        <v>2859.4140459999999</v>
      </c>
      <c r="B1889" s="28">
        <v>0.37276069747409257</v>
      </c>
      <c r="C1889" s="25">
        <v>0.87160073128219362</v>
      </c>
      <c r="D1889" s="25">
        <v>1.3239468753481285</v>
      </c>
      <c r="E1889" s="25">
        <v>0.59773861754531976</v>
      </c>
      <c r="F1889" s="25">
        <v>0.73306308884082694</v>
      </c>
      <c r="G1889" s="25">
        <v>0.86710023005551706</v>
      </c>
      <c r="H1889" s="25">
        <v>1.4509967379742121</v>
      </c>
      <c r="I1889" s="25">
        <v>1.7530093007584502</v>
      </c>
      <c r="J1889" s="25">
        <v>1.259321574772545</v>
      </c>
      <c r="K1889" s="25">
        <v>1.9434762759208997</v>
      </c>
      <c r="L1889" s="25">
        <v>2.4262004177842593</v>
      </c>
      <c r="M1889" s="25">
        <v>2.8887374863409345</v>
      </c>
      <c r="N1889" s="25">
        <v>0.99956592252068144</v>
      </c>
      <c r="O1889" s="25">
        <v>1.3154239126115448</v>
      </c>
      <c r="P1889" s="30">
        <v>1.4403327216119424</v>
      </c>
    </row>
    <row r="1890" spans="1:16" x14ac:dyDescent="0.25">
      <c r="A1890" s="14">
        <v>2869.5154339999999</v>
      </c>
      <c r="B1890" s="28">
        <v>0.36805132967445003</v>
      </c>
      <c r="C1890" s="25">
        <v>0.8728952016351923</v>
      </c>
      <c r="D1890" s="25">
        <v>1.3199365725180514</v>
      </c>
      <c r="E1890" s="25">
        <v>0.59602203633064521</v>
      </c>
      <c r="F1890" s="25">
        <v>0.73259358124709584</v>
      </c>
      <c r="G1890" s="25">
        <v>0.86966623150499389</v>
      </c>
      <c r="H1890" s="25">
        <v>1.4440595621814889</v>
      </c>
      <c r="I1890" s="25">
        <v>1.7859513205880586</v>
      </c>
      <c r="J1890" s="25">
        <v>1.2538330356227145</v>
      </c>
      <c r="K1890" s="25">
        <v>1.9340470196861304</v>
      </c>
      <c r="L1890" s="25">
        <v>2.3760274879830035</v>
      </c>
      <c r="M1890" s="25">
        <v>2.9355420107730814</v>
      </c>
      <c r="N1890" s="25">
        <v>0.99310629205209955</v>
      </c>
      <c r="O1890" s="25">
        <v>1.2973110318408665</v>
      </c>
      <c r="P1890" s="30">
        <v>1.4221636587072559</v>
      </c>
    </row>
    <row r="1891" spans="1:16" x14ac:dyDescent="0.25">
      <c r="A1891" s="14">
        <v>2879.3392159999999</v>
      </c>
      <c r="B1891" s="28">
        <v>0.36355014357375109</v>
      </c>
      <c r="C1891" s="25">
        <v>0.8683813356508745</v>
      </c>
      <c r="D1891" s="25">
        <v>1.3080348972326397</v>
      </c>
      <c r="E1891" s="25">
        <v>0.58972903574781554</v>
      </c>
      <c r="F1891" s="25">
        <v>0.72538038090876189</v>
      </c>
      <c r="G1891" s="25">
        <v>0.8677403104689555</v>
      </c>
      <c r="H1891" s="25">
        <v>1.431798275933005</v>
      </c>
      <c r="I1891" s="25">
        <v>1.7988761027926203</v>
      </c>
      <c r="J1891" s="25">
        <v>1.2477978468234789</v>
      </c>
      <c r="K1891" s="25">
        <v>1.9307019878844707</v>
      </c>
      <c r="L1891" s="25">
        <v>2.4102737437457629</v>
      </c>
      <c r="M1891" s="25">
        <v>2.8979094744881633</v>
      </c>
      <c r="N1891" s="25">
        <v>0.98505965020706343</v>
      </c>
      <c r="O1891" s="25">
        <v>1.2898826348881838</v>
      </c>
      <c r="P1891" s="30">
        <v>1.4147649366342245</v>
      </c>
    </row>
    <row r="1892" spans="1:16" x14ac:dyDescent="0.25">
      <c r="A1892" s="14">
        <v>2889.4311429999998</v>
      </c>
      <c r="B1892" s="28">
        <v>0.35963032994876665</v>
      </c>
      <c r="C1892" s="25">
        <v>0.85792353892671513</v>
      </c>
      <c r="D1892" s="25">
        <v>1.2931969029626618</v>
      </c>
      <c r="E1892" s="25">
        <v>0.58286059027267445</v>
      </c>
      <c r="F1892" s="25">
        <v>0.71760449525747438</v>
      </c>
      <c r="G1892" s="25">
        <v>0.86043573382415028</v>
      </c>
      <c r="H1892" s="25">
        <v>1.4152166210034922</v>
      </c>
      <c r="I1892" s="25">
        <v>1.8007935208383423</v>
      </c>
      <c r="J1892" s="25">
        <v>1.2369465597003853</v>
      </c>
      <c r="K1892" s="25">
        <v>1.9136401693252518</v>
      </c>
      <c r="L1892" s="25">
        <v>2.2905604258675893</v>
      </c>
      <c r="M1892" s="25">
        <v>2.889747082646597</v>
      </c>
      <c r="N1892" s="25">
        <v>0.97674754036628852</v>
      </c>
      <c r="O1892" s="25">
        <v>1.2955920726131591</v>
      </c>
      <c r="P1892" s="30">
        <v>1.4205594028602027</v>
      </c>
    </row>
    <row r="1893" spans="1:16" x14ac:dyDescent="0.25">
      <c r="A1893" s="14">
        <v>2899.2456900000002</v>
      </c>
      <c r="B1893" s="28">
        <v>0.35554898469986285</v>
      </c>
      <c r="C1893" s="25">
        <v>0.84496777120902977</v>
      </c>
      <c r="D1893" s="25">
        <v>1.2753964846032833</v>
      </c>
      <c r="E1893" s="25">
        <v>0.57593547458251215</v>
      </c>
      <c r="F1893" s="25">
        <v>0.70730099695607029</v>
      </c>
      <c r="G1893" s="25">
        <v>0.85047298624565215</v>
      </c>
      <c r="H1893" s="25">
        <v>1.3953420279521291</v>
      </c>
      <c r="I1893" s="25">
        <v>1.7953374882517812</v>
      </c>
      <c r="J1893" s="25">
        <v>1.2101373699536182</v>
      </c>
      <c r="K1893" s="25">
        <v>1.8823973083099157</v>
      </c>
      <c r="L1893" s="25">
        <v>2.3355460714188423</v>
      </c>
      <c r="M1893" s="25">
        <v>2.8719239873312845</v>
      </c>
      <c r="N1893" s="25">
        <v>0.97142874730746243</v>
      </c>
      <c r="O1893" s="25">
        <v>1.2693792021127173</v>
      </c>
      <c r="P1893" s="30">
        <v>1.3943717779923812</v>
      </c>
    </row>
    <row r="1894" spans="1:16" x14ac:dyDescent="0.25">
      <c r="A1894" s="14">
        <v>2909.3280920000002</v>
      </c>
      <c r="B1894" s="28">
        <v>0.35044156523380621</v>
      </c>
      <c r="C1894" s="25">
        <v>0.83238732727246989</v>
      </c>
      <c r="D1894" s="25">
        <v>1.2656803191409931</v>
      </c>
      <c r="E1894" s="25">
        <v>0.57170318601712045</v>
      </c>
      <c r="F1894" s="25">
        <v>0.70005709997723298</v>
      </c>
      <c r="G1894" s="25">
        <v>0.84193920606339478</v>
      </c>
      <c r="H1894" s="25">
        <v>1.374790474618119</v>
      </c>
      <c r="I1894" s="25">
        <v>1.7851561519523023</v>
      </c>
      <c r="J1894" s="25">
        <v>1.1909118686536537</v>
      </c>
      <c r="K1894" s="25">
        <v>1.8464900106991624</v>
      </c>
      <c r="L1894" s="25">
        <v>2.2760520235683566</v>
      </c>
      <c r="M1894" s="25">
        <v>2.8065970969375824</v>
      </c>
      <c r="N1894" s="25">
        <v>0.96257350205937642</v>
      </c>
      <c r="O1894" s="25">
        <v>1.2789316982028409</v>
      </c>
      <c r="P1894" s="30">
        <v>1.4038429190838275</v>
      </c>
    </row>
    <row r="1895" spans="1:16" x14ac:dyDescent="0.25">
      <c r="A1895" s="14">
        <v>2919.4056399999999</v>
      </c>
      <c r="B1895" s="28">
        <v>0.34498957701847582</v>
      </c>
      <c r="C1895" s="25">
        <v>0.82681373158772598</v>
      </c>
      <c r="D1895" s="25">
        <v>1.2512694439015055</v>
      </c>
      <c r="E1895" s="25">
        <v>0.5657505476035245</v>
      </c>
      <c r="F1895" s="25">
        <v>0.69443368648469606</v>
      </c>
      <c r="G1895" s="25">
        <v>0.83356988615671734</v>
      </c>
      <c r="H1895" s="25">
        <v>1.3551676711743639</v>
      </c>
      <c r="I1895" s="25">
        <v>1.7721132953863266</v>
      </c>
      <c r="J1895" s="25">
        <v>1.1750285388763066</v>
      </c>
      <c r="K1895" s="25">
        <v>1.828858848971618</v>
      </c>
      <c r="L1895" s="25">
        <v>2.3643152374527774</v>
      </c>
      <c r="M1895" s="25">
        <v>2.8201610719768135</v>
      </c>
      <c r="N1895" s="25">
        <v>0.95585237912127718</v>
      </c>
      <c r="O1895" s="25">
        <v>1.2550033259614399</v>
      </c>
      <c r="P1895" s="30">
        <v>1.3799681048737027</v>
      </c>
    </row>
    <row r="1896" spans="1:16" x14ac:dyDescent="0.25">
      <c r="A1896" s="14">
        <v>2929.2061490000001</v>
      </c>
      <c r="B1896" s="28">
        <v>0.33967143185335663</v>
      </c>
      <c r="C1896" s="25">
        <v>0.81587664576032892</v>
      </c>
      <c r="D1896" s="25">
        <v>1.2332897927377409</v>
      </c>
      <c r="E1896" s="25">
        <v>0.55893359336073678</v>
      </c>
      <c r="F1896" s="25">
        <v>0.68592200822078708</v>
      </c>
      <c r="G1896" s="25">
        <v>0.82419836715172057</v>
      </c>
      <c r="H1896" s="25">
        <v>1.3376199799837525</v>
      </c>
      <c r="I1896" s="25">
        <v>1.756465898167938</v>
      </c>
      <c r="J1896" s="25">
        <v>1.1746388040473665</v>
      </c>
      <c r="K1896" s="25">
        <v>1.8224635000701379</v>
      </c>
      <c r="L1896" s="25">
        <v>2.366632554882993</v>
      </c>
      <c r="M1896" s="25">
        <v>2.8088285442714414</v>
      </c>
      <c r="N1896" s="25">
        <v>0.94500413847085851</v>
      </c>
      <c r="O1896" s="25">
        <v>1.178420972087991</v>
      </c>
      <c r="P1896" s="30">
        <v>1.3032942190660828</v>
      </c>
    </row>
    <row r="1897" spans="1:16" x14ac:dyDescent="0.25">
      <c r="A1897" s="14">
        <v>2939.274073</v>
      </c>
      <c r="B1897" s="28">
        <v>0.33432537899123915</v>
      </c>
      <c r="C1897" s="25">
        <v>0.80216830667109706</v>
      </c>
      <c r="D1897" s="25">
        <v>1.2104192878355746</v>
      </c>
      <c r="E1897" s="25">
        <v>0.5506759069012731</v>
      </c>
      <c r="F1897" s="25">
        <v>0.67716072731367882</v>
      </c>
      <c r="G1897" s="25">
        <v>0.8113527040002827</v>
      </c>
      <c r="H1897" s="25">
        <v>1.3223018185254893</v>
      </c>
      <c r="I1897" s="25">
        <v>1.7396900542050799</v>
      </c>
      <c r="J1897" s="25">
        <v>1.1676188397529592</v>
      </c>
      <c r="K1897" s="25">
        <v>1.8233300673318504</v>
      </c>
      <c r="L1897" s="25">
        <v>2.3391345219961308</v>
      </c>
      <c r="M1897" s="25">
        <v>2.8359447081065485</v>
      </c>
      <c r="N1897" s="25">
        <v>0.93741801577183692</v>
      </c>
      <c r="O1897" s="25">
        <v>1.2318801058152027</v>
      </c>
      <c r="P1897" s="30">
        <v>1.3568435343802938</v>
      </c>
    </row>
    <row r="1898" spans="1:16" x14ac:dyDescent="0.25">
      <c r="A1898" s="14">
        <v>2949.3370949999999</v>
      </c>
      <c r="B1898" s="28">
        <v>0.32827777886615889</v>
      </c>
      <c r="C1898" s="25">
        <v>0.78807891569149069</v>
      </c>
      <c r="D1898" s="25">
        <v>1.1927356447238928</v>
      </c>
      <c r="E1898" s="25">
        <v>0.54257230705351545</v>
      </c>
      <c r="F1898" s="25">
        <v>0.6671577330056484</v>
      </c>
      <c r="G1898" s="25">
        <v>0.79914950190892253</v>
      </c>
      <c r="H1898" s="25">
        <v>1.3076819557407213</v>
      </c>
      <c r="I1898" s="25">
        <v>1.7214750352629824</v>
      </c>
      <c r="J1898" s="25">
        <v>1.1557714186983721</v>
      </c>
      <c r="K1898" s="25">
        <v>1.8195873671616762</v>
      </c>
      <c r="L1898" s="25">
        <v>2.3219370950256546</v>
      </c>
      <c r="M1898" s="25">
        <v>2.8455760268853529</v>
      </c>
      <c r="N1898" s="25">
        <v>0.92848619490491091</v>
      </c>
      <c r="O1898" s="25">
        <v>1.1938878898309089</v>
      </c>
      <c r="P1898" s="30">
        <v>1.3188492500675786</v>
      </c>
    </row>
    <row r="1899" spans="1:16" x14ac:dyDescent="0.25">
      <c r="A1899" s="14">
        <v>2959.3951969999998</v>
      </c>
      <c r="B1899" s="28">
        <v>0.32332806789967311</v>
      </c>
      <c r="C1899" s="25">
        <v>0.77702355010660862</v>
      </c>
      <c r="D1899" s="25">
        <v>1.180785200117616</v>
      </c>
      <c r="E1899" s="25">
        <v>0.53610701101409264</v>
      </c>
      <c r="F1899" s="25">
        <v>0.65935762243929474</v>
      </c>
      <c r="G1899" s="25">
        <v>0.78941397509484357</v>
      </c>
      <c r="H1899" s="25">
        <v>1.2931116050183822</v>
      </c>
      <c r="I1899" s="25">
        <v>1.7018021328901849</v>
      </c>
      <c r="J1899" s="25">
        <v>1.1404414273739465</v>
      </c>
      <c r="K1899" s="25">
        <v>1.8043770564130635</v>
      </c>
      <c r="L1899" s="25">
        <v>2.2674454201485679</v>
      </c>
      <c r="M1899" s="25">
        <v>2.8428455600937186</v>
      </c>
      <c r="N1899" s="25">
        <v>0.92118081690115128</v>
      </c>
      <c r="O1899" s="25">
        <v>1.2116901878929498</v>
      </c>
      <c r="P1899" s="30">
        <v>1.3365817877473203</v>
      </c>
    </row>
    <row r="1900" spans="1:16" x14ac:dyDescent="0.25">
      <c r="A1900" s="14">
        <v>2969.1767199999999</v>
      </c>
      <c r="B1900" s="28">
        <v>0.31918286631676512</v>
      </c>
      <c r="C1900" s="25">
        <v>0.76220500672607749</v>
      </c>
      <c r="D1900" s="25">
        <v>1.159831150759244</v>
      </c>
      <c r="E1900" s="25">
        <v>0.5285615926107009</v>
      </c>
      <c r="F1900" s="25">
        <v>0.64975198166583725</v>
      </c>
      <c r="G1900" s="25">
        <v>0.78067749158066324</v>
      </c>
      <c r="H1900" s="25">
        <v>1.2778598745425844</v>
      </c>
      <c r="I1900" s="25">
        <v>1.6815192748254826</v>
      </c>
      <c r="J1900" s="25">
        <v>1.1236666709136196</v>
      </c>
      <c r="K1900" s="25">
        <v>1.7744322865605289</v>
      </c>
      <c r="L1900" s="25">
        <v>2.1463626180414059</v>
      </c>
      <c r="M1900" s="25">
        <v>2.8598063214213685</v>
      </c>
      <c r="N1900" s="25">
        <v>0.9132843360551175</v>
      </c>
      <c r="O1900" s="25">
        <v>1.1847544080834369</v>
      </c>
      <c r="P1900" s="30">
        <v>1.3097152974873705</v>
      </c>
    </row>
    <row r="1901" spans="1:16" x14ac:dyDescent="0.25">
      <c r="A1901" s="14">
        <v>2979.225066</v>
      </c>
      <c r="B1901" s="28">
        <v>0.31562176078923271</v>
      </c>
      <c r="C1901" s="25">
        <v>0.74836177955178795</v>
      </c>
      <c r="D1901" s="25">
        <v>1.1384058553561347</v>
      </c>
      <c r="E1901" s="25">
        <v>0.52042468982501155</v>
      </c>
      <c r="F1901" s="25">
        <v>0.64073383539325146</v>
      </c>
      <c r="G1901" s="25">
        <v>0.76980662113095444</v>
      </c>
      <c r="H1901" s="25">
        <v>1.2616952069258951</v>
      </c>
      <c r="I1901" s="25">
        <v>1.6607473659673004</v>
      </c>
      <c r="J1901" s="25">
        <v>1.1144126438103439</v>
      </c>
      <c r="K1901" s="25">
        <v>1.7309542903423771</v>
      </c>
      <c r="L1901" s="25">
        <v>2.0263180814960164</v>
      </c>
      <c r="M1901" s="25">
        <v>2.8850555842874153</v>
      </c>
      <c r="N1901" s="25">
        <v>0.90135627418294306</v>
      </c>
      <c r="O1901" s="25">
        <v>1.1792732371761658</v>
      </c>
      <c r="P1901" s="30">
        <v>1.3042557248026767</v>
      </c>
    </row>
    <row r="1902" spans="1:16" x14ac:dyDescent="0.25">
      <c r="A1902" s="14">
        <v>2989.2684420000001</v>
      </c>
      <c r="B1902" s="28">
        <v>0.31214522625091623</v>
      </c>
      <c r="C1902" s="25">
        <v>0.73565449294990759</v>
      </c>
      <c r="D1902" s="25">
        <v>1.1174185464455488</v>
      </c>
      <c r="E1902" s="25">
        <v>0.51371123903943372</v>
      </c>
      <c r="F1902" s="25">
        <v>0.63059858630337562</v>
      </c>
      <c r="G1902" s="25">
        <v>0.75721019052132355</v>
      </c>
      <c r="H1902" s="25">
        <v>1.2442013430261694</v>
      </c>
      <c r="I1902" s="25">
        <v>1.6401645176601121</v>
      </c>
      <c r="J1902" s="25">
        <v>1.0902300852672309</v>
      </c>
      <c r="K1902" s="25">
        <v>1.6942188487450178</v>
      </c>
      <c r="L1902" s="25">
        <v>1.9888526392242025</v>
      </c>
      <c r="M1902" s="25">
        <v>2.9076303003708794</v>
      </c>
      <c r="N1902" s="25">
        <v>0.89279003035213167</v>
      </c>
      <c r="O1902" s="25">
        <v>1.1380476250785483</v>
      </c>
      <c r="P1902" s="30">
        <v>1.2629664686661222</v>
      </c>
    </row>
    <row r="1903" spans="1:16" x14ac:dyDescent="0.25">
      <c r="A1903" s="14">
        <v>2999.3068330000001</v>
      </c>
      <c r="B1903" s="28">
        <v>0.30812445612563211</v>
      </c>
      <c r="C1903" s="25">
        <v>0.72538038090876189</v>
      </c>
      <c r="D1903" s="25">
        <v>1.0960422914768295</v>
      </c>
      <c r="E1903" s="25">
        <v>0.50598462524285626</v>
      </c>
      <c r="F1903" s="25">
        <v>0.62142042388422525</v>
      </c>
      <c r="G1903" s="25">
        <v>0.74617756129192669</v>
      </c>
      <c r="H1903" s="25">
        <v>1.2257020615007226</v>
      </c>
      <c r="I1903" s="25">
        <v>1.6196078399429727</v>
      </c>
      <c r="J1903" s="25">
        <v>1.08365134772454</v>
      </c>
      <c r="K1903" s="25">
        <v>1.6675615400843946</v>
      </c>
      <c r="L1903" s="25">
        <v>2.0539409396148764</v>
      </c>
      <c r="M1903" s="25">
        <v>3.0496351456238768</v>
      </c>
      <c r="N1903" s="25">
        <v>0.88538901576782691</v>
      </c>
      <c r="O1903" s="25">
        <v>1.16083631708535</v>
      </c>
      <c r="P1903" s="30">
        <v>1.285754088982106</v>
      </c>
    </row>
    <row r="1904" spans="1:16" x14ac:dyDescent="0.25">
      <c r="A1904" s="14">
        <v>3009.34022</v>
      </c>
      <c r="B1904" s="28">
        <v>0.30385111485148603</v>
      </c>
      <c r="C1904" s="25">
        <v>0.714892970433188</v>
      </c>
      <c r="D1904" s="25">
        <v>1.0858684873691062</v>
      </c>
      <c r="E1904" s="25">
        <v>0.50031291738159622</v>
      </c>
      <c r="F1904" s="25">
        <v>0.61314447081527568</v>
      </c>
      <c r="G1904" s="25">
        <v>0.73612732313477636</v>
      </c>
      <c r="H1904" s="25">
        <v>1.206698646386885</v>
      </c>
      <c r="I1904" s="25">
        <v>1.5975666537806881</v>
      </c>
      <c r="J1904" s="25">
        <v>1.0738119508927939</v>
      </c>
      <c r="K1904" s="25">
        <v>1.6569855028492324</v>
      </c>
      <c r="L1904" s="25">
        <v>2.1392428769184577</v>
      </c>
      <c r="M1904" s="25">
        <v>3.0967471831060416</v>
      </c>
      <c r="N1904" s="25">
        <v>0.87975520445363475</v>
      </c>
      <c r="O1904" s="25">
        <v>1.1369151746796402</v>
      </c>
      <c r="P1904" s="30">
        <v>1.2618539112879401</v>
      </c>
    </row>
    <row r="1905" spans="1:16" x14ac:dyDescent="0.25">
      <c r="A1905" s="14">
        <v>3019.3685869999999</v>
      </c>
      <c r="B1905" s="28">
        <v>0.29952987477653986</v>
      </c>
      <c r="C1905" s="25">
        <v>0.70333480973846885</v>
      </c>
      <c r="D1905" s="25">
        <v>1.0661079642357889</v>
      </c>
      <c r="E1905" s="25">
        <v>0.49308927444848188</v>
      </c>
      <c r="F1905" s="25">
        <v>0.60519822283728897</v>
      </c>
      <c r="G1905" s="25">
        <v>0.72561120444962113</v>
      </c>
      <c r="H1905" s="25">
        <v>1.1878222258412461</v>
      </c>
      <c r="I1905" s="25">
        <v>1.5741398549221597</v>
      </c>
      <c r="J1905" s="25">
        <v>1.0708366167949357</v>
      </c>
      <c r="K1905" s="25">
        <v>1.6403542073254571</v>
      </c>
      <c r="L1905" s="25">
        <v>2.0972358560759141</v>
      </c>
      <c r="M1905" s="25">
        <v>3.0049793938752418</v>
      </c>
      <c r="N1905" s="25">
        <v>0.86902330839438291</v>
      </c>
      <c r="O1905" s="25">
        <v>1.1503963419175529</v>
      </c>
      <c r="P1905" s="30">
        <v>1.2753146117626406</v>
      </c>
    </row>
    <row r="1906" spans="1:16" x14ac:dyDescent="0.25">
      <c r="A1906" s="14">
        <v>3029.3919179999998</v>
      </c>
      <c r="B1906" s="28">
        <v>0.29468527616666718</v>
      </c>
      <c r="C1906" s="25">
        <v>0.69702006325175081</v>
      </c>
      <c r="D1906" s="25">
        <v>1.0591847913491987</v>
      </c>
      <c r="E1906" s="25">
        <v>0.48945498979338786</v>
      </c>
      <c r="F1906" s="25">
        <v>0.59842715432355409</v>
      </c>
      <c r="G1906" s="25">
        <v>0.71602071576152015</v>
      </c>
      <c r="H1906" s="25">
        <v>1.1698606125746573</v>
      </c>
      <c r="I1906" s="25">
        <v>1.5489815478445426</v>
      </c>
      <c r="J1906" s="25">
        <v>1.051880575619464</v>
      </c>
      <c r="K1906" s="25">
        <v>1.6169030700509057</v>
      </c>
      <c r="L1906" s="25">
        <v>1.9931062920520994</v>
      </c>
      <c r="M1906" s="25">
        <v>3.0113518747642489</v>
      </c>
      <c r="N1906" s="25">
        <v>0.86264588862926705</v>
      </c>
      <c r="O1906" s="25">
        <v>1.1012199867101744</v>
      </c>
      <c r="P1906" s="30">
        <v>1.2261404476233131</v>
      </c>
    </row>
    <row r="1907" spans="1:16" x14ac:dyDescent="0.25">
      <c r="A1907" s="14">
        <v>3039.1394970000001</v>
      </c>
      <c r="B1907" s="28">
        <v>0.28988257072003593</v>
      </c>
      <c r="C1907" s="25">
        <v>0.68761105062940808</v>
      </c>
      <c r="D1907" s="25">
        <v>1.0356932176960636</v>
      </c>
      <c r="E1907" s="25">
        <v>0.48386142328292558</v>
      </c>
      <c r="F1907" s="25">
        <v>0.59057413132855652</v>
      </c>
      <c r="G1907" s="25">
        <v>0.70663744528855454</v>
      </c>
      <c r="H1907" s="25">
        <v>1.1531682471767426</v>
      </c>
      <c r="I1907" s="25">
        <v>1.5236031732746698</v>
      </c>
      <c r="J1907" s="25">
        <v>1.0301183562535001</v>
      </c>
      <c r="K1907" s="25">
        <v>1.5900668766687056</v>
      </c>
      <c r="L1907" s="25">
        <v>1.9419537696047182</v>
      </c>
      <c r="M1907" s="25">
        <v>3.012155049828702</v>
      </c>
      <c r="N1907" s="25">
        <v>0.84345084866821873</v>
      </c>
      <c r="O1907" s="25">
        <v>1.0953385420844755</v>
      </c>
      <c r="P1907" s="30">
        <v>1.2202592488232595</v>
      </c>
    </row>
    <row r="1908" spans="1:16" x14ac:dyDescent="0.25">
      <c r="A1908" s="14">
        <v>3049.152842</v>
      </c>
      <c r="B1908" s="28">
        <v>0.28523568130619448</v>
      </c>
      <c r="C1908" s="25">
        <v>0.67923077166131351</v>
      </c>
      <c r="D1908" s="25">
        <v>1.0245681914907372</v>
      </c>
      <c r="E1908" s="25">
        <v>0.47677395803429889</v>
      </c>
      <c r="F1908" s="25">
        <v>0.5841922723644567</v>
      </c>
      <c r="G1908" s="25">
        <v>0.6991872058818831</v>
      </c>
      <c r="H1908" s="25">
        <v>1.1379879487497835</v>
      </c>
      <c r="I1908" s="25">
        <v>1.4985299278995878</v>
      </c>
      <c r="J1908" s="25">
        <v>1.0184078827859187</v>
      </c>
      <c r="K1908" s="25">
        <v>1.5625665562020288</v>
      </c>
      <c r="L1908" s="25">
        <v>1.944621668625</v>
      </c>
      <c r="M1908" s="25">
        <v>2.8594919569618202</v>
      </c>
      <c r="N1908" s="25">
        <v>0.83327394441994829</v>
      </c>
      <c r="O1908" s="25">
        <v>1.115148017254002</v>
      </c>
      <c r="P1908" s="30">
        <v>1.2401056259745007</v>
      </c>
    </row>
    <row r="1909" spans="1:16" x14ac:dyDescent="0.25">
      <c r="A1909" s="14">
        <v>3059.1610999999998</v>
      </c>
      <c r="B1909" s="28">
        <v>0.28083171317326394</v>
      </c>
      <c r="C1909" s="25">
        <v>0.67019547783593059</v>
      </c>
      <c r="D1909" s="25">
        <v>1.0061230850587888</v>
      </c>
      <c r="E1909" s="25">
        <v>0.47044132697883684</v>
      </c>
      <c r="F1909" s="25">
        <v>0.57773854918639733</v>
      </c>
      <c r="G1909" s="25">
        <v>0.69036983257410123</v>
      </c>
      <c r="H1909" s="25">
        <v>1.1240132285715119</v>
      </c>
      <c r="I1909" s="25">
        <v>1.4753442876422229</v>
      </c>
      <c r="J1909" s="25">
        <v>1.0062552434455376</v>
      </c>
      <c r="K1909" s="25">
        <v>1.5451551399914898</v>
      </c>
      <c r="L1909" s="25">
        <v>1.9812995013337567</v>
      </c>
      <c r="M1909" s="25">
        <v>2.753994095923971</v>
      </c>
      <c r="N1909" s="25">
        <v>0.82477819965694765</v>
      </c>
      <c r="O1909" s="25">
        <v>1.1038597485579804</v>
      </c>
      <c r="P1909" s="30">
        <v>1.2287800980504664</v>
      </c>
    </row>
    <row r="1910" spans="1:16" x14ac:dyDescent="0.25">
      <c r="A1910" s="14">
        <v>3069.164256</v>
      </c>
      <c r="B1910" s="28">
        <v>0.27676523594608299</v>
      </c>
      <c r="C1910" s="25">
        <v>0.66114525374767696</v>
      </c>
      <c r="D1910" s="25">
        <v>0.99353395775076825</v>
      </c>
      <c r="E1910" s="25">
        <v>0.46407325860443072</v>
      </c>
      <c r="F1910" s="25">
        <v>0.57137932732806107</v>
      </c>
      <c r="G1910" s="25">
        <v>0.68256350346490091</v>
      </c>
      <c r="H1910" s="25">
        <v>1.1109785779047752</v>
      </c>
      <c r="I1910" s="25">
        <v>1.453457336521869</v>
      </c>
      <c r="J1910" s="25">
        <v>0.99913227846877306</v>
      </c>
      <c r="K1910" s="25">
        <v>1.5287082889410615</v>
      </c>
      <c r="L1910" s="25">
        <v>2.0247520587593191</v>
      </c>
      <c r="M1910" s="25">
        <v>2.655804284128565</v>
      </c>
      <c r="N1910" s="25">
        <v>0.81276138016852129</v>
      </c>
      <c r="O1910" s="25">
        <v>1.1010555331334906</v>
      </c>
      <c r="P1910" s="30">
        <v>1.2259942697417905</v>
      </c>
    </row>
    <row r="1911" spans="1:16" x14ac:dyDescent="0.25">
      <c r="A1911" s="14">
        <v>3079.162292</v>
      </c>
      <c r="B1911" s="28">
        <v>0.27251876746559683</v>
      </c>
      <c r="C1911" s="25">
        <v>0.65013991780766878</v>
      </c>
      <c r="D1911" s="25">
        <v>0.97881070093006195</v>
      </c>
      <c r="E1911" s="25">
        <v>0.45879530931674156</v>
      </c>
      <c r="F1911" s="25">
        <v>0.56224943717961207</v>
      </c>
      <c r="G1911" s="25">
        <v>0.67386904328920538</v>
      </c>
      <c r="H1911" s="25">
        <v>1.0982148546964008</v>
      </c>
      <c r="I1911" s="25">
        <v>1.4321505494268931</v>
      </c>
      <c r="J1911" s="25">
        <v>0.99396204500268281</v>
      </c>
      <c r="K1911" s="25">
        <v>1.518557371497695</v>
      </c>
      <c r="L1911" s="25">
        <v>2.0073139608378723</v>
      </c>
      <c r="M1911" s="25">
        <v>2.6861327796308467</v>
      </c>
      <c r="N1911" s="25">
        <v>0.80327127737671311</v>
      </c>
      <c r="O1911" s="25">
        <v>1.0728350257006303</v>
      </c>
      <c r="P1911" s="30">
        <v>1.1977737623089302</v>
      </c>
    </row>
    <row r="1912" spans="1:16" x14ac:dyDescent="0.25">
      <c r="A1912" s="14">
        <v>3089.1551909999998</v>
      </c>
      <c r="B1912" s="28">
        <v>0.26892740584288932</v>
      </c>
      <c r="C1912" s="25">
        <v>0.63695240547890652</v>
      </c>
      <c r="D1912" s="25">
        <v>0.96457026181545169</v>
      </c>
      <c r="E1912" s="25">
        <v>0.45185636256515449</v>
      </c>
      <c r="F1912" s="25">
        <v>0.55299710153383763</v>
      </c>
      <c r="G1912" s="25">
        <v>0.66454209931061581</v>
      </c>
      <c r="H1912" s="25">
        <v>1.0847585026938056</v>
      </c>
      <c r="I1912" s="25">
        <v>1.4103854593687335</v>
      </c>
      <c r="J1912" s="25">
        <v>0.98254927048946383</v>
      </c>
      <c r="K1912" s="25">
        <v>1.5072396109731625</v>
      </c>
      <c r="L1912" s="25">
        <v>1.9698052146432488</v>
      </c>
      <c r="M1912" s="25">
        <v>2.7097427306054818</v>
      </c>
      <c r="N1912" s="25">
        <v>0.79263496253092813</v>
      </c>
      <c r="O1912" s="25">
        <v>1.0412450501309107</v>
      </c>
      <c r="P1912" s="30">
        <v>1.1662156253435212</v>
      </c>
    </row>
    <row r="1913" spans="1:16" x14ac:dyDescent="0.25">
      <c r="A1913" s="14">
        <v>3099.142938</v>
      </c>
      <c r="B1913" s="28">
        <v>0.26494291645143614</v>
      </c>
      <c r="C1913" s="25">
        <v>0.62324060459512021</v>
      </c>
      <c r="D1913" s="25">
        <v>0.95116991347164992</v>
      </c>
      <c r="E1913" s="25">
        <v>0.44490555142168087</v>
      </c>
      <c r="F1913" s="25">
        <v>0.54257230705351545</v>
      </c>
      <c r="G1913" s="25">
        <v>0.65364702554936138</v>
      </c>
      <c r="H1913" s="25">
        <v>1.0702746216219956</v>
      </c>
      <c r="I1913" s="25">
        <v>1.3900855899140023</v>
      </c>
      <c r="J1913" s="25">
        <v>0.96980521464324876</v>
      </c>
      <c r="K1913" s="25">
        <v>1.4930892744484821</v>
      </c>
      <c r="L1913" s="25">
        <v>1.9013562741829431</v>
      </c>
      <c r="M1913" s="25">
        <v>2.6503340159033701</v>
      </c>
      <c r="N1913" s="25">
        <v>0.78462684721657805</v>
      </c>
      <c r="O1913" s="25">
        <v>1.0337643759014181</v>
      </c>
      <c r="P1913" s="30">
        <v>1.158703112509718</v>
      </c>
    </row>
    <row r="1914" spans="1:16" x14ac:dyDescent="0.25">
      <c r="A1914" s="14">
        <v>3109.1255150000002</v>
      </c>
      <c r="B1914" s="28">
        <v>0.26075186850368831</v>
      </c>
      <c r="C1914" s="25">
        <v>0.61475131759678003</v>
      </c>
      <c r="D1914" s="25">
        <v>0.94195376960471822</v>
      </c>
      <c r="E1914" s="25">
        <v>0.43877932106605627</v>
      </c>
      <c r="F1914" s="25">
        <v>0.53610701101409264</v>
      </c>
      <c r="G1914" s="25">
        <v>0.64263696938485726</v>
      </c>
      <c r="H1914" s="25">
        <v>1.0545806573969367</v>
      </c>
      <c r="I1914" s="25">
        <v>1.3718154919265872</v>
      </c>
      <c r="J1914" s="25">
        <v>0.95194682688439092</v>
      </c>
      <c r="K1914" s="25">
        <v>1.4821445810699714</v>
      </c>
      <c r="L1914" s="25">
        <v>1.9115095298176037</v>
      </c>
      <c r="M1914" s="25">
        <v>2.6160052105582672</v>
      </c>
      <c r="N1914" s="25">
        <v>0.77365791283636931</v>
      </c>
      <c r="O1914" s="25">
        <v>1.0555173278498313</v>
      </c>
      <c r="P1914" s="30">
        <v>1.1804560644581312</v>
      </c>
    </row>
    <row r="1915" spans="1:16" x14ac:dyDescent="0.25">
      <c r="A1915" s="14">
        <v>3119.1029050000002</v>
      </c>
      <c r="B1915" s="28">
        <v>0.25646245263967565</v>
      </c>
      <c r="C1915" s="25">
        <v>0.60397510339140681</v>
      </c>
      <c r="D1915" s="25">
        <v>0.92518355935482521</v>
      </c>
      <c r="E1915" s="25">
        <v>0.43226803745193093</v>
      </c>
      <c r="F1915" s="25">
        <v>0.52695119491146236</v>
      </c>
      <c r="G1915" s="25">
        <v>0.63264407897398101</v>
      </c>
      <c r="H1915" s="25">
        <v>1.0378201470912323</v>
      </c>
      <c r="I1915" s="25">
        <v>1.3545777306509081</v>
      </c>
      <c r="J1915" s="25">
        <v>0.94195376960471822</v>
      </c>
      <c r="K1915" s="25">
        <v>1.4678828837511961</v>
      </c>
      <c r="L1915" s="25">
        <v>1.8671002300555171</v>
      </c>
      <c r="M1915" s="25">
        <v>2.5717031860171202</v>
      </c>
      <c r="N1915" s="25">
        <v>0.77417400853810658</v>
      </c>
      <c r="O1915" s="25">
        <v>0.99267904707725541</v>
      </c>
      <c r="P1915" s="30">
        <v>1.1177601519811766</v>
      </c>
    </row>
    <row r="1916" spans="1:16" x14ac:dyDescent="0.25">
      <c r="A1916" s="14">
        <v>3129.0750929999999</v>
      </c>
      <c r="B1916" s="28">
        <v>0.2519746619051198</v>
      </c>
      <c r="C1916" s="25">
        <v>0.59705117065559521</v>
      </c>
      <c r="D1916" s="25">
        <v>0.9104481171135459</v>
      </c>
      <c r="E1916" s="25">
        <v>0.4272445348457804</v>
      </c>
      <c r="F1916" s="25">
        <v>0.51927462101151234</v>
      </c>
      <c r="G1916" s="25">
        <v>0.62433638603911468</v>
      </c>
      <c r="H1916" s="25">
        <v>1.0204061041510695</v>
      </c>
      <c r="I1916" s="25">
        <v>1.3366760663717878</v>
      </c>
      <c r="J1916" s="25">
        <v>0.92738252345476346</v>
      </c>
      <c r="K1916" s="25">
        <v>1.4570501511858212</v>
      </c>
      <c r="L1916" s="25">
        <v>1.8548035938858181</v>
      </c>
      <c r="M1916" s="25">
        <v>2.5486741915104805</v>
      </c>
      <c r="N1916" s="25">
        <v>0.76548271648731336</v>
      </c>
      <c r="O1916" s="25">
        <v>1.014438812226655</v>
      </c>
      <c r="P1916" s="30">
        <v>1.1393625832262453</v>
      </c>
    </row>
    <row r="1917" spans="1:16" x14ac:dyDescent="0.25">
      <c r="A1917" s="14">
        <v>3139.3113659999999</v>
      </c>
      <c r="B1917" s="28">
        <v>0.2474901477635523</v>
      </c>
      <c r="C1917" s="25">
        <v>0.58686794956512789</v>
      </c>
      <c r="D1917" s="25">
        <v>0.89414932561485649</v>
      </c>
      <c r="E1917" s="25">
        <v>0.42239332263746432</v>
      </c>
      <c r="F1917" s="25">
        <v>0.51130830168305941</v>
      </c>
      <c r="G1917" s="25">
        <v>0.61582586119296656</v>
      </c>
      <c r="H1917" s="25">
        <v>1.002788417167495</v>
      </c>
      <c r="I1917" s="25">
        <v>1.3171332043376756</v>
      </c>
      <c r="J1917" s="25">
        <v>0.91542372206566902</v>
      </c>
      <c r="K1917" s="25">
        <v>1.4366375905133926</v>
      </c>
      <c r="L1917" s="25">
        <v>1.8096683018297086</v>
      </c>
      <c r="M1917" s="25">
        <v>2.5174122304732323</v>
      </c>
      <c r="N1917" s="25">
        <v>0.75572287919815706</v>
      </c>
      <c r="O1917" s="25">
        <v>1.0145735259169983</v>
      </c>
      <c r="P1917" s="30">
        <v>1.1394823225382538</v>
      </c>
    </row>
    <row r="1918" spans="1:16" x14ac:dyDescent="0.25">
      <c r="A1918" s="14">
        <v>3149.2729559999998</v>
      </c>
      <c r="B1918" s="28">
        <v>0.24452380859485318</v>
      </c>
      <c r="C1918" s="25">
        <v>0.57691804170276906</v>
      </c>
      <c r="D1918" s="25">
        <v>0.87844015581249901</v>
      </c>
      <c r="E1918" s="25">
        <v>0.41532961553565129</v>
      </c>
      <c r="F1918" s="25">
        <v>0.50376245483326476</v>
      </c>
      <c r="G1918" s="25">
        <v>0.60695153358322185</v>
      </c>
      <c r="H1918" s="25">
        <v>0.9858996784803794</v>
      </c>
      <c r="I1918" s="25">
        <v>1.2964507017617695</v>
      </c>
      <c r="J1918" s="25">
        <v>0.90308998699194354</v>
      </c>
      <c r="K1918" s="25">
        <v>1.4147649366342245</v>
      </c>
      <c r="L1918" s="25">
        <v>1.8077113874318798</v>
      </c>
      <c r="M1918" s="25">
        <v>2.5104633705179045</v>
      </c>
      <c r="N1918" s="25">
        <v>0.74884865682464541</v>
      </c>
      <c r="O1918" s="25">
        <v>0.98296666070121963</v>
      </c>
      <c r="P1918" s="30">
        <v>1.1077940540242275</v>
      </c>
    </row>
    <row r="1919" spans="1:16" x14ac:dyDescent="0.25">
      <c r="A1919" s="14">
        <v>3159.2292929999999</v>
      </c>
      <c r="B1919" s="28">
        <v>0.24061114952086277</v>
      </c>
      <c r="C1919" s="25">
        <v>0.56655020623840391</v>
      </c>
      <c r="D1919" s="25">
        <v>0.86264588862926705</v>
      </c>
      <c r="E1919" s="25">
        <v>0.40804544495326456</v>
      </c>
      <c r="F1919" s="25">
        <v>0.49607319580648956</v>
      </c>
      <c r="G1919" s="25">
        <v>0.59739475808008524</v>
      </c>
      <c r="H1919" s="25">
        <v>0.96980521464324876</v>
      </c>
      <c r="I1919" s="25">
        <v>1.274905478918531</v>
      </c>
      <c r="J1919" s="25">
        <v>0.89245087025531378</v>
      </c>
      <c r="K1919" s="25">
        <v>1.3829996588791011</v>
      </c>
      <c r="L1919" s="25">
        <v>1.7599502278873524</v>
      </c>
      <c r="M1919" s="25">
        <v>2.4600461583436033</v>
      </c>
      <c r="N1919" s="25">
        <v>0.74112337062786871</v>
      </c>
      <c r="O1919" s="25">
        <v>0.94615357314774728</v>
      </c>
      <c r="P1919" s="30">
        <v>1.0711434664180892</v>
      </c>
    </row>
    <row r="1920" spans="1:16" x14ac:dyDescent="0.25">
      <c r="A1920" s="14">
        <v>3169.1803599999998</v>
      </c>
      <c r="B1920" s="28">
        <v>0.23791851583100018</v>
      </c>
      <c r="C1920" s="25">
        <v>0.55673701254130492</v>
      </c>
      <c r="D1920" s="25">
        <v>0.84527179255984441</v>
      </c>
      <c r="E1920" s="25">
        <v>0.40120949323688493</v>
      </c>
      <c r="F1920" s="25">
        <v>0.48918698948750378</v>
      </c>
      <c r="G1920" s="25">
        <v>0.58737147945562473</v>
      </c>
      <c r="H1920" s="25">
        <v>0.95506845385083994</v>
      </c>
      <c r="I1920" s="25">
        <v>1.253599355508439</v>
      </c>
      <c r="J1920" s="25">
        <v>0.87876854485037847</v>
      </c>
      <c r="K1920" s="25">
        <v>1.3558569494900812</v>
      </c>
      <c r="L1920" s="25">
        <v>1.7124221909212947</v>
      </c>
      <c r="M1920" s="25">
        <v>2.4024144982477953</v>
      </c>
      <c r="N1920" s="25">
        <v>0.73565449294990759</v>
      </c>
      <c r="O1920" s="25">
        <v>0.9657727392294494</v>
      </c>
      <c r="P1920" s="30">
        <v>1.0909255985990958</v>
      </c>
    </row>
    <row r="1921" spans="1:16" x14ac:dyDescent="0.25">
      <c r="A1921" s="14">
        <v>3179.1261410000002</v>
      </c>
      <c r="B1921" s="28">
        <v>0.23527535914787678</v>
      </c>
      <c r="C1921" s="25">
        <v>0.54637592640854904</v>
      </c>
      <c r="D1921" s="25">
        <v>0.83356988615671734</v>
      </c>
      <c r="E1921" s="25">
        <v>0.39512622944736436</v>
      </c>
      <c r="F1921" s="25">
        <v>0.48201279697492183</v>
      </c>
      <c r="G1921" s="25">
        <v>0.5787252087896535</v>
      </c>
      <c r="H1921" s="25">
        <v>0.94195376960471822</v>
      </c>
      <c r="I1921" s="25">
        <v>1.2335871528876006</v>
      </c>
      <c r="J1921" s="25">
        <v>0.86264588862926705</v>
      </c>
      <c r="K1921" s="25">
        <v>1.333294863880101</v>
      </c>
      <c r="L1921" s="25">
        <v>1.7146677723561154</v>
      </c>
      <c r="M1921" s="25">
        <v>2.3536943197152413</v>
      </c>
      <c r="N1921" s="25">
        <v>0.72723041344824058</v>
      </c>
      <c r="O1921" s="25">
        <v>0.93218548883815988</v>
      </c>
      <c r="P1921" s="30">
        <v>1.0571985336820595</v>
      </c>
    </row>
    <row r="1922" spans="1:16" x14ac:dyDescent="0.25">
      <c r="A1922" s="14">
        <v>3189.0666179999998</v>
      </c>
      <c r="B1922" s="28">
        <v>0.23233591366743345</v>
      </c>
      <c r="C1922" s="25">
        <v>0.53685386327365048</v>
      </c>
      <c r="D1922" s="25">
        <v>0.82044820883481229</v>
      </c>
      <c r="E1922" s="25">
        <v>0.39083262569798022</v>
      </c>
      <c r="F1922" s="25">
        <v>0.47495519296315475</v>
      </c>
      <c r="G1922" s="25">
        <v>0.56911905354710879</v>
      </c>
      <c r="H1922" s="25">
        <v>0.92996213339224498</v>
      </c>
      <c r="I1922" s="25">
        <v>1.2145277966936117</v>
      </c>
      <c r="J1922" s="25">
        <v>0.85480359388581806</v>
      </c>
      <c r="K1922" s="25">
        <v>1.321208565633756</v>
      </c>
      <c r="L1922" s="25">
        <v>1.7106340484799682</v>
      </c>
      <c r="M1922" s="25">
        <v>2.3073293008436311</v>
      </c>
      <c r="N1922" s="25">
        <v>0.72056121171297949</v>
      </c>
      <c r="O1922" s="25">
        <v>0.92959267825988035</v>
      </c>
      <c r="P1922" s="30">
        <v>1.0545314148681804</v>
      </c>
    </row>
    <row r="1923" spans="1:16" x14ac:dyDescent="0.25">
      <c r="A1923" s="14">
        <v>3199.2702199999999</v>
      </c>
      <c r="B1923" s="28">
        <v>0.22920560830198319</v>
      </c>
      <c r="C1923" s="25">
        <v>0.52812180069270942</v>
      </c>
      <c r="D1923" s="25">
        <v>0.81107151623914653</v>
      </c>
      <c r="E1923" s="25">
        <v>0.38647529714634754</v>
      </c>
      <c r="F1923" s="25">
        <v>0.46813805090419064</v>
      </c>
      <c r="G1923" s="25">
        <v>0.56082526015653156</v>
      </c>
      <c r="H1923" s="25">
        <v>0.91937351307819426</v>
      </c>
      <c r="I1923" s="25">
        <v>1.195656081520134</v>
      </c>
      <c r="J1923" s="25">
        <v>0.84496777120902977</v>
      </c>
      <c r="K1923" s="25">
        <v>1.310513551635752</v>
      </c>
      <c r="L1923" s="25">
        <v>1.7004927012995124</v>
      </c>
      <c r="M1923" s="25">
        <v>2.2795099315499487</v>
      </c>
      <c r="N1923" s="25">
        <v>0.71534371721148426</v>
      </c>
      <c r="O1923" s="25">
        <v>0.92118081690115128</v>
      </c>
      <c r="P1923" s="30">
        <v>1.0462886195724446</v>
      </c>
    </row>
    <row r="1924" spans="1:16" x14ac:dyDescent="0.25">
      <c r="A1924" s="14">
        <v>3209.199897</v>
      </c>
      <c r="B1924" s="28">
        <v>0.22684068427309548</v>
      </c>
      <c r="C1924" s="25">
        <v>0.52128924448724068</v>
      </c>
      <c r="D1924" s="25">
        <v>0.80437705641306334</v>
      </c>
      <c r="E1924" s="25">
        <v>0.38174265515959854</v>
      </c>
      <c r="F1924" s="25">
        <v>0.46218090492672592</v>
      </c>
      <c r="G1924" s="25">
        <v>0.55191233330765899</v>
      </c>
      <c r="H1924" s="25">
        <v>0.90903692340426834</v>
      </c>
      <c r="I1924" s="25">
        <v>1.1771783546968955</v>
      </c>
      <c r="J1924" s="25">
        <v>0.83773438570197856</v>
      </c>
      <c r="K1924" s="25">
        <v>1.2937090427412365</v>
      </c>
      <c r="L1924" s="25">
        <v>1.6675615400843946</v>
      </c>
      <c r="M1924" s="25">
        <v>2.2461872164352981</v>
      </c>
      <c r="N1924" s="25">
        <v>0.71219827006977399</v>
      </c>
      <c r="O1924" s="25">
        <v>0.94347627592089967</v>
      </c>
      <c r="P1924" s="30">
        <v>1.068389593637038</v>
      </c>
    </row>
    <row r="1925" spans="1:16" x14ac:dyDescent="0.25">
      <c r="A1925" s="14">
        <v>3219.124221</v>
      </c>
      <c r="B1925" s="28">
        <v>0.22373261192411859</v>
      </c>
      <c r="C1925" s="25">
        <v>0.51541547071715721</v>
      </c>
      <c r="D1925" s="25">
        <v>0.79588001734407521</v>
      </c>
      <c r="E1925" s="25">
        <v>0.3777859770337047</v>
      </c>
      <c r="F1925" s="25">
        <v>0.45854557125241108</v>
      </c>
      <c r="G1925" s="25">
        <v>0.54530755076052317</v>
      </c>
      <c r="H1925" s="25">
        <v>0.89894064509188454</v>
      </c>
      <c r="I1925" s="25">
        <v>1.1600822243213191</v>
      </c>
      <c r="J1925" s="25">
        <v>0.82710530224782386</v>
      </c>
      <c r="K1925" s="25">
        <v>1.2762160630346706</v>
      </c>
      <c r="L1925" s="25">
        <v>1.6595558851598817</v>
      </c>
      <c r="M1925" s="25">
        <v>2.2186036948032095</v>
      </c>
      <c r="N1925" s="25">
        <v>0.70996538863748193</v>
      </c>
      <c r="O1925" s="25">
        <v>0.89517159634634458</v>
      </c>
      <c r="P1925" s="30">
        <v>1.0202240672703144</v>
      </c>
    </row>
    <row r="1926" spans="1:16" x14ac:dyDescent="0.25">
      <c r="A1926" s="14">
        <v>3229.0431760000001</v>
      </c>
      <c r="B1926" s="28">
        <v>0.22255571032706151</v>
      </c>
      <c r="C1926" s="25">
        <v>0.50976051475371265</v>
      </c>
      <c r="D1926" s="25">
        <v>0.78251605578609373</v>
      </c>
      <c r="E1926" s="25">
        <v>0.37161106994968846</v>
      </c>
      <c r="F1926" s="25">
        <v>0.45124217142629569</v>
      </c>
      <c r="G1926" s="25">
        <v>0.53820144247489066</v>
      </c>
      <c r="H1926" s="25">
        <v>0.88907375773357966</v>
      </c>
      <c r="I1926" s="25">
        <v>1.1450263262735831</v>
      </c>
      <c r="J1926" s="25">
        <v>0.81930079870396522</v>
      </c>
      <c r="K1926" s="25">
        <v>1.2605858973013047</v>
      </c>
      <c r="L1926" s="25">
        <v>1.6643415477106984</v>
      </c>
      <c r="M1926" s="25">
        <v>2.1951112553776087</v>
      </c>
      <c r="N1926" s="25">
        <v>0.71108039433827341</v>
      </c>
      <c r="O1926" s="25">
        <v>0.90587840415943854</v>
      </c>
      <c r="P1926" s="30">
        <v>1.0308637664032876</v>
      </c>
    </row>
    <row r="1927" spans="1:16" x14ac:dyDescent="0.25">
      <c r="A1927" s="14">
        <v>3239.2246030000001</v>
      </c>
      <c r="B1927" s="28">
        <v>0.22155512621654025</v>
      </c>
      <c r="C1927" s="25">
        <v>0.50431693238308473</v>
      </c>
      <c r="D1927" s="25">
        <v>0.769551078621726</v>
      </c>
      <c r="E1927" s="25">
        <v>0.36865771351606724</v>
      </c>
      <c r="F1927" s="25">
        <v>0.44672395386290059</v>
      </c>
      <c r="G1927" s="25">
        <v>0.53165266958784274</v>
      </c>
      <c r="H1927" s="25">
        <v>0.87909718238547285</v>
      </c>
      <c r="I1927" s="25">
        <v>1.1315906966850402</v>
      </c>
      <c r="J1927" s="25">
        <v>0.81276138016852129</v>
      </c>
      <c r="K1927" s="25">
        <v>1.2532879774833394</v>
      </c>
      <c r="L1927" s="25">
        <v>1.6214204238842251</v>
      </c>
      <c r="M1927" s="25">
        <v>2.1547158736520085</v>
      </c>
      <c r="N1927" s="25">
        <v>0.70752240633221597</v>
      </c>
      <c r="O1927" s="25">
        <v>0.89177334362507155</v>
      </c>
      <c r="P1927" s="30">
        <v>1.0165992618194617</v>
      </c>
    </row>
    <row r="1928" spans="1:16" x14ac:dyDescent="0.25">
      <c r="A1928" s="14">
        <v>3249.1326220000001</v>
      </c>
      <c r="B1928" s="28">
        <v>0.22057613749978414</v>
      </c>
      <c r="C1928" s="25">
        <v>0.49784610712863919</v>
      </c>
      <c r="D1928" s="25">
        <v>0.76145211231867216</v>
      </c>
      <c r="E1928" s="25">
        <v>0.36341181627015762</v>
      </c>
      <c r="F1928" s="25">
        <v>0.43997375108710762</v>
      </c>
      <c r="G1928" s="25">
        <v>0.52418358696868184</v>
      </c>
      <c r="H1928" s="25">
        <v>0.86998805032809579</v>
      </c>
      <c r="I1928" s="25">
        <v>1.1194150439350201</v>
      </c>
      <c r="J1928" s="25">
        <v>0.80244378684646356</v>
      </c>
      <c r="K1928" s="25">
        <v>1.2458811057745871</v>
      </c>
      <c r="L1928" s="25">
        <v>1.5790545940780276</v>
      </c>
      <c r="M1928" s="25">
        <v>2.165706487557304</v>
      </c>
      <c r="N1928" s="25">
        <v>0.70355420579360373</v>
      </c>
      <c r="O1928" s="25">
        <v>0.90798152924720299</v>
      </c>
      <c r="P1928" s="30">
        <v>1.0328265770444605</v>
      </c>
    </row>
    <row r="1929" spans="1:16" x14ac:dyDescent="0.25">
      <c r="A1929" s="14">
        <v>3259.0352210000001</v>
      </c>
      <c r="B1929" s="28">
        <v>0.22116479076768183</v>
      </c>
      <c r="C1929" s="25">
        <v>0.49254893909803016</v>
      </c>
      <c r="D1929" s="25">
        <v>0.75745857170161579</v>
      </c>
      <c r="E1929" s="25">
        <v>0.36021478701317983</v>
      </c>
      <c r="F1929" s="25">
        <v>0.43568909003939726</v>
      </c>
      <c r="G1929" s="25">
        <v>0.51798442354928831</v>
      </c>
      <c r="H1929" s="25">
        <v>0.86232946276324485</v>
      </c>
      <c r="I1929" s="25">
        <v>1.1078497220986359</v>
      </c>
      <c r="J1929" s="25">
        <v>0.79398412323665546</v>
      </c>
      <c r="K1929" s="25">
        <v>1.2388994610418578</v>
      </c>
      <c r="L1929" s="25">
        <v>1.5583048643592829</v>
      </c>
      <c r="M1929" s="25">
        <v>2.1612138550534055</v>
      </c>
      <c r="N1929" s="25">
        <v>0.70885323826811442</v>
      </c>
      <c r="O1929" s="25">
        <v>0.87516985058614083</v>
      </c>
      <c r="P1929" s="30">
        <v>1.0000434316198075</v>
      </c>
    </row>
    <row r="1930" spans="1:16" x14ac:dyDescent="0.25">
      <c r="A1930" s="14">
        <v>3269.199799</v>
      </c>
      <c r="B1930" s="28">
        <v>0.22244219166074983</v>
      </c>
      <c r="C1930" s="25">
        <v>0.48838397943086231</v>
      </c>
      <c r="D1930" s="25">
        <v>0.75104638450429251</v>
      </c>
      <c r="E1930" s="25">
        <v>0.35664603802313705</v>
      </c>
      <c r="F1930" s="25">
        <v>0.43086027452754055</v>
      </c>
      <c r="G1930" s="25">
        <v>0.51286162452281348</v>
      </c>
      <c r="H1930" s="25">
        <v>0.85667287000795356</v>
      </c>
      <c r="I1930" s="25">
        <v>1.0967471831060416</v>
      </c>
      <c r="J1930" s="25">
        <v>0.78834559944681759</v>
      </c>
      <c r="K1930" s="25">
        <v>1.2307704182634063</v>
      </c>
      <c r="L1930" s="25">
        <v>1.5802094138936373</v>
      </c>
      <c r="M1930" s="25">
        <v>2.1446625955304599</v>
      </c>
      <c r="N1930" s="25">
        <v>0.71085716406766686</v>
      </c>
      <c r="O1930" s="25">
        <v>0.87712907713556454</v>
      </c>
      <c r="P1930" s="30">
        <v>1.0022205691343962</v>
      </c>
    </row>
    <row r="1931" spans="1:16" x14ac:dyDescent="0.25">
      <c r="A1931" s="14">
        <v>3279.0913609999998</v>
      </c>
      <c r="B1931" s="28">
        <v>0.2232789898405802</v>
      </c>
      <c r="C1931" s="25">
        <v>0.48638292621212503</v>
      </c>
      <c r="D1931" s="25">
        <v>0.74787544749435575</v>
      </c>
      <c r="E1931" s="25">
        <v>0.35438126175730489</v>
      </c>
      <c r="F1931" s="25">
        <v>0.42887372291568837</v>
      </c>
      <c r="G1931" s="25">
        <v>0.50891858657681277</v>
      </c>
      <c r="H1931" s="25">
        <v>0.85294232897164013</v>
      </c>
      <c r="I1931" s="25">
        <v>1.0861331881037608</v>
      </c>
      <c r="J1931" s="25">
        <v>0.78648224300369507</v>
      </c>
      <c r="K1931" s="25">
        <v>1.2262866747229784</v>
      </c>
      <c r="L1931" s="25">
        <v>1.5691190535471087</v>
      </c>
      <c r="M1931" s="25">
        <v>2.1152046360510193</v>
      </c>
      <c r="N1931" s="25">
        <v>0.71197446461163716</v>
      </c>
      <c r="O1931" s="25">
        <v>0.89414932561485649</v>
      </c>
      <c r="P1931" s="30">
        <v>1.0189973100586003</v>
      </c>
    </row>
    <row r="1932" spans="1:16" x14ac:dyDescent="0.25">
      <c r="A1932" s="14">
        <v>3288.9774539999999</v>
      </c>
      <c r="B1932" s="28">
        <v>0.22567828701746989</v>
      </c>
      <c r="C1932" s="25">
        <v>0.48465610691161914</v>
      </c>
      <c r="D1932" s="25">
        <v>0.74496883665444869</v>
      </c>
      <c r="E1932" s="25">
        <v>0.35359627377693048</v>
      </c>
      <c r="F1932" s="25">
        <v>0.42770939384858242</v>
      </c>
      <c r="G1932" s="25">
        <v>0.5057062313346673</v>
      </c>
      <c r="H1932" s="25">
        <v>0.85232367575890122</v>
      </c>
      <c r="I1932" s="25">
        <v>1.0770670434447882</v>
      </c>
      <c r="J1932" s="25">
        <v>0.78357016912374899</v>
      </c>
      <c r="K1932" s="25">
        <v>1.2209810280851294</v>
      </c>
      <c r="L1932" s="25">
        <v>1.5743027866374089</v>
      </c>
      <c r="M1932" s="25">
        <v>2.0960964733098364</v>
      </c>
      <c r="N1932" s="25">
        <v>0.71556926615548055</v>
      </c>
      <c r="O1932" s="25">
        <v>0.85792353892671513</v>
      </c>
      <c r="P1932" s="30">
        <v>0.98296666070121963</v>
      </c>
    </row>
    <row r="1933" spans="1:16" x14ac:dyDescent="0.25">
      <c r="A1933" s="14">
        <v>3299.125027</v>
      </c>
      <c r="B1933" s="28">
        <v>0.22860275299328681</v>
      </c>
      <c r="C1933" s="25">
        <v>0.48638292621212503</v>
      </c>
      <c r="D1933" s="25">
        <v>0.74593554708566201</v>
      </c>
      <c r="E1933" s="25">
        <v>0.35271485497463334</v>
      </c>
      <c r="F1933" s="25">
        <v>0.42654817796451466</v>
      </c>
      <c r="G1933" s="25">
        <v>0.50362394598759919</v>
      </c>
      <c r="H1933" s="25">
        <v>0.85418228550817243</v>
      </c>
      <c r="I1933" s="25">
        <v>1.0696113817556783</v>
      </c>
      <c r="J1933" s="25">
        <v>0.77806440017199463</v>
      </c>
      <c r="K1933" s="25">
        <v>1.2174557159899899</v>
      </c>
      <c r="L1933" s="25">
        <v>1.5460704079422714</v>
      </c>
      <c r="M1933" s="25">
        <v>2.0761862789088106</v>
      </c>
      <c r="N1933" s="25">
        <v>0.72170379190872613</v>
      </c>
      <c r="O1933" s="25">
        <v>0.87647501905726799</v>
      </c>
      <c r="P1933" s="30">
        <v>1.001566281135531</v>
      </c>
    </row>
    <row r="1934" spans="1:16" x14ac:dyDescent="0.25">
      <c r="A1934" s="14">
        <v>3308.9999809999999</v>
      </c>
      <c r="B1934" s="28">
        <v>0.23159520757198987</v>
      </c>
      <c r="C1934" s="25">
        <v>0.4907974776688972</v>
      </c>
      <c r="D1934" s="25">
        <v>0.75080164260888715</v>
      </c>
      <c r="E1934" s="25">
        <v>0.35261702988538018</v>
      </c>
      <c r="F1934" s="25">
        <v>0.42759313244194425</v>
      </c>
      <c r="G1934" s="25">
        <v>0.50362394598759919</v>
      </c>
      <c r="H1934" s="25">
        <v>0.85855022659953273</v>
      </c>
      <c r="I1934" s="25">
        <v>1.0643919814821308</v>
      </c>
      <c r="J1934" s="25">
        <v>0.77237035042899138</v>
      </c>
      <c r="K1934" s="25">
        <v>1.2132485778544388</v>
      </c>
      <c r="L1934" s="25">
        <v>1.5683146553139882</v>
      </c>
      <c r="M1934" s="25">
        <v>2.0617305165370885</v>
      </c>
      <c r="N1934" s="25">
        <v>0.73095429034237702</v>
      </c>
      <c r="O1934" s="25">
        <v>0.88706002391591987</v>
      </c>
      <c r="P1934" s="30">
        <v>1.0120210841245179</v>
      </c>
    </row>
    <row r="1935" spans="1:16" x14ac:dyDescent="0.25">
      <c r="A1935" s="14">
        <v>3319.1360810000001</v>
      </c>
      <c r="B1935" s="28">
        <v>0.23589756559665076</v>
      </c>
      <c r="C1935" s="25">
        <v>0.49661793652626735</v>
      </c>
      <c r="D1935" s="25">
        <v>0.75820456870480135</v>
      </c>
      <c r="E1935" s="25">
        <v>0.35418488170335816</v>
      </c>
      <c r="F1935" s="25">
        <v>0.42969061456412022</v>
      </c>
      <c r="G1935" s="25">
        <v>0.5061238891471771</v>
      </c>
      <c r="H1935" s="25">
        <v>0.86518562967953994</v>
      </c>
      <c r="I1935" s="25">
        <v>1.0610302027771097</v>
      </c>
      <c r="J1935" s="25">
        <v>0.77288491741087473</v>
      </c>
      <c r="K1935" s="25">
        <v>1.2141720800041345</v>
      </c>
      <c r="L1935" s="25">
        <v>1.5717031860171204</v>
      </c>
      <c r="M1935" s="25">
        <v>2.0666139580969456</v>
      </c>
      <c r="N1935" s="25">
        <v>0.74811854544747247</v>
      </c>
      <c r="O1935" s="25">
        <v>0.8823973083099157</v>
      </c>
      <c r="P1935" s="30">
        <v>1.0071814799333205</v>
      </c>
    </row>
    <row r="1936" spans="1:16" x14ac:dyDescent="0.25">
      <c r="A1936" s="14">
        <v>3328.9998289999999</v>
      </c>
      <c r="B1936" s="28">
        <v>0.24183234004805698</v>
      </c>
      <c r="C1936" s="25">
        <v>0.50320868429995758</v>
      </c>
      <c r="D1936" s="25">
        <v>0.76929568638743095</v>
      </c>
      <c r="E1936" s="25">
        <v>0.35713994741550853</v>
      </c>
      <c r="F1936" s="25">
        <v>0.43427021216887302</v>
      </c>
      <c r="G1936" s="25">
        <v>0.50990099493669505</v>
      </c>
      <c r="H1936" s="25">
        <v>0.87386859273801565</v>
      </c>
      <c r="I1936" s="25">
        <v>1.0600815796309433</v>
      </c>
      <c r="J1936" s="25">
        <v>0.77598518862713595</v>
      </c>
      <c r="K1936" s="25">
        <v>1.2155253562374835</v>
      </c>
      <c r="L1936" s="25">
        <v>1.6029294500405913</v>
      </c>
      <c r="M1936" s="25">
        <v>2.0511959540671887</v>
      </c>
      <c r="N1936" s="25">
        <v>0.76472412331294748</v>
      </c>
      <c r="O1936" s="25">
        <v>0.87712907713556454</v>
      </c>
      <c r="P1936" s="30">
        <v>1.0021332737608553</v>
      </c>
    </row>
    <row r="1937" spans="1:16" x14ac:dyDescent="0.25">
      <c r="A1937" s="14">
        <v>3339.1243850000001</v>
      </c>
      <c r="B1937" s="28">
        <v>0.2484804808010028</v>
      </c>
      <c r="C1937" s="25">
        <v>0.50863830616572736</v>
      </c>
      <c r="D1937" s="25">
        <v>0.78225292673720626</v>
      </c>
      <c r="E1937" s="25">
        <v>0.3619102780154943</v>
      </c>
      <c r="F1937" s="25">
        <v>0.4373503277880833</v>
      </c>
      <c r="G1937" s="25">
        <v>0.51371123903943372</v>
      </c>
      <c r="H1937" s="25">
        <v>0.88605664769316317</v>
      </c>
      <c r="I1937" s="25">
        <v>1.0615803542068067</v>
      </c>
      <c r="J1937" s="25">
        <v>0.78172714642855246</v>
      </c>
      <c r="K1937" s="25">
        <v>1.2219935385764917</v>
      </c>
      <c r="L1937" s="25">
        <v>1.6283780728239787</v>
      </c>
      <c r="M1937" s="25">
        <v>2.0264565314675105</v>
      </c>
      <c r="N1937" s="25">
        <v>0.78067749158066324</v>
      </c>
      <c r="O1937" s="25">
        <v>0.89483057200066829</v>
      </c>
      <c r="P1937" s="30">
        <v>1.0196329738152248</v>
      </c>
    </row>
    <row r="1938" spans="1:16" x14ac:dyDescent="0.25">
      <c r="A1938" s="14">
        <v>3348.9768610000001</v>
      </c>
      <c r="B1938" s="28">
        <v>0.25640883131170622</v>
      </c>
      <c r="C1938" s="25">
        <v>0.51484665009634767</v>
      </c>
      <c r="D1938" s="25">
        <v>0.79506647764585514</v>
      </c>
      <c r="E1938" s="25">
        <v>0.36592597451253156</v>
      </c>
      <c r="F1938" s="25">
        <v>0.44213203843197774</v>
      </c>
      <c r="G1938" s="25">
        <v>0.5172692999200571</v>
      </c>
      <c r="H1938" s="25">
        <v>0.90135627418294306</v>
      </c>
      <c r="I1938" s="25">
        <v>1.0657541189769286</v>
      </c>
      <c r="J1938" s="25">
        <v>0.78861244706314126</v>
      </c>
      <c r="K1938" s="25">
        <v>1.2292952317842207</v>
      </c>
      <c r="L1938" s="25">
        <v>1.6365760670828235</v>
      </c>
      <c r="M1938" s="25">
        <v>1.9829666607012197</v>
      </c>
      <c r="N1938" s="25">
        <v>0.80520824227807541</v>
      </c>
      <c r="O1938" s="25">
        <v>0.91435271170314347</v>
      </c>
      <c r="P1938" s="30">
        <v>1.0393865423520912</v>
      </c>
    </row>
    <row r="1939" spans="1:16" x14ac:dyDescent="0.25">
      <c r="A1939" s="14">
        <v>3359.0898040000002</v>
      </c>
      <c r="B1939" s="28">
        <v>0.2663964281786349</v>
      </c>
      <c r="C1939" s="25">
        <v>0.52505566453461217</v>
      </c>
      <c r="D1939" s="25">
        <v>0.8144578451456248</v>
      </c>
      <c r="E1939" s="25">
        <v>0.36997914888659006</v>
      </c>
      <c r="F1939" s="25">
        <v>0.45013881152805724</v>
      </c>
      <c r="G1939" s="25">
        <v>0.52302353424047288</v>
      </c>
      <c r="H1939" s="25">
        <v>0.92009553233327923</v>
      </c>
      <c r="I1939" s="25">
        <v>1.0728350257006303</v>
      </c>
      <c r="J1939" s="25">
        <v>0.80106813006779087</v>
      </c>
      <c r="K1939" s="25">
        <v>1.2410881076020266</v>
      </c>
      <c r="L1939" s="25">
        <v>1.6563944918958282</v>
      </c>
      <c r="M1939" s="25">
        <v>1.9681877286696297</v>
      </c>
      <c r="N1939" s="25">
        <v>0.82739706879014008</v>
      </c>
      <c r="O1939" s="25">
        <v>0.91470942176993497</v>
      </c>
      <c r="P1939" s="30">
        <v>1.039481657219292</v>
      </c>
    </row>
    <row r="1940" spans="1:16" x14ac:dyDescent="0.25">
      <c r="A1940" s="14">
        <v>3368.9309389999999</v>
      </c>
      <c r="B1940" s="28">
        <v>0.2765271151086483</v>
      </c>
      <c r="C1940" s="25">
        <v>0.5380515047962382</v>
      </c>
      <c r="D1940" s="25">
        <v>0.83091364251297717</v>
      </c>
      <c r="E1940" s="25">
        <v>0.37417328671428884</v>
      </c>
      <c r="F1940" s="25">
        <v>0.45829597671571159</v>
      </c>
      <c r="G1940" s="25">
        <v>0.53047252081298613</v>
      </c>
      <c r="H1940" s="25">
        <v>0.94233389609017082</v>
      </c>
      <c r="I1940" s="25">
        <v>1.0824944904474534</v>
      </c>
      <c r="J1940" s="25">
        <v>0.81901441921326945</v>
      </c>
      <c r="K1940" s="25">
        <v>1.2548471049230996</v>
      </c>
      <c r="L1940" s="25">
        <v>1.6665527255032495</v>
      </c>
      <c r="M1940" s="25">
        <v>1.9825492704894638</v>
      </c>
      <c r="N1940" s="25">
        <v>0.85356186471422535</v>
      </c>
      <c r="O1940" s="25">
        <v>0.96137983805029725</v>
      </c>
      <c r="P1940" s="30">
        <v>1.0865040403828765</v>
      </c>
    </row>
    <row r="1941" spans="1:16" x14ac:dyDescent="0.25">
      <c r="A1941" s="14">
        <v>3379.0322000000001</v>
      </c>
      <c r="B1941" s="28">
        <v>0.28900030900797402</v>
      </c>
      <c r="C1941" s="25">
        <v>0.55486303128669578</v>
      </c>
      <c r="D1941" s="25">
        <v>0.85573722623800941</v>
      </c>
      <c r="E1941" s="25">
        <v>0.38080228420705275</v>
      </c>
      <c r="F1941" s="25">
        <v>0.46788288375119608</v>
      </c>
      <c r="G1941" s="25">
        <v>0.54015535761179223</v>
      </c>
      <c r="H1941" s="25">
        <v>0.96818772866962965</v>
      </c>
      <c r="I1941" s="25">
        <v>1.0951763001990558</v>
      </c>
      <c r="J1941" s="25">
        <v>0.83209218999851997</v>
      </c>
      <c r="K1941" s="25">
        <v>1.2781069837850425</v>
      </c>
      <c r="L1941" s="25">
        <v>1.7042130597483907</v>
      </c>
      <c r="M1941" s="25">
        <v>2.0851281824599495</v>
      </c>
      <c r="N1941" s="25">
        <v>0.88306035344924427</v>
      </c>
      <c r="O1941" s="25">
        <v>0.98254927048946383</v>
      </c>
      <c r="P1941" s="30">
        <v>1.1073489661226996</v>
      </c>
    </row>
    <row r="1942" spans="1:16" x14ac:dyDescent="0.25">
      <c r="A1942" s="14">
        <v>3389.1275169999999</v>
      </c>
      <c r="B1942" s="28">
        <v>0.30199090026094899</v>
      </c>
      <c r="C1942" s="25">
        <v>0.57528166266843295</v>
      </c>
      <c r="D1942" s="25">
        <v>0.88272870434423567</v>
      </c>
      <c r="E1942" s="25">
        <v>0.39147396642280585</v>
      </c>
      <c r="F1942" s="25">
        <v>0.4789927475913961</v>
      </c>
      <c r="G1942" s="25">
        <v>0.5506759069012731</v>
      </c>
      <c r="H1942" s="25">
        <v>0.98254927048946383</v>
      </c>
      <c r="I1942" s="25">
        <v>1.0951763001990558</v>
      </c>
      <c r="J1942" s="25">
        <v>0.84527179255984441</v>
      </c>
      <c r="K1942" s="25">
        <v>1.3090954459450332</v>
      </c>
      <c r="L1942" s="25">
        <v>1.7295540919820374</v>
      </c>
      <c r="M1942" s="25">
        <v>2.0719115403350292</v>
      </c>
      <c r="N1942" s="25">
        <v>0.91186391129944877</v>
      </c>
      <c r="O1942" s="25">
        <v>1.0268259473170278</v>
      </c>
      <c r="P1942" s="30">
        <v>1.1517492853229576</v>
      </c>
    </row>
    <row r="1943" spans="1:16" x14ac:dyDescent="0.25">
      <c r="A1943" s="14">
        <v>3398.9514370000002</v>
      </c>
      <c r="B1943" s="28">
        <v>0.31728595837691825</v>
      </c>
      <c r="C1943" s="25">
        <v>0.59773861754531976</v>
      </c>
      <c r="D1943" s="25">
        <v>0.92154318194670737</v>
      </c>
      <c r="E1943" s="25">
        <v>0.40230481407448765</v>
      </c>
      <c r="F1943" s="25">
        <v>0.49281902273975914</v>
      </c>
      <c r="G1943" s="25">
        <v>0.56431486205837011</v>
      </c>
      <c r="H1943" s="25">
        <v>0.99826628719099952</v>
      </c>
      <c r="I1943" s="25">
        <v>1.1033635694704158</v>
      </c>
      <c r="J1943" s="25">
        <v>0.85729775426238441</v>
      </c>
      <c r="K1943" s="25">
        <v>1.3504704340521811</v>
      </c>
      <c r="L1943" s="25">
        <v>1.7657358756212107</v>
      </c>
      <c r="M1943" s="25">
        <v>2.0602312245466501</v>
      </c>
      <c r="N1943" s="25">
        <v>0.9415739755429946</v>
      </c>
      <c r="O1943" s="25">
        <v>1.014438812226655</v>
      </c>
      <c r="P1943" s="30">
        <v>1.1393625832262453</v>
      </c>
    </row>
    <row r="1944" spans="1:16" x14ac:dyDescent="0.25">
      <c r="A1944" s="14">
        <v>3409.0349670000001</v>
      </c>
      <c r="B1944" s="28">
        <v>0.33238008523748941</v>
      </c>
      <c r="C1944" s="25">
        <v>0.6230582428532413</v>
      </c>
      <c r="D1944" s="25">
        <v>0.96497071779763188</v>
      </c>
      <c r="E1944" s="25">
        <v>0.41578188788259501</v>
      </c>
      <c r="F1944" s="25">
        <v>0.50933934664386327</v>
      </c>
      <c r="G1944" s="25">
        <v>0.58136731264593455</v>
      </c>
      <c r="H1944" s="25">
        <v>1.0142143822273948</v>
      </c>
      <c r="I1944" s="25">
        <v>1.1127766686374769</v>
      </c>
      <c r="J1944" s="25">
        <v>0.87975520445363475</v>
      </c>
      <c r="K1944" s="25">
        <v>1.3908326256979802</v>
      </c>
      <c r="L1944" s="25">
        <v>1.8241983671517206</v>
      </c>
      <c r="M1944" s="25">
        <v>2.052468254304407</v>
      </c>
      <c r="N1944" s="25">
        <v>0.98505965020706343</v>
      </c>
      <c r="O1944" s="25">
        <v>1.0381045263321496</v>
      </c>
      <c r="P1944" s="30">
        <v>1.1630432629404497</v>
      </c>
    </row>
    <row r="1945" spans="1:16" x14ac:dyDescent="0.25">
      <c r="A1945" s="14">
        <v>3419.1124989999998</v>
      </c>
      <c r="B1945" s="28">
        <v>0.34851598390132649</v>
      </c>
      <c r="C1945" s="25">
        <v>0.65091683122040978</v>
      </c>
      <c r="D1945" s="25">
        <v>1.0142143822273948</v>
      </c>
      <c r="E1945" s="25">
        <v>0.42770939384858242</v>
      </c>
      <c r="F1945" s="25">
        <v>0.52724355068278772</v>
      </c>
      <c r="G1945" s="25">
        <v>0.60153915039177674</v>
      </c>
      <c r="H1945" s="25">
        <v>1.0311436253853077</v>
      </c>
      <c r="I1945" s="25">
        <v>1.123378083965727</v>
      </c>
      <c r="J1945" s="25">
        <v>0.91115543727299575</v>
      </c>
      <c r="K1945" s="25">
        <v>1.4341521813264824</v>
      </c>
      <c r="L1945" s="25">
        <v>1.9411945133240931</v>
      </c>
      <c r="M1945" s="25">
        <v>2.0464335857429936</v>
      </c>
      <c r="N1945" s="25">
        <v>1.0266873795470983</v>
      </c>
      <c r="O1945" s="25">
        <v>1.0879374444114978</v>
      </c>
      <c r="P1945" s="30">
        <v>1.2128939069634299</v>
      </c>
    </row>
    <row r="1946" spans="1:16" x14ac:dyDescent="0.25">
      <c r="A1946" s="14">
        <v>3428.9190520000002</v>
      </c>
      <c r="B1946" s="28">
        <v>0.36403630883093141</v>
      </c>
      <c r="C1946" s="25">
        <v>0.68277265082357974</v>
      </c>
      <c r="D1946" s="25">
        <v>1.0611301784870133</v>
      </c>
      <c r="E1946" s="25">
        <v>0.4438181533470888</v>
      </c>
      <c r="F1946" s="25">
        <v>0.54928912185308065</v>
      </c>
      <c r="G1946" s="25">
        <v>0.62488531530777502</v>
      </c>
      <c r="H1946" s="25">
        <v>1.0487596496756597</v>
      </c>
      <c r="I1946" s="25">
        <v>1.1351923709738529</v>
      </c>
      <c r="J1946" s="25">
        <v>0.9507819773298184</v>
      </c>
      <c r="K1946" s="25">
        <v>1.4726279171723882</v>
      </c>
      <c r="L1946" s="25">
        <v>2.024384402033105</v>
      </c>
      <c r="M1946" s="25">
        <v>2.0411972966004979</v>
      </c>
      <c r="N1946" s="25">
        <v>1.0619308137766144</v>
      </c>
      <c r="O1946" s="25">
        <v>1.1241288092726343</v>
      </c>
      <c r="P1946" s="30">
        <v>1.2490290155626811</v>
      </c>
    </row>
    <row r="1947" spans="1:16" x14ac:dyDescent="0.25">
      <c r="A1947" s="14">
        <v>3438.9846929999999</v>
      </c>
      <c r="B1947" s="28">
        <v>0.38194471501492994</v>
      </c>
      <c r="C1947" s="25">
        <v>0.71669877129645043</v>
      </c>
      <c r="D1947" s="25">
        <v>1.1145256971708426</v>
      </c>
      <c r="E1947" s="25">
        <v>0.45979570015794019</v>
      </c>
      <c r="F1947" s="25">
        <v>0.5744657795017365</v>
      </c>
      <c r="G1947" s="25">
        <v>0.64936439174104565</v>
      </c>
      <c r="H1947" s="25">
        <v>1.0670698571692105</v>
      </c>
      <c r="I1947" s="25">
        <v>1.1480082520378427</v>
      </c>
      <c r="J1947" s="25">
        <v>0.9858996784803794</v>
      </c>
      <c r="K1947" s="25">
        <v>1.5220110237491107</v>
      </c>
      <c r="L1947" s="25">
        <v>2.149660145416521</v>
      </c>
      <c r="M1947" s="25">
        <v>2.0366372338962639</v>
      </c>
      <c r="N1947" s="25">
        <v>1.1090762285109861</v>
      </c>
      <c r="O1947" s="25">
        <v>1.1743142919782417</v>
      </c>
      <c r="P1947" s="30">
        <v>1.2992097786256531</v>
      </c>
    </row>
    <row r="1948" spans="1:16" x14ac:dyDescent="0.25">
      <c r="A1948" s="14">
        <v>3449.0442840000001</v>
      </c>
      <c r="B1948" s="28">
        <v>0.39932701373905877</v>
      </c>
      <c r="C1948" s="25">
        <v>0.7554754884299163</v>
      </c>
      <c r="D1948" s="25">
        <v>1.1708892898447054</v>
      </c>
      <c r="E1948" s="25">
        <v>0.47912361831165812</v>
      </c>
      <c r="F1948" s="25">
        <v>0.60119226979673546</v>
      </c>
      <c r="G1948" s="25">
        <v>0.67757394759404743</v>
      </c>
      <c r="H1948" s="25">
        <v>1.0860802350485341</v>
      </c>
      <c r="I1948" s="25">
        <v>1.1618438152478521</v>
      </c>
      <c r="J1948" s="25">
        <v>1.0214086731799252</v>
      </c>
      <c r="K1948" s="25">
        <v>1.5841922723644568</v>
      </c>
      <c r="L1948" s="25">
        <v>2.2340335752142861</v>
      </c>
      <c r="M1948" s="25">
        <v>2.0370627115699982</v>
      </c>
      <c r="N1948" s="25">
        <v>1.1620329816313453</v>
      </c>
      <c r="O1948" s="25">
        <v>1.2254830342714504</v>
      </c>
      <c r="P1948" s="30">
        <v>1.3503731131594705</v>
      </c>
    </row>
    <row r="1949" spans="1:16" x14ac:dyDescent="0.25">
      <c r="A1949" s="14">
        <v>3458.833318</v>
      </c>
      <c r="B1949" s="28">
        <v>0.41823036795024532</v>
      </c>
      <c r="C1949" s="25">
        <v>0.7918274733328784</v>
      </c>
      <c r="D1949" s="25">
        <v>1.2289272167788052</v>
      </c>
      <c r="E1949" s="25">
        <v>0.49866682135443385</v>
      </c>
      <c r="F1949" s="25">
        <v>0.62488531530777502</v>
      </c>
      <c r="G1949" s="25">
        <v>0.70752240633221597</v>
      </c>
      <c r="H1949" s="25">
        <v>1.1220530483708118</v>
      </c>
      <c r="I1949" s="25">
        <v>1.1767214430483293</v>
      </c>
      <c r="J1949" s="25">
        <v>1.0599818449923368</v>
      </c>
      <c r="K1949" s="25">
        <v>1.6669559701765129</v>
      </c>
      <c r="L1949" s="25">
        <v>2.3927594961682574</v>
      </c>
      <c r="M1949" s="25">
        <v>2.0415316816330562</v>
      </c>
      <c r="N1949" s="25">
        <v>1.2165967188774365</v>
      </c>
      <c r="O1949" s="25">
        <v>1.2499546879882324</v>
      </c>
      <c r="P1949" s="30">
        <v>1.3748934245965323</v>
      </c>
    </row>
    <row r="1950" spans="1:16" x14ac:dyDescent="0.25">
      <c r="A1950" s="14">
        <v>3468.8809139999998</v>
      </c>
      <c r="B1950" s="28">
        <v>0.43871752735968172</v>
      </c>
      <c r="C1950" s="25">
        <v>0.83327394441994829</v>
      </c>
      <c r="D1950" s="25">
        <v>1.2778598745425844</v>
      </c>
      <c r="E1950" s="25">
        <v>0.51669804764183291</v>
      </c>
      <c r="F1950" s="25">
        <v>0.64878365466065802</v>
      </c>
      <c r="G1950" s="25">
        <v>0.7394516273630205</v>
      </c>
      <c r="H1950" s="25">
        <v>1.1547158736520085</v>
      </c>
      <c r="I1950" s="25">
        <v>1.1923973300835053</v>
      </c>
      <c r="J1950" s="25">
        <v>1.0960422914768295</v>
      </c>
      <c r="K1950" s="25">
        <v>1.7471469690201069</v>
      </c>
      <c r="L1950" s="25">
        <v>2.3977229156998074</v>
      </c>
      <c r="M1950" s="25">
        <v>2.0501710410646865</v>
      </c>
      <c r="N1950" s="25">
        <v>1.2703493316640797</v>
      </c>
      <c r="O1950" s="25">
        <v>1.3284569147374261</v>
      </c>
      <c r="P1950" s="30">
        <v>1.453457336521869</v>
      </c>
    </row>
    <row r="1951" spans="1:16" x14ac:dyDescent="0.25">
      <c r="A1951" s="14">
        <v>3478.922407</v>
      </c>
      <c r="B1951" s="28">
        <v>0.45905599036752381</v>
      </c>
      <c r="C1951" s="25">
        <v>0.86264588862926705</v>
      </c>
      <c r="D1951" s="25">
        <v>1.3212995650016957</v>
      </c>
      <c r="E1951" s="25">
        <v>0.53476590501198562</v>
      </c>
      <c r="F1951" s="25">
        <v>0.67305000583400121</v>
      </c>
      <c r="G1951" s="25">
        <v>0.76751213364701376</v>
      </c>
      <c r="H1951" s="25">
        <v>1.1848873418101875</v>
      </c>
      <c r="I1951" s="25">
        <v>1.2089412564081745</v>
      </c>
      <c r="J1951" s="25">
        <v>1.1337717526203528</v>
      </c>
      <c r="K1951" s="25">
        <v>1.8065970969375826</v>
      </c>
      <c r="L1951" s="25">
        <v>2.2992962828549808</v>
      </c>
      <c r="M1951" s="25">
        <v>2.0608802823515129</v>
      </c>
      <c r="N1951" s="25">
        <v>1.3238553196437939</v>
      </c>
      <c r="O1951" s="25">
        <v>1.341606973720876</v>
      </c>
      <c r="P1951" s="30">
        <v>1.4664821379830326</v>
      </c>
    </row>
    <row r="1952" spans="1:16" x14ac:dyDescent="0.25">
      <c r="A1952" s="14">
        <v>3488.9577789999998</v>
      </c>
      <c r="B1952" s="28">
        <v>0.4781700511361216</v>
      </c>
      <c r="C1952" s="25">
        <v>0.90657831483776496</v>
      </c>
      <c r="D1952" s="25">
        <v>1.3848920125568058</v>
      </c>
      <c r="E1952" s="25">
        <v>0.55595520408192367</v>
      </c>
      <c r="F1952" s="25">
        <v>0.70158361993870555</v>
      </c>
      <c r="G1952" s="25">
        <v>0.79560866808070019</v>
      </c>
      <c r="H1952" s="25">
        <v>1.2130357405642671</v>
      </c>
      <c r="I1952" s="25">
        <v>1.2261404476233131</v>
      </c>
      <c r="J1952" s="25">
        <v>1.1697964010742958</v>
      </c>
      <c r="K1952" s="25">
        <v>1.8452717925598445</v>
      </c>
      <c r="L1952" s="25">
        <v>2.341893164493607</v>
      </c>
      <c r="M1952" s="25">
        <v>2.0735546521816106</v>
      </c>
      <c r="N1952" s="25">
        <v>1.3718154919265872</v>
      </c>
      <c r="O1952" s="25">
        <v>1.4138629747692069</v>
      </c>
      <c r="P1952" s="30">
        <v>1.5388017113775068</v>
      </c>
    </row>
    <row r="1953" spans="1:16" x14ac:dyDescent="0.25">
      <c r="A1953" s="14">
        <v>3498.987012</v>
      </c>
      <c r="B1953" s="28">
        <v>0.49847398766880119</v>
      </c>
      <c r="C1953" s="25">
        <v>0.95194682688439092</v>
      </c>
      <c r="D1953" s="25">
        <v>1.4548166317845939</v>
      </c>
      <c r="E1953" s="25">
        <v>0.58020941389363734</v>
      </c>
      <c r="F1953" s="25">
        <v>0.73306308884082694</v>
      </c>
      <c r="G1953" s="25">
        <v>0.82652235654700545</v>
      </c>
      <c r="H1953" s="25">
        <v>1.2396529214700938</v>
      </c>
      <c r="I1953" s="25">
        <v>1.2438966284148945</v>
      </c>
      <c r="J1953" s="25">
        <v>1.2270185496550363</v>
      </c>
      <c r="K1953" s="25">
        <v>1.8850555842874153</v>
      </c>
      <c r="L1953" s="25">
        <v>2.3504704340521809</v>
      </c>
      <c r="M1953" s="25">
        <v>2.0947439512515489</v>
      </c>
      <c r="N1953" s="25">
        <v>1.4204450395990014</v>
      </c>
      <c r="O1953" s="25">
        <v>1.4604221166546909</v>
      </c>
      <c r="P1953" s="30">
        <v>1.585360853262991</v>
      </c>
    </row>
    <row r="1954" spans="1:16" x14ac:dyDescent="0.25">
      <c r="A1954" s="14">
        <v>3509.0100889999999</v>
      </c>
      <c r="B1954" s="28">
        <v>0.51689753533127869</v>
      </c>
      <c r="C1954" s="25">
        <v>1.0090399003178008</v>
      </c>
      <c r="D1954" s="25">
        <v>1.5587763257573874</v>
      </c>
      <c r="E1954" s="25">
        <v>0.60747891006806776</v>
      </c>
      <c r="F1954" s="25">
        <v>0.76878535203739895</v>
      </c>
      <c r="G1954" s="25">
        <v>0.86550414416532639</v>
      </c>
      <c r="H1954" s="25">
        <v>1.264241462556261</v>
      </c>
      <c r="I1954" s="25">
        <v>1.2621714941042153</v>
      </c>
      <c r="J1954" s="25">
        <v>1.2834124223243077</v>
      </c>
      <c r="K1954" s="25">
        <v>1.9430951486635275</v>
      </c>
      <c r="L1954" s="25">
        <v>2.6140364293993028</v>
      </c>
      <c r="M1954" s="25">
        <v>2.1191864077192086</v>
      </c>
      <c r="N1954" s="25">
        <v>1.4741780478433373</v>
      </c>
      <c r="O1954" s="25">
        <v>1.5975666537806881</v>
      </c>
      <c r="P1954" s="30">
        <v>1.7226200253327455</v>
      </c>
    </row>
    <row r="1955" spans="1:16" x14ac:dyDescent="0.25">
      <c r="A1955" s="14">
        <v>3519.0269920000001</v>
      </c>
      <c r="B1955" s="28">
        <v>0.53448764977049068</v>
      </c>
      <c r="C1955" s="25">
        <v>1.0591350240332784</v>
      </c>
      <c r="D1955" s="25">
        <v>1.646083769079637</v>
      </c>
      <c r="E1955" s="25">
        <v>0.63339028960757038</v>
      </c>
      <c r="F1955" s="25">
        <v>0.80410034759076621</v>
      </c>
      <c r="G1955" s="25">
        <v>0.90483064856824491</v>
      </c>
      <c r="H1955" s="25">
        <v>1.2870978749527773</v>
      </c>
      <c r="I1955" s="25">
        <v>1.2806687130162733</v>
      </c>
      <c r="J1955" s="25">
        <v>1.3342314492806202</v>
      </c>
      <c r="K1955" s="25">
        <v>2.0033570086445276</v>
      </c>
      <c r="L1955" s="25">
        <v>2.341893164493607</v>
      </c>
      <c r="M1955" s="25">
        <v>2.1491088158640759</v>
      </c>
      <c r="N1955" s="25">
        <v>1.5346171485515816</v>
      </c>
      <c r="O1955" s="25">
        <v>1.5652714582202423</v>
      </c>
      <c r="P1955" s="30">
        <v>1.6901569952839295</v>
      </c>
    </row>
    <row r="1956" spans="1:16" x14ac:dyDescent="0.25">
      <c r="A1956" s="14">
        <v>3529.037703</v>
      </c>
      <c r="B1956" s="28">
        <v>0.55232621424427686</v>
      </c>
      <c r="C1956" s="25">
        <v>1.112438959069991</v>
      </c>
      <c r="D1956" s="25">
        <v>1.7392133313450238</v>
      </c>
      <c r="E1956" s="25">
        <v>0.65816994307948973</v>
      </c>
      <c r="F1956" s="25">
        <v>0.83564714421556296</v>
      </c>
      <c r="G1956" s="25">
        <v>0.94462166862499997</v>
      </c>
      <c r="H1956" s="25">
        <v>1.3084764778318456</v>
      </c>
      <c r="I1956" s="25">
        <v>1.299382804317943</v>
      </c>
      <c r="J1956" s="25">
        <v>1.3712025144332898</v>
      </c>
      <c r="K1956" s="25">
        <v>2.0750491110843892</v>
      </c>
      <c r="L1956" s="25">
        <v>2.3461124419290225</v>
      </c>
      <c r="M1956" s="25">
        <v>2.1829637739499712</v>
      </c>
      <c r="N1956" s="25">
        <v>1.5816987086802545</v>
      </c>
      <c r="O1956" s="25">
        <v>1.6289321377282637</v>
      </c>
      <c r="P1956" s="30">
        <v>1.7539940959239708</v>
      </c>
    </row>
    <row r="1957" spans="1:16" x14ac:dyDescent="0.25">
      <c r="A1957" s="14">
        <v>3538.779008</v>
      </c>
      <c r="B1957" s="28">
        <v>0.5715232852344817</v>
      </c>
      <c r="C1957" s="25">
        <v>1.1592041011529062</v>
      </c>
      <c r="D1957" s="25">
        <v>1.8167301563171954</v>
      </c>
      <c r="E1957" s="25">
        <v>0.68361024892680455</v>
      </c>
      <c r="F1957" s="25">
        <v>0.8677403104689555</v>
      </c>
      <c r="G1957" s="25">
        <v>0.98296666070121963</v>
      </c>
      <c r="H1957" s="25">
        <v>1.3285494457875053</v>
      </c>
      <c r="I1957" s="25">
        <v>1.3182162335321188</v>
      </c>
      <c r="J1957" s="25">
        <v>1.4212462155735655</v>
      </c>
      <c r="K1957" s="25">
        <v>2.1244757360506914</v>
      </c>
      <c r="L1957" s="25">
        <v>2.4185054577091005</v>
      </c>
      <c r="M1957" s="25">
        <v>2.2184600313940583</v>
      </c>
      <c r="N1957" s="25">
        <v>1.6339507901997645</v>
      </c>
      <c r="O1957" s="25">
        <v>1.7115271994002175</v>
      </c>
      <c r="P1957" s="30">
        <v>1.8365404482300098</v>
      </c>
    </row>
    <row r="1958" spans="1:16" x14ac:dyDescent="0.25">
      <c r="A1958" s="14">
        <v>3548.7774479999998</v>
      </c>
      <c r="B1958" s="28">
        <v>0.58700640039021446</v>
      </c>
      <c r="C1958" s="25">
        <v>1.2036338450224786</v>
      </c>
      <c r="D1958" s="25">
        <v>1.9333014495770047</v>
      </c>
      <c r="E1958" s="25">
        <v>0.70575428386188177</v>
      </c>
      <c r="F1958" s="25">
        <v>0.90031935889074988</v>
      </c>
      <c r="G1958" s="25">
        <v>1.0266873795470983</v>
      </c>
      <c r="H1958" s="25">
        <v>1.3475602524105799</v>
      </c>
      <c r="I1958" s="25">
        <v>1.3370533856673754</v>
      </c>
      <c r="J1958" s="25">
        <v>1.4889191544608815</v>
      </c>
      <c r="K1958" s="25">
        <v>2.1892971390528833</v>
      </c>
      <c r="L1958" s="25">
        <v>2.4597957001579402</v>
      </c>
      <c r="M1958" s="25">
        <v>2.255785275185834</v>
      </c>
      <c r="N1958" s="25">
        <v>1.6659485596531081</v>
      </c>
      <c r="O1958" s="25">
        <v>1.7902169851514851</v>
      </c>
      <c r="P1958" s="30">
        <v>1.9154237220656689</v>
      </c>
    </row>
    <row r="1959" spans="1:16" x14ac:dyDescent="0.25">
      <c r="A1959" s="14">
        <v>3558.7696430000001</v>
      </c>
      <c r="B1959" s="28">
        <v>0.60406329965275818</v>
      </c>
      <c r="C1959" s="25">
        <v>1.2320282786183812</v>
      </c>
      <c r="D1959" s="25">
        <v>1.9897000433601879</v>
      </c>
      <c r="E1959" s="25">
        <v>0.72862312810592544</v>
      </c>
      <c r="F1959" s="25">
        <v>0.93218548883815988</v>
      </c>
      <c r="G1959" s="25">
        <v>1.0681862960408606</v>
      </c>
      <c r="H1959" s="25">
        <v>1.3655227298392685</v>
      </c>
      <c r="I1959" s="25">
        <v>1.3557584141562713</v>
      </c>
      <c r="J1959" s="25">
        <v>1.5294425147827257</v>
      </c>
      <c r="K1959" s="25">
        <v>2.2553941245857612</v>
      </c>
      <c r="L1959" s="25">
        <v>2.5029320636014951</v>
      </c>
      <c r="M1959" s="25">
        <v>2.2968806537639219</v>
      </c>
      <c r="N1959" s="25">
        <v>1.6963720236161102</v>
      </c>
      <c r="O1959" s="25">
        <v>1.9093892921715934</v>
      </c>
      <c r="P1959" s="30">
        <v>2.0342340358173137</v>
      </c>
    </row>
    <row r="1960" spans="1:16" x14ac:dyDescent="0.25">
      <c r="A1960" s="14">
        <v>3568.7555769999999</v>
      </c>
      <c r="B1960" s="28">
        <v>0.61896671183227525</v>
      </c>
      <c r="C1960" s="25">
        <v>1.2660808489876092</v>
      </c>
      <c r="D1960" s="25">
        <v>2.0189065768540702</v>
      </c>
      <c r="E1960" s="25">
        <v>0.74933608053675649</v>
      </c>
      <c r="F1960" s="25">
        <v>0.96177736163128158</v>
      </c>
      <c r="G1960" s="25">
        <v>1.1059609991953911</v>
      </c>
      <c r="H1960" s="25">
        <v>1.3825802532628233</v>
      </c>
      <c r="I1960" s="25">
        <v>1.3742760904742441</v>
      </c>
      <c r="J1960" s="25">
        <v>1.5497508916806388</v>
      </c>
      <c r="K1960" s="25">
        <v>2.3686577135160674</v>
      </c>
      <c r="L1960" s="25">
        <v>2.5480601306348971</v>
      </c>
      <c r="M1960" s="25">
        <v>2.3392293564723028</v>
      </c>
      <c r="N1960" s="25">
        <v>1.7337683033101068</v>
      </c>
      <c r="O1960" s="25">
        <v>1.8178707859470016</v>
      </c>
      <c r="P1960" s="30">
        <v>1.9427143555817854</v>
      </c>
    </row>
    <row r="1961" spans="1:16" x14ac:dyDescent="0.25">
      <c r="A1961" s="14">
        <v>3578.9977690000001</v>
      </c>
      <c r="B1961" s="28">
        <v>0.63424904936480597</v>
      </c>
      <c r="C1961" s="25">
        <v>1.3171332043376756</v>
      </c>
      <c r="D1961" s="25">
        <v>2.0919441259012328</v>
      </c>
      <c r="E1961" s="25">
        <v>0.77237035042899138</v>
      </c>
      <c r="F1961" s="25">
        <v>0.99182581599357367</v>
      </c>
      <c r="G1961" s="25">
        <v>1.1374512304752069</v>
      </c>
      <c r="H1961" s="25">
        <v>1.3989182722159768</v>
      </c>
      <c r="I1961" s="25">
        <v>1.3924377568164117</v>
      </c>
      <c r="J1961" s="25">
        <v>1.5681539543012746</v>
      </c>
      <c r="K1961" s="25">
        <v>2.5428753736965914</v>
      </c>
      <c r="L1961" s="25">
        <v>2.5898979233571393</v>
      </c>
      <c r="M1961" s="25">
        <v>2.3817426551595986</v>
      </c>
      <c r="N1961" s="25">
        <v>1.7662426370344895</v>
      </c>
      <c r="O1961" s="25">
        <v>1.9310723883179282</v>
      </c>
      <c r="P1961" s="30">
        <v>2.0561593735987391</v>
      </c>
    </row>
    <row r="1962" spans="1:16" x14ac:dyDescent="0.25">
      <c r="A1962" s="14">
        <v>3588.970961</v>
      </c>
      <c r="B1962" s="28">
        <v>0.64640673850778618</v>
      </c>
      <c r="C1962" s="25">
        <v>1.3770610307885098</v>
      </c>
      <c r="D1962" s="25">
        <v>2.2294425251490049</v>
      </c>
      <c r="E1962" s="25">
        <v>0.79642322502202745</v>
      </c>
      <c r="F1962" s="25">
        <v>1.0283531179356933</v>
      </c>
      <c r="G1962" s="25">
        <v>1.1754836719927908</v>
      </c>
      <c r="H1962" s="25">
        <v>1.4145392704914994</v>
      </c>
      <c r="I1962" s="25">
        <v>1.4102737437457631</v>
      </c>
      <c r="J1962" s="25">
        <v>1.5681539543012746</v>
      </c>
      <c r="K1962" s="25">
        <v>2.5428753736965914</v>
      </c>
      <c r="L1962" s="25">
        <v>2.6280090885350851</v>
      </c>
      <c r="M1962" s="25">
        <v>2.4280583649255378</v>
      </c>
      <c r="N1962" s="25">
        <v>1.7859513205880586</v>
      </c>
      <c r="O1962" s="25">
        <v>2.0084638246999686</v>
      </c>
      <c r="P1962" s="30">
        <v>2.133417322936451</v>
      </c>
    </row>
    <row r="1963" spans="1:16" x14ac:dyDescent="0.25">
      <c r="A1963" s="14">
        <v>3598.9378379999998</v>
      </c>
      <c r="B1963" s="28">
        <v>0.65647072266733886</v>
      </c>
      <c r="C1963" s="25">
        <v>1.4255057317146724</v>
      </c>
      <c r="D1963" s="25">
        <v>2.3086532358651781</v>
      </c>
      <c r="E1963" s="25">
        <v>0.81587664576032892</v>
      </c>
      <c r="F1963" s="25">
        <v>1.0523702526156453</v>
      </c>
      <c r="G1963" s="25">
        <v>1.2185318571582018</v>
      </c>
      <c r="H1963" s="25">
        <v>1.4295738216410274</v>
      </c>
      <c r="I1963" s="25">
        <v>1.4274769021503624</v>
      </c>
      <c r="J1963" s="25">
        <v>1.5980827494824252</v>
      </c>
      <c r="K1963" s="25">
        <v>2.644356949779131</v>
      </c>
      <c r="L1963" s="25">
        <v>2.6625407387093438</v>
      </c>
      <c r="M1963" s="25">
        <v>2.4806971507645712</v>
      </c>
      <c r="N1963" s="25">
        <v>1.7953374882517812</v>
      </c>
      <c r="O1963" s="25">
        <v>2.0745847629157539</v>
      </c>
      <c r="P1963" s="30">
        <v>2.1994891231056322</v>
      </c>
    </row>
    <row r="1964" spans="1:16" x14ac:dyDescent="0.25">
      <c r="A1964" s="14">
        <v>3608.8983830000002</v>
      </c>
      <c r="B1964" s="28">
        <v>0.66168207256186529</v>
      </c>
      <c r="C1964" s="25">
        <v>1.4501388115280571</v>
      </c>
      <c r="D1964" s="25">
        <v>2.2773660774661879</v>
      </c>
      <c r="E1964" s="25">
        <v>0.83564714421556296</v>
      </c>
      <c r="F1964" s="25">
        <v>1.0806603632125866</v>
      </c>
      <c r="G1964" s="25">
        <v>1.2669633170664205</v>
      </c>
      <c r="H1964" s="25">
        <v>1.4439388409904674</v>
      </c>
      <c r="I1964" s="25">
        <v>1.4441803169388088</v>
      </c>
      <c r="J1964" s="25">
        <v>1.6234230429434882</v>
      </c>
      <c r="K1964" s="25">
        <v>2.754240644032723</v>
      </c>
      <c r="L1964" s="25">
        <v>2.6937894918322387</v>
      </c>
      <c r="M1964" s="25">
        <v>2.530177984021837</v>
      </c>
      <c r="N1964" s="25">
        <v>1.8230410194130919</v>
      </c>
      <c r="O1964" s="25">
        <v>1.9284861949049108</v>
      </c>
      <c r="P1964" s="30">
        <v>2.053302162754258</v>
      </c>
    </row>
    <row r="1965" spans="1:16" x14ac:dyDescent="0.25">
      <c r="A1965" s="14">
        <v>3618.852578</v>
      </c>
      <c r="B1965" s="28">
        <v>0.66497140779886499</v>
      </c>
      <c r="C1965" s="25">
        <v>1.4865160432957429</v>
      </c>
      <c r="D1965" s="25">
        <v>2.4348608480302105</v>
      </c>
      <c r="E1965" s="25">
        <v>0.85325198636936017</v>
      </c>
      <c r="F1965" s="25">
        <v>1.1001794975729038</v>
      </c>
      <c r="G1965" s="25">
        <v>1.3054825461888437</v>
      </c>
      <c r="H1965" s="25">
        <v>1.4579218536643743</v>
      </c>
      <c r="I1965" s="25">
        <v>1.4601714416221017</v>
      </c>
      <c r="J1965" s="25">
        <v>1.6453154460452715</v>
      </c>
      <c r="K1965" s="25">
        <v>2.8517059025652545</v>
      </c>
      <c r="L1965" s="25">
        <v>2.7223907856959086</v>
      </c>
      <c r="M1965" s="25">
        <v>2.57577192930402</v>
      </c>
      <c r="N1965" s="25">
        <v>1.8127613801685214</v>
      </c>
      <c r="O1965" s="25">
        <v>2.071296972569403</v>
      </c>
      <c r="P1965" s="30">
        <v>2.1962698290254563</v>
      </c>
    </row>
    <row r="1966" spans="1:16" x14ac:dyDescent="0.25">
      <c r="A1966" s="14">
        <v>3628.8004070000002</v>
      </c>
      <c r="B1966" s="28">
        <v>0.66349613895244031</v>
      </c>
      <c r="C1966" s="25">
        <v>1.499489089473663</v>
      </c>
      <c r="D1966" s="25">
        <v>2.4563043676907554</v>
      </c>
      <c r="E1966" s="25">
        <v>0.8728952016351923</v>
      </c>
      <c r="F1966" s="25">
        <v>1.1134528766088942</v>
      </c>
      <c r="G1966" s="25">
        <v>1.3351700588569095</v>
      </c>
      <c r="H1966" s="25">
        <v>1.4713403547650101</v>
      </c>
      <c r="I1966" s="25">
        <v>1.475603877896158</v>
      </c>
      <c r="J1966" s="25">
        <v>1.6643415477106984</v>
      </c>
      <c r="K1966" s="25">
        <v>2.9273825234547637</v>
      </c>
      <c r="L1966" s="25">
        <v>2.7488486568246455</v>
      </c>
      <c r="M1966" s="25">
        <v>2.6160052105582672</v>
      </c>
      <c r="N1966" s="25">
        <v>1.8213107602244103</v>
      </c>
      <c r="O1966" s="25">
        <v>2.1718558926962137</v>
      </c>
      <c r="P1966" s="30">
        <v>2.2967946293045136</v>
      </c>
    </row>
    <row r="1967" spans="1:16" x14ac:dyDescent="0.25">
      <c r="A1967" s="14">
        <v>3638.7418499999999</v>
      </c>
      <c r="B1967" s="28">
        <v>0.65715314312727813</v>
      </c>
      <c r="C1967" s="25">
        <v>1.5096200799968211</v>
      </c>
      <c r="D1967" s="25">
        <v>2.3741732867142891</v>
      </c>
      <c r="E1967" s="25">
        <v>0.88941028970075098</v>
      </c>
      <c r="F1967" s="25">
        <v>1.1314731132317961</v>
      </c>
      <c r="G1967" s="25">
        <v>1.348721986001856</v>
      </c>
      <c r="H1967" s="25">
        <v>1.4842585833306348</v>
      </c>
      <c r="I1967" s="25">
        <v>1.4902599844296176</v>
      </c>
      <c r="J1967" s="25">
        <v>1.6844494655780951</v>
      </c>
      <c r="K1967" s="25">
        <v>2.9566377219788706</v>
      </c>
      <c r="L1967" s="25">
        <v>2.7731424297112763</v>
      </c>
      <c r="M1967" s="25">
        <v>2.6569855028492322</v>
      </c>
      <c r="N1967" s="25">
        <v>1.8483237691529522</v>
      </c>
      <c r="O1967" s="25">
        <v>1.9833844524428226</v>
      </c>
      <c r="P1967" s="30">
        <v>2.1082395985433284</v>
      </c>
    </row>
    <row r="1968" spans="1:16" x14ac:dyDescent="0.25">
      <c r="A1968" s="14">
        <v>3648.9382529999998</v>
      </c>
      <c r="B1968" s="28">
        <v>0.65062032302559492</v>
      </c>
      <c r="C1968" s="25">
        <v>1.5026556189824201</v>
      </c>
      <c r="D1968" s="25">
        <v>2.3114911923434787</v>
      </c>
      <c r="E1968" s="25">
        <v>0.90031935889074988</v>
      </c>
      <c r="F1968" s="25">
        <v>1.1415831222765116</v>
      </c>
      <c r="G1968" s="25">
        <v>1.3558569494900812</v>
      </c>
      <c r="H1968" s="25">
        <v>1.4968905633286307</v>
      </c>
      <c r="I1968" s="25">
        <v>1.5043169323830847</v>
      </c>
      <c r="J1968" s="25">
        <v>1.7037737127388395</v>
      </c>
      <c r="K1968" s="25">
        <v>2.8982529260536336</v>
      </c>
      <c r="L1968" s="25">
        <v>2.7956086680807002</v>
      </c>
      <c r="M1968" s="25">
        <v>2.6940041172291953</v>
      </c>
      <c r="N1968" s="25">
        <v>1.8085489855351045</v>
      </c>
      <c r="O1968" s="25">
        <v>2.644165504115064</v>
      </c>
      <c r="P1968" s="30">
        <v>2.7690404442514311</v>
      </c>
    </row>
    <row r="1969" spans="1:16" x14ac:dyDescent="0.25">
      <c r="A1969" s="14">
        <v>3658.8667049999999</v>
      </c>
      <c r="B1969" s="28">
        <v>0.63874774316678251</v>
      </c>
      <c r="C1969" s="25">
        <v>1.5178413045887236</v>
      </c>
      <c r="D1969" s="25">
        <v>2.1766562091793515</v>
      </c>
      <c r="E1969" s="25">
        <v>0.89790947448816327</v>
      </c>
      <c r="F1969" s="25">
        <v>1.1519957285027318</v>
      </c>
      <c r="G1969" s="25">
        <v>1.3567447749752284</v>
      </c>
      <c r="H1969" s="25">
        <v>1.5090587946432132</v>
      </c>
      <c r="I1969" s="25">
        <v>1.5178413045887236</v>
      </c>
      <c r="J1969" s="25">
        <v>1.7173778871219374</v>
      </c>
      <c r="K1969" s="25">
        <v>2.817585347565446</v>
      </c>
      <c r="L1969" s="25">
        <v>2.8167301563171954</v>
      </c>
      <c r="M1969" s="25">
        <v>2.7046528516663821</v>
      </c>
      <c r="N1969" s="25">
        <v>1.7817271464285525</v>
      </c>
      <c r="O1969" s="25">
        <v>3.2078885909128316</v>
      </c>
      <c r="P1969" s="30">
        <v>3.3328273275211315</v>
      </c>
    </row>
    <row r="1970" spans="1:16" x14ac:dyDescent="0.25">
      <c r="A1970" s="14">
        <v>3668.7887190000001</v>
      </c>
      <c r="B1970" s="28">
        <v>0.62429995272354444</v>
      </c>
      <c r="C1970" s="25">
        <v>1.5221555236612416</v>
      </c>
      <c r="D1970" s="25">
        <v>2.2830789268332388</v>
      </c>
      <c r="E1970" s="25">
        <v>0.89109687233268664</v>
      </c>
      <c r="F1970" s="25">
        <v>1.152550737500827</v>
      </c>
      <c r="G1970" s="25">
        <v>1.3613111133098765</v>
      </c>
      <c r="H1970" s="25">
        <v>1.5207126835238298</v>
      </c>
      <c r="I1970" s="25">
        <v>1.5309147008768795</v>
      </c>
      <c r="J1970" s="25">
        <v>1.7337683033101068</v>
      </c>
      <c r="K1970" s="25">
        <v>2.7520267336381936</v>
      </c>
      <c r="L1970" s="25">
        <v>2.836242476018044</v>
      </c>
      <c r="M1970" s="25">
        <v>2.715118285344547</v>
      </c>
      <c r="N1970" s="25">
        <v>1.7739158840241762</v>
      </c>
      <c r="O1970" s="25">
        <v>2.5331323796458904</v>
      </c>
      <c r="P1970" s="30">
        <v>2.6579723119125283</v>
      </c>
    </row>
    <row r="1971" spans="1:16" x14ac:dyDescent="0.25">
      <c r="A1971" s="14">
        <v>3678.704279</v>
      </c>
      <c r="B1971" s="28">
        <v>0.60713999447605826</v>
      </c>
      <c r="C1971" s="25">
        <v>1.5158425756346192</v>
      </c>
      <c r="D1971" s="25">
        <v>2.1755487299633871</v>
      </c>
      <c r="E1971" s="25">
        <v>0.88605664769316317</v>
      </c>
      <c r="F1971" s="25">
        <v>1.1450263262735831</v>
      </c>
      <c r="G1971" s="25">
        <v>1.3638131048012756</v>
      </c>
      <c r="H1971" s="25">
        <v>1.5320960534771997</v>
      </c>
      <c r="I1971" s="25">
        <v>1.5433303705762424</v>
      </c>
      <c r="J1971" s="25">
        <v>1.747389659432627</v>
      </c>
      <c r="K1971" s="25">
        <v>2.7269987279362624</v>
      </c>
      <c r="L1971" s="25">
        <v>2.8548035938858183</v>
      </c>
      <c r="M1971" s="25">
        <v>2.7249191015431413</v>
      </c>
      <c r="N1971" s="25">
        <v>1.7744322865605289</v>
      </c>
      <c r="O1971" s="25">
        <v>2.5014137911824825</v>
      </c>
      <c r="P1971" s="30">
        <v>2.6263525277907824</v>
      </c>
    </row>
    <row r="1972" spans="1:16" x14ac:dyDescent="0.25">
      <c r="A1972" s="14">
        <v>3688.8740429999998</v>
      </c>
      <c r="B1972" s="28">
        <v>0.58906181785091261</v>
      </c>
      <c r="C1972" s="25">
        <v>1.5037624548332649</v>
      </c>
      <c r="D1972" s="25">
        <v>2.4090467648120142</v>
      </c>
      <c r="E1972" s="25">
        <v>0.88339225601175153</v>
      </c>
      <c r="F1972" s="25">
        <v>1.1411621485714145</v>
      </c>
      <c r="G1972" s="25">
        <v>1.364013888199167</v>
      </c>
      <c r="H1972" s="25">
        <v>1.5430269863641821</v>
      </c>
      <c r="I1972" s="25">
        <v>1.5553307690614755</v>
      </c>
      <c r="J1972" s="25">
        <v>1.7597004179972875</v>
      </c>
      <c r="K1972" s="25">
        <v>2.7212463990471711</v>
      </c>
      <c r="L1972" s="25">
        <v>2.8719239873312845</v>
      </c>
      <c r="M1972" s="25">
        <v>2.7347103741391701</v>
      </c>
      <c r="N1972" s="25">
        <v>1.7481185454474724</v>
      </c>
      <c r="O1972" s="25">
        <v>2.6540384581868586</v>
      </c>
      <c r="P1972" s="30">
        <v>2.7791077507804807</v>
      </c>
    </row>
    <row r="1973" spans="1:16" x14ac:dyDescent="0.25">
      <c r="A1973" s="14">
        <v>3698.7764689999999</v>
      </c>
      <c r="B1973" s="28">
        <v>0.57120593167065969</v>
      </c>
      <c r="C1973" s="25">
        <v>1.4509967379742121</v>
      </c>
      <c r="D1973" s="25">
        <v>2.177962751927415</v>
      </c>
      <c r="E1973" s="25">
        <v>0.87192398733128462</v>
      </c>
      <c r="F1973" s="25">
        <v>1.1079053973095196</v>
      </c>
      <c r="G1973" s="25">
        <v>1.3435184842095014</v>
      </c>
      <c r="H1973" s="25">
        <v>1.5537735982218368</v>
      </c>
      <c r="I1973" s="25">
        <v>1.5668704824195145</v>
      </c>
      <c r="J1973" s="25">
        <v>1.7662426370344895</v>
      </c>
      <c r="K1973" s="25">
        <v>2.7137681459714469</v>
      </c>
      <c r="L1973" s="25">
        <v>2.8884014751196059</v>
      </c>
      <c r="M1973" s="25">
        <v>2.7440042732775982</v>
      </c>
      <c r="N1973" s="25">
        <v>1.7361273231347762</v>
      </c>
      <c r="O1973" s="25">
        <v>2.7582045687048011</v>
      </c>
      <c r="P1973" s="30">
        <v>2.8833922560117515</v>
      </c>
    </row>
    <row r="1974" spans="1:16" x14ac:dyDescent="0.25">
      <c r="A1974" s="14">
        <v>3708.6723870000001</v>
      </c>
      <c r="B1974" s="28">
        <v>0.55536433048927147</v>
      </c>
      <c r="C1974" s="25">
        <v>1.4307431666713899</v>
      </c>
      <c r="D1974" s="25">
        <v>2.1622222304462668</v>
      </c>
      <c r="E1974" s="25">
        <v>0.8425432318657744</v>
      </c>
      <c r="F1974" s="25">
        <v>1.083546051450075</v>
      </c>
      <c r="G1974" s="25">
        <v>1.3106023371787177</v>
      </c>
      <c r="H1974" s="25">
        <v>1.5639964643301034</v>
      </c>
      <c r="I1974" s="25">
        <v>1.5780671867214917</v>
      </c>
      <c r="J1974" s="25">
        <v>1.7687853520373991</v>
      </c>
      <c r="K1974" s="25">
        <v>2.7037737127388395</v>
      </c>
      <c r="L1974" s="25">
        <v>2.9037854146535946</v>
      </c>
      <c r="M1974" s="25">
        <v>2.7532552902761585</v>
      </c>
      <c r="N1974" s="25">
        <v>1.6976690713156006</v>
      </c>
      <c r="O1974" s="25">
        <v>2.7582045687048011</v>
      </c>
      <c r="P1974" s="30">
        <v>2.8833922560117515</v>
      </c>
    </row>
    <row r="1975" spans="1:16" x14ac:dyDescent="0.25">
      <c r="A1975" s="14">
        <v>3718.821938</v>
      </c>
      <c r="B1975" s="28">
        <v>0.53757409288447344</v>
      </c>
      <c r="C1975" s="25">
        <v>1.3930814740517088</v>
      </c>
      <c r="D1975" s="25">
        <v>1.9586073148417749</v>
      </c>
      <c r="E1975" s="25">
        <v>0.82044820883481229</v>
      </c>
      <c r="F1975" s="25">
        <v>1.0640395310108335</v>
      </c>
      <c r="G1975" s="25">
        <v>1.2714027566165684</v>
      </c>
      <c r="H1975" s="25">
        <v>1.5739769843101239</v>
      </c>
      <c r="I1975" s="25">
        <v>1.5887170869826159</v>
      </c>
      <c r="J1975" s="25">
        <v>1.7690404442514309</v>
      </c>
      <c r="K1975" s="25">
        <v>2.6798537138889462</v>
      </c>
      <c r="L1975" s="25">
        <v>2.9182927299026509</v>
      </c>
      <c r="M1975" s="25">
        <v>2.7619538968712045</v>
      </c>
      <c r="N1975" s="25">
        <v>1.643209539648284</v>
      </c>
      <c r="O1975" s="25">
        <v>2.4981195062449415</v>
      </c>
      <c r="P1975" s="30">
        <v>2.6230582428532414</v>
      </c>
    </row>
    <row r="1976" spans="1:16" x14ac:dyDescent="0.25">
      <c r="A1976" s="14">
        <v>3728.704616</v>
      </c>
      <c r="B1976" s="28">
        <v>0.52112211037106371</v>
      </c>
      <c r="C1976" s="25">
        <v>1.3904055907747799</v>
      </c>
      <c r="D1976" s="25">
        <v>2.0251200269930694</v>
      </c>
      <c r="E1976" s="25">
        <v>0.799696817018415</v>
      </c>
      <c r="F1976" s="25">
        <v>1.0491971770353414</v>
      </c>
      <c r="G1976" s="25">
        <v>1.2454987706130829</v>
      </c>
      <c r="H1976" s="25">
        <v>1.5835259208997792</v>
      </c>
      <c r="I1976" s="25">
        <v>1.5991167844516374</v>
      </c>
      <c r="J1976" s="25">
        <v>1.7624562618571256</v>
      </c>
      <c r="K1976" s="25">
        <v>2.6565914061961426</v>
      </c>
      <c r="L1976" s="25">
        <v>2.9321854888381598</v>
      </c>
      <c r="M1976" s="25">
        <v>2.770574152079305</v>
      </c>
      <c r="N1976" s="25">
        <v>1.6122543403911362</v>
      </c>
      <c r="O1976" s="25">
        <v>2.5152731957013383</v>
      </c>
      <c r="P1976" s="30">
        <v>2.6403542073254571</v>
      </c>
    </row>
    <row r="1977" spans="1:16" x14ac:dyDescent="0.25">
      <c r="A1977" s="14">
        <v>3738.8405419999999</v>
      </c>
      <c r="B1977" s="28">
        <v>0.50508340070417967</v>
      </c>
      <c r="C1977" s="25">
        <v>1.3377144842778699</v>
      </c>
      <c r="D1977" s="25">
        <v>1.9986990669795819</v>
      </c>
      <c r="E1977" s="25">
        <v>0.78807891569149069</v>
      </c>
      <c r="F1977" s="25">
        <v>1.0247980377421475</v>
      </c>
      <c r="G1977" s="25">
        <v>1.2255560310750349</v>
      </c>
      <c r="H1977" s="25">
        <v>1.5927791070726036</v>
      </c>
      <c r="I1977" s="25">
        <v>1.6092414712612828</v>
      </c>
      <c r="J1977" s="25">
        <v>1.7559704109699783</v>
      </c>
      <c r="K1977" s="25">
        <v>2.6337638762817068</v>
      </c>
      <c r="L1977" s="25">
        <v>2.9453869454431123</v>
      </c>
      <c r="M1977" s="25">
        <v>2.7788466780452947</v>
      </c>
      <c r="N1977" s="25">
        <v>1.5835259208997792</v>
      </c>
      <c r="O1977" s="25">
        <v>2.4770344045080135</v>
      </c>
      <c r="P1977" s="30">
        <v>2.6018863082694974</v>
      </c>
    </row>
    <row r="1978" spans="1:16" x14ac:dyDescent="0.25">
      <c r="A1978" s="14">
        <v>3748.7099069999999</v>
      </c>
      <c r="B1978" s="28">
        <v>0.49080302195333098</v>
      </c>
      <c r="C1978" s="25">
        <v>1.291324207273463</v>
      </c>
      <c r="D1978" s="25">
        <v>2.0683387603155188</v>
      </c>
      <c r="E1978" s="25">
        <v>0.76472412331294748</v>
      </c>
      <c r="F1978" s="25">
        <v>0.99054910420130604</v>
      </c>
      <c r="G1978" s="25">
        <v>1.2019020679375141</v>
      </c>
      <c r="H1978" s="25">
        <v>1.6018863082694974</v>
      </c>
      <c r="I1978" s="25">
        <v>1.6188849192901495</v>
      </c>
      <c r="J1978" s="25">
        <v>1.7481185454474724</v>
      </c>
      <c r="K1978" s="25">
        <v>2.6192462291960998</v>
      </c>
      <c r="L1978" s="25">
        <v>2.9578184054842338</v>
      </c>
      <c r="M1978" s="25">
        <v>2.7867479478036032</v>
      </c>
      <c r="N1978" s="25">
        <v>1.5477534254795628</v>
      </c>
      <c r="O1978" s="25">
        <v>2.3968556273798178</v>
      </c>
      <c r="P1978" s="30">
        <v>2.5218665718994826</v>
      </c>
    </row>
    <row r="1979" spans="1:16" x14ac:dyDescent="0.25">
      <c r="A1979" s="14">
        <v>3758.8321350000001</v>
      </c>
      <c r="B1979" s="28">
        <v>0.47551070229642423</v>
      </c>
      <c r="C1979" s="25">
        <v>1.2323247759720399</v>
      </c>
      <c r="D1979" s="25">
        <v>1.9374180157718368</v>
      </c>
      <c r="E1979" s="25">
        <v>0.74280157386065548</v>
      </c>
      <c r="F1979" s="25">
        <v>0.95821268102824819</v>
      </c>
      <c r="G1979" s="25">
        <v>1.1712112518150468</v>
      </c>
      <c r="H1979" s="25">
        <v>1.6104795341536227</v>
      </c>
      <c r="I1979" s="25">
        <v>1.6283780728239787</v>
      </c>
      <c r="J1979" s="25">
        <v>1.7454519228910261</v>
      </c>
      <c r="K1979" s="25">
        <v>2.6095948435199192</v>
      </c>
      <c r="L1979" s="25">
        <v>2.969805214643249</v>
      </c>
      <c r="M1979" s="25">
        <v>2.7945249632591089</v>
      </c>
      <c r="N1979" s="25">
        <v>1.503070351926785</v>
      </c>
      <c r="O1979" s="25">
        <v>2.429223631205252</v>
      </c>
      <c r="P1979" s="30">
        <v>2.554240163511369</v>
      </c>
    </row>
    <row r="1980" spans="1:16" x14ac:dyDescent="0.25">
      <c r="A1980" s="14">
        <v>3768.6881170000001</v>
      </c>
      <c r="B1980" s="28">
        <v>0.46696041553418721</v>
      </c>
      <c r="C1980" s="25">
        <v>1.2029403053000289</v>
      </c>
      <c r="D1980" s="25">
        <v>1.8632794328435933</v>
      </c>
      <c r="E1980" s="25">
        <v>0.72101788313455684</v>
      </c>
      <c r="F1980" s="25">
        <v>0.92664829761309897</v>
      </c>
      <c r="G1980" s="25">
        <v>1.135014539340206</v>
      </c>
      <c r="H1980" s="25">
        <v>1.6188849192901495</v>
      </c>
      <c r="I1980" s="25">
        <v>1.6375175252488257</v>
      </c>
      <c r="J1980" s="25">
        <v>1.7418418066592056</v>
      </c>
      <c r="K1980" s="25">
        <v>2.6076548446387959</v>
      </c>
      <c r="L1980" s="25">
        <v>2.9812995013337567</v>
      </c>
      <c r="M1980" s="25">
        <v>2.802168306671097</v>
      </c>
      <c r="N1980" s="25">
        <v>1.4701848033553697</v>
      </c>
      <c r="O1980" s="25">
        <v>2.4525945403325102</v>
      </c>
      <c r="P1980" s="30">
        <v>2.5775743236287956</v>
      </c>
    </row>
    <row r="1981" spans="1:16" x14ac:dyDescent="0.25">
      <c r="A1981" s="14">
        <v>3778.7965730000001</v>
      </c>
      <c r="B1981" s="28">
        <v>0.45738411116888633</v>
      </c>
      <c r="C1981" s="25">
        <v>1.1748985884019969</v>
      </c>
      <c r="D1981" s="25">
        <v>1.8215986584662447</v>
      </c>
      <c r="E1981" s="25">
        <v>0.70707970039999379</v>
      </c>
      <c r="F1981" s="25">
        <v>0.89551288868760492</v>
      </c>
      <c r="G1981" s="25">
        <v>1.1073489661226996</v>
      </c>
      <c r="H1981" s="25">
        <v>1.6270879970298935</v>
      </c>
      <c r="I1981" s="25">
        <v>1.6462760624110511</v>
      </c>
      <c r="J1981" s="25">
        <v>1.7370745306681685</v>
      </c>
      <c r="K1981" s="25">
        <v>2.6085355881608967</v>
      </c>
      <c r="L1981" s="25">
        <v>2.99225222199926</v>
      </c>
      <c r="M1981" s="25">
        <v>2.8096683018297086</v>
      </c>
      <c r="N1981" s="25">
        <v>1.4383024673460065</v>
      </c>
      <c r="O1981" s="25">
        <v>2.4406919890929877</v>
      </c>
      <c r="P1981" s="30">
        <v>2.5655907924124999</v>
      </c>
    </row>
    <row r="1982" spans="1:16" x14ac:dyDescent="0.25">
      <c r="A1982" s="14">
        <v>3788.6391010000002</v>
      </c>
      <c r="B1982" s="28">
        <v>0.44935600837785666</v>
      </c>
      <c r="C1982" s="25">
        <v>1.1318847946727828</v>
      </c>
      <c r="D1982" s="25">
        <v>1.7574585717016158</v>
      </c>
      <c r="E1982" s="25">
        <v>0.68888215733749436</v>
      </c>
      <c r="F1982" s="25">
        <v>0.87451873429940596</v>
      </c>
      <c r="G1982" s="25">
        <v>1.0788339493622612</v>
      </c>
      <c r="H1982" s="25">
        <v>1.6348865683724227</v>
      </c>
      <c r="I1982" s="25">
        <v>1.6548223834572959</v>
      </c>
      <c r="J1982" s="25">
        <v>1.7239980100379499</v>
      </c>
      <c r="K1982" s="25">
        <v>2.6066003047068982</v>
      </c>
      <c r="L1982" s="25">
        <v>3.0029632891174733</v>
      </c>
      <c r="M1982" s="25">
        <v>2.8167301563171954</v>
      </c>
      <c r="N1982" s="25">
        <v>1.4136377766921342</v>
      </c>
      <c r="O1982" s="25">
        <v>2.383734594718292</v>
      </c>
      <c r="P1982" s="30">
        <v>2.5086383061657274</v>
      </c>
    </row>
    <row r="1983" spans="1:16" x14ac:dyDescent="0.25">
      <c r="A1983" s="14">
        <v>3798.7337109999999</v>
      </c>
      <c r="B1983" s="28">
        <v>0.4438819686321539</v>
      </c>
      <c r="C1983" s="25">
        <v>1.1003436196943643</v>
      </c>
      <c r="D1983" s="25">
        <v>1.6842395093342655</v>
      </c>
      <c r="E1983" s="25">
        <v>0.67264106561366965</v>
      </c>
      <c r="F1983" s="25">
        <v>0.85698519974590492</v>
      </c>
      <c r="G1983" s="25">
        <v>1.0510005459730469</v>
      </c>
      <c r="H1983" s="25">
        <v>1.6426369693848573</v>
      </c>
      <c r="I1983" s="25">
        <v>1.6631401790831906</v>
      </c>
      <c r="J1983" s="25">
        <v>1.7079655640052636</v>
      </c>
      <c r="K1983" s="25">
        <v>2.5941416006823634</v>
      </c>
      <c r="L1983" s="25">
        <v>3.0130492121414836</v>
      </c>
      <c r="M1983" s="25">
        <v>2.8239087409443187</v>
      </c>
      <c r="N1983" s="25">
        <v>1.4113921952573134</v>
      </c>
      <c r="O1983" s="25">
        <v>2.3355460714188423</v>
      </c>
      <c r="P1983" s="30">
        <v>2.460547508450539</v>
      </c>
    </row>
    <row r="1984" spans="1:16" x14ac:dyDescent="0.25">
      <c r="A1984" s="14">
        <v>3808.8212819999999</v>
      </c>
      <c r="B1984" s="28">
        <v>0.44175889897677661</v>
      </c>
      <c r="C1984" s="25">
        <v>1.0632350023900587</v>
      </c>
      <c r="D1984" s="25">
        <v>1.5979106494279034</v>
      </c>
      <c r="E1984" s="25">
        <v>0.65364702554936138</v>
      </c>
      <c r="F1984" s="25">
        <v>0.82652235654700545</v>
      </c>
      <c r="G1984" s="25">
        <v>1.015562705203924</v>
      </c>
      <c r="H1984" s="25">
        <v>1.6499459064209698</v>
      </c>
      <c r="I1984" s="25">
        <v>1.6714165502857981</v>
      </c>
      <c r="J1984" s="25">
        <v>1.6927179529666541</v>
      </c>
      <c r="K1984" s="25">
        <v>2.5812017094096467</v>
      </c>
      <c r="L1984" s="25">
        <v>3.0227337875727072</v>
      </c>
      <c r="M1984" s="25">
        <v>2.8306195046880505</v>
      </c>
      <c r="N1984" s="25">
        <v>1.4135252214286034</v>
      </c>
      <c r="O1984" s="25">
        <v>2.322758154053346</v>
      </c>
      <c r="P1984" s="30">
        <v>2.4476968906616459</v>
      </c>
    </row>
    <row r="1985" spans="1:16" x14ac:dyDescent="0.25">
      <c r="A1985" s="14">
        <v>3818.643407</v>
      </c>
      <c r="B1985" s="28">
        <v>0.43864615112022465</v>
      </c>
      <c r="C1985" s="25">
        <v>1.0479829099525737</v>
      </c>
      <c r="D1985" s="25">
        <v>1.5559552040819238</v>
      </c>
      <c r="E1985" s="25">
        <v>0.64646844092223799</v>
      </c>
      <c r="F1985" s="25">
        <v>0.80493100353140989</v>
      </c>
      <c r="G1985" s="25">
        <v>0.9858996784803794</v>
      </c>
      <c r="H1985" s="25">
        <v>1.6569855028492324</v>
      </c>
      <c r="I1985" s="25">
        <v>1.6792307716613135</v>
      </c>
      <c r="J1985" s="25">
        <v>1.6769542645182987</v>
      </c>
      <c r="K1985" s="25">
        <v>2.5647928967592524</v>
      </c>
      <c r="L1985" s="25">
        <v>3.0320310371213077</v>
      </c>
      <c r="M1985" s="25">
        <v>2.837435593476981</v>
      </c>
      <c r="N1985" s="25">
        <v>1.4146520889054091</v>
      </c>
      <c r="O1985" s="25">
        <v>2.2978280491422889</v>
      </c>
      <c r="P1985" s="30">
        <v>2.4227380464141852</v>
      </c>
    </row>
    <row r="1986" spans="1:16" x14ac:dyDescent="0.25">
      <c r="A1986" s="14">
        <v>3828.7170230000002</v>
      </c>
      <c r="B1986" s="28">
        <v>0.44041198491203815</v>
      </c>
      <c r="C1986" s="25">
        <v>1.0245222368341254</v>
      </c>
      <c r="D1986" s="25">
        <v>1.5717031860171204</v>
      </c>
      <c r="E1986" s="25">
        <v>0.63827216398240705</v>
      </c>
      <c r="F1986" s="25">
        <v>0.79425445905733794</v>
      </c>
      <c r="G1986" s="25">
        <v>0.96457026181545169</v>
      </c>
      <c r="H1986" s="25">
        <v>1.6637404479858067</v>
      </c>
      <c r="I1986" s="25">
        <v>1.6867657083052761</v>
      </c>
      <c r="J1986" s="25">
        <v>1.6605485586935593</v>
      </c>
      <c r="K1986" s="25">
        <v>2.5394028111023985</v>
      </c>
      <c r="L1986" s="25">
        <v>3.0410063349696741</v>
      </c>
      <c r="M1986" s="25">
        <v>2.8440569820281634</v>
      </c>
      <c r="N1986" s="25">
        <v>1.421819390372222</v>
      </c>
      <c r="O1986" s="25">
        <v>2.2848326421515419</v>
      </c>
      <c r="P1986" s="30">
        <v>2.4098271684036856</v>
      </c>
    </row>
    <row r="1987" spans="1:16" x14ac:dyDescent="0.25">
      <c r="A1987" s="14">
        <v>3838.783543</v>
      </c>
      <c r="B1987" s="28">
        <v>0.44446024355107344</v>
      </c>
      <c r="C1987" s="25">
        <v>1.0090842454939155</v>
      </c>
      <c r="D1987" s="25">
        <v>1.5632014897681965</v>
      </c>
      <c r="E1987" s="25">
        <v>0.62819354149258411</v>
      </c>
      <c r="F1987" s="25">
        <v>0.79588001734407521</v>
      </c>
      <c r="G1987" s="25">
        <v>0.9503943874050268</v>
      </c>
      <c r="H1987" s="25">
        <v>1.6703987516434813</v>
      </c>
      <c r="I1987" s="25">
        <v>1.6942188487450178</v>
      </c>
      <c r="J1987" s="25">
        <v>1.6414940885097646</v>
      </c>
      <c r="K1987" s="25">
        <v>2.5044556624535517</v>
      </c>
      <c r="L1987" s="25">
        <v>3.0496838360753999</v>
      </c>
      <c r="M1987" s="25">
        <v>2.8504729862456522</v>
      </c>
      <c r="N1987" s="25">
        <v>1.4296906145641202</v>
      </c>
      <c r="O1987" s="25">
        <v>2.2610609687965204</v>
      </c>
      <c r="P1987" s="30">
        <v>2.3860525232196501</v>
      </c>
    </row>
    <row r="1988" spans="1:16" x14ac:dyDescent="0.25">
      <c r="A1988" s="14">
        <v>3848.5851039999998</v>
      </c>
      <c r="B1988" s="28">
        <v>0.45005195089772643</v>
      </c>
      <c r="C1988" s="25">
        <v>1.0185438334778734</v>
      </c>
      <c r="D1988" s="25">
        <v>1.5823622603477703</v>
      </c>
      <c r="E1988" s="25">
        <v>0.61942699693311276</v>
      </c>
      <c r="F1988" s="25">
        <v>0.79642322502202745</v>
      </c>
      <c r="G1988" s="25">
        <v>0.94309514866352739</v>
      </c>
      <c r="H1988" s="25">
        <v>1.676747899828313</v>
      </c>
      <c r="I1988" s="25">
        <v>1.7015836199387055</v>
      </c>
      <c r="J1988" s="25">
        <v>1.624702261782661</v>
      </c>
      <c r="K1988" s="25">
        <v>2.4709548292342309</v>
      </c>
      <c r="L1988" s="25">
        <v>3.0579919469776868</v>
      </c>
      <c r="M1988" s="25">
        <v>2.8566728700079538</v>
      </c>
      <c r="N1988" s="25">
        <v>1.4296906145641202</v>
      </c>
      <c r="O1988" s="25">
        <v>2.2464935430090298</v>
      </c>
      <c r="P1988" s="30">
        <v>2.3715088950328771</v>
      </c>
    </row>
    <row r="1989" spans="1:16" x14ac:dyDescent="0.25">
      <c r="A1989" s="14">
        <v>3858.6375589999998</v>
      </c>
      <c r="B1989" s="28">
        <v>0.45580384519559985</v>
      </c>
      <c r="C1989" s="25">
        <v>1.0247980377421475</v>
      </c>
      <c r="D1989" s="25">
        <v>1.5525318690502443</v>
      </c>
      <c r="E1989" s="25">
        <v>0.61367942610595383</v>
      </c>
      <c r="F1989" s="25">
        <v>0.79155864356143268</v>
      </c>
      <c r="G1989" s="25">
        <v>0.93817069270530096</v>
      </c>
      <c r="H1989" s="25">
        <v>1.6829818989518885</v>
      </c>
      <c r="I1989" s="25">
        <v>1.7086311495484174</v>
      </c>
      <c r="J1989" s="25">
        <v>1.6108339156354676</v>
      </c>
      <c r="K1989" s="25">
        <v>2.4494047925106721</v>
      </c>
      <c r="L1989" s="25">
        <v>3.066057397258739</v>
      </c>
      <c r="M1989" s="25">
        <v>2.8629625452104874</v>
      </c>
      <c r="N1989" s="25">
        <v>1.4406919890929875</v>
      </c>
      <c r="O1989" s="25">
        <v>2.2288536511850148</v>
      </c>
      <c r="P1989" s="30">
        <v>2.3537923877933147</v>
      </c>
    </row>
    <row r="1990" spans="1:16" x14ac:dyDescent="0.25">
      <c r="A1990" s="14">
        <v>3868.6828639999999</v>
      </c>
      <c r="B1990" s="28">
        <v>0.46253269585612911</v>
      </c>
      <c r="C1990" s="25">
        <v>1.0470623322490193</v>
      </c>
      <c r="D1990" s="25">
        <v>1.582030357785263</v>
      </c>
      <c r="E1990" s="25">
        <v>0.61888491929014944</v>
      </c>
      <c r="F1990" s="25">
        <v>0.80024482274652531</v>
      </c>
      <c r="G1990" s="25">
        <v>0.94119451332409321</v>
      </c>
      <c r="H1990" s="25">
        <v>1.6888821573374944</v>
      </c>
      <c r="I1990" s="25">
        <v>1.7155692661554804</v>
      </c>
      <c r="J1990" s="25">
        <v>1.5975666537806881</v>
      </c>
      <c r="K1990" s="25">
        <v>2.4337982811450871</v>
      </c>
      <c r="L1990" s="25">
        <v>3.0738119508927939</v>
      </c>
      <c r="M1990" s="25">
        <v>2.8690233083943828</v>
      </c>
      <c r="N1990" s="25">
        <v>1.4671182805926029</v>
      </c>
      <c r="O1990" s="25">
        <v>2.2155966982469915</v>
      </c>
      <c r="P1990" s="30">
        <v>2.3405592181296822</v>
      </c>
    </row>
    <row r="1991" spans="1:16" x14ac:dyDescent="0.25">
      <c r="A1991" s="14">
        <v>3878.7209990000001</v>
      </c>
      <c r="B1991" s="28">
        <v>0.47016101650241438</v>
      </c>
      <c r="C1991" s="25">
        <v>1.0375833065542488</v>
      </c>
      <c r="D1991" s="25">
        <v>1.5790545940780276</v>
      </c>
      <c r="E1991" s="25">
        <v>0.6230582428532413</v>
      </c>
      <c r="F1991" s="25">
        <v>0.79914950190892253</v>
      </c>
      <c r="G1991" s="25">
        <v>0.94195376960471822</v>
      </c>
      <c r="H1991" s="25">
        <v>1.6946486305533763</v>
      </c>
      <c r="I1991" s="25">
        <v>1.7223907856959089</v>
      </c>
      <c r="J1991" s="25">
        <v>1.585026652029182</v>
      </c>
      <c r="K1991" s="25">
        <v>2.4179366370882911</v>
      </c>
      <c r="L1991" s="25">
        <v>3.0813407065781768</v>
      </c>
      <c r="M1991" s="25">
        <v>2.8751698505861407</v>
      </c>
      <c r="N1991" s="25">
        <v>1.4631891340084586</v>
      </c>
      <c r="O1991" s="25">
        <v>2.2167397671270512</v>
      </c>
      <c r="P1991" s="30">
        <v>2.3417023496918103</v>
      </c>
    </row>
    <row r="1992" spans="1:16" x14ac:dyDescent="0.25">
      <c r="A1992" s="14">
        <v>3888.751945</v>
      </c>
      <c r="B1992" s="28">
        <v>0.48187269395677029</v>
      </c>
      <c r="C1992" s="25">
        <v>1.0497325319864115</v>
      </c>
      <c r="D1992" s="25">
        <v>1.639595945270061</v>
      </c>
      <c r="E1992" s="25">
        <v>0.63283051146531932</v>
      </c>
      <c r="F1992" s="25">
        <v>0.80799040734632988</v>
      </c>
      <c r="G1992" s="25">
        <v>0.94923368876695768</v>
      </c>
      <c r="H1992" s="25">
        <v>1.7000570999772329</v>
      </c>
      <c r="I1992" s="25">
        <v>1.7288556820509218</v>
      </c>
      <c r="J1992" s="25">
        <v>1.57154122648442</v>
      </c>
      <c r="K1992" s="25">
        <v>2.3987006898056626</v>
      </c>
      <c r="L1992" s="25">
        <v>3.0885760346237054</v>
      </c>
      <c r="M1992" s="25">
        <v>2.8810742471742232</v>
      </c>
      <c r="N1992" s="25">
        <v>1.4662279416152819</v>
      </c>
      <c r="O1992" s="25">
        <v>2.2164537177296504</v>
      </c>
      <c r="P1992" s="30">
        <v>2.3414162845929374</v>
      </c>
    </row>
    <row r="1993" spans="1:16" x14ac:dyDescent="0.25">
      <c r="A1993" s="14">
        <v>3898.5187550000001</v>
      </c>
      <c r="B1993" s="28">
        <v>0.48935581574703696</v>
      </c>
      <c r="C1993" s="25">
        <v>1.0619809025237896</v>
      </c>
      <c r="D1993" s="25">
        <v>1.6755117666923436</v>
      </c>
      <c r="E1993" s="25">
        <v>0.63902811627406408</v>
      </c>
      <c r="F1993" s="25">
        <v>0.81616096294357876</v>
      </c>
      <c r="G1993" s="25">
        <v>0.95742448755980947</v>
      </c>
      <c r="H1993" s="25">
        <v>1.7053133757205567</v>
      </c>
      <c r="I1993" s="25">
        <v>1.7354182707619226</v>
      </c>
      <c r="J1993" s="25">
        <v>1.5609832716124872</v>
      </c>
      <c r="K1993" s="25">
        <v>2.3824754651137079</v>
      </c>
      <c r="L1993" s="25">
        <v>3.0956090799876383</v>
      </c>
      <c r="M1993" s="25">
        <v>2.8870600239159199</v>
      </c>
      <c r="N1993" s="25">
        <v>1.474436941729933</v>
      </c>
      <c r="O1993" s="25">
        <v>2.2090115249111841</v>
      </c>
      <c r="P1993" s="30">
        <v>2.333950261519484</v>
      </c>
    </row>
    <row r="1994" spans="1:16" x14ac:dyDescent="0.25">
      <c r="A1994" s="14">
        <v>3908.5354550000002</v>
      </c>
      <c r="B1994" s="28">
        <v>0.49848680563469805</v>
      </c>
      <c r="C1994" s="25">
        <v>1.0808172709574995</v>
      </c>
      <c r="D1994" s="25">
        <v>1.7461775612919266</v>
      </c>
      <c r="E1994" s="25">
        <v>0.64474009447262159</v>
      </c>
      <c r="F1994" s="25">
        <v>0.82973828460504251</v>
      </c>
      <c r="G1994" s="25">
        <v>0.9759250126925737</v>
      </c>
      <c r="H1994" s="25">
        <v>1.7104110474574032</v>
      </c>
      <c r="I1994" s="25">
        <v>1.7416021959044914</v>
      </c>
      <c r="J1994" s="25">
        <v>1.5531522898441912</v>
      </c>
      <c r="K1994" s="25">
        <v>2.3713046172859769</v>
      </c>
      <c r="L1994" s="25">
        <v>3.1024278861742696</v>
      </c>
      <c r="M1994" s="25">
        <v>2.8927900303521317</v>
      </c>
      <c r="N1994" s="25">
        <v>1.4947143258558677</v>
      </c>
      <c r="O1994" s="25">
        <v>2.1906423297888944</v>
      </c>
      <c r="P1994" s="30">
        <v>2.3156035215809796</v>
      </c>
    </row>
    <row r="1995" spans="1:16" x14ac:dyDescent="0.25">
      <c r="A1995" s="14">
        <v>3918.5449100000001</v>
      </c>
      <c r="B1995" s="28">
        <v>0.50847069320048999</v>
      </c>
      <c r="C1995" s="25">
        <v>1.0895356840043864</v>
      </c>
      <c r="D1995" s="25">
        <v>1.7178312216953584</v>
      </c>
      <c r="E1995" s="25">
        <v>0.65013991780766878</v>
      </c>
      <c r="F1995" s="25">
        <v>0.83624247601804413</v>
      </c>
      <c r="G1995" s="25">
        <v>0.99225222199926</v>
      </c>
      <c r="H1995" s="25">
        <v>1.7153437172114843</v>
      </c>
      <c r="I1995" s="25">
        <v>1.7478754474943559</v>
      </c>
      <c r="J1995" s="25">
        <v>1.5469876088785448</v>
      </c>
      <c r="K1995" s="25">
        <v>2.363712747901487</v>
      </c>
      <c r="L1995" s="25">
        <v>3.109020403010311</v>
      </c>
      <c r="M1995" s="25">
        <v>2.8985966494446691</v>
      </c>
      <c r="N1995" s="25">
        <v>1.5172692999200572</v>
      </c>
      <c r="O1995" s="25">
        <v>2.1756137976812262</v>
      </c>
      <c r="P1995" s="30">
        <v>2.3005091547277954</v>
      </c>
    </row>
    <row r="1996" spans="1:16" x14ac:dyDescent="0.25">
      <c r="A1996" s="14">
        <v>3928.5471040000002</v>
      </c>
      <c r="B1996" s="28">
        <v>0.51910953439769714</v>
      </c>
      <c r="C1996" s="25">
        <v>1.1108103879529267</v>
      </c>
      <c r="D1996" s="25">
        <v>1.7373116556983035</v>
      </c>
      <c r="E1996" s="25">
        <v>0.65777477063920964</v>
      </c>
      <c r="F1996" s="25">
        <v>0.84649001069916241</v>
      </c>
      <c r="G1996" s="25">
        <v>1.0073581301216024</v>
      </c>
      <c r="H1996" s="25">
        <v>1.7201050199883618</v>
      </c>
      <c r="I1996" s="25">
        <v>1.7537476877006779</v>
      </c>
      <c r="J1996" s="25">
        <v>1.5421181032660076</v>
      </c>
      <c r="K1996" s="25">
        <v>2.3566460380231371</v>
      </c>
      <c r="L1996" s="25">
        <v>3.1154311850816665</v>
      </c>
      <c r="M1996" s="25">
        <v>2.9041335465214573</v>
      </c>
      <c r="N1996" s="25">
        <v>1.5365549682295723</v>
      </c>
      <c r="O1996" s="25">
        <v>2.1592041011529064</v>
      </c>
      <c r="P1996" s="30">
        <v>2.2841637248350062</v>
      </c>
    </row>
    <row r="1997" spans="1:16" x14ac:dyDescent="0.25">
      <c r="A1997" s="14">
        <v>3938.5420159999999</v>
      </c>
      <c r="B1997" s="28">
        <v>0.52655401267629687</v>
      </c>
      <c r="C1997" s="25">
        <v>1.1465451586319333</v>
      </c>
      <c r="D1997" s="25">
        <v>1.7835701691237489</v>
      </c>
      <c r="E1997" s="25">
        <v>0.67407404422853379</v>
      </c>
      <c r="F1997" s="25">
        <v>0.86934465097796942</v>
      </c>
      <c r="G1997" s="25">
        <v>1.0204516252959051</v>
      </c>
      <c r="H1997" s="25">
        <v>1.7246886454581885</v>
      </c>
      <c r="I1997" s="25">
        <v>1.7597004179972875</v>
      </c>
      <c r="J1997" s="25">
        <v>1.537452271197336</v>
      </c>
      <c r="K1997" s="25">
        <v>2.3505677767583832</v>
      </c>
      <c r="L1997" s="25">
        <v>3.1215931124190042</v>
      </c>
      <c r="M1997" s="25">
        <v>2.9097419470686838</v>
      </c>
      <c r="N1997" s="25">
        <v>1.5567370125413049</v>
      </c>
      <c r="O1997" s="25">
        <v>2.1575779966423503</v>
      </c>
      <c r="P1997" s="30">
        <v>2.2824959252357981</v>
      </c>
    </row>
    <row r="1998" spans="1:16" x14ac:dyDescent="0.25">
      <c r="A1998" s="14">
        <v>3948.52963</v>
      </c>
      <c r="B1998" s="28">
        <v>0.53460801242119727</v>
      </c>
      <c r="C1998" s="25">
        <v>1.1751585282462995</v>
      </c>
      <c r="D1998" s="25">
        <v>1.8781120148963188</v>
      </c>
      <c r="E1998" s="25">
        <v>0.69015699528392949</v>
      </c>
      <c r="F1998" s="25">
        <v>0.8867253075356496</v>
      </c>
      <c r="G1998" s="25">
        <v>1.0350807057133573</v>
      </c>
      <c r="H1998" s="25">
        <v>1.7288556820509218</v>
      </c>
      <c r="I1998" s="25">
        <v>1.7654827164873135</v>
      </c>
      <c r="J1998" s="25">
        <v>1.5340226317141772</v>
      </c>
      <c r="K1998" s="25">
        <v>2.3446694419906593</v>
      </c>
      <c r="L1998" s="25">
        <v>3.1276688787697493</v>
      </c>
      <c r="M1998" s="25">
        <v>2.9150664250632841</v>
      </c>
      <c r="N1998" s="25">
        <v>1.5670307091255944</v>
      </c>
      <c r="O1998" s="25">
        <v>2.1557714186983721</v>
      </c>
      <c r="P1998" s="30">
        <v>2.2807516015520539</v>
      </c>
    </row>
    <row r="1999" spans="1:16" x14ac:dyDescent="0.25">
      <c r="A1999" s="14">
        <v>3958.5099249999998</v>
      </c>
      <c r="B1999" s="28">
        <v>0.54376402454607098</v>
      </c>
      <c r="C1999" s="25">
        <v>1.1943632336940651</v>
      </c>
      <c r="D1999" s="25">
        <v>2.0033132443998287</v>
      </c>
      <c r="E1999" s="25">
        <v>0.70641648650388322</v>
      </c>
      <c r="F1999" s="25">
        <v>0.90274269030658005</v>
      </c>
      <c r="G1999" s="25">
        <v>1.057049929922901</v>
      </c>
      <c r="H1999" s="25">
        <v>1.7330630888408269</v>
      </c>
      <c r="I1999" s="25">
        <v>1.771086594005312</v>
      </c>
      <c r="J1999" s="25">
        <v>1.530325227448202</v>
      </c>
      <c r="K1999" s="25">
        <v>2.3367703654671321</v>
      </c>
      <c r="L1999" s="25">
        <v>3.1334763744671563</v>
      </c>
      <c r="M1999" s="25">
        <v>2.9208187539523753</v>
      </c>
      <c r="N1999" s="25">
        <v>1.6078308505102639</v>
      </c>
      <c r="O1999" s="25">
        <v>2.1601450153981152</v>
      </c>
      <c r="P1999" s="30">
        <v>2.2850837520064151</v>
      </c>
    </row>
    <row r="2000" spans="1:16" x14ac:dyDescent="0.25">
      <c r="A2000" s="14">
        <v>3968.482884</v>
      </c>
      <c r="B2000" s="28">
        <v>0.5520429824395936</v>
      </c>
      <c r="C2000" s="25">
        <v>1.1856192055300618</v>
      </c>
      <c r="D2000" s="25">
        <v>1.8572977542623845</v>
      </c>
      <c r="E2000" s="25">
        <v>0.71018816088237857</v>
      </c>
      <c r="F2000" s="25">
        <v>0.90204892900584999</v>
      </c>
      <c r="G2000" s="25">
        <v>1.0695604052332999</v>
      </c>
      <c r="H2000" s="25">
        <v>1.7373116556983035</v>
      </c>
      <c r="I2000" s="25">
        <v>1.7767637268970025</v>
      </c>
      <c r="J2000" s="25">
        <v>1.5268050907950623</v>
      </c>
      <c r="K2000" s="25">
        <v>2.3273480771599977</v>
      </c>
      <c r="L2000" s="25">
        <v>3.1391830361354622</v>
      </c>
      <c r="M2000" s="25">
        <v>2.9259153109717562</v>
      </c>
      <c r="N2000" s="25">
        <v>1.62015082123717</v>
      </c>
      <c r="O2000" s="25">
        <v>2.1634860011093284</v>
      </c>
      <c r="P2000" s="30">
        <v>2.2884458317498306</v>
      </c>
    </row>
    <row r="2001" spans="1:16" x14ac:dyDescent="0.25">
      <c r="A2001" s="14">
        <v>3978.7039199999999</v>
      </c>
      <c r="B2001" s="28">
        <v>0.55568883095456267</v>
      </c>
      <c r="C2001" s="25">
        <v>1.2251182341812037</v>
      </c>
      <c r="D2001" s="25">
        <v>1.8467950999157157</v>
      </c>
      <c r="E2001" s="25">
        <v>0.71760449525747438</v>
      </c>
      <c r="F2001" s="25">
        <v>0.92081875395237522</v>
      </c>
      <c r="G2001" s="25">
        <v>1.0842309340163159</v>
      </c>
      <c r="H2001" s="25">
        <v>1.7411233706278686</v>
      </c>
      <c r="I2001" s="25">
        <v>1.7819899570156366</v>
      </c>
      <c r="J2001" s="25">
        <v>1.5243288116755702</v>
      </c>
      <c r="K2001" s="25">
        <v>2.3206629694792063</v>
      </c>
      <c r="L2001" s="25">
        <v>3.1446625955304595</v>
      </c>
      <c r="M2001" s="25">
        <v>2.931443104927637</v>
      </c>
      <c r="N2001" s="25">
        <v>1.6354490046460282</v>
      </c>
      <c r="O2001" s="25">
        <v>2.1604591070310311</v>
      </c>
      <c r="P2001" s="30">
        <v>2.2854187911604686</v>
      </c>
    </row>
    <row r="2002" spans="1:16" x14ac:dyDescent="0.25">
      <c r="A2002" s="14">
        <v>3988.6619620000001</v>
      </c>
      <c r="B2002" s="28">
        <v>0.55677161798126984</v>
      </c>
      <c r="C2002" s="25">
        <v>1.2469534383734708</v>
      </c>
      <c r="D2002" s="25">
        <v>1.7870138152633319</v>
      </c>
      <c r="E2002" s="25">
        <v>0.73048705578208362</v>
      </c>
      <c r="F2002" s="25">
        <v>0.93107238831792816</v>
      </c>
      <c r="G2002" s="25">
        <v>1.0946899378839146</v>
      </c>
      <c r="H2002" s="25">
        <v>1.7449688366544487</v>
      </c>
      <c r="I2002" s="25">
        <v>1.7872798455821577</v>
      </c>
      <c r="J2002" s="25">
        <v>1.5233132570543553</v>
      </c>
      <c r="K2002" s="25">
        <v>2.3200273057225815</v>
      </c>
      <c r="L2002" s="25">
        <v>3.1500280876711497</v>
      </c>
      <c r="M2002" s="25">
        <v>2.9366666410482503</v>
      </c>
      <c r="N2002" s="25">
        <v>1.5984271543235542</v>
      </c>
      <c r="O2002" s="25">
        <v>2.1593921209907099</v>
      </c>
      <c r="P2002" s="30">
        <v>2.2843308575990098</v>
      </c>
    </row>
    <row r="2003" spans="1:16" x14ac:dyDescent="0.25">
      <c r="A2003" s="14">
        <v>3998.6126119999999</v>
      </c>
      <c r="B2003" s="28">
        <v>0.55862290842692697</v>
      </c>
      <c r="C2003" s="25">
        <v>1.283078926833239</v>
      </c>
      <c r="D2003" s="25">
        <v>1.9161391991334271</v>
      </c>
      <c r="E2003" s="25">
        <v>0.74641971043781719</v>
      </c>
      <c r="F2003" s="25">
        <v>0.95546023960758908</v>
      </c>
      <c r="G2003" s="25">
        <v>1.1179310555638515</v>
      </c>
      <c r="H2003" s="25">
        <v>1.7486051499598958</v>
      </c>
      <c r="I2003" s="25">
        <v>1.7926349625309281</v>
      </c>
      <c r="J2003" s="25">
        <v>1.5240384108075762</v>
      </c>
      <c r="K2003" s="25">
        <v>2.3248634955320058</v>
      </c>
      <c r="L2003" s="25">
        <v>3.1552743720267742</v>
      </c>
      <c r="M2003" s="25">
        <v>2.9415739755429944</v>
      </c>
      <c r="N2003" s="25">
        <v>1.6048484084954575</v>
      </c>
      <c r="O2003" s="25">
        <v>2.1609621266116941</v>
      </c>
      <c r="P2003" s="30">
        <v>2.2858379539011469</v>
      </c>
    </row>
    <row r="2004" spans="1:16" x14ac:dyDescent="0.25">
      <c r="A2004" s="14">
        <v>4008.555852</v>
      </c>
      <c r="B2004" s="28">
        <v>0.56111840519655587</v>
      </c>
      <c r="C2004" s="25">
        <v>1.2866774950129722</v>
      </c>
      <c r="D2004" s="25">
        <v>1.9825492704894638</v>
      </c>
      <c r="E2004" s="25">
        <v>0.75646589816793808</v>
      </c>
      <c r="F2004" s="25">
        <v>0.96337110463783882</v>
      </c>
      <c r="G2004" s="25">
        <v>1.1367961409713705</v>
      </c>
      <c r="H2004" s="25">
        <v>1.7520267336381934</v>
      </c>
      <c r="I2004" s="25">
        <v>1.7977842241988684</v>
      </c>
      <c r="J2004" s="25">
        <v>1.5252011811993689</v>
      </c>
      <c r="K2004" s="25">
        <v>2.3305901327122172</v>
      </c>
      <c r="L2004" s="25">
        <v>3.1603334431175667</v>
      </c>
      <c r="M2004" s="25">
        <v>2.9469215565165805</v>
      </c>
      <c r="N2004" s="25">
        <v>1.62015082123717</v>
      </c>
      <c r="O2004" s="25">
        <v>2.1602078155546707</v>
      </c>
      <c r="P2004" s="30">
        <v>2.2851674875666674</v>
      </c>
    </row>
    <row r="2005" spans="1:16" x14ac:dyDescent="0.25">
      <c r="A2005" s="14">
        <v>4018.4916619999999</v>
      </c>
      <c r="B2005" s="28">
        <v>0.55957449949708205</v>
      </c>
      <c r="C2005" s="25">
        <v>1.2923446764688131</v>
      </c>
      <c r="D2005" s="25">
        <v>1.95506845385084</v>
      </c>
      <c r="E2005" s="25">
        <v>0.76220500672607749</v>
      </c>
      <c r="F2005" s="25">
        <v>0.97428461609865935</v>
      </c>
      <c r="G2005" s="25">
        <v>1.1500894416985039</v>
      </c>
      <c r="H2005" s="25">
        <v>1.7554754884299162</v>
      </c>
      <c r="I2005" s="25">
        <v>1.8027194418743806</v>
      </c>
      <c r="J2005" s="25">
        <v>1.5275361033930106</v>
      </c>
      <c r="K2005" s="25">
        <v>2.3344190089820467</v>
      </c>
      <c r="L2005" s="25">
        <v>3.165261481096159</v>
      </c>
      <c r="M2005" s="25">
        <v>2.9519468268843911</v>
      </c>
      <c r="N2005" s="25">
        <v>1.6108339156354676</v>
      </c>
      <c r="O2005" s="25">
        <v>2.1745089701205691</v>
      </c>
      <c r="P2005" s="30">
        <v>2.2994693430214084</v>
      </c>
    </row>
    <row r="2006" spans="1:16" x14ac:dyDescent="0.25">
      <c r="A2006" s="14">
        <v>4028.6745000000001</v>
      </c>
      <c r="B2006" s="28">
        <v>0.5589467498266345</v>
      </c>
      <c r="C2006" s="25">
        <v>1.3106911408763797</v>
      </c>
      <c r="D2006" s="25">
        <v>1.9344202852715515</v>
      </c>
      <c r="E2006" s="25">
        <v>0.76270766243254129</v>
      </c>
      <c r="F2006" s="25">
        <v>0.97428461609865935</v>
      </c>
      <c r="G2006" s="25">
        <v>1.1572659810517305</v>
      </c>
      <c r="H2006" s="25">
        <v>1.7587026128900067</v>
      </c>
      <c r="I2006" s="25">
        <v>1.8077113874318798</v>
      </c>
      <c r="J2006" s="25">
        <v>1.530177984021837</v>
      </c>
      <c r="K2006" s="25">
        <v>2.3367703654671321</v>
      </c>
      <c r="L2006" s="25">
        <v>3.1700533040583641</v>
      </c>
      <c r="M2006" s="25">
        <v>2.9566377219788706</v>
      </c>
      <c r="N2006" s="25">
        <v>1.5949953349496306</v>
      </c>
      <c r="O2006" s="25">
        <v>2.180390267248415</v>
      </c>
      <c r="P2006" s="30">
        <v>2.3053070736685157</v>
      </c>
    </row>
    <row r="2007" spans="1:16" x14ac:dyDescent="0.25">
      <c r="A2007" s="14">
        <v>4038.5952050000001</v>
      </c>
      <c r="B2007" s="28">
        <v>0.55737401542839049</v>
      </c>
      <c r="C2007" s="25">
        <v>1.3151546383555874</v>
      </c>
      <c r="D2007" s="25">
        <v>1.8741935418604732</v>
      </c>
      <c r="E2007" s="25">
        <v>0.76674999045889969</v>
      </c>
      <c r="F2007" s="25">
        <v>0.97839728397175774</v>
      </c>
      <c r="G2007" s="25">
        <v>1.1643728337901023</v>
      </c>
      <c r="H2007" s="25">
        <v>1.7619538968712045</v>
      </c>
      <c r="I2007" s="25">
        <v>1.8124792791635369</v>
      </c>
      <c r="J2007" s="25">
        <v>1.5319482085457623</v>
      </c>
      <c r="K2007" s="25">
        <v>2.3407495312273392</v>
      </c>
      <c r="L2007" s="25">
        <v>3.17470373556904</v>
      </c>
      <c r="M2007" s="25">
        <v>2.9617773616312815</v>
      </c>
      <c r="N2007" s="25">
        <v>1.5708939916673035</v>
      </c>
      <c r="O2007" s="25">
        <v>2.1839576590780032</v>
      </c>
      <c r="P2007" s="30">
        <v>2.3089185078770313</v>
      </c>
    </row>
    <row r="2008" spans="1:16" x14ac:dyDescent="0.25">
      <c r="A2008" s="14">
        <v>4048.5084259999999</v>
      </c>
      <c r="B2008" s="28">
        <v>0.55625157957767335</v>
      </c>
      <c r="C2008" s="25">
        <v>1.3244966152720432</v>
      </c>
      <c r="D2008" s="25">
        <v>1.9108016331948512</v>
      </c>
      <c r="E2008" s="25">
        <v>0.76245626185712545</v>
      </c>
      <c r="F2008" s="25">
        <v>0.9759250126925737</v>
      </c>
      <c r="G2008" s="25">
        <v>1.1640558999061519</v>
      </c>
      <c r="H2008" s="25">
        <v>1.7649768405047765</v>
      </c>
      <c r="I2008" s="25">
        <v>1.8173000966639574</v>
      </c>
      <c r="J2008" s="25">
        <v>1.533577277566208</v>
      </c>
      <c r="K2008" s="25">
        <v>2.3469805489003868</v>
      </c>
      <c r="L2008" s="25">
        <v>3.1792732371761656</v>
      </c>
      <c r="M2008" s="25">
        <v>2.9665762445130501</v>
      </c>
      <c r="N2008" s="25">
        <v>1.5762627500176709</v>
      </c>
      <c r="O2008" s="25">
        <v>2.1847544080834367</v>
      </c>
      <c r="P2008" s="30">
        <v>2.3097152974873705</v>
      </c>
    </row>
    <row r="2009" spans="1:16" x14ac:dyDescent="0.25">
      <c r="A2009" s="14">
        <v>4058.414143</v>
      </c>
      <c r="B2009" s="28">
        <v>0.54848319603299689</v>
      </c>
      <c r="C2009" s="25">
        <v>1.3341376997968448</v>
      </c>
      <c r="D2009" s="25">
        <v>1.9219058495935892</v>
      </c>
      <c r="E2009" s="25">
        <v>0.76195389687120452</v>
      </c>
      <c r="F2009" s="25">
        <v>0.97674754036628852</v>
      </c>
      <c r="G2009" s="25">
        <v>1.1609621266116943</v>
      </c>
      <c r="H2009" s="25">
        <v>1.7680209731684957</v>
      </c>
      <c r="I2009" s="25">
        <v>1.8218867476853682</v>
      </c>
      <c r="J2009" s="25">
        <v>1.5344684430264504</v>
      </c>
      <c r="K2009" s="25">
        <v>2.3524214457875448</v>
      </c>
      <c r="L2009" s="25">
        <v>3.1836924005680602</v>
      </c>
      <c r="M2009" s="25">
        <v>2.9714287473074625</v>
      </c>
      <c r="N2009" s="25">
        <v>1.5780671867214917</v>
      </c>
      <c r="O2009" s="25">
        <v>2.1881569938235228</v>
      </c>
      <c r="P2009" s="30">
        <v>2.3130957304318227</v>
      </c>
    </row>
    <row r="2010" spans="1:16" x14ac:dyDescent="0.25">
      <c r="A2010" s="14">
        <v>4068.5660400000002</v>
      </c>
      <c r="B2010" s="28">
        <v>0.54547050175642098</v>
      </c>
      <c r="C2010" s="25">
        <v>1.3341376997968448</v>
      </c>
      <c r="D2010" s="25">
        <v>1.9219058495935892</v>
      </c>
      <c r="E2010" s="25">
        <v>0.75572287919815706</v>
      </c>
      <c r="F2010" s="25">
        <v>0.97142874730746243</v>
      </c>
      <c r="G2010" s="25">
        <v>1.1494150236479685</v>
      </c>
      <c r="H2010" s="25">
        <v>1.7708302974608991</v>
      </c>
      <c r="I2010" s="25">
        <v>1.8265223565470055</v>
      </c>
      <c r="J2010" s="25">
        <v>1.5353614409049672</v>
      </c>
      <c r="K2010" s="25">
        <v>2.3543812617573048</v>
      </c>
      <c r="L2010" s="25">
        <v>3.188023055663046</v>
      </c>
      <c r="M2010" s="25">
        <v>2.9759250126925738</v>
      </c>
      <c r="N2010" s="25">
        <v>1.6066003047068982</v>
      </c>
      <c r="O2010" s="25">
        <v>2.1922620779858994</v>
      </c>
      <c r="P2010" s="30">
        <v>2.317223353685566</v>
      </c>
    </row>
    <row r="2011" spans="1:16" x14ac:dyDescent="0.25">
      <c r="A2011" s="14">
        <v>4078.4565029999999</v>
      </c>
      <c r="B2011" s="28">
        <v>0.5412303524754648</v>
      </c>
      <c r="C2011" s="25">
        <v>1.3210266240802349</v>
      </c>
      <c r="D2011" s="25">
        <v>1.9277501023864851</v>
      </c>
      <c r="E2011" s="25">
        <v>0.75721019052132355</v>
      </c>
      <c r="F2011" s="25">
        <v>0.97469413473522981</v>
      </c>
      <c r="G2011" s="25">
        <v>1.14898639317633</v>
      </c>
      <c r="H2011" s="25">
        <v>1.7736579128363692</v>
      </c>
      <c r="I2011" s="25">
        <v>1.8309136425129773</v>
      </c>
      <c r="J2011" s="25">
        <v>1.5355104525660286</v>
      </c>
      <c r="K2011" s="25">
        <v>2.3532043112215306</v>
      </c>
      <c r="L2011" s="25">
        <v>3.1922620779858994</v>
      </c>
      <c r="M2011" s="25">
        <v>2.9804683154687446</v>
      </c>
      <c r="N2011" s="25">
        <v>1.6097716375308699</v>
      </c>
      <c r="O2011" s="25">
        <v>2.1896330463183746</v>
      </c>
      <c r="P2011" s="30">
        <v>2.3145269802772406</v>
      </c>
    </row>
    <row r="2012" spans="1:16" x14ac:dyDescent="0.25">
      <c r="A2012" s="14">
        <v>4088.5927150000002</v>
      </c>
      <c r="B2012" s="28">
        <v>0.53936062508226035</v>
      </c>
      <c r="C2012" s="25">
        <v>1.3121144751512945</v>
      </c>
      <c r="D2012" s="25">
        <v>1.9079815292472029</v>
      </c>
      <c r="E2012" s="25">
        <v>0.75721019052132355</v>
      </c>
      <c r="F2012" s="25">
        <v>0.96417017474717193</v>
      </c>
      <c r="G2012" s="25">
        <v>1.1435732275297557</v>
      </c>
      <c r="H2012" s="25">
        <v>1.776244546342759</v>
      </c>
      <c r="I2012" s="25">
        <v>1.8353497840657031</v>
      </c>
      <c r="J2012" s="25">
        <v>1.5362562787529408</v>
      </c>
      <c r="K2012" s="25">
        <v>2.3540867249661557</v>
      </c>
      <c r="L2012" s="25">
        <v>3.1964063352286556</v>
      </c>
      <c r="M2012" s="25">
        <v>2.9850596502070634</v>
      </c>
      <c r="N2012" s="25">
        <v>1.6027554189896136</v>
      </c>
      <c r="O2012" s="25">
        <v>2.1927356447238928</v>
      </c>
      <c r="P2012" s="30">
        <v>2.3176743813321927</v>
      </c>
    </row>
    <row r="2013" spans="1:16" x14ac:dyDescent="0.25">
      <c r="A2013" s="14">
        <v>4098.4678480000002</v>
      </c>
      <c r="B2013" s="28">
        <v>0.5355133110263921</v>
      </c>
      <c r="C2013" s="25">
        <v>1.2955920726131591</v>
      </c>
      <c r="D2013" s="25">
        <v>1.8797552044536348</v>
      </c>
      <c r="E2013" s="25">
        <v>0.76245626185712545</v>
      </c>
      <c r="F2013" s="25">
        <v>0.9718355805755301</v>
      </c>
      <c r="G2013" s="25">
        <v>1.1464843032430714</v>
      </c>
      <c r="H2013" s="25">
        <v>1.7788466780452949</v>
      </c>
      <c r="I2013" s="25">
        <v>1.8395314688809625</v>
      </c>
      <c r="J2013" s="25">
        <v>1.537302591898283</v>
      </c>
      <c r="K2013" s="25">
        <v>2.3583276267753135</v>
      </c>
      <c r="L2013" s="25">
        <v>3.2003837955185013</v>
      </c>
      <c r="M2013" s="25">
        <v>2.9897000433601879</v>
      </c>
      <c r="N2013" s="25">
        <v>1.6001532872870776</v>
      </c>
      <c r="O2013" s="25">
        <v>2.1967477885695428</v>
      </c>
      <c r="P2013" s="30">
        <v>2.3216637532678202</v>
      </c>
    </row>
    <row r="2014" spans="1:16" x14ac:dyDescent="0.25">
      <c r="A2014" s="14">
        <v>4108.588299</v>
      </c>
      <c r="B2014" s="28">
        <v>0.53325308103328328</v>
      </c>
      <c r="C2014" s="25">
        <v>1.2901366825596008</v>
      </c>
      <c r="D2014" s="25">
        <v>1.8761483590329142</v>
      </c>
      <c r="E2014" s="25">
        <v>0.75498112926224692</v>
      </c>
      <c r="F2014" s="25">
        <v>0.95506845385083994</v>
      </c>
      <c r="G2014" s="25">
        <v>1.1402614338028532</v>
      </c>
      <c r="H2014" s="25">
        <v>1.7814644947834721</v>
      </c>
      <c r="I2014" s="25">
        <v>1.8437538096026556</v>
      </c>
      <c r="J2014" s="25">
        <v>1.5385014732169813</v>
      </c>
      <c r="K2014" s="25">
        <v>2.3659259745125318</v>
      </c>
      <c r="L2014" s="25">
        <v>3.2043284940539785</v>
      </c>
      <c r="M2014" s="25">
        <v>2.9943905546397196</v>
      </c>
      <c r="N2014" s="25">
        <v>1.6127881996862694</v>
      </c>
      <c r="O2014" s="25">
        <v>2.1962698290254563</v>
      </c>
      <c r="P2014" s="30">
        <v>2.3212085656337562</v>
      </c>
    </row>
    <row r="2015" spans="1:16" x14ac:dyDescent="0.25">
      <c r="A2015" s="14">
        <v>4118.4480270000004</v>
      </c>
      <c r="B2015" s="28">
        <v>0.53340421586045716</v>
      </c>
      <c r="C2015" s="25">
        <v>1.2839131462251678</v>
      </c>
      <c r="D2015" s="25">
        <v>1.878440155812499</v>
      </c>
      <c r="E2015" s="25">
        <v>0.75104638450429251</v>
      </c>
      <c r="F2015" s="25">
        <v>0.95860731484177497</v>
      </c>
      <c r="G2015" s="25">
        <v>1.1365581713862913</v>
      </c>
      <c r="H2015" s="25">
        <v>1.783834097714007</v>
      </c>
      <c r="I2015" s="25">
        <v>1.8480176045425261</v>
      </c>
      <c r="J2015" s="25">
        <v>1.5392524581558031</v>
      </c>
      <c r="K2015" s="25">
        <v>2.3716110699496884</v>
      </c>
      <c r="L2015" s="25">
        <v>3.208169052325164</v>
      </c>
      <c r="M2015" s="25">
        <v>2.9986990669795821</v>
      </c>
      <c r="N2015" s="25">
        <v>1.6305985863033756</v>
      </c>
      <c r="O2015" s="25">
        <v>2.2008663066979373</v>
      </c>
      <c r="P2015" s="30">
        <v>2.3257820544232999</v>
      </c>
    </row>
    <row r="2016" spans="1:16" x14ac:dyDescent="0.25">
      <c r="A2016" s="14">
        <v>4128.5526390000005</v>
      </c>
      <c r="B2016" s="28">
        <v>0.53290113765995517</v>
      </c>
      <c r="C2016" s="25">
        <v>1.285754088982106</v>
      </c>
      <c r="D2016" s="25">
        <v>1.8921119748172013</v>
      </c>
      <c r="E2016" s="25">
        <v>0.7387371312075065</v>
      </c>
      <c r="F2016" s="25">
        <v>0.94538694544311219</v>
      </c>
      <c r="G2016" s="25">
        <v>1.1315906966850402</v>
      </c>
      <c r="H2016" s="25">
        <v>1.7862167006646958</v>
      </c>
      <c r="I2016" s="25">
        <v>1.8520146793161949</v>
      </c>
      <c r="J2016" s="25">
        <v>1.5392524581558031</v>
      </c>
      <c r="K2016" s="25">
        <v>2.3759242688543174</v>
      </c>
      <c r="L2016" s="25">
        <v>3.2119023666197029</v>
      </c>
      <c r="M2016" s="25">
        <v>3.003050751504619</v>
      </c>
      <c r="N2016" s="25">
        <v>1.620694482249418</v>
      </c>
      <c r="O2016" s="25">
        <v>2.2062794431864767</v>
      </c>
      <c r="P2016" s="30">
        <v>2.3312414582490422</v>
      </c>
    </row>
    <row r="2017" spans="1:16" x14ac:dyDescent="0.25">
      <c r="A2017" s="14">
        <v>4138.3968869999999</v>
      </c>
      <c r="B2017" s="28">
        <v>0.53072637921972043</v>
      </c>
      <c r="C2017" s="25">
        <v>1.2860896458710447</v>
      </c>
      <c r="D2017" s="25">
        <v>1.893129455521346</v>
      </c>
      <c r="E2017" s="25">
        <v>0.73826145264746224</v>
      </c>
      <c r="F2017" s="25">
        <v>0.95194682688439092</v>
      </c>
      <c r="G2017" s="25">
        <v>1.1354295931465697</v>
      </c>
      <c r="H2017" s="25">
        <v>1.7886124470631413</v>
      </c>
      <c r="I2017" s="25">
        <v>1.8560488835760365</v>
      </c>
      <c r="J2017" s="25">
        <v>1.5392524581558031</v>
      </c>
      <c r="K2017" s="25">
        <v>2.3789276288563741</v>
      </c>
      <c r="L2017" s="25">
        <v>3.2155966982469915</v>
      </c>
      <c r="M2017" s="25">
        <v>3.0073581301216024</v>
      </c>
      <c r="N2017" s="25">
        <v>1.585360853262991</v>
      </c>
      <c r="O2017" s="25">
        <v>2.2012803148149938</v>
      </c>
      <c r="P2017" s="30">
        <v>2.3262420634504233</v>
      </c>
    </row>
    <row r="2018" spans="1:16" x14ac:dyDescent="0.25">
      <c r="A2018" s="14">
        <v>4148.485584</v>
      </c>
      <c r="B2018" s="28">
        <v>0.53140750242740953</v>
      </c>
      <c r="C2018" s="25">
        <v>1.288192770958809</v>
      </c>
      <c r="D2018" s="25">
        <v>1.9034375616258645</v>
      </c>
      <c r="E2018" s="25">
        <v>0.72885568205092166</v>
      </c>
      <c r="F2018" s="25">
        <v>0.93741801577183692</v>
      </c>
      <c r="G2018" s="25">
        <v>1.1380476250785483</v>
      </c>
      <c r="H2018" s="25">
        <v>1.7910214827237465</v>
      </c>
      <c r="I2018" s="25">
        <v>1.8601209135987635</v>
      </c>
      <c r="J2018" s="25">
        <v>1.539102157243452</v>
      </c>
      <c r="K2018" s="25">
        <v>2.3809066693732572</v>
      </c>
      <c r="L2018" s="25">
        <v>3.2191788241465269</v>
      </c>
      <c r="M2018" s="25">
        <v>3.0116194347779914</v>
      </c>
      <c r="N2018" s="25">
        <v>1.6122543403911362</v>
      </c>
      <c r="O2018" s="25">
        <v>2.200590520384873</v>
      </c>
      <c r="P2018" s="30">
        <v>2.3255062827036497</v>
      </c>
    </row>
    <row r="2019" spans="1:16" x14ac:dyDescent="0.25">
      <c r="A2019" s="14">
        <v>4158.5661929999997</v>
      </c>
      <c r="B2019" s="28">
        <v>0.53591886168635117</v>
      </c>
      <c r="C2019" s="25">
        <v>1.2870978749527773</v>
      </c>
      <c r="D2019" s="25">
        <v>1.9010103605988227</v>
      </c>
      <c r="E2019" s="25">
        <v>0.72769415559791362</v>
      </c>
      <c r="F2019" s="25">
        <v>0.93070198788447078</v>
      </c>
      <c r="G2019" s="25">
        <v>1.1333582794339601</v>
      </c>
      <c r="H2019" s="25">
        <v>1.7931741239681502</v>
      </c>
      <c r="I2019" s="25">
        <v>1.8639139026159026</v>
      </c>
      <c r="J2019" s="25">
        <v>1.539102157243452</v>
      </c>
      <c r="K2019" s="25">
        <v>2.3790315643557101</v>
      </c>
      <c r="L2019" s="25">
        <v>3.2226456869157913</v>
      </c>
      <c r="M2019" s="25">
        <v>3.0158328728530117</v>
      </c>
      <c r="N2019" s="25">
        <v>1.5888855814490952</v>
      </c>
      <c r="O2019" s="25">
        <v>2.2012112860487507</v>
      </c>
      <c r="P2019" s="30">
        <v>2.3261500226570506</v>
      </c>
    </row>
    <row r="2020" spans="1:16" x14ac:dyDescent="0.25">
      <c r="A2020" s="14">
        <v>4168.3869809999997</v>
      </c>
      <c r="B2020" s="28">
        <v>0.53197917938378736</v>
      </c>
      <c r="C2020" s="25">
        <v>1.2842472831771405</v>
      </c>
      <c r="D2020" s="25">
        <v>1.9003193588907499</v>
      </c>
      <c r="E2020" s="25">
        <v>0.72353819582675594</v>
      </c>
      <c r="F2020" s="25">
        <v>0.92408823851722255</v>
      </c>
      <c r="G2020" s="25">
        <v>1.1207320431753871</v>
      </c>
      <c r="H2020" s="25">
        <v>1.7953374882517812</v>
      </c>
      <c r="I2020" s="25">
        <v>1.8677403104689554</v>
      </c>
      <c r="J2020" s="25">
        <v>1.5379016188648442</v>
      </c>
      <c r="K2020" s="25">
        <v>2.3729415359990105</v>
      </c>
      <c r="L2020" s="25">
        <v>3.2260673525323549</v>
      </c>
      <c r="M2020" s="25">
        <v>3.0200421066593344</v>
      </c>
      <c r="N2020" s="25">
        <v>1.5244740849607192</v>
      </c>
      <c r="O2020" s="25">
        <v>2.2036338450224786</v>
      </c>
      <c r="P2020" s="30">
        <v>2.3285494457875053</v>
      </c>
    </row>
    <row r="2021" spans="1:16" x14ac:dyDescent="0.25">
      <c r="A2021" s="14">
        <v>4178.4515600000004</v>
      </c>
      <c r="B2021" s="28">
        <v>0.54511473477746852</v>
      </c>
      <c r="C2021" s="25">
        <v>1.2806687130162733</v>
      </c>
      <c r="D2021" s="25">
        <v>1.8910968723326866</v>
      </c>
      <c r="E2021" s="25">
        <v>0.72978714510375742</v>
      </c>
      <c r="F2021" s="25">
        <v>0.92959267825988035</v>
      </c>
      <c r="G2021" s="25">
        <v>1.1136785134405203</v>
      </c>
      <c r="H2021" s="25">
        <v>1.7972393126068</v>
      </c>
      <c r="I2021" s="25">
        <v>1.8716007312821936</v>
      </c>
      <c r="J2021" s="25">
        <v>1.5368538632736504</v>
      </c>
      <c r="K2021" s="25">
        <v>2.3679478332941901</v>
      </c>
      <c r="L2021" s="25">
        <v>3.2294425251490049</v>
      </c>
      <c r="M2021" s="25">
        <v>3.0241547745324331</v>
      </c>
      <c r="N2021" s="25">
        <v>1.5214335044061567</v>
      </c>
      <c r="O2021" s="25">
        <v>2.2061397986573303</v>
      </c>
      <c r="P2021" s="30">
        <v>2.3310552655422661</v>
      </c>
    </row>
    <row r="2022" spans="1:16" x14ac:dyDescent="0.25">
      <c r="A2022" s="14">
        <v>4188.5079919999998</v>
      </c>
      <c r="B2022" s="28">
        <v>0.55129152012673255</v>
      </c>
      <c r="C2022" s="25">
        <v>1.2784366816425192</v>
      </c>
      <c r="D2022" s="25">
        <v>1.8948305720006684</v>
      </c>
      <c r="E2022" s="25">
        <v>0.72955409198203747</v>
      </c>
      <c r="F2022" s="25">
        <v>0.93255715722361932</v>
      </c>
      <c r="G2022" s="25">
        <v>1.114186625339511</v>
      </c>
      <c r="H2022" s="25">
        <v>1.7994230732451519</v>
      </c>
      <c r="I2022" s="25">
        <v>1.8754957751657177</v>
      </c>
      <c r="J2022" s="25">
        <v>1.5364055978129998</v>
      </c>
      <c r="K2022" s="25">
        <v>2.367542707815276</v>
      </c>
      <c r="L2022" s="25">
        <v>3.2326956825467268</v>
      </c>
      <c r="M2022" s="25">
        <v>3.0282140621208855</v>
      </c>
      <c r="N2022" s="25">
        <v>1.537302591898283</v>
      </c>
      <c r="O2022" s="25">
        <v>2.208870999272714</v>
      </c>
      <c r="P2022" s="30">
        <v>2.3337629041041956</v>
      </c>
    </row>
    <row r="2023" spans="1:16" x14ac:dyDescent="0.25">
      <c r="A2023" s="14">
        <v>4198.3051509999996</v>
      </c>
      <c r="B2023" s="28">
        <v>0.5539474282834127</v>
      </c>
      <c r="C2023" s="25">
        <v>1.2770371910575105</v>
      </c>
      <c r="D2023" s="25">
        <v>1.8961962790440432</v>
      </c>
      <c r="E2023" s="25">
        <v>0.72978714510375742</v>
      </c>
      <c r="F2023" s="25">
        <v>0.93404701968613035</v>
      </c>
      <c r="G2023" s="25">
        <v>1.1158279304760872</v>
      </c>
      <c r="H2023" s="25">
        <v>1.8013429130455774</v>
      </c>
      <c r="I2023" s="25">
        <v>1.8790971823854727</v>
      </c>
      <c r="J2023" s="25">
        <v>1.5367043900379973</v>
      </c>
      <c r="K2023" s="25">
        <v>2.3704884657995469</v>
      </c>
      <c r="L2023" s="25">
        <v>3.235898623523771</v>
      </c>
      <c r="M2023" s="25">
        <v>3.0322180919242006</v>
      </c>
      <c r="N2023" s="25">
        <v>1.5403060235220294</v>
      </c>
      <c r="O2023" s="25">
        <v>2.2107719427326646</v>
      </c>
      <c r="P2023" s="30">
        <v>2.335640125448859</v>
      </c>
    </row>
    <row r="2024" spans="1:16" x14ac:dyDescent="0.25">
      <c r="A2024" s="14">
        <v>4208.3454369999999</v>
      </c>
      <c r="B2024" s="28">
        <v>0.56101657787763715</v>
      </c>
      <c r="C2024" s="25">
        <v>1.2758060804856703</v>
      </c>
      <c r="D2024" s="25">
        <v>1.9003193588907499</v>
      </c>
      <c r="E2024" s="25">
        <v>0.7342390832823894</v>
      </c>
      <c r="F2024" s="25">
        <v>0.94730605807503221</v>
      </c>
      <c r="G2024" s="25">
        <v>1.1097466948454655</v>
      </c>
      <c r="H2024" s="25">
        <v>1.8032712773767132</v>
      </c>
      <c r="I2024" s="25">
        <v>1.8827287043442358</v>
      </c>
      <c r="J2024" s="25">
        <v>1.5370033879719438</v>
      </c>
      <c r="K2024" s="25">
        <v>2.3736596326249577</v>
      </c>
      <c r="L2024" s="25">
        <v>3.2390500485891027</v>
      </c>
      <c r="M2024" s="25">
        <v>3.0362121726544449</v>
      </c>
      <c r="N2024" s="25">
        <v>1.6138578910691816</v>
      </c>
      <c r="O2024" s="25">
        <v>2.2110542729762521</v>
      </c>
      <c r="P2024" s="30">
        <v>2.3359224098149252</v>
      </c>
    </row>
    <row r="2025" spans="1:16" x14ac:dyDescent="0.25">
      <c r="A2025" s="14">
        <v>4218.3775189999997</v>
      </c>
      <c r="B2025" s="28">
        <v>0.57834164144220346</v>
      </c>
      <c r="C2025" s="25">
        <v>1.2752327543536897</v>
      </c>
      <c r="D2025" s="25">
        <v>1.9006647223140423</v>
      </c>
      <c r="E2025" s="25">
        <v>0.73189027019152175</v>
      </c>
      <c r="F2025" s="25">
        <v>0.97346673547670326</v>
      </c>
      <c r="G2025" s="25">
        <v>1.1082395985433284</v>
      </c>
      <c r="H2025" s="25">
        <v>1.8052082422780753</v>
      </c>
      <c r="I2025" s="25">
        <v>1.8860566476931633</v>
      </c>
      <c r="J2025" s="25">
        <v>1.5370033879719438</v>
      </c>
      <c r="K2025" s="25">
        <v>2.3765439519300662</v>
      </c>
      <c r="L2025" s="25">
        <v>3.2420728168866706</v>
      </c>
      <c r="M2025" s="25">
        <v>3.0401480452003948</v>
      </c>
      <c r="N2025" s="25">
        <v>1.6777807052660807</v>
      </c>
      <c r="O2025" s="25">
        <v>2.2069083998234196</v>
      </c>
      <c r="P2025" s="30">
        <v>2.331800515801338</v>
      </c>
    </row>
    <row r="2026" spans="1:16" x14ac:dyDescent="0.25">
      <c r="A2026" s="14">
        <v>4228.4013770000001</v>
      </c>
      <c r="B2026" s="28">
        <v>0.57272904574188577</v>
      </c>
      <c r="C2026" s="25">
        <v>1.2754783728814374</v>
      </c>
      <c r="D2026" s="25">
        <v>1.9108016331948512</v>
      </c>
      <c r="E2026" s="25">
        <v>0.7471469690201068</v>
      </c>
      <c r="F2026" s="25">
        <v>0.99610883376308945</v>
      </c>
      <c r="G2026" s="25">
        <v>1.115204636051019</v>
      </c>
      <c r="H2026" s="25">
        <v>1.8068754016455384</v>
      </c>
      <c r="I2026" s="25">
        <v>1.889747082646597</v>
      </c>
      <c r="J2026" s="25">
        <v>1.5355104525660286</v>
      </c>
      <c r="K2026" s="25">
        <v>2.3791355247348789</v>
      </c>
      <c r="L2026" s="25">
        <v>3.2451167717478326</v>
      </c>
      <c r="M2026" s="25">
        <v>3.0440237777516748</v>
      </c>
      <c r="N2026" s="25">
        <v>1.6629402736794754</v>
      </c>
      <c r="O2026" s="25">
        <v>2.2119023666197024</v>
      </c>
      <c r="P2026" s="30">
        <v>2.3368646850422459</v>
      </c>
    </row>
    <row r="2027" spans="1:16" x14ac:dyDescent="0.25">
      <c r="A2027" s="14">
        <v>4238.4169910000001</v>
      </c>
      <c r="B2027" s="28">
        <v>0.57824700965576037</v>
      </c>
      <c r="C2027" s="25">
        <v>1.2788491562503159</v>
      </c>
      <c r="D2027" s="25">
        <v>1.9336740746379621</v>
      </c>
      <c r="E2027" s="25">
        <v>0.75572287919815706</v>
      </c>
      <c r="F2027" s="25">
        <v>0.99012436628783984</v>
      </c>
      <c r="G2027" s="25">
        <v>1.1308269726783169</v>
      </c>
      <c r="H2027" s="25">
        <v>1.8088285442714416</v>
      </c>
      <c r="I2027" s="25">
        <v>1.893129455521346</v>
      </c>
      <c r="J2027" s="25">
        <v>1.5365549682295723</v>
      </c>
      <c r="K2027" s="25">
        <v>2.38310457359924</v>
      </c>
      <c r="L2027" s="25">
        <v>3.2480284252636729</v>
      </c>
      <c r="M2027" s="25">
        <v>3.0478859150930075</v>
      </c>
      <c r="N2027" s="25">
        <v>1.6522797829659619</v>
      </c>
      <c r="O2027" s="25">
        <v>2.2178141335079835</v>
      </c>
      <c r="P2027" s="30">
        <v>2.3427528701162834</v>
      </c>
    </row>
    <row r="2028" spans="1:16" x14ac:dyDescent="0.25">
      <c r="A2028" s="14">
        <v>4248.4243429999997</v>
      </c>
      <c r="B2028" s="28">
        <v>0.60062757595567995</v>
      </c>
      <c r="C2028" s="25">
        <v>1.2809174260985141</v>
      </c>
      <c r="D2028" s="25">
        <v>1.9370421659154897</v>
      </c>
      <c r="E2028" s="25">
        <v>0.7476324855401012</v>
      </c>
      <c r="F2028" s="25">
        <v>0.95979337242528884</v>
      </c>
      <c r="G2028" s="25">
        <v>1.1330631822683606</v>
      </c>
      <c r="H2028" s="25">
        <v>1.8105096863006325</v>
      </c>
      <c r="I2028" s="25">
        <v>1.8965383779052953</v>
      </c>
      <c r="J2028" s="25">
        <v>1.5376020021010439</v>
      </c>
      <c r="K2028" s="25">
        <v>2.3855246339096046</v>
      </c>
      <c r="L2028" s="25">
        <v>3.2508823376436777</v>
      </c>
      <c r="M2028" s="25">
        <v>3.0516848593106523</v>
      </c>
      <c r="N2028" s="25">
        <v>1.7822529267372063</v>
      </c>
      <c r="O2028" s="25">
        <v>2.2141720800041345</v>
      </c>
      <c r="P2028" s="30">
        <v>2.3391345219961308</v>
      </c>
    </row>
    <row r="2029" spans="1:16" x14ac:dyDescent="0.25">
      <c r="A2029" s="14">
        <v>4258.4234109999998</v>
      </c>
      <c r="B2029" s="28">
        <v>0.61471423066130926</v>
      </c>
      <c r="C2029" s="25">
        <v>1.282995592959453</v>
      </c>
      <c r="D2029" s="25">
        <v>1.9546770212133426</v>
      </c>
      <c r="E2029" s="25">
        <v>0.7394516273630205</v>
      </c>
      <c r="F2029" s="25">
        <v>0.97061622231479039</v>
      </c>
      <c r="G2029" s="25">
        <v>1.1469104701481345</v>
      </c>
      <c r="H2029" s="25">
        <v>1.8121973612815807</v>
      </c>
      <c r="I2029" s="25">
        <v>1.8999742698921374</v>
      </c>
      <c r="J2029" s="25">
        <v>1.541211118289155</v>
      </c>
      <c r="K2029" s="25">
        <v>2.3861581781239307</v>
      </c>
      <c r="L2029" s="25">
        <v>3.2536772349100471</v>
      </c>
      <c r="M2029" s="25">
        <v>3.0554186357730737</v>
      </c>
      <c r="N2029" s="25">
        <v>1.833866029694891</v>
      </c>
      <c r="O2029" s="25">
        <v>2.2142432000373571</v>
      </c>
      <c r="P2029" s="30">
        <v>2.3392293564723028</v>
      </c>
    </row>
    <row r="2030" spans="1:16" x14ac:dyDescent="0.25">
      <c r="A2030" s="14">
        <v>4268.414178</v>
      </c>
      <c r="B2030" s="28">
        <v>0.62595374258999315</v>
      </c>
      <c r="C2030" s="25">
        <v>1.2847489711211508</v>
      </c>
      <c r="D2030" s="25">
        <v>1.9702105291681444</v>
      </c>
      <c r="E2030" s="25">
        <v>0.75424064403272306</v>
      </c>
      <c r="F2030" s="25">
        <v>0.99610883376308945</v>
      </c>
      <c r="G2030" s="25">
        <v>1.1717913855320545</v>
      </c>
      <c r="H2030" s="25">
        <v>1.8138916201867947</v>
      </c>
      <c r="I2030" s="25">
        <v>1.9030899869919435</v>
      </c>
      <c r="J2030" s="25">
        <v>1.5437858446420112</v>
      </c>
      <c r="K2030" s="25">
        <v>2.38142897187987</v>
      </c>
      <c r="L2030" s="25">
        <v>3.2564902352715701</v>
      </c>
      <c r="M2030" s="25">
        <v>3.0591350240332784</v>
      </c>
      <c r="N2030" s="25">
        <v>1.8585502265995326</v>
      </c>
      <c r="O2030" s="25">
        <v>2.2161678566155589</v>
      </c>
      <c r="P2030" s="30">
        <v>2.3411304077980377</v>
      </c>
    </row>
    <row r="2031" spans="1:16" x14ac:dyDescent="0.25">
      <c r="A2031" s="14">
        <v>4278.3966229999996</v>
      </c>
      <c r="B2031" s="28">
        <v>0.64108948063488103</v>
      </c>
      <c r="C2031" s="25">
        <v>1.2896287357392373</v>
      </c>
      <c r="D2031" s="25">
        <v>1.9875846252375671</v>
      </c>
      <c r="E2031" s="25">
        <v>0.78041547378574527</v>
      </c>
      <c r="F2031" s="25">
        <v>1.0162835260862506</v>
      </c>
      <c r="G2031" s="25">
        <v>1.2325472819022267</v>
      </c>
      <c r="H2031" s="25">
        <v>1.8153085691824011</v>
      </c>
      <c r="I2031" s="25">
        <v>1.9065783148377649</v>
      </c>
      <c r="J2031" s="25">
        <v>1.5466816599529623</v>
      </c>
      <c r="K2031" s="25">
        <v>2.37202001017002</v>
      </c>
      <c r="L2031" s="25">
        <v>3.2591637929426884</v>
      </c>
      <c r="M2031" s="25">
        <v>3.0628332962849671</v>
      </c>
      <c r="N2031" s="25">
        <v>1.8748441704194698</v>
      </c>
      <c r="O2031" s="25">
        <v>2.2180293260874482</v>
      </c>
      <c r="P2031" s="30">
        <v>2.3429441471428962</v>
      </c>
    </row>
    <row r="2032" spans="1:16" x14ac:dyDescent="0.25">
      <c r="A2032" s="14">
        <v>4288.3707279999999</v>
      </c>
      <c r="B2032" s="28">
        <v>0.65491390639567193</v>
      </c>
      <c r="C2032" s="25">
        <v>1.2964507017617695</v>
      </c>
      <c r="D2032" s="25">
        <v>1.9897000433601879</v>
      </c>
      <c r="E2032" s="25">
        <v>0.80604102198081307</v>
      </c>
      <c r="F2032" s="25">
        <v>1.0063874420611096</v>
      </c>
      <c r="G2032" s="25">
        <v>1.2818305946086932</v>
      </c>
      <c r="H2032" s="25">
        <v>1.8170150329964183</v>
      </c>
      <c r="I2032" s="25">
        <v>1.9097419470686836</v>
      </c>
      <c r="J2032" s="25">
        <v>1.5483670525430091</v>
      </c>
      <c r="K2032" s="25">
        <v>2.3590219426416681</v>
      </c>
      <c r="L2032" s="25">
        <v>3.2617745518574948</v>
      </c>
      <c r="M2032" s="25">
        <v>3.0664620980282953</v>
      </c>
      <c r="N2032" s="25">
        <v>1.7872798455821577</v>
      </c>
      <c r="O2032" s="25">
        <v>2.2270185496550363</v>
      </c>
      <c r="P2032" s="30">
        <v>2.3519328705510656</v>
      </c>
    </row>
    <row r="2033" spans="1:16" x14ac:dyDescent="0.25">
      <c r="A2033" s="14">
        <v>4298.3364709999996</v>
      </c>
      <c r="B2033" s="28">
        <v>0.65492404019159467</v>
      </c>
      <c r="C2033" s="25">
        <v>1.3023348373523254</v>
      </c>
      <c r="D2033" s="25">
        <v>1.9948194874962197</v>
      </c>
      <c r="E2033" s="25">
        <v>0.81360878430450689</v>
      </c>
      <c r="F2033" s="25">
        <v>1.0343750328907571</v>
      </c>
      <c r="G2033" s="25">
        <v>1.3350761065619183</v>
      </c>
      <c r="H2033" s="25">
        <v>1.8184422261372137</v>
      </c>
      <c r="I2033" s="25">
        <v>1.9129287940934645</v>
      </c>
      <c r="J2033" s="25">
        <v>1.5497508916806388</v>
      </c>
      <c r="K2033" s="25">
        <v>2.3498868355564286</v>
      </c>
      <c r="L2033" s="25">
        <v>3.2644011003018201</v>
      </c>
      <c r="M2033" s="25">
        <v>3.070070439915412</v>
      </c>
      <c r="N2033" s="25">
        <v>1.7770235501066087</v>
      </c>
      <c r="O2033" s="25">
        <v>2.2244623652190429</v>
      </c>
      <c r="P2033" s="30">
        <v>2.3494011018273429</v>
      </c>
    </row>
    <row r="2034" spans="1:16" x14ac:dyDescent="0.25">
      <c r="A2034" s="14">
        <v>4308.2938359999998</v>
      </c>
      <c r="B2034" s="28">
        <v>0.66011016715010551</v>
      </c>
      <c r="C2034" s="25">
        <v>1.3076819557407213</v>
      </c>
      <c r="D2034" s="25">
        <v>2.0055948533108334</v>
      </c>
      <c r="E2034" s="25">
        <v>0.83416237530987181</v>
      </c>
      <c r="F2034" s="25">
        <v>1.0755139562660849</v>
      </c>
      <c r="G2034" s="25">
        <v>1.3707943428976963</v>
      </c>
      <c r="H2034" s="25">
        <v>1.819874124835946</v>
      </c>
      <c r="I2034" s="25">
        <v>1.9161391991334271</v>
      </c>
      <c r="J2034" s="25">
        <v>1.5509846836522136</v>
      </c>
      <c r="K2034" s="25">
        <v>2.346016092625931</v>
      </c>
      <c r="L2034" s="25">
        <v>3.2669633170664203</v>
      </c>
      <c r="M2034" s="25">
        <v>3.0736060997303176</v>
      </c>
      <c r="N2034" s="25">
        <v>1.7899491501248628</v>
      </c>
      <c r="O2034" s="25">
        <v>2.2282655746132307</v>
      </c>
      <c r="P2034" s="30">
        <v>2.3532043112215306</v>
      </c>
    </row>
    <row r="2035" spans="1:16" x14ac:dyDescent="0.25">
      <c r="A2035" s="14">
        <v>4318.2428</v>
      </c>
      <c r="B2035" s="28">
        <v>0.66434203319782359</v>
      </c>
      <c r="C2035" s="25">
        <v>1.3135424895308883</v>
      </c>
      <c r="D2035" s="25">
        <v>2.0166895142058845</v>
      </c>
      <c r="E2035" s="25">
        <v>0.83833258756226414</v>
      </c>
      <c r="F2035" s="25">
        <v>1.1082953237608173</v>
      </c>
      <c r="G2035" s="25">
        <v>1.3926522232315866</v>
      </c>
      <c r="H2035" s="25">
        <v>1.8215986584662447</v>
      </c>
      <c r="I2035" s="25">
        <v>1.9193735130781941</v>
      </c>
      <c r="J2035" s="25">
        <v>1.5523769022397138</v>
      </c>
      <c r="K2035" s="25">
        <v>2.3477536589966768</v>
      </c>
      <c r="L2035" s="25">
        <v>3.2694599635228809</v>
      </c>
      <c r="M2035" s="25">
        <v>3.0771189087917064</v>
      </c>
      <c r="N2035" s="25">
        <v>1.856985199745905</v>
      </c>
      <c r="O2035" s="25">
        <v>2.2312879196223365</v>
      </c>
      <c r="P2035" s="30">
        <v>2.356152689700286</v>
      </c>
    </row>
    <row r="2036" spans="1:16" x14ac:dyDescent="0.25">
      <c r="A2036" s="14">
        <v>4328.4317520000004</v>
      </c>
      <c r="B2036" s="28">
        <v>0.67884195363734778</v>
      </c>
      <c r="C2036" s="25">
        <v>1.3204812563042105</v>
      </c>
      <c r="D2036" s="25">
        <v>2.028677754757187</v>
      </c>
      <c r="E2036" s="25">
        <v>0.83534978406570326</v>
      </c>
      <c r="F2036" s="25">
        <v>1.1007815821486273</v>
      </c>
      <c r="G2036" s="25">
        <v>1.3771645204784797</v>
      </c>
      <c r="H2036" s="25">
        <v>1.8227521637443767</v>
      </c>
      <c r="I2036" s="25">
        <v>1.9222688203476079</v>
      </c>
      <c r="J2036" s="25">
        <v>1.5543957967264024</v>
      </c>
      <c r="K2036" s="25">
        <v>2.3493040202393889</v>
      </c>
      <c r="L2036" s="25">
        <v>3.2718898158996597</v>
      </c>
      <c r="M2036" s="25">
        <v>3.0806080732261405</v>
      </c>
      <c r="N2036" s="25">
        <v>1.8797552044536348</v>
      </c>
      <c r="O2036" s="25">
        <v>2.2359733923079625</v>
      </c>
      <c r="P2036" s="30">
        <v>2.3609121289162629</v>
      </c>
    </row>
    <row r="2037" spans="1:16" x14ac:dyDescent="0.25">
      <c r="A2037" s="14">
        <v>4338.3636489999999</v>
      </c>
      <c r="B2037" s="28">
        <v>0.69614099503919302</v>
      </c>
      <c r="C2037" s="25">
        <v>1.3269790928711038</v>
      </c>
      <c r="D2037" s="25">
        <v>2.0442160710830883</v>
      </c>
      <c r="E2037" s="25">
        <v>0.84588047448415327</v>
      </c>
      <c r="F2037" s="25">
        <v>1.1115396819646137</v>
      </c>
      <c r="G2037" s="25">
        <v>1.3434227086038859</v>
      </c>
      <c r="H2037" s="25">
        <v>1.8241983671517206</v>
      </c>
      <c r="I2037" s="25">
        <v>1.9255492810454087</v>
      </c>
      <c r="J2037" s="25">
        <v>1.556893543262734</v>
      </c>
      <c r="K2037" s="25">
        <v>2.3488189375553121</v>
      </c>
      <c r="L2037" s="25">
        <v>3.2743333396858216</v>
      </c>
      <c r="M2037" s="25">
        <v>3.0840727883028842</v>
      </c>
      <c r="N2037" s="25">
        <v>1.8674201523402629</v>
      </c>
      <c r="O2037" s="25">
        <v>2.2390500485891027</v>
      </c>
      <c r="P2037" s="30">
        <v>2.364013888199167</v>
      </c>
    </row>
    <row r="2038" spans="1:16" x14ac:dyDescent="0.25">
      <c r="A2038" s="14">
        <v>4348.287088</v>
      </c>
      <c r="B2038" s="28">
        <v>0.71479016255258676</v>
      </c>
      <c r="C2038" s="25">
        <v>1.3321736210492889</v>
      </c>
      <c r="D2038" s="25">
        <v>2.0591350240332784</v>
      </c>
      <c r="E2038" s="25">
        <v>0.86169730183371851</v>
      </c>
      <c r="F2038" s="25">
        <v>1.1201589440134374</v>
      </c>
      <c r="G2038" s="25">
        <v>1.3233978304179816</v>
      </c>
      <c r="H2038" s="25">
        <v>1.82564940252062</v>
      </c>
      <c r="I2038" s="25">
        <v>1.9284861949049108</v>
      </c>
      <c r="J2038" s="25">
        <v>1.5598783968121961</v>
      </c>
      <c r="K2038" s="25">
        <v>2.3479471517518951</v>
      </c>
      <c r="L2038" s="25">
        <v>3.2767085535224161</v>
      </c>
      <c r="M2038" s="25">
        <v>3.0875122386676761</v>
      </c>
      <c r="N2038" s="25">
        <v>1.8938091027365849</v>
      </c>
      <c r="O2038" s="25">
        <v>2.2375465176364533</v>
      </c>
      <c r="P2038" s="30">
        <v>2.3625102704874892</v>
      </c>
    </row>
    <row r="2039" spans="1:16" x14ac:dyDescent="0.25">
      <c r="A2039" s="14">
        <v>4358.2020499999999</v>
      </c>
      <c r="B2039" s="28">
        <v>0.73771094657255876</v>
      </c>
      <c r="C2039" s="25">
        <v>1.3361107013773386</v>
      </c>
      <c r="D2039" s="25">
        <v>2.0687455935835866</v>
      </c>
      <c r="E2039" s="25">
        <v>0.87680192496800136</v>
      </c>
      <c r="F2039" s="25">
        <v>1.1255181823005336</v>
      </c>
      <c r="G2039" s="25">
        <v>1.321390583441074</v>
      </c>
      <c r="H2039" s="25">
        <v>1.8271053022478239</v>
      </c>
      <c r="I2039" s="25">
        <v>1.9314431049276368</v>
      </c>
      <c r="J2039" s="25">
        <v>1.5622494371796121</v>
      </c>
      <c r="K2039" s="25">
        <v>2.3486250560869566</v>
      </c>
      <c r="L2039" s="25">
        <v>3.2790142558462612</v>
      </c>
      <c r="M2039" s="25">
        <v>3.0908720580107394</v>
      </c>
      <c r="N2039" s="25">
        <v>1.9377941911802874</v>
      </c>
      <c r="O2039" s="25">
        <v>2.2396529214700935</v>
      </c>
      <c r="P2039" s="30">
        <v>2.3645162531850881</v>
      </c>
    </row>
    <row r="2040" spans="1:16" x14ac:dyDescent="0.25">
      <c r="A2040" s="14">
        <v>4368.3560680000001</v>
      </c>
      <c r="B2040" s="28">
        <v>0.75738938775479725</v>
      </c>
      <c r="C2040" s="25">
        <v>1.3397987986193181</v>
      </c>
      <c r="D2040" s="25">
        <v>2.0734517753643811</v>
      </c>
      <c r="E2040" s="25">
        <v>0.89414932561485649</v>
      </c>
      <c r="F2040" s="25">
        <v>1.1396020948726873</v>
      </c>
      <c r="G2040" s="25">
        <v>1.3293831135996745</v>
      </c>
      <c r="H2040" s="25">
        <v>1.8282735463467688</v>
      </c>
      <c r="I2040" s="25">
        <v>1.9344202852715515</v>
      </c>
      <c r="J2040" s="25">
        <v>1.5641556340155587</v>
      </c>
      <c r="K2040" s="25">
        <v>2.3517375942519556</v>
      </c>
      <c r="L2040" s="25">
        <v>3.281332264683789</v>
      </c>
      <c r="M2040" s="25">
        <v>3.0942041196321313</v>
      </c>
      <c r="N2040" s="25">
        <v>1.962972120244225</v>
      </c>
      <c r="O2040" s="25">
        <v>2.2395021247734732</v>
      </c>
      <c r="P2040" s="30">
        <v>2.3644157336887699</v>
      </c>
    </row>
    <row r="2041" spans="1:16" x14ac:dyDescent="0.25">
      <c r="A2041" s="14">
        <v>4378.2538050000003</v>
      </c>
      <c r="B2041" s="28">
        <v>0.77505441239946704</v>
      </c>
      <c r="C2041" s="25">
        <v>1.3437100988086403</v>
      </c>
      <c r="D2041" s="25">
        <v>2.0752556475200516</v>
      </c>
      <c r="E2041" s="25">
        <v>0.91793306571488698</v>
      </c>
      <c r="F2041" s="25">
        <v>1.1751585282462995</v>
      </c>
      <c r="G2041" s="25">
        <v>1.3558569494900812</v>
      </c>
      <c r="H2041" s="25">
        <v>1.8297382846050425</v>
      </c>
      <c r="I2041" s="25">
        <v>1.9370421659154897</v>
      </c>
      <c r="J2041" s="25">
        <v>1.5665502062384038</v>
      </c>
      <c r="K2041" s="25">
        <v>2.355856949490081</v>
      </c>
      <c r="L2041" s="25">
        <v>3.2835792661534451</v>
      </c>
      <c r="M2041" s="25">
        <v>3.0975075788413964</v>
      </c>
      <c r="N2041" s="25">
        <v>1.9767475403662886</v>
      </c>
      <c r="O2041" s="25">
        <v>2.2448114143916751</v>
      </c>
      <c r="P2041" s="30">
        <v>2.3696738451960533</v>
      </c>
    </row>
    <row r="2042" spans="1:16" x14ac:dyDescent="0.25">
      <c r="A2042" s="14">
        <v>4388.3901260000002</v>
      </c>
      <c r="B2042" s="28">
        <v>0.79092531765552798</v>
      </c>
      <c r="C2042" s="25">
        <v>1.3491099221436875</v>
      </c>
      <c r="D2042" s="25">
        <v>2.0793549985932125</v>
      </c>
      <c r="E2042" s="25">
        <v>0.94271435558178529</v>
      </c>
      <c r="F2042" s="25">
        <v>1.2230084151435952</v>
      </c>
      <c r="G2042" s="25">
        <v>1.3976144098948948</v>
      </c>
      <c r="H2042" s="25">
        <v>1.8309136425129773</v>
      </c>
      <c r="I2042" s="25">
        <v>1.9400581119380453</v>
      </c>
      <c r="J2042" s="25">
        <v>1.5686362358410126</v>
      </c>
      <c r="K2042" s="25">
        <v>2.3599162686268795</v>
      </c>
      <c r="L2042" s="25">
        <v>3.2858379539011469</v>
      </c>
      <c r="M2042" s="25">
        <v>3.1007815821486271</v>
      </c>
      <c r="N2042" s="25">
        <v>2.0076674409525355</v>
      </c>
      <c r="O2042" s="25">
        <v>2.2485669181806527</v>
      </c>
      <c r="P2042" s="30">
        <v>2.3734543409728706</v>
      </c>
    </row>
    <row r="2043" spans="1:16" x14ac:dyDescent="0.25">
      <c r="A2043" s="14">
        <v>4398.2705580000002</v>
      </c>
      <c r="B2043" s="28">
        <v>0.81027889576395573</v>
      </c>
      <c r="C2043" s="25">
        <v>1.3555614105321614</v>
      </c>
      <c r="D2043" s="25">
        <v>2.087352893781683</v>
      </c>
      <c r="E2043" s="25">
        <v>0.96337110463783882</v>
      </c>
      <c r="F2043" s="25">
        <v>1.2468000858005839</v>
      </c>
      <c r="G2043" s="25">
        <v>1.4475751542959145</v>
      </c>
      <c r="H2043" s="25">
        <v>1.8320921899985199</v>
      </c>
      <c r="I2043" s="25">
        <v>1.9430951486635275</v>
      </c>
      <c r="J2043" s="25">
        <v>1.5712174885030454</v>
      </c>
      <c r="K2043" s="25">
        <v>2.3635121036466344</v>
      </c>
      <c r="L2043" s="25">
        <v>3.2880241456482442</v>
      </c>
      <c r="M2043" s="25">
        <v>3.1040804546899841</v>
      </c>
      <c r="N2043" s="25">
        <v>2.0551226940363048</v>
      </c>
      <c r="O2043" s="25">
        <v>2.2525105077413272</v>
      </c>
      <c r="P2043" s="30">
        <v>2.377475137596432</v>
      </c>
    </row>
    <row r="2044" spans="1:16" x14ac:dyDescent="0.25">
      <c r="A2044" s="14">
        <v>4408.3891009999998</v>
      </c>
      <c r="B2044" s="28">
        <v>0.82317975208662786</v>
      </c>
      <c r="C2044" s="25">
        <v>1.362810577851238</v>
      </c>
      <c r="D2044" s="25">
        <v>2.0997967869831067</v>
      </c>
      <c r="E2044" s="25">
        <v>0.98338445244282258</v>
      </c>
      <c r="F2044" s="25">
        <v>1.2690563065722642</v>
      </c>
      <c r="G2044" s="25">
        <v>1.4869156395348557</v>
      </c>
      <c r="H2044" s="25">
        <v>1.8332739444199482</v>
      </c>
      <c r="I2044" s="25">
        <v>1.9457700901366028</v>
      </c>
      <c r="J2044" s="25">
        <v>1.5738141747554886</v>
      </c>
      <c r="K2044" s="25">
        <v>2.3652205418540482</v>
      </c>
      <c r="L2044" s="25">
        <v>3.2902213981517749</v>
      </c>
      <c r="M2044" s="25">
        <v>3.1072933621943344</v>
      </c>
      <c r="N2044" s="25">
        <v>2.0225965191265654</v>
      </c>
      <c r="O2044" s="25">
        <v>2.2554723265274337</v>
      </c>
      <c r="P2044" s="30">
        <v>2.3803849942571937</v>
      </c>
    </row>
    <row r="2045" spans="1:16" x14ac:dyDescent="0.25">
      <c r="A2045" s="14">
        <v>4418.2521489999999</v>
      </c>
      <c r="B2045" s="28">
        <v>0.84618166285958918</v>
      </c>
      <c r="C2045" s="25">
        <v>1.3711004355793934</v>
      </c>
      <c r="D2045" s="25">
        <v>2.1100263615960038</v>
      </c>
      <c r="E2045" s="25">
        <v>1.0020896326532565</v>
      </c>
      <c r="F2045" s="25">
        <v>1.2785191452299507</v>
      </c>
      <c r="G2045" s="25">
        <v>1.5184140636323777</v>
      </c>
      <c r="H2045" s="25">
        <v>1.8344589232776269</v>
      </c>
      <c r="I2045" s="25">
        <v>1.9484616094846725</v>
      </c>
      <c r="J2045" s="25">
        <v>1.5764264802672645</v>
      </c>
      <c r="K2045" s="25">
        <v>2.3664305574459084</v>
      </c>
      <c r="L2045" s="25">
        <v>3.2923446764688129</v>
      </c>
      <c r="M2045" s="25">
        <v>3.1104742033288089</v>
      </c>
      <c r="N2045" s="25">
        <v>2.0879374444114975</v>
      </c>
      <c r="O2045" s="25">
        <v>2.2598742630342694</v>
      </c>
      <c r="P2045" s="30">
        <v>2.3847866651986416</v>
      </c>
    </row>
    <row r="2046" spans="1:16" x14ac:dyDescent="0.25">
      <c r="A2046" s="14">
        <v>4428.3528340000003</v>
      </c>
      <c r="B2046" s="28">
        <v>0.8652166567860744</v>
      </c>
      <c r="C2046" s="25">
        <v>1.3794475552705647</v>
      </c>
      <c r="D2046" s="25">
        <v>2.1216505777822245</v>
      </c>
      <c r="E2046" s="25">
        <v>1.0249820023671172</v>
      </c>
      <c r="F2046" s="25">
        <v>1.3210266240802349</v>
      </c>
      <c r="G2046" s="25">
        <v>1.5561114532226281</v>
      </c>
      <c r="H2046" s="25">
        <v>1.8356471442155629</v>
      </c>
      <c r="I2046" s="25">
        <v>1.95116991347165</v>
      </c>
      <c r="J2046" s="25">
        <v>1.5795491408939319</v>
      </c>
      <c r="K2046" s="25">
        <v>2.3684547721656908</v>
      </c>
      <c r="L2046" s="25">
        <v>3.2943928365953949</v>
      </c>
      <c r="M2046" s="25">
        <v>3.1136220932414278</v>
      </c>
      <c r="N2046" s="25">
        <v>2.0847585026938056</v>
      </c>
      <c r="O2046" s="25">
        <v>2.264480941184829</v>
      </c>
      <c r="P2046" s="30">
        <v>2.3894462946829056</v>
      </c>
    </row>
    <row r="2047" spans="1:16" x14ac:dyDescent="0.25">
      <c r="A2047" s="14">
        <v>4438.1984190000003</v>
      </c>
      <c r="B2047" s="28">
        <v>0.88797571842676792</v>
      </c>
      <c r="C2047" s="25">
        <v>1.3877460939035626</v>
      </c>
      <c r="D2047" s="25">
        <v>2.1307682802690238</v>
      </c>
      <c r="E2047" s="25">
        <v>1.0419141514789148</v>
      </c>
      <c r="F2047" s="25">
        <v>1.340178841944295</v>
      </c>
      <c r="G2047" s="25">
        <v>1.5883802940367699</v>
      </c>
      <c r="H2047" s="25">
        <v>1.8368386250229816</v>
      </c>
      <c r="I2047" s="25">
        <v>1.9538952127539613</v>
      </c>
      <c r="J2047" s="25">
        <v>1.5828605902726745</v>
      </c>
      <c r="K2047" s="25">
        <v>2.3723269682333843</v>
      </c>
      <c r="L2047" s="25">
        <v>3.2964507017617697</v>
      </c>
      <c r="M2047" s="25">
        <v>3.1167361404150262</v>
      </c>
      <c r="N2047" s="25">
        <v>2.1269120144097142</v>
      </c>
      <c r="O2047" s="25">
        <v>2.2705112308204387</v>
      </c>
      <c r="P2047" s="30">
        <v>2.3954499674287386</v>
      </c>
    </row>
    <row r="2048" spans="1:16" x14ac:dyDescent="0.25">
      <c r="A2048" s="14">
        <v>4448.2811650000003</v>
      </c>
      <c r="B2048" s="28">
        <v>0.90370491636347439</v>
      </c>
      <c r="C2048" s="25">
        <v>1.3958819938079652</v>
      </c>
      <c r="D2048" s="25">
        <v>2.1389437554231265</v>
      </c>
      <c r="E2048" s="25">
        <v>1.06966236426227</v>
      </c>
      <c r="F2048" s="25">
        <v>1.3853136577179874</v>
      </c>
      <c r="G2048" s="25">
        <v>1.6304131092636556</v>
      </c>
      <c r="H2048" s="25">
        <v>1.8380333836359251</v>
      </c>
      <c r="I2048" s="25">
        <v>1.9566377219788704</v>
      </c>
      <c r="J2048" s="25">
        <v>1.5858626378155234</v>
      </c>
      <c r="K2048" s="25">
        <v>2.3766473184620081</v>
      </c>
      <c r="L2048" s="25">
        <v>3.2985183643790728</v>
      </c>
      <c r="M2048" s="25">
        <v>3.1198154471735666</v>
      </c>
      <c r="N2048" s="25">
        <v>2.1269120144097142</v>
      </c>
      <c r="O2048" s="25">
        <v>2.2769550083565551</v>
      </c>
      <c r="P2048" s="30">
        <v>2.4018663541867622</v>
      </c>
    </row>
    <row r="2049" spans="1:16" x14ac:dyDescent="0.25">
      <c r="A2049" s="14">
        <v>4458.3547989999997</v>
      </c>
      <c r="B2049" s="28">
        <v>0.92738698784516649</v>
      </c>
      <c r="C2049" s="25">
        <v>1.4042833800565755</v>
      </c>
      <c r="D2049" s="25">
        <v>2.1495988520028417</v>
      </c>
      <c r="E2049" s="25">
        <v>1.0919977988274463</v>
      </c>
      <c r="F2049" s="25">
        <v>1.4182778400509013</v>
      </c>
      <c r="G2049" s="25">
        <v>1.6708055849115488</v>
      </c>
      <c r="H2049" s="25">
        <v>1.8392314381388719</v>
      </c>
      <c r="I2049" s="25">
        <v>1.9590023075765095</v>
      </c>
      <c r="J2049" s="25">
        <v>1.5888855814490952</v>
      </c>
      <c r="K2049" s="25">
        <v>2.380072289708532</v>
      </c>
      <c r="L2049" s="25">
        <v>3.3005091547277954</v>
      </c>
      <c r="M2049" s="25">
        <v>3.1229167433493492</v>
      </c>
      <c r="N2049" s="25">
        <v>2.1561445773768391</v>
      </c>
      <c r="O2049" s="25">
        <v>2.2802545074704232</v>
      </c>
      <c r="P2049" s="30">
        <v>2.405165644416682</v>
      </c>
    </row>
    <row r="2050" spans="1:16" x14ac:dyDescent="0.25">
      <c r="A2050" s="14">
        <v>4468.1739349999998</v>
      </c>
      <c r="B2050" s="28">
        <v>0.94666831375239358</v>
      </c>
      <c r="C2050" s="25">
        <v>1.4126258279269346</v>
      </c>
      <c r="D2050" s="25">
        <v>2.1591414459581206</v>
      </c>
      <c r="E2050" s="25">
        <v>1.115544503929512</v>
      </c>
      <c r="F2050" s="25">
        <v>1.4784696587212889</v>
      </c>
      <c r="G2050" s="25">
        <v>1.7309542903423771</v>
      </c>
      <c r="H2050" s="25">
        <v>1.8404328067663798</v>
      </c>
      <c r="I2050" s="25">
        <v>1.9617773616312815</v>
      </c>
      <c r="J2050" s="25">
        <v>1.5917600346881504</v>
      </c>
      <c r="K2050" s="25">
        <v>2.383209513670284</v>
      </c>
      <c r="L2050" s="25">
        <v>3.3025091128289432</v>
      </c>
      <c r="M2050" s="25">
        <v>3.1259242547769652</v>
      </c>
      <c r="N2050" s="25">
        <v>2.17986424812957</v>
      </c>
      <c r="O2050" s="25">
        <v>2.2825791632776249</v>
      </c>
      <c r="P2050" s="30">
        <v>2.4074901520993199</v>
      </c>
    </row>
    <row r="2051" spans="1:16" x14ac:dyDescent="0.25">
      <c r="A2051" s="14">
        <v>4478.2295080000004</v>
      </c>
      <c r="B2051" s="28">
        <v>0.97727682287082818</v>
      </c>
      <c r="C2051" s="25">
        <v>1.4209026734473562</v>
      </c>
      <c r="D2051" s="25">
        <v>2.168450148004244</v>
      </c>
      <c r="E2051" s="25">
        <v>1.1385850813640033</v>
      </c>
      <c r="F2051" s="25">
        <v>1.5218665718994824</v>
      </c>
      <c r="G2051" s="25">
        <v>1.7690404442514309</v>
      </c>
      <c r="H2051" s="25">
        <v>1.8413360191860106</v>
      </c>
      <c r="I2051" s="25">
        <v>1.9641701747471718</v>
      </c>
      <c r="J2051" s="25">
        <v>1.5955083822413141</v>
      </c>
      <c r="K2051" s="25">
        <v>2.3864752971463474</v>
      </c>
      <c r="L2051" s="25">
        <v>3.3044307729638143</v>
      </c>
      <c r="M2051" s="25">
        <v>3.1289527386945006</v>
      </c>
      <c r="N2051" s="25">
        <v>2.2090818047854217</v>
      </c>
      <c r="O2051" s="25">
        <v>2.2851674875666674</v>
      </c>
      <c r="P2051" s="30">
        <v>2.4101620568525401</v>
      </c>
    </row>
    <row r="2052" spans="1:16" x14ac:dyDescent="0.25">
      <c r="A2052" s="14">
        <v>4488.275909</v>
      </c>
      <c r="B2052" s="28">
        <v>1.0049614631495949</v>
      </c>
      <c r="C2052" s="25">
        <v>1.4286406072461604</v>
      </c>
      <c r="D2052" s="25">
        <v>2.1775050147212491</v>
      </c>
      <c r="E2052" s="25">
        <v>1.1676188397529592</v>
      </c>
      <c r="F2052" s="25">
        <v>1.5424208530042376</v>
      </c>
      <c r="G2052" s="25">
        <v>1.8119156262850618</v>
      </c>
      <c r="H2052" s="25">
        <v>1.8425432318657744</v>
      </c>
      <c r="I2052" s="25">
        <v>1.9669785553170893</v>
      </c>
      <c r="J2052" s="25">
        <v>1.5992893632267686</v>
      </c>
      <c r="K2052" s="25">
        <v>2.3906190557492932</v>
      </c>
      <c r="L2052" s="25">
        <v>3.3062730510763529</v>
      </c>
      <c r="M2052" s="25">
        <v>3.1319436381769585</v>
      </c>
      <c r="N2052" s="25">
        <v>2.2413908573402561</v>
      </c>
      <c r="O2052" s="25">
        <v>2.2911543619518211</v>
      </c>
      <c r="P2052" s="30">
        <v>2.4161214015013739</v>
      </c>
    </row>
    <row r="2053" spans="1:16" x14ac:dyDescent="0.25">
      <c r="A2053" s="14">
        <v>4498.3131169999997</v>
      </c>
      <c r="B2053" s="28">
        <v>1.0325571870654895</v>
      </c>
      <c r="C2053" s="25">
        <v>1.4365189146055892</v>
      </c>
      <c r="D2053" s="25">
        <v>2.1859522790044008</v>
      </c>
      <c r="E2053" s="25">
        <v>1.1907096988236843</v>
      </c>
      <c r="F2053" s="25">
        <v>1.541060138109674</v>
      </c>
      <c r="G2053" s="25">
        <v>1.8007935208383423</v>
      </c>
      <c r="H2053" s="25">
        <v>1.8434508486682186</v>
      </c>
      <c r="I2053" s="25">
        <v>1.9694002780340489</v>
      </c>
      <c r="J2053" s="25">
        <v>1.6032777214962266</v>
      </c>
      <c r="K2053" s="25">
        <v>2.3940488424351272</v>
      </c>
      <c r="L2053" s="25">
        <v>3.3082114755973016</v>
      </c>
      <c r="M2053" s="25">
        <v>3.1348960253588722</v>
      </c>
      <c r="N2053" s="25">
        <v>2.2705922030369319</v>
      </c>
      <c r="O2053" s="25">
        <v>2.2974833025618495</v>
      </c>
      <c r="P2053" s="30">
        <v>2.4223933226374643</v>
      </c>
    </row>
    <row r="2054" spans="1:16" x14ac:dyDescent="0.25">
      <c r="A2054" s="14">
        <v>4508.0966349999999</v>
      </c>
      <c r="B2054" s="28">
        <v>1.0568701285825295</v>
      </c>
      <c r="C2054" s="25">
        <v>1.4439388409904674</v>
      </c>
      <c r="D2054" s="25">
        <v>2.1944311824514444</v>
      </c>
      <c r="E2054" s="25">
        <v>1.2125395254815849</v>
      </c>
      <c r="F2054" s="25">
        <v>1.5499049241283978</v>
      </c>
      <c r="G2054" s="25">
        <v>1.7991495019089225</v>
      </c>
      <c r="H2054" s="25">
        <v>1.8446639625349381</v>
      </c>
      <c r="I2054" s="25">
        <v>1.9718355805755301</v>
      </c>
      <c r="J2054" s="25">
        <v>1.6069515335832218</v>
      </c>
      <c r="K2054" s="25">
        <v>2.3964226318485333</v>
      </c>
      <c r="L2054" s="25">
        <v>3.310069895981782</v>
      </c>
      <c r="M2054" s="25">
        <v>3.137808968948403</v>
      </c>
      <c r="N2054" s="25">
        <v>2.2979142785641749</v>
      </c>
      <c r="O2054" s="25">
        <v>2.3052193639879386</v>
      </c>
      <c r="P2054" s="30">
        <v>2.4301581005962385</v>
      </c>
    </row>
    <row r="2055" spans="1:16" x14ac:dyDescent="0.25">
      <c r="A2055" s="14">
        <v>4518.1156209999999</v>
      </c>
      <c r="B2055" s="28">
        <v>1.0866831918538571</v>
      </c>
      <c r="C2055" s="25">
        <v>1.4514877436589644</v>
      </c>
      <c r="D2055" s="25">
        <v>2.2025939503236178</v>
      </c>
      <c r="E2055" s="25">
        <v>1.2125395254815849</v>
      </c>
      <c r="F2055" s="25">
        <v>1.5499049241283978</v>
      </c>
      <c r="G2055" s="25">
        <v>1.7991495019089225</v>
      </c>
      <c r="H2055" s="25">
        <v>1.8455760268853532</v>
      </c>
      <c r="I2055" s="25">
        <v>1.9742846160986594</v>
      </c>
      <c r="J2055" s="25">
        <v>1.6103024517936142</v>
      </c>
      <c r="K2055" s="25">
        <v>2.3980485958664786</v>
      </c>
      <c r="L2055" s="25">
        <v>3.3118472444084337</v>
      </c>
      <c r="M2055" s="25">
        <v>3.140681534902884</v>
      </c>
      <c r="N2055" s="25">
        <v>2.3272558016934011</v>
      </c>
      <c r="O2055" s="25">
        <v>2.3114022249188304</v>
      </c>
      <c r="P2055" s="30">
        <v>2.4362816600343224</v>
      </c>
    </row>
    <row r="2056" spans="1:16" x14ac:dyDescent="0.25">
      <c r="A2056" s="14">
        <v>4528.125352</v>
      </c>
      <c r="B2056" s="28">
        <v>1.1009596644532418</v>
      </c>
      <c r="C2056" s="25">
        <v>1.4587953093167416</v>
      </c>
      <c r="D2056" s="25">
        <v>2.2104897959097456</v>
      </c>
      <c r="E2056" s="25">
        <v>1.2201150368073559</v>
      </c>
      <c r="F2056" s="25">
        <v>1.5565805382171827</v>
      </c>
      <c r="G2056" s="25">
        <v>1.7888794587419505</v>
      </c>
      <c r="H2056" s="25">
        <v>1.8464900106991624</v>
      </c>
      <c r="I2056" s="25">
        <v>1.9767475403662886</v>
      </c>
      <c r="J2056" s="25">
        <v>1.6140364293993028</v>
      </c>
      <c r="K2056" s="25">
        <v>2.4002260608536119</v>
      </c>
      <c r="L2056" s="25">
        <v>3.3136318965269638</v>
      </c>
      <c r="M2056" s="25">
        <v>3.1435732275297554</v>
      </c>
      <c r="N2056" s="25">
        <v>2.3464980530370672</v>
      </c>
      <c r="O2056" s="25">
        <v>2.3151546383555877</v>
      </c>
      <c r="P2056" s="30">
        <v>2.4400933749638876</v>
      </c>
    </row>
    <row r="2057" spans="1:16" x14ac:dyDescent="0.25">
      <c r="A2057" s="14">
        <v>4538.1258090000001</v>
      </c>
      <c r="B2057" s="28">
        <v>1.1238847716533771</v>
      </c>
      <c r="C2057" s="25">
        <v>1.4669909775045147</v>
      </c>
      <c r="D2057" s="25">
        <v>2.2180293260874482</v>
      </c>
      <c r="E2057" s="25">
        <v>1.2388241868442686</v>
      </c>
      <c r="F2057" s="25">
        <v>1.584025588623434</v>
      </c>
      <c r="G2057" s="25">
        <v>1.8088285442714416</v>
      </c>
      <c r="H2057" s="25">
        <v>1.8477116556169435</v>
      </c>
      <c r="I2057" s="25">
        <v>1.9788107009300619</v>
      </c>
      <c r="J2057" s="25">
        <v>1.6179829574251317</v>
      </c>
      <c r="K2057" s="25">
        <v>2.4030731856570293</v>
      </c>
      <c r="L2057" s="25">
        <v>3.3154239126115446</v>
      </c>
      <c r="M2057" s="25">
        <v>3.1464234563803584</v>
      </c>
      <c r="N2057" s="25">
        <v>2.3631110930162009</v>
      </c>
      <c r="O2057" s="25">
        <v>2.322758154053346</v>
      </c>
      <c r="P2057" s="30">
        <v>2.4476968906616459</v>
      </c>
    </row>
    <row r="2058" spans="1:16" x14ac:dyDescent="0.25">
      <c r="A2058" s="14">
        <v>4548.11697</v>
      </c>
      <c r="B2058" s="28">
        <v>1.1497780165047768</v>
      </c>
      <c r="C2058" s="25">
        <v>1.4749551929631548</v>
      </c>
      <c r="D2058" s="25">
        <v>2.2252641174482464</v>
      </c>
      <c r="E2058" s="25">
        <v>1.258060922270801</v>
      </c>
      <c r="F2058" s="25">
        <v>1.6078308505102639</v>
      </c>
      <c r="G2058" s="25">
        <v>1.837435593476981</v>
      </c>
      <c r="H2058" s="25">
        <v>1.8486301497525395</v>
      </c>
      <c r="I2058" s="25">
        <v>1.9812995013337567</v>
      </c>
      <c r="J2058" s="25">
        <v>1.6225116166238673</v>
      </c>
      <c r="K2058" s="25">
        <v>2.4066031576997933</v>
      </c>
      <c r="L2058" s="25">
        <v>3.3171332043376753</v>
      </c>
      <c r="M2058" s="25">
        <v>3.1492925146254627</v>
      </c>
      <c r="N2058" s="25">
        <v>2.3874280459348238</v>
      </c>
      <c r="O2058" s="25">
        <v>2.3319870283581681</v>
      </c>
      <c r="P2058" s="30">
        <v>2.456925764966468</v>
      </c>
    </row>
    <row r="2059" spans="1:16" x14ac:dyDescent="0.25">
      <c r="A2059" s="14">
        <v>4558.0988159999997</v>
      </c>
      <c r="B2059" s="28">
        <v>1.176487383295445</v>
      </c>
      <c r="C2059" s="25">
        <v>1.4833324409009572</v>
      </c>
      <c r="D2059" s="25">
        <v>2.2321765019924831</v>
      </c>
      <c r="E2059" s="25">
        <v>1.2754783728814374</v>
      </c>
      <c r="F2059" s="25">
        <v>1.6337638762817068</v>
      </c>
      <c r="G2059" s="25">
        <v>1.8761483590329142</v>
      </c>
      <c r="H2059" s="25">
        <v>1.8495505905391194</v>
      </c>
      <c r="I2059" s="25">
        <v>1.9833844524428226</v>
      </c>
      <c r="J2059" s="25">
        <v>1.6263525277907822</v>
      </c>
      <c r="K2059" s="25">
        <v>2.409715596281838</v>
      </c>
      <c r="L2059" s="25">
        <v>3.3188492500675788</v>
      </c>
      <c r="M2059" s="25">
        <v>3.1520573611547764</v>
      </c>
      <c r="N2059" s="25">
        <v>2.4071573168688998</v>
      </c>
      <c r="O2059" s="25">
        <v>2.3367703654671321</v>
      </c>
      <c r="P2059" s="30">
        <v>2.4618034216505458</v>
      </c>
    </row>
    <row r="2060" spans="1:16" x14ac:dyDescent="0.25">
      <c r="A2060" s="14">
        <v>4568.0713249999999</v>
      </c>
      <c r="B2060" s="28">
        <v>1.1968830762871188</v>
      </c>
      <c r="C2060" s="25">
        <v>1.4912010345960951</v>
      </c>
      <c r="D2060" s="25">
        <v>2.2388994610418576</v>
      </c>
      <c r="E2060" s="25">
        <v>1.2875186621980812</v>
      </c>
      <c r="F2060" s="25">
        <v>1.6518899315197622</v>
      </c>
      <c r="G2060" s="25">
        <v>1.9069286936239365</v>
      </c>
      <c r="H2060" s="25">
        <v>1.8504729862456522</v>
      </c>
      <c r="I2060" s="25">
        <v>1.9858996784803795</v>
      </c>
      <c r="J2060" s="25">
        <v>1.6300423926539469</v>
      </c>
      <c r="K2060" s="25">
        <v>2.4122890349810886</v>
      </c>
      <c r="L2060" s="25">
        <v>3.3205721033878812</v>
      </c>
      <c r="M2060" s="25">
        <v>3.1548399223480543</v>
      </c>
      <c r="N2060" s="25">
        <v>2.4223933226374643</v>
      </c>
      <c r="O2060" s="25">
        <v>2.3413209714175514</v>
      </c>
      <c r="P2060" s="30">
        <v>2.4662279416152821</v>
      </c>
    </row>
    <row r="2061" spans="1:16" x14ac:dyDescent="0.25">
      <c r="A2061" s="14">
        <v>4578.2773649999999</v>
      </c>
      <c r="B2061" s="28">
        <v>1.2283565243388308</v>
      </c>
      <c r="C2061" s="25">
        <v>1.499489089473663</v>
      </c>
      <c r="D2061" s="25">
        <v>2.2454987706130831</v>
      </c>
      <c r="E2061" s="25">
        <v>1.3018124301338776</v>
      </c>
      <c r="F2061" s="25">
        <v>1.6736641390712486</v>
      </c>
      <c r="G2061" s="25">
        <v>1.9381706927053011</v>
      </c>
      <c r="H2061" s="25">
        <v>1.8513973451939065</v>
      </c>
      <c r="I2061" s="25">
        <v>1.9880068853407431</v>
      </c>
      <c r="J2061" s="25">
        <v>1.6333902896075705</v>
      </c>
      <c r="K2061" s="25">
        <v>2.414313721547503</v>
      </c>
      <c r="L2061" s="25">
        <v>3.322210608931139</v>
      </c>
      <c r="M2061" s="25">
        <v>3.1575779966423503</v>
      </c>
      <c r="N2061" s="25">
        <v>2.4452686233240333</v>
      </c>
      <c r="O2061" s="25">
        <v>2.3442854503812902</v>
      </c>
      <c r="P2061" s="30">
        <v>2.4692881620183429</v>
      </c>
    </row>
    <row r="2062" spans="1:16" x14ac:dyDescent="0.25">
      <c r="A2062" s="14">
        <v>4588.230912</v>
      </c>
      <c r="B2062" s="28">
        <v>1.2507106384736371</v>
      </c>
      <c r="C2062" s="25">
        <v>1.5075189898711234</v>
      </c>
      <c r="D2062" s="25">
        <v>2.2518895325050163</v>
      </c>
      <c r="E2062" s="25">
        <v>1.3177646430974359</v>
      </c>
      <c r="F2062" s="25">
        <v>1.6957249495228717</v>
      </c>
      <c r="G2062" s="25">
        <v>1.9689957186364631</v>
      </c>
      <c r="H2062" s="25">
        <v>1.8523236757589012</v>
      </c>
      <c r="I2062" s="25">
        <v>1.9901243662878398</v>
      </c>
      <c r="J2062" s="25">
        <v>1.6373290702743331</v>
      </c>
      <c r="K2062" s="25">
        <v>2.4161214015013739</v>
      </c>
      <c r="L2062" s="25">
        <v>3.3238553196437937</v>
      </c>
      <c r="M2062" s="25">
        <v>3.1603334431175667</v>
      </c>
      <c r="N2062" s="25">
        <v>2.472885888360195</v>
      </c>
      <c r="O2062" s="25">
        <v>2.3517375942519556</v>
      </c>
      <c r="P2062" s="30">
        <v>2.4767739580342991</v>
      </c>
    </row>
    <row r="2063" spans="1:16" x14ac:dyDescent="0.25">
      <c r="A2063" s="14">
        <v>4598.1750609999999</v>
      </c>
      <c r="B2063" s="28">
        <v>1.2824258780338766</v>
      </c>
      <c r="C2063" s="25">
        <v>1.5154154707171572</v>
      </c>
      <c r="D2063" s="25">
        <v>2.2582183038568333</v>
      </c>
      <c r="E2063" s="25">
        <v>1.3333884315809701</v>
      </c>
      <c r="F2063" s="25">
        <v>1.715118285344547</v>
      </c>
      <c r="G2063" s="25">
        <v>2.0044086757476465</v>
      </c>
      <c r="H2063" s="25">
        <v>1.8532519863693602</v>
      </c>
      <c r="I2063" s="25">
        <v>1.9926790470772555</v>
      </c>
      <c r="J2063" s="25">
        <v>1.6414940885097646</v>
      </c>
      <c r="K2063" s="25">
        <v>2.4182778400509011</v>
      </c>
      <c r="L2063" s="25">
        <v>3.3255062827036497</v>
      </c>
      <c r="M2063" s="25">
        <v>3.1630432629404495</v>
      </c>
      <c r="N2063" s="25">
        <v>2.4963454807570407</v>
      </c>
      <c r="O2063" s="25">
        <v>2.3528127021040106</v>
      </c>
      <c r="P2063" s="30">
        <v>2.4778166823813139</v>
      </c>
    </row>
    <row r="2064" spans="1:16" x14ac:dyDescent="0.25">
      <c r="A2064" s="14">
        <v>4608.1097920000002</v>
      </c>
      <c r="B2064" s="28">
        <v>1.3147211865270421</v>
      </c>
      <c r="C2064" s="25">
        <v>1.5228787452803376</v>
      </c>
      <c r="D2064" s="25">
        <v>2.264241462556261</v>
      </c>
      <c r="E2064" s="25">
        <v>1.3468840068344332</v>
      </c>
      <c r="F2064" s="25">
        <v>1.7321245806811023</v>
      </c>
      <c r="G2064" s="25">
        <v>2.0347512490328792</v>
      </c>
      <c r="H2064" s="25">
        <v>1.8541822855081724</v>
      </c>
      <c r="I2064" s="25">
        <v>1.9948194874962197</v>
      </c>
      <c r="J2064" s="25">
        <v>1.6453154460452715</v>
      </c>
      <c r="K2064" s="25">
        <v>2.4202164033831899</v>
      </c>
      <c r="L2064" s="25">
        <v>3.3270713095572777</v>
      </c>
      <c r="M2064" s="25">
        <v>3.165706487557304</v>
      </c>
      <c r="N2064" s="25">
        <v>2.5132862240175147</v>
      </c>
      <c r="O2064" s="25">
        <v>2.3568435343802938</v>
      </c>
      <c r="P2064" s="30">
        <v>2.4818810528568469</v>
      </c>
    </row>
    <row r="2065" spans="1:16" x14ac:dyDescent="0.25">
      <c r="A2065" s="14">
        <v>4618.0350850000004</v>
      </c>
      <c r="B2065" s="28">
        <v>1.3278827607267272</v>
      </c>
      <c r="C2065" s="25">
        <v>1.5306198641500748</v>
      </c>
      <c r="D2065" s="25">
        <v>2.2701065960367623</v>
      </c>
      <c r="E2065" s="25">
        <v>1.3607127740897633</v>
      </c>
      <c r="F2065" s="25">
        <v>1.7478754474943559</v>
      </c>
      <c r="G2065" s="25">
        <v>2.059732608553988</v>
      </c>
      <c r="H2065" s="25">
        <v>1.8551145817128578</v>
      </c>
      <c r="I2065" s="25">
        <v>1.996970529446382</v>
      </c>
      <c r="J2065" s="25">
        <v>1.6491707264170323</v>
      </c>
      <c r="K2065" s="25">
        <v>2.4223933226374643</v>
      </c>
      <c r="L2065" s="25">
        <v>3.3286419965565082</v>
      </c>
      <c r="M2065" s="25">
        <v>3.168386144690901</v>
      </c>
      <c r="N2065" s="25">
        <v>2.5300307905000405</v>
      </c>
      <c r="O2065" s="25">
        <v>2.3591212212983819</v>
      </c>
      <c r="P2065" s="30">
        <v>2.4841261562883208</v>
      </c>
    </row>
    <row r="2066" spans="1:16" x14ac:dyDescent="0.25">
      <c r="A2066" s="14">
        <v>4628.1926489999996</v>
      </c>
      <c r="B2066" s="28">
        <v>1.344929274767322</v>
      </c>
      <c r="C2066" s="25">
        <v>1.5382014424748907</v>
      </c>
      <c r="D2066" s="25">
        <v>2.2758060804856703</v>
      </c>
      <c r="E2066" s="25">
        <v>1.3740705072837054</v>
      </c>
      <c r="F2066" s="25">
        <v>1.7652297048390835</v>
      </c>
      <c r="G2066" s="25">
        <v>2.0790422940445508</v>
      </c>
      <c r="H2066" s="25">
        <v>1.8560488835760365</v>
      </c>
      <c r="I2066" s="25">
        <v>1.9991322784687731</v>
      </c>
      <c r="J2066" s="25">
        <v>1.65286521708998</v>
      </c>
      <c r="K2066" s="25">
        <v>2.4249276742861876</v>
      </c>
      <c r="L2066" s="25">
        <v>3.3302183847914635</v>
      </c>
      <c r="M2066" s="25">
        <v>3.1710180459920769</v>
      </c>
      <c r="N2066" s="25">
        <v>2.550521600812635</v>
      </c>
      <c r="O2066" s="25">
        <v>2.3599162686268795</v>
      </c>
      <c r="P2066" s="30">
        <v>2.4847886956721981</v>
      </c>
    </row>
    <row r="2067" spans="1:16" x14ac:dyDescent="0.25">
      <c r="A2067" s="14">
        <v>4638.0987720000003</v>
      </c>
      <c r="B2067" s="28">
        <v>1.3616188496480004</v>
      </c>
      <c r="C2067" s="25">
        <v>1.5451551399914898</v>
      </c>
      <c r="D2067" s="25">
        <v>2.2812492652603349</v>
      </c>
      <c r="E2067" s="25">
        <v>1.3867926478962402</v>
      </c>
      <c r="F2067" s="25">
        <v>1.7822529267372063</v>
      </c>
      <c r="G2067" s="25">
        <v>2.0954467370232273</v>
      </c>
      <c r="H2067" s="25">
        <v>1.856985199745905</v>
      </c>
      <c r="I2067" s="25">
        <v>2.0010000277816795</v>
      </c>
      <c r="J2067" s="25">
        <v>1.6563944918958282</v>
      </c>
      <c r="K2067" s="25">
        <v>2.4281747509591711</v>
      </c>
      <c r="L2067" s="25">
        <v>3.3317072895517792</v>
      </c>
      <c r="M2067" s="25">
        <v>3.1736659943777799</v>
      </c>
      <c r="N2067" s="25">
        <v>2.5673513399868932</v>
      </c>
      <c r="O2067" s="25">
        <v>2.365724305374056</v>
      </c>
      <c r="P2067" s="30">
        <v>2.4906630419823559</v>
      </c>
    </row>
    <row r="2068" spans="1:16" x14ac:dyDescent="0.25">
      <c r="A2068" s="14">
        <v>4647.9953949999999</v>
      </c>
      <c r="B2068" s="28">
        <v>1.3787288409056604</v>
      </c>
      <c r="C2068" s="25">
        <v>1.5522219907053789</v>
      </c>
      <c r="D2068" s="25">
        <v>2.2865094569060576</v>
      </c>
      <c r="E2068" s="25">
        <v>1.3983745204460554</v>
      </c>
      <c r="F2068" s="25">
        <v>1.8013429130455774</v>
      </c>
      <c r="G2068" s="25">
        <v>2.1100823165637941</v>
      </c>
      <c r="H2068" s="25">
        <v>1.857923538926715</v>
      </c>
      <c r="I2068" s="25">
        <v>2.0030944893043339</v>
      </c>
      <c r="J2068" s="25">
        <v>1.6599526823386068</v>
      </c>
      <c r="K2068" s="25">
        <v>2.4315635855831146</v>
      </c>
      <c r="L2068" s="25">
        <v>3.3332013163338261</v>
      </c>
      <c r="M2068" s="25">
        <v>3.1762650116012687</v>
      </c>
      <c r="N2068" s="25">
        <v>2.5831931281770557</v>
      </c>
      <c r="O2068" s="25">
        <v>2.37120251443329</v>
      </c>
      <c r="P2068" s="30">
        <v>2.4960731958064897</v>
      </c>
    </row>
    <row r="2069" spans="1:16" x14ac:dyDescent="0.25">
      <c r="A2069" s="14">
        <v>4658.1235280000001</v>
      </c>
      <c r="B2069" s="28">
        <v>1.3930248510626266</v>
      </c>
      <c r="C2069" s="25">
        <v>1.5587763257573874</v>
      </c>
      <c r="D2069" s="25">
        <v>2.2915790998652872</v>
      </c>
      <c r="E2069" s="25">
        <v>1.4101620568525401</v>
      </c>
      <c r="F2069" s="25">
        <v>1.8193007987039653</v>
      </c>
      <c r="G2069" s="25">
        <v>2.123724411322121</v>
      </c>
      <c r="H2069" s="25">
        <v>1.8585502265995326</v>
      </c>
      <c r="I2069" s="25">
        <v>2.0051112046350892</v>
      </c>
      <c r="J2069" s="25">
        <v>1.6639407221336506</v>
      </c>
      <c r="K2069" s="25">
        <v>2.4352156154960132</v>
      </c>
      <c r="L2069" s="25">
        <v>3.3347005005001029</v>
      </c>
      <c r="M2069" s="25">
        <v>3.1788141173911546</v>
      </c>
      <c r="N2069" s="25">
        <v>2.6027554189896138</v>
      </c>
      <c r="O2069" s="25">
        <v>2.3761307316496976</v>
      </c>
      <c r="P2069" s="30">
        <v>2.5011383110071161</v>
      </c>
    </row>
    <row r="2070" spans="1:16" x14ac:dyDescent="0.25">
      <c r="A2070" s="14">
        <v>4668.000857</v>
      </c>
      <c r="B2070" s="28">
        <v>1.4074952789743769</v>
      </c>
      <c r="C2070" s="25">
        <v>1.5652714582202423</v>
      </c>
      <c r="D2070" s="25">
        <v>2.296536658116707</v>
      </c>
      <c r="E2070" s="25">
        <v>1.4220488722702449</v>
      </c>
      <c r="F2070" s="25">
        <v>1.8377343857019783</v>
      </c>
      <c r="G2070" s="25">
        <v>2.1408016384661228</v>
      </c>
      <c r="H2070" s="25">
        <v>1.8594919569618205</v>
      </c>
      <c r="I2070" s="25">
        <v>2.0071373286109724</v>
      </c>
      <c r="J2070" s="25">
        <v>1.667965722972482</v>
      </c>
      <c r="K2070" s="25">
        <v>2.4387793210660562</v>
      </c>
      <c r="L2070" s="25">
        <v>3.3361107013773386</v>
      </c>
      <c r="M2070" s="25">
        <v>3.181378273624111</v>
      </c>
      <c r="N2070" s="25">
        <v>2.6197887582883941</v>
      </c>
      <c r="O2070" s="25">
        <v>2.3809066693732572</v>
      </c>
      <c r="P2070" s="30">
        <v>2.5058454059815571</v>
      </c>
    </row>
    <row r="2071" spans="1:16" x14ac:dyDescent="0.25">
      <c r="A2071" s="14">
        <v>4678.1091829999996</v>
      </c>
      <c r="B2071" s="28">
        <v>1.4199059306454327</v>
      </c>
      <c r="C2071" s="25">
        <v>1.5717031860171204</v>
      </c>
      <c r="D2071" s="25">
        <v>2.3012906505574131</v>
      </c>
      <c r="E2071" s="25">
        <v>1.4347426565797863</v>
      </c>
      <c r="F2071" s="25">
        <v>1.8554257923903836</v>
      </c>
      <c r="G2071" s="25">
        <v>2.1605848073161065</v>
      </c>
      <c r="H2071" s="25">
        <v>1.8604357338241502</v>
      </c>
      <c r="I2071" s="25">
        <v>2.0091285951985141</v>
      </c>
      <c r="J2071" s="25">
        <v>1.6718243385616773</v>
      </c>
      <c r="K2071" s="25">
        <v>2.4418916983694503</v>
      </c>
      <c r="L2071" s="25">
        <v>3.3375254962496905</v>
      </c>
      <c r="M2071" s="25">
        <v>3.1839576590780032</v>
      </c>
      <c r="N2071" s="25">
        <v>2.6345120151091002</v>
      </c>
      <c r="O2071" s="25">
        <v>2.3864752971463474</v>
      </c>
      <c r="P2071" s="30">
        <v>2.5114492834995557</v>
      </c>
    </row>
    <row r="2072" spans="1:16" x14ac:dyDescent="0.25">
      <c r="A2072" s="14">
        <v>4687.9671360000002</v>
      </c>
      <c r="B2072" s="28">
        <v>1.4306022963511535</v>
      </c>
      <c r="C2072" s="25">
        <v>1.5785606097799503</v>
      </c>
      <c r="D2072" s="25">
        <v>2.3059215379192404</v>
      </c>
      <c r="E2072" s="25">
        <v>1.4489161348142197</v>
      </c>
      <c r="F2072" s="25">
        <v>1.8751698505861407</v>
      </c>
      <c r="G2072" s="25">
        <v>2.1809828013109405</v>
      </c>
      <c r="H2072" s="25">
        <v>1.8613815661005075</v>
      </c>
      <c r="I2072" s="25">
        <v>2.0110844794873133</v>
      </c>
      <c r="J2072" s="25">
        <v>1.6755117666923436</v>
      </c>
      <c r="K2072" s="25">
        <v>2.4450265416667603</v>
      </c>
      <c r="L2072" s="25">
        <v>3.3389449151466213</v>
      </c>
      <c r="M2072" s="25">
        <v>3.1864857284581167</v>
      </c>
      <c r="N2072" s="25">
        <v>2.6460837690796368</v>
      </c>
      <c r="O2072" s="25">
        <v>2.388701637703571</v>
      </c>
      <c r="P2072" s="30">
        <v>2.5135695211455662</v>
      </c>
    </row>
    <row r="2073" spans="1:16" x14ac:dyDescent="0.25">
      <c r="A2073" s="14">
        <v>4698.0555700000004</v>
      </c>
      <c r="B2073" s="28">
        <v>1.4404044552727551</v>
      </c>
      <c r="C2073" s="25">
        <v>1.5846927077744326</v>
      </c>
      <c r="D2073" s="25">
        <v>2.310513551635752</v>
      </c>
      <c r="E2073" s="25">
        <v>1.4644527208233322</v>
      </c>
      <c r="F2073" s="25">
        <v>1.8917733436250714</v>
      </c>
      <c r="G2073" s="25">
        <v>2.1985962899826448</v>
      </c>
      <c r="H2073" s="25">
        <v>1.8620132672764684</v>
      </c>
      <c r="I2073" s="25">
        <v>2.0130492121414836</v>
      </c>
      <c r="J2073" s="25">
        <v>1.6790233226571765</v>
      </c>
      <c r="K2073" s="25">
        <v>2.4481841776489843</v>
      </c>
      <c r="L2073" s="25">
        <v>3.3403689883929992</v>
      </c>
      <c r="M2073" s="25">
        <v>3.188961491395784</v>
      </c>
      <c r="N2073" s="25">
        <v>2.6613443344212997</v>
      </c>
      <c r="O2073" s="25">
        <v>2.3950183703925685</v>
      </c>
      <c r="P2073" s="30">
        <v>2.5199930570428495</v>
      </c>
    </row>
    <row r="2074" spans="1:16" x14ac:dyDescent="0.25">
      <c r="A2074" s="14">
        <v>4708.133906</v>
      </c>
      <c r="B2074" s="28">
        <v>1.4527913034032061</v>
      </c>
      <c r="C2074" s="25">
        <v>1.5902358957336538</v>
      </c>
      <c r="D2074" s="25">
        <v>2.3148855309534606</v>
      </c>
      <c r="E2074" s="25">
        <v>1.4803032328401469</v>
      </c>
      <c r="F2074" s="25">
        <v>1.9108016331948512</v>
      </c>
      <c r="G2074" s="25">
        <v>2.2116194846804369</v>
      </c>
      <c r="H2074" s="25">
        <v>1.8629625452104874</v>
      </c>
      <c r="I2074" s="25">
        <v>2.014977917890465</v>
      </c>
      <c r="J2074" s="25">
        <v>1.6825635034649009</v>
      </c>
      <c r="K2074" s="25">
        <v>2.4506288476668225</v>
      </c>
      <c r="L2074" s="25">
        <v>3.3417977466129853</v>
      </c>
      <c r="M2074" s="25">
        <v>3.1914514487595946</v>
      </c>
      <c r="N2074" s="25">
        <v>2.674689628288939</v>
      </c>
      <c r="O2074" s="25">
        <v>2.3998987443086093</v>
      </c>
      <c r="P2074" s="30">
        <v>2.5247647773958719</v>
      </c>
    </row>
    <row r="2075" spans="1:16" x14ac:dyDescent="0.25">
      <c r="A2075" s="14">
        <v>4717.9625210000004</v>
      </c>
      <c r="B2075" s="28">
        <v>1.4643041563706936</v>
      </c>
      <c r="C2075" s="25">
        <v>1.5963648102094521</v>
      </c>
      <c r="D2075" s="25">
        <v>2.3191208255731888</v>
      </c>
      <c r="E2075" s="25">
        <v>1.4940364819818741</v>
      </c>
      <c r="F2075" s="25">
        <v>1.9237237445957824</v>
      </c>
      <c r="G2075" s="25">
        <v>2.2254100497352054</v>
      </c>
      <c r="H2075" s="25">
        <v>1.8639139026159026</v>
      </c>
      <c r="I2075" s="25">
        <v>2.0168700752653002</v>
      </c>
      <c r="J2075" s="25">
        <v>1.6863436533819687</v>
      </c>
      <c r="K2075" s="25">
        <v>2.4528408786725824</v>
      </c>
      <c r="L2075" s="25">
        <v>3.3431355084510828</v>
      </c>
      <c r="M2075" s="25">
        <v>3.1938878898309087</v>
      </c>
      <c r="N2075" s="25">
        <v>2.6846595233727117</v>
      </c>
      <c r="O2075" s="25">
        <v>2.4015377995258493</v>
      </c>
      <c r="P2075" s="30">
        <v>2.5265130299354315</v>
      </c>
    </row>
    <row r="2076" spans="1:16" x14ac:dyDescent="0.25">
      <c r="A2076" s="14">
        <v>4728.0208380000004</v>
      </c>
      <c r="B2076" s="28">
        <v>1.4757696828600353</v>
      </c>
      <c r="C2076" s="25">
        <v>1.6027554189896136</v>
      </c>
      <c r="D2076" s="25">
        <v>2.3232149695807944</v>
      </c>
      <c r="E2076" s="25">
        <v>1.5064025509994732</v>
      </c>
      <c r="F2076" s="25">
        <v>1.9366666410482505</v>
      </c>
      <c r="G2076" s="25">
        <v>2.2388241868442686</v>
      </c>
      <c r="H2076" s="25">
        <v>1.8645493006544862</v>
      </c>
      <c r="I2076" s="25">
        <v>2.0187705125799993</v>
      </c>
      <c r="J2076" s="25">
        <v>1.6901569952839295</v>
      </c>
      <c r="K2076" s="25">
        <v>2.4551880882422239</v>
      </c>
      <c r="L2076" s="25">
        <v>3.3444774037465823</v>
      </c>
      <c r="M2076" s="25">
        <v>3.1963380767637757</v>
      </c>
      <c r="N2076" s="25">
        <v>2.691649051413274</v>
      </c>
      <c r="O2076" s="25">
        <v>2.405717971188194</v>
      </c>
      <c r="P2076" s="30">
        <v>2.5306198641500748</v>
      </c>
    </row>
    <row r="2077" spans="1:16" x14ac:dyDescent="0.25">
      <c r="A2077" s="14">
        <v>4738.0689929999999</v>
      </c>
      <c r="B2077" s="28">
        <v>1.4889742523396665</v>
      </c>
      <c r="C2077" s="25">
        <v>1.6087119514047024</v>
      </c>
      <c r="D2077" s="25">
        <v>2.3272558016934011</v>
      </c>
      <c r="E2077" s="25">
        <v>1.5179844235492883</v>
      </c>
      <c r="F2077" s="25">
        <v>1.944621668625</v>
      </c>
      <c r="G2077" s="25">
        <v>2.25204469309327</v>
      </c>
      <c r="H2077" s="25">
        <v>1.8655041441653264</v>
      </c>
      <c r="I2077" s="25">
        <v>2.0206337576038389</v>
      </c>
      <c r="J2077" s="25">
        <v>1.6937894918322385</v>
      </c>
      <c r="K2077" s="25">
        <v>2.4584207560534193</v>
      </c>
      <c r="L2077" s="25">
        <v>3.3457271729022895</v>
      </c>
      <c r="M2077" s="25">
        <v>3.1987335295103798</v>
      </c>
      <c r="N2077" s="25">
        <v>2.6920762963881182</v>
      </c>
      <c r="O2077" s="25">
        <v>2.4119525030139175</v>
      </c>
      <c r="P2077" s="30">
        <v>2.5368538632736506</v>
      </c>
    </row>
    <row r="2078" spans="1:16" x14ac:dyDescent="0.25">
      <c r="A2078" s="14">
        <v>4748.1069639999996</v>
      </c>
      <c r="B2078" s="28">
        <v>1.5018314707230931</v>
      </c>
      <c r="C2078" s="25">
        <v>1.6143937264016879</v>
      </c>
      <c r="D2078" s="25">
        <v>2.3311483519174812</v>
      </c>
      <c r="E2078" s="25">
        <v>1.5294425147827257</v>
      </c>
      <c r="F2078" s="25">
        <v>1.95506845385084</v>
      </c>
      <c r="G2078" s="25">
        <v>2.2621714941042153</v>
      </c>
      <c r="H2078" s="25">
        <v>1.8661418747966654</v>
      </c>
      <c r="I2078" s="25">
        <v>2.0224592940534651</v>
      </c>
      <c r="J2078" s="25">
        <v>1.6972362915270183</v>
      </c>
      <c r="K2078" s="25">
        <v>2.4618034216505458</v>
      </c>
      <c r="L2078" s="25">
        <v>3.347077112432058</v>
      </c>
      <c r="M2078" s="25">
        <v>3.2011422682525144</v>
      </c>
      <c r="N2078" s="25">
        <v>2.6968039425795109</v>
      </c>
      <c r="O2078" s="25">
        <v>2.4156687756324691</v>
      </c>
      <c r="P2078" s="30">
        <v>2.540607512240769</v>
      </c>
    </row>
    <row r="2079" spans="1:16" x14ac:dyDescent="0.25">
      <c r="A2079" s="14">
        <v>4758.1347299999998</v>
      </c>
      <c r="B2079" s="28">
        <v>1.5122861224453086</v>
      </c>
      <c r="C2079" s="25">
        <v>1.6205131862827262</v>
      </c>
      <c r="D2079" s="25">
        <v>2.3348882629249483</v>
      </c>
      <c r="E2079" s="25">
        <v>1.5413621509743507</v>
      </c>
      <c r="F2079" s="25">
        <v>1.9661743060466896</v>
      </c>
      <c r="G2079" s="25">
        <v>2.2722961163146458</v>
      </c>
      <c r="H2079" s="25">
        <v>1.8671002300555171</v>
      </c>
      <c r="I2079" s="25">
        <v>2.0242925364628199</v>
      </c>
      <c r="J2079" s="25">
        <v>1.7007106659123201</v>
      </c>
      <c r="K2079" s="25">
        <v>2.4648325148850558</v>
      </c>
      <c r="L2079" s="25">
        <v>3.3483343960770644</v>
      </c>
      <c r="M2079" s="25">
        <v>3.2035644411898256</v>
      </c>
      <c r="N2079" s="25">
        <v>2.6994045161100364</v>
      </c>
      <c r="O2079" s="25">
        <v>2.4202164033831899</v>
      </c>
      <c r="P2079" s="30">
        <v>2.5451551399914898</v>
      </c>
    </row>
    <row r="2080" spans="1:16" x14ac:dyDescent="0.25">
      <c r="A2080" s="14">
        <v>4767.9138739999999</v>
      </c>
      <c r="B2080" s="28">
        <v>1.5229361562618933</v>
      </c>
      <c r="C2080" s="25">
        <v>1.6261688549261697</v>
      </c>
      <c r="D2080" s="25">
        <v>2.33856594960608</v>
      </c>
      <c r="E2080" s="25">
        <v>1.5529971015338375</v>
      </c>
      <c r="F2080" s="25">
        <v>1.9796387173522922</v>
      </c>
      <c r="G2080" s="25">
        <v>2.2835792661534451</v>
      </c>
      <c r="H2080" s="25">
        <v>1.8677403104689554</v>
      </c>
      <c r="I2080" s="25">
        <v>2.0260874295802953</v>
      </c>
      <c r="J2080" s="25">
        <v>1.7037737127388395</v>
      </c>
      <c r="K2080" s="25">
        <v>2.4680104485874499</v>
      </c>
      <c r="L2080" s="25">
        <v>3.3495953301319683</v>
      </c>
      <c r="M2080" s="25">
        <v>3.2059304160183677</v>
      </c>
      <c r="N2080" s="25">
        <v>2.6968039425795109</v>
      </c>
      <c r="O2080" s="25">
        <v>2.4257371702929733</v>
      </c>
      <c r="P2080" s="30">
        <v>2.5506759069012732</v>
      </c>
    </row>
    <row r="2081" spans="1:16" x14ac:dyDescent="0.25">
      <c r="A2081" s="14">
        <v>4777.9214080000002</v>
      </c>
      <c r="B2081" s="28">
        <v>1.5335391817538393</v>
      </c>
      <c r="C2081" s="25">
        <v>1.6318991482906486</v>
      </c>
      <c r="D2081" s="25">
        <v>2.3421795439843027</v>
      </c>
      <c r="E2081" s="25">
        <v>1.5641556340155587</v>
      </c>
      <c r="F2081" s="25">
        <v>1.99225222199926</v>
      </c>
      <c r="G2081" s="25">
        <v>2.2964507017617697</v>
      </c>
      <c r="H2081" s="25">
        <v>1.868702203402377</v>
      </c>
      <c r="I2081" s="25">
        <v>2.0278897715971693</v>
      </c>
      <c r="J2081" s="25">
        <v>1.7070797003999938</v>
      </c>
      <c r="K2081" s="25">
        <v>2.4713403547650103</v>
      </c>
      <c r="L2081" s="25">
        <v>3.3508599358557811</v>
      </c>
      <c r="M2081" s="25">
        <v>3.2083093509798819</v>
      </c>
      <c r="N2081" s="25">
        <v>2.7000570999772329</v>
      </c>
      <c r="O2081" s="25">
        <v>2.4310945850171213</v>
      </c>
      <c r="P2081" s="30">
        <v>2.5561114532226283</v>
      </c>
    </row>
    <row r="2082" spans="1:16" x14ac:dyDescent="0.25">
      <c r="A2082" s="14">
        <v>4787.9186730000001</v>
      </c>
      <c r="B2082" s="28">
        <v>1.542653670891508</v>
      </c>
      <c r="C2082" s="25">
        <v>1.6375175252488257</v>
      </c>
      <c r="D2082" s="25">
        <v>2.3457271729022895</v>
      </c>
      <c r="E2082" s="25">
        <v>1.5747919488613438</v>
      </c>
      <c r="F2082" s="25">
        <v>2.003400777299833</v>
      </c>
      <c r="G2082" s="25">
        <v>2.3091839420190845</v>
      </c>
      <c r="H2082" s="25">
        <v>1.8693446509779694</v>
      </c>
      <c r="I2082" s="25">
        <v>2.0296531237699065</v>
      </c>
      <c r="J2082" s="25">
        <v>1.7101881608823786</v>
      </c>
      <c r="K2082" s="25">
        <v>2.4745664465711799</v>
      </c>
      <c r="L2082" s="25">
        <v>3.3521282346937675</v>
      </c>
      <c r="M2082" s="25">
        <v>3.2106308464085185</v>
      </c>
      <c r="N2082" s="25">
        <v>2.7088532382681145</v>
      </c>
      <c r="O2082" s="25">
        <v>2.4355706730020166</v>
      </c>
      <c r="P2082" s="30">
        <v>2.5605094096103165</v>
      </c>
    </row>
    <row r="2083" spans="1:16" x14ac:dyDescent="0.25">
      <c r="A2083" s="14">
        <v>4797.9056460000002</v>
      </c>
      <c r="B2083" s="28">
        <v>1.5519545252572391</v>
      </c>
      <c r="C2083" s="25">
        <v>1.6434005642750291</v>
      </c>
      <c r="D2083" s="25">
        <v>2.3492069603480692</v>
      </c>
      <c r="E2083" s="25">
        <v>1.5856953118716683</v>
      </c>
      <c r="F2083" s="25">
        <v>2.015067833932588</v>
      </c>
      <c r="G2083" s="25">
        <v>2.321754848072958</v>
      </c>
      <c r="H2083" s="25">
        <v>1.870310107800699</v>
      </c>
      <c r="I2083" s="25">
        <v>2.031376979043011</v>
      </c>
      <c r="J2083" s="25">
        <v>1.7133190306450699</v>
      </c>
      <c r="K2083" s="25">
        <v>2.4778166823813139</v>
      </c>
      <c r="L2083" s="25">
        <v>3.3533022687006655</v>
      </c>
      <c r="M2083" s="25">
        <v>3.2129648179737766</v>
      </c>
      <c r="N2083" s="25">
        <v>2.7198771036976925</v>
      </c>
      <c r="O2083" s="25">
        <v>2.4377071355435254</v>
      </c>
      <c r="P2083" s="30">
        <v>2.5625665562020288</v>
      </c>
    </row>
    <row r="2084" spans="1:16" x14ac:dyDescent="0.25">
      <c r="A2084" s="14">
        <v>4807.8823069999999</v>
      </c>
      <c r="B2084" s="28">
        <v>1.5614484328597256</v>
      </c>
      <c r="C2084" s="25">
        <v>1.6491707264170323</v>
      </c>
      <c r="D2084" s="25">
        <v>2.352519226826324</v>
      </c>
      <c r="E2084" s="25">
        <v>1.5973947580800851</v>
      </c>
      <c r="F2084" s="25">
        <v>2.0296996245978223</v>
      </c>
      <c r="G2084" s="25">
        <v>2.3342314492806202</v>
      </c>
      <c r="H2084" s="25">
        <v>1.870954940112042</v>
      </c>
      <c r="I2084" s="25">
        <v>2.0331077041328638</v>
      </c>
      <c r="J2084" s="25">
        <v>1.7169250252645285</v>
      </c>
      <c r="K2084" s="25">
        <v>2.4809599613516555</v>
      </c>
      <c r="L2084" s="25">
        <v>3.3545777306509081</v>
      </c>
      <c r="M2084" s="25">
        <v>3.2152401053359951</v>
      </c>
      <c r="N2084" s="25">
        <v>2.7304870557820835</v>
      </c>
      <c r="O2084" s="25">
        <v>2.4423725115731734</v>
      </c>
      <c r="P2084" s="30">
        <v>2.5673513399868932</v>
      </c>
    </row>
    <row r="2085" spans="1:16" x14ac:dyDescent="0.25">
      <c r="A2085" s="14">
        <v>4818.0858019999996</v>
      </c>
      <c r="B2085" s="28">
        <v>1.5717463267787484</v>
      </c>
      <c r="C2085" s="25">
        <v>1.6548223834572959</v>
      </c>
      <c r="D2085" s="25">
        <v>2.355856949490081</v>
      </c>
      <c r="E2085" s="25">
        <v>1.6088883862971974</v>
      </c>
      <c r="F2085" s="25">
        <v>2.043255454717309</v>
      </c>
      <c r="G2085" s="25">
        <v>2.34640161815671</v>
      </c>
      <c r="H2085" s="25">
        <v>1.8716007312821936</v>
      </c>
      <c r="I2085" s="25">
        <v>2.0348453540130746</v>
      </c>
      <c r="J2085" s="25">
        <v>1.7196493069539944</v>
      </c>
      <c r="K2085" s="25">
        <v>2.4841261562883208</v>
      </c>
      <c r="L2085" s="25">
        <v>3.3557584141562713</v>
      </c>
      <c r="M2085" s="25">
        <v>3.217527375833714</v>
      </c>
      <c r="N2085" s="25">
        <v>2.734946211495985</v>
      </c>
      <c r="O2085" s="25">
        <v>2.4476968906616459</v>
      </c>
      <c r="P2085" s="30">
        <v>2.5726762136427528</v>
      </c>
    </row>
    <row r="2086" spans="1:16" x14ac:dyDescent="0.25">
      <c r="A2086" s="14">
        <v>4828.041526</v>
      </c>
      <c r="B2086" s="28">
        <v>1.5820106729721963</v>
      </c>
      <c r="C2086" s="25">
        <v>1.6603498423863159</v>
      </c>
      <c r="D2086" s="25">
        <v>2.3591212212983819</v>
      </c>
      <c r="E2086" s="25">
        <v>1.6181632000016566</v>
      </c>
      <c r="F2086" s="25">
        <v>2.0534003749848675</v>
      </c>
      <c r="G2086" s="25">
        <v>2.3557584141562713</v>
      </c>
      <c r="H2086" s="25">
        <v>1.872571222148401</v>
      </c>
      <c r="I2086" s="25">
        <v>2.0364955005857093</v>
      </c>
      <c r="J2086" s="25">
        <v>1.7230788679342262</v>
      </c>
      <c r="K2086" s="25">
        <v>2.4871822414351268</v>
      </c>
      <c r="L2086" s="25">
        <v>3.356942316248547</v>
      </c>
      <c r="M2086" s="25">
        <v>3.2198267563574059</v>
      </c>
      <c r="N2086" s="25">
        <v>2.7413627172759236</v>
      </c>
      <c r="O2086" s="25">
        <v>2.4540746706441574</v>
      </c>
      <c r="P2086" s="30">
        <v>2.5790545940780278</v>
      </c>
    </row>
    <row r="2087" spans="1:16" x14ac:dyDescent="0.25">
      <c r="A2087" s="14">
        <v>4837.9868740000002</v>
      </c>
      <c r="B2087" s="28">
        <v>1.5924128262784176</v>
      </c>
      <c r="C2087" s="25">
        <v>1.6655462488490691</v>
      </c>
      <c r="D2087" s="25">
        <v>2.3623101808815989</v>
      </c>
      <c r="E2087" s="25">
        <v>1.6274561992409298</v>
      </c>
      <c r="F2087" s="25">
        <v>2.0614802748235079</v>
      </c>
      <c r="G2087" s="25">
        <v>2.3636124141868433</v>
      </c>
      <c r="H2087" s="25">
        <v>1.873219422987991</v>
      </c>
      <c r="I2087" s="25">
        <v>2.0381993608083215</v>
      </c>
      <c r="J2087" s="25">
        <v>1.7258421507363202</v>
      </c>
      <c r="K2087" s="25">
        <v>2.4902599844296178</v>
      </c>
      <c r="L2087" s="25">
        <v>3.3580304022979406</v>
      </c>
      <c r="M2087" s="25">
        <v>3.2220659511622207</v>
      </c>
      <c r="N2087" s="25">
        <v>2.7437634667940771</v>
      </c>
      <c r="O2087" s="25">
        <v>2.4581712332186876</v>
      </c>
      <c r="P2087" s="30">
        <v>2.5831931281770557</v>
      </c>
    </row>
    <row r="2088" spans="1:16" x14ac:dyDescent="0.25">
      <c r="A2088" s="14">
        <v>4847.9218229999997</v>
      </c>
      <c r="B2088" s="28">
        <v>1.6023102983866224</v>
      </c>
      <c r="C2088" s="25">
        <v>1.6703987516434813</v>
      </c>
      <c r="D2088" s="25">
        <v>2.365421977146112</v>
      </c>
      <c r="E2088" s="25">
        <v>1.6371406970413198</v>
      </c>
      <c r="F2088" s="25">
        <v>2.0694584701355656</v>
      </c>
      <c r="G2088" s="25">
        <v>2.3713046172859769</v>
      </c>
      <c r="H2088" s="25">
        <v>1.8738685927380156</v>
      </c>
      <c r="I2088" s="25">
        <v>2.0398623251362054</v>
      </c>
      <c r="J2088" s="25">
        <v>1.728158393463501</v>
      </c>
      <c r="K2088" s="25">
        <v>2.4933596944334977</v>
      </c>
      <c r="L2088" s="25">
        <v>3.3592205226551428</v>
      </c>
      <c r="M2088" s="25">
        <v>3.2243167509739563</v>
      </c>
      <c r="N2088" s="25">
        <v>2.7459355470856619</v>
      </c>
      <c r="O2088" s="25">
        <v>2.4618034216505458</v>
      </c>
      <c r="P2088" s="30">
        <v>2.5867002359187481</v>
      </c>
    </row>
    <row r="2089" spans="1:16" x14ac:dyDescent="0.25">
      <c r="A2089" s="14">
        <v>4857.8463510000001</v>
      </c>
      <c r="B2089" s="28">
        <v>1.6123528012790329</v>
      </c>
      <c r="C2089" s="25">
        <v>1.6755117666923436</v>
      </c>
      <c r="D2089" s="25">
        <v>2.3684547721656908</v>
      </c>
      <c r="E2089" s="25">
        <v>1.6472388082761691</v>
      </c>
      <c r="F2089" s="25">
        <v>2.0788339493622612</v>
      </c>
      <c r="G2089" s="25">
        <v>2.3819519032879071</v>
      </c>
      <c r="H2089" s="25">
        <v>1.8748441704194698</v>
      </c>
      <c r="I2089" s="25">
        <v>2.0415316816330562</v>
      </c>
      <c r="J2089" s="25">
        <v>1.7311880962602195</v>
      </c>
      <c r="K2089" s="25">
        <v>2.4963454807570407</v>
      </c>
      <c r="L2089" s="25">
        <v>3.3603143387573184</v>
      </c>
      <c r="M2089" s="25">
        <v>3.2265061077290293</v>
      </c>
      <c r="N2089" s="25">
        <v>2.7544873321858501</v>
      </c>
      <c r="O2089" s="25">
        <v>2.4701848033553699</v>
      </c>
      <c r="P2089" s="30">
        <v>2.5951662833800619</v>
      </c>
    </row>
    <row r="2090" spans="1:16" x14ac:dyDescent="0.25">
      <c r="A2090" s="14">
        <v>4867.9963610000004</v>
      </c>
      <c r="B2090" s="28">
        <v>1.6216639145792846</v>
      </c>
      <c r="C2090" s="25">
        <v>1.6802695056697754</v>
      </c>
      <c r="D2090" s="25">
        <v>2.3714067441487408</v>
      </c>
      <c r="E2090" s="25">
        <v>1.657182685364267</v>
      </c>
      <c r="F2090" s="25">
        <v>2.0883098412461387</v>
      </c>
      <c r="G2090" s="25">
        <v>2.3929741215652141</v>
      </c>
      <c r="H2090" s="25">
        <v>1.8754957751657177</v>
      </c>
      <c r="I2090" s="25">
        <v>2.0431595098407667</v>
      </c>
      <c r="J2090" s="25">
        <v>1.7344746647809262</v>
      </c>
      <c r="K2090" s="25">
        <v>2.4993519366280883</v>
      </c>
      <c r="L2090" s="25">
        <v>3.3615107430453626</v>
      </c>
      <c r="M2090" s="25">
        <v>3.2287065573709404</v>
      </c>
      <c r="N2090" s="25">
        <v>2.762959208620809</v>
      </c>
      <c r="O2090" s="25">
        <v>2.4769041617474321</v>
      </c>
      <c r="P2090" s="30">
        <v>2.6018863082694974</v>
      </c>
    </row>
    <row r="2091" spans="1:16" x14ac:dyDescent="0.25">
      <c r="A2091" s="14">
        <v>4877.8997369999997</v>
      </c>
      <c r="B2091" s="28">
        <v>1.6305938854004982</v>
      </c>
      <c r="C2091" s="25">
        <v>1.6850799440075803</v>
      </c>
      <c r="D2091" s="25">
        <v>2.3743789185750921</v>
      </c>
      <c r="E2091" s="25">
        <v>1.6667543010380372</v>
      </c>
      <c r="F2091" s="25">
        <v>2.0991960651896306</v>
      </c>
      <c r="G2091" s="25">
        <v>2.4032929703185539</v>
      </c>
      <c r="H2091" s="25">
        <v>1.8761483590329142</v>
      </c>
      <c r="I2091" s="25">
        <v>2.04474531717982</v>
      </c>
      <c r="J2091" s="25">
        <v>1.7377862945235831</v>
      </c>
      <c r="K2091" s="25">
        <v>2.5023793502187122</v>
      </c>
      <c r="L2091" s="25">
        <v>3.362610349870788</v>
      </c>
      <c r="M2091" s="25">
        <v>3.230918212881781</v>
      </c>
      <c r="N2091" s="25">
        <v>2.7713430418910647</v>
      </c>
      <c r="O2091" s="25">
        <v>2.4792545284805176</v>
      </c>
      <c r="P2091" s="30">
        <v>2.604324214730064</v>
      </c>
    </row>
    <row r="2092" spans="1:16" x14ac:dyDescent="0.25">
      <c r="A2092" s="14">
        <v>4888.028045</v>
      </c>
      <c r="B2092" s="28">
        <v>1.6392808765246096</v>
      </c>
      <c r="C2092" s="25">
        <v>1.6897316333675525</v>
      </c>
      <c r="D2092" s="25">
        <v>2.3772680348352808</v>
      </c>
      <c r="E2092" s="25">
        <v>1.676747899828313</v>
      </c>
      <c r="F2092" s="25">
        <v>2.1097466948454655</v>
      </c>
      <c r="G2092" s="25">
        <v>2.4127381503074656</v>
      </c>
      <c r="H2092" s="25">
        <v>1.8768019249680012</v>
      </c>
      <c r="I2092" s="25">
        <v>2.0463369362529087</v>
      </c>
      <c r="J2092" s="25">
        <v>1.7404061211140514</v>
      </c>
      <c r="K2092" s="25">
        <v>2.5052889747947371</v>
      </c>
      <c r="L2092" s="25">
        <v>3.3636124141868433</v>
      </c>
      <c r="M2092" s="25">
        <v>3.233066906162716</v>
      </c>
      <c r="N2092" s="25">
        <v>2.7775436633207535</v>
      </c>
      <c r="O2092" s="25">
        <v>2.4851867050007148</v>
      </c>
      <c r="P2092" s="30">
        <v>2.6101254416090147</v>
      </c>
    </row>
    <row r="2093" spans="1:16" x14ac:dyDescent="0.25">
      <c r="A2093" s="14">
        <v>4897.9101790000004</v>
      </c>
      <c r="B2093" s="28">
        <v>1.6478732305502708</v>
      </c>
      <c r="C2093" s="25">
        <v>1.6946486305533763</v>
      </c>
      <c r="D2093" s="25">
        <v>2.3801764995427219</v>
      </c>
      <c r="E2093" s="25">
        <v>1.6855007720268484</v>
      </c>
      <c r="F2093" s="25">
        <v>2.1209041204999273</v>
      </c>
      <c r="G2093" s="25">
        <v>2.421590029668764</v>
      </c>
      <c r="H2093" s="25">
        <v>1.8777841217271733</v>
      </c>
      <c r="I2093" s="25">
        <v>2.0479344098149497</v>
      </c>
      <c r="J2093" s="25">
        <v>1.7428015738606555</v>
      </c>
      <c r="K2093" s="25">
        <v>2.5082182244158342</v>
      </c>
      <c r="L2093" s="25">
        <v>3.3647173620017878</v>
      </c>
      <c r="M2093" s="25">
        <v>3.2352262830889598</v>
      </c>
      <c r="N2093" s="25">
        <v>2.7809396675511389</v>
      </c>
      <c r="O2093" s="25">
        <v>2.4899914870597653</v>
      </c>
      <c r="P2093" s="30">
        <v>2.6149302236680652</v>
      </c>
    </row>
    <row r="2094" spans="1:16" x14ac:dyDescent="0.25">
      <c r="A2094" s="14">
        <v>4908.016697</v>
      </c>
      <c r="B2094" s="28">
        <v>1.6563703246107604</v>
      </c>
      <c r="C2094" s="25">
        <v>1.6994045161100364</v>
      </c>
      <c r="D2094" s="25">
        <v>2.3829996588791009</v>
      </c>
      <c r="E2094" s="25">
        <v>1.6944336864846961</v>
      </c>
      <c r="F2094" s="25">
        <v>2.1305922506177981</v>
      </c>
      <c r="G2094" s="25">
        <v>2.429223631205252</v>
      </c>
      <c r="H2094" s="25">
        <v>1.878440155812499</v>
      </c>
      <c r="I2094" s="25">
        <v>2.0494891070140033</v>
      </c>
      <c r="J2094" s="25">
        <v>1.7456936676687145</v>
      </c>
      <c r="K2094" s="25">
        <v>2.5111673656175997</v>
      </c>
      <c r="L2094" s="25">
        <v>3.3658251282373999</v>
      </c>
      <c r="M2094" s="25">
        <v>3.2373964504331965</v>
      </c>
      <c r="N2094" s="25">
        <v>2.7872798455821575</v>
      </c>
      <c r="O2094" s="25">
        <v>2.4930892744484821</v>
      </c>
      <c r="P2094" s="30">
        <v>2.6179829574251317</v>
      </c>
    </row>
    <row r="2095" spans="1:16" x14ac:dyDescent="0.25">
      <c r="A2095" s="14">
        <v>4917.877504</v>
      </c>
      <c r="B2095" s="28">
        <v>1.6644812945263499</v>
      </c>
      <c r="C2095" s="25">
        <v>1.7044329000375209</v>
      </c>
      <c r="D2095" s="25">
        <v>2.3857357126412948</v>
      </c>
      <c r="E2095" s="25">
        <v>1.7015836199387055</v>
      </c>
      <c r="F2095" s="25">
        <v>2.1357263031956206</v>
      </c>
      <c r="G2095" s="25">
        <v>2.4371126187061209</v>
      </c>
      <c r="H2095" s="25">
        <v>1.8790971823854727</v>
      </c>
      <c r="I2095" s="25">
        <v>2.0510493897544517</v>
      </c>
      <c r="J2095" s="25">
        <v>1.7488486568246455</v>
      </c>
      <c r="K2095" s="25">
        <v>2.5139948136377579</v>
      </c>
      <c r="L2095" s="25">
        <v>3.366834646316097</v>
      </c>
      <c r="M2095" s="25">
        <v>3.2395021247734732</v>
      </c>
      <c r="N2095" s="25">
        <v>2.7947956360518553</v>
      </c>
      <c r="O2095" s="25">
        <v>2.4977094720852273</v>
      </c>
      <c r="P2095" s="30">
        <v>2.6226937489318014</v>
      </c>
    </row>
    <row r="2096" spans="1:16" x14ac:dyDescent="0.25">
      <c r="A2096" s="14">
        <v>4927.962141</v>
      </c>
      <c r="B2096" s="28">
        <v>1.6728068044417355</v>
      </c>
      <c r="C2096" s="25">
        <v>1.709520186669327</v>
      </c>
      <c r="D2096" s="25">
        <v>2.3883828894456642</v>
      </c>
      <c r="E2096" s="25">
        <v>1.7099653886374819</v>
      </c>
      <c r="F2096" s="25">
        <v>2.1435127871313693</v>
      </c>
      <c r="G2096" s="25">
        <v>2.4435768786287149</v>
      </c>
      <c r="H2096" s="25">
        <v>1.8797552044536348</v>
      </c>
      <c r="I2096" s="25">
        <v>2.052615298315259</v>
      </c>
      <c r="J2096" s="25">
        <v>1.7517814388099253</v>
      </c>
      <c r="K2096" s="25">
        <v>2.5168407902830205</v>
      </c>
      <c r="L2096" s="25">
        <v>3.3679478332941901</v>
      </c>
      <c r="M2096" s="25">
        <v>3.2416180582253249</v>
      </c>
      <c r="N2096" s="25">
        <v>2.8016178699917056</v>
      </c>
      <c r="O2096" s="25">
        <v>2.4992148270825441</v>
      </c>
      <c r="P2096" s="30">
        <v>2.624153563690844</v>
      </c>
    </row>
    <row r="2097" spans="1:16" x14ac:dyDescent="0.25">
      <c r="A2097" s="14">
        <v>4937.8015340000002</v>
      </c>
      <c r="B2097" s="28">
        <v>1.6817722694877055</v>
      </c>
      <c r="C2097" s="25">
        <v>1.7142177262206053</v>
      </c>
      <c r="D2097" s="25">
        <v>2.3910463007241374</v>
      </c>
      <c r="E2097" s="25">
        <v>1.7173778871219374</v>
      </c>
      <c r="F2097" s="25">
        <v>2.1531682471767426</v>
      </c>
      <c r="G2097" s="25">
        <v>2.4467239538629006</v>
      </c>
      <c r="H2097" s="25">
        <v>1.8804142250382163</v>
      </c>
      <c r="I2097" s="25">
        <v>2.0541376755103826</v>
      </c>
      <c r="J2097" s="25">
        <v>1.754981129262247</v>
      </c>
      <c r="K2097" s="25">
        <v>2.5197055399969934</v>
      </c>
      <c r="L2097" s="25">
        <v>3.3689623034632596</v>
      </c>
      <c r="M2097" s="25">
        <v>3.2437443512457667</v>
      </c>
      <c r="N2097" s="25">
        <v>2.8096683018297086</v>
      </c>
      <c r="O2097" s="25">
        <v>2.5037624548332649</v>
      </c>
      <c r="P2097" s="30">
        <v>2.6287473708750606</v>
      </c>
    </row>
    <row r="2098" spans="1:16" x14ac:dyDescent="0.25">
      <c r="A2098" s="14">
        <v>4947.8642030000001</v>
      </c>
      <c r="B2098" s="28">
        <v>1.6913525194392434</v>
      </c>
      <c r="C2098" s="25">
        <v>1.7187393129449871</v>
      </c>
      <c r="D2098" s="25">
        <v>2.3937261468300117</v>
      </c>
      <c r="E2098" s="25">
        <v>1.7258421507363202</v>
      </c>
      <c r="F2098" s="25">
        <v>2.1607734259865645</v>
      </c>
      <c r="G2098" s="25">
        <v>2.4472101498072183</v>
      </c>
      <c r="H2098" s="25">
        <v>1.8814046347762381</v>
      </c>
      <c r="I2098" s="25">
        <v>2.0556160423591558</v>
      </c>
      <c r="J2098" s="25">
        <v>1.757955760630449</v>
      </c>
      <c r="K2098" s="25">
        <v>2.5225893120927485</v>
      </c>
      <c r="L2098" s="25">
        <v>3.36997914888659</v>
      </c>
      <c r="M2098" s="25">
        <v>3.2458811057745871</v>
      </c>
      <c r="N2098" s="25">
        <v>2.8150248093017387</v>
      </c>
      <c r="O2098" s="25">
        <v>2.509058794643213</v>
      </c>
      <c r="P2098" s="30">
        <v>2.6339507901997647</v>
      </c>
    </row>
    <row r="2099" spans="1:16" x14ac:dyDescent="0.25">
      <c r="A2099" s="14">
        <v>4957.9157240000004</v>
      </c>
      <c r="B2099" s="28">
        <v>1.7007576655635073</v>
      </c>
      <c r="C2099" s="25">
        <v>1.7226200253327455</v>
      </c>
      <c r="D2099" s="25">
        <v>2.3963144503853</v>
      </c>
      <c r="E2099" s="25">
        <v>1.7344746647809262</v>
      </c>
      <c r="F2099" s="25">
        <v>2.1667891197173912</v>
      </c>
      <c r="G2099" s="25">
        <v>2.4478186611606643</v>
      </c>
      <c r="H2099" s="25">
        <v>1.8820661649603585</v>
      </c>
      <c r="I2099" s="25">
        <v>2.0570994588597062</v>
      </c>
      <c r="J2099" s="25">
        <v>1.7609509068598084</v>
      </c>
      <c r="K2099" s="25">
        <v>2.5253467466379371</v>
      </c>
      <c r="L2099" s="25">
        <v>3.3709983807130084</v>
      </c>
      <c r="M2099" s="25">
        <v>3.2479515521805613</v>
      </c>
      <c r="N2099" s="25">
        <v>2.819874124835946</v>
      </c>
      <c r="O2099" s="25">
        <v>2.5117313845045399</v>
      </c>
      <c r="P2099" s="30">
        <v>2.6365760670828235</v>
      </c>
    </row>
    <row r="2100" spans="1:16" x14ac:dyDescent="0.25">
      <c r="A2100" s="14">
        <v>4967.9560750000001</v>
      </c>
      <c r="B2100" s="28">
        <v>1.7106711532907719</v>
      </c>
      <c r="C2100" s="25">
        <v>1.7265357273786537</v>
      </c>
      <c r="D2100" s="25">
        <v>2.3988094673846665</v>
      </c>
      <c r="E2100" s="25">
        <v>1.7430418474390681</v>
      </c>
      <c r="F2100" s="25">
        <v>2.1741845550147962</v>
      </c>
      <c r="G2100" s="25">
        <v>2.4513649401852482</v>
      </c>
      <c r="H2100" s="25">
        <v>1.8827287043442358</v>
      </c>
      <c r="I2100" s="25">
        <v>2.0585879596264505</v>
      </c>
      <c r="J2100" s="25">
        <v>1.763966852882364</v>
      </c>
      <c r="K2100" s="25">
        <v>2.5281218006927095</v>
      </c>
      <c r="L2100" s="25">
        <v>3.3719177390093207</v>
      </c>
      <c r="M2100" s="25">
        <v>3.2499546879882324</v>
      </c>
      <c r="N2100" s="25">
        <v>2.8271053022478236</v>
      </c>
      <c r="O2100" s="25">
        <v>2.5162701009999764</v>
      </c>
      <c r="P2100" s="30">
        <v>2.6413039004261893</v>
      </c>
    </row>
    <row r="2101" spans="1:16" x14ac:dyDescent="0.25">
      <c r="A2101" s="14">
        <v>4977.9852339999998</v>
      </c>
      <c r="B2101" s="28">
        <v>1.7200259089638084</v>
      </c>
      <c r="C2101" s="25">
        <v>1.7304870557820837</v>
      </c>
      <c r="D2101" s="25">
        <v>2.4013189010928366</v>
      </c>
      <c r="E2101" s="25">
        <v>1.7510463845042925</v>
      </c>
      <c r="F2101" s="25">
        <v>2.1823685328094844</v>
      </c>
      <c r="G2101" s="25">
        <v>2.4565528199182998</v>
      </c>
      <c r="H2101" s="25">
        <v>1.8833922560117515</v>
      </c>
      <c r="I2101" s="25">
        <v>2.0600317094486638</v>
      </c>
      <c r="J2101" s="25">
        <v>1.7664962396588655</v>
      </c>
      <c r="K2101" s="25">
        <v>2.5307672574933879</v>
      </c>
      <c r="L2101" s="25">
        <v>3.3729415359990105</v>
      </c>
      <c r="M2101" s="25">
        <v>3.25204469309327</v>
      </c>
      <c r="N2101" s="25">
        <v>2.8323873272724698</v>
      </c>
      <c r="O2101" s="25">
        <v>2.5212892444872406</v>
      </c>
      <c r="P2101" s="30">
        <v>2.6462760624110508</v>
      </c>
    </row>
    <row r="2102" spans="1:16" x14ac:dyDescent="0.25">
      <c r="A2102" s="14">
        <v>4987.7703300000003</v>
      </c>
      <c r="B2102" s="28">
        <v>1.7290282809382587</v>
      </c>
      <c r="C2102" s="25">
        <v>1.7349462114959853</v>
      </c>
      <c r="D2102" s="25">
        <v>2.4037328736044845</v>
      </c>
      <c r="E2102" s="25">
        <v>1.757955760630449</v>
      </c>
      <c r="F2102" s="25">
        <v>2.1905749712029658</v>
      </c>
      <c r="G2102" s="25">
        <v>2.4626847268879901</v>
      </c>
      <c r="H2102" s="25">
        <v>1.8840568230609449</v>
      </c>
      <c r="I2102" s="25">
        <v>2.0614802748235079</v>
      </c>
      <c r="J2102" s="25">
        <v>1.7690404442514309</v>
      </c>
      <c r="K2102" s="25">
        <v>2.533577277566208</v>
      </c>
      <c r="L2102" s="25">
        <v>3.373967752170981</v>
      </c>
      <c r="M2102" s="25">
        <v>3.2540668415405571</v>
      </c>
      <c r="N2102" s="25">
        <v>2.838332587562264</v>
      </c>
      <c r="O2102" s="25">
        <v>2.5253467466379371</v>
      </c>
      <c r="P2102" s="30">
        <v>2.6503340159033701</v>
      </c>
    </row>
    <row r="2103" spans="1:16" x14ac:dyDescent="0.25">
      <c r="A2103" s="14">
        <v>4997.777298</v>
      </c>
      <c r="B2103" s="28">
        <v>1.7372711448313682</v>
      </c>
      <c r="C2103" s="25">
        <v>1.7392133313450238</v>
      </c>
      <c r="D2103" s="25">
        <v>2.4061603389187285</v>
      </c>
      <c r="E2103" s="25">
        <v>1.7662426370344895</v>
      </c>
      <c r="F2103" s="25">
        <v>2.1993516446360117</v>
      </c>
      <c r="G2103" s="25">
        <v>2.4686488354169405</v>
      </c>
      <c r="H2103" s="25">
        <v>1.8847224086040986</v>
      </c>
      <c r="I2103" s="25">
        <v>2.062883489232946</v>
      </c>
      <c r="J2103" s="25">
        <v>1.7718563924022581</v>
      </c>
      <c r="K2103" s="25">
        <v>2.5362562787529406</v>
      </c>
      <c r="L2103" s="25">
        <v>3.3748934245965323</v>
      </c>
      <c r="M2103" s="25">
        <v>3.2560984495148211</v>
      </c>
      <c r="N2103" s="25">
        <v>2.8041003475907664</v>
      </c>
      <c r="O2103" s="25">
        <v>2.5290018303391264</v>
      </c>
      <c r="P2103" s="30">
        <v>2.6538426977679919</v>
      </c>
    </row>
    <row r="2104" spans="1:16" x14ac:dyDescent="0.25">
      <c r="A2104" s="14">
        <v>5007.7766879999999</v>
      </c>
      <c r="B2104" s="28">
        <v>1.7456194313848838</v>
      </c>
      <c r="C2104" s="25">
        <v>1.743282254022513</v>
      </c>
      <c r="D2104" s="25">
        <v>2.4086014487187515</v>
      </c>
      <c r="E2104" s="25">
        <v>1.7746907182741372</v>
      </c>
      <c r="F2104" s="25">
        <v>2.2057211342785998</v>
      </c>
      <c r="G2104" s="25">
        <v>2.4734022908965478</v>
      </c>
      <c r="H2104" s="25">
        <v>1.8853890157678268</v>
      </c>
      <c r="I2104" s="25">
        <v>2.0643416138993658</v>
      </c>
      <c r="J2104" s="25">
        <v>1.7744322865605289</v>
      </c>
      <c r="K2104" s="25">
        <v>2.5389519083293419</v>
      </c>
      <c r="L2104" s="25">
        <v>3.3758210742519776</v>
      </c>
      <c r="M2104" s="25">
        <v>3.2581396059347365</v>
      </c>
      <c r="N2104" s="25">
        <v>2.8038238149600265</v>
      </c>
      <c r="O2104" s="25">
        <v>2.5310621943345386</v>
      </c>
      <c r="P2104" s="30">
        <v>2.6560009309428385</v>
      </c>
    </row>
    <row r="2105" spans="1:16" x14ac:dyDescent="0.25">
      <c r="A2105" s="14">
        <v>5017.5958039999996</v>
      </c>
      <c r="B2105" s="28">
        <v>1.7530532249876649</v>
      </c>
      <c r="C2105" s="25">
        <v>1.747389659432627</v>
      </c>
      <c r="D2105" s="25">
        <v>2.410944468947656</v>
      </c>
      <c r="E2105" s="25">
        <v>1.7822529267372063</v>
      </c>
      <c r="F2105" s="25">
        <v>2.2116194846804369</v>
      </c>
      <c r="G2105" s="25">
        <v>2.4767739580342991</v>
      </c>
      <c r="H2105" s="25">
        <v>1.8860566476931633</v>
      </c>
      <c r="I2105" s="25">
        <v>2.0657035931805945</v>
      </c>
      <c r="J2105" s="25">
        <v>1.7772835288524167</v>
      </c>
      <c r="K2105" s="25">
        <v>2.5415132362017934</v>
      </c>
      <c r="L2105" s="25">
        <v>3.3767507096020997</v>
      </c>
      <c r="M2105" s="25">
        <v>3.2601113449154568</v>
      </c>
      <c r="N2105" s="25">
        <v>2.8038238149600265</v>
      </c>
      <c r="O2105" s="25">
        <v>2.5325398904927363</v>
      </c>
      <c r="P2105" s="30">
        <v>2.6575773191777938</v>
      </c>
    </row>
    <row r="2106" spans="1:16" x14ac:dyDescent="0.25">
      <c r="A2106" s="14">
        <v>5028.1690820000003</v>
      </c>
      <c r="B2106" s="28">
        <v>1.7607611348532766</v>
      </c>
      <c r="C2106" s="25">
        <v>1.7517814388099253</v>
      </c>
      <c r="D2106" s="25">
        <v>2.4131877305566243</v>
      </c>
      <c r="E2106" s="25">
        <v>1.7907531512466264</v>
      </c>
      <c r="F2106" s="25">
        <v>2.2193946941610303</v>
      </c>
      <c r="G2106" s="25">
        <v>2.4800408192479315</v>
      </c>
      <c r="H2106" s="25">
        <v>1.8867253075356496</v>
      </c>
      <c r="I2106" s="25">
        <v>2.0671205421762009</v>
      </c>
      <c r="J2106" s="25">
        <v>1.779891911959945</v>
      </c>
      <c r="K2106" s="25">
        <v>2.5442417968958631</v>
      </c>
      <c r="L2106" s="25">
        <v>3.3776823391661557</v>
      </c>
      <c r="M2106" s="25">
        <v>3.2620920766253612</v>
      </c>
      <c r="N2106" s="25">
        <v>2.8038238149600265</v>
      </c>
      <c r="O2106" s="25">
        <v>2.5370033879719438</v>
      </c>
      <c r="P2106" s="30">
        <v>2.6619421245802437</v>
      </c>
    </row>
    <row r="2107" spans="1:16" x14ac:dyDescent="0.25">
      <c r="A2107" s="14">
        <v>5037.9860500000004</v>
      </c>
      <c r="B2107" s="28">
        <v>1.7683466865742479</v>
      </c>
      <c r="C2107" s="25">
        <v>1.7562180839062052</v>
      </c>
      <c r="D2107" s="25">
        <v>2.4155556928348241</v>
      </c>
      <c r="E2107" s="25">
        <v>1.7988761027926203</v>
      </c>
      <c r="F2107" s="25">
        <v>2.2270185496550363</v>
      </c>
      <c r="G2107" s="25">
        <v>2.4849213249240774</v>
      </c>
      <c r="H2107" s="25">
        <v>1.8873949984654255</v>
      </c>
      <c r="I2107" s="25">
        <v>2.0684912781333824</v>
      </c>
      <c r="J2107" s="25">
        <v>1.7827793443554811</v>
      </c>
      <c r="K2107" s="25">
        <v>2.5468346074741426</v>
      </c>
      <c r="L2107" s="25">
        <v>3.378615971518347</v>
      </c>
      <c r="M2107" s="25">
        <v>3.2640818834687031</v>
      </c>
      <c r="N2107" s="25">
        <v>2.8038238149600265</v>
      </c>
      <c r="O2107" s="25">
        <v>2.5409092103994135</v>
      </c>
      <c r="P2107" s="30">
        <v>2.6659485596531081</v>
      </c>
    </row>
    <row r="2108" spans="1:16" x14ac:dyDescent="0.25">
      <c r="A2108" s="14">
        <v>5047.8019800000002</v>
      </c>
      <c r="B2108" s="28">
        <v>1.7766185968925823</v>
      </c>
      <c r="C2108" s="25">
        <v>1.7599502278873524</v>
      </c>
      <c r="D2108" s="25">
        <v>2.417822962311591</v>
      </c>
      <c r="E2108" s="25">
        <v>1.8065970969375826</v>
      </c>
      <c r="F2108" s="25">
        <v>2.2343314452409859</v>
      </c>
      <c r="G2108" s="25">
        <v>2.4899914870597653</v>
      </c>
      <c r="H2108" s="25">
        <v>1.8880657236673184</v>
      </c>
      <c r="I2108" s="25">
        <v>2.0698153477013803</v>
      </c>
      <c r="J2108" s="25">
        <v>1.7854210464295008</v>
      </c>
      <c r="K2108" s="25">
        <v>2.5494429905816709</v>
      </c>
      <c r="L2108" s="25">
        <v>3.3795516152882912</v>
      </c>
      <c r="M2108" s="25">
        <v>3.2660007134616129</v>
      </c>
      <c r="N2108" s="25">
        <v>2.8038238149600265</v>
      </c>
      <c r="O2108" s="25">
        <v>2.5453075507605232</v>
      </c>
      <c r="P2108" s="30">
        <v>2.6701954778359305</v>
      </c>
    </row>
    <row r="2109" spans="1:16" x14ac:dyDescent="0.25">
      <c r="A2109" s="14">
        <v>5057.6168719999996</v>
      </c>
      <c r="B2109" s="28">
        <v>1.7847346591643127</v>
      </c>
      <c r="C2109" s="25">
        <v>1.763966852882364</v>
      </c>
      <c r="D2109" s="25">
        <v>2.4199878874705756</v>
      </c>
      <c r="E2109" s="25">
        <v>1.8136087843045068</v>
      </c>
      <c r="F2109" s="25">
        <v>2.2412394560900206</v>
      </c>
      <c r="G2109" s="25">
        <v>2.4940364819818739</v>
      </c>
      <c r="H2109" s="25">
        <v>1.8887374863409347</v>
      </c>
      <c r="I2109" s="25">
        <v>2.0711946291067158</v>
      </c>
      <c r="J2109" s="25">
        <v>1.7875460389597242</v>
      </c>
      <c r="K2109" s="25">
        <v>2.5520671344078196</v>
      </c>
      <c r="L2109" s="25">
        <v>3.3804892791615013</v>
      </c>
      <c r="M2109" s="25">
        <v>3.2680085509810706</v>
      </c>
      <c r="N2109" s="25">
        <v>2.8038238149600265</v>
      </c>
      <c r="O2109" s="25">
        <v>2.5489815478445426</v>
      </c>
      <c r="P2109" s="30">
        <v>2.6738690432892054</v>
      </c>
    </row>
    <row r="2110" spans="1:16" x14ac:dyDescent="0.25">
      <c r="A2110" s="14">
        <v>5068.18559</v>
      </c>
      <c r="B2110" s="28">
        <v>1.7931163482340815</v>
      </c>
      <c r="C2110" s="25">
        <v>1.7675121336470139</v>
      </c>
      <c r="D2110" s="25">
        <v>2.422278475490979</v>
      </c>
      <c r="E2110" s="25">
        <v>1.8204482088348122</v>
      </c>
      <c r="F2110" s="25">
        <v>2.2490290155626811</v>
      </c>
      <c r="G2110" s="25">
        <v>2.4964816872759252</v>
      </c>
      <c r="H2110" s="25">
        <v>1.889410289700751</v>
      </c>
      <c r="I2110" s="25">
        <v>2.0725269790047243</v>
      </c>
      <c r="J2110" s="25">
        <v>1.7899491501248628</v>
      </c>
      <c r="K2110" s="25">
        <v>2.55455148573395</v>
      </c>
      <c r="L2110" s="25">
        <v>3.3813244611148603</v>
      </c>
      <c r="M2110" s="25">
        <v>3.2699448476245001</v>
      </c>
      <c r="N2110" s="25">
        <v>2.8038238149600265</v>
      </c>
      <c r="O2110" s="25">
        <v>2.5472937734889709</v>
      </c>
      <c r="P2110" s="30">
        <v>2.6722325100972708</v>
      </c>
    </row>
    <row r="2111" spans="1:16" x14ac:dyDescent="0.25">
      <c r="A2111" s="14">
        <v>5077.9983160000002</v>
      </c>
      <c r="B2111" s="28">
        <v>1.8013401668335052</v>
      </c>
      <c r="C2111" s="25">
        <v>1.7715996412969952</v>
      </c>
      <c r="D2111" s="25">
        <v>2.4243503852447805</v>
      </c>
      <c r="E2111" s="25">
        <v>1.8279811905754435</v>
      </c>
      <c r="F2111" s="25">
        <v>2.2561767783962496</v>
      </c>
      <c r="G2111" s="25">
        <v>2.4997635251743611</v>
      </c>
      <c r="H2111" s="25">
        <v>1.8900841369762067</v>
      </c>
      <c r="I2111" s="25">
        <v>2.0738119508927939</v>
      </c>
      <c r="J2111" s="25">
        <v>1.7926349625309281</v>
      </c>
      <c r="K2111" s="25">
        <v>2.5570501304221382</v>
      </c>
      <c r="L2111" s="25">
        <v>3.3822659646359821</v>
      </c>
      <c r="M2111" s="25">
        <v>3.2718086014100534</v>
      </c>
      <c r="N2111" s="25">
        <v>2.8038238149600265</v>
      </c>
      <c r="O2111" s="25">
        <v>2.5477534254795628</v>
      </c>
      <c r="P2111" s="30">
        <v>2.6726410656136697</v>
      </c>
    </row>
    <row r="2112" spans="1:16" x14ac:dyDescent="0.25">
      <c r="A2112" s="14">
        <v>5087.809996</v>
      </c>
      <c r="B2112" s="28">
        <v>1.8102923239896336</v>
      </c>
      <c r="C2112" s="25">
        <v>1.7757259857057424</v>
      </c>
      <c r="D2112" s="25">
        <v>2.4265481779645146</v>
      </c>
      <c r="E2112" s="25">
        <v>1.8347556738746891</v>
      </c>
      <c r="F2112" s="25">
        <v>2.2632848663943888</v>
      </c>
      <c r="G2112" s="25">
        <v>2.504178246614094</v>
      </c>
      <c r="H2112" s="25">
        <v>1.8907590314117968</v>
      </c>
      <c r="I2112" s="25">
        <v>2.0751523670244629</v>
      </c>
      <c r="J2112" s="25">
        <v>1.7950664776458551</v>
      </c>
      <c r="K2112" s="25">
        <v>2.5597207867644118</v>
      </c>
      <c r="L2112" s="25">
        <v>3.38310457359924</v>
      </c>
      <c r="M2112" s="25">
        <v>3.2737619531973623</v>
      </c>
      <c r="N2112" s="25">
        <v>2.8035474582966109</v>
      </c>
      <c r="O2112" s="25">
        <v>2.5482135644757098</v>
      </c>
      <c r="P2112" s="30">
        <v>2.6732546204346783</v>
      </c>
    </row>
    <row r="2113" spans="1:16" x14ac:dyDescent="0.25">
      <c r="A2113" s="14">
        <v>5097.6206279999997</v>
      </c>
      <c r="B2113" s="28">
        <v>1.8183347591008028</v>
      </c>
      <c r="C2113" s="25">
        <v>1.779891911959945</v>
      </c>
      <c r="D2113" s="25">
        <v>2.4286406072461602</v>
      </c>
      <c r="E2113" s="25">
        <v>1.8416375079047504</v>
      </c>
      <c r="F2113" s="25">
        <v>2.2694599635228809</v>
      </c>
      <c r="G2113" s="25">
        <v>2.5084982337626736</v>
      </c>
      <c r="H2113" s="25">
        <v>1.8914349762671656</v>
      </c>
      <c r="I2113" s="25">
        <v>2.0764451419324508</v>
      </c>
      <c r="J2113" s="25">
        <v>1.7977842241988684</v>
      </c>
      <c r="K2113" s="25">
        <v>2.5620909644605017</v>
      </c>
      <c r="L2113" s="25">
        <v>3.3839448050234138</v>
      </c>
      <c r="M2113" s="25">
        <v>3.2756421957735733</v>
      </c>
      <c r="N2113" s="25">
        <v>2.8035474582966109</v>
      </c>
      <c r="O2113" s="25">
        <v>2.5511391543925592</v>
      </c>
      <c r="P2113" s="30">
        <v>2.6761293934594912</v>
      </c>
    </row>
    <row r="2114" spans="1:16" x14ac:dyDescent="0.25">
      <c r="A2114" s="14">
        <v>5107.4302109999999</v>
      </c>
      <c r="B2114" s="28">
        <v>1.8269050499166717</v>
      </c>
      <c r="C2114" s="25">
        <v>1.7833064008302457</v>
      </c>
      <c r="D2114" s="25">
        <v>2.4307431666713897</v>
      </c>
      <c r="E2114" s="25">
        <v>1.8483237691529522</v>
      </c>
      <c r="F2114" s="25">
        <v>2.2759700270644023</v>
      </c>
      <c r="G2114" s="25">
        <v>2.5128616245228135</v>
      </c>
      <c r="H2114" s="25">
        <v>1.8921119748172013</v>
      </c>
      <c r="I2114" s="25">
        <v>2.0776898367856038</v>
      </c>
      <c r="J2114" s="25">
        <v>1.7999707334462298</v>
      </c>
      <c r="K2114" s="25">
        <v>2.5646334933873387</v>
      </c>
      <c r="L2114" s="25">
        <v>3.3847866651986416</v>
      </c>
      <c r="M2114" s="25">
        <v>3.2775306141159692</v>
      </c>
      <c r="N2114" s="25">
        <v>2.8035474582966109</v>
      </c>
      <c r="O2114" s="25">
        <v>2.55455148573395</v>
      </c>
      <c r="P2114" s="30">
        <v>2.6794383198047633</v>
      </c>
    </row>
    <row r="2115" spans="1:16" x14ac:dyDescent="0.25">
      <c r="A2115" s="14">
        <v>5117.9932010000002</v>
      </c>
      <c r="B2115" s="28">
        <v>1.8351280263474476</v>
      </c>
      <c r="C2115" s="25">
        <v>1.7870138152633319</v>
      </c>
      <c r="D2115" s="25">
        <v>2.4328559548043427</v>
      </c>
      <c r="E2115" s="25">
        <v>1.8551145817128578</v>
      </c>
      <c r="F2115" s="25">
        <v>2.2827456872374503</v>
      </c>
      <c r="G2115" s="25">
        <v>2.5178413045887238</v>
      </c>
      <c r="H2115" s="25">
        <v>1.8927900303521317</v>
      </c>
      <c r="I2115" s="25">
        <v>2.0789901985029657</v>
      </c>
      <c r="J2115" s="25">
        <v>1.8027194418743806</v>
      </c>
      <c r="K2115" s="25">
        <v>2.5671909949668317</v>
      </c>
      <c r="L2115" s="25">
        <v>3.3856301604517114</v>
      </c>
      <c r="M2115" s="25">
        <v>3.2794272796357391</v>
      </c>
      <c r="N2115" s="25">
        <v>2.8035474582966109</v>
      </c>
      <c r="O2115" s="25">
        <v>2.5575202309355514</v>
      </c>
      <c r="P2115" s="30">
        <v>2.6823544567788415</v>
      </c>
    </row>
    <row r="2116" spans="1:16" x14ac:dyDescent="0.25">
      <c r="A2116" s="14">
        <v>5127.8005970000004</v>
      </c>
      <c r="B2116" s="28">
        <v>1.843352032417757</v>
      </c>
      <c r="C2116" s="25">
        <v>1.7910214827237465</v>
      </c>
      <c r="D2116" s="25">
        <v>2.4348608480302105</v>
      </c>
      <c r="E2116" s="25">
        <v>1.8610660597430764</v>
      </c>
      <c r="F2116" s="25">
        <v>2.2884458317498306</v>
      </c>
      <c r="G2116" s="25">
        <v>2.5236031732746698</v>
      </c>
      <c r="H2116" s="25">
        <v>1.8934691461776187</v>
      </c>
      <c r="I2116" s="25">
        <v>2.0802422194981056</v>
      </c>
      <c r="J2116" s="25">
        <v>1.8052082422780753</v>
      </c>
      <c r="K2116" s="25">
        <v>2.5696024086130334</v>
      </c>
      <c r="L2116" s="25">
        <v>3.3864752971463474</v>
      </c>
      <c r="M2116" s="25">
        <v>3.2812492652603349</v>
      </c>
      <c r="N2116" s="25">
        <v>2.8035474582966109</v>
      </c>
      <c r="O2116" s="25">
        <v>2.5564241202497424</v>
      </c>
      <c r="P2116" s="30">
        <v>2.6813107300522541</v>
      </c>
    </row>
    <row r="2117" spans="1:16" x14ac:dyDescent="0.25">
      <c r="A2117" s="14">
        <v>5137.6069379999999</v>
      </c>
      <c r="B2117" s="28">
        <v>1.851006832419031</v>
      </c>
      <c r="C2117" s="25">
        <v>1.7942544590573379</v>
      </c>
      <c r="D2117" s="25">
        <v>2.4368750396619556</v>
      </c>
      <c r="E2117" s="25">
        <v>1.8671002300555171</v>
      </c>
      <c r="F2117" s="25">
        <v>2.295249095709329</v>
      </c>
      <c r="G2117" s="25">
        <v>2.5290018303391264</v>
      </c>
      <c r="H2117" s="25">
        <v>1.8941493256148565</v>
      </c>
      <c r="I2117" s="25">
        <v>2.0814978603638261</v>
      </c>
      <c r="J2117" s="25">
        <v>1.8074325466634544</v>
      </c>
      <c r="K2117" s="25">
        <v>2.572027286391791</v>
      </c>
      <c r="L2117" s="25">
        <v>3.3873220816834984</v>
      </c>
      <c r="M2117" s="25">
        <v>3.2831622767004753</v>
      </c>
      <c r="N2117" s="25">
        <v>2.8035474582966109</v>
      </c>
      <c r="O2117" s="25">
        <v>2.5578339142152799</v>
      </c>
      <c r="P2117" s="30">
        <v>2.6827726508235799</v>
      </c>
    </row>
    <row r="2118" spans="1:16" x14ac:dyDescent="0.25">
      <c r="A2118" s="14">
        <v>5147.4122200000002</v>
      </c>
      <c r="B2118" s="28">
        <v>1.858789425366614</v>
      </c>
      <c r="C2118" s="25">
        <v>1.7983298203534184</v>
      </c>
      <c r="D2118" s="25">
        <v>2.4388986163509441</v>
      </c>
      <c r="E2118" s="25">
        <v>1.8738685927380156</v>
      </c>
      <c r="F2118" s="25">
        <v>2.3001622741327541</v>
      </c>
      <c r="G2118" s="25">
        <v>2.533577277566208</v>
      </c>
      <c r="H2118" s="25">
        <v>1.8948305720006684</v>
      </c>
      <c r="I2118" s="25">
        <v>2.0827045990543107</v>
      </c>
      <c r="J2118" s="25">
        <v>1.8102290436531261</v>
      </c>
      <c r="K2118" s="25">
        <v>2.5744657795017365</v>
      </c>
      <c r="L2118" s="25">
        <v>3.3881705205016264</v>
      </c>
      <c r="M2118" s="25">
        <v>3.2850000325879574</v>
      </c>
      <c r="N2118" s="25">
        <v>2.8035474582966109</v>
      </c>
      <c r="O2118" s="25">
        <v>2.5632014897681965</v>
      </c>
      <c r="P2118" s="30">
        <v>2.6882461389442458</v>
      </c>
    </row>
    <row r="2119" spans="1:16" x14ac:dyDescent="0.25">
      <c r="A2119" s="14">
        <v>5157.9705690000001</v>
      </c>
      <c r="B2119" s="28">
        <v>1.8657822497567749</v>
      </c>
      <c r="C2119" s="25">
        <v>1.8021683066710972</v>
      </c>
      <c r="D2119" s="25">
        <v>2.4409316659654632</v>
      </c>
      <c r="E2119" s="25">
        <v>1.8804142250382163</v>
      </c>
      <c r="F2119" s="25">
        <v>2.3060972589339395</v>
      </c>
      <c r="G2119" s="25">
        <v>2.538051504796238</v>
      </c>
      <c r="H2119" s="25">
        <v>1.8955128886876049</v>
      </c>
      <c r="I2119" s="25">
        <v>2.0839673898114306</v>
      </c>
      <c r="J2119" s="25">
        <v>1.8130436645345878</v>
      </c>
      <c r="K2119" s="25">
        <v>2.5769180417027688</v>
      </c>
      <c r="L2119" s="25">
        <v>3.3889142665851275</v>
      </c>
      <c r="M2119" s="25">
        <v>3.2868455981627016</v>
      </c>
      <c r="N2119" s="25">
        <v>2.8035474582966109</v>
      </c>
      <c r="O2119" s="25">
        <v>2.5625665562020288</v>
      </c>
      <c r="P2119" s="30">
        <v>2.6873995607387404</v>
      </c>
    </row>
    <row r="2120" spans="1:16" x14ac:dyDescent="0.25">
      <c r="A2120" s="14">
        <v>5167.7736480000003</v>
      </c>
      <c r="B2120" s="28">
        <v>1.8729939204035819</v>
      </c>
      <c r="C2120" s="25">
        <v>1.8052082422780753</v>
      </c>
      <c r="D2120" s="25">
        <v>2.4428538576816368</v>
      </c>
      <c r="E2120" s="25">
        <v>1.8867253075356496</v>
      </c>
      <c r="F2120" s="25">
        <v>2.3125602254541056</v>
      </c>
      <c r="G2120" s="25">
        <v>2.5428753736965914</v>
      </c>
      <c r="H2120" s="25">
        <v>1.8958544494459919</v>
      </c>
      <c r="I2120" s="25">
        <v>2.0851810195525271</v>
      </c>
      <c r="J2120" s="25">
        <v>1.8153085691824011</v>
      </c>
      <c r="K2120" s="25">
        <v>2.5792193804514345</v>
      </c>
      <c r="L2120" s="25">
        <v>3.389765824665611</v>
      </c>
      <c r="M2120" s="25">
        <v>3.2886146209015483</v>
      </c>
      <c r="N2120" s="25">
        <v>2.8035474582966109</v>
      </c>
      <c r="O2120" s="25">
        <v>2.5644741485013451</v>
      </c>
      <c r="P2120" s="30">
        <v>2.6893066876566394</v>
      </c>
    </row>
    <row r="2121" spans="1:16" x14ac:dyDescent="0.25">
      <c r="A2121" s="14">
        <v>5177.5756620000002</v>
      </c>
      <c r="B2121" s="28">
        <v>1.8795563495925238</v>
      </c>
      <c r="C2121" s="25">
        <v>1.8088285442714416</v>
      </c>
      <c r="D2121" s="25">
        <v>2.4447845948739269</v>
      </c>
      <c r="E2121" s="25">
        <v>1.8927900303521317</v>
      </c>
      <c r="F2121" s="25">
        <v>2.3188492500675784</v>
      </c>
      <c r="G2121" s="25">
        <v>2.5477534254795628</v>
      </c>
      <c r="H2121" s="25">
        <v>1.8965383779052953</v>
      </c>
      <c r="I2121" s="25">
        <v>2.0863450649133801</v>
      </c>
      <c r="J2121" s="25">
        <v>1.817585347565446</v>
      </c>
      <c r="K2121" s="25">
        <v>2.5816987086802548</v>
      </c>
      <c r="L2121" s="25">
        <v>3.3905123101467147</v>
      </c>
      <c r="M2121" s="25">
        <v>3.2904756441236591</v>
      </c>
      <c r="N2121" s="25">
        <v>2.8035474582966109</v>
      </c>
      <c r="O2121" s="25">
        <v>2.5697636465884894</v>
      </c>
      <c r="P2121" s="30">
        <v>2.6948636810563609</v>
      </c>
    </row>
    <row r="2122" spans="1:16" x14ac:dyDescent="0.25">
      <c r="A2122" s="14">
        <v>5187.3766109999997</v>
      </c>
      <c r="B2122" s="28">
        <v>1.8849878241834481</v>
      </c>
      <c r="C2122" s="25">
        <v>1.8124792791635369</v>
      </c>
      <c r="D2122" s="25">
        <v>2.4467239538629006</v>
      </c>
      <c r="E2122" s="25">
        <v>1.8982529260536338</v>
      </c>
      <c r="F2122" s="25">
        <v>2.3244966152720434</v>
      </c>
      <c r="G2122" s="25">
        <v>2.5526868911764318</v>
      </c>
      <c r="H2122" s="25">
        <v>1.8972233851165587</v>
      </c>
      <c r="I2122" s="25">
        <v>2.0875653666244252</v>
      </c>
      <c r="J2122" s="25">
        <v>1.819874124835946</v>
      </c>
      <c r="K2122" s="25">
        <v>2.584025588623434</v>
      </c>
      <c r="L2122" s="25">
        <v>3.3913670105099629</v>
      </c>
      <c r="M2122" s="25">
        <v>3.2922595457262287</v>
      </c>
      <c r="N2122" s="25">
        <v>2.8035474582966109</v>
      </c>
      <c r="O2122" s="25">
        <v>2.5721894273240098</v>
      </c>
      <c r="P2122" s="30">
        <v>2.6970200632517507</v>
      </c>
    </row>
    <row r="2123" spans="1:16" x14ac:dyDescent="0.25">
      <c r="A2123" s="14">
        <v>5197.9302829999997</v>
      </c>
      <c r="B2123" s="28">
        <v>1.8898655930969879</v>
      </c>
      <c r="C2123" s="25">
        <v>1.8161609629435789</v>
      </c>
      <c r="D2123" s="25">
        <v>2.4485500020271247</v>
      </c>
      <c r="E2123" s="25">
        <v>1.9037854146535949</v>
      </c>
      <c r="F2123" s="25">
        <v>2.3306831194338877</v>
      </c>
      <c r="G2123" s="25">
        <v>2.5576770442544254</v>
      </c>
      <c r="H2123" s="25">
        <v>1.8979094744881633</v>
      </c>
      <c r="I2123" s="25">
        <v>2.0887358290016302</v>
      </c>
      <c r="J2123" s="25">
        <v>1.8224635000701379</v>
      </c>
      <c r="K2123" s="25">
        <v>2.5863650028014442</v>
      </c>
      <c r="L2123" s="25">
        <v>3.39211625564301</v>
      </c>
      <c r="M2123" s="25">
        <v>3.2940508050897042</v>
      </c>
      <c r="N2123" s="25">
        <v>2.8035474582966109</v>
      </c>
      <c r="O2123" s="25">
        <v>2.5756084455897224</v>
      </c>
      <c r="P2123" s="30">
        <v>2.7004927012995124</v>
      </c>
    </row>
    <row r="2124" spans="1:16" x14ac:dyDescent="0.25">
      <c r="A2124" s="14">
        <v>5207.7290110000004</v>
      </c>
      <c r="B2124" s="28">
        <v>1.8951099604618242</v>
      </c>
      <c r="C2124" s="25">
        <v>1.819874124835946</v>
      </c>
      <c r="D2124" s="25">
        <v>2.4503837604809147</v>
      </c>
      <c r="E2124" s="25">
        <v>1.9093892921715934</v>
      </c>
      <c r="F2124" s="25">
        <v>2.3353580244438743</v>
      </c>
      <c r="G2124" s="25">
        <v>2.5612994670992637</v>
      </c>
      <c r="H2124" s="25">
        <v>1.8985966494446693</v>
      </c>
      <c r="I2124" s="25">
        <v>2.089909454405932</v>
      </c>
      <c r="J2124" s="25">
        <v>1.8247781996569477</v>
      </c>
      <c r="K2124" s="25">
        <v>2.5887170869826157</v>
      </c>
      <c r="L2124" s="25">
        <v>3.3928667956084335</v>
      </c>
      <c r="M2124" s="25">
        <v>3.2958494831602008</v>
      </c>
      <c r="N2124" s="25">
        <v>2.8035474582966109</v>
      </c>
      <c r="O2124" s="25">
        <v>2.57577192930402</v>
      </c>
      <c r="P2124" s="30">
        <v>2.7007106659123199</v>
      </c>
    </row>
    <row r="2125" spans="1:16" x14ac:dyDescent="0.25">
      <c r="A2125" s="14">
        <v>5217.5266659999998</v>
      </c>
      <c r="B2125" s="28">
        <v>1.8996374772809852</v>
      </c>
      <c r="C2125" s="25">
        <v>1.8233300673318504</v>
      </c>
      <c r="D2125" s="25">
        <v>2.4523483416400307</v>
      </c>
      <c r="E2125" s="25">
        <v>1.9150664250632838</v>
      </c>
      <c r="F2125" s="25">
        <v>2.3376199799837525</v>
      </c>
      <c r="G2125" s="25">
        <v>2.5635193049905052</v>
      </c>
      <c r="H2125" s="25">
        <v>1.8992849134269183</v>
      </c>
      <c r="I2125" s="25">
        <v>2.0910862599790287</v>
      </c>
      <c r="J2125" s="25">
        <v>1.8273970687901402</v>
      </c>
      <c r="K2125" s="25">
        <v>2.590912630552165</v>
      </c>
      <c r="L2125" s="25">
        <v>3.3936186348893949</v>
      </c>
      <c r="M2125" s="25">
        <v>3.2975694635544746</v>
      </c>
      <c r="N2125" s="25">
        <v>2.8032712773767132</v>
      </c>
      <c r="O2125" s="25">
        <v>2.5785606097799501</v>
      </c>
      <c r="P2125" s="30">
        <v>2.7035542057936039</v>
      </c>
    </row>
    <row r="2126" spans="1:16" x14ac:dyDescent="0.25">
      <c r="A2126" s="14">
        <v>5227.3232470000003</v>
      </c>
      <c r="B2126" s="28">
        <v>1.9046508674475533</v>
      </c>
      <c r="C2126" s="25">
        <v>1.826813731587726</v>
      </c>
      <c r="D2126" s="25">
        <v>2.4540746706441574</v>
      </c>
      <c r="E2126" s="25">
        <v>1.920456992597094</v>
      </c>
      <c r="F2126" s="25">
        <v>2.3386606599939599</v>
      </c>
      <c r="G2126" s="25">
        <v>2.5655907924124999</v>
      </c>
      <c r="H2126" s="25">
        <v>1.8996294548824371</v>
      </c>
      <c r="I2126" s="25">
        <v>2.0922125568893839</v>
      </c>
      <c r="J2126" s="25">
        <v>1.8291517963566906</v>
      </c>
      <c r="K2126" s="25">
        <v>2.59328954139021</v>
      </c>
      <c r="L2126" s="25">
        <v>3.3943717779923812</v>
      </c>
      <c r="M2126" s="25">
        <v>3.299382804317943</v>
      </c>
      <c r="N2126" s="25">
        <v>2.8032712773767132</v>
      </c>
      <c r="O2126" s="25">
        <v>2.5798791519142972</v>
      </c>
      <c r="P2126" s="30">
        <v>2.704872914747809</v>
      </c>
    </row>
    <row r="2127" spans="1:16" x14ac:dyDescent="0.25">
      <c r="A2127" s="14">
        <v>5237.8722070000003</v>
      </c>
      <c r="B2127" s="28">
        <v>1.9102441319320365</v>
      </c>
      <c r="C2127" s="25">
        <v>1.830325565941193</v>
      </c>
      <c r="D2127" s="25">
        <v>2.4559319556497243</v>
      </c>
      <c r="E2127" s="25">
        <v>1.9251835593548252</v>
      </c>
      <c r="F2127" s="25">
        <v>2.342084063170045</v>
      </c>
      <c r="G2127" s="25">
        <v>2.5673513399868932</v>
      </c>
      <c r="H2127" s="25">
        <v>1.9003193588907499</v>
      </c>
      <c r="I2127" s="25">
        <v>2.0933417823284</v>
      </c>
      <c r="J2127" s="25">
        <v>1.8315025164769674</v>
      </c>
      <c r="K2127" s="25">
        <v>2.5955083822413139</v>
      </c>
      <c r="L2127" s="25">
        <v>3.3951262294473645</v>
      </c>
      <c r="M2127" s="25">
        <v>3.3011168632474099</v>
      </c>
      <c r="N2127" s="25">
        <v>2.8032712773767132</v>
      </c>
      <c r="O2127" s="25">
        <v>2.580044251510242</v>
      </c>
      <c r="P2127" s="30">
        <v>2.704872914747809</v>
      </c>
    </row>
    <row r="2128" spans="1:16" x14ac:dyDescent="0.25">
      <c r="A2128" s="14">
        <v>5247.6665489999996</v>
      </c>
      <c r="B2128" s="28">
        <v>1.9160074209862759</v>
      </c>
      <c r="C2128" s="25">
        <v>1.8332739444199482</v>
      </c>
      <c r="D2128" s="25">
        <v>2.4576726172260255</v>
      </c>
      <c r="E2128" s="25">
        <v>1.9292235371565654</v>
      </c>
      <c r="F2128" s="25">
        <v>2.3457271729022895</v>
      </c>
      <c r="G2128" s="25">
        <v>2.5691190535471087</v>
      </c>
      <c r="H2128" s="25">
        <v>1.9010103605988227</v>
      </c>
      <c r="I2128" s="25">
        <v>2.0944739515649515</v>
      </c>
      <c r="J2128" s="25">
        <v>1.8341623753098717</v>
      </c>
      <c r="K2128" s="25">
        <v>2.5979106494279032</v>
      </c>
      <c r="L2128" s="25">
        <v>3.3958819938079654</v>
      </c>
      <c r="M2128" s="25">
        <v>3.3028578737245406</v>
      </c>
      <c r="N2128" s="25">
        <v>2.8032712773767132</v>
      </c>
      <c r="O2128" s="25">
        <v>2.5850266520291822</v>
      </c>
      <c r="P2128" s="30">
        <v>2.7099653886374822</v>
      </c>
    </row>
    <row r="2129" spans="1:16" x14ac:dyDescent="0.25">
      <c r="A2129" s="14">
        <v>5257.4598120000001</v>
      </c>
      <c r="B2129" s="28">
        <v>1.9218008104486837</v>
      </c>
      <c r="C2129" s="25">
        <v>1.8365404482300098</v>
      </c>
      <c r="D2129" s="25">
        <v>2.4595453863285881</v>
      </c>
      <c r="E2129" s="25">
        <v>1.9336740746379621</v>
      </c>
      <c r="F2129" s="25">
        <v>2.3500812812645808</v>
      </c>
      <c r="G2129" s="25">
        <v>2.5708939916673033</v>
      </c>
      <c r="H2129" s="25">
        <v>1.9017024635053024</v>
      </c>
      <c r="I2129" s="25">
        <v>2.0956090799876383</v>
      </c>
      <c r="J2129" s="25">
        <v>1.8365404482300098</v>
      </c>
      <c r="K2129" s="25">
        <v>2.6001532872870774</v>
      </c>
      <c r="L2129" s="25">
        <v>3.3966390756516196</v>
      </c>
      <c r="M2129" s="25">
        <v>3.3046058917088899</v>
      </c>
      <c r="N2129" s="25">
        <v>2.8032712773767132</v>
      </c>
      <c r="O2129" s="25">
        <v>2.5877074906769533</v>
      </c>
      <c r="P2129" s="30">
        <v>2.7126462272852536</v>
      </c>
    </row>
    <row r="2130" spans="1:16" x14ac:dyDescent="0.25">
      <c r="A2130" s="14">
        <v>5268.0051910000002</v>
      </c>
      <c r="B2130" s="28">
        <v>1.9281483156413803</v>
      </c>
      <c r="C2130" s="25">
        <v>1.839831707041488</v>
      </c>
      <c r="D2130" s="25">
        <v>2.4613006204575933</v>
      </c>
      <c r="E2130" s="25">
        <v>1.9381706927053011</v>
      </c>
      <c r="F2130" s="25">
        <v>2.351347304868777</v>
      </c>
      <c r="G2130" s="25">
        <v>2.5741398549221595</v>
      </c>
      <c r="H2130" s="25">
        <v>1.9023956711255892</v>
      </c>
      <c r="I2130" s="25">
        <v>2.0966929200358262</v>
      </c>
      <c r="J2130" s="25">
        <v>1.8389316145288255</v>
      </c>
      <c r="K2130" s="25">
        <v>2.6022337438735499</v>
      </c>
      <c r="L2130" s="25">
        <v>3.3973974795797437</v>
      </c>
      <c r="M2130" s="25">
        <v>3.3062730510763529</v>
      </c>
      <c r="N2130" s="25">
        <v>2.8032712773767132</v>
      </c>
      <c r="O2130" s="25">
        <v>2.5865325870141751</v>
      </c>
      <c r="P2130" s="30">
        <v>2.7115271994002175</v>
      </c>
    </row>
    <row r="2131" spans="1:16" x14ac:dyDescent="0.25">
      <c r="A2131" s="14">
        <v>5277.7962020000004</v>
      </c>
      <c r="B2131" s="28">
        <v>1.9344424884134741</v>
      </c>
      <c r="C2131" s="25">
        <v>1.8425432318657744</v>
      </c>
      <c r="D2131" s="25">
        <v>2.462936857218383</v>
      </c>
      <c r="E2131" s="25">
        <v>1.9427143555817854</v>
      </c>
      <c r="F2131" s="25">
        <v>2.3532043112215306</v>
      </c>
      <c r="G2131" s="25">
        <v>2.5782315987930757</v>
      </c>
      <c r="H2131" s="25">
        <v>1.9027426903065801</v>
      </c>
      <c r="I2131" s="25">
        <v>2.0977794717206852</v>
      </c>
      <c r="J2131" s="25">
        <v>1.8416375079047504</v>
      </c>
      <c r="K2131" s="25">
        <v>2.6044988756943739</v>
      </c>
      <c r="L2131" s="25">
        <v>3.3980485958664786</v>
      </c>
      <c r="M2131" s="25">
        <v>3.3080348972326394</v>
      </c>
      <c r="N2131" s="25">
        <v>2.8032712773767132</v>
      </c>
      <c r="O2131" s="25">
        <v>2.5868679495651281</v>
      </c>
      <c r="P2131" s="30">
        <v>2.711750774428014</v>
      </c>
    </row>
    <row r="2132" spans="1:16" x14ac:dyDescent="0.25">
      <c r="A2132" s="14">
        <v>5287.5861269999996</v>
      </c>
      <c r="B2132" s="28">
        <v>1.9404410266589016</v>
      </c>
      <c r="C2132" s="25">
        <v>1.8449677712090298</v>
      </c>
      <c r="D2132" s="25">
        <v>2.4647058799572297</v>
      </c>
      <c r="E2132" s="25">
        <v>1.9476909003526766</v>
      </c>
      <c r="F2132" s="25">
        <v>2.3575354797578787</v>
      </c>
      <c r="G2132" s="25">
        <v>2.5810361692963775</v>
      </c>
      <c r="H2132" s="25">
        <v>1.9034375616258645</v>
      </c>
      <c r="I2132" s="25">
        <v>2.098868748644628</v>
      </c>
      <c r="J2132" s="25">
        <v>1.8440569820281634</v>
      </c>
      <c r="K2132" s="25">
        <v>2.6067758836387029</v>
      </c>
      <c r="L2132" s="25">
        <v>3.3988094673846665</v>
      </c>
      <c r="M2132" s="25">
        <v>3.3097152974873705</v>
      </c>
      <c r="N2132" s="25">
        <v>2.8029952719769544</v>
      </c>
      <c r="O2132" s="25">
        <v>2.5870357280033374</v>
      </c>
      <c r="P2132" s="30">
        <v>2.7119744646116373</v>
      </c>
    </row>
    <row r="2133" spans="1:16" x14ac:dyDescent="0.25">
      <c r="A2133" s="14">
        <v>5297.3749630000002</v>
      </c>
      <c r="B2133" s="28">
        <v>1.9460567549902983</v>
      </c>
      <c r="C2133" s="25">
        <v>1.8480176045425261</v>
      </c>
      <c r="D2133" s="25">
        <v>2.4663550212012373</v>
      </c>
      <c r="E2133" s="25">
        <v>1.9531148091622899</v>
      </c>
      <c r="F2133" s="25">
        <v>2.3612113328426019</v>
      </c>
      <c r="G2133" s="25">
        <v>2.5826944167554746</v>
      </c>
      <c r="H2133" s="25">
        <v>1.9041335465214573</v>
      </c>
      <c r="I2133" s="25">
        <v>2.0999607645126752</v>
      </c>
      <c r="J2133" s="25">
        <v>1.8464900106991624</v>
      </c>
      <c r="K2133" s="25">
        <v>2.6088883862971977</v>
      </c>
      <c r="L2133" s="25">
        <v>3.399571674267869</v>
      </c>
      <c r="M2133" s="25">
        <v>3.31140222491883</v>
      </c>
      <c r="N2133" s="25">
        <v>2.8029952719769544</v>
      </c>
      <c r="O2133" s="25">
        <v>2.5867002359187481</v>
      </c>
      <c r="P2133" s="30">
        <v>2.7115271994002175</v>
      </c>
    </row>
    <row r="2134" spans="1:16" x14ac:dyDescent="0.25">
      <c r="A2134" s="14">
        <v>5307.9155659999997</v>
      </c>
      <c r="B2134" s="28">
        <v>1.9516954958617621</v>
      </c>
      <c r="C2134" s="25">
        <v>1.8510890068906436</v>
      </c>
      <c r="D2134" s="25">
        <v>2.4680104485874499</v>
      </c>
      <c r="E2134" s="25">
        <v>1.9578184054842338</v>
      </c>
      <c r="F2134" s="25">
        <v>2.363211310965625</v>
      </c>
      <c r="G2134" s="25">
        <v>2.5846927077744324</v>
      </c>
      <c r="H2134" s="25">
        <v>1.9048306485682449</v>
      </c>
      <c r="I2134" s="25">
        <v>2.1010007291102109</v>
      </c>
      <c r="J2134" s="25">
        <v>1.8489367466462499</v>
      </c>
      <c r="K2134" s="25">
        <v>2.611011214875286</v>
      </c>
      <c r="L2134" s="25">
        <v>3.4002260608536119</v>
      </c>
      <c r="M2134" s="25">
        <v>3.3130957304318227</v>
      </c>
      <c r="N2134" s="25">
        <v>2.8029952719769544</v>
      </c>
      <c r="O2134" s="25">
        <v>2.5870357280033374</v>
      </c>
      <c r="P2134" s="30">
        <v>2.7119744646116373</v>
      </c>
    </row>
    <row r="2135" spans="1:16" x14ac:dyDescent="0.25">
      <c r="A2135" s="14">
        <v>5317.7021340000001</v>
      </c>
      <c r="B2135" s="28">
        <v>1.9577393393138529</v>
      </c>
      <c r="C2135" s="25">
        <v>1.8544928285903375</v>
      </c>
      <c r="D2135" s="25">
        <v>2.4696722102219137</v>
      </c>
      <c r="E2135" s="25">
        <v>1.9633711046378388</v>
      </c>
      <c r="F2135" s="25">
        <v>2.3672391115205613</v>
      </c>
      <c r="G2135" s="25">
        <v>2.5873714794556246</v>
      </c>
      <c r="H2135" s="25">
        <v>1.9051796196452002</v>
      </c>
      <c r="I2135" s="25">
        <v>2.1020981257317719</v>
      </c>
      <c r="J2135" s="25">
        <v>1.8513973451939065</v>
      </c>
      <c r="K2135" s="25">
        <v>2.6131444708152758</v>
      </c>
      <c r="L2135" s="25">
        <v>3.4008814349446372</v>
      </c>
      <c r="M2135" s="25">
        <v>3.3147958655289855</v>
      </c>
      <c r="N2135" s="25">
        <v>2.8029952719769544</v>
      </c>
      <c r="O2135" s="25">
        <v>2.5900668766687054</v>
      </c>
      <c r="P2135" s="30">
        <v>2.715118285344547</v>
      </c>
    </row>
    <row r="2136" spans="1:16" x14ac:dyDescent="0.25">
      <c r="A2136" s="14">
        <v>5327.487607</v>
      </c>
      <c r="B2136" s="28">
        <v>1.963562626162457</v>
      </c>
      <c r="C2136" s="25">
        <v>1.8576105338811639</v>
      </c>
      <c r="D2136" s="25">
        <v>2.4713403547650103</v>
      </c>
      <c r="E2136" s="25">
        <v>1.9681877286696297</v>
      </c>
      <c r="F2136" s="25">
        <v>2.3713046172859769</v>
      </c>
      <c r="G2136" s="25">
        <v>2.5897290357478155</v>
      </c>
      <c r="H2136" s="25">
        <v>1.9058784041594385</v>
      </c>
      <c r="I2136" s="25">
        <v>2.1031432272627959</v>
      </c>
      <c r="J2136" s="25">
        <v>1.853871964321762</v>
      </c>
      <c r="K2136" s="25">
        <v>2.6152882570617177</v>
      </c>
      <c r="L2136" s="25">
        <v>3.401647290130716</v>
      </c>
      <c r="M2136" s="25">
        <v>3.3164126824272331</v>
      </c>
      <c r="N2136" s="25">
        <v>2.8029952719769544</v>
      </c>
      <c r="O2136" s="25">
        <v>2.5926090955292684</v>
      </c>
      <c r="P2136" s="30">
        <v>2.7173778871219372</v>
      </c>
    </row>
    <row r="2137" spans="1:16" x14ac:dyDescent="0.25">
      <c r="A2137" s="14">
        <v>5337.2719820000002</v>
      </c>
      <c r="B2137" s="28">
        <v>1.9694333494155543</v>
      </c>
      <c r="C2137" s="25">
        <v>1.8607507824283931</v>
      </c>
      <c r="D2137" s="25">
        <v>2.4730149314400043</v>
      </c>
      <c r="E2137" s="25">
        <v>1.9726503922252434</v>
      </c>
      <c r="F2137" s="25">
        <v>2.3744817710283623</v>
      </c>
      <c r="G2137" s="25">
        <v>2.5915904215315702</v>
      </c>
      <c r="H2137" s="25">
        <v>1.9065783148377649</v>
      </c>
      <c r="I2137" s="25">
        <v>2.1041356487527008</v>
      </c>
      <c r="J2137" s="25">
        <v>1.8563607647254567</v>
      </c>
      <c r="K2137" s="25">
        <v>2.6174426780912143</v>
      </c>
      <c r="L2137" s="25">
        <v>3.4023048140744878</v>
      </c>
      <c r="M2137" s="25">
        <v>3.3181258778713532</v>
      </c>
      <c r="N2137" s="25">
        <v>2.8027194418743808</v>
      </c>
      <c r="O2137" s="25">
        <v>2.5941416006823634</v>
      </c>
      <c r="P2137" s="30">
        <v>2.7189666327522723</v>
      </c>
    </row>
    <row r="2138" spans="1:16" x14ac:dyDescent="0.25">
      <c r="A2138" s="14">
        <v>5347.8077730000005</v>
      </c>
      <c r="B2138" s="28">
        <v>1.975210736901345</v>
      </c>
      <c r="C2138" s="25">
        <v>1.8639139026159026</v>
      </c>
      <c r="D2138" s="25">
        <v>2.4745664465711799</v>
      </c>
      <c r="E2138" s="25">
        <v>1.9779842601822797</v>
      </c>
      <c r="F2138" s="25">
        <v>2.378823718224965</v>
      </c>
      <c r="G2138" s="25">
        <v>2.59328954139021</v>
      </c>
      <c r="H2138" s="25">
        <v>1.9072793553159009</v>
      </c>
      <c r="I2138" s="25">
        <v>2.1051856709166992</v>
      </c>
      <c r="J2138" s="25">
        <v>1.8585502265995326</v>
      </c>
      <c r="K2138" s="25">
        <v>2.6196078399429727</v>
      </c>
      <c r="L2138" s="25">
        <v>3.4029633350223465</v>
      </c>
      <c r="M2138" s="25">
        <v>3.3197551629573923</v>
      </c>
      <c r="N2138" s="25">
        <v>2.8027194418743808</v>
      </c>
      <c r="O2138" s="25">
        <v>2.5938005763366871</v>
      </c>
      <c r="P2138" s="30">
        <v>2.7187393129449871</v>
      </c>
    </row>
    <row r="2139" spans="1:16" x14ac:dyDescent="0.25">
      <c r="A2139" s="14">
        <v>5357.5898639999996</v>
      </c>
      <c r="B2139" s="28">
        <v>1.9804988704729536</v>
      </c>
      <c r="C2139" s="25">
        <v>1.8671002300555171</v>
      </c>
      <c r="D2139" s="25">
        <v>2.4762535331884354</v>
      </c>
      <c r="E2139" s="25">
        <v>1.9825492704894638</v>
      </c>
      <c r="F2139" s="25">
        <v>2.3829996588791009</v>
      </c>
      <c r="G2139" s="25">
        <v>2.5961933894525773</v>
      </c>
      <c r="H2139" s="25">
        <v>1.9076303003708792</v>
      </c>
      <c r="I2139" s="25">
        <v>2.1061827760325369</v>
      </c>
      <c r="J2139" s="25">
        <v>1.8610660597430764</v>
      </c>
      <c r="K2139" s="25">
        <v>2.6216020990518625</v>
      </c>
      <c r="L2139" s="25">
        <v>3.4036228560024009</v>
      </c>
      <c r="M2139" s="25">
        <v>3.3213905834410737</v>
      </c>
      <c r="N2139" s="25">
        <v>2.8027194418743808</v>
      </c>
      <c r="O2139" s="25">
        <v>2.5999803649348414</v>
      </c>
      <c r="P2139" s="30">
        <v>2.7249191015431413</v>
      </c>
    </row>
    <row r="2140" spans="1:16" x14ac:dyDescent="0.25">
      <c r="A2140" s="14">
        <v>5367.370852</v>
      </c>
      <c r="B2140" s="28">
        <v>1.9859017078787196</v>
      </c>
      <c r="C2140" s="25">
        <v>1.870310107800699</v>
      </c>
      <c r="D2140" s="25">
        <v>2.4778166823813139</v>
      </c>
      <c r="E2140" s="25">
        <v>1.9875846252375671</v>
      </c>
      <c r="F2140" s="25">
        <v>2.3848920125568061</v>
      </c>
      <c r="G2140" s="25">
        <v>2.5998075114074242</v>
      </c>
      <c r="H2140" s="25">
        <v>1.9083330424043154</v>
      </c>
      <c r="I2140" s="25">
        <v>2.1071821756904239</v>
      </c>
      <c r="J2140" s="25">
        <v>1.8632794328435933</v>
      </c>
      <c r="K2140" s="25">
        <v>2.6237881497173272</v>
      </c>
      <c r="L2140" s="25">
        <v>3.4042833800565755</v>
      </c>
      <c r="M2140" s="25">
        <v>3.3230321857052414</v>
      </c>
      <c r="N2140" s="25">
        <v>2.8027194418743808</v>
      </c>
      <c r="O2140" s="25">
        <v>2.6071272545979207</v>
      </c>
      <c r="P2140" s="30">
        <v>2.7321245806811025</v>
      </c>
    </row>
    <row r="2141" spans="1:16" x14ac:dyDescent="0.25">
      <c r="A2141" s="14">
        <v>5377.9029870000004</v>
      </c>
      <c r="B2141" s="28">
        <v>1.9908042576909883</v>
      </c>
      <c r="C2141" s="25">
        <v>1.873219422987991</v>
      </c>
      <c r="D2141" s="25">
        <v>2.4793854781217641</v>
      </c>
      <c r="E2141" s="25">
        <v>1.9918258159935736</v>
      </c>
      <c r="F2141" s="25">
        <v>2.3857357126412948</v>
      </c>
      <c r="G2141" s="25">
        <v>2.6029294500405915</v>
      </c>
      <c r="H2141" s="25">
        <v>1.9090369234042683</v>
      </c>
      <c r="I2141" s="25">
        <v>2.1081838804751394</v>
      </c>
      <c r="J2141" s="25">
        <v>1.8658228924232336</v>
      </c>
      <c r="K2141" s="25">
        <v>2.6258017420709172</v>
      </c>
      <c r="L2141" s="25">
        <v>3.4049449102406961</v>
      </c>
      <c r="M2141" s="25">
        <v>3.3245883062851367</v>
      </c>
      <c r="N2141" s="25">
        <v>2.8027194418743808</v>
      </c>
      <c r="O2141" s="25">
        <v>2.6073030467403342</v>
      </c>
      <c r="P2141" s="30">
        <v>2.7323590176540846</v>
      </c>
    </row>
    <row r="2142" spans="1:16" x14ac:dyDescent="0.25">
      <c r="A2142" s="14">
        <v>5387.6816769999996</v>
      </c>
      <c r="B2142" s="28">
        <v>1.995370008193049</v>
      </c>
      <c r="C2142" s="25">
        <v>1.8761483590329142</v>
      </c>
      <c r="D2142" s="25">
        <v>2.4808285361783411</v>
      </c>
      <c r="E2142" s="25">
        <v>1.9965394678904935</v>
      </c>
      <c r="F2142" s="25">
        <v>2.389233405226729</v>
      </c>
      <c r="G2142" s="25">
        <v>2.6050232804454359</v>
      </c>
      <c r="H2142" s="25">
        <v>1.9093892921715934</v>
      </c>
      <c r="I2142" s="25">
        <v>2.1091879010448755</v>
      </c>
      <c r="J2142" s="25">
        <v>1.8680607047895754</v>
      </c>
      <c r="K2142" s="25">
        <v>2.627824713884936</v>
      </c>
      <c r="L2142" s="25">
        <v>3.4056074496245734</v>
      </c>
      <c r="M2142" s="25">
        <v>3.3262420634504233</v>
      </c>
      <c r="N2142" s="25">
        <v>2.8024437868464633</v>
      </c>
      <c r="O2142" s="25">
        <v>2.6095948435199192</v>
      </c>
      <c r="P2142" s="30">
        <v>2.7344746647809264</v>
      </c>
    </row>
    <row r="2143" spans="1:16" x14ac:dyDescent="0.25">
      <c r="A2143" s="14">
        <v>5397.4592579999999</v>
      </c>
      <c r="B2143" s="28">
        <v>1.9997696137141021</v>
      </c>
      <c r="C2143" s="25">
        <v>1.8787685448503786</v>
      </c>
      <c r="D2143" s="25">
        <v>2.4824082692880922</v>
      </c>
      <c r="E2143" s="25">
        <v>2.0008259444115151</v>
      </c>
      <c r="F2143" s="25">
        <v>2.3934036908207146</v>
      </c>
      <c r="G2143" s="25">
        <v>2.6066003047068982</v>
      </c>
      <c r="H2143" s="25">
        <v>1.9100948885606022</v>
      </c>
      <c r="I2143" s="25">
        <v>2.1101382787418115</v>
      </c>
      <c r="J2143" s="25">
        <v>1.870310107800699</v>
      </c>
      <c r="K2143" s="25">
        <v>2.6298571529488979</v>
      </c>
      <c r="L2143" s="25">
        <v>3.4061603389187285</v>
      </c>
      <c r="M2143" s="25">
        <v>3.3278097488117475</v>
      </c>
      <c r="N2143" s="25">
        <v>2.8024437868464633</v>
      </c>
      <c r="O2143" s="25">
        <v>2.6101254416090147</v>
      </c>
      <c r="P2143" s="30">
        <v>2.734946211495985</v>
      </c>
    </row>
    <row r="2144" spans="1:16" x14ac:dyDescent="0.25">
      <c r="A2144" s="14">
        <v>5407.2357270000002</v>
      </c>
      <c r="B2144" s="28">
        <v>2.0045222651981578</v>
      </c>
      <c r="C2144" s="25">
        <v>1.8817352739105206</v>
      </c>
      <c r="D2144" s="25">
        <v>2.4839937696139525</v>
      </c>
      <c r="E2144" s="25">
        <v>2.0046719909225903</v>
      </c>
      <c r="F2144" s="25">
        <v>2.3950183703925685</v>
      </c>
      <c r="G2144" s="25">
        <v>2.6092414712612828</v>
      </c>
      <c r="H2144" s="25">
        <v>1.9108016331948512</v>
      </c>
      <c r="I2144" s="25">
        <v>2.1110907407364685</v>
      </c>
      <c r="J2144" s="25">
        <v>1.8728952016351923</v>
      </c>
      <c r="K2144" s="25">
        <v>2.6318991482906484</v>
      </c>
      <c r="L2144" s="25">
        <v>3.4068247365218975</v>
      </c>
      <c r="M2144" s="25">
        <v>3.3293831135996745</v>
      </c>
      <c r="N2144" s="25">
        <v>2.8024437868464633</v>
      </c>
      <c r="O2144" s="25">
        <v>2.6122543403911362</v>
      </c>
      <c r="P2144" s="30">
        <v>2.7370745306681683</v>
      </c>
    </row>
    <row r="2145" spans="1:16" x14ac:dyDescent="0.25">
      <c r="A2145" s="14">
        <v>5417.7629870000001</v>
      </c>
      <c r="B2145" s="28">
        <v>2.0088243927882816</v>
      </c>
      <c r="C2145" s="25">
        <v>1.8843894883257002</v>
      </c>
      <c r="D2145" s="25">
        <v>2.485452247339714</v>
      </c>
      <c r="E2145" s="25">
        <v>2.009172949432521</v>
      </c>
      <c r="F2145" s="25">
        <v>2.3987006898056626</v>
      </c>
      <c r="G2145" s="25">
        <v>2.6127881996862694</v>
      </c>
      <c r="H2145" s="25">
        <v>1.9111554372729957</v>
      </c>
      <c r="I2145" s="25">
        <v>2.1121015119031279</v>
      </c>
      <c r="J2145" s="25">
        <v>1.8751698505861407</v>
      </c>
      <c r="K2145" s="25">
        <v>2.6339507901997647</v>
      </c>
      <c r="L2145" s="25">
        <v>3.4074901520993199</v>
      </c>
      <c r="M2145" s="25">
        <v>3.3309621991148441</v>
      </c>
      <c r="N2145" s="25">
        <v>2.8024437868464633</v>
      </c>
      <c r="O2145" s="25">
        <v>2.6131444708152758</v>
      </c>
      <c r="P2145" s="30">
        <v>2.7382614526474622</v>
      </c>
    </row>
    <row r="2146" spans="1:16" x14ac:dyDescent="0.25">
      <c r="A2146" s="14">
        <v>5427.5371409999998</v>
      </c>
      <c r="B2146" s="28">
        <v>2.0132830730872326</v>
      </c>
      <c r="C2146" s="25">
        <v>1.8873949984654255</v>
      </c>
      <c r="D2146" s="25">
        <v>2.4869156395348559</v>
      </c>
      <c r="E2146" s="25">
        <v>2.0134521865852757</v>
      </c>
      <c r="F2146" s="25">
        <v>2.4030731856570293</v>
      </c>
      <c r="G2146" s="25">
        <v>2.615646585862494</v>
      </c>
      <c r="H2146" s="25">
        <v>1.9118639112994487</v>
      </c>
      <c r="I2146" s="25">
        <v>2.1130019543289005</v>
      </c>
      <c r="J2146" s="25">
        <v>1.8774564759312455</v>
      </c>
      <c r="K2146" s="25">
        <v>2.6358243672293806</v>
      </c>
      <c r="L2146" s="25">
        <v>3.4080454449532644</v>
      </c>
      <c r="M2146" s="25">
        <v>3.332547047110046</v>
      </c>
      <c r="N2146" s="25">
        <v>2.802168306671097</v>
      </c>
      <c r="O2146" s="25">
        <v>2.6143937264016879</v>
      </c>
      <c r="P2146" s="30">
        <v>2.7394516273630205</v>
      </c>
    </row>
    <row r="2147" spans="1:16" x14ac:dyDescent="0.25">
      <c r="A2147" s="14">
        <v>5437.3101770000003</v>
      </c>
      <c r="B2147" s="28">
        <v>2.0174620767030977</v>
      </c>
      <c r="C2147" s="25">
        <v>1.8900841369762067</v>
      </c>
      <c r="D2147" s="25">
        <v>2.4883839794308624</v>
      </c>
      <c r="E2147" s="25">
        <v>2.0170055453413358</v>
      </c>
      <c r="F2147" s="25">
        <v>2.4043935651343968</v>
      </c>
      <c r="G2147" s="25">
        <v>2.6167233495923496</v>
      </c>
      <c r="H2147" s="25">
        <v>1.9125735429637145</v>
      </c>
      <c r="I2147" s="25">
        <v>2.1139607244335576</v>
      </c>
      <c r="J2147" s="25">
        <v>1.8797552044536348</v>
      </c>
      <c r="K2147" s="25">
        <v>2.6378946807062271</v>
      </c>
      <c r="L2147" s="25">
        <v>3.408712734941501</v>
      </c>
      <c r="M2147" s="25">
        <v>3.3341376997968446</v>
      </c>
      <c r="N2147" s="25">
        <v>2.802168306671097</v>
      </c>
      <c r="O2147" s="25">
        <v>2.618704376996174</v>
      </c>
      <c r="P2147" s="30">
        <v>2.7437634667940771</v>
      </c>
    </row>
    <row r="2148" spans="1:16" x14ac:dyDescent="0.25">
      <c r="A2148" s="14">
        <v>5447.8337339999998</v>
      </c>
      <c r="B2148" s="28">
        <v>2.0214807807732553</v>
      </c>
      <c r="C2148" s="25">
        <v>1.8924508702553138</v>
      </c>
      <c r="D2148" s="25">
        <v>2.4898573005974267</v>
      </c>
      <c r="E2148" s="25">
        <v>2.020133077435097</v>
      </c>
      <c r="F2148" s="25">
        <v>2.4056074496245734</v>
      </c>
      <c r="G2148" s="25">
        <v>2.6167233495923496</v>
      </c>
      <c r="H2148" s="25">
        <v>1.9129287940934645</v>
      </c>
      <c r="I2148" s="25">
        <v>2.114865033936566</v>
      </c>
      <c r="J2148" s="25">
        <v>1.8820661649603585</v>
      </c>
      <c r="K2148" s="25">
        <v>2.6397853867046477</v>
      </c>
      <c r="L2148" s="25">
        <v>3.4092695942073097</v>
      </c>
      <c r="M2148" s="25">
        <v>3.3357341998523249</v>
      </c>
      <c r="N2148" s="25">
        <v>2.802168306671097</v>
      </c>
      <c r="O2148" s="25">
        <v>2.6223295606656771</v>
      </c>
      <c r="P2148" s="30">
        <v>2.7471469690201067</v>
      </c>
    </row>
    <row r="2149" spans="1:16" x14ac:dyDescent="0.25">
      <c r="A2149" s="14">
        <v>5457.6044419999998</v>
      </c>
      <c r="B2149" s="28">
        <v>2.0254281243063454</v>
      </c>
      <c r="C2149" s="25">
        <v>1.894489815230026</v>
      </c>
      <c r="D2149" s="25">
        <v>2.4913356369470572</v>
      </c>
      <c r="E2149" s="25">
        <v>2.0233749479492724</v>
      </c>
      <c r="F2149" s="25">
        <v>2.4080454449532644</v>
      </c>
      <c r="G2149" s="25">
        <v>2.6176226965318863</v>
      </c>
      <c r="H2149" s="25">
        <v>1.9136401693252518</v>
      </c>
      <c r="I2149" s="25">
        <v>2.1158279304760872</v>
      </c>
      <c r="J2149" s="25">
        <v>1.8840568230609449</v>
      </c>
      <c r="K2149" s="25">
        <v>2.6416843599178041</v>
      </c>
      <c r="L2149" s="25">
        <v>3.4099387691962573</v>
      </c>
      <c r="M2149" s="25">
        <v>3.3372421683184261</v>
      </c>
      <c r="N2149" s="25">
        <v>2.802168306671097</v>
      </c>
      <c r="O2149" s="25">
        <v>2.6250684460218117</v>
      </c>
      <c r="P2149" s="30">
        <v>2.7498240519160748</v>
      </c>
    </row>
    <row r="2150" spans="1:16" x14ac:dyDescent="0.25">
      <c r="A2150" s="14">
        <v>5467.3740280000002</v>
      </c>
      <c r="B2150" s="28">
        <v>2.0297636801947494</v>
      </c>
      <c r="C2150" s="25">
        <v>1.8972233851165587</v>
      </c>
      <c r="D2150" s="25">
        <v>2.4926839599235864</v>
      </c>
      <c r="E2150" s="25">
        <v>2.0277971616209354</v>
      </c>
      <c r="F2150" s="25">
        <v>2.4125135345890358</v>
      </c>
      <c r="G2150" s="25">
        <v>2.6194269969331128</v>
      </c>
      <c r="H2150" s="25">
        <v>1.913996294381618</v>
      </c>
      <c r="I2150" s="25">
        <v>2.1167361404150262</v>
      </c>
      <c r="J2150" s="25">
        <v>1.8863908489269721</v>
      </c>
      <c r="K2150" s="25">
        <v>2.6437828657802647</v>
      </c>
      <c r="L2150" s="25">
        <v>3.4104972037362362</v>
      </c>
      <c r="M2150" s="25">
        <v>3.3388501427552133</v>
      </c>
      <c r="N2150" s="25">
        <v>2.8018930011265986</v>
      </c>
      <c r="O2150" s="25">
        <v>2.6287473708750606</v>
      </c>
      <c r="P2150" s="30">
        <v>2.7537476877006779</v>
      </c>
    </row>
    <row r="2151" spans="1:16" x14ac:dyDescent="0.25">
      <c r="A2151" s="14">
        <v>5477.1424870000001</v>
      </c>
      <c r="B2151" s="28">
        <v>2.0345518936078095</v>
      </c>
      <c r="C2151" s="25">
        <v>1.8999742698921374</v>
      </c>
      <c r="D2151" s="25">
        <v>2.4941719661451636</v>
      </c>
      <c r="E2151" s="25">
        <v>2.0320310371213077</v>
      </c>
      <c r="F2151" s="25">
        <v>2.4169146336523122</v>
      </c>
      <c r="G2151" s="25">
        <v>2.620513186282726</v>
      </c>
      <c r="H2151" s="25">
        <v>1.914709421769935</v>
      </c>
      <c r="I2151" s="25">
        <v>2.1176462536112859</v>
      </c>
      <c r="J2151" s="25">
        <v>1.8887374863409347</v>
      </c>
      <c r="K2151" s="25">
        <v>2.6456994376546401</v>
      </c>
      <c r="L2151" s="25">
        <v>3.411056357259985</v>
      </c>
      <c r="M2151" s="25">
        <v>3.3403689883929992</v>
      </c>
      <c r="N2151" s="25">
        <v>2.8018930011265986</v>
      </c>
      <c r="O2151" s="25">
        <v>2.631713115097869</v>
      </c>
      <c r="P2151" s="30">
        <v>2.7567138539165539</v>
      </c>
    </row>
    <row r="2152" spans="1:16" x14ac:dyDescent="0.25">
      <c r="A2152" s="14">
        <v>5487.6611039999998</v>
      </c>
      <c r="B2152" s="28">
        <v>2.0394095193160067</v>
      </c>
      <c r="C2152" s="25">
        <v>1.9030899869919435</v>
      </c>
      <c r="D2152" s="25">
        <v>2.495529137505581</v>
      </c>
      <c r="E2152" s="25">
        <v>2.0364482664259036</v>
      </c>
      <c r="F2152" s="25">
        <v>2.4210171572972095</v>
      </c>
      <c r="G2152" s="25">
        <v>2.6216020990518625</v>
      </c>
      <c r="H2152" s="25">
        <v>1.9154237220656689</v>
      </c>
      <c r="I2152" s="25">
        <v>2.1185012203850171</v>
      </c>
      <c r="J2152" s="25">
        <v>1.8907590314117968</v>
      </c>
      <c r="K2152" s="25">
        <v>2.64762450499948</v>
      </c>
      <c r="L2152" s="25">
        <v>3.4116162316212724</v>
      </c>
      <c r="M2152" s="25">
        <v>3.341893164493607</v>
      </c>
      <c r="N2152" s="25">
        <v>2.8018930011265986</v>
      </c>
      <c r="O2152" s="25">
        <v>2.6346992513620129</v>
      </c>
      <c r="P2152" s="30">
        <v>2.7597004179972875</v>
      </c>
    </row>
    <row r="2153" spans="1:16" x14ac:dyDescent="0.25">
      <c r="A2153" s="14">
        <v>5497.4272190000002</v>
      </c>
      <c r="B2153" s="28">
        <v>2.044080121018641</v>
      </c>
      <c r="C2153" s="25">
        <v>1.9058784041594385</v>
      </c>
      <c r="D2153" s="25">
        <v>2.4970269409343686</v>
      </c>
      <c r="E2153" s="25">
        <v>2.0404816230270018</v>
      </c>
      <c r="F2153" s="25">
        <v>2.4238891058791601</v>
      </c>
      <c r="G2153" s="25">
        <v>2.6228759576535436</v>
      </c>
      <c r="H2153" s="25">
        <v>1.9157813132607613</v>
      </c>
      <c r="I2153" s="25">
        <v>2.1194150439350201</v>
      </c>
      <c r="J2153" s="25">
        <v>1.893129455521346</v>
      </c>
      <c r="K2153" s="25">
        <v>2.6495581434649389</v>
      </c>
      <c r="L2153" s="25">
        <v>3.4122890349810886</v>
      </c>
      <c r="M2153" s="25">
        <v>3.3434227086038861</v>
      </c>
      <c r="N2153" s="25">
        <v>2.8016178699917056</v>
      </c>
      <c r="O2153" s="25">
        <v>2.6348865683724227</v>
      </c>
      <c r="P2153" s="30">
        <v>2.7599502278873524</v>
      </c>
    </row>
    <row r="2154" spans="1:16" x14ac:dyDescent="0.25">
      <c r="A2154" s="14">
        <v>5507.1922009999998</v>
      </c>
      <c r="B2154" s="28">
        <v>2.0481960849430814</v>
      </c>
      <c r="C2154" s="25">
        <v>1.9086848403027772</v>
      </c>
      <c r="D2154" s="25">
        <v>2.4983930775811705</v>
      </c>
      <c r="E2154" s="25">
        <v>2.0443122496864943</v>
      </c>
      <c r="F2154" s="25">
        <v>2.4272445348457805</v>
      </c>
      <c r="G2154" s="25">
        <v>2.6259852597080884</v>
      </c>
      <c r="H2154" s="25">
        <v>1.9164973801697327</v>
      </c>
      <c r="I2154" s="25">
        <v>2.1202735033604228</v>
      </c>
      <c r="J2154" s="25">
        <v>1.8951715963463447</v>
      </c>
      <c r="K2154" s="25">
        <v>2.6513058097344588</v>
      </c>
      <c r="L2154" s="25">
        <v>3.4128505017456563</v>
      </c>
      <c r="M2154" s="25">
        <v>3.344861565188618</v>
      </c>
      <c r="N2154" s="25">
        <v>2.8016178699917056</v>
      </c>
      <c r="O2154" s="25">
        <v>2.6360121702515085</v>
      </c>
      <c r="P2154" s="30">
        <v>2.7609509068598084</v>
      </c>
    </row>
    <row r="2155" spans="1:16" x14ac:dyDescent="0.25">
      <c r="A2155" s="14">
        <v>5517.7070679999997</v>
      </c>
      <c r="B2155" s="28">
        <v>2.0521874770667101</v>
      </c>
      <c r="C2155" s="25">
        <v>1.9115095298176037</v>
      </c>
      <c r="D2155" s="25">
        <v>2.4997635251743611</v>
      </c>
      <c r="E2155" s="25">
        <v>2.0485167692477066</v>
      </c>
      <c r="F2155" s="25">
        <v>2.4314462879505574</v>
      </c>
      <c r="G2155" s="25">
        <v>2.629301907424423</v>
      </c>
      <c r="H2155" s="25">
        <v>1.9168558568569478</v>
      </c>
      <c r="I2155" s="25">
        <v>2.1211336630432749</v>
      </c>
      <c r="J2155" s="25">
        <v>1.8975662943186637</v>
      </c>
      <c r="K2155" s="25">
        <v>2.6532559453951512</v>
      </c>
      <c r="L2155" s="25">
        <v>3.4134126953282449</v>
      </c>
      <c r="M2155" s="25">
        <v>3.3464016181567104</v>
      </c>
      <c r="N2155" s="25">
        <v>2.8016178699917056</v>
      </c>
      <c r="O2155" s="25">
        <v>2.6399749108106025</v>
      </c>
      <c r="P2155" s="30">
        <v>2.7649768405047763</v>
      </c>
    </row>
    <row r="2156" spans="1:16" x14ac:dyDescent="0.25">
      <c r="A2156" s="14">
        <v>5527.469693</v>
      </c>
      <c r="B2156" s="28">
        <v>2.0565678951415038</v>
      </c>
      <c r="C2156" s="25">
        <v>1.9143527117031434</v>
      </c>
      <c r="D2156" s="25">
        <v>2.5011383110071161</v>
      </c>
      <c r="E2156" s="25">
        <v>2.0523212600630636</v>
      </c>
      <c r="F2156" s="25">
        <v>2.4332090876184083</v>
      </c>
      <c r="G2156" s="25">
        <v>2.6322714539130234</v>
      </c>
      <c r="H2156" s="25">
        <v>1.917573699139228</v>
      </c>
      <c r="I2156" s="25">
        <v>2.1219955297319748</v>
      </c>
      <c r="J2156" s="25">
        <v>1.8996294548824371</v>
      </c>
      <c r="K2156" s="25">
        <v>2.6552148773673392</v>
      </c>
      <c r="L2156" s="25">
        <v>3.413975617613024</v>
      </c>
      <c r="M2156" s="25">
        <v>3.3479471517518951</v>
      </c>
      <c r="N2156" s="25">
        <v>2.8016178699917056</v>
      </c>
      <c r="O2156" s="25">
        <v>2.6424462802569186</v>
      </c>
      <c r="P2156" s="30">
        <v>2.7672579372792629</v>
      </c>
    </row>
    <row r="2157" spans="1:16" x14ac:dyDescent="0.25">
      <c r="A2157" s="14">
        <v>5537.2311790000003</v>
      </c>
      <c r="B2157" s="28">
        <v>2.0609501140621482</v>
      </c>
      <c r="C2157" s="25">
        <v>1.9168558568569478</v>
      </c>
      <c r="D2157" s="25">
        <v>2.5023793502187122</v>
      </c>
      <c r="E2157" s="25">
        <v>2.0564560228465454</v>
      </c>
      <c r="F2157" s="25">
        <v>2.4349790716547064</v>
      </c>
      <c r="G2157" s="25">
        <v>2.6350739662100242</v>
      </c>
      <c r="H2157" s="25">
        <v>1.9182927299026507</v>
      </c>
      <c r="I2157" s="25">
        <v>2.1228591102151793</v>
      </c>
      <c r="J2157" s="25">
        <v>1.9017024635053024</v>
      </c>
      <c r="K2157" s="25">
        <v>2.6569855028492322</v>
      </c>
      <c r="L2157" s="25">
        <v>3.4144264813772689</v>
      </c>
      <c r="M2157" s="25">
        <v>3.3494011018273429</v>
      </c>
      <c r="N2157" s="25">
        <v>2.8013429130455774</v>
      </c>
      <c r="O2157" s="25">
        <v>2.6468534537860204</v>
      </c>
      <c r="P2157" s="30">
        <v>2.7718563924022583</v>
      </c>
    </row>
    <row r="2158" spans="1:16" x14ac:dyDescent="0.25">
      <c r="A2158" s="14">
        <v>5547.7422740000002</v>
      </c>
      <c r="B2158" s="28">
        <v>2.0653587497453558</v>
      </c>
      <c r="C2158" s="25">
        <v>1.9193735130781941</v>
      </c>
      <c r="D2158" s="25">
        <v>2.5037624548332649</v>
      </c>
      <c r="E2158" s="25">
        <v>2.0597824444002648</v>
      </c>
      <c r="F2158" s="25">
        <v>2.4350973274707952</v>
      </c>
      <c r="G2158" s="25">
        <v>2.6369524054789064</v>
      </c>
      <c r="H2158" s="25">
        <v>1.9186526921958675</v>
      </c>
      <c r="I2158" s="25">
        <v>2.1236666709136198</v>
      </c>
      <c r="J2158" s="25">
        <v>1.9041335465214573</v>
      </c>
      <c r="K2158" s="25">
        <v>2.6589613683224771</v>
      </c>
      <c r="L2158" s="25">
        <v>3.4149907200975389</v>
      </c>
      <c r="M2158" s="25">
        <v>3.3508599358557811</v>
      </c>
      <c r="N2158" s="25">
        <v>2.8013429130455774</v>
      </c>
      <c r="O2158" s="25">
        <v>2.6493643917410457</v>
      </c>
      <c r="P2158" s="30">
        <v>2.7744322865605291</v>
      </c>
    </row>
    <row r="2159" spans="1:16" x14ac:dyDescent="0.25">
      <c r="A2159" s="14">
        <v>5557.5013900000004</v>
      </c>
      <c r="B2159" s="28">
        <v>2.0685236662996904</v>
      </c>
      <c r="C2159" s="25">
        <v>1.9215431819467075</v>
      </c>
      <c r="D2159" s="25">
        <v>2.5051499783199058</v>
      </c>
      <c r="E2159" s="25">
        <v>2.0622815563827359</v>
      </c>
      <c r="F2159" s="25">
        <v>2.4348608480302105</v>
      </c>
      <c r="G2159" s="25">
        <v>2.6373290702743328</v>
      </c>
      <c r="H2159" s="25">
        <v>1.9193735130781941</v>
      </c>
      <c r="I2159" s="25">
        <v>2.1245335841336144</v>
      </c>
      <c r="J2159" s="25">
        <v>1.9062282185012702</v>
      </c>
      <c r="K2159" s="25">
        <v>2.6607473659673002</v>
      </c>
      <c r="L2159" s="25">
        <v>3.4155556928348236</v>
      </c>
      <c r="M2159" s="25">
        <v>3.3523236867591293</v>
      </c>
      <c r="N2159" s="25">
        <v>2.8013429130455774</v>
      </c>
      <c r="O2159" s="25">
        <v>2.6556077263148894</v>
      </c>
      <c r="P2159" s="30">
        <v>2.7806774915806631</v>
      </c>
    </row>
    <row r="2160" spans="1:16" x14ac:dyDescent="0.25">
      <c r="A2160" s="14">
        <v>5567.2593619999998</v>
      </c>
      <c r="B2160" s="28">
        <v>2.0716180327873621</v>
      </c>
      <c r="C2160" s="25">
        <v>1.9237237445957824</v>
      </c>
      <c r="D2160" s="25">
        <v>2.5064025509994732</v>
      </c>
      <c r="E2160" s="25">
        <v>2.0657541189769288</v>
      </c>
      <c r="F2160" s="25">
        <v>2.4349790716547064</v>
      </c>
      <c r="G2160" s="25">
        <v>2.6362000545208906</v>
      </c>
      <c r="H2160" s="25">
        <v>1.9197343726601552</v>
      </c>
      <c r="I2160" s="25">
        <v>2.125344267401899</v>
      </c>
      <c r="J2160" s="25">
        <v>1.9083330424043154</v>
      </c>
      <c r="K2160" s="25">
        <v>2.6625407387093438</v>
      </c>
      <c r="L2160" s="25">
        <v>3.4161214015013739</v>
      </c>
      <c r="M2160" s="25">
        <v>3.3537923877933147</v>
      </c>
      <c r="N2160" s="25">
        <v>2.8013429130455774</v>
      </c>
      <c r="O2160" s="25">
        <v>2.6532559453951512</v>
      </c>
      <c r="P2160" s="30">
        <v>2.7780644001719947</v>
      </c>
    </row>
    <row r="2161" spans="1:16" x14ac:dyDescent="0.25">
      <c r="A2161" s="14">
        <v>5577.7666650000001</v>
      </c>
      <c r="B2161" s="28">
        <v>2.0750363679260011</v>
      </c>
      <c r="C2161" s="25">
        <v>1.9262816496538773</v>
      </c>
      <c r="D2161" s="25">
        <v>2.5076587467450255</v>
      </c>
      <c r="E2161" s="25">
        <v>2.069152808317503</v>
      </c>
      <c r="F2161" s="25">
        <v>2.437231456983481</v>
      </c>
      <c r="G2161" s="25">
        <v>2.6358243672293806</v>
      </c>
      <c r="H2161" s="25">
        <v>1.920456992597094</v>
      </c>
      <c r="I2161" s="25">
        <v>2.126156466776564</v>
      </c>
      <c r="J2161" s="25">
        <v>1.9104481171135459</v>
      </c>
      <c r="K2161" s="25">
        <v>2.6643415477106984</v>
      </c>
      <c r="L2161" s="25">
        <v>3.4166878480169225</v>
      </c>
      <c r="M2161" s="25">
        <v>3.3552660725528076</v>
      </c>
      <c r="N2161" s="25">
        <v>2.8010681300677911</v>
      </c>
      <c r="O2161" s="25">
        <v>2.653451441451526</v>
      </c>
      <c r="P2161" s="30">
        <v>2.7783250029292312</v>
      </c>
    </row>
    <row r="2162" spans="1:16" x14ac:dyDescent="0.25">
      <c r="A2162" s="14">
        <v>5587.5222530000001</v>
      </c>
      <c r="B2162" s="28">
        <v>2.0783580912936253</v>
      </c>
      <c r="C2162" s="25">
        <v>1.9288547095489172</v>
      </c>
      <c r="D2162" s="25">
        <v>2.509058794643213</v>
      </c>
      <c r="E2162" s="25">
        <v>2.072373037555046</v>
      </c>
      <c r="F2162" s="25">
        <v>2.4411714751829883</v>
      </c>
      <c r="G2162" s="25">
        <v>2.6354490046460279</v>
      </c>
      <c r="H2162" s="25">
        <v>1.9208187539523751</v>
      </c>
      <c r="I2162" s="25">
        <v>2.126970187938956</v>
      </c>
      <c r="J2162" s="25">
        <v>1.9125735429637145</v>
      </c>
      <c r="K2162" s="25">
        <v>2.6661498548974549</v>
      </c>
      <c r="L2162" s="25">
        <v>3.4171415377755006</v>
      </c>
      <c r="M2162" s="25">
        <v>3.3567447749752284</v>
      </c>
      <c r="N2162" s="25">
        <v>2.8010681300677911</v>
      </c>
      <c r="O2162" s="25">
        <v>2.6520848134983086</v>
      </c>
      <c r="P2162" s="30">
        <v>2.7770235501066085</v>
      </c>
    </row>
    <row r="2163" spans="1:16" x14ac:dyDescent="0.25">
      <c r="A2163" s="14">
        <v>5597.276691</v>
      </c>
      <c r="B2163" s="28">
        <v>2.0816972051309839</v>
      </c>
      <c r="C2163" s="25">
        <v>1.9310723883179282</v>
      </c>
      <c r="D2163" s="25">
        <v>2.5103227083363016</v>
      </c>
      <c r="E2163" s="25">
        <v>2.0754622822245103</v>
      </c>
      <c r="F2163" s="25">
        <v>2.4434562915164855</v>
      </c>
      <c r="G2163" s="25">
        <v>2.6363880201078556</v>
      </c>
      <c r="H2163" s="25">
        <v>1.9215431819467075</v>
      </c>
      <c r="I2163" s="25">
        <v>2.1277854366024145</v>
      </c>
      <c r="J2163" s="25">
        <v>1.914709421769935</v>
      </c>
      <c r="K2163" s="25">
        <v>2.667965722972482</v>
      </c>
      <c r="L2163" s="25">
        <v>3.4177093172810058</v>
      </c>
      <c r="M2163" s="25">
        <v>3.3581294545236875</v>
      </c>
      <c r="N2163" s="25">
        <v>2.8010681300677911</v>
      </c>
      <c r="O2163" s="25">
        <v>2.655411257421286</v>
      </c>
      <c r="P2163" s="30">
        <v>2.7804154737857454</v>
      </c>
    </row>
    <row r="2164" spans="1:16" x14ac:dyDescent="0.25">
      <c r="A2164" s="14">
        <v>5607.7801820000004</v>
      </c>
      <c r="B2164" s="28">
        <v>2.0858344929522845</v>
      </c>
      <c r="C2164" s="25">
        <v>1.9329291439546299</v>
      </c>
      <c r="D2164" s="25">
        <v>2.5115903110968021</v>
      </c>
      <c r="E2164" s="25">
        <v>2.0792507387242916</v>
      </c>
      <c r="F2164" s="25">
        <v>2.4467239538629006</v>
      </c>
      <c r="G2164" s="25">
        <v>2.6373290702743328</v>
      </c>
      <c r="H2164" s="25">
        <v>1.9219058495935892</v>
      </c>
      <c r="I2164" s="25">
        <v>2.128602218512516</v>
      </c>
      <c r="J2164" s="25">
        <v>1.9168558568569478</v>
      </c>
      <c r="K2164" s="25">
        <v>2.6697892154284721</v>
      </c>
      <c r="L2164" s="25">
        <v>3.4181640759423519</v>
      </c>
      <c r="M2164" s="25">
        <v>3.3596179552904317</v>
      </c>
      <c r="N2164" s="25">
        <v>2.8010681300677911</v>
      </c>
      <c r="O2164" s="25">
        <v>2.6573799574466519</v>
      </c>
      <c r="P2164" s="30">
        <v>2.7825160557860937</v>
      </c>
    </row>
    <row r="2165" spans="1:16" x14ac:dyDescent="0.25">
      <c r="A2165" s="14">
        <v>5617.5322230000002</v>
      </c>
      <c r="B2165" s="28">
        <v>2.0899855129067326</v>
      </c>
      <c r="C2165" s="25">
        <v>1.9347938719456881</v>
      </c>
      <c r="D2165" s="25">
        <v>2.5128616245228135</v>
      </c>
      <c r="E2165" s="25">
        <v>2.0814978603638261</v>
      </c>
      <c r="F2165" s="25">
        <v>2.4470885497834911</v>
      </c>
      <c r="G2165" s="25">
        <v>2.6360121702515085</v>
      </c>
      <c r="H2165" s="25">
        <v>1.9226320947158435</v>
      </c>
      <c r="I2165" s="25">
        <v>2.1293620367891943</v>
      </c>
      <c r="J2165" s="25">
        <v>1.9186526921958675</v>
      </c>
      <c r="K2165" s="25">
        <v>2.6716203965612624</v>
      </c>
      <c r="L2165" s="25">
        <v>3.4187331947263293</v>
      </c>
      <c r="M2165" s="25">
        <v>3.3610118406563179</v>
      </c>
      <c r="N2165" s="25">
        <v>2.8007935208383423</v>
      </c>
      <c r="O2165" s="25">
        <v>2.655018586072742</v>
      </c>
      <c r="P2165" s="30">
        <v>2.779891911959945</v>
      </c>
    </row>
    <row r="2166" spans="1:16" x14ac:dyDescent="0.25">
      <c r="A2166" s="14">
        <v>5627.2831079999996</v>
      </c>
      <c r="B2166" s="28">
        <v>2.0938896544548307</v>
      </c>
      <c r="C2166" s="25">
        <v>1.9377941911802874</v>
      </c>
      <c r="D2166" s="25">
        <v>2.5139948136377579</v>
      </c>
      <c r="E2166" s="25">
        <v>2.0842309340163161</v>
      </c>
      <c r="F2166" s="25">
        <v>2.4474534520443396</v>
      </c>
      <c r="G2166" s="25">
        <v>2.6313412876077731</v>
      </c>
      <c r="H2166" s="25">
        <v>1.9229956732066498</v>
      </c>
      <c r="I2166" s="25">
        <v>2.130181792020672</v>
      </c>
      <c r="J2166" s="25">
        <v>1.9208187539523751</v>
      </c>
      <c r="K2166" s="25">
        <v>2.6734593314834383</v>
      </c>
      <c r="L2166" s="25">
        <v>3.4191890273390539</v>
      </c>
      <c r="M2166" s="25">
        <v>3.3625102704874892</v>
      </c>
      <c r="N2166" s="25">
        <v>2.8007935208383423</v>
      </c>
      <c r="O2166" s="25">
        <v>2.6623411089738576</v>
      </c>
      <c r="P2166" s="30">
        <v>2.7872798455821575</v>
      </c>
    </row>
    <row r="2167" spans="1:16" x14ac:dyDescent="0.25">
      <c r="A2167" s="14">
        <v>5637.032835</v>
      </c>
      <c r="B2167" s="28">
        <v>2.0978362474847301</v>
      </c>
      <c r="C2167" s="25">
        <v>1.9400581119380453</v>
      </c>
      <c r="D2167" s="25">
        <v>2.5152731957013383</v>
      </c>
      <c r="E2167" s="25">
        <v>2.0874060022478944</v>
      </c>
      <c r="F2167" s="25">
        <v>2.4475751542959148</v>
      </c>
      <c r="G2167" s="25">
        <v>2.6263525277907824</v>
      </c>
      <c r="H2167" s="25">
        <v>1.9237237445957824</v>
      </c>
      <c r="I2167" s="25">
        <v>2.1309443812980922</v>
      </c>
      <c r="J2167" s="25">
        <v>1.9229956732066498</v>
      </c>
      <c r="K2167" s="25">
        <v>2.6751005029476866</v>
      </c>
      <c r="L2167" s="25">
        <v>3.4197594917346237</v>
      </c>
      <c r="M2167" s="25">
        <v>3.3639134848969272</v>
      </c>
      <c r="N2167" s="25">
        <v>2.8007935208383423</v>
      </c>
      <c r="O2167" s="25">
        <v>2.6633401765455802</v>
      </c>
      <c r="P2167" s="30">
        <v>2.7883455994468176</v>
      </c>
    </row>
    <row r="2168" spans="1:16" x14ac:dyDescent="0.25">
      <c r="A2168" s="14">
        <v>5647.531242</v>
      </c>
      <c r="B2168" s="28">
        <v>2.1016572333058936</v>
      </c>
      <c r="C2168" s="25">
        <v>1.9419537696047182</v>
      </c>
      <c r="D2168" s="25">
        <v>2.5165553519014647</v>
      </c>
      <c r="E2168" s="25">
        <v>2.0907114758377494</v>
      </c>
      <c r="F2168" s="25">
        <v>2.4497716469449058</v>
      </c>
      <c r="G2168" s="25">
        <v>2.6245192853814276</v>
      </c>
      <c r="H2168" s="25">
        <v>1.9240882385172224</v>
      </c>
      <c r="I2168" s="25">
        <v>2.1317083119821443</v>
      </c>
      <c r="J2168" s="25">
        <v>1.9248181453813085</v>
      </c>
      <c r="K2168" s="25">
        <v>2.6769542645182987</v>
      </c>
      <c r="L2168" s="25">
        <v>3.4202164033831899</v>
      </c>
      <c r="M2168" s="25">
        <v>3.3653212478213179</v>
      </c>
      <c r="N2168" s="25">
        <v>2.8007935208383423</v>
      </c>
      <c r="O2168" s="25">
        <v>2.674279141980588</v>
      </c>
      <c r="P2168" s="30">
        <v>2.7991495019089228</v>
      </c>
    </row>
    <row r="2169" spans="1:16" x14ac:dyDescent="0.25">
      <c r="A2169" s="14">
        <v>5657.2785549999999</v>
      </c>
      <c r="B2169" s="28">
        <v>2.1051955273679752</v>
      </c>
      <c r="C2169" s="25">
        <v>1.9438577379409476</v>
      </c>
      <c r="D2169" s="25">
        <v>2.5176982327765574</v>
      </c>
      <c r="E2169" s="25">
        <v>2.0930726526910441</v>
      </c>
      <c r="F2169" s="25">
        <v>2.4524714235402181</v>
      </c>
      <c r="G2169" s="25">
        <v>2.6248853153077749</v>
      </c>
      <c r="H2169" s="25">
        <v>1.9248181453813085</v>
      </c>
      <c r="I2169" s="25">
        <v>2.1324735888002566</v>
      </c>
      <c r="J2169" s="25">
        <v>1.9270152553720696</v>
      </c>
      <c r="K2169" s="25">
        <v>2.678608721688311</v>
      </c>
      <c r="L2169" s="25">
        <v>3.4206737962447451</v>
      </c>
      <c r="M2169" s="25">
        <v>3.3667335888445753</v>
      </c>
      <c r="N2169" s="25">
        <v>2.8007935208383423</v>
      </c>
      <c r="O2169" s="25">
        <v>2.6763354643919</v>
      </c>
      <c r="P2169" s="30">
        <v>2.8013429130455774</v>
      </c>
    </row>
    <row r="2170" spans="1:16" x14ac:dyDescent="0.25">
      <c r="A2170" s="14">
        <v>5667.024703</v>
      </c>
      <c r="B2170" s="28">
        <v>2.107431308011035</v>
      </c>
      <c r="C2170" s="25">
        <v>1.9453869454431123</v>
      </c>
      <c r="D2170" s="25">
        <v>2.5189875790434271</v>
      </c>
      <c r="E2170" s="25">
        <v>2.0953385420844755</v>
      </c>
      <c r="F2170" s="25">
        <v>2.4550642341184976</v>
      </c>
      <c r="G2170" s="25">
        <v>2.6259852597080884</v>
      </c>
      <c r="H2170" s="25">
        <v>1.9251835593548252</v>
      </c>
      <c r="I2170" s="25">
        <v>2.1332992439575009</v>
      </c>
      <c r="J2170" s="25">
        <v>1.9292235371565654</v>
      </c>
      <c r="K2170" s="25">
        <v>2.6804775509345462</v>
      </c>
      <c r="L2170" s="25">
        <v>3.4211316713339714</v>
      </c>
      <c r="M2170" s="25">
        <v>3.3681505378401821</v>
      </c>
      <c r="N2170" s="25">
        <v>2.800519085137644</v>
      </c>
      <c r="O2170" s="25">
        <v>2.676747899828313</v>
      </c>
      <c r="P2170" s="30">
        <v>2.8016178699917056</v>
      </c>
    </row>
    <row r="2171" spans="1:16" x14ac:dyDescent="0.25">
      <c r="A2171" s="14">
        <v>5677.5192500000003</v>
      </c>
      <c r="B2171" s="28">
        <v>2.1079562973756714</v>
      </c>
      <c r="C2171" s="25">
        <v>1.9476909003526766</v>
      </c>
      <c r="D2171" s="25">
        <v>2.5201368869769021</v>
      </c>
      <c r="E2171" s="25">
        <v>2.0987051828344327</v>
      </c>
      <c r="F2171" s="25">
        <v>2.4574235237394704</v>
      </c>
      <c r="G2171" s="25">
        <v>2.6267201067225039</v>
      </c>
      <c r="H2171" s="25">
        <v>1.9259153109717562</v>
      </c>
      <c r="I2171" s="25">
        <v>2.134067331806814</v>
      </c>
      <c r="J2171" s="25">
        <v>1.9310723883179282</v>
      </c>
      <c r="K2171" s="25">
        <v>2.6821455106685308</v>
      </c>
      <c r="L2171" s="25">
        <v>3.4217046948791738</v>
      </c>
      <c r="M2171" s="25">
        <v>3.3694704285731758</v>
      </c>
      <c r="N2171" s="25">
        <v>2.800519085137644</v>
      </c>
      <c r="O2171" s="25">
        <v>2.6757175447023074</v>
      </c>
      <c r="P2171" s="30">
        <v>2.800519085137644</v>
      </c>
    </row>
    <row r="2172" spans="1:16" x14ac:dyDescent="0.25">
      <c r="A2172" s="14">
        <v>5687.2629720000004</v>
      </c>
      <c r="B2172" s="28">
        <v>2.10895300990307</v>
      </c>
      <c r="C2172" s="25">
        <v>1.9500071430798573</v>
      </c>
      <c r="D2172" s="25">
        <v>2.5212892444872406</v>
      </c>
      <c r="E2172" s="25">
        <v>2.1021530684204284</v>
      </c>
      <c r="F2172" s="25">
        <v>2.4580465255417638</v>
      </c>
      <c r="G2172" s="25">
        <v>2.628562682595899</v>
      </c>
      <c r="H2172" s="25">
        <v>1.9262816496538773</v>
      </c>
      <c r="I2172" s="25">
        <v>2.1347775437098209</v>
      </c>
      <c r="J2172" s="25">
        <v>1.9329291439546299</v>
      </c>
      <c r="K2172" s="25">
        <v>2.6838199011065473</v>
      </c>
      <c r="L2172" s="25">
        <v>3.4221636587072557</v>
      </c>
      <c r="M2172" s="25">
        <v>3.3708963498228637</v>
      </c>
      <c r="N2172" s="25">
        <v>2.800519085137644</v>
      </c>
      <c r="O2172" s="25">
        <v>2.6788159726976857</v>
      </c>
      <c r="P2172" s="30">
        <v>2.8038238149600265</v>
      </c>
    </row>
    <row r="2173" spans="1:16" x14ac:dyDescent="0.25">
      <c r="A2173" s="14">
        <v>5697.0055229999998</v>
      </c>
      <c r="B2173" s="28">
        <v>2.1111972472790264</v>
      </c>
      <c r="C2173" s="25">
        <v>1.9519468268843909</v>
      </c>
      <c r="D2173" s="25">
        <v>2.5224446678010191</v>
      </c>
      <c r="E2173" s="25">
        <v>2.1056285461437625</v>
      </c>
      <c r="F2173" s="25">
        <v>2.4576726172260255</v>
      </c>
      <c r="G2173" s="25">
        <v>2.6309697781908468</v>
      </c>
      <c r="H2173" s="25">
        <v>1.9270152553720696</v>
      </c>
      <c r="I2173" s="25">
        <v>2.1355482528418168</v>
      </c>
      <c r="J2173" s="25">
        <v>1.9351677802614262</v>
      </c>
      <c r="K2173" s="25">
        <v>2.685711339052502</v>
      </c>
      <c r="L2173" s="25">
        <v>3.4226231080829854</v>
      </c>
      <c r="M2173" s="25">
        <v>3.3722246247706971</v>
      </c>
      <c r="N2173" s="25">
        <v>2.800519085137644</v>
      </c>
      <c r="O2173" s="25">
        <v>2.6819366650372385</v>
      </c>
      <c r="P2173" s="30">
        <v>2.8068754016455384</v>
      </c>
    </row>
    <row r="2174" spans="1:16" x14ac:dyDescent="0.25">
      <c r="A2174" s="14">
        <v>5707.4961890000004</v>
      </c>
      <c r="B2174" s="28">
        <v>2.1136133588306385</v>
      </c>
      <c r="C2174" s="25">
        <v>1.9542859410591324</v>
      </c>
      <c r="D2174" s="25">
        <v>2.5236031732746698</v>
      </c>
      <c r="E2174" s="25">
        <v>2.1085740571520057</v>
      </c>
      <c r="F2174" s="25">
        <v>2.4574235237394704</v>
      </c>
      <c r="G2174" s="25">
        <v>2.6339507901997647</v>
      </c>
      <c r="H2174" s="25">
        <v>1.9273825234547635</v>
      </c>
      <c r="I2174" s="25">
        <v>2.136320332124102</v>
      </c>
      <c r="J2174" s="25">
        <v>1.9370421659154897</v>
      </c>
      <c r="K2174" s="25">
        <v>2.6873995607387404</v>
      </c>
      <c r="L2174" s="25">
        <v>3.4230830440347928</v>
      </c>
      <c r="M2174" s="25">
        <v>3.3736596326249577</v>
      </c>
      <c r="N2174" s="25">
        <v>2.800519085137644</v>
      </c>
      <c r="O2174" s="25">
        <v>2.6865546295735858</v>
      </c>
      <c r="P2174" s="30">
        <v>2.8113527040002828</v>
      </c>
    </row>
    <row r="2175" spans="1:16" x14ac:dyDescent="0.25">
      <c r="A2175" s="14">
        <v>5717.2363020000003</v>
      </c>
      <c r="B2175" s="28">
        <v>2.1167689372205132</v>
      </c>
      <c r="C2175" s="25">
        <v>1.9566377219788704</v>
      </c>
      <c r="D2175" s="25">
        <v>2.5247647773958719</v>
      </c>
      <c r="E2175" s="25">
        <v>2.1116519898219508</v>
      </c>
      <c r="F2175" s="25">
        <v>2.4600461583436033</v>
      </c>
      <c r="G2175" s="25">
        <v>2.6362000545208906</v>
      </c>
      <c r="H2175" s="25">
        <v>1.9281179926938745</v>
      </c>
      <c r="I2175" s="25">
        <v>2.1370342410222376</v>
      </c>
      <c r="J2175" s="25">
        <v>1.9389246763702082</v>
      </c>
      <c r="K2175" s="25">
        <v>2.6890943706238586</v>
      </c>
      <c r="L2175" s="25">
        <v>3.4235434675943797</v>
      </c>
      <c r="M2175" s="25">
        <v>3.3749963989851364</v>
      </c>
      <c r="N2175" s="25">
        <v>2.800519085137644</v>
      </c>
      <c r="O2175" s="25">
        <v>2.6873995607387404</v>
      </c>
      <c r="P2175" s="30">
        <v>2.8124792791635369</v>
      </c>
    </row>
    <row r="2176" spans="1:16" x14ac:dyDescent="0.25">
      <c r="A2176" s="14">
        <v>5726.9752369999997</v>
      </c>
      <c r="B2176" s="28">
        <v>2.1199421175704987</v>
      </c>
      <c r="C2176" s="25">
        <v>1.9586073148417749</v>
      </c>
      <c r="D2176" s="25">
        <v>2.5259294967849564</v>
      </c>
      <c r="E2176" s="25">
        <v>2.114073660198569</v>
      </c>
      <c r="F2176" s="25">
        <v>2.4610494379856385</v>
      </c>
      <c r="G2176" s="25">
        <v>2.6363880201078556</v>
      </c>
      <c r="H2176" s="25">
        <v>1.9284861949049108</v>
      </c>
      <c r="I2176" s="25">
        <v>2.137808968948403</v>
      </c>
      <c r="J2176" s="25">
        <v>1.9411945133240931</v>
      </c>
      <c r="K2176" s="25">
        <v>2.6907958203295923</v>
      </c>
      <c r="L2176" s="25">
        <v>3.4240043797967323</v>
      </c>
      <c r="M2176" s="25">
        <v>3.3763372926437953</v>
      </c>
      <c r="N2176" s="25">
        <v>2.8002448227465253</v>
      </c>
      <c r="O2176" s="25">
        <v>2.6895191085373251</v>
      </c>
      <c r="P2176" s="30">
        <v>2.814457845145625</v>
      </c>
    </row>
    <row r="2177" spans="1:16" x14ac:dyDescent="0.25">
      <c r="A2177" s="14">
        <v>5737.4620020000002</v>
      </c>
      <c r="B2177" s="28">
        <v>2.1224401734997209</v>
      </c>
      <c r="C2177" s="25">
        <v>1.9597933724252889</v>
      </c>
      <c r="D2177" s="25">
        <v>2.5270973481963361</v>
      </c>
      <c r="E2177" s="25">
        <v>2.1156011744433139</v>
      </c>
      <c r="F2177" s="25">
        <v>2.4571745730408203</v>
      </c>
      <c r="G2177" s="25">
        <v>2.6324577264794233</v>
      </c>
      <c r="H2177" s="25">
        <v>1.9292235371565654</v>
      </c>
      <c r="I2177" s="25">
        <v>2.1385253311428314</v>
      </c>
      <c r="J2177" s="25">
        <v>1.9430951486635275</v>
      </c>
      <c r="K2177" s="25">
        <v>2.692503962086787</v>
      </c>
      <c r="L2177" s="25">
        <v>3.4244657816801358</v>
      </c>
      <c r="M2177" s="25">
        <v>3.3776823391661557</v>
      </c>
      <c r="N2177" s="25">
        <v>2.8002448227465253</v>
      </c>
      <c r="O2177" s="25">
        <v>2.6944336864846958</v>
      </c>
      <c r="P2177" s="30">
        <v>2.8193007987039653</v>
      </c>
    </row>
    <row r="2178" spans="1:16" x14ac:dyDescent="0.25">
      <c r="A2178" s="14">
        <v>5747.1984849999999</v>
      </c>
      <c r="B2178" s="28">
        <v>2.1257032305220509</v>
      </c>
      <c r="C2178" s="25">
        <v>1.9601894458516496</v>
      </c>
      <c r="D2178" s="25">
        <v>2.5282683485199491</v>
      </c>
      <c r="E2178" s="25">
        <v>2.1171340802783707</v>
      </c>
      <c r="F2178" s="25">
        <v>2.4534573365218688</v>
      </c>
      <c r="G2178" s="25">
        <v>2.6259852597080884</v>
      </c>
      <c r="H2178" s="25">
        <v>1.9295926782598802</v>
      </c>
      <c r="I2178" s="25">
        <v>2.1392428769184577</v>
      </c>
      <c r="J2178" s="25">
        <v>1.9450041384708585</v>
      </c>
      <c r="K2178" s="25">
        <v>2.6940041172291953</v>
      </c>
      <c r="L2178" s="25">
        <v>3.4249276742861876</v>
      </c>
      <c r="M2178" s="25">
        <v>3.3790315643557101</v>
      </c>
      <c r="N2178" s="25">
        <v>2.8002448227465253</v>
      </c>
      <c r="O2178" s="25">
        <v>2.6918626213619614</v>
      </c>
      <c r="P2178" s="30">
        <v>2.8167301563171954</v>
      </c>
    </row>
    <row r="2179" spans="1:16" x14ac:dyDescent="0.25">
      <c r="A2179" s="14">
        <v>5757.682605</v>
      </c>
      <c r="B2179" s="28">
        <v>2.1292440866793609</v>
      </c>
      <c r="C2179" s="25">
        <v>1.9621752494116582</v>
      </c>
      <c r="D2179" s="25">
        <v>2.529295570277212</v>
      </c>
      <c r="E2179" s="25">
        <v>2.1198154471735666</v>
      </c>
      <c r="F2179" s="25">
        <v>2.4525945403325102</v>
      </c>
      <c r="G2179" s="25">
        <v>2.62015082123717</v>
      </c>
      <c r="H2179" s="25">
        <v>1.929962133392245</v>
      </c>
      <c r="I2179" s="25">
        <v>2.1399616101928065</v>
      </c>
      <c r="J2179" s="25">
        <v>1.9469215565165803</v>
      </c>
      <c r="K2179" s="25">
        <v>2.6957249495228717</v>
      </c>
      <c r="L2179" s="25">
        <v>3.4253900586598127</v>
      </c>
      <c r="M2179" s="25">
        <v>3.3803849942571937</v>
      </c>
      <c r="N2179" s="25">
        <v>2.8002448227465253</v>
      </c>
      <c r="O2179" s="25">
        <v>2.6910089709998357</v>
      </c>
      <c r="P2179" s="30">
        <v>2.815876645760329</v>
      </c>
    </row>
    <row r="2180" spans="1:16" x14ac:dyDescent="0.25">
      <c r="A2180" s="14">
        <v>5767.4166290000003</v>
      </c>
      <c r="B2180" s="28">
        <v>2.1321406980366162</v>
      </c>
      <c r="C2180" s="25">
        <v>1.9641701747471718</v>
      </c>
      <c r="D2180" s="25">
        <v>2.5304725208129861</v>
      </c>
      <c r="E2180" s="25">
        <v>2.1231473523986564</v>
      </c>
      <c r="F2180" s="25">
        <v>2.4540746706441574</v>
      </c>
      <c r="G2180" s="25">
        <v>2.6179829574251317</v>
      </c>
      <c r="H2180" s="25">
        <v>1.9307019878844707</v>
      </c>
      <c r="I2180" s="25">
        <v>2.140681534902884</v>
      </c>
      <c r="J2180" s="25">
        <v>1.9488474775526188</v>
      </c>
      <c r="K2180" s="25">
        <v>2.6974526275125146</v>
      </c>
      <c r="L2180" s="25">
        <v>3.4258529358492771</v>
      </c>
      <c r="M2180" s="25">
        <v>3.3817426551595986</v>
      </c>
      <c r="N2180" s="25">
        <v>2.8002448227465253</v>
      </c>
      <c r="O2180" s="25">
        <v>2.6972362915270183</v>
      </c>
      <c r="P2180" s="30">
        <v>2.8221750281353182</v>
      </c>
    </row>
    <row r="2181" spans="1:16" x14ac:dyDescent="0.25">
      <c r="A2181" s="14">
        <v>5777.1494640000001</v>
      </c>
      <c r="B2181" s="28">
        <v>2.1352357210315605</v>
      </c>
      <c r="C2181" s="25">
        <v>1.9665762445130504</v>
      </c>
      <c r="D2181" s="25">
        <v>2.5315049754929309</v>
      </c>
      <c r="E2181" s="25">
        <v>2.1262145391817993</v>
      </c>
      <c r="F2181" s="25">
        <v>2.4560560575170935</v>
      </c>
      <c r="G2181" s="25">
        <v>2.6178027896225462</v>
      </c>
      <c r="H2181" s="25">
        <v>1.9310723883179282</v>
      </c>
      <c r="I2181" s="25">
        <v>2.1413425159091921</v>
      </c>
      <c r="J2181" s="25">
        <v>1.9507819773298183</v>
      </c>
      <c r="K2181" s="25">
        <v>2.6989700043360187</v>
      </c>
      <c r="L2181" s="25">
        <v>3.4263163069062021</v>
      </c>
      <c r="M2181" s="25">
        <v>3.38310457359924</v>
      </c>
      <c r="N2181" s="25">
        <v>2.8002448227465253</v>
      </c>
      <c r="O2181" s="25">
        <v>2.6991872058818829</v>
      </c>
      <c r="P2181" s="30">
        <v>2.8241983671517206</v>
      </c>
    </row>
    <row r="2182" spans="1:16" x14ac:dyDescent="0.25">
      <c r="A2182" s="14">
        <v>5787.6296490000004</v>
      </c>
      <c r="B2182" s="28">
        <v>2.1377642263813104</v>
      </c>
      <c r="C2182" s="25">
        <v>1.9685915357483759</v>
      </c>
      <c r="D2182" s="25">
        <v>2.5325398904927363</v>
      </c>
      <c r="E2182" s="25">
        <v>2.1283686954624463</v>
      </c>
      <c r="F2182" s="25">
        <v>2.4594202834955459</v>
      </c>
      <c r="G2182" s="25">
        <v>2.618704376996174</v>
      </c>
      <c r="H2182" s="25">
        <v>1.9318141382538383</v>
      </c>
      <c r="I2182" s="25">
        <v>2.1420647352805711</v>
      </c>
      <c r="J2182" s="25">
        <v>1.9527251326158206</v>
      </c>
      <c r="K2182" s="25">
        <v>2.7007106659123199</v>
      </c>
      <c r="L2182" s="25">
        <v>3.4266641599339325</v>
      </c>
      <c r="M2182" s="25">
        <v>3.384365531122584</v>
      </c>
      <c r="N2182" s="25">
        <v>2.7999707334462296</v>
      </c>
      <c r="O2182" s="25">
        <v>2.7044329000375211</v>
      </c>
      <c r="P2182" s="30">
        <v>2.8294449414787914</v>
      </c>
    </row>
    <row r="2183" spans="1:16" x14ac:dyDescent="0.25">
      <c r="A2183" s="14">
        <v>5797.3600120000001</v>
      </c>
      <c r="B2183" s="28">
        <v>2.1406781277928641</v>
      </c>
      <c r="C2183" s="25">
        <v>1.9710222947912219</v>
      </c>
      <c r="D2183" s="25">
        <v>2.533725678210708</v>
      </c>
      <c r="E2183" s="25">
        <v>2.1305922506177981</v>
      </c>
      <c r="F2183" s="25">
        <v>2.462180904926726</v>
      </c>
      <c r="G2183" s="25">
        <v>2.6196078399429727</v>
      </c>
      <c r="H2183" s="25">
        <v>1.9321854888381598</v>
      </c>
      <c r="I2183" s="25">
        <v>2.1427278264359586</v>
      </c>
      <c r="J2183" s="25">
        <v>1.9546770212133426</v>
      </c>
      <c r="K2183" s="25">
        <v>2.7022394889008661</v>
      </c>
      <c r="L2183" s="25">
        <v>3.4271283977995197</v>
      </c>
      <c r="M2183" s="25">
        <v>3.3857357126412948</v>
      </c>
      <c r="N2183" s="25">
        <v>2.7999707334462296</v>
      </c>
      <c r="O2183" s="25">
        <v>2.7097427306054818</v>
      </c>
      <c r="P2183" s="30">
        <v>2.8347556738746893</v>
      </c>
    </row>
    <row r="2184" spans="1:16" x14ac:dyDescent="0.25">
      <c r="A2184" s="14">
        <v>5807.0891799999999</v>
      </c>
      <c r="B2184" s="28">
        <v>2.1427334741510968</v>
      </c>
      <c r="C2184" s="25">
        <v>1.9726503922252434</v>
      </c>
      <c r="D2184" s="25">
        <v>2.5347659050119855</v>
      </c>
      <c r="E2184" s="25">
        <v>2.1333582794339603</v>
      </c>
      <c r="F2184" s="25">
        <v>2.4652126413705084</v>
      </c>
      <c r="G2184" s="25">
        <v>2.6217838502501221</v>
      </c>
      <c r="H2184" s="25">
        <v>1.9329291439546299</v>
      </c>
      <c r="I2184" s="25">
        <v>2.1434523551432521</v>
      </c>
      <c r="J2184" s="25">
        <v>1.9566377219788704</v>
      </c>
      <c r="K2184" s="25">
        <v>2.7039933306863277</v>
      </c>
      <c r="L2184" s="25">
        <v>3.4275931324419444</v>
      </c>
      <c r="M2184" s="25">
        <v>3.3870043439676527</v>
      </c>
      <c r="N2184" s="25">
        <v>2.7999707334462296</v>
      </c>
      <c r="O2184" s="25">
        <v>2.7126462272852536</v>
      </c>
      <c r="P2184" s="30">
        <v>2.837435593476981</v>
      </c>
    </row>
    <row r="2185" spans="1:16" x14ac:dyDescent="0.25">
      <c r="A2185" s="14">
        <v>5817.5654089999998</v>
      </c>
      <c r="B2185" s="28">
        <v>2.1448269658979005</v>
      </c>
      <c r="C2185" s="25">
        <v>1.9746941347352298</v>
      </c>
      <c r="D2185" s="25">
        <v>2.5358086293590003</v>
      </c>
      <c r="E2185" s="25">
        <v>2.1364392354737576</v>
      </c>
      <c r="F2185" s="25">
        <v>2.4682656907234497</v>
      </c>
      <c r="G2185" s="25">
        <v>2.6234230429434882</v>
      </c>
      <c r="H2185" s="25">
        <v>1.9333014495770047</v>
      </c>
      <c r="I2185" s="25">
        <v>2.1441175699639645</v>
      </c>
      <c r="J2185" s="25">
        <v>1.9586073148417749</v>
      </c>
      <c r="K2185" s="25">
        <v>2.7055337738384071</v>
      </c>
      <c r="L2185" s="25">
        <v>3.4280583649255378</v>
      </c>
      <c r="M2185" s="25">
        <v>3.3882766919926581</v>
      </c>
      <c r="N2185" s="25">
        <v>2.7999707334462296</v>
      </c>
      <c r="O2185" s="25">
        <v>2.7139928779205253</v>
      </c>
      <c r="P2185" s="30">
        <v>2.8389316145288253</v>
      </c>
    </row>
    <row r="2186" spans="1:16" x14ac:dyDescent="0.25">
      <c r="A2186" s="14">
        <v>5827.2920919999997</v>
      </c>
      <c r="B2186" s="28">
        <v>2.1477152014277432</v>
      </c>
      <c r="C2186" s="25">
        <v>1.9771593891234722</v>
      </c>
      <c r="D2186" s="25">
        <v>2.5368538632736506</v>
      </c>
      <c r="E2186" s="25">
        <v>2.1381670023420551</v>
      </c>
      <c r="F2186" s="25">
        <v>2.4713403547650103</v>
      </c>
      <c r="G2186" s="25">
        <v>2.62397081827182</v>
      </c>
      <c r="H2186" s="25">
        <v>1.9336740746379621</v>
      </c>
      <c r="I2186" s="25">
        <v>2.1447838052666368</v>
      </c>
      <c r="J2186" s="25">
        <v>1.9601894458516496</v>
      </c>
      <c r="K2186" s="25">
        <v>2.7070797003999938</v>
      </c>
      <c r="L2186" s="25">
        <v>3.428407616638693</v>
      </c>
      <c r="M2186" s="25">
        <v>3.3896592885478434</v>
      </c>
      <c r="N2186" s="25">
        <v>2.7996968170184151</v>
      </c>
      <c r="O2186" s="25">
        <v>2.7104110474574035</v>
      </c>
      <c r="P2186" s="30">
        <v>2.8353497840657034</v>
      </c>
    </row>
    <row r="2187" spans="1:16" x14ac:dyDescent="0.25">
      <c r="A2187" s="14">
        <v>5837.0175749999999</v>
      </c>
      <c r="B2187" s="28">
        <v>2.1504101604500545</v>
      </c>
      <c r="C2187" s="25">
        <v>1.9788107009300619</v>
      </c>
      <c r="D2187" s="25">
        <v>2.5379016188648444</v>
      </c>
      <c r="E2187" s="25">
        <v>2.1412823851397085</v>
      </c>
      <c r="F2187" s="25">
        <v>2.4731440128741253</v>
      </c>
      <c r="G2187" s="25">
        <v>2.62397081827182</v>
      </c>
      <c r="H2187" s="25">
        <v>1.9344202852715515</v>
      </c>
      <c r="I2187" s="25">
        <v>2.145451064187049</v>
      </c>
      <c r="J2187" s="25">
        <v>1.9621752494116582</v>
      </c>
      <c r="K2187" s="25">
        <v>2.7086311495484172</v>
      </c>
      <c r="L2187" s="25">
        <v>3.4288737229156885</v>
      </c>
      <c r="M2187" s="25">
        <v>3.3909394500699133</v>
      </c>
      <c r="N2187" s="25">
        <v>2.7996968170184151</v>
      </c>
      <c r="O2187" s="25">
        <v>2.7133190306450699</v>
      </c>
      <c r="P2187" s="30">
        <v>2.838332587562264</v>
      </c>
    </row>
    <row r="2188" spans="1:16" x14ac:dyDescent="0.25">
      <c r="A2188" s="14">
        <v>5847.4898279999998</v>
      </c>
      <c r="B2188" s="28">
        <v>2.1532386250385795</v>
      </c>
      <c r="C2188" s="25">
        <v>1.9808837095529273</v>
      </c>
      <c r="D2188" s="25">
        <v>2.5389519083293419</v>
      </c>
      <c r="E2188" s="25">
        <v>2.1444202774982823</v>
      </c>
      <c r="F2188" s="25">
        <v>2.4759935544426277</v>
      </c>
      <c r="G2188" s="25">
        <v>2.6243363860391145</v>
      </c>
      <c r="H2188" s="25">
        <v>1.9347938719456881</v>
      </c>
      <c r="I2188" s="25">
        <v>2.1461193498754576</v>
      </c>
      <c r="J2188" s="25">
        <v>1.9641701747471718</v>
      </c>
      <c r="K2188" s="25">
        <v>2.7101881608823786</v>
      </c>
      <c r="L2188" s="25">
        <v>3.4293403299784662</v>
      </c>
      <c r="M2188" s="25">
        <v>3.392223396258307</v>
      </c>
      <c r="N2188" s="25">
        <v>2.7996968170184151</v>
      </c>
      <c r="O2188" s="25">
        <v>2.7169250252645285</v>
      </c>
      <c r="P2188" s="30">
        <v>2.8419392060633948</v>
      </c>
    </row>
    <row r="2189" spans="1:16" x14ac:dyDescent="0.25">
      <c r="A2189" s="14">
        <v>5857.2128130000001</v>
      </c>
      <c r="B2189" s="28">
        <v>2.1558168573807994</v>
      </c>
      <c r="C2189" s="25">
        <v>1.9821322810364943</v>
      </c>
      <c r="D2189" s="25">
        <v>2.5400047439526086</v>
      </c>
      <c r="E2189" s="25">
        <v>2.1464234563803584</v>
      </c>
      <c r="F2189" s="25">
        <v>2.4789927475913962</v>
      </c>
      <c r="G2189" s="25">
        <v>2.6256183019491179</v>
      </c>
      <c r="H2189" s="25">
        <v>1.9355420107730816</v>
      </c>
      <c r="I2189" s="25">
        <v>2.146788665496683</v>
      </c>
      <c r="J2189" s="25">
        <v>1.9657727392294493</v>
      </c>
      <c r="K2189" s="25">
        <v>2.711750774428014</v>
      </c>
      <c r="L2189" s="25">
        <v>3.4296906145641204</v>
      </c>
      <c r="M2189" s="25">
        <v>3.393511149557352</v>
      </c>
      <c r="N2189" s="25">
        <v>2.7996968170184151</v>
      </c>
      <c r="O2189" s="25">
        <v>2.7201050199883618</v>
      </c>
      <c r="P2189" s="30">
        <v>2.84496777120903</v>
      </c>
    </row>
    <row r="2190" spans="1:16" x14ac:dyDescent="0.25">
      <c r="A2190" s="14">
        <v>5866.9345910000002</v>
      </c>
      <c r="B2190" s="28">
        <v>2.1591623105009612</v>
      </c>
      <c r="C2190" s="25">
        <v>1.9838026464875609</v>
      </c>
      <c r="D2190" s="25">
        <v>2.5409092103994135</v>
      </c>
      <c r="E2190" s="25">
        <v>2.1495375672384833</v>
      </c>
      <c r="F2190" s="25">
        <v>2.4817493486914999</v>
      </c>
      <c r="G2190" s="25">
        <v>2.6276404174756762</v>
      </c>
      <c r="H2190" s="25">
        <v>1.935916564036404</v>
      </c>
      <c r="I2190" s="25">
        <v>2.147459014230201</v>
      </c>
      <c r="J2190" s="25">
        <v>1.9677842967020185</v>
      </c>
      <c r="K2190" s="25">
        <v>2.7133190306450699</v>
      </c>
      <c r="L2190" s="25">
        <v>3.4301581005962385</v>
      </c>
      <c r="M2190" s="25">
        <v>3.3946949538588904</v>
      </c>
      <c r="N2190" s="25">
        <v>2.7996968170184151</v>
      </c>
      <c r="O2190" s="25">
        <v>2.7226200253327453</v>
      </c>
      <c r="P2190" s="30">
        <v>2.8477116556169437</v>
      </c>
    </row>
    <row r="2191" spans="1:16" x14ac:dyDescent="0.25">
      <c r="A2191" s="14">
        <v>5877.4028470000003</v>
      </c>
      <c r="B2191" s="28">
        <v>2.1621502729074904</v>
      </c>
      <c r="C2191" s="25">
        <v>1.9854794612420763</v>
      </c>
      <c r="D2191" s="25">
        <v>2.5419668075034938</v>
      </c>
      <c r="E2191" s="25">
        <v>2.152427340857888</v>
      </c>
      <c r="F2191" s="25">
        <v>2.4826721177056266</v>
      </c>
      <c r="G2191" s="25">
        <v>2.628562682595899</v>
      </c>
      <c r="H2191" s="25">
        <v>1.9362914406085827</v>
      </c>
      <c r="I2191" s="25">
        <v>2.1481303992702339</v>
      </c>
      <c r="J2191" s="25">
        <v>1.9698052146432488</v>
      </c>
      <c r="K2191" s="25">
        <v>2.7148929704331879</v>
      </c>
      <c r="L2191" s="25">
        <v>3.4305090456512168</v>
      </c>
      <c r="M2191" s="25">
        <v>3.3959900675877694</v>
      </c>
      <c r="N2191" s="25">
        <v>2.7994230732451517</v>
      </c>
      <c r="O2191" s="25">
        <v>2.7210178831345568</v>
      </c>
      <c r="P2191" s="30">
        <v>2.845880474484153</v>
      </c>
    </row>
    <row r="2192" spans="1:16" x14ac:dyDescent="0.25">
      <c r="A2192" s="14">
        <v>5887.1221139999998</v>
      </c>
      <c r="B2192" s="28">
        <v>2.165290294608043</v>
      </c>
      <c r="C2192" s="25">
        <v>1.9867413347164835</v>
      </c>
      <c r="D2192" s="25">
        <v>2.5430269863641821</v>
      </c>
      <c r="E2192" s="25">
        <v>2.1551501991933613</v>
      </c>
      <c r="F2192" s="25">
        <v>2.485452247339714</v>
      </c>
      <c r="G2192" s="25">
        <v>2.6274561992409295</v>
      </c>
      <c r="H2192" s="25">
        <v>1.9370421659154897</v>
      </c>
      <c r="I2192" s="25">
        <v>2.1488028238258394</v>
      </c>
      <c r="J2192" s="25">
        <v>1.9714287473074623</v>
      </c>
      <c r="K2192" s="25">
        <v>2.7164726351383064</v>
      </c>
      <c r="L2192" s="25">
        <v>3.4309774139704365</v>
      </c>
      <c r="M2192" s="25">
        <v>3.3972890550424424</v>
      </c>
      <c r="N2192" s="25">
        <v>2.7994230732451517</v>
      </c>
      <c r="O2192" s="25">
        <v>2.7194216296319236</v>
      </c>
      <c r="P2192" s="30">
        <v>2.8443603662402235</v>
      </c>
    </row>
    <row r="2193" spans="1:16" x14ac:dyDescent="0.25">
      <c r="A2193" s="14">
        <v>5897.5876609999996</v>
      </c>
      <c r="B2193" s="28">
        <v>2.1674141579288295</v>
      </c>
      <c r="C2193" s="25">
        <v>1.9880068853407431</v>
      </c>
      <c r="D2193" s="25">
        <v>2.5439377755450487</v>
      </c>
      <c r="E2193" s="25">
        <v>2.1579527114903621</v>
      </c>
      <c r="F2193" s="25">
        <v>2.4881166390211256</v>
      </c>
      <c r="G2193" s="25">
        <v>2.62397081827182</v>
      </c>
      <c r="H2193" s="25">
        <v>1.9374180157718368</v>
      </c>
      <c r="I2193" s="25">
        <v>2.1494150236479688</v>
      </c>
      <c r="J2193" s="25">
        <v>1.9734667354767033</v>
      </c>
      <c r="K2193" s="25">
        <v>2.7180580665591751</v>
      </c>
      <c r="L2193" s="25">
        <v>3.4313290219901034</v>
      </c>
      <c r="M2193" s="25">
        <v>3.3985919394653163</v>
      </c>
      <c r="N2193" s="25">
        <v>2.7994230732451517</v>
      </c>
      <c r="O2193" s="25">
        <v>2.7173778871219372</v>
      </c>
      <c r="P2193" s="30">
        <v>2.8425432318657742</v>
      </c>
    </row>
    <row r="2194" spans="1:16" x14ac:dyDescent="0.25">
      <c r="A2194" s="14">
        <v>5907.304408</v>
      </c>
      <c r="B2194" s="28">
        <v>2.1696407097455226</v>
      </c>
      <c r="C2194" s="25">
        <v>1.9897000433601879</v>
      </c>
      <c r="D2194" s="25">
        <v>2.5450027826905401</v>
      </c>
      <c r="E2194" s="25">
        <v>2.1603962705291631</v>
      </c>
      <c r="F2194" s="25">
        <v>2.490797477668897</v>
      </c>
      <c r="G2194" s="25">
        <v>2.620513186282726</v>
      </c>
      <c r="H2194" s="25">
        <v>1.9377941911802874</v>
      </c>
      <c r="I2194" s="25">
        <v>2.1500894416985039</v>
      </c>
      <c r="J2194" s="25">
        <v>1.975104039892515</v>
      </c>
      <c r="K2194" s="25">
        <v>2.7194216296319236</v>
      </c>
      <c r="L2194" s="25">
        <v>3.4316809149048884</v>
      </c>
      <c r="M2194" s="25">
        <v>3.3997896935906722</v>
      </c>
      <c r="N2194" s="25">
        <v>2.7994230732451517</v>
      </c>
      <c r="O2194" s="25">
        <v>2.7146677723561154</v>
      </c>
      <c r="P2194" s="30">
        <v>2.8398317070414878</v>
      </c>
    </row>
    <row r="2195" spans="1:16" x14ac:dyDescent="0.25">
      <c r="A2195" s="14">
        <v>5917.0199380000004</v>
      </c>
      <c r="B2195" s="28">
        <v>2.1726163962031282</v>
      </c>
      <c r="C2195" s="25">
        <v>1.9913998282380825</v>
      </c>
      <c r="D2195" s="25">
        <v>2.5459177292689099</v>
      </c>
      <c r="E2195" s="25">
        <v>2.1620329816313455</v>
      </c>
      <c r="F2195" s="25">
        <v>2.4917396944876655</v>
      </c>
      <c r="G2195" s="25">
        <v>2.6194269969331128</v>
      </c>
      <c r="H2195" s="25">
        <v>1.9385475209128067</v>
      </c>
      <c r="I2195" s="25">
        <v>2.1507034591652734</v>
      </c>
      <c r="J2195" s="25">
        <v>1.9767475403662886</v>
      </c>
      <c r="K2195" s="25">
        <v>2.7210178831345568</v>
      </c>
      <c r="L2195" s="25">
        <v>3.4321505494268933</v>
      </c>
      <c r="M2195" s="25">
        <v>3.4009907601766565</v>
      </c>
      <c r="N2195" s="25">
        <v>2.7991495019089228</v>
      </c>
      <c r="O2195" s="25">
        <v>2.7187393129449871</v>
      </c>
      <c r="P2195" s="30">
        <v>2.8437538096026556</v>
      </c>
    </row>
    <row r="2196" spans="1:16" x14ac:dyDescent="0.25">
      <c r="A2196" s="14">
        <v>5927.4814539999998</v>
      </c>
      <c r="B2196" s="28">
        <v>2.1756625146912274</v>
      </c>
      <c r="C2196" s="25">
        <v>1.9931062920520994</v>
      </c>
      <c r="D2196" s="25">
        <v>2.5468346074741426</v>
      </c>
      <c r="E2196" s="25">
        <v>2.1639925408744687</v>
      </c>
      <c r="F2196" s="25">
        <v>2.4947143258558677</v>
      </c>
      <c r="G2196" s="25">
        <v>2.620513186282726</v>
      </c>
      <c r="H2196" s="25">
        <v>1.9389246763702082</v>
      </c>
      <c r="I2196" s="25">
        <v>2.1513798825658661</v>
      </c>
      <c r="J2196" s="25">
        <v>1.9788107009300619</v>
      </c>
      <c r="K2196" s="25">
        <v>2.7223907856959086</v>
      </c>
      <c r="L2196" s="25">
        <v>3.4325031088957774</v>
      </c>
      <c r="M2196" s="25">
        <v>3.4023048140744878</v>
      </c>
      <c r="N2196" s="25">
        <v>2.7991495019089228</v>
      </c>
      <c r="O2196" s="25">
        <v>2.7191940716063332</v>
      </c>
      <c r="P2196" s="30">
        <v>2.8440569820281634</v>
      </c>
    </row>
    <row r="2197" spans="1:16" x14ac:dyDescent="0.25">
      <c r="A2197" s="14">
        <v>5937.1944519999997</v>
      </c>
      <c r="B2197" s="28">
        <v>2.1777256267436824</v>
      </c>
      <c r="C2197" s="25">
        <v>1.9948194874962197</v>
      </c>
      <c r="D2197" s="25">
        <v>2.5477534254795628</v>
      </c>
      <c r="E2197" s="25">
        <v>2.1670442493954014</v>
      </c>
      <c r="F2197" s="25">
        <v>2.495529137505581</v>
      </c>
      <c r="G2197" s="25">
        <v>2.6212388246836267</v>
      </c>
      <c r="H2197" s="25">
        <v>1.9393021596463884</v>
      </c>
      <c r="I2197" s="25">
        <v>2.1519957285027318</v>
      </c>
      <c r="J2197" s="25">
        <v>1.9804683154687446</v>
      </c>
      <c r="K2197" s="25">
        <v>2.7239980100379499</v>
      </c>
      <c r="L2197" s="25">
        <v>3.4328559548043427</v>
      </c>
      <c r="M2197" s="25">
        <v>3.4035128662634557</v>
      </c>
      <c r="N2197" s="25">
        <v>2.7991495019089228</v>
      </c>
      <c r="O2197" s="25">
        <v>2.7180580665591751</v>
      </c>
      <c r="P2197" s="30">
        <v>2.8431480989299889</v>
      </c>
    </row>
    <row r="2198" spans="1:16" x14ac:dyDescent="0.25">
      <c r="A2198" s="14">
        <v>5946.9062260000001</v>
      </c>
      <c r="B2198" s="28">
        <v>2.1783568054259166</v>
      </c>
      <c r="C2198" s="25">
        <v>1.9965394678904935</v>
      </c>
      <c r="D2198" s="25">
        <v>2.54882784248746</v>
      </c>
      <c r="E2198" s="25">
        <v>2.1694113313148558</v>
      </c>
      <c r="F2198" s="25">
        <v>2.4916049668669471</v>
      </c>
      <c r="G2198" s="25">
        <v>2.6214204238842251</v>
      </c>
      <c r="H2198" s="25">
        <v>1.9400581119380453</v>
      </c>
      <c r="I2198" s="25">
        <v>2.1526124489726044</v>
      </c>
      <c r="J2198" s="25">
        <v>1.9821322810364943</v>
      </c>
      <c r="K2198" s="25">
        <v>2.7253803809087618</v>
      </c>
      <c r="L2198" s="25">
        <v>3.4333268623938835</v>
      </c>
      <c r="M2198" s="25">
        <v>3.4047242881979005</v>
      </c>
      <c r="N2198" s="25">
        <v>2.7991495019089228</v>
      </c>
      <c r="O2198" s="25">
        <v>2.7253803809087618</v>
      </c>
      <c r="P2198" s="30">
        <v>2.8501653032842151</v>
      </c>
    </row>
    <row r="2199" spans="1:16" x14ac:dyDescent="0.25">
      <c r="A2199" s="14">
        <v>5957.3636909999996</v>
      </c>
      <c r="B2199" s="28">
        <v>2.1794340456367443</v>
      </c>
      <c r="C2199" s="25">
        <v>1.9982662871909995</v>
      </c>
      <c r="D2199" s="25">
        <v>2.5497508916806391</v>
      </c>
      <c r="E2199" s="25">
        <v>2.1718558926962137</v>
      </c>
      <c r="F2199" s="25">
        <v>2.4883839794308624</v>
      </c>
      <c r="G2199" s="25">
        <v>2.6210573013865628</v>
      </c>
      <c r="H2199" s="25">
        <v>1.9404365820987324</v>
      </c>
      <c r="I2199" s="25">
        <v>2.1532918545439932</v>
      </c>
      <c r="J2199" s="25">
        <v>1.984221243610959</v>
      </c>
      <c r="K2199" s="25">
        <v>2.7269987279362624</v>
      </c>
      <c r="L2199" s="25">
        <v>3.4336803784751888</v>
      </c>
      <c r="M2199" s="25">
        <v>3.4059390987295819</v>
      </c>
      <c r="N2199" s="25">
        <v>2.7988761027926206</v>
      </c>
      <c r="O2199" s="25">
        <v>2.7377862945235831</v>
      </c>
      <c r="P2199" s="30">
        <v>2.8626458886292672</v>
      </c>
    </row>
    <row r="2200" spans="1:16" x14ac:dyDescent="0.25">
      <c r="A2200" s="14">
        <v>5967.072921</v>
      </c>
      <c r="B2200" s="28">
        <v>2.1804972930954771</v>
      </c>
      <c r="C2200" s="25">
        <v>1.9995659225206814</v>
      </c>
      <c r="D2200" s="25">
        <v>2.5506759069012732</v>
      </c>
      <c r="E2200" s="25">
        <v>2.1739251972991736</v>
      </c>
      <c r="F2200" s="25">
        <v>2.4838614232829257</v>
      </c>
      <c r="G2200" s="25">
        <v>2.6221475809932455</v>
      </c>
      <c r="H2200" s="25">
        <v>1.9408153823686289</v>
      </c>
      <c r="I2200" s="25">
        <v>2.153910419642016</v>
      </c>
      <c r="J2200" s="25">
        <v>1.9858996784803795</v>
      </c>
      <c r="K2200" s="25">
        <v>2.7283906986211681</v>
      </c>
      <c r="L2200" s="25">
        <v>3.4340341825533334</v>
      </c>
      <c r="M2200" s="25">
        <v>3.4071573168688998</v>
      </c>
      <c r="N2200" s="25">
        <v>2.7988761027926206</v>
      </c>
      <c r="O2200" s="25">
        <v>2.7428015738606555</v>
      </c>
      <c r="P2200" s="30">
        <v>2.8677403104689554</v>
      </c>
    </row>
    <row r="2201" spans="1:16" x14ac:dyDescent="0.25">
      <c r="A2201" s="14">
        <v>5977.5276400000002</v>
      </c>
      <c r="B2201" s="28">
        <v>2.182374832848605</v>
      </c>
      <c r="C2201" s="25">
        <v>2.0011306361176557</v>
      </c>
      <c r="D2201" s="25">
        <v>2.5516028965422324</v>
      </c>
      <c r="E2201" s="25">
        <v>2.1758741660834509</v>
      </c>
      <c r="F2201" s="25">
        <v>2.4825401734597676</v>
      </c>
      <c r="G2201" s="25">
        <v>2.6237881497173272</v>
      </c>
      <c r="H2201" s="25">
        <v>1.9415739755429946</v>
      </c>
      <c r="I2201" s="25">
        <v>2.1545298670183266</v>
      </c>
      <c r="J2201" s="25">
        <v>1.9875846252375671</v>
      </c>
      <c r="K2201" s="25">
        <v>2.730020323354676</v>
      </c>
      <c r="L2201" s="25">
        <v>3.4343882750979415</v>
      </c>
      <c r="M2201" s="25">
        <v>3.4083789617866809</v>
      </c>
      <c r="N2201" s="25">
        <v>2.7988761027926206</v>
      </c>
      <c r="O2201" s="25">
        <v>2.7430418474390681</v>
      </c>
      <c r="P2201" s="30">
        <v>2.8677403104689554</v>
      </c>
    </row>
    <row r="2202" spans="1:16" x14ac:dyDescent="0.25">
      <c r="A2202" s="14">
        <v>5987.2343149999997</v>
      </c>
      <c r="B2202" s="28">
        <v>2.1854137875942214</v>
      </c>
      <c r="C2202" s="25">
        <v>2.0026573093983777</v>
      </c>
      <c r="D2202" s="25">
        <v>2.5525318690502443</v>
      </c>
      <c r="E2202" s="25">
        <v>2.1786175002527011</v>
      </c>
      <c r="F2202" s="25">
        <v>2.4839937696139525</v>
      </c>
      <c r="G2202" s="25">
        <v>2.6254349392772349</v>
      </c>
      <c r="H2202" s="25">
        <v>1.9419537696047182</v>
      </c>
      <c r="I2202" s="25">
        <v>2.1551501991933613</v>
      </c>
      <c r="J2202" s="25">
        <v>1.9892761346082271</v>
      </c>
      <c r="K2202" s="25">
        <v>2.7314220281171568</v>
      </c>
      <c r="L2202" s="25">
        <v>3.4347426565797865</v>
      </c>
      <c r="M2202" s="25">
        <v>3.409604052815987</v>
      </c>
      <c r="N2202" s="25">
        <v>2.7988761027926206</v>
      </c>
      <c r="O2202" s="25">
        <v>2.7476324855401013</v>
      </c>
      <c r="P2202" s="30">
        <v>2.8725712221484012</v>
      </c>
    </row>
    <row r="2203" spans="1:16" x14ac:dyDescent="0.25">
      <c r="A2203" s="14">
        <v>5996.9397570000001</v>
      </c>
      <c r="B2203" s="28">
        <v>2.1880282498018202</v>
      </c>
      <c r="C2203" s="25">
        <v>2.0044086757476465</v>
      </c>
      <c r="D2203" s="25">
        <v>2.5533075336284727</v>
      </c>
      <c r="E2203" s="25">
        <v>2.180785200117616</v>
      </c>
      <c r="F2203" s="25">
        <v>2.4859838195993507</v>
      </c>
      <c r="G2203" s="25">
        <v>2.625251653989896</v>
      </c>
      <c r="H2203" s="25">
        <v>1.9423338960901708</v>
      </c>
      <c r="I2203" s="25">
        <v>2.1558335895497991</v>
      </c>
      <c r="J2203" s="25">
        <v>1.9909742579130898</v>
      </c>
      <c r="K2203" s="25">
        <v>2.7328282715969863</v>
      </c>
      <c r="L2203" s="25">
        <v>3.4350973274707952</v>
      </c>
      <c r="M2203" s="25">
        <v>3.4108326094539523</v>
      </c>
      <c r="N2203" s="25">
        <v>2.7986028756795487</v>
      </c>
      <c r="O2203" s="25">
        <v>2.7517814388099251</v>
      </c>
      <c r="P2203" s="30">
        <v>2.8768019249680012</v>
      </c>
    </row>
    <row r="2204" spans="1:16" x14ac:dyDescent="0.25">
      <c r="A2204" s="14">
        <v>6007.3903899999996</v>
      </c>
      <c r="B2204" s="28">
        <v>2.1898247551891639</v>
      </c>
      <c r="C2204" s="25">
        <v>2.0060790411987131</v>
      </c>
      <c r="D2204" s="25">
        <v>2.554240163511369</v>
      </c>
      <c r="E2204" s="25">
        <v>2.1812464095022834</v>
      </c>
      <c r="F2204" s="25">
        <v>2.4878494630779695</v>
      </c>
      <c r="G2204" s="25">
        <v>2.624153563690844</v>
      </c>
      <c r="H2204" s="25">
        <v>1.9430951486635275</v>
      </c>
      <c r="I2204" s="25">
        <v>2.1564557880543647</v>
      </c>
      <c r="J2204" s="25">
        <v>1.9931062920520994</v>
      </c>
      <c r="K2204" s="25">
        <v>2.7342390832823895</v>
      </c>
      <c r="L2204" s="25">
        <v>3.4355706730020166</v>
      </c>
      <c r="M2204" s="25">
        <v>3.4120646513636439</v>
      </c>
      <c r="N2204" s="25">
        <v>2.7986028756795487</v>
      </c>
      <c r="O2204" s="25">
        <v>2.7569619513137056</v>
      </c>
      <c r="P2204" s="30">
        <v>2.8817352739105209</v>
      </c>
    </row>
    <row r="2205" spans="1:16" x14ac:dyDescent="0.25">
      <c r="A2205" s="14">
        <v>6017.0932650000004</v>
      </c>
      <c r="B2205" s="28">
        <v>2.1903977100266419</v>
      </c>
      <c r="C2205" s="25">
        <v>2.0075348521919567</v>
      </c>
      <c r="D2205" s="25">
        <v>2.5551748004902524</v>
      </c>
      <c r="E2205" s="25">
        <v>2.1825668558886155</v>
      </c>
      <c r="F2205" s="25">
        <v>2.489454989793388</v>
      </c>
      <c r="G2205" s="25">
        <v>2.6234230429434882</v>
      </c>
      <c r="H2205" s="25">
        <v>1.9434762759208997</v>
      </c>
      <c r="I2205" s="25">
        <v>2.1570788792400175</v>
      </c>
      <c r="J2205" s="25">
        <v>1.9948194874962197</v>
      </c>
      <c r="K2205" s="25">
        <v>2.7356544929499074</v>
      </c>
      <c r="L2205" s="25">
        <v>3.435926021022853</v>
      </c>
      <c r="M2205" s="25">
        <v>3.4131877305566243</v>
      </c>
      <c r="N2205" s="25">
        <v>2.7986028756795487</v>
      </c>
      <c r="O2205" s="25">
        <v>2.7592012288826688</v>
      </c>
      <c r="P2205" s="30">
        <v>2.8840568230609449</v>
      </c>
    </row>
    <row r="2206" spans="1:16" x14ac:dyDescent="0.25">
      <c r="A2206" s="14">
        <v>6026.7949010000002</v>
      </c>
      <c r="B2206" s="28">
        <v>2.1913884162509651</v>
      </c>
      <c r="C2206" s="25">
        <v>2.0096167410937666</v>
      </c>
      <c r="D2206" s="25">
        <v>2.5561114532226283</v>
      </c>
      <c r="E2206" s="25">
        <v>2.1846879564756412</v>
      </c>
      <c r="F2206" s="25">
        <v>2.4905286478974515</v>
      </c>
      <c r="G2206" s="25">
        <v>2.6237881497173272</v>
      </c>
      <c r="H2206" s="25">
        <v>1.9438577379409476</v>
      </c>
      <c r="I2206" s="25">
        <v>2.1577028656719346</v>
      </c>
      <c r="J2206" s="25">
        <v>1.9965394678904935</v>
      </c>
      <c r="K2206" s="25">
        <v>2.7370745306681683</v>
      </c>
      <c r="L2206" s="25">
        <v>3.4362816600343224</v>
      </c>
      <c r="M2206" s="25">
        <v>3.4144264813772689</v>
      </c>
      <c r="N2206" s="25">
        <v>2.7986028756795487</v>
      </c>
      <c r="O2206" s="25">
        <v>2.7577070950170692</v>
      </c>
      <c r="P2206" s="30">
        <v>2.8827287043442356</v>
      </c>
    </row>
    <row r="2207" spans="1:16" x14ac:dyDescent="0.25">
      <c r="A2207" s="14">
        <v>6037.2414289999997</v>
      </c>
      <c r="B2207" s="28">
        <v>2.1942656421018256</v>
      </c>
      <c r="C2207" s="25">
        <v>2.0113072974501831</v>
      </c>
      <c r="D2207" s="25">
        <v>2.556893543262734</v>
      </c>
      <c r="E2207" s="25">
        <v>2.1864857284581167</v>
      </c>
      <c r="F2207" s="25">
        <v>2.4913356369470572</v>
      </c>
      <c r="G2207" s="25">
        <v>2.6228759576535436</v>
      </c>
      <c r="H2207" s="25">
        <v>1.9442395353122652</v>
      </c>
      <c r="I2207" s="25">
        <v>2.1583277499263658</v>
      </c>
      <c r="J2207" s="25">
        <v>1.9982662871909995</v>
      </c>
      <c r="K2207" s="25">
        <v>2.7384992268017196</v>
      </c>
      <c r="L2207" s="25">
        <v>3.4366375905133926</v>
      </c>
      <c r="M2207" s="25">
        <v>3.4155556928348236</v>
      </c>
      <c r="N2207" s="25">
        <v>2.7986028756795487</v>
      </c>
      <c r="O2207" s="25">
        <v>2.7627076624325411</v>
      </c>
      <c r="P2207" s="30">
        <v>2.8873949984654255</v>
      </c>
    </row>
    <row r="2208" spans="1:16" x14ac:dyDescent="0.25">
      <c r="A2208" s="14">
        <v>6046.9404850000001</v>
      </c>
      <c r="B2208" s="28">
        <v>2.1970186515739192</v>
      </c>
      <c r="C2208" s="25">
        <v>2.0130044602756185</v>
      </c>
      <c r="D2208" s="25">
        <v>2.5578339142152799</v>
      </c>
      <c r="E2208" s="25">
        <v>2.1872202929910358</v>
      </c>
      <c r="F2208" s="25">
        <v>2.489454989793388</v>
      </c>
      <c r="G2208" s="25">
        <v>2.6197887582883941</v>
      </c>
      <c r="H2208" s="25">
        <v>1.9450041384708585</v>
      </c>
      <c r="I2208" s="25">
        <v>2.1589535345906965</v>
      </c>
      <c r="J2208" s="25">
        <v>2</v>
      </c>
      <c r="K2208" s="25">
        <v>2.7399286120149253</v>
      </c>
      <c r="L2208" s="25">
        <v>3.4369938129382063</v>
      </c>
      <c r="M2208" s="25">
        <v>3.4168012260313771</v>
      </c>
      <c r="N2208" s="25">
        <v>2.7986028756795487</v>
      </c>
      <c r="O2208" s="25">
        <v>2.7657358756212105</v>
      </c>
      <c r="P2208" s="30">
        <v>2.8907590314117968</v>
      </c>
    </row>
    <row r="2209" spans="1:16" x14ac:dyDescent="0.25">
      <c r="A2209" s="14">
        <v>6057.3842299999997</v>
      </c>
      <c r="B2209" s="28">
        <v>2.1994413638478423</v>
      </c>
      <c r="C2209" s="25">
        <v>2.0146633582643871</v>
      </c>
      <c r="D2209" s="25">
        <v>2.5586191150834887</v>
      </c>
      <c r="E2209" s="25">
        <v>2.1878222258412463</v>
      </c>
      <c r="F2209" s="25">
        <v>2.4886514845097869</v>
      </c>
      <c r="G2209" s="25">
        <v>2.6151092034694456</v>
      </c>
      <c r="H2209" s="25">
        <v>1.9453869454431123</v>
      </c>
      <c r="I2209" s="25">
        <v>2.1595802222635139</v>
      </c>
      <c r="J2209" s="25">
        <v>2.0016098696819524</v>
      </c>
      <c r="K2209" s="25">
        <v>2.7413627172759236</v>
      </c>
      <c r="L2209" s="25">
        <v>3.4373503277880832</v>
      </c>
      <c r="M2209" s="25">
        <v>3.4179366370882911</v>
      </c>
      <c r="N2209" s="25">
        <v>2.7983298203534184</v>
      </c>
      <c r="O2209" s="25">
        <v>2.7622050067260773</v>
      </c>
      <c r="P2209" s="30">
        <v>2.8873949984654255</v>
      </c>
    </row>
    <row r="2210" spans="1:16" x14ac:dyDescent="0.25">
      <c r="A2210" s="14">
        <v>6067.0806979999998</v>
      </c>
      <c r="B2210" s="28">
        <v>2.2011438504326328</v>
      </c>
      <c r="C2210" s="25">
        <v>2.0162835260862506</v>
      </c>
      <c r="D2210" s="25">
        <v>2.5595632338942265</v>
      </c>
      <c r="E2210" s="25">
        <v>2.1892971390528833</v>
      </c>
      <c r="F2210" s="25">
        <v>2.4898573005974267</v>
      </c>
      <c r="G2210" s="25">
        <v>2.6126101736612708</v>
      </c>
      <c r="H2210" s="25">
        <v>1.9457700901366028</v>
      </c>
      <c r="I2210" s="25">
        <v>2.1602078155546707</v>
      </c>
      <c r="J2210" s="25">
        <v>2.0033132443998287</v>
      </c>
      <c r="K2210" s="25">
        <v>2.7428015738606555</v>
      </c>
      <c r="L2210" s="25">
        <v>3.4377071355435254</v>
      </c>
      <c r="M2210" s="25">
        <v>3.4191890273390539</v>
      </c>
      <c r="N2210" s="25">
        <v>2.7983298203534184</v>
      </c>
      <c r="O2210" s="25">
        <v>2.7624562618571256</v>
      </c>
      <c r="P2210" s="30">
        <v>2.8873949984654255</v>
      </c>
    </row>
    <row r="2211" spans="1:16" x14ac:dyDescent="0.25">
      <c r="A2211" s="14">
        <v>6076.7759169999999</v>
      </c>
      <c r="B2211" s="28">
        <v>2.2033076028618042</v>
      </c>
      <c r="C2211" s="25">
        <v>2.0183625753442307</v>
      </c>
      <c r="D2211" s="25">
        <v>2.5603515704365263</v>
      </c>
      <c r="E2211" s="25">
        <v>2.1903056412830759</v>
      </c>
      <c r="F2211" s="25">
        <v>2.4920092751803087</v>
      </c>
      <c r="G2211" s="25">
        <v>2.611721136540361</v>
      </c>
      <c r="H2211" s="25">
        <v>1.9465373950745446</v>
      </c>
      <c r="I2211" s="25">
        <v>2.1608363170853497</v>
      </c>
      <c r="J2211" s="25">
        <v>2.0049793938752418</v>
      </c>
      <c r="K2211" s="25">
        <v>2.7442452133569559</v>
      </c>
      <c r="L2211" s="25">
        <v>3.4380642366862189</v>
      </c>
      <c r="M2211" s="25">
        <v>3.4203307064452795</v>
      </c>
      <c r="N2211" s="25">
        <v>2.7983298203534184</v>
      </c>
      <c r="O2211" s="25">
        <v>2.7597004179972875</v>
      </c>
      <c r="P2211" s="30">
        <v>2.8847224086040986</v>
      </c>
    </row>
    <row r="2212" spans="1:16" x14ac:dyDescent="0.25">
      <c r="A2212" s="14">
        <v>6087.2155220000004</v>
      </c>
      <c r="B2212" s="28">
        <v>2.2061333114156665</v>
      </c>
      <c r="C2212" s="25">
        <v>2.019905686214706</v>
      </c>
      <c r="D2212" s="25">
        <v>2.5611413405794381</v>
      </c>
      <c r="E2212" s="25">
        <v>2.1930064863178926</v>
      </c>
      <c r="F2212" s="25">
        <v>2.4936302829044958</v>
      </c>
      <c r="G2212" s="25">
        <v>2.6127881996862694</v>
      </c>
      <c r="H2212" s="25">
        <v>1.9469215565165803</v>
      </c>
      <c r="I2212" s="25">
        <v>2.1614027471833435</v>
      </c>
      <c r="J2212" s="25">
        <v>2.0066960620805254</v>
      </c>
      <c r="K2212" s="25">
        <v>2.7456936676687143</v>
      </c>
      <c r="L2212" s="25">
        <v>3.4384216316990392</v>
      </c>
      <c r="M2212" s="25">
        <v>3.4214753947250069</v>
      </c>
      <c r="N2212" s="25">
        <v>2.7983298203534184</v>
      </c>
      <c r="O2212" s="25">
        <v>2.7619538968712045</v>
      </c>
      <c r="P2212" s="30">
        <v>2.8870600239159199</v>
      </c>
    </row>
    <row r="2213" spans="1:16" x14ac:dyDescent="0.25">
      <c r="A2213" s="14">
        <v>6096.9081390000001</v>
      </c>
      <c r="B2213" s="28">
        <v>2.2086305720226793</v>
      </c>
      <c r="C2213" s="25">
        <v>2.0209070993616738</v>
      </c>
      <c r="D2213" s="25">
        <v>2.5620909644605017</v>
      </c>
      <c r="E2213" s="25">
        <v>2.1951112553776087</v>
      </c>
      <c r="F2213" s="25">
        <v>2.4941719661451636</v>
      </c>
      <c r="G2213" s="25">
        <v>2.6140364293993028</v>
      </c>
      <c r="H2213" s="25">
        <v>1.9473060580750321</v>
      </c>
      <c r="I2213" s="25">
        <v>2.1620329816313455</v>
      </c>
      <c r="J2213" s="25">
        <v>2.0083752654659945</v>
      </c>
      <c r="K2213" s="25">
        <v>2.7469044141509684</v>
      </c>
      <c r="L2213" s="25">
        <v>3.4387793210660562</v>
      </c>
      <c r="M2213" s="25">
        <v>3.4226231080829854</v>
      </c>
      <c r="N2213" s="25">
        <v>2.7983298203534184</v>
      </c>
      <c r="O2213" s="25">
        <v>2.7637147225519714</v>
      </c>
      <c r="P2213" s="30">
        <v>2.8887374863409345</v>
      </c>
    </row>
    <row r="2214" spans="1:16" x14ac:dyDescent="0.25">
      <c r="A2214" s="14">
        <v>6107.3449380000002</v>
      </c>
      <c r="B2214" s="28">
        <v>2.2105530810504468</v>
      </c>
      <c r="C2214" s="25">
        <v>2.0221392707353028</v>
      </c>
      <c r="D2214" s="25">
        <v>2.5628839069519214</v>
      </c>
      <c r="E2214" s="25">
        <v>2.1965428843515862</v>
      </c>
      <c r="F2214" s="25">
        <v>2.4963454807570407</v>
      </c>
      <c r="G2214" s="25">
        <v>2.6152882570617177</v>
      </c>
      <c r="H2214" s="25">
        <v>1.9476909003526766</v>
      </c>
      <c r="I2214" s="25">
        <v>2.1626641319849851</v>
      </c>
      <c r="J2214" s="25">
        <v>2.0100609867154646</v>
      </c>
      <c r="K2214" s="25">
        <v>2.7483617795517881</v>
      </c>
      <c r="L2214" s="25">
        <v>3.4391373052725354</v>
      </c>
      <c r="M2214" s="25">
        <v>3.4237738625503948</v>
      </c>
      <c r="N2214" s="25">
        <v>2.7983298203534184</v>
      </c>
      <c r="O2214" s="25">
        <v>2.7657358756212105</v>
      </c>
      <c r="P2214" s="30">
        <v>2.8907590314117968</v>
      </c>
    </row>
    <row r="2215" spans="1:16" x14ac:dyDescent="0.25">
      <c r="A2215" s="14">
        <v>6117.0349459999998</v>
      </c>
      <c r="B2215" s="28">
        <v>2.2121425804527348</v>
      </c>
      <c r="C2215" s="25">
        <v>2.0242006903205927</v>
      </c>
      <c r="D2215" s="25">
        <v>2.5636782998602667</v>
      </c>
      <c r="E2215" s="25">
        <v>2.1987335295103798</v>
      </c>
      <c r="F2215" s="25">
        <v>2.4983930775811705</v>
      </c>
      <c r="G2215" s="25">
        <v>2.6169030700509057</v>
      </c>
      <c r="H2215" s="25">
        <v>1.9484616094846725</v>
      </c>
      <c r="I2215" s="25">
        <v>2.1632329526057945</v>
      </c>
      <c r="J2215" s="25">
        <v>2.0117086580925125</v>
      </c>
      <c r="K2215" s="25">
        <v>2.7498240519160748</v>
      </c>
      <c r="L2215" s="25">
        <v>3.4394955848049436</v>
      </c>
      <c r="M2215" s="25">
        <v>3.4249276742861876</v>
      </c>
      <c r="N2215" s="25">
        <v>2.7983298203534184</v>
      </c>
      <c r="O2215" s="25">
        <v>2.7675121336470139</v>
      </c>
      <c r="P2215" s="30">
        <v>2.8924508702553138</v>
      </c>
    </row>
    <row r="2216" spans="1:16" x14ac:dyDescent="0.25">
      <c r="A2216" s="14">
        <v>6126.7236940000003</v>
      </c>
      <c r="B2216" s="28">
        <v>2.2135349272059575</v>
      </c>
      <c r="C2216" s="25">
        <v>2.0258569000977853</v>
      </c>
      <c r="D2216" s="25">
        <v>2.5644741485013451</v>
      </c>
      <c r="E2216" s="25">
        <v>2.2003837955185013</v>
      </c>
      <c r="F2216" s="25">
        <v>2.4993519366280883</v>
      </c>
      <c r="G2216" s="25">
        <v>2.6178027896225462</v>
      </c>
      <c r="H2216" s="25">
        <v>1.9488474775526188</v>
      </c>
      <c r="I2216" s="25">
        <v>2.1638658505346253</v>
      </c>
      <c r="J2216" s="25">
        <v>2.0134073931777889</v>
      </c>
      <c r="K2216" s="25">
        <v>2.7510463845042925</v>
      </c>
      <c r="L2216" s="25">
        <v>3.4397346021372854</v>
      </c>
      <c r="M2216" s="25">
        <v>3.4260845595784493</v>
      </c>
      <c r="N2216" s="25">
        <v>2.7983298203534184</v>
      </c>
      <c r="O2216" s="25">
        <v>2.7715996412969952</v>
      </c>
      <c r="P2216" s="30">
        <v>2.8965383779052951</v>
      </c>
    </row>
    <row r="2217" spans="1:16" x14ac:dyDescent="0.25">
      <c r="A2217" s="14">
        <v>6137.1563189999997</v>
      </c>
      <c r="B2217" s="28">
        <v>2.2156504115495976</v>
      </c>
      <c r="C2217" s="25">
        <v>2.0274731821341443</v>
      </c>
      <c r="D2217" s="25">
        <v>2.5652714582202423</v>
      </c>
      <c r="E2217" s="25">
        <v>2.2021786886359762</v>
      </c>
      <c r="F2217" s="25">
        <v>2.5010006364198469</v>
      </c>
      <c r="G2217" s="25">
        <v>2.6185239097249702</v>
      </c>
      <c r="H2217" s="25">
        <v>1.9492336887669577</v>
      </c>
      <c r="I2217" s="25">
        <v>2.1644362483309032</v>
      </c>
      <c r="J2217" s="25">
        <v>2.015067833932588</v>
      </c>
      <c r="K2217" s="25">
        <v>2.7525177393229456</v>
      </c>
      <c r="L2217" s="25">
        <v>3.4400933749638876</v>
      </c>
      <c r="M2217" s="25">
        <v>3.4272445348457805</v>
      </c>
      <c r="N2217" s="25">
        <v>2.7980569365983499</v>
      </c>
      <c r="O2217" s="25">
        <v>2.7752080435073183</v>
      </c>
      <c r="P2217" s="30">
        <v>2.8999742698921374</v>
      </c>
    </row>
    <row r="2218" spans="1:16" x14ac:dyDescent="0.25">
      <c r="A2218" s="14">
        <v>6146.8424439999999</v>
      </c>
      <c r="B2218" s="28">
        <v>2.2177484890001549</v>
      </c>
      <c r="C2218" s="25">
        <v>2.0292812962798106</v>
      </c>
      <c r="D2218" s="25">
        <v>2.5660702343915358</v>
      </c>
      <c r="E2218" s="25">
        <v>2.2039810306528507</v>
      </c>
      <c r="F2218" s="25">
        <v>2.5034854813022549</v>
      </c>
      <c r="G2218" s="25">
        <v>2.6181632000016566</v>
      </c>
      <c r="H2218" s="25">
        <v>1.9496202437385421</v>
      </c>
      <c r="I2218" s="25">
        <v>2.1650709035394242</v>
      </c>
      <c r="J2218" s="25">
        <v>2.0166895142058845</v>
      </c>
      <c r="K2218" s="25">
        <v>2.7537476877006779</v>
      </c>
      <c r="L2218" s="25">
        <v>3.4404524444195657</v>
      </c>
      <c r="M2218" s="25">
        <v>3.4282911681913122</v>
      </c>
      <c r="N2218" s="25">
        <v>2.7980569365983499</v>
      </c>
      <c r="O2218" s="25">
        <v>2.7754669373939143</v>
      </c>
      <c r="P2218" s="30">
        <v>2.9003193588907501</v>
      </c>
    </row>
    <row r="2219" spans="1:16" x14ac:dyDescent="0.25">
      <c r="A2219" s="14">
        <v>6157.2722409999997</v>
      </c>
      <c r="B2219" s="28">
        <v>2.2204859507285217</v>
      </c>
      <c r="C2219" s="25">
        <v>2.031283622533214</v>
      </c>
      <c r="D2219" s="25">
        <v>2.5668704824195143</v>
      </c>
      <c r="E2219" s="25">
        <v>2.2060699932273153</v>
      </c>
      <c r="F2219" s="25">
        <v>2.5054280157698012</v>
      </c>
      <c r="G2219" s="25">
        <v>2.618704376996174</v>
      </c>
      <c r="H2219" s="25">
        <v>1.9503943874050269</v>
      </c>
      <c r="I2219" s="25">
        <v>2.1656428872815949</v>
      </c>
      <c r="J2219" s="25">
        <v>2.0183625753442307</v>
      </c>
      <c r="K2219" s="25">
        <v>2.7552282385047051</v>
      </c>
      <c r="L2219" s="25">
        <v>3.4408118109952244</v>
      </c>
      <c r="M2219" s="25">
        <v>3.4294570601181027</v>
      </c>
      <c r="N2219" s="25">
        <v>2.7980569365983499</v>
      </c>
      <c r="O2219" s="25">
        <v>2.7762445463427587</v>
      </c>
      <c r="P2219" s="30">
        <v>2.9013562741829428</v>
      </c>
    </row>
    <row r="2220" spans="1:16" x14ac:dyDescent="0.25">
      <c r="A2220" s="14">
        <v>6166.9557349999995</v>
      </c>
      <c r="B2220" s="28">
        <v>2.2225804240597284</v>
      </c>
      <c r="C2220" s="25">
        <v>2.0332483359486222</v>
      </c>
      <c r="D2220" s="25">
        <v>2.5676722077383958</v>
      </c>
      <c r="E2220" s="25">
        <v>2.2079586892879175</v>
      </c>
      <c r="F2220" s="25">
        <v>2.5066813917678985</v>
      </c>
      <c r="G2220" s="25">
        <v>2.6197887582883941</v>
      </c>
      <c r="H2220" s="25">
        <v>1.9507819773298183</v>
      </c>
      <c r="I2220" s="25">
        <v>2.1662156253435212</v>
      </c>
      <c r="J2220" s="25">
        <v>2.0199966284162536</v>
      </c>
      <c r="K2220" s="25">
        <v>2.7564658981679382</v>
      </c>
      <c r="L2220" s="25">
        <v>3.4411714751829883</v>
      </c>
      <c r="M2220" s="25">
        <v>3.4306260903849539</v>
      </c>
      <c r="N2220" s="25">
        <v>2.7980569365983499</v>
      </c>
      <c r="O2220" s="25">
        <v>2.7796303675486054</v>
      </c>
      <c r="P2220" s="30">
        <v>2.904481957676849</v>
      </c>
    </row>
    <row r="2221" spans="1:16" x14ac:dyDescent="0.25">
      <c r="A2221" s="14">
        <v>6177.3826929999996</v>
      </c>
      <c r="B2221" s="28">
        <v>2.2248117389668436</v>
      </c>
      <c r="C2221" s="25">
        <v>2.034798298974088</v>
      </c>
      <c r="D2221" s="25">
        <v>2.5684754158125491</v>
      </c>
      <c r="E2221" s="25">
        <v>2.2097852297560205</v>
      </c>
      <c r="F2221" s="25">
        <v>2.5083582065224137</v>
      </c>
      <c r="G2221" s="25">
        <v>2.6217838502501221</v>
      </c>
      <c r="H2221" s="25">
        <v>1.95116991347165</v>
      </c>
      <c r="I2221" s="25">
        <v>2.1667891197173912</v>
      </c>
      <c r="J2221" s="25">
        <v>2.0215912073769609</v>
      </c>
      <c r="K2221" s="25">
        <v>2.7579557606304492</v>
      </c>
      <c r="L2221" s="25">
        <v>3.4415314374762049</v>
      </c>
      <c r="M2221" s="25">
        <v>3.4316809149048884</v>
      </c>
      <c r="N2221" s="25">
        <v>2.7980569365983499</v>
      </c>
      <c r="O2221" s="25">
        <v>2.7752080435073183</v>
      </c>
      <c r="P2221" s="30">
        <v>2.8999742698921374</v>
      </c>
    </row>
    <row r="2222" spans="1:16" x14ac:dyDescent="0.25">
      <c r="A2222" s="14">
        <v>6187.0635480000001</v>
      </c>
      <c r="B2222" s="28">
        <v>2.2266783983816798</v>
      </c>
      <c r="C2222" s="25">
        <v>2.0361177710712228</v>
      </c>
      <c r="D2222" s="25">
        <v>2.5691190535471087</v>
      </c>
      <c r="E2222" s="25">
        <v>2.211973115904196</v>
      </c>
      <c r="F2222" s="25">
        <v>2.5100415205751654</v>
      </c>
      <c r="G2222" s="25">
        <v>2.6234230429434882</v>
      </c>
      <c r="H2222" s="25">
        <v>1.9515581964495954</v>
      </c>
      <c r="I2222" s="25">
        <v>2.1673633724032966</v>
      </c>
      <c r="J2222" s="25">
        <v>2.0232374767325392</v>
      </c>
      <c r="K2222" s="25">
        <v>2.7592012288826688</v>
      </c>
      <c r="L2222" s="25">
        <v>3.4417715781966742</v>
      </c>
      <c r="M2222" s="25">
        <v>3.4328559548043427</v>
      </c>
      <c r="N2222" s="25">
        <v>2.7980569365983499</v>
      </c>
      <c r="O2222" s="25">
        <v>2.7765040590376056</v>
      </c>
      <c r="P2222" s="30">
        <v>2.9013562741829428</v>
      </c>
    </row>
    <row r="2223" spans="1:16" x14ac:dyDescent="0.25">
      <c r="A2223" s="14">
        <v>6196.7431280000001</v>
      </c>
      <c r="B2223" s="28">
        <v>2.2279964216981352</v>
      </c>
      <c r="C2223" s="25">
        <v>2.0377727686499152</v>
      </c>
      <c r="D2223" s="25">
        <v>2.569924944448061</v>
      </c>
      <c r="E2223" s="25">
        <v>2.2141009716156166</v>
      </c>
      <c r="F2223" s="25">
        <v>2.5125787886405258</v>
      </c>
      <c r="G2223" s="25">
        <v>2.6254349392772349</v>
      </c>
      <c r="H2223" s="25">
        <v>1.9519468268843909</v>
      </c>
      <c r="I2223" s="25">
        <v>2.1679383854092729</v>
      </c>
      <c r="J2223" s="25">
        <v>2.0248440215933106</v>
      </c>
      <c r="K2223" s="25">
        <v>2.7604502791595267</v>
      </c>
      <c r="L2223" s="25">
        <v>3.4421320384319776</v>
      </c>
      <c r="M2223" s="25">
        <v>3.4339162158320042</v>
      </c>
      <c r="N2223" s="25">
        <v>2.7977842241988684</v>
      </c>
      <c r="O2223" s="25">
        <v>2.7785857621576615</v>
      </c>
      <c r="P2223" s="30">
        <v>2.9034375616258643</v>
      </c>
    </row>
    <row r="2224" spans="1:16" x14ac:dyDescent="0.25">
      <c r="A2224" s="14">
        <v>6207.1658649999999</v>
      </c>
      <c r="B2224" s="28">
        <v>2.2294934074578676</v>
      </c>
      <c r="C2224" s="25">
        <v>2.0391488462803138</v>
      </c>
      <c r="D2224" s="25">
        <v>2.5707323335668315</v>
      </c>
      <c r="E2224" s="25">
        <v>2.2165252124177535</v>
      </c>
      <c r="F2224" s="25">
        <v>2.5141366704026655</v>
      </c>
      <c r="G2224" s="25">
        <v>2.6267201067225039</v>
      </c>
      <c r="H2224" s="25">
        <v>1.9527251326158206</v>
      </c>
      <c r="I2224" s="25">
        <v>2.1685141607513425</v>
      </c>
      <c r="J2224" s="25">
        <v>2.0264565314675105</v>
      </c>
      <c r="K2224" s="25">
        <v>2.7619538968712045</v>
      </c>
      <c r="L2224" s="25">
        <v>3.4424927980943423</v>
      </c>
      <c r="M2224" s="25">
        <v>3.4349790716547064</v>
      </c>
      <c r="N2224" s="25">
        <v>2.7977842241988684</v>
      </c>
      <c r="O2224" s="25">
        <v>2.7757259857057424</v>
      </c>
      <c r="P2224" s="30">
        <v>2.9006647223140423</v>
      </c>
    </row>
    <row r="2225" spans="1:16" x14ac:dyDescent="0.25">
      <c r="A2225" s="14">
        <v>6216.8427929999998</v>
      </c>
      <c r="B2225" s="28">
        <v>2.2309077051069797</v>
      </c>
      <c r="C2225" s="25">
        <v>2.0407677509490041</v>
      </c>
      <c r="D2225" s="25">
        <v>2.571379327328061</v>
      </c>
      <c r="E2225" s="25">
        <v>2.2189630613788682</v>
      </c>
      <c r="F2225" s="25">
        <v>2.5162701009999764</v>
      </c>
      <c r="G2225" s="25">
        <v>2.6281935414925841</v>
      </c>
      <c r="H2225" s="25">
        <v>1.9531148091622899</v>
      </c>
      <c r="I2225" s="25">
        <v>2.1690907004535567</v>
      </c>
      <c r="J2225" s="25">
        <v>2.0280750508158087</v>
      </c>
      <c r="K2225" s="25">
        <v>2.7632109005907073</v>
      </c>
      <c r="L2225" s="25">
        <v>3.4428538576816368</v>
      </c>
      <c r="M2225" s="25">
        <v>3.4361630813354549</v>
      </c>
      <c r="N2225" s="25">
        <v>2.7977842241988684</v>
      </c>
      <c r="O2225" s="25">
        <v>2.7752080435073183</v>
      </c>
      <c r="P2225" s="30">
        <v>2.9003193588907501</v>
      </c>
    </row>
    <row r="2226" spans="1:16" x14ac:dyDescent="0.25">
      <c r="A2226" s="14">
        <v>6227.2626680000003</v>
      </c>
      <c r="B2226" s="28">
        <v>2.2319926264166812</v>
      </c>
      <c r="C2226" s="25">
        <v>2.0422012250700021</v>
      </c>
      <c r="D2226" s="25">
        <v>2.5721894273240098</v>
      </c>
      <c r="E2226" s="25">
        <v>2.2210532720313831</v>
      </c>
      <c r="F2226" s="25">
        <v>2.5168407902830205</v>
      </c>
      <c r="G2226" s="25">
        <v>2.629116983222394</v>
      </c>
      <c r="H2226" s="25">
        <v>1.9535048356652918</v>
      </c>
      <c r="I2226" s="25">
        <v>2.1696680065480383</v>
      </c>
      <c r="J2226" s="25">
        <v>2.0296531237699065</v>
      </c>
      <c r="K2226" s="25">
        <v>2.7644715530924513</v>
      </c>
      <c r="L2226" s="25">
        <v>3.4430947309445523</v>
      </c>
      <c r="M2226" s="25">
        <v>3.437231456983481</v>
      </c>
      <c r="N2226" s="25">
        <v>2.7977842241988684</v>
      </c>
      <c r="O2226" s="25">
        <v>2.7731424297112763</v>
      </c>
      <c r="P2226" s="30">
        <v>2.8979094744881633</v>
      </c>
    </row>
    <row r="2227" spans="1:16" x14ac:dyDescent="0.25">
      <c r="A2227" s="14">
        <v>6236.9369349999997</v>
      </c>
      <c r="B2227" s="28">
        <v>2.2328610244845768</v>
      </c>
      <c r="C2227" s="25">
        <v>2.0438315695246367</v>
      </c>
      <c r="D2227" s="25">
        <v>2.573001041243463</v>
      </c>
      <c r="E2227" s="25">
        <v>2.2232261975878931</v>
      </c>
      <c r="F2227" s="25">
        <v>2.5181275896893367</v>
      </c>
      <c r="G2227" s="25">
        <v>2.6294869104014076</v>
      </c>
      <c r="H2227" s="25">
        <v>1.9538952127539613</v>
      </c>
      <c r="I2227" s="25">
        <v>2.170246081075025</v>
      </c>
      <c r="J2227" s="25">
        <v>2.0312369518027515</v>
      </c>
      <c r="K2227" s="25">
        <v>2.7657358756212105</v>
      </c>
      <c r="L2227" s="25">
        <v>3.4434562915164855</v>
      </c>
      <c r="M2227" s="25">
        <v>3.4383024673460065</v>
      </c>
      <c r="N2227" s="25">
        <v>2.7977842241988684</v>
      </c>
      <c r="O2227" s="25">
        <v>2.7744322865605291</v>
      </c>
      <c r="P2227" s="30">
        <v>2.8992849134269183</v>
      </c>
    </row>
    <row r="2228" spans="1:16" x14ac:dyDescent="0.25">
      <c r="A2228" s="14">
        <v>6246.6099180000001</v>
      </c>
      <c r="B2228" s="28">
        <v>2.2337325286464287</v>
      </c>
      <c r="C2228" s="25">
        <v>2.0458057481841374</v>
      </c>
      <c r="D2228" s="25">
        <v>2.5736514262124923</v>
      </c>
      <c r="E2228" s="25">
        <v>2.2249723999011555</v>
      </c>
      <c r="F2228" s="25">
        <v>2.5192746210115122</v>
      </c>
      <c r="G2228" s="25">
        <v>2.627824713884936</v>
      </c>
      <c r="H2228" s="25">
        <v>1.9542859410591324</v>
      </c>
      <c r="I2228" s="25">
        <v>2.1707605718586112</v>
      </c>
      <c r="J2228" s="25">
        <v>2.0328265770444602</v>
      </c>
      <c r="K2228" s="25">
        <v>2.7670038896078459</v>
      </c>
      <c r="L2228" s="25">
        <v>3.4438181533470886</v>
      </c>
      <c r="M2228" s="25">
        <v>3.4393761254500701</v>
      </c>
      <c r="N2228" s="25">
        <v>2.7977842241988684</v>
      </c>
      <c r="O2228" s="25">
        <v>2.7752080435073183</v>
      </c>
      <c r="P2228" s="30">
        <v>2.9003193588907501</v>
      </c>
    </row>
    <row r="2229" spans="1:16" x14ac:dyDescent="0.25">
      <c r="A2229" s="14">
        <v>6257.0255370000004</v>
      </c>
      <c r="B2229" s="28">
        <v>2.2343818059119527</v>
      </c>
      <c r="C2229" s="25">
        <v>2.0477404634091796</v>
      </c>
      <c r="D2229" s="25">
        <v>2.5744657795017365</v>
      </c>
      <c r="E2229" s="25">
        <v>2.2264329510739413</v>
      </c>
      <c r="F2229" s="25">
        <v>2.5201368869769021</v>
      </c>
      <c r="G2229" s="25">
        <v>2.6243363860391145</v>
      </c>
      <c r="H2229" s="25">
        <v>1.95506845385084</v>
      </c>
      <c r="I2229" s="25">
        <v>2.1713401034646802</v>
      </c>
      <c r="J2229" s="25">
        <v>2.0344220420894721</v>
      </c>
      <c r="K2229" s="25">
        <v>2.7682756166714833</v>
      </c>
      <c r="L2229" s="25">
        <v>3.4440595621814887</v>
      </c>
      <c r="M2229" s="25">
        <v>3.4404524444195657</v>
      </c>
      <c r="N2229" s="25">
        <v>2.7977842241988684</v>
      </c>
      <c r="O2229" s="25">
        <v>2.7788466780452947</v>
      </c>
      <c r="P2229" s="30">
        <v>2.9037854146535946</v>
      </c>
    </row>
    <row r="2230" spans="1:16" x14ac:dyDescent="0.25">
      <c r="A2230" s="14">
        <v>6266.6958459999996</v>
      </c>
      <c r="B2230" s="28">
        <v>2.2358321983179001</v>
      </c>
      <c r="C2230" s="25">
        <v>2.0492944652261387</v>
      </c>
      <c r="D2230" s="25">
        <v>2.575118363368933</v>
      </c>
      <c r="E2230" s="25">
        <v>2.228559513360088</v>
      </c>
      <c r="F2230" s="25">
        <v>2.5198492747267194</v>
      </c>
      <c r="G2230" s="25">
        <v>2.6196078399429727</v>
      </c>
      <c r="H2230" s="25">
        <v>1.9554602396075891</v>
      </c>
      <c r="I2230" s="25">
        <v>2.1718558926962137</v>
      </c>
      <c r="J2230" s="25">
        <v>2.0360233900033942</v>
      </c>
      <c r="K2230" s="25">
        <v>2.7698066211309542</v>
      </c>
      <c r="L2230" s="25">
        <v>3.4444219272270451</v>
      </c>
      <c r="M2230" s="25">
        <v>3.4415314374762049</v>
      </c>
      <c r="N2230" s="25">
        <v>2.7975116829399065</v>
      </c>
      <c r="O2230" s="25">
        <v>2.7806774915806631</v>
      </c>
      <c r="P2230" s="30">
        <v>2.9055288713583551</v>
      </c>
    </row>
    <row r="2231" spans="1:16" x14ac:dyDescent="0.25">
      <c r="A2231" s="14">
        <v>6277.1085819999998</v>
      </c>
      <c r="B2231" s="28">
        <v>2.2377815470602922</v>
      </c>
      <c r="C2231" s="25">
        <v>2.0510982390297863</v>
      </c>
      <c r="D2231" s="25">
        <v>2.57577192930402</v>
      </c>
      <c r="E2231" s="25">
        <v>2.2305488205979622</v>
      </c>
      <c r="F2231" s="25">
        <v>2.5208567520213871</v>
      </c>
      <c r="G2231" s="25">
        <v>2.6152882570617177</v>
      </c>
      <c r="H2231" s="25">
        <v>1.9558523791212772</v>
      </c>
      <c r="I2231" s="25">
        <v>2.1724368887452763</v>
      </c>
      <c r="J2231" s="25">
        <v>2.0375833065542488</v>
      </c>
      <c r="K2231" s="25">
        <v>2.771086594005312</v>
      </c>
      <c r="L2231" s="25">
        <v>3.4447845948739269</v>
      </c>
      <c r="M2231" s="25">
        <v>3.4426131179404926</v>
      </c>
      <c r="N2231" s="25">
        <v>2.7975116829399065</v>
      </c>
      <c r="O2231" s="25">
        <v>2.7843624365649382</v>
      </c>
      <c r="P2231" s="30">
        <v>2.9093892921715931</v>
      </c>
    </row>
    <row r="2232" spans="1:16" x14ac:dyDescent="0.25">
      <c r="A2232" s="14">
        <v>6286.7762080000002</v>
      </c>
      <c r="B2232" s="28">
        <v>2.2402204751867969</v>
      </c>
      <c r="C2232" s="25">
        <v>2.0526643240512601</v>
      </c>
      <c r="D2232" s="25">
        <v>2.5765902722669067</v>
      </c>
      <c r="E2232" s="25">
        <v>2.2326956825467268</v>
      </c>
      <c r="F2232" s="25">
        <v>2.5223000716678694</v>
      </c>
      <c r="G2232" s="25">
        <v>2.612966298717637</v>
      </c>
      <c r="H2232" s="25">
        <v>1.9562448730313204</v>
      </c>
      <c r="I2232" s="25">
        <v>2.1729539829952658</v>
      </c>
      <c r="J2232" s="25">
        <v>2.0391488462803138</v>
      </c>
      <c r="K2232" s="25">
        <v>2.7723703504289912</v>
      </c>
      <c r="L2232" s="25">
        <v>3.4450265416667603</v>
      </c>
      <c r="M2232" s="25">
        <v>3.4436974992327127</v>
      </c>
      <c r="N2232" s="25">
        <v>2.7975116829399065</v>
      </c>
      <c r="O2232" s="25">
        <v>2.7835701691237489</v>
      </c>
      <c r="P2232" s="30">
        <v>2.9086848403027772</v>
      </c>
    </row>
    <row r="2233" spans="1:16" x14ac:dyDescent="0.25">
      <c r="A2233" s="14">
        <v>6297.1860500000003</v>
      </c>
      <c r="B2233" s="28">
        <v>2.2420641054509045</v>
      </c>
      <c r="C2233" s="25">
        <v>2.0545314148681801</v>
      </c>
      <c r="D2233" s="25">
        <v>2.5772460586986519</v>
      </c>
      <c r="E2233" s="25">
        <v>2.23455498190985</v>
      </c>
      <c r="F2233" s="25">
        <v>2.5244740849607195</v>
      </c>
      <c r="G2233" s="25">
        <v>2.6122543403911362</v>
      </c>
      <c r="H2233" s="25">
        <v>1.9566377219788704</v>
      </c>
      <c r="I2233" s="25">
        <v>2.1735364509071986</v>
      </c>
      <c r="J2233" s="25">
        <v>2.0407200498690612</v>
      </c>
      <c r="K2233" s="25">
        <v>2.7736579128363692</v>
      </c>
      <c r="L2233" s="25">
        <v>3.4453897147738357</v>
      </c>
      <c r="M2233" s="25">
        <v>3.4447845948739269</v>
      </c>
      <c r="N2233" s="25">
        <v>2.7975116829399065</v>
      </c>
      <c r="O2233" s="25">
        <v>2.785156151952302</v>
      </c>
      <c r="P2233" s="30">
        <v>2.9100948885606019</v>
      </c>
    </row>
    <row r="2234" spans="1:16" x14ac:dyDescent="0.25">
      <c r="A2234" s="14">
        <v>6306.8509860000004</v>
      </c>
      <c r="B2234" s="28">
        <v>2.2441268852862613</v>
      </c>
      <c r="C2234" s="25">
        <v>2.0563571172478712</v>
      </c>
      <c r="D2234" s="25">
        <v>2.5779028368682897</v>
      </c>
      <c r="E2234" s="25">
        <v>2.2361229685043451</v>
      </c>
      <c r="F2234" s="25">
        <v>2.5257837359237447</v>
      </c>
      <c r="G2234" s="25">
        <v>2.6126101736612708</v>
      </c>
      <c r="H2234" s="25">
        <v>1.9570309266068198</v>
      </c>
      <c r="I2234" s="25">
        <v>2.1740548567961522</v>
      </c>
      <c r="J2234" s="25">
        <v>2.0422490891227207</v>
      </c>
      <c r="K2234" s="25">
        <v>2.7746907182741372</v>
      </c>
      <c r="L2234" s="25">
        <v>3.4456319990099122</v>
      </c>
      <c r="M2234" s="25">
        <v>3.4457531918338895</v>
      </c>
      <c r="N2234" s="25">
        <v>2.7975116829399065</v>
      </c>
      <c r="O2234" s="25">
        <v>2.7848914189469069</v>
      </c>
      <c r="P2234" s="30">
        <v>2.9097419470686838</v>
      </c>
    </row>
    <row r="2235" spans="1:16" x14ac:dyDescent="0.25">
      <c r="A2235" s="14">
        <v>6317.2579260000002</v>
      </c>
      <c r="B2235" s="28">
        <v>2.2465029167253197</v>
      </c>
      <c r="C2235" s="25">
        <v>2.0580912256344006</v>
      </c>
      <c r="D2235" s="25">
        <v>2.5785606097799501</v>
      </c>
      <c r="E2235" s="25">
        <v>2.2382976324585875</v>
      </c>
      <c r="F2235" s="25">
        <v>2.5253467466379371</v>
      </c>
      <c r="G2235" s="25">
        <v>2.6124322205828112</v>
      </c>
      <c r="H2235" s="25">
        <v>1.9578184054842338</v>
      </c>
      <c r="I2235" s="25">
        <v>2.1745738822321767</v>
      </c>
      <c r="J2235" s="25">
        <v>2.0438315695246367</v>
      </c>
      <c r="K2235" s="25">
        <v>2.7759851886271361</v>
      </c>
      <c r="L2235" s="25">
        <v>3.4459956789880972</v>
      </c>
      <c r="M2235" s="25">
        <v>3.4468454518303746</v>
      </c>
      <c r="N2235" s="25">
        <v>2.7975116829399065</v>
      </c>
      <c r="O2235" s="25">
        <v>2.7878123955960423</v>
      </c>
      <c r="P2235" s="30">
        <v>2.9129287940934647</v>
      </c>
    </row>
    <row r="2236" spans="1:16" x14ac:dyDescent="0.25">
      <c r="A2236" s="14">
        <v>6326.9201620000003</v>
      </c>
      <c r="B2236" s="28">
        <v>2.2489057856050811</v>
      </c>
      <c r="C2236" s="25">
        <v>2.0597824444002648</v>
      </c>
      <c r="D2236" s="25">
        <v>2.5793842293742348</v>
      </c>
      <c r="E2236" s="25">
        <v>2.2398792147354323</v>
      </c>
      <c r="F2236" s="25">
        <v>2.5260753065838428</v>
      </c>
      <c r="G2236" s="25">
        <v>2.6120765330265634</v>
      </c>
      <c r="H2236" s="25">
        <v>1.9582126810282483</v>
      </c>
      <c r="I2236" s="25">
        <v>2.1750935286978876</v>
      </c>
      <c r="J2236" s="25">
        <v>2.0453716224927292</v>
      </c>
      <c r="K2236" s="25">
        <v>2.7772835288524167</v>
      </c>
      <c r="L2236" s="25">
        <v>3.4462383016099958</v>
      </c>
      <c r="M2236" s="25">
        <v>3.4479404658121156</v>
      </c>
      <c r="N2236" s="25">
        <v>2.7975116829399065</v>
      </c>
      <c r="O2236" s="25">
        <v>2.7912899800935986</v>
      </c>
      <c r="P2236" s="30">
        <v>2.9161391991334269</v>
      </c>
    </row>
    <row r="2237" spans="1:16" x14ac:dyDescent="0.25">
      <c r="A2237" s="14">
        <v>6336.5810949999996</v>
      </c>
      <c r="B2237" s="28">
        <v>2.2513024869891467</v>
      </c>
      <c r="C2237" s="25">
        <v>2.0612801852176177</v>
      </c>
      <c r="D2237" s="25">
        <v>2.580044251510242</v>
      </c>
      <c r="E2237" s="25">
        <v>2.2419211777503874</v>
      </c>
      <c r="F2237" s="25">
        <v>2.5279753022997187</v>
      </c>
      <c r="G2237" s="25">
        <v>2.611721136540361</v>
      </c>
      <c r="H2237" s="25">
        <v>1.9586073148417749</v>
      </c>
      <c r="I2237" s="25">
        <v>2.1756137976812262</v>
      </c>
      <c r="J2237" s="25">
        <v>2.0468687748165548</v>
      </c>
      <c r="K2237" s="25">
        <v>2.7785857621576615</v>
      </c>
      <c r="L2237" s="25">
        <v>3.4466024898761201</v>
      </c>
      <c r="M2237" s="25">
        <v>3.4489161348142199</v>
      </c>
      <c r="N2237" s="25">
        <v>2.7972393126068003</v>
      </c>
      <c r="O2237" s="25">
        <v>2.7915586435614328</v>
      </c>
      <c r="P2237" s="30">
        <v>2.9164973801697327</v>
      </c>
    </row>
    <row r="2238" spans="1:16" x14ac:dyDescent="0.25">
      <c r="A2238" s="14">
        <v>6346.9837170000001</v>
      </c>
      <c r="B2238" s="28">
        <v>2.2534826601211106</v>
      </c>
      <c r="C2238" s="25">
        <v>2.0626325824827103</v>
      </c>
      <c r="D2238" s="25">
        <v>2.5807052782465396</v>
      </c>
      <c r="E2238" s="25">
        <v>2.2432878398352285</v>
      </c>
      <c r="F2238" s="25">
        <v>2.530177984021837</v>
      </c>
      <c r="G2238" s="25">
        <v>2.6124322205828112</v>
      </c>
      <c r="H2238" s="25">
        <v>1.9590023075765095</v>
      </c>
      <c r="I2238" s="25">
        <v>2.1761346906754886</v>
      </c>
      <c r="J2238" s="25">
        <v>2.0484196550966081</v>
      </c>
      <c r="K2238" s="25">
        <v>2.779891911959945</v>
      </c>
      <c r="L2238" s="25">
        <v>3.4468454518303746</v>
      </c>
      <c r="M2238" s="25">
        <v>3.4500163888403113</v>
      </c>
      <c r="N2238" s="25">
        <v>2.7972393126068003</v>
      </c>
      <c r="O2238" s="25">
        <v>2.7945249632591089</v>
      </c>
      <c r="P2238" s="30">
        <v>2.9197343726601552</v>
      </c>
    </row>
    <row r="2239" spans="1:16" x14ac:dyDescent="0.25">
      <c r="A2239" s="14">
        <v>6356.6419379999998</v>
      </c>
      <c r="B2239" s="28">
        <v>2.2555200105356583</v>
      </c>
      <c r="C2239" s="25">
        <v>2.0639388833900116</v>
      </c>
      <c r="D2239" s="25">
        <v>2.5813673126459347</v>
      </c>
      <c r="E2239" s="25">
        <v>2.2454987706130831</v>
      </c>
      <c r="F2239" s="25">
        <v>2.5313573316084885</v>
      </c>
      <c r="G2239" s="25">
        <v>2.6133227160391623</v>
      </c>
      <c r="H2239" s="25">
        <v>1.9593976598859268</v>
      </c>
      <c r="I2239" s="25">
        <v>2.1766562091793515</v>
      </c>
      <c r="J2239" s="25">
        <v>2.0499273702498426</v>
      </c>
      <c r="K2239" s="25">
        <v>2.7812020018882624</v>
      </c>
      <c r="L2239" s="25">
        <v>3.4472101498072178</v>
      </c>
      <c r="M2239" s="25">
        <v>3.4509967379742124</v>
      </c>
      <c r="N2239" s="25">
        <v>2.7972393126068003</v>
      </c>
      <c r="O2239" s="25">
        <v>2.7947956360518553</v>
      </c>
      <c r="P2239" s="30">
        <v>2.9197343726601552</v>
      </c>
    </row>
    <row r="2240" spans="1:16" x14ac:dyDescent="0.25">
      <c r="A2240" s="14">
        <v>6367.0416349999996</v>
      </c>
      <c r="B2240" s="28">
        <v>2.256776745928327</v>
      </c>
      <c r="C2240" s="25">
        <v>2.0655520510510299</v>
      </c>
      <c r="D2240" s="25">
        <v>2.5820303577852632</v>
      </c>
      <c r="E2240" s="25">
        <v>2.2468767553182873</v>
      </c>
      <c r="F2240" s="25">
        <v>2.5328360340309097</v>
      </c>
      <c r="G2240" s="25">
        <v>2.6151092034694456</v>
      </c>
      <c r="H2240" s="25">
        <v>1.9597933724252889</v>
      </c>
      <c r="I2240" s="25">
        <v>2.1771130521658493</v>
      </c>
      <c r="J2240" s="25">
        <v>2.0514892311623427</v>
      </c>
      <c r="K2240" s="25">
        <v>2.7822529267372063</v>
      </c>
      <c r="L2240" s="25">
        <v>3.4474534520443396</v>
      </c>
      <c r="M2240" s="25">
        <v>3.4521022824369028</v>
      </c>
      <c r="N2240" s="25">
        <v>2.7972393126068003</v>
      </c>
      <c r="O2240" s="25">
        <v>2.7996968170184151</v>
      </c>
      <c r="P2240" s="30">
        <v>2.9248181453813085</v>
      </c>
    </row>
    <row r="2241" spans="1:16" x14ac:dyDescent="0.25">
      <c r="A2241" s="14">
        <v>6376.6971350000003</v>
      </c>
      <c r="B2241" s="28">
        <v>2.2563037977188691</v>
      </c>
      <c r="C2241" s="25">
        <v>2.0670191780768019</v>
      </c>
      <c r="D2241" s="25">
        <v>2.5826944167554746</v>
      </c>
      <c r="E2241" s="25">
        <v>2.2483360537390134</v>
      </c>
      <c r="F2241" s="25">
        <v>2.5332806283184013</v>
      </c>
      <c r="G2241" s="25">
        <v>2.6163641316381203</v>
      </c>
      <c r="H2241" s="25">
        <v>1.960585880823863</v>
      </c>
      <c r="I2241" s="25">
        <v>2.1776357475584507</v>
      </c>
      <c r="J2241" s="25">
        <v>2.0530076592516275</v>
      </c>
      <c r="K2241" s="25">
        <v>2.7835701691237489</v>
      </c>
      <c r="L2241" s="25">
        <v>3.4478186611606643</v>
      </c>
      <c r="M2241" s="25">
        <v>3.4530873568187577</v>
      </c>
      <c r="N2241" s="25">
        <v>2.7972393126068003</v>
      </c>
      <c r="O2241" s="25">
        <v>2.8016178699917056</v>
      </c>
      <c r="P2241" s="30">
        <v>2.9266482976130987</v>
      </c>
    </row>
    <row r="2242" spans="1:16" x14ac:dyDescent="0.25">
      <c r="A2242" s="14">
        <v>6387.0938969999997</v>
      </c>
      <c r="B2242" s="28">
        <v>2.2556533723574699</v>
      </c>
      <c r="C2242" s="25">
        <v>2.0681862960408606</v>
      </c>
      <c r="D2242" s="25">
        <v>2.5833594926617192</v>
      </c>
      <c r="E2242" s="25">
        <v>2.2485669181806527</v>
      </c>
      <c r="F2242" s="25">
        <v>2.5312097379003893</v>
      </c>
      <c r="G2242" s="25">
        <v>2.6178027896225462</v>
      </c>
      <c r="H2242" s="25">
        <v>1.9609826780025881</v>
      </c>
      <c r="I2242" s="25">
        <v>2.178093622647677</v>
      </c>
      <c r="J2242" s="25">
        <v>2.0544821779221603</v>
      </c>
      <c r="K2242" s="25">
        <v>2.7848914189469069</v>
      </c>
      <c r="L2242" s="25">
        <v>3.4480623046351626</v>
      </c>
      <c r="M2242" s="25">
        <v>3.4541982428407239</v>
      </c>
      <c r="N2242" s="25">
        <v>2.7972393126068003</v>
      </c>
      <c r="O2242" s="25">
        <v>2.7988761027926206</v>
      </c>
      <c r="P2242" s="30">
        <v>2.9237237445957822</v>
      </c>
    </row>
    <row r="2243" spans="1:16" x14ac:dyDescent="0.25">
      <c r="A2243" s="14">
        <v>6396.7466679999998</v>
      </c>
      <c r="B2243" s="28">
        <v>2.2551138128086823</v>
      </c>
      <c r="C2243" s="25">
        <v>2.0698663541588824</v>
      </c>
      <c r="D2243" s="25">
        <v>2.584025588623434</v>
      </c>
      <c r="E2243" s="25">
        <v>2.2494916051486538</v>
      </c>
      <c r="F2243" s="25">
        <v>2.5306198641500748</v>
      </c>
      <c r="G2243" s="25">
        <v>2.6190655366692983</v>
      </c>
      <c r="H2243" s="25">
        <v>1.9613798380502971</v>
      </c>
      <c r="I2243" s="25">
        <v>2.1786175002527011</v>
      </c>
      <c r="J2243" s="25">
        <v>2.0560111249262283</v>
      </c>
      <c r="K2243" s="25">
        <v>2.7859513205880586</v>
      </c>
      <c r="L2243" s="25">
        <v>3.4484280263257463</v>
      </c>
      <c r="M2243" s="25">
        <v>3.4551880882422239</v>
      </c>
      <c r="N2243" s="25">
        <v>2.7972393126068003</v>
      </c>
      <c r="O2243" s="25">
        <v>2.7980569365983499</v>
      </c>
      <c r="P2243" s="30">
        <v>2.9229956732066498</v>
      </c>
    </row>
    <row r="2244" spans="1:16" x14ac:dyDescent="0.25">
      <c r="A2244" s="14">
        <v>6407.1404860000002</v>
      </c>
      <c r="B2244" s="28">
        <v>2.2550409053286522</v>
      </c>
      <c r="C2244" s="25">
        <v>2.0717065877677978</v>
      </c>
      <c r="D2244" s="25">
        <v>2.5846927077744324</v>
      </c>
      <c r="E2244" s="25">
        <v>2.2503409679051001</v>
      </c>
      <c r="F2244" s="25">
        <v>2.5294425147827257</v>
      </c>
      <c r="G2244" s="25">
        <v>2.620513186282726</v>
      </c>
      <c r="H2244" s="25">
        <v>1.9617773616312815</v>
      </c>
      <c r="I2244" s="25">
        <v>2.1790764121186825</v>
      </c>
      <c r="J2244" s="25">
        <v>2.0574958938319194</v>
      </c>
      <c r="K2244" s="25">
        <v>2.7872798455821575</v>
      </c>
      <c r="L2244" s="25">
        <v>3.448672011996154</v>
      </c>
      <c r="M2244" s="25">
        <v>3.4561801948573425</v>
      </c>
      <c r="N2244" s="25">
        <v>2.7969671129852895</v>
      </c>
      <c r="O2244" s="25">
        <v>2.7980569365983499</v>
      </c>
      <c r="P2244" s="30">
        <v>2.9229956732066498</v>
      </c>
    </row>
    <row r="2245" spans="1:16" x14ac:dyDescent="0.25">
      <c r="A2245" s="14">
        <v>6416.7905179999998</v>
      </c>
      <c r="B2245" s="28">
        <v>2.2560408737698761</v>
      </c>
      <c r="C2245" s="25">
        <v>2.0734003460929724</v>
      </c>
      <c r="D2245" s="25">
        <v>2.5851937204989874</v>
      </c>
      <c r="E2245" s="25">
        <v>2.2522775379644915</v>
      </c>
      <c r="F2245" s="25">
        <v>2.5290018303391264</v>
      </c>
      <c r="G2245" s="25">
        <v>2.6221475809932455</v>
      </c>
      <c r="H2245" s="25">
        <v>1.9621752494116582</v>
      </c>
      <c r="I2245" s="25">
        <v>2.1796014772960182</v>
      </c>
      <c r="J2245" s="25">
        <v>2.0589857562944305</v>
      </c>
      <c r="K2245" s="25">
        <v>2.7886124470631413</v>
      </c>
      <c r="L2245" s="25">
        <v>3.4490382477018238</v>
      </c>
      <c r="M2245" s="25">
        <v>3.4571745730408199</v>
      </c>
      <c r="N2245" s="25">
        <v>2.7969671129852895</v>
      </c>
      <c r="O2245" s="25">
        <v>2.8018930011265986</v>
      </c>
      <c r="P2245" s="30">
        <v>2.9266482976130987</v>
      </c>
    </row>
    <row r="2246" spans="1:16" x14ac:dyDescent="0.25">
      <c r="A2246" s="14">
        <v>6427.1813830000001</v>
      </c>
      <c r="B2246" s="28">
        <v>2.2581726379795071</v>
      </c>
      <c r="C2246" s="25">
        <v>2.0737090131151366</v>
      </c>
      <c r="D2246" s="25">
        <v>2.5858626378155232</v>
      </c>
      <c r="E2246" s="25">
        <v>2.253599355508439</v>
      </c>
      <c r="F2246" s="25">
        <v>2.527828853307637</v>
      </c>
      <c r="G2246" s="25">
        <v>2.6221475809932455</v>
      </c>
      <c r="H2246" s="25">
        <v>1.9625735020593764</v>
      </c>
      <c r="I2246" s="25">
        <v>2.1800614306446047</v>
      </c>
      <c r="J2246" s="25">
        <v>2.0604807473813813</v>
      </c>
      <c r="K2246" s="25">
        <v>2.7896814801737682</v>
      </c>
      <c r="L2246" s="25">
        <v>3.4492825765307171</v>
      </c>
      <c r="M2246" s="25">
        <v>3.4581712332186876</v>
      </c>
      <c r="N2246" s="25">
        <v>2.7969671129852895</v>
      </c>
      <c r="O2246" s="25">
        <v>2.8052082422780753</v>
      </c>
      <c r="P2246" s="30">
        <v>2.929962133392245</v>
      </c>
    </row>
    <row r="2247" spans="1:16" x14ac:dyDescent="0.25">
      <c r="A2247" s="14">
        <v>6436.8286690000004</v>
      </c>
      <c r="B2247" s="28">
        <v>2.2595712599135491</v>
      </c>
      <c r="C2247" s="25">
        <v>2.0733489229111113</v>
      </c>
      <c r="D2247" s="25">
        <v>2.5865325870141751</v>
      </c>
      <c r="E2247" s="25">
        <v>2.2546909400591719</v>
      </c>
      <c r="F2247" s="25">
        <v>2.5257837359237447</v>
      </c>
      <c r="G2247" s="25">
        <v>2.6185239097249702</v>
      </c>
      <c r="H2247" s="25">
        <v>1.962972120244225</v>
      </c>
      <c r="I2247" s="25">
        <v>2.1805218716378771</v>
      </c>
      <c r="J2247" s="25">
        <v>2.0619809025237896</v>
      </c>
      <c r="K2247" s="25">
        <v>2.7910214827237465</v>
      </c>
      <c r="L2247" s="25">
        <v>3.4495270428934366</v>
      </c>
      <c r="M2247" s="25">
        <v>3.4591701858889201</v>
      </c>
      <c r="N2247" s="25">
        <v>2.7969671129852895</v>
      </c>
      <c r="O2247" s="25">
        <v>2.811915626285062</v>
      </c>
      <c r="P2247" s="30">
        <v>2.9366666410482503</v>
      </c>
    </row>
    <row r="2248" spans="1:16" x14ac:dyDescent="0.25">
      <c r="A2248" s="14">
        <v>6446.4746299999997</v>
      </c>
      <c r="B2248" s="28">
        <v>2.2611280553271218</v>
      </c>
      <c r="C2248" s="25">
        <v>2.0736575533743449</v>
      </c>
      <c r="D2248" s="25">
        <v>2.5872035712834567</v>
      </c>
      <c r="E2248" s="25">
        <v>2.2554723265274337</v>
      </c>
      <c r="F2248" s="25">
        <v>2.5247647773958719</v>
      </c>
      <c r="G2248" s="25">
        <v>2.6120765330265634</v>
      </c>
      <c r="H2248" s="25">
        <v>1.9633711046378388</v>
      </c>
      <c r="I2248" s="25">
        <v>2.181048688359827</v>
      </c>
      <c r="J2248" s="25">
        <v>2.0634862575211068</v>
      </c>
      <c r="K2248" s="25">
        <v>2.7920964696139485</v>
      </c>
      <c r="L2248" s="25">
        <v>3.449894000652407</v>
      </c>
      <c r="M2248" s="25">
        <v>3.4601714416221019</v>
      </c>
      <c r="N2248" s="25">
        <v>2.7969671129852895</v>
      </c>
      <c r="O2248" s="25">
        <v>2.8138916201867947</v>
      </c>
      <c r="P2248" s="30">
        <v>2.9389246763702084</v>
      </c>
    </row>
    <row r="2249" spans="1:16" x14ac:dyDescent="0.25">
      <c r="A2249" s="14">
        <v>6456.8611030000002</v>
      </c>
      <c r="B2249" s="28">
        <v>2.2628146728731768</v>
      </c>
      <c r="C2249" s="25">
        <v>2.0752040042020878</v>
      </c>
      <c r="D2249" s="25">
        <v>2.5877074906769533</v>
      </c>
      <c r="E2249" s="25">
        <v>2.2572748686953017</v>
      </c>
      <c r="F2249" s="25">
        <v>2.524619406856639</v>
      </c>
      <c r="G2249" s="25">
        <v>2.6071272545979207</v>
      </c>
      <c r="H2249" s="25">
        <v>1.9641701747471718</v>
      </c>
      <c r="I2249" s="25">
        <v>2.1815101777957868</v>
      </c>
      <c r="J2249" s="25">
        <v>2.0649464107689348</v>
      </c>
      <c r="K2249" s="25">
        <v>2.7931741239681505</v>
      </c>
      <c r="L2249" s="25">
        <v>3.4501388115280571</v>
      </c>
      <c r="M2249" s="25">
        <v>3.461175011062096</v>
      </c>
      <c r="N2249" s="25">
        <v>2.7969671129852895</v>
      </c>
      <c r="O2249" s="25">
        <v>2.8147412347034151</v>
      </c>
      <c r="P2249" s="30">
        <v>2.939679971311715</v>
      </c>
    </row>
    <row r="2250" spans="1:16" x14ac:dyDescent="0.25">
      <c r="A2250" s="14">
        <v>6466.504304</v>
      </c>
      <c r="B2250" s="28">
        <v>2.2647306232585791</v>
      </c>
      <c r="C2250" s="25">
        <v>2.0768078095793325</v>
      </c>
      <c r="D2250" s="25">
        <v>2.5883802940367699</v>
      </c>
      <c r="E2250" s="25">
        <v>2.2592426766922293</v>
      </c>
      <c r="F2250" s="25">
        <v>2.5268050907950621</v>
      </c>
      <c r="G2250" s="25">
        <v>2.6050232804454359</v>
      </c>
      <c r="H2250" s="25">
        <v>1.9645702618154517</v>
      </c>
      <c r="I2250" s="25">
        <v>2.1819721581407436</v>
      </c>
      <c r="J2250" s="25">
        <v>2.0664114898033468</v>
      </c>
      <c r="K2250" s="25">
        <v>2.7945249632591089</v>
      </c>
      <c r="L2250" s="25">
        <v>3.4503837604809147</v>
      </c>
      <c r="M2250" s="25">
        <v>3.462180904926726</v>
      </c>
      <c r="N2250" s="25">
        <v>2.7969671129852895</v>
      </c>
      <c r="O2250" s="25">
        <v>2.8147412347034151</v>
      </c>
      <c r="P2250" s="30">
        <v>2.939679971311715</v>
      </c>
    </row>
    <row r="2251" spans="1:16" x14ac:dyDescent="0.25">
      <c r="A2251" s="14">
        <v>6476.8878000000004</v>
      </c>
      <c r="B2251" s="28">
        <v>2.2667245709122512</v>
      </c>
      <c r="C2251" s="25">
        <v>2.0785216196243099</v>
      </c>
      <c r="D2251" s="25">
        <v>2.5890541413122254</v>
      </c>
      <c r="E2251" s="25">
        <v>2.2610609687965204</v>
      </c>
      <c r="F2251" s="25">
        <v>2.528855034839367</v>
      </c>
      <c r="G2251" s="25">
        <v>2.6051982228372892</v>
      </c>
      <c r="H2251" s="25">
        <v>1.9649707177976319</v>
      </c>
      <c r="I2251" s="25">
        <v>2.1824346304402193</v>
      </c>
      <c r="J2251" s="25">
        <v>2.0678815279708775</v>
      </c>
      <c r="K2251" s="25">
        <v>2.7956086680807002</v>
      </c>
      <c r="L2251" s="25">
        <v>3.4507514431459443</v>
      </c>
      <c r="M2251" s="25">
        <v>3.4631891340084584</v>
      </c>
      <c r="N2251" s="25">
        <v>2.796695083861517</v>
      </c>
      <c r="O2251" s="25">
        <v>2.8164454663811385</v>
      </c>
      <c r="P2251" s="30">
        <v>2.9415739755429944</v>
      </c>
    </row>
    <row r="2252" spans="1:16" x14ac:dyDescent="0.25">
      <c r="A2252" s="14">
        <v>6486.5282340000003</v>
      </c>
      <c r="B2252" s="28">
        <v>2.2683748935172527</v>
      </c>
      <c r="C2252" s="25">
        <v>2.079876673709276</v>
      </c>
      <c r="D2252" s="25">
        <v>2.5895602137896536</v>
      </c>
      <c r="E2252" s="25">
        <v>2.2627278234644566</v>
      </c>
      <c r="F2252" s="25">
        <v>2.529295570277212</v>
      </c>
      <c r="G2252" s="25">
        <v>2.6058986979599554</v>
      </c>
      <c r="H2252" s="25">
        <v>1.9653715433746797</v>
      </c>
      <c r="I2252" s="25">
        <v>2.1828975957430767</v>
      </c>
      <c r="J2252" s="25">
        <v>2.0693565589578355</v>
      </c>
      <c r="K2252" s="25">
        <v>2.7969671129852895</v>
      </c>
      <c r="L2252" s="25">
        <v>3.4509967379742124</v>
      </c>
      <c r="M2252" s="25">
        <v>3.4641997091751024</v>
      </c>
      <c r="N2252" s="25">
        <v>2.796695083861517</v>
      </c>
      <c r="O2252" s="25">
        <v>2.8155925145876797</v>
      </c>
      <c r="P2252" s="30">
        <v>2.9404365820987324</v>
      </c>
    </row>
    <row r="2253" spans="1:16" x14ac:dyDescent="0.25">
      <c r="A2253" s="14">
        <v>6496.9087449999997</v>
      </c>
      <c r="B2253" s="28">
        <v>2.2704328085134251</v>
      </c>
      <c r="C2253" s="25">
        <v>2.0814454694497266</v>
      </c>
      <c r="D2253" s="25">
        <v>2.5902358957336538</v>
      </c>
      <c r="E2253" s="25">
        <v>2.2647205519395435</v>
      </c>
      <c r="F2253" s="25">
        <v>2.5310621943345386</v>
      </c>
      <c r="G2253" s="25">
        <v>2.6067758836387029</v>
      </c>
      <c r="H2253" s="25">
        <v>1.9657727392294493</v>
      </c>
      <c r="I2253" s="25">
        <v>2.1834273039738967</v>
      </c>
      <c r="J2253" s="25">
        <v>2.070785496262606</v>
      </c>
      <c r="K2253" s="25">
        <v>2.7980569365983499</v>
      </c>
      <c r="L2253" s="25">
        <v>3.4512421714262955</v>
      </c>
      <c r="M2253" s="25">
        <v>3.4652126413705084</v>
      </c>
      <c r="N2253" s="25">
        <v>2.796695083861517</v>
      </c>
      <c r="O2253" s="25">
        <v>2.8193007987039653</v>
      </c>
      <c r="P2253" s="30">
        <v>2.9442395353122652</v>
      </c>
    </row>
    <row r="2254" spans="1:16" x14ac:dyDescent="0.25">
      <c r="A2254" s="14">
        <v>6506.5464019999999</v>
      </c>
      <c r="B2254" s="28">
        <v>2.2724757046934698</v>
      </c>
      <c r="C2254" s="25">
        <v>2.0822844834405068</v>
      </c>
      <c r="D2254" s="25">
        <v>2.5907433479610904</v>
      </c>
      <c r="E2254" s="25">
        <v>2.2668830185579356</v>
      </c>
      <c r="F2254" s="25">
        <v>2.5320960534771997</v>
      </c>
      <c r="G2254" s="25">
        <v>2.6066003047068982</v>
      </c>
      <c r="H2254" s="25">
        <v>1.9661743060466896</v>
      </c>
      <c r="I2254" s="25">
        <v>2.1838913292600961</v>
      </c>
      <c r="J2254" s="25">
        <v>2.0722191506526255</v>
      </c>
      <c r="K2254" s="25">
        <v>2.7991495019089228</v>
      </c>
      <c r="L2254" s="25">
        <v>3.4516105818670817</v>
      </c>
      <c r="M2254" s="25">
        <v>3.4662279416152821</v>
      </c>
      <c r="N2254" s="25">
        <v>2.796695083861517</v>
      </c>
      <c r="O2254" s="25">
        <v>2.8190144192132696</v>
      </c>
      <c r="P2254" s="30">
        <v>2.9438577379409478</v>
      </c>
    </row>
    <row r="2255" spans="1:16" x14ac:dyDescent="0.25">
      <c r="A2255" s="14">
        <v>6516.9239189999998</v>
      </c>
      <c r="B2255" s="28">
        <v>2.2727816268237784</v>
      </c>
      <c r="C2255" s="25">
        <v>2.0838620168928248</v>
      </c>
      <c r="D2255" s="25">
        <v>2.5914208745913325</v>
      </c>
      <c r="E2255" s="25">
        <v>2.2689756201843121</v>
      </c>
      <c r="F2255" s="25">
        <v>2.5307672574933879</v>
      </c>
      <c r="G2255" s="25">
        <v>2.6053732357277908</v>
      </c>
      <c r="H2255" s="25">
        <v>1.9665762445130504</v>
      </c>
      <c r="I2255" s="25">
        <v>2.1843558508680347</v>
      </c>
      <c r="J2255" s="25">
        <v>2.0736575533743449</v>
      </c>
      <c r="K2255" s="25">
        <v>2.8002448227465253</v>
      </c>
      <c r="L2255" s="25">
        <v>3.4518563625651546</v>
      </c>
      <c r="M2255" s="25">
        <v>3.4671182805926026</v>
      </c>
      <c r="N2255" s="25">
        <v>2.796695083861517</v>
      </c>
      <c r="O2255" s="25">
        <v>2.8181564120552274</v>
      </c>
      <c r="P2255" s="30">
        <v>2.9430951486635273</v>
      </c>
    </row>
    <row r="2256" spans="1:16" x14ac:dyDescent="0.25">
      <c r="A2256" s="14">
        <v>6526.5587910000004</v>
      </c>
      <c r="B2256" s="28">
        <v>2.2730347340987351</v>
      </c>
      <c r="C2256" s="25">
        <v>2.0850753517948513</v>
      </c>
      <c r="D2256" s="25">
        <v>2.5919297141128146</v>
      </c>
      <c r="E2256" s="25">
        <v>2.2701874928390642</v>
      </c>
      <c r="F2256" s="25">
        <v>2.5310621943345386</v>
      </c>
      <c r="G2256" s="25">
        <v>2.603103550857476</v>
      </c>
      <c r="H2256" s="25">
        <v>1.9669785553170893</v>
      </c>
      <c r="I2256" s="25">
        <v>2.1848208698605815</v>
      </c>
      <c r="J2256" s="25">
        <v>2.0751007359857168</v>
      </c>
      <c r="K2256" s="25">
        <v>2.8016178699917056</v>
      </c>
      <c r="L2256" s="25">
        <v>3.4521022824369028</v>
      </c>
      <c r="M2256" s="25">
        <v>3.4681380509041908</v>
      </c>
      <c r="N2256" s="25">
        <v>2.796695083861517</v>
      </c>
      <c r="O2256" s="25">
        <v>2.8259401922749747</v>
      </c>
      <c r="P2256" s="30">
        <v>2.9507819773298185</v>
      </c>
    </row>
    <row r="2257" spans="1:16" x14ac:dyDescent="0.25">
      <c r="A2257" s="14">
        <v>6536.9333040000001</v>
      </c>
      <c r="B2257" s="28">
        <v>2.2738662165024808</v>
      </c>
      <c r="C2257" s="25">
        <v>2.0867160982395814</v>
      </c>
      <c r="D2257" s="25">
        <v>2.5926090955292684</v>
      </c>
      <c r="E2257" s="25">
        <v>2.2718898158996597</v>
      </c>
      <c r="F2257" s="25">
        <v>2.5300307905000405</v>
      </c>
      <c r="G2257" s="25">
        <v>2.6020599913279625</v>
      </c>
      <c r="H2257" s="25">
        <v>1.96738123914928</v>
      </c>
      <c r="I2257" s="25">
        <v>2.1852863873040231</v>
      </c>
      <c r="J2257" s="25">
        <v>2.0765487303603485</v>
      </c>
      <c r="K2257" s="25">
        <v>2.8027194418743808</v>
      </c>
      <c r="L2257" s="25">
        <v>3.4523483416400307</v>
      </c>
      <c r="M2257" s="25">
        <v>3.4691602213834796</v>
      </c>
      <c r="N2257" s="25">
        <v>2.796695083861517</v>
      </c>
      <c r="O2257" s="25">
        <v>2.821886747685368</v>
      </c>
      <c r="P2257" s="30">
        <v>2.9469215565165805</v>
      </c>
    </row>
    <row r="2258" spans="1:16" x14ac:dyDescent="0.25">
      <c r="A2258" s="14">
        <v>6546.5653819999998</v>
      </c>
      <c r="B2258" s="28">
        <v>2.2742418104770001</v>
      </c>
      <c r="C2258" s="25">
        <v>2.0877247895011877</v>
      </c>
      <c r="D2258" s="25">
        <v>2.5931193299508752</v>
      </c>
      <c r="E2258" s="25">
        <v>2.2735173032151703</v>
      </c>
      <c r="F2258" s="25">
        <v>2.529883646848996</v>
      </c>
      <c r="G2258" s="25">
        <v>2.6022337438735499</v>
      </c>
      <c r="H2258" s="25">
        <v>1.9677842967020185</v>
      </c>
      <c r="I2258" s="25">
        <v>2.1857524042680798</v>
      </c>
      <c r="J2258" s="25">
        <v>2.0779495978328262</v>
      </c>
      <c r="K2258" s="25">
        <v>2.8038238149600265</v>
      </c>
      <c r="L2258" s="25">
        <v>3.4527176920366967</v>
      </c>
      <c r="M2258" s="25">
        <v>3.4700565983413307</v>
      </c>
      <c r="N2258" s="25">
        <v>2.796695083861517</v>
      </c>
      <c r="O2258" s="25">
        <v>2.8227521637443767</v>
      </c>
      <c r="P2258" s="30">
        <v>2.9476909003526766</v>
      </c>
    </row>
    <row r="2259" spans="1:16" x14ac:dyDescent="0.25">
      <c r="A2259" s="14">
        <v>6556.936882</v>
      </c>
      <c r="B2259" s="28">
        <v>2.2747138606493387</v>
      </c>
      <c r="C2259" s="25">
        <v>2.0885760346237054</v>
      </c>
      <c r="D2259" s="25">
        <v>2.5938005763366871</v>
      </c>
      <c r="E2259" s="25">
        <v>2.2740067410752776</v>
      </c>
      <c r="F2259" s="25">
        <v>2.529883646848996</v>
      </c>
      <c r="G2259" s="25">
        <v>2.6025814576486521</v>
      </c>
      <c r="H2259" s="25">
        <v>1.9681877286696297</v>
      </c>
      <c r="I2259" s="25">
        <v>2.1862856081188551</v>
      </c>
      <c r="J2259" s="25">
        <v>2.0794071379151915</v>
      </c>
      <c r="K2259" s="25">
        <v>2.8049310035314097</v>
      </c>
      <c r="L2259" s="25">
        <v>3.4529641002599898</v>
      </c>
      <c r="M2259" s="25">
        <v>3.4710832997223453</v>
      </c>
      <c r="N2259" s="25">
        <v>2.796695083861517</v>
      </c>
      <c r="O2259" s="25">
        <v>2.819874124835946</v>
      </c>
      <c r="P2259" s="30">
        <v>2.9450041384708583</v>
      </c>
    </row>
    <row r="2260" spans="1:16" x14ac:dyDescent="0.25">
      <c r="A2260" s="14">
        <v>6566.566159</v>
      </c>
      <c r="B2260" s="28">
        <v>2.2766852748128708</v>
      </c>
      <c r="C2260" s="25">
        <v>2.0893222452572946</v>
      </c>
      <c r="D2260" s="25">
        <v>2.5943122133272225</v>
      </c>
      <c r="E2260" s="25">
        <v>2.2753146117626404</v>
      </c>
      <c r="F2260" s="25">
        <v>2.5306198641500748</v>
      </c>
      <c r="G2260" s="25">
        <v>2.6032777214962266</v>
      </c>
      <c r="H2260" s="25">
        <v>1.9689957186364631</v>
      </c>
      <c r="I2260" s="25">
        <v>2.1867526991023949</v>
      </c>
      <c r="J2260" s="25">
        <v>2.0808172709574992</v>
      </c>
      <c r="K2260" s="25">
        <v>2.8060410219808132</v>
      </c>
      <c r="L2260" s="25">
        <v>3.4532106483687417</v>
      </c>
      <c r="M2260" s="25">
        <v>3.4719836588107986</v>
      </c>
      <c r="N2260" s="25">
        <v>2.796695083861517</v>
      </c>
      <c r="O2260" s="25">
        <v>2.8239087409443187</v>
      </c>
      <c r="P2260" s="30">
        <v>2.9488474775526186</v>
      </c>
    </row>
    <row r="2261" spans="1:16" x14ac:dyDescent="0.25">
      <c r="A2261" s="14">
        <v>6576.9346370000003</v>
      </c>
      <c r="B2261" s="28">
        <v>2.278088706026951</v>
      </c>
      <c r="C2261" s="25">
        <v>2.0904974585945846</v>
      </c>
      <c r="D2261" s="25">
        <v>2.5948244537820107</v>
      </c>
      <c r="E2261" s="25">
        <v>2.2766264329810153</v>
      </c>
      <c r="F2261" s="25">
        <v>2.5295895090240692</v>
      </c>
      <c r="G2261" s="25">
        <v>2.6036262724634933</v>
      </c>
      <c r="H2261" s="25">
        <v>1.9694002780340489</v>
      </c>
      <c r="I2261" s="25">
        <v>2.1872202929910358</v>
      </c>
      <c r="J2261" s="25">
        <v>2.0822319975522436</v>
      </c>
      <c r="K2261" s="25">
        <v>2.8071538848111581</v>
      </c>
      <c r="L2261" s="25">
        <v>3.4534573365218688</v>
      </c>
      <c r="M2261" s="25">
        <v>3.4730149314400043</v>
      </c>
      <c r="N2261" s="25">
        <v>2.796695083861517</v>
      </c>
      <c r="O2261" s="25">
        <v>2.819874124835946</v>
      </c>
      <c r="P2261" s="30">
        <v>2.9450041384708583</v>
      </c>
    </row>
    <row r="2262" spans="1:16" x14ac:dyDescent="0.25">
      <c r="A2262" s="14">
        <v>6586.5611019999997</v>
      </c>
      <c r="B2262" s="28">
        <v>2.278827709537492</v>
      </c>
      <c r="C2262" s="25">
        <v>2.0917831469106076</v>
      </c>
      <c r="D2262" s="25">
        <v>2.5953372991262778</v>
      </c>
      <c r="E2262" s="25">
        <v>2.2785191452299505</v>
      </c>
      <c r="F2262" s="25">
        <v>2.5276824536831581</v>
      </c>
      <c r="G2262" s="25">
        <v>2.6048484084954575</v>
      </c>
      <c r="H2262" s="25">
        <v>1.9698052146432488</v>
      </c>
      <c r="I2262" s="25">
        <v>2.187688390868876</v>
      </c>
      <c r="J2262" s="25">
        <v>2.0835986963961246</v>
      </c>
      <c r="K2262" s="25">
        <v>2.8082696066371438</v>
      </c>
      <c r="L2262" s="25">
        <v>3.4537041648785576</v>
      </c>
      <c r="M2262" s="25">
        <v>3.4739193081979702</v>
      </c>
      <c r="N2262" s="25">
        <v>2.796695083861517</v>
      </c>
      <c r="O2262" s="25">
        <v>2.8233300673318502</v>
      </c>
      <c r="P2262" s="30">
        <v>2.9484616094846725</v>
      </c>
    </row>
    <row r="2263" spans="1:16" x14ac:dyDescent="0.25">
      <c r="A2263" s="14">
        <v>6596.9265489999998</v>
      </c>
      <c r="B2263" s="28">
        <v>2.2808511961525491</v>
      </c>
      <c r="C2263" s="25">
        <v>2.0930188467711459</v>
      </c>
      <c r="D2263" s="25">
        <v>2.5960220363306452</v>
      </c>
      <c r="E2263" s="25">
        <v>2.279757981712943</v>
      </c>
      <c r="F2263" s="25">
        <v>2.5272435506827877</v>
      </c>
      <c r="G2263" s="25">
        <v>2.6055483191737836</v>
      </c>
      <c r="H2263" s="25">
        <v>1.9702105291681444</v>
      </c>
      <c r="I2263" s="25">
        <v>2.1881569938235228</v>
      </c>
      <c r="J2263" s="25">
        <v>2.0850225275556689</v>
      </c>
      <c r="K2263" s="25">
        <v>2.809388202186395</v>
      </c>
      <c r="L2263" s="25">
        <v>3.4539511335982658</v>
      </c>
      <c r="M2263" s="25">
        <v>3.4748255721647285</v>
      </c>
      <c r="N2263" s="25">
        <v>2.796695083861517</v>
      </c>
      <c r="O2263" s="25">
        <v>2.8265223565470055</v>
      </c>
      <c r="P2263" s="30">
        <v>2.9515581964495956</v>
      </c>
    </row>
    <row r="2264" spans="1:16" x14ac:dyDescent="0.25">
      <c r="A2264" s="14">
        <v>6606.5501949999998</v>
      </c>
      <c r="B2264" s="28">
        <v>2.2828618482410676</v>
      </c>
      <c r="C2264" s="25">
        <v>2.0942041196321317</v>
      </c>
      <c r="D2264" s="25">
        <v>2.5965362986546827</v>
      </c>
      <c r="E2264" s="25">
        <v>2.2807516015520539</v>
      </c>
      <c r="F2264" s="25">
        <v>2.5284149458148102</v>
      </c>
      <c r="G2264" s="25">
        <v>2.6057234732321786</v>
      </c>
      <c r="H2264" s="25">
        <v>1.9706162223147903</v>
      </c>
      <c r="I2264" s="25">
        <v>2.1886931599186639</v>
      </c>
      <c r="J2264" s="25">
        <v>2.0863980502708426</v>
      </c>
      <c r="K2264" s="25">
        <v>2.8105096863006325</v>
      </c>
      <c r="L2264" s="25">
        <v>3.4541982428407239</v>
      </c>
      <c r="M2264" s="25">
        <v>3.4758636234074314</v>
      </c>
      <c r="N2264" s="25">
        <v>2.796695083861517</v>
      </c>
      <c r="O2264" s="25">
        <v>2.8297382846050425</v>
      </c>
      <c r="P2264" s="30">
        <v>2.9546770212133424</v>
      </c>
    </row>
    <row r="2265" spans="1:16" x14ac:dyDescent="0.25">
      <c r="A2265" s="14">
        <v>6616.912601</v>
      </c>
      <c r="B2265" s="28">
        <v>2.2849528362137281</v>
      </c>
      <c r="C2265" s="25">
        <v>2.0953385420844755</v>
      </c>
      <c r="D2265" s="25">
        <v>2.5970511706555954</v>
      </c>
      <c r="E2265" s="25">
        <v>2.2825791632776249</v>
      </c>
      <c r="F2265" s="25">
        <v>2.5304725208129861</v>
      </c>
      <c r="G2265" s="25">
        <v>2.6055483191737836</v>
      </c>
      <c r="H2265" s="25">
        <v>1.9710222947912219</v>
      </c>
      <c r="I2265" s="25">
        <v>2.1891628488595116</v>
      </c>
      <c r="J2265" s="25">
        <v>2.0877779434675845</v>
      </c>
      <c r="K2265" s="25">
        <v>2.8116340739368519</v>
      </c>
      <c r="L2265" s="25">
        <v>3.4545691705346488</v>
      </c>
      <c r="M2265" s="25">
        <v>3.4767739580342987</v>
      </c>
      <c r="N2265" s="25">
        <v>2.796695083861517</v>
      </c>
      <c r="O2265" s="25">
        <v>2.8386319977650252</v>
      </c>
      <c r="P2265" s="30">
        <v>2.9633711046378388</v>
      </c>
    </row>
    <row r="2266" spans="1:16" x14ac:dyDescent="0.25">
      <c r="A2266" s="14">
        <v>6626.5334199999998</v>
      </c>
      <c r="B2266" s="28">
        <v>2.2870101262222948</v>
      </c>
      <c r="C2266" s="25">
        <v>2.0968557295904615</v>
      </c>
      <c r="D2266" s="25">
        <v>2.5975666537806879</v>
      </c>
      <c r="E2266" s="25">
        <v>2.2837461741039635</v>
      </c>
      <c r="F2266" s="25">
        <v>2.5318004139273875</v>
      </c>
      <c r="G2266" s="25">
        <v>2.6050232804454359</v>
      </c>
      <c r="H2266" s="25">
        <v>1.9714287473074623</v>
      </c>
      <c r="I2266" s="25">
        <v>2.1896330463183746</v>
      </c>
      <c r="J2266" s="25">
        <v>2.0891622350073167</v>
      </c>
      <c r="K2266" s="25">
        <v>2.8127613801685212</v>
      </c>
      <c r="L2266" s="25">
        <v>3.4548166317845936</v>
      </c>
      <c r="M2266" s="25">
        <v>3.4776862048433328</v>
      </c>
      <c r="N2266" s="25">
        <v>2.796695083861517</v>
      </c>
      <c r="O2266" s="25">
        <v>2.8422411139531363</v>
      </c>
      <c r="P2266" s="30">
        <v>2.9669785553170893</v>
      </c>
    </row>
    <row r="2267" spans="1:16" x14ac:dyDescent="0.25">
      <c r="A2267" s="14">
        <v>6636.8927759999997</v>
      </c>
      <c r="B2267" s="28">
        <v>2.2884495525686965</v>
      </c>
      <c r="C2267" s="25">
        <v>2.0982693082707815</v>
      </c>
      <c r="D2267" s="25">
        <v>2.5980827494824252</v>
      </c>
      <c r="E2267" s="25">
        <v>2.2850000325879574</v>
      </c>
      <c r="F2267" s="25">
        <v>2.5326879370194479</v>
      </c>
      <c r="G2267" s="25">
        <v>2.6051982228372892</v>
      </c>
      <c r="H2267" s="25">
        <v>1.9718355805755301</v>
      </c>
      <c r="I2267" s="25">
        <v>2.1901037533975609</v>
      </c>
      <c r="J2267" s="25">
        <v>2.0905509530187332</v>
      </c>
      <c r="K2267" s="25">
        <v>2.8138916201867947</v>
      </c>
      <c r="L2267" s="25">
        <v>3.4550642341184976</v>
      </c>
      <c r="M2267" s="25">
        <v>3.4786003718846241</v>
      </c>
      <c r="N2267" s="25">
        <v>2.7969671129852895</v>
      </c>
      <c r="O2267" s="25">
        <v>2.8486301497525397</v>
      </c>
      <c r="P2267" s="30">
        <v>2.9734667354767033</v>
      </c>
    </row>
    <row r="2268" spans="1:16" x14ac:dyDescent="0.25">
      <c r="A2268" s="14">
        <v>6646.5107580000004</v>
      </c>
      <c r="B2268" s="28">
        <v>2.2898293116990192</v>
      </c>
      <c r="C2268" s="25">
        <v>2.0993052255476021</v>
      </c>
      <c r="D2268" s="25">
        <v>2.5987718325018871</v>
      </c>
      <c r="E2268" s="25">
        <v>2.2858379539011469</v>
      </c>
      <c r="F2268" s="25">
        <v>2.5315049754929309</v>
      </c>
      <c r="G2268" s="25">
        <v>2.6051982228372892</v>
      </c>
      <c r="H2268" s="25">
        <v>1.9722427953094466</v>
      </c>
      <c r="I2268" s="25">
        <v>2.1905749712029658</v>
      </c>
      <c r="J2268" s="25">
        <v>2.0919441259012328</v>
      </c>
      <c r="K2268" s="25">
        <v>2.8150248093017387</v>
      </c>
      <c r="L2268" s="25">
        <v>3.4553119776973227</v>
      </c>
      <c r="M2268" s="25">
        <v>3.4796474959166819</v>
      </c>
      <c r="N2268" s="25">
        <v>2.7969671129852895</v>
      </c>
      <c r="O2268" s="25">
        <v>2.8523236757589014</v>
      </c>
      <c r="P2268" s="30">
        <v>2.977159389123472</v>
      </c>
    </row>
    <row r="2269" spans="1:16" x14ac:dyDescent="0.25">
      <c r="A2269" s="14">
        <v>6656.8670549999997</v>
      </c>
      <c r="B2269" s="28">
        <v>2.291786070576566</v>
      </c>
      <c r="C2269" s="25">
        <v>2.1002889054288554</v>
      </c>
      <c r="D2269" s="25">
        <v>2.5992893632267688</v>
      </c>
      <c r="E2269" s="25">
        <v>2.2867615384543383</v>
      </c>
      <c r="F2269" s="25">
        <v>2.529295570277212</v>
      </c>
      <c r="G2269" s="25">
        <v>2.6053732357277908</v>
      </c>
      <c r="H2269" s="25">
        <v>1.9726503922252434</v>
      </c>
      <c r="I2269" s="25">
        <v>2.191046700844089</v>
      </c>
      <c r="J2269" s="25">
        <v>2.0933417823284</v>
      </c>
      <c r="K2269" s="25">
        <v>2.8161609629435786</v>
      </c>
      <c r="L2269" s="25">
        <v>3.4555598626823074</v>
      </c>
      <c r="M2269" s="25">
        <v>3.4805658050862971</v>
      </c>
      <c r="N2269" s="25">
        <v>2.7969671129852895</v>
      </c>
      <c r="O2269" s="25">
        <v>2.8480176045425258</v>
      </c>
      <c r="P2269" s="30">
        <v>2.9730583720409709</v>
      </c>
    </row>
    <row r="2270" spans="1:16" x14ac:dyDescent="0.25">
      <c r="A2270" s="14">
        <v>6666.4821929999998</v>
      </c>
      <c r="B2270" s="28">
        <v>2.293644926275634</v>
      </c>
      <c r="C2270" s="25">
        <v>2.1016039540699909</v>
      </c>
      <c r="D2270" s="25">
        <v>2.5998075114074242</v>
      </c>
      <c r="E2270" s="25">
        <v>2.2881084501194211</v>
      </c>
      <c r="F2270" s="25">
        <v>2.5259294967849564</v>
      </c>
      <c r="G2270" s="25">
        <v>2.6055483191737836</v>
      </c>
      <c r="H2270" s="25">
        <v>1.9730583720409707</v>
      </c>
      <c r="I2270" s="25">
        <v>2.191518943434049</v>
      </c>
      <c r="J2270" s="25">
        <v>2.0946899378839143</v>
      </c>
      <c r="K2270" s="25">
        <v>2.8173000966639576</v>
      </c>
      <c r="L2270" s="25">
        <v>3.4558078892349675</v>
      </c>
      <c r="M2270" s="25">
        <v>3.4814860601221125</v>
      </c>
      <c r="N2270" s="25">
        <v>2.7969671129852895</v>
      </c>
      <c r="O2270" s="25">
        <v>2.8551145817128578</v>
      </c>
      <c r="P2270" s="30">
        <v>2.9800533183211577</v>
      </c>
    </row>
    <row r="2271" spans="1:16" x14ac:dyDescent="0.25">
      <c r="A2271" s="14">
        <v>6676.8354220000001</v>
      </c>
      <c r="B2271" s="28">
        <v>2.2951019902890128</v>
      </c>
      <c r="C2271" s="25">
        <v>2.1029780439396366</v>
      </c>
      <c r="D2271" s="25">
        <v>2.600326278518962</v>
      </c>
      <c r="E2271" s="25">
        <v>2.2896287357392375</v>
      </c>
      <c r="F2271" s="25">
        <v>2.5231683714877393</v>
      </c>
      <c r="G2271" s="25">
        <v>2.6062493596519198</v>
      </c>
      <c r="H2271" s="25">
        <v>1.9734667354767033</v>
      </c>
      <c r="I2271" s="25">
        <v>2.1920592787845008</v>
      </c>
      <c r="J2271" s="25">
        <v>2.0960964733098364</v>
      </c>
      <c r="K2271" s="25">
        <v>2.8184422261372135</v>
      </c>
      <c r="L2271" s="25">
        <v>3.4560560575170935</v>
      </c>
      <c r="M2271" s="25">
        <v>3.4824082692880922</v>
      </c>
      <c r="N2271" s="25">
        <v>2.7969671129852895</v>
      </c>
      <c r="O2271" s="25">
        <v>2.8557372262380092</v>
      </c>
      <c r="P2271" s="30">
        <v>2.9804683154687446</v>
      </c>
    </row>
    <row r="2272" spans="1:16" x14ac:dyDescent="0.25">
      <c r="A2272" s="14">
        <v>6686.4477059999999</v>
      </c>
      <c r="B2272" s="28">
        <v>2.2955253178433588</v>
      </c>
      <c r="C2272" s="25">
        <v>2.1043564951759208</v>
      </c>
      <c r="D2272" s="25">
        <v>2.6008456660417836</v>
      </c>
      <c r="E2272" s="25">
        <v>2.2915790998652872</v>
      </c>
      <c r="F2272" s="25">
        <v>2.5227340045751476</v>
      </c>
      <c r="G2272" s="25">
        <v>2.6066003047068982</v>
      </c>
      <c r="H2272" s="25">
        <v>1.9738754832545498</v>
      </c>
      <c r="I2272" s="25">
        <v>2.1925326243157222</v>
      </c>
      <c r="J2272" s="25">
        <v>2.0974532206860084</v>
      </c>
      <c r="K2272" s="25">
        <v>2.819587367161676</v>
      </c>
      <c r="L2272" s="25">
        <v>3.4563043676907554</v>
      </c>
      <c r="M2272" s="25">
        <v>3.483332440900957</v>
      </c>
      <c r="N2272" s="25">
        <v>2.7969671129852895</v>
      </c>
      <c r="O2272" s="25">
        <v>2.8560488835760363</v>
      </c>
      <c r="P2272" s="30">
        <v>2.980883709552927</v>
      </c>
    </row>
    <row r="2273" spans="1:16" x14ac:dyDescent="0.25">
      <c r="A2273" s="14">
        <v>6696.7978569999996</v>
      </c>
      <c r="B2273" s="28">
        <v>2.2963770638389116</v>
      </c>
      <c r="C2273" s="25">
        <v>2.1056839373155616</v>
      </c>
      <c r="D2273" s="25">
        <v>2.6013656754616079</v>
      </c>
      <c r="E2273" s="25">
        <v>2.2928558116575548</v>
      </c>
      <c r="F2273" s="25">
        <v>2.5233132570543551</v>
      </c>
      <c r="G2273" s="25">
        <v>2.6066003047068982</v>
      </c>
      <c r="H2273" s="25">
        <v>1.9742846160986594</v>
      </c>
      <c r="I2273" s="25">
        <v>2.1930064863178926</v>
      </c>
      <c r="J2273" s="25">
        <v>2.0988142198628497</v>
      </c>
      <c r="K2273" s="25">
        <v>2.8207355356609747</v>
      </c>
      <c r="L2273" s="25">
        <v>3.4565528199182998</v>
      </c>
      <c r="M2273" s="25">
        <v>3.484258583330635</v>
      </c>
      <c r="N2273" s="25">
        <v>2.7972393126068003</v>
      </c>
      <c r="O2273" s="25">
        <v>2.856985199745905</v>
      </c>
      <c r="P2273" s="30">
        <v>2.9817156915734691</v>
      </c>
    </row>
    <row r="2274" spans="1:16" x14ac:dyDescent="0.25">
      <c r="A2274" s="14">
        <v>6706.4072800000004</v>
      </c>
      <c r="B2274" s="28">
        <v>2.2964819311203732</v>
      </c>
      <c r="C2274" s="25">
        <v>2.1070710176447944</v>
      </c>
      <c r="D2274" s="25">
        <v>2.6018863082694974</v>
      </c>
      <c r="E2274" s="25">
        <v>2.2938798902972963</v>
      </c>
      <c r="F2274" s="25">
        <v>2.5243288116755704</v>
      </c>
      <c r="G2274" s="25">
        <v>2.6055483191737836</v>
      </c>
      <c r="H2274" s="25">
        <v>1.9746941347352298</v>
      </c>
      <c r="I2274" s="25">
        <v>2.1935486767527377</v>
      </c>
      <c r="J2274" s="25">
        <v>2.1001794975729036</v>
      </c>
      <c r="K2274" s="25">
        <v>2.821886747685368</v>
      </c>
      <c r="L2274" s="25">
        <v>3.4568014143623533</v>
      </c>
      <c r="M2274" s="25">
        <v>3.4851867050007148</v>
      </c>
      <c r="N2274" s="25">
        <v>2.7972393126068003</v>
      </c>
      <c r="O2274" s="25">
        <v>2.8632794328435933</v>
      </c>
      <c r="P2274" s="30">
        <v>2.9884295564027217</v>
      </c>
    </row>
    <row r="2275" spans="1:16" x14ac:dyDescent="0.25">
      <c r="A2275" s="14">
        <v>6716.7543439999999</v>
      </c>
      <c r="B2275" s="28">
        <v>2.2969292384465869</v>
      </c>
      <c r="C2275" s="25">
        <v>2.1082953237608173</v>
      </c>
      <c r="D2275" s="25">
        <v>2.6024075659618835</v>
      </c>
      <c r="E2275" s="25">
        <v>2.295163393788596</v>
      </c>
      <c r="F2275" s="25">
        <v>2.524619406856639</v>
      </c>
      <c r="G2275" s="25">
        <v>2.6048484084954575</v>
      </c>
      <c r="H2275" s="25">
        <v>1.975104039892515</v>
      </c>
      <c r="I2275" s="25">
        <v>2.1940915449258029</v>
      </c>
      <c r="J2275" s="25">
        <v>2.1015490808016253</v>
      </c>
      <c r="K2275" s="25">
        <v>2.8230410194130919</v>
      </c>
      <c r="L2275" s="25">
        <v>3.4570501511858214</v>
      </c>
      <c r="M2275" s="25">
        <v>3.4859838195993507</v>
      </c>
      <c r="N2275" s="25">
        <v>2.7972393126068003</v>
      </c>
      <c r="O2275" s="25">
        <v>2.8613815661005075</v>
      </c>
      <c r="P2275" s="30">
        <v>2.9863203027088074</v>
      </c>
    </row>
    <row r="2276" spans="1:16" x14ac:dyDescent="0.25">
      <c r="A2276" s="14">
        <v>6726.3608960000001</v>
      </c>
      <c r="B2276" s="28">
        <v>2.2982267295868533</v>
      </c>
      <c r="C2276" s="25">
        <v>2.109802613789971</v>
      </c>
      <c r="D2276" s="25">
        <v>2.6027554189896138</v>
      </c>
      <c r="E2276" s="25">
        <v>2.2963647624161041</v>
      </c>
      <c r="F2276" s="25">
        <v>2.5260753065838428</v>
      </c>
      <c r="G2276" s="25">
        <v>2.604324214730064</v>
      </c>
      <c r="H2276" s="25">
        <v>1.9755143323008331</v>
      </c>
      <c r="I2276" s="25">
        <v>2.1946350925335545</v>
      </c>
      <c r="J2276" s="25">
        <v>2.1028679566179056</v>
      </c>
      <c r="K2276" s="25">
        <v>2.8241983671517206</v>
      </c>
      <c r="L2276" s="25">
        <v>3.4572990305518894</v>
      </c>
      <c r="M2276" s="25">
        <v>3.4869156395348559</v>
      </c>
      <c r="N2276" s="25">
        <v>2.7972393126068003</v>
      </c>
      <c r="O2276" s="25">
        <v>2.8639139026159026</v>
      </c>
      <c r="P2276" s="30">
        <v>2.9888526392242025</v>
      </c>
    </row>
    <row r="2277" spans="1:16" x14ac:dyDescent="0.25">
      <c r="A2277" s="14">
        <v>6736.7048649999997</v>
      </c>
      <c r="B2277" s="28">
        <v>2.3001735721103267</v>
      </c>
      <c r="C2277" s="25">
        <v>2.1109785779047754</v>
      </c>
      <c r="D2277" s="25">
        <v>2.6032777214962266</v>
      </c>
      <c r="E2277" s="25">
        <v>2.2980867887876562</v>
      </c>
      <c r="F2277" s="25">
        <v>2.5268050907950621</v>
      </c>
      <c r="G2277" s="25">
        <v>2.6048484084954575</v>
      </c>
      <c r="H2277" s="25">
        <v>1.9759250126925738</v>
      </c>
      <c r="I2277" s="25">
        <v>2.1951793212788377</v>
      </c>
      <c r="J2277" s="25">
        <v>2.1042460579262721</v>
      </c>
      <c r="K2277" s="25">
        <v>2.8250684064715572</v>
      </c>
      <c r="L2277" s="25">
        <v>3.4575480526240234</v>
      </c>
      <c r="M2277" s="25">
        <v>3.4878494630779695</v>
      </c>
      <c r="N2277" s="25">
        <v>2.7972393126068003</v>
      </c>
      <c r="O2277" s="25">
        <v>2.86359655186601</v>
      </c>
      <c r="P2277" s="30">
        <v>2.9888526392242025</v>
      </c>
    </row>
    <row r="2278" spans="1:16" x14ac:dyDescent="0.25">
      <c r="A2278" s="14">
        <v>6746.3085380000002</v>
      </c>
      <c r="B2278" s="28">
        <v>2.3019234623313274</v>
      </c>
      <c r="C2278" s="25">
        <v>2.1113712746147737</v>
      </c>
      <c r="D2278" s="25">
        <v>2.6038006529042637</v>
      </c>
      <c r="E2278" s="25">
        <v>2.2974833025618495</v>
      </c>
      <c r="F2278" s="25">
        <v>2.5254923608830242</v>
      </c>
      <c r="G2278" s="25">
        <v>2.6044988756943739</v>
      </c>
      <c r="H2278" s="25">
        <v>1.9763360818022067</v>
      </c>
      <c r="I2278" s="25">
        <v>2.1957242328709059</v>
      </c>
      <c r="J2278" s="25">
        <v>2.105573162035812</v>
      </c>
      <c r="K2278" s="25">
        <v>2.8262311768633501</v>
      </c>
      <c r="L2278" s="25">
        <v>3.4576726172260255</v>
      </c>
      <c r="M2278" s="25">
        <v>3.4887852988636121</v>
      </c>
      <c r="N2278" s="25">
        <v>2.7975116829399065</v>
      </c>
      <c r="O2278" s="25">
        <v>2.8626458886292672</v>
      </c>
      <c r="P2278" s="30">
        <v>2.9875846252375671</v>
      </c>
    </row>
    <row r="2279" spans="1:16" x14ac:dyDescent="0.25">
      <c r="A2279" s="14">
        <v>6756.649402</v>
      </c>
      <c r="B2279" s="28">
        <v>2.3037807412873246</v>
      </c>
      <c r="C2279" s="25">
        <v>2.1128329791052258</v>
      </c>
      <c r="D2279" s="25">
        <v>2.604324214730064</v>
      </c>
      <c r="E2279" s="25">
        <v>2.2983456826742517</v>
      </c>
      <c r="F2279" s="25">
        <v>2.5259294967849564</v>
      </c>
      <c r="G2279" s="25">
        <v>2.6038006529042637</v>
      </c>
      <c r="H2279" s="25">
        <v>1.9767475403662886</v>
      </c>
      <c r="I2279" s="25">
        <v>2.1962015920103259</v>
      </c>
      <c r="J2279" s="25">
        <v>2.1069043339037719</v>
      </c>
      <c r="K2279" s="25">
        <v>2.8273970687901402</v>
      </c>
      <c r="L2279" s="25">
        <v>3.4579218536643745</v>
      </c>
      <c r="M2279" s="25">
        <v>3.4895890519898232</v>
      </c>
      <c r="N2279" s="25">
        <v>2.7975116829399065</v>
      </c>
      <c r="O2279" s="25">
        <v>2.8674201523402632</v>
      </c>
      <c r="P2279" s="30">
        <v>2.9926790470772553</v>
      </c>
    </row>
    <row r="2280" spans="1:16" x14ac:dyDescent="0.25">
      <c r="A2280" s="14">
        <v>6766.250188</v>
      </c>
      <c r="B2280" s="28">
        <v>2.3052622984592595</v>
      </c>
      <c r="C2280" s="25">
        <v>2.114186625339511</v>
      </c>
      <c r="D2280" s="25">
        <v>2.6048484084954575</v>
      </c>
      <c r="E2280" s="25">
        <v>2.2986047309860798</v>
      </c>
      <c r="F2280" s="25">
        <v>2.5262211653532751</v>
      </c>
      <c r="G2280" s="25">
        <v>2.6027554189896138</v>
      </c>
      <c r="H2280" s="25">
        <v>1.9771593891234722</v>
      </c>
      <c r="I2280" s="25">
        <v>2.1967477885695428</v>
      </c>
      <c r="J2280" s="25">
        <v>2.1082395985433284</v>
      </c>
      <c r="K2280" s="25">
        <v>2.8285660990569919</v>
      </c>
      <c r="L2280" s="25">
        <v>3.4581712332186876</v>
      </c>
      <c r="M2280" s="25">
        <v>3.4905286478974515</v>
      </c>
      <c r="N2280" s="25">
        <v>2.7975116829399065</v>
      </c>
      <c r="O2280" s="25">
        <v>2.8648673486232252</v>
      </c>
      <c r="P2280" s="30">
        <v>2.9901243662878398</v>
      </c>
    </row>
    <row r="2281" spans="1:16" x14ac:dyDescent="0.25">
      <c r="A2281" s="14">
        <v>6776.5879370000002</v>
      </c>
      <c r="B2281" s="28">
        <v>2.3063251612992812</v>
      </c>
      <c r="C2281" s="25">
        <v>2.1152612622303684</v>
      </c>
      <c r="D2281" s="25">
        <v>2.6051982228372892</v>
      </c>
      <c r="E2281" s="25">
        <v>2.3001622741327541</v>
      </c>
      <c r="F2281" s="25">
        <v>2.5272435506827877</v>
      </c>
      <c r="G2281" s="25">
        <v>2.6029294500405915</v>
      </c>
      <c r="H2281" s="25">
        <v>1.9775716288145135</v>
      </c>
      <c r="I2281" s="25">
        <v>2.197294672925648</v>
      </c>
      <c r="J2281" s="25">
        <v>2.1095789811990859</v>
      </c>
      <c r="K2281" s="25">
        <v>2.8294449414787914</v>
      </c>
      <c r="L2281" s="25">
        <v>3.4584207560534193</v>
      </c>
      <c r="M2281" s="25">
        <v>3.4914702810287133</v>
      </c>
      <c r="N2281" s="25">
        <v>2.7975116829399065</v>
      </c>
      <c r="O2281" s="25">
        <v>2.8719239873312845</v>
      </c>
      <c r="P2281" s="30">
        <v>2.996970529446382</v>
      </c>
    </row>
    <row r="2282" spans="1:16" x14ac:dyDescent="0.25">
      <c r="A2282" s="14">
        <v>6786.9240680000003</v>
      </c>
      <c r="B2282" s="28">
        <v>2.3080360963313735</v>
      </c>
      <c r="C2282" s="25">
        <v>2.1166793216170245</v>
      </c>
      <c r="D2282" s="25">
        <v>2.6057234732321786</v>
      </c>
      <c r="E2282" s="25">
        <v>2.3010299956639813</v>
      </c>
      <c r="F2282" s="25">
        <v>2.5291486754738823</v>
      </c>
      <c r="G2282" s="25">
        <v>2.6036262724634933</v>
      </c>
      <c r="H2282" s="25">
        <v>1.9779842601822797</v>
      </c>
      <c r="I2282" s="25">
        <v>2.1978422468130385</v>
      </c>
      <c r="J2282" s="25">
        <v>2.1108664440332761</v>
      </c>
      <c r="K2282" s="25">
        <v>2.8306195046880505</v>
      </c>
      <c r="L2282" s="25">
        <v>3.4586704223333062</v>
      </c>
      <c r="M2282" s="25">
        <v>3.4922790233143863</v>
      </c>
      <c r="N2282" s="25">
        <v>2.7975116829399065</v>
      </c>
      <c r="O2282" s="25">
        <v>2.87484417041947</v>
      </c>
      <c r="P2282" s="30">
        <v>2.9995659225206812</v>
      </c>
    </row>
    <row r="2283" spans="1:16" x14ac:dyDescent="0.25">
      <c r="A2283" s="14">
        <v>6796.5204530000001</v>
      </c>
      <c r="B2283" s="28">
        <v>2.309518468323311</v>
      </c>
      <c r="C2283" s="25">
        <v>2.1179880383733414</v>
      </c>
      <c r="D2283" s="25">
        <v>2.6062493596519198</v>
      </c>
      <c r="E2283" s="25">
        <v>2.3028578737245406</v>
      </c>
      <c r="F2283" s="25">
        <v>2.5309147008768798</v>
      </c>
      <c r="G2283" s="25">
        <v>2.6051982228372892</v>
      </c>
      <c r="H2283" s="25">
        <v>1.9783972839717578</v>
      </c>
      <c r="I2283" s="25">
        <v>2.198390511972681</v>
      </c>
      <c r="J2283" s="25">
        <v>2.1122139651616285</v>
      </c>
      <c r="K2283" s="25">
        <v>2.8317972531573692</v>
      </c>
      <c r="L2283" s="25">
        <v>3.4589202322233712</v>
      </c>
      <c r="M2283" s="25">
        <v>3.4932244633933567</v>
      </c>
      <c r="N2283" s="25">
        <v>2.7977842241988684</v>
      </c>
      <c r="O2283" s="25">
        <v>2.8719239873312845</v>
      </c>
      <c r="P2283" s="30">
        <v>2.996970529446382</v>
      </c>
    </row>
    <row r="2284" spans="1:16" x14ac:dyDescent="0.25">
      <c r="A2284" s="14">
        <v>6806.8534559999998</v>
      </c>
      <c r="B2284" s="28">
        <v>2.3108722885397257</v>
      </c>
      <c r="C2284" s="25">
        <v>2.1193578735957153</v>
      </c>
      <c r="D2284" s="25">
        <v>2.6067758836387029</v>
      </c>
      <c r="E2284" s="25">
        <v>2.3040807471686002</v>
      </c>
      <c r="F2284" s="25">
        <v>2.5320960534771997</v>
      </c>
      <c r="G2284" s="25">
        <v>2.6066003047068982</v>
      </c>
      <c r="H2284" s="25">
        <v>1.9788107009300619</v>
      </c>
      <c r="I2284" s="25">
        <v>2.1989394701521445</v>
      </c>
      <c r="J2284" s="25">
        <v>2.1135092748275182</v>
      </c>
      <c r="K2284" s="25">
        <v>2.8329782042097436</v>
      </c>
      <c r="L2284" s="25">
        <v>3.4591701858889201</v>
      </c>
      <c r="M2284" s="25">
        <v>3.4940364819818739</v>
      </c>
      <c r="N2284" s="25">
        <v>2.7977842241988684</v>
      </c>
      <c r="O2284" s="25">
        <v>2.8699880503280957</v>
      </c>
      <c r="P2284" s="30">
        <v>2.99481948749622</v>
      </c>
    </row>
    <row r="2285" spans="1:16" x14ac:dyDescent="0.25">
      <c r="A2285" s="14">
        <v>6816.4469310000004</v>
      </c>
      <c r="B2285" s="28">
        <v>2.3118479408848414</v>
      </c>
      <c r="C2285" s="25">
        <v>2.120789394708241</v>
      </c>
      <c r="D2285" s="25">
        <v>2.6071272545979207</v>
      </c>
      <c r="E2285" s="25">
        <v>2.3044307729638143</v>
      </c>
      <c r="F2285" s="25">
        <v>2.533725678210708</v>
      </c>
      <c r="G2285" s="25">
        <v>2.6076548446387959</v>
      </c>
      <c r="H2285" s="25">
        <v>1.9792245118064422</v>
      </c>
      <c r="I2285" s="25">
        <v>2.1994891231056322</v>
      </c>
      <c r="J2285" s="25">
        <v>2.114808459393152</v>
      </c>
      <c r="K2285" s="25">
        <v>2.833866029694891</v>
      </c>
      <c r="L2285" s="25">
        <v>3.4594202834955459</v>
      </c>
      <c r="M2285" s="25">
        <v>3.4949857599158931</v>
      </c>
      <c r="N2285" s="25">
        <v>2.7977842241988684</v>
      </c>
      <c r="O2285" s="25">
        <v>2.8758219445253248</v>
      </c>
      <c r="P2285" s="30">
        <v>3.0006084382809091</v>
      </c>
    </row>
    <row r="2286" spans="1:16" x14ac:dyDescent="0.25">
      <c r="A2286" s="14">
        <v>6826.7767970000004</v>
      </c>
      <c r="B2286" s="28">
        <v>2.3117427624634788</v>
      </c>
      <c r="C2286" s="25">
        <v>2.122110574628516</v>
      </c>
      <c r="D2286" s="25">
        <v>2.6076548446387959</v>
      </c>
      <c r="E2286" s="25">
        <v>2.3046058917088903</v>
      </c>
      <c r="F2286" s="25">
        <v>2.5349147124425673</v>
      </c>
      <c r="G2286" s="25">
        <v>2.6074789100680675</v>
      </c>
      <c r="H2286" s="25">
        <v>1.9796387173522922</v>
      </c>
      <c r="I2286" s="25">
        <v>2.2000394725940162</v>
      </c>
      <c r="J2286" s="25">
        <v>2.1161682866705473</v>
      </c>
      <c r="K2286" s="25">
        <v>2.8350526273781584</v>
      </c>
      <c r="L2286" s="25">
        <v>3.4596705252091264</v>
      </c>
      <c r="M2286" s="25">
        <v>3.4958010814605549</v>
      </c>
      <c r="N2286" s="25">
        <v>2.7977842241988684</v>
      </c>
      <c r="O2286" s="25">
        <v>2.8761483590329142</v>
      </c>
      <c r="P2286" s="30">
        <v>3.0011306361176557</v>
      </c>
    </row>
    <row r="2287" spans="1:16" x14ac:dyDescent="0.25">
      <c r="A2287" s="14">
        <v>6836.3673550000003</v>
      </c>
      <c r="B2287" s="28">
        <v>2.3117252298392672</v>
      </c>
      <c r="C2287" s="25">
        <v>2.1233203895807997</v>
      </c>
      <c r="D2287" s="25">
        <v>2.6081830763867511</v>
      </c>
      <c r="E2287" s="25">
        <v>2.3047810810948492</v>
      </c>
      <c r="F2287" s="25">
        <v>2.5355104525660286</v>
      </c>
      <c r="G2287" s="25">
        <v>2.6066003047068982</v>
      </c>
      <c r="H2287" s="25">
        <v>1.9800533183211577</v>
      </c>
      <c r="I2287" s="25">
        <v>2.200590520384873</v>
      </c>
      <c r="J2287" s="25">
        <v>2.1174185464455486</v>
      </c>
      <c r="K2287" s="25">
        <v>2.836242476018044</v>
      </c>
      <c r="L2287" s="25">
        <v>3.4599209111958271</v>
      </c>
      <c r="M2287" s="25">
        <v>3.4967542285348872</v>
      </c>
      <c r="N2287" s="25">
        <v>2.7977842241988684</v>
      </c>
      <c r="O2287" s="25">
        <v>2.8807441107220635</v>
      </c>
      <c r="P2287" s="30">
        <v>3.0055948533108334</v>
      </c>
    </row>
    <row r="2288" spans="1:16" x14ac:dyDescent="0.25">
      <c r="A2288" s="14">
        <v>6846.694074</v>
      </c>
      <c r="B2288" s="28">
        <v>2.3118697993024191</v>
      </c>
      <c r="C2288" s="25">
        <v>2.124302238019792</v>
      </c>
      <c r="D2288" s="25">
        <v>2.6085355881608967</v>
      </c>
      <c r="E2288" s="25">
        <v>2.3060093895392231</v>
      </c>
      <c r="F2288" s="25">
        <v>2.5371529641683264</v>
      </c>
      <c r="G2288" s="25">
        <v>2.6058986979599554</v>
      </c>
      <c r="H2288" s="25">
        <v>1.9804683154687446</v>
      </c>
      <c r="I2288" s="25">
        <v>2.2010732614227986</v>
      </c>
      <c r="J2288" s="25">
        <v>2.1187294960706424</v>
      </c>
      <c r="K2288" s="25">
        <v>2.8371370066780739</v>
      </c>
      <c r="L2288" s="25">
        <v>3.4601714416221019</v>
      </c>
      <c r="M2288" s="25">
        <v>3.4975728800155674</v>
      </c>
      <c r="N2288" s="25">
        <v>2.7977842241988684</v>
      </c>
      <c r="O2288" s="25">
        <v>2.8777841217271733</v>
      </c>
      <c r="P2288" s="30">
        <v>3.0026573093983777</v>
      </c>
    </row>
    <row r="2289" spans="1:16" x14ac:dyDescent="0.25">
      <c r="A2289" s="14">
        <v>6856.2817070000001</v>
      </c>
      <c r="B2289" s="28">
        <v>2.3120138975350719</v>
      </c>
      <c r="C2289" s="25">
        <v>2.1258662211720276</v>
      </c>
      <c r="D2289" s="25">
        <v>2.6090648928966207</v>
      </c>
      <c r="E2289" s="25">
        <v>2.3077701642272443</v>
      </c>
      <c r="F2289" s="25">
        <v>2.5371529641683264</v>
      </c>
      <c r="G2289" s="25">
        <v>2.6058986979599554</v>
      </c>
      <c r="H2289" s="25">
        <v>1.9808837095529273</v>
      </c>
      <c r="I2289" s="25">
        <v>2.2016256233184386</v>
      </c>
      <c r="J2289" s="25">
        <v>2.1200444148772508</v>
      </c>
      <c r="K2289" s="25">
        <v>2.838332587562264</v>
      </c>
      <c r="L2289" s="25">
        <v>3.4602967610521742</v>
      </c>
      <c r="M2289" s="25">
        <v>3.4985299278995878</v>
      </c>
      <c r="N2289" s="25">
        <v>2.7980569365983499</v>
      </c>
      <c r="O2289" s="25">
        <v>2.87484417041947</v>
      </c>
      <c r="P2289" s="30">
        <v>3</v>
      </c>
    </row>
    <row r="2290" spans="1:16" x14ac:dyDescent="0.25">
      <c r="A2290" s="14">
        <v>6866.60527</v>
      </c>
      <c r="B2290" s="28">
        <v>2.3119451784749878</v>
      </c>
      <c r="C2290" s="25">
        <v>2.1270283692615566</v>
      </c>
      <c r="D2290" s="25">
        <v>2.6094181214495649</v>
      </c>
      <c r="E2290" s="25">
        <v>2.3086532358651781</v>
      </c>
      <c r="F2290" s="25">
        <v>2.5373025918982828</v>
      </c>
      <c r="G2290" s="25">
        <v>2.6062493596519198</v>
      </c>
      <c r="H2290" s="25">
        <v>1.9812995013337567</v>
      </c>
      <c r="I2290" s="25">
        <v>2.2021786886359762</v>
      </c>
      <c r="J2290" s="25">
        <v>2.1213633269734831</v>
      </c>
      <c r="K2290" s="25">
        <v>2.8392314381388717</v>
      </c>
      <c r="L2290" s="25">
        <v>3.460547508450539</v>
      </c>
      <c r="M2290" s="25">
        <v>3.4993519366280883</v>
      </c>
      <c r="N2290" s="25">
        <v>2.7980569365983499</v>
      </c>
      <c r="O2290" s="25">
        <v>2.8754957751657177</v>
      </c>
      <c r="P2290" s="30">
        <v>3.000347574633921</v>
      </c>
    </row>
    <row r="2291" spans="1:16" x14ac:dyDescent="0.25">
      <c r="A2291" s="14">
        <v>6876.1899679999997</v>
      </c>
      <c r="B2291" s="28">
        <v>2.3125725931885044</v>
      </c>
      <c r="C2291" s="25">
        <v>2.1275523522109867</v>
      </c>
      <c r="D2291" s="25">
        <v>2.6099485035410126</v>
      </c>
      <c r="E2291" s="25">
        <v>2.3095381067538217</v>
      </c>
      <c r="F2291" s="25">
        <v>2.5371529641683264</v>
      </c>
      <c r="G2291" s="25">
        <v>2.6064247967304124</v>
      </c>
      <c r="H2291" s="25">
        <v>1.9817156915734691</v>
      </c>
      <c r="I2291" s="25">
        <v>2.2027324591692836</v>
      </c>
      <c r="J2291" s="25">
        <v>2.1226286541302262</v>
      </c>
      <c r="K2291" s="25">
        <v>2.8404328067663798</v>
      </c>
      <c r="L2291" s="25">
        <v>3.4607984007058721</v>
      </c>
      <c r="M2291" s="25">
        <v>3.5001755041604201</v>
      </c>
      <c r="N2291" s="25">
        <v>2.7980569365983499</v>
      </c>
      <c r="O2291" s="25">
        <v>2.8814046347762381</v>
      </c>
      <c r="P2291" s="30">
        <v>3.0062993051796498</v>
      </c>
    </row>
    <row r="2292" spans="1:16" x14ac:dyDescent="0.25">
      <c r="A2292" s="14">
        <v>6886.5103660000004</v>
      </c>
      <c r="B2292" s="28">
        <v>2.3135427451705404</v>
      </c>
      <c r="C2292" s="25">
        <v>2.1284270644541214</v>
      </c>
      <c r="D2292" s="25">
        <v>2.6103024517936144</v>
      </c>
      <c r="E2292" s="25">
        <v>2.3098039199714862</v>
      </c>
      <c r="F2292" s="25">
        <v>2.5373025918982828</v>
      </c>
      <c r="G2292" s="25">
        <v>2.6069515335832216</v>
      </c>
      <c r="H2292" s="25">
        <v>1.9821322810364943</v>
      </c>
      <c r="I2292" s="25">
        <v>2.2032869367191035</v>
      </c>
      <c r="J2292" s="25">
        <v>2.1238976786222064</v>
      </c>
      <c r="K2292" s="25">
        <v>2.8416375079047502</v>
      </c>
      <c r="L2292" s="25">
        <v>3.4610494379856385</v>
      </c>
      <c r="M2292" s="25">
        <v>3.5010006364198469</v>
      </c>
      <c r="N2292" s="25">
        <v>2.7980569365983499</v>
      </c>
      <c r="O2292" s="25">
        <v>2.8761483590329142</v>
      </c>
      <c r="P2292" s="30">
        <v>3.0011741809597141</v>
      </c>
    </row>
    <row r="2293" spans="1:16" x14ac:dyDescent="0.25">
      <c r="A2293" s="14">
        <v>6896.8291200000003</v>
      </c>
      <c r="B2293" s="28">
        <v>2.315366909763271</v>
      </c>
      <c r="C2293" s="25">
        <v>2.1285438259770464</v>
      </c>
      <c r="D2293" s="25">
        <v>2.6108339156354674</v>
      </c>
      <c r="E2293" s="25">
        <v>2.3096266930839411</v>
      </c>
      <c r="F2293" s="25">
        <v>2.5353614409049672</v>
      </c>
      <c r="G2293" s="25">
        <v>2.6073030467403342</v>
      </c>
      <c r="H2293" s="25">
        <v>1.9825492704894638</v>
      </c>
      <c r="I2293" s="25">
        <v>2.2038421230930858</v>
      </c>
      <c r="J2293" s="25">
        <v>2.1252283628157018</v>
      </c>
      <c r="K2293" s="25">
        <v>2.8425432318657742</v>
      </c>
      <c r="L2293" s="25">
        <v>3.4613006204575933</v>
      </c>
      <c r="M2293" s="25">
        <v>3.5019652763129732</v>
      </c>
      <c r="N2293" s="25">
        <v>2.7980569365983499</v>
      </c>
      <c r="O2293" s="25">
        <v>2.8787685448503786</v>
      </c>
      <c r="P2293" s="30">
        <v>3.0037948938216754</v>
      </c>
    </row>
    <row r="2294" spans="1:16" x14ac:dyDescent="0.25">
      <c r="A2294" s="14">
        <v>6906.409345</v>
      </c>
      <c r="B2294" s="28">
        <v>2.3168679863851112</v>
      </c>
      <c r="C2294" s="25">
        <v>2.1294790499872356</v>
      </c>
      <c r="D2294" s="25">
        <v>2.6111885865264766</v>
      </c>
      <c r="E2294" s="25">
        <v>2.310069895981782</v>
      </c>
      <c r="F2294" s="25">
        <v>2.5349147124425673</v>
      </c>
      <c r="G2294" s="25">
        <v>2.6073030467403342</v>
      </c>
      <c r="H2294" s="25">
        <v>1.9829666607012197</v>
      </c>
      <c r="I2294" s="25">
        <v>2.20439802010582</v>
      </c>
      <c r="J2294" s="25">
        <v>2.1265050177438312</v>
      </c>
      <c r="K2294" s="25">
        <v>2.8437538096026556</v>
      </c>
      <c r="L2294" s="25">
        <v>3.4615519482897827</v>
      </c>
      <c r="M2294" s="25">
        <v>3.5027938192960457</v>
      </c>
      <c r="N2294" s="25">
        <v>2.7980569365983499</v>
      </c>
      <c r="O2294" s="25">
        <v>2.8800845897420091</v>
      </c>
      <c r="P2294" s="30">
        <v>3.005023326350309</v>
      </c>
    </row>
    <row r="2295" spans="1:16" x14ac:dyDescent="0.25">
      <c r="A2295" s="14">
        <v>6916.724921</v>
      </c>
      <c r="B2295" s="28">
        <v>2.3176766005466805</v>
      </c>
      <c r="C2295" s="25">
        <v>2.1302404052175898</v>
      </c>
      <c r="D2295" s="25">
        <v>2.611721136540361</v>
      </c>
      <c r="E2295" s="25">
        <v>2.3109576609718281</v>
      </c>
      <c r="F2295" s="25">
        <v>2.5347659050119855</v>
      </c>
      <c r="G2295" s="25">
        <v>2.6066003047068982</v>
      </c>
      <c r="H2295" s="25">
        <v>1.9833844524428226</v>
      </c>
      <c r="I2295" s="25">
        <v>2.2049546295788751</v>
      </c>
      <c r="J2295" s="25">
        <v>2.1277854366024145</v>
      </c>
      <c r="K2295" s="25">
        <v>2.8446639625349381</v>
      </c>
      <c r="L2295" s="25">
        <v>3.4618034216505458</v>
      </c>
      <c r="M2295" s="25">
        <v>3.5036239459875991</v>
      </c>
      <c r="N2295" s="25">
        <v>2.7983298203534184</v>
      </c>
      <c r="O2295" s="25">
        <v>2.8764750190572679</v>
      </c>
      <c r="P2295" s="30">
        <v>3.0013919706849057</v>
      </c>
    </row>
    <row r="2296" spans="1:16" x14ac:dyDescent="0.25">
      <c r="A2296" s="14">
        <v>6926.3021900000003</v>
      </c>
      <c r="B2296" s="28">
        <v>2.3189176690898448</v>
      </c>
      <c r="C2296" s="25">
        <v>2.1311792938024827</v>
      </c>
      <c r="D2296" s="25">
        <v>2.6120765330265634</v>
      </c>
      <c r="E2296" s="25">
        <v>2.3120253799654442</v>
      </c>
      <c r="F2296" s="25">
        <v>2.5344684430264501</v>
      </c>
      <c r="G2296" s="25">
        <v>2.6066003047068982</v>
      </c>
      <c r="H2296" s="25">
        <v>1.9838026464875609</v>
      </c>
      <c r="I2296" s="25">
        <v>2.2054422487452383</v>
      </c>
      <c r="J2296" s="25">
        <v>2.1290696416513044</v>
      </c>
      <c r="K2296" s="25">
        <v>2.845880474484153</v>
      </c>
      <c r="L2296" s="25">
        <v>3.4619292129568278</v>
      </c>
      <c r="M2296" s="25">
        <v>3.5044556624535517</v>
      </c>
      <c r="N2296" s="25">
        <v>2.7983298203534184</v>
      </c>
      <c r="O2296" s="25">
        <v>2.8787685448503786</v>
      </c>
      <c r="P2296" s="30">
        <v>3.0035758960449086</v>
      </c>
    </row>
    <row r="2297" spans="1:16" x14ac:dyDescent="0.25">
      <c r="A2297" s="14">
        <v>6936.6145770000003</v>
      </c>
      <c r="B2297" s="28">
        <v>2.3201320088742938</v>
      </c>
      <c r="C2297" s="25">
        <v>2.1322379753497995</v>
      </c>
      <c r="D2297" s="25">
        <v>2.6126101736612708</v>
      </c>
      <c r="E2297" s="25">
        <v>2.3129171553956294</v>
      </c>
      <c r="F2297" s="25">
        <v>2.5338741295818008</v>
      </c>
      <c r="G2297" s="25">
        <v>2.6071272545979207</v>
      </c>
      <c r="H2297" s="25">
        <v>1.984221243610959</v>
      </c>
      <c r="I2297" s="25">
        <v>2.2060001990155294</v>
      </c>
      <c r="J2297" s="25">
        <v>2.1302990263261221</v>
      </c>
      <c r="K2297" s="25">
        <v>2.8467950999157159</v>
      </c>
      <c r="L2297" s="25">
        <v>3.462180904926726</v>
      </c>
      <c r="M2297" s="25">
        <v>3.5052889747947371</v>
      </c>
      <c r="N2297" s="25">
        <v>2.7983298203534184</v>
      </c>
      <c r="O2297" s="25">
        <v>2.8817352739105209</v>
      </c>
      <c r="P2297" s="30">
        <v>3.0067401685632631</v>
      </c>
    </row>
    <row r="2298" spans="1:16" x14ac:dyDescent="0.25">
      <c r="A2298" s="14">
        <v>6946.1888820000004</v>
      </c>
      <c r="B2298" s="28">
        <v>2.3217774721225823</v>
      </c>
      <c r="C2298" s="25">
        <v>2.1333582794339603</v>
      </c>
      <c r="D2298" s="25">
        <v>2.612966298717637</v>
      </c>
      <c r="E2298" s="25">
        <v>2.3142582613977365</v>
      </c>
      <c r="F2298" s="25">
        <v>2.5343197884017221</v>
      </c>
      <c r="G2298" s="25">
        <v>2.6083592965076123</v>
      </c>
      <c r="H2298" s="25">
        <v>1.9846402445907858</v>
      </c>
      <c r="I2298" s="25">
        <v>2.2065588670223364</v>
      </c>
      <c r="J2298" s="25">
        <v>2.13159069668504</v>
      </c>
      <c r="K2298" s="25">
        <v>2.8480176045425258</v>
      </c>
      <c r="L2298" s="25">
        <v>3.4624327428473247</v>
      </c>
      <c r="M2298" s="25">
        <v>3.5061238891471773</v>
      </c>
      <c r="N2298" s="25">
        <v>2.7983298203534184</v>
      </c>
      <c r="O2298" s="25">
        <v>2.8820661649603587</v>
      </c>
      <c r="P2298" s="30">
        <v>3.0070049015686586</v>
      </c>
    </row>
    <row r="2299" spans="1:16" x14ac:dyDescent="0.25">
      <c r="A2299" s="14">
        <v>6956.4980720000003</v>
      </c>
      <c r="B2299" s="28">
        <v>2.3235515538077123</v>
      </c>
      <c r="C2299" s="25">
        <v>2.1345998818206984</v>
      </c>
      <c r="D2299" s="25">
        <v>2.6133227160391623</v>
      </c>
      <c r="E2299" s="25">
        <v>2.3156933539283684</v>
      </c>
      <c r="F2299" s="25">
        <v>2.5352124803540628</v>
      </c>
      <c r="G2299" s="25">
        <v>2.6094181214495649</v>
      </c>
      <c r="H2299" s="25">
        <v>1.9850596502070634</v>
      </c>
      <c r="I2299" s="25">
        <v>2.2071182546146031</v>
      </c>
      <c r="J2299" s="25">
        <v>2.1328272488213504</v>
      </c>
      <c r="K2299" s="25">
        <v>2.8489367466462499</v>
      </c>
      <c r="L2299" s="25">
        <v>3.4626847268879906</v>
      </c>
      <c r="M2299" s="25">
        <v>3.5069604116823485</v>
      </c>
      <c r="N2299" s="25">
        <v>2.7983298203534184</v>
      </c>
      <c r="O2299" s="25">
        <v>2.8833922560117515</v>
      </c>
      <c r="P2299" s="30">
        <v>3.0084638246999686</v>
      </c>
    </row>
    <row r="2300" spans="1:16" x14ac:dyDescent="0.25">
      <c r="A2300" s="14">
        <v>6966.805601</v>
      </c>
      <c r="B2300" s="28">
        <v>2.3249596061214044</v>
      </c>
      <c r="C2300" s="25">
        <v>2.135963817274225</v>
      </c>
      <c r="D2300" s="25">
        <v>2.6138578910691814</v>
      </c>
      <c r="E2300" s="25">
        <v>2.3169529617611504</v>
      </c>
      <c r="F2300" s="25">
        <v>2.5370033879719438</v>
      </c>
      <c r="G2300" s="25">
        <v>2.6106566887479219</v>
      </c>
      <c r="H2300" s="25">
        <v>1.9854794612420763</v>
      </c>
      <c r="I2300" s="25">
        <v>2.2076083105017461</v>
      </c>
      <c r="J2300" s="25">
        <v>2.1341264717921855</v>
      </c>
      <c r="K2300" s="25">
        <v>2.8501653032842151</v>
      </c>
      <c r="L2300" s="25">
        <v>3.462936857218383</v>
      </c>
      <c r="M2300" s="25">
        <v>3.5077985486074601</v>
      </c>
      <c r="N2300" s="25">
        <v>2.7983298203534184</v>
      </c>
      <c r="O2300" s="25">
        <v>2.8833922560117515</v>
      </c>
      <c r="P2300" s="30">
        <v>3.0083752654659945</v>
      </c>
    </row>
    <row r="2301" spans="1:16" x14ac:dyDescent="0.25">
      <c r="A2301" s="14">
        <v>6976.3753880000004</v>
      </c>
      <c r="B2301" s="28">
        <v>2.3265782727227999</v>
      </c>
      <c r="C2301" s="25">
        <v>2.1370937864370019</v>
      </c>
      <c r="D2301" s="25">
        <v>2.6142150411566645</v>
      </c>
      <c r="E2301" s="25">
        <v>2.3181258778713532</v>
      </c>
      <c r="F2301" s="25">
        <v>2.538051504796238</v>
      </c>
      <c r="G2301" s="25">
        <v>2.611721136540361</v>
      </c>
      <c r="H2301" s="25">
        <v>1.9858996784803795</v>
      </c>
      <c r="I2301" s="25">
        <v>2.208169052325164</v>
      </c>
      <c r="J2301" s="25">
        <v>2.1353702754544877</v>
      </c>
      <c r="K2301" s="25">
        <v>2.8510890068906436</v>
      </c>
      <c r="L2301" s="25">
        <v>3.4631891340084584</v>
      </c>
      <c r="M2301" s="25">
        <v>3.5086383061657274</v>
      </c>
      <c r="N2301" s="25">
        <v>2.7986028756795487</v>
      </c>
      <c r="O2301" s="25">
        <v>2.8853890157678266</v>
      </c>
      <c r="P2301" s="30">
        <v>3.0103722292548492</v>
      </c>
    </row>
    <row r="2302" spans="1:16" x14ac:dyDescent="0.25">
      <c r="A2302" s="14">
        <v>6986.6797059999999</v>
      </c>
      <c r="B2302" s="28">
        <v>2.3280639876881137</v>
      </c>
      <c r="C2302" s="25">
        <v>2.1385850813640035</v>
      </c>
      <c r="D2302" s="25">
        <v>2.6145724851948695</v>
      </c>
      <c r="E2302" s="25">
        <v>2.3198458582656269</v>
      </c>
      <c r="F2302" s="25">
        <v>2.5397036732425247</v>
      </c>
      <c r="G2302" s="25">
        <v>2.612966298717637</v>
      </c>
      <c r="H2302" s="25">
        <v>1.9863203027088074</v>
      </c>
      <c r="I2302" s="25">
        <v>2.2086602960348607</v>
      </c>
      <c r="J2302" s="25">
        <v>2.1366176515592121</v>
      </c>
      <c r="K2302" s="25">
        <v>2.8523236757589014</v>
      </c>
      <c r="L2302" s="25">
        <v>3.46344155742847</v>
      </c>
      <c r="M2302" s="25">
        <v>3.5094796906366512</v>
      </c>
      <c r="N2302" s="25">
        <v>2.7986028756795487</v>
      </c>
      <c r="O2302" s="25">
        <v>2.8857227034384136</v>
      </c>
      <c r="P2302" s="30">
        <v>3.0106836950100484</v>
      </c>
    </row>
    <row r="2303" spans="1:16" x14ac:dyDescent="0.25">
      <c r="A2303" s="14">
        <v>6996.2465069999998</v>
      </c>
      <c r="B2303" s="28">
        <v>2.3292476832234801</v>
      </c>
      <c r="C2303" s="25">
        <v>2.1399616101928065</v>
      </c>
      <c r="D2303" s="25">
        <v>2.6151092034694456</v>
      </c>
      <c r="E2303" s="25">
        <v>2.3214816209598861</v>
      </c>
      <c r="F2303" s="25">
        <v>2.541211118289155</v>
      </c>
      <c r="G2303" s="25">
        <v>2.6136794261059539</v>
      </c>
      <c r="H2303" s="25">
        <v>1.9863203027088074</v>
      </c>
      <c r="I2303" s="25">
        <v>2.2092223986623063</v>
      </c>
      <c r="J2303" s="25">
        <v>2.1378686206869628</v>
      </c>
      <c r="K2303" s="25">
        <v>2.8532519863693602</v>
      </c>
      <c r="L2303" s="25">
        <v>3.4635678241779866</v>
      </c>
      <c r="M2303" s="25">
        <v>3.5103227083363016</v>
      </c>
      <c r="N2303" s="25">
        <v>2.7986028756795487</v>
      </c>
      <c r="O2303" s="25">
        <v>2.8890737577335797</v>
      </c>
      <c r="P2303" s="30">
        <v>3.0139003749448703</v>
      </c>
    </row>
    <row r="2304" spans="1:16" x14ac:dyDescent="0.25">
      <c r="A2304" s="14">
        <v>7006.5476049999997</v>
      </c>
      <c r="B2304" s="28">
        <v>2.329889525535358</v>
      </c>
      <c r="C2304" s="25">
        <v>2.1412222626945505</v>
      </c>
      <c r="D2304" s="25">
        <v>2.6154673845057514</v>
      </c>
      <c r="E2304" s="25">
        <v>2.3231235680268627</v>
      </c>
      <c r="F2304" s="25">
        <v>2.5421181032660076</v>
      </c>
      <c r="G2304" s="25">
        <v>2.6140364293993028</v>
      </c>
      <c r="H2304" s="25">
        <v>1.9867413347164835</v>
      </c>
      <c r="I2304" s="25">
        <v>2.2097148359667584</v>
      </c>
      <c r="J2304" s="25">
        <v>2.1391232035967023</v>
      </c>
      <c r="K2304" s="25">
        <v>2.8541822855081724</v>
      </c>
      <c r="L2304" s="25">
        <v>3.4638204678627749</v>
      </c>
      <c r="M2304" s="25">
        <v>3.5111673656175997</v>
      </c>
      <c r="N2304" s="25">
        <v>2.7986028756795487</v>
      </c>
      <c r="O2304" s="25">
        <v>2.8870600239159199</v>
      </c>
      <c r="P2304" s="30">
        <v>3.0119764380713403</v>
      </c>
    </row>
    <row r="2305" spans="1:16" x14ac:dyDescent="0.25">
      <c r="A2305" s="14">
        <v>7016.1114120000002</v>
      </c>
      <c r="B2305" s="28">
        <v>2.3311263461156644</v>
      </c>
      <c r="C2305" s="25">
        <v>2.1421852220289934</v>
      </c>
      <c r="D2305" s="25">
        <v>2.6158258611929663</v>
      </c>
      <c r="E2305" s="25">
        <v>2.3244966152720434</v>
      </c>
      <c r="F2305" s="25">
        <v>2.5422694517540014</v>
      </c>
      <c r="G2305" s="25">
        <v>2.6140364293993028</v>
      </c>
      <c r="H2305" s="25">
        <v>1.9871627752948278</v>
      </c>
      <c r="I2305" s="25">
        <v>2.2102783060190783</v>
      </c>
      <c r="J2305" s="25">
        <v>2.1403814212278194</v>
      </c>
      <c r="K2305" s="25">
        <v>2.8554257923903834</v>
      </c>
      <c r="L2305" s="25">
        <v>3.4640732586044307</v>
      </c>
      <c r="M2305" s="25">
        <v>3.5120136688706065</v>
      </c>
      <c r="N2305" s="25">
        <v>2.7986028756795487</v>
      </c>
      <c r="O2305" s="25">
        <v>2.8880657236673186</v>
      </c>
      <c r="P2305" s="30">
        <v>3.0130492121414836</v>
      </c>
    </row>
    <row r="2306" spans="1:16" x14ac:dyDescent="0.25">
      <c r="A2306" s="14">
        <v>7026.4092799999999</v>
      </c>
      <c r="B2306" s="28">
        <v>2.3322318977807694</v>
      </c>
      <c r="C2306" s="25">
        <v>2.1434523551432521</v>
      </c>
      <c r="D2306" s="25">
        <v>2.6161846340195689</v>
      </c>
      <c r="E2306" s="25">
        <v>2.3261500226570506</v>
      </c>
      <c r="F2306" s="25">
        <v>2.5431786519784012</v>
      </c>
      <c r="G2306" s="25">
        <v>2.6142150411566645</v>
      </c>
      <c r="H2306" s="25">
        <v>1.9875846252375671</v>
      </c>
      <c r="I2306" s="25">
        <v>2.2107719427326646</v>
      </c>
      <c r="J2306" s="25">
        <v>2.1416432947022268</v>
      </c>
      <c r="K2306" s="25">
        <v>2.8563607647254567</v>
      </c>
      <c r="L2306" s="25">
        <v>3.46432619657425</v>
      </c>
      <c r="M2306" s="25">
        <v>3.5127201835569308</v>
      </c>
      <c r="N2306" s="25">
        <v>2.7986028756795487</v>
      </c>
      <c r="O2306" s="25">
        <v>2.8914349762671656</v>
      </c>
      <c r="P2306" s="30">
        <v>3.0163737128754655</v>
      </c>
    </row>
    <row r="2307" spans="1:16" x14ac:dyDescent="0.25">
      <c r="A2307" s="14">
        <v>7036.7054699999999</v>
      </c>
      <c r="B2307" s="28">
        <v>2.3336116934028919</v>
      </c>
      <c r="C2307" s="25">
        <v>2.1447231961699083</v>
      </c>
      <c r="D2307" s="25">
        <v>2.616543703475247</v>
      </c>
      <c r="E2307" s="25">
        <v>2.3274403722367243</v>
      </c>
      <c r="F2307" s="25">
        <v>2.5448504788201722</v>
      </c>
      <c r="G2307" s="25">
        <v>2.61475131759678</v>
      </c>
      <c r="H2307" s="25">
        <v>1.9880068853407431</v>
      </c>
      <c r="I2307" s="25">
        <v>2.2113367868791425</v>
      </c>
      <c r="J2307" s="25">
        <v>2.142848497312507</v>
      </c>
      <c r="K2307" s="25">
        <v>2.8572977542623845</v>
      </c>
      <c r="L2307" s="25">
        <v>3.4645792819438266</v>
      </c>
      <c r="M2307" s="25">
        <v>3.5135695211455662</v>
      </c>
      <c r="N2307" s="25">
        <v>2.7988761027926206</v>
      </c>
      <c r="O2307" s="25">
        <v>2.8941493256148565</v>
      </c>
      <c r="P2307" s="30">
        <v>3.0189973100586003</v>
      </c>
    </row>
    <row r="2308" spans="1:16" x14ac:dyDescent="0.25">
      <c r="A2308" s="14">
        <v>7046.2647139999999</v>
      </c>
      <c r="B2308" s="28">
        <v>2.3350351510385217</v>
      </c>
      <c r="C2308" s="25">
        <v>2.1460585541195099</v>
      </c>
      <c r="D2308" s="25">
        <v>2.6170828649124691</v>
      </c>
      <c r="E2308" s="25">
        <v>2.3285494457875053</v>
      </c>
      <c r="F2308" s="25">
        <v>2.5463759264085493</v>
      </c>
      <c r="G2308" s="25">
        <v>2.6160052105582672</v>
      </c>
      <c r="H2308" s="25">
        <v>1.9884295564027219</v>
      </c>
      <c r="I2308" s="25">
        <v>2.2118316288588322</v>
      </c>
      <c r="J2308" s="25">
        <v>2.1441175699639645</v>
      </c>
      <c r="K2308" s="25">
        <v>2.8585502265995326</v>
      </c>
      <c r="L2308" s="25">
        <v>3.4648325148850558</v>
      </c>
      <c r="M2308" s="25">
        <v>3.5144205230153212</v>
      </c>
      <c r="N2308" s="25">
        <v>2.7988761027926206</v>
      </c>
      <c r="O2308" s="25">
        <v>2.8975662943186635</v>
      </c>
      <c r="P2308" s="30">
        <v>3.022413561996149</v>
      </c>
    </row>
    <row r="2309" spans="1:16" x14ac:dyDescent="0.25">
      <c r="A2309" s="14">
        <v>7056.5576609999998</v>
      </c>
      <c r="B2309" s="28">
        <v>2.3365384895595467</v>
      </c>
      <c r="C2309" s="25">
        <v>2.1471541819850031</v>
      </c>
      <c r="D2309" s="25">
        <v>2.6174426780912143</v>
      </c>
      <c r="E2309" s="25">
        <v>2.330032630091496</v>
      </c>
      <c r="F2309" s="25">
        <v>2.546987608878545</v>
      </c>
      <c r="G2309" s="25">
        <v>2.6170828649124691</v>
      </c>
      <c r="H2309" s="25">
        <v>1.9888526392242025</v>
      </c>
      <c r="I2309" s="25">
        <v>2.2123270353125069</v>
      </c>
      <c r="J2309" s="25">
        <v>2.1453296681046647</v>
      </c>
      <c r="K2309" s="25">
        <v>2.8594919569618202</v>
      </c>
      <c r="L2309" s="25">
        <v>3.4649591867488394</v>
      </c>
      <c r="M2309" s="25">
        <v>3.5152731957013383</v>
      </c>
      <c r="N2309" s="25">
        <v>2.7988761027926206</v>
      </c>
      <c r="O2309" s="25">
        <v>2.8999742698921374</v>
      </c>
      <c r="P2309" s="30">
        <v>3.0248440215933106</v>
      </c>
    </row>
    <row r="2310" spans="1:16" x14ac:dyDescent="0.25">
      <c r="A2310" s="14">
        <v>7066.1138890000002</v>
      </c>
      <c r="B2310" s="28">
        <v>2.3373903523553348</v>
      </c>
      <c r="C2310" s="25">
        <v>2.1477640605881128</v>
      </c>
      <c r="D2310" s="25">
        <v>2.6178027896225462</v>
      </c>
      <c r="E2310" s="25">
        <v>2.3312414582490422</v>
      </c>
      <c r="F2310" s="25">
        <v>2.5463759264085493</v>
      </c>
      <c r="G2310" s="25">
        <v>2.6174426780912143</v>
      </c>
      <c r="H2310" s="25">
        <v>1.9892761346082271</v>
      </c>
      <c r="I2310" s="25">
        <v>2.2128230075294462</v>
      </c>
      <c r="J2310" s="25">
        <v>2.1465451586319335</v>
      </c>
      <c r="K2310" s="25">
        <v>2.8604357338241502</v>
      </c>
      <c r="L2310" s="25">
        <v>3.4652126413705084</v>
      </c>
      <c r="M2310" s="25">
        <v>3.5159850373324373</v>
      </c>
      <c r="N2310" s="25">
        <v>2.7988761027926206</v>
      </c>
      <c r="O2310" s="25">
        <v>2.8992849134269183</v>
      </c>
      <c r="P2310" s="30">
        <v>3.0243384668189415</v>
      </c>
    </row>
    <row r="2311" spans="1:16" x14ac:dyDescent="0.25">
      <c r="A2311" s="14">
        <v>7076.4035839999997</v>
      </c>
      <c r="B2311" s="28">
        <v>2.3380781532889308</v>
      </c>
      <c r="C2311" s="25">
        <v>2.1484359177365113</v>
      </c>
      <c r="D2311" s="25">
        <v>2.6181632000016566</v>
      </c>
      <c r="E2311" s="25">
        <v>2.332360293943589</v>
      </c>
      <c r="F2311" s="25">
        <v>2.5463759264085493</v>
      </c>
      <c r="G2311" s="25">
        <v>2.6170828649124691</v>
      </c>
      <c r="H2311" s="25">
        <v>1.9897000433601879</v>
      </c>
      <c r="I2311" s="25">
        <v>2.2133905273513403</v>
      </c>
      <c r="J2311" s="25">
        <v>2.1477640605881128</v>
      </c>
      <c r="K2311" s="25">
        <v>2.8613815661005075</v>
      </c>
      <c r="L2311" s="25">
        <v>3.4654662439948845</v>
      </c>
      <c r="M2311" s="25">
        <v>3.5168407902830205</v>
      </c>
      <c r="N2311" s="25">
        <v>2.7988761027926206</v>
      </c>
      <c r="O2311" s="25">
        <v>2.8992849134269183</v>
      </c>
      <c r="P2311" s="30">
        <v>3.024384402033105</v>
      </c>
    </row>
    <row r="2312" spans="1:16" x14ac:dyDescent="0.25">
      <c r="A2312" s="14">
        <v>7086.691589</v>
      </c>
      <c r="B2312" s="28">
        <v>2.3391569032474289</v>
      </c>
      <c r="C2312" s="25">
        <v>2.149721447481963</v>
      </c>
      <c r="D2312" s="25">
        <v>2.6185239097249702</v>
      </c>
      <c r="E2312" s="25">
        <v>2.3332948638801012</v>
      </c>
      <c r="F2312" s="25">
        <v>2.5479067509822686</v>
      </c>
      <c r="G2312" s="25">
        <v>2.6169030700509057</v>
      </c>
      <c r="H2312" s="25">
        <v>1.9901243662878398</v>
      </c>
      <c r="I2312" s="25">
        <v>2.2138877162801736</v>
      </c>
      <c r="J2312" s="25">
        <v>2.14898639317633</v>
      </c>
      <c r="K2312" s="25">
        <v>2.8626458886292672</v>
      </c>
      <c r="L2312" s="25">
        <v>3.4657199947949184</v>
      </c>
      <c r="M2312" s="25">
        <v>3.5176982327765574</v>
      </c>
      <c r="N2312" s="25">
        <v>2.7988761027926206</v>
      </c>
      <c r="O2312" s="25">
        <v>2.9017024635053024</v>
      </c>
      <c r="P2312" s="30">
        <v>3.0267797531477663</v>
      </c>
    </row>
    <row r="2313" spans="1:16" x14ac:dyDescent="0.25">
      <c r="A2313" s="14">
        <v>7096.2432209999997</v>
      </c>
      <c r="B2313" s="28">
        <v>2.340631972126352</v>
      </c>
      <c r="C2313" s="25">
        <v>2.1510107937488328</v>
      </c>
      <c r="D2313" s="25">
        <v>2.6188849192901493</v>
      </c>
      <c r="E2313" s="25">
        <v>2.3341376997968446</v>
      </c>
      <c r="F2313" s="25">
        <v>2.5491353076202339</v>
      </c>
      <c r="G2313" s="25">
        <v>2.6176226965318863</v>
      </c>
      <c r="H2313" s="25">
        <v>1.9905491042013062</v>
      </c>
      <c r="I2313" s="25">
        <v>2.214385475053176</v>
      </c>
      <c r="J2313" s="25">
        <v>2.1502121757623147</v>
      </c>
      <c r="K2313" s="25">
        <v>2.86359655186601</v>
      </c>
      <c r="L2313" s="25">
        <v>3.4659738939438651</v>
      </c>
      <c r="M2313" s="25">
        <v>3.5184140636323775</v>
      </c>
      <c r="N2313" s="25">
        <v>2.7988761027926206</v>
      </c>
      <c r="O2313" s="25">
        <v>2.8999742698921374</v>
      </c>
      <c r="P2313" s="30">
        <v>3.0250740139102374</v>
      </c>
    </row>
    <row r="2314" spans="1:16" x14ac:dyDescent="0.25">
      <c r="A2314" s="14">
        <v>7106.527959</v>
      </c>
      <c r="B2314" s="28">
        <v>2.3422674360185085</v>
      </c>
      <c r="C2314" s="25">
        <v>2.1523039792658345</v>
      </c>
      <c r="D2314" s="25">
        <v>2.6192462291960998</v>
      </c>
      <c r="E2314" s="25">
        <v>2.3349821745875272</v>
      </c>
      <c r="F2314" s="25">
        <v>2.5506759069012732</v>
      </c>
      <c r="G2314" s="25">
        <v>2.6188849192901493</v>
      </c>
      <c r="H2314" s="25">
        <v>1.9909742579130898</v>
      </c>
      <c r="I2314" s="25">
        <v>2.2148838049780801</v>
      </c>
      <c r="J2314" s="25">
        <v>2.1514414278762368</v>
      </c>
      <c r="K2314" s="25">
        <v>2.8645493006544864</v>
      </c>
      <c r="L2314" s="25">
        <v>3.4662279416152821</v>
      </c>
      <c r="M2314" s="25">
        <v>3.5192746210115122</v>
      </c>
      <c r="N2314" s="25">
        <v>2.7991495019089228</v>
      </c>
      <c r="O2314" s="25">
        <v>2.9027426903065803</v>
      </c>
      <c r="P2314" s="30">
        <v>3.0277508640374045</v>
      </c>
    </row>
    <row r="2315" spans="1:16" x14ac:dyDescent="0.25">
      <c r="A2315" s="14">
        <v>7116.0765540000002</v>
      </c>
      <c r="B2315" s="28">
        <v>2.3432753253043557</v>
      </c>
      <c r="C2315" s="25">
        <v>2.1531064566833749</v>
      </c>
      <c r="D2315" s="25">
        <v>2.6197887582883941</v>
      </c>
      <c r="E2315" s="25">
        <v>2.3363932918754795</v>
      </c>
      <c r="F2315" s="25">
        <v>2.5517575873655609</v>
      </c>
      <c r="G2315" s="25">
        <v>2.6196078399429727</v>
      </c>
      <c r="H2315" s="25">
        <v>1.9913998282380825</v>
      </c>
      <c r="I2315" s="25">
        <v>2.2153827073671248</v>
      </c>
      <c r="J2315" s="25">
        <v>2.1526124489726044</v>
      </c>
      <c r="K2315" s="25">
        <v>2.8655041441653264</v>
      </c>
      <c r="L2315" s="25">
        <v>3.4663550212012373</v>
      </c>
      <c r="M2315" s="25">
        <v>3.5199930570428495</v>
      </c>
      <c r="N2315" s="25">
        <v>2.7991495019089228</v>
      </c>
      <c r="O2315" s="25">
        <v>2.9034375616258643</v>
      </c>
      <c r="P2315" s="30">
        <v>3.0283531179356933</v>
      </c>
    </row>
    <row r="2316" spans="1:16" x14ac:dyDescent="0.25">
      <c r="A2316" s="14">
        <v>7126.3580179999999</v>
      </c>
      <c r="B2316" s="28">
        <v>2.3442262504013582</v>
      </c>
      <c r="C2316" s="25">
        <v>2.153910419642016</v>
      </c>
      <c r="D2316" s="25">
        <v>2.62015082123717</v>
      </c>
      <c r="E2316" s="25">
        <v>2.3376199799837525</v>
      </c>
      <c r="F2316" s="25">
        <v>2.5520671344078196</v>
      </c>
      <c r="G2316" s="25">
        <v>2.6199697520321692</v>
      </c>
      <c r="H2316" s="25">
        <v>1.9913998282380825</v>
      </c>
      <c r="I2316" s="25">
        <v>2.2158821835370768</v>
      </c>
      <c r="J2316" s="25">
        <v>2.1538485234711846</v>
      </c>
      <c r="K2316" s="25">
        <v>2.8664610916297826</v>
      </c>
      <c r="L2316" s="25">
        <v>3.4666092919824485</v>
      </c>
      <c r="M2316" s="25">
        <v>3.5208567520213871</v>
      </c>
      <c r="N2316" s="25">
        <v>2.7991495019089228</v>
      </c>
      <c r="O2316" s="25">
        <v>2.9041335465214573</v>
      </c>
      <c r="P2316" s="30">
        <v>3.0292348402192322</v>
      </c>
    </row>
    <row r="2317" spans="1:16" x14ac:dyDescent="0.25">
      <c r="A2317" s="14">
        <v>7136.6377789999997</v>
      </c>
      <c r="B2317" s="28">
        <v>2.3451965382378495</v>
      </c>
      <c r="C2317" s="25">
        <v>2.1545918603782064</v>
      </c>
      <c r="D2317" s="25">
        <v>2.620513186282726</v>
      </c>
      <c r="E2317" s="25">
        <v>2.33856594960608</v>
      </c>
      <c r="F2317" s="25">
        <v>2.5522219907053789</v>
      </c>
      <c r="G2317" s="25">
        <v>2.6197887582883941</v>
      </c>
      <c r="H2317" s="25">
        <v>1.9918258159935736</v>
      </c>
      <c r="I2317" s="25">
        <v>2.216382234809251</v>
      </c>
      <c r="J2317" s="25">
        <v>2.1550260618531123</v>
      </c>
      <c r="K2317" s="25">
        <v>2.8674201523402632</v>
      </c>
      <c r="L2317" s="25">
        <v>3.466863711721361</v>
      </c>
      <c r="M2317" s="25">
        <v>3.5215778122599195</v>
      </c>
      <c r="N2317" s="25">
        <v>2.7991495019089228</v>
      </c>
      <c r="O2317" s="25">
        <v>2.9051796196452</v>
      </c>
      <c r="P2317" s="30">
        <v>3.0302114625850609</v>
      </c>
    </row>
    <row r="2318" spans="1:16" x14ac:dyDescent="0.25">
      <c r="A2318" s="14">
        <v>7146.1817460000002</v>
      </c>
      <c r="B2318" s="28">
        <v>2.3467356840443219</v>
      </c>
      <c r="C2318" s="25">
        <v>2.1559579579589836</v>
      </c>
      <c r="D2318" s="25">
        <v>2.6208758539296082</v>
      </c>
      <c r="E2318" s="25">
        <v>2.3397038397292702</v>
      </c>
      <c r="F2318" s="25">
        <v>2.5536181877775577</v>
      </c>
      <c r="G2318" s="25">
        <v>2.6199697520321692</v>
      </c>
      <c r="H2318" s="25">
        <v>1.99225222199926</v>
      </c>
      <c r="I2318" s="25">
        <v>2.2168113089247425</v>
      </c>
      <c r="J2318" s="25">
        <v>2.1562068016740876</v>
      </c>
      <c r="K2318" s="25">
        <v>2.868702203402377</v>
      </c>
      <c r="L2318" s="25">
        <v>3.4671182805926026</v>
      </c>
      <c r="M2318" s="25">
        <v>3.5224446678010191</v>
      </c>
      <c r="N2318" s="25">
        <v>2.7991495019089228</v>
      </c>
      <c r="O2318" s="25">
        <v>2.9041335465214573</v>
      </c>
      <c r="P2318" s="30">
        <v>3.0291883891274822</v>
      </c>
    </row>
    <row r="2319" spans="1:16" x14ac:dyDescent="0.25">
      <c r="A2319" s="14">
        <v>7156.4582179999998</v>
      </c>
      <c r="B2319" s="28">
        <v>2.3478313534704158</v>
      </c>
      <c r="C2319" s="25">
        <v>2.1568295354801021</v>
      </c>
      <c r="D2319" s="25">
        <v>2.6212388246836267</v>
      </c>
      <c r="E2319" s="25">
        <v>2.3410351573355652</v>
      </c>
      <c r="F2319" s="25">
        <v>2.553773598221837</v>
      </c>
      <c r="G2319" s="25">
        <v>2.6203319659663462</v>
      </c>
      <c r="H2319" s="25">
        <v>1.9926790470772555</v>
      </c>
      <c r="I2319" s="25">
        <v>2.2173124317650337</v>
      </c>
      <c r="J2319" s="25">
        <v>2.1574531635049849</v>
      </c>
      <c r="K2319" s="25">
        <v>2.8696662315049939</v>
      </c>
      <c r="L2319" s="25">
        <v>3.4673729987711086</v>
      </c>
      <c r="M2319" s="25">
        <v>3.5231683714877393</v>
      </c>
      <c r="N2319" s="25">
        <v>2.7991495019089228</v>
      </c>
      <c r="O2319" s="25">
        <v>2.90622821850127</v>
      </c>
      <c r="P2319" s="30">
        <v>3.0313302982796082</v>
      </c>
    </row>
    <row r="2320" spans="1:16" x14ac:dyDescent="0.25">
      <c r="A2320" s="14">
        <v>7165.9991259999997</v>
      </c>
      <c r="B2320" s="28">
        <v>2.3492021995665033</v>
      </c>
      <c r="C2320" s="25">
        <v>2.1575779966423503</v>
      </c>
      <c r="D2320" s="25">
        <v>2.6216020990518625</v>
      </c>
      <c r="E2320" s="25">
        <v>2.3417977466129853</v>
      </c>
      <c r="F2320" s="25">
        <v>2.5531522898441912</v>
      </c>
      <c r="G2320" s="25">
        <v>2.6203319659663462</v>
      </c>
      <c r="H2320" s="25">
        <v>1.9931062920520994</v>
      </c>
      <c r="I2320" s="25">
        <v>2.2178141335079835</v>
      </c>
      <c r="J2320" s="25">
        <v>2.1586405295451452</v>
      </c>
      <c r="K2320" s="25">
        <v>2.8706324042770146</v>
      </c>
      <c r="L2320" s="25">
        <v>3.4676278664321227</v>
      </c>
      <c r="M2320" s="25">
        <v>3.5240384108075764</v>
      </c>
      <c r="N2320" s="25">
        <v>2.7991495019089228</v>
      </c>
      <c r="O2320" s="25">
        <v>2.9041335465214573</v>
      </c>
      <c r="P2320" s="30">
        <v>3.0290955018462165</v>
      </c>
    </row>
    <row r="2321" spans="1:16" x14ac:dyDescent="0.25">
      <c r="A2321" s="14">
        <v>7176.2722999999996</v>
      </c>
      <c r="B2321" s="28">
        <v>2.3506121408521889</v>
      </c>
      <c r="C2321" s="25">
        <v>2.1588909155318463</v>
      </c>
      <c r="D2321" s="25">
        <v>2.6219656775426685</v>
      </c>
      <c r="E2321" s="25">
        <v>2.3426572631853739</v>
      </c>
      <c r="F2321" s="25">
        <v>2.553462832926356</v>
      </c>
      <c r="G2321" s="25">
        <v>2.6199697520321692</v>
      </c>
      <c r="H2321" s="25">
        <v>1.9935339577507682</v>
      </c>
      <c r="I2321" s="25">
        <v>2.2183164154926494</v>
      </c>
      <c r="J2321" s="25">
        <v>2.1598311507592443</v>
      </c>
      <c r="K2321" s="25">
        <v>2.8716007312821934</v>
      </c>
      <c r="L2321" s="25">
        <v>3.4677553563734178</v>
      </c>
      <c r="M2321" s="25">
        <v>3.5247647773958719</v>
      </c>
      <c r="N2321" s="25">
        <v>2.7994230732451517</v>
      </c>
      <c r="O2321" s="25">
        <v>2.910801633194851</v>
      </c>
      <c r="P2321" s="30">
        <v>3.0358346893782646</v>
      </c>
    </row>
    <row r="2322" spans="1:16" x14ac:dyDescent="0.25">
      <c r="A2322" s="14">
        <v>7186.5437599999996</v>
      </c>
      <c r="B2322" s="28">
        <v>2.3521956270269708</v>
      </c>
      <c r="C2322" s="25">
        <v>2.1597684050418913</v>
      </c>
      <c r="D2322" s="25">
        <v>2.6223295606656771</v>
      </c>
      <c r="E2322" s="25">
        <v>2.3435184842095014</v>
      </c>
      <c r="F2322" s="25">
        <v>2.554863031286696</v>
      </c>
      <c r="G2322" s="25">
        <v>2.6197887582883941</v>
      </c>
      <c r="H2322" s="25">
        <v>1.9939620450026829</v>
      </c>
      <c r="I2322" s="25">
        <v>2.2187474057515435</v>
      </c>
      <c r="J2322" s="25">
        <v>2.1609621266116941</v>
      </c>
      <c r="K2322" s="25">
        <v>2.8725712221484012</v>
      </c>
      <c r="L2322" s="25">
        <v>3.4680104485874499</v>
      </c>
      <c r="M2322" s="25">
        <v>3.5254923608830242</v>
      </c>
      <c r="N2322" s="25">
        <v>2.7994230732451517</v>
      </c>
      <c r="O2322" s="25">
        <v>2.9132843360551175</v>
      </c>
      <c r="P2322" s="30">
        <v>3.0382942159974946</v>
      </c>
    </row>
    <row r="2323" spans="1:16" x14ac:dyDescent="0.25">
      <c r="A2323" s="14">
        <v>7196.0800079999999</v>
      </c>
      <c r="B2323" s="28">
        <v>2.3537120049943825</v>
      </c>
      <c r="C2323" s="25">
        <v>2.1608363170853497</v>
      </c>
      <c r="D2323" s="25">
        <v>2.6226937489318014</v>
      </c>
      <c r="E2323" s="25">
        <v>2.344381416458778</v>
      </c>
      <c r="F2323" s="25">
        <v>2.5561114532226283</v>
      </c>
      <c r="G2323" s="25">
        <v>2.6203319659663462</v>
      </c>
      <c r="H2323" s="25">
        <v>1.9943905546397196</v>
      </c>
      <c r="I2323" s="25">
        <v>2.2192507688964476</v>
      </c>
      <c r="J2323" s="25">
        <v>2.1621591383444771</v>
      </c>
      <c r="K2323" s="25">
        <v>2.8735438865681955</v>
      </c>
      <c r="L2323" s="25">
        <v>3.4682656907234497</v>
      </c>
      <c r="M2323" s="25">
        <v>3.5263670731261589</v>
      </c>
      <c r="N2323" s="25">
        <v>2.7994230732451517</v>
      </c>
      <c r="O2323" s="25">
        <v>2.9129287940934647</v>
      </c>
      <c r="P2323" s="30">
        <v>3.0380097125599352</v>
      </c>
    </row>
    <row r="2324" spans="1:16" x14ac:dyDescent="0.25">
      <c r="A2324" s="14">
        <v>7206.348156</v>
      </c>
      <c r="B2324" s="28">
        <v>2.3553412854823699</v>
      </c>
      <c r="C2324" s="25">
        <v>2.1620329816313455</v>
      </c>
      <c r="D2324" s="25">
        <v>2.6228759576535436</v>
      </c>
      <c r="E2324" s="25">
        <v>2.3459197646934293</v>
      </c>
      <c r="F2324" s="25">
        <v>2.5570501304221382</v>
      </c>
      <c r="G2324" s="25">
        <v>2.6214204238842251</v>
      </c>
      <c r="H2324" s="25">
        <v>1.9948194874962197</v>
      </c>
      <c r="I2324" s="25">
        <v>2.2197547161346476</v>
      </c>
      <c r="J2324" s="25">
        <v>2.1633594584272262</v>
      </c>
      <c r="K2324" s="25">
        <v>2.8745187342994059</v>
      </c>
      <c r="L2324" s="25">
        <v>3.4685210829577446</v>
      </c>
      <c r="M2324" s="25">
        <v>3.5270973481963361</v>
      </c>
      <c r="N2324" s="25">
        <v>2.7994230732451517</v>
      </c>
      <c r="O2324" s="25">
        <v>2.9122185821904578</v>
      </c>
      <c r="P2324" s="30">
        <v>3.0372519466413594</v>
      </c>
    </row>
    <row r="2325" spans="1:16" x14ac:dyDescent="0.25">
      <c r="A2325" s="14">
        <v>7216.6145820000002</v>
      </c>
      <c r="B2325" s="28">
        <v>2.3564594861869548</v>
      </c>
      <c r="C2325" s="25">
        <v>2.1629800514590918</v>
      </c>
      <c r="D2325" s="25">
        <v>2.6232406045951202</v>
      </c>
      <c r="E2325" s="25">
        <v>2.3475602524105801</v>
      </c>
      <c r="F2325" s="25">
        <v>2.5586191150834887</v>
      </c>
      <c r="G2325" s="25">
        <v>2.6221475809932455</v>
      </c>
      <c r="H2325" s="25">
        <v>1.9948194874962197</v>
      </c>
      <c r="I2325" s="25">
        <v>2.2202592488232593</v>
      </c>
      <c r="J2325" s="25">
        <v>2.1644996721326812</v>
      </c>
      <c r="K2325" s="25">
        <v>2.8754957751657177</v>
      </c>
      <c r="L2325" s="25">
        <v>3.468776625466973</v>
      </c>
      <c r="M2325" s="25">
        <v>3.527828853307637</v>
      </c>
      <c r="N2325" s="25">
        <v>2.7994230732451517</v>
      </c>
      <c r="O2325" s="25">
        <v>2.9154237220656691</v>
      </c>
      <c r="P2325" s="30">
        <v>3.0404816230270018</v>
      </c>
    </row>
    <row r="2326" spans="1:16" x14ac:dyDescent="0.25">
      <c r="A2326" s="14">
        <v>7226.1461499999996</v>
      </c>
      <c r="B2326" s="28">
        <v>2.3576108680390795</v>
      </c>
      <c r="C2326" s="25">
        <v>2.1641192681826054</v>
      </c>
      <c r="D2326" s="25">
        <v>2.6236055579627338</v>
      </c>
      <c r="E2326" s="25">
        <v>2.3485281478009576</v>
      </c>
      <c r="F2326" s="25">
        <v>2.5601937886066697</v>
      </c>
      <c r="G2326" s="25">
        <v>2.6230582428532414</v>
      </c>
      <c r="H2326" s="25">
        <v>1.9952488444089991</v>
      </c>
      <c r="I2326" s="25">
        <v>2.2206921724164141</v>
      </c>
      <c r="J2326" s="25">
        <v>2.165706487557304</v>
      </c>
      <c r="K2326" s="25">
        <v>2.8764750190572679</v>
      </c>
      <c r="L2326" s="25">
        <v>3.4690323184280851</v>
      </c>
      <c r="M2326" s="25">
        <v>3.5285615926107008</v>
      </c>
      <c r="N2326" s="25">
        <v>2.7994230732451517</v>
      </c>
      <c r="O2326" s="25">
        <v>2.9150664250632841</v>
      </c>
      <c r="P2326" s="30">
        <v>3.0398623251362054</v>
      </c>
    </row>
    <row r="2327" spans="1:16" x14ac:dyDescent="0.25">
      <c r="A2327" s="14">
        <v>7236.409251</v>
      </c>
      <c r="B2327" s="28">
        <v>2.3584042009402735</v>
      </c>
      <c r="C2327" s="25">
        <v>2.1651979459513009</v>
      </c>
      <c r="D2327" s="25">
        <v>2.62397081827182</v>
      </c>
      <c r="E2327" s="25">
        <v>2.3498868355564286</v>
      </c>
      <c r="F2327" s="25">
        <v>2.5616158929652859</v>
      </c>
      <c r="G2327" s="25">
        <v>2.6234230429434882</v>
      </c>
      <c r="H2327" s="25">
        <v>1.9956786262173574</v>
      </c>
      <c r="I2327" s="25">
        <v>2.2211977959867615</v>
      </c>
      <c r="J2327" s="25">
        <v>2.1668528880872149</v>
      </c>
      <c r="K2327" s="25">
        <v>2.8774564759312455</v>
      </c>
      <c r="L2327" s="25">
        <v>3.4691602213834796</v>
      </c>
      <c r="M2327" s="25">
        <v>3.529295570277212</v>
      </c>
      <c r="N2327" s="25">
        <v>2.7994230732451517</v>
      </c>
      <c r="O2327" s="25">
        <v>2.9143527117031436</v>
      </c>
      <c r="P2327" s="30">
        <v>3.0391963750882303</v>
      </c>
    </row>
    <row r="2328" spans="1:16" x14ac:dyDescent="0.25">
      <c r="A2328" s="14">
        <v>7245.9377249999998</v>
      </c>
      <c r="B2328" s="28">
        <v>2.3593428618163284</v>
      </c>
      <c r="C2328" s="25">
        <v>2.1664067060015437</v>
      </c>
      <c r="D2328" s="25">
        <v>2.6243363860391145</v>
      </c>
      <c r="E2328" s="25">
        <v>2.3514448443373293</v>
      </c>
      <c r="F2328" s="25">
        <v>2.5627252025898763</v>
      </c>
      <c r="G2328" s="25">
        <v>2.62397081827182</v>
      </c>
      <c r="H2328" s="25">
        <v>1.9961088337630895</v>
      </c>
      <c r="I2328" s="25">
        <v>2.2217040089111664</v>
      </c>
      <c r="J2328" s="25">
        <v>2.1680023227641039</v>
      </c>
      <c r="K2328" s="25">
        <v>2.8784401558124992</v>
      </c>
      <c r="L2328" s="25">
        <v>3.4694161403548822</v>
      </c>
      <c r="M2328" s="25">
        <v>3.530177984021837</v>
      </c>
      <c r="N2328" s="25">
        <v>2.7994230732451517</v>
      </c>
      <c r="O2328" s="25">
        <v>2.9136401693252516</v>
      </c>
      <c r="P2328" s="30">
        <v>3.0383890919087193</v>
      </c>
    </row>
    <row r="2329" spans="1:16" x14ac:dyDescent="0.25">
      <c r="A2329" s="14">
        <v>7256.1974909999999</v>
      </c>
      <c r="B2329" s="28">
        <v>2.3601593709893272</v>
      </c>
      <c r="C2329" s="25">
        <v>2.16742722515382</v>
      </c>
      <c r="D2329" s="25">
        <v>2.624702261782661</v>
      </c>
      <c r="E2329" s="25">
        <v>2.3523236867591293</v>
      </c>
      <c r="F2329" s="25">
        <v>2.5636782998602667</v>
      </c>
      <c r="G2329" s="25">
        <v>2.6236055579627338</v>
      </c>
      <c r="H2329" s="25">
        <v>1.9965394678904935</v>
      </c>
      <c r="I2329" s="25">
        <v>2.2222108125651325</v>
      </c>
      <c r="J2329" s="25">
        <v>2.1691548076913887</v>
      </c>
      <c r="K2329" s="25">
        <v>2.8790971823854727</v>
      </c>
      <c r="L2329" s="25">
        <v>3.4696722102219137</v>
      </c>
      <c r="M2329" s="25">
        <v>3.5309147008768798</v>
      </c>
      <c r="N2329" s="25">
        <v>2.7996968170184151</v>
      </c>
      <c r="O2329" s="25">
        <v>2.9154237220656691</v>
      </c>
      <c r="P2329" s="30">
        <v>3.0404816230270018</v>
      </c>
    </row>
    <row r="2330" spans="1:16" x14ac:dyDescent="0.25">
      <c r="A2330" s="14">
        <v>7266.455524</v>
      </c>
      <c r="B2330" s="28">
        <v>2.3613681902312167</v>
      </c>
      <c r="C2330" s="25">
        <v>2.1683221508085335</v>
      </c>
      <c r="D2330" s="25">
        <v>2.6250684460218117</v>
      </c>
      <c r="E2330" s="25">
        <v>2.3530084625228778</v>
      </c>
      <c r="F2330" s="25">
        <v>2.5651118791326839</v>
      </c>
      <c r="G2330" s="25">
        <v>2.6232406045951202</v>
      </c>
      <c r="H2330" s="25">
        <v>1.996970529446382</v>
      </c>
      <c r="I2330" s="25">
        <v>2.2227182083289851</v>
      </c>
      <c r="J2330" s="25">
        <v>2.1703103591010291</v>
      </c>
      <c r="K2330" s="25">
        <v>2.8800845897420091</v>
      </c>
      <c r="L2330" s="25">
        <v>3.4699284311626215</v>
      </c>
      <c r="M2330" s="25">
        <v>3.5316526695878427</v>
      </c>
      <c r="N2330" s="25">
        <v>2.7996968170184151</v>
      </c>
      <c r="O2330" s="25">
        <v>2.9161391991334269</v>
      </c>
      <c r="P2330" s="30">
        <v>3.0409108856326079</v>
      </c>
    </row>
    <row r="2331" spans="1:16" x14ac:dyDescent="0.25">
      <c r="A2331" s="14">
        <v>7275.9792859999998</v>
      </c>
      <c r="B2331" s="28">
        <v>2.362694183917192</v>
      </c>
      <c r="C2331" s="25">
        <v>2.1693471862025757</v>
      </c>
      <c r="D2331" s="25">
        <v>2.6254349392772349</v>
      </c>
      <c r="E2331" s="25">
        <v>2.3543812617573048</v>
      </c>
      <c r="F2331" s="25">
        <v>2.5655907924124999</v>
      </c>
      <c r="G2331" s="25">
        <v>2.6232406045951202</v>
      </c>
      <c r="H2331" s="25">
        <v>1.9974020192800914</v>
      </c>
      <c r="I2331" s="25">
        <v>2.2232261975878931</v>
      </c>
      <c r="J2331" s="25">
        <v>2.1714689933548987</v>
      </c>
      <c r="K2331" s="25">
        <v>2.8810742471742232</v>
      </c>
      <c r="L2331" s="25">
        <v>3.4701848033553695</v>
      </c>
      <c r="M2331" s="25">
        <v>3.5323918944163668</v>
      </c>
      <c r="N2331" s="25">
        <v>2.7996968170184151</v>
      </c>
      <c r="O2331" s="25">
        <v>2.9157813132607613</v>
      </c>
      <c r="P2331" s="30">
        <v>3.0406723540278291</v>
      </c>
    </row>
    <row r="2332" spans="1:16" x14ac:dyDescent="0.25">
      <c r="A2332" s="14">
        <v>7286.2339700000002</v>
      </c>
      <c r="B2332" s="28">
        <v>2.3641852677688289</v>
      </c>
      <c r="C2332" s="25">
        <v>2.1700533040583641</v>
      </c>
      <c r="D2332" s="25">
        <v>2.6256183019491179</v>
      </c>
      <c r="E2332" s="25">
        <v>2.355364496231847</v>
      </c>
      <c r="F2332" s="25">
        <v>2.5657505476035247</v>
      </c>
      <c r="G2332" s="25">
        <v>2.6234230429434882</v>
      </c>
      <c r="H2332" s="25">
        <v>1.9974020192800914</v>
      </c>
      <c r="I2332" s="25">
        <v>2.2237347817318907</v>
      </c>
      <c r="J2332" s="25">
        <v>2.1726307269461747</v>
      </c>
      <c r="K2332" s="25">
        <v>2.8820661649603587</v>
      </c>
      <c r="L2332" s="25">
        <v>3.470441326978837</v>
      </c>
      <c r="M2332" s="25">
        <v>3.5331323796458904</v>
      </c>
      <c r="N2332" s="25">
        <v>2.7996968170184151</v>
      </c>
      <c r="O2332" s="25">
        <v>2.9150664250632841</v>
      </c>
      <c r="P2332" s="30">
        <v>3.0400527842915013</v>
      </c>
    </row>
    <row r="2333" spans="1:16" x14ac:dyDescent="0.25">
      <c r="A2333" s="14">
        <v>7296.4869140000001</v>
      </c>
      <c r="B2333" s="28">
        <v>2.3649198339171873</v>
      </c>
      <c r="C2333" s="25">
        <v>2.1708892898447054</v>
      </c>
      <c r="D2333" s="25">
        <v>2.6259852597080884</v>
      </c>
      <c r="E2333" s="25">
        <v>2.3563499617826711</v>
      </c>
      <c r="F2333" s="25">
        <v>2.5659103615821093</v>
      </c>
      <c r="G2333" s="25">
        <v>2.62397081827182</v>
      </c>
      <c r="H2333" s="25">
        <v>1.9978339382434924</v>
      </c>
      <c r="I2333" s="25">
        <v>2.224243962155902</v>
      </c>
      <c r="J2333" s="25">
        <v>2.1737307806062738</v>
      </c>
      <c r="K2333" s="25">
        <v>2.8830603534492441</v>
      </c>
      <c r="L2333" s="25">
        <v>3.470569645633014</v>
      </c>
      <c r="M2333" s="25">
        <v>3.5338741295818008</v>
      </c>
      <c r="N2333" s="25">
        <v>2.7996968170184151</v>
      </c>
      <c r="O2333" s="25">
        <v>2.9125735429637145</v>
      </c>
      <c r="P2333" s="30">
        <v>3.0376306643299791</v>
      </c>
    </row>
    <row r="2334" spans="1:16" x14ac:dyDescent="0.25">
      <c r="A2334" s="14">
        <v>7306.0059440000005</v>
      </c>
      <c r="B2334" s="28">
        <v>2.3655161163310781</v>
      </c>
      <c r="C2334" s="25">
        <v>2.1721785723171978</v>
      </c>
      <c r="D2334" s="25">
        <v>2.6263525277907824</v>
      </c>
      <c r="E2334" s="25">
        <v>2.3578323655950548</v>
      </c>
      <c r="F2334" s="25">
        <v>2.566550206238404</v>
      </c>
      <c r="G2334" s="25">
        <v>2.6245192853814276</v>
      </c>
      <c r="H2334" s="25">
        <v>1.9982662871909995</v>
      </c>
      <c r="I2334" s="25">
        <v>2.2247537402597635</v>
      </c>
      <c r="J2334" s="25">
        <v>2.1748985884019967</v>
      </c>
      <c r="K2334" s="25">
        <v>2.8837244124194559</v>
      </c>
      <c r="L2334" s="25">
        <v>3.4708263967382771</v>
      </c>
      <c r="M2334" s="25">
        <v>3.5346171485515816</v>
      </c>
      <c r="N2334" s="25">
        <v>2.7996968170184151</v>
      </c>
      <c r="O2334" s="25">
        <v>2.9150664250632841</v>
      </c>
      <c r="P2334" s="30">
        <v>3.0400527842915013</v>
      </c>
    </row>
    <row r="2335" spans="1:16" x14ac:dyDescent="0.25">
      <c r="A2335" s="14">
        <v>7316.2555249999996</v>
      </c>
      <c r="B2335" s="28">
        <v>2.3657584092265997</v>
      </c>
      <c r="C2335" s="25">
        <v>2.173212761183708</v>
      </c>
      <c r="D2335" s="25">
        <v>2.6267201067225039</v>
      </c>
      <c r="E2335" s="25">
        <v>2.3593198467223346</v>
      </c>
      <c r="F2335" s="25">
        <v>2.5671909949668317</v>
      </c>
      <c r="G2335" s="25">
        <v>2.6258017420709172</v>
      </c>
      <c r="H2335" s="25">
        <v>1.9986990669795819</v>
      </c>
      <c r="I2335" s="25">
        <v>2.2252641174482464</v>
      </c>
      <c r="J2335" s="25">
        <v>2.1760044088440322</v>
      </c>
      <c r="K2335" s="25">
        <v>2.8847224086040986</v>
      </c>
      <c r="L2335" s="25">
        <v>3.4710832997223453</v>
      </c>
      <c r="M2335" s="25">
        <v>3.5353614409049672</v>
      </c>
      <c r="N2335" s="25">
        <v>2.7996968170184151</v>
      </c>
      <c r="O2335" s="25">
        <v>2.9122185821904578</v>
      </c>
      <c r="P2335" s="30">
        <v>3.0371100126082089</v>
      </c>
    </row>
    <row r="2336" spans="1:16" x14ac:dyDescent="0.25">
      <c r="A2336" s="14">
        <v>7326.5033579999999</v>
      </c>
      <c r="B2336" s="28">
        <v>2.3663440109574014</v>
      </c>
      <c r="C2336" s="25">
        <v>2.174444067709643</v>
      </c>
      <c r="D2336" s="25">
        <v>2.6269040129212731</v>
      </c>
      <c r="E2336" s="25">
        <v>2.36021478701318</v>
      </c>
      <c r="F2336" s="25">
        <v>2.5684754158125491</v>
      </c>
      <c r="G2336" s="25">
        <v>2.6267201067225039</v>
      </c>
      <c r="H2336" s="25">
        <v>1.9991322784687731</v>
      </c>
      <c r="I2336" s="25">
        <v>2.2257750951310808</v>
      </c>
      <c r="J2336" s="25">
        <v>2.1771783546968955</v>
      </c>
      <c r="K2336" s="25">
        <v>2.8857227034384136</v>
      </c>
      <c r="L2336" s="25">
        <v>3.4713403547650103</v>
      </c>
      <c r="M2336" s="25">
        <v>3.5361070110140926</v>
      </c>
      <c r="N2336" s="25">
        <v>2.7996968170184151</v>
      </c>
      <c r="O2336" s="25">
        <v>2.9168558568569476</v>
      </c>
      <c r="P2336" s="30">
        <v>3.0418185024350524</v>
      </c>
    </row>
    <row r="2337" spans="1:16" x14ac:dyDescent="0.25">
      <c r="A2337" s="14">
        <v>7336.0176369999999</v>
      </c>
      <c r="B2337" s="28">
        <v>2.3671232620380365</v>
      </c>
      <c r="C2337" s="25">
        <v>2.1758090593474169</v>
      </c>
      <c r="D2337" s="25">
        <v>2.6272720591144045</v>
      </c>
      <c r="E2337" s="25">
        <v>2.3609121289162629</v>
      </c>
      <c r="F2337" s="25">
        <v>2.569924944448061</v>
      </c>
      <c r="G2337" s="25">
        <v>2.627824713884936</v>
      </c>
      <c r="H2337" s="25">
        <v>1.9995659225206814</v>
      </c>
      <c r="I2337" s="25">
        <v>2.2262866747229784</v>
      </c>
      <c r="J2337" s="25">
        <v>2.1782900027016234</v>
      </c>
      <c r="K2337" s="25">
        <v>2.8867253075356496</v>
      </c>
      <c r="L2337" s="25">
        <v>3.4715975620463828</v>
      </c>
      <c r="M2337" s="25">
        <v>3.5368538632736506</v>
      </c>
      <c r="N2337" s="25">
        <v>2.7999707334462296</v>
      </c>
      <c r="O2337" s="25">
        <v>2.9164973801697327</v>
      </c>
      <c r="P2337" s="30">
        <v>3.0413405729470666</v>
      </c>
    </row>
    <row r="2338" spans="1:16" x14ac:dyDescent="0.25">
      <c r="A2338" s="14">
        <v>7346.2620939999997</v>
      </c>
      <c r="B2338" s="28">
        <v>2.3679951230012581</v>
      </c>
      <c r="C2338" s="25">
        <v>2.1770477594525182</v>
      </c>
      <c r="D2338" s="25">
        <v>2.6276404174756762</v>
      </c>
      <c r="E2338" s="25">
        <v>2.3611115752949243</v>
      </c>
      <c r="F2338" s="25">
        <v>2.5704091977766983</v>
      </c>
      <c r="G2338" s="25">
        <v>2.6287473708750606</v>
      </c>
      <c r="H2338" s="25">
        <v>2</v>
      </c>
      <c r="I2338" s="25">
        <v>2.2267988576436557</v>
      </c>
      <c r="J2338" s="25">
        <v>2.1794045034555096</v>
      </c>
      <c r="K2338" s="25">
        <v>2.8873949984654255</v>
      </c>
      <c r="L2338" s="25">
        <v>3.4717262228329564</v>
      </c>
      <c r="M2338" s="25">
        <v>3.5376020021010439</v>
      </c>
      <c r="N2338" s="25">
        <v>2.7999707334462296</v>
      </c>
      <c r="O2338" s="25">
        <v>2.9161391991334269</v>
      </c>
      <c r="P2338" s="30">
        <v>3.0411495483203215</v>
      </c>
    </row>
    <row r="2339" spans="1:16" x14ac:dyDescent="0.25">
      <c r="A2339" s="14">
        <v>7356.5047969999996</v>
      </c>
      <c r="B2339" s="28">
        <v>2.3695668408815771</v>
      </c>
      <c r="C2339" s="25">
        <v>2.1778973313530794</v>
      </c>
      <c r="D2339" s="25">
        <v>2.6280090885350851</v>
      </c>
      <c r="E2339" s="25">
        <v>2.3617104645857432</v>
      </c>
      <c r="F2339" s="25">
        <v>2.5705707356182126</v>
      </c>
      <c r="G2339" s="25">
        <v>2.629116983222394</v>
      </c>
      <c r="H2339" s="25">
        <v>2.0001737525455874</v>
      </c>
      <c r="I2339" s="25">
        <v>2.2273849501508289</v>
      </c>
      <c r="J2339" s="25">
        <v>2.1805218716378771</v>
      </c>
      <c r="K2339" s="25">
        <v>2.8884014751196059</v>
      </c>
      <c r="L2339" s="25">
        <v>3.4719836588107986</v>
      </c>
      <c r="M2339" s="25">
        <v>3.5383514319365452</v>
      </c>
      <c r="N2339" s="25">
        <v>2.7999707334462296</v>
      </c>
      <c r="O2339" s="25">
        <v>2.9168558568569476</v>
      </c>
      <c r="P2339" s="30">
        <v>3.041914151478915</v>
      </c>
    </row>
    <row r="2340" spans="1:16" x14ac:dyDescent="0.25">
      <c r="A2340" s="14">
        <v>7366.0143040000003</v>
      </c>
      <c r="B2340" s="28">
        <v>2.371096651018695</v>
      </c>
      <c r="C2340" s="25">
        <v>2.1788796762231764</v>
      </c>
      <c r="D2340" s="25">
        <v>2.6281935414925841</v>
      </c>
      <c r="E2340" s="25">
        <v>2.3630108981877709</v>
      </c>
      <c r="F2340" s="25">
        <v>2.5704091977766983</v>
      </c>
      <c r="G2340" s="25">
        <v>2.6289321377282637</v>
      </c>
      <c r="H2340" s="25">
        <v>2.0005649501236702</v>
      </c>
      <c r="I2340" s="25">
        <v>2.2278984307229881</v>
      </c>
      <c r="J2340" s="25">
        <v>2.1816421220416453</v>
      </c>
      <c r="K2340" s="25">
        <v>2.8894102897007512</v>
      </c>
      <c r="L2340" s="25">
        <v>3.4722412474790283</v>
      </c>
      <c r="M2340" s="25">
        <v>3.5391021572434522</v>
      </c>
      <c r="N2340" s="25">
        <v>2.7999707334462296</v>
      </c>
      <c r="O2340" s="25">
        <v>2.9172146296835502</v>
      </c>
      <c r="P2340" s="30">
        <v>3.0422012250700021</v>
      </c>
    </row>
    <row r="2341" spans="1:16" x14ac:dyDescent="0.25">
      <c r="A2341" s="14">
        <v>7376.253616</v>
      </c>
      <c r="B2341" s="28">
        <v>2.3718608606737916</v>
      </c>
      <c r="C2341" s="25">
        <v>2.1800614306446047</v>
      </c>
      <c r="D2341" s="25">
        <v>2.628562682595899</v>
      </c>
      <c r="E2341" s="25">
        <v>2.3641143147187273</v>
      </c>
      <c r="F2341" s="25">
        <v>2.5710557099644253</v>
      </c>
      <c r="G2341" s="25">
        <v>2.6287473708750606</v>
      </c>
      <c r="H2341" s="25">
        <v>2.0009129773741114</v>
      </c>
      <c r="I2341" s="25">
        <v>2.2284125191187445</v>
      </c>
      <c r="J2341" s="25">
        <v>2.1827652695745017</v>
      </c>
      <c r="K2341" s="25">
        <v>2.8900841369762067</v>
      </c>
      <c r="L2341" s="25">
        <v>3.47249898901888</v>
      </c>
      <c r="M2341" s="25">
        <v>3.5398541825082499</v>
      </c>
      <c r="N2341" s="25">
        <v>2.7999707334462296</v>
      </c>
      <c r="O2341" s="25">
        <v>2.9190129530891129</v>
      </c>
      <c r="P2341" s="30">
        <v>3.0438315695246367</v>
      </c>
    </row>
    <row r="2342" spans="1:16" x14ac:dyDescent="0.25">
      <c r="A2342" s="14">
        <v>7386.4911670000001</v>
      </c>
      <c r="B2342" s="28">
        <v>2.3726416067718996</v>
      </c>
      <c r="C2342" s="25">
        <v>2.1813123365584861</v>
      </c>
      <c r="D2342" s="25">
        <v>2.6289321377282637</v>
      </c>
      <c r="E2342" s="25">
        <v>2.365421977146112</v>
      </c>
      <c r="F2342" s="25">
        <v>2.5723516288130672</v>
      </c>
      <c r="G2342" s="25">
        <v>2.6289321377282637</v>
      </c>
      <c r="H2342" s="25">
        <v>2.0012612837441823</v>
      </c>
      <c r="I2342" s="25">
        <v>2.2289272167788052</v>
      </c>
      <c r="J2342" s="25">
        <v>2.1838913292600961</v>
      </c>
      <c r="K2342" s="25">
        <v>2.8910968723326866</v>
      </c>
      <c r="L2342" s="25">
        <v>3.4727568836119116</v>
      </c>
      <c r="M2342" s="25">
        <v>3.5404567417195869</v>
      </c>
      <c r="N2342" s="25">
        <v>2.7999707334462296</v>
      </c>
      <c r="O2342" s="25">
        <v>2.9200955323332791</v>
      </c>
      <c r="P2342" s="30">
        <v>3.0450342689415795</v>
      </c>
    </row>
    <row r="2343" spans="1:16" x14ac:dyDescent="0.25">
      <c r="A2343" s="14">
        <v>7395.9958839999999</v>
      </c>
      <c r="B2343" s="28">
        <v>2.3740524105837917</v>
      </c>
      <c r="C2343" s="25">
        <v>2.1821042428382045</v>
      </c>
      <c r="D2343" s="25">
        <v>2.629116983222394</v>
      </c>
      <c r="E2343" s="25">
        <v>2.366632554882993</v>
      </c>
      <c r="F2343" s="25">
        <v>2.5738141747554888</v>
      </c>
      <c r="G2343" s="25">
        <v>2.629301907424423</v>
      </c>
      <c r="H2343" s="25">
        <v>2.0016534626036355</v>
      </c>
      <c r="I2343" s="25">
        <v>2.2295161905688921</v>
      </c>
      <c r="J2343" s="25">
        <v>2.1850203162392434</v>
      </c>
      <c r="K2343" s="25">
        <v>2.8921119748172015</v>
      </c>
      <c r="L2343" s="25">
        <v>3.472885888360195</v>
      </c>
      <c r="M2343" s="25">
        <v>3.541211118289155</v>
      </c>
      <c r="N2343" s="25">
        <v>2.7999707334462296</v>
      </c>
      <c r="O2343" s="25">
        <v>2.9200955323332791</v>
      </c>
      <c r="P2343" s="30">
        <v>3.0451788169482068</v>
      </c>
    </row>
    <row r="2344" spans="1:16" x14ac:dyDescent="0.25">
      <c r="A2344" s="14">
        <v>7406.2300299999997</v>
      </c>
      <c r="B2344" s="28">
        <v>2.3750621400652818</v>
      </c>
      <c r="C2344" s="25">
        <v>2.1827652695745017</v>
      </c>
      <c r="D2344" s="25">
        <v>2.6294869104014076</v>
      </c>
      <c r="E2344" s="25">
        <v>2.3680491737407832</v>
      </c>
      <c r="F2344" s="25">
        <v>2.5747919488613435</v>
      </c>
      <c r="G2344" s="25">
        <v>2.6300423926539471</v>
      </c>
      <c r="H2344" s="25">
        <v>2.0020023635919957</v>
      </c>
      <c r="I2344" s="25">
        <v>2.2300321986705574</v>
      </c>
      <c r="J2344" s="25">
        <v>2.1860855799513965</v>
      </c>
      <c r="K2344" s="25">
        <v>2.8927900303521317</v>
      </c>
      <c r="L2344" s="25">
        <v>3.4731440128741253</v>
      </c>
      <c r="M2344" s="25">
        <v>3.5419668075034942</v>
      </c>
      <c r="N2344" s="25">
        <v>2.7999707334462296</v>
      </c>
      <c r="O2344" s="25">
        <v>2.920456992597094</v>
      </c>
      <c r="P2344" s="30">
        <v>3.0454680573730859</v>
      </c>
    </row>
    <row r="2345" spans="1:16" x14ac:dyDescent="0.25">
      <c r="A2345" s="14">
        <v>7416.4624080000003</v>
      </c>
      <c r="B2345" s="28">
        <v>2.3761736556333846</v>
      </c>
      <c r="C2345" s="25">
        <v>2.1838250095711982</v>
      </c>
      <c r="D2345" s="25">
        <v>2.6298571529488979</v>
      </c>
      <c r="E2345" s="25">
        <v>2.3693687559795</v>
      </c>
      <c r="F2345" s="25">
        <v>2.5760990814715834</v>
      </c>
      <c r="G2345" s="25">
        <v>2.6304131092636558</v>
      </c>
      <c r="H2345" s="25">
        <v>2.0023515451037937</v>
      </c>
      <c r="I2345" s="25">
        <v>2.2305488205979622</v>
      </c>
      <c r="J2345" s="25">
        <v>2.1872202929910358</v>
      </c>
      <c r="K2345" s="25">
        <v>2.8938091027365846</v>
      </c>
      <c r="L2345" s="25">
        <v>3.4734022908965478</v>
      </c>
      <c r="M2345" s="25">
        <v>3.5427238139386743</v>
      </c>
      <c r="N2345" s="25">
        <v>2.7999707334462296</v>
      </c>
      <c r="O2345" s="25">
        <v>2.9233595563296579</v>
      </c>
      <c r="P2345" s="30">
        <v>3.048371106163362</v>
      </c>
    </row>
    <row r="2346" spans="1:16" x14ac:dyDescent="0.25">
      <c r="A2346" s="14">
        <v>7425.9623149999998</v>
      </c>
      <c r="B2346" s="28">
        <v>2.3765781586360353</v>
      </c>
      <c r="C2346" s="25">
        <v>2.1850203162392434</v>
      </c>
      <c r="D2346" s="25">
        <v>2.6300423926539471</v>
      </c>
      <c r="E2346" s="25">
        <v>2.3704884657995469</v>
      </c>
      <c r="F2346" s="25">
        <v>2.5765902722669067</v>
      </c>
      <c r="G2346" s="25">
        <v>2.630784142589857</v>
      </c>
      <c r="H2346" s="25">
        <v>2.002744710179897</v>
      </c>
      <c r="I2346" s="25">
        <v>2.2310660578132184</v>
      </c>
      <c r="J2346" s="25">
        <v>2.1883579785468492</v>
      </c>
      <c r="K2346" s="25">
        <v>2.8948305720006684</v>
      </c>
      <c r="L2346" s="25">
        <v>3.4736607226101559</v>
      </c>
      <c r="M2346" s="25">
        <v>3.5434821421947373</v>
      </c>
      <c r="N2346" s="25">
        <v>2.7999707334462296</v>
      </c>
      <c r="O2346" s="25">
        <v>2.9229956732066498</v>
      </c>
      <c r="P2346" s="30">
        <v>3.0480799264797063</v>
      </c>
    </row>
    <row r="2347" spans="1:16" x14ac:dyDescent="0.25">
      <c r="A2347" s="14">
        <v>7436.1912739999998</v>
      </c>
      <c r="B2347" s="28">
        <v>2.3769670230921132</v>
      </c>
      <c r="C2347" s="25">
        <v>2.1862189218259176</v>
      </c>
      <c r="D2347" s="25">
        <v>2.6304131092636558</v>
      </c>
      <c r="E2347" s="25">
        <v>2.3714067441487408</v>
      </c>
      <c r="F2347" s="25">
        <v>2.5765902722669067</v>
      </c>
      <c r="G2347" s="25">
        <v>2.6311554931741785</v>
      </c>
      <c r="H2347" s="25">
        <v>2.0030944893043339</v>
      </c>
      <c r="I2347" s="25">
        <v>2.2315839117836682</v>
      </c>
      <c r="J2347" s="25">
        <v>2.1894314707835871</v>
      </c>
      <c r="K2347" s="25">
        <v>2.8955128886876049</v>
      </c>
      <c r="L2347" s="25">
        <v>3.4737899961583358</v>
      </c>
      <c r="M2347" s="25">
        <v>3.5440897596172571</v>
      </c>
      <c r="N2347" s="25">
        <v>2.7999707334462296</v>
      </c>
      <c r="O2347" s="25">
        <v>2.9248181453813085</v>
      </c>
      <c r="P2347" s="30">
        <v>3.0497812333581367</v>
      </c>
    </row>
    <row r="2348" spans="1:16" x14ac:dyDescent="0.25">
      <c r="A2348" s="14">
        <v>7446.4184580000001</v>
      </c>
      <c r="B2348" s="28">
        <v>2.377585219067273</v>
      </c>
      <c r="C2348" s="25">
        <v>2.1872871332346313</v>
      </c>
      <c r="D2348" s="25">
        <v>2.630784142589857</v>
      </c>
      <c r="E2348" s="25">
        <v>2.3726341434072675</v>
      </c>
      <c r="F2348" s="25">
        <v>2.577410160148518</v>
      </c>
      <c r="G2348" s="25">
        <v>2.6318991482906484</v>
      </c>
      <c r="H2348" s="25">
        <v>2.0034445503666349</v>
      </c>
      <c r="I2348" s="25">
        <v>2.2321023839819092</v>
      </c>
      <c r="J2348" s="25">
        <v>2.1905076230626581</v>
      </c>
      <c r="K2348" s="25">
        <v>2.8965383779052951</v>
      </c>
      <c r="L2348" s="25">
        <v>3.4740486587519874</v>
      </c>
      <c r="M2348" s="25">
        <v>3.5448504788201722</v>
      </c>
      <c r="N2348" s="25">
        <v>2.8002448227465253</v>
      </c>
      <c r="O2348" s="25">
        <v>2.9244530386074694</v>
      </c>
      <c r="P2348" s="30">
        <v>3.049537781094402</v>
      </c>
    </row>
    <row r="2349" spans="1:16" x14ac:dyDescent="0.25">
      <c r="A2349" s="14">
        <v>7455.913536</v>
      </c>
      <c r="B2349" s="28">
        <v>2.3787048152618349</v>
      </c>
      <c r="C2349" s="25">
        <v>2.1884920200546731</v>
      </c>
      <c r="D2349" s="25">
        <v>2.6309697781908468</v>
      </c>
      <c r="E2349" s="25">
        <v>2.3740705072837054</v>
      </c>
      <c r="F2349" s="25">
        <v>2.5787252087896535</v>
      </c>
      <c r="G2349" s="25">
        <v>2.6326440789739811</v>
      </c>
      <c r="H2349" s="25">
        <v>2.0037948938216754</v>
      </c>
      <c r="I2349" s="25">
        <v>2.2326214758858196</v>
      </c>
      <c r="J2349" s="25">
        <v>2.1916539642596051</v>
      </c>
      <c r="K2349" s="25">
        <v>2.8972233851165585</v>
      </c>
      <c r="L2349" s="25">
        <v>3.4743074754949892</v>
      </c>
      <c r="M2349" s="25">
        <v>3.545612532853045</v>
      </c>
      <c r="N2349" s="25">
        <v>2.8002448227465253</v>
      </c>
      <c r="O2349" s="25">
        <v>2.9259153109717562</v>
      </c>
      <c r="P2349" s="30">
        <v>3.0506587932295028</v>
      </c>
    </row>
    <row r="2350" spans="1:16" x14ac:dyDescent="0.25">
      <c r="A2350" s="14">
        <v>7466.1372869999996</v>
      </c>
      <c r="B2350" s="28">
        <v>2.3797729566769315</v>
      </c>
      <c r="C2350" s="25">
        <v>2.1895658440773271</v>
      </c>
      <c r="D2350" s="25">
        <v>2.6313412876077731</v>
      </c>
      <c r="E2350" s="25">
        <v>2.375511637486551</v>
      </c>
      <c r="F2350" s="25">
        <v>2.5788898702065657</v>
      </c>
      <c r="G2350" s="25">
        <v>2.6337638762817068</v>
      </c>
      <c r="H2350" s="25">
        <v>2.0041893683239573</v>
      </c>
      <c r="I2350" s="25">
        <v>2.2331411889785824</v>
      </c>
      <c r="J2350" s="25">
        <v>2.1927356447238928</v>
      </c>
      <c r="K2350" s="25">
        <v>2.8982529260536336</v>
      </c>
      <c r="L2350" s="25">
        <v>3.4745664465711799</v>
      </c>
      <c r="M2350" s="25">
        <v>3.5462231403095577</v>
      </c>
      <c r="N2350" s="25">
        <v>2.8002448227465253</v>
      </c>
      <c r="O2350" s="25">
        <v>2.9259153109717562</v>
      </c>
      <c r="P2350" s="30">
        <v>3.0510005459730469</v>
      </c>
    </row>
    <row r="2351" spans="1:16" x14ac:dyDescent="0.25">
      <c r="A2351" s="14">
        <v>7476.3592559999997</v>
      </c>
      <c r="B2351" s="28">
        <v>2.3800848301056279</v>
      </c>
      <c r="C2351" s="25">
        <v>2.1907770783105782</v>
      </c>
      <c r="D2351" s="25">
        <v>2.6315271615596383</v>
      </c>
      <c r="E2351" s="25">
        <v>2.3765439519300662</v>
      </c>
      <c r="F2351" s="25">
        <v>2.5793842293742348</v>
      </c>
      <c r="G2351" s="25">
        <v>2.6346992513620129</v>
      </c>
      <c r="H2351" s="25">
        <v>2.0045403133789357</v>
      </c>
      <c r="I2351" s="25">
        <v>2.2336615247487126</v>
      </c>
      <c r="J2351" s="25">
        <v>2.1938200260161129</v>
      </c>
      <c r="K2351" s="25">
        <v>2.8992849134269183</v>
      </c>
      <c r="L2351" s="25">
        <v>3.4746959900417611</v>
      </c>
      <c r="M2351" s="25">
        <v>3.5469876088785446</v>
      </c>
      <c r="N2351" s="25">
        <v>2.8002448227465253</v>
      </c>
      <c r="O2351" s="25">
        <v>2.9266482976130987</v>
      </c>
      <c r="P2351" s="30">
        <v>3.0516359440116307</v>
      </c>
    </row>
    <row r="2352" spans="1:16" x14ac:dyDescent="0.25">
      <c r="A2352" s="14">
        <v>7485.8494849999997</v>
      </c>
      <c r="B2352" s="28">
        <v>2.3801027969019195</v>
      </c>
      <c r="C2352" s="25">
        <v>2.1914514487595946</v>
      </c>
      <c r="D2352" s="25">
        <v>2.6318991482906484</v>
      </c>
      <c r="E2352" s="25">
        <v>2.3772680348352808</v>
      </c>
      <c r="F2352" s="25">
        <v>2.5788898702065657</v>
      </c>
      <c r="G2352" s="25">
        <v>2.6352614449446015</v>
      </c>
      <c r="H2352" s="25">
        <v>2.0048915422552591</v>
      </c>
      <c r="I2352" s="25">
        <v>2.234182484690082</v>
      </c>
      <c r="J2352" s="25">
        <v>2.194907121657327</v>
      </c>
      <c r="K2352" s="25">
        <v>2.8999742698921374</v>
      </c>
      <c r="L2352" s="25">
        <v>3.4749551929631548</v>
      </c>
      <c r="M2352" s="25">
        <v>3.5476001540885584</v>
      </c>
      <c r="N2352" s="25">
        <v>2.8002448227465253</v>
      </c>
      <c r="O2352" s="25">
        <v>2.9303319030884043</v>
      </c>
      <c r="P2352" s="30">
        <v>3.0553199661186898</v>
      </c>
    </row>
    <row r="2353" spans="1:16" x14ac:dyDescent="0.25">
      <c r="A2353" s="14">
        <v>7496.0680080000002</v>
      </c>
      <c r="B2353" s="28">
        <v>2.3803288506041489</v>
      </c>
      <c r="C2353" s="25">
        <v>2.1919241319086931</v>
      </c>
      <c r="D2353" s="25">
        <v>2.6322714539130234</v>
      </c>
      <c r="E2353" s="25">
        <v>2.3784083241407821</v>
      </c>
      <c r="F2353" s="25">
        <v>2.5792193804514345</v>
      </c>
      <c r="G2353" s="25">
        <v>2.6350739662100242</v>
      </c>
      <c r="H2353" s="25">
        <v>2.0052430554123717</v>
      </c>
      <c r="I2353" s="25">
        <v>2.2347040703019432</v>
      </c>
      <c r="J2353" s="25">
        <v>2.1959969452703874</v>
      </c>
      <c r="K2353" s="25">
        <v>2.9010103605988227</v>
      </c>
      <c r="L2353" s="25">
        <v>3.4752145506787775</v>
      </c>
      <c r="M2353" s="25">
        <v>3.5483670525430093</v>
      </c>
      <c r="N2353" s="25">
        <v>2.8002448227465253</v>
      </c>
      <c r="O2353" s="25">
        <v>2.9281179926938745</v>
      </c>
      <c r="P2353" s="30">
        <v>3.0531058048976734</v>
      </c>
    </row>
    <row r="2354" spans="1:16" x14ac:dyDescent="0.25">
      <c r="A2354" s="14">
        <v>7506.2847410000004</v>
      </c>
      <c r="B2354" s="28">
        <v>2.3811079206496482</v>
      </c>
      <c r="C2354" s="25">
        <v>2.1924649719311469</v>
      </c>
      <c r="D2354" s="25">
        <v>2.6324577264794233</v>
      </c>
      <c r="E2354" s="25">
        <v>2.3793435201803792</v>
      </c>
      <c r="F2354" s="25">
        <v>2.5783960731301687</v>
      </c>
      <c r="G2354" s="25">
        <v>2.6337638762817068</v>
      </c>
      <c r="H2354" s="25">
        <v>2.0055948533108334</v>
      </c>
      <c r="I2354" s="25">
        <v>2.2352262830889598</v>
      </c>
      <c r="J2354" s="25">
        <v>2.1970895105809602</v>
      </c>
      <c r="K2354" s="25">
        <v>2.9017024635053024</v>
      </c>
      <c r="L2354" s="25">
        <v>3.4754740633736243</v>
      </c>
      <c r="M2354" s="25">
        <v>3.5491353076202339</v>
      </c>
      <c r="N2354" s="25">
        <v>2.8002448227465253</v>
      </c>
      <c r="O2354" s="25">
        <v>2.9266482976130987</v>
      </c>
      <c r="P2354" s="30">
        <v>3.0515870342213991</v>
      </c>
    </row>
    <row r="2355" spans="1:16" x14ac:dyDescent="0.25">
      <c r="A2355" s="14">
        <v>7515.7701010000001</v>
      </c>
      <c r="B2355" s="28">
        <v>2.3820972347007658</v>
      </c>
      <c r="C2355" s="25">
        <v>2.1936164981758326</v>
      </c>
      <c r="D2355" s="25">
        <v>2.6328305114653192</v>
      </c>
      <c r="E2355" s="25">
        <v>2.3798639450262424</v>
      </c>
      <c r="F2355" s="25">
        <v>2.5787252087896535</v>
      </c>
      <c r="G2355" s="25">
        <v>2.6332036167132702</v>
      </c>
      <c r="H2355" s="25">
        <v>2.0059469364123248</v>
      </c>
      <c r="I2355" s="25">
        <v>2.2358238676096693</v>
      </c>
      <c r="J2355" s="25">
        <v>2.1981162928747602</v>
      </c>
      <c r="K2355" s="25">
        <v>2.9027426903065803</v>
      </c>
      <c r="L2355" s="25">
        <v>3.475603877896158</v>
      </c>
      <c r="M2355" s="25">
        <v>3.5497508916806391</v>
      </c>
      <c r="N2355" s="25">
        <v>2.8002448227465253</v>
      </c>
      <c r="O2355" s="25">
        <v>2.9251835593548252</v>
      </c>
      <c r="P2355" s="30">
        <v>3.0501710410646865</v>
      </c>
    </row>
    <row r="2356" spans="1:16" x14ac:dyDescent="0.25">
      <c r="A2356" s="14">
        <v>7525.9833749999998</v>
      </c>
      <c r="B2356" s="28">
        <v>2.3834480361156105</v>
      </c>
      <c r="C2356" s="25">
        <v>2.1941594511853273</v>
      </c>
      <c r="D2356" s="25">
        <v>2.6330170240221489</v>
      </c>
      <c r="E2356" s="25">
        <v>2.3798639450262424</v>
      </c>
      <c r="F2356" s="25">
        <v>2.5798791519142972</v>
      </c>
      <c r="G2356" s="25">
        <v>2.6326440789739811</v>
      </c>
      <c r="H2356" s="25">
        <v>2.0062993051796498</v>
      </c>
      <c r="I2356" s="25">
        <v>2.2363474294354697</v>
      </c>
      <c r="J2356" s="25">
        <v>2.1992142096722374</v>
      </c>
      <c r="K2356" s="25">
        <v>2.9034375616258643</v>
      </c>
      <c r="L2356" s="25">
        <v>3.4758636234074314</v>
      </c>
      <c r="M2356" s="25">
        <v>3.550521600812635</v>
      </c>
      <c r="N2356" s="25">
        <v>2.800519085137644</v>
      </c>
      <c r="O2356" s="25">
        <v>2.9273825234547637</v>
      </c>
      <c r="P2356" s="30">
        <v>3.0524192506956775</v>
      </c>
    </row>
    <row r="2357" spans="1:16" x14ac:dyDescent="0.25">
      <c r="A2357" s="14">
        <v>7536.1948499999999</v>
      </c>
      <c r="B2357" s="28">
        <v>2.3841065137974753</v>
      </c>
      <c r="C2357" s="25">
        <v>2.19456711186786</v>
      </c>
      <c r="D2357" s="25">
        <v>2.6333902896075703</v>
      </c>
      <c r="E2357" s="25">
        <v>2.3792395100057941</v>
      </c>
      <c r="F2357" s="25">
        <v>2.5805399272139296</v>
      </c>
      <c r="G2357" s="25">
        <v>2.6324577264794233</v>
      </c>
      <c r="H2357" s="25">
        <v>2.0066519600767401</v>
      </c>
      <c r="I2357" s="25">
        <v>2.2368716232008632</v>
      </c>
      <c r="J2357" s="25">
        <v>2.2003149090908996</v>
      </c>
      <c r="K2357" s="25">
        <v>2.904481957676849</v>
      </c>
      <c r="L2357" s="25">
        <v>3.4761235243618684</v>
      </c>
      <c r="M2357" s="25">
        <v>3.5511391543925592</v>
      </c>
      <c r="N2357" s="25">
        <v>2.800519085137644</v>
      </c>
      <c r="O2357" s="25">
        <v>2.9266482976130987</v>
      </c>
      <c r="P2357" s="30">
        <v>3.0515381299387165</v>
      </c>
    </row>
    <row r="2358" spans="1:16" x14ac:dyDescent="0.25">
      <c r="A2358" s="14">
        <v>7545.6753239999998</v>
      </c>
      <c r="B2358" s="28">
        <v>2.3852542698807104</v>
      </c>
      <c r="C2358" s="25">
        <v>2.1951112553776087</v>
      </c>
      <c r="D2358" s="25">
        <v>2.6335770427740273</v>
      </c>
      <c r="E2358" s="25">
        <v>2.3791355247348789</v>
      </c>
      <c r="F2358" s="25">
        <v>2.5812017094096467</v>
      </c>
      <c r="G2358" s="25">
        <v>2.631713115097869</v>
      </c>
      <c r="H2358" s="25">
        <v>2.0070049015686586</v>
      </c>
      <c r="I2358" s="25">
        <v>2.2373964504331965</v>
      </c>
      <c r="J2358" s="25">
        <v>2.2013493545547309</v>
      </c>
      <c r="K2358" s="25">
        <v>2.9051796196452</v>
      </c>
      <c r="L2358" s="25">
        <v>3.4763835809456292</v>
      </c>
      <c r="M2358" s="25">
        <v>3.551912333307659</v>
      </c>
      <c r="N2358" s="25">
        <v>2.800519085137644</v>
      </c>
      <c r="O2358" s="25">
        <v>2.9270152553720696</v>
      </c>
      <c r="P2358" s="30">
        <v>3.0520763801682738</v>
      </c>
    </row>
    <row r="2359" spans="1:16" x14ac:dyDescent="0.25">
      <c r="A2359" s="14">
        <v>7555.8833260000001</v>
      </c>
      <c r="B2359" s="28">
        <v>2.3867185090161773</v>
      </c>
      <c r="C2359" s="25">
        <v>2.1964063352286556</v>
      </c>
      <c r="D2359" s="25">
        <v>2.6339507901997647</v>
      </c>
      <c r="E2359" s="25">
        <v>2.3798639450262424</v>
      </c>
      <c r="F2359" s="25">
        <v>2.5825283067967071</v>
      </c>
      <c r="G2359" s="25">
        <v>2.6313412876077731</v>
      </c>
      <c r="H2359" s="25">
        <v>2.0073581301216024</v>
      </c>
      <c r="I2359" s="25">
        <v>2.2379219126653611</v>
      </c>
      <c r="J2359" s="25">
        <v>2.2023862698469241</v>
      </c>
      <c r="K2359" s="25">
        <v>2.90622821850127</v>
      </c>
      <c r="L2359" s="25">
        <v>3.4765136676567723</v>
      </c>
      <c r="M2359" s="25">
        <v>3.5525318690502443</v>
      </c>
      <c r="N2359" s="25">
        <v>2.800519085137644</v>
      </c>
      <c r="O2359" s="25">
        <v>2.9307019878844707</v>
      </c>
      <c r="P2359" s="30">
        <v>3.0556160423591558</v>
      </c>
    </row>
    <row r="2360" spans="1:16" x14ac:dyDescent="0.25">
      <c r="A2360" s="14">
        <v>7566.089524</v>
      </c>
      <c r="B2360" s="28">
        <v>2.3880904608128843</v>
      </c>
      <c r="C2360" s="25">
        <v>2.1975683735692764</v>
      </c>
      <c r="D2360" s="25">
        <v>2.6341377845974452</v>
      </c>
      <c r="E2360" s="25">
        <v>2.3810110796350665</v>
      </c>
      <c r="F2360" s="25">
        <v>2.5838589688316711</v>
      </c>
      <c r="G2360" s="25">
        <v>2.631713115097869</v>
      </c>
      <c r="H2360" s="25">
        <v>2.0077116462029077</v>
      </c>
      <c r="I2360" s="25">
        <v>2.2385232204552983</v>
      </c>
      <c r="J2360" s="25">
        <v>2.2034950484467037</v>
      </c>
      <c r="K2360" s="25">
        <v>2.9069286936239367</v>
      </c>
      <c r="L2360" s="25">
        <v>3.4767739580342987</v>
      </c>
      <c r="M2360" s="25">
        <v>3.5533075336284727</v>
      </c>
      <c r="N2360" s="25">
        <v>2.800519085137644</v>
      </c>
      <c r="O2360" s="25">
        <v>2.931443104927637</v>
      </c>
      <c r="P2360" s="30">
        <v>3.056406567231631</v>
      </c>
    </row>
    <row r="2361" spans="1:16" x14ac:dyDescent="0.25">
      <c r="A2361" s="14">
        <v>7576.2939159999996</v>
      </c>
      <c r="B2361" s="28">
        <v>2.3892746359186789</v>
      </c>
      <c r="C2361" s="25">
        <v>2.1985962899826448</v>
      </c>
      <c r="D2361" s="25">
        <v>2.6345120151091002</v>
      </c>
      <c r="E2361" s="25">
        <v>2.3822659646359821</v>
      </c>
      <c r="F2361" s="25">
        <v>2.5843590201038458</v>
      </c>
      <c r="G2361" s="25">
        <v>2.6322714539130234</v>
      </c>
      <c r="H2361" s="25">
        <v>2.0080654502810522</v>
      </c>
      <c r="I2361" s="25">
        <v>2.2390500485891027</v>
      </c>
      <c r="J2361" s="25">
        <v>2.2045371056096204</v>
      </c>
      <c r="K2361" s="25">
        <v>2.9079815292472029</v>
      </c>
      <c r="L2361" s="25">
        <v>3.4770344045080135</v>
      </c>
      <c r="M2361" s="25">
        <v>3.5539290642989951</v>
      </c>
      <c r="N2361" s="25">
        <v>2.800519085137644</v>
      </c>
      <c r="O2361" s="25">
        <v>2.9329291439546297</v>
      </c>
      <c r="P2361" s="30">
        <v>3.0578926910106445</v>
      </c>
    </row>
    <row r="2362" spans="1:16" x14ac:dyDescent="0.25">
      <c r="A2362" s="14">
        <v>7585.7678020000003</v>
      </c>
      <c r="B2362" s="28">
        <v>2.3905633754807334</v>
      </c>
      <c r="C2362" s="25">
        <v>2.1994891231056322</v>
      </c>
      <c r="D2362" s="25">
        <v>2.6346992513620129</v>
      </c>
      <c r="E2362" s="25">
        <v>2.3836295277087305</v>
      </c>
      <c r="F2362" s="25">
        <v>2.5851937204989874</v>
      </c>
      <c r="G2362" s="25">
        <v>2.6326440789739811</v>
      </c>
      <c r="H2362" s="25">
        <v>2.0084195428256599</v>
      </c>
      <c r="I2362" s="25">
        <v>2.2395775165767882</v>
      </c>
      <c r="J2362" s="25">
        <v>2.2055816691258592</v>
      </c>
      <c r="K2362" s="25">
        <v>2.9086848403027772</v>
      </c>
      <c r="L2362" s="25">
        <v>3.47729500726525</v>
      </c>
      <c r="M2362" s="25">
        <v>3.55455148573395</v>
      </c>
      <c r="N2362" s="25">
        <v>2.800519085137644</v>
      </c>
      <c r="O2362" s="25">
        <v>2.9362914406085827</v>
      </c>
      <c r="P2362" s="30">
        <v>3.0614302437789389</v>
      </c>
    </row>
    <row r="2363" spans="1:16" x14ac:dyDescent="0.25">
      <c r="A2363" s="14">
        <v>7595.9687009999998</v>
      </c>
      <c r="B2363" s="28">
        <v>2.3913583348926792</v>
      </c>
      <c r="C2363" s="25">
        <v>2.2000394725940162</v>
      </c>
      <c r="D2363" s="25">
        <v>2.6350739662100242</v>
      </c>
      <c r="E2363" s="25">
        <v>2.3840499483435988</v>
      </c>
      <c r="F2363" s="25">
        <v>2.585360853262991</v>
      </c>
      <c r="G2363" s="25">
        <v>2.6330170240221489</v>
      </c>
      <c r="H2363" s="25">
        <v>2.0087739243075053</v>
      </c>
      <c r="I2363" s="25">
        <v>2.2401056259745009</v>
      </c>
      <c r="J2363" s="25">
        <v>2.2066287510810443</v>
      </c>
      <c r="K2363" s="25">
        <v>2.9097419470686838</v>
      </c>
      <c r="L2363" s="25">
        <v>3.4774253673088231</v>
      </c>
      <c r="M2363" s="25">
        <v>3.5553307690614755</v>
      </c>
      <c r="N2363" s="25">
        <v>2.8007935208383423</v>
      </c>
      <c r="O2363" s="25">
        <v>2.9329291439546297</v>
      </c>
      <c r="P2363" s="30">
        <v>3.0580415834691865</v>
      </c>
    </row>
    <row r="2364" spans="1:16" x14ac:dyDescent="0.25">
      <c r="A2364" s="14">
        <v>7606.167786</v>
      </c>
      <c r="B2364" s="28">
        <v>2.3919026405275057</v>
      </c>
      <c r="C2364" s="25">
        <v>2.2007283916501272</v>
      </c>
      <c r="D2364" s="25">
        <v>2.6352614449446015</v>
      </c>
      <c r="E2364" s="25">
        <v>2.3851027839668655</v>
      </c>
      <c r="F2364" s="25">
        <v>2.5867002359187481</v>
      </c>
      <c r="G2364" s="25">
        <v>2.6333902896075703</v>
      </c>
      <c r="H2364" s="25">
        <v>2.0091285951985141</v>
      </c>
      <c r="I2364" s="25">
        <v>2.2406343783440712</v>
      </c>
      <c r="J2364" s="25">
        <v>2.2076783636484265</v>
      </c>
      <c r="K2364" s="25">
        <v>2.9104481171135457</v>
      </c>
      <c r="L2364" s="25">
        <v>3.4776862048433328</v>
      </c>
      <c r="M2364" s="25">
        <v>3.5559552040819238</v>
      </c>
      <c r="N2364" s="25">
        <v>2.8007935208383423</v>
      </c>
      <c r="O2364" s="25">
        <v>2.9347938719456881</v>
      </c>
      <c r="P2364" s="30">
        <v>3.0596329540143348</v>
      </c>
    </row>
    <row r="2365" spans="1:16" x14ac:dyDescent="0.25">
      <c r="A2365" s="14">
        <v>7615.6367389999996</v>
      </c>
      <c r="B2365" s="28">
        <v>2.3925118669354966</v>
      </c>
      <c r="C2365" s="25">
        <v>2.2014874669686484</v>
      </c>
      <c r="D2365" s="25">
        <v>2.6356366453842694</v>
      </c>
      <c r="E2365" s="25">
        <v>2.3861581781239307</v>
      </c>
      <c r="F2365" s="25">
        <v>2.5878755938266829</v>
      </c>
      <c r="G2365" s="25">
        <v>2.6339507901997647</v>
      </c>
      <c r="H2365" s="25">
        <v>2.0094835559717708</v>
      </c>
      <c r="I2365" s="25">
        <v>2.2411637752530416</v>
      </c>
      <c r="J2365" s="25">
        <v>2.2087305190897317</v>
      </c>
      <c r="K2365" s="25">
        <v>2.911155437272996</v>
      </c>
      <c r="L2365" s="25">
        <v>3.4779471991311777</v>
      </c>
      <c r="M2365" s="25">
        <v>3.5565805382171827</v>
      </c>
      <c r="N2365" s="25">
        <v>2.8007935208383423</v>
      </c>
      <c r="O2365" s="25">
        <v>2.9389246763702084</v>
      </c>
      <c r="P2365" s="30">
        <v>3.0639388833900116</v>
      </c>
    </row>
    <row r="2366" spans="1:16" x14ac:dyDescent="0.25">
      <c r="A2366" s="14">
        <v>7625.8323190000001</v>
      </c>
      <c r="B2366" s="28">
        <v>2.3927396668317487</v>
      </c>
      <c r="C2366" s="25">
        <v>2.2025247124626657</v>
      </c>
      <c r="D2366" s="25">
        <v>2.6358243672293806</v>
      </c>
      <c r="E2366" s="25">
        <v>2.3873220816834984</v>
      </c>
      <c r="F2366" s="25">
        <v>2.5892227666227901</v>
      </c>
      <c r="G2366" s="25">
        <v>2.6346992513620129</v>
      </c>
      <c r="H2366" s="25">
        <v>2.009838807101521</v>
      </c>
      <c r="I2366" s="25">
        <v>2.2416180582253249</v>
      </c>
      <c r="J2366" s="25">
        <v>2.2097852297560205</v>
      </c>
      <c r="K2366" s="25">
        <v>2.9122185821904578</v>
      </c>
      <c r="L2366" s="25">
        <v>3.4780777551164994</v>
      </c>
      <c r="M2366" s="25">
        <v>3.5573634742177682</v>
      </c>
      <c r="N2366" s="25">
        <v>2.8007935208383423</v>
      </c>
      <c r="O2366" s="25">
        <v>2.9389246763702084</v>
      </c>
      <c r="P2366" s="30">
        <v>3.0637879556797514</v>
      </c>
    </row>
    <row r="2367" spans="1:16" x14ac:dyDescent="0.25">
      <c r="A2367" s="14">
        <v>7636.0260779999999</v>
      </c>
      <c r="B2367" s="28">
        <v>2.3934033364162715</v>
      </c>
      <c r="C2367" s="25">
        <v>2.2034950484467037</v>
      </c>
      <c r="D2367" s="25">
        <v>2.6360121702515085</v>
      </c>
      <c r="E2367" s="25">
        <v>2.3884891128733439</v>
      </c>
      <c r="F2367" s="25">
        <v>2.5898979233571393</v>
      </c>
      <c r="G2367" s="25">
        <v>2.6352614449446015</v>
      </c>
      <c r="H2367" s="25">
        <v>2.0101498903968196</v>
      </c>
      <c r="I2367" s="25">
        <v>2.24214865631442</v>
      </c>
      <c r="J2367" s="25">
        <v>2.2108425080885605</v>
      </c>
      <c r="K2367" s="25">
        <v>2.9129287940934647</v>
      </c>
      <c r="L2367" s="25">
        <v>3.4783389848879267</v>
      </c>
      <c r="M2367" s="25">
        <v>3.5579908408590479</v>
      </c>
      <c r="N2367" s="25">
        <v>2.8007935208383423</v>
      </c>
      <c r="O2367" s="25">
        <v>2.9411945133240933</v>
      </c>
      <c r="P2367" s="30">
        <v>3.066057397258739</v>
      </c>
    </row>
    <row r="2368" spans="1:16" x14ac:dyDescent="0.25">
      <c r="A2368" s="14">
        <v>7646.2180129999997</v>
      </c>
      <c r="B2368" s="28">
        <v>2.3948079248548302</v>
      </c>
      <c r="C2368" s="25">
        <v>2.2044675572898456</v>
      </c>
      <c r="D2368" s="25">
        <v>2.6363880201078556</v>
      </c>
      <c r="E2368" s="25">
        <v>2.3895527785578787</v>
      </c>
      <c r="F2368" s="25">
        <v>2.5900668766687054</v>
      </c>
      <c r="G2368" s="25">
        <v>2.6360121702515085</v>
      </c>
      <c r="H2368" s="25">
        <v>2.0105056872272908</v>
      </c>
      <c r="I2368" s="25">
        <v>2.2426799034533276</v>
      </c>
      <c r="J2368" s="25">
        <v>2.2119023666197024</v>
      </c>
      <c r="K2368" s="25">
        <v>2.9136401693252516</v>
      </c>
      <c r="L2368" s="25">
        <v>3.4786003718846241</v>
      </c>
      <c r="M2368" s="25">
        <v>3.5586191150834887</v>
      </c>
      <c r="N2368" s="25">
        <v>2.8007935208383423</v>
      </c>
      <c r="O2368" s="25">
        <v>2.9411945133240933</v>
      </c>
      <c r="P2368" s="30">
        <v>3.0662091158565801</v>
      </c>
    </row>
    <row r="2369" spans="1:16" x14ac:dyDescent="0.25">
      <c r="A2369" s="14">
        <v>7655.6803179999997</v>
      </c>
      <c r="B2369" s="28">
        <v>2.3958438652402498</v>
      </c>
      <c r="C2369" s="25">
        <v>2.2053028731080015</v>
      </c>
      <c r="D2369" s="25">
        <v>2.6365760670828235</v>
      </c>
      <c r="E2369" s="25">
        <v>2.3902988976206005</v>
      </c>
      <c r="F2369" s="25">
        <v>2.5900668766687054</v>
      </c>
      <c r="G2369" s="25">
        <v>2.6362000545208906</v>
      </c>
      <c r="H2369" s="25">
        <v>2.0108617757842109</v>
      </c>
      <c r="I2369" s="25">
        <v>2.2432118012318818</v>
      </c>
      <c r="J2369" s="25">
        <v>2.2128939069634299</v>
      </c>
      <c r="K2369" s="25">
        <v>2.9147094217699352</v>
      </c>
      <c r="L2369" s="25">
        <v>3.4788619162959638</v>
      </c>
      <c r="M2369" s="25">
        <v>3.5594057381601689</v>
      </c>
      <c r="N2369" s="25">
        <v>2.8007935208383423</v>
      </c>
      <c r="O2369" s="25">
        <v>2.9423338960901706</v>
      </c>
      <c r="P2369" s="30">
        <v>3.0673233413775995</v>
      </c>
    </row>
    <row r="2370" spans="1:16" x14ac:dyDescent="0.25">
      <c r="A2370" s="14">
        <v>7665.8687289999998</v>
      </c>
      <c r="B2370" s="28">
        <v>2.3968523103895234</v>
      </c>
      <c r="C2370" s="25">
        <v>2.2064191326318441</v>
      </c>
      <c r="D2370" s="25">
        <v>2.6369524054789064</v>
      </c>
      <c r="E2370" s="25">
        <v>2.3912600809312119</v>
      </c>
      <c r="F2370" s="25">
        <v>2.5900668766687054</v>
      </c>
      <c r="G2370" s="25">
        <v>2.6358243672293806</v>
      </c>
      <c r="H2370" s="25">
        <v>2.0112181565463598</v>
      </c>
      <c r="I2370" s="25">
        <v>2.2437443512457667</v>
      </c>
      <c r="J2370" s="25">
        <v>2.213958789757446</v>
      </c>
      <c r="K2370" s="25">
        <v>2.9154237220656691</v>
      </c>
      <c r="L2370" s="25">
        <v>3.4789927475913962</v>
      </c>
      <c r="M2370" s="25">
        <v>3.5600360640790951</v>
      </c>
      <c r="N2370" s="25">
        <v>2.8007935208383423</v>
      </c>
      <c r="O2370" s="25">
        <v>2.9438577379409478</v>
      </c>
      <c r="P2370" s="30">
        <v>3.0687455935835866</v>
      </c>
    </row>
    <row r="2371" spans="1:16" x14ac:dyDescent="0.25">
      <c r="A2371" s="14">
        <v>7676.0553099999997</v>
      </c>
      <c r="B2371" s="28">
        <v>2.3981796869335872</v>
      </c>
      <c r="C2371" s="25">
        <v>2.2075382686530491</v>
      </c>
      <c r="D2371" s="25">
        <v>2.6371406970413198</v>
      </c>
      <c r="E2371" s="25">
        <v>2.392223396258307</v>
      </c>
      <c r="F2371" s="25">
        <v>2.5902358957336538</v>
      </c>
      <c r="G2371" s="25">
        <v>2.6350739662100242</v>
      </c>
      <c r="H2371" s="25">
        <v>2.0115748299936969</v>
      </c>
      <c r="I2371" s="25">
        <v>2.2442775550965419</v>
      </c>
      <c r="J2371" s="25">
        <v>2.214955041668456</v>
      </c>
      <c r="K2371" s="25">
        <v>2.9164973801697327</v>
      </c>
      <c r="L2371" s="25">
        <v>3.4792545284805176</v>
      </c>
      <c r="M2371" s="25">
        <v>3.5606673061697371</v>
      </c>
      <c r="N2371" s="25">
        <v>2.8007935208383423</v>
      </c>
      <c r="O2371" s="25">
        <v>2.9453869454431123</v>
      </c>
      <c r="P2371" s="30">
        <v>3.0701725187693087</v>
      </c>
    </row>
    <row r="2372" spans="1:16" x14ac:dyDescent="0.25">
      <c r="A2372" s="14">
        <v>7686.240057</v>
      </c>
      <c r="B2372" s="28">
        <v>2.3995864260301003</v>
      </c>
      <c r="C2372" s="25">
        <v>2.2086602960348607</v>
      </c>
      <c r="D2372" s="25">
        <v>2.6373290702743328</v>
      </c>
      <c r="E2372" s="25">
        <v>2.3932962586663256</v>
      </c>
      <c r="F2372" s="25">
        <v>2.5907433479610904</v>
      </c>
      <c r="G2372" s="25">
        <v>2.6350739662100242</v>
      </c>
      <c r="H2372" s="25">
        <v>2.0118871597316481</v>
      </c>
      <c r="I2372" s="25">
        <v>2.2448114143916751</v>
      </c>
      <c r="J2372" s="25">
        <v>2.2160249965873291</v>
      </c>
      <c r="K2372" s="25">
        <v>2.9172146296835502</v>
      </c>
      <c r="L2372" s="25">
        <v>3.479516467259208</v>
      </c>
      <c r="M2372" s="25">
        <v>3.5612994670992637</v>
      </c>
      <c r="N2372" s="25">
        <v>2.8010681300677911</v>
      </c>
      <c r="O2372" s="25">
        <v>2.9473060580750321</v>
      </c>
      <c r="P2372" s="30">
        <v>3.0720653182588205</v>
      </c>
    </row>
    <row r="2373" spans="1:16" x14ac:dyDescent="0.25">
      <c r="A2373" s="14">
        <v>7695.6956790000004</v>
      </c>
      <c r="B2373" s="28">
        <v>2.4004476278894167</v>
      </c>
      <c r="C2373" s="25">
        <v>2.2095037230328907</v>
      </c>
      <c r="D2373" s="25">
        <v>2.6377060620357691</v>
      </c>
      <c r="E2373" s="25">
        <v>2.394587201846949</v>
      </c>
      <c r="F2373" s="25">
        <v>2.5912513938157562</v>
      </c>
      <c r="G2373" s="25">
        <v>2.6358243672293806</v>
      </c>
      <c r="H2373" s="25">
        <v>2.0122443832614767</v>
      </c>
      <c r="I2373" s="25">
        <v>2.245345930744568</v>
      </c>
      <c r="J2373" s="25">
        <v>2.2170260050559518</v>
      </c>
      <c r="K2373" s="25">
        <v>2.917933065714887</v>
      </c>
      <c r="L2373" s="25">
        <v>3.4796474959166819</v>
      </c>
      <c r="M2373" s="25">
        <v>3.5620909644605017</v>
      </c>
      <c r="N2373" s="25">
        <v>2.8010681300677911</v>
      </c>
      <c r="O2373" s="25">
        <v>2.95116991347165</v>
      </c>
      <c r="P2373" s="30">
        <v>3.0761345248144987</v>
      </c>
    </row>
    <row r="2374" spans="1:16" x14ac:dyDescent="0.25">
      <c r="A2374" s="14">
        <v>7705.8768840000002</v>
      </c>
      <c r="B2374" s="28">
        <v>2.4016725916071171</v>
      </c>
      <c r="C2374" s="25">
        <v>2.2104897959097456</v>
      </c>
      <c r="D2374" s="25">
        <v>2.6378946807062271</v>
      </c>
      <c r="E2374" s="25">
        <v>2.3955579337392767</v>
      </c>
      <c r="F2374" s="25">
        <v>2.5924391505136373</v>
      </c>
      <c r="G2374" s="25">
        <v>2.6369524054789064</v>
      </c>
      <c r="H2374" s="25">
        <v>2.0126019008629825</v>
      </c>
      <c r="I2374" s="25">
        <v>2.2458811057745871</v>
      </c>
      <c r="J2374" s="25">
        <v>2.2180293260874482</v>
      </c>
      <c r="K2374" s="25">
        <v>2.9190129530891129</v>
      </c>
      <c r="L2374" s="25">
        <v>3.4799096718871576</v>
      </c>
      <c r="M2374" s="25">
        <v>3.5627252025898763</v>
      </c>
      <c r="N2374" s="25">
        <v>2.8010681300677911</v>
      </c>
      <c r="O2374" s="25">
        <v>2.9496202437385421</v>
      </c>
      <c r="P2374" s="30">
        <v>3.0745847629157539</v>
      </c>
    </row>
    <row r="2375" spans="1:16" x14ac:dyDescent="0.25">
      <c r="A2375" s="14">
        <v>7716.0562479999999</v>
      </c>
      <c r="B2375" s="28">
        <v>2.4027838745323802</v>
      </c>
      <c r="C2375" s="25">
        <v>2.2114074440796405</v>
      </c>
      <c r="D2375" s="25">
        <v>2.6380833813313567</v>
      </c>
      <c r="E2375" s="25">
        <v>2.3968556273798178</v>
      </c>
      <c r="F2375" s="25">
        <v>2.5926090955292684</v>
      </c>
      <c r="G2375" s="25">
        <v>2.6378946807062271</v>
      </c>
      <c r="H2375" s="25">
        <v>2.0129149703758782</v>
      </c>
      <c r="I2375" s="25">
        <v>2.2464169411070936</v>
      </c>
      <c r="J2375" s="25">
        <v>2.2191068913129213</v>
      </c>
      <c r="K2375" s="25">
        <v>2.9197343726601552</v>
      </c>
      <c r="L2375" s="25">
        <v>3.4801720062242811</v>
      </c>
      <c r="M2375" s="25">
        <v>3.5633603683073392</v>
      </c>
      <c r="N2375" s="25">
        <v>2.8010681300677911</v>
      </c>
      <c r="O2375" s="25">
        <v>2.9507819773298185</v>
      </c>
      <c r="P2375" s="30">
        <v>3.0755656364567692</v>
      </c>
    </row>
    <row r="2376" spans="1:16" x14ac:dyDescent="0.25">
      <c r="A2376" s="14">
        <v>7726.2337699999998</v>
      </c>
      <c r="B2376" s="28">
        <v>2.4038285049215968</v>
      </c>
      <c r="C2376" s="25">
        <v>2.2123270353125069</v>
      </c>
      <c r="D2376" s="25">
        <v>2.6384610287307209</v>
      </c>
      <c r="E2376" s="25">
        <v>2.3980485958664786</v>
      </c>
      <c r="F2376" s="25">
        <v>2.5929491851957498</v>
      </c>
      <c r="G2376" s="25">
        <v>2.6388390048049741</v>
      </c>
      <c r="H2376" s="25">
        <v>2.0132730406687815</v>
      </c>
      <c r="I2376" s="25">
        <v>2.2469534383734708</v>
      </c>
      <c r="J2376" s="25">
        <v>2.2201150368073557</v>
      </c>
      <c r="K2376" s="25">
        <v>2.920456992597094</v>
      </c>
      <c r="L2376" s="25">
        <v>3.4803032328401469</v>
      </c>
      <c r="M2376" s="25">
        <v>3.5639964643301036</v>
      </c>
      <c r="N2376" s="25">
        <v>2.8010681300677911</v>
      </c>
      <c r="O2376" s="25">
        <v>2.9496202437385421</v>
      </c>
      <c r="P2376" s="30">
        <v>3.074430090456624</v>
      </c>
    </row>
    <row r="2377" spans="1:16" x14ac:dyDescent="0.25">
      <c r="A2377" s="14">
        <v>7735.6826739999997</v>
      </c>
      <c r="B2377" s="28">
        <v>2.405089656564539</v>
      </c>
      <c r="C2377" s="25">
        <v>2.2133195468033513</v>
      </c>
      <c r="D2377" s="25">
        <v>2.6386499756477337</v>
      </c>
      <c r="E2377" s="25">
        <v>2.399244850360382</v>
      </c>
      <c r="F2377" s="25">
        <v>2.5929491851957498</v>
      </c>
      <c r="G2377" s="25">
        <v>2.6394065864347511</v>
      </c>
      <c r="H2377" s="25">
        <v>2.0136314064297269</v>
      </c>
      <c r="I2377" s="25">
        <v>2.2474905992111571</v>
      </c>
      <c r="J2377" s="25">
        <v>2.2211255279972604</v>
      </c>
      <c r="K2377" s="25">
        <v>2.9211808169011513</v>
      </c>
      <c r="L2377" s="25">
        <v>3.4805658050862971</v>
      </c>
      <c r="M2377" s="25">
        <v>3.5646334933873387</v>
      </c>
      <c r="N2377" s="25">
        <v>2.8010681300677911</v>
      </c>
      <c r="O2377" s="25">
        <v>2.9503943874050269</v>
      </c>
      <c r="P2377" s="30">
        <v>3.0752556475200516</v>
      </c>
    </row>
    <row r="2378" spans="1:16" x14ac:dyDescent="0.25">
      <c r="A2378" s="14">
        <v>7745.8566360000004</v>
      </c>
      <c r="B2378" s="28">
        <v>2.4059125108533537</v>
      </c>
      <c r="C2378" s="25">
        <v>2.2141009716156166</v>
      </c>
      <c r="D2378" s="25">
        <v>2.6390281162740643</v>
      </c>
      <c r="E2378" s="25">
        <v>2.3998987443086093</v>
      </c>
      <c r="F2378" s="25">
        <v>2.5927791070726034</v>
      </c>
      <c r="G2378" s="25">
        <v>2.6399749108106025</v>
      </c>
      <c r="H2378" s="25">
        <v>2.0139452192303047</v>
      </c>
      <c r="I2378" s="25">
        <v>2.2480284252636729</v>
      </c>
      <c r="J2378" s="25">
        <v>2.2221383758237581</v>
      </c>
      <c r="K2378" s="25">
        <v>2.9222688203476079</v>
      </c>
      <c r="L2378" s="25">
        <v>3.4808285361783411</v>
      </c>
      <c r="M2378" s="25">
        <v>3.5652714582202423</v>
      </c>
      <c r="N2378" s="25">
        <v>2.8010681300677911</v>
      </c>
      <c r="O2378" s="25">
        <v>2.9488474775526186</v>
      </c>
      <c r="P2378" s="30">
        <v>3.073914913074856</v>
      </c>
    </row>
    <row r="2379" spans="1:16" x14ac:dyDescent="0.25">
      <c r="A2379" s="14">
        <v>7756.0287470000003</v>
      </c>
      <c r="B2379" s="28">
        <v>2.4063894924737355</v>
      </c>
      <c r="C2379" s="25">
        <v>2.2152401053359951</v>
      </c>
      <c r="D2379" s="25">
        <v>2.6392173101267198</v>
      </c>
      <c r="E2379" s="25">
        <v>2.4007721372262036</v>
      </c>
      <c r="F2379" s="25">
        <v>2.59328954139021</v>
      </c>
      <c r="G2379" s="25">
        <v>2.6405439798790136</v>
      </c>
      <c r="H2379" s="25">
        <v>2.0143041403101578</v>
      </c>
      <c r="I2379" s="25">
        <v>2.2485669181806527</v>
      </c>
      <c r="J2379" s="25">
        <v>2.2231535913047007</v>
      </c>
      <c r="K2379" s="25">
        <v>2.9229956732066498</v>
      </c>
      <c r="L2379" s="25">
        <v>3.4809599613516555</v>
      </c>
      <c r="M2379" s="25">
        <v>3.5659103615821093</v>
      </c>
      <c r="N2379" s="25">
        <v>2.8013429130455774</v>
      </c>
      <c r="O2379" s="25">
        <v>2.9480760839538935</v>
      </c>
      <c r="P2379" s="30">
        <v>3.0731946898883939</v>
      </c>
    </row>
    <row r="2380" spans="1:16" x14ac:dyDescent="0.25">
      <c r="A2380" s="14">
        <v>7766.1990059999998</v>
      </c>
      <c r="B2380" s="28">
        <v>2.4065943455357979</v>
      </c>
      <c r="C2380" s="25">
        <v>2.2158821835370768</v>
      </c>
      <c r="D2380" s="25">
        <v>2.6394065864347511</v>
      </c>
      <c r="E2380" s="25">
        <v>2.4018663541867622</v>
      </c>
      <c r="F2380" s="25">
        <v>2.593971055036385</v>
      </c>
      <c r="G2380" s="25">
        <v>2.6407338353932515</v>
      </c>
      <c r="H2380" s="25">
        <v>2.0146184397680029</v>
      </c>
      <c r="I2380" s="25">
        <v>2.2490290155626811</v>
      </c>
      <c r="J2380" s="25">
        <v>2.2241711855353876</v>
      </c>
      <c r="K2380" s="25">
        <v>2.9237237445957822</v>
      </c>
      <c r="L2380" s="25">
        <v>3.481222931073225</v>
      </c>
      <c r="M2380" s="25">
        <v>3.566550206238404</v>
      </c>
      <c r="N2380" s="25">
        <v>2.8013429130455774</v>
      </c>
      <c r="O2380" s="25">
        <v>2.9492336887669577</v>
      </c>
      <c r="P2380" s="30">
        <v>3.0740694021315287</v>
      </c>
    </row>
    <row r="2381" spans="1:16" x14ac:dyDescent="0.25">
      <c r="A2381" s="14">
        <v>7775.641157</v>
      </c>
      <c r="B2381" s="28">
        <v>2.407131264779474</v>
      </c>
      <c r="C2381" s="25">
        <v>2.2164537177296504</v>
      </c>
      <c r="D2381" s="25">
        <v>2.6395959452700613</v>
      </c>
      <c r="E2381" s="25">
        <v>2.4031830640844096</v>
      </c>
      <c r="F2381" s="25">
        <v>2.5938005763366871</v>
      </c>
      <c r="G2381" s="25">
        <v>2.6405439798790136</v>
      </c>
      <c r="H2381" s="25">
        <v>2.014977917890465</v>
      </c>
      <c r="I2381" s="25">
        <v>2.2495687513397979</v>
      </c>
      <c r="J2381" s="25">
        <v>2.2251182341812035</v>
      </c>
      <c r="K2381" s="25">
        <v>2.9244530386074694</v>
      </c>
      <c r="L2381" s="25">
        <v>3.4814860601221125</v>
      </c>
      <c r="M2381" s="25">
        <v>3.5671909949668317</v>
      </c>
      <c r="N2381" s="25">
        <v>2.8013429130455774</v>
      </c>
      <c r="O2381" s="25">
        <v>2.9503943874050269</v>
      </c>
      <c r="P2381" s="30">
        <v>3.0754622822245103</v>
      </c>
    </row>
    <row r="2382" spans="1:16" x14ac:dyDescent="0.25">
      <c r="A2382" s="14">
        <v>7785.8078370000003</v>
      </c>
      <c r="B2382" s="28">
        <v>2.4082731148020575</v>
      </c>
      <c r="C2382" s="25">
        <v>2.2174557159899901</v>
      </c>
      <c r="D2382" s="25">
        <v>2.6399749108106025</v>
      </c>
      <c r="E2382" s="25">
        <v>2.4039529924545606</v>
      </c>
      <c r="F2382" s="25">
        <v>2.5938005763366871</v>
      </c>
      <c r="G2382" s="25">
        <v>2.6403542073254571</v>
      </c>
      <c r="H2382" s="25">
        <v>2.0152927055173269</v>
      </c>
      <c r="I2382" s="25">
        <v>2.250109158728578</v>
      </c>
      <c r="J2382" s="25">
        <v>2.2261404476233131</v>
      </c>
      <c r="K2382" s="25">
        <v>2.9255492810454089</v>
      </c>
      <c r="L2382" s="25">
        <v>3.481617684454656</v>
      </c>
      <c r="M2382" s="25">
        <v>3.5678327305574116</v>
      </c>
      <c r="N2382" s="25">
        <v>2.8013429130455774</v>
      </c>
      <c r="O2382" s="25">
        <v>2.9542859410591324</v>
      </c>
      <c r="P2382" s="30">
        <v>3.0790422940445508</v>
      </c>
    </row>
    <row r="2383" spans="1:16" x14ac:dyDescent="0.25">
      <c r="A2383" s="14">
        <v>7795.9726570000003</v>
      </c>
      <c r="B2383" s="28">
        <v>2.4094097663253065</v>
      </c>
      <c r="C2383" s="25">
        <v>2.2184600313940583</v>
      </c>
      <c r="D2383" s="25">
        <v>2.6401645176601121</v>
      </c>
      <c r="E2383" s="25">
        <v>2.4052760535902533</v>
      </c>
      <c r="F2383" s="25">
        <v>2.5943122133272225</v>
      </c>
      <c r="G2383" s="25">
        <v>2.6407338353932515</v>
      </c>
      <c r="H2383" s="25">
        <v>2.0156527424141362</v>
      </c>
      <c r="I2383" s="25">
        <v>2.2506502394025234</v>
      </c>
      <c r="J2383" s="25">
        <v>2.227165072760982</v>
      </c>
      <c r="K2383" s="25">
        <v>2.9262816496538773</v>
      </c>
      <c r="L2383" s="25">
        <v>3.4818810528568469</v>
      </c>
      <c r="M2383" s="25">
        <v>3.5684754158125491</v>
      </c>
      <c r="N2383" s="25">
        <v>2.8013429130455774</v>
      </c>
      <c r="O2383" s="25">
        <v>2.9527251326158206</v>
      </c>
      <c r="P2383" s="30">
        <v>3.0775340547015868</v>
      </c>
    </row>
    <row r="2384" spans="1:16" x14ac:dyDescent="0.25">
      <c r="A2384" s="14">
        <v>7806.1356159999996</v>
      </c>
      <c r="B2384" s="28">
        <v>2.4106133862634294</v>
      </c>
      <c r="C2384" s="25">
        <v>2.2193227255666321</v>
      </c>
      <c r="D2384" s="25">
        <v>2.6403542073254571</v>
      </c>
      <c r="E2384" s="25">
        <v>2.4062710012920889</v>
      </c>
      <c r="F2384" s="25">
        <v>2.5956795327782691</v>
      </c>
      <c r="G2384" s="25">
        <v>2.6414940885097646</v>
      </c>
      <c r="H2384" s="25">
        <v>2.0159680197288194</v>
      </c>
      <c r="I2384" s="25">
        <v>2.2511919950413977</v>
      </c>
      <c r="J2384" s="25">
        <v>2.2281921210008941</v>
      </c>
      <c r="K2384" s="25">
        <v>2.9270152553720696</v>
      </c>
      <c r="L2384" s="25">
        <v>3.4821445810699712</v>
      </c>
      <c r="M2384" s="25">
        <v>3.5691190535471087</v>
      </c>
      <c r="N2384" s="25">
        <v>2.8013429130455774</v>
      </c>
      <c r="O2384" s="25">
        <v>2.9574244875598095</v>
      </c>
      <c r="P2384" s="30">
        <v>3.0824419791745639</v>
      </c>
    </row>
    <row r="2385" spans="1:16" x14ac:dyDescent="0.25">
      <c r="A2385" s="14">
        <v>7815.5709800000004</v>
      </c>
      <c r="B2385" s="28">
        <v>2.4117411655575052</v>
      </c>
      <c r="C2385" s="25">
        <v>2.220331372792852</v>
      </c>
      <c r="D2385" s="25">
        <v>2.6407338353932515</v>
      </c>
      <c r="E2385" s="25">
        <v>2.4074901520993199</v>
      </c>
      <c r="F2385" s="25">
        <v>2.5970511706555954</v>
      </c>
      <c r="G2385" s="25">
        <v>2.642065152999546</v>
      </c>
      <c r="H2385" s="25">
        <v>2.0163286171398034</v>
      </c>
      <c r="I2385" s="25">
        <v>2.2517344273312592</v>
      </c>
      <c r="J2385" s="25">
        <v>2.2291479883578558</v>
      </c>
      <c r="K2385" s="25">
        <v>2.9277501023864851</v>
      </c>
      <c r="L2385" s="25">
        <v>3.4822764051662647</v>
      </c>
      <c r="M2385" s="25">
        <v>3.5697636465884894</v>
      </c>
      <c r="N2385" s="25">
        <v>2.8013429130455774</v>
      </c>
      <c r="O2385" s="25">
        <v>2.9605858808238628</v>
      </c>
      <c r="P2385" s="30">
        <v>3.0854453014823662</v>
      </c>
    </row>
    <row r="2386" spans="1:16" x14ac:dyDescent="0.25">
      <c r="A2386" s="14">
        <v>7825.7303410000004</v>
      </c>
      <c r="B2386" s="28">
        <v>2.4128656601034848</v>
      </c>
      <c r="C2386" s="25">
        <v>2.2214146721370378</v>
      </c>
      <c r="D2386" s="25">
        <v>2.6409237739407372</v>
      </c>
      <c r="E2386" s="25">
        <v>2.4088240496882087</v>
      </c>
      <c r="F2386" s="25">
        <v>2.5979106494279032</v>
      </c>
      <c r="G2386" s="25">
        <v>2.6422556748196246</v>
      </c>
      <c r="H2386" s="25">
        <v>2.0166443856682115</v>
      </c>
      <c r="I2386" s="25">
        <v>2.2522775379644915</v>
      </c>
      <c r="J2386" s="25">
        <v>2.230179742236408</v>
      </c>
      <c r="K2386" s="25">
        <v>2.9288547095489172</v>
      </c>
      <c r="L2386" s="25">
        <v>3.4825401734597676</v>
      </c>
      <c r="M2386" s="25">
        <v>3.5704091977766983</v>
      </c>
      <c r="N2386" s="25">
        <v>2.8016178699917056</v>
      </c>
      <c r="O2386" s="25">
        <v>2.9582126810282481</v>
      </c>
      <c r="P2386" s="30">
        <v>3.083177715404088</v>
      </c>
    </row>
    <row r="2387" spans="1:16" x14ac:dyDescent="0.25">
      <c r="A2387" s="14">
        <v>7835.8878329999998</v>
      </c>
      <c r="B2387" s="28">
        <v>2.4136567645585196</v>
      </c>
      <c r="C2387" s="25">
        <v>2.2222108125651325</v>
      </c>
      <c r="D2387" s="25">
        <v>2.6411137955941308</v>
      </c>
      <c r="E2387" s="25">
        <v>2.409604052815987</v>
      </c>
      <c r="F2387" s="25">
        <v>2.598427154323554</v>
      </c>
      <c r="G2387" s="25">
        <v>2.6424462802569186</v>
      </c>
      <c r="H2387" s="25">
        <v>2.0170055453413358</v>
      </c>
      <c r="I2387" s="25">
        <v>2.2527436025578558</v>
      </c>
      <c r="J2387" s="25">
        <v>2.2311399991570426</v>
      </c>
      <c r="K2387" s="25">
        <v>2.9295926782598802</v>
      </c>
      <c r="L2387" s="25">
        <v>3.4828041020500256</v>
      </c>
      <c r="M2387" s="25">
        <v>3.5710557099644258</v>
      </c>
      <c r="N2387" s="25">
        <v>2.8016178699917056</v>
      </c>
      <c r="O2387" s="25">
        <v>2.9601894458516496</v>
      </c>
      <c r="P2387" s="30">
        <v>3.0851281824599495</v>
      </c>
    </row>
    <row r="2388" spans="1:16" x14ac:dyDescent="0.25">
      <c r="A2388" s="14">
        <v>7846.0434539999997</v>
      </c>
      <c r="B2388" s="28">
        <v>2.4144449618793447</v>
      </c>
      <c r="C2388" s="25">
        <v>2.2230084151435952</v>
      </c>
      <c r="D2388" s="25">
        <v>2.6413039004261893</v>
      </c>
      <c r="E2388" s="25">
        <v>2.4101620568525401</v>
      </c>
      <c r="F2388" s="25">
        <v>2.5985994592184558</v>
      </c>
      <c r="G2388" s="25">
        <v>2.6426369693848573</v>
      </c>
      <c r="H2388" s="25">
        <v>2.0173218066165157</v>
      </c>
      <c r="I2388" s="25">
        <v>2.2532879774833394</v>
      </c>
      <c r="J2388" s="25">
        <v>2.2321023839819092</v>
      </c>
      <c r="K2388" s="25">
        <v>2.9303319030884043</v>
      </c>
      <c r="L2388" s="25">
        <v>3.4829361265173451</v>
      </c>
      <c r="M2388" s="25">
        <v>3.5717031860171202</v>
      </c>
      <c r="N2388" s="25">
        <v>2.8016178699917056</v>
      </c>
      <c r="O2388" s="25">
        <v>2.9637704559137052</v>
      </c>
      <c r="P2388" s="30">
        <v>3.0885760346237054</v>
      </c>
    </row>
    <row r="2389" spans="1:16" x14ac:dyDescent="0.25">
      <c r="A2389" s="14">
        <v>7855.4719949999999</v>
      </c>
      <c r="B2389" s="28">
        <v>2.4156155874715042</v>
      </c>
      <c r="C2389" s="25">
        <v>2.2237347817318907</v>
      </c>
      <c r="D2389" s="25">
        <v>2.6416843599178041</v>
      </c>
      <c r="E2389" s="25">
        <v>2.4113921952573136</v>
      </c>
      <c r="F2389" s="25">
        <v>2.599634726650061</v>
      </c>
      <c r="G2389" s="25">
        <v>2.6434005642750291</v>
      </c>
      <c r="H2389" s="25">
        <v>2.0176835303079348</v>
      </c>
      <c r="I2389" s="25">
        <v>2.2538330356227148</v>
      </c>
      <c r="J2389" s="25">
        <v>2.2331411889785824</v>
      </c>
      <c r="K2389" s="25">
        <v>2.9310723883179279</v>
      </c>
      <c r="L2389" s="25">
        <v>3.4832002959183757</v>
      </c>
      <c r="M2389" s="25">
        <v>3.5723516288130672</v>
      </c>
      <c r="N2389" s="25">
        <v>2.8016178699917056</v>
      </c>
      <c r="O2389" s="25">
        <v>2.9633711046378388</v>
      </c>
      <c r="P2389" s="30">
        <v>3.0883630668705577</v>
      </c>
    </row>
    <row r="2390" spans="1:16" x14ac:dyDescent="0.25">
      <c r="A2390" s="14">
        <v>7865.6239999999998</v>
      </c>
      <c r="B2390" s="28">
        <v>2.4169079102110356</v>
      </c>
      <c r="C2390" s="25">
        <v>2.2246808781705223</v>
      </c>
      <c r="D2390" s="25">
        <v>2.6418747147233512</v>
      </c>
      <c r="E2390" s="25">
        <v>2.412401270278755</v>
      </c>
      <c r="F2390" s="25">
        <v>2.6006724678413211</v>
      </c>
      <c r="G2390" s="25">
        <v>2.644165504115064</v>
      </c>
      <c r="H2390" s="25">
        <v>2.0180002858701216</v>
      </c>
      <c r="I2390" s="25">
        <v>2.2543787786930616</v>
      </c>
      <c r="J2390" s="25">
        <v>2.2341080235699846</v>
      </c>
      <c r="K2390" s="25">
        <v>2.9318141382538383</v>
      </c>
      <c r="L2390" s="25">
        <v>3.4834646261042006</v>
      </c>
      <c r="M2390" s="25">
        <v>3.573001041243463</v>
      </c>
      <c r="N2390" s="25">
        <v>2.8016178699917056</v>
      </c>
      <c r="O2390" s="25">
        <v>2.9625735020593762</v>
      </c>
      <c r="P2390" s="30">
        <v>3.087352893781683</v>
      </c>
    </row>
    <row r="2391" spans="1:16" x14ac:dyDescent="0.25">
      <c r="A2391" s="14">
        <v>7875.7741269999997</v>
      </c>
      <c r="B2391" s="28">
        <v>2.41821380766525</v>
      </c>
      <c r="C2391" s="25">
        <v>2.2254830342714507</v>
      </c>
      <c r="D2391" s="25">
        <v>2.642065152999546</v>
      </c>
      <c r="E2391" s="25">
        <v>2.4135252214286034</v>
      </c>
      <c r="F2391" s="25">
        <v>2.6018863082694974</v>
      </c>
      <c r="G2391" s="25">
        <v>2.6453154460452715</v>
      </c>
      <c r="H2391" s="25">
        <v>2.0183172726287144</v>
      </c>
      <c r="I2391" s="25">
        <v>2.2549252084179425</v>
      </c>
      <c r="J2391" s="25">
        <v>2.2350770153501114</v>
      </c>
      <c r="K2391" s="25">
        <v>2.9325571572236195</v>
      </c>
      <c r="L2391" s="25">
        <v>3.4835968515525968</v>
      </c>
      <c r="M2391" s="25">
        <v>3.5736514262124923</v>
      </c>
      <c r="N2391" s="25">
        <v>2.8016178699917056</v>
      </c>
      <c r="O2391" s="25">
        <v>2.9645702618154517</v>
      </c>
      <c r="P2391" s="30">
        <v>3.0894823144827335</v>
      </c>
    </row>
    <row r="2392" spans="1:16" x14ac:dyDescent="0.25">
      <c r="A2392" s="14">
        <v>7885.922372</v>
      </c>
      <c r="B2392" s="28">
        <v>2.4193322033064781</v>
      </c>
      <c r="C2392" s="25">
        <v>2.2264329510739413</v>
      </c>
      <c r="D2392" s="25">
        <v>2.6422556748196246</v>
      </c>
      <c r="E2392" s="25">
        <v>2.4146520889054091</v>
      </c>
      <c r="F2392" s="25">
        <v>2.603103550857476</v>
      </c>
      <c r="G2392" s="25">
        <v>2.6462760624110508</v>
      </c>
      <c r="H2392" s="25">
        <v>2.0186798267408927</v>
      </c>
      <c r="I2392" s="25">
        <v>2.2553941245857612</v>
      </c>
      <c r="J2392" s="25">
        <v>2.236048173966676</v>
      </c>
      <c r="K2392" s="25">
        <v>2.9333014495770047</v>
      </c>
      <c r="L2392" s="25">
        <v>3.4838614232829257</v>
      </c>
      <c r="M2392" s="25">
        <v>3.5743027866374089</v>
      </c>
      <c r="N2392" s="25">
        <v>2.8016178699917056</v>
      </c>
      <c r="O2392" s="25">
        <v>2.9637704559137052</v>
      </c>
      <c r="P2392" s="30">
        <v>3.0886292928838621</v>
      </c>
    </row>
    <row r="2393" spans="1:16" x14ac:dyDescent="0.25">
      <c r="A2393" s="14">
        <v>7896.0687340000004</v>
      </c>
      <c r="B2393" s="28">
        <v>2.4199450760424686</v>
      </c>
      <c r="C2393" s="25">
        <v>2.2272383528559678</v>
      </c>
      <c r="D2393" s="25">
        <v>2.6424462802569186</v>
      </c>
      <c r="E2393" s="25">
        <v>2.4152166210034922</v>
      </c>
      <c r="F2393" s="25">
        <v>2.603103550857476</v>
      </c>
      <c r="G2393" s="25">
        <v>2.6470460882899123</v>
      </c>
      <c r="H2393" s="25">
        <v>2.0189973100586003</v>
      </c>
      <c r="I2393" s="25">
        <v>2.2559418341211646</v>
      </c>
      <c r="J2393" s="25">
        <v>2.2370215091322572</v>
      </c>
      <c r="K2393" s="25">
        <v>2.9344202852715515</v>
      </c>
      <c r="L2393" s="25">
        <v>3.4841261562883208</v>
      </c>
      <c r="M2393" s="25">
        <v>3.5749551254486112</v>
      </c>
      <c r="N2393" s="25">
        <v>2.8018930011265986</v>
      </c>
      <c r="O2393" s="25">
        <v>2.9665762445130501</v>
      </c>
      <c r="P2393" s="30">
        <v>3.0915686010339933</v>
      </c>
    </row>
    <row r="2394" spans="1:16" x14ac:dyDescent="0.25">
      <c r="A2394" s="14">
        <v>7905.488668</v>
      </c>
      <c r="B2394" s="28">
        <v>2.4208976070314194</v>
      </c>
      <c r="C2394" s="25">
        <v>2.2282655746132307</v>
      </c>
      <c r="D2394" s="25">
        <v>2.6428277422769666</v>
      </c>
      <c r="E2394" s="25">
        <v>2.4161214015013739</v>
      </c>
      <c r="F2394" s="25">
        <v>2.6036262724634933</v>
      </c>
      <c r="G2394" s="25">
        <v>2.6478174818886373</v>
      </c>
      <c r="H2394" s="25">
        <v>2.0193150256366854</v>
      </c>
      <c r="I2394" s="25">
        <v>2.2564902352715701</v>
      </c>
      <c r="J2394" s="25">
        <v>2.2379970306248844</v>
      </c>
      <c r="K2394" s="25">
        <v>2.935167780261426</v>
      </c>
      <c r="L2394" s="25">
        <v>3.484258583330635</v>
      </c>
      <c r="M2394" s="25">
        <v>3.5754450233932866</v>
      </c>
      <c r="N2394" s="25">
        <v>2.8018930011265986</v>
      </c>
      <c r="O2394" s="25">
        <v>2.9694002780340489</v>
      </c>
      <c r="P2394" s="30">
        <v>3.0943659986730454</v>
      </c>
    </row>
    <row r="2395" spans="1:16" x14ac:dyDescent="0.25">
      <c r="A2395" s="14">
        <v>7915.6313909999999</v>
      </c>
      <c r="B2395" s="28">
        <v>2.4217920717573946</v>
      </c>
      <c r="C2395" s="25">
        <v>2.2293688722221936</v>
      </c>
      <c r="D2395" s="25">
        <v>2.6430185990068686</v>
      </c>
      <c r="E2395" s="25">
        <v>2.4171415377755006</v>
      </c>
      <c r="F2395" s="25">
        <v>2.604324214730064</v>
      </c>
      <c r="G2395" s="25">
        <v>2.6483969275808712</v>
      </c>
      <c r="H2395" s="25">
        <v>2.0196784139912438</v>
      </c>
      <c r="I2395" s="25">
        <v>2.2570393297858478</v>
      </c>
      <c r="J2395" s="25">
        <v>2.2389747482886273</v>
      </c>
      <c r="K2395" s="25">
        <v>2.935916564036404</v>
      </c>
      <c r="L2395" s="25">
        <v>3.484523558617624</v>
      </c>
      <c r="M2395" s="25">
        <v>3.5760990814715834</v>
      </c>
      <c r="N2395" s="25">
        <v>2.8018930011265986</v>
      </c>
      <c r="O2395" s="25">
        <v>2.9706162223147903</v>
      </c>
      <c r="P2395" s="30">
        <v>3.0955549589230902</v>
      </c>
    </row>
    <row r="2396" spans="1:16" x14ac:dyDescent="0.25">
      <c r="A2396" s="14">
        <v>7925.7722240000003</v>
      </c>
      <c r="B2396" s="28">
        <v>2.422531687301265</v>
      </c>
      <c r="C2396" s="25">
        <v>2.2299584456803312</v>
      </c>
      <c r="D2396" s="25">
        <v>2.643209539648284</v>
      </c>
      <c r="E2396" s="25">
        <v>2.417595701980972</v>
      </c>
      <c r="F2396" s="25">
        <v>2.603103550857476</v>
      </c>
      <c r="G2396" s="25">
        <v>2.648783654660658</v>
      </c>
      <c r="H2396" s="25">
        <v>2.0199966284162536</v>
      </c>
      <c r="I2396" s="25">
        <v>2.2575891194195075</v>
      </c>
      <c r="J2396" s="25">
        <v>2.2399546720341896</v>
      </c>
      <c r="K2396" s="25">
        <v>2.9366666410482503</v>
      </c>
      <c r="L2396" s="25">
        <v>3.4846561069116193</v>
      </c>
      <c r="M2396" s="25">
        <v>3.5767541260631921</v>
      </c>
      <c r="N2396" s="25">
        <v>2.8018930011265986</v>
      </c>
      <c r="O2396" s="25">
        <v>2.9694002780340489</v>
      </c>
      <c r="P2396" s="30">
        <v>3.0944739515649515</v>
      </c>
    </row>
    <row r="2397" spans="1:16" x14ac:dyDescent="0.25">
      <c r="A2397" s="14">
        <v>7935.9111640000001</v>
      </c>
      <c r="B2397" s="28">
        <v>2.4237966769521067</v>
      </c>
      <c r="C2397" s="25">
        <v>2.2303273359445073</v>
      </c>
      <c r="D2397" s="25">
        <v>2.6434005642750291</v>
      </c>
      <c r="E2397" s="25">
        <v>2.4182778400509011</v>
      </c>
      <c r="F2397" s="25">
        <v>2.6020599913279625</v>
      </c>
      <c r="G2397" s="25">
        <v>2.6491707264170321</v>
      </c>
      <c r="H2397" s="25">
        <v>2.0203150761729742</v>
      </c>
      <c r="I2397" s="25">
        <v>2.2581396059347365</v>
      </c>
      <c r="J2397" s="25">
        <v>2.2409368118395125</v>
      </c>
      <c r="K2397" s="25">
        <v>2.9374180157718368</v>
      </c>
      <c r="L2397" s="25">
        <v>3.4849213249240774</v>
      </c>
      <c r="M2397" s="25">
        <v>3.577410160148518</v>
      </c>
      <c r="N2397" s="25">
        <v>2.8018930011265986</v>
      </c>
      <c r="O2397" s="25">
        <v>2.9689957186364633</v>
      </c>
      <c r="P2397" s="30">
        <v>3.0939883747285872</v>
      </c>
    </row>
    <row r="2398" spans="1:16" x14ac:dyDescent="0.25">
      <c r="A2398" s="14">
        <v>7946.0482089999996</v>
      </c>
      <c r="B2398" s="28">
        <v>2.4245234518497902</v>
      </c>
      <c r="C2398" s="25">
        <v>2.2306965398109182</v>
      </c>
      <c r="D2398" s="25">
        <v>2.6435916729610187</v>
      </c>
      <c r="E2398" s="25">
        <v>2.4187331947263293</v>
      </c>
      <c r="F2398" s="25">
        <v>2.6018863082694974</v>
      </c>
      <c r="G2398" s="25">
        <v>2.6495581434649389</v>
      </c>
      <c r="H2398" s="25">
        <v>2.0206337576038389</v>
      </c>
      <c r="I2398" s="25">
        <v>2.2586907911004306</v>
      </c>
      <c r="J2398" s="25">
        <v>2.2418453780326102</v>
      </c>
      <c r="K2398" s="25">
        <v>2.9381706927053011</v>
      </c>
      <c r="L2398" s="25">
        <v>3.4851867050007148</v>
      </c>
      <c r="M2398" s="25">
        <v>3.5779028368682897</v>
      </c>
      <c r="N2398" s="25">
        <v>2.8018930011265986</v>
      </c>
      <c r="O2398" s="25">
        <v>2.969805214643249</v>
      </c>
      <c r="P2398" s="30">
        <v>3.0945819312974581</v>
      </c>
    </row>
    <row r="2399" spans="1:16" x14ac:dyDescent="0.25">
      <c r="A2399" s="14">
        <v>7955.4594800000004</v>
      </c>
      <c r="B2399" s="28">
        <v>2.4253195038064619</v>
      </c>
      <c r="C2399" s="25">
        <v>2.2313618987523856</v>
      </c>
      <c r="D2399" s="25">
        <v>2.6439741428068775</v>
      </c>
      <c r="E2399" s="25">
        <v>2.4199878874705756</v>
      </c>
      <c r="F2399" s="25">
        <v>2.6025814576486521</v>
      </c>
      <c r="G2399" s="25">
        <v>2.6501399178076688</v>
      </c>
      <c r="H2399" s="25">
        <v>2.0209982515252789</v>
      </c>
      <c r="I2399" s="25">
        <v>2.2592426766922293</v>
      </c>
      <c r="J2399" s="25">
        <v>2.2428318077857274</v>
      </c>
      <c r="K2399" s="25">
        <v>2.9389246763702084</v>
      </c>
      <c r="L2399" s="25">
        <v>3.4853194558750182</v>
      </c>
      <c r="M2399" s="25">
        <v>3.5785606097799505</v>
      </c>
      <c r="N2399" s="25">
        <v>2.802168306671097</v>
      </c>
      <c r="O2399" s="25">
        <v>2.9702105291681442</v>
      </c>
      <c r="P2399" s="30">
        <v>3.0950141189006368</v>
      </c>
    </row>
    <row r="2400" spans="1:16" x14ac:dyDescent="0.25">
      <c r="A2400" s="14">
        <v>7965.5928629999999</v>
      </c>
      <c r="B2400" s="28">
        <v>2.4259462159740277</v>
      </c>
      <c r="C2400" s="25">
        <v>2.2320282786183814</v>
      </c>
      <c r="D2400" s="25">
        <v>2.644165504115064</v>
      </c>
      <c r="E2400" s="25">
        <v>2.4209026734473564</v>
      </c>
      <c r="F2400" s="25">
        <v>2.6029294500405915</v>
      </c>
      <c r="G2400" s="25">
        <v>2.6503340159033701</v>
      </c>
      <c r="H2400" s="25">
        <v>2.0213174348430556</v>
      </c>
      <c r="I2400" s="25">
        <v>2.2597952644925505</v>
      </c>
      <c r="J2400" s="25">
        <v>2.243820483156191</v>
      </c>
      <c r="K2400" s="25">
        <v>2.939679971311715</v>
      </c>
      <c r="L2400" s="25">
        <v>3.4855850794196312</v>
      </c>
      <c r="M2400" s="25">
        <v>3.5792193804514345</v>
      </c>
      <c r="N2400" s="25">
        <v>2.802168306671097</v>
      </c>
      <c r="O2400" s="25">
        <v>2.969805214643249</v>
      </c>
      <c r="P2400" s="30">
        <v>3.0947439512515489</v>
      </c>
    </row>
    <row r="2401" spans="1:16" x14ac:dyDescent="0.25">
      <c r="A2401" s="14">
        <v>7975.7243429999999</v>
      </c>
      <c r="B2401" s="28">
        <v>2.4263063861727971</v>
      </c>
      <c r="C2401" s="25">
        <v>2.2331411889785824</v>
      </c>
      <c r="D2401" s="25">
        <v>2.644356949779131</v>
      </c>
      <c r="E2401" s="25">
        <v>2.4220488722702447</v>
      </c>
      <c r="F2401" s="25">
        <v>2.6036262724634933</v>
      </c>
      <c r="G2401" s="25">
        <v>2.6501399178076688</v>
      </c>
      <c r="H2401" s="25">
        <v>2.0216368529161173</v>
      </c>
      <c r="I2401" s="25">
        <v>2.2603485562906234</v>
      </c>
      <c r="J2401" s="25">
        <v>2.2447351085877534</v>
      </c>
      <c r="K2401" s="25">
        <v>2.9404365820987324</v>
      </c>
      <c r="L2401" s="25">
        <v>3.485717952139622</v>
      </c>
      <c r="M2401" s="25">
        <v>3.5798791519142972</v>
      </c>
      <c r="N2401" s="25">
        <v>2.802168306671097</v>
      </c>
      <c r="O2401" s="25">
        <v>2.9681877286696299</v>
      </c>
      <c r="P2401" s="30">
        <v>3.0930726526910441</v>
      </c>
    </row>
    <row r="2402" spans="1:16" x14ac:dyDescent="0.25">
      <c r="A2402" s="14">
        <v>7985.8539190000001</v>
      </c>
      <c r="B2402" s="28">
        <v>2.4270322186454298</v>
      </c>
      <c r="C2402" s="25">
        <v>2.2336615247487126</v>
      </c>
      <c r="D2402" s="25">
        <v>2.6445484798734826</v>
      </c>
      <c r="E2402" s="25">
        <v>2.4229680143739687</v>
      </c>
      <c r="F2402" s="25">
        <v>2.6046736069306493</v>
      </c>
      <c r="G2402" s="25">
        <v>2.6501399178076688</v>
      </c>
      <c r="H2402" s="25">
        <v>2.0219565060900369</v>
      </c>
      <c r="I2402" s="25">
        <v>2.2609025538825249</v>
      </c>
      <c r="J2402" s="25">
        <v>2.2457281313165409</v>
      </c>
      <c r="K2402" s="25">
        <v>2.9411945133240933</v>
      </c>
      <c r="L2402" s="25">
        <v>3.4859838195993507</v>
      </c>
      <c r="M2402" s="25">
        <v>3.5803746391122568</v>
      </c>
      <c r="N2402" s="25">
        <v>2.802168306671097</v>
      </c>
      <c r="O2402" s="25">
        <v>2.9677842967020185</v>
      </c>
      <c r="P2402" s="30">
        <v>3.092588639225414</v>
      </c>
    </row>
    <row r="2403" spans="1:16" x14ac:dyDescent="0.25">
      <c r="A2403" s="14">
        <v>7995.9815870000002</v>
      </c>
      <c r="B2403" s="28">
        <v>2.4279032282529029</v>
      </c>
      <c r="C2403" s="25">
        <v>2.2340335752142861</v>
      </c>
      <c r="D2403" s="25">
        <v>2.6447400944726218</v>
      </c>
      <c r="E2403" s="25">
        <v>2.4235434675943797</v>
      </c>
      <c r="F2403" s="25">
        <v>2.6057234732321786</v>
      </c>
      <c r="G2403" s="25">
        <v>2.6507224725320446</v>
      </c>
      <c r="H2403" s="25">
        <v>2.0222763947111524</v>
      </c>
      <c r="I2403" s="25">
        <v>2.2614572590712148</v>
      </c>
      <c r="J2403" s="25">
        <v>2.2466467873585039</v>
      </c>
      <c r="K2403" s="25">
        <v>2.9419537696047184</v>
      </c>
      <c r="L2403" s="25">
        <v>3.4861168143889074</v>
      </c>
      <c r="M2403" s="25">
        <v>3.5810361692963775</v>
      </c>
      <c r="N2403" s="25">
        <v>2.802168306671097</v>
      </c>
      <c r="O2403" s="25">
        <v>2.9685915357483759</v>
      </c>
      <c r="P2403" s="30">
        <v>3.0933417823284004</v>
      </c>
    </row>
    <row r="2404" spans="1:16" x14ac:dyDescent="0.25">
      <c r="A2404" s="14">
        <v>8005.3841410000005</v>
      </c>
      <c r="B2404" s="28">
        <v>2.4286886905631735</v>
      </c>
      <c r="C2404" s="25">
        <v>2.2344804569020473</v>
      </c>
      <c r="D2404" s="25">
        <v>2.6449317936511494</v>
      </c>
      <c r="E2404" s="25">
        <v>2.4235434675943797</v>
      </c>
      <c r="F2404" s="25">
        <v>2.6064247967304124</v>
      </c>
      <c r="G2404" s="25">
        <v>2.6515004297161622</v>
      </c>
      <c r="H2404" s="25">
        <v>2.0225965191265654</v>
      </c>
      <c r="I2404" s="25">
        <v>2.2619332852225309</v>
      </c>
      <c r="J2404" s="25">
        <v>2.2476441958464992</v>
      </c>
      <c r="K2404" s="25">
        <v>2.9427143555817854</v>
      </c>
      <c r="L2404" s="25">
        <v>3.4863829262121251</v>
      </c>
      <c r="M2404" s="25">
        <v>3.5816987086802543</v>
      </c>
      <c r="N2404" s="25">
        <v>2.802168306671097</v>
      </c>
      <c r="O2404" s="25">
        <v>2.9706162223147903</v>
      </c>
      <c r="P2404" s="30">
        <v>3.0955008446021801</v>
      </c>
    </row>
    <row r="2405" spans="1:16" x14ac:dyDescent="0.25">
      <c r="A2405" s="14">
        <v>8015.5081250000003</v>
      </c>
      <c r="B2405" s="28">
        <v>2.4292686437237903</v>
      </c>
      <c r="C2405" s="25">
        <v>2.2353009362016323</v>
      </c>
      <c r="D2405" s="25">
        <v>2.645123577483766</v>
      </c>
      <c r="E2405" s="25">
        <v>2.4240043797967323</v>
      </c>
      <c r="F2405" s="25">
        <v>2.6066003047068982</v>
      </c>
      <c r="G2405" s="25">
        <v>2.6522797829659619</v>
      </c>
      <c r="H2405" s="25">
        <v>2.0229168796841472</v>
      </c>
      <c r="I2405" s="25">
        <v>2.2624893093265239</v>
      </c>
      <c r="J2405" s="25">
        <v>2.2485669181806527</v>
      </c>
      <c r="K2405" s="25">
        <v>2.9434762759208994</v>
      </c>
      <c r="L2405" s="25">
        <v>3.4866492011940431</v>
      </c>
      <c r="M2405" s="25">
        <v>3.582196277360119</v>
      </c>
      <c r="N2405" s="25">
        <v>2.802168306671097</v>
      </c>
      <c r="O2405" s="25">
        <v>2.9694002780340489</v>
      </c>
      <c r="P2405" s="30">
        <v>3.0942041196321313</v>
      </c>
    </row>
    <row r="2406" spans="1:16" x14ac:dyDescent="0.25">
      <c r="A2406" s="14">
        <v>8025.6301940000003</v>
      </c>
      <c r="B2406" s="28">
        <v>2.4298277430491475</v>
      </c>
      <c r="C2406" s="25">
        <v>2.2359733923079625</v>
      </c>
      <c r="D2406" s="25">
        <v>2.6455073994105636</v>
      </c>
      <c r="E2406" s="25">
        <v>2.4238891058791601</v>
      </c>
      <c r="F2406" s="25">
        <v>2.6066003047068982</v>
      </c>
      <c r="G2406" s="25">
        <v>2.6522797829659619</v>
      </c>
      <c r="H2406" s="25">
        <v>2.0232832956366176</v>
      </c>
      <c r="I2406" s="25">
        <v>2.263046046216854</v>
      </c>
      <c r="J2406" s="25">
        <v>2.2494916051486538</v>
      </c>
      <c r="K2406" s="25">
        <v>2.9442395353122652</v>
      </c>
      <c r="L2406" s="25">
        <v>3.4867823999320611</v>
      </c>
      <c r="M2406" s="25">
        <v>3.5828605902726745</v>
      </c>
      <c r="N2406" s="25">
        <v>2.8024437868464633</v>
      </c>
      <c r="O2406" s="25">
        <v>2.9681877286696299</v>
      </c>
      <c r="P2406" s="30">
        <v>3.0929650475165831</v>
      </c>
    </row>
    <row r="2407" spans="1:16" x14ac:dyDescent="0.25">
      <c r="A2407" s="14">
        <v>8035.7503459999998</v>
      </c>
      <c r="B2407" s="28">
        <v>2.4300884966709577</v>
      </c>
      <c r="C2407" s="25">
        <v>2.2367217889810211</v>
      </c>
      <c r="D2407" s="25">
        <v>2.6456994376546401</v>
      </c>
      <c r="E2407" s="25">
        <v>2.4240043797967323</v>
      </c>
      <c r="F2407" s="25">
        <v>2.6062493596519198</v>
      </c>
      <c r="G2407" s="25">
        <v>2.6515004297161622</v>
      </c>
      <c r="H2407" s="25">
        <v>2.0236041633881201</v>
      </c>
      <c r="I2407" s="25">
        <v>2.2636034977233574</v>
      </c>
      <c r="J2407" s="25">
        <v>2.2504955761238579</v>
      </c>
      <c r="K2407" s="25">
        <v>2.9450041384708583</v>
      </c>
      <c r="L2407" s="25">
        <v>3.4870489200275094</v>
      </c>
      <c r="M2407" s="25">
        <v>3.5835259208997794</v>
      </c>
      <c r="N2407" s="25">
        <v>2.8024437868464633</v>
      </c>
      <c r="O2407" s="25">
        <v>2.96738123914928</v>
      </c>
      <c r="P2407" s="30">
        <v>3.0924274212014491</v>
      </c>
    </row>
    <row r="2408" spans="1:16" x14ac:dyDescent="0.25">
      <c r="A2408" s="14">
        <v>8045.8685800000003</v>
      </c>
      <c r="B2408" s="28">
        <v>2.4305836061653565</v>
      </c>
      <c r="C2408" s="25">
        <v>2.237471477553</v>
      </c>
      <c r="D2408" s="25">
        <v>2.6458915608525992</v>
      </c>
      <c r="E2408" s="25">
        <v>2.4241196843193542</v>
      </c>
      <c r="F2408" s="25">
        <v>2.6071272545979207</v>
      </c>
      <c r="G2408" s="25">
        <v>2.6497519816658373</v>
      </c>
      <c r="H2408" s="25">
        <v>2.0239252683801259</v>
      </c>
      <c r="I2408" s="25">
        <v>2.2641616656829262</v>
      </c>
      <c r="J2408" s="25">
        <v>2.2514243830690082</v>
      </c>
      <c r="K2408" s="25">
        <v>2.9457700901366026</v>
      </c>
      <c r="L2408" s="25">
        <v>3.4871822414351268</v>
      </c>
      <c r="M2408" s="25">
        <v>3.584025588623434</v>
      </c>
      <c r="N2408" s="25">
        <v>2.8024437868464633</v>
      </c>
      <c r="O2408" s="25">
        <v>2.9681877286696299</v>
      </c>
      <c r="P2408" s="30">
        <v>3.0931802845334548</v>
      </c>
    </row>
    <row r="2409" spans="1:16" x14ac:dyDescent="0.25">
      <c r="A2409" s="14">
        <v>8055.9848920000004</v>
      </c>
      <c r="B2409" s="28">
        <v>2.4311731060057471</v>
      </c>
      <c r="C2409" s="25">
        <v>2.2383728154384173</v>
      </c>
      <c r="D2409" s="25">
        <v>2.6460837690796368</v>
      </c>
      <c r="E2409" s="25">
        <v>2.4249276742861876</v>
      </c>
      <c r="F2409" s="25">
        <v>2.6071272545979207</v>
      </c>
      <c r="G2409" s="25">
        <v>2.648010544564368</v>
      </c>
      <c r="H2409" s="25">
        <v>2.0242466109637127</v>
      </c>
      <c r="I2409" s="25">
        <v>2.2647205519395435</v>
      </c>
      <c r="J2409" s="25">
        <v>2.2523551806717519</v>
      </c>
      <c r="K2409" s="25">
        <v>2.9465373950745448</v>
      </c>
      <c r="L2409" s="25">
        <v>3.4874490070957891</v>
      </c>
      <c r="M2409" s="25">
        <v>3.5846927077744324</v>
      </c>
      <c r="N2409" s="25">
        <v>2.8024437868464633</v>
      </c>
      <c r="O2409" s="25">
        <v>2.9710222947912222</v>
      </c>
      <c r="P2409" s="30">
        <v>3.0960422914768295</v>
      </c>
    </row>
    <row r="2410" spans="1:16" x14ac:dyDescent="0.25">
      <c r="A2410" s="14">
        <v>8065.3768870000004</v>
      </c>
      <c r="B2410" s="28">
        <v>2.4321630653323623</v>
      </c>
      <c r="C2410" s="25">
        <v>2.2394267460556057</v>
      </c>
      <c r="D2410" s="25">
        <v>2.6462760624110508</v>
      </c>
      <c r="E2410" s="25">
        <v>2.4260845595784493</v>
      </c>
      <c r="F2410" s="25">
        <v>2.6074789100680675</v>
      </c>
      <c r="G2410" s="25">
        <v>2.6468534537860204</v>
      </c>
      <c r="H2410" s="25">
        <v>2.024568191490737</v>
      </c>
      <c r="I2410" s="25">
        <v>2.2652801583443201</v>
      </c>
      <c r="J2410" s="25">
        <v>2.2532879774833394</v>
      </c>
      <c r="K2410" s="25">
        <v>2.9473060580750321</v>
      </c>
      <c r="L2410" s="25">
        <v>3.48758245139916</v>
      </c>
      <c r="M2410" s="25">
        <v>3.5851937204989874</v>
      </c>
      <c r="N2410" s="25">
        <v>2.8024437868464633</v>
      </c>
      <c r="O2410" s="25">
        <v>2.9726503922252436</v>
      </c>
      <c r="P2410" s="30">
        <v>3.0976706941416814</v>
      </c>
    </row>
    <row r="2411" spans="1:16" x14ac:dyDescent="0.25">
      <c r="A2411" s="14">
        <v>8075.4894869999998</v>
      </c>
      <c r="B2411" s="28">
        <v>2.4329480397204963</v>
      </c>
      <c r="C2411" s="25">
        <v>2.2399546720341896</v>
      </c>
      <c r="D2411" s="25">
        <v>2.6464684409222379</v>
      </c>
      <c r="E2411" s="25">
        <v>2.4268962168360089</v>
      </c>
      <c r="F2411" s="25">
        <v>2.6071272545979207</v>
      </c>
      <c r="G2411" s="25">
        <v>2.6460837690796368</v>
      </c>
      <c r="H2411" s="25">
        <v>2.0248900103138388</v>
      </c>
      <c r="I2411" s="25">
        <v>2.2658404867555331</v>
      </c>
      <c r="J2411" s="25">
        <v>2.254222782110241</v>
      </c>
      <c r="K2411" s="25">
        <v>2.9480760839538935</v>
      </c>
      <c r="L2411" s="25">
        <v>3.4878494630779695</v>
      </c>
      <c r="M2411" s="25">
        <v>3.5858626378155232</v>
      </c>
      <c r="N2411" s="25">
        <v>2.8024437868464633</v>
      </c>
      <c r="O2411" s="25">
        <v>2.9710222947912222</v>
      </c>
      <c r="P2411" s="30">
        <v>3.0958256317158366</v>
      </c>
    </row>
    <row r="2412" spans="1:16" x14ac:dyDescent="0.25">
      <c r="A2412" s="14">
        <v>8085.6001580000002</v>
      </c>
      <c r="B2412" s="28">
        <v>2.433787543403779</v>
      </c>
      <c r="C2412" s="25">
        <v>2.240256632402275</v>
      </c>
      <c r="D2412" s="25">
        <v>2.6466609046886953</v>
      </c>
      <c r="E2412" s="25">
        <v>2.4272445348457805</v>
      </c>
      <c r="F2412" s="25">
        <v>2.6073030467403342</v>
      </c>
      <c r="G2412" s="25">
        <v>2.6453154460452715</v>
      </c>
      <c r="H2412" s="25">
        <v>2.025212067786442</v>
      </c>
      <c r="I2412" s="25">
        <v>2.2664817485655124</v>
      </c>
      <c r="J2412" s="25">
        <v>2.2551596032146208</v>
      </c>
      <c r="K2412" s="25">
        <v>2.9488474775526186</v>
      </c>
      <c r="L2412" s="25">
        <v>3.4879830305038735</v>
      </c>
      <c r="M2412" s="25">
        <v>3.5863650028014442</v>
      </c>
      <c r="N2412" s="25">
        <v>2.8027194418743808</v>
      </c>
      <c r="O2412" s="25">
        <v>2.9706162223147903</v>
      </c>
      <c r="P2412" s="30">
        <v>3.0954467370232273</v>
      </c>
    </row>
    <row r="2413" spans="1:16" x14ac:dyDescent="0.25">
      <c r="A2413" s="14">
        <v>8095.7088970000004</v>
      </c>
      <c r="B2413" s="28">
        <v>2.4347235742425415</v>
      </c>
      <c r="C2413" s="25">
        <v>2.2401056259745009</v>
      </c>
      <c r="D2413" s="25">
        <v>2.6468534537860204</v>
      </c>
      <c r="E2413" s="25">
        <v>2.4274769021503624</v>
      </c>
      <c r="F2413" s="25">
        <v>2.6074789100680675</v>
      </c>
      <c r="G2413" s="25">
        <v>2.644165504115064</v>
      </c>
      <c r="H2413" s="25">
        <v>2.0255343642627577</v>
      </c>
      <c r="I2413" s="25">
        <v>2.2670436304243755</v>
      </c>
      <c r="J2413" s="25">
        <v>2.2560984495148211</v>
      </c>
      <c r="K2413" s="25">
        <v>2.9496202437385421</v>
      </c>
      <c r="L2413" s="25">
        <v>3.4882502886550171</v>
      </c>
      <c r="M2413" s="25">
        <v>3.5870357280033374</v>
      </c>
      <c r="N2413" s="25">
        <v>2.8027194418743808</v>
      </c>
      <c r="O2413" s="25">
        <v>2.9677842967020185</v>
      </c>
      <c r="P2413" s="30">
        <v>3.092588639225414</v>
      </c>
    </row>
    <row r="2414" spans="1:16" x14ac:dyDescent="0.25">
      <c r="A2414" s="14">
        <v>8105.8157039999996</v>
      </c>
      <c r="B2414" s="28">
        <v>2.4358761212343909</v>
      </c>
      <c r="C2414" s="25">
        <v>2.2403321553103694</v>
      </c>
      <c r="D2414" s="25">
        <v>2.6470460882899123</v>
      </c>
      <c r="E2414" s="25">
        <v>2.4282911681913126</v>
      </c>
      <c r="F2414" s="25">
        <v>2.6076548446387959</v>
      </c>
      <c r="G2414" s="25">
        <v>2.643209539648284</v>
      </c>
      <c r="H2414" s="25">
        <v>2.0258569000977853</v>
      </c>
      <c r="I2414" s="25">
        <v>2.2676866725287574</v>
      </c>
      <c r="J2414" s="25">
        <v>2.2570393297858478</v>
      </c>
      <c r="K2414" s="25">
        <v>2.9503943874050269</v>
      </c>
      <c r="L2414" s="25">
        <v>3.4885177113739987</v>
      </c>
      <c r="M2414" s="25">
        <v>3.5875394525700388</v>
      </c>
      <c r="N2414" s="25">
        <v>2.8027194418743808</v>
      </c>
      <c r="O2414" s="25">
        <v>2.9677842967020185</v>
      </c>
      <c r="P2414" s="30">
        <v>3.0928036897283984</v>
      </c>
    </row>
    <row r="2415" spans="1:16" x14ac:dyDescent="0.25">
      <c r="A2415" s="14">
        <v>8115.9205739999998</v>
      </c>
      <c r="B2415" s="28">
        <v>2.4368892662040316</v>
      </c>
      <c r="C2415" s="25">
        <v>2.2407855687657561</v>
      </c>
      <c r="D2415" s="25">
        <v>2.6472388082761693</v>
      </c>
      <c r="E2415" s="25">
        <v>2.429223631205252</v>
      </c>
      <c r="F2415" s="25">
        <v>2.6076548446387959</v>
      </c>
      <c r="G2415" s="25">
        <v>2.6424462802569186</v>
      </c>
      <c r="H2415" s="25">
        <v>2.0261796756473163</v>
      </c>
      <c r="I2415" s="25">
        <v>2.2684112348132612</v>
      </c>
      <c r="J2415" s="25">
        <v>2.2579822528598616</v>
      </c>
      <c r="K2415" s="25">
        <v>2.95116991347165</v>
      </c>
      <c r="L2415" s="25">
        <v>3.4886514845097869</v>
      </c>
      <c r="M2415" s="25">
        <v>3.5882119954561311</v>
      </c>
      <c r="N2415" s="25">
        <v>2.8027194418743808</v>
      </c>
      <c r="O2415" s="25">
        <v>2.9726503922252436</v>
      </c>
      <c r="P2415" s="30">
        <v>3.0975619438013351</v>
      </c>
    </row>
    <row r="2416" spans="1:16" x14ac:dyDescent="0.25">
      <c r="A2416" s="14">
        <v>8125.3019329999997</v>
      </c>
      <c r="B2416" s="28">
        <v>2.4380619789362168</v>
      </c>
      <c r="C2416" s="25">
        <v>2.2415423113895341</v>
      </c>
      <c r="D2416" s="25">
        <v>2.6474316138206913</v>
      </c>
      <c r="E2416" s="25">
        <v>2.4296906145641204</v>
      </c>
      <c r="F2416" s="25">
        <v>2.6085355881608967</v>
      </c>
      <c r="G2416" s="25">
        <v>2.6426369693848573</v>
      </c>
      <c r="H2416" s="25">
        <v>2.0265026912679369</v>
      </c>
      <c r="I2416" s="25">
        <v>2.2690563065722644</v>
      </c>
      <c r="J2416" s="25">
        <v>2.2589272276266787</v>
      </c>
      <c r="K2416" s="25">
        <v>2.9515581964495956</v>
      </c>
      <c r="L2416" s="25">
        <v>3.4889191544608815</v>
      </c>
      <c r="M2416" s="25">
        <v>3.5887170869826157</v>
      </c>
      <c r="N2416" s="25">
        <v>2.8027194418743808</v>
      </c>
      <c r="O2416" s="25">
        <v>2.9742846160986591</v>
      </c>
      <c r="P2416" s="30">
        <v>3.0991960651896306</v>
      </c>
    </row>
    <row r="2417" spans="1:16" x14ac:dyDescent="0.25">
      <c r="A2417" s="14">
        <v>8135.4030629999997</v>
      </c>
      <c r="B2417" s="28">
        <v>2.4390466413586323</v>
      </c>
      <c r="C2417" s="25">
        <v>2.2419211777503874</v>
      </c>
      <c r="D2417" s="25">
        <v>2.64762450499948</v>
      </c>
      <c r="E2417" s="25">
        <v>2.4299242946783961</v>
      </c>
      <c r="F2417" s="25">
        <v>2.6094181214495649</v>
      </c>
      <c r="G2417" s="25">
        <v>2.643209539648284</v>
      </c>
      <c r="H2417" s="25">
        <v>2.0267797531477663</v>
      </c>
      <c r="I2417" s="25">
        <v>2.2697023379028503</v>
      </c>
      <c r="J2417" s="25">
        <v>2.2597952644925505</v>
      </c>
      <c r="K2417" s="25">
        <v>2.9523358053984401</v>
      </c>
      <c r="L2417" s="25">
        <v>3.4890530513270273</v>
      </c>
      <c r="M2417" s="25">
        <v>3.5893914574316321</v>
      </c>
      <c r="N2417" s="25">
        <v>2.8027194418743808</v>
      </c>
      <c r="O2417" s="25">
        <v>2.9738754832545498</v>
      </c>
      <c r="P2417" s="30">
        <v>3.0987051828344327</v>
      </c>
    </row>
    <row r="2418" spans="1:16" x14ac:dyDescent="0.25">
      <c r="A2418" s="14">
        <v>8145.5022509999999</v>
      </c>
      <c r="B2418" s="28">
        <v>2.4401784100464297</v>
      </c>
      <c r="C2418" s="25">
        <v>2.2424521465307561</v>
      </c>
      <c r="D2418" s="25">
        <v>2.6478174818886373</v>
      </c>
      <c r="E2418" s="25">
        <v>2.4305090456512168</v>
      </c>
      <c r="F2418" s="25">
        <v>2.6104795341536224</v>
      </c>
      <c r="G2418" s="25">
        <v>2.6439741428068775</v>
      </c>
      <c r="H2418" s="25">
        <v>2.0271032155634554</v>
      </c>
      <c r="I2418" s="25">
        <v>2.2703493316640797</v>
      </c>
      <c r="J2418" s="25">
        <v>2.2607441967314892</v>
      </c>
      <c r="K2418" s="25">
        <v>2.9531148091622899</v>
      </c>
      <c r="L2418" s="25">
        <v>3.4893209689677902</v>
      </c>
      <c r="M2418" s="25">
        <v>3.5898979233571393</v>
      </c>
      <c r="N2418" s="25">
        <v>2.8029952719769544</v>
      </c>
      <c r="O2418" s="25">
        <v>2.9746941347352296</v>
      </c>
      <c r="P2418" s="30">
        <v>3.0997967869831067</v>
      </c>
    </row>
    <row r="2419" spans="1:16" x14ac:dyDescent="0.25">
      <c r="A2419" s="14">
        <v>8155.5994929999997</v>
      </c>
      <c r="B2419" s="28">
        <v>2.440863565696016</v>
      </c>
      <c r="C2419" s="25">
        <v>2.2430597639532759</v>
      </c>
      <c r="D2419" s="25">
        <v>2.6482036931029764</v>
      </c>
      <c r="E2419" s="25">
        <v>2.4315635855831146</v>
      </c>
      <c r="F2419" s="25">
        <v>2.611011214875286</v>
      </c>
      <c r="G2419" s="25">
        <v>2.644165504115064</v>
      </c>
      <c r="H2419" s="25">
        <v>2.0274269190734451</v>
      </c>
      <c r="I2419" s="25">
        <v>2.2710783536271406</v>
      </c>
      <c r="J2419" s="25">
        <v>2.2616952069258951</v>
      </c>
      <c r="K2419" s="25">
        <v>2.9538952127539613</v>
      </c>
      <c r="L2419" s="25">
        <v>3.489454989793388</v>
      </c>
      <c r="M2419" s="25">
        <v>3.5905741313285566</v>
      </c>
      <c r="N2419" s="25">
        <v>2.8029952719769544</v>
      </c>
      <c r="O2419" s="25">
        <v>2.9718355805755299</v>
      </c>
      <c r="P2419" s="30">
        <v>3.0968014529570218</v>
      </c>
    </row>
    <row r="2420" spans="1:16" x14ac:dyDescent="0.25">
      <c r="A2420" s="14">
        <v>8165.6947870000004</v>
      </c>
      <c r="B2420" s="28">
        <v>2.4414970125500792</v>
      </c>
      <c r="C2420" s="25">
        <v>2.2438966284148942</v>
      </c>
      <c r="D2420" s="25">
        <v>2.6483969275808712</v>
      </c>
      <c r="E2420" s="25">
        <v>2.4326206923490212</v>
      </c>
      <c r="F2420" s="25">
        <v>2.6111885865264766</v>
      </c>
      <c r="G2420" s="25">
        <v>2.6435916729610187</v>
      </c>
      <c r="H2420" s="25">
        <v>2.0277508640374045</v>
      </c>
      <c r="I2420" s="25">
        <v>2.2717274021049829</v>
      </c>
      <c r="J2420" s="25">
        <v>2.2625687994854173</v>
      </c>
      <c r="K2420" s="25">
        <v>2.9546770212133424</v>
      </c>
      <c r="L2420" s="25">
        <v>3.4897231555826451</v>
      </c>
      <c r="M2420" s="25">
        <v>3.5910819791532202</v>
      </c>
      <c r="N2420" s="25">
        <v>2.8029952719769544</v>
      </c>
      <c r="O2420" s="25">
        <v>2.9742846160986591</v>
      </c>
      <c r="P2420" s="30">
        <v>3.0992506419389203</v>
      </c>
    </row>
    <row r="2421" spans="1:16" x14ac:dyDescent="0.25">
      <c r="A2421" s="14">
        <v>8175.7881310000002</v>
      </c>
      <c r="B2421" s="28">
        <v>2.4421933064309065</v>
      </c>
      <c r="C2421" s="25">
        <v>2.2448114143916751</v>
      </c>
      <c r="D2421" s="25">
        <v>2.6485902480745609</v>
      </c>
      <c r="E2421" s="25">
        <v>2.4332090876184083</v>
      </c>
      <c r="F2421" s="25">
        <v>2.611721136540361</v>
      </c>
      <c r="G2421" s="25">
        <v>2.6424462802569186</v>
      </c>
      <c r="H2421" s="25">
        <v>2.0280750508158087</v>
      </c>
      <c r="I2421" s="25">
        <v>2.2723774220308628</v>
      </c>
      <c r="J2421" s="25">
        <v>2.2635238179723034</v>
      </c>
      <c r="K2421" s="25">
        <v>2.9554602396075889</v>
      </c>
      <c r="L2421" s="25">
        <v>3.4898573005974267</v>
      </c>
      <c r="M2421" s="25">
        <v>3.5917600346881504</v>
      </c>
      <c r="N2421" s="25">
        <v>2.8029952719769544</v>
      </c>
      <c r="O2421" s="25">
        <v>2.9738754832545498</v>
      </c>
      <c r="P2421" s="30">
        <v>3.0987596979266909</v>
      </c>
    </row>
    <row r="2422" spans="1:16" x14ac:dyDescent="0.25">
      <c r="A2422" s="14">
        <v>8185.8795229999996</v>
      </c>
      <c r="B2422" s="28">
        <v>2.4427979914091327</v>
      </c>
      <c r="C2422" s="25">
        <v>2.2451931446455768</v>
      </c>
      <c r="D2422" s="25">
        <v>2.648783654660658</v>
      </c>
      <c r="E2422" s="25">
        <v>2.4335625078049299</v>
      </c>
      <c r="F2422" s="25">
        <v>2.6126101736612708</v>
      </c>
      <c r="G2422" s="25">
        <v>2.6416843599178041</v>
      </c>
      <c r="H2422" s="25">
        <v>2.0283994797699409</v>
      </c>
      <c r="I2422" s="25">
        <v>2.2729469886461429</v>
      </c>
      <c r="J2422" s="25">
        <v>2.2644011003018201</v>
      </c>
      <c r="K2422" s="25">
        <v>2.9562448730313204</v>
      </c>
      <c r="L2422" s="25">
        <v>3.4901257149952807</v>
      </c>
      <c r="M2422" s="25">
        <v>3.5922692719736644</v>
      </c>
      <c r="N2422" s="25">
        <v>2.8029952719769544</v>
      </c>
      <c r="O2422" s="25">
        <v>2.9734667354767033</v>
      </c>
      <c r="P2422" s="30">
        <v>3.098596173174748</v>
      </c>
    </row>
    <row r="2423" spans="1:16" x14ac:dyDescent="0.25">
      <c r="A2423" s="14">
        <v>8195.2483510000002</v>
      </c>
      <c r="B2423" s="28">
        <v>2.4437696735732435</v>
      </c>
      <c r="C2423" s="25">
        <v>2.2459576132145638</v>
      </c>
      <c r="D2423" s="25">
        <v>2.6489771474158763</v>
      </c>
      <c r="E2423" s="25">
        <v>2.4342702121688728</v>
      </c>
      <c r="F2423" s="25">
        <v>2.6135010344493468</v>
      </c>
      <c r="G2423" s="25">
        <v>2.6413039004261893</v>
      </c>
      <c r="H2423" s="25">
        <v>2.0287241512618945</v>
      </c>
      <c r="I2423" s="25">
        <v>2.2735988378970777</v>
      </c>
      <c r="J2423" s="25">
        <v>2.2653601610123006</v>
      </c>
      <c r="K2423" s="25">
        <v>2.9570309266068198</v>
      </c>
      <c r="L2423" s="25">
        <v>3.4902599844296178</v>
      </c>
      <c r="M2423" s="25">
        <v>3.5927791070726034</v>
      </c>
      <c r="N2423" s="25">
        <v>2.8029952719769544</v>
      </c>
      <c r="O2423" s="25">
        <v>2.9738754832545498</v>
      </c>
      <c r="P2423" s="30">
        <v>3.0986506745843578</v>
      </c>
    </row>
    <row r="2424" spans="1:16" x14ac:dyDescent="0.25">
      <c r="A2424" s="14">
        <v>8205.3359700000001</v>
      </c>
      <c r="B2424" s="28">
        <v>2.444837467456916</v>
      </c>
      <c r="C2424" s="25">
        <v>2.2464169411070936</v>
      </c>
      <c r="D2424" s="25">
        <v>2.6491707264170321</v>
      </c>
      <c r="E2424" s="25">
        <v>2.4349790716547064</v>
      </c>
      <c r="F2424" s="25">
        <v>2.6138578910691814</v>
      </c>
      <c r="G2424" s="25">
        <v>2.6413039004261893</v>
      </c>
      <c r="H2424" s="25">
        <v>2.0290026344275147</v>
      </c>
      <c r="I2424" s="25">
        <v>2.2742516670044517</v>
      </c>
      <c r="J2424" s="25">
        <v>2.2662411644127971</v>
      </c>
      <c r="K2424" s="25">
        <v>2.9578184054842338</v>
      </c>
      <c r="L2424" s="25">
        <v>3.4905286478974515</v>
      </c>
      <c r="M2424" s="25">
        <v>3.593459819566045</v>
      </c>
      <c r="N2424" s="25">
        <v>2.8032712773767132</v>
      </c>
      <c r="O2424" s="25">
        <v>2.9742846160986591</v>
      </c>
      <c r="P2424" s="30">
        <v>3.0992506419389203</v>
      </c>
    </row>
    <row r="2425" spans="1:16" x14ac:dyDescent="0.25">
      <c r="A2425" s="14">
        <v>8215.4216300000007</v>
      </c>
      <c r="B2425" s="28">
        <v>2.4454074755930959</v>
      </c>
      <c r="C2425" s="25">
        <v>2.2474905992111571</v>
      </c>
      <c r="D2425" s="25">
        <v>2.6493643917410457</v>
      </c>
      <c r="E2425" s="25">
        <v>2.4360445350041871</v>
      </c>
      <c r="F2425" s="25">
        <v>2.61475131759678</v>
      </c>
      <c r="G2425" s="25">
        <v>2.6414940885097646</v>
      </c>
      <c r="H2425" s="25">
        <v>2.0293277573102806</v>
      </c>
      <c r="I2425" s="25">
        <v>2.274905478918531</v>
      </c>
      <c r="J2425" s="25">
        <v>2.2671239586372933</v>
      </c>
      <c r="K2425" s="25">
        <v>2.9582126810282481</v>
      </c>
      <c r="L2425" s="25">
        <v>3.4906630419823559</v>
      </c>
      <c r="M2425" s="25">
        <v>3.593971055036385</v>
      </c>
      <c r="N2425" s="25">
        <v>2.8032712773767132</v>
      </c>
      <c r="O2425" s="25">
        <v>2.9730583720409709</v>
      </c>
      <c r="P2425" s="30">
        <v>3.098051534926916</v>
      </c>
    </row>
    <row r="2426" spans="1:16" x14ac:dyDescent="0.25">
      <c r="A2426" s="14">
        <v>8225.5053270000008</v>
      </c>
      <c r="B2426" s="28">
        <v>2.4456789071244067</v>
      </c>
      <c r="C2426" s="25">
        <v>2.2484899497299589</v>
      </c>
      <c r="D2426" s="25">
        <v>2.6495581434649389</v>
      </c>
      <c r="E2426" s="25">
        <v>2.4366375905133926</v>
      </c>
      <c r="F2426" s="25">
        <v>2.6154673845057514</v>
      </c>
      <c r="G2426" s="25">
        <v>2.6418747147233512</v>
      </c>
      <c r="H2426" s="25">
        <v>2.0296531237699065</v>
      </c>
      <c r="I2426" s="25">
        <v>2.2754783728814374</v>
      </c>
      <c r="J2426" s="25">
        <v>2.2680890578831274</v>
      </c>
      <c r="K2426" s="25">
        <v>2.9590023075765095</v>
      </c>
      <c r="L2426" s="25">
        <v>3.490797477668897</v>
      </c>
      <c r="M2426" s="25">
        <v>3.5944828930236237</v>
      </c>
      <c r="N2426" s="25">
        <v>2.8032712773767132</v>
      </c>
      <c r="O2426" s="25">
        <v>2.9755143323008331</v>
      </c>
      <c r="P2426" s="30">
        <v>3.1003436196943643</v>
      </c>
    </row>
    <row r="2427" spans="1:16" x14ac:dyDescent="0.25">
      <c r="A2427" s="14">
        <v>8235.5870610000002</v>
      </c>
      <c r="B2427" s="28">
        <v>2.4458225804594771</v>
      </c>
      <c r="C2427" s="25">
        <v>2.2491831573502457</v>
      </c>
      <c r="D2427" s="25">
        <v>2.6497519816658373</v>
      </c>
      <c r="E2427" s="25">
        <v>2.4373503277880832</v>
      </c>
      <c r="F2427" s="25">
        <v>2.6161846340195689</v>
      </c>
      <c r="G2427" s="25">
        <v>2.6424462802569186</v>
      </c>
      <c r="H2427" s="25">
        <v>2.029978734171634</v>
      </c>
      <c r="I2427" s="25">
        <v>2.2761340355564963</v>
      </c>
      <c r="J2427" s="25">
        <v>2.2689756201843121</v>
      </c>
      <c r="K2427" s="25">
        <v>2.9597933724252887</v>
      </c>
      <c r="L2427" s="25">
        <v>3.4910664739499673</v>
      </c>
      <c r="M2427" s="25">
        <v>3.5951662833800619</v>
      </c>
      <c r="N2427" s="25">
        <v>2.8032712773767132</v>
      </c>
      <c r="O2427" s="25">
        <v>2.9759250126925738</v>
      </c>
      <c r="P2427" s="30">
        <v>3.1007815821486271</v>
      </c>
    </row>
    <row r="2428" spans="1:16" x14ac:dyDescent="0.25">
      <c r="A2428" s="14">
        <v>8245.6668269999991</v>
      </c>
      <c r="B2428" s="28">
        <v>2.4461776866367617</v>
      </c>
      <c r="C2428" s="25">
        <v>2.250109158728578</v>
      </c>
      <c r="D2428" s="25">
        <v>2.6499459064209696</v>
      </c>
      <c r="E2428" s="25">
        <v>2.4378261366353517</v>
      </c>
      <c r="F2428" s="25">
        <v>2.6167233495923496</v>
      </c>
      <c r="G2428" s="25">
        <v>2.6428277422769666</v>
      </c>
      <c r="H2428" s="25">
        <v>2.0302580232371459</v>
      </c>
      <c r="I2428" s="25">
        <v>2.2767085535224161</v>
      </c>
      <c r="J2428" s="25">
        <v>2.2698639960033224</v>
      </c>
      <c r="K2428" s="25">
        <v>2.9605858808238628</v>
      </c>
      <c r="L2428" s="25">
        <v>3.4912010345960951</v>
      </c>
      <c r="M2428" s="25">
        <v>3.5956795327782691</v>
      </c>
      <c r="N2428" s="25">
        <v>2.8032712773767132</v>
      </c>
      <c r="O2428" s="25">
        <v>2.977159389123472</v>
      </c>
      <c r="P2428" s="30">
        <v>3.1019333393583652</v>
      </c>
    </row>
    <row r="2429" spans="1:16" x14ac:dyDescent="0.25">
      <c r="A2429" s="14">
        <v>8255.7446240000008</v>
      </c>
      <c r="B2429" s="28">
        <v>2.4466763391167552</v>
      </c>
      <c r="C2429" s="25">
        <v>2.2509597312965428</v>
      </c>
      <c r="D2429" s="25">
        <v>2.6501399178076688</v>
      </c>
      <c r="E2429" s="25">
        <v>2.4387793210660562</v>
      </c>
      <c r="F2429" s="25">
        <v>2.6178027896225462</v>
      </c>
      <c r="G2429" s="25">
        <v>2.6428277422769666</v>
      </c>
      <c r="H2429" s="25">
        <v>2.0305840876460186</v>
      </c>
      <c r="I2429" s="25">
        <v>2.2772838325115052</v>
      </c>
      <c r="J2429" s="25">
        <v>2.2707541927746933</v>
      </c>
      <c r="K2429" s="25">
        <v>2.9613798380502971</v>
      </c>
      <c r="L2429" s="25">
        <v>3.4914702810287133</v>
      </c>
      <c r="M2429" s="25">
        <v>3.5961933894525773</v>
      </c>
      <c r="N2429" s="25">
        <v>2.8032712773767132</v>
      </c>
      <c r="O2429" s="25">
        <v>2.9755143323008331</v>
      </c>
      <c r="P2429" s="30">
        <v>3.1006172944667347</v>
      </c>
    </row>
    <row r="2430" spans="1:16" x14ac:dyDescent="0.25">
      <c r="A2430" s="14">
        <v>8265.8204499999993</v>
      </c>
      <c r="B2430" s="28">
        <v>2.4476798456886404</v>
      </c>
      <c r="C2430" s="25">
        <v>2.2518119729937993</v>
      </c>
      <c r="D2430" s="25">
        <v>2.6503340159033701</v>
      </c>
      <c r="E2430" s="25">
        <v>2.4391373052725354</v>
      </c>
      <c r="F2430" s="25">
        <v>2.6188849192901493</v>
      </c>
      <c r="G2430" s="25">
        <v>2.643209539648284</v>
      </c>
      <c r="H2430" s="25">
        <v>2.0309103970450786</v>
      </c>
      <c r="I2430" s="25">
        <v>2.2778598745425844</v>
      </c>
      <c r="J2430" s="25">
        <v>2.2716462179787715</v>
      </c>
      <c r="K2430" s="25">
        <v>2.9621752494116582</v>
      </c>
      <c r="L2430" s="25">
        <v>3.4916049668669471</v>
      </c>
      <c r="M2430" s="25">
        <v>3.596879478824182</v>
      </c>
      <c r="N2430" s="25">
        <v>2.8032712773767132</v>
      </c>
      <c r="O2430" s="25">
        <v>2.975104039892515</v>
      </c>
      <c r="P2430" s="30">
        <v>3.100015437450609</v>
      </c>
    </row>
    <row r="2431" spans="1:16" x14ac:dyDescent="0.25">
      <c r="A2431" s="14">
        <v>8275.1748060000009</v>
      </c>
      <c r="B2431" s="28">
        <v>2.4485504775016702</v>
      </c>
      <c r="C2431" s="25">
        <v>2.2528213286398358</v>
      </c>
      <c r="D2431" s="25">
        <v>2.6505282007856144</v>
      </c>
      <c r="E2431" s="25">
        <v>2.4402130317994435</v>
      </c>
      <c r="F2431" s="25">
        <v>2.6196078399429727</v>
      </c>
      <c r="G2431" s="25">
        <v>2.6439741428068775</v>
      </c>
      <c r="H2431" s="25">
        <v>2.031190286087142</v>
      </c>
      <c r="I2431" s="25">
        <v>2.2783542337102536</v>
      </c>
      <c r="J2431" s="25">
        <v>2.2725400791420913</v>
      </c>
      <c r="K2431" s="25">
        <v>2.962972120244225</v>
      </c>
      <c r="L2431" s="25">
        <v>3.4918744639168007</v>
      </c>
      <c r="M2431" s="25">
        <v>3.5973947580800854</v>
      </c>
      <c r="N2431" s="25">
        <v>2.8035474582966109</v>
      </c>
      <c r="O2431" s="25">
        <v>2.975104039892515</v>
      </c>
      <c r="P2431" s="30">
        <v>3.099851439280656</v>
      </c>
    </row>
    <row r="2432" spans="1:16" x14ac:dyDescent="0.25">
      <c r="A2432" s="14">
        <v>8285.2468219999992</v>
      </c>
      <c r="B2432" s="28">
        <v>2.4497094338096761</v>
      </c>
      <c r="C2432" s="25">
        <v>2.2532879774833394</v>
      </c>
      <c r="D2432" s="25">
        <v>2.6505282007856144</v>
      </c>
      <c r="E2432" s="25">
        <v>2.4412914294668342</v>
      </c>
      <c r="F2432" s="25">
        <v>2.6203319659663462</v>
      </c>
      <c r="G2432" s="25">
        <v>2.6449317936511494</v>
      </c>
      <c r="H2432" s="25">
        <v>2.0315170514460648</v>
      </c>
      <c r="I2432" s="25">
        <v>2.2788491562503159</v>
      </c>
      <c r="J2432" s="25">
        <v>2.2734357838377552</v>
      </c>
      <c r="K2432" s="25">
        <v>2.9633711046378388</v>
      </c>
      <c r="L2432" s="25">
        <v>3.4920092751803087</v>
      </c>
      <c r="M2432" s="25">
        <v>3.5979106494279032</v>
      </c>
      <c r="N2432" s="25">
        <v>2.8035474582966109</v>
      </c>
      <c r="O2432" s="25">
        <v>2.9759250126925738</v>
      </c>
      <c r="P2432" s="30">
        <v>3.1007815821486271</v>
      </c>
    </row>
    <row r="2433" spans="1:16" x14ac:dyDescent="0.25">
      <c r="A2433" s="14">
        <v>8295.3168600000008</v>
      </c>
      <c r="B2433" s="28">
        <v>2.4507578755220227</v>
      </c>
      <c r="C2433" s="25">
        <v>2.2538330356227148</v>
      </c>
      <c r="D2433" s="25">
        <v>2.6507224725320446</v>
      </c>
      <c r="E2433" s="25">
        <v>2.4414114168918006</v>
      </c>
      <c r="F2433" s="25">
        <v>2.6208758539296082</v>
      </c>
      <c r="G2433" s="25">
        <v>2.6453154460452715</v>
      </c>
      <c r="H2433" s="25">
        <v>2.0318440628500296</v>
      </c>
      <c r="I2433" s="25">
        <v>2.2794272796357391</v>
      </c>
      <c r="J2433" s="25">
        <v>2.2743333396858216</v>
      </c>
      <c r="K2433" s="25">
        <v>2.964170174747172</v>
      </c>
      <c r="L2433" s="25">
        <v>3.4922790233143863</v>
      </c>
      <c r="M2433" s="25">
        <v>3.598427154323554</v>
      </c>
      <c r="N2433" s="25">
        <v>2.8035474582966109</v>
      </c>
      <c r="O2433" s="25">
        <v>2.9734667354767033</v>
      </c>
      <c r="P2433" s="30">
        <v>3.098596173174748</v>
      </c>
    </row>
    <row r="2434" spans="1:16" x14ac:dyDescent="0.25">
      <c r="A2434" s="14">
        <v>8305.3849169999994</v>
      </c>
      <c r="B2434" s="28">
        <v>2.4513594643632732</v>
      </c>
      <c r="C2434" s="25">
        <v>2.2543787786930616</v>
      </c>
      <c r="D2434" s="25">
        <v>2.6509168312204099</v>
      </c>
      <c r="E2434" s="25">
        <v>2.4420118517750868</v>
      </c>
      <c r="F2434" s="25">
        <v>2.6219656775426685</v>
      </c>
      <c r="G2434" s="25">
        <v>2.6456994376546401</v>
      </c>
      <c r="H2434" s="25">
        <v>2.032124554451967</v>
      </c>
      <c r="I2434" s="25">
        <v>2.279840696594043</v>
      </c>
      <c r="J2434" s="25">
        <v>2.2752327543536897</v>
      </c>
      <c r="K2434" s="25">
        <v>2.9649707177976321</v>
      </c>
      <c r="L2434" s="25">
        <v>3.492413960236989</v>
      </c>
      <c r="M2434" s="25">
        <v>3.5991167844516374</v>
      </c>
      <c r="N2434" s="25">
        <v>2.8035474582966109</v>
      </c>
      <c r="O2434" s="25">
        <v>2.9755143323008331</v>
      </c>
      <c r="P2434" s="30">
        <v>3.1002341980556141</v>
      </c>
    </row>
    <row r="2435" spans="1:16" x14ac:dyDescent="0.25">
      <c r="A2435" s="14">
        <v>8315.4509899999994</v>
      </c>
      <c r="B2435" s="28">
        <v>2.4518046058327765</v>
      </c>
      <c r="C2435" s="25">
        <v>2.255237762934422</v>
      </c>
      <c r="D2435" s="25">
        <v>2.6511112769285621</v>
      </c>
      <c r="E2435" s="25">
        <v>2.4428538576816368</v>
      </c>
      <c r="F2435" s="25">
        <v>2.6225116166238673</v>
      </c>
      <c r="G2435" s="25">
        <v>2.6458915608525992</v>
      </c>
      <c r="H2435" s="25">
        <v>2.0324520237811381</v>
      </c>
      <c r="I2435" s="25">
        <v>2.2803373169819534</v>
      </c>
      <c r="J2435" s="25">
        <v>2.2761340355564963</v>
      </c>
      <c r="K2435" s="25">
        <v>2.9657727392294495</v>
      </c>
      <c r="L2435" s="25">
        <v>3.4926839599235864</v>
      </c>
      <c r="M2435" s="25">
        <v>3.599634726650061</v>
      </c>
      <c r="N2435" s="25">
        <v>2.8035474582966109</v>
      </c>
      <c r="O2435" s="25">
        <v>2.9763360818022067</v>
      </c>
      <c r="P2435" s="30">
        <v>3.1014393550602879</v>
      </c>
    </row>
    <row r="2436" spans="1:16" x14ac:dyDescent="0.25">
      <c r="A2436" s="14">
        <v>8325.515077</v>
      </c>
      <c r="B2436" s="28">
        <v>2.452486606745611</v>
      </c>
      <c r="C2436" s="25">
        <v>2.2562551214075386</v>
      </c>
      <c r="D2436" s="25">
        <v>2.6513058097344588</v>
      </c>
      <c r="E2436" s="25">
        <v>2.4439388409904672</v>
      </c>
      <c r="F2436" s="25">
        <v>2.6236055579627338</v>
      </c>
      <c r="G2436" s="25">
        <v>2.6466609046886953</v>
      </c>
      <c r="H2436" s="25">
        <v>2.0327797402170327</v>
      </c>
      <c r="I2436" s="25">
        <v>2.2808345059107866</v>
      </c>
      <c r="J2436" s="25">
        <v>2.2770371910575102</v>
      </c>
      <c r="K2436" s="25">
        <v>2.9665762445130501</v>
      </c>
      <c r="L2436" s="25">
        <v>3.4928190227397593</v>
      </c>
      <c r="M2436" s="25">
        <v>3.6001532872870774</v>
      </c>
      <c r="N2436" s="25">
        <v>2.8035474582966109</v>
      </c>
      <c r="O2436" s="25">
        <v>2.9775716288145135</v>
      </c>
      <c r="P2436" s="30">
        <v>3.1023179382035799</v>
      </c>
    </row>
    <row r="2437" spans="1:16" x14ac:dyDescent="0.25">
      <c r="A2437" s="14">
        <v>8335.5771760000007</v>
      </c>
      <c r="B2437" s="28">
        <v>2.4535950738658592</v>
      </c>
      <c r="C2437" s="25">
        <v>2.2569608451950667</v>
      </c>
      <c r="D2437" s="25">
        <v>2.6515004297161622</v>
      </c>
      <c r="E2437" s="25">
        <v>2.4445427827953505</v>
      </c>
      <c r="F2437" s="25">
        <v>2.62397081827182</v>
      </c>
      <c r="G2437" s="25">
        <v>2.6470460882899123</v>
      </c>
      <c r="H2437" s="25">
        <v>2.033060836978887</v>
      </c>
      <c r="I2437" s="25">
        <v>2.2812492652603349</v>
      </c>
      <c r="J2437" s="25">
        <v>2.277942228668536</v>
      </c>
      <c r="K2437" s="25">
        <v>2.9669785553170893</v>
      </c>
      <c r="L2437" s="25">
        <v>3.4929541275726743</v>
      </c>
      <c r="M2437" s="25">
        <v>3.6006724678413211</v>
      </c>
      <c r="N2437" s="25">
        <v>2.8038238149600265</v>
      </c>
      <c r="O2437" s="25">
        <v>2.980883709552927</v>
      </c>
      <c r="P2437" s="30">
        <v>3.1056285461437625</v>
      </c>
    </row>
    <row r="2438" spans="1:16" x14ac:dyDescent="0.25">
      <c r="A2438" s="14">
        <v>8345.6372840000004</v>
      </c>
      <c r="B2438" s="28">
        <v>2.4547522069580632</v>
      </c>
      <c r="C2438" s="25">
        <v>2.2579035976967554</v>
      </c>
      <c r="D2438" s="25">
        <v>2.6516951369518393</v>
      </c>
      <c r="E2438" s="25">
        <v>2.4455108399961811</v>
      </c>
      <c r="F2438" s="25">
        <v>2.624702261782661</v>
      </c>
      <c r="G2438" s="25">
        <v>2.6472388082761693</v>
      </c>
      <c r="H2438" s="25">
        <v>2.0333890133180654</v>
      </c>
      <c r="I2438" s="25">
        <v>2.2817474999022496</v>
      </c>
      <c r="J2438" s="25">
        <v>2.2787666299827225</v>
      </c>
      <c r="K2438" s="25">
        <v>2.9677842967020185</v>
      </c>
      <c r="L2438" s="25">
        <v>3.4932244633933567</v>
      </c>
      <c r="M2438" s="25">
        <v>3.6011922697967353</v>
      </c>
      <c r="N2438" s="25">
        <v>2.8038238149600265</v>
      </c>
      <c r="O2438" s="25">
        <v>2.9825492704894638</v>
      </c>
      <c r="P2438" s="30">
        <v>3.1072933621943344</v>
      </c>
    </row>
    <row r="2439" spans="1:16" x14ac:dyDescent="0.25">
      <c r="A2439" s="14">
        <v>8355.6953990000002</v>
      </c>
      <c r="B2439" s="28">
        <v>2.4553312111712877</v>
      </c>
      <c r="C2439" s="25">
        <v>2.2587695889745292</v>
      </c>
      <c r="D2439" s="25">
        <v>2.6518899315197624</v>
      </c>
      <c r="E2439" s="25">
        <v>2.4461169733561254</v>
      </c>
      <c r="F2439" s="25">
        <v>2.6256183019491179</v>
      </c>
      <c r="G2439" s="25">
        <v>2.6472388082761693</v>
      </c>
      <c r="H2439" s="25">
        <v>2.0336705048361217</v>
      </c>
      <c r="I2439" s="25">
        <v>2.2821631325130745</v>
      </c>
      <c r="J2439" s="25">
        <v>2.2796752825825584</v>
      </c>
      <c r="K2439" s="25">
        <v>2.9685915357483759</v>
      </c>
      <c r="L2439" s="25">
        <v>3.4933596944334977</v>
      </c>
      <c r="M2439" s="25">
        <v>3.6018863082694974</v>
      </c>
      <c r="N2439" s="25">
        <v>2.8038238149600265</v>
      </c>
      <c r="O2439" s="25">
        <v>2.9796387173522922</v>
      </c>
      <c r="P2439" s="30">
        <v>3.1046327112266381</v>
      </c>
    </row>
    <row r="2440" spans="1:16" x14ac:dyDescent="0.25">
      <c r="A2440" s="14">
        <v>8365.7515189999995</v>
      </c>
      <c r="B2440" s="28">
        <v>2.4556558442879366</v>
      </c>
      <c r="C2440" s="25">
        <v>2.2595583550502338</v>
      </c>
      <c r="D2440" s="25">
        <v>2.6520848134983086</v>
      </c>
      <c r="E2440" s="25">
        <v>2.4461169733561254</v>
      </c>
      <c r="F2440" s="25">
        <v>2.6256183019491179</v>
      </c>
      <c r="G2440" s="25">
        <v>2.64762450499948</v>
      </c>
      <c r="H2440" s="25">
        <v>2.0339991423712158</v>
      </c>
      <c r="I2440" s="25">
        <v>2.2825791632776249</v>
      </c>
      <c r="J2440" s="25">
        <v>2.2805858402974066</v>
      </c>
      <c r="K2440" s="25">
        <v>2.9694002780340489</v>
      </c>
      <c r="L2440" s="25">
        <v>3.4936302829044958</v>
      </c>
      <c r="M2440" s="25">
        <v>3.6024075659618835</v>
      </c>
      <c r="N2440" s="25">
        <v>2.8038238149600265</v>
      </c>
      <c r="O2440" s="25">
        <v>2.9804683154687446</v>
      </c>
      <c r="P2440" s="30">
        <v>3.1053516962064829</v>
      </c>
    </row>
    <row r="2441" spans="1:16" x14ac:dyDescent="0.25">
      <c r="A2441" s="14">
        <v>8375.0875550000001</v>
      </c>
      <c r="B2441" s="28">
        <v>2.4563441431968553</v>
      </c>
      <c r="C2441" s="25">
        <v>2.2600323032404908</v>
      </c>
      <c r="D2441" s="25">
        <v>2.6522797829659619</v>
      </c>
      <c r="E2441" s="25">
        <v>2.446359663768646</v>
      </c>
      <c r="F2441" s="25">
        <v>2.625251653989896</v>
      </c>
      <c r="G2441" s="25">
        <v>2.6478174818886373</v>
      </c>
      <c r="H2441" s="25">
        <v>2.0342810297557792</v>
      </c>
      <c r="I2441" s="25">
        <v>2.2830789268332388</v>
      </c>
      <c r="J2441" s="25">
        <v>2.2814152799725638</v>
      </c>
      <c r="K2441" s="25">
        <v>2.9702105291681442</v>
      </c>
      <c r="L2441" s="25">
        <v>3.4937656403878741</v>
      </c>
      <c r="M2441" s="25">
        <v>3.6029294500405915</v>
      </c>
      <c r="N2441" s="25">
        <v>2.8038238149600265</v>
      </c>
      <c r="O2441" s="25">
        <v>2.979224511806442</v>
      </c>
      <c r="P2441" s="30">
        <v>3.1042460579262721</v>
      </c>
    </row>
    <row r="2442" spans="1:16" x14ac:dyDescent="0.25">
      <c r="A2442" s="14">
        <v>8385.139819</v>
      </c>
      <c r="B2442" s="28">
        <v>2.4570795961530658</v>
      </c>
      <c r="C2442" s="25">
        <v>2.2605858973013047</v>
      </c>
      <c r="D2442" s="25">
        <v>2.6524748400013105</v>
      </c>
      <c r="E2442" s="25">
        <v>2.446359663768646</v>
      </c>
      <c r="F2442" s="25">
        <v>2.6248853153077749</v>
      </c>
      <c r="G2442" s="25">
        <v>2.6482036931029764</v>
      </c>
      <c r="H2442" s="25">
        <v>2.0346101297848778</v>
      </c>
      <c r="I2442" s="25">
        <v>2.2834958362267832</v>
      </c>
      <c r="J2442" s="25">
        <v>2.2823294969977379</v>
      </c>
      <c r="K2442" s="25">
        <v>2.9706162223147903</v>
      </c>
      <c r="L2442" s="25">
        <v>3.4939010400715595</v>
      </c>
      <c r="M2442" s="25">
        <v>3.6034519620128682</v>
      </c>
      <c r="N2442" s="25">
        <v>2.8038238149600265</v>
      </c>
      <c r="O2442" s="25">
        <v>2.980883709552927</v>
      </c>
      <c r="P2442" s="30">
        <v>3.1057393355530118</v>
      </c>
    </row>
    <row r="2443" spans="1:16" x14ac:dyDescent="0.25">
      <c r="A2443" s="14">
        <v>8395.1900810000006</v>
      </c>
      <c r="B2443" s="28">
        <v>2.4578440897286029</v>
      </c>
      <c r="C2443" s="25">
        <v>2.2611401979277996</v>
      </c>
      <c r="D2443" s="25">
        <v>2.6526699846830497</v>
      </c>
      <c r="E2443" s="25">
        <v>2.4468454518303746</v>
      </c>
      <c r="F2443" s="25">
        <v>2.6254349392772349</v>
      </c>
      <c r="G2443" s="25">
        <v>2.6483969275808712</v>
      </c>
      <c r="H2443" s="25">
        <v>2.0349394793888016</v>
      </c>
      <c r="I2443" s="25">
        <v>2.2839131462251681</v>
      </c>
      <c r="J2443" s="25">
        <v>2.2831622767004753</v>
      </c>
      <c r="K2443" s="25">
        <v>2.9714287473074625</v>
      </c>
      <c r="L2443" s="25">
        <v>3.4941719661451636</v>
      </c>
      <c r="M2443" s="25">
        <v>3.6039751033914067</v>
      </c>
      <c r="N2443" s="25">
        <v>2.8038238149600265</v>
      </c>
      <c r="O2443" s="25">
        <v>2.9833844524428228</v>
      </c>
      <c r="P2443" s="30">
        <v>3.1081281695544161</v>
      </c>
    </row>
    <row r="2444" spans="1:16" x14ac:dyDescent="0.25">
      <c r="A2444" s="14">
        <v>8405.2383379999992</v>
      </c>
      <c r="B2444" s="28">
        <v>2.4588988138051939</v>
      </c>
      <c r="C2444" s="25">
        <v>2.2620920766253612</v>
      </c>
      <c r="D2444" s="25">
        <v>2.65286521708998</v>
      </c>
      <c r="E2444" s="25">
        <v>2.4476968906616459</v>
      </c>
      <c r="F2444" s="25">
        <v>2.6261688549261697</v>
      </c>
      <c r="G2444" s="25">
        <v>2.6483969275808712</v>
      </c>
      <c r="H2444" s="25">
        <v>2.0352219779776242</v>
      </c>
      <c r="I2444" s="25">
        <v>2.2843308575990098</v>
      </c>
      <c r="J2444" s="25">
        <v>2.2840801825664205</v>
      </c>
      <c r="K2444" s="25">
        <v>2.9722427953094464</v>
      </c>
      <c r="L2444" s="25">
        <v>3.4943074925877999</v>
      </c>
      <c r="M2444" s="25">
        <v>3.6044988756943739</v>
      </c>
      <c r="N2444" s="25">
        <v>2.8041003475907664</v>
      </c>
      <c r="O2444" s="25">
        <v>2.9817156915734691</v>
      </c>
      <c r="P2444" s="30">
        <v>3.1066266697539753</v>
      </c>
    </row>
    <row r="2445" spans="1:16" x14ac:dyDescent="0.25">
      <c r="A2445" s="14">
        <v>8415.2845870000001</v>
      </c>
      <c r="B2445" s="28">
        <v>2.459875669634616</v>
      </c>
      <c r="C2445" s="25">
        <v>2.2627278234644566</v>
      </c>
      <c r="D2445" s="25">
        <v>2.6530605373010094</v>
      </c>
      <c r="E2445" s="25">
        <v>2.448672011996154</v>
      </c>
      <c r="F2445" s="25">
        <v>2.6269040129212731</v>
      </c>
      <c r="G2445" s="25">
        <v>2.6485902480745609</v>
      </c>
      <c r="H2445" s="25">
        <v>2.0355046604449076</v>
      </c>
      <c r="I2445" s="25">
        <v>2.2847489711211506</v>
      </c>
      <c r="J2445" s="25">
        <v>2.2849163293050729</v>
      </c>
      <c r="K2445" s="25">
        <v>2.9730583720409709</v>
      </c>
      <c r="L2445" s="25">
        <v>3.4945786724167189</v>
      </c>
      <c r="M2445" s="25">
        <v>3.6050232804454359</v>
      </c>
      <c r="N2445" s="25">
        <v>2.8041003475907664</v>
      </c>
      <c r="O2445" s="25">
        <v>2.980883709552927</v>
      </c>
      <c r="P2445" s="30">
        <v>3.1059609991953909</v>
      </c>
    </row>
    <row r="2446" spans="1:16" x14ac:dyDescent="0.25">
      <c r="A2446" s="14">
        <v>8425.3288269999994</v>
      </c>
      <c r="B2446" s="28">
        <v>2.4608878144629993</v>
      </c>
      <c r="C2446" s="25">
        <v>2.2633645023131788</v>
      </c>
      <c r="D2446" s="25">
        <v>2.6530605373010094</v>
      </c>
      <c r="E2446" s="25">
        <v>2.4491603949342151</v>
      </c>
      <c r="F2446" s="25">
        <v>2.6276404174756762</v>
      </c>
      <c r="G2446" s="25">
        <v>2.6489771474158763</v>
      </c>
      <c r="H2446" s="25">
        <v>2.0358346893782646</v>
      </c>
      <c r="I2446" s="25">
        <v>2.2851674875666674</v>
      </c>
      <c r="J2446" s="25">
        <v>2.285754088982106</v>
      </c>
      <c r="K2446" s="25">
        <v>2.9734667354767033</v>
      </c>
      <c r="L2446" s="25">
        <v>3.4947143258558677</v>
      </c>
      <c r="M2446" s="25">
        <v>3.6055483191737836</v>
      </c>
      <c r="N2446" s="25">
        <v>2.8041003475907664</v>
      </c>
      <c r="O2446" s="25">
        <v>2.9812995013337567</v>
      </c>
      <c r="P2446" s="30">
        <v>3.1061827760325369</v>
      </c>
    </row>
    <row r="2447" spans="1:16" x14ac:dyDescent="0.25">
      <c r="A2447" s="14">
        <v>8435.3710549999996</v>
      </c>
      <c r="B2447" s="28">
        <v>2.4619627430221889</v>
      </c>
      <c r="C2447" s="25">
        <v>2.2639223629960541</v>
      </c>
      <c r="D2447" s="25">
        <v>2.6532559453951512</v>
      </c>
      <c r="E2447" s="25">
        <v>2.4494047925106721</v>
      </c>
      <c r="F2447" s="25">
        <v>2.6281935414925841</v>
      </c>
      <c r="G2447" s="25">
        <v>2.6491707264170321</v>
      </c>
      <c r="H2447" s="25">
        <v>2.0361177710712228</v>
      </c>
      <c r="I2447" s="25">
        <v>2.2855864077128789</v>
      </c>
      <c r="J2447" s="25">
        <v>2.2866774950129725</v>
      </c>
      <c r="K2447" s="25">
        <v>2.9742846160986591</v>
      </c>
      <c r="L2447" s="25">
        <v>3.4948500216800942</v>
      </c>
      <c r="M2447" s="25">
        <v>3.6060739934141628</v>
      </c>
      <c r="N2447" s="25">
        <v>2.8041003475907664</v>
      </c>
      <c r="O2447" s="25">
        <v>2.9842212436109592</v>
      </c>
      <c r="P2447" s="30">
        <v>3.109299602301125</v>
      </c>
    </row>
    <row r="2448" spans="1:16" x14ac:dyDescent="0.25">
      <c r="A2448" s="14">
        <v>8445.4112679999998</v>
      </c>
      <c r="B2448" s="28">
        <v>2.4629982963025583</v>
      </c>
      <c r="C2448" s="25">
        <v>2.2647205519395435</v>
      </c>
      <c r="D2448" s="25">
        <v>2.653451441451526</v>
      </c>
      <c r="E2448" s="25">
        <v>2.4494047925106721</v>
      </c>
      <c r="F2448" s="25">
        <v>2.628562682595899</v>
      </c>
      <c r="G2448" s="25">
        <v>2.6491707264170321</v>
      </c>
      <c r="H2448" s="25">
        <v>2.0364482664259036</v>
      </c>
      <c r="I2448" s="25">
        <v>2.2860057323393561</v>
      </c>
      <c r="J2448" s="25">
        <v>2.2875186621980812</v>
      </c>
      <c r="K2448" s="25">
        <v>2.975104039892515</v>
      </c>
      <c r="L2448" s="25">
        <v>3.4951215405897842</v>
      </c>
      <c r="M2448" s="25">
        <v>3.6067758836387029</v>
      </c>
      <c r="N2448" s="25">
        <v>2.8041003475907664</v>
      </c>
      <c r="O2448" s="25">
        <v>2.9867413347164833</v>
      </c>
      <c r="P2448" s="30">
        <v>3.1117643267294328</v>
      </c>
    </row>
    <row r="2449" spans="1:16" x14ac:dyDescent="0.25">
      <c r="A2449" s="14">
        <v>8455.4494639999994</v>
      </c>
      <c r="B2449" s="28">
        <v>2.4641024681135937</v>
      </c>
      <c r="C2449" s="25">
        <v>2.2655202105744228</v>
      </c>
      <c r="D2449" s="25">
        <v>2.6536470255493612</v>
      </c>
      <c r="E2449" s="25">
        <v>2.4487940562520936</v>
      </c>
      <c r="F2449" s="25">
        <v>2.6289321377282637</v>
      </c>
      <c r="G2449" s="25">
        <v>2.6485902480745609</v>
      </c>
      <c r="H2449" s="25">
        <v>2.0367317484737648</v>
      </c>
      <c r="I2449" s="25">
        <v>2.2864254622279301</v>
      </c>
      <c r="J2449" s="25">
        <v>2.2883614617676509</v>
      </c>
      <c r="K2449" s="25">
        <v>2.9755143323008331</v>
      </c>
      <c r="L2449" s="25">
        <v>3.495257363728312</v>
      </c>
      <c r="M2449" s="25">
        <v>3.6073030467403342</v>
      </c>
      <c r="N2449" s="25">
        <v>2.8041003475907664</v>
      </c>
      <c r="O2449" s="25">
        <v>2.9884295564027217</v>
      </c>
      <c r="P2449" s="30">
        <v>3.113170995323018</v>
      </c>
    </row>
    <row r="2450" spans="1:16" x14ac:dyDescent="0.25">
      <c r="A2450" s="14">
        <v>8465.4856409999993</v>
      </c>
      <c r="B2450" s="28">
        <v>2.4645600870392106</v>
      </c>
      <c r="C2450" s="25">
        <v>2.2662411644127971</v>
      </c>
      <c r="D2450" s="25">
        <v>2.6538426977679919</v>
      </c>
      <c r="E2450" s="25">
        <v>2.448672011996154</v>
      </c>
      <c r="F2450" s="25">
        <v>2.628562682595899</v>
      </c>
      <c r="G2450" s="25">
        <v>2.648010544564368</v>
      </c>
      <c r="H2450" s="25">
        <v>2.0370627115699982</v>
      </c>
      <c r="I2450" s="25">
        <v>2.2867615384543383</v>
      </c>
      <c r="J2450" s="25">
        <v>2.2892059000696725</v>
      </c>
      <c r="K2450" s="25">
        <v>2.9763360818022067</v>
      </c>
      <c r="L2450" s="25">
        <v>3.4953932293580463</v>
      </c>
      <c r="M2450" s="25">
        <v>3.6078308505102639</v>
      </c>
      <c r="N2450" s="25">
        <v>2.8041003475907664</v>
      </c>
      <c r="O2450" s="25">
        <v>2.987162775294828</v>
      </c>
      <c r="P2450" s="30">
        <v>3.1119328865925628</v>
      </c>
    </row>
    <row r="2451" spans="1:16" x14ac:dyDescent="0.25">
      <c r="A2451" s="14">
        <v>8475.5197960000005</v>
      </c>
      <c r="B2451" s="28">
        <v>2.4651641551031198</v>
      </c>
      <c r="C2451" s="25">
        <v>2.2668830185579356</v>
      </c>
      <c r="D2451" s="25">
        <v>2.6540384581868586</v>
      </c>
      <c r="E2451" s="25">
        <v>2.4487940562520936</v>
      </c>
      <c r="F2451" s="25">
        <v>2.6281935414925841</v>
      </c>
      <c r="G2451" s="25">
        <v>2.6478174818886373</v>
      </c>
      <c r="H2451" s="25">
        <v>2.0373465951067886</v>
      </c>
      <c r="I2451" s="25">
        <v>2.2871819997921499</v>
      </c>
      <c r="J2451" s="25">
        <v>2.2901366825596008</v>
      </c>
      <c r="K2451" s="25">
        <v>2.977159389123472</v>
      </c>
      <c r="L2451" s="25">
        <v>3.4956650881975357</v>
      </c>
      <c r="M2451" s="25">
        <v>3.6083592965076123</v>
      </c>
      <c r="N2451" s="25">
        <v>2.8043770564130632</v>
      </c>
      <c r="O2451" s="25">
        <v>2.9892761346082271</v>
      </c>
      <c r="P2451" s="30">
        <v>3.1142996198716699</v>
      </c>
    </row>
    <row r="2452" spans="1:16" x14ac:dyDescent="0.25">
      <c r="A2452" s="14">
        <v>8485.5519270000004</v>
      </c>
      <c r="B2452" s="28">
        <v>2.4653749340809297</v>
      </c>
      <c r="C2452" s="25">
        <v>2.2675258227188064</v>
      </c>
      <c r="D2452" s="25">
        <v>2.6542343068855119</v>
      </c>
      <c r="E2452" s="25">
        <v>2.4497716469449058</v>
      </c>
      <c r="F2452" s="25">
        <v>2.6287473708750606</v>
      </c>
      <c r="G2452" s="25">
        <v>2.648010544564368</v>
      </c>
      <c r="H2452" s="25">
        <v>2.0376306643299791</v>
      </c>
      <c r="I2452" s="25">
        <v>2.287602868593285</v>
      </c>
      <c r="J2452" s="25">
        <v>2.2909845830278828</v>
      </c>
      <c r="K2452" s="25">
        <v>2.9779842601822799</v>
      </c>
      <c r="L2452" s="25">
        <v>3.4958010814605549</v>
      </c>
      <c r="M2452" s="25">
        <v>3.6088883862971977</v>
      </c>
      <c r="N2452" s="25">
        <v>2.8043770564130632</v>
      </c>
      <c r="O2452" s="25">
        <v>2.9888526392242025</v>
      </c>
      <c r="P2452" s="30">
        <v>3.1137349409702435</v>
      </c>
    </row>
    <row r="2453" spans="1:16" x14ac:dyDescent="0.25">
      <c r="A2453" s="14">
        <v>8495.5820309999999</v>
      </c>
      <c r="B2453" s="28">
        <v>2.4650408122660905</v>
      </c>
      <c r="C2453" s="25">
        <v>2.2682501164727364</v>
      </c>
      <c r="D2453" s="25">
        <v>2.654430243943608</v>
      </c>
      <c r="E2453" s="25">
        <v>2.4505062867849867</v>
      </c>
      <c r="F2453" s="25">
        <v>2.6296719922204894</v>
      </c>
      <c r="G2453" s="25">
        <v>2.6485902480745609</v>
      </c>
      <c r="H2453" s="25">
        <v>2.0379623134349876</v>
      </c>
      <c r="I2453" s="25">
        <v>2.2879398575389254</v>
      </c>
      <c r="J2453" s="25">
        <v>2.2918341421444599</v>
      </c>
      <c r="K2453" s="25">
        <v>2.9783972839717578</v>
      </c>
      <c r="L2453" s="25">
        <v>3.4959371173213083</v>
      </c>
      <c r="M2453" s="25">
        <v>3.6094181214495649</v>
      </c>
      <c r="N2453" s="25">
        <v>2.8043770564130632</v>
      </c>
      <c r="O2453" s="25">
        <v>2.9901243662878398</v>
      </c>
      <c r="P2453" s="30">
        <v>3.114865033936566</v>
      </c>
    </row>
    <row r="2454" spans="1:16" x14ac:dyDescent="0.25">
      <c r="A2454" s="14">
        <v>8505.6101070000004</v>
      </c>
      <c r="B2454" s="28">
        <v>2.4650372456492127</v>
      </c>
      <c r="C2454" s="25">
        <v>2.2692177243336107</v>
      </c>
      <c r="D2454" s="25">
        <v>2.654430243943608</v>
      </c>
      <c r="E2454" s="25">
        <v>2.4516105818670817</v>
      </c>
      <c r="F2454" s="25">
        <v>2.6304131092636558</v>
      </c>
      <c r="G2454" s="25">
        <v>2.6491707264170321</v>
      </c>
      <c r="H2454" s="25">
        <v>2.0382467858132176</v>
      </c>
      <c r="I2454" s="25">
        <v>2.2882771081727653</v>
      </c>
      <c r="J2454" s="25">
        <v>2.2926853664112921</v>
      </c>
      <c r="K2454" s="25">
        <v>2.979224511806442</v>
      </c>
      <c r="L2454" s="25">
        <v>3.496209316942819</v>
      </c>
      <c r="M2454" s="25">
        <v>3.6099485035410126</v>
      </c>
      <c r="N2454" s="25">
        <v>2.8043770564130632</v>
      </c>
      <c r="O2454" s="25">
        <v>2.99225222199926</v>
      </c>
      <c r="P2454" s="30">
        <v>3.1173616383039615</v>
      </c>
    </row>
    <row r="2455" spans="1:16" x14ac:dyDescent="0.25">
      <c r="A2455" s="14">
        <v>8515.6361510000006</v>
      </c>
      <c r="B2455" s="28">
        <v>2.4653337481236508</v>
      </c>
      <c r="C2455" s="25">
        <v>2.2697023379028503</v>
      </c>
      <c r="D2455" s="25">
        <v>2.6546262694409117</v>
      </c>
      <c r="E2455" s="25">
        <v>2.4522252946121776</v>
      </c>
      <c r="F2455" s="25">
        <v>2.6315271615596383</v>
      </c>
      <c r="G2455" s="25">
        <v>2.6497519816658373</v>
      </c>
      <c r="H2455" s="25">
        <v>2.0385314446492138</v>
      </c>
      <c r="I2455" s="25">
        <v>2.2886990400838343</v>
      </c>
      <c r="J2455" s="25">
        <v>2.2935382623686453</v>
      </c>
      <c r="K2455" s="25">
        <v>2.9800533183211577</v>
      </c>
      <c r="L2455" s="25">
        <v>3.4963454807570407</v>
      </c>
      <c r="M2455" s="25">
        <v>3.6104795341536224</v>
      </c>
      <c r="N2455" s="25">
        <v>2.8043770564130632</v>
      </c>
      <c r="O2455" s="25">
        <v>2.9918258159935736</v>
      </c>
      <c r="P2455" s="30">
        <v>3.1168498003167224</v>
      </c>
    </row>
    <row r="2456" spans="1:16" x14ac:dyDescent="0.25">
      <c r="A2456" s="14">
        <v>8525.6601620000001</v>
      </c>
      <c r="B2456" s="28">
        <v>2.4650410689028424</v>
      </c>
      <c r="C2456" s="25">
        <v>2.2693792021127175</v>
      </c>
      <c r="D2456" s="25">
        <v>2.6548223834572959</v>
      </c>
      <c r="E2456" s="25">
        <v>2.4521022824369028</v>
      </c>
      <c r="F2456" s="25">
        <v>2.631713115097869</v>
      </c>
      <c r="G2456" s="25">
        <v>2.6495581434649389</v>
      </c>
      <c r="H2456" s="25">
        <v>2.0388637826127747</v>
      </c>
      <c r="I2456" s="25">
        <v>2.2890368810047241</v>
      </c>
      <c r="J2456" s="25">
        <v>2.2943928365953949</v>
      </c>
      <c r="K2456" s="25">
        <v>2.9804683154687446</v>
      </c>
      <c r="L2456" s="25">
        <v>3.4964816872759252</v>
      </c>
      <c r="M2456" s="25">
        <v>3.611011214875286</v>
      </c>
      <c r="N2456" s="25">
        <v>2.8043770564130632</v>
      </c>
      <c r="O2456" s="25">
        <v>2.9909742579130896</v>
      </c>
      <c r="P2456" s="30">
        <v>3.11605480496572</v>
      </c>
    </row>
    <row r="2457" spans="1:16" x14ac:dyDescent="0.25">
      <c r="A2457" s="14">
        <v>8535.6821359999994</v>
      </c>
      <c r="B2457" s="28">
        <v>2.4650488105822119</v>
      </c>
      <c r="C2457" s="25">
        <v>2.269137007953506</v>
      </c>
      <c r="D2457" s="25">
        <v>2.655018586072742</v>
      </c>
      <c r="E2457" s="25">
        <v>2.4518563625651546</v>
      </c>
      <c r="F2457" s="25">
        <v>2.6320852612062473</v>
      </c>
      <c r="G2457" s="25">
        <v>2.6491707264170321</v>
      </c>
      <c r="H2457" s="25">
        <v>2.0391488462803138</v>
      </c>
      <c r="I2457" s="25">
        <v>2.2893749849392031</v>
      </c>
      <c r="J2457" s="25">
        <v>2.295249095709329</v>
      </c>
      <c r="K2457" s="25">
        <v>2.9812995013337567</v>
      </c>
      <c r="L2457" s="25">
        <v>3.4967542285348872</v>
      </c>
      <c r="M2457" s="25">
        <v>3.6115435472997333</v>
      </c>
      <c r="N2457" s="25">
        <v>2.8043770564130632</v>
      </c>
      <c r="O2457" s="25">
        <v>2.9931062920520994</v>
      </c>
      <c r="P2457" s="30">
        <v>3.1181590316750727</v>
      </c>
    </row>
    <row r="2458" spans="1:16" x14ac:dyDescent="0.25">
      <c r="A2458" s="14">
        <v>8544.9864300000008</v>
      </c>
      <c r="B2458" s="28">
        <v>2.4654948550415847</v>
      </c>
      <c r="C2458" s="25">
        <v>2.2692177243336107</v>
      </c>
      <c r="D2458" s="25">
        <v>2.6552148773673392</v>
      </c>
      <c r="E2458" s="25">
        <v>2.4516105818670817</v>
      </c>
      <c r="F2458" s="25">
        <v>2.6320852612062473</v>
      </c>
      <c r="G2458" s="25">
        <v>2.6483969275808712</v>
      </c>
      <c r="H2458" s="25">
        <v>2.0394340971818026</v>
      </c>
      <c r="I2458" s="25">
        <v>2.2897133522971092</v>
      </c>
      <c r="J2458" s="25">
        <v>2.2961070463674553</v>
      </c>
      <c r="K2458" s="25">
        <v>2.9821322810364945</v>
      </c>
      <c r="L2458" s="25">
        <v>3.4968905633286309</v>
      </c>
      <c r="M2458" s="25">
        <v>3.6118987984294835</v>
      </c>
      <c r="N2458" s="25">
        <v>2.8043770564130632</v>
      </c>
      <c r="O2458" s="25">
        <v>2.9961088337630892</v>
      </c>
      <c r="P2458" s="30">
        <v>3.120846753815754</v>
      </c>
    </row>
    <row r="2459" spans="1:16" x14ac:dyDescent="0.25">
      <c r="A2459" s="14">
        <v>8555.0044710000002</v>
      </c>
      <c r="B2459" s="28">
        <v>2.4657666041557338</v>
      </c>
      <c r="C2459" s="25">
        <v>2.2695407399542313</v>
      </c>
      <c r="D2459" s="25">
        <v>2.655411257421286</v>
      </c>
      <c r="E2459" s="25">
        <v>2.4512421714262955</v>
      </c>
      <c r="F2459" s="25">
        <v>2.6318991482906484</v>
      </c>
      <c r="G2459" s="25">
        <v>2.6478174818886373</v>
      </c>
      <c r="H2459" s="25">
        <v>2.0397671268714879</v>
      </c>
      <c r="I2459" s="25">
        <v>2.2901366825596008</v>
      </c>
      <c r="J2459" s="25">
        <v>2.2969666952663141</v>
      </c>
      <c r="K2459" s="25">
        <v>2.9825492704894638</v>
      </c>
      <c r="L2459" s="25">
        <v>3.4970269409343686</v>
      </c>
      <c r="M2459" s="25">
        <v>3.6124322205828112</v>
      </c>
      <c r="N2459" s="25">
        <v>2.8046539416515803</v>
      </c>
      <c r="O2459" s="25">
        <v>3.0007389288868995</v>
      </c>
      <c r="P2459" s="30">
        <v>3.1256341642699512</v>
      </c>
    </row>
    <row r="2460" spans="1:16" x14ac:dyDescent="0.25">
      <c r="A2460" s="14">
        <v>8565.0204680000006</v>
      </c>
      <c r="B2460" s="28">
        <v>2.4664870033022845</v>
      </c>
      <c r="C2460" s="25">
        <v>2.2701065960367623</v>
      </c>
      <c r="D2460" s="25">
        <v>2.6556077263148894</v>
      </c>
      <c r="E2460" s="25">
        <v>2.4513649401852482</v>
      </c>
      <c r="F2460" s="25">
        <v>2.6322714539130234</v>
      </c>
      <c r="G2460" s="25">
        <v>2.6468534537860204</v>
      </c>
      <c r="H2460" s="25">
        <v>2.0400527842915013</v>
      </c>
      <c r="I2460" s="25">
        <v>2.2904756441236591</v>
      </c>
      <c r="J2460" s="25">
        <v>2.2977418368379059</v>
      </c>
      <c r="K2460" s="25">
        <v>2.9833844524428228</v>
      </c>
      <c r="L2460" s="25">
        <v>3.4972998246894371</v>
      </c>
      <c r="M2460" s="25">
        <v>3.612966298717637</v>
      </c>
      <c r="N2460" s="25">
        <v>2.8046539416515803</v>
      </c>
      <c r="O2460" s="25">
        <v>3.0003041125891605</v>
      </c>
      <c r="P2460" s="30">
        <v>3.1252283628157018</v>
      </c>
    </row>
    <row r="2461" spans="1:16" x14ac:dyDescent="0.25">
      <c r="A2461" s="14">
        <v>8575.0344210000003</v>
      </c>
      <c r="B2461" s="28">
        <v>2.4675523095804239</v>
      </c>
      <c r="C2461" s="25">
        <v>2.2705112308204387</v>
      </c>
      <c r="D2461" s="25">
        <v>2.6556077263148894</v>
      </c>
      <c r="E2461" s="25">
        <v>2.4518563625651546</v>
      </c>
      <c r="F2461" s="25">
        <v>2.6328305114653192</v>
      </c>
      <c r="G2461" s="25">
        <v>2.6456994376546401</v>
      </c>
      <c r="H2461" s="25">
        <v>2.0403386297265045</v>
      </c>
      <c r="I2461" s="25">
        <v>2.2908148704497546</v>
      </c>
      <c r="J2461" s="25">
        <v>2.2986047309860798</v>
      </c>
      <c r="K2461" s="25">
        <v>2.9842212436109592</v>
      </c>
      <c r="L2461" s="25">
        <v>3.4974363308926368</v>
      </c>
      <c r="M2461" s="25">
        <v>3.6135010344493468</v>
      </c>
      <c r="N2461" s="25">
        <v>2.8046539416515803</v>
      </c>
      <c r="O2461" s="25">
        <v>2.9995659225206812</v>
      </c>
      <c r="P2461" s="30">
        <v>3.1247071746289921</v>
      </c>
    </row>
    <row r="2462" spans="1:16" x14ac:dyDescent="0.25">
      <c r="A2462" s="14">
        <v>8585.0463249999993</v>
      </c>
      <c r="B2462" s="28">
        <v>2.4684413645152796</v>
      </c>
      <c r="C2462" s="25">
        <v>2.271321633149086</v>
      </c>
      <c r="D2462" s="25">
        <v>2.655804284128565</v>
      </c>
      <c r="E2462" s="25">
        <v>2.4522252946121776</v>
      </c>
      <c r="F2462" s="25">
        <v>2.6332036167132702</v>
      </c>
      <c r="G2462" s="25">
        <v>2.6447400944726218</v>
      </c>
      <c r="H2462" s="25">
        <v>2.0406246634241572</v>
      </c>
      <c r="I2462" s="25">
        <v>2.2911543619518211</v>
      </c>
      <c r="J2462" s="25">
        <v>2.2994693430214084</v>
      </c>
      <c r="K2462" s="25">
        <v>2.9846402445907856</v>
      </c>
      <c r="L2462" s="25">
        <v>3.4975728800155674</v>
      </c>
      <c r="M2462" s="25">
        <v>3.6140364293993028</v>
      </c>
      <c r="N2462" s="25">
        <v>2.8046539416515803</v>
      </c>
      <c r="O2462" s="25">
        <v>2.9978339382434922</v>
      </c>
      <c r="P2462" s="30">
        <v>3.1229167433493492</v>
      </c>
    </row>
    <row r="2463" spans="1:16" x14ac:dyDescent="0.25">
      <c r="A2463" s="14">
        <v>8595.0561789999992</v>
      </c>
      <c r="B2463" s="28">
        <v>2.4694555381753092</v>
      </c>
      <c r="C2463" s="25">
        <v>2.2719710455794817</v>
      </c>
      <c r="D2463" s="25">
        <v>2.6560009309428385</v>
      </c>
      <c r="E2463" s="25">
        <v>2.4532106483687417</v>
      </c>
      <c r="F2463" s="25">
        <v>2.6330170240221489</v>
      </c>
      <c r="G2463" s="25">
        <v>2.6445484798734826</v>
      </c>
      <c r="H2463" s="25">
        <v>2.0409586076789066</v>
      </c>
      <c r="I2463" s="25">
        <v>2.2915790998652872</v>
      </c>
      <c r="J2463" s="25">
        <v>2.3003356797976267</v>
      </c>
      <c r="K2463" s="25">
        <v>2.9854794612420763</v>
      </c>
      <c r="L2463" s="25">
        <v>3.4978461071286393</v>
      </c>
      <c r="M2463" s="25">
        <v>3.6145724851948695</v>
      </c>
      <c r="N2463" s="25">
        <v>2.8046539416515803</v>
      </c>
      <c r="O2463" s="25">
        <v>2.99481948749622</v>
      </c>
      <c r="P2463" s="30">
        <v>3.1199871616332282</v>
      </c>
    </row>
    <row r="2464" spans="1:16" x14ac:dyDescent="0.25">
      <c r="A2464" s="14">
        <v>8605.0639809999993</v>
      </c>
      <c r="B2464" s="28">
        <v>2.4704856257830596</v>
      </c>
      <c r="C2464" s="25">
        <v>2.2728655762395111</v>
      </c>
      <c r="D2464" s="25">
        <v>2.6561976668383451</v>
      </c>
      <c r="E2464" s="25">
        <v>2.4535807331648085</v>
      </c>
      <c r="F2464" s="25">
        <v>2.6335770427740273</v>
      </c>
      <c r="G2464" s="25">
        <v>2.645123577483766</v>
      </c>
      <c r="H2464" s="25">
        <v>2.0412450501309105</v>
      </c>
      <c r="I2464" s="25">
        <v>2.2919191895317685</v>
      </c>
      <c r="J2464" s="25">
        <v>2.3011168632474099</v>
      </c>
      <c r="K2464" s="25">
        <v>2.9858996784803793</v>
      </c>
      <c r="L2464" s="25">
        <v>3.4979827851728524</v>
      </c>
      <c r="M2464" s="25">
        <v>3.6151092034694456</v>
      </c>
      <c r="N2464" s="25">
        <v>2.8046539416515803</v>
      </c>
      <c r="O2464" s="25">
        <v>2.9943905546397196</v>
      </c>
      <c r="P2464" s="30">
        <v>3.1194150439350201</v>
      </c>
    </row>
    <row r="2465" spans="1:16" x14ac:dyDescent="0.25">
      <c r="A2465" s="14">
        <v>8615.0697270000001</v>
      </c>
      <c r="B2465" s="28">
        <v>2.4713510737700446</v>
      </c>
      <c r="C2465" s="25">
        <v>2.2737619531973623</v>
      </c>
      <c r="D2465" s="25">
        <v>2.6563944918958282</v>
      </c>
      <c r="E2465" s="25">
        <v>2.4544454927659349</v>
      </c>
      <c r="F2465" s="25">
        <v>2.6341377845974452</v>
      </c>
      <c r="G2465" s="25">
        <v>2.6458915608525992</v>
      </c>
      <c r="H2465" s="25">
        <v>2.0415316816330562</v>
      </c>
      <c r="I2465" s="25">
        <v>2.2922595457262287</v>
      </c>
      <c r="J2465" s="25">
        <v>2.3019864960608185</v>
      </c>
      <c r="K2465" s="25">
        <v>2.9867413347164833</v>
      </c>
      <c r="L2465" s="25">
        <v>3.4981195062449415</v>
      </c>
      <c r="M2465" s="25">
        <v>3.615646585862494</v>
      </c>
      <c r="N2465" s="25">
        <v>2.8046539416515803</v>
      </c>
      <c r="O2465" s="25">
        <v>2.996970529446382</v>
      </c>
      <c r="P2465" s="30">
        <v>3.1219380187099874</v>
      </c>
    </row>
    <row r="2466" spans="1:16" x14ac:dyDescent="0.25">
      <c r="A2466" s="14">
        <v>8625.0734159999993</v>
      </c>
      <c r="B2466" s="28">
        <v>2.4720062358202579</v>
      </c>
      <c r="C2466" s="25">
        <v>2.2739251297846299</v>
      </c>
      <c r="D2466" s="25">
        <v>2.6565914061961426</v>
      </c>
      <c r="E2466" s="25">
        <v>2.4546928835341761</v>
      </c>
      <c r="F2466" s="25">
        <v>2.6350739662100242</v>
      </c>
      <c r="G2466" s="25">
        <v>2.6466609046886953</v>
      </c>
      <c r="H2466" s="25">
        <v>2.0418185024350524</v>
      </c>
      <c r="I2466" s="25">
        <v>2.2926001688667514</v>
      </c>
      <c r="J2466" s="25">
        <v>2.3027706572402824</v>
      </c>
      <c r="K2466" s="25">
        <v>2.9875846252375671</v>
      </c>
      <c r="L2466" s="25">
        <v>3.4982562703720057</v>
      </c>
      <c r="M2466" s="25">
        <v>3.6161846340195689</v>
      </c>
      <c r="N2466" s="25">
        <v>2.8046539416515803</v>
      </c>
      <c r="O2466" s="25">
        <v>2.9982662871909995</v>
      </c>
      <c r="P2466" s="30">
        <v>3.123378083965727</v>
      </c>
    </row>
    <row r="2467" spans="1:16" x14ac:dyDescent="0.25">
      <c r="A2467" s="14">
        <v>8635.0750449999996</v>
      </c>
      <c r="B2467" s="28">
        <v>2.4728654773021939</v>
      </c>
      <c r="C2467" s="25">
        <v>2.2742516670044517</v>
      </c>
      <c r="D2467" s="25">
        <v>2.6565914061961426</v>
      </c>
      <c r="E2467" s="25">
        <v>2.4548166317845936</v>
      </c>
      <c r="F2467" s="25">
        <v>2.6360121702515085</v>
      </c>
      <c r="G2467" s="25">
        <v>2.64762450499948</v>
      </c>
      <c r="H2467" s="25">
        <v>2.0421055127871015</v>
      </c>
      <c r="I2467" s="25">
        <v>2.2930263238238218</v>
      </c>
      <c r="J2467" s="25">
        <v>2.3036436112666681</v>
      </c>
      <c r="K2467" s="25">
        <v>2.9880068853407429</v>
      </c>
      <c r="L2467" s="25">
        <v>3.4985299278995878</v>
      </c>
      <c r="M2467" s="25">
        <v>3.616543703475247</v>
      </c>
      <c r="N2467" s="25">
        <v>2.8049310035314097</v>
      </c>
      <c r="O2467" s="25">
        <v>2.9956786262173574</v>
      </c>
      <c r="P2467" s="30">
        <v>3.1207320431753871</v>
      </c>
    </row>
    <row r="2468" spans="1:16" x14ac:dyDescent="0.25">
      <c r="A2468" s="14">
        <v>8645.0746120000003</v>
      </c>
      <c r="B2468" s="28">
        <v>2.4739159651051414</v>
      </c>
      <c r="C2468" s="25">
        <v>2.274905478918531</v>
      </c>
      <c r="D2468" s="25">
        <v>2.6567884098202526</v>
      </c>
      <c r="E2468" s="25">
        <v>2.4551880882422239</v>
      </c>
      <c r="F2468" s="25">
        <v>2.6367641955163061</v>
      </c>
      <c r="G2468" s="25">
        <v>2.6483969275808712</v>
      </c>
      <c r="H2468" s="25">
        <v>2.0423927129399049</v>
      </c>
      <c r="I2468" s="25">
        <v>2.2933675491267054</v>
      </c>
      <c r="J2468" s="25">
        <v>2.3044307729638143</v>
      </c>
      <c r="K2468" s="25">
        <v>2.9888526392242025</v>
      </c>
      <c r="L2468" s="25">
        <v>3.4986668213544339</v>
      </c>
      <c r="M2468" s="25">
        <v>3.6170828649124691</v>
      </c>
      <c r="N2468" s="25">
        <v>2.8049310035314097</v>
      </c>
      <c r="O2468" s="25">
        <v>2.9982662871909995</v>
      </c>
      <c r="P2468" s="30">
        <v>3.1232627028593356</v>
      </c>
    </row>
    <row r="2469" spans="1:16" x14ac:dyDescent="0.25">
      <c r="A2469" s="14">
        <v>8655.0721140000005</v>
      </c>
      <c r="B2469" s="28">
        <v>2.4747965300727621</v>
      </c>
      <c r="C2469" s="25">
        <v>2.2754783728814374</v>
      </c>
      <c r="D2469" s="25">
        <v>2.6569855028492322</v>
      </c>
      <c r="E2469" s="25">
        <v>2.4558078892349675</v>
      </c>
      <c r="F2469" s="25">
        <v>2.6371406970413198</v>
      </c>
      <c r="G2469" s="25">
        <v>2.6491707264170321</v>
      </c>
      <c r="H2469" s="25">
        <v>2.0427280200070572</v>
      </c>
      <c r="I2469" s="25">
        <v>2.2937090427412365</v>
      </c>
      <c r="J2469" s="25">
        <v>2.3053070736685157</v>
      </c>
      <c r="K2469" s="25">
        <v>2.9892761346082271</v>
      </c>
      <c r="L2469" s="25">
        <v>3.4988037579729112</v>
      </c>
      <c r="M2469" s="25">
        <v>3.6176226965318863</v>
      </c>
      <c r="N2469" s="25">
        <v>2.8049310035314097</v>
      </c>
      <c r="O2469" s="25">
        <v>2.9986990669795821</v>
      </c>
      <c r="P2469" s="30">
        <v>3.123551213121659</v>
      </c>
    </row>
    <row r="2470" spans="1:16" x14ac:dyDescent="0.25">
      <c r="A2470" s="14">
        <v>8665.0675489999994</v>
      </c>
      <c r="B2470" s="28">
        <v>2.4753230256975658</v>
      </c>
      <c r="C2470" s="25">
        <v>2.2760520235683566</v>
      </c>
      <c r="D2470" s="25">
        <v>2.6571826853642668</v>
      </c>
      <c r="E2470" s="25">
        <v>2.456677099353088</v>
      </c>
      <c r="F2470" s="25">
        <v>2.6377060620357691</v>
      </c>
      <c r="G2470" s="25">
        <v>2.6499459064209696</v>
      </c>
      <c r="H2470" s="25">
        <v>2.0430156322572399</v>
      </c>
      <c r="I2470" s="25">
        <v>2.2940508050897042</v>
      </c>
      <c r="J2470" s="25">
        <v>2.3060972589339395</v>
      </c>
      <c r="K2470" s="25">
        <v>2.9901243662878398</v>
      </c>
      <c r="L2470" s="25">
        <v>3.4989407377822483</v>
      </c>
      <c r="M2470" s="25">
        <v>3.6181632000016566</v>
      </c>
      <c r="N2470" s="25">
        <v>2.8049310035314097</v>
      </c>
      <c r="O2470" s="25">
        <v>2.9986990669795821</v>
      </c>
      <c r="P2470" s="30">
        <v>3.1237821594083579</v>
      </c>
    </row>
    <row r="2471" spans="1:16" x14ac:dyDescent="0.25">
      <c r="A2471" s="14">
        <v>8675.060915</v>
      </c>
      <c r="B2471" s="28">
        <v>2.4760942677447986</v>
      </c>
      <c r="C2471" s="25">
        <v>2.2767906895948888</v>
      </c>
      <c r="D2471" s="25">
        <v>2.6573799574466519</v>
      </c>
      <c r="E2471" s="25">
        <v>2.4574235237394704</v>
      </c>
      <c r="F2471" s="25">
        <v>2.6380833813313567</v>
      </c>
      <c r="G2471" s="25">
        <v>2.6507224725320446</v>
      </c>
      <c r="H2471" s="25">
        <v>2.043303435105349</v>
      </c>
      <c r="I2471" s="25">
        <v>2.2943928365953949</v>
      </c>
      <c r="J2471" s="25">
        <v>2.3069769320763061</v>
      </c>
      <c r="K2471" s="25">
        <v>2.9905491042013059</v>
      </c>
      <c r="L2471" s="25">
        <v>3.4992148270825441</v>
      </c>
      <c r="M2471" s="25">
        <v>3.618704376996174</v>
      </c>
      <c r="N2471" s="25">
        <v>2.8049310035314097</v>
      </c>
      <c r="O2471" s="25">
        <v>2.9974020192800914</v>
      </c>
      <c r="P2471" s="30">
        <v>3.1222256500086019</v>
      </c>
    </row>
    <row r="2472" spans="1:16" x14ac:dyDescent="0.25">
      <c r="A2472" s="14">
        <v>8685.0522089999995</v>
      </c>
      <c r="B2472" s="28">
        <v>2.4765688561056289</v>
      </c>
      <c r="C2472" s="25">
        <v>2.2776952131256722</v>
      </c>
      <c r="D2472" s="25">
        <v>2.6573799574466519</v>
      </c>
      <c r="E2472" s="25">
        <v>2.4584207560534193</v>
      </c>
      <c r="F2472" s="25">
        <v>2.6388390048049741</v>
      </c>
      <c r="G2472" s="25">
        <v>2.6515004297161622</v>
      </c>
      <c r="H2472" s="25">
        <v>2.0435914288041674</v>
      </c>
      <c r="I2472" s="25">
        <v>2.2947351376825957</v>
      </c>
      <c r="J2472" s="25">
        <v>2.3077701642272443</v>
      </c>
      <c r="K2472" s="25">
        <v>2.9913998282380825</v>
      </c>
      <c r="L2472" s="25">
        <v>3.4993519366280883</v>
      </c>
      <c r="M2472" s="25">
        <v>3.6192462291960998</v>
      </c>
      <c r="N2472" s="25">
        <v>2.8049310035314097</v>
      </c>
      <c r="O2472" s="25">
        <v>3.0013484040016265</v>
      </c>
      <c r="P2472" s="30">
        <v>3.1262726193533203</v>
      </c>
    </row>
    <row r="2473" spans="1:16" x14ac:dyDescent="0.25">
      <c r="A2473" s="14">
        <v>8695.0414290000008</v>
      </c>
      <c r="B2473" s="28">
        <v>2.4773128566788194</v>
      </c>
      <c r="C2473" s="25">
        <v>2.2785191452299505</v>
      </c>
      <c r="D2473" s="25">
        <v>2.6575773191777938</v>
      </c>
      <c r="E2473" s="25">
        <v>2.4594202834955459</v>
      </c>
      <c r="F2473" s="25">
        <v>2.6394065864347511</v>
      </c>
      <c r="G2473" s="25">
        <v>2.6518899315197624</v>
      </c>
      <c r="H2473" s="25">
        <v>2.0438796136069803</v>
      </c>
      <c r="I2473" s="25">
        <v>2.2950777087765983</v>
      </c>
      <c r="J2473" s="25">
        <v>2.308564847855938</v>
      </c>
      <c r="K2473" s="25">
        <v>2.9918258159935736</v>
      </c>
      <c r="L2473" s="25">
        <v>3.4994890894736628</v>
      </c>
      <c r="M2473" s="25">
        <v>3.6196078399429727</v>
      </c>
      <c r="N2473" s="25">
        <v>2.8049310035314097</v>
      </c>
      <c r="O2473" s="25">
        <v>3.002744710179897</v>
      </c>
      <c r="P2473" s="30">
        <v>3.1276688787697493</v>
      </c>
    </row>
    <row r="2474" spans="1:16" x14ac:dyDescent="0.25">
      <c r="A2474" s="14">
        <v>8705.0285729999996</v>
      </c>
      <c r="B2474" s="28">
        <v>2.4782731257221418</v>
      </c>
      <c r="C2474" s="25">
        <v>2.2793446434482756</v>
      </c>
      <c r="D2474" s="25">
        <v>2.6577747706392096</v>
      </c>
      <c r="E2474" s="25">
        <v>2.4602967610521747</v>
      </c>
      <c r="F2474" s="25">
        <v>2.6397853867046477</v>
      </c>
      <c r="G2474" s="25">
        <v>2.6522797829659619</v>
      </c>
      <c r="H2474" s="25">
        <v>2.0441679897675784</v>
      </c>
      <c r="I2474" s="25">
        <v>2.2954205503037008</v>
      </c>
      <c r="J2474" s="25">
        <v>2.3093609882840327</v>
      </c>
      <c r="K2474" s="25">
        <v>2.9926790470772553</v>
      </c>
      <c r="L2474" s="25">
        <v>3.4997635251743611</v>
      </c>
      <c r="M2474" s="25">
        <v>3.62015082123717</v>
      </c>
      <c r="N2474" s="25">
        <v>2.8049310035314097</v>
      </c>
      <c r="O2474" s="25">
        <v>3.0036196867665899</v>
      </c>
      <c r="P2474" s="30">
        <v>3.1285438259770464</v>
      </c>
    </row>
    <row r="2475" spans="1:16" x14ac:dyDescent="0.25">
      <c r="A2475" s="14">
        <v>8715.013637</v>
      </c>
      <c r="B2475" s="28">
        <v>2.4787975637250508</v>
      </c>
      <c r="C2475" s="25">
        <v>2.2801717137456654</v>
      </c>
      <c r="D2475" s="25">
        <v>2.6579723119125283</v>
      </c>
      <c r="E2475" s="25">
        <v>2.4610494379856385</v>
      </c>
      <c r="F2475" s="25">
        <v>2.6403542073254571</v>
      </c>
      <c r="G2475" s="25">
        <v>2.6526699846830497</v>
      </c>
      <c r="H2475" s="25">
        <v>2.0444565575402569</v>
      </c>
      <c r="I2475" s="25">
        <v>2.2957636626912126</v>
      </c>
      <c r="J2475" s="25">
        <v>2.3102473038608435</v>
      </c>
      <c r="K2475" s="25">
        <v>2.9935339577507682</v>
      </c>
      <c r="L2475" s="25">
        <v>3.4999008080842771</v>
      </c>
      <c r="M2475" s="25">
        <v>3.620694482249418</v>
      </c>
      <c r="N2475" s="25">
        <v>2.8049310035314097</v>
      </c>
      <c r="O2475" s="25">
        <v>3.0032257291386952</v>
      </c>
      <c r="P2475" s="30">
        <v>3.1281936355412707</v>
      </c>
    </row>
    <row r="2476" spans="1:16" x14ac:dyDescent="0.25">
      <c r="A2476" s="14">
        <v>8724.9966199999999</v>
      </c>
      <c r="B2476" s="28">
        <v>2.4791598886824562</v>
      </c>
      <c r="C2476" s="25">
        <v>2.2811662816961378</v>
      </c>
      <c r="D2476" s="25">
        <v>2.6579723119125283</v>
      </c>
      <c r="E2476" s="25">
        <v>2.4619292129568282</v>
      </c>
      <c r="F2476" s="25">
        <v>2.6407338353932515</v>
      </c>
      <c r="G2476" s="25">
        <v>2.65286521708998</v>
      </c>
      <c r="H2476" s="25">
        <v>2.04474531717982</v>
      </c>
      <c r="I2476" s="25">
        <v>2.2961070463674553</v>
      </c>
      <c r="J2476" s="25">
        <v>2.3110465373625821</v>
      </c>
      <c r="K2476" s="25">
        <v>2.9939620450026827</v>
      </c>
      <c r="L2476" s="25">
        <v>3.5000381344038098</v>
      </c>
      <c r="M2476" s="25">
        <v>3.6212388246836267</v>
      </c>
      <c r="N2476" s="25">
        <v>2.8049310035314097</v>
      </c>
      <c r="O2476" s="25">
        <v>2.9982662871909995</v>
      </c>
      <c r="P2476" s="30">
        <v>3.123378083965727</v>
      </c>
    </row>
    <row r="2477" spans="1:16" x14ac:dyDescent="0.25">
      <c r="A2477" s="14">
        <v>8734.977519</v>
      </c>
      <c r="B2477" s="28">
        <v>2.4792658066915036</v>
      </c>
      <c r="C2477" s="25">
        <v>2.2818305946086932</v>
      </c>
      <c r="D2477" s="25">
        <v>2.6581699430794896</v>
      </c>
      <c r="E2477" s="25">
        <v>2.462936857218383</v>
      </c>
      <c r="F2477" s="25">
        <v>2.6411137955941308</v>
      </c>
      <c r="G2477" s="25">
        <v>2.6530605373010094</v>
      </c>
      <c r="H2477" s="25">
        <v>2.045034268941579</v>
      </c>
      <c r="I2477" s="25">
        <v>2.2963647624161041</v>
      </c>
      <c r="J2477" s="25">
        <v>2.3118472444084337</v>
      </c>
      <c r="K2477" s="25">
        <v>2.9943905546397196</v>
      </c>
      <c r="L2477" s="25">
        <v>3.5001755041604201</v>
      </c>
      <c r="M2477" s="25">
        <v>3.6216020990518625</v>
      </c>
      <c r="N2477" s="25">
        <v>2.8052082422780753</v>
      </c>
      <c r="O2477" s="25">
        <v>2.9982662871909995</v>
      </c>
      <c r="P2477" s="30">
        <v>3.1231473523986564</v>
      </c>
    </row>
    <row r="2478" spans="1:16" x14ac:dyDescent="0.25">
      <c r="A2478" s="14">
        <v>8744.9563330000001</v>
      </c>
      <c r="B2478" s="28">
        <v>2.4798818417298381</v>
      </c>
      <c r="C2478" s="25">
        <v>2.2826624172761361</v>
      </c>
      <c r="D2478" s="25">
        <v>2.6583676642219456</v>
      </c>
      <c r="E2478" s="25">
        <v>2.4638204678627749</v>
      </c>
      <c r="F2478" s="25">
        <v>2.6416843599178041</v>
      </c>
      <c r="G2478" s="25">
        <v>2.653451441451526</v>
      </c>
      <c r="H2478" s="25">
        <v>2.0453234130813565</v>
      </c>
      <c r="I2478" s="25">
        <v>2.2967086218813386</v>
      </c>
      <c r="J2478" s="25">
        <v>2.3126494304419727</v>
      </c>
      <c r="K2478" s="25">
        <v>2.9952488444089989</v>
      </c>
      <c r="L2478" s="25">
        <v>3.5003129173815961</v>
      </c>
      <c r="M2478" s="25">
        <v>3.6221475809932455</v>
      </c>
      <c r="N2478" s="25">
        <v>2.8052082422780753</v>
      </c>
      <c r="O2478" s="25">
        <v>3.0002606548934319</v>
      </c>
      <c r="P2478" s="30">
        <v>3.1251704221202781</v>
      </c>
    </row>
    <row r="2479" spans="1:16" x14ac:dyDescent="0.25">
      <c r="A2479" s="14">
        <v>8754.9330580000005</v>
      </c>
      <c r="B2479" s="28">
        <v>2.480689596370762</v>
      </c>
      <c r="C2479" s="25">
        <v>2.2835792661534451</v>
      </c>
      <c r="D2479" s="25">
        <v>2.6585654754218599</v>
      </c>
      <c r="E2479" s="25">
        <v>2.4638204678627749</v>
      </c>
      <c r="F2479" s="25">
        <v>2.6422556748196246</v>
      </c>
      <c r="G2479" s="25">
        <v>2.6538426977679919</v>
      </c>
      <c r="H2479" s="25">
        <v>2.045612749855485</v>
      </c>
      <c r="I2479" s="25">
        <v>2.297052753818444</v>
      </c>
      <c r="J2479" s="25">
        <v>2.3134531009369939</v>
      </c>
      <c r="K2479" s="25">
        <v>2.9956786262173574</v>
      </c>
      <c r="L2479" s="25">
        <v>3.5005878743277248</v>
      </c>
      <c r="M2479" s="25">
        <v>3.6226937489318014</v>
      </c>
      <c r="N2479" s="25">
        <v>2.8052082422780753</v>
      </c>
      <c r="O2479" s="25">
        <v>3.0019587356365718</v>
      </c>
      <c r="P2479" s="30">
        <v>3.1269120144097142</v>
      </c>
    </row>
    <row r="2480" spans="1:16" x14ac:dyDescent="0.25">
      <c r="A2480" s="14">
        <v>8764.9076920000007</v>
      </c>
      <c r="B2480" s="28">
        <v>2.4814974360238327</v>
      </c>
      <c r="C2480" s="25">
        <v>2.2842472831771405</v>
      </c>
      <c r="D2480" s="25">
        <v>2.6585654754218599</v>
      </c>
      <c r="E2480" s="25">
        <v>2.4636941276489663</v>
      </c>
      <c r="F2480" s="25">
        <v>2.6426369693848573</v>
      </c>
      <c r="G2480" s="25">
        <v>2.6538426977679919</v>
      </c>
      <c r="H2480" s="25">
        <v>2.0459022795208104</v>
      </c>
      <c r="I2480" s="25">
        <v>2.2973110318408665</v>
      </c>
      <c r="J2480" s="25">
        <v>2.3142582613977365</v>
      </c>
      <c r="K2480" s="25">
        <v>2.9965394678904933</v>
      </c>
      <c r="L2480" s="25">
        <v>3.5007254181077827</v>
      </c>
      <c r="M2480" s="25">
        <v>3.6230582428532414</v>
      </c>
      <c r="N2480" s="25">
        <v>2.8052082422780753</v>
      </c>
      <c r="O2480" s="25">
        <v>3.0034445503666345</v>
      </c>
      <c r="P2480" s="30">
        <v>3.1283686954624463</v>
      </c>
    </row>
    <row r="2481" spans="1:16" x14ac:dyDescent="0.25">
      <c r="A2481" s="14">
        <v>8774.8802319999995</v>
      </c>
      <c r="B2481" s="28">
        <v>2.4823727189156863</v>
      </c>
      <c r="C2481" s="25">
        <v>2.2848326421515419</v>
      </c>
      <c r="D2481" s="25">
        <v>2.6587633767613075</v>
      </c>
      <c r="E2481" s="25">
        <v>2.4635678241779866</v>
      </c>
      <c r="F2481" s="25">
        <v>2.643209539648284</v>
      </c>
      <c r="G2481" s="25">
        <v>2.6536470255493612</v>
      </c>
      <c r="H2481" s="25">
        <v>2.0461920023346929</v>
      </c>
      <c r="I2481" s="25">
        <v>2.2976556416442313</v>
      </c>
      <c r="J2481" s="25">
        <v>2.3150649173591105</v>
      </c>
      <c r="K2481" s="25">
        <v>2.996970529446382</v>
      </c>
      <c r="L2481" s="25">
        <v>3.5008630054626173</v>
      </c>
      <c r="M2481" s="25">
        <v>3.6236055579627338</v>
      </c>
      <c r="N2481" s="25">
        <v>2.8052082422780753</v>
      </c>
      <c r="O2481" s="25">
        <v>3.0054628957015019</v>
      </c>
      <c r="P2481" s="30">
        <v>3.1304162922865761</v>
      </c>
    </row>
    <row r="2482" spans="1:16" x14ac:dyDescent="0.25">
      <c r="A2482" s="14">
        <v>8784.8506770000004</v>
      </c>
      <c r="B2482" s="28">
        <v>2.4829095460321491</v>
      </c>
      <c r="C2482" s="25">
        <v>2.2850837520064151</v>
      </c>
      <c r="D2482" s="25">
        <v>2.6589613683224771</v>
      </c>
      <c r="E2482" s="25">
        <v>2.4641997091751024</v>
      </c>
      <c r="F2482" s="25">
        <v>2.6439741428068775</v>
      </c>
      <c r="G2482" s="25">
        <v>2.653451441451526</v>
      </c>
      <c r="H2482" s="25">
        <v>2.0464819185550072</v>
      </c>
      <c r="I2482" s="25">
        <v>2.2980005251103632</v>
      </c>
      <c r="J2482" s="25">
        <v>2.3158730743869245</v>
      </c>
      <c r="K2482" s="25">
        <v>2.9978339382434922</v>
      </c>
      <c r="L2482" s="25">
        <v>3.5010006364198469</v>
      </c>
      <c r="M2482" s="25">
        <v>3.624153563690844</v>
      </c>
      <c r="N2482" s="25">
        <v>2.8052082422780753</v>
      </c>
      <c r="O2482" s="25">
        <v>3.0068725148942899</v>
      </c>
      <c r="P2482" s="30">
        <v>3.1318259591403619</v>
      </c>
    </row>
    <row r="2483" spans="1:16" x14ac:dyDescent="0.25">
      <c r="A2483" s="14">
        <v>8794.8190250000007</v>
      </c>
      <c r="B2483" s="28">
        <v>2.4834446524910208</v>
      </c>
      <c r="C2483" s="25">
        <v>2.285754088982106</v>
      </c>
      <c r="D2483" s="25">
        <v>2.6591594501876683</v>
      </c>
      <c r="E2483" s="25">
        <v>2.4652126413705084</v>
      </c>
      <c r="F2483" s="25">
        <v>2.644165504115064</v>
      </c>
      <c r="G2483" s="25">
        <v>2.6536470255493612</v>
      </c>
      <c r="H2483" s="25">
        <v>2.0467720284401461</v>
      </c>
      <c r="I2483" s="25">
        <v>2.2982593675627876</v>
      </c>
      <c r="J2483" s="25">
        <v>2.3166827380781174</v>
      </c>
      <c r="K2483" s="25">
        <v>2.9982662871909995</v>
      </c>
      <c r="L2483" s="25">
        <v>3.5012760292520952</v>
      </c>
      <c r="M2483" s="25">
        <v>3.624702261782661</v>
      </c>
      <c r="N2483" s="25">
        <v>2.8052082422780753</v>
      </c>
      <c r="O2483" s="25">
        <v>3.0090842454939155</v>
      </c>
      <c r="P2483" s="30">
        <v>3.1340081998737248</v>
      </c>
    </row>
    <row r="2484" spans="1:16" x14ac:dyDescent="0.25">
      <c r="A2484" s="14">
        <v>8804.7852710000006</v>
      </c>
      <c r="B2484" s="28">
        <v>2.4839204007492914</v>
      </c>
      <c r="C2484" s="25">
        <v>2.2863414837916438</v>
      </c>
      <c r="D2484" s="25">
        <v>2.6591594501876683</v>
      </c>
      <c r="E2484" s="25">
        <v>2.4658469258149376</v>
      </c>
      <c r="F2484" s="25">
        <v>2.6434005642750291</v>
      </c>
      <c r="G2484" s="25">
        <v>2.6542343068855119</v>
      </c>
      <c r="H2484" s="25">
        <v>2.0470623322490193</v>
      </c>
      <c r="I2484" s="25">
        <v>2.2986047309860798</v>
      </c>
      <c r="J2484" s="25">
        <v>2.3174939140609889</v>
      </c>
      <c r="K2484" s="25">
        <v>2.9991322784687728</v>
      </c>
      <c r="L2484" s="25">
        <v>3.5014137911824821</v>
      </c>
      <c r="M2484" s="25">
        <v>3.6250684460218117</v>
      </c>
      <c r="N2484" s="25">
        <v>2.8052082422780753</v>
      </c>
      <c r="O2484" s="25">
        <v>3.0118871597316481</v>
      </c>
      <c r="P2484" s="30">
        <v>3.1368556537473324</v>
      </c>
    </row>
    <row r="2485" spans="1:16" x14ac:dyDescent="0.25">
      <c r="A2485" s="14">
        <v>8815.4610589999993</v>
      </c>
      <c r="B2485" s="28">
        <v>2.4847481972245733</v>
      </c>
      <c r="C2485" s="25">
        <v>2.2870137664056172</v>
      </c>
      <c r="D2485" s="25">
        <v>2.6593576224392947</v>
      </c>
      <c r="E2485" s="25">
        <v>2.466863711721361</v>
      </c>
      <c r="F2485" s="25">
        <v>2.6422556748196246</v>
      </c>
      <c r="G2485" s="25">
        <v>2.6546262694409117</v>
      </c>
      <c r="H2485" s="25">
        <v>2.0473528302410569</v>
      </c>
      <c r="I2485" s="25">
        <v>2.2988639339074735</v>
      </c>
      <c r="J2485" s="25">
        <v>2.318306607995436</v>
      </c>
      <c r="K2485" s="25">
        <v>2.9995659225206812</v>
      </c>
      <c r="L2485" s="25">
        <v>3.5015515968260003</v>
      </c>
      <c r="M2485" s="25">
        <v>3.6256183019491179</v>
      </c>
      <c r="N2485" s="25">
        <v>2.8052082422780753</v>
      </c>
      <c r="O2485" s="25">
        <v>3.0134969846132593</v>
      </c>
      <c r="P2485" s="30">
        <v>3.1384655891409623</v>
      </c>
    </row>
    <row r="2486" spans="1:16" x14ac:dyDescent="0.25">
      <c r="A2486" s="14">
        <v>8825.4229479999995</v>
      </c>
      <c r="B2486" s="28">
        <v>2.4854660739334311</v>
      </c>
      <c r="C2486" s="25">
        <v>2.287602868593285</v>
      </c>
      <c r="D2486" s="25">
        <v>2.6595558851598815</v>
      </c>
      <c r="E2486" s="25">
        <v>2.4675004139053374</v>
      </c>
      <c r="F2486" s="25">
        <v>2.6428277422769666</v>
      </c>
      <c r="G2486" s="25">
        <v>2.6548223834572959</v>
      </c>
      <c r="H2486" s="25">
        <v>2.0476435226762093</v>
      </c>
      <c r="I2486" s="25">
        <v>2.2992097786256531</v>
      </c>
      <c r="J2486" s="25">
        <v>2.3190302815341028</v>
      </c>
      <c r="K2486" s="25">
        <v>3.0001303078917321</v>
      </c>
      <c r="L2486" s="25">
        <v>3.5016894462103996</v>
      </c>
      <c r="M2486" s="25">
        <v>3.6259852597080884</v>
      </c>
      <c r="N2486" s="25">
        <v>2.8052082422780753</v>
      </c>
      <c r="O2486" s="25">
        <v>3.0157878332385661</v>
      </c>
      <c r="P2486" s="30">
        <v>3.140741582532693</v>
      </c>
    </row>
    <row r="2487" spans="1:16" x14ac:dyDescent="0.25">
      <c r="A2487" s="14">
        <v>8835.3827280000005</v>
      </c>
      <c r="B2487" s="28">
        <v>2.4859886172492121</v>
      </c>
      <c r="C2487" s="25">
        <v>2.2883614617676509</v>
      </c>
      <c r="D2487" s="25">
        <v>2.6597542384320683</v>
      </c>
      <c r="E2487" s="25">
        <v>2.4682656907234497</v>
      </c>
      <c r="F2487" s="25">
        <v>2.643209539648284</v>
      </c>
      <c r="G2487" s="25">
        <v>2.6548223834572959</v>
      </c>
      <c r="H2487" s="25">
        <v>2.0479344098149497</v>
      </c>
      <c r="I2487" s="25">
        <v>2.2994693430214084</v>
      </c>
      <c r="J2487" s="25">
        <v>2.3198458582656269</v>
      </c>
      <c r="K2487" s="25">
        <v>3.0006954276616513</v>
      </c>
      <c r="L2487" s="25">
        <v>3.501827339363456</v>
      </c>
      <c r="M2487" s="25">
        <v>3.6265362783676309</v>
      </c>
      <c r="N2487" s="25">
        <v>2.8054856581175329</v>
      </c>
      <c r="O2487" s="25">
        <v>3.014977917890465</v>
      </c>
      <c r="P2487" s="30">
        <v>3.1399016703014819</v>
      </c>
    </row>
    <row r="2488" spans="1:16" x14ac:dyDescent="0.25">
      <c r="A2488" s="14">
        <v>8845.3403990000006</v>
      </c>
      <c r="B2488" s="28">
        <v>2.4866457440961103</v>
      </c>
      <c r="C2488" s="25">
        <v>2.2887834756789101</v>
      </c>
      <c r="D2488" s="25">
        <v>2.6597542384320683</v>
      </c>
      <c r="E2488" s="25">
        <v>2.4692881620183429</v>
      </c>
      <c r="F2488" s="25">
        <v>2.6422556748196246</v>
      </c>
      <c r="G2488" s="25">
        <v>2.6552148773673392</v>
      </c>
      <c r="H2488" s="25">
        <v>2.048225491918275</v>
      </c>
      <c r="I2488" s="25">
        <v>2.2998156703778023</v>
      </c>
      <c r="J2488" s="25">
        <v>2.3206629694792063</v>
      </c>
      <c r="K2488" s="25">
        <v>3.0013048416883441</v>
      </c>
      <c r="L2488" s="25">
        <v>3.5021032570867798</v>
      </c>
      <c r="M2488" s="25">
        <v>3.6270879970298933</v>
      </c>
      <c r="N2488" s="25">
        <v>2.8054856581175329</v>
      </c>
      <c r="O2488" s="25">
        <v>3.014214382227395</v>
      </c>
      <c r="P2488" s="30">
        <v>3.1391232035967023</v>
      </c>
    </row>
    <row r="2489" spans="1:16" x14ac:dyDescent="0.25">
      <c r="A2489" s="14">
        <v>8855.2959570000003</v>
      </c>
      <c r="B2489" s="28">
        <v>2.4876243946601457</v>
      </c>
      <c r="C2489" s="25">
        <v>2.2891213823148271</v>
      </c>
      <c r="D2489" s="25">
        <v>2.659952682338607</v>
      </c>
      <c r="E2489" s="25">
        <v>2.4700565983413307</v>
      </c>
      <c r="F2489" s="25">
        <v>2.6422556748196246</v>
      </c>
      <c r="G2489" s="25">
        <v>2.655411257421286</v>
      </c>
      <c r="H2489" s="25">
        <v>2.0485167692477066</v>
      </c>
      <c r="I2489" s="25">
        <v>2.3000755972575235</v>
      </c>
      <c r="J2489" s="25">
        <v>2.3213905834410737</v>
      </c>
      <c r="K2489" s="25">
        <v>3.0018714928717336</v>
      </c>
      <c r="L2489" s="25">
        <v>3.502241281712732</v>
      </c>
      <c r="M2489" s="25">
        <v>3.6274561992409295</v>
      </c>
      <c r="N2489" s="25">
        <v>2.8054856581175329</v>
      </c>
      <c r="O2489" s="25">
        <v>3.018725167293411</v>
      </c>
      <c r="P2489" s="30">
        <v>3.1436336763407522</v>
      </c>
    </row>
    <row r="2490" spans="1:16" x14ac:dyDescent="0.25">
      <c r="A2490" s="14">
        <v>8865.2494009999991</v>
      </c>
      <c r="B2490" s="28">
        <v>2.4882174613922268</v>
      </c>
      <c r="C2490" s="25">
        <v>2.2897133522971092</v>
      </c>
      <c r="D2490" s="25">
        <v>2.6601512169623631</v>
      </c>
      <c r="E2490" s="25">
        <v>2.4703130462270835</v>
      </c>
      <c r="F2490" s="25">
        <v>2.6430185990068686</v>
      </c>
      <c r="G2490" s="25">
        <v>2.6556077263148894</v>
      </c>
      <c r="H2490" s="25">
        <v>2.0487596496756595</v>
      </c>
      <c r="I2490" s="25">
        <v>2.3004224086010909</v>
      </c>
      <c r="J2490" s="25">
        <v>2.322210608931139</v>
      </c>
      <c r="K2490" s="25">
        <v>3.0024388843664118</v>
      </c>
      <c r="L2490" s="25">
        <v>3.5023793502187122</v>
      </c>
      <c r="M2490" s="25">
        <v>3.6280090885350851</v>
      </c>
      <c r="N2490" s="25">
        <v>2.8054856581175329</v>
      </c>
      <c r="O2490" s="25">
        <v>3.0207704069778445</v>
      </c>
      <c r="P2490" s="30">
        <v>3.1456939581989194</v>
      </c>
    </row>
    <row r="2491" spans="1:16" x14ac:dyDescent="0.25">
      <c r="A2491" s="14">
        <v>8875.2007269999995</v>
      </c>
      <c r="B2491" s="28">
        <v>2.4887678857055269</v>
      </c>
      <c r="C2491" s="25">
        <v>2.2903061302722083</v>
      </c>
      <c r="D2491" s="25">
        <v>2.6603498423863159</v>
      </c>
      <c r="E2491" s="25">
        <v>2.470441326978837</v>
      </c>
      <c r="F2491" s="25">
        <v>2.6428277422769666</v>
      </c>
      <c r="G2491" s="25">
        <v>2.655804284128565</v>
      </c>
      <c r="H2491" s="25">
        <v>2.0490512856005996</v>
      </c>
      <c r="I2491" s="25">
        <v>2.3006826989786178</v>
      </c>
      <c r="J2491" s="25">
        <v>2.3230321857052414</v>
      </c>
      <c r="K2491" s="25">
        <v>3.003050751504619</v>
      </c>
      <c r="L2491" s="25">
        <v>3.5025174626326296</v>
      </c>
      <c r="M2491" s="25">
        <v>3.628562682595899</v>
      </c>
      <c r="N2491" s="25">
        <v>2.8054856581175329</v>
      </c>
      <c r="O2491" s="25">
        <v>3.0218651526017104</v>
      </c>
      <c r="P2491" s="30">
        <v>3.146788665496683</v>
      </c>
    </row>
    <row r="2492" spans="1:16" x14ac:dyDescent="0.25">
      <c r="A2492" s="14">
        <v>8885.1499330000006</v>
      </c>
      <c r="B2492" s="28">
        <v>2.489581701584378</v>
      </c>
      <c r="C2492" s="25">
        <v>2.2908997184488333</v>
      </c>
      <c r="D2492" s="25">
        <v>2.6603498423863159</v>
      </c>
      <c r="E2492" s="25">
        <v>2.4706980022120195</v>
      </c>
      <c r="F2492" s="25">
        <v>2.6426369693848573</v>
      </c>
      <c r="G2492" s="25">
        <v>2.655804284128565</v>
      </c>
      <c r="H2492" s="25">
        <v>2.0493431174954893</v>
      </c>
      <c r="I2492" s="25">
        <v>2.3009431454523321</v>
      </c>
      <c r="J2492" s="25">
        <v>2.3237637832366884</v>
      </c>
      <c r="K2492" s="25">
        <v>3.0036196867665899</v>
      </c>
      <c r="L2492" s="25">
        <v>3.5026556189824198</v>
      </c>
      <c r="M2492" s="25">
        <v>3.6289321377282637</v>
      </c>
      <c r="N2492" s="25">
        <v>2.8054856581175329</v>
      </c>
      <c r="O2492" s="25">
        <v>3.0227795533646149</v>
      </c>
      <c r="P2492" s="30">
        <v>3.1477030341730745</v>
      </c>
    </row>
    <row r="2493" spans="1:16" x14ac:dyDescent="0.25">
      <c r="A2493" s="14">
        <v>8895.0970180000004</v>
      </c>
      <c r="B2493" s="28">
        <v>2.4904220304845373</v>
      </c>
      <c r="C2493" s="25">
        <v>2.2914941190447631</v>
      </c>
      <c r="D2493" s="25">
        <v>2.6605485586935593</v>
      </c>
      <c r="E2493" s="25">
        <v>2.4715975620463824</v>
      </c>
      <c r="F2493" s="25">
        <v>2.6435916729610187</v>
      </c>
      <c r="G2493" s="25">
        <v>2.655804284128565</v>
      </c>
      <c r="H2493" s="25">
        <v>2.0496351456238768</v>
      </c>
      <c r="I2493" s="25">
        <v>2.3012906505574131</v>
      </c>
      <c r="J2493" s="25">
        <v>2.3245883062851367</v>
      </c>
      <c r="K2493" s="25">
        <v>3.004233220950026</v>
      </c>
      <c r="L2493" s="25">
        <v>3.5027938192960457</v>
      </c>
      <c r="M2493" s="25">
        <v>3.6294869104014076</v>
      </c>
      <c r="N2493" s="25">
        <v>2.8054856581175329</v>
      </c>
      <c r="O2493" s="25">
        <v>3.0214086731799252</v>
      </c>
      <c r="P2493" s="30">
        <v>3.1463626180414059</v>
      </c>
    </row>
    <row r="2494" spans="1:16" x14ac:dyDescent="0.25">
      <c r="A2494" s="14">
        <v>8905.0419779999993</v>
      </c>
      <c r="B2494" s="28">
        <v>2.4912180344481505</v>
      </c>
      <c r="C2494" s="25">
        <v>2.2923446764688129</v>
      </c>
      <c r="D2494" s="25">
        <v>2.6607473659673002</v>
      </c>
      <c r="E2494" s="25">
        <v>2.4723700991286615</v>
      </c>
      <c r="F2494" s="25">
        <v>2.6439741428068775</v>
      </c>
      <c r="G2494" s="25">
        <v>2.6560009309428385</v>
      </c>
      <c r="H2494" s="25">
        <v>2.0499273702498426</v>
      </c>
      <c r="I2494" s="25">
        <v>2.3015514619846709</v>
      </c>
      <c r="J2494" s="25">
        <v>2.3253225321268012</v>
      </c>
      <c r="K2494" s="25">
        <v>3.0048037084028207</v>
      </c>
      <c r="L2494" s="25">
        <v>3.5029320636014951</v>
      </c>
      <c r="M2494" s="25">
        <v>3.6298571529488979</v>
      </c>
      <c r="N2494" s="25">
        <v>2.8054856581175329</v>
      </c>
      <c r="O2494" s="25">
        <v>3.0234207813598899</v>
      </c>
      <c r="P2494" s="30">
        <v>3.1483747968466909</v>
      </c>
    </row>
    <row r="2495" spans="1:16" x14ac:dyDescent="0.25">
      <c r="A2495" s="14">
        <v>8914.9848120000006</v>
      </c>
      <c r="B2495" s="28">
        <v>2.4921938386761608</v>
      </c>
      <c r="C2495" s="25">
        <v>2.2930263238238218</v>
      </c>
      <c r="D2495" s="25">
        <v>2.6607473659673002</v>
      </c>
      <c r="E2495" s="25">
        <v>2.4731440128741253</v>
      </c>
      <c r="F2495" s="25">
        <v>2.644356949779131</v>
      </c>
      <c r="G2495" s="25">
        <v>2.6563944918958282</v>
      </c>
      <c r="H2495" s="25">
        <v>2.0502197916379994</v>
      </c>
      <c r="I2495" s="25">
        <v>2.3018994543766103</v>
      </c>
      <c r="J2495" s="25">
        <v>2.3260580013659125</v>
      </c>
      <c r="K2495" s="25">
        <v>3.0053749462313952</v>
      </c>
      <c r="L2495" s="25">
        <v>3.5032086842999575</v>
      </c>
      <c r="M2495" s="25">
        <v>3.6304131092636558</v>
      </c>
      <c r="N2495" s="25">
        <v>2.8054856581175329</v>
      </c>
      <c r="O2495" s="25">
        <v>3.0236500209967265</v>
      </c>
      <c r="P2495" s="30">
        <v>3.148558185327945</v>
      </c>
    </row>
    <row r="2496" spans="1:16" x14ac:dyDescent="0.25">
      <c r="A2496" s="14">
        <v>8924.9255169999997</v>
      </c>
      <c r="B2496" s="28">
        <v>2.4928733418422415</v>
      </c>
      <c r="C2496" s="25">
        <v>2.2935382623686453</v>
      </c>
      <c r="D2496" s="25">
        <v>2.6609462642908608</v>
      </c>
      <c r="E2496" s="25">
        <v>2.4736607226101559</v>
      </c>
      <c r="F2496" s="25">
        <v>2.6449317936511494</v>
      </c>
      <c r="G2496" s="25">
        <v>2.6567884098202526</v>
      </c>
      <c r="H2496" s="25">
        <v>2.0504636266238574</v>
      </c>
      <c r="I2496" s="25">
        <v>2.302160631781637</v>
      </c>
      <c r="J2496" s="25">
        <v>2.3268868957617665</v>
      </c>
      <c r="K2496" s="25">
        <v>3.0059469364123248</v>
      </c>
      <c r="L2496" s="25">
        <v>3.503347060749082</v>
      </c>
      <c r="M2496" s="25">
        <v>3.630784142589857</v>
      </c>
      <c r="N2496" s="25">
        <v>2.8054856581175329</v>
      </c>
      <c r="O2496" s="25">
        <v>3.0251660449514599</v>
      </c>
      <c r="P2496" s="30">
        <v>3.1500894416985039</v>
      </c>
    </row>
    <row r="2497" spans="1:16" x14ac:dyDescent="0.25">
      <c r="A2497" s="14">
        <v>8934.8640899999991</v>
      </c>
      <c r="B2497" s="28">
        <v>2.4936268392938232</v>
      </c>
      <c r="C2497" s="25">
        <v>2.2937944581180294</v>
      </c>
      <c r="D2497" s="25">
        <v>2.661145253747677</v>
      </c>
      <c r="E2497" s="25">
        <v>2.4739193081979702</v>
      </c>
      <c r="F2497" s="25">
        <v>2.6455073994105636</v>
      </c>
      <c r="G2497" s="25">
        <v>2.6571826853642668</v>
      </c>
      <c r="H2497" s="25">
        <v>2.050756409431735</v>
      </c>
      <c r="I2497" s="25">
        <v>2.302421966348887</v>
      </c>
      <c r="J2497" s="25">
        <v>2.3276250212539207</v>
      </c>
      <c r="K2497" s="25">
        <v>3.0065196809300034</v>
      </c>
      <c r="L2497" s="25">
        <v>3.5034854813022549</v>
      </c>
      <c r="M2497" s="25">
        <v>3.6313412876077731</v>
      </c>
      <c r="N2497" s="25">
        <v>2.8054856581175329</v>
      </c>
      <c r="O2497" s="25">
        <v>3.0247060846437939</v>
      </c>
      <c r="P2497" s="30">
        <v>3.149660145416521</v>
      </c>
    </row>
    <row r="2498" spans="1:16" x14ac:dyDescent="0.25">
      <c r="A2498" s="14">
        <v>8944.8005290000001</v>
      </c>
      <c r="B2498" s="28">
        <v>2.4944280933049363</v>
      </c>
      <c r="C2498" s="25">
        <v>2.2942217871714021</v>
      </c>
      <c r="D2498" s="25">
        <v>2.6613443344212997</v>
      </c>
      <c r="E2498" s="25">
        <v>2.4739193081979702</v>
      </c>
      <c r="F2498" s="25">
        <v>2.6455073994105636</v>
      </c>
      <c r="G2498" s="25">
        <v>2.6571826853642668</v>
      </c>
      <c r="H2498" s="25">
        <v>2.0510493897544517</v>
      </c>
      <c r="I2498" s="25">
        <v>2.3027706572402824</v>
      </c>
      <c r="J2498" s="25">
        <v>2.3283644033978703</v>
      </c>
      <c r="K2498" s="25">
        <v>3.0070931817766877</v>
      </c>
      <c r="L2498" s="25">
        <v>3.5036239459875991</v>
      </c>
      <c r="M2498" s="25">
        <v>3.631713115097869</v>
      </c>
      <c r="N2498" s="25">
        <v>2.8054856581175329</v>
      </c>
      <c r="O2498" s="25">
        <v>3.0262258060294198</v>
      </c>
      <c r="P2498" s="30">
        <v>3.1511337885052204</v>
      </c>
    </row>
    <row r="2499" spans="1:16" x14ac:dyDescent="0.25">
      <c r="A2499" s="14">
        <v>8954.7348320000001</v>
      </c>
      <c r="B2499" s="28">
        <v>2.4953778751602727</v>
      </c>
      <c r="C2499" s="25">
        <v>2.2950777087765983</v>
      </c>
      <c r="D2499" s="25">
        <v>2.6613443344212997</v>
      </c>
      <c r="E2499" s="25">
        <v>2.4737899961583358</v>
      </c>
      <c r="F2499" s="25">
        <v>2.6458915608525992</v>
      </c>
      <c r="G2499" s="25">
        <v>2.6569855028492322</v>
      </c>
      <c r="H2499" s="25">
        <v>2.0513425678586796</v>
      </c>
      <c r="I2499" s="25">
        <v>2.3030323592559769</v>
      </c>
      <c r="J2499" s="25">
        <v>2.3291977157390562</v>
      </c>
      <c r="K2499" s="25">
        <v>3.0076674409525355</v>
      </c>
      <c r="L2499" s="25">
        <v>3.5037624548332649</v>
      </c>
      <c r="M2499" s="25">
        <v>3.6322714539130234</v>
      </c>
      <c r="N2499" s="25">
        <v>2.8054856581175329</v>
      </c>
      <c r="O2499" s="25">
        <v>3.0256725645763831</v>
      </c>
      <c r="P2499" s="30">
        <v>3.1506420183387012</v>
      </c>
    </row>
    <row r="2500" spans="1:16" x14ac:dyDescent="0.25">
      <c r="A2500" s="14">
        <v>8965.3763550000003</v>
      </c>
      <c r="B2500" s="28">
        <v>2.4959833614828502</v>
      </c>
      <c r="C2500" s="25">
        <v>2.2959353205914326</v>
      </c>
      <c r="D2500" s="25">
        <v>2.6615435063953949</v>
      </c>
      <c r="E2500" s="25">
        <v>2.4740486587519874</v>
      </c>
      <c r="F2500" s="25">
        <v>2.6460837690796368</v>
      </c>
      <c r="G2500" s="25">
        <v>2.6569855028492322</v>
      </c>
      <c r="H2500" s="25">
        <v>2.0515870342213991</v>
      </c>
      <c r="I2500" s="25">
        <v>2.3033815407677749</v>
      </c>
      <c r="J2500" s="25">
        <v>2.329939782526866</v>
      </c>
      <c r="K2500" s="25">
        <v>3.0082424604656519</v>
      </c>
      <c r="L2500" s="25">
        <v>3.5039010078674289</v>
      </c>
      <c r="M2500" s="25">
        <v>3.6328305114653192</v>
      </c>
      <c r="N2500" s="25">
        <v>2.8054856581175329</v>
      </c>
      <c r="O2500" s="25">
        <v>3.0242466109637127</v>
      </c>
      <c r="P2500" s="30">
        <v>3.1491700401514691</v>
      </c>
    </row>
    <row r="2501" spans="1:16" x14ac:dyDescent="0.25">
      <c r="A2501" s="14">
        <v>8975.3062250000003</v>
      </c>
      <c r="B2501" s="28">
        <v>2.4964760179629533</v>
      </c>
      <c r="C2501" s="25">
        <v>2.2967946293045136</v>
      </c>
      <c r="D2501" s="25">
        <v>2.6617427697537446</v>
      </c>
      <c r="E2501" s="25">
        <v>2.4746959900417611</v>
      </c>
      <c r="F2501" s="25">
        <v>2.6468534537860204</v>
      </c>
      <c r="G2501" s="25">
        <v>2.6571826853642668</v>
      </c>
      <c r="H2501" s="25">
        <v>2.0518805756194638</v>
      </c>
      <c r="I2501" s="25">
        <v>2.3036436112666681</v>
      </c>
      <c r="J2501" s="25">
        <v>2.3306831194338877</v>
      </c>
      <c r="K2501" s="25">
        <v>3.008818242332127</v>
      </c>
      <c r="L2501" s="25">
        <v>3.5040396051182947</v>
      </c>
      <c r="M2501" s="25">
        <v>3.6332036167132702</v>
      </c>
      <c r="N2501" s="25">
        <v>2.8057632512761708</v>
      </c>
      <c r="O2501" s="25">
        <v>3.0258569000977853</v>
      </c>
      <c r="P2501" s="30">
        <v>3.1508263669011733</v>
      </c>
    </row>
    <row r="2502" spans="1:16" x14ac:dyDescent="0.25">
      <c r="A2502" s="14">
        <v>8985.2339520000005</v>
      </c>
      <c r="B2502" s="28">
        <v>2.4970199091923599</v>
      </c>
      <c r="C2502" s="25">
        <v>2.2973110318408665</v>
      </c>
      <c r="D2502" s="25">
        <v>2.6617427697537446</v>
      </c>
      <c r="E2502" s="25">
        <v>2.4754740633736243</v>
      </c>
      <c r="F2502" s="25">
        <v>2.6478174818886373</v>
      </c>
      <c r="G2502" s="25">
        <v>2.6579723119125283</v>
      </c>
      <c r="H2502" s="25">
        <v>2.0521743155575494</v>
      </c>
      <c r="I2502" s="25">
        <v>2.3039058400047767</v>
      </c>
      <c r="J2502" s="25">
        <v>2.3315208970674144</v>
      </c>
      <c r="K2502" s="25">
        <v>3.0093947885760803</v>
      </c>
      <c r="L2502" s="25">
        <v>3.504178246614094</v>
      </c>
      <c r="M2502" s="25">
        <v>3.6337638762817068</v>
      </c>
      <c r="N2502" s="25">
        <v>2.8057632512761708</v>
      </c>
      <c r="O2502" s="25">
        <v>3.0290490656545757</v>
      </c>
      <c r="P2502" s="30">
        <v>3.153972324635621</v>
      </c>
    </row>
    <row r="2503" spans="1:16" x14ac:dyDescent="0.25">
      <c r="A2503" s="14">
        <v>8995.1595340000003</v>
      </c>
      <c r="B2503" s="28">
        <v>2.4979128145956251</v>
      </c>
      <c r="C2503" s="25">
        <v>2.2981730696028606</v>
      </c>
      <c r="D2503" s="25">
        <v>2.6619421245802437</v>
      </c>
      <c r="E2503" s="25">
        <v>2.4765136676567723</v>
      </c>
      <c r="F2503" s="25">
        <v>2.648010544564368</v>
      </c>
      <c r="G2503" s="25">
        <v>2.6585654754218599</v>
      </c>
      <c r="H2503" s="25">
        <v>2.052468254304407</v>
      </c>
      <c r="I2503" s="25">
        <v>2.3042557248026765</v>
      </c>
      <c r="J2503" s="25">
        <v>2.3322669474667328</v>
      </c>
      <c r="K2503" s="25">
        <v>3.0099721012297054</v>
      </c>
      <c r="L2503" s="25">
        <v>3.5043169323830847</v>
      </c>
      <c r="M2503" s="25">
        <v>3.6341377845974447</v>
      </c>
      <c r="N2503" s="25">
        <v>2.8057632512761708</v>
      </c>
      <c r="O2503" s="25">
        <v>3.0326860817129164</v>
      </c>
      <c r="P2503" s="30">
        <v>3.157640426669325</v>
      </c>
    </row>
    <row r="2504" spans="1:16" x14ac:dyDescent="0.25">
      <c r="A2504" s="14">
        <v>9005.0829670000003</v>
      </c>
      <c r="B2504" s="28">
        <v>2.4985866180910383</v>
      </c>
      <c r="C2504" s="25">
        <v>2.2989503692708602</v>
      </c>
      <c r="D2504" s="25">
        <v>2.6621415709589056</v>
      </c>
      <c r="E2504" s="25">
        <v>2.4771646863394698</v>
      </c>
      <c r="F2504" s="25">
        <v>2.648783654660658</v>
      </c>
      <c r="G2504" s="25">
        <v>2.6589613683224771</v>
      </c>
      <c r="H2504" s="25">
        <v>2.0527133553222017</v>
      </c>
      <c r="I2504" s="25">
        <v>2.3045183235098023</v>
      </c>
      <c r="J2504" s="25">
        <v>2.3330142816703394</v>
      </c>
      <c r="K2504" s="25">
        <v>3.0105501823333083</v>
      </c>
      <c r="L2504" s="25">
        <v>3.5045944368538069</v>
      </c>
      <c r="M2504" s="25">
        <v>3.6345120151091002</v>
      </c>
      <c r="N2504" s="25">
        <v>2.8057632512761708</v>
      </c>
      <c r="O2504" s="25">
        <v>3.033060836978887</v>
      </c>
      <c r="P2504" s="30">
        <v>3.1580151954098858</v>
      </c>
    </row>
    <row r="2505" spans="1:16" x14ac:dyDescent="0.25">
      <c r="A2505" s="14">
        <v>9015.0042489999996</v>
      </c>
      <c r="B2505" s="28">
        <v>2.4991352247205079</v>
      </c>
      <c r="C2505" s="25">
        <v>2.2998156703778023</v>
      </c>
      <c r="D2505" s="25">
        <v>2.6621415709589056</v>
      </c>
      <c r="E2505" s="25">
        <v>2.4780777551164994</v>
      </c>
      <c r="F2505" s="25">
        <v>2.6495581434649389</v>
      </c>
      <c r="G2505" s="25">
        <v>2.6591594501876683</v>
      </c>
      <c r="H2505" s="25">
        <v>2.0530076592516275</v>
      </c>
      <c r="I2505" s="25">
        <v>2.3047810810948492</v>
      </c>
      <c r="J2505" s="25">
        <v>2.3337629041041956</v>
      </c>
      <c r="K2505" s="25">
        <v>3.0110844794873133</v>
      </c>
      <c r="L2505" s="25">
        <v>3.5047332556121895</v>
      </c>
      <c r="M2505" s="25">
        <v>3.6350739662100247</v>
      </c>
      <c r="N2505" s="25">
        <v>2.8057632512761708</v>
      </c>
      <c r="O2505" s="25">
        <v>3.0310503190186573</v>
      </c>
      <c r="P2505" s="30">
        <v>3.1560201555218401</v>
      </c>
    </row>
    <row r="2506" spans="1:16" x14ac:dyDescent="0.25">
      <c r="A2506" s="14">
        <v>9024.9233779999995</v>
      </c>
      <c r="B2506" s="28">
        <v>2.4999564355838944</v>
      </c>
      <c r="C2506" s="25">
        <v>2.3004224086010909</v>
      </c>
      <c r="D2506" s="25">
        <v>2.6623411089738576</v>
      </c>
      <c r="E2506" s="25">
        <v>2.4783389848879267</v>
      </c>
      <c r="F2506" s="25">
        <v>2.6499459064209696</v>
      </c>
      <c r="G2506" s="25">
        <v>2.6589613683224771</v>
      </c>
      <c r="H2506" s="25">
        <v>2.053302162754258</v>
      </c>
      <c r="I2506" s="25">
        <v>2.3051316720175441</v>
      </c>
      <c r="J2506" s="25">
        <v>2.3345128192171893</v>
      </c>
      <c r="K2506" s="25">
        <v>3.0116640441439495</v>
      </c>
      <c r="L2506" s="25">
        <v>3.5048721187570666</v>
      </c>
      <c r="M2506" s="25">
        <v>3.6354490046460279</v>
      </c>
      <c r="N2506" s="25">
        <v>2.8057632512761708</v>
      </c>
      <c r="O2506" s="25">
        <v>3.0304909014034331</v>
      </c>
      <c r="P2506" s="30">
        <v>3.1554606978709923</v>
      </c>
    </row>
    <row r="2507" spans="1:16" x14ac:dyDescent="0.25">
      <c r="A2507" s="14">
        <v>9034.8403529999996</v>
      </c>
      <c r="B2507" s="28">
        <v>2.5007775050902952</v>
      </c>
      <c r="C2507" s="25">
        <v>2.3011168632474099</v>
      </c>
      <c r="D2507" s="25">
        <v>2.6625407387093438</v>
      </c>
      <c r="E2507" s="25">
        <v>2.4791236183116583</v>
      </c>
      <c r="F2507" s="25">
        <v>2.6499459064209696</v>
      </c>
      <c r="G2507" s="25">
        <v>2.6589613683224771</v>
      </c>
      <c r="H2507" s="25">
        <v>2.0535477349869269</v>
      </c>
      <c r="I2507" s="25">
        <v>2.3053948010664311</v>
      </c>
      <c r="J2507" s="25">
        <v>2.3352640314812949</v>
      </c>
      <c r="K2507" s="25">
        <v>3.0122443832614767</v>
      </c>
      <c r="L2507" s="25">
        <v>3.5050110263168319</v>
      </c>
      <c r="M2507" s="25">
        <v>3.6360121702515085</v>
      </c>
      <c r="N2507" s="25">
        <v>2.8057632512761708</v>
      </c>
      <c r="O2507" s="25">
        <v>3.0329202658555028</v>
      </c>
      <c r="P2507" s="30">
        <v>3.1578902365593899</v>
      </c>
    </row>
    <row r="2508" spans="1:16" x14ac:dyDescent="0.25">
      <c r="A2508" s="14">
        <v>9044.755169</v>
      </c>
      <c r="B2508" s="28">
        <v>2.5017319050440867</v>
      </c>
      <c r="C2508" s="25">
        <v>2.3018994543766103</v>
      </c>
      <c r="D2508" s="25">
        <v>2.6625407387093438</v>
      </c>
      <c r="E2508" s="25">
        <v>2.4799096718871576</v>
      </c>
      <c r="F2508" s="25">
        <v>2.6503340159033701</v>
      </c>
      <c r="G2508" s="25">
        <v>2.6591594501876683</v>
      </c>
      <c r="H2508" s="25">
        <v>2.0538426050776275</v>
      </c>
      <c r="I2508" s="25">
        <v>2.305658089635819</v>
      </c>
      <c r="J2508" s="25">
        <v>2.3360165453917334</v>
      </c>
      <c r="K2508" s="25">
        <v>3.0128254989124583</v>
      </c>
      <c r="L2508" s="25">
        <v>3.5051499783199058</v>
      </c>
      <c r="M2508" s="25">
        <v>3.6363880201078556</v>
      </c>
      <c r="N2508" s="25">
        <v>2.8057632512761708</v>
      </c>
      <c r="O2508" s="25">
        <v>3.0302114625850609</v>
      </c>
      <c r="P2508" s="30">
        <v>3.1551501991933613</v>
      </c>
    </row>
    <row r="2509" spans="1:16" x14ac:dyDescent="0.25">
      <c r="A2509" s="14">
        <v>9054.6678250000004</v>
      </c>
      <c r="B2509" s="28">
        <v>2.5020887065082218</v>
      </c>
      <c r="C2509" s="25">
        <v>2.3023348373523254</v>
      </c>
      <c r="D2509" s="25">
        <v>2.6627404602497244</v>
      </c>
      <c r="E2509" s="25">
        <v>2.4804344991194909</v>
      </c>
      <c r="F2509" s="25">
        <v>2.6507224725320446</v>
      </c>
      <c r="G2509" s="25">
        <v>2.6595558851598815</v>
      </c>
      <c r="H2509" s="25">
        <v>2.0541376755103826</v>
      </c>
      <c r="I2509" s="25">
        <v>2.3060093895392231</v>
      </c>
      <c r="J2509" s="25">
        <v>2.3367703654671321</v>
      </c>
      <c r="K2509" s="25">
        <v>3.013362604389846</v>
      </c>
      <c r="L2509" s="25">
        <v>3.5052889747947371</v>
      </c>
      <c r="M2509" s="25">
        <v>3.6369524054789064</v>
      </c>
      <c r="N2509" s="25">
        <v>2.8057632512761708</v>
      </c>
      <c r="O2509" s="25">
        <v>3.0320777932694827</v>
      </c>
      <c r="P2509" s="30">
        <v>3.1570165298777826</v>
      </c>
    </row>
    <row r="2510" spans="1:16" x14ac:dyDescent="0.25">
      <c r="A2510" s="14">
        <v>9065.2861290000001</v>
      </c>
      <c r="B2510" s="28">
        <v>2.5021108214758088</v>
      </c>
      <c r="C2510" s="25">
        <v>2.3027706572402824</v>
      </c>
      <c r="D2510" s="25">
        <v>2.6629402736794754</v>
      </c>
      <c r="E2510" s="25">
        <v>2.481222931073225</v>
      </c>
      <c r="F2510" s="25">
        <v>2.6515004297161622</v>
      </c>
      <c r="G2510" s="25">
        <v>2.6603498423863159</v>
      </c>
      <c r="H2510" s="25">
        <v>2.0543837207732683</v>
      </c>
      <c r="I2510" s="25">
        <v>2.3062730510763529</v>
      </c>
      <c r="J2510" s="25">
        <v>2.3375254962496905</v>
      </c>
      <c r="K2510" s="25">
        <v>3.0139003749448703</v>
      </c>
      <c r="L2510" s="25">
        <v>3.5054280157698012</v>
      </c>
      <c r="M2510" s="25">
        <v>3.6373290702743328</v>
      </c>
      <c r="N2510" s="25">
        <v>2.8057632512761708</v>
      </c>
      <c r="O2510" s="25">
        <v>3.0339052205538293</v>
      </c>
      <c r="P2510" s="30">
        <v>3.1588909155318459</v>
      </c>
    </row>
    <row r="2511" spans="1:16" x14ac:dyDescent="0.25">
      <c r="A2511" s="14">
        <v>9075.1943030000002</v>
      </c>
      <c r="B2511" s="28">
        <v>2.5015595904166257</v>
      </c>
      <c r="C2511" s="25">
        <v>2.303556236861001</v>
      </c>
      <c r="D2511" s="25">
        <v>2.6629402736794754</v>
      </c>
      <c r="E2511" s="25">
        <v>2.4818810528568469</v>
      </c>
      <c r="F2511" s="25">
        <v>2.6511112769285621</v>
      </c>
      <c r="G2511" s="25">
        <v>2.6607473659673002</v>
      </c>
      <c r="H2511" s="25">
        <v>2.0546791592077249</v>
      </c>
      <c r="I2511" s="25">
        <v>2.3065368727804687</v>
      </c>
      <c r="J2511" s="25">
        <v>2.3382819423053407</v>
      </c>
      <c r="K2511" s="25">
        <v>3.0144837121472845</v>
      </c>
      <c r="L2511" s="25">
        <v>3.5055671012736012</v>
      </c>
      <c r="M2511" s="25">
        <v>3.6378946807062271</v>
      </c>
      <c r="N2511" s="25">
        <v>2.8057632512761708</v>
      </c>
      <c r="O2511" s="25">
        <v>3.0373465951067886</v>
      </c>
      <c r="P2511" s="30">
        <v>3.1622853317150885</v>
      </c>
    </row>
    <row r="2512" spans="1:16" x14ac:dyDescent="0.25">
      <c r="A2512" s="14">
        <v>9085.1003099999998</v>
      </c>
      <c r="B2512" s="28">
        <v>2.5008593561147232</v>
      </c>
      <c r="C2512" s="25">
        <v>2.3042557248026765</v>
      </c>
      <c r="D2512" s="25">
        <v>2.6631401790831908</v>
      </c>
      <c r="E2512" s="25">
        <v>2.4828041020500256</v>
      </c>
      <c r="F2512" s="25">
        <v>2.6513058097344588</v>
      </c>
      <c r="G2512" s="25">
        <v>2.6613443344212997</v>
      </c>
      <c r="H2512" s="25">
        <v>2.0549255115212701</v>
      </c>
      <c r="I2512" s="25">
        <v>2.3068888845378588</v>
      </c>
      <c r="J2512" s="25">
        <v>2.3390397082239165</v>
      </c>
      <c r="K2512" s="25">
        <v>3.0150228735845066</v>
      </c>
      <c r="L2512" s="25">
        <v>3.5057062313346674</v>
      </c>
      <c r="M2512" s="25">
        <v>3.6382721639824069</v>
      </c>
      <c r="N2512" s="25">
        <v>2.8057632512761708</v>
      </c>
      <c r="O2512" s="25">
        <v>3.0368735589180953</v>
      </c>
      <c r="P2512" s="30">
        <v>3.1617807780923743</v>
      </c>
    </row>
    <row r="2513" spans="1:16" x14ac:dyDescent="0.25">
      <c r="A2513" s="14">
        <v>9095.0041469999996</v>
      </c>
      <c r="B2513" s="28">
        <v>2.500346774330783</v>
      </c>
      <c r="C2513" s="25">
        <v>2.305043997750182</v>
      </c>
      <c r="D2513" s="25">
        <v>2.6633401765455802</v>
      </c>
      <c r="E2513" s="25">
        <v>2.483332440900957</v>
      </c>
      <c r="F2513" s="25">
        <v>2.6518899315197624</v>
      </c>
      <c r="G2513" s="25">
        <v>2.6619421245802437</v>
      </c>
      <c r="H2513" s="25">
        <v>2.0552213188764932</v>
      </c>
      <c r="I2513" s="25">
        <v>2.3071530807227698</v>
      </c>
      <c r="J2513" s="25">
        <v>2.3397987986193183</v>
      </c>
      <c r="K2513" s="25">
        <v>3.0155627052039238</v>
      </c>
      <c r="L2513" s="25">
        <v>3.5058454059815571</v>
      </c>
      <c r="M2513" s="25">
        <v>3.6386499756477337</v>
      </c>
      <c r="N2513" s="25">
        <v>2.8057632512761708</v>
      </c>
      <c r="O2513" s="25">
        <v>3.0398147233953892</v>
      </c>
      <c r="P2513" s="30">
        <v>3.1647534600036891</v>
      </c>
    </row>
    <row r="2514" spans="1:16" x14ac:dyDescent="0.25">
      <c r="A2514" s="14">
        <v>9104.9058129999994</v>
      </c>
      <c r="B2514" s="28">
        <v>2.5005081275601495</v>
      </c>
      <c r="C2514" s="25">
        <v>2.3059215379192404</v>
      </c>
      <c r="D2514" s="25">
        <v>2.6633401765455802</v>
      </c>
      <c r="E2514" s="25">
        <v>2.4838614232829257</v>
      </c>
      <c r="F2514" s="25">
        <v>2.6526699846830497</v>
      </c>
      <c r="G2514" s="25">
        <v>2.6625407387093438</v>
      </c>
      <c r="H2514" s="25">
        <v>2.0555173278498313</v>
      </c>
      <c r="I2514" s="25">
        <v>2.3075055924969154</v>
      </c>
      <c r="J2514" s="25">
        <v>2.3405592181296822</v>
      </c>
      <c r="K2514" s="25">
        <v>3.0161032086736941</v>
      </c>
      <c r="L2514" s="25">
        <v>3.5059846252428564</v>
      </c>
      <c r="M2514" s="25">
        <v>3.6392173101267198</v>
      </c>
      <c r="N2514" s="25">
        <v>2.8057632512761708</v>
      </c>
      <c r="O2514" s="25">
        <v>3.0421533662918501</v>
      </c>
      <c r="P2514" s="30">
        <v>3.1671080552402096</v>
      </c>
    </row>
    <row r="2515" spans="1:16" x14ac:dyDescent="0.25">
      <c r="A2515" s="14">
        <v>9114.8053029999992</v>
      </c>
      <c r="B2515" s="28">
        <v>2.5003838181044697</v>
      </c>
      <c r="C2515" s="25">
        <v>2.3063609738384518</v>
      </c>
      <c r="D2515" s="25">
        <v>2.6635402661514704</v>
      </c>
      <c r="E2515" s="25">
        <v>2.4846561069116193</v>
      </c>
      <c r="F2515" s="25">
        <v>2.6526699846830497</v>
      </c>
      <c r="G2515" s="25">
        <v>2.6631401790831908</v>
      </c>
      <c r="H2515" s="25">
        <v>2.0557641562065201</v>
      </c>
      <c r="I2515" s="25">
        <v>2.3077701642272443</v>
      </c>
      <c r="J2515" s="25">
        <v>2.3413209714175514</v>
      </c>
      <c r="K2515" s="25">
        <v>3.0166443856682115</v>
      </c>
      <c r="L2515" s="25">
        <v>3.5061238891471773</v>
      </c>
      <c r="M2515" s="25">
        <v>3.6395959452700613</v>
      </c>
      <c r="N2515" s="25">
        <v>2.8057632512761708</v>
      </c>
      <c r="O2515" s="25">
        <v>3.0426321915684724</v>
      </c>
      <c r="P2515" s="30">
        <v>3.1675549588258889</v>
      </c>
    </row>
    <row r="2516" spans="1:16" x14ac:dyDescent="0.25">
      <c r="A2516" s="14">
        <v>9124.7026170000008</v>
      </c>
      <c r="B2516" s="28">
        <v>2.5003376426110018</v>
      </c>
      <c r="C2516" s="25">
        <v>2.3065368727804687</v>
      </c>
      <c r="D2516" s="25">
        <v>2.6637404479858069</v>
      </c>
      <c r="E2516" s="25">
        <v>2.4847886956721981</v>
      </c>
      <c r="F2516" s="25">
        <v>2.6524748400013105</v>
      </c>
      <c r="G2516" s="25">
        <v>2.6637404479858069</v>
      </c>
      <c r="H2516" s="25">
        <v>2.0560605355277835</v>
      </c>
      <c r="I2516" s="25">
        <v>2.3080348972326399</v>
      </c>
      <c r="J2516" s="25">
        <v>2.342084063170045</v>
      </c>
      <c r="K2516" s="25">
        <v>3.0171862378681373</v>
      </c>
      <c r="L2516" s="25">
        <v>3.5062631977231602</v>
      </c>
      <c r="M2516" s="25">
        <v>3.6401645176601121</v>
      </c>
      <c r="N2516" s="25">
        <v>2.8057632512761708</v>
      </c>
      <c r="O2516" s="25">
        <v>3.043255454717309</v>
      </c>
      <c r="P2516" s="30">
        <v>3.1681941913256089</v>
      </c>
    </row>
    <row r="2517" spans="1:16" x14ac:dyDescent="0.25">
      <c r="A2517" s="14">
        <v>9134.5977519999997</v>
      </c>
      <c r="B2517" s="28">
        <v>2.50049400789863</v>
      </c>
      <c r="C2517" s="25">
        <v>2.3069769320763061</v>
      </c>
      <c r="D2517" s="25">
        <v>2.6637404479858069</v>
      </c>
      <c r="E2517" s="25">
        <v>2.4851867050007148</v>
      </c>
      <c r="F2517" s="25">
        <v>2.6526699846830497</v>
      </c>
      <c r="G2517" s="25">
        <v>2.6645420993106157</v>
      </c>
      <c r="H2517" s="25">
        <v>2.0563076728939831</v>
      </c>
      <c r="I2517" s="25">
        <v>2.3083881257855836</v>
      </c>
      <c r="J2517" s="25">
        <v>2.3428484980990332</v>
      </c>
      <c r="K2517" s="25">
        <v>3.0177287669604316</v>
      </c>
      <c r="L2517" s="25">
        <v>3.5064025509994732</v>
      </c>
      <c r="M2517" s="25">
        <v>3.6405439798790136</v>
      </c>
      <c r="N2517" s="25">
        <v>2.8057632512761708</v>
      </c>
      <c r="O2517" s="25">
        <v>3.0427759421568328</v>
      </c>
      <c r="P2517" s="30">
        <v>3.1676827300777384</v>
      </c>
    </row>
    <row r="2518" spans="1:16" x14ac:dyDescent="0.25">
      <c r="A2518" s="14">
        <v>9145.1972619999997</v>
      </c>
      <c r="B2518" s="28">
        <v>2.5007226938156548</v>
      </c>
      <c r="C2518" s="25">
        <v>2.3076819557407213</v>
      </c>
      <c r="D2518" s="25">
        <v>2.6639407221336509</v>
      </c>
      <c r="E2518" s="25">
        <v>2.485452247339714</v>
      </c>
      <c r="F2518" s="25">
        <v>2.6536470255493612</v>
      </c>
      <c r="G2518" s="25">
        <v>2.6651443103827086</v>
      </c>
      <c r="H2518" s="25">
        <v>2.0566044234910454</v>
      </c>
      <c r="I2518" s="25">
        <v>2.3086532358651781</v>
      </c>
      <c r="J2518" s="25">
        <v>2.3435184842095014</v>
      </c>
      <c r="K2518" s="25">
        <v>3.0182719746383837</v>
      </c>
      <c r="L2518" s="25">
        <v>3.5065419490048115</v>
      </c>
      <c r="M2518" s="25">
        <v>3.6409237739407372</v>
      </c>
      <c r="N2518" s="25">
        <v>2.8057632512761708</v>
      </c>
      <c r="O2518" s="25">
        <v>3.0441199137746247</v>
      </c>
      <c r="P2518" s="30">
        <v>3.1690907004535567</v>
      </c>
    </row>
    <row r="2519" spans="1:16" x14ac:dyDescent="0.25">
      <c r="A2519" s="14">
        <v>9155.0878749999993</v>
      </c>
      <c r="B2519" s="28">
        <v>2.5004679365731435</v>
      </c>
      <c r="C2519" s="25">
        <v>2.3082114755973016</v>
      </c>
      <c r="D2519" s="25">
        <v>2.6641410886801822</v>
      </c>
      <c r="E2519" s="25">
        <v>2.4851867050007148</v>
      </c>
      <c r="F2519" s="25">
        <v>2.6542343068855119</v>
      </c>
      <c r="G2519" s="25">
        <v>2.6651443103827086</v>
      </c>
      <c r="H2519" s="25">
        <v>2.0568518706414372</v>
      </c>
      <c r="I2519" s="25">
        <v>2.3090069679001304</v>
      </c>
      <c r="J2519" s="25">
        <v>2.3442854503812902</v>
      </c>
      <c r="K2519" s="25">
        <v>3.0188158626016457</v>
      </c>
      <c r="L2519" s="25">
        <v>3.5066813917678985</v>
      </c>
      <c r="M2519" s="25">
        <v>3.6414940885097646</v>
      </c>
      <c r="N2519" s="25">
        <v>2.8057632512761708</v>
      </c>
      <c r="O2519" s="25">
        <v>3.0448416130742064</v>
      </c>
      <c r="P2519" s="30">
        <v>3.1697964010742958</v>
      </c>
    </row>
    <row r="2520" spans="1:16" x14ac:dyDescent="0.25">
      <c r="A2520" s="14">
        <v>9164.9763019999991</v>
      </c>
      <c r="B2520" s="28">
        <v>2.5006588409390669</v>
      </c>
      <c r="C2520" s="25">
        <v>2.3087416418668889</v>
      </c>
      <c r="D2520" s="25">
        <v>2.6641410886801822</v>
      </c>
      <c r="E2520" s="25">
        <v>2.4846561069116193</v>
      </c>
      <c r="F2520" s="25">
        <v>2.655018586072742</v>
      </c>
      <c r="G2520" s="25">
        <v>2.6649434805609085</v>
      </c>
      <c r="H2520" s="25">
        <v>2.0571489934456624</v>
      </c>
      <c r="I2520" s="25">
        <v>2.3092724561296332</v>
      </c>
      <c r="J2520" s="25">
        <v>2.345053773415656</v>
      </c>
      <c r="K2520" s="25">
        <v>3.0193150256366854</v>
      </c>
      <c r="L2520" s="25">
        <v>3.5068208793174849</v>
      </c>
      <c r="M2520" s="25">
        <v>3.6418747147233512</v>
      </c>
      <c r="N2520" s="25">
        <v>2.8057632512761708</v>
      </c>
      <c r="O2520" s="25">
        <v>3.0441199137746247</v>
      </c>
      <c r="P2520" s="30">
        <v>3.1690907004535567</v>
      </c>
    </row>
    <row r="2521" spans="1:16" x14ac:dyDescent="0.25">
      <c r="A2521" s="14">
        <v>9174.8625400000001</v>
      </c>
      <c r="B2521" s="28">
        <v>2.5009831281877424</v>
      </c>
      <c r="C2521" s="25">
        <v>2.3090954459450335</v>
      </c>
      <c r="D2521" s="25">
        <v>2.6643415477106984</v>
      </c>
      <c r="E2521" s="25">
        <v>2.4855850794196308</v>
      </c>
      <c r="F2521" s="25">
        <v>2.655018586072742</v>
      </c>
      <c r="G2521" s="25">
        <v>2.6645420993106157</v>
      </c>
      <c r="H2521" s="25">
        <v>2.0573967511578433</v>
      </c>
      <c r="I2521" s="25">
        <v>2.3095381067538217</v>
      </c>
      <c r="J2521" s="25">
        <v>2.3457271729022895</v>
      </c>
      <c r="K2521" s="25">
        <v>3.0198602222542457</v>
      </c>
      <c r="L2521" s="25">
        <v>3.5069604116823485</v>
      </c>
      <c r="M2521" s="25">
        <v>3.6422556748196242</v>
      </c>
      <c r="N2521" s="25">
        <v>2.8057632512761708</v>
      </c>
      <c r="O2521" s="25">
        <v>3.0458057481841374</v>
      </c>
      <c r="P2521" s="30">
        <v>3.1707605718586112</v>
      </c>
    </row>
    <row r="2522" spans="1:16" x14ac:dyDescent="0.25">
      <c r="A2522" s="14">
        <v>9184.7465869999996</v>
      </c>
      <c r="B2522" s="28">
        <v>2.5013665939013423</v>
      </c>
      <c r="C2522" s="25">
        <v>2.308830065868396</v>
      </c>
      <c r="D2522" s="25">
        <v>2.6645420993106157</v>
      </c>
      <c r="E2522" s="25">
        <v>2.4855850794196308</v>
      </c>
      <c r="F2522" s="25">
        <v>2.6546262694409117</v>
      </c>
      <c r="G2522" s="25">
        <v>2.6643415477106984</v>
      </c>
      <c r="H2522" s="25">
        <v>2.0576942471041058</v>
      </c>
      <c r="I2522" s="25">
        <v>2.3098925605436693</v>
      </c>
      <c r="J2522" s="25">
        <v>2.3464980530370672</v>
      </c>
      <c r="K2522" s="25">
        <v>3.0203605877770925</v>
      </c>
      <c r="L2522" s="25">
        <v>3.5070999888912966</v>
      </c>
      <c r="M2522" s="25">
        <v>3.6428277422769666</v>
      </c>
      <c r="N2522" s="25">
        <v>2.8057632512761708</v>
      </c>
      <c r="O2522" s="25">
        <v>3.0453234130813565</v>
      </c>
      <c r="P2522" s="30">
        <v>3.170246081075025</v>
      </c>
    </row>
    <row r="2523" spans="1:16" x14ac:dyDescent="0.25">
      <c r="A2523" s="14">
        <v>9194.6284410000007</v>
      </c>
      <c r="B2523" s="28">
        <v>2.5018216089237395</v>
      </c>
      <c r="C2523" s="25">
        <v>2.3084764778318454</v>
      </c>
      <c r="D2523" s="25">
        <v>2.6645420993106157</v>
      </c>
      <c r="E2523" s="25">
        <v>2.4851867050007148</v>
      </c>
      <c r="F2523" s="25">
        <v>2.6530605373010094</v>
      </c>
      <c r="G2523" s="25">
        <v>2.6637404479858069</v>
      </c>
      <c r="H2523" s="25">
        <v>2.0579423161586048</v>
      </c>
      <c r="I2523" s="25">
        <v>2.3101585908624953</v>
      </c>
      <c r="J2523" s="25">
        <v>2.3472703039307525</v>
      </c>
      <c r="K2523" s="25">
        <v>3.0209070993616738</v>
      </c>
      <c r="L2523" s="25">
        <v>3.5072396109731625</v>
      </c>
      <c r="M2523" s="25">
        <v>3.643209539648284</v>
      </c>
      <c r="N2523" s="25">
        <v>2.8057632512761708</v>
      </c>
      <c r="O2523" s="25">
        <v>3.0451788169482068</v>
      </c>
      <c r="P2523" s="30">
        <v>3.1701175535565067</v>
      </c>
    </row>
    <row r="2524" spans="1:16" x14ac:dyDescent="0.25">
      <c r="A2524" s="14">
        <v>9204.5080980000002</v>
      </c>
      <c r="B2524" s="28">
        <v>2.5025602377959557</v>
      </c>
      <c r="C2524" s="25">
        <v>2.3090069679001304</v>
      </c>
      <c r="D2524" s="25">
        <v>2.6647427435654683</v>
      </c>
      <c r="E2524" s="25">
        <v>2.485452247339714</v>
      </c>
      <c r="F2524" s="25">
        <v>2.6526699846830497</v>
      </c>
      <c r="G2524" s="25">
        <v>2.6633401765455802</v>
      </c>
      <c r="H2524" s="25">
        <v>2.0582401861853046</v>
      </c>
      <c r="I2524" s="25">
        <v>2.3104247842400616</v>
      </c>
      <c r="J2524" s="25">
        <v>2.3479471517518951</v>
      </c>
      <c r="K2524" s="25">
        <v>3.0214086731799252</v>
      </c>
      <c r="L2524" s="25">
        <v>3.507379277956808</v>
      </c>
      <c r="M2524" s="25">
        <v>3.6435916729610187</v>
      </c>
      <c r="N2524" s="25">
        <v>2.8057632512761708</v>
      </c>
      <c r="O2524" s="25">
        <v>3.04711073508907</v>
      </c>
      <c r="P2524" s="30">
        <v>3.1720494716973699</v>
      </c>
    </row>
    <row r="2525" spans="1:16" x14ac:dyDescent="0.25">
      <c r="A2525" s="14">
        <v>9215.0910060000006</v>
      </c>
      <c r="B2525" s="28">
        <v>2.503213827907302</v>
      </c>
      <c r="C2525" s="25">
        <v>2.3096266930839411</v>
      </c>
      <c r="D2525" s="25">
        <v>2.6647427435654683</v>
      </c>
      <c r="E2525" s="25">
        <v>2.4855850794196308</v>
      </c>
      <c r="F2525" s="25">
        <v>2.6522797829659619</v>
      </c>
      <c r="G2525" s="25">
        <v>2.6633401765455802</v>
      </c>
      <c r="H2525" s="25">
        <v>2.0584885673655968</v>
      </c>
      <c r="I2525" s="25">
        <v>2.3106911408763797</v>
      </c>
      <c r="J2525" s="25">
        <v>2.348721986001856</v>
      </c>
      <c r="K2525" s="25">
        <v>3.0219108269438575</v>
      </c>
      <c r="L2525" s="25">
        <v>3.5075189898711234</v>
      </c>
      <c r="M2525" s="25">
        <v>3.644165504115064</v>
      </c>
      <c r="N2525" s="25">
        <v>2.8057632512761708</v>
      </c>
      <c r="O2525" s="25">
        <v>3.0457092382988731</v>
      </c>
      <c r="P2525" s="30">
        <v>3.1706318920111798</v>
      </c>
    </row>
    <row r="2526" spans="1:16" x14ac:dyDescent="0.25">
      <c r="A2526" s="14">
        <v>9224.9661080000005</v>
      </c>
      <c r="B2526" s="28">
        <v>2.5035546287202552</v>
      </c>
      <c r="C2526" s="25">
        <v>2.3104247842400616</v>
      </c>
      <c r="D2526" s="25">
        <v>2.6649434805609085</v>
      </c>
      <c r="E2526" s="25">
        <v>2.485452247339714</v>
      </c>
      <c r="F2526" s="25">
        <v>2.6520848134983086</v>
      </c>
      <c r="G2526" s="25">
        <v>2.6637404479858069</v>
      </c>
      <c r="H2526" s="25">
        <v>2.0587868124146786</v>
      </c>
      <c r="I2526" s="25">
        <v>2.3110465373625821</v>
      </c>
      <c r="J2526" s="25">
        <v>2.3494011018273429</v>
      </c>
      <c r="K2526" s="25">
        <v>3.022413561996149</v>
      </c>
      <c r="L2526" s="25">
        <v>3.5076587467450255</v>
      </c>
      <c r="M2526" s="25">
        <v>3.6445484798734826</v>
      </c>
      <c r="N2526" s="25">
        <v>2.8057632512761708</v>
      </c>
      <c r="O2526" s="25">
        <v>3.0482740245754081</v>
      </c>
      <c r="P2526" s="30">
        <v>3.173212761183708</v>
      </c>
    </row>
    <row r="2527" spans="1:16" x14ac:dyDescent="0.25">
      <c r="A2527" s="14">
        <v>9234.8390060000002</v>
      </c>
      <c r="B2527" s="28">
        <v>2.5038333909893029</v>
      </c>
      <c r="C2527" s="25">
        <v>2.3110465373625821</v>
      </c>
      <c r="D2527" s="25">
        <v>2.6651443103827086</v>
      </c>
      <c r="E2527" s="25">
        <v>2.4850539946919956</v>
      </c>
      <c r="F2527" s="25">
        <v>2.6518899315197624</v>
      </c>
      <c r="G2527" s="25">
        <v>2.6637404479858069</v>
      </c>
      <c r="H2527" s="25">
        <v>2.0590355065072004</v>
      </c>
      <c r="I2527" s="25">
        <v>2.3113132757158765</v>
      </c>
      <c r="J2527" s="25">
        <v>2.3501785367754349</v>
      </c>
      <c r="K2527" s="25">
        <v>3.0229168796841472</v>
      </c>
      <c r="L2527" s="25">
        <v>3.5077985486074601</v>
      </c>
      <c r="M2527" s="25">
        <v>3.6449317936511494</v>
      </c>
      <c r="N2527" s="25">
        <v>2.8057632512761708</v>
      </c>
      <c r="O2527" s="25">
        <v>3.0479344098149497</v>
      </c>
      <c r="P2527" s="30">
        <v>3.172889312533989</v>
      </c>
    </row>
    <row r="2528" spans="1:16" x14ac:dyDescent="0.25">
      <c r="A2528" s="14">
        <v>9244.7096989999991</v>
      </c>
      <c r="B2528" s="28">
        <v>2.5044341521927569</v>
      </c>
      <c r="C2528" s="25">
        <v>2.3117582040222882</v>
      </c>
      <c r="D2528" s="25">
        <v>2.6651443103827086</v>
      </c>
      <c r="E2528" s="25">
        <v>2.4851867050007148</v>
      </c>
      <c r="F2528" s="25">
        <v>2.6516951369518393</v>
      </c>
      <c r="G2528" s="25">
        <v>2.6637404479858069</v>
      </c>
      <c r="H2528" s="25">
        <v>2.059334127524171</v>
      </c>
      <c r="I2528" s="25">
        <v>2.3115801779972895</v>
      </c>
      <c r="J2528" s="25">
        <v>2.3508599358557811</v>
      </c>
      <c r="K2528" s="25">
        <v>3.0234666196080622</v>
      </c>
      <c r="L2528" s="25">
        <v>3.5079383954874008</v>
      </c>
      <c r="M2528" s="25">
        <v>3.6453154460452715</v>
      </c>
      <c r="N2528" s="25">
        <v>2.8057632512761708</v>
      </c>
      <c r="O2528" s="25">
        <v>3.0491485411114536</v>
      </c>
      <c r="P2528" s="30">
        <v>3.1740548567961517</v>
      </c>
    </row>
    <row r="2529" spans="1:16" x14ac:dyDescent="0.25">
      <c r="A2529" s="14">
        <v>9254.5781850000003</v>
      </c>
      <c r="B2529" s="28">
        <v>2.5050887420117811</v>
      </c>
      <c r="C2529" s="25">
        <v>2.3122927203751811</v>
      </c>
      <c r="D2529" s="25">
        <v>2.6653452331167586</v>
      </c>
      <c r="E2529" s="25">
        <v>2.485717952139622</v>
      </c>
      <c r="F2529" s="25">
        <v>2.6516951369518393</v>
      </c>
      <c r="G2529" s="25">
        <v>2.6639407221336509</v>
      </c>
      <c r="H2529" s="25">
        <v>2.0595831353183347</v>
      </c>
      <c r="I2529" s="25">
        <v>2.3118472444084337</v>
      </c>
      <c r="J2529" s="25">
        <v>2.3516399890190685</v>
      </c>
      <c r="K2529" s="25">
        <v>3.0239711599088741</v>
      </c>
      <c r="L2529" s="25">
        <v>3.508078287413849</v>
      </c>
      <c r="M2529" s="25">
        <v>3.6458915608525992</v>
      </c>
      <c r="N2529" s="25">
        <v>2.8057632512761708</v>
      </c>
      <c r="O2529" s="25">
        <v>3.0529585947447795</v>
      </c>
      <c r="P2529" s="30">
        <v>3.1778973313530794</v>
      </c>
    </row>
    <row r="2530" spans="1:16" x14ac:dyDescent="0.25">
      <c r="A2530" s="14">
        <v>9265.149109</v>
      </c>
      <c r="B2530" s="28">
        <v>2.505804822007573</v>
      </c>
      <c r="C2530" s="25">
        <v>2.3123818704282302</v>
      </c>
      <c r="D2530" s="25">
        <v>2.6655462488490689</v>
      </c>
      <c r="E2530" s="25">
        <v>2.4865160432957429</v>
      </c>
      <c r="F2530" s="25">
        <v>2.6524748400013105</v>
      </c>
      <c r="G2530" s="25">
        <v>2.6645420993106157</v>
      </c>
      <c r="H2530" s="25">
        <v>2.0598322859659253</v>
      </c>
      <c r="I2530" s="25">
        <v>2.3122035886187056</v>
      </c>
      <c r="J2530" s="25">
        <v>2.3523236867591293</v>
      </c>
      <c r="K2530" s="25">
        <v>3.0244762870396684</v>
      </c>
      <c r="L2530" s="25">
        <v>3.5082182244158342</v>
      </c>
      <c r="M2530" s="25">
        <v>3.6462760624110508</v>
      </c>
      <c r="N2530" s="25">
        <v>2.8057632512761708</v>
      </c>
      <c r="O2530" s="25">
        <v>3.0574958938319194</v>
      </c>
      <c r="P2530" s="30">
        <v>3.1824346304402193</v>
      </c>
    </row>
    <row r="2531" spans="1:16" x14ac:dyDescent="0.25">
      <c r="A2531" s="14">
        <v>9275.0130129999998</v>
      </c>
      <c r="B2531" s="28">
        <v>2.5059052697945785</v>
      </c>
      <c r="C2531" s="25">
        <v>2.3124710387853655</v>
      </c>
      <c r="D2531" s="25">
        <v>2.6655462488490689</v>
      </c>
      <c r="E2531" s="25">
        <v>2.4871822414351268</v>
      </c>
      <c r="F2531" s="25">
        <v>2.6532559453951512</v>
      </c>
      <c r="G2531" s="25">
        <v>2.6649434805609085</v>
      </c>
      <c r="H2531" s="25">
        <v>2.0601314555404904</v>
      </c>
      <c r="I2531" s="25">
        <v>2.3124710387853655</v>
      </c>
      <c r="J2531" s="25">
        <v>2.353106375832255</v>
      </c>
      <c r="K2531" s="25">
        <v>3.0250280057019312</v>
      </c>
      <c r="L2531" s="25">
        <v>3.5083582065224137</v>
      </c>
      <c r="M2531" s="25">
        <v>3.6466609046886953</v>
      </c>
      <c r="N2531" s="25">
        <v>2.8057632512761708</v>
      </c>
      <c r="O2531" s="25">
        <v>3.0588365398415269</v>
      </c>
      <c r="P2531" s="30">
        <v>3.1837587000082168</v>
      </c>
    </row>
    <row r="2532" spans="1:16" x14ac:dyDescent="0.25">
      <c r="A2532" s="14">
        <v>9284.8747019999992</v>
      </c>
      <c r="B2532" s="28">
        <v>2.505967290250291</v>
      </c>
      <c r="C2532" s="25">
        <v>2.3130064337353216</v>
      </c>
      <c r="D2532" s="25">
        <v>2.6657473576657691</v>
      </c>
      <c r="E2532" s="25">
        <v>2.48758245139916</v>
      </c>
      <c r="F2532" s="25">
        <v>2.653451441451526</v>
      </c>
      <c r="G2532" s="25">
        <v>2.6655462488490689</v>
      </c>
      <c r="H2532" s="25">
        <v>2.0603809210433019</v>
      </c>
      <c r="I2532" s="25">
        <v>2.3127386537564938</v>
      </c>
      <c r="J2532" s="25">
        <v>2.3537923877933147</v>
      </c>
      <c r="K2532" s="25">
        <v>3.0255343642627577</v>
      </c>
      <c r="L2532" s="25">
        <v>3.5084982337626736</v>
      </c>
      <c r="M2532" s="25">
        <v>3.6472388082761693</v>
      </c>
      <c r="N2532" s="25">
        <v>2.8057632512761708</v>
      </c>
      <c r="O2532" s="25">
        <v>3.0617805821872568</v>
      </c>
      <c r="P2532" s="30">
        <v>3.1867526991023949</v>
      </c>
    </row>
    <row r="2533" spans="1:16" x14ac:dyDescent="0.25">
      <c r="A2533" s="14">
        <v>9294.7341739999993</v>
      </c>
      <c r="B2533" s="28">
        <v>2.5060709782030006</v>
      </c>
      <c r="C2533" s="25">
        <v>2.3138107657559766</v>
      </c>
      <c r="D2533" s="25">
        <v>2.6657473576657691</v>
      </c>
      <c r="E2533" s="25">
        <v>2.4881166390211256</v>
      </c>
      <c r="F2533" s="25">
        <v>2.6536470255493612</v>
      </c>
      <c r="G2533" s="25">
        <v>2.6661498548974549</v>
      </c>
      <c r="H2533" s="25">
        <v>2.0606804689217619</v>
      </c>
      <c r="I2533" s="25">
        <v>2.3130064337353216</v>
      </c>
      <c r="J2533" s="25">
        <v>2.3544794850941262</v>
      </c>
      <c r="K2533" s="25">
        <v>3.0260413138932964</v>
      </c>
      <c r="L2533" s="25">
        <v>3.5086383061657274</v>
      </c>
      <c r="M2533" s="25">
        <v>3.64762450499948</v>
      </c>
      <c r="N2533" s="25">
        <v>2.8057632512761708</v>
      </c>
      <c r="O2533" s="25">
        <v>3.0634862575211068</v>
      </c>
      <c r="P2533" s="30">
        <v>3.1884249941294067</v>
      </c>
    </row>
    <row r="2534" spans="1:16" x14ac:dyDescent="0.25">
      <c r="A2534" s="14">
        <v>9304.5914260000009</v>
      </c>
      <c r="B2534" s="28">
        <v>2.5062081952718458</v>
      </c>
      <c r="C2534" s="25">
        <v>2.3141687253739365</v>
      </c>
      <c r="D2534" s="25">
        <v>2.6659485596531081</v>
      </c>
      <c r="E2534" s="25">
        <v>2.4889191544608815</v>
      </c>
      <c r="F2534" s="25">
        <v>2.6546262694409117</v>
      </c>
      <c r="G2534" s="25">
        <v>2.6665527255032497</v>
      </c>
      <c r="H2534" s="25">
        <v>2.0609302500765758</v>
      </c>
      <c r="I2534" s="25">
        <v>2.313274378925458</v>
      </c>
      <c r="J2534" s="25">
        <v>2.3552660725528076</v>
      </c>
      <c r="K2534" s="25">
        <v>3.0265488559750655</v>
      </c>
      <c r="L2534" s="25">
        <v>3.5087784237607171</v>
      </c>
      <c r="M2534" s="25">
        <v>3.648010544564368</v>
      </c>
      <c r="N2534" s="25">
        <v>2.8057632512761708</v>
      </c>
      <c r="O2534" s="25">
        <v>3.0653500770992892</v>
      </c>
      <c r="P2534" s="30">
        <v>3.1903056412830759</v>
      </c>
    </row>
    <row r="2535" spans="1:16" x14ac:dyDescent="0.25">
      <c r="A2535" s="14">
        <v>9314.4464559999997</v>
      </c>
      <c r="B2535" s="28">
        <v>2.5064483829918087</v>
      </c>
      <c r="C2535" s="25">
        <v>2.3147958655289855</v>
      </c>
      <c r="D2535" s="25">
        <v>2.6661498548974549</v>
      </c>
      <c r="E2535" s="25">
        <v>2.4897231555826451</v>
      </c>
      <c r="F2535" s="25">
        <v>2.6552148773673392</v>
      </c>
      <c r="G2535" s="25">
        <v>2.6667543010380372</v>
      </c>
      <c r="H2535" s="25">
        <v>2.0611801749737895</v>
      </c>
      <c r="I2535" s="25">
        <v>2.3136318965269638</v>
      </c>
      <c r="J2535" s="25">
        <v>2.3559555071852514</v>
      </c>
      <c r="K2535" s="25">
        <v>3.0270569918944319</v>
      </c>
      <c r="L2535" s="25">
        <v>3.5087784237607171</v>
      </c>
      <c r="M2535" s="25">
        <v>3.6483969275808712</v>
      </c>
      <c r="N2535" s="25">
        <v>2.8054856581175329</v>
      </c>
      <c r="O2535" s="25">
        <v>3.0666139580969456</v>
      </c>
      <c r="P2535" s="30">
        <v>3.191518943434049</v>
      </c>
    </row>
    <row r="2536" spans="1:16" x14ac:dyDescent="0.25">
      <c r="A2536" s="14">
        <v>9325.0029489999997</v>
      </c>
      <c r="B2536" s="28">
        <v>2.5066668810031874</v>
      </c>
      <c r="C2536" s="25">
        <v>2.3156035215809796</v>
      </c>
      <c r="D2536" s="25">
        <v>2.6661498548974549</v>
      </c>
      <c r="E2536" s="25">
        <v>2.4903942953884441</v>
      </c>
      <c r="F2536" s="25">
        <v>2.6560009309428385</v>
      </c>
      <c r="G2536" s="25">
        <v>2.6667543010380372</v>
      </c>
      <c r="H2536" s="25">
        <v>2.0614802748235079</v>
      </c>
      <c r="I2536" s="25">
        <v>2.3139002280040839</v>
      </c>
      <c r="J2536" s="25">
        <v>2.3567447749752284</v>
      </c>
      <c r="K2536" s="25">
        <v>3.0276120008925274</v>
      </c>
      <c r="L2536" s="25">
        <v>3.5089185865768129</v>
      </c>
      <c r="M2536" s="25">
        <v>3.648783654660658</v>
      </c>
      <c r="N2536" s="25">
        <v>2.8054856581175329</v>
      </c>
      <c r="O2536" s="25">
        <v>3.0668671762732655</v>
      </c>
      <c r="P2536" s="30">
        <v>3.1917890270757781</v>
      </c>
    </row>
    <row r="2537" spans="1:16" x14ac:dyDescent="0.25">
      <c r="A2537" s="14">
        <v>9334.853368</v>
      </c>
      <c r="B2537" s="28">
        <v>2.5068602426249234</v>
      </c>
      <c r="C2537" s="25">
        <v>2.3162327385746884</v>
      </c>
      <c r="D2537" s="25">
        <v>2.6663512434852987</v>
      </c>
      <c r="E2537" s="25">
        <v>2.4909319549828384</v>
      </c>
      <c r="F2537" s="25">
        <v>2.6563944918958282</v>
      </c>
      <c r="G2537" s="25">
        <v>2.6665527255032497</v>
      </c>
      <c r="H2537" s="25">
        <v>2.0617305165370885</v>
      </c>
      <c r="I2537" s="25">
        <v>2.3141687253739365</v>
      </c>
      <c r="J2537" s="25">
        <v>2.3574365628956122</v>
      </c>
      <c r="K2537" s="25">
        <v>3.0281213829737341</v>
      </c>
      <c r="L2537" s="25">
        <v>3.509058794643213</v>
      </c>
      <c r="M2537" s="25">
        <v>3.6493643917410457</v>
      </c>
      <c r="N2537" s="25">
        <v>2.8054856581175329</v>
      </c>
      <c r="O2537" s="25">
        <v>3.0658046506521157</v>
      </c>
      <c r="P2537" s="30">
        <v>3.1907096988236843</v>
      </c>
    </row>
    <row r="2538" spans="1:16" x14ac:dyDescent="0.25">
      <c r="A2538" s="14">
        <v>9344.7015580000007</v>
      </c>
      <c r="B2538" s="28">
        <v>2.5070591758790326</v>
      </c>
      <c r="C2538" s="25">
        <v>2.316862868516993</v>
      </c>
      <c r="D2538" s="25">
        <v>2.6663512434852987</v>
      </c>
      <c r="E2538" s="25">
        <v>2.4913356369470572</v>
      </c>
      <c r="F2538" s="25">
        <v>2.6569855028492322</v>
      </c>
      <c r="G2538" s="25">
        <v>2.6663512434852987</v>
      </c>
      <c r="H2538" s="25">
        <v>2.0619809025237896</v>
      </c>
      <c r="I2538" s="25">
        <v>2.3144373888417702</v>
      </c>
      <c r="J2538" s="25">
        <v>2.3581294545236871</v>
      </c>
      <c r="K2538" s="25">
        <v>3.0286313632085768</v>
      </c>
      <c r="L2538" s="25">
        <v>3.5091990479891448</v>
      </c>
      <c r="M2538" s="25">
        <v>3.6497519816658373</v>
      </c>
      <c r="N2538" s="25">
        <v>2.8054856581175329</v>
      </c>
      <c r="O2538" s="25">
        <v>3.062883489232946</v>
      </c>
      <c r="P2538" s="30">
        <v>3.1878222258412463</v>
      </c>
    </row>
    <row r="2539" spans="1:16" x14ac:dyDescent="0.25">
      <c r="A2539" s="14">
        <v>9354.5475170000009</v>
      </c>
      <c r="B2539" s="28">
        <v>2.5075584848948269</v>
      </c>
      <c r="C2539" s="25">
        <v>2.3175841383226414</v>
      </c>
      <c r="D2539" s="25">
        <v>2.6665527255032497</v>
      </c>
      <c r="E2539" s="25">
        <v>2.4918744639168007</v>
      </c>
      <c r="F2539" s="25">
        <v>2.6573799574466519</v>
      </c>
      <c r="G2539" s="25">
        <v>2.6661498548974549</v>
      </c>
      <c r="H2539" s="25">
        <v>2.0622815563827359</v>
      </c>
      <c r="I2539" s="25">
        <v>2.3147062186132161</v>
      </c>
      <c r="J2539" s="25">
        <v>2.3588234533868859</v>
      </c>
      <c r="K2539" s="25">
        <v>3.0290955018462165</v>
      </c>
      <c r="L2539" s="25">
        <v>3.5093393466438632</v>
      </c>
      <c r="M2539" s="25">
        <v>3.6501399178076688</v>
      </c>
      <c r="N2539" s="25">
        <v>2.8054856581175329</v>
      </c>
      <c r="O2539" s="25">
        <v>3.0631847688023672</v>
      </c>
      <c r="P2539" s="30">
        <v>3.1880900195799011</v>
      </c>
    </row>
    <row r="2540" spans="1:16" x14ac:dyDescent="0.25">
      <c r="A2540" s="14">
        <v>9364.3912409999994</v>
      </c>
      <c r="B2540" s="28">
        <v>2.5081822842210304</v>
      </c>
      <c r="C2540" s="25">
        <v>2.3183970012691315</v>
      </c>
      <c r="D2540" s="25">
        <v>2.6667543010380372</v>
      </c>
      <c r="E2540" s="25">
        <v>2.4928190227397593</v>
      </c>
      <c r="F2540" s="25">
        <v>2.6583676642219456</v>
      </c>
      <c r="G2540" s="25">
        <v>2.6663512434852987</v>
      </c>
      <c r="H2540" s="25">
        <v>2.0625322603566225</v>
      </c>
      <c r="I2540" s="25">
        <v>2.3150649173591105</v>
      </c>
      <c r="J2540" s="25">
        <v>2.3595185630295781</v>
      </c>
      <c r="K2540" s="25">
        <v>3.0296066279203999</v>
      </c>
      <c r="L2540" s="25">
        <v>3.5094796906366512</v>
      </c>
      <c r="M2540" s="25">
        <v>3.6505282007856144</v>
      </c>
      <c r="N2540" s="25">
        <v>2.8054856581175329</v>
      </c>
      <c r="O2540" s="25">
        <v>3.0618807308056883</v>
      </c>
      <c r="P2540" s="30">
        <v>3.1868194674139882</v>
      </c>
    </row>
    <row r="2541" spans="1:16" x14ac:dyDescent="0.25">
      <c r="A2541" s="14">
        <v>9374.9356069999994</v>
      </c>
      <c r="B2541" s="28">
        <v>2.5090657400456648</v>
      </c>
      <c r="C2541" s="25">
        <v>2.3190302815341028</v>
      </c>
      <c r="D2541" s="25">
        <v>2.6667543010380372</v>
      </c>
      <c r="E2541" s="25">
        <v>2.4932244633933567</v>
      </c>
      <c r="F2541" s="25">
        <v>2.6591594501876683</v>
      </c>
      <c r="G2541" s="25">
        <v>2.6667543010380372</v>
      </c>
      <c r="H2541" s="25">
        <v>2.0627831091372943</v>
      </c>
      <c r="I2541" s="25">
        <v>2.3153341359741391</v>
      </c>
      <c r="J2541" s="25">
        <v>2.3603143387573184</v>
      </c>
      <c r="K2541" s="25">
        <v>3.0301183562534999</v>
      </c>
      <c r="L2541" s="25">
        <v>3.5096200799968211</v>
      </c>
      <c r="M2541" s="25">
        <v>3.6509168312204099</v>
      </c>
      <c r="N2541" s="25">
        <v>2.8054856581175329</v>
      </c>
      <c r="O2541" s="25">
        <v>3.0631345410243775</v>
      </c>
      <c r="P2541" s="30">
        <v>3.1880900195799011</v>
      </c>
    </row>
    <row r="2542" spans="1:16" x14ac:dyDescent="0.25">
      <c r="A2542" s="14">
        <v>9384.7746960000004</v>
      </c>
      <c r="B2542" s="28">
        <v>2.5095214301852256</v>
      </c>
      <c r="C2542" s="25">
        <v>2.3196644865854368</v>
      </c>
      <c r="D2542" s="25">
        <v>2.6669559701765126</v>
      </c>
      <c r="E2542" s="25">
        <v>2.4940364819818739</v>
      </c>
      <c r="F2542" s="25">
        <v>2.6593576224392947</v>
      </c>
      <c r="G2542" s="25">
        <v>2.6673595896125373</v>
      </c>
      <c r="H2542" s="25">
        <v>2.0630843190547461</v>
      </c>
      <c r="I2542" s="25">
        <v>2.3156035215809796</v>
      </c>
      <c r="J2542" s="25">
        <v>2.3610118406563179</v>
      </c>
      <c r="K2542" s="25">
        <v>3.0306306882664726</v>
      </c>
      <c r="L2542" s="25">
        <v>3.5097605147537125</v>
      </c>
      <c r="M2542" s="25">
        <v>3.6515004297161622</v>
      </c>
      <c r="N2542" s="25">
        <v>2.8054856581175329</v>
      </c>
      <c r="O2542" s="25">
        <v>3.0635365259952532</v>
      </c>
      <c r="P2542" s="30">
        <v>3.1884920200546731</v>
      </c>
    </row>
    <row r="2543" spans="1:16" x14ac:dyDescent="0.25">
      <c r="A2543" s="14">
        <v>9394.6115439999994</v>
      </c>
      <c r="B2543" s="28">
        <v>2.5099234491136966</v>
      </c>
      <c r="C2543" s="25">
        <v>2.3203904282202439</v>
      </c>
      <c r="D2543" s="25">
        <v>2.6669559701765126</v>
      </c>
      <c r="E2543" s="25">
        <v>2.4947143258558677</v>
      </c>
      <c r="F2543" s="25">
        <v>2.6601512169623631</v>
      </c>
      <c r="G2543" s="25">
        <v>2.667965722972482</v>
      </c>
      <c r="H2543" s="25">
        <v>2.0633354869999248</v>
      </c>
      <c r="I2543" s="25">
        <v>2.3158730743869245</v>
      </c>
      <c r="J2543" s="25">
        <v>2.3617104645857432</v>
      </c>
      <c r="K2543" s="25">
        <v>3.031096969696172</v>
      </c>
      <c r="L2543" s="25">
        <v>3.5099009949366953</v>
      </c>
      <c r="M2543" s="25">
        <v>3.6518899315197624</v>
      </c>
      <c r="N2543" s="25">
        <v>2.8054856581175329</v>
      </c>
      <c r="O2543" s="25">
        <v>3.06303410289213</v>
      </c>
      <c r="P2543" s="30">
        <v>3.1879561020697733</v>
      </c>
    </row>
    <row r="2544" spans="1:16" x14ac:dyDescent="0.25">
      <c r="A2544" s="14">
        <v>9404.4461480000009</v>
      </c>
      <c r="B2544" s="28">
        <v>2.510227967505998</v>
      </c>
      <c r="C2544" s="25">
        <v>2.3209356818786873</v>
      </c>
      <c r="D2544" s="25">
        <v>2.6671577330056486</v>
      </c>
      <c r="E2544" s="25">
        <v>2.495257363728312</v>
      </c>
      <c r="F2544" s="25">
        <v>2.6609462642908608</v>
      </c>
      <c r="G2544" s="25">
        <v>2.6685727034792568</v>
      </c>
      <c r="H2544" s="25">
        <v>2.0635868002885203</v>
      </c>
      <c r="I2544" s="25">
        <v>2.3161427945996538</v>
      </c>
      <c r="J2544" s="25">
        <v>2.3624102141612999</v>
      </c>
      <c r="K2544" s="25">
        <v>3.0316104581529317</v>
      </c>
      <c r="L2544" s="25">
        <v>3.5100415205751654</v>
      </c>
      <c r="M2544" s="25">
        <v>3.6522797829659619</v>
      </c>
      <c r="N2544" s="25">
        <v>2.8054856581175329</v>
      </c>
      <c r="O2544" s="25">
        <v>3.0618306536096798</v>
      </c>
      <c r="P2544" s="30">
        <v>3.1867526991023949</v>
      </c>
    </row>
    <row r="2545" spans="1:16" x14ac:dyDescent="0.25">
      <c r="A2545" s="14">
        <v>9414.980732</v>
      </c>
      <c r="B2545" s="28">
        <v>2.5107188012444706</v>
      </c>
      <c r="C2545" s="25">
        <v>2.3215726775661327</v>
      </c>
      <c r="D2545" s="25">
        <v>2.6671577330056486</v>
      </c>
      <c r="E2545" s="25">
        <v>2.4959371173213083</v>
      </c>
      <c r="F2545" s="25">
        <v>2.6615435063953949</v>
      </c>
      <c r="G2545" s="25">
        <v>2.6691805335041634</v>
      </c>
      <c r="H2545" s="25">
        <v>2.0638382590888424</v>
      </c>
      <c r="I2545" s="25">
        <v>2.3164126824272331</v>
      </c>
      <c r="J2545" s="25">
        <v>2.3631110930162009</v>
      </c>
      <c r="K2545" s="25">
        <v>3.032124554451967</v>
      </c>
      <c r="L2545" s="25">
        <v>3.5100415205751654</v>
      </c>
      <c r="M2545" s="25">
        <v>3.6526699846830497</v>
      </c>
      <c r="N2545" s="25">
        <v>2.8054856581175329</v>
      </c>
      <c r="O2545" s="25">
        <v>3.0609302500765758</v>
      </c>
      <c r="P2545" s="30">
        <v>3.1858856438708747</v>
      </c>
    </row>
    <row r="2546" spans="1:16" x14ac:dyDescent="0.25">
      <c r="A2546" s="14">
        <v>9424.8106819999994</v>
      </c>
      <c r="B2546" s="28">
        <v>2.5112390211882101</v>
      </c>
      <c r="C2546" s="25">
        <v>2.3223018185254891</v>
      </c>
      <c r="D2546" s="25">
        <v>2.6673595896125373</v>
      </c>
      <c r="E2546" s="25">
        <v>2.4967542285348872</v>
      </c>
      <c r="F2546" s="25">
        <v>2.6623411089738576</v>
      </c>
      <c r="G2546" s="25">
        <v>2.6693833327055616</v>
      </c>
      <c r="H2546" s="25">
        <v>2.0641402019621196</v>
      </c>
      <c r="I2546" s="25">
        <v>2.3166827380781174</v>
      </c>
      <c r="J2546" s="25">
        <v>2.3638131048012756</v>
      </c>
      <c r="K2546" s="25">
        <v>3.0325924434025273</v>
      </c>
      <c r="L2546" s="25">
        <v>3.5101820916985491</v>
      </c>
      <c r="M2546" s="25">
        <v>3.6530605373010094</v>
      </c>
      <c r="N2546" s="25">
        <v>2.8054856581175329</v>
      </c>
      <c r="O2546" s="25">
        <v>3.0623818206061766</v>
      </c>
      <c r="P2546" s="30">
        <v>3.1873539837668812</v>
      </c>
    </row>
    <row r="2547" spans="1:16" x14ac:dyDescent="0.25">
      <c r="A2547" s="14">
        <v>9434.6383800000003</v>
      </c>
      <c r="B2547" s="28">
        <v>2.5120608821057888</v>
      </c>
      <c r="C2547" s="25">
        <v>2.3226668485800981</v>
      </c>
      <c r="D2547" s="25">
        <v>2.6675615400843946</v>
      </c>
      <c r="E2547" s="25">
        <v>2.497163361378997</v>
      </c>
      <c r="F2547" s="25">
        <v>2.6627404602497244</v>
      </c>
      <c r="G2547" s="25">
        <v>2.669586226650809</v>
      </c>
      <c r="H2547" s="25">
        <v>2.0643919814821308</v>
      </c>
      <c r="I2547" s="25">
        <v>2.3169529617611504</v>
      </c>
      <c r="J2547" s="25">
        <v>2.3645162531850881</v>
      </c>
      <c r="K2547" s="25">
        <v>3.0331077041328633</v>
      </c>
      <c r="L2547" s="25">
        <v>3.5103227083363016</v>
      </c>
      <c r="M2547" s="25">
        <v>3.653451441451526</v>
      </c>
      <c r="N2547" s="25">
        <v>2.8054856581175329</v>
      </c>
      <c r="O2547" s="25">
        <v>3.0628332962849671</v>
      </c>
      <c r="P2547" s="30">
        <v>3.1877553031996309</v>
      </c>
    </row>
    <row r="2548" spans="1:16" x14ac:dyDescent="0.25">
      <c r="A2548" s="14">
        <v>9444.4638250000007</v>
      </c>
      <c r="B2548" s="28">
        <v>2.5128857204486525</v>
      </c>
      <c r="C2548" s="25">
        <v>2.3229408226078387</v>
      </c>
      <c r="D2548" s="25">
        <v>2.6675615400843946</v>
      </c>
      <c r="E2548" s="25">
        <v>2.4975728800155674</v>
      </c>
      <c r="F2548" s="25">
        <v>2.6625407387093438</v>
      </c>
      <c r="G2548" s="25">
        <v>2.6697892154284721</v>
      </c>
      <c r="H2548" s="25">
        <v>2.0646439070544269</v>
      </c>
      <c r="I2548" s="25">
        <v>2.317223353685566</v>
      </c>
      <c r="J2548" s="25">
        <v>2.3652205418540482</v>
      </c>
      <c r="K2548" s="25">
        <v>3.0335766540563069</v>
      </c>
      <c r="L2548" s="25">
        <v>3.5104633705179045</v>
      </c>
      <c r="M2548" s="25">
        <v>3.6538426977679914</v>
      </c>
      <c r="N2548" s="25">
        <v>2.8054856581175329</v>
      </c>
      <c r="O2548" s="25">
        <v>3.0614802748235079</v>
      </c>
      <c r="P2548" s="30">
        <v>3.1864190114318078</v>
      </c>
    </row>
    <row r="2549" spans="1:16" x14ac:dyDescent="0.25">
      <c r="A2549" s="14">
        <v>9454.9885849999991</v>
      </c>
      <c r="B2549" s="28">
        <v>2.5135425995166769</v>
      </c>
      <c r="C2549" s="25">
        <v>2.3232149695807944</v>
      </c>
      <c r="D2549" s="25">
        <v>2.6677635845085566</v>
      </c>
      <c r="E2549" s="25">
        <v>2.4978461071286393</v>
      </c>
      <c r="F2549" s="25">
        <v>2.6621415709589056</v>
      </c>
      <c r="G2549" s="25">
        <v>2.669586226650809</v>
      </c>
      <c r="H2549" s="25">
        <v>2.0648959788485506</v>
      </c>
      <c r="I2549" s="25">
        <v>2.3174939140609889</v>
      </c>
      <c r="J2549" s="25">
        <v>2.3659259745125318</v>
      </c>
      <c r="K2549" s="25">
        <v>3.034093084504808</v>
      </c>
      <c r="L2549" s="25">
        <v>3.5106040782728707</v>
      </c>
      <c r="M2549" s="25">
        <v>3.654430243943608</v>
      </c>
      <c r="N2549" s="25">
        <v>2.8054856581175329</v>
      </c>
      <c r="O2549" s="25">
        <v>3.0625322603566225</v>
      </c>
      <c r="P2549" s="30">
        <v>3.1874877157100174</v>
      </c>
    </row>
    <row r="2550" spans="1:16" x14ac:dyDescent="0.25">
      <c r="A2550" s="14">
        <v>9464.8093559999998</v>
      </c>
      <c r="B2550" s="28">
        <v>2.5139997060728945</v>
      </c>
      <c r="C2550" s="25">
        <v>2.3237637832366884</v>
      </c>
      <c r="D2550" s="25">
        <v>2.6677635845085566</v>
      </c>
      <c r="E2550" s="25">
        <v>2.4985299278995878</v>
      </c>
      <c r="F2550" s="25">
        <v>2.6625407387093438</v>
      </c>
      <c r="G2550" s="25">
        <v>2.669586226650809</v>
      </c>
      <c r="H2550" s="25">
        <v>2.0651481970343393</v>
      </c>
      <c r="I2550" s="25">
        <v>2.3178549236261681</v>
      </c>
      <c r="J2550" s="25">
        <v>2.366632554882993</v>
      </c>
      <c r="K2550" s="25">
        <v>3.0346101297848778</v>
      </c>
      <c r="L2550" s="25">
        <v>3.5107448316307397</v>
      </c>
      <c r="M2550" s="25">
        <v>3.6548223834572959</v>
      </c>
      <c r="N2550" s="25">
        <v>2.8054856581175329</v>
      </c>
      <c r="O2550" s="25">
        <v>3.06303410289213</v>
      </c>
      <c r="P2550" s="30">
        <v>3.188023055663046</v>
      </c>
    </row>
    <row r="2551" spans="1:16" x14ac:dyDescent="0.25">
      <c r="A2551" s="14">
        <v>9474.6278660000007</v>
      </c>
      <c r="B2551" s="28">
        <v>2.5141992624685114</v>
      </c>
      <c r="C2551" s="25">
        <v>2.3244966152720434</v>
      </c>
      <c r="D2551" s="25">
        <v>2.667965722972482</v>
      </c>
      <c r="E2551" s="25">
        <v>2.4992148270825441</v>
      </c>
      <c r="F2551" s="25">
        <v>2.6633401765455802</v>
      </c>
      <c r="G2551" s="25">
        <v>2.6697892154284721</v>
      </c>
      <c r="H2551" s="25">
        <v>2.0654510523338532</v>
      </c>
      <c r="I2551" s="25">
        <v>2.3181258778713532</v>
      </c>
      <c r="J2551" s="25">
        <v>2.3673402867060864</v>
      </c>
      <c r="K2551" s="25">
        <v>3.0350807057133573</v>
      </c>
      <c r="L2551" s="25">
        <v>3.5108856306210807</v>
      </c>
      <c r="M2551" s="25">
        <v>3.6552148773673392</v>
      </c>
      <c r="N2551" s="25">
        <v>2.8054856581175329</v>
      </c>
      <c r="O2551" s="25">
        <v>3.0636370804022555</v>
      </c>
      <c r="P2551" s="30">
        <v>3.1885590563258419</v>
      </c>
    </row>
    <row r="2552" spans="1:16" x14ac:dyDescent="0.25">
      <c r="A2552" s="14">
        <v>9484.4441139999999</v>
      </c>
      <c r="B2552" s="28">
        <v>2.5143959046332562</v>
      </c>
      <c r="C2552" s="25">
        <v>2.3252306859845739</v>
      </c>
      <c r="D2552" s="25">
        <v>2.667965722972482</v>
      </c>
      <c r="E2552" s="25">
        <v>2.499626285646626</v>
      </c>
      <c r="F2552" s="25">
        <v>2.6641410886801822</v>
      </c>
      <c r="G2552" s="25">
        <v>2.6703987516434813</v>
      </c>
      <c r="H2552" s="25">
        <v>2.0657035931805945</v>
      </c>
      <c r="I2552" s="25">
        <v>2.318306607995436</v>
      </c>
      <c r="J2552" s="25">
        <v>2.3680491737407832</v>
      </c>
      <c r="K2552" s="25">
        <v>3.0355989288372687</v>
      </c>
      <c r="L2552" s="25">
        <v>3.5108856306210807</v>
      </c>
      <c r="M2552" s="25">
        <v>3.6556077263148894</v>
      </c>
      <c r="N2552" s="25">
        <v>2.8054856581175329</v>
      </c>
      <c r="O2552" s="25">
        <v>3.0650977416776861</v>
      </c>
      <c r="P2552" s="30">
        <v>3.190036478285986</v>
      </c>
    </row>
    <row r="2553" spans="1:16" x14ac:dyDescent="0.25">
      <c r="A2553" s="14">
        <v>9494.9590079999998</v>
      </c>
      <c r="B2553" s="28">
        <v>2.5151431009024026</v>
      </c>
      <c r="C2553" s="25">
        <v>2.3257820544232999</v>
      </c>
      <c r="D2553" s="25">
        <v>2.6681679555637512</v>
      </c>
      <c r="E2553" s="25">
        <v>2.5004503740948509</v>
      </c>
      <c r="F2553" s="25">
        <v>2.6641410886801822</v>
      </c>
      <c r="G2553" s="25">
        <v>2.6708055849115491</v>
      </c>
      <c r="H2553" s="25">
        <v>2.0659562809644747</v>
      </c>
      <c r="I2553" s="25">
        <v>2.3185778442789915</v>
      </c>
      <c r="J2553" s="25">
        <v>2.3687592197644909</v>
      </c>
      <c r="K2553" s="25">
        <v>3.0360705779734416</v>
      </c>
      <c r="L2553" s="25">
        <v>3.5110264752734919</v>
      </c>
      <c r="M2553" s="25">
        <v>3.6560009309428385</v>
      </c>
      <c r="N2553" s="25">
        <v>2.8054856581175329</v>
      </c>
      <c r="O2553" s="25">
        <v>3.0673233413775995</v>
      </c>
      <c r="P2553" s="30">
        <v>3.1922620779858994</v>
      </c>
    </row>
    <row r="2554" spans="1:16" x14ac:dyDescent="0.25">
      <c r="A2554" s="14">
        <v>9504.7705609999994</v>
      </c>
      <c r="B2554" s="28">
        <v>2.5156384428496685</v>
      </c>
      <c r="C2554" s="25">
        <v>2.326334123754298</v>
      </c>
      <c r="D2554" s="25">
        <v>2.6683702823700677</v>
      </c>
      <c r="E2554" s="25">
        <v>2.5007254181077827</v>
      </c>
      <c r="F2554" s="25">
        <v>2.6639407221336509</v>
      </c>
      <c r="G2554" s="25">
        <v>2.6710091445505713</v>
      </c>
      <c r="H2554" s="25">
        <v>2.0662091158565801</v>
      </c>
      <c r="I2554" s="25">
        <v>2.3188492500675784</v>
      </c>
      <c r="J2554" s="25">
        <v>2.3694704285731758</v>
      </c>
      <c r="K2554" s="25">
        <v>3.0365899843197712</v>
      </c>
      <c r="L2554" s="25">
        <v>3.5111673656175997</v>
      </c>
      <c r="M2554" s="25">
        <v>3.6563944918958282</v>
      </c>
      <c r="N2554" s="25">
        <v>2.8054856581175329</v>
      </c>
      <c r="O2554" s="25">
        <v>3.0686947185783269</v>
      </c>
      <c r="P2554" s="30">
        <v>3.1936164981758326</v>
      </c>
    </row>
    <row r="2555" spans="1:16" x14ac:dyDescent="0.25">
      <c r="A2555" s="14">
        <v>9514.5798439999999</v>
      </c>
      <c r="B2555" s="28">
        <v>2.5161853006489765</v>
      </c>
      <c r="C2555" s="25">
        <v>2.3271635458286029</v>
      </c>
      <c r="D2555" s="25">
        <v>2.6683702823700677</v>
      </c>
      <c r="E2555" s="25">
        <v>2.5010006364198469</v>
      </c>
      <c r="F2555" s="25">
        <v>2.6647427435654683</v>
      </c>
      <c r="G2555" s="25">
        <v>2.6712127996454651</v>
      </c>
      <c r="H2555" s="25">
        <v>2.0664620980282953</v>
      </c>
      <c r="I2555" s="25">
        <v>2.3191208255731888</v>
      </c>
      <c r="J2555" s="25">
        <v>2.3701828039814843</v>
      </c>
      <c r="K2555" s="25">
        <v>3.0370627115699982</v>
      </c>
      <c r="L2555" s="25">
        <v>3.5113083016830595</v>
      </c>
      <c r="M2555" s="25">
        <v>3.6567884098202526</v>
      </c>
      <c r="N2555" s="25">
        <v>2.8054856581175329</v>
      </c>
      <c r="O2555" s="25">
        <v>3.0670698571692103</v>
      </c>
      <c r="P2555" s="30">
        <v>3.1919917000895999</v>
      </c>
    </row>
    <row r="2556" spans="1:16" x14ac:dyDescent="0.25">
      <c r="A2556" s="14">
        <v>9524.3868550000007</v>
      </c>
      <c r="B2556" s="28">
        <v>2.5164136663292975</v>
      </c>
      <c r="C2556" s="25">
        <v>2.3277173752110794</v>
      </c>
      <c r="D2556" s="25">
        <v>2.6685727034792568</v>
      </c>
      <c r="E2556" s="25">
        <v>2.5019652763129732</v>
      </c>
      <c r="F2556" s="25">
        <v>2.6655462488490689</v>
      </c>
      <c r="G2556" s="25">
        <v>2.6716203965612624</v>
      </c>
      <c r="H2556" s="25">
        <v>2.0667658712851917</v>
      </c>
      <c r="I2556" s="25">
        <v>2.3193925710082119</v>
      </c>
      <c r="J2556" s="25">
        <v>2.3708963498228637</v>
      </c>
      <c r="K2556" s="25">
        <v>3.0375833065542488</v>
      </c>
      <c r="L2556" s="25">
        <v>3.5114492834995557</v>
      </c>
      <c r="M2556" s="25">
        <v>3.6571826853642668</v>
      </c>
      <c r="N2556" s="25">
        <v>2.8054856581175329</v>
      </c>
      <c r="O2556" s="25">
        <v>3.0666139580969456</v>
      </c>
      <c r="P2556" s="30">
        <v>3.191518943434049</v>
      </c>
    </row>
    <row r="2557" spans="1:16" x14ac:dyDescent="0.25">
      <c r="A2557" s="14">
        <v>9534.8918420000009</v>
      </c>
      <c r="B2557" s="28">
        <v>2.5160792535003607</v>
      </c>
      <c r="C2557" s="25">
        <v>2.3282719117604418</v>
      </c>
      <c r="D2557" s="25">
        <v>2.6685727034792568</v>
      </c>
      <c r="E2557" s="25">
        <v>2.5026556189824198</v>
      </c>
      <c r="F2557" s="25">
        <v>2.6661498548974549</v>
      </c>
      <c r="G2557" s="25">
        <v>2.6718243385616773</v>
      </c>
      <c r="H2557" s="25">
        <v>2.0670191780768019</v>
      </c>
      <c r="I2557" s="25">
        <v>2.3196644865854368</v>
      </c>
      <c r="J2557" s="25">
        <v>2.3716110699496884</v>
      </c>
      <c r="K2557" s="25">
        <v>3.0380571168586128</v>
      </c>
      <c r="L2557" s="25">
        <v>3.5115903110968021</v>
      </c>
      <c r="M2557" s="25">
        <v>3.6575773191777938</v>
      </c>
      <c r="N2557" s="25">
        <v>2.8054856581175329</v>
      </c>
      <c r="O2557" s="25">
        <v>3.0646943097100747</v>
      </c>
      <c r="P2557" s="30">
        <v>3.1896330463183746</v>
      </c>
    </row>
    <row r="2558" spans="1:16" x14ac:dyDescent="0.25">
      <c r="A2558" s="14">
        <v>9544.6941389999993</v>
      </c>
      <c r="B2558" s="28">
        <v>2.515891292684866</v>
      </c>
      <c r="C2558" s="25">
        <v>2.3288271572849166</v>
      </c>
      <c r="D2558" s="25">
        <v>2.6687752189792677</v>
      </c>
      <c r="E2558" s="25">
        <v>2.5032086842999575</v>
      </c>
      <c r="F2558" s="25">
        <v>2.6661498548974549</v>
      </c>
      <c r="G2558" s="25">
        <v>2.6718243385616773</v>
      </c>
      <c r="H2558" s="25">
        <v>2.0672726326984705</v>
      </c>
      <c r="I2558" s="25">
        <v>2.3199365725180514</v>
      </c>
      <c r="J2558" s="25">
        <v>2.3722246247706971</v>
      </c>
      <c r="K2558" s="25">
        <v>3.0385314446492138</v>
      </c>
      <c r="L2558" s="25">
        <v>3.5115903110968021</v>
      </c>
      <c r="M2558" s="25">
        <v>3.6579723119125283</v>
      </c>
      <c r="N2558" s="25">
        <v>2.8054856581175329</v>
      </c>
      <c r="O2558" s="25">
        <v>3.0654510523338532</v>
      </c>
      <c r="P2558" s="30">
        <v>3.1903729581059501</v>
      </c>
    </row>
    <row r="2559" spans="1:16" x14ac:dyDescent="0.25">
      <c r="A2559" s="14">
        <v>9554.4941560000007</v>
      </c>
      <c r="B2559" s="28">
        <v>2.5158955725375276</v>
      </c>
      <c r="C2559" s="25">
        <v>2.3290123969899659</v>
      </c>
      <c r="D2559" s="25">
        <v>2.6687752189792677</v>
      </c>
      <c r="E2559" s="25">
        <v>2.5040396051182947</v>
      </c>
      <c r="F2559" s="25">
        <v>2.6667543010380372</v>
      </c>
      <c r="G2559" s="25">
        <v>2.6714165502857981</v>
      </c>
      <c r="H2559" s="25">
        <v>2.067526235322847</v>
      </c>
      <c r="I2559" s="25">
        <v>2.3202088290196454</v>
      </c>
      <c r="J2559" s="25">
        <v>2.3729415359990105</v>
      </c>
      <c r="K2559" s="25">
        <v>3.0390538042661688</v>
      </c>
      <c r="L2559" s="25">
        <v>3.5117313845045399</v>
      </c>
      <c r="M2559" s="25">
        <v>3.6583676642219456</v>
      </c>
      <c r="N2559" s="25">
        <v>2.8052082422780753</v>
      </c>
      <c r="O2559" s="25">
        <v>3.068440432909195</v>
      </c>
      <c r="P2559" s="30">
        <v>3.1933452760081393</v>
      </c>
    </row>
    <row r="2560" spans="1:16" x14ac:dyDescent="0.25">
      <c r="A2560" s="14">
        <v>9564.2918910000008</v>
      </c>
      <c r="B2560" s="28">
        <v>2.5159148622636751</v>
      </c>
      <c r="C2560" s="25">
        <v>2.3293831135996745</v>
      </c>
      <c r="D2560" s="25">
        <v>2.6689778289581714</v>
      </c>
      <c r="E2560" s="25">
        <v>2.5045944368538064</v>
      </c>
      <c r="F2560" s="25">
        <v>2.6669559701765126</v>
      </c>
      <c r="G2560" s="25">
        <v>2.6716203965612624</v>
      </c>
      <c r="H2560" s="25">
        <v>2.0677799861228809</v>
      </c>
      <c r="I2560" s="25">
        <v>2.3204812563042108</v>
      </c>
      <c r="J2560" s="25">
        <v>2.3736596326249577</v>
      </c>
      <c r="K2560" s="25">
        <v>3.0395292224657009</v>
      </c>
      <c r="L2560" s="25">
        <v>3.5118725037525418</v>
      </c>
      <c r="M2560" s="25">
        <v>3.6589613683224771</v>
      </c>
      <c r="N2560" s="25">
        <v>2.8052082422780753</v>
      </c>
      <c r="O2560" s="25">
        <v>3.0667152276513052</v>
      </c>
      <c r="P2560" s="30">
        <v>3.1916539642596051</v>
      </c>
    </row>
    <row r="2561" spans="1:16" x14ac:dyDescent="0.25">
      <c r="A2561" s="14">
        <v>9574.7869289999999</v>
      </c>
      <c r="B2561" s="28">
        <v>2.5158961428617594</v>
      </c>
      <c r="C2561" s="25">
        <v>2.3298469548078198</v>
      </c>
      <c r="D2561" s="25">
        <v>2.6689778289581714</v>
      </c>
      <c r="E2561" s="25">
        <v>2.5054280157698012</v>
      </c>
      <c r="F2561" s="25">
        <v>2.6671577330056486</v>
      </c>
      <c r="G2561" s="25">
        <v>2.6718243385616773</v>
      </c>
      <c r="H2561" s="25">
        <v>2.0680338852718272</v>
      </c>
      <c r="I2561" s="25">
        <v>2.3207538545861408</v>
      </c>
      <c r="J2561" s="25">
        <v>2.3742760904742441</v>
      </c>
      <c r="K2561" s="25">
        <v>3.040005161671584</v>
      </c>
      <c r="L2561" s="25">
        <v>3.5120136688706065</v>
      </c>
      <c r="M2561" s="25">
        <v>3.6593576224392947</v>
      </c>
      <c r="N2561" s="25">
        <v>2.8052082422780753</v>
      </c>
      <c r="O2561" s="25">
        <v>3.0697133527544804</v>
      </c>
      <c r="P2561" s="30">
        <v>3.1946350925335545</v>
      </c>
    </row>
    <row r="2562" spans="1:16" x14ac:dyDescent="0.25">
      <c r="A2562" s="14">
        <v>9584.5799299999999</v>
      </c>
      <c r="B2562" s="28">
        <v>2.5164875627943468</v>
      </c>
      <c r="C2562" s="25">
        <v>2.3303112919437918</v>
      </c>
      <c r="D2562" s="25">
        <v>2.6691805335041634</v>
      </c>
      <c r="E2562" s="25">
        <v>2.5057062313346674</v>
      </c>
      <c r="F2562" s="25">
        <v>2.6675615400843946</v>
      </c>
      <c r="G2562" s="25">
        <v>2.6720283763769896</v>
      </c>
      <c r="H2562" s="25">
        <v>2.0682879329432442</v>
      </c>
      <c r="I2562" s="25">
        <v>2.3210266240802349</v>
      </c>
      <c r="J2562" s="25">
        <v>2.3749963989851364</v>
      </c>
      <c r="K2562" s="25">
        <v>3.0404816230270018</v>
      </c>
      <c r="L2562" s="25">
        <v>3.5121548798885645</v>
      </c>
      <c r="M2562" s="25">
        <v>3.6597542384320683</v>
      </c>
      <c r="N2562" s="25">
        <v>2.8052082422780753</v>
      </c>
      <c r="O2562" s="25">
        <v>3.0699683850490271</v>
      </c>
      <c r="P2562" s="30">
        <v>3.194907121657327</v>
      </c>
    </row>
    <row r="2563" spans="1:16" x14ac:dyDescent="0.25">
      <c r="A2563" s="14">
        <v>9594.3706430000002</v>
      </c>
      <c r="B2563" s="28">
        <v>2.517087382800351</v>
      </c>
      <c r="C2563" s="25">
        <v>2.3307761260691944</v>
      </c>
      <c r="D2563" s="25">
        <v>2.6691805335041634</v>
      </c>
      <c r="E2563" s="25">
        <v>2.5062631977231602</v>
      </c>
      <c r="F2563" s="25">
        <v>2.6675615400843946</v>
      </c>
      <c r="G2563" s="25">
        <v>2.672436739812722</v>
      </c>
      <c r="H2563" s="25">
        <v>2.0685421293109951</v>
      </c>
      <c r="I2563" s="25">
        <v>2.3212085656337562</v>
      </c>
      <c r="J2563" s="25">
        <v>2.3757179041643317</v>
      </c>
      <c r="K2563" s="25">
        <v>3.0409586076789066</v>
      </c>
      <c r="L2563" s="25">
        <v>3.5121548798885645</v>
      </c>
      <c r="M2563" s="25">
        <v>3.6601512169623631</v>
      </c>
      <c r="N2563" s="25">
        <v>2.8052082422780753</v>
      </c>
      <c r="O2563" s="25">
        <v>3.0714505329983361</v>
      </c>
      <c r="P2563" s="30">
        <v>3.1964063352286556</v>
      </c>
    </row>
    <row r="2564" spans="1:16" x14ac:dyDescent="0.25">
      <c r="A2564" s="14">
        <v>9604.8581489999997</v>
      </c>
      <c r="B2564" s="28">
        <v>2.5170583077769519</v>
      </c>
      <c r="C2564" s="25">
        <v>2.3312414582490422</v>
      </c>
      <c r="D2564" s="25">
        <v>2.6693833327055616</v>
      </c>
      <c r="E2564" s="25">
        <v>2.5064025509994732</v>
      </c>
      <c r="F2564" s="25">
        <v>2.6673595896125373</v>
      </c>
      <c r="G2564" s="25">
        <v>2.6726410656136697</v>
      </c>
      <c r="H2564" s="25">
        <v>2.0687964745492478</v>
      </c>
      <c r="I2564" s="25">
        <v>2.3214816209598861</v>
      </c>
      <c r="J2564" s="25">
        <v>2.3763372926437953</v>
      </c>
      <c r="K2564" s="25">
        <v>3.0414361167780326</v>
      </c>
      <c r="L2564" s="25">
        <v>3.5122961368362735</v>
      </c>
      <c r="M2564" s="25">
        <v>3.6605485586935593</v>
      </c>
      <c r="N2564" s="25">
        <v>2.8052082422780753</v>
      </c>
      <c r="O2564" s="25">
        <v>3.074120910698499</v>
      </c>
      <c r="P2564" s="30">
        <v>3.1990081387398286</v>
      </c>
    </row>
    <row r="2565" spans="1:16" x14ac:dyDescent="0.25">
      <c r="A2565" s="14">
        <v>9614.644112</v>
      </c>
      <c r="B2565" s="28">
        <v>2.5170267147087499</v>
      </c>
      <c r="C2565" s="25">
        <v>2.3314277308154421</v>
      </c>
      <c r="D2565" s="25">
        <v>2.669586226650809</v>
      </c>
      <c r="E2565" s="25">
        <v>2.5064025509994732</v>
      </c>
      <c r="F2565" s="25">
        <v>2.6665527255032497</v>
      </c>
      <c r="G2565" s="25">
        <v>2.6734593314834383</v>
      </c>
      <c r="H2565" s="25">
        <v>2.0690509688324772</v>
      </c>
      <c r="I2565" s="25">
        <v>2.321754848072958</v>
      </c>
      <c r="J2565" s="25">
        <v>2.3770610307885098</v>
      </c>
      <c r="K2565" s="25">
        <v>3.041914151478915</v>
      </c>
      <c r="L2565" s="25">
        <v>3.5124374397436218</v>
      </c>
      <c r="M2565" s="25">
        <v>3.6609462642908608</v>
      </c>
      <c r="N2565" s="25">
        <v>2.8052082422780753</v>
      </c>
      <c r="O2565" s="25">
        <v>3.0779495978328262</v>
      </c>
      <c r="P2565" s="30">
        <v>3.2028710122034476</v>
      </c>
    </row>
    <row r="2566" spans="1:16" x14ac:dyDescent="0.25">
      <c r="A2566" s="14">
        <v>9624.4277789999996</v>
      </c>
      <c r="B2566" s="28">
        <v>2.5172725629162547</v>
      </c>
      <c r="C2566" s="25">
        <v>2.3320803146826385</v>
      </c>
      <c r="D2566" s="25">
        <v>2.669586226650809</v>
      </c>
      <c r="E2566" s="25">
        <v>2.5065419490048115</v>
      </c>
      <c r="F2566" s="25">
        <v>2.6667543010380372</v>
      </c>
      <c r="G2566" s="25">
        <v>2.6740740442285338</v>
      </c>
      <c r="H2566" s="25">
        <v>2.0693056123354645</v>
      </c>
      <c r="I2566" s="25">
        <v>2.3220282471892602</v>
      </c>
      <c r="J2566" s="25">
        <v>2.3777859770337049</v>
      </c>
      <c r="K2566" s="25">
        <v>3.0423927129399049</v>
      </c>
      <c r="L2566" s="25">
        <v>3.5125787886405258</v>
      </c>
      <c r="M2566" s="25">
        <v>3.6613443344212997</v>
      </c>
      <c r="N2566" s="25">
        <v>2.8052082422780753</v>
      </c>
      <c r="O2566" s="25">
        <v>3.0855510593014457</v>
      </c>
      <c r="P2566" s="30">
        <v>3.2104897959097456</v>
      </c>
    </row>
    <row r="2567" spans="1:16" x14ac:dyDescent="0.25">
      <c r="A2567" s="14">
        <v>9634.2091469999996</v>
      </c>
      <c r="B2567" s="28">
        <v>2.5173167184887677</v>
      </c>
      <c r="C2567" s="25">
        <v>2.3324536604884836</v>
      </c>
      <c r="D2567" s="25">
        <v>2.6697892154284721</v>
      </c>
      <c r="E2567" s="25">
        <v>2.5068208793174849</v>
      </c>
      <c r="F2567" s="25">
        <v>2.6673595896125373</v>
      </c>
      <c r="G2567" s="25">
        <v>2.674689628288939</v>
      </c>
      <c r="H2567" s="25">
        <v>2.0695604052332999</v>
      </c>
      <c r="I2567" s="25">
        <v>2.3223018185254891</v>
      </c>
      <c r="J2567" s="25">
        <v>2.3784083241407821</v>
      </c>
      <c r="K2567" s="25">
        <v>3.0428718023231869</v>
      </c>
      <c r="L2567" s="25">
        <v>3.5127201835569308</v>
      </c>
      <c r="M2567" s="25">
        <v>3.6617427697537446</v>
      </c>
      <c r="N2567" s="25">
        <v>2.8052082422780753</v>
      </c>
      <c r="O2567" s="25">
        <v>3.0887358290016302</v>
      </c>
      <c r="P2567" s="30">
        <v>3.2136745656099301</v>
      </c>
    </row>
    <row r="2568" spans="1:16" x14ac:dyDescent="0.25">
      <c r="A2568" s="14">
        <v>9644.6866320000008</v>
      </c>
      <c r="B2568" s="28">
        <v>2.5177075336707642</v>
      </c>
      <c r="C2568" s="25">
        <v>2.332640453816913</v>
      </c>
      <c r="D2568" s="25">
        <v>2.6697892154284721</v>
      </c>
      <c r="E2568" s="25">
        <v>2.5076587467450255</v>
      </c>
      <c r="F2568" s="25">
        <v>2.667965722972482</v>
      </c>
      <c r="G2568" s="25">
        <v>2.6751005029476866</v>
      </c>
      <c r="H2568" s="25">
        <v>2.0698153477013803</v>
      </c>
      <c r="I2568" s="25">
        <v>2.3225755622987525</v>
      </c>
      <c r="J2568" s="25">
        <v>2.3791355247348789</v>
      </c>
      <c r="K2568" s="25">
        <v>3.0433514207947967</v>
      </c>
      <c r="L2568" s="25">
        <v>3.5127201835569308</v>
      </c>
      <c r="M2568" s="25">
        <v>3.6621415709589056</v>
      </c>
      <c r="N2568" s="25">
        <v>2.8052082422780753</v>
      </c>
      <c r="O2568" s="25">
        <v>3.0908720580107394</v>
      </c>
      <c r="P2568" s="30">
        <v>3.2158107946190393</v>
      </c>
    </row>
    <row r="2569" spans="1:16" x14ac:dyDescent="0.25">
      <c r="A2569" s="14">
        <v>9654.4632320000001</v>
      </c>
      <c r="B2569" s="28">
        <v>2.5185076461336613</v>
      </c>
      <c r="C2569" s="25">
        <v>2.3333884315809699</v>
      </c>
      <c r="D2569" s="25">
        <v>2.6699922991272409</v>
      </c>
      <c r="E2569" s="25">
        <v>2.5082182244158342</v>
      </c>
      <c r="F2569" s="25">
        <v>2.6685727034792568</v>
      </c>
      <c r="G2569" s="25">
        <v>2.6755117666923436</v>
      </c>
      <c r="H2569" s="25">
        <v>2.070070439915412</v>
      </c>
      <c r="I2569" s="25">
        <v>2.322758154053346</v>
      </c>
      <c r="J2569" s="25">
        <v>2.3798639450262424</v>
      </c>
      <c r="K2569" s="25">
        <v>3.0438315695246367</v>
      </c>
      <c r="L2569" s="25">
        <v>3.5128616245228135</v>
      </c>
      <c r="M2569" s="25">
        <v>3.6625407387093438</v>
      </c>
      <c r="N2569" s="25">
        <v>2.8052082422780753</v>
      </c>
      <c r="O2569" s="25">
        <v>3.0914613678280407</v>
      </c>
      <c r="P2569" s="30">
        <v>3.2163822348092515</v>
      </c>
    </row>
    <row r="2570" spans="1:16" x14ac:dyDescent="0.25">
      <c r="A2570" s="14">
        <v>9664.2375260000008</v>
      </c>
      <c r="B2570" s="28">
        <v>2.5188340951066217</v>
      </c>
      <c r="C2570" s="25">
        <v>2.333950261519484</v>
      </c>
      <c r="D2570" s="25">
        <v>2.6699922991272409</v>
      </c>
      <c r="E2570" s="25">
        <v>2.5087784237607171</v>
      </c>
      <c r="F2570" s="25">
        <v>2.6691805335041634</v>
      </c>
      <c r="G2570" s="25">
        <v>2.6759234202605136</v>
      </c>
      <c r="H2570" s="25">
        <v>2.0703767484847595</v>
      </c>
      <c r="I2570" s="25">
        <v>2.3230321857052414</v>
      </c>
      <c r="J2570" s="25">
        <v>2.3804892791615013</v>
      </c>
      <c r="K2570" s="25">
        <v>3.0443122496864943</v>
      </c>
      <c r="L2570" s="25">
        <v>3.5130031115681772</v>
      </c>
      <c r="M2570" s="25">
        <v>3.6629402736794754</v>
      </c>
      <c r="N2570" s="25">
        <v>2.8052082422780753</v>
      </c>
      <c r="O2570" s="25">
        <v>3.0921588574170555</v>
      </c>
      <c r="P2570" s="30">
        <v>3.2170975940253554</v>
      </c>
    </row>
    <row r="2571" spans="1:16" x14ac:dyDescent="0.25">
      <c r="A2571" s="14">
        <v>9674.7074229999998</v>
      </c>
      <c r="B2571" s="28">
        <v>2.5193308904763723</v>
      </c>
      <c r="C2571" s="25">
        <v>2.3342314492806202</v>
      </c>
      <c r="D2571" s="25">
        <v>2.6701954778359305</v>
      </c>
      <c r="E2571" s="25">
        <v>2.5084982337626736</v>
      </c>
      <c r="F2571" s="25">
        <v>2.6699922991272409</v>
      </c>
      <c r="G2571" s="25">
        <v>2.6761293934594912</v>
      </c>
      <c r="H2571" s="25">
        <v>2.0706321707599002</v>
      </c>
      <c r="I2571" s="25">
        <v>2.3233063903751336</v>
      </c>
      <c r="J2571" s="25">
        <v>2.3812199754937851</v>
      </c>
      <c r="K2571" s="25">
        <v>3.0447934624580584</v>
      </c>
      <c r="L2571" s="25">
        <v>3.5131446447230568</v>
      </c>
      <c r="M2571" s="25">
        <v>3.6633401765455798</v>
      </c>
      <c r="N2571" s="25">
        <v>2.8049310035314097</v>
      </c>
      <c r="O2571" s="25">
        <v>3.0912469808154661</v>
      </c>
      <c r="P2571" s="30">
        <v>3.2162393042560757</v>
      </c>
    </row>
    <row r="2572" spans="1:16" x14ac:dyDescent="0.25">
      <c r="A2572" s="14">
        <v>9684.4769340000003</v>
      </c>
      <c r="B2572" s="28">
        <v>2.5198466450610293</v>
      </c>
      <c r="C2572" s="25">
        <v>2.3346066497202882</v>
      </c>
      <c r="D2572" s="25">
        <v>2.6701954778359305</v>
      </c>
      <c r="E2572" s="25">
        <v>2.5083582065224137</v>
      </c>
      <c r="F2572" s="25">
        <v>2.6706021206389572</v>
      </c>
      <c r="G2572" s="25">
        <v>2.6765416331505323</v>
      </c>
      <c r="H2572" s="25">
        <v>2.0708366167949355</v>
      </c>
      <c r="I2572" s="25">
        <v>2.3235807682816398</v>
      </c>
      <c r="J2572" s="25">
        <v>2.3818472666214805</v>
      </c>
      <c r="K2572" s="25">
        <v>3.045227010310283</v>
      </c>
      <c r="L2572" s="25">
        <v>3.5131446447230568</v>
      </c>
      <c r="M2572" s="25">
        <v>3.6637404479858069</v>
      </c>
      <c r="N2572" s="25">
        <v>2.8049310035314097</v>
      </c>
      <c r="O2572" s="25">
        <v>3.0911398269827233</v>
      </c>
      <c r="P2572" s="30">
        <v>3.2160964207272649</v>
      </c>
    </row>
    <row r="2573" spans="1:16" x14ac:dyDescent="0.25">
      <c r="A2573" s="14">
        <v>9694.2441319999998</v>
      </c>
      <c r="B2573" s="28">
        <v>2.5206377757037286</v>
      </c>
      <c r="C2573" s="25">
        <v>2.3347005005001029</v>
      </c>
      <c r="D2573" s="25">
        <v>2.6703987516434813</v>
      </c>
      <c r="E2573" s="25">
        <v>2.5091990479891448</v>
      </c>
      <c r="F2573" s="25">
        <v>2.6712127996454651</v>
      </c>
      <c r="G2573" s="25">
        <v>2.6769542645182987</v>
      </c>
      <c r="H2573" s="25">
        <v>2.0710923097560472</v>
      </c>
      <c r="I2573" s="25">
        <v>2.3237637832366884</v>
      </c>
      <c r="J2573" s="25">
        <v>2.3825802532628235</v>
      </c>
      <c r="K2573" s="25">
        <v>3.0457092382988731</v>
      </c>
      <c r="L2573" s="25">
        <v>3.5132862240175147</v>
      </c>
      <c r="M2573" s="25">
        <v>3.6641410886801822</v>
      </c>
      <c r="N2573" s="25">
        <v>2.8049310035314097</v>
      </c>
      <c r="O2573" s="25">
        <v>3.0924274212014491</v>
      </c>
      <c r="P2573" s="30">
        <v>3.2173840679683967</v>
      </c>
    </row>
    <row r="2574" spans="1:16" x14ac:dyDescent="0.25">
      <c r="A2574" s="14">
        <v>9704.7064169999994</v>
      </c>
      <c r="B2574" s="28">
        <v>2.5214630881173257</v>
      </c>
      <c r="C2574" s="25">
        <v>2.3352640314812949</v>
      </c>
      <c r="D2574" s="25">
        <v>2.6703987516434813</v>
      </c>
      <c r="E2574" s="25">
        <v>2.5094796906366512</v>
      </c>
      <c r="F2574" s="25">
        <v>2.6720283763769896</v>
      </c>
      <c r="G2574" s="25">
        <v>2.6773672883077766</v>
      </c>
      <c r="H2574" s="25">
        <v>2.0713481533463054</v>
      </c>
      <c r="I2574" s="25">
        <v>2.3240384503578309</v>
      </c>
      <c r="J2574" s="25">
        <v>2.383209513670284</v>
      </c>
      <c r="K2574" s="25">
        <v>3.0461920023346929</v>
      </c>
      <c r="L2574" s="25">
        <v>3.5134278494816438</v>
      </c>
      <c r="M2574" s="25">
        <v>3.6645420993106157</v>
      </c>
      <c r="N2574" s="25">
        <v>2.8049310035314097</v>
      </c>
      <c r="O2574" s="25">
        <v>3.0918367999444523</v>
      </c>
      <c r="P2574" s="30">
        <v>3.2168113089247425</v>
      </c>
    </row>
    <row r="2575" spans="1:16" x14ac:dyDescent="0.25">
      <c r="A2575" s="14">
        <v>9714.4688170000009</v>
      </c>
      <c r="B2575" s="28">
        <v>2.5215056477843758</v>
      </c>
      <c r="C2575" s="25">
        <v>2.3360165453917334</v>
      </c>
      <c r="D2575" s="25">
        <v>2.6706021206389572</v>
      </c>
      <c r="E2575" s="25">
        <v>2.5100415205751654</v>
      </c>
      <c r="F2575" s="25">
        <v>2.6726410656136697</v>
      </c>
      <c r="G2575" s="25">
        <v>2.6775739475940474</v>
      </c>
      <c r="H2575" s="25">
        <v>2.0716041477432863</v>
      </c>
      <c r="I2575" s="25">
        <v>2.3243132913005988</v>
      </c>
      <c r="J2575" s="25">
        <v>2.3839448050234138</v>
      </c>
      <c r="K2575" s="25">
        <v>3.0466753036108147</v>
      </c>
      <c r="L2575" s="25">
        <v>3.5135695211455662</v>
      </c>
      <c r="M2575" s="25">
        <v>3.6647427435654683</v>
      </c>
      <c r="N2575" s="25">
        <v>2.8049310035314097</v>
      </c>
      <c r="O2575" s="25">
        <v>3.0914613678280407</v>
      </c>
      <c r="P2575" s="30">
        <v>3.2163822348092515</v>
      </c>
    </row>
    <row r="2576" spans="1:16" x14ac:dyDescent="0.25">
      <c r="A2576" s="14">
        <v>9724.2288970000009</v>
      </c>
      <c r="B2576" s="28">
        <v>2.5217951302079413</v>
      </c>
      <c r="C2576" s="25">
        <v>2.3364875295848444</v>
      </c>
      <c r="D2576" s="25">
        <v>2.6706021206389572</v>
      </c>
      <c r="E2576" s="25">
        <v>2.5107448316307397</v>
      </c>
      <c r="F2576" s="25">
        <v>2.6730500058340012</v>
      </c>
      <c r="G2576" s="25">
        <v>2.6775739475940474</v>
      </c>
      <c r="H2576" s="25">
        <v>2.0718602931248804</v>
      </c>
      <c r="I2576" s="25">
        <v>2.3245883062851367</v>
      </c>
      <c r="J2576" s="25">
        <v>2.3845760471140562</v>
      </c>
      <c r="K2576" s="25">
        <v>3.0471591433242984</v>
      </c>
      <c r="L2576" s="25">
        <v>3.5135695211455662</v>
      </c>
      <c r="M2576" s="25">
        <v>3.6651443103827086</v>
      </c>
      <c r="N2576" s="25">
        <v>2.8049310035314097</v>
      </c>
      <c r="O2576" s="25">
        <v>3.0951222330365953</v>
      </c>
      <c r="P2576" s="30">
        <v>3.2200429487530942</v>
      </c>
    </row>
    <row r="2577" spans="1:16" x14ac:dyDescent="0.25">
      <c r="A2577" s="14">
        <v>9734.6835480000009</v>
      </c>
      <c r="B2577" s="28">
        <v>2.5224222983256235</v>
      </c>
      <c r="C2577" s="25">
        <v>2.3372421683184261</v>
      </c>
      <c r="D2577" s="25">
        <v>2.6708055849115491</v>
      </c>
      <c r="E2577" s="25">
        <v>2.5114492834995557</v>
      </c>
      <c r="F2577" s="25">
        <v>2.6738690432892054</v>
      </c>
      <c r="G2577" s="25">
        <v>2.6773672883077766</v>
      </c>
      <c r="H2577" s="25">
        <v>2.0721165896692932</v>
      </c>
      <c r="I2577" s="25">
        <v>2.324771746406936</v>
      </c>
      <c r="J2577" s="25">
        <v>2.3852082080435824</v>
      </c>
      <c r="K2577" s="25">
        <v>3.0475950604229753</v>
      </c>
      <c r="L2577" s="25">
        <v>3.5137112390394338</v>
      </c>
      <c r="M2577" s="25">
        <v>3.6655462488490689</v>
      </c>
      <c r="N2577" s="25">
        <v>2.8049310035314097</v>
      </c>
      <c r="O2577" s="25">
        <v>3.0928036897283984</v>
      </c>
      <c r="P2577" s="30">
        <v>3.2177424263366983</v>
      </c>
    </row>
    <row r="2578" spans="1:16" x14ac:dyDescent="0.25">
      <c r="A2578" s="14">
        <v>9744.4388139999992</v>
      </c>
      <c r="B2578" s="28">
        <v>2.5231013333690204</v>
      </c>
      <c r="C2578" s="25">
        <v>2.3377144842778699</v>
      </c>
      <c r="D2578" s="25">
        <v>2.6708055849115491</v>
      </c>
      <c r="E2578" s="25">
        <v>2.5121548798885645</v>
      </c>
      <c r="F2578" s="25">
        <v>2.6740740442285338</v>
      </c>
      <c r="G2578" s="25">
        <v>2.6773672883077766</v>
      </c>
      <c r="H2578" s="25">
        <v>2.072373037555046</v>
      </c>
      <c r="I2578" s="25">
        <v>2.3250470519514348</v>
      </c>
      <c r="J2578" s="25">
        <v>2.3859468940127808</v>
      </c>
      <c r="K2578" s="25">
        <v>3.0480799264797063</v>
      </c>
      <c r="L2578" s="25">
        <v>3.5138530031934274</v>
      </c>
      <c r="M2578" s="25">
        <v>3.6659485596531081</v>
      </c>
      <c r="N2578" s="25">
        <v>2.8049310035314097</v>
      </c>
      <c r="O2578" s="25">
        <v>3.0916758607238211</v>
      </c>
      <c r="P2578" s="30">
        <v>3.2166682371125761</v>
      </c>
    </row>
    <row r="2579" spans="1:16" x14ac:dyDescent="0.25">
      <c r="A2579" s="14">
        <v>9754.1917529999992</v>
      </c>
      <c r="B2579" s="28">
        <v>2.5236185893495406</v>
      </c>
      <c r="C2579" s="25">
        <v>2.3381873144627385</v>
      </c>
      <c r="D2579" s="25">
        <v>2.6710091445505713</v>
      </c>
      <c r="E2579" s="25">
        <v>2.5125787886405258</v>
      </c>
      <c r="F2579" s="25">
        <v>2.6740740442285338</v>
      </c>
      <c r="G2579" s="25">
        <v>2.6779875614175994</v>
      </c>
      <c r="H2579" s="25">
        <v>2.0726296369609765</v>
      </c>
      <c r="I2579" s="25">
        <v>2.3253225321268012</v>
      </c>
      <c r="J2579" s="25">
        <v>2.3865810549654269</v>
      </c>
      <c r="K2579" s="25">
        <v>3.0485167692477066</v>
      </c>
      <c r="L2579" s="25">
        <v>3.5139948136377579</v>
      </c>
      <c r="M2579" s="25">
        <v>3.6663512434852987</v>
      </c>
      <c r="N2579" s="25">
        <v>2.8049310035314097</v>
      </c>
      <c r="O2579" s="25">
        <v>3.0945279380752959</v>
      </c>
      <c r="P2579" s="30">
        <v>3.2194666746835958</v>
      </c>
    </row>
    <row r="2580" spans="1:16" x14ac:dyDescent="0.25">
      <c r="A2580" s="14">
        <v>9764.6387460000005</v>
      </c>
      <c r="B2580" s="28">
        <v>2.523592117605701</v>
      </c>
      <c r="C2580" s="25">
        <v>2.3386606599939599</v>
      </c>
      <c r="D2580" s="25">
        <v>2.6710091445505713</v>
      </c>
      <c r="E2580" s="25">
        <v>2.5131446447230568</v>
      </c>
      <c r="F2580" s="25">
        <v>2.6740740442285338</v>
      </c>
      <c r="G2580" s="25">
        <v>2.6784015695346564</v>
      </c>
      <c r="H2580" s="25">
        <v>2.0728863880662396</v>
      </c>
      <c r="I2580" s="25">
        <v>2.3255062827036497</v>
      </c>
      <c r="J2580" s="25">
        <v>2.3873220816834984</v>
      </c>
      <c r="K2580" s="25">
        <v>3.0490026660111949</v>
      </c>
      <c r="L2580" s="25">
        <v>3.5139948136377579</v>
      </c>
      <c r="M2580" s="25">
        <v>3.6667543010380372</v>
      </c>
      <c r="N2580" s="25">
        <v>2.8049310035314097</v>
      </c>
      <c r="O2580" s="25">
        <v>3.0949600719237886</v>
      </c>
      <c r="P2580" s="30">
        <v>3.2198988085320885</v>
      </c>
    </row>
    <row r="2581" spans="1:16" x14ac:dyDescent="0.25">
      <c r="A2581" s="14">
        <v>9774.3868569999995</v>
      </c>
      <c r="B2581" s="28">
        <v>2.5241764457801534</v>
      </c>
      <c r="C2581" s="25">
        <v>2.3392293564723028</v>
      </c>
      <c r="D2581" s="25">
        <v>2.6712127996454651</v>
      </c>
      <c r="E2581" s="25">
        <v>2.5139948136377579</v>
      </c>
      <c r="F2581" s="25">
        <v>2.674279141980588</v>
      </c>
      <c r="G2581" s="25">
        <v>2.6779875614175994</v>
      </c>
      <c r="H2581" s="25">
        <v>2.0731432910503078</v>
      </c>
      <c r="I2581" s="25">
        <v>2.3257820544232999</v>
      </c>
      <c r="J2581" s="25">
        <v>2.3879582553547305</v>
      </c>
      <c r="K2581" s="25">
        <v>3.0494404383881997</v>
      </c>
      <c r="L2581" s="25">
        <v>3.5141366704026655</v>
      </c>
      <c r="M2581" s="25">
        <v>3.6671577330056486</v>
      </c>
      <c r="N2581" s="25">
        <v>2.8046539416515803</v>
      </c>
      <c r="O2581" s="25">
        <v>3.0936110788471689</v>
      </c>
      <c r="P2581" s="30">
        <v>3.2185318571582018</v>
      </c>
    </row>
    <row r="2582" spans="1:16" x14ac:dyDescent="0.25">
      <c r="A2582" s="14">
        <v>9784.1326339999996</v>
      </c>
      <c r="B2582" s="28">
        <v>2.5249303274102979</v>
      </c>
      <c r="C2582" s="25">
        <v>2.3398937782767559</v>
      </c>
      <c r="D2582" s="25">
        <v>2.6712127996454651</v>
      </c>
      <c r="E2582" s="25">
        <v>2.5141366704026655</v>
      </c>
      <c r="F2582" s="25">
        <v>2.6751005029476866</v>
      </c>
      <c r="G2582" s="25">
        <v>2.6777807052660809</v>
      </c>
      <c r="H2582" s="25">
        <v>2.0734003460929724</v>
      </c>
      <c r="I2582" s="25">
        <v>2.3260580013659125</v>
      </c>
      <c r="J2582" s="25">
        <v>2.3885953622884064</v>
      </c>
      <c r="K2582" s="25">
        <v>3.0498786524886268</v>
      </c>
      <c r="L2582" s="25">
        <v>3.5142785735184199</v>
      </c>
      <c r="M2582" s="25">
        <v>3.6675615400843946</v>
      </c>
      <c r="N2582" s="25">
        <v>2.8046539416515803</v>
      </c>
      <c r="O2582" s="25">
        <v>3.0965844142309136</v>
      </c>
      <c r="P2582" s="30">
        <v>3.2215593164287673</v>
      </c>
    </row>
    <row r="2583" spans="1:16" x14ac:dyDescent="0.25">
      <c r="A2583" s="14">
        <v>9794.5719449999997</v>
      </c>
      <c r="B2583" s="28">
        <v>2.5257544959414315</v>
      </c>
      <c r="C2583" s="25">
        <v>2.3406543642538229</v>
      </c>
      <c r="D2583" s="25">
        <v>2.6714165502857981</v>
      </c>
      <c r="E2583" s="25">
        <v>2.5144205230153212</v>
      </c>
      <c r="F2583" s="25">
        <v>2.6759234202605136</v>
      </c>
      <c r="G2583" s="25">
        <v>2.6775739475940474</v>
      </c>
      <c r="H2583" s="25">
        <v>2.0736575533743449</v>
      </c>
      <c r="I2583" s="25">
        <v>2.3262420634504233</v>
      </c>
      <c r="J2583" s="25">
        <v>2.389233405226729</v>
      </c>
      <c r="K2583" s="25">
        <v>3.0503173092047957</v>
      </c>
      <c r="L2583" s="25">
        <v>3.5144205230153212</v>
      </c>
      <c r="M2583" s="25">
        <v>3.667965722972482</v>
      </c>
      <c r="N2583" s="25">
        <v>2.8046539416515803</v>
      </c>
      <c r="O2583" s="25">
        <v>3.0982148546964008</v>
      </c>
      <c r="P2583" s="30">
        <v>3.2231535913047007</v>
      </c>
    </row>
    <row r="2584" spans="1:16" x14ac:dyDescent="0.25">
      <c r="A2584" s="14">
        <v>9804.3128789999992</v>
      </c>
      <c r="B2584" s="28">
        <v>2.5259099981331588</v>
      </c>
      <c r="C2584" s="25">
        <v>2.3412256791556434</v>
      </c>
      <c r="D2584" s="25">
        <v>2.6714165502857981</v>
      </c>
      <c r="E2584" s="25">
        <v>2.5151309672795978</v>
      </c>
      <c r="F2584" s="25">
        <v>2.6765416331505323</v>
      </c>
      <c r="G2584" s="25">
        <v>2.6779875614175994</v>
      </c>
      <c r="H2584" s="25">
        <v>2.073914913074856</v>
      </c>
      <c r="I2584" s="25">
        <v>2.3265183029266527</v>
      </c>
      <c r="J2584" s="25">
        <v>2.3899789753358549</v>
      </c>
      <c r="K2584" s="25">
        <v>3.050805225762018</v>
      </c>
      <c r="L2584" s="25">
        <v>3.5144205230153212</v>
      </c>
      <c r="M2584" s="25">
        <v>3.6683702823700677</v>
      </c>
      <c r="N2584" s="25">
        <v>2.8046539416515803</v>
      </c>
      <c r="O2584" s="25">
        <v>3.0976163155675285</v>
      </c>
      <c r="P2584" s="30">
        <v>3.2225731776106885</v>
      </c>
    </row>
    <row r="2585" spans="1:16" x14ac:dyDescent="0.25">
      <c r="A2585" s="14">
        <v>9814.7469959999999</v>
      </c>
      <c r="B2585" s="28">
        <v>2.5258677863528707</v>
      </c>
      <c r="C2585" s="25">
        <v>2.341606973720876</v>
      </c>
      <c r="D2585" s="25">
        <v>2.6716203965612624</v>
      </c>
      <c r="E2585" s="25">
        <v>2.5155577923575931</v>
      </c>
      <c r="F2585" s="25">
        <v>2.676747899828313</v>
      </c>
      <c r="G2585" s="25">
        <v>2.6784015695346564</v>
      </c>
      <c r="H2585" s="25">
        <v>2.0741724253752576</v>
      </c>
      <c r="I2585" s="25">
        <v>2.3267947182209547</v>
      </c>
      <c r="J2585" s="25">
        <v>2.3906190557492932</v>
      </c>
      <c r="K2585" s="25">
        <v>3.0512448198317301</v>
      </c>
      <c r="L2585" s="25">
        <v>3.5145625189236989</v>
      </c>
      <c r="M2585" s="25">
        <v>3.6687752189792677</v>
      </c>
      <c r="N2585" s="25">
        <v>2.8046539416515803</v>
      </c>
      <c r="O2585" s="25">
        <v>3.0977250795254982</v>
      </c>
      <c r="P2585" s="30">
        <v>3.2226456869157913</v>
      </c>
    </row>
    <row r="2586" spans="1:16" x14ac:dyDescent="0.25">
      <c r="A2586" s="14">
        <v>9824.4830779999993</v>
      </c>
      <c r="B2586" s="28">
        <v>2.5261078571243285</v>
      </c>
      <c r="C2586" s="25">
        <v>2.3421795439843027</v>
      </c>
      <c r="D2586" s="25">
        <v>2.6716203965612624</v>
      </c>
      <c r="E2586" s="25">
        <v>2.5159850373324373</v>
      </c>
      <c r="F2586" s="25">
        <v>2.6771607273136788</v>
      </c>
      <c r="G2586" s="25">
        <v>2.678608721688311</v>
      </c>
      <c r="H2586" s="25">
        <v>2.074378545209171</v>
      </c>
      <c r="I2586" s="25">
        <v>2.3269790928711038</v>
      </c>
      <c r="J2586" s="25">
        <v>2.3912600809312119</v>
      </c>
      <c r="K2586" s="25">
        <v>3.0516848593106523</v>
      </c>
      <c r="L2586" s="25">
        <v>3.514704561273911</v>
      </c>
      <c r="M2586" s="25">
        <v>3.6689778289581714</v>
      </c>
      <c r="N2586" s="25">
        <v>2.8046539416515803</v>
      </c>
      <c r="O2586" s="25">
        <v>3.0951763001990558</v>
      </c>
      <c r="P2586" s="30">
        <v>3.2201150368073557</v>
      </c>
    </row>
    <row r="2587" spans="1:16" x14ac:dyDescent="0.25">
      <c r="A2587" s="14">
        <v>9834.2168129999991</v>
      </c>
      <c r="B2587" s="28">
        <v>2.5261636323611594</v>
      </c>
      <c r="C2587" s="25">
        <v>2.3427528701162834</v>
      </c>
      <c r="D2587" s="25">
        <v>2.6718243385616773</v>
      </c>
      <c r="E2587" s="25">
        <v>2.5161275457773264</v>
      </c>
      <c r="F2587" s="25">
        <v>2.6771607273136788</v>
      </c>
      <c r="G2587" s="25">
        <v>2.6788159726976857</v>
      </c>
      <c r="H2587" s="25">
        <v>2.0746363326458983</v>
      </c>
      <c r="I2587" s="25">
        <v>2.3272558016934011</v>
      </c>
      <c r="J2587" s="25">
        <v>2.3919020536747202</v>
      </c>
      <c r="K2587" s="25">
        <v>3.0521253451023016</v>
      </c>
      <c r="L2587" s="25">
        <v>3.514704561273911</v>
      </c>
      <c r="M2587" s="25">
        <v>3.6693833327055616</v>
      </c>
      <c r="N2587" s="25">
        <v>2.8046539416515803</v>
      </c>
      <c r="O2587" s="25">
        <v>3.1018235165023236</v>
      </c>
      <c r="P2587" s="30">
        <v>3.2267256516625462</v>
      </c>
    </row>
    <row r="2588" spans="1:16" x14ac:dyDescent="0.25">
      <c r="A2588" s="14">
        <v>9844.6432089999998</v>
      </c>
      <c r="B2588" s="28">
        <v>2.5262130912471448</v>
      </c>
      <c r="C2588" s="25">
        <v>2.3432312207339834</v>
      </c>
      <c r="D2588" s="25">
        <v>2.6718243385616773</v>
      </c>
      <c r="E2588" s="25">
        <v>2.5161275457773264</v>
      </c>
      <c r="F2588" s="25">
        <v>2.6771607273136788</v>
      </c>
      <c r="G2588" s="25">
        <v>2.6792307716613135</v>
      </c>
      <c r="H2588" s="25">
        <v>2.0748942731903361</v>
      </c>
      <c r="I2588" s="25">
        <v>2.3274403722367243</v>
      </c>
      <c r="J2588" s="25">
        <v>2.3925449767853313</v>
      </c>
      <c r="K2588" s="25">
        <v>3.0525662781129492</v>
      </c>
      <c r="L2588" s="25">
        <v>3.5148466500963478</v>
      </c>
      <c r="M2588" s="25">
        <v>3.6697892154284721</v>
      </c>
      <c r="N2588" s="25">
        <v>2.8046539416515803</v>
      </c>
      <c r="O2588" s="25">
        <v>3.1015490808016253</v>
      </c>
      <c r="P2588" s="30">
        <v>3.2265061077290293</v>
      </c>
    </row>
    <row r="2589" spans="1:16" x14ac:dyDescent="0.25">
      <c r="A2589" s="14">
        <v>9854.3720759999997</v>
      </c>
      <c r="B2589" s="28">
        <v>2.5267632343292763</v>
      </c>
      <c r="C2589" s="25">
        <v>2.3439017979871681</v>
      </c>
      <c r="D2589" s="25">
        <v>2.6720283763769896</v>
      </c>
      <c r="E2589" s="25">
        <v>2.5161275457773264</v>
      </c>
      <c r="F2589" s="25">
        <v>2.6771607273136788</v>
      </c>
      <c r="G2589" s="25">
        <v>2.6794383198047633</v>
      </c>
      <c r="H2589" s="25">
        <v>2.0751523670244629</v>
      </c>
      <c r="I2589" s="25">
        <v>2.3277173752110794</v>
      </c>
      <c r="J2589" s="25">
        <v>2.3932962586663256</v>
      </c>
      <c r="K2589" s="25">
        <v>3.0530076592516275</v>
      </c>
      <c r="L2589" s="25">
        <v>3.5149887854214268</v>
      </c>
      <c r="M2589" s="25">
        <v>3.6701954778359305</v>
      </c>
      <c r="N2589" s="25">
        <v>2.8043770564130632</v>
      </c>
      <c r="O2589" s="25">
        <v>3.1021530684204284</v>
      </c>
      <c r="P2589" s="30">
        <v>3.2270918050287283</v>
      </c>
    </row>
    <row r="2590" spans="1:16" x14ac:dyDescent="0.25">
      <c r="A2590" s="14">
        <v>9864.0985899999996</v>
      </c>
      <c r="B2590" s="28">
        <v>2.5273205060761628</v>
      </c>
      <c r="C2590" s="25">
        <v>2.344381416458778</v>
      </c>
      <c r="D2590" s="25">
        <v>2.6720283763769896</v>
      </c>
      <c r="E2590" s="25">
        <v>2.5162701009999764</v>
      </c>
      <c r="F2590" s="25">
        <v>2.6769542645182987</v>
      </c>
      <c r="G2590" s="25">
        <v>2.6794383198047633</v>
      </c>
      <c r="H2590" s="25">
        <v>2.0754106143305817</v>
      </c>
      <c r="I2590" s="25">
        <v>2.3279021420642825</v>
      </c>
      <c r="J2590" s="25">
        <v>2.3939412505896858</v>
      </c>
      <c r="K2590" s="25">
        <v>3.0534986094304122</v>
      </c>
      <c r="L2590" s="25">
        <v>3.5149887854214268</v>
      </c>
      <c r="M2590" s="25">
        <v>3.6706021206389572</v>
      </c>
      <c r="N2590" s="25">
        <v>2.8043770564130632</v>
      </c>
      <c r="O2590" s="25">
        <v>3.1026478656556868</v>
      </c>
      <c r="P2590" s="30">
        <v>3.2275315969467195</v>
      </c>
    </row>
    <row r="2591" spans="1:16" x14ac:dyDescent="0.25">
      <c r="A2591" s="14">
        <v>9874.5172409999996</v>
      </c>
      <c r="B2591" s="28">
        <v>2.5281317191030217</v>
      </c>
      <c r="C2591" s="25">
        <v>2.344381416458778</v>
      </c>
      <c r="D2591" s="25">
        <v>2.6722325100972708</v>
      </c>
      <c r="E2591" s="25">
        <v>2.5162701009999764</v>
      </c>
      <c r="F2591" s="25">
        <v>2.6763354643919</v>
      </c>
      <c r="G2591" s="25">
        <v>2.6792307716613135</v>
      </c>
      <c r="H2591" s="25">
        <v>2.0756690152913215</v>
      </c>
      <c r="I2591" s="25">
        <v>2.328179439816751</v>
      </c>
      <c r="J2591" s="25">
        <v>2.394587201846949</v>
      </c>
      <c r="K2591" s="25">
        <v>3.0538917695630938</v>
      </c>
      <c r="L2591" s="25">
        <v>3.5151309672795978</v>
      </c>
      <c r="M2591" s="25">
        <v>3.6710091445505713</v>
      </c>
      <c r="N2591" s="25">
        <v>2.8043770564130632</v>
      </c>
      <c r="O2591" s="25">
        <v>3.1002341980556141</v>
      </c>
      <c r="P2591" s="30">
        <v>3.2251182341812039</v>
      </c>
    </row>
    <row r="2592" spans="1:16" x14ac:dyDescent="0.25">
      <c r="A2592" s="14">
        <v>9884.2388730000002</v>
      </c>
      <c r="B2592" s="28">
        <v>2.5287144561995953</v>
      </c>
      <c r="C2592" s="25">
        <v>2.3445734122540816</v>
      </c>
      <c r="D2592" s="25">
        <v>2.6722325100972708</v>
      </c>
      <c r="E2592" s="25">
        <v>2.5161275457773264</v>
      </c>
      <c r="F2592" s="25">
        <v>2.6757175447023074</v>
      </c>
      <c r="G2592" s="25">
        <v>2.6790233226571765</v>
      </c>
      <c r="H2592" s="25">
        <v>2.0758758468141751</v>
      </c>
      <c r="I2592" s="25">
        <v>2.3283644033978703</v>
      </c>
      <c r="J2592" s="25">
        <v>2.3952341152961125</v>
      </c>
      <c r="K2592" s="25">
        <v>3.0543345005678657</v>
      </c>
      <c r="L2592" s="25">
        <v>3.5152731957013383</v>
      </c>
      <c r="M2592" s="25">
        <v>3.6714165502857981</v>
      </c>
      <c r="N2592" s="25">
        <v>2.8043770564130632</v>
      </c>
      <c r="O2592" s="25">
        <v>3.1002341980556141</v>
      </c>
      <c r="P2592" s="30">
        <v>3.2251911696892939</v>
      </c>
    </row>
    <row r="2593" spans="1:16" x14ac:dyDescent="0.25">
      <c r="A2593" s="14">
        <v>9894.6522879999993</v>
      </c>
      <c r="B2593" s="28">
        <v>2.5294628593893562</v>
      </c>
      <c r="C2593" s="25">
        <v>2.3449576586687981</v>
      </c>
      <c r="D2593" s="25">
        <v>2.672436739812722</v>
      </c>
      <c r="E2593" s="25">
        <v>2.5162701009999764</v>
      </c>
      <c r="F2593" s="25">
        <v>2.6757175447023074</v>
      </c>
      <c r="G2593" s="25">
        <v>2.6788159726976857</v>
      </c>
      <c r="H2593" s="25">
        <v>2.0761345248144987</v>
      </c>
      <c r="I2593" s="25">
        <v>2.3286419965565082</v>
      </c>
      <c r="J2593" s="25">
        <v>2.395881993807965</v>
      </c>
      <c r="K2593" s="25">
        <v>3.0547776833646592</v>
      </c>
      <c r="L2593" s="25">
        <v>3.5154154707171572</v>
      </c>
      <c r="M2593" s="25">
        <v>3.6716203965612624</v>
      </c>
      <c r="N2593" s="25">
        <v>2.8043770564130632</v>
      </c>
      <c r="O2593" s="25">
        <v>3.099523628610743</v>
      </c>
      <c r="P2593" s="30">
        <v>3.2244623652190429</v>
      </c>
    </row>
    <row r="2594" spans="1:16" x14ac:dyDescent="0.25">
      <c r="A2594" s="14">
        <v>9904.3690270000006</v>
      </c>
      <c r="B2594" s="28">
        <v>2.5302045809347358</v>
      </c>
      <c r="C2594" s="25">
        <v>2.3456309090247141</v>
      </c>
      <c r="D2594" s="25">
        <v>2.672436739812722</v>
      </c>
      <c r="E2594" s="25">
        <v>2.516698047641833</v>
      </c>
      <c r="F2594" s="25">
        <v>2.6759234202605136</v>
      </c>
      <c r="G2594" s="25">
        <v>2.6790233226571765</v>
      </c>
      <c r="H2594" s="25">
        <v>2.0763933569825408</v>
      </c>
      <c r="I2594" s="25">
        <v>2.3288271572849166</v>
      </c>
      <c r="J2594" s="25">
        <v>2.3965308402661614</v>
      </c>
      <c r="K2594" s="25">
        <v>3.0552213188764932</v>
      </c>
      <c r="L2594" s="25">
        <v>3.5154154707171572</v>
      </c>
      <c r="M2594" s="25">
        <v>3.6720283763769896</v>
      </c>
      <c r="N2594" s="25">
        <v>2.8043770564130632</v>
      </c>
      <c r="O2594" s="25">
        <v>3.1005625457138226</v>
      </c>
      <c r="P2594" s="30">
        <v>3.2254830342714507</v>
      </c>
    </row>
    <row r="2595" spans="1:16" x14ac:dyDescent="0.25">
      <c r="A2595" s="14">
        <v>9914.0834020000002</v>
      </c>
      <c r="B2595" s="28">
        <v>2.5306351905699573</v>
      </c>
      <c r="C2595" s="25">
        <v>2.3462088126121881</v>
      </c>
      <c r="D2595" s="25">
        <v>2.6726410656136697</v>
      </c>
      <c r="E2595" s="25">
        <v>2.5174122304732323</v>
      </c>
      <c r="F2595" s="25">
        <v>2.6761293934594912</v>
      </c>
      <c r="G2595" s="25">
        <v>2.6794383198047633</v>
      </c>
      <c r="H2595" s="25">
        <v>2.0766523435021744</v>
      </c>
      <c r="I2595" s="25">
        <v>2.32910504647979</v>
      </c>
      <c r="J2595" s="25">
        <v>2.3971806575673003</v>
      </c>
      <c r="K2595" s="25">
        <v>3.0556160423591558</v>
      </c>
      <c r="L2595" s="25">
        <v>3.5155577923575931</v>
      </c>
      <c r="M2595" s="25">
        <v>3.672436739812722</v>
      </c>
      <c r="N2595" s="25">
        <v>2.8043770564130632</v>
      </c>
      <c r="O2595" s="25">
        <v>3.1036391545306836</v>
      </c>
      <c r="P2595" s="30">
        <v>3.228559513360088</v>
      </c>
    </row>
    <row r="2596" spans="1:16" x14ac:dyDescent="0.25">
      <c r="A2596" s="14">
        <v>9924.4890319999995</v>
      </c>
      <c r="B2596" s="28">
        <v>2.5311208075445228</v>
      </c>
      <c r="C2596" s="25">
        <v>2.3465945093354987</v>
      </c>
      <c r="D2596" s="25">
        <v>2.6726410656136697</v>
      </c>
      <c r="E2596" s="25">
        <v>2.5179844235492883</v>
      </c>
      <c r="F2596" s="25">
        <v>2.6759234202605136</v>
      </c>
      <c r="G2596" s="25">
        <v>2.6800615600196913</v>
      </c>
      <c r="H2596" s="25">
        <v>2.0769114845576007</v>
      </c>
      <c r="I2596" s="25">
        <v>2.3292904047762031</v>
      </c>
      <c r="J2596" s="25">
        <v>2.3978314486210026</v>
      </c>
      <c r="K2596" s="25">
        <v>3.0560605355277835</v>
      </c>
      <c r="L2596" s="25">
        <v>3.5157001606532141</v>
      </c>
      <c r="M2596" s="25">
        <v>3.6728454875905685</v>
      </c>
      <c r="N2596" s="25">
        <v>2.8041003475907664</v>
      </c>
      <c r="O2596" s="25">
        <v>3.1034737825104446</v>
      </c>
      <c r="P2596" s="30">
        <v>3.2284125191187445</v>
      </c>
    </row>
    <row r="2597" spans="1:16" x14ac:dyDescent="0.25">
      <c r="A2597" s="14">
        <v>9934.1984990000001</v>
      </c>
      <c r="B2597" s="28">
        <v>2.531042443539512</v>
      </c>
      <c r="C2597" s="25">
        <v>2.347077112432058</v>
      </c>
      <c r="D2597" s="25">
        <v>2.6728454875905685</v>
      </c>
      <c r="E2597" s="25">
        <v>2.5185573714976952</v>
      </c>
      <c r="F2597" s="25">
        <v>2.6763354643919</v>
      </c>
      <c r="G2597" s="25">
        <v>2.6804775509345462</v>
      </c>
      <c r="H2597" s="25">
        <v>2.0771189087917064</v>
      </c>
      <c r="I2597" s="25">
        <v>2.3295685906393944</v>
      </c>
      <c r="J2597" s="25">
        <v>2.3984832163499896</v>
      </c>
      <c r="K2597" s="25">
        <v>3.0564560228465454</v>
      </c>
      <c r="L2597" s="25">
        <v>3.5157001606532141</v>
      </c>
      <c r="M2597" s="25">
        <v>3.6732546204346783</v>
      </c>
      <c r="N2597" s="25">
        <v>2.8041003475907664</v>
      </c>
      <c r="O2597" s="25">
        <v>3.1002889054288554</v>
      </c>
      <c r="P2597" s="30">
        <v>3.2251911696892939</v>
      </c>
    </row>
    <row r="2598" spans="1:16" x14ac:dyDescent="0.25">
      <c r="A2598" s="14">
        <v>9944.5988670000006</v>
      </c>
      <c r="B2598" s="28">
        <v>2.5307325534906124</v>
      </c>
      <c r="C2598" s="25">
        <v>2.3473669319168899</v>
      </c>
      <c r="D2598" s="25">
        <v>2.6728454875905685</v>
      </c>
      <c r="E2598" s="25">
        <v>2.5191310763128323</v>
      </c>
      <c r="F2598" s="25">
        <v>2.6761293934594912</v>
      </c>
      <c r="G2598" s="25">
        <v>2.6806856959094878</v>
      </c>
      <c r="H2598" s="25">
        <v>2.0773783284768008</v>
      </c>
      <c r="I2598" s="25">
        <v>2.3297541469258758</v>
      </c>
      <c r="J2598" s="25">
        <v>2.3991359636901604</v>
      </c>
      <c r="K2598" s="25">
        <v>3.0569013769945146</v>
      </c>
      <c r="L2598" s="25">
        <v>3.5158425756346192</v>
      </c>
      <c r="M2598" s="25">
        <v>3.6736641390712483</v>
      </c>
      <c r="N2598" s="25">
        <v>2.8041003475907664</v>
      </c>
      <c r="O2598" s="25">
        <v>3.1023179382035799</v>
      </c>
      <c r="P2598" s="30">
        <v>3.2272383528559678</v>
      </c>
    </row>
    <row r="2599" spans="1:16" x14ac:dyDescent="0.25">
      <c r="A2599" s="14">
        <v>9954.3034169999992</v>
      </c>
      <c r="B2599" s="28">
        <v>2.5305235480052382</v>
      </c>
      <c r="C2599" s="25">
        <v>2.3479471517518951</v>
      </c>
      <c r="D2599" s="25">
        <v>2.6730500058340012</v>
      </c>
      <c r="E2599" s="25">
        <v>2.5197055399969934</v>
      </c>
      <c r="F2599" s="25">
        <v>2.676747899828313</v>
      </c>
      <c r="G2599" s="25">
        <v>2.6808939406902237</v>
      </c>
      <c r="H2599" s="25">
        <v>2.0776379032152099</v>
      </c>
      <c r="I2599" s="25">
        <v>2.330032630091496</v>
      </c>
      <c r="J2599" s="25">
        <v>2.3997896935906722</v>
      </c>
      <c r="K2599" s="25">
        <v>3.0572976311113322</v>
      </c>
      <c r="L2599" s="25">
        <v>3.5159850373324373</v>
      </c>
      <c r="M2599" s="25">
        <v>3.6738690432892054</v>
      </c>
      <c r="N2599" s="25">
        <v>2.8041003475907664</v>
      </c>
      <c r="O2599" s="25">
        <v>3.105573162035812</v>
      </c>
      <c r="P2599" s="30">
        <v>3.2304749798289496</v>
      </c>
    </row>
    <row r="2600" spans="1:16" x14ac:dyDescent="0.25">
      <c r="A2600" s="14">
        <v>9964.0055900000007</v>
      </c>
      <c r="B2600" s="28">
        <v>2.53017392381402</v>
      </c>
      <c r="C2600" s="25">
        <v>2.3485281478009576</v>
      </c>
      <c r="D2600" s="25">
        <v>2.6730500058340012</v>
      </c>
      <c r="E2600" s="25">
        <v>2.5204246898250116</v>
      </c>
      <c r="F2600" s="25">
        <v>2.6771607273136788</v>
      </c>
      <c r="G2600" s="25">
        <v>2.6808939406902237</v>
      </c>
      <c r="H2600" s="25">
        <v>2.0778976331923928</v>
      </c>
      <c r="I2600" s="25">
        <v>2.3302183847914635</v>
      </c>
      <c r="J2600" s="25">
        <v>2.4004444090140198</v>
      </c>
      <c r="K2600" s="25">
        <v>3.0576942471041058</v>
      </c>
      <c r="L2600" s="25">
        <v>3.5159850373324373</v>
      </c>
      <c r="M2600" s="25">
        <v>3.674279141980588</v>
      </c>
      <c r="N2600" s="25">
        <v>2.8041003475907664</v>
      </c>
      <c r="O2600" s="25">
        <v>3.1080167691480329</v>
      </c>
      <c r="P2600" s="30">
        <v>3.2329926360501959</v>
      </c>
    </row>
    <row r="2601" spans="1:16" x14ac:dyDescent="0.25">
      <c r="A2601" s="14">
        <v>9974.3981349999995</v>
      </c>
      <c r="B2601" s="28">
        <v>2.5302880942227546</v>
      </c>
      <c r="C2601" s="25">
        <v>2.3490129056165547</v>
      </c>
      <c r="D2601" s="25">
        <v>2.6732546204346783</v>
      </c>
      <c r="E2601" s="25">
        <v>2.5211450324713369</v>
      </c>
      <c r="F2601" s="25">
        <v>2.6775739475940474</v>
      </c>
      <c r="G2601" s="25">
        <v>2.6806856959094878</v>
      </c>
      <c r="H2601" s="25">
        <v>2.0781055290708976</v>
      </c>
      <c r="I2601" s="25">
        <v>2.330497165895657</v>
      </c>
      <c r="J2601" s="25">
        <v>2.4011001129361169</v>
      </c>
      <c r="K2601" s="25">
        <v>3.0581408734746263</v>
      </c>
      <c r="L2601" s="25">
        <v>3.5161275457773264</v>
      </c>
      <c r="M2601" s="25">
        <v>3.674689628288939</v>
      </c>
      <c r="N2601" s="25">
        <v>2.8041003475907664</v>
      </c>
      <c r="O2601" s="25">
        <v>3.1106982974936899</v>
      </c>
      <c r="P2601" s="30">
        <v>3.235674394374016</v>
      </c>
    </row>
    <row r="2602" spans="1:16" x14ac:dyDescent="0.25">
      <c r="A2602" s="14">
        <v>9984.0953759999993</v>
      </c>
      <c r="B2602" s="28">
        <v>2.5309116340409776</v>
      </c>
      <c r="C2602" s="25">
        <v>2.3493040202393889</v>
      </c>
      <c r="D2602" s="25">
        <v>2.6732546204346783</v>
      </c>
      <c r="E2602" s="25">
        <v>2.5218665718994826</v>
      </c>
      <c r="F2602" s="25">
        <v>2.6781945161424607</v>
      </c>
      <c r="G2602" s="25">
        <v>2.6806856959094878</v>
      </c>
      <c r="H2602" s="25">
        <v>2.0783655389462945</v>
      </c>
      <c r="I2602" s="25">
        <v>2.3306831194338877</v>
      </c>
      <c r="J2602" s="25">
        <v>2.4017568083463776</v>
      </c>
      <c r="K2602" s="25">
        <v>3.0585382606526701</v>
      </c>
      <c r="L2602" s="25">
        <v>3.5161275457773264</v>
      </c>
      <c r="M2602" s="25">
        <v>3.6751005029476866</v>
      </c>
      <c r="N2602" s="25">
        <v>2.8038238149600265</v>
      </c>
      <c r="O2602" s="25">
        <v>3.1098585399354226</v>
      </c>
      <c r="P2602" s="30">
        <v>3.2347786336950191</v>
      </c>
    </row>
    <row r="2603" spans="1:16" x14ac:dyDescent="0.25">
      <c r="A2603" s="14">
        <v>9994.4826310000008</v>
      </c>
      <c r="B2603" s="28">
        <v>2.5312826694519313</v>
      </c>
      <c r="C2603" s="25">
        <v>2.3492069603480692</v>
      </c>
      <c r="D2603" s="25">
        <v>2.6734593314834383</v>
      </c>
      <c r="E2603" s="25">
        <v>2.5221555236612416</v>
      </c>
      <c r="F2603" s="25">
        <v>2.6788159726976857</v>
      </c>
      <c r="G2603" s="25">
        <v>2.6804775509345462</v>
      </c>
      <c r="H2603" s="25">
        <v>2.0786257045815253</v>
      </c>
      <c r="I2603" s="25">
        <v>2.3309621991148441</v>
      </c>
      <c r="J2603" s="25">
        <v>2.4024144982477953</v>
      </c>
      <c r="K2603" s="25">
        <v>3.0589360117800979</v>
      </c>
      <c r="L2603" s="25">
        <v>3.5162701009999764</v>
      </c>
      <c r="M2603" s="25">
        <v>3.6755117666923436</v>
      </c>
      <c r="N2603" s="25">
        <v>2.8038238149600265</v>
      </c>
      <c r="O2603" s="25">
        <v>3.1104181978503762</v>
      </c>
      <c r="P2603" s="30">
        <v>3.2353756021490185</v>
      </c>
    </row>
    <row r="2604" spans="1:16" x14ac:dyDescent="0.25">
      <c r="A2604" s="14">
        <v>10004.174929999999</v>
      </c>
      <c r="B2604" s="28">
        <v>2.531912807662287</v>
      </c>
      <c r="C2604" s="25">
        <v>2.3494982051216331</v>
      </c>
      <c r="D2604" s="25">
        <v>2.6734593314834383</v>
      </c>
      <c r="E2604" s="25">
        <v>2.5224446678010191</v>
      </c>
      <c r="F2604" s="25">
        <v>2.678608721688311</v>
      </c>
      <c r="G2604" s="25">
        <v>2.6804775509345462</v>
      </c>
      <c r="H2604" s="25">
        <v>2.0788339493622612</v>
      </c>
      <c r="I2604" s="25">
        <v>2.3311483519174812</v>
      </c>
      <c r="J2604" s="25">
        <v>2.4029633350223465</v>
      </c>
      <c r="K2604" s="25">
        <v>3.059334127524171</v>
      </c>
      <c r="L2604" s="25">
        <v>3.5164127030311056</v>
      </c>
      <c r="M2604" s="25">
        <v>3.6757175447023074</v>
      </c>
      <c r="N2604" s="25">
        <v>2.8038238149600265</v>
      </c>
      <c r="O2604" s="25">
        <v>3.1116519898219508</v>
      </c>
      <c r="P2604" s="30">
        <v>3.2365720064370627</v>
      </c>
    </row>
    <row r="2605" spans="1:16" x14ac:dyDescent="0.25">
      <c r="A2605" s="14">
        <v>10014.55689</v>
      </c>
      <c r="B2605" s="28">
        <v>2.5321372002420435</v>
      </c>
      <c r="C2605" s="25">
        <v>2.3501785367754349</v>
      </c>
      <c r="D2605" s="25">
        <v>2.6734593314834383</v>
      </c>
      <c r="E2605" s="25">
        <v>2.5231683714877393</v>
      </c>
      <c r="F2605" s="25">
        <v>2.6788159726976857</v>
      </c>
      <c r="G2605" s="25">
        <v>2.6802695056697754</v>
      </c>
      <c r="H2605" s="25">
        <v>2.079094395835976</v>
      </c>
      <c r="I2605" s="25">
        <v>2.3314277308154421</v>
      </c>
      <c r="J2605" s="25">
        <v>2.4036228560024009</v>
      </c>
      <c r="K2605" s="25">
        <v>3.059732608553988</v>
      </c>
      <c r="L2605" s="25">
        <v>3.5164127030311056</v>
      </c>
      <c r="M2605" s="25">
        <v>3.6761293934594907</v>
      </c>
      <c r="N2605" s="25">
        <v>2.8038238149600265</v>
      </c>
      <c r="O2605" s="25">
        <v>3.111202932543319</v>
      </c>
      <c r="P2605" s="30">
        <v>3.2361229685043451</v>
      </c>
    </row>
    <row r="2606" spans="1:16" x14ac:dyDescent="0.25">
      <c r="A2606" s="14">
        <v>10024.24423</v>
      </c>
      <c r="B2606" s="28">
        <v>2.5328626755120487</v>
      </c>
      <c r="C2606" s="25">
        <v>2.3507625276503927</v>
      </c>
      <c r="D2606" s="25">
        <v>2.6736641390712488</v>
      </c>
      <c r="E2606" s="25">
        <v>2.5234581909725713</v>
      </c>
      <c r="F2606" s="25">
        <v>2.678608721688311</v>
      </c>
      <c r="G2606" s="25">
        <v>2.6802695056697754</v>
      </c>
      <c r="H2606" s="25">
        <v>2.0793549985932125</v>
      </c>
      <c r="I2606" s="25">
        <v>2.3316140833099999</v>
      </c>
      <c r="J2606" s="25">
        <v>2.4042833800565755</v>
      </c>
      <c r="K2606" s="25">
        <v>3.0601314555404904</v>
      </c>
      <c r="L2606" s="25">
        <v>3.5165553519014647</v>
      </c>
      <c r="M2606" s="25">
        <v>3.6765416331505323</v>
      </c>
      <c r="N2606" s="25">
        <v>2.8038238149600265</v>
      </c>
      <c r="O2606" s="25">
        <v>3.1130019543289005</v>
      </c>
      <c r="P2606" s="30">
        <v>3.2379219126653611</v>
      </c>
    </row>
    <row r="2607" spans="1:16" x14ac:dyDescent="0.25">
      <c r="A2607" s="14">
        <v>10033.929190000001</v>
      </c>
      <c r="B2607" s="28">
        <v>2.5333552812589559</v>
      </c>
      <c r="C2607" s="25">
        <v>2.3512497873019806</v>
      </c>
      <c r="D2607" s="25">
        <v>2.6736641390712488</v>
      </c>
      <c r="E2607" s="25">
        <v>2.5237482039929664</v>
      </c>
      <c r="F2607" s="25">
        <v>2.6792307716613135</v>
      </c>
      <c r="G2607" s="25">
        <v>2.6800615600196913</v>
      </c>
      <c r="H2607" s="25">
        <v>2.0796157578216423</v>
      </c>
      <c r="I2607" s="25">
        <v>2.331800515801338</v>
      </c>
      <c r="J2607" s="25">
        <v>2.4049449102406961</v>
      </c>
      <c r="K2607" s="25">
        <v>3.0605805966706829</v>
      </c>
      <c r="L2607" s="25">
        <v>3.516698047641833</v>
      </c>
      <c r="M2607" s="25">
        <v>3.6769542645182987</v>
      </c>
      <c r="N2607" s="25">
        <v>2.8035474582966109</v>
      </c>
      <c r="O2607" s="25">
        <v>3.1139042675622526</v>
      </c>
      <c r="P2607" s="30">
        <v>3.2388241868442686</v>
      </c>
    </row>
    <row r="2608" spans="1:16" x14ac:dyDescent="0.25">
      <c r="A2608" s="14">
        <v>10044.303260000001</v>
      </c>
      <c r="B2608" s="28">
        <v>2.5333745884354939</v>
      </c>
      <c r="C2608" s="25">
        <v>2.351347304868777</v>
      </c>
      <c r="D2608" s="25">
        <v>2.6738690432892054</v>
      </c>
      <c r="E2608" s="25">
        <v>2.5244740849607195</v>
      </c>
      <c r="F2608" s="25">
        <v>2.6798537138889462</v>
      </c>
      <c r="G2608" s="25">
        <v>2.6798537138889462</v>
      </c>
      <c r="H2608" s="25">
        <v>2.0798244779899773</v>
      </c>
      <c r="I2608" s="25">
        <v>2.3320803146826385</v>
      </c>
      <c r="J2608" s="25">
        <v>2.4056074496245734</v>
      </c>
      <c r="K2608" s="25">
        <v>3.0609802235513337</v>
      </c>
      <c r="L2608" s="25">
        <v>3.516698047641833</v>
      </c>
      <c r="M2608" s="25">
        <v>3.6771607273136788</v>
      </c>
      <c r="N2608" s="25">
        <v>2.8035474582966109</v>
      </c>
      <c r="O2608" s="25">
        <v>3.1145822348890637</v>
      </c>
      <c r="P2608" s="30">
        <v>3.2395021247734732</v>
      </c>
    </row>
    <row r="2609" spans="1:16" x14ac:dyDescent="0.25">
      <c r="A2609" s="14">
        <v>10053.983249999999</v>
      </c>
      <c r="B2609" s="28">
        <v>2.5338477899353093</v>
      </c>
      <c r="C2609" s="25">
        <v>2.3519328705510656</v>
      </c>
      <c r="D2609" s="25">
        <v>2.6738690432892054</v>
      </c>
      <c r="E2609" s="25">
        <v>2.5250556645346123</v>
      </c>
      <c r="F2609" s="25">
        <v>2.6804775509345462</v>
      </c>
      <c r="G2609" s="25">
        <v>2.6796459671823283</v>
      </c>
      <c r="H2609" s="25">
        <v>2.0800855193405683</v>
      </c>
      <c r="I2609" s="25">
        <v>2.3322669474667328</v>
      </c>
      <c r="J2609" s="25">
        <v>2.4061603389187285</v>
      </c>
      <c r="K2609" s="25">
        <v>3.0613802184973191</v>
      </c>
      <c r="L2609" s="25">
        <v>3.5168407902830205</v>
      </c>
      <c r="M2609" s="25">
        <v>3.6775739475940474</v>
      </c>
      <c r="N2609" s="25">
        <v>2.8035474582966109</v>
      </c>
      <c r="O2609" s="25">
        <v>3.1142996198716699</v>
      </c>
      <c r="P2609" s="30">
        <v>3.2392006883692823</v>
      </c>
    </row>
    <row r="2610" spans="1:16" x14ac:dyDescent="0.25">
      <c r="A2610" s="14">
        <v>10064.352000000001</v>
      </c>
      <c r="B2610" s="28">
        <v>2.5338940089469202</v>
      </c>
      <c r="C2610" s="25">
        <v>2.3526170298853804</v>
      </c>
      <c r="D2610" s="25">
        <v>2.6740740442285338</v>
      </c>
      <c r="E2610" s="25">
        <v>2.5254923608830242</v>
      </c>
      <c r="F2610" s="25">
        <v>2.6808939406902237</v>
      </c>
      <c r="G2610" s="25">
        <v>2.6798537138889462</v>
      </c>
      <c r="H2610" s="25">
        <v>2.0803467176896357</v>
      </c>
      <c r="I2610" s="25">
        <v>2.3324536604884836</v>
      </c>
      <c r="J2610" s="25">
        <v>2.4068247365218975</v>
      </c>
      <c r="K2610" s="25">
        <v>3.0617805821872568</v>
      </c>
      <c r="L2610" s="25">
        <v>3.516983579855868</v>
      </c>
      <c r="M2610" s="25">
        <v>3.6779875614175994</v>
      </c>
      <c r="N2610" s="25">
        <v>2.8035474582966109</v>
      </c>
      <c r="O2610" s="25">
        <v>3.1151480172540023</v>
      </c>
      <c r="P2610" s="30">
        <v>3.2401056259745009</v>
      </c>
    </row>
    <row r="2611" spans="1:16" x14ac:dyDescent="0.25">
      <c r="A2611" s="14">
        <v>10074.02701</v>
      </c>
      <c r="B2611" s="28">
        <v>2.5342052100603993</v>
      </c>
      <c r="C2611" s="25">
        <v>2.3529105712834451</v>
      </c>
      <c r="D2611" s="25">
        <v>2.6740740442285338</v>
      </c>
      <c r="E2611" s="25">
        <v>2.5259294967849564</v>
      </c>
      <c r="F2611" s="25">
        <v>2.6815192748254826</v>
      </c>
      <c r="G2611" s="25">
        <v>2.6802695056697754</v>
      </c>
      <c r="H2611" s="25">
        <v>2.0805557895347633</v>
      </c>
      <c r="I2611" s="25">
        <v>2.3327338806177256</v>
      </c>
      <c r="J2611" s="25">
        <v>2.4074901520993199</v>
      </c>
      <c r="K2611" s="25">
        <v>3.0621813153016442</v>
      </c>
      <c r="L2611" s="25">
        <v>3.516983579855868</v>
      </c>
      <c r="M2611" s="25">
        <v>3.6784015695346564</v>
      </c>
      <c r="N2611" s="25">
        <v>2.8035474582966109</v>
      </c>
      <c r="O2611" s="25">
        <v>3.1164521207319562</v>
      </c>
      <c r="P2611" s="30">
        <v>3.2413908573402561</v>
      </c>
    </row>
    <row r="2612" spans="1:16" x14ac:dyDescent="0.25">
      <c r="A2612" s="14">
        <v>10084.390429999999</v>
      </c>
      <c r="B2612" s="28">
        <v>2.5349665282891651</v>
      </c>
      <c r="C2612" s="25">
        <v>2.3528127021040106</v>
      </c>
      <c r="D2612" s="25">
        <v>2.674279141980588</v>
      </c>
      <c r="E2612" s="25">
        <v>2.5262211653532751</v>
      </c>
      <c r="F2612" s="25">
        <v>2.681727919788373</v>
      </c>
      <c r="G2612" s="25">
        <v>2.6804775509345462</v>
      </c>
      <c r="H2612" s="25">
        <v>2.0808172709574992</v>
      </c>
      <c r="I2612" s="25">
        <v>2.3329207945357835</v>
      </c>
      <c r="J2612" s="25">
        <v>2.4080454449532644</v>
      </c>
      <c r="K2612" s="25">
        <v>3.0625824185228621</v>
      </c>
      <c r="L2612" s="25">
        <v>3.5171264163912461</v>
      </c>
      <c r="M2612" s="25">
        <v>3.678608721688311</v>
      </c>
      <c r="N2612" s="25">
        <v>2.8032712773767132</v>
      </c>
      <c r="O2612" s="25">
        <v>3.1159413529060616</v>
      </c>
      <c r="P2612" s="30">
        <v>3.2408611837188337</v>
      </c>
    </row>
    <row r="2613" spans="1:16" x14ac:dyDescent="0.25">
      <c r="A2613" s="14">
        <v>10094.060450000001</v>
      </c>
      <c r="B2613" s="28">
        <v>2.5356830875099816</v>
      </c>
      <c r="C2613" s="25">
        <v>2.3527148549746335</v>
      </c>
      <c r="D2613" s="25">
        <v>2.674279141980588</v>
      </c>
      <c r="E2613" s="25">
        <v>2.5259294967849564</v>
      </c>
      <c r="F2613" s="25">
        <v>2.6813107300522541</v>
      </c>
      <c r="G2613" s="25">
        <v>2.6800615600196913</v>
      </c>
      <c r="H2613" s="25">
        <v>2.081026569507046</v>
      </c>
      <c r="I2613" s="25">
        <v>2.3331077889334639</v>
      </c>
      <c r="J2613" s="25">
        <v>2.4087127349415005</v>
      </c>
      <c r="K2613" s="25">
        <v>3.0629838925351858</v>
      </c>
      <c r="L2613" s="25">
        <v>3.5171264163912461</v>
      </c>
      <c r="M2613" s="25">
        <v>3.6790233226571765</v>
      </c>
      <c r="N2613" s="25">
        <v>2.8032712773767132</v>
      </c>
      <c r="O2613" s="25">
        <v>3.1152612622303684</v>
      </c>
      <c r="P2613" s="30">
        <v>3.240256632402275</v>
      </c>
    </row>
    <row r="2614" spans="1:16" x14ac:dyDescent="0.25">
      <c r="A2614" s="14">
        <v>10104.418519999999</v>
      </c>
      <c r="B2614" s="28">
        <v>2.5359648175782943</v>
      </c>
      <c r="C2614" s="25">
        <v>2.3527148549746335</v>
      </c>
      <c r="D2614" s="25">
        <v>2.6744843366368518</v>
      </c>
      <c r="E2614" s="25">
        <v>2.5252011811993689</v>
      </c>
      <c r="F2614" s="25">
        <v>2.6804775509345462</v>
      </c>
      <c r="G2614" s="25">
        <v>2.6792307716613135</v>
      </c>
      <c r="H2614" s="25">
        <v>2.0812883346176787</v>
      </c>
      <c r="I2614" s="25">
        <v>2.3333884315809699</v>
      </c>
      <c r="J2614" s="25">
        <v>2.4093810517934222</v>
      </c>
      <c r="K2614" s="25">
        <v>3.0633857380247886</v>
      </c>
      <c r="L2614" s="25">
        <v>3.517269299920057</v>
      </c>
      <c r="M2614" s="25">
        <v>3.6794383198047633</v>
      </c>
      <c r="N2614" s="25">
        <v>2.8032712773767132</v>
      </c>
      <c r="O2614" s="25">
        <v>3.1150348017992671</v>
      </c>
      <c r="P2614" s="30">
        <v>3.240030142445693</v>
      </c>
    </row>
    <row r="2615" spans="1:16" x14ac:dyDescent="0.25">
      <c r="A2615" s="14">
        <v>10114.083549999999</v>
      </c>
      <c r="B2615" s="28">
        <v>2.5361687693430799</v>
      </c>
      <c r="C2615" s="25">
        <v>2.3529105712834451</v>
      </c>
      <c r="D2615" s="25">
        <v>2.6744843366368518</v>
      </c>
      <c r="E2615" s="25">
        <v>2.5252011811993689</v>
      </c>
      <c r="F2615" s="25">
        <v>2.6808939406902237</v>
      </c>
      <c r="G2615" s="25">
        <v>2.6781945161424607</v>
      </c>
      <c r="H2615" s="25">
        <v>2.0815502575988423</v>
      </c>
      <c r="I2615" s="25">
        <v>2.3335756274812405</v>
      </c>
      <c r="J2615" s="25">
        <v>2.4099387691962573</v>
      </c>
      <c r="K2615" s="25">
        <v>3.0637376580965223</v>
      </c>
      <c r="L2615" s="25">
        <v>3.5174122304732323</v>
      </c>
      <c r="M2615" s="25">
        <v>3.6796459671823283</v>
      </c>
      <c r="N2615" s="25">
        <v>2.8032712773767132</v>
      </c>
      <c r="O2615" s="25">
        <v>3.1183871275216517</v>
      </c>
      <c r="P2615" s="30">
        <v>3.2433638917541519</v>
      </c>
    </row>
    <row r="2616" spans="1:16" x14ac:dyDescent="0.25">
      <c r="A2616" s="14">
        <v>10124.436250000001</v>
      </c>
      <c r="B2616" s="28">
        <v>2.5368019445614514</v>
      </c>
      <c r="C2616" s="25">
        <v>2.3534002482796268</v>
      </c>
      <c r="D2616" s="25">
        <v>2.6744843366368518</v>
      </c>
      <c r="E2616" s="25">
        <v>2.5256380239673693</v>
      </c>
      <c r="F2616" s="25">
        <v>2.6815192748254826</v>
      </c>
      <c r="G2616" s="25">
        <v>2.6773672883077766</v>
      </c>
      <c r="H2616" s="25">
        <v>2.0817599097785848</v>
      </c>
      <c r="I2616" s="25">
        <v>2.3337629041041956</v>
      </c>
      <c r="J2616" s="25">
        <v>2.4106089768630667</v>
      </c>
      <c r="K2616" s="25">
        <v>3.0641402019621196</v>
      </c>
      <c r="L2616" s="25">
        <v>3.5174122304732323</v>
      </c>
      <c r="M2616" s="25">
        <v>3.6800615600196913</v>
      </c>
      <c r="N2616" s="25">
        <v>2.8032712773767132</v>
      </c>
      <c r="O2616" s="25">
        <v>3.1206173628256573</v>
      </c>
      <c r="P2616" s="30">
        <v>3.2455752107227416</v>
      </c>
    </row>
    <row r="2617" spans="1:16" x14ac:dyDescent="0.25">
      <c r="A2617" s="14">
        <v>10134.09628</v>
      </c>
      <c r="B2617" s="28">
        <v>2.5375690865403762</v>
      </c>
      <c r="C2617" s="25">
        <v>2.3538904780211523</v>
      </c>
      <c r="D2617" s="25">
        <v>2.674689628288939</v>
      </c>
      <c r="E2617" s="25">
        <v>2.5262211653532751</v>
      </c>
      <c r="F2617" s="25">
        <v>2.681727919788373</v>
      </c>
      <c r="G2617" s="25">
        <v>2.6769542645182987</v>
      </c>
      <c r="H2617" s="25">
        <v>2.0820221174070919</v>
      </c>
      <c r="I2617" s="25">
        <v>2.3340439705460434</v>
      </c>
      <c r="J2617" s="25">
        <v>2.4112802203999437</v>
      </c>
      <c r="K2617" s="25">
        <v>3.0645431192883898</v>
      </c>
      <c r="L2617" s="25">
        <v>3.5175552080817347</v>
      </c>
      <c r="M2617" s="25">
        <v>3.6804775509345458</v>
      </c>
      <c r="N2617" s="25">
        <v>2.8029952719769544</v>
      </c>
      <c r="O2617" s="25">
        <v>3.121708050750204</v>
      </c>
      <c r="P2617" s="30">
        <v>3.2466467873585039</v>
      </c>
    </row>
    <row r="2618" spans="1:16" x14ac:dyDescent="0.25">
      <c r="A2618" s="14">
        <v>10144.44362</v>
      </c>
      <c r="B2618" s="28">
        <v>2.5383338585329684</v>
      </c>
      <c r="C2618" s="25">
        <v>2.3545777306509081</v>
      </c>
      <c r="D2618" s="25">
        <v>2.674689628288939</v>
      </c>
      <c r="E2618" s="25">
        <v>2.5268050907950621</v>
      </c>
      <c r="F2618" s="25">
        <v>2.6811022853725133</v>
      </c>
      <c r="G2618" s="25">
        <v>2.676747899828313</v>
      </c>
      <c r="H2618" s="25">
        <v>2.0822844834405068</v>
      </c>
      <c r="I2618" s="25">
        <v>2.3342314492806202</v>
      </c>
      <c r="J2618" s="25">
        <v>2.4118403836169078</v>
      </c>
      <c r="K2618" s="25">
        <v>3.0649464107689348</v>
      </c>
      <c r="L2618" s="25">
        <v>3.5175552080817347</v>
      </c>
      <c r="M2618" s="25">
        <v>3.6808939406902237</v>
      </c>
      <c r="N2618" s="25">
        <v>2.8029952719769544</v>
      </c>
      <c r="O2618" s="25">
        <v>3.1197582241045199</v>
      </c>
      <c r="P2618" s="30">
        <v>3.2446588161884522</v>
      </c>
    </row>
    <row r="2619" spans="1:16" x14ac:dyDescent="0.25">
      <c r="A2619" s="14">
        <v>10154.098620000001</v>
      </c>
      <c r="B2619" s="28">
        <v>2.5387628724736224</v>
      </c>
      <c r="C2619" s="25">
        <v>2.3552660725528076</v>
      </c>
      <c r="D2619" s="25">
        <v>2.6748950170285926</v>
      </c>
      <c r="E2619" s="25">
        <v>2.5273898024039552</v>
      </c>
      <c r="F2619" s="25">
        <v>2.6806856959094878</v>
      </c>
      <c r="G2619" s="25">
        <v>2.676747899828313</v>
      </c>
      <c r="H2619" s="25">
        <v>2.0824944904474534</v>
      </c>
      <c r="I2619" s="25">
        <v>2.3344190089820467</v>
      </c>
      <c r="J2619" s="25">
        <v>2.4125135345890358</v>
      </c>
      <c r="K2619" s="25">
        <v>3.0653500770992892</v>
      </c>
      <c r="L2619" s="25">
        <v>3.5176982327765574</v>
      </c>
      <c r="M2619" s="25">
        <v>3.6811022853725133</v>
      </c>
      <c r="N2619" s="25">
        <v>2.8029952719769544</v>
      </c>
      <c r="O2619" s="25">
        <v>3.1216505777822245</v>
      </c>
      <c r="P2619" s="30">
        <v>3.2465701584245772</v>
      </c>
    </row>
    <row r="2620" spans="1:16" x14ac:dyDescent="0.25">
      <c r="A2620" s="14">
        <v>10164.44058</v>
      </c>
      <c r="B2620" s="28">
        <v>2.5391142963858386</v>
      </c>
      <c r="C2620" s="25">
        <v>2.355856949490081</v>
      </c>
      <c r="D2620" s="25">
        <v>2.6748950170285926</v>
      </c>
      <c r="E2620" s="25">
        <v>2.527828853307637</v>
      </c>
      <c r="F2620" s="25">
        <v>2.6813107300522541</v>
      </c>
      <c r="G2620" s="25">
        <v>2.6769542645182987</v>
      </c>
      <c r="H2620" s="25">
        <v>2.0827571420925337</v>
      </c>
      <c r="I2620" s="25">
        <v>2.3346066497202882</v>
      </c>
      <c r="J2620" s="25">
        <v>2.4130752918551797</v>
      </c>
      <c r="K2620" s="25">
        <v>3.0657541189769288</v>
      </c>
      <c r="L2620" s="25">
        <v>3.5176982327765574</v>
      </c>
      <c r="M2620" s="25">
        <v>3.6815192748254826</v>
      </c>
      <c r="N2620" s="25">
        <v>2.8029952719769544</v>
      </c>
      <c r="O2620" s="25">
        <v>3.1220530483708115</v>
      </c>
      <c r="P2620" s="30">
        <v>3.2470301349709159</v>
      </c>
    </row>
    <row r="2621" spans="1:16" x14ac:dyDescent="0.25">
      <c r="A2621" s="14">
        <v>10174.090560000001</v>
      </c>
      <c r="B2621" s="28">
        <v>2.5395544305509743</v>
      </c>
      <c r="C2621" s="25">
        <v>2.356251314540474</v>
      </c>
      <c r="D2621" s="25">
        <v>2.6751005029476866</v>
      </c>
      <c r="E2621" s="25">
        <v>2.527828853307637</v>
      </c>
      <c r="F2621" s="25">
        <v>2.681727919788373</v>
      </c>
      <c r="G2621" s="25">
        <v>2.6769542645182987</v>
      </c>
      <c r="H2621" s="25">
        <v>2.0829673778376065</v>
      </c>
      <c r="I2621" s="25">
        <v>2.3348882629249483</v>
      </c>
      <c r="J2621" s="25">
        <v>2.4137503611339581</v>
      </c>
      <c r="K2621" s="25">
        <v>3.0661079642357891</v>
      </c>
      <c r="L2621" s="25">
        <v>3.5178413045887238</v>
      </c>
      <c r="M2621" s="25">
        <v>3.6819366650372385</v>
      </c>
      <c r="N2621" s="25">
        <v>2.8027194418743808</v>
      </c>
      <c r="O2621" s="25">
        <v>3.1242444207419453</v>
      </c>
      <c r="P2621" s="30">
        <v>3.2491831573502452</v>
      </c>
    </row>
    <row r="2622" spans="1:16" x14ac:dyDescent="0.25">
      <c r="A2622" s="14">
        <v>10184.42713</v>
      </c>
      <c r="B2622" s="28">
        <v>2.5401091186885094</v>
      </c>
      <c r="C2622" s="25">
        <v>2.3568435343802938</v>
      </c>
      <c r="D2622" s="25">
        <v>2.6751005029476866</v>
      </c>
      <c r="E2622" s="25">
        <v>2.5281218006927095</v>
      </c>
      <c r="F2622" s="25">
        <v>2.6821455106685308</v>
      </c>
      <c r="G2622" s="25">
        <v>2.6769542645182987</v>
      </c>
      <c r="H2622" s="25">
        <v>2.0832303157168637</v>
      </c>
      <c r="I2622" s="25">
        <v>2.3350761065619183</v>
      </c>
      <c r="J2622" s="25">
        <v>2.414313721547503</v>
      </c>
      <c r="K2622" s="25">
        <v>3.0665127121512947</v>
      </c>
      <c r="L2622" s="25">
        <v>3.5179844235492883</v>
      </c>
      <c r="M2622" s="25">
        <v>3.6821455106685308</v>
      </c>
      <c r="N2622" s="25">
        <v>2.8027194418743808</v>
      </c>
      <c r="O2622" s="25">
        <v>3.1246493034207106</v>
      </c>
      <c r="P2622" s="30">
        <v>3.2495687513397979</v>
      </c>
    </row>
    <row r="2623" spans="1:16" x14ac:dyDescent="0.25">
      <c r="A2623" s="14">
        <v>10194.07208</v>
      </c>
      <c r="B2623" s="28">
        <v>2.540714197639923</v>
      </c>
      <c r="C2623" s="25">
        <v>2.3574365628956122</v>
      </c>
      <c r="D2623" s="25">
        <v>2.6753060861382254</v>
      </c>
      <c r="E2623" s="25">
        <v>2.5287082889410613</v>
      </c>
      <c r="F2623" s="25">
        <v>2.6829818989518883</v>
      </c>
      <c r="G2623" s="25">
        <v>2.676747899828313</v>
      </c>
      <c r="H2623" s="25">
        <v>2.0834407806988859</v>
      </c>
      <c r="I2623" s="25">
        <v>2.3352640314812949</v>
      </c>
      <c r="J2623" s="25">
        <v>2.4149907200975389</v>
      </c>
      <c r="K2623" s="25">
        <v>3.0669178376302089</v>
      </c>
      <c r="L2623" s="25">
        <v>3.5179844235492883</v>
      </c>
      <c r="M2623" s="25">
        <v>3.6825635034649009</v>
      </c>
      <c r="N2623" s="25">
        <v>2.8027194418743808</v>
      </c>
      <c r="O2623" s="25">
        <v>3.127960332026714</v>
      </c>
      <c r="P2623" s="30">
        <v>3.2528990686350139</v>
      </c>
    </row>
    <row r="2624" spans="1:16" x14ac:dyDescent="0.25">
      <c r="A2624" s="14">
        <v>10204.403249999999</v>
      </c>
      <c r="B2624" s="28">
        <v>2.5413502952881402</v>
      </c>
      <c r="C2624" s="25">
        <v>2.3577333810973262</v>
      </c>
      <c r="D2624" s="25">
        <v>2.6753060861382254</v>
      </c>
      <c r="E2624" s="25">
        <v>2.5290018303391264</v>
      </c>
      <c r="F2624" s="25">
        <v>2.6829818989518883</v>
      </c>
      <c r="G2624" s="25">
        <v>2.6763354643919</v>
      </c>
      <c r="H2624" s="25">
        <v>2.0837040054368692</v>
      </c>
      <c r="I2624" s="25">
        <v>2.3355460714188423</v>
      </c>
      <c r="J2624" s="25">
        <v>2.4155556928348241</v>
      </c>
      <c r="K2624" s="25">
        <v>3.0673233413775995</v>
      </c>
      <c r="L2624" s="25">
        <v>3.5181275896893367</v>
      </c>
      <c r="M2624" s="25">
        <v>3.6829818989518883</v>
      </c>
      <c r="N2624" s="25">
        <v>2.8027194418743808</v>
      </c>
      <c r="O2624" s="25">
        <v>3.1314731132317961</v>
      </c>
      <c r="P2624" s="30">
        <v>3.256411849840096</v>
      </c>
    </row>
    <row r="2625" spans="1:16" x14ac:dyDescent="0.25">
      <c r="A2625" s="14">
        <v>10214.04315</v>
      </c>
      <c r="B2625" s="28">
        <v>2.54183643233329</v>
      </c>
      <c r="C2625" s="25">
        <v>2.3581294545236871</v>
      </c>
      <c r="D2625" s="25">
        <v>2.6753060861382254</v>
      </c>
      <c r="E2625" s="25">
        <v>2.5290018303391264</v>
      </c>
      <c r="F2625" s="25">
        <v>2.6829818989518883</v>
      </c>
      <c r="G2625" s="25">
        <v>2.6763354643919</v>
      </c>
      <c r="H2625" s="25">
        <v>2.0839147001562974</v>
      </c>
      <c r="I2625" s="25">
        <v>2.3357341998523249</v>
      </c>
      <c r="J2625" s="25">
        <v>2.4162346317150001</v>
      </c>
      <c r="K2625" s="25">
        <v>3.0677292241005096</v>
      </c>
      <c r="L2625" s="25">
        <v>3.5181275896893367</v>
      </c>
      <c r="M2625" s="25">
        <v>3.6831912479469779</v>
      </c>
      <c r="N2625" s="25">
        <v>2.8024437868464633</v>
      </c>
      <c r="O2625" s="25">
        <v>3.1300059998782581</v>
      </c>
      <c r="P2625" s="30">
        <v>3.2549252084179425</v>
      </c>
    </row>
    <row r="2626" spans="1:16" x14ac:dyDescent="0.25">
      <c r="A2626" s="14">
        <v>10224.368909999999</v>
      </c>
      <c r="B2626" s="28">
        <v>2.5423851312049122</v>
      </c>
      <c r="C2626" s="25">
        <v>2.3588234533868859</v>
      </c>
      <c r="D2626" s="25">
        <v>2.6755117666923436</v>
      </c>
      <c r="E2626" s="25">
        <v>2.5295895090240692</v>
      </c>
      <c r="F2626" s="25">
        <v>2.6831912479469779</v>
      </c>
      <c r="G2626" s="25">
        <v>2.6765416331505323</v>
      </c>
      <c r="H2626" s="25">
        <v>2.0841782123796011</v>
      </c>
      <c r="I2626" s="25">
        <v>2.3359224098149252</v>
      </c>
      <c r="J2626" s="25">
        <v>2.4168012260313771</v>
      </c>
      <c r="K2626" s="25">
        <v>3.0680846829187538</v>
      </c>
      <c r="L2626" s="25">
        <v>3.5182708030399841</v>
      </c>
      <c r="M2626" s="25">
        <v>3.6836102489268048</v>
      </c>
      <c r="N2626" s="25">
        <v>2.8024437868464633</v>
      </c>
      <c r="O2626" s="25">
        <v>3.1274358569093486</v>
      </c>
      <c r="P2626" s="30">
        <v>3.2524328372623752</v>
      </c>
    </row>
    <row r="2627" spans="1:16" x14ac:dyDescent="0.25">
      <c r="A2627" s="14">
        <v>10234.00375</v>
      </c>
      <c r="B2627" s="28">
        <v>2.5426158806123675</v>
      </c>
      <c r="C2627" s="25">
        <v>2.3594191935103472</v>
      </c>
      <c r="D2627" s="25">
        <v>2.6755117666923436</v>
      </c>
      <c r="E2627" s="25">
        <v>2.530325227448202</v>
      </c>
      <c r="F2627" s="25">
        <v>2.6836102489268048</v>
      </c>
      <c r="G2627" s="25">
        <v>2.6769542645182987</v>
      </c>
      <c r="H2627" s="25">
        <v>2.0844418845884793</v>
      </c>
      <c r="I2627" s="25">
        <v>2.3361107013773386</v>
      </c>
      <c r="J2627" s="25">
        <v>2.4174821163959375</v>
      </c>
      <c r="K2627" s="25">
        <v>3.0684912781333824</v>
      </c>
      <c r="L2627" s="25">
        <v>3.5182708030399841</v>
      </c>
      <c r="M2627" s="25">
        <v>3.6840296545430822</v>
      </c>
      <c r="N2627" s="25">
        <v>2.8024437868464633</v>
      </c>
      <c r="O2627" s="25">
        <v>3.1296546289190403</v>
      </c>
      <c r="P2627" s="30">
        <v>3.2546128786799913</v>
      </c>
    </row>
    <row r="2628" spans="1:16" x14ac:dyDescent="0.25">
      <c r="A2628" s="14">
        <v>10244.32409</v>
      </c>
      <c r="B2628" s="28">
        <v>2.5428214324811664</v>
      </c>
      <c r="C2628" s="25">
        <v>2.3600157519584113</v>
      </c>
      <c r="D2628" s="25">
        <v>2.6757175447023074</v>
      </c>
      <c r="E2628" s="25">
        <v>2.5309147008768798</v>
      </c>
      <c r="F2628" s="25">
        <v>2.6838199011065473</v>
      </c>
      <c r="G2628" s="25">
        <v>2.676747899828313</v>
      </c>
      <c r="H2628" s="25">
        <v>2.0846529376758083</v>
      </c>
      <c r="I2628" s="25">
        <v>2.3363932918754795</v>
      </c>
      <c r="J2628" s="25">
        <v>2.4180503416266821</v>
      </c>
      <c r="K2628" s="25">
        <v>3.0688982543673613</v>
      </c>
      <c r="L2628" s="25">
        <v>3.5184140636323775</v>
      </c>
      <c r="M2628" s="25">
        <v>3.6842395093342653</v>
      </c>
      <c r="N2628" s="25">
        <v>2.8024437868464633</v>
      </c>
      <c r="O2628" s="25">
        <v>3.1310618216670889</v>
      </c>
      <c r="P2628" s="30">
        <v>3.256020134758157</v>
      </c>
    </row>
    <row r="2629" spans="1:16" x14ac:dyDescent="0.25">
      <c r="A2629" s="14">
        <v>10253.95386</v>
      </c>
      <c r="B2629" s="28">
        <v>2.5428541586446389</v>
      </c>
      <c r="C2629" s="25">
        <v>2.3607127740897633</v>
      </c>
      <c r="D2629" s="25">
        <v>2.6757175447023074</v>
      </c>
      <c r="E2629" s="25">
        <v>2.5315049754929309</v>
      </c>
      <c r="F2629" s="25">
        <v>2.6844494655780951</v>
      </c>
      <c r="G2629" s="25">
        <v>2.6765416331505323</v>
      </c>
      <c r="H2629" s="25">
        <v>2.0849168983487996</v>
      </c>
      <c r="I2629" s="25">
        <v>2.3365817877473205</v>
      </c>
      <c r="J2629" s="25">
        <v>2.4187331947263293</v>
      </c>
      <c r="K2629" s="25">
        <v>3.0692546716888867</v>
      </c>
      <c r="L2629" s="25">
        <v>3.5184140636323775</v>
      </c>
      <c r="M2629" s="25">
        <v>3.6846595233727117</v>
      </c>
      <c r="N2629" s="25">
        <v>2.802168306671097</v>
      </c>
      <c r="O2629" s="25">
        <v>3.1316495003520317</v>
      </c>
      <c r="P2629" s="30">
        <v>3.2565686348533163</v>
      </c>
    </row>
    <row r="2630" spans="1:16" x14ac:dyDescent="0.25">
      <c r="A2630" s="14">
        <v>10264.268770000001</v>
      </c>
      <c r="B2630" s="28">
        <v>2.5428944260819666</v>
      </c>
      <c r="C2630" s="25">
        <v>2.3614109167072832</v>
      </c>
      <c r="D2630" s="25">
        <v>2.6759234202605136</v>
      </c>
      <c r="E2630" s="25">
        <v>2.5320960534771997</v>
      </c>
      <c r="F2630" s="25">
        <v>2.6850799440075801</v>
      </c>
      <c r="G2630" s="25">
        <v>2.6765416331505323</v>
      </c>
      <c r="H2630" s="25">
        <v>2.0851281824599495</v>
      </c>
      <c r="I2630" s="25">
        <v>2.3367703654671321</v>
      </c>
      <c r="J2630" s="25">
        <v>2.4193030602875631</v>
      </c>
      <c r="K2630" s="25">
        <v>3.0696623642622698</v>
      </c>
      <c r="L2630" s="25">
        <v>3.5185573714976952</v>
      </c>
      <c r="M2630" s="25">
        <v>3.684869682816398</v>
      </c>
      <c r="N2630" s="25">
        <v>2.802168306671097</v>
      </c>
      <c r="O2630" s="25">
        <v>3.1322379753497995</v>
      </c>
      <c r="P2630" s="30">
        <v>3.2571963415308343</v>
      </c>
    </row>
    <row r="2631" spans="1:16" x14ac:dyDescent="0.25">
      <c r="A2631" s="14">
        <v>10273.893470000001</v>
      </c>
      <c r="B2631" s="28">
        <v>2.542665185795185</v>
      </c>
      <c r="C2631" s="25">
        <v>2.362010219215315</v>
      </c>
      <c r="D2631" s="25">
        <v>2.6759234202605136</v>
      </c>
      <c r="E2631" s="25">
        <v>2.5323918944163668</v>
      </c>
      <c r="F2631" s="25">
        <v>2.6855007720268484</v>
      </c>
      <c r="G2631" s="25">
        <v>2.676747899828313</v>
      </c>
      <c r="H2631" s="25">
        <v>2.0853924322289195</v>
      </c>
      <c r="I2631" s="25">
        <v>2.3369590251060259</v>
      </c>
      <c r="J2631" s="25">
        <v>2.4199878874705756</v>
      </c>
      <c r="K2631" s="25">
        <v>3.0700194094844853</v>
      </c>
      <c r="L2631" s="25">
        <v>3.5185573714976952</v>
      </c>
      <c r="M2631" s="25">
        <v>3.6852903070448262</v>
      </c>
      <c r="N2631" s="25">
        <v>2.802168306671097</v>
      </c>
      <c r="O2631" s="25">
        <v>3.1334763744671563</v>
      </c>
      <c r="P2631" s="30">
        <v>3.2584544832237907</v>
      </c>
    </row>
    <row r="2632" spans="1:16" x14ac:dyDescent="0.25">
      <c r="A2632" s="14">
        <v>10284.202929999999</v>
      </c>
      <c r="B2632" s="28">
        <v>2.5421874194489713</v>
      </c>
      <c r="C2632" s="25">
        <v>2.3627104523218256</v>
      </c>
      <c r="D2632" s="25">
        <v>2.6759234202605136</v>
      </c>
      <c r="E2632" s="25">
        <v>2.5329841815615644</v>
      </c>
      <c r="F2632" s="25">
        <v>2.6861327796308467</v>
      </c>
      <c r="G2632" s="25">
        <v>2.6771607273136788</v>
      </c>
      <c r="H2632" s="25">
        <v>2.0856039478702137</v>
      </c>
      <c r="I2632" s="25">
        <v>2.3371477667352036</v>
      </c>
      <c r="J2632" s="25">
        <v>2.4205594028602029</v>
      </c>
      <c r="K2632" s="25">
        <v>3.0704278209234501</v>
      </c>
      <c r="L2632" s="25">
        <v>3.5187007266671442</v>
      </c>
      <c r="M2632" s="25">
        <v>3.6857113390525025</v>
      </c>
      <c r="N2632" s="25">
        <v>2.802168306671097</v>
      </c>
      <c r="O2632" s="25">
        <v>3.1349552783069008</v>
      </c>
      <c r="P2632" s="30">
        <v>3.2598742630342694</v>
      </c>
    </row>
    <row r="2633" spans="1:16" x14ac:dyDescent="0.25">
      <c r="A2633" s="14">
        <v>10293.822550000001</v>
      </c>
      <c r="B2633" s="28">
        <v>2.5417962462215344</v>
      </c>
      <c r="C2633" s="25">
        <v>2.3631110930162009</v>
      </c>
      <c r="D2633" s="25">
        <v>2.6761293934594912</v>
      </c>
      <c r="E2633" s="25">
        <v>2.5331323796458904</v>
      </c>
      <c r="F2633" s="25">
        <v>2.6861327796308467</v>
      </c>
      <c r="G2633" s="25">
        <v>2.6773672883077766</v>
      </c>
      <c r="H2633" s="25">
        <v>2.0858155665767537</v>
      </c>
      <c r="I2633" s="25">
        <v>2.3374310330667396</v>
      </c>
      <c r="J2633" s="25">
        <v>2.4212462155735652</v>
      </c>
      <c r="K2633" s="25">
        <v>3.070785496262606</v>
      </c>
      <c r="L2633" s="25">
        <v>3.5188441291719648</v>
      </c>
      <c r="M2633" s="25">
        <v>3.6859220082207873</v>
      </c>
      <c r="N2633" s="25">
        <v>2.8018930011265986</v>
      </c>
      <c r="O2633" s="25">
        <v>3.1353702754544877</v>
      </c>
      <c r="P2633" s="30">
        <v>3.2603485562906234</v>
      </c>
    </row>
    <row r="2634" spans="1:16" x14ac:dyDescent="0.25">
      <c r="A2634" s="14">
        <v>10304.126560000001</v>
      </c>
      <c r="B2634" s="28">
        <v>2.5420281096837392</v>
      </c>
      <c r="C2634" s="25">
        <v>2.3635121036466344</v>
      </c>
      <c r="D2634" s="25">
        <v>2.6761293934594912</v>
      </c>
      <c r="E2634" s="25">
        <v>2.5331323796458904</v>
      </c>
      <c r="F2634" s="25">
        <v>2.6861327796308467</v>
      </c>
      <c r="G2634" s="25">
        <v>2.6777807052660809</v>
      </c>
      <c r="H2634" s="25">
        <v>2.0860802350485339</v>
      </c>
      <c r="I2634" s="25">
        <v>2.3376199799837525</v>
      </c>
      <c r="J2634" s="25">
        <v>2.4218193903722223</v>
      </c>
      <c r="K2634" s="25">
        <v>3.0711946291067158</v>
      </c>
      <c r="L2634" s="25">
        <v>3.5188441291719648</v>
      </c>
      <c r="M2634" s="25">
        <v>3.6863436533819685</v>
      </c>
      <c r="N2634" s="25">
        <v>2.8018930011265986</v>
      </c>
      <c r="O2634" s="25">
        <v>3.1318259591403619</v>
      </c>
      <c r="P2634" s="30">
        <v>3.2567254764880667</v>
      </c>
    </row>
    <row r="2635" spans="1:16" x14ac:dyDescent="0.25">
      <c r="A2635" s="14">
        <v>10313.74108</v>
      </c>
      <c r="B2635" s="28">
        <v>2.5422542532130645</v>
      </c>
      <c r="C2635" s="25">
        <v>2.364214764466348</v>
      </c>
      <c r="D2635" s="25">
        <v>2.6763354643919</v>
      </c>
      <c r="E2635" s="25">
        <v>2.533577277566208</v>
      </c>
      <c r="F2635" s="25">
        <v>2.6861327796308467</v>
      </c>
      <c r="G2635" s="25">
        <v>2.6777807052660809</v>
      </c>
      <c r="H2635" s="25">
        <v>2.0862920860195171</v>
      </c>
      <c r="I2635" s="25">
        <v>2.3378090091409929</v>
      </c>
      <c r="J2635" s="25">
        <v>2.4223933226374643</v>
      </c>
      <c r="K2635" s="25">
        <v>3.0715529367908179</v>
      </c>
      <c r="L2635" s="25">
        <v>3.5189875790434271</v>
      </c>
      <c r="M2635" s="25">
        <v>3.6867657083052761</v>
      </c>
      <c r="N2635" s="25">
        <v>2.8018930011265986</v>
      </c>
      <c r="O2635" s="25">
        <v>3.1318259591403619</v>
      </c>
      <c r="P2635" s="30">
        <v>3.2568039185512987</v>
      </c>
    </row>
    <row r="2636" spans="1:16" x14ac:dyDescent="0.25">
      <c r="A2636" s="14">
        <v>10324.039629999999</v>
      </c>
      <c r="B2636" s="28">
        <v>2.5428102163462198</v>
      </c>
      <c r="C2636" s="25">
        <v>2.3649185639891268</v>
      </c>
      <c r="D2636" s="25">
        <v>2.6763354643919</v>
      </c>
      <c r="E2636" s="25">
        <v>2.5338741295818008</v>
      </c>
      <c r="F2636" s="25">
        <v>2.6865546295735858</v>
      </c>
      <c r="G2636" s="25">
        <v>2.6779875614175994</v>
      </c>
      <c r="H2636" s="25">
        <v>2.0865570451406041</v>
      </c>
      <c r="I2636" s="25">
        <v>2.3379981206100831</v>
      </c>
      <c r="J2636" s="25">
        <v>2.4230830440347928</v>
      </c>
      <c r="K2636" s="25">
        <v>3.0719115403350292</v>
      </c>
      <c r="L2636" s="25">
        <v>3.5189875790434271</v>
      </c>
      <c r="M2636" s="25">
        <v>3.6869768896767621</v>
      </c>
      <c r="N2636" s="25">
        <v>2.8016178699917056</v>
      </c>
      <c r="O2636" s="25">
        <v>3.132886220168023</v>
      </c>
      <c r="P2636" s="30">
        <v>3.2578249567763229</v>
      </c>
    </row>
    <row r="2637" spans="1:16" x14ac:dyDescent="0.25">
      <c r="A2637" s="14">
        <v>10334.33534</v>
      </c>
      <c r="B2637" s="28">
        <v>2.5426129596235119</v>
      </c>
      <c r="C2637" s="25">
        <v>2.3653212478213179</v>
      </c>
      <c r="D2637" s="25">
        <v>2.6765416331505323</v>
      </c>
      <c r="E2637" s="25">
        <v>2.5338741295818008</v>
      </c>
      <c r="F2637" s="25">
        <v>2.6869768896767621</v>
      </c>
      <c r="G2637" s="25">
        <v>2.6779875614175994</v>
      </c>
      <c r="H2637" s="25">
        <v>2.0867691288864396</v>
      </c>
      <c r="I2637" s="25">
        <v>2.3381873144627385</v>
      </c>
      <c r="J2637" s="25">
        <v>2.423658649794207</v>
      </c>
      <c r="K2637" s="25">
        <v>3.0723217358620087</v>
      </c>
      <c r="L2637" s="25">
        <v>3.5191310763128323</v>
      </c>
      <c r="M2637" s="25">
        <v>3.6873995607387404</v>
      </c>
      <c r="N2637" s="25">
        <v>2.8016178699917056</v>
      </c>
      <c r="O2637" s="25">
        <v>3.140741582532693</v>
      </c>
      <c r="P2637" s="30">
        <v>3.2656803191409929</v>
      </c>
    </row>
    <row r="2638" spans="1:16" x14ac:dyDescent="0.25">
      <c r="A2638" s="14">
        <v>10343.94211</v>
      </c>
      <c r="B2638" s="28">
        <v>2.5424618675457507</v>
      </c>
      <c r="C2638" s="25">
        <v>2.365724305374056</v>
      </c>
      <c r="D2638" s="25">
        <v>2.6765416331505323</v>
      </c>
      <c r="E2638" s="25">
        <v>2.5340226317141772</v>
      </c>
      <c r="F2638" s="25">
        <v>2.6873995607387404</v>
      </c>
      <c r="G2638" s="25">
        <v>2.6775739475940474</v>
      </c>
      <c r="H2638" s="25">
        <v>2.0870343792958961</v>
      </c>
      <c r="I2638" s="25">
        <v>2.3384712598680175</v>
      </c>
      <c r="J2638" s="25">
        <v>2.4242350194632807</v>
      </c>
      <c r="K2638" s="25">
        <v>3.0726809750403441</v>
      </c>
      <c r="L2638" s="25">
        <v>3.5191310763128323</v>
      </c>
      <c r="M2638" s="25">
        <v>3.6876110506294082</v>
      </c>
      <c r="N2638" s="25">
        <v>2.8016178699917056</v>
      </c>
      <c r="O2638" s="25">
        <v>3.1408016384661228</v>
      </c>
      <c r="P2638" s="30">
        <v>3.2657603955645449</v>
      </c>
    </row>
    <row r="2639" spans="1:16" x14ac:dyDescent="0.25">
      <c r="A2639" s="14">
        <v>10354.23234</v>
      </c>
      <c r="B2639" s="28">
        <v>2.5428929774622837</v>
      </c>
      <c r="C2639" s="25">
        <v>2.3660268442103263</v>
      </c>
      <c r="D2639" s="25">
        <v>2.6765416331505323</v>
      </c>
      <c r="E2639" s="25">
        <v>2.5346171485515816</v>
      </c>
      <c r="F2639" s="25">
        <v>2.687188173787912</v>
      </c>
      <c r="G2639" s="25">
        <v>2.6769542645182987</v>
      </c>
      <c r="H2639" s="25">
        <v>2.0872466963286769</v>
      </c>
      <c r="I2639" s="25">
        <v>2.3386606599939599</v>
      </c>
      <c r="J2639" s="25">
        <v>2.4248121550723392</v>
      </c>
      <c r="K2639" s="25">
        <v>3.0730405116197241</v>
      </c>
      <c r="L2639" s="25">
        <v>3.5192746210115122</v>
      </c>
      <c r="M2639" s="25">
        <v>3.6880343396316335</v>
      </c>
      <c r="N2639" s="25">
        <v>2.8016178699917056</v>
      </c>
      <c r="O2639" s="25">
        <v>3.1422454779405578</v>
      </c>
      <c r="P2639" s="30">
        <v>3.2672043017106707</v>
      </c>
    </row>
    <row r="2640" spans="1:16" x14ac:dyDescent="0.25">
      <c r="A2640" s="14">
        <v>10363.834000000001</v>
      </c>
      <c r="B2640" s="28">
        <v>2.5433999955326416</v>
      </c>
      <c r="C2640" s="25">
        <v>2.366632554882993</v>
      </c>
      <c r="D2640" s="25">
        <v>2.676747899828313</v>
      </c>
      <c r="E2640" s="25">
        <v>2.5350635708782674</v>
      </c>
      <c r="F2640" s="25">
        <v>2.6867657083052761</v>
      </c>
      <c r="G2640" s="25">
        <v>2.676747899828313</v>
      </c>
      <c r="H2640" s="25">
        <v>2.0875122386676761</v>
      </c>
      <c r="I2640" s="25">
        <v>2.3388501427552133</v>
      </c>
      <c r="J2640" s="25">
        <v>2.4255057317146727</v>
      </c>
      <c r="K2640" s="25">
        <v>3.0734003460929724</v>
      </c>
      <c r="L2640" s="25">
        <v>3.5192746210115122</v>
      </c>
      <c r="M2640" s="25">
        <v>3.6884580415988051</v>
      </c>
      <c r="N2640" s="25">
        <v>2.8013429130455774</v>
      </c>
      <c r="O2640" s="25">
        <v>3.1427881576831074</v>
      </c>
      <c r="P2640" s="30">
        <v>3.267767119779502</v>
      </c>
    </row>
    <row r="2641" spans="1:16" x14ac:dyDescent="0.25">
      <c r="A2641" s="14">
        <v>10374.11874</v>
      </c>
      <c r="B2641" s="28">
        <v>2.5437328343379781</v>
      </c>
      <c r="C2641" s="25">
        <v>2.3670368318327388</v>
      </c>
      <c r="D2641" s="25">
        <v>2.676747899828313</v>
      </c>
      <c r="E2641" s="25">
        <v>2.5353614409049672</v>
      </c>
      <c r="F2641" s="25">
        <v>2.687188173787912</v>
      </c>
      <c r="G2641" s="25">
        <v>2.676747899828313</v>
      </c>
      <c r="H2641" s="25">
        <v>2.0877247895011877</v>
      </c>
      <c r="I2641" s="25">
        <v>2.3390397082239165</v>
      </c>
      <c r="J2641" s="25">
        <v>2.4260845595784493</v>
      </c>
      <c r="K2641" s="25">
        <v>3.0737604789541377</v>
      </c>
      <c r="L2641" s="25">
        <v>3.5194182131708311</v>
      </c>
      <c r="M2641" s="25">
        <v>3.6886700476962067</v>
      </c>
      <c r="N2641" s="25">
        <v>2.8013429130455774</v>
      </c>
      <c r="O2641" s="25">
        <v>3.1439360466669002</v>
      </c>
      <c r="P2641" s="30">
        <v>3.2688949487840797</v>
      </c>
    </row>
    <row r="2642" spans="1:16" x14ac:dyDescent="0.25">
      <c r="A2642" s="14">
        <v>10383.715270000001</v>
      </c>
      <c r="B2642" s="28">
        <v>2.5442427126778266</v>
      </c>
      <c r="C2642" s="25">
        <v>2.3672391115205613</v>
      </c>
      <c r="D2642" s="25">
        <v>2.6769542645182987</v>
      </c>
      <c r="E2642" s="25">
        <v>2.5358086293590003</v>
      </c>
      <c r="F2642" s="25">
        <v>2.6867657083052761</v>
      </c>
      <c r="G2642" s="25">
        <v>2.6769542645182987</v>
      </c>
      <c r="H2642" s="25">
        <v>2.0879374444114975</v>
      </c>
      <c r="I2642" s="25">
        <v>2.3392293564723028</v>
      </c>
      <c r="J2642" s="25">
        <v>2.4266641599339325</v>
      </c>
      <c r="K2642" s="25">
        <v>3.074120910698499</v>
      </c>
      <c r="L2642" s="25">
        <v>3.5194182131708311</v>
      </c>
      <c r="M2642" s="25">
        <v>3.6890943706238586</v>
      </c>
      <c r="N2642" s="25">
        <v>2.8013429130455774</v>
      </c>
      <c r="O2642" s="25">
        <v>3.1504577479949831</v>
      </c>
      <c r="P2642" s="30">
        <v>3.2753964846032835</v>
      </c>
    </row>
    <row r="2643" spans="1:16" x14ac:dyDescent="0.25">
      <c r="A2643" s="14">
        <v>10393.99451</v>
      </c>
      <c r="B2643" s="28">
        <v>2.544969944258419</v>
      </c>
      <c r="C2643" s="25">
        <v>2.367441485467328</v>
      </c>
      <c r="D2643" s="25">
        <v>2.6769542645182987</v>
      </c>
      <c r="E2643" s="25">
        <v>2.5364055978129998</v>
      </c>
      <c r="F2643" s="25">
        <v>2.685711339052502</v>
      </c>
      <c r="G2643" s="25">
        <v>2.6771607273136788</v>
      </c>
      <c r="H2643" s="25">
        <v>2.0882034095627477</v>
      </c>
      <c r="I2643" s="25">
        <v>2.3394190875727006</v>
      </c>
      <c r="J2643" s="25">
        <v>2.4272445348457805</v>
      </c>
      <c r="K2643" s="25">
        <v>3.0744816418225698</v>
      </c>
      <c r="L2643" s="25">
        <v>3.519561852822183</v>
      </c>
      <c r="M2643" s="25">
        <v>3.6893066876566394</v>
      </c>
      <c r="N2643" s="25">
        <v>2.8010681300677911</v>
      </c>
      <c r="O2643" s="25">
        <v>3.1519957285027318</v>
      </c>
      <c r="P2643" s="30">
        <v>3.2769550083565551</v>
      </c>
    </row>
    <row r="2644" spans="1:16" x14ac:dyDescent="0.25">
      <c r="A2644" s="14">
        <v>10404.2709</v>
      </c>
      <c r="B2644" s="28">
        <v>2.5455743417332886</v>
      </c>
      <c r="C2644" s="25">
        <v>2.3681505378401821</v>
      </c>
      <c r="D2644" s="25">
        <v>2.6769542645182987</v>
      </c>
      <c r="E2644" s="25">
        <v>2.5370033879719438</v>
      </c>
      <c r="F2644" s="25">
        <v>2.6859220082207873</v>
      </c>
      <c r="G2644" s="25">
        <v>2.6773672883077766</v>
      </c>
      <c r="H2644" s="25">
        <v>2.0884162990189243</v>
      </c>
      <c r="I2644" s="25">
        <v>2.3396089015975328</v>
      </c>
      <c r="J2644" s="25">
        <v>2.4278256863869405</v>
      </c>
      <c r="K2644" s="25">
        <v>3.0747910785879964</v>
      </c>
      <c r="L2644" s="25">
        <v>3.519561852822183</v>
      </c>
      <c r="M2644" s="25">
        <v>3.6897316333675523</v>
      </c>
      <c r="N2644" s="25">
        <v>2.8010681300677911</v>
      </c>
      <c r="O2644" s="25">
        <v>3.153910419642016</v>
      </c>
      <c r="P2644" s="30">
        <v>3.2788491562503159</v>
      </c>
    </row>
    <row r="2645" spans="1:16" x14ac:dyDescent="0.25">
      <c r="A2645" s="14">
        <v>10413.859619999999</v>
      </c>
      <c r="B2645" s="28">
        <v>2.5462365894171559</v>
      </c>
      <c r="C2645" s="25">
        <v>2.3686577135160674</v>
      </c>
      <c r="D2645" s="25">
        <v>2.6771607273136788</v>
      </c>
      <c r="E2645" s="25">
        <v>2.5368538632736506</v>
      </c>
      <c r="F2645" s="25">
        <v>2.6861327796308467</v>
      </c>
      <c r="G2645" s="25">
        <v>2.6777807052660809</v>
      </c>
      <c r="H2645" s="25">
        <v>2.0886825576759693</v>
      </c>
      <c r="I2645" s="25">
        <v>2.3398937782767559</v>
      </c>
      <c r="J2645" s="25">
        <v>2.428407616638693</v>
      </c>
      <c r="K2645" s="25">
        <v>3.0751523670244629</v>
      </c>
      <c r="L2645" s="25">
        <v>3.5197055399969934</v>
      </c>
      <c r="M2645" s="25">
        <v>3.6899442622491088</v>
      </c>
      <c r="N2645" s="25">
        <v>2.8010681300677911</v>
      </c>
      <c r="O2645" s="25">
        <v>3.1513183459760494</v>
      </c>
      <c r="P2645" s="30">
        <v>3.2762160630346706</v>
      </c>
    </row>
    <row r="2646" spans="1:16" x14ac:dyDescent="0.25">
      <c r="A2646" s="14">
        <v>10424.130499999999</v>
      </c>
      <c r="B2646" s="28">
        <v>2.5467078461444084</v>
      </c>
      <c r="C2646" s="25">
        <v>2.3686577135160674</v>
      </c>
      <c r="D2646" s="25">
        <v>2.6771607273136788</v>
      </c>
      <c r="E2646" s="25">
        <v>2.5367043900379973</v>
      </c>
      <c r="F2646" s="25">
        <v>2.6855007720268484</v>
      </c>
      <c r="G2646" s="25">
        <v>2.6784015695346564</v>
      </c>
      <c r="H2646" s="25">
        <v>2.0888956821959641</v>
      </c>
      <c r="I2646" s="25">
        <v>2.3400837999301496</v>
      </c>
      <c r="J2646" s="25">
        <v>2.4291069637816078</v>
      </c>
      <c r="K2646" s="25">
        <v>3.0755139562660849</v>
      </c>
      <c r="L2646" s="25">
        <v>3.5197055399969934</v>
      </c>
      <c r="M2646" s="25">
        <v>3.6903698325741012</v>
      </c>
      <c r="N2646" s="25">
        <v>2.8010681300677911</v>
      </c>
      <c r="O2646" s="25">
        <v>3.1540342384545164</v>
      </c>
      <c r="P2646" s="30">
        <v>3.2790142558462612</v>
      </c>
    </row>
    <row r="2647" spans="1:16" x14ac:dyDescent="0.25">
      <c r="A2647" s="14">
        <v>10433.71407</v>
      </c>
      <c r="B2647" s="28">
        <v>2.5473769340507908</v>
      </c>
      <c r="C2647" s="25">
        <v>2.3685562309868278</v>
      </c>
      <c r="D2647" s="25">
        <v>2.6773672883077766</v>
      </c>
      <c r="E2647" s="25">
        <v>2.5368538632736506</v>
      </c>
      <c r="F2647" s="25">
        <v>2.6855007720268484</v>
      </c>
      <c r="G2647" s="25">
        <v>2.6788159726976857</v>
      </c>
      <c r="H2647" s="25">
        <v>2.0891089113554719</v>
      </c>
      <c r="I2647" s="25">
        <v>2.3402739047622085</v>
      </c>
      <c r="J2647" s="25">
        <v>2.4296906145641204</v>
      </c>
      <c r="K2647" s="25">
        <v>3.0758758468141751</v>
      </c>
      <c r="L2647" s="25">
        <v>3.5198492747267194</v>
      </c>
      <c r="M2647" s="25">
        <v>3.69058277422186</v>
      </c>
      <c r="N2647" s="25">
        <v>2.8007935208383423</v>
      </c>
      <c r="O2647" s="25">
        <v>3.1570788792400175</v>
      </c>
      <c r="P2647" s="30">
        <v>3.2819968317329824</v>
      </c>
    </row>
    <row r="2648" spans="1:16" x14ac:dyDescent="0.25">
      <c r="A2648" s="14">
        <v>10443.97941</v>
      </c>
      <c r="B2648" s="28">
        <v>2.5479258633578281</v>
      </c>
      <c r="C2648" s="25">
        <v>2.3690638809358084</v>
      </c>
      <c r="D2648" s="25">
        <v>2.6773672883077766</v>
      </c>
      <c r="E2648" s="25">
        <v>2.5370033879719438</v>
      </c>
      <c r="F2648" s="25">
        <v>2.6852903070448262</v>
      </c>
      <c r="G2648" s="25">
        <v>2.6792307716613135</v>
      </c>
      <c r="H2648" s="25">
        <v>2.0893755951107988</v>
      </c>
      <c r="I2648" s="25">
        <v>2.3404640928457834</v>
      </c>
      <c r="J2648" s="25">
        <v>2.4302750507738411</v>
      </c>
      <c r="K2648" s="25">
        <v>3.0762380391712996</v>
      </c>
      <c r="L2648" s="25">
        <v>3.5198492747267194</v>
      </c>
      <c r="M2648" s="25">
        <v>3.6910089709998357</v>
      </c>
      <c r="N2648" s="25">
        <v>2.8007935208383423</v>
      </c>
      <c r="O2648" s="25">
        <v>3.1583902878315646</v>
      </c>
      <c r="P2648" s="30">
        <v>3.2833290244398645</v>
      </c>
    </row>
    <row r="2649" spans="1:16" x14ac:dyDescent="0.25">
      <c r="A2649" s="14">
        <v>10454.241900000001</v>
      </c>
      <c r="B2649" s="28">
        <v>2.5485555553645591</v>
      </c>
      <c r="C2649" s="25">
        <v>2.3693687559795</v>
      </c>
      <c r="D2649" s="25">
        <v>2.6773672883077766</v>
      </c>
      <c r="E2649" s="25">
        <v>2.5368538632736506</v>
      </c>
      <c r="F2649" s="25">
        <v>2.6842395093342653</v>
      </c>
      <c r="G2649" s="25">
        <v>2.6794383198047633</v>
      </c>
      <c r="H2649" s="25">
        <v>2.089589060085312</v>
      </c>
      <c r="I2649" s="25">
        <v>2.3406543642538229</v>
      </c>
      <c r="J2649" s="25">
        <v>2.4308602745275403</v>
      </c>
      <c r="K2649" s="25">
        <v>3.0766005338412836</v>
      </c>
      <c r="L2649" s="25">
        <v>3.5198492747267194</v>
      </c>
      <c r="M2649" s="25">
        <v>3.6914355864387609</v>
      </c>
      <c r="N2649" s="25">
        <v>2.8007935208383423</v>
      </c>
      <c r="O2649" s="25">
        <v>3.1586405295451452</v>
      </c>
      <c r="P2649" s="30">
        <v>3.2835792661534451</v>
      </c>
    </row>
    <row r="2650" spans="1:16" x14ac:dyDescent="0.25">
      <c r="A2650" s="14">
        <v>10463.81763</v>
      </c>
      <c r="B2650" s="28">
        <v>2.5490338447689478</v>
      </c>
      <c r="C2650" s="25">
        <v>2.3691654821719492</v>
      </c>
      <c r="D2650" s="25">
        <v>2.6775739475940474</v>
      </c>
      <c r="E2650" s="25">
        <v>2.5368538632736506</v>
      </c>
      <c r="F2650" s="25">
        <v>2.6840296545430822</v>
      </c>
      <c r="G2650" s="25">
        <v>2.6794383198047633</v>
      </c>
      <c r="H2650" s="25">
        <v>2.0898026300339989</v>
      </c>
      <c r="I2650" s="25">
        <v>2.3408447190593704</v>
      </c>
      <c r="J2650" s="25">
        <v>2.4314462879505574</v>
      </c>
      <c r="K2650" s="25">
        <v>3.0769114845576007</v>
      </c>
      <c r="L2650" s="25">
        <v>3.5199930570428495</v>
      </c>
      <c r="M2650" s="25">
        <v>3.691649051413274</v>
      </c>
      <c r="N2650" s="25">
        <v>2.800519085137644</v>
      </c>
      <c r="O2650" s="25">
        <v>3.160710543993853</v>
      </c>
      <c r="P2650" s="30">
        <v>3.2856702402547668</v>
      </c>
    </row>
    <row r="2651" spans="1:16" x14ac:dyDescent="0.25">
      <c r="A2651" s="14">
        <v>10474.074570000001</v>
      </c>
      <c r="B2651" s="28">
        <v>2.5488141010623631</v>
      </c>
      <c r="C2651" s="25">
        <v>2.3697755892475678</v>
      </c>
      <c r="D2651" s="25">
        <v>2.6775739475940474</v>
      </c>
      <c r="E2651" s="25">
        <v>2.5374522711973357</v>
      </c>
      <c r="F2651" s="25">
        <v>2.6846595233727117</v>
      </c>
      <c r="G2651" s="25">
        <v>2.6790233226571765</v>
      </c>
      <c r="H2651" s="25">
        <v>2.0900697402471695</v>
      </c>
      <c r="I2651" s="25">
        <v>2.3410351573355652</v>
      </c>
      <c r="J2651" s="25">
        <v>2.4320330931768459</v>
      </c>
      <c r="K2651" s="25">
        <v>3.07727454200674</v>
      </c>
      <c r="L2651" s="25">
        <v>3.5199930570428495</v>
      </c>
      <c r="M2651" s="25">
        <v>3.6920762963881182</v>
      </c>
      <c r="N2651" s="25">
        <v>2.800519085137644</v>
      </c>
      <c r="O2651" s="25">
        <v>3.1625378285140053</v>
      </c>
      <c r="P2651" s="30">
        <v>3.2875186621980812</v>
      </c>
    </row>
    <row r="2652" spans="1:16" x14ac:dyDescent="0.25">
      <c r="A2652" s="14">
        <v>10483.645119999999</v>
      </c>
      <c r="B2652" s="28">
        <v>2.5489121854119254</v>
      </c>
      <c r="C2652" s="25">
        <v>2.3701828039814843</v>
      </c>
      <c r="D2652" s="25">
        <v>2.6777807052660809</v>
      </c>
      <c r="E2652" s="25">
        <v>2.538051504796238</v>
      </c>
      <c r="F2652" s="25">
        <v>2.6852903070448262</v>
      </c>
      <c r="G2652" s="25">
        <v>2.6788159726976857</v>
      </c>
      <c r="H2652" s="25">
        <v>2.0902835467656553</v>
      </c>
      <c r="I2652" s="25">
        <v>2.3412256791556434</v>
      </c>
      <c r="J2652" s="25">
        <v>2.4326206923490212</v>
      </c>
      <c r="K2652" s="25">
        <v>3.0776379032152099</v>
      </c>
      <c r="L2652" s="25">
        <v>3.5201368869769021</v>
      </c>
      <c r="M2652" s="25">
        <v>3.6922900765951931</v>
      </c>
      <c r="N2652" s="25">
        <v>2.800519085137644</v>
      </c>
      <c r="O2652" s="25">
        <v>3.1630432629404495</v>
      </c>
      <c r="P2652" s="30">
        <v>3.2880241456482442</v>
      </c>
    </row>
    <row r="2653" spans="1:16" x14ac:dyDescent="0.25">
      <c r="A2653" s="14">
        <v>10493.896500000001</v>
      </c>
      <c r="B2653" s="28">
        <v>2.5489408108107892</v>
      </c>
      <c r="C2653" s="25">
        <v>2.370692359926251</v>
      </c>
      <c r="D2653" s="25">
        <v>2.6777807052660809</v>
      </c>
      <c r="E2653" s="25">
        <v>2.5383514319365448</v>
      </c>
      <c r="F2653" s="25">
        <v>2.6852903070448262</v>
      </c>
      <c r="G2653" s="25">
        <v>2.6788159726976857</v>
      </c>
      <c r="H2653" s="25">
        <v>2.0904974585945846</v>
      </c>
      <c r="I2653" s="25">
        <v>2.3414162845929374</v>
      </c>
      <c r="J2653" s="25">
        <v>2.4332090876184083</v>
      </c>
      <c r="K2653" s="25">
        <v>3.0780015686917293</v>
      </c>
      <c r="L2653" s="25">
        <v>3.5201368869769021</v>
      </c>
      <c r="M2653" s="25">
        <v>3.6927179529666541</v>
      </c>
      <c r="N2653" s="25">
        <v>2.8002448227465253</v>
      </c>
      <c r="O2653" s="25">
        <v>3.1656428872815949</v>
      </c>
      <c r="P2653" s="30">
        <v>3.2905604258675893</v>
      </c>
    </row>
    <row r="2654" spans="1:16" x14ac:dyDescent="0.25">
      <c r="A2654" s="14">
        <v>10504.14501</v>
      </c>
      <c r="B2654" s="28">
        <v>2.5491014095412163</v>
      </c>
      <c r="C2654" s="25">
        <v>2.3713046172859769</v>
      </c>
      <c r="D2654" s="25">
        <v>2.6777807052660809</v>
      </c>
      <c r="E2654" s="25">
        <v>2.5386515663520171</v>
      </c>
      <c r="F2654" s="25">
        <v>2.6855007720268484</v>
      </c>
      <c r="G2654" s="25">
        <v>2.678608721688311</v>
      </c>
      <c r="H2654" s="25">
        <v>2.0907649966316928</v>
      </c>
      <c r="I2654" s="25">
        <v>2.341606973720876</v>
      </c>
      <c r="J2654" s="25">
        <v>2.4337982811450871</v>
      </c>
      <c r="K2654" s="25">
        <v>3.0783655389462945</v>
      </c>
      <c r="L2654" s="25">
        <v>3.5202807645604288</v>
      </c>
      <c r="M2654" s="25">
        <v>3.6929320493387015</v>
      </c>
      <c r="N2654" s="25">
        <v>2.8002448227465253</v>
      </c>
      <c r="O2654" s="25">
        <v>3.1621591383444771</v>
      </c>
      <c r="P2654" s="30">
        <v>3.2870978749527775</v>
      </c>
    </row>
    <row r="2655" spans="1:16" x14ac:dyDescent="0.25">
      <c r="A2655" s="14">
        <v>10513.707689999999</v>
      </c>
      <c r="B2655" s="28">
        <v>2.5495876356402274</v>
      </c>
      <c r="C2655" s="25">
        <v>2.3719177390093207</v>
      </c>
      <c r="D2655" s="25">
        <v>2.6779875614175994</v>
      </c>
      <c r="E2655" s="25">
        <v>2.5391021572434522</v>
      </c>
      <c r="F2655" s="25">
        <v>2.6859220082207873</v>
      </c>
      <c r="G2655" s="25">
        <v>2.6781945161424607</v>
      </c>
      <c r="H2655" s="25">
        <v>2.090979145788844</v>
      </c>
      <c r="I2655" s="25">
        <v>2.3417977466129853</v>
      </c>
      <c r="J2655" s="25">
        <v>2.4343882750979411</v>
      </c>
      <c r="K2655" s="25">
        <v>3.0787298144901873</v>
      </c>
      <c r="L2655" s="25">
        <v>3.5202807645604288</v>
      </c>
      <c r="M2655" s="25">
        <v>3.6933605589757383</v>
      </c>
      <c r="N2655" s="25">
        <v>2.8002448227465253</v>
      </c>
      <c r="O2655" s="25">
        <v>3.1607734259865645</v>
      </c>
      <c r="P2655" s="30">
        <v>3.285754088982106</v>
      </c>
    </row>
    <row r="2656" spans="1:16" x14ac:dyDescent="0.25">
      <c r="A2656" s="14">
        <v>10523.950629999999</v>
      </c>
      <c r="B2656" s="28">
        <v>2.5501409590740818</v>
      </c>
      <c r="C2656" s="25">
        <v>2.3725317275402902</v>
      </c>
      <c r="D2656" s="25">
        <v>2.6779875614175994</v>
      </c>
      <c r="E2656" s="25">
        <v>2.5397036732425247</v>
      </c>
      <c r="F2656" s="25">
        <v>2.6861327796308467</v>
      </c>
      <c r="G2656" s="25">
        <v>2.6779875614175994</v>
      </c>
      <c r="H2656" s="25">
        <v>2.0911934005943258</v>
      </c>
      <c r="I2656" s="25">
        <v>2.3419886033428874</v>
      </c>
      <c r="J2656" s="25">
        <v>2.4349790716547064</v>
      </c>
      <c r="K2656" s="25">
        <v>3.0790422940445508</v>
      </c>
      <c r="L2656" s="25">
        <v>3.5204246898250116</v>
      </c>
      <c r="M2656" s="25">
        <v>3.6935749724493125</v>
      </c>
      <c r="N2656" s="25">
        <v>2.7999707334462296</v>
      </c>
      <c r="O2656" s="25">
        <v>3.1560201555218401</v>
      </c>
      <c r="P2656" s="30">
        <v>3.2809174260985143</v>
      </c>
    </row>
    <row r="2657" spans="1:16" x14ac:dyDescent="0.25">
      <c r="A2657" s="14">
        <v>10534.19068</v>
      </c>
      <c r="B2657" s="28">
        <v>2.5508491875679433</v>
      </c>
      <c r="C2657" s="25">
        <v>2.3731465853332745</v>
      </c>
      <c r="D2657" s="25">
        <v>2.6781945161424607</v>
      </c>
      <c r="E2657" s="25">
        <v>2.5398541825082499</v>
      </c>
      <c r="F2657" s="25">
        <v>2.6865546295735858</v>
      </c>
      <c r="G2657" s="25">
        <v>2.6779875614175994</v>
      </c>
      <c r="H2657" s="25">
        <v>2.0914613678280407</v>
      </c>
      <c r="I2657" s="25">
        <v>2.3421795439843027</v>
      </c>
      <c r="J2657" s="25">
        <v>2.4355706730020166</v>
      </c>
      <c r="K2657" s="25">
        <v>3.0794071379151915</v>
      </c>
      <c r="L2657" s="25">
        <v>3.5204246898250116</v>
      </c>
      <c r="M2657" s="25">
        <v>3.6940041172291953</v>
      </c>
      <c r="N2657" s="25">
        <v>2.7999707334462296</v>
      </c>
      <c r="O2657" s="25">
        <v>3.1544678825064247</v>
      </c>
      <c r="P2657" s="30">
        <v>3.2794272796357391</v>
      </c>
    </row>
    <row r="2658" spans="1:16" x14ac:dyDescent="0.25">
      <c r="A2658" s="14">
        <v>10543.74545</v>
      </c>
      <c r="B2658" s="28">
        <v>2.5515446910585804</v>
      </c>
      <c r="C2658" s="25">
        <v>2.3737623148530997</v>
      </c>
      <c r="D2658" s="25">
        <v>2.6781945161424607</v>
      </c>
      <c r="E2658" s="25">
        <v>2.5401553576117921</v>
      </c>
      <c r="F2658" s="25">
        <v>2.6867657083052761</v>
      </c>
      <c r="G2658" s="25">
        <v>2.6779875614175994</v>
      </c>
      <c r="H2658" s="25">
        <v>2.0916758607238211</v>
      </c>
      <c r="I2658" s="25">
        <v>2.3423705686110479</v>
      </c>
      <c r="J2658" s="25">
        <v>2.4361630813354549</v>
      </c>
      <c r="K2658" s="25">
        <v>3.0797722885430714</v>
      </c>
      <c r="L2658" s="25">
        <v>3.5205686628022637</v>
      </c>
      <c r="M2658" s="25">
        <v>3.6942188487450176</v>
      </c>
      <c r="N2658" s="25">
        <v>2.7999707334462296</v>
      </c>
      <c r="O2658" s="25">
        <v>3.159893905543242</v>
      </c>
      <c r="P2658" s="30">
        <v>3.2848326421515419</v>
      </c>
    </row>
    <row r="2659" spans="1:16" x14ac:dyDescent="0.25">
      <c r="A2659" s="14">
        <v>10553.97992</v>
      </c>
      <c r="B2659" s="28">
        <v>2.5518765097921658</v>
      </c>
      <c r="C2659" s="25">
        <v>2.3742760904742441</v>
      </c>
      <c r="D2659" s="25">
        <v>2.6781945161424607</v>
      </c>
      <c r="E2659" s="25">
        <v>2.5404567417195869</v>
      </c>
      <c r="F2659" s="25">
        <v>2.6867657083052761</v>
      </c>
      <c r="G2659" s="25">
        <v>2.6779875614175994</v>
      </c>
      <c r="H2659" s="25">
        <v>2.0918904596074479</v>
      </c>
      <c r="I2659" s="25">
        <v>2.3425616772970375</v>
      </c>
      <c r="J2659" s="25">
        <v>2.4367562988596019</v>
      </c>
      <c r="K2659" s="25">
        <v>3.0800855193405683</v>
      </c>
      <c r="L2659" s="25">
        <v>3.5205686628022637</v>
      </c>
      <c r="M2659" s="25">
        <v>3.6946486305533761</v>
      </c>
      <c r="N2659" s="25">
        <v>2.7996968170184151</v>
      </c>
      <c r="O2659" s="25">
        <v>3.1645631051981415</v>
      </c>
      <c r="P2659" s="30">
        <v>3.2894595520667029</v>
      </c>
    </row>
    <row r="2660" spans="1:16" x14ac:dyDescent="0.25">
      <c r="A2660" s="14">
        <v>10564.21149</v>
      </c>
      <c r="B2660" s="28">
        <v>2.5519632864714588</v>
      </c>
      <c r="C2660" s="25">
        <v>2.3746875490383261</v>
      </c>
      <c r="D2660" s="25">
        <v>2.6784015695346564</v>
      </c>
      <c r="E2660" s="25">
        <v>2.5410601381096738</v>
      </c>
      <c r="F2660" s="25">
        <v>2.6869768896767621</v>
      </c>
      <c r="G2660" s="25">
        <v>2.6777807052660809</v>
      </c>
      <c r="H2660" s="25">
        <v>2.092105164583717</v>
      </c>
      <c r="I2660" s="25">
        <v>2.3427528701162834</v>
      </c>
      <c r="J2660" s="25">
        <v>2.4373503277880832</v>
      </c>
      <c r="K2660" s="25">
        <v>3.080451241031152</v>
      </c>
      <c r="L2660" s="25">
        <v>3.5205686628022637</v>
      </c>
      <c r="M2660" s="25">
        <v>3.6948636810563609</v>
      </c>
      <c r="N2660" s="25">
        <v>2.7996968170184151</v>
      </c>
      <c r="O2660" s="25">
        <v>3.1638025192210746</v>
      </c>
      <c r="P2660" s="30">
        <v>3.2887834756789101</v>
      </c>
    </row>
    <row r="2661" spans="1:16" x14ac:dyDescent="0.25">
      <c r="A2661" s="14">
        <v>10573.75835</v>
      </c>
      <c r="B2661" s="28">
        <v>2.5524362272672274</v>
      </c>
      <c r="C2661" s="25">
        <v>2.3753054687279187</v>
      </c>
      <c r="D2661" s="25">
        <v>2.6784015695346564</v>
      </c>
      <c r="E2661" s="25">
        <v>2.5415132362017934</v>
      </c>
      <c r="F2661" s="25">
        <v>2.6876110506294082</v>
      </c>
      <c r="G2661" s="25">
        <v>2.6777807052660809</v>
      </c>
      <c r="H2661" s="25">
        <v>2.0923736951567338</v>
      </c>
      <c r="I2661" s="25">
        <v>2.3429441471428962</v>
      </c>
      <c r="J2661" s="25">
        <v>2.4378261366353517</v>
      </c>
      <c r="K2661" s="25">
        <v>3.0808172709574992</v>
      </c>
      <c r="L2661" s="25">
        <v>3.52071268352383</v>
      </c>
      <c r="M2661" s="25">
        <v>3.6952941017872347</v>
      </c>
      <c r="N2661" s="25">
        <v>2.7996968170184151</v>
      </c>
      <c r="O2661" s="25">
        <v>3.1639291910848582</v>
      </c>
      <c r="P2661" s="30">
        <v>3.2888679276931581</v>
      </c>
    </row>
    <row r="2662" spans="1:16" x14ac:dyDescent="0.25">
      <c r="A2662" s="14">
        <v>10583.98432</v>
      </c>
      <c r="B2662" s="28">
        <v>2.5529026545590283</v>
      </c>
      <c r="C2662" s="25">
        <v>2.375511637486551</v>
      </c>
      <c r="D2662" s="25">
        <v>2.6784015695346564</v>
      </c>
      <c r="E2662" s="25">
        <v>2.5421181032660076</v>
      </c>
      <c r="F2662" s="25">
        <v>2.688034339631634</v>
      </c>
      <c r="G2662" s="25">
        <v>2.6777807052660809</v>
      </c>
      <c r="H2662" s="25">
        <v>2.0925886392254136</v>
      </c>
      <c r="I2662" s="25">
        <v>2.3431355084510828</v>
      </c>
      <c r="J2662" s="25">
        <v>2.4384216316990392</v>
      </c>
      <c r="K2662" s="25">
        <v>3.0811312566190154</v>
      </c>
      <c r="L2662" s="25">
        <v>3.52071268352383</v>
      </c>
      <c r="M2662" s="25">
        <v>3.6955094722265125</v>
      </c>
      <c r="N2662" s="25">
        <v>2.7994230732451517</v>
      </c>
      <c r="O2662" s="25">
        <v>3.1623484421536077</v>
      </c>
      <c r="P2662" s="30">
        <v>3.2872661409300483</v>
      </c>
    </row>
    <row r="2663" spans="1:16" x14ac:dyDescent="0.25">
      <c r="A2663" s="14">
        <v>10593.52594</v>
      </c>
      <c r="B2663" s="28">
        <v>2.5533984884023999</v>
      </c>
      <c r="C2663" s="25">
        <v>2.3759242688543174</v>
      </c>
      <c r="D2663" s="25">
        <v>2.678608721688311</v>
      </c>
      <c r="E2663" s="25">
        <v>2.5425723070535153</v>
      </c>
      <c r="F2663" s="25">
        <v>2.6878226435602213</v>
      </c>
      <c r="G2663" s="25">
        <v>2.6779875614175994</v>
      </c>
      <c r="H2663" s="25">
        <v>2.0928036897283984</v>
      </c>
      <c r="I2663" s="25">
        <v>2.3433269541151498</v>
      </c>
      <c r="J2663" s="25">
        <v>2.4390179444137647</v>
      </c>
      <c r="K2663" s="25">
        <v>3.0814978603638261</v>
      </c>
      <c r="L2663" s="25">
        <v>3.5208567520213871</v>
      </c>
      <c r="M2663" s="25">
        <v>3.6959405337824007</v>
      </c>
      <c r="N2663" s="25">
        <v>2.7994230732451517</v>
      </c>
      <c r="O2663" s="25">
        <v>3.1629168491768143</v>
      </c>
      <c r="P2663" s="30">
        <v>3.2878555857851142</v>
      </c>
    </row>
    <row r="2664" spans="1:16" x14ac:dyDescent="0.25">
      <c r="A2664" s="14">
        <v>10603.746300000001</v>
      </c>
      <c r="B2664" s="28">
        <v>2.5539341964519906</v>
      </c>
      <c r="C2664" s="25">
        <v>2.376440609994563</v>
      </c>
      <c r="D2664" s="25">
        <v>2.678608721688311</v>
      </c>
      <c r="E2664" s="25">
        <v>2.5431786519784012</v>
      </c>
      <c r="F2664" s="25">
        <v>2.6882461389442458</v>
      </c>
      <c r="G2664" s="25">
        <v>2.6779875614175994</v>
      </c>
      <c r="H2664" s="25">
        <v>2.0930726526910441</v>
      </c>
      <c r="I2664" s="25">
        <v>2.3435184842095014</v>
      </c>
      <c r="J2664" s="25">
        <v>2.4396150770279843</v>
      </c>
      <c r="K2664" s="25">
        <v>3.0818123386410745</v>
      </c>
      <c r="L2664" s="25">
        <v>3.5208567520213871</v>
      </c>
      <c r="M2664" s="25">
        <v>3.6961562251113453</v>
      </c>
      <c r="N2664" s="25">
        <v>2.7994230732451517</v>
      </c>
      <c r="O2664" s="25">
        <v>3.1632329526057945</v>
      </c>
      <c r="P2664" s="30">
        <v>3.2881927709588092</v>
      </c>
    </row>
    <row r="2665" spans="1:16" x14ac:dyDescent="0.25">
      <c r="A2665" s="14">
        <v>10613.963750000001</v>
      </c>
      <c r="B2665" s="28">
        <v>2.5546209165603511</v>
      </c>
      <c r="C2665" s="25">
        <v>2.3767507096020997</v>
      </c>
      <c r="D2665" s="25">
        <v>2.6788159726976857</v>
      </c>
      <c r="E2665" s="25">
        <v>2.5439377755450487</v>
      </c>
      <c r="F2665" s="25">
        <v>2.6884580415988051</v>
      </c>
      <c r="G2665" s="25">
        <v>2.6779875614175994</v>
      </c>
      <c r="H2665" s="25">
        <v>2.0932879430570361</v>
      </c>
      <c r="I2665" s="25">
        <v>2.3437100988086406</v>
      </c>
      <c r="J2665" s="25">
        <v>2.4402130317994435</v>
      </c>
      <c r="K2665" s="25">
        <v>3.0821795180063032</v>
      </c>
      <c r="L2665" s="25">
        <v>3.5210008683266429</v>
      </c>
      <c r="M2665" s="25">
        <v>3.6963720236161102</v>
      </c>
      <c r="N2665" s="25">
        <v>2.7991495019089228</v>
      </c>
      <c r="O2665" s="25">
        <v>3.1633594584272262</v>
      </c>
      <c r="P2665" s="30">
        <v>3.2882771081727653</v>
      </c>
    </row>
    <row r="2666" spans="1:16" x14ac:dyDescent="0.25">
      <c r="A2666" s="14">
        <v>10624.17829</v>
      </c>
      <c r="B2666" s="28">
        <v>2.5551833363526391</v>
      </c>
      <c r="C2666" s="25">
        <v>2.3768541253620605</v>
      </c>
      <c r="D2666" s="25">
        <v>2.6788159726976857</v>
      </c>
      <c r="E2666" s="25">
        <v>2.5443938874181331</v>
      </c>
      <c r="F2666" s="25">
        <v>2.6888821573374946</v>
      </c>
      <c r="G2666" s="25">
        <v>2.6779875614175994</v>
      </c>
      <c r="H2666" s="25">
        <v>2.0935033402006469</v>
      </c>
      <c r="I2666" s="25">
        <v>2.3439017979871681</v>
      </c>
      <c r="J2666" s="25">
        <v>2.4408118109952244</v>
      </c>
      <c r="K2666" s="25">
        <v>3.0825470080703363</v>
      </c>
      <c r="L2666" s="25">
        <v>3.5210008683266429</v>
      </c>
      <c r="M2666" s="25">
        <v>3.6968039425795109</v>
      </c>
      <c r="N2666" s="25">
        <v>2.7991495019089228</v>
      </c>
      <c r="O2666" s="25">
        <v>3.1636125806735889</v>
      </c>
      <c r="P2666" s="30">
        <v>3.2885302181256724</v>
      </c>
    </row>
    <row r="2667" spans="1:16" x14ac:dyDescent="0.25">
      <c r="A2667" s="14">
        <v>10633.70924</v>
      </c>
      <c r="B2667" s="28">
        <v>2.5559027159031653</v>
      </c>
      <c r="C2667" s="25">
        <v>2.3771645204784799</v>
      </c>
      <c r="D2667" s="25">
        <v>2.6788159726976857</v>
      </c>
      <c r="E2667" s="25">
        <v>2.5448504788201722</v>
      </c>
      <c r="F2667" s="25">
        <v>2.6886700476962067</v>
      </c>
      <c r="G2667" s="25">
        <v>2.6784015695346564</v>
      </c>
      <c r="H2667" s="25">
        <v>2.0937188442278467</v>
      </c>
      <c r="I2667" s="25">
        <v>2.3439976793170429</v>
      </c>
      <c r="J2667" s="25">
        <v>2.4412914294668342</v>
      </c>
      <c r="K2667" s="25">
        <v>3.0828622472435558</v>
      </c>
      <c r="L2667" s="25">
        <v>3.5210008683266429</v>
      </c>
      <c r="M2667" s="25">
        <v>3.6970200632517507</v>
      </c>
      <c r="N2667" s="25">
        <v>2.7991495019089228</v>
      </c>
      <c r="O2667" s="25">
        <v>3.1653885792773129</v>
      </c>
      <c r="P2667" s="30">
        <v>3.2903061302722083</v>
      </c>
    </row>
    <row r="2668" spans="1:16" x14ac:dyDescent="0.25">
      <c r="A2668" s="14">
        <v>10643.91815</v>
      </c>
      <c r="B2668" s="28">
        <v>2.5564496691151435</v>
      </c>
      <c r="C2668" s="25">
        <v>2.3776823391661557</v>
      </c>
      <c r="D2668" s="25">
        <v>2.6790233226571765</v>
      </c>
      <c r="E2668" s="25">
        <v>2.5451551399914898</v>
      </c>
      <c r="F2668" s="25">
        <v>2.6890943706238586</v>
      </c>
      <c r="G2668" s="25">
        <v>2.678608721688311</v>
      </c>
      <c r="H2668" s="25">
        <v>2.0939344552447632</v>
      </c>
      <c r="I2668" s="25">
        <v>2.3441895055047479</v>
      </c>
      <c r="J2668" s="25">
        <v>2.4418916983694503</v>
      </c>
      <c r="K2668" s="25">
        <v>3.083177715404088</v>
      </c>
      <c r="L2668" s="25">
        <v>3.5211450324713369</v>
      </c>
      <c r="M2668" s="25">
        <v>3.6974526275125146</v>
      </c>
      <c r="N2668" s="25">
        <v>2.7988761027926206</v>
      </c>
      <c r="O2668" s="25">
        <v>3.1635492862798453</v>
      </c>
      <c r="P2668" s="30">
        <v>3.2884458317498306</v>
      </c>
    </row>
    <row r="2669" spans="1:16" x14ac:dyDescent="0.25">
      <c r="A2669" s="14">
        <v>10654.12414</v>
      </c>
      <c r="B2669" s="28">
        <v>2.5569264197854005</v>
      </c>
      <c r="C2669" s="25">
        <v>2.3783045376707213</v>
      </c>
      <c r="D2669" s="25">
        <v>2.6790233226571765</v>
      </c>
      <c r="E2669" s="25">
        <v>2.545612532853045</v>
      </c>
      <c r="F2669" s="25">
        <v>2.6895191085373251</v>
      </c>
      <c r="G2669" s="25">
        <v>2.678608721688311</v>
      </c>
      <c r="H2669" s="25">
        <v>2.0942041196321317</v>
      </c>
      <c r="I2669" s="25">
        <v>2.344381416458778</v>
      </c>
      <c r="J2669" s="25">
        <v>2.4424927980943423</v>
      </c>
      <c r="K2669" s="25">
        <v>3.0834934128848444</v>
      </c>
      <c r="L2669" s="25">
        <v>3.5211450324713369</v>
      </c>
      <c r="M2669" s="25">
        <v>3.6976690713156009</v>
      </c>
      <c r="N2669" s="25">
        <v>2.7988761027926206</v>
      </c>
      <c r="O2669" s="25">
        <v>3.1638025192210746</v>
      </c>
      <c r="P2669" s="30">
        <v>3.2886990400838343</v>
      </c>
    </row>
    <row r="2670" spans="1:16" x14ac:dyDescent="0.25">
      <c r="A2670" s="14">
        <v>10663.64709</v>
      </c>
      <c r="B2670" s="28">
        <v>2.5574122632607104</v>
      </c>
      <c r="C2670" s="25">
        <v>2.3789276288563741</v>
      </c>
      <c r="D2670" s="25">
        <v>2.6790233226571765</v>
      </c>
      <c r="E2670" s="25">
        <v>2.5460704079422714</v>
      </c>
      <c r="F2670" s="25">
        <v>2.6893066876566394</v>
      </c>
      <c r="G2670" s="25">
        <v>2.678608721688311</v>
      </c>
      <c r="H2670" s="25">
        <v>2.0944199717647574</v>
      </c>
      <c r="I2670" s="25">
        <v>2.3445734122540816</v>
      </c>
      <c r="J2670" s="25">
        <v>2.4430947309445523</v>
      </c>
      <c r="K2670" s="25">
        <v>3.0838620168928248</v>
      </c>
      <c r="L2670" s="25">
        <v>3.5212892444872406</v>
      </c>
      <c r="M2670" s="25">
        <v>3.698102282804792</v>
      </c>
      <c r="N2670" s="25">
        <v>2.7988761027926206</v>
      </c>
      <c r="O2670" s="25">
        <v>3.1639925408744687</v>
      </c>
      <c r="P2670" s="30">
        <v>3.2889523961329661</v>
      </c>
    </row>
    <row r="2671" spans="1:16" x14ac:dyDescent="0.25">
      <c r="A2671" s="14">
        <v>10673.84743</v>
      </c>
      <c r="B2671" s="28">
        <v>2.55807317554319</v>
      </c>
      <c r="C2671" s="25">
        <v>2.3795516152882912</v>
      </c>
      <c r="D2671" s="25">
        <v>2.6792307716613135</v>
      </c>
      <c r="E2671" s="25">
        <v>2.5462231403095577</v>
      </c>
      <c r="F2671" s="25">
        <v>2.6895191085373251</v>
      </c>
      <c r="G2671" s="25">
        <v>2.6788159726976857</v>
      </c>
      <c r="H2671" s="25">
        <v>2.0946359312331078</v>
      </c>
      <c r="I2671" s="25">
        <v>2.3447654929657058</v>
      </c>
      <c r="J2671" s="25">
        <v>2.4435768786287149</v>
      </c>
      <c r="K2671" s="25">
        <v>3.0841782123796011</v>
      </c>
      <c r="L2671" s="25">
        <v>3.5212892444872406</v>
      </c>
      <c r="M2671" s="25">
        <v>3.6983190507064236</v>
      </c>
      <c r="N2671" s="25">
        <v>2.7986028756795487</v>
      </c>
      <c r="O2671" s="25">
        <v>3.165261481096159</v>
      </c>
      <c r="P2671" s="30">
        <v>3.2902213981517749</v>
      </c>
    </row>
    <row r="2672" spans="1:16" x14ac:dyDescent="0.25">
      <c r="A2672" s="14">
        <v>10684.04485</v>
      </c>
      <c r="B2672" s="28">
        <v>2.5587154797557945</v>
      </c>
      <c r="C2672" s="25">
        <v>2.3801764995427219</v>
      </c>
      <c r="D2672" s="25">
        <v>2.6792307716613135</v>
      </c>
      <c r="E2672" s="25">
        <v>2.5465287662770639</v>
      </c>
      <c r="F2672" s="25">
        <v>2.6895191085373251</v>
      </c>
      <c r="G2672" s="25">
        <v>2.6792307716613135</v>
      </c>
      <c r="H2672" s="25">
        <v>2.0948519981439842</v>
      </c>
      <c r="I2672" s="25">
        <v>2.3449576586687981</v>
      </c>
      <c r="J2672" s="25">
        <v>2.4441803169388088</v>
      </c>
      <c r="K2672" s="25">
        <v>3.0844946382456233</v>
      </c>
      <c r="L2672" s="25">
        <v>3.5212892444872406</v>
      </c>
      <c r="M2672" s="25">
        <v>3.6987529113637887</v>
      </c>
      <c r="N2672" s="25">
        <v>2.7986028756795487</v>
      </c>
      <c r="O2672" s="25">
        <v>3.1641826457065272</v>
      </c>
      <c r="P2672" s="30">
        <v>3.2891213823148271</v>
      </c>
    </row>
    <row r="2673" spans="1:16" x14ac:dyDescent="0.25">
      <c r="A2673" s="14">
        <v>10693.559789999999</v>
      </c>
      <c r="B2673" s="28">
        <v>2.5592985930497227</v>
      </c>
      <c r="C2673" s="25">
        <v>2.3804892791615013</v>
      </c>
      <c r="D2673" s="25">
        <v>2.6794383198047633</v>
      </c>
      <c r="E2673" s="25">
        <v>2.546987608878545</v>
      </c>
      <c r="F2673" s="25">
        <v>2.6895191085373251</v>
      </c>
      <c r="G2673" s="25">
        <v>2.6796459671823283</v>
      </c>
      <c r="H2673" s="25">
        <v>2.0950681726043476</v>
      </c>
      <c r="I2673" s="25">
        <v>2.345053773415656</v>
      </c>
      <c r="J2673" s="25">
        <v>2.4447845948739269</v>
      </c>
      <c r="K2673" s="25">
        <v>3.0848112948268436</v>
      </c>
      <c r="L2673" s="25">
        <v>3.5214335044061564</v>
      </c>
      <c r="M2673" s="25">
        <v>3.6989700043360187</v>
      </c>
      <c r="N2673" s="25">
        <v>2.7986028756795487</v>
      </c>
      <c r="O2673" s="25">
        <v>3.1671080552402096</v>
      </c>
      <c r="P2673" s="30">
        <v>3.2920042535770708</v>
      </c>
    </row>
    <row r="2674" spans="1:16" x14ac:dyDescent="0.25">
      <c r="A2674" s="14">
        <v>10703.751539999999</v>
      </c>
      <c r="B2674" s="28">
        <v>2.5596210937190502</v>
      </c>
      <c r="C2674" s="25">
        <v>2.3808022842070526</v>
      </c>
      <c r="D2674" s="25">
        <v>2.6794383198047633</v>
      </c>
      <c r="E2674" s="25">
        <v>2.5474469367710748</v>
      </c>
      <c r="F2674" s="25">
        <v>2.6895191085373251</v>
      </c>
      <c r="G2674" s="25">
        <v>2.6798537138889462</v>
      </c>
      <c r="H2674" s="25">
        <v>2.0953385420844755</v>
      </c>
      <c r="I2674" s="25">
        <v>2.3452460667470696</v>
      </c>
      <c r="J2674" s="25">
        <v>2.4452686233240333</v>
      </c>
      <c r="K2674" s="25">
        <v>3.0851281824599495</v>
      </c>
      <c r="L2674" s="25">
        <v>3.5214335044061564</v>
      </c>
      <c r="M2674" s="25">
        <v>3.6991872058818829</v>
      </c>
      <c r="N2674" s="25">
        <v>2.7983298203534184</v>
      </c>
      <c r="O2674" s="25">
        <v>3.1664067060015437</v>
      </c>
      <c r="P2674" s="30">
        <v>3.2913242072734632</v>
      </c>
    </row>
    <row r="2675" spans="1:16" x14ac:dyDescent="0.25">
      <c r="A2675" s="14">
        <v>10713.940350000001</v>
      </c>
      <c r="B2675" s="28">
        <v>2.5602220477406101</v>
      </c>
      <c r="C2675" s="25">
        <v>2.3812199754937851</v>
      </c>
      <c r="D2675" s="25">
        <v>2.6794383198047633</v>
      </c>
      <c r="E2675" s="25">
        <v>2.5474469367710748</v>
      </c>
      <c r="F2675" s="25">
        <v>2.6899442622491088</v>
      </c>
      <c r="G2675" s="25">
        <v>2.6800615600196913</v>
      </c>
      <c r="H2675" s="25">
        <v>2.0955549589230902</v>
      </c>
      <c r="I2675" s="25">
        <v>2.3454384452582566</v>
      </c>
      <c r="J2675" s="25">
        <v>2.4458744184869872</v>
      </c>
      <c r="K2675" s="25">
        <v>3.0854453014823662</v>
      </c>
      <c r="L2675" s="25">
        <v>3.5214335044061564</v>
      </c>
      <c r="M2675" s="25">
        <v>3.6996219351292972</v>
      </c>
      <c r="N2675" s="25">
        <v>2.7983298203534184</v>
      </c>
      <c r="O2675" s="25">
        <v>3.168386144690901</v>
      </c>
      <c r="P2675" s="30">
        <v>3.2933675491267054</v>
      </c>
    </row>
    <row r="2676" spans="1:16" x14ac:dyDescent="0.25">
      <c r="A2676" s="14">
        <v>10723.447260000001</v>
      </c>
      <c r="B2676" s="28">
        <v>2.5608816761134365</v>
      </c>
      <c r="C2676" s="25">
        <v>2.3815335078009197</v>
      </c>
      <c r="D2676" s="25">
        <v>2.6796459671823283</v>
      </c>
      <c r="E2676" s="25">
        <v>2.5480601306348971</v>
      </c>
      <c r="F2676" s="25">
        <v>2.6901569952839295</v>
      </c>
      <c r="G2676" s="25">
        <v>2.6802695056697754</v>
      </c>
      <c r="H2676" s="25">
        <v>2.0957714836599215</v>
      </c>
      <c r="I2676" s="25">
        <v>2.3456309090247141</v>
      </c>
      <c r="J2676" s="25">
        <v>2.4464810598510303</v>
      </c>
      <c r="K2676" s="25">
        <v>3.0858155665767537</v>
      </c>
      <c r="L2676" s="25">
        <v>3.5215778122599195</v>
      </c>
      <c r="M2676" s="25">
        <v>3.6998394630486477</v>
      </c>
      <c r="N2676" s="25">
        <v>2.7983298203534184</v>
      </c>
      <c r="O2676" s="25">
        <v>3.1690266026773495</v>
      </c>
      <c r="P2676" s="30">
        <v>3.2939653392856494</v>
      </c>
    </row>
    <row r="2677" spans="1:16" x14ac:dyDescent="0.25">
      <c r="A2677" s="14">
        <v>10733.6304</v>
      </c>
      <c r="B2677" s="28">
        <v>2.5614978941651252</v>
      </c>
      <c r="C2677" s="25">
        <v>2.3819519032879071</v>
      </c>
      <c r="D2677" s="25">
        <v>2.6796459671823283</v>
      </c>
      <c r="E2677" s="25">
        <v>2.5483670525430093</v>
      </c>
      <c r="F2677" s="25">
        <v>2.6903698325741012</v>
      </c>
      <c r="G2677" s="25">
        <v>2.6804775509345462</v>
      </c>
      <c r="H2677" s="25">
        <v>2.0959881164026117</v>
      </c>
      <c r="I2677" s="25">
        <v>2.3457271729022895</v>
      </c>
      <c r="J2677" s="25">
        <v>2.4469669837975601</v>
      </c>
      <c r="K2677" s="25">
        <v>3.0861331881037608</v>
      </c>
      <c r="L2677" s="25">
        <v>3.5215778122599195</v>
      </c>
      <c r="M2677" s="25">
        <v>3.7002748460243633</v>
      </c>
      <c r="N2677" s="25">
        <v>2.7980569365983499</v>
      </c>
      <c r="O2677" s="25">
        <v>3.1690266026773495</v>
      </c>
      <c r="P2677" s="30">
        <v>3.2939653392856494</v>
      </c>
    </row>
    <row r="2678" spans="1:16" x14ac:dyDescent="0.25">
      <c r="A2678" s="14">
        <v>10743.810589999999</v>
      </c>
      <c r="B2678" s="28">
        <v>2.5621563897692332</v>
      </c>
      <c r="C2678" s="25">
        <v>2.3825802532628235</v>
      </c>
      <c r="D2678" s="25">
        <v>2.6796459671823283</v>
      </c>
      <c r="E2678" s="25">
        <v>2.54882784248746</v>
      </c>
      <c r="F2678" s="25">
        <v>2.6907958203295923</v>
      </c>
      <c r="G2678" s="25">
        <v>2.6806856959094878</v>
      </c>
      <c r="H2678" s="25">
        <v>2.0962048572589649</v>
      </c>
      <c r="I2678" s="25">
        <v>2.3459197646934293</v>
      </c>
      <c r="J2678" s="25">
        <v>2.4475751542959148</v>
      </c>
      <c r="K2678" s="25">
        <v>3.0864510420934823</v>
      </c>
      <c r="L2678" s="25">
        <v>3.5217221680803954</v>
      </c>
      <c r="M2678" s="25">
        <v>3.7004927012995124</v>
      </c>
      <c r="N2678" s="25">
        <v>2.7980569365983499</v>
      </c>
      <c r="O2678" s="25">
        <v>3.1700533040583641</v>
      </c>
      <c r="P2678" s="30">
        <v>3.294992040666664</v>
      </c>
    </row>
    <row r="2679" spans="1:16" x14ac:dyDescent="0.25">
      <c r="A2679" s="14">
        <v>10753.98783</v>
      </c>
      <c r="B2679" s="28">
        <v>2.562528236960445</v>
      </c>
      <c r="C2679" s="25">
        <v>2.3829996588791009</v>
      </c>
      <c r="D2679" s="25">
        <v>2.6798537138889462</v>
      </c>
      <c r="E2679" s="25">
        <v>2.5486741915104805</v>
      </c>
      <c r="F2679" s="25">
        <v>2.6907958203295923</v>
      </c>
      <c r="G2679" s="25">
        <v>2.6808939406902237</v>
      </c>
      <c r="H2679" s="25">
        <v>2.0964217063369457</v>
      </c>
      <c r="I2679" s="25">
        <v>2.3461124419290225</v>
      </c>
      <c r="J2679" s="25">
        <v>2.4481841776489843</v>
      </c>
      <c r="K2679" s="25">
        <v>3.0867691288864396</v>
      </c>
      <c r="L2679" s="25">
        <v>3.5217221680803954</v>
      </c>
      <c r="M2679" s="25">
        <v>3.7007106659123199</v>
      </c>
      <c r="N2679" s="25">
        <v>2.7977842241988684</v>
      </c>
      <c r="O2679" s="25">
        <v>3.1692830505631022</v>
      </c>
      <c r="P2679" s="30">
        <v>3.2942217871714021</v>
      </c>
    </row>
    <row r="2680" spans="1:16" x14ac:dyDescent="0.25">
      <c r="A2680" s="14">
        <v>10763.48393</v>
      </c>
      <c r="B2680" s="28">
        <v>2.5629310624538175</v>
      </c>
      <c r="C2680" s="25">
        <v>2.3834194699141138</v>
      </c>
      <c r="D2680" s="25">
        <v>2.6798537138889462</v>
      </c>
      <c r="E2680" s="25">
        <v>2.5492891218530809</v>
      </c>
      <c r="F2680" s="25">
        <v>2.6910089709998357</v>
      </c>
      <c r="G2680" s="25">
        <v>2.6811022853725133</v>
      </c>
      <c r="H2680" s="25">
        <v>2.0966929200358262</v>
      </c>
      <c r="I2680" s="25">
        <v>2.3462088126121881</v>
      </c>
      <c r="J2680" s="25">
        <v>2.448672011996154</v>
      </c>
      <c r="K2680" s="25">
        <v>3.0870874488239028</v>
      </c>
      <c r="L2680" s="25">
        <v>3.5217221680803954</v>
      </c>
      <c r="M2680" s="25">
        <v>3.7011469235902932</v>
      </c>
      <c r="N2680" s="25">
        <v>2.7977842241988684</v>
      </c>
      <c r="O2680" s="25">
        <v>3.1706962271689751</v>
      </c>
      <c r="P2680" s="30">
        <v>3.2955920726131591</v>
      </c>
    </row>
    <row r="2681" spans="1:16" x14ac:dyDescent="0.25">
      <c r="A2681" s="14">
        <v>10773.655479999999</v>
      </c>
      <c r="B2681" s="28">
        <v>2.5630498276177871</v>
      </c>
      <c r="C2681" s="25">
        <v>2.3836295277087305</v>
      </c>
      <c r="D2681" s="25">
        <v>2.6798537138889462</v>
      </c>
      <c r="E2681" s="25">
        <v>2.5500590112266623</v>
      </c>
      <c r="F2681" s="25">
        <v>2.6914355864387614</v>
      </c>
      <c r="G2681" s="25">
        <v>2.6813107300522541</v>
      </c>
      <c r="H2681" s="25">
        <v>2.0969100130080562</v>
      </c>
      <c r="I2681" s="25">
        <v>2.34640161815671</v>
      </c>
      <c r="J2681" s="25">
        <v>2.4492825765307171</v>
      </c>
      <c r="K2681" s="25">
        <v>3.0874060022478944</v>
      </c>
      <c r="L2681" s="25">
        <v>3.5218665718994826</v>
      </c>
      <c r="M2681" s="25">
        <v>3.7013652168755642</v>
      </c>
      <c r="N2681" s="25">
        <v>2.7977842241988684</v>
      </c>
      <c r="O2681" s="25">
        <v>3.1703746466419505</v>
      </c>
      <c r="P2681" s="30">
        <v>3.2953348145454711</v>
      </c>
    </row>
    <row r="2682" spans="1:16" x14ac:dyDescent="0.25">
      <c r="A2682" s="14">
        <v>10783.824070000001</v>
      </c>
      <c r="B2682" s="28">
        <v>2.5636740099226336</v>
      </c>
      <c r="C2682" s="25">
        <v>2.3839448050234138</v>
      </c>
      <c r="D2682" s="25">
        <v>2.6800615600196913</v>
      </c>
      <c r="E2682" s="25">
        <v>2.5506759069012732</v>
      </c>
      <c r="F2682" s="25">
        <v>2.6914355864387614</v>
      </c>
      <c r="G2682" s="25">
        <v>2.6819366650372385</v>
      </c>
      <c r="H2682" s="25">
        <v>2.0971272145539208</v>
      </c>
      <c r="I2682" s="25">
        <v>2.3465945093354987</v>
      </c>
      <c r="J2682" s="25">
        <v>2.4497716469449058</v>
      </c>
      <c r="K2682" s="25">
        <v>3.0877247895011877</v>
      </c>
      <c r="L2682" s="25">
        <v>3.5218665718994826</v>
      </c>
      <c r="M2682" s="25">
        <v>3.7018021328901849</v>
      </c>
      <c r="N2682" s="25">
        <v>2.7975116829399065</v>
      </c>
      <c r="O2682" s="25">
        <v>3.1676827300777384</v>
      </c>
      <c r="P2682" s="30">
        <v>3.2926001688667514</v>
      </c>
    </row>
    <row r="2683" spans="1:16" x14ac:dyDescent="0.25">
      <c r="A2683" s="14">
        <v>10793.9897</v>
      </c>
      <c r="B2683" s="28">
        <v>2.5641358453081935</v>
      </c>
      <c r="C2683" s="25">
        <v>2.384365531122584</v>
      </c>
      <c r="D2683" s="25">
        <v>2.6800615600196913</v>
      </c>
      <c r="E2683" s="25">
        <v>2.5508302678347992</v>
      </c>
      <c r="F2683" s="25">
        <v>2.6918626213619614</v>
      </c>
      <c r="G2683" s="25">
        <v>2.6821455106685308</v>
      </c>
      <c r="H2683" s="25">
        <v>2.0973445247820739</v>
      </c>
      <c r="I2683" s="25">
        <v>2.3466909870615211</v>
      </c>
      <c r="J2683" s="25">
        <v>2.4503837604809147</v>
      </c>
      <c r="K2683" s="25">
        <v>3.0880438109273132</v>
      </c>
      <c r="L2683" s="25">
        <v>3.5218665718994826</v>
      </c>
      <c r="M2683" s="25">
        <v>3.7020207558406377</v>
      </c>
      <c r="N2683" s="25">
        <v>2.7975116829399065</v>
      </c>
      <c r="O2683" s="25">
        <v>3.1680662695332544</v>
      </c>
      <c r="P2683" s="30">
        <v>3.2930263238238218</v>
      </c>
    </row>
    <row r="2684" spans="1:16" x14ac:dyDescent="0.25">
      <c r="A2684" s="14">
        <v>10803.47495</v>
      </c>
      <c r="B2684" s="28">
        <v>2.564392196695032</v>
      </c>
      <c r="C2684" s="25">
        <v>2.3847866651986416</v>
      </c>
      <c r="D2684" s="25">
        <v>2.6802695056697754</v>
      </c>
      <c r="E2684" s="25">
        <v>2.5511391543925592</v>
      </c>
      <c r="F2684" s="25">
        <v>2.6922900765951931</v>
      </c>
      <c r="G2684" s="25">
        <v>2.6825635034649009</v>
      </c>
      <c r="H2684" s="25">
        <v>2.0975619438013351</v>
      </c>
      <c r="I2684" s="25">
        <v>2.3468840068344332</v>
      </c>
      <c r="J2684" s="25">
        <v>2.4508740732418888</v>
      </c>
      <c r="K2684" s="25">
        <v>3.0883630668705577</v>
      </c>
      <c r="L2684" s="25">
        <v>3.5220110237491107</v>
      </c>
      <c r="M2684" s="25">
        <v>3.7022394889008661</v>
      </c>
      <c r="N2684" s="25">
        <v>2.7972393126068003</v>
      </c>
      <c r="O2684" s="25">
        <v>3.1678744574659907</v>
      </c>
      <c r="P2684" s="30">
        <v>3.2927705806727059</v>
      </c>
    </row>
    <row r="2685" spans="1:16" x14ac:dyDescent="0.25">
      <c r="A2685" s="14">
        <v>10813.63486</v>
      </c>
      <c r="B2685" s="28">
        <v>2.5648555855033939</v>
      </c>
      <c r="C2685" s="25">
        <v>2.3848920125568061</v>
      </c>
      <c r="D2685" s="25">
        <v>2.6802695056697754</v>
      </c>
      <c r="E2685" s="25">
        <v>2.5511391543925592</v>
      </c>
      <c r="F2685" s="25">
        <v>2.6918626213619614</v>
      </c>
      <c r="G2685" s="25">
        <v>2.6825635034649009</v>
      </c>
      <c r="H2685" s="25">
        <v>2.0977794717206852</v>
      </c>
      <c r="I2685" s="25">
        <v>2.347077112432058</v>
      </c>
      <c r="J2685" s="25">
        <v>2.4514877436589644</v>
      </c>
      <c r="K2685" s="25">
        <v>3.0886825576759693</v>
      </c>
      <c r="L2685" s="25">
        <v>3.5220110237491107</v>
      </c>
      <c r="M2685" s="25">
        <v>3.7026772857946972</v>
      </c>
      <c r="N2685" s="25">
        <v>2.7972393126068003</v>
      </c>
      <c r="O2685" s="25">
        <v>3.1685781829349779</v>
      </c>
      <c r="P2685" s="30">
        <v>3.2934528973596424</v>
      </c>
    </row>
    <row r="2686" spans="1:16" x14ac:dyDescent="0.25">
      <c r="A2686" s="14">
        <v>10823.791800000001</v>
      </c>
      <c r="B2686" s="28">
        <v>2.5651059871386082</v>
      </c>
      <c r="C2686" s="25">
        <v>2.3848920125568061</v>
      </c>
      <c r="D2686" s="25">
        <v>2.6802695056697754</v>
      </c>
      <c r="E2686" s="25">
        <v>2.5509846836522136</v>
      </c>
      <c r="F2686" s="25">
        <v>2.691649051413274</v>
      </c>
      <c r="G2686" s="25">
        <v>2.6821455106685308</v>
      </c>
      <c r="H2686" s="25">
        <v>2.0979971086492704</v>
      </c>
      <c r="I2686" s="25">
        <v>2.3471736974389952</v>
      </c>
      <c r="J2686" s="25">
        <v>2.4519793050944689</v>
      </c>
      <c r="K2686" s="25">
        <v>3.0889489796718737</v>
      </c>
      <c r="L2686" s="25">
        <v>3.5220110237491107</v>
      </c>
      <c r="M2686" s="25">
        <v>3.7028963498507435</v>
      </c>
      <c r="N2686" s="25">
        <v>2.7972393126068003</v>
      </c>
      <c r="O2686" s="25">
        <v>3.1675549588258889</v>
      </c>
      <c r="P2686" s="30">
        <v>3.2925149880325266</v>
      </c>
    </row>
    <row r="2687" spans="1:16" x14ac:dyDescent="0.25">
      <c r="A2687" s="14">
        <v>10833.94578</v>
      </c>
      <c r="B2687" s="28">
        <v>2.5655981118397029</v>
      </c>
      <c r="C2687" s="25">
        <v>2.3852082080435824</v>
      </c>
      <c r="D2687" s="25">
        <v>2.6804775509345462</v>
      </c>
      <c r="E2687" s="25">
        <v>2.5508302678347992</v>
      </c>
      <c r="F2687" s="25">
        <v>2.6910089709998357</v>
      </c>
      <c r="G2687" s="25">
        <v>2.681727919788373</v>
      </c>
      <c r="H2687" s="25">
        <v>2.0982148546964008</v>
      </c>
      <c r="I2687" s="25">
        <v>2.3473669319168899</v>
      </c>
      <c r="J2687" s="25">
        <v>2.4525945403325102</v>
      </c>
      <c r="K2687" s="25">
        <v>3.0892689019566193</v>
      </c>
      <c r="L2687" s="25">
        <v>3.5221555236612416</v>
      </c>
      <c r="M2687" s="25">
        <v>3.7031155244614529</v>
      </c>
      <c r="N2687" s="25">
        <v>2.7969671129852895</v>
      </c>
      <c r="O2687" s="25">
        <v>3.1690907004535567</v>
      </c>
      <c r="P2687" s="30">
        <v>3.2940508050897042</v>
      </c>
    </row>
    <row r="2688" spans="1:16" x14ac:dyDescent="0.25">
      <c r="A2688" s="14">
        <v>10843.42014</v>
      </c>
      <c r="B2688" s="28">
        <v>2.5658652563732423</v>
      </c>
      <c r="C2688" s="25">
        <v>2.3855246339096046</v>
      </c>
      <c r="D2688" s="25">
        <v>2.6804775509345462</v>
      </c>
      <c r="E2688" s="25">
        <v>2.5512936800949202</v>
      </c>
      <c r="F2688" s="25">
        <v>2.691649051413274</v>
      </c>
      <c r="G2688" s="25">
        <v>2.6815192748254826</v>
      </c>
      <c r="H2688" s="25">
        <v>2.0984327099715498</v>
      </c>
      <c r="I2688" s="25">
        <v>2.3474635814069749</v>
      </c>
      <c r="J2688" s="25">
        <v>2.4530873568187577</v>
      </c>
      <c r="K2688" s="25">
        <v>3.0895356840043862</v>
      </c>
      <c r="L2688" s="25">
        <v>3.5221555236612416</v>
      </c>
      <c r="M2688" s="25">
        <v>3.7035542057936039</v>
      </c>
      <c r="N2688" s="25">
        <v>2.7969671129852895</v>
      </c>
      <c r="O2688" s="25">
        <v>3.1697964010742958</v>
      </c>
      <c r="P2688" s="30">
        <v>3.2947351376825957</v>
      </c>
    </row>
    <row r="2689" spans="1:16" x14ac:dyDescent="0.25">
      <c r="A2689" s="14">
        <v>10853.568380000001</v>
      </c>
      <c r="B2689" s="28">
        <v>2.5663008255433004</v>
      </c>
      <c r="C2689" s="25">
        <v>2.3858412904908248</v>
      </c>
      <c r="D2689" s="25">
        <v>2.6804775509345462</v>
      </c>
      <c r="E2689" s="25">
        <v>2.5512936800949202</v>
      </c>
      <c r="F2689" s="25">
        <v>2.6920762963881182</v>
      </c>
      <c r="G2689" s="25">
        <v>2.6811022853725133</v>
      </c>
      <c r="H2689" s="25">
        <v>2.0986506745843578</v>
      </c>
      <c r="I2689" s="25">
        <v>2.3476569449372851</v>
      </c>
      <c r="J2689" s="25">
        <v>2.4535807331648085</v>
      </c>
      <c r="K2689" s="25">
        <v>3.089856038935487</v>
      </c>
      <c r="L2689" s="25">
        <v>3.5221555236612416</v>
      </c>
      <c r="M2689" s="25">
        <v>3.7037737127388395</v>
      </c>
      <c r="N2689" s="25">
        <v>2.796695083861517</v>
      </c>
      <c r="O2689" s="25">
        <v>3.1717268879479303</v>
      </c>
      <c r="P2689" s="30">
        <v>3.2966226314876503</v>
      </c>
    </row>
    <row r="2690" spans="1:16" x14ac:dyDescent="0.25">
      <c r="A2690" s="14">
        <v>10863.71363</v>
      </c>
      <c r="B2690" s="28">
        <v>2.566673158756771</v>
      </c>
      <c r="C2690" s="25">
        <v>2.3864752971463474</v>
      </c>
      <c r="D2690" s="25">
        <v>2.6806856959094878</v>
      </c>
      <c r="E2690" s="25">
        <v>2.5516028965422324</v>
      </c>
      <c r="F2690" s="25">
        <v>2.692503962086787</v>
      </c>
      <c r="G2690" s="25">
        <v>2.6806856959094878</v>
      </c>
      <c r="H2690" s="25">
        <v>2.098868748644628</v>
      </c>
      <c r="I2690" s="25">
        <v>2.3478503945983471</v>
      </c>
      <c r="J2690" s="25">
        <v>2.4541982428407239</v>
      </c>
      <c r="K2690" s="25">
        <v>3.0901231820096071</v>
      </c>
      <c r="L2690" s="25">
        <v>3.5223000716678694</v>
      </c>
      <c r="M2690" s="25">
        <v>3.7042130597483909</v>
      </c>
      <c r="N2690" s="25">
        <v>2.796695083861517</v>
      </c>
      <c r="O2690" s="25">
        <v>3.1715979215084067</v>
      </c>
      <c r="P2690" s="30">
        <v>3.296536658116707</v>
      </c>
    </row>
    <row r="2691" spans="1:16" x14ac:dyDescent="0.25">
      <c r="A2691" s="14">
        <v>10873.85591</v>
      </c>
      <c r="B2691" s="28">
        <v>2.5669184662120053</v>
      </c>
      <c r="C2691" s="25">
        <v>2.3864752971463474</v>
      </c>
      <c r="D2691" s="25">
        <v>2.6806856959094878</v>
      </c>
      <c r="E2691" s="25">
        <v>2.5517575873655609</v>
      </c>
      <c r="F2691" s="25">
        <v>2.6918626213619614</v>
      </c>
      <c r="G2691" s="25">
        <v>2.6804775509345462</v>
      </c>
      <c r="H2691" s="25">
        <v>2.0991414952980083</v>
      </c>
      <c r="I2691" s="25">
        <v>2.3479471517518951</v>
      </c>
      <c r="J2691" s="25">
        <v>2.4546928835341761</v>
      </c>
      <c r="K2691" s="25">
        <v>3.0903904895098311</v>
      </c>
      <c r="L2691" s="25">
        <v>3.5223000716678694</v>
      </c>
      <c r="M2691" s="25">
        <v>3.7044329000375211</v>
      </c>
      <c r="N2691" s="25">
        <v>2.796695083861517</v>
      </c>
      <c r="O2691" s="25">
        <v>3.1733422081241307</v>
      </c>
      <c r="P2691" s="30">
        <v>3.2982593675627876</v>
      </c>
    </row>
    <row r="2692" spans="1:16" x14ac:dyDescent="0.25">
      <c r="A2692" s="14">
        <v>10883.31935</v>
      </c>
      <c r="B2692" s="28">
        <v>2.5674635090364286</v>
      </c>
      <c r="C2692" s="25">
        <v>2.3865810549654269</v>
      </c>
      <c r="D2692" s="25">
        <v>2.6806856959094878</v>
      </c>
      <c r="E2692" s="25">
        <v>2.5517575873655609</v>
      </c>
      <c r="F2692" s="25">
        <v>2.6914355864387614</v>
      </c>
      <c r="G2692" s="25">
        <v>2.6806856959094878</v>
      </c>
      <c r="H2692" s="25">
        <v>2.0993598160173996</v>
      </c>
      <c r="I2692" s="25">
        <v>2.3481407307530509</v>
      </c>
      <c r="J2692" s="25">
        <v>2.4551880882422239</v>
      </c>
      <c r="K2692" s="25">
        <v>3.0906579616386916</v>
      </c>
      <c r="L2692" s="25">
        <v>3.5223000716678694</v>
      </c>
      <c r="M2692" s="25">
        <v>3.7046528516663821</v>
      </c>
      <c r="N2692" s="25">
        <v>2.7964232250220276</v>
      </c>
      <c r="O2692" s="25">
        <v>3.174444067709643</v>
      </c>
      <c r="P2692" s="30">
        <v>3.299382804317943</v>
      </c>
    </row>
    <row r="2693" spans="1:16" x14ac:dyDescent="0.25">
      <c r="A2693" s="14">
        <v>10893.45586</v>
      </c>
      <c r="B2693" s="28">
        <v>2.5679644133463579</v>
      </c>
      <c r="C2693" s="25">
        <v>2.3866868385445406</v>
      </c>
      <c r="D2693" s="25">
        <v>2.6808939406902237</v>
      </c>
      <c r="E2693" s="25">
        <v>2.5517575873655609</v>
      </c>
      <c r="F2693" s="25">
        <v>2.6907958203295923</v>
      </c>
      <c r="G2693" s="25">
        <v>2.6808939406902237</v>
      </c>
      <c r="H2693" s="25">
        <v>2.0995782465422623</v>
      </c>
      <c r="I2693" s="25">
        <v>2.3482375526198891</v>
      </c>
      <c r="J2693" s="25">
        <v>2.4558078892349675</v>
      </c>
      <c r="K2693" s="25">
        <v>3.090979145788844</v>
      </c>
      <c r="L2693" s="25">
        <v>3.5224446678010191</v>
      </c>
      <c r="M2693" s="25">
        <v>3.7050930893948077</v>
      </c>
      <c r="N2693" s="25">
        <v>2.7964232250220276</v>
      </c>
      <c r="O2693" s="25">
        <v>3.1750285388763069</v>
      </c>
      <c r="P2693" s="30">
        <v>3.2999889376778877</v>
      </c>
    </row>
    <row r="2694" spans="1:16" x14ac:dyDescent="0.25">
      <c r="A2694" s="14">
        <v>10903.589379999999</v>
      </c>
      <c r="B2694" s="28">
        <v>2.5684347028573633</v>
      </c>
      <c r="C2694" s="25">
        <v>2.3865810549654269</v>
      </c>
      <c r="D2694" s="25">
        <v>2.6808939406902237</v>
      </c>
      <c r="E2694" s="25">
        <v>2.5517575873655609</v>
      </c>
      <c r="F2694" s="25">
        <v>2.6901569952839295</v>
      </c>
      <c r="G2694" s="25">
        <v>2.6813107300522541</v>
      </c>
      <c r="H2694" s="25">
        <v>2.0997967869831067</v>
      </c>
      <c r="I2694" s="25">
        <v>2.3484312611342082</v>
      </c>
      <c r="J2694" s="25">
        <v>2.4563043676907554</v>
      </c>
      <c r="K2694" s="25">
        <v>3.0912469808154661</v>
      </c>
      <c r="L2694" s="25">
        <v>3.5224446678010191</v>
      </c>
      <c r="M2694" s="25">
        <v>3.7053133757205567</v>
      </c>
      <c r="N2694" s="25">
        <v>2.7961515362537654</v>
      </c>
      <c r="O2694" s="25">
        <v>3.1734716936593483</v>
      </c>
      <c r="P2694" s="30">
        <v>3.2983456826742517</v>
      </c>
    </row>
    <row r="2695" spans="1:16" x14ac:dyDescent="0.25">
      <c r="A2695" s="14">
        <v>10913.71992</v>
      </c>
      <c r="B2695" s="28">
        <v>2.568873168718961</v>
      </c>
      <c r="C2695" s="25">
        <v>2.3868984830330873</v>
      </c>
      <c r="D2695" s="25">
        <v>2.6808939406902237</v>
      </c>
      <c r="E2695" s="25">
        <v>2.5520671344078196</v>
      </c>
      <c r="F2695" s="25">
        <v>2.6899442622491088</v>
      </c>
      <c r="G2695" s="25">
        <v>2.6819366650372385</v>
      </c>
      <c r="H2695" s="25">
        <v>2.100015437450609</v>
      </c>
      <c r="I2695" s="25">
        <v>2.3486250560869566</v>
      </c>
      <c r="J2695" s="25">
        <v>2.4568014143623533</v>
      </c>
      <c r="K2695" s="25">
        <v>3.09151498112135</v>
      </c>
      <c r="L2695" s="25">
        <v>3.5224446678010191</v>
      </c>
      <c r="M2695" s="25">
        <v>3.7055337738384071</v>
      </c>
      <c r="N2695" s="25">
        <v>2.7961515362537654</v>
      </c>
      <c r="O2695" s="25">
        <v>3.1731480521793562</v>
      </c>
      <c r="P2695" s="30">
        <v>3.2980867887876562</v>
      </c>
    </row>
    <row r="2696" spans="1:16" x14ac:dyDescent="0.25">
      <c r="A2696" s="14">
        <v>10923.847460000001</v>
      </c>
      <c r="B2696" s="28">
        <v>2.5687789072097633</v>
      </c>
      <c r="C2696" s="25">
        <v>2.3873220816834984</v>
      </c>
      <c r="D2696" s="25">
        <v>2.6811022853725133</v>
      </c>
      <c r="E2696" s="25">
        <v>2.5526868911764318</v>
      </c>
      <c r="F2696" s="25">
        <v>2.6899442622491088</v>
      </c>
      <c r="G2696" s="25">
        <v>2.6825635034649009</v>
      </c>
      <c r="H2696" s="25">
        <v>2.1002341980556141</v>
      </c>
      <c r="I2696" s="25">
        <v>2.348721986001856</v>
      </c>
      <c r="J2696" s="25">
        <v>2.4572990305518894</v>
      </c>
      <c r="K2696" s="25">
        <v>3.0917831469106076</v>
      </c>
      <c r="L2696" s="25">
        <v>3.5224446678010191</v>
      </c>
      <c r="M2696" s="25">
        <v>3.7059749059046774</v>
      </c>
      <c r="N2696" s="25">
        <v>2.795880017344075</v>
      </c>
      <c r="O2696" s="25">
        <v>3.1738603820640852</v>
      </c>
      <c r="P2696" s="30">
        <v>3.2988639339074735</v>
      </c>
    </row>
    <row r="2697" spans="1:16" x14ac:dyDescent="0.25">
      <c r="A2697" s="14">
        <v>10933.297140000001</v>
      </c>
      <c r="B2697" s="28">
        <v>2.5690214941379872</v>
      </c>
      <c r="C2697" s="25">
        <v>2.3876400520322258</v>
      </c>
      <c r="D2697" s="25">
        <v>2.6811022853725133</v>
      </c>
      <c r="E2697" s="25">
        <v>2.5531522898441912</v>
      </c>
      <c r="F2697" s="25">
        <v>2.69058277422186</v>
      </c>
      <c r="G2697" s="25">
        <v>2.6829818989518883</v>
      </c>
      <c r="H2697" s="25">
        <v>2.100453068909133</v>
      </c>
      <c r="I2697" s="25">
        <v>2.3489159107569888</v>
      </c>
      <c r="J2697" s="25">
        <v>2.4579218536643745</v>
      </c>
      <c r="K2697" s="25">
        <v>3.0920514783877278</v>
      </c>
      <c r="L2697" s="25">
        <v>3.5225893120927485</v>
      </c>
      <c r="M2697" s="25">
        <v>3.7061956400806633</v>
      </c>
      <c r="N2697" s="25">
        <v>2.795880017344075</v>
      </c>
      <c r="O2697" s="25">
        <v>3.178093622647677</v>
      </c>
      <c r="P2697" s="30">
        <v>3.3030323592559769</v>
      </c>
    </row>
    <row r="2698" spans="1:16" x14ac:dyDescent="0.25">
      <c r="A2698" s="14">
        <v>10943.418890000001</v>
      </c>
      <c r="B2698" s="28">
        <v>2.5692263694784629</v>
      </c>
      <c r="C2698" s="25">
        <v>2.3881705205016264</v>
      </c>
      <c r="D2698" s="25">
        <v>2.6811022853725133</v>
      </c>
      <c r="E2698" s="25">
        <v>2.5533075336284727</v>
      </c>
      <c r="F2698" s="25">
        <v>2.6912222263352787</v>
      </c>
      <c r="G2698" s="25">
        <v>2.6829818989518883</v>
      </c>
      <c r="H2698" s="25">
        <v>2.1006720501223457</v>
      </c>
      <c r="I2698" s="25">
        <v>2.3490129056165547</v>
      </c>
      <c r="J2698" s="25">
        <v>2.4584207560534193</v>
      </c>
      <c r="K2698" s="25">
        <v>3.0923199757575799</v>
      </c>
      <c r="L2698" s="25">
        <v>3.5225893120927485</v>
      </c>
      <c r="M2698" s="25">
        <v>3.7064164865038833</v>
      </c>
      <c r="N2698" s="25">
        <v>2.7956086680807002</v>
      </c>
      <c r="O2698" s="25">
        <v>3.1787485684540591</v>
      </c>
      <c r="P2698" s="30">
        <v>3.3036436112666681</v>
      </c>
    </row>
    <row r="2699" spans="1:16" x14ac:dyDescent="0.25">
      <c r="A2699" s="14">
        <v>10953.53764</v>
      </c>
      <c r="B2699" s="28">
        <v>2.5693372143180264</v>
      </c>
      <c r="C2699" s="25">
        <v>2.3885953622884064</v>
      </c>
      <c r="D2699" s="25">
        <v>2.6813107300522541</v>
      </c>
      <c r="E2699" s="25">
        <v>2.5536181877775577</v>
      </c>
      <c r="F2699" s="25">
        <v>2.6914355864387614</v>
      </c>
      <c r="G2699" s="25">
        <v>2.6827726508235799</v>
      </c>
      <c r="H2699" s="25">
        <v>2.1008911418066005</v>
      </c>
      <c r="I2699" s="25">
        <v>2.3492069603480692</v>
      </c>
      <c r="J2699" s="25">
        <v>2.4589202322233712</v>
      </c>
      <c r="K2699" s="25">
        <v>3.092588639225414</v>
      </c>
      <c r="L2699" s="25">
        <v>3.5225893120927485</v>
      </c>
      <c r="M2699" s="25">
        <v>3.7068585165490693</v>
      </c>
      <c r="N2699" s="25">
        <v>2.7956086680807002</v>
      </c>
      <c r="O2699" s="25">
        <v>3.1825668558886155</v>
      </c>
      <c r="P2699" s="30">
        <v>3.3075055924969154</v>
      </c>
    </row>
    <row r="2700" spans="1:16" x14ac:dyDescent="0.25">
      <c r="A2700" s="14">
        <v>10963.653389999999</v>
      </c>
      <c r="B2700" s="28">
        <v>2.5694041474507969</v>
      </c>
      <c r="C2700" s="25">
        <v>2.3888079391315657</v>
      </c>
      <c r="D2700" s="25">
        <v>2.6813107300522541</v>
      </c>
      <c r="E2700" s="25">
        <v>2.553462832926356</v>
      </c>
      <c r="F2700" s="25">
        <v>2.6910089709998357</v>
      </c>
      <c r="G2700" s="25">
        <v>2.6827726508235799</v>
      </c>
      <c r="H2700" s="25">
        <v>2.1011103440734136</v>
      </c>
      <c r="I2700" s="25">
        <v>2.3493040202393889</v>
      </c>
      <c r="J2700" s="25">
        <v>2.4594202834955459</v>
      </c>
      <c r="K2700" s="25">
        <v>3.0928574689968595</v>
      </c>
      <c r="L2700" s="25">
        <v>3.5227340045751476</v>
      </c>
      <c r="M2700" s="25">
        <v>3.7070797003999938</v>
      </c>
      <c r="N2700" s="25">
        <v>2.7956086680807002</v>
      </c>
      <c r="O2700" s="25">
        <v>3.1838913292600961</v>
      </c>
      <c r="P2700" s="30">
        <v>3.308830065868396</v>
      </c>
    </row>
    <row r="2701" spans="1:16" x14ac:dyDescent="0.25">
      <c r="A2701" s="14">
        <v>10973.76613</v>
      </c>
      <c r="B2701" s="28">
        <v>2.569605065225919</v>
      </c>
      <c r="C2701" s="25">
        <v>2.38933983691012</v>
      </c>
      <c r="D2701" s="25">
        <v>2.6813107300522541</v>
      </c>
      <c r="E2701" s="25">
        <v>2.553462832926356</v>
      </c>
      <c r="F2701" s="25">
        <v>2.6912222263352787</v>
      </c>
      <c r="G2701" s="25">
        <v>2.6827726508235799</v>
      </c>
      <c r="H2701" s="25">
        <v>2.1013296570344702</v>
      </c>
      <c r="I2701" s="25">
        <v>2.3494982051216331</v>
      </c>
      <c r="J2701" s="25">
        <v>2.4600461583436033</v>
      </c>
      <c r="K2701" s="25">
        <v>3.0931802845334548</v>
      </c>
      <c r="L2701" s="25">
        <v>3.5227340045751476</v>
      </c>
      <c r="M2701" s="25">
        <v>3.7073009969560702</v>
      </c>
      <c r="N2701" s="25">
        <v>2.7953374882517812</v>
      </c>
      <c r="O2701" s="25">
        <v>3.1848208698605815</v>
      </c>
      <c r="P2701" s="30">
        <v>3.3098039199714862</v>
      </c>
    </row>
    <row r="2702" spans="1:16" x14ac:dyDescent="0.25">
      <c r="A2702" s="14">
        <v>10983.87586</v>
      </c>
      <c r="B2702" s="28">
        <v>2.5695418922186715</v>
      </c>
      <c r="C2702" s="25">
        <v>2.3895527785578787</v>
      </c>
      <c r="D2702" s="25">
        <v>2.6815192748254826</v>
      </c>
      <c r="E2702" s="25">
        <v>2.5525318690502443</v>
      </c>
      <c r="F2702" s="25">
        <v>2.69058277422186</v>
      </c>
      <c r="G2702" s="25">
        <v>2.6831912479469779</v>
      </c>
      <c r="H2702" s="25">
        <v>2.1015490808016253</v>
      </c>
      <c r="I2702" s="25">
        <v>2.3495953301319683</v>
      </c>
      <c r="J2702" s="25">
        <v>2.460547508450539</v>
      </c>
      <c r="K2702" s="25">
        <v>3.09344948089855</v>
      </c>
      <c r="L2702" s="25">
        <v>3.5227340045751476</v>
      </c>
      <c r="M2702" s="25">
        <v>3.7075224063322159</v>
      </c>
      <c r="N2702" s="25">
        <v>2.7953374882517812</v>
      </c>
      <c r="O2702" s="25">
        <v>3.1846879564756407</v>
      </c>
      <c r="P2702" s="30">
        <v>3.3096266930839411</v>
      </c>
    </row>
    <row r="2703" spans="1:16" x14ac:dyDescent="0.25">
      <c r="A2703" s="14">
        <v>10993.3089</v>
      </c>
      <c r="B2703" s="28">
        <v>2.5691920897094755</v>
      </c>
      <c r="C2703" s="25">
        <v>2.3898723869240048</v>
      </c>
      <c r="D2703" s="25">
        <v>2.6815192748254826</v>
      </c>
      <c r="E2703" s="25">
        <v>2.5520671344078196</v>
      </c>
      <c r="F2703" s="25">
        <v>2.6901569952839295</v>
      </c>
      <c r="G2703" s="25">
        <v>2.6834006979061393</v>
      </c>
      <c r="H2703" s="25">
        <v>2.1017686154869031</v>
      </c>
      <c r="I2703" s="25">
        <v>2.3497896453396407</v>
      </c>
      <c r="J2703" s="25">
        <v>2.4610494379856385</v>
      </c>
      <c r="K2703" s="25">
        <v>3.0937188442278472</v>
      </c>
      <c r="L2703" s="25">
        <v>3.5227340045751476</v>
      </c>
      <c r="M2703" s="25">
        <v>3.7079655640052636</v>
      </c>
      <c r="N2703" s="25">
        <v>2.7950664776458551</v>
      </c>
      <c r="O2703" s="25">
        <v>3.1868194674139882</v>
      </c>
      <c r="P2703" s="30">
        <v>3.3117582040222882</v>
      </c>
    </row>
    <row r="2704" spans="1:16" x14ac:dyDescent="0.25">
      <c r="A2704" s="14">
        <v>11003.41281</v>
      </c>
      <c r="B2704" s="28">
        <v>2.5688727983225923</v>
      </c>
      <c r="C2704" s="25">
        <v>2.3898723869240048</v>
      </c>
      <c r="D2704" s="25">
        <v>2.6815192748254826</v>
      </c>
      <c r="E2704" s="25">
        <v>2.5516028965422324</v>
      </c>
      <c r="F2704" s="25">
        <v>2.6895191085373251</v>
      </c>
      <c r="G2704" s="25">
        <v>2.6836102489268048</v>
      </c>
      <c r="H2704" s="25">
        <v>2.1019882612024983</v>
      </c>
      <c r="I2704" s="25">
        <v>2.3499840475281615</v>
      </c>
      <c r="J2704" s="25">
        <v>2.4616776667685598</v>
      </c>
      <c r="K2704" s="25">
        <v>3.0939883747285872</v>
      </c>
      <c r="L2704" s="25">
        <v>3.5228787452803374</v>
      </c>
      <c r="M2704" s="25">
        <v>3.708187312532881</v>
      </c>
      <c r="N2704" s="25">
        <v>2.7950664776458551</v>
      </c>
      <c r="O2704" s="25">
        <v>3.1855526214775125</v>
      </c>
      <c r="P2704" s="30">
        <v>3.3104247842400616</v>
      </c>
    </row>
    <row r="2705" spans="1:16" x14ac:dyDescent="0.25">
      <c r="A2705" s="14">
        <v>11013.5137</v>
      </c>
      <c r="B2705" s="28">
        <v>2.5685467115316163</v>
      </c>
      <c r="C2705" s="25">
        <v>2.3904055907747801</v>
      </c>
      <c r="D2705" s="25">
        <v>2.681727919788373</v>
      </c>
      <c r="E2705" s="25">
        <v>2.551912333307659</v>
      </c>
      <c r="F2705" s="25">
        <v>2.6893066876566394</v>
      </c>
      <c r="G2705" s="25">
        <v>2.6836102489268048</v>
      </c>
      <c r="H2705" s="25">
        <v>2.1022080180607752</v>
      </c>
      <c r="I2705" s="25">
        <v>2.3500812812645808</v>
      </c>
      <c r="J2705" s="25">
        <v>2.462180904926726</v>
      </c>
      <c r="K2705" s="25">
        <v>3.0942580726083984</v>
      </c>
      <c r="L2705" s="25">
        <v>3.5228787452803374</v>
      </c>
      <c r="M2705" s="25">
        <v>3.7084091743419987</v>
      </c>
      <c r="N2705" s="25">
        <v>2.7947956360518553</v>
      </c>
      <c r="O2705" s="25">
        <v>3.1874877157100174</v>
      </c>
      <c r="P2705" s="30">
        <v>3.3124710387853655</v>
      </c>
    </row>
    <row r="2706" spans="1:16" x14ac:dyDescent="0.25">
      <c r="A2706" s="14">
        <v>11023.611569999999</v>
      </c>
      <c r="B2706" s="28">
        <v>2.5683501742681818</v>
      </c>
      <c r="C2706" s="25">
        <v>2.3905123101467147</v>
      </c>
      <c r="D2706" s="25">
        <v>2.681727919788373</v>
      </c>
      <c r="E2706" s="25">
        <v>2.5516028965422324</v>
      </c>
      <c r="F2706" s="25">
        <v>2.6886700476962067</v>
      </c>
      <c r="G2706" s="25">
        <v>2.6834006979061393</v>
      </c>
      <c r="H2706" s="25">
        <v>2.1024278861742696</v>
      </c>
      <c r="I2706" s="25">
        <v>2.3502758140704776</v>
      </c>
      <c r="J2706" s="25">
        <v>2.4626847268879901</v>
      </c>
      <c r="K2706" s="25">
        <v>3.0945279380752959</v>
      </c>
      <c r="L2706" s="25">
        <v>3.5228787452803374</v>
      </c>
      <c r="M2706" s="25">
        <v>3.7088532382681145</v>
      </c>
      <c r="N2706" s="25">
        <v>2.7947956360518553</v>
      </c>
      <c r="O2706" s="25">
        <v>3.1913839645730082</v>
      </c>
      <c r="P2706" s="30">
        <v>3.3163227011813081</v>
      </c>
    </row>
    <row r="2707" spans="1:16" x14ac:dyDescent="0.25">
      <c r="A2707" s="14">
        <v>11033.70642</v>
      </c>
      <c r="B2707" s="28">
        <v>2.5682633796653742</v>
      </c>
      <c r="C2707" s="25">
        <v>2.3902988976206005</v>
      </c>
      <c r="D2707" s="25">
        <v>2.681727919788373</v>
      </c>
      <c r="E2707" s="25">
        <v>2.5511391543925592</v>
      </c>
      <c r="F2707" s="25">
        <v>2.6878226435602213</v>
      </c>
      <c r="G2707" s="25">
        <v>2.6831912479469779</v>
      </c>
      <c r="H2707" s="25">
        <v>2.1026478656556868</v>
      </c>
      <c r="I2707" s="25">
        <v>2.3503731131594705</v>
      </c>
      <c r="J2707" s="25">
        <v>2.4631891340084584</v>
      </c>
      <c r="K2707" s="25">
        <v>3.0947979713376812</v>
      </c>
      <c r="L2707" s="25">
        <v>3.5228787452803374</v>
      </c>
      <c r="M2707" s="25">
        <v>3.7090754406172457</v>
      </c>
      <c r="N2707" s="25">
        <v>2.7945249632591089</v>
      </c>
      <c r="O2707" s="25">
        <v>3.1901037533975609</v>
      </c>
      <c r="P2707" s="30">
        <v>3.3150649173591105</v>
      </c>
    </row>
    <row r="2708" spans="1:16" x14ac:dyDescent="0.25">
      <c r="A2708" s="14">
        <v>11043.79825</v>
      </c>
      <c r="B2708" s="28">
        <v>2.5683797446916499</v>
      </c>
      <c r="C2708" s="25">
        <v>2.3899789753358549</v>
      </c>
      <c r="D2708" s="25">
        <v>2.6819366650372385</v>
      </c>
      <c r="E2708" s="25">
        <v>2.550521600812635</v>
      </c>
      <c r="F2708" s="25">
        <v>2.6867657083052761</v>
      </c>
      <c r="G2708" s="25">
        <v>2.6819366650372385</v>
      </c>
      <c r="H2708" s="25">
        <v>2.1028679566179056</v>
      </c>
      <c r="I2708" s="25">
        <v>2.3505677767583832</v>
      </c>
      <c r="J2708" s="25">
        <v>2.4636941276489663</v>
      </c>
      <c r="K2708" s="25">
        <v>3.0950681726043476</v>
      </c>
      <c r="L2708" s="25">
        <v>3.523023534240473</v>
      </c>
      <c r="M2708" s="25">
        <v>3.7092977567121457</v>
      </c>
      <c r="N2708" s="25">
        <v>2.7945249632591089</v>
      </c>
      <c r="O2708" s="25">
        <v>3.190036478285986</v>
      </c>
      <c r="P2708" s="30">
        <v>3.3149752148942859</v>
      </c>
    </row>
    <row r="2709" spans="1:16" x14ac:dyDescent="0.25">
      <c r="A2709" s="14">
        <v>11053.21456</v>
      </c>
      <c r="B2709" s="28">
        <v>2.5687014825661891</v>
      </c>
      <c r="C2709" s="25">
        <v>2.3900855899140021</v>
      </c>
      <c r="D2709" s="25">
        <v>2.6819366650372385</v>
      </c>
      <c r="E2709" s="25">
        <v>2.5503673495299255</v>
      </c>
      <c r="F2709" s="25">
        <v>2.6852903070448262</v>
      </c>
      <c r="G2709" s="25">
        <v>2.6804775509345462</v>
      </c>
      <c r="H2709" s="25">
        <v>2.103088159173975</v>
      </c>
      <c r="I2709" s="25">
        <v>2.3506651412878581</v>
      </c>
      <c r="J2709" s="25">
        <v>2.46432619657425</v>
      </c>
      <c r="K2709" s="25">
        <v>3.0953385420844755</v>
      </c>
      <c r="L2709" s="25">
        <v>3.523023534240473</v>
      </c>
      <c r="M2709" s="25">
        <v>3.709520186669327</v>
      </c>
      <c r="N2709" s="25">
        <v>2.7942544590573379</v>
      </c>
      <c r="O2709" s="25">
        <v>3.1918565742385088</v>
      </c>
      <c r="P2709" s="30">
        <v>3.316862868516993</v>
      </c>
    </row>
    <row r="2710" spans="1:16" x14ac:dyDescent="0.25">
      <c r="A2710" s="14">
        <v>11063.30053</v>
      </c>
      <c r="B2710" s="28">
        <v>2.5693696108031738</v>
      </c>
      <c r="C2710" s="25">
        <v>2.3907258275954124</v>
      </c>
      <c r="D2710" s="25">
        <v>2.6819366650372385</v>
      </c>
      <c r="E2710" s="25">
        <v>2.5509846836522136</v>
      </c>
      <c r="F2710" s="25">
        <v>2.6855007720268484</v>
      </c>
      <c r="G2710" s="25">
        <v>2.6790233226571765</v>
      </c>
      <c r="H2710" s="25">
        <v>2.1032533843925942</v>
      </c>
      <c r="I2710" s="25">
        <v>2.3508599358557811</v>
      </c>
      <c r="J2710" s="25">
        <v>2.4648325148850558</v>
      </c>
      <c r="K2710" s="25">
        <v>3.0955549589230902</v>
      </c>
      <c r="L2710" s="25">
        <v>3.523023534240473</v>
      </c>
      <c r="M2710" s="25">
        <v>3.7099653886374822</v>
      </c>
      <c r="N2710" s="25">
        <v>2.7942544590573379</v>
      </c>
      <c r="O2710" s="25">
        <v>3.1940915449258029</v>
      </c>
      <c r="P2710" s="30">
        <v>3.3190302815341028</v>
      </c>
    </row>
    <row r="2711" spans="1:16" x14ac:dyDescent="0.25">
      <c r="A2711" s="14">
        <v>11073.383459999999</v>
      </c>
      <c r="B2711" s="28">
        <v>2.5699656000310647</v>
      </c>
      <c r="C2711" s="25">
        <v>2.3910463007241374</v>
      </c>
      <c r="D2711" s="25">
        <v>2.6821455106685308</v>
      </c>
      <c r="E2711" s="25">
        <v>2.5514482607984221</v>
      </c>
      <c r="F2711" s="25">
        <v>2.6859220082207873</v>
      </c>
      <c r="G2711" s="25">
        <v>2.678608721688311</v>
      </c>
      <c r="H2711" s="25">
        <v>2.1034737825104446</v>
      </c>
      <c r="I2711" s="25">
        <v>2.3509573659138234</v>
      </c>
      <c r="J2711" s="25">
        <v>2.4653394241715558</v>
      </c>
      <c r="K2711" s="25">
        <v>3.0958256317158366</v>
      </c>
      <c r="L2711" s="25">
        <v>3.523023534240473</v>
      </c>
      <c r="M2711" s="25">
        <v>3.7101881608823786</v>
      </c>
      <c r="N2711" s="25">
        <v>2.7942544590573379</v>
      </c>
      <c r="O2711" s="25">
        <v>3.1914514487595946</v>
      </c>
      <c r="P2711" s="30">
        <v>3.3164126824272331</v>
      </c>
    </row>
    <row r="2712" spans="1:16" x14ac:dyDescent="0.25">
      <c r="A2712" s="14">
        <v>11083.463369999999</v>
      </c>
      <c r="B2712" s="28">
        <v>2.5705647729862542</v>
      </c>
      <c r="C2712" s="25">
        <v>2.3912600809312119</v>
      </c>
      <c r="D2712" s="25">
        <v>2.6821455106685308</v>
      </c>
      <c r="E2712" s="25">
        <v>2.551912333307659</v>
      </c>
      <c r="F2712" s="25">
        <v>2.6859220082207873</v>
      </c>
      <c r="G2712" s="25">
        <v>2.6788159726976857</v>
      </c>
      <c r="H2712" s="25">
        <v>2.1036942925339193</v>
      </c>
      <c r="I2712" s="25">
        <v>2.3511522916271064</v>
      </c>
      <c r="J2712" s="25">
        <v>2.4658469258149376</v>
      </c>
      <c r="K2712" s="25">
        <v>3.0960964733098364</v>
      </c>
      <c r="L2712" s="25">
        <v>3.523023534240473</v>
      </c>
      <c r="M2712" s="25">
        <v>3.710411047457403</v>
      </c>
      <c r="N2712" s="25">
        <v>2.7939841232366556</v>
      </c>
      <c r="O2712" s="25">
        <v>3.1920592787845008</v>
      </c>
      <c r="P2712" s="30">
        <v>3.3169529617611504</v>
      </c>
    </row>
    <row r="2713" spans="1:16" x14ac:dyDescent="0.25">
      <c r="A2713" s="14">
        <v>11093.540230000001</v>
      </c>
      <c r="B2713" s="28">
        <v>2.5706534921669943</v>
      </c>
      <c r="C2713" s="25">
        <v>2.3915809486827144</v>
      </c>
      <c r="D2713" s="25">
        <v>2.6821455106685308</v>
      </c>
      <c r="E2713" s="25">
        <v>2.5523769022397138</v>
      </c>
      <c r="F2713" s="25">
        <v>2.6859220082207873</v>
      </c>
      <c r="G2713" s="25">
        <v>2.6792307716613135</v>
      </c>
      <c r="H2713" s="25">
        <v>2.1039149145767149</v>
      </c>
      <c r="I2713" s="25">
        <v>2.3512497873019806</v>
      </c>
      <c r="J2713" s="25">
        <v>2.4663550212012373</v>
      </c>
      <c r="K2713" s="25">
        <v>3.0963674839157624</v>
      </c>
      <c r="L2713" s="25">
        <v>3.5231683714877393</v>
      </c>
      <c r="M2713" s="25">
        <v>3.7108571640676669</v>
      </c>
      <c r="N2713" s="25">
        <v>2.7939841232366556</v>
      </c>
      <c r="O2713" s="25">
        <v>3.1942273680643307</v>
      </c>
      <c r="P2713" s="30">
        <v>3.3191208255731888</v>
      </c>
    </row>
    <row r="2714" spans="1:16" x14ac:dyDescent="0.25">
      <c r="A2714" s="14">
        <v>11103.61405</v>
      </c>
      <c r="B2714" s="28">
        <v>2.5712465637565116</v>
      </c>
      <c r="C2714" s="25">
        <v>2.3920091414528253</v>
      </c>
      <c r="D2714" s="25">
        <v>2.6823544567788415</v>
      </c>
      <c r="E2714" s="25">
        <v>2.5529971015338377</v>
      </c>
      <c r="F2714" s="25">
        <v>2.6859220082207873</v>
      </c>
      <c r="G2714" s="25">
        <v>2.6794383198047633</v>
      </c>
      <c r="H2714" s="25">
        <v>2.1041356487527008</v>
      </c>
      <c r="I2714" s="25">
        <v>2.3514448443373293</v>
      </c>
      <c r="J2714" s="25">
        <v>2.466863711721361</v>
      </c>
      <c r="K2714" s="25">
        <v>3.0965844142309136</v>
      </c>
      <c r="L2714" s="25">
        <v>3.5231683714877393</v>
      </c>
      <c r="M2714" s="25">
        <v>3.7110803943382735</v>
      </c>
      <c r="N2714" s="25">
        <v>2.7937139555875676</v>
      </c>
      <c r="O2714" s="25">
        <v>3.1937521728042095</v>
      </c>
      <c r="P2714" s="30">
        <v>3.3186682940308341</v>
      </c>
    </row>
    <row r="2715" spans="1:16" x14ac:dyDescent="0.25">
      <c r="A2715" s="14">
        <v>11113.68483</v>
      </c>
      <c r="B2715" s="28">
        <v>2.5716564303033995</v>
      </c>
      <c r="C2715" s="25">
        <v>2.3923305633117571</v>
      </c>
      <c r="D2715" s="25">
        <v>2.6823544567788415</v>
      </c>
      <c r="E2715" s="25">
        <v>2.553462832926356</v>
      </c>
      <c r="F2715" s="25">
        <v>2.685711339052502</v>
      </c>
      <c r="G2715" s="25">
        <v>2.6798537138889462</v>
      </c>
      <c r="H2715" s="25">
        <v>2.1043564951759208</v>
      </c>
      <c r="I2715" s="25">
        <v>2.3515424057174776</v>
      </c>
      <c r="J2715" s="25">
        <v>2.467372998771109</v>
      </c>
      <c r="K2715" s="25">
        <v>3.0968557295904615</v>
      </c>
      <c r="L2715" s="25">
        <v>3.5231683714877393</v>
      </c>
      <c r="M2715" s="25">
        <v>3.7113037394097441</v>
      </c>
      <c r="N2715" s="25">
        <v>2.7937139555875676</v>
      </c>
      <c r="O2715" s="25">
        <v>3.1947030838420152</v>
      </c>
      <c r="P2715" s="30">
        <v>3.3196644865854368</v>
      </c>
    </row>
    <row r="2716" spans="1:16" x14ac:dyDescent="0.25">
      <c r="A2716" s="14">
        <v>11123.752560000001</v>
      </c>
      <c r="B2716" s="28">
        <v>2.571570185710319</v>
      </c>
      <c r="C2716" s="25">
        <v>2.3928667956084331</v>
      </c>
      <c r="D2716" s="25">
        <v>2.6823544567788415</v>
      </c>
      <c r="E2716" s="25">
        <v>2.5540845860488766</v>
      </c>
      <c r="F2716" s="25">
        <v>2.6861327796308467</v>
      </c>
      <c r="G2716" s="25">
        <v>2.6800615600196913</v>
      </c>
      <c r="H2716" s="25">
        <v>2.1045774539605921</v>
      </c>
      <c r="I2716" s="25">
        <v>2.3517375942519556</v>
      </c>
      <c r="J2716" s="25">
        <v>2.4678828837511961</v>
      </c>
      <c r="K2716" s="25">
        <v>3.0970729039827369</v>
      </c>
      <c r="L2716" s="25">
        <v>3.5231683714877393</v>
      </c>
      <c r="M2716" s="25">
        <v>3.7115271994002175</v>
      </c>
      <c r="N2716" s="25">
        <v>2.7934439559009703</v>
      </c>
      <c r="O2716" s="25">
        <v>3.19777376230893</v>
      </c>
      <c r="P2716" s="30">
        <v>3.322758154053346</v>
      </c>
    </row>
    <row r="2717" spans="1:16" x14ac:dyDescent="0.25">
      <c r="A2717" s="14">
        <v>11133.146350000001</v>
      </c>
      <c r="B2717" s="28">
        <v>2.5713647615011879</v>
      </c>
      <c r="C2717" s="25">
        <v>2.3932962586663256</v>
      </c>
      <c r="D2717" s="25">
        <v>2.6825635034649009</v>
      </c>
      <c r="E2717" s="25">
        <v>2.5547072305740284</v>
      </c>
      <c r="F2717" s="25">
        <v>2.6865546295735858</v>
      </c>
      <c r="G2717" s="25">
        <v>2.6800615600196913</v>
      </c>
      <c r="H2717" s="25">
        <v>2.1047985252211068</v>
      </c>
      <c r="I2717" s="25">
        <v>2.3518352214259988</v>
      </c>
      <c r="J2717" s="25">
        <v>2.4683933680672778</v>
      </c>
      <c r="K2717" s="25">
        <v>3.0973445247820739</v>
      </c>
      <c r="L2717" s="25">
        <v>3.5231683714877393</v>
      </c>
      <c r="M2717" s="25">
        <v>3.7119744646116373</v>
      </c>
      <c r="N2717" s="25">
        <v>2.7934439559009703</v>
      </c>
      <c r="O2717" s="25">
        <v>3.1980477651457182</v>
      </c>
      <c r="P2717" s="30">
        <v>3.3230321857052414</v>
      </c>
    </row>
    <row r="2718" spans="1:16" x14ac:dyDescent="0.25">
      <c r="A2718" s="14">
        <v>11143.208189999999</v>
      </c>
      <c r="B2718" s="28">
        <v>2.5717285894658621</v>
      </c>
      <c r="C2718" s="25">
        <v>2.3936186348893949</v>
      </c>
      <c r="D2718" s="25">
        <v>2.6825635034649009</v>
      </c>
      <c r="E2718" s="25">
        <v>2.5553307690614755</v>
      </c>
      <c r="F2718" s="25">
        <v>2.6869768896767621</v>
      </c>
      <c r="G2718" s="25">
        <v>2.6802695056697754</v>
      </c>
      <c r="H2718" s="25">
        <v>2.1050197090720313</v>
      </c>
      <c r="I2718" s="25">
        <v>2.3520305416370282</v>
      </c>
      <c r="J2718" s="25">
        <v>2.468904453129972</v>
      </c>
      <c r="K2718" s="25">
        <v>3.0975619438013351</v>
      </c>
      <c r="L2718" s="25">
        <v>3.5233132570543551</v>
      </c>
      <c r="M2718" s="25">
        <v>3.712198270069774</v>
      </c>
      <c r="N2718" s="25">
        <v>2.7934439559009703</v>
      </c>
      <c r="O2718" s="25">
        <v>3.1969527895088712</v>
      </c>
      <c r="P2718" s="30">
        <v>3.3218459619895628</v>
      </c>
    </row>
    <row r="2719" spans="1:16" x14ac:dyDescent="0.25">
      <c r="A2719" s="14">
        <v>11153.266960000001</v>
      </c>
      <c r="B2719" s="28">
        <v>2.5717065687086378</v>
      </c>
      <c r="C2719" s="25">
        <v>2.3940488424351272</v>
      </c>
      <c r="D2719" s="25">
        <v>2.6825635034649009</v>
      </c>
      <c r="E2719" s="25">
        <v>2.5557990111358406</v>
      </c>
      <c r="F2719" s="25">
        <v>2.6876110506294082</v>
      </c>
      <c r="G2719" s="25">
        <v>2.6804775509345462</v>
      </c>
      <c r="H2719" s="25">
        <v>2.1052410056281077</v>
      </c>
      <c r="I2719" s="25">
        <v>2.3521282346937675</v>
      </c>
      <c r="J2719" s="25">
        <v>2.4694161403548822</v>
      </c>
      <c r="K2719" s="25">
        <v>3.0978338707289486</v>
      </c>
      <c r="L2719" s="25">
        <v>3.5233132570543551</v>
      </c>
      <c r="M2719" s="25">
        <v>3.7124221909212944</v>
      </c>
      <c r="N2719" s="25">
        <v>2.7931741239681505</v>
      </c>
      <c r="O2719" s="25">
        <v>3.195587940862286</v>
      </c>
      <c r="P2719" s="30">
        <v>3.3205721033878812</v>
      </c>
    </row>
    <row r="2720" spans="1:16" x14ac:dyDescent="0.25">
      <c r="A2720" s="14">
        <v>11163.322679999999</v>
      </c>
      <c r="B2720" s="28">
        <v>2.5721196533313688</v>
      </c>
      <c r="C2720" s="25">
        <v>2.3943717779923812</v>
      </c>
      <c r="D2720" s="25">
        <v>2.6827726508235799</v>
      </c>
      <c r="E2720" s="25">
        <v>2.5559552040819238</v>
      </c>
      <c r="F2720" s="25">
        <v>2.6876110506294082</v>
      </c>
      <c r="G2720" s="25">
        <v>2.6804775509345462</v>
      </c>
      <c r="H2720" s="25">
        <v>2.1054070520770445</v>
      </c>
      <c r="I2720" s="25">
        <v>2.3523236867591293</v>
      </c>
      <c r="J2720" s="25">
        <v>2.469928431162622</v>
      </c>
      <c r="K2720" s="25">
        <v>3.098051534926916</v>
      </c>
      <c r="L2720" s="25">
        <v>3.5233132570543551</v>
      </c>
      <c r="M2720" s="25">
        <v>3.7126462272852536</v>
      </c>
      <c r="N2720" s="25">
        <v>2.7931741239681505</v>
      </c>
      <c r="O2720" s="25">
        <v>3.1971578872609254</v>
      </c>
      <c r="P2720" s="30">
        <v>3.3221194184884095</v>
      </c>
    </row>
    <row r="2721" spans="1:16" x14ac:dyDescent="0.25">
      <c r="A2721" s="14">
        <v>11173.375340000001</v>
      </c>
      <c r="B2721" s="28">
        <v>2.5723403620526875</v>
      </c>
      <c r="C2721" s="25">
        <v>2.3943717779923812</v>
      </c>
      <c r="D2721" s="25">
        <v>2.6827726508235799</v>
      </c>
      <c r="E2721" s="25">
        <v>2.5564241202497424</v>
      </c>
      <c r="F2721" s="25">
        <v>2.6882461389442458</v>
      </c>
      <c r="G2721" s="25">
        <v>2.6808939406902237</v>
      </c>
      <c r="H2721" s="25">
        <v>2.1056285461437625</v>
      </c>
      <c r="I2721" s="25">
        <v>2.3524214457875448</v>
      </c>
      <c r="J2721" s="25">
        <v>2.470441326978837</v>
      </c>
      <c r="K2721" s="25">
        <v>3.0982693082707811</v>
      </c>
      <c r="L2721" s="25">
        <v>3.5233132570543551</v>
      </c>
      <c r="M2721" s="25">
        <v>3.712870379280889</v>
      </c>
      <c r="N2721" s="25">
        <v>2.7929044595807819</v>
      </c>
      <c r="O2721" s="25">
        <v>3.19777376230893</v>
      </c>
      <c r="P2721" s="30">
        <v>3.322758154053346</v>
      </c>
    </row>
    <row r="2722" spans="1:16" x14ac:dyDescent="0.25">
      <c r="A2722" s="14">
        <v>11183.424940000001</v>
      </c>
      <c r="B2722" s="28">
        <v>2.5727680959381036</v>
      </c>
      <c r="C2722" s="25">
        <v>2.3946949538588904</v>
      </c>
      <c r="D2722" s="25">
        <v>2.6827726508235799</v>
      </c>
      <c r="E2722" s="25">
        <v>2.5570501304221382</v>
      </c>
      <c r="F2722" s="25">
        <v>2.6888821573374946</v>
      </c>
      <c r="G2722" s="25">
        <v>2.6813107300522541</v>
      </c>
      <c r="H2722" s="25">
        <v>2.1058501532320779</v>
      </c>
      <c r="I2722" s="25">
        <v>2.3526170298853804</v>
      </c>
      <c r="J2722" s="25">
        <v>2.4709548292342309</v>
      </c>
      <c r="K2722" s="25">
        <v>3.0985416786038877</v>
      </c>
      <c r="L2722" s="25">
        <v>3.5233132570543551</v>
      </c>
      <c r="M2722" s="25">
        <v>3.7133190306450699</v>
      </c>
      <c r="N2722" s="25">
        <v>2.7929044595807819</v>
      </c>
      <c r="O2722" s="25">
        <v>3.2019712065959269</v>
      </c>
      <c r="P2722" s="30">
        <v>3.3268868957617661</v>
      </c>
    </row>
    <row r="2723" spans="1:16" x14ac:dyDescent="0.25">
      <c r="A2723" s="14">
        <v>11193.47147</v>
      </c>
      <c r="B2723" s="28">
        <v>2.5727072985674213</v>
      </c>
      <c r="C2723" s="25">
        <v>2.3949105381184195</v>
      </c>
      <c r="D2723" s="25">
        <v>2.6829818989518883</v>
      </c>
      <c r="E2723" s="25">
        <v>2.5572067740602309</v>
      </c>
      <c r="F2723" s="25">
        <v>2.6888821573374946</v>
      </c>
      <c r="G2723" s="25">
        <v>2.681727919788373</v>
      </c>
      <c r="H2723" s="25">
        <v>2.1060718734573931</v>
      </c>
      <c r="I2723" s="25">
        <v>2.3527148549746335</v>
      </c>
      <c r="J2723" s="25">
        <v>2.4714689393645886</v>
      </c>
      <c r="K2723" s="25">
        <v>3.0987596979266909</v>
      </c>
      <c r="L2723" s="25">
        <v>3.5233132570543551</v>
      </c>
      <c r="M2723" s="25">
        <v>3.7135435302530171</v>
      </c>
      <c r="N2723" s="25">
        <v>2.7926349625309279</v>
      </c>
      <c r="O2723" s="25">
        <v>3.2051635421854385</v>
      </c>
      <c r="P2723" s="30">
        <v>3.3301254975101973</v>
      </c>
    </row>
    <row r="2724" spans="1:16" x14ac:dyDescent="0.25">
      <c r="A2724" s="14">
        <v>11203.514929999999</v>
      </c>
      <c r="B2724" s="28">
        <v>2.5725010213366968</v>
      </c>
      <c r="C2724" s="25">
        <v>2.3951262294473641</v>
      </c>
      <c r="D2724" s="25">
        <v>2.6829818989518883</v>
      </c>
      <c r="E2724" s="25">
        <v>2.5575202309355514</v>
      </c>
      <c r="F2724" s="25">
        <v>2.6895191085373251</v>
      </c>
      <c r="G2724" s="25">
        <v>2.6819366650372385</v>
      </c>
      <c r="H2724" s="25">
        <v>2.1062937069352863</v>
      </c>
      <c r="I2724" s="25">
        <v>2.3529105712834451</v>
      </c>
      <c r="J2724" s="25">
        <v>2.4719836588107986</v>
      </c>
      <c r="K2724" s="25">
        <v>3.0989778267519208</v>
      </c>
      <c r="L2724" s="25">
        <v>3.5234581909725713</v>
      </c>
      <c r="M2724" s="25">
        <v>3.7137681459714469</v>
      </c>
      <c r="N2724" s="25">
        <v>2.7926349625309279</v>
      </c>
      <c r="O2724" s="25">
        <v>3.2047458174191172</v>
      </c>
      <c r="P2724" s="30">
        <v>3.3297541469258758</v>
      </c>
    </row>
    <row r="2725" spans="1:16" x14ac:dyDescent="0.25">
      <c r="A2725" s="14">
        <v>11213.555319999999</v>
      </c>
      <c r="B2725" s="28">
        <v>2.5723735895126421</v>
      </c>
      <c r="C2725" s="25">
        <v>2.3955579337392767</v>
      </c>
      <c r="D2725" s="25">
        <v>2.6829818989518883</v>
      </c>
      <c r="E2725" s="25">
        <v>2.5575202309355514</v>
      </c>
      <c r="F2725" s="25">
        <v>2.6899442622491088</v>
      </c>
      <c r="G2725" s="25">
        <v>2.6823544567788415</v>
      </c>
      <c r="H2725" s="25">
        <v>2.1065156537815137</v>
      </c>
      <c r="I2725" s="25">
        <v>2.3530084625228778</v>
      </c>
      <c r="J2725" s="25">
        <v>2.47249898901888</v>
      </c>
      <c r="K2725" s="25">
        <v>3.0991960651896306</v>
      </c>
      <c r="L2725" s="25">
        <v>3.5234581909725713</v>
      </c>
      <c r="M2725" s="25">
        <v>3.7139928779205253</v>
      </c>
      <c r="N2725" s="25">
        <v>2.7926349625309279</v>
      </c>
      <c r="O2725" s="25">
        <v>3.2059304160183677</v>
      </c>
      <c r="P2725" s="30">
        <v>3.3308691526266676</v>
      </c>
    </row>
    <row r="2726" spans="1:16" x14ac:dyDescent="0.25">
      <c r="A2726" s="14">
        <v>11223.592629999999</v>
      </c>
      <c r="B2726" s="28">
        <v>2.5725020173514563</v>
      </c>
      <c r="C2726" s="25">
        <v>2.3957739469155301</v>
      </c>
      <c r="D2726" s="25">
        <v>2.6829818989518883</v>
      </c>
      <c r="E2726" s="25">
        <v>2.5570501304221382</v>
      </c>
      <c r="F2726" s="25">
        <v>2.6897316333675523</v>
      </c>
      <c r="G2726" s="25">
        <v>2.6825635034649009</v>
      </c>
      <c r="H2726" s="25">
        <v>2.1067377141120085</v>
      </c>
      <c r="I2726" s="25">
        <v>2.353106375832255</v>
      </c>
      <c r="J2726" s="25">
        <v>2.4730149314400043</v>
      </c>
      <c r="K2726" s="25">
        <v>3.0994144133500385</v>
      </c>
      <c r="L2726" s="25">
        <v>3.5234581909725713</v>
      </c>
      <c r="M2726" s="25">
        <v>3.7144426909922261</v>
      </c>
      <c r="N2726" s="25">
        <v>2.7923656326110384</v>
      </c>
      <c r="O2726" s="25">
        <v>3.2066287510810443</v>
      </c>
      <c r="P2726" s="30">
        <v>3.3315208970674144</v>
      </c>
    </row>
    <row r="2727" spans="1:16" x14ac:dyDescent="0.25">
      <c r="A2727" s="14">
        <v>11233.62687</v>
      </c>
      <c r="B2727" s="28">
        <v>2.5722394185072708</v>
      </c>
      <c r="C2727" s="25">
        <v>2.395881993807965</v>
      </c>
      <c r="D2727" s="25">
        <v>2.6831912479469779</v>
      </c>
      <c r="E2727" s="25">
        <v>2.5573634742177682</v>
      </c>
      <c r="F2727" s="25">
        <v>2.6901569952839295</v>
      </c>
      <c r="G2727" s="25">
        <v>2.6823544567788415</v>
      </c>
      <c r="H2727" s="25">
        <v>2.1069043339037719</v>
      </c>
      <c r="I2727" s="25">
        <v>2.3533022687006655</v>
      </c>
      <c r="J2727" s="25">
        <v>2.4735314875305225</v>
      </c>
      <c r="K2727" s="25">
        <v>3.0996328713435295</v>
      </c>
      <c r="L2727" s="25">
        <v>3.5234581909725713</v>
      </c>
      <c r="M2727" s="25">
        <v>3.7146677723561154</v>
      </c>
      <c r="N2727" s="25">
        <v>2.7923656326110384</v>
      </c>
      <c r="O2727" s="25">
        <v>3.2055119533408303</v>
      </c>
      <c r="P2727" s="30">
        <v>3.330497165895657</v>
      </c>
    </row>
    <row r="2728" spans="1:16" x14ac:dyDescent="0.25">
      <c r="A2728" s="14">
        <v>11243.658030000001</v>
      </c>
      <c r="B2728" s="28">
        <v>2.5727624326184717</v>
      </c>
      <c r="C2728" s="25">
        <v>2.3960981682683284</v>
      </c>
      <c r="D2728" s="25">
        <v>2.6831912479469779</v>
      </c>
      <c r="E2728" s="25">
        <v>2.5578339142152799</v>
      </c>
      <c r="F2728" s="25">
        <v>2.6907958203295923</v>
      </c>
      <c r="G2728" s="25">
        <v>2.6815192748254826</v>
      </c>
      <c r="H2728" s="25">
        <v>2.1071265931112344</v>
      </c>
      <c r="I2728" s="25">
        <v>2.3534002482796268</v>
      </c>
      <c r="J2728" s="25">
        <v>2.4739193081979702</v>
      </c>
      <c r="K2728" s="25">
        <v>3.099851439280656</v>
      </c>
      <c r="L2728" s="25">
        <v>3.5234581909725713</v>
      </c>
      <c r="M2728" s="25">
        <v>3.7148929704331879</v>
      </c>
      <c r="N2728" s="25">
        <v>2.7920964696139485</v>
      </c>
      <c r="O2728" s="25">
        <v>3.2055119533408303</v>
      </c>
      <c r="P2728" s="30">
        <v>3.3304042189756866</v>
      </c>
    </row>
    <row r="2729" spans="1:16" x14ac:dyDescent="0.25">
      <c r="A2729" s="14">
        <v>11253.686100000001</v>
      </c>
      <c r="B2729" s="28">
        <v>2.5733286785758893</v>
      </c>
      <c r="C2729" s="25">
        <v>2.3957739469155301</v>
      </c>
      <c r="D2729" s="25">
        <v>2.6831912479469779</v>
      </c>
      <c r="E2729" s="25">
        <v>2.5575202309355514</v>
      </c>
      <c r="F2729" s="25">
        <v>2.6912222263352787</v>
      </c>
      <c r="G2729" s="25">
        <v>2.6802695056697754</v>
      </c>
      <c r="H2729" s="25">
        <v>2.1073489661226996</v>
      </c>
      <c r="I2729" s="25">
        <v>2.3535962737769305</v>
      </c>
      <c r="J2729" s="25">
        <v>2.474436941729933</v>
      </c>
      <c r="K2729" s="25">
        <v>3.1000701172721357</v>
      </c>
      <c r="L2729" s="25">
        <v>3.5234581909725713</v>
      </c>
      <c r="M2729" s="25">
        <v>3.715118285344547</v>
      </c>
      <c r="N2729" s="25">
        <v>2.7920964696139485</v>
      </c>
      <c r="O2729" s="25">
        <v>3.2075382686530491</v>
      </c>
      <c r="P2729" s="30">
        <v>3.3324536604884836</v>
      </c>
    </row>
    <row r="2730" spans="1:16" x14ac:dyDescent="0.25">
      <c r="A2730" s="14">
        <v>11263.711090000001</v>
      </c>
      <c r="B2730" s="28">
        <v>2.5739710245944942</v>
      </c>
      <c r="C2730" s="25">
        <v>2.3960981682683284</v>
      </c>
      <c r="D2730" s="25">
        <v>2.6834006979061393</v>
      </c>
      <c r="E2730" s="25">
        <v>2.5576770442544254</v>
      </c>
      <c r="F2730" s="25">
        <v>2.691649051413274</v>
      </c>
      <c r="G2730" s="25">
        <v>2.6790233226571765</v>
      </c>
      <c r="H2730" s="25">
        <v>2.1075714530547702</v>
      </c>
      <c r="I2730" s="25">
        <v>2.3536943197152413</v>
      </c>
      <c r="J2730" s="25">
        <v>2.4749551929631548</v>
      </c>
      <c r="K2730" s="25">
        <v>3.1002889054288554</v>
      </c>
      <c r="L2730" s="25">
        <v>3.5234581909725713</v>
      </c>
      <c r="M2730" s="25">
        <v>3.7153437172114843</v>
      </c>
      <c r="N2730" s="25">
        <v>2.7920964696139485</v>
      </c>
      <c r="O2730" s="25">
        <v>3.2063492822928268</v>
      </c>
      <c r="P2730" s="30">
        <v>3.331334584545508</v>
      </c>
    </row>
    <row r="2731" spans="1:16" x14ac:dyDescent="0.25">
      <c r="A2731" s="14">
        <v>11273.06496</v>
      </c>
      <c r="B2731" s="28">
        <v>2.5741219696033242</v>
      </c>
      <c r="C2731" s="25">
        <v>2.3964226318485333</v>
      </c>
      <c r="D2731" s="25">
        <v>2.6834006979061393</v>
      </c>
      <c r="E2731" s="25">
        <v>2.5579908408590479</v>
      </c>
      <c r="F2731" s="25">
        <v>2.6920762963881182</v>
      </c>
      <c r="G2731" s="25">
        <v>2.6779875614175994</v>
      </c>
      <c r="H2731" s="25">
        <v>2.1077940540242275</v>
      </c>
      <c r="I2731" s="25">
        <v>2.3537923877933147</v>
      </c>
      <c r="J2731" s="25">
        <v>2.4754740633736243</v>
      </c>
      <c r="K2731" s="25">
        <v>3.1005078038618681</v>
      </c>
      <c r="L2731" s="25">
        <v>3.5234581909725713</v>
      </c>
      <c r="M2731" s="25">
        <v>3.7155692661554807</v>
      </c>
      <c r="N2731" s="25">
        <v>2.7918274733328783</v>
      </c>
      <c r="O2731" s="25">
        <v>3.2056513961039173</v>
      </c>
      <c r="P2731" s="30">
        <v>3.3305901327122172</v>
      </c>
    </row>
    <row r="2732" spans="1:16" x14ac:dyDescent="0.25">
      <c r="A2732" s="14">
        <v>11283.083979999999</v>
      </c>
      <c r="B2732" s="28">
        <v>2.574033303009025</v>
      </c>
      <c r="C2732" s="25">
        <v>2.3969639437494785</v>
      </c>
      <c r="D2732" s="25">
        <v>2.6834006979061393</v>
      </c>
      <c r="E2732" s="25">
        <v>2.5581478242267082</v>
      </c>
      <c r="F2732" s="25">
        <v>2.691649051413274</v>
      </c>
      <c r="G2732" s="25">
        <v>2.6773672883077766</v>
      </c>
      <c r="H2732" s="25">
        <v>2.1080167691480329</v>
      </c>
      <c r="I2732" s="25">
        <v>2.3539885904087607</v>
      </c>
      <c r="J2732" s="25">
        <v>2.4759935544426277</v>
      </c>
      <c r="K2732" s="25">
        <v>3.1007268126823964</v>
      </c>
      <c r="L2732" s="25">
        <v>3.5236031732746698</v>
      </c>
      <c r="M2732" s="25">
        <v>3.7160207157615202</v>
      </c>
      <c r="N2732" s="25">
        <v>2.7918274733328783</v>
      </c>
      <c r="O2732" s="25">
        <v>3.203078924669831</v>
      </c>
      <c r="P2732" s="30">
        <v>3.3279945549770482</v>
      </c>
    </row>
    <row r="2733" spans="1:16" x14ac:dyDescent="0.25">
      <c r="A2733" s="14">
        <v>11293.099910000001</v>
      </c>
      <c r="B2733" s="28">
        <v>2.5742665466983627</v>
      </c>
      <c r="C2733" s="25">
        <v>2.3971806575673003</v>
      </c>
      <c r="D2733" s="25">
        <v>2.6836102489268048</v>
      </c>
      <c r="E2733" s="25">
        <v>2.5586191150834887</v>
      </c>
      <c r="F2733" s="25">
        <v>2.691649051413274</v>
      </c>
      <c r="G2733" s="25">
        <v>2.676747899828313</v>
      </c>
      <c r="H2733" s="25">
        <v>2.1081838804751394</v>
      </c>
      <c r="I2733" s="25">
        <v>2.3540867249661557</v>
      </c>
      <c r="J2733" s="25">
        <v>2.4765136676567723</v>
      </c>
      <c r="K2733" s="25">
        <v>3.1009459320018293</v>
      </c>
      <c r="L2733" s="25">
        <v>3.5236031732746698</v>
      </c>
      <c r="M2733" s="25">
        <v>3.7162466166674735</v>
      </c>
      <c r="N2733" s="25">
        <v>2.7918274733328783</v>
      </c>
      <c r="O2733" s="25">
        <v>3.2031482509501128</v>
      </c>
      <c r="P2733" s="30">
        <v>3.3280869875584131</v>
      </c>
    </row>
    <row r="2734" spans="1:16" x14ac:dyDescent="0.25">
      <c r="A2734" s="14">
        <v>11303.11274</v>
      </c>
      <c r="B2734" s="28">
        <v>2.5743546193739575</v>
      </c>
      <c r="C2734" s="25">
        <v>2.3971806575673003</v>
      </c>
      <c r="D2734" s="25">
        <v>2.6836102489268048</v>
      </c>
      <c r="E2734" s="25">
        <v>2.5590909179347823</v>
      </c>
      <c r="F2734" s="25">
        <v>2.6922900765951931</v>
      </c>
      <c r="G2734" s="25">
        <v>2.6763354643919</v>
      </c>
      <c r="H2734" s="25">
        <v>2.1084067956510348</v>
      </c>
      <c r="I2734" s="25">
        <v>2.3542830606303964</v>
      </c>
      <c r="J2734" s="25">
        <v>2.4769041617474321</v>
      </c>
      <c r="K2734" s="25">
        <v>3.1011651619317258</v>
      </c>
      <c r="L2734" s="25">
        <v>3.5236031732746698</v>
      </c>
      <c r="M2734" s="25">
        <v>3.7164726351383064</v>
      </c>
      <c r="N2734" s="25">
        <v>2.7915586435614328</v>
      </c>
      <c r="O2734" s="25">
        <v>3.2060001990155294</v>
      </c>
      <c r="P2734" s="30">
        <v>3.3309621991148441</v>
      </c>
    </row>
    <row r="2735" spans="1:16" x14ac:dyDescent="0.25">
      <c r="A2735" s="14">
        <v>11313.12247</v>
      </c>
      <c r="B2735" s="28">
        <v>2.5748372473507084</v>
      </c>
      <c r="C2735" s="25">
        <v>2.3975059311927192</v>
      </c>
      <c r="D2735" s="25">
        <v>2.6836102489268048</v>
      </c>
      <c r="E2735" s="25">
        <v>2.5595632338942265</v>
      </c>
      <c r="F2735" s="25">
        <v>2.6914355864387614</v>
      </c>
      <c r="G2735" s="25">
        <v>2.6761293934594912</v>
      </c>
      <c r="H2735" s="25">
        <v>2.108629825303852</v>
      </c>
      <c r="I2735" s="25">
        <v>2.3543812617573048</v>
      </c>
      <c r="J2735" s="25">
        <v>2.4774253673088231</v>
      </c>
      <c r="K2735" s="25">
        <v>3.101384502583814</v>
      </c>
      <c r="L2735" s="25">
        <v>3.5236031732746698</v>
      </c>
      <c r="M2735" s="25">
        <v>3.7166987712964503</v>
      </c>
      <c r="N2735" s="25">
        <v>2.7915586435614328</v>
      </c>
      <c r="O2735" s="25">
        <v>3.2073282108584324</v>
      </c>
      <c r="P2735" s="30">
        <v>3.3322669474667328</v>
      </c>
    </row>
    <row r="2736" spans="1:16" x14ac:dyDescent="0.25">
      <c r="A2736" s="14">
        <v>11323.12909</v>
      </c>
      <c r="B2736" s="28">
        <v>2.5754473278279075</v>
      </c>
      <c r="C2736" s="25">
        <v>2.3976144098948948</v>
      </c>
      <c r="D2736" s="25">
        <v>2.6838199011065473</v>
      </c>
      <c r="E2736" s="25">
        <v>2.5590909179347823</v>
      </c>
      <c r="F2736" s="25">
        <v>2.6901569952839295</v>
      </c>
      <c r="G2736" s="25">
        <v>2.6759234202605136</v>
      </c>
      <c r="H2736" s="25">
        <v>2.1088529695512288</v>
      </c>
      <c r="I2736" s="25">
        <v>2.3544794850941262</v>
      </c>
      <c r="J2736" s="25">
        <v>2.4779471991311777</v>
      </c>
      <c r="K2736" s="25">
        <v>3.1016039540699909</v>
      </c>
      <c r="L2736" s="25">
        <v>3.5236031732746698</v>
      </c>
      <c r="M2736" s="25">
        <v>3.7169250252645285</v>
      </c>
      <c r="N2736" s="25">
        <v>2.7912899800935986</v>
      </c>
      <c r="O2736" s="25">
        <v>3.2125395254815849</v>
      </c>
      <c r="P2736" s="30">
        <v>3.3375254962496905</v>
      </c>
    </row>
    <row r="2737" spans="1:16" x14ac:dyDescent="0.25">
      <c r="A2737" s="14">
        <v>11333.13262</v>
      </c>
      <c r="B2737" s="28">
        <v>2.5760181443117744</v>
      </c>
      <c r="C2737" s="25">
        <v>2.3979400086720375</v>
      </c>
      <c r="D2737" s="25">
        <v>2.6838199011065473</v>
      </c>
      <c r="E2737" s="25">
        <v>2.5590909179347823</v>
      </c>
      <c r="F2737" s="25">
        <v>2.6886700476962067</v>
      </c>
      <c r="G2737" s="25">
        <v>2.6755117666923436</v>
      </c>
      <c r="H2737" s="25">
        <v>2.109020403010311</v>
      </c>
      <c r="I2737" s="25">
        <v>2.3546759984377066</v>
      </c>
      <c r="J2737" s="25">
        <v>2.4784696587212891</v>
      </c>
      <c r="K2737" s="25">
        <v>3.1018235165023236</v>
      </c>
      <c r="L2737" s="25">
        <v>3.5236031732746698</v>
      </c>
      <c r="M2737" s="25">
        <v>3.7173778871219376</v>
      </c>
      <c r="N2737" s="25">
        <v>2.7912899800935986</v>
      </c>
      <c r="O2737" s="25">
        <v>3.2131066747386843</v>
      </c>
      <c r="P2737" s="30">
        <v>3.3379981206100831</v>
      </c>
    </row>
    <row r="2738" spans="1:16" x14ac:dyDescent="0.25">
      <c r="A2738" s="14">
        <v>11343.133030000001</v>
      </c>
      <c r="B2738" s="28">
        <v>2.576557509708044</v>
      </c>
      <c r="C2738" s="25">
        <v>2.3984832163499896</v>
      </c>
      <c r="D2738" s="25">
        <v>2.6838199011065473</v>
      </c>
      <c r="E2738" s="25">
        <v>2.5597207867644118</v>
      </c>
      <c r="F2738" s="25">
        <v>2.6890943706238586</v>
      </c>
      <c r="G2738" s="25">
        <v>2.6751005029476866</v>
      </c>
      <c r="H2738" s="25">
        <v>2.1092437480817821</v>
      </c>
      <c r="I2738" s="25">
        <v>2.3547742884645837</v>
      </c>
      <c r="J2738" s="25">
        <v>2.4789927475913962</v>
      </c>
      <c r="K2738" s="25">
        <v>3.1020981257317723</v>
      </c>
      <c r="L2738" s="25">
        <v>3.5236031732746698</v>
      </c>
      <c r="M2738" s="25">
        <v>3.7176044952574743</v>
      </c>
      <c r="N2738" s="25">
        <v>2.7912899800935986</v>
      </c>
      <c r="O2738" s="25">
        <v>3.2138877162801736</v>
      </c>
      <c r="P2738" s="30">
        <v>3.3388501427552133</v>
      </c>
    </row>
    <row r="2739" spans="1:16" x14ac:dyDescent="0.25">
      <c r="A2739" s="14">
        <v>11353.13034</v>
      </c>
      <c r="B2739" s="28">
        <v>2.5771063786200075</v>
      </c>
      <c r="C2739" s="25">
        <v>2.3984832163499896</v>
      </c>
      <c r="D2739" s="25">
        <v>2.6838199011065473</v>
      </c>
      <c r="E2739" s="25">
        <v>2.5597207867644118</v>
      </c>
      <c r="F2739" s="25">
        <v>2.6895191085373251</v>
      </c>
      <c r="G2739" s="25">
        <v>2.6748950170285926</v>
      </c>
      <c r="H2739" s="25">
        <v>2.109467208072255</v>
      </c>
      <c r="I2739" s="25">
        <v>2.3548726007416088</v>
      </c>
      <c r="J2739" s="25">
        <v>2.479516467259208</v>
      </c>
      <c r="K2739" s="25">
        <v>3.1023179382035799</v>
      </c>
      <c r="L2739" s="25">
        <v>3.5236031732746698</v>
      </c>
      <c r="M2739" s="25">
        <v>3.7178312216953584</v>
      </c>
      <c r="N2739" s="25">
        <v>2.7910214827237465</v>
      </c>
      <c r="O2739" s="25">
        <v>3.2142432000373571</v>
      </c>
      <c r="P2739" s="30">
        <v>3.3392293564723028</v>
      </c>
    </row>
    <row r="2740" spans="1:16" x14ac:dyDescent="0.25">
      <c r="A2740" s="14">
        <v>11363.124529999999</v>
      </c>
      <c r="B2740" s="28">
        <v>2.5776355166116205</v>
      </c>
      <c r="C2740" s="25">
        <v>2.398918272215977</v>
      </c>
      <c r="D2740" s="25">
        <v>2.6840296545430822</v>
      </c>
      <c r="E2740" s="25">
        <v>2.5598783968121963</v>
      </c>
      <c r="F2740" s="25">
        <v>2.6895191085373251</v>
      </c>
      <c r="G2740" s="25">
        <v>2.6748950170285926</v>
      </c>
      <c r="H2740" s="25">
        <v>2.1096907831000515</v>
      </c>
      <c r="I2740" s="25">
        <v>2.3550692920864127</v>
      </c>
      <c r="J2740" s="25">
        <v>2.4799096718871576</v>
      </c>
      <c r="K2740" s="25">
        <v>3.1025378619869368</v>
      </c>
      <c r="L2740" s="25">
        <v>3.5236031732746698</v>
      </c>
      <c r="M2740" s="25">
        <v>3.7180580665591751</v>
      </c>
      <c r="N2740" s="25">
        <v>2.7910214827237465</v>
      </c>
      <c r="O2740" s="25">
        <v>3.2134615195021974</v>
      </c>
      <c r="P2740" s="30">
        <v>3.3383765907707699</v>
      </c>
    </row>
    <row r="2741" spans="1:16" x14ac:dyDescent="0.25">
      <c r="A2741" s="14">
        <v>11373.115610000001</v>
      </c>
      <c r="B2741" s="28">
        <v>2.5776965865624271</v>
      </c>
      <c r="C2741" s="25">
        <v>2.3993537643376057</v>
      </c>
      <c r="D2741" s="25">
        <v>2.6840296545430822</v>
      </c>
      <c r="E2741" s="25">
        <v>2.5600360640790951</v>
      </c>
      <c r="F2741" s="25">
        <v>2.6899442622491088</v>
      </c>
      <c r="G2741" s="25">
        <v>2.6751005029476866</v>
      </c>
      <c r="H2741" s="25">
        <v>2.1098585399354226</v>
      </c>
      <c r="I2741" s="25">
        <v>2.3551676711743639</v>
      </c>
      <c r="J2741" s="25">
        <v>2.4804344991194909</v>
      </c>
      <c r="K2741" s="25">
        <v>3.1027578971946346</v>
      </c>
      <c r="L2741" s="25">
        <v>3.5236031732746698</v>
      </c>
      <c r="M2741" s="25">
        <v>3.7182850299727042</v>
      </c>
      <c r="N2741" s="25">
        <v>2.7907531512466264</v>
      </c>
      <c r="O2741" s="25">
        <v>3.215168821875531</v>
      </c>
      <c r="P2741" s="30">
        <v>3.3400837999301496</v>
      </c>
    </row>
    <row r="2742" spans="1:16" x14ac:dyDescent="0.25">
      <c r="A2742" s="14">
        <v>11383.103580000001</v>
      </c>
      <c r="B2742" s="28">
        <v>2.5772763791240956</v>
      </c>
      <c r="C2742" s="25">
        <v>2.3997896935906722</v>
      </c>
      <c r="D2742" s="25">
        <v>2.6840296545430822</v>
      </c>
      <c r="E2742" s="25">
        <v>2.5605094096103165</v>
      </c>
      <c r="F2742" s="25">
        <v>2.6903698325741012</v>
      </c>
      <c r="G2742" s="25">
        <v>2.6755117666923436</v>
      </c>
      <c r="H2742" s="25">
        <v>2.1100823165637941</v>
      </c>
      <c r="I2742" s="25">
        <v>2.3552660725528076</v>
      </c>
      <c r="J2742" s="25">
        <v>2.4809599613516555</v>
      </c>
      <c r="K2742" s="25">
        <v>3.1029780439396366</v>
      </c>
      <c r="L2742" s="25">
        <v>3.5236031732746698</v>
      </c>
      <c r="M2742" s="25">
        <v>3.7185121120599187</v>
      </c>
      <c r="N2742" s="25">
        <v>2.7907531512466264</v>
      </c>
      <c r="O2742" s="25">
        <v>3.2187474057515435</v>
      </c>
      <c r="P2742" s="30">
        <v>3.3437100988086406</v>
      </c>
    </row>
    <row r="2743" spans="1:16" x14ac:dyDescent="0.25">
      <c r="A2743" s="14">
        <v>11393.08842</v>
      </c>
      <c r="B2743" s="28">
        <v>2.5768242909038586</v>
      </c>
      <c r="C2743" s="25">
        <v>2.4001169279263124</v>
      </c>
      <c r="D2743" s="25">
        <v>2.6842395093342653</v>
      </c>
      <c r="E2743" s="25">
        <v>2.5611413405794381</v>
      </c>
      <c r="F2743" s="25">
        <v>2.6910089709998357</v>
      </c>
      <c r="G2743" s="25">
        <v>2.6757175447023074</v>
      </c>
      <c r="H2743" s="25">
        <v>2.1103062085558149</v>
      </c>
      <c r="I2743" s="25">
        <v>2.3554629422215925</v>
      </c>
      <c r="J2743" s="25">
        <v>2.4814860601221125</v>
      </c>
      <c r="K2743" s="25">
        <v>3.1031983023350782</v>
      </c>
      <c r="L2743" s="25">
        <v>3.5237482039929664</v>
      </c>
      <c r="M2743" s="25">
        <v>3.7187393129449871</v>
      </c>
      <c r="N2743" s="25">
        <v>2.7907531512466264</v>
      </c>
      <c r="O2743" s="25">
        <v>3.2180293260874477</v>
      </c>
      <c r="P2743" s="30">
        <v>3.3429441471428962</v>
      </c>
    </row>
    <row r="2744" spans="1:16" x14ac:dyDescent="0.25">
      <c r="A2744" s="14">
        <v>11403.07013</v>
      </c>
      <c r="B2744" s="28">
        <v>2.5768102775983008</v>
      </c>
      <c r="C2744" s="25">
        <v>2.400007822415902</v>
      </c>
      <c r="D2744" s="25">
        <v>2.6842395093342653</v>
      </c>
      <c r="E2744" s="25">
        <v>2.5611413405794381</v>
      </c>
      <c r="F2744" s="25">
        <v>2.6912222263352787</v>
      </c>
      <c r="G2744" s="25">
        <v>2.6759234202605136</v>
      </c>
      <c r="H2744" s="25">
        <v>2.1105302160304924</v>
      </c>
      <c r="I2744" s="25">
        <v>2.3555614105321614</v>
      </c>
      <c r="J2744" s="25">
        <v>2.4818810528568469</v>
      </c>
      <c r="K2744" s="25">
        <v>3.1034186724942674</v>
      </c>
      <c r="L2744" s="25">
        <v>3.5237482039929664</v>
      </c>
      <c r="M2744" s="25">
        <v>3.7191940716063332</v>
      </c>
      <c r="N2744" s="25">
        <v>2.7904849854573692</v>
      </c>
      <c r="O2744" s="25">
        <v>3.2211977959867615</v>
      </c>
      <c r="P2744" s="30">
        <v>3.3461124419290225</v>
      </c>
    </row>
    <row r="2745" spans="1:16" x14ac:dyDescent="0.25">
      <c r="A2745" s="14">
        <v>11413.048720000001</v>
      </c>
      <c r="B2745" s="28">
        <v>2.5770671206329232</v>
      </c>
      <c r="C2745" s="25">
        <v>2.4001169279263124</v>
      </c>
      <c r="D2745" s="25">
        <v>2.6842395093342653</v>
      </c>
      <c r="E2745" s="25">
        <v>2.5617741923954704</v>
      </c>
      <c r="F2745" s="25">
        <v>2.6914355864387614</v>
      </c>
      <c r="G2745" s="25">
        <v>2.6759234202605136</v>
      </c>
      <c r="H2745" s="25">
        <v>2.1106982974936899</v>
      </c>
      <c r="I2745" s="25">
        <v>2.3556599011736776</v>
      </c>
      <c r="J2745" s="25">
        <v>2.4824082692880922</v>
      </c>
      <c r="K2745" s="25">
        <v>3.1036391545306836</v>
      </c>
      <c r="L2745" s="25">
        <v>3.5237482039929664</v>
      </c>
      <c r="M2745" s="25">
        <v>3.7194216296319236</v>
      </c>
      <c r="N2745" s="25">
        <v>2.7904849854573692</v>
      </c>
      <c r="O2745" s="25">
        <v>3.2201871368294195</v>
      </c>
      <c r="P2745" s="30">
        <v>3.3451499094386059</v>
      </c>
    </row>
    <row r="2746" spans="1:16" x14ac:dyDescent="0.25">
      <c r="A2746" s="14">
        <v>11423.02418</v>
      </c>
      <c r="B2746" s="28">
        <v>2.5774342147401446</v>
      </c>
      <c r="C2746" s="25">
        <v>2.4005536242747243</v>
      </c>
      <c r="D2746" s="25">
        <v>2.6844494655780951</v>
      </c>
      <c r="E2746" s="25">
        <v>2.5619325495465062</v>
      </c>
      <c r="F2746" s="25">
        <v>2.6918626213619614</v>
      </c>
      <c r="G2746" s="25">
        <v>2.6757175447023074</v>
      </c>
      <c r="H2746" s="25">
        <v>2.1109225073499363</v>
      </c>
      <c r="I2746" s="25">
        <v>2.355856949490081</v>
      </c>
      <c r="J2746" s="25">
        <v>2.4829361265173451</v>
      </c>
      <c r="K2746" s="25">
        <v>3.1038597485579804</v>
      </c>
      <c r="L2746" s="25">
        <v>3.5237482039929664</v>
      </c>
      <c r="M2746" s="25">
        <v>3.7196493069539942</v>
      </c>
      <c r="N2746" s="25">
        <v>2.7902169851514849</v>
      </c>
      <c r="O2746" s="25">
        <v>3.2174557159899901</v>
      </c>
      <c r="P2746" s="30">
        <v>3.3423705686110479</v>
      </c>
    </row>
    <row r="2747" spans="1:16" x14ac:dyDescent="0.25">
      <c r="A2747" s="14">
        <v>11432.996510000001</v>
      </c>
      <c r="B2747" s="28">
        <v>2.5774744439440447</v>
      </c>
      <c r="C2747" s="25">
        <v>2.4004444090140198</v>
      </c>
      <c r="D2747" s="25">
        <v>2.6844494655780951</v>
      </c>
      <c r="E2747" s="25">
        <v>2.5612994670992637</v>
      </c>
      <c r="F2747" s="25">
        <v>2.6912222263352787</v>
      </c>
      <c r="G2747" s="25">
        <v>2.6757175447023074</v>
      </c>
      <c r="H2747" s="25">
        <v>2.1111468330170635</v>
      </c>
      <c r="I2747" s="25">
        <v>2.3559555071852514</v>
      </c>
      <c r="J2747" s="25">
        <v>2.4834646261042006</v>
      </c>
      <c r="K2747" s="25">
        <v>3.1040804546899841</v>
      </c>
      <c r="L2747" s="25">
        <v>3.5237482039929664</v>
      </c>
      <c r="M2747" s="25">
        <v>3.7198771036976925</v>
      </c>
      <c r="N2747" s="25">
        <v>2.7902169851514849</v>
      </c>
      <c r="O2747" s="25">
        <v>3.2186036948032095</v>
      </c>
      <c r="P2747" s="30">
        <v>3.3435184842095014</v>
      </c>
    </row>
    <row r="2748" spans="1:16" x14ac:dyDescent="0.25">
      <c r="A2748" s="14">
        <v>11442.96571</v>
      </c>
      <c r="B2748" s="28">
        <v>2.577700578481779</v>
      </c>
      <c r="C2748" s="25">
        <v>2.4001169279263124</v>
      </c>
      <c r="D2748" s="25">
        <v>2.6844494655780951</v>
      </c>
      <c r="E2748" s="25">
        <v>2.5608252601565318</v>
      </c>
      <c r="F2748" s="25">
        <v>2.6901569952839295</v>
      </c>
      <c r="G2748" s="25">
        <v>2.6753060861382254</v>
      </c>
      <c r="H2748" s="25">
        <v>2.1113712746147737</v>
      </c>
      <c r="I2748" s="25">
        <v>2.3560540872519331</v>
      </c>
      <c r="J2748" s="25">
        <v>2.4839937696139525</v>
      </c>
      <c r="K2748" s="25">
        <v>3.1043012730406945</v>
      </c>
      <c r="L2748" s="25">
        <v>3.5237482039929664</v>
      </c>
      <c r="M2748" s="25">
        <v>3.7201050199883618</v>
      </c>
      <c r="N2748" s="25">
        <v>2.7902169851514849</v>
      </c>
      <c r="O2748" s="25">
        <v>3.2198267563574059</v>
      </c>
      <c r="P2748" s="30">
        <v>3.3447654929657058</v>
      </c>
    </row>
    <row r="2749" spans="1:16" x14ac:dyDescent="0.25">
      <c r="A2749" s="14">
        <v>11452.931769999999</v>
      </c>
      <c r="B2749" s="28">
        <v>2.5781808327373348</v>
      </c>
      <c r="C2749" s="25">
        <v>2.3998987443086093</v>
      </c>
      <c r="D2749" s="25">
        <v>2.6844494655780951</v>
      </c>
      <c r="E2749" s="25">
        <v>2.5605094096103165</v>
      </c>
      <c r="F2749" s="25">
        <v>2.6895191085373251</v>
      </c>
      <c r="G2749" s="25">
        <v>2.674279141980588</v>
      </c>
      <c r="H2749" s="25">
        <v>2.1115396819646137</v>
      </c>
      <c r="I2749" s="25">
        <v>2.356251314540474</v>
      </c>
      <c r="J2749" s="25">
        <v>2.4843910507655198</v>
      </c>
      <c r="K2749" s="25">
        <v>3.1045222037242852</v>
      </c>
      <c r="L2749" s="25">
        <v>3.5237482039929664</v>
      </c>
      <c r="M2749" s="25">
        <v>3.7203330559515444</v>
      </c>
      <c r="N2749" s="25">
        <v>2.7899491501248628</v>
      </c>
      <c r="O2749" s="25">
        <v>3.2221383758237581</v>
      </c>
      <c r="P2749" s="30">
        <v>3.347077112432058</v>
      </c>
    </row>
    <row r="2750" spans="1:16" x14ac:dyDescent="0.25">
      <c r="A2750" s="14">
        <v>11463.55877</v>
      </c>
      <c r="B2750" s="28">
        <v>2.5778990769044015</v>
      </c>
      <c r="C2750" s="25">
        <v>2.400007822415902</v>
      </c>
      <c r="D2750" s="25">
        <v>2.6846595233727117</v>
      </c>
      <c r="E2750" s="25">
        <v>2.560983271612487</v>
      </c>
      <c r="F2750" s="25">
        <v>2.6899442622491088</v>
      </c>
      <c r="G2750" s="25">
        <v>2.6732546204346783</v>
      </c>
      <c r="H2750" s="25">
        <v>2.1117643267294328</v>
      </c>
      <c r="I2750" s="25">
        <v>2.3563499617826711</v>
      </c>
      <c r="J2750" s="25">
        <v>2.4849213249240774</v>
      </c>
      <c r="K2750" s="25">
        <v>3.1047432468551053</v>
      </c>
      <c r="L2750" s="25">
        <v>3.5237482039929664</v>
      </c>
      <c r="M2750" s="25">
        <v>3.7205612117129796</v>
      </c>
      <c r="N2750" s="25">
        <v>2.7899491501248628</v>
      </c>
      <c r="O2750" s="25">
        <v>3.2223557223035151</v>
      </c>
      <c r="P2750" s="30">
        <v>3.3472703039307525</v>
      </c>
    </row>
    <row r="2751" spans="1:16" x14ac:dyDescent="0.25">
      <c r="A2751" s="14">
        <v>11473.518340000001</v>
      </c>
      <c r="B2751" s="28">
        <v>2.5781017446261489</v>
      </c>
      <c r="C2751" s="25">
        <v>2.4004444090140198</v>
      </c>
      <c r="D2751" s="25">
        <v>2.6846595233727117</v>
      </c>
      <c r="E2751" s="25">
        <v>2.5611413405794381</v>
      </c>
      <c r="F2751" s="25">
        <v>2.6901569952839295</v>
      </c>
      <c r="G2751" s="25">
        <v>2.6728454875905685</v>
      </c>
      <c r="H2751" s="25">
        <v>2.1119890877549712</v>
      </c>
      <c r="I2751" s="25">
        <v>2.356448631437055</v>
      </c>
      <c r="J2751" s="25">
        <v>2.485452247339714</v>
      </c>
      <c r="K2751" s="25">
        <v>3.1049091030656006</v>
      </c>
      <c r="L2751" s="25">
        <v>3.5237482039929664</v>
      </c>
      <c r="M2751" s="25">
        <v>3.7207894873986049</v>
      </c>
      <c r="N2751" s="25">
        <v>2.7896814801737682</v>
      </c>
      <c r="O2751" s="25">
        <v>3.2236620903798245</v>
      </c>
      <c r="P2751" s="30">
        <v>3.3486250560869566</v>
      </c>
    </row>
    <row r="2752" spans="1:16" x14ac:dyDescent="0.25">
      <c r="A2752" s="14">
        <v>11483.474759999999</v>
      </c>
      <c r="B2752" s="28">
        <v>2.5784812718057406</v>
      </c>
      <c r="C2752" s="25">
        <v>2.4009907601766565</v>
      </c>
      <c r="D2752" s="25">
        <v>2.6846595233727117</v>
      </c>
      <c r="E2752" s="25">
        <v>2.5616158929652859</v>
      </c>
      <c r="F2752" s="25">
        <v>2.69058277422186</v>
      </c>
      <c r="G2752" s="25">
        <v>2.672436739812722</v>
      </c>
      <c r="H2752" s="25">
        <v>2.112157734892643</v>
      </c>
      <c r="I2752" s="25">
        <v>2.3565473235138126</v>
      </c>
      <c r="J2752" s="25">
        <v>2.4859838195993507</v>
      </c>
      <c r="K2752" s="25">
        <v>3.1051303432547472</v>
      </c>
      <c r="L2752" s="25">
        <v>3.5237482039929664</v>
      </c>
      <c r="M2752" s="25">
        <v>3.7212463990471711</v>
      </c>
      <c r="N2752" s="25">
        <v>2.7896814801737682</v>
      </c>
      <c r="O2752" s="25">
        <v>3.2232988160115892</v>
      </c>
      <c r="P2752" s="30">
        <v>3.3482375526198891</v>
      </c>
    </row>
    <row r="2753" spans="1:16" x14ac:dyDescent="0.25">
      <c r="A2753" s="14">
        <v>11493.428029999999</v>
      </c>
      <c r="B2753" s="28">
        <v>2.5786170877552088</v>
      </c>
      <c r="C2753" s="25">
        <v>2.4015377995258493</v>
      </c>
      <c r="D2753" s="25">
        <v>2.684869682816398</v>
      </c>
      <c r="E2753" s="25">
        <v>2.5620909644605017</v>
      </c>
      <c r="F2753" s="25">
        <v>2.6903698325741012</v>
      </c>
      <c r="G2753" s="25">
        <v>2.6720283763769896</v>
      </c>
      <c r="H2753" s="25">
        <v>2.1123826996642636</v>
      </c>
      <c r="I2753" s="25">
        <v>2.3567447749752284</v>
      </c>
      <c r="J2753" s="25">
        <v>2.4865160432957429</v>
      </c>
      <c r="K2753" s="25">
        <v>3.1053516962064829</v>
      </c>
      <c r="L2753" s="25">
        <v>3.5237482039929664</v>
      </c>
      <c r="M2753" s="25">
        <v>3.7214750352629826</v>
      </c>
      <c r="N2753" s="25">
        <v>2.7896814801737682</v>
      </c>
      <c r="O2753" s="25">
        <v>3.2222108125651325</v>
      </c>
      <c r="P2753" s="30">
        <v>3.347077112432058</v>
      </c>
    </row>
    <row r="2754" spans="1:16" x14ac:dyDescent="0.25">
      <c r="A2754" s="14">
        <v>11503.37815</v>
      </c>
      <c r="B2754" s="28">
        <v>2.5792375750431025</v>
      </c>
      <c r="C2754" s="25">
        <v>2.4018663541867622</v>
      </c>
      <c r="D2754" s="25">
        <v>2.684869682816398</v>
      </c>
      <c r="E2754" s="25">
        <v>2.5627252025898763</v>
      </c>
      <c r="F2754" s="25">
        <v>2.6899442622491088</v>
      </c>
      <c r="G2754" s="25">
        <v>2.6718243385616773</v>
      </c>
      <c r="H2754" s="25">
        <v>2.1126077810281529</v>
      </c>
      <c r="I2754" s="25">
        <v>2.3568435343802938</v>
      </c>
      <c r="J2754" s="25">
        <v>2.4869156395348559</v>
      </c>
      <c r="K2754" s="25">
        <v>3.1055177849899094</v>
      </c>
      <c r="L2754" s="25">
        <v>3.5237482039929664</v>
      </c>
      <c r="M2754" s="25">
        <v>3.7217037919087259</v>
      </c>
      <c r="N2754" s="25">
        <v>2.7894139750948437</v>
      </c>
      <c r="O2754" s="25">
        <v>3.2227907418543151</v>
      </c>
      <c r="P2754" s="30">
        <v>3.3476569449372851</v>
      </c>
    </row>
    <row r="2755" spans="1:16" x14ac:dyDescent="0.25">
      <c r="A2755" s="14">
        <v>11513.32512</v>
      </c>
      <c r="B2755" s="28">
        <v>2.579059798690496</v>
      </c>
      <c r="C2755" s="25">
        <v>2.401647290130716</v>
      </c>
      <c r="D2755" s="25">
        <v>2.684869682816398</v>
      </c>
      <c r="E2755" s="25">
        <v>2.5630426693305504</v>
      </c>
      <c r="F2755" s="25">
        <v>2.6903698325741012</v>
      </c>
      <c r="G2755" s="25">
        <v>2.6720283763769896</v>
      </c>
      <c r="H2755" s="25">
        <v>2.1127766686374772</v>
      </c>
      <c r="I2755" s="25">
        <v>2.356942316248547</v>
      </c>
      <c r="J2755" s="25">
        <v>2.4874490070957891</v>
      </c>
      <c r="K2755" s="25">
        <v>3.1057393355530118</v>
      </c>
      <c r="L2755" s="25">
        <v>3.5237482039929664</v>
      </c>
      <c r="M2755" s="25">
        <v>3.7219326691113372</v>
      </c>
      <c r="N2755" s="25">
        <v>2.7894139750948437</v>
      </c>
      <c r="O2755" s="25">
        <v>3.2243895519936392</v>
      </c>
      <c r="P2755" s="30">
        <v>3.3493040202393889</v>
      </c>
    </row>
    <row r="2756" spans="1:16" x14ac:dyDescent="0.25">
      <c r="A2756" s="14">
        <v>11523.26893</v>
      </c>
      <c r="B2756" s="28">
        <v>2.578717620774329</v>
      </c>
      <c r="C2756" s="25">
        <v>2.4019759276658106</v>
      </c>
      <c r="D2756" s="25">
        <v>2.684869682816398</v>
      </c>
      <c r="E2756" s="25">
        <v>2.5635193049905052</v>
      </c>
      <c r="F2756" s="25">
        <v>2.6907958203295923</v>
      </c>
      <c r="G2756" s="25">
        <v>2.6722325100972708</v>
      </c>
      <c r="H2756" s="25">
        <v>2.1130019543289005</v>
      </c>
      <c r="I2756" s="25">
        <v>2.3571399474155084</v>
      </c>
      <c r="J2756" s="25">
        <v>2.4879830305038735</v>
      </c>
      <c r="K2756" s="25">
        <v>3.1059055726773011</v>
      </c>
      <c r="L2756" s="25">
        <v>3.5237482039929664</v>
      </c>
      <c r="M2756" s="25">
        <v>3.7221616669979527</v>
      </c>
      <c r="N2756" s="25">
        <v>2.7891466346851068</v>
      </c>
      <c r="O2756" s="25">
        <v>3.2294425251490049</v>
      </c>
      <c r="P2756" s="30">
        <v>3.3543812617573048</v>
      </c>
    </row>
    <row r="2757" spans="1:16" x14ac:dyDescent="0.25">
      <c r="A2757" s="14">
        <v>11533.209580000001</v>
      </c>
      <c r="B2757" s="28">
        <v>2.57901136457438</v>
      </c>
      <c r="C2757" s="25">
        <v>2.4024144982477953</v>
      </c>
      <c r="D2757" s="25">
        <v>2.6850799440075801</v>
      </c>
      <c r="E2757" s="25">
        <v>2.563837352959244</v>
      </c>
      <c r="F2757" s="25">
        <v>2.6912222263352787</v>
      </c>
      <c r="G2757" s="25">
        <v>2.6718243385616773</v>
      </c>
      <c r="H2757" s="25">
        <v>2.1132273569455617</v>
      </c>
      <c r="I2757" s="25">
        <v>2.3572387967346797</v>
      </c>
      <c r="J2757" s="25">
        <v>2.4885177113739987</v>
      </c>
      <c r="K2757" s="25">
        <v>3.1061273212049185</v>
      </c>
      <c r="L2757" s="25">
        <v>3.5237482039929664</v>
      </c>
      <c r="M2757" s="25">
        <v>3.7223907856959086</v>
      </c>
      <c r="N2757" s="25">
        <v>2.7891466346851068</v>
      </c>
      <c r="O2757" s="25">
        <v>3.2304749798289496</v>
      </c>
      <c r="P2757" s="30">
        <v>3.355364496231847</v>
      </c>
    </row>
    <row r="2758" spans="1:16" x14ac:dyDescent="0.25">
      <c r="A2758" s="14">
        <v>11543.147070000001</v>
      </c>
      <c r="B2758" s="28">
        <v>2.5791885071498757</v>
      </c>
      <c r="C2758" s="25">
        <v>2.4020855287974716</v>
      </c>
      <c r="D2758" s="25">
        <v>2.6850799440075801</v>
      </c>
      <c r="E2758" s="25">
        <v>2.5644741485013451</v>
      </c>
      <c r="F2758" s="25">
        <v>2.69058277422186</v>
      </c>
      <c r="G2758" s="25">
        <v>2.6712127996454651</v>
      </c>
      <c r="H2758" s="25">
        <v>2.1133964857132876</v>
      </c>
      <c r="I2758" s="25">
        <v>2.3573376685579643</v>
      </c>
      <c r="J2758" s="25">
        <v>2.4889191544608815</v>
      </c>
      <c r="K2758" s="25">
        <v>3.1062937069352867</v>
      </c>
      <c r="L2758" s="25">
        <v>3.5237482039929664</v>
      </c>
      <c r="M2758" s="25">
        <v>3.7226200253327453</v>
      </c>
      <c r="N2758" s="25">
        <v>2.7891466346851068</v>
      </c>
      <c r="O2758" s="25">
        <v>3.2310660578132184</v>
      </c>
      <c r="P2758" s="30">
        <v>3.3559555071852514</v>
      </c>
    </row>
    <row r="2759" spans="1:16" x14ac:dyDescent="0.25">
      <c r="A2759" s="14">
        <v>11553.081399999999</v>
      </c>
      <c r="B2759" s="28">
        <v>2.5794161884570492</v>
      </c>
      <c r="C2759" s="25">
        <v>2.4020855287974716</v>
      </c>
      <c r="D2759" s="25">
        <v>2.6850799440075801</v>
      </c>
      <c r="E2759" s="25">
        <v>2.5646334933873387</v>
      </c>
      <c r="F2759" s="25">
        <v>2.6899442622491088</v>
      </c>
      <c r="G2759" s="25">
        <v>2.6710091445505713</v>
      </c>
      <c r="H2759" s="25">
        <v>2.1136220932414278</v>
      </c>
      <c r="I2759" s="25">
        <v>2.3574365628956122</v>
      </c>
      <c r="J2759" s="25">
        <v>2.489454989793388</v>
      </c>
      <c r="K2759" s="25">
        <v>3.1065156537815137</v>
      </c>
      <c r="L2759" s="25">
        <v>3.5237482039929664</v>
      </c>
      <c r="M2759" s="25">
        <v>3.7228493860362031</v>
      </c>
      <c r="N2759" s="25">
        <v>2.7888794587419508</v>
      </c>
      <c r="O2759" s="25">
        <v>3.2353009362016323</v>
      </c>
      <c r="P2759" s="30">
        <v>3.36021478701318</v>
      </c>
    </row>
    <row r="2760" spans="1:16" x14ac:dyDescent="0.25">
      <c r="A2760" s="14">
        <v>11563.012559999999</v>
      </c>
      <c r="B2760" s="28">
        <v>2.5796091547638502</v>
      </c>
      <c r="C2760" s="25">
        <v>2.402195157595707</v>
      </c>
      <c r="D2760" s="25">
        <v>2.6852903070448262</v>
      </c>
      <c r="E2760" s="25">
        <v>2.5647928967592524</v>
      </c>
      <c r="F2760" s="25">
        <v>2.6903698325741012</v>
      </c>
      <c r="G2760" s="25">
        <v>2.6710091445505713</v>
      </c>
      <c r="H2760" s="25">
        <v>2.1138478180292033</v>
      </c>
      <c r="I2760" s="25">
        <v>2.3576344191550267</v>
      </c>
      <c r="J2760" s="25">
        <v>2.4899914870597653</v>
      </c>
      <c r="K2760" s="25">
        <v>3.1066821883838882</v>
      </c>
      <c r="L2760" s="25">
        <v>3.5237482039929664</v>
      </c>
      <c r="M2760" s="25">
        <v>3.7230788679342259</v>
      </c>
      <c r="N2760" s="25">
        <v>2.7888794587419508</v>
      </c>
      <c r="O2760" s="25">
        <v>3.2368716232008632</v>
      </c>
      <c r="P2760" s="30">
        <v>3.3618103598091631</v>
      </c>
    </row>
    <row r="2761" spans="1:16" x14ac:dyDescent="0.25">
      <c r="A2761" s="14">
        <v>11572.940549999999</v>
      </c>
      <c r="B2761" s="28">
        <v>2.5801710397648421</v>
      </c>
      <c r="C2761" s="25">
        <v>2.4026339497339722</v>
      </c>
      <c r="D2761" s="25">
        <v>2.6852903070448262</v>
      </c>
      <c r="E2761" s="25">
        <v>2.5652714582202423</v>
      </c>
      <c r="F2761" s="25">
        <v>2.6907958203295923</v>
      </c>
      <c r="G2761" s="25">
        <v>2.6714165502857981</v>
      </c>
      <c r="H2761" s="25">
        <v>2.1140171886450267</v>
      </c>
      <c r="I2761" s="25">
        <v>2.3577333810973262</v>
      </c>
      <c r="J2761" s="25">
        <v>2.4903942953884441</v>
      </c>
      <c r="K2761" s="25">
        <v>3.1069043339037719</v>
      </c>
      <c r="L2761" s="25">
        <v>3.5237482039929664</v>
      </c>
      <c r="M2761" s="25">
        <v>3.7233084711549602</v>
      </c>
      <c r="N2761" s="25">
        <v>2.7886124470631413</v>
      </c>
      <c r="O2761" s="25">
        <v>3.2398037705448659</v>
      </c>
      <c r="P2761" s="30">
        <v>3.3647173620017878</v>
      </c>
    </row>
    <row r="2762" spans="1:16" x14ac:dyDescent="0.25">
      <c r="A2762" s="14">
        <v>11582.86536</v>
      </c>
      <c r="B2762" s="28">
        <v>2.5805755513119593</v>
      </c>
      <c r="C2762" s="25">
        <v>2.4025242101296227</v>
      </c>
      <c r="D2762" s="25">
        <v>2.6852903070448262</v>
      </c>
      <c r="E2762" s="25">
        <v>2.5651118791326839</v>
      </c>
      <c r="F2762" s="25">
        <v>2.6899442622491088</v>
      </c>
      <c r="G2762" s="25">
        <v>2.6714165502857981</v>
      </c>
      <c r="H2762" s="25">
        <v>2.1142431189307325</v>
      </c>
      <c r="I2762" s="25">
        <v>2.3578323655950548</v>
      </c>
      <c r="J2762" s="25">
        <v>2.4909319549828384</v>
      </c>
      <c r="K2762" s="25">
        <v>3.1070710176447944</v>
      </c>
      <c r="L2762" s="25">
        <v>3.5237482039929664</v>
      </c>
      <c r="M2762" s="25">
        <v>3.7237680420781665</v>
      </c>
      <c r="N2762" s="25">
        <v>2.7886124470631413</v>
      </c>
      <c r="O2762" s="25">
        <v>3.2414665777627136</v>
      </c>
      <c r="P2762" s="30">
        <v>3.3664305574459084</v>
      </c>
    </row>
    <row r="2763" spans="1:16" x14ac:dyDescent="0.25">
      <c r="A2763" s="14">
        <v>11593.448329999999</v>
      </c>
      <c r="B2763" s="28">
        <v>2.5808750689787829</v>
      </c>
      <c r="C2763" s="25">
        <v>2.4028535121663048</v>
      </c>
      <c r="D2763" s="25">
        <v>2.6852903070448262</v>
      </c>
      <c r="E2763" s="25">
        <v>2.5654310959658013</v>
      </c>
      <c r="F2763" s="25">
        <v>2.6901569952839295</v>
      </c>
      <c r="G2763" s="25">
        <v>2.6714165502857981</v>
      </c>
      <c r="H2763" s="25">
        <v>2.114469166811908</v>
      </c>
      <c r="I2763" s="25">
        <v>2.3579313726584958</v>
      </c>
      <c r="J2763" s="25">
        <v>2.4914702810287133</v>
      </c>
      <c r="K2763" s="25">
        <v>3.1072933621943344</v>
      </c>
      <c r="L2763" s="25">
        <v>3.5238932831598087</v>
      </c>
      <c r="M2763" s="25">
        <v>3.7239980100379499</v>
      </c>
      <c r="N2763" s="25">
        <v>2.7886124470631413</v>
      </c>
      <c r="O2763" s="25">
        <v>3.2429077798810675</v>
      </c>
      <c r="P2763" s="30">
        <v>3.3678465164893674</v>
      </c>
    </row>
    <row r="2764" spans="1:16" x14ac:dyDescent="0.25">
      <c r="A2764" s="14">
        <v>11603.36658</v>
      </c>
      <c r="B2764" s="28">
        <v>2.5814389914209381</v>
      </c>
      <c r="C2764" s="25">
        <v>2.4030731856570293</v>
      </c>
      <c r="D2764" s="25">
        <v>2.6855007720268484</v>
      </c>
      <c r="E2764" s="25">
        <v>2.5657505476035247</v>
      </c>
      <c r="F2764" s="25">
        <v>2.6903698325741012</v>
      </c>
      <c r="G2764" s="25">
        <v>2.6716203965612624</v>
      </c>
      <c r="H2764" s="25">
        <v>2.1146387799684878</v>
      </c>
      <c r="I2764" s="25">
        <v>2.3581294545236871</v>
      </c>
      <c r="J2764" s="25">
        <v>2.4918744639168007</v>
      </c>
      <c r="K2764" s="25">
        <v>3.1074601953413645</v>
      </c>
      <c r="L2764" s="25">
        <v>3.5238932831598087</v>
      </c>
      <c r="M2764" s="25">
        <v>3.7242280998350688</v>
      </c>
      <c r="N2764" s="25">
        <v>2.7883455994468176</v>
      </c>
      <c r="O2764" s="25">
        <v>3.2407099669756958</v>
      </c>
      <c r="P2764" s="30">
        <v>3.3656235059116324</v>
      </c>
    </row>
    <row r="2765" spans="1:16" x14ac:dyDescent="0.25">
      <c r="A2765" s="14">
        <v>11613.281650000001</v>
      </c>
      <c r="B2765" s="28">
        <v>2.5818250558480083</v>
      </c>
      <c r="C2765" s="25">
        <v>2.4036228560024009</v>
      </c>
      <c r="D2765" s="25">
        <v>2.6855007720268484</v>
      </c>
      <c r="E2765" s="25">
        <v>2.5660702343915358</v>
      </c>
      <c r="F2765" s="25">
        <v>2.69058277422186</v>
      </c>
      <c r="G2765" s="25">
        <v>2.6716203965612624</v>
      </c>
      <c r="H2765" s="25">
        <v>2.114865033936566</v>
      </c>
      <c r="I2765" s="25">
        <v>2.3582285293460408</v>
      </c>
      <c r="J2765" s="25">
        <v>2.4924139602369895</v>
      </c>
      <c r="K2765" s="25">
        <v>3.1076827392775197</v>
      </c>
      <c r="L2765" s="25">
        <v>3.5238932831598087</v>
      </c>
      <c r="M2765" s="25">
        <v>3.7244583115986907</v>
      </c>
      <c r="N2765" s="25">
        <v>2.7883455994468176</v>
      </c>
      <c r="O2765" s="25">
        <v>3.2403321553103694</v>
      </c>
      <c r="P2765" s="30">
        <v>3.3652205418540482</v>
      </c>
    </row>
    <row r="2766" spans="1:16" x14ac:dyDescent="0.25">
      <c r="A2766" s="14">
        <v>11623.19353</v>
      </c>
      <c r="B2766" s="28">
        <v>2.5816106803072651</v>
      </c>
      <c r="C2766" s="25">
        <v>2.4039529924545606</v>
      </c>
      <c r="D2766" s="25">
        <v>2.6855007720268484</v>
      </c>
      <c r="E2766" s="25">
        <v>2.5663901566762819</v>
      </c>
      <c r="F2766" s="25">
        <v>2.69058277422186</v>
      </c>
      <c r="G2766" s="25">
        <v>2.6716203965612624</v>
      </c>
      <c r="H2766" s="25">
        <v>2.1150348017992675</v>
      </c>
      <c r="I2766" s="25">
        <v>2.3583276267753135</v>
      </c>
      <c r="J2766" s="25">
        <v>2.4929541275726743</v>
      </c>
      <c r="K2766" s="25">
        <v>3.1078497220986359</v>
      </c>
      <c r="L2766" s="25">
        <v>3.5238932831598087</v>
      </c>
      <c r="M2766" s="25">
        <v>3.7246886454581882</v>
      </c>
      <c r="N2766" s="25">
        <v>2.7883455994468176</v>
      </c>
      <c r="O2766" s="25">
        <v>3.2404832405378121</v>
      </c>
      <c r="P2766" s="30">
        <v>3.365421977146112</v>
      </c>
    </row>
    <row r="2767" spans="1:16" x14ac:dyDescent="0.25">
      <c r="A2767" s="14">
        <v>11633.10223</v>
      </c>
      <c r="B2767" s="28">
        <v>2.5814356611116378</v>
      </c>
      <c r="C2767" s="25">
        <v>2.4040630937308265</v>
      </c>
      <c r="D2767" s="25">
        <v>2.6855007720268484</v>
      </c>
      <c r="E2767" s="25">
        <v>2.5667103148049741</v>
      </c>
      <c r="F2767" s="25">
        <v>2.6903698325741012</v>
      </c>
      <c r="G2767" s="25">
        <v>2.6710091445505713</v>
      </c>
      <c r="H2767" s="25">
        <v>2.1152612622303684</v>
      </c>
      <c r="I2767" s="25">
        <v>2.3584267468218245</v>
      </c>
      <c r="J2767" s="25">
        <v>2.4933596944334977</v>
      </c>
      <c r="K2767" s="25">
        <v>3.1080724657793248</v>
      </c>
      <c r="L2767" s="25">
        <v>3.5238932831598087</v>
      </c>
      <c r="M2767" s="25">
        <v>3.7249191015431413</v>
      </c>
      <c r="N2767" s="25">
        <v>2.7880789156914907</v>
      </c>
      <c r="O2767" s="25">
        <v>3.2387489256913371</v>
      </c>
      <c r="P2767" s="30">
        <v>3.363712747901487</v>
      </c>
    </row>
    <row r="2768" spans="1:16" x14ac:dyDescent="0.25">
      <c r="A2768" s="14">
        <v>11643.007739999999</v>
      </c>
      <c r="B2768" s="28">
        <v>2.5808335516432575</v>
      </c>
      <c r="C2768" s="25">
        <v>2.4043935651343968</v>
      </c>
      <c r="D2768" s="25">
        <v>2.685711339052502</v>
      </c>
      <c r="E2768" s="25">
        <v>2.5671909949668317</v>
      </c>
      <c r="F2768" s="25">
        <v>2.6903698325741012</v>
      </c>
      <c r="G2768" s="25">
        <v>2.6703987516434813</v>
      </c>
      <c r="H2768" s="25">
        <v>2.1154878408096058</v>
      </c>
      <c r="I2768" s="25">
        <v>2.3585258894959003</v>
      </c>
      <c r="J2768" s="25">
        <v>2.4939010400715595</v>
      </c>
      <c r="K2768" s="25">
        <v>3.1082395985433284</v>
      </c>
      <c r="L2768" s="25">
        <v>3.5238932831598087</v>
      </c>
      <c r="M2768" s="25">
        <v>3.725149679983335</v>
      </c>
      <c r="N2768" s="25">
        <v>2.7880789156914907</v>
      </c>
      <c r="O2768" s="25">
        <v>3.2407099669756958</v>
      </c>
      <c r="P2768" s="30">
        <v>3.3656235059116324</v>
      </c>
    </row>
    <row r="2769" spans="1:16" x14ac:dyDescent="0.25">
      <c r="A2769" s="14">
        <v>11652.91006</v>
      </c>
      <c r="B2769" s="28">
        <v>2.5803223750131643</v>
      </c>
      <c r="C2769" s="25">
        <v>2.4046140191908583</v>
      </c>
      <c r="D2769" s="25">
        <v>2.685711339052502</v>
      </c>
      <c r="E2769" s="25">
        <v>2.5676722077383958</v>
      </c>
      <c r="F2769" s="25">
        <v>2.6903698325741012</v>
      </c>
      <c r="G2769" s="25">
        <v>2.6697892154284721</v>
      </c>
      <c r="H2769" s="25">
        <v>2.1156578523529412</v>
      </c>
      <c r="I2769" s="25">
        <v>2.358724242768087</v>
      </c>
      <c r="J2769" s="25">
        <v>2.4943074925877999</v>
      </c>
      <c r="K2769" s="25">
        <v>3.1084625423274357</v>
      </c>
      <c r="L2769" s="25">
        <v>3.5238932831598087</v>
      </c>
      <c r="M2769" s="25">
        <v>3.7253803809087618</v>
      </c>
      <c r="N2769" s="25">
        <v>2.7878123955960423</v>
      </c>
      <c r="O2769" s="25">
        <v>3.2436682326789423</v>
      </c>
      <c r="P2769" s="30">
        <v>3.3686577135160674</v>
      </c>
    </row>
    <row r="2770" spans="1:16" x14ac:dyDescent="0.25">
      <c r="A2770" s="14">
        <v>11662.80918</v>
      </c>
      <c r="B2770" s="28">
        <v>2.5799849411001716</v>
      </c>
      <c r="C2770" s="25">
        <v>2.4050552633049165</v>
      </c>
      <c r="D2770" s="25">
        <v>2.685711339052502</v>
      </c>
      <c r="E2770" s="25">
        <v>2.5676722077383958</v>
      </c>
      <c r="F2770" s="25">
        <v>2.6907958203295923</v>
      </c>
      <c r="G2770" s="25">
        <v>2.6693833327055616</v>
      </c>
      <c r="H2770" s="25">
        <v>2.1158846379883314</v>
      </c>
      <c r="I2770" s="25">
        <v>2.3588234533868859</v>
      </c>
      <c r="J2770" s="25">
        <v>2.4948500216800942</v>
      </c>
      <c r="K2770" s="25">
        <v>3.1086856006178567</v>
      </c>
      <c r="L2770" s="25">
        <v>3.5238932831598087</v>
      </c>
      <c r="M2770" s="25">
        <v>3.725611204449621</v>
      </c>
      <c r="N2770" s="25">
        <v>2.7878123955960423</v>
      </c>
      <c r="O2770" s="25">
        <v>3.2448877336049287</v>
      </c>
      <c r="P2770" s="30">
        <v>3.3697755892475678</v>
      </c>
    </row>
    <row r="2771" spans="1:16" x14ac:dyDescent="0.25">
      <c r="A2771" s="14">
        <v>11673.36472</v>
      </c>
      <c r="B2771" s="28">
        <v>2.5799973661130355</v>
      </c>
      <c r="C2771" s="25">
        <v>2.4054969561799107</v>
      </c>
      <c r="D2771" s="25">
        <v>2.6859220082207873</v>
      </c>
      <c r="E2771" s="25">
        <v>2.5673513399868932</v>
      </c>
      <c r="F2771" s="25">
        <v>2.6907958203295923</v>
      </c>
      <c r="G2771" s="25">
        <v>2.6691805335041634</v>
      </c>
      <c r="H2771" s="25">
        <v>2.1160548049657204</v>
      </c>
      <c r="I2771" s="25">
        <v>2.3589226866746258</v>
      </c>
      <c r="J2771" s="25">
        <v>2.4953932293580463</v>
      </c>
      <c r="K2771" s="25">
        <v>3.1088529695512288</v>
      </c>
      <c r="L2771" s="25">
        <v>3.5238932831598087</v>
      </c>
      <c r="M2771" s="25">
        <v>3.72584215073632</v>
      </c>
      <c r="N2771" s="25">
        <v>2.7878123955960423</v>
      </c>
      <c r="O2771" s="25">
        <v>3.243820483156191</v>
      </c>
      <c r="P2771" s="30">
        <v>3.3687592197644909</v>
      </c>
    </row>
    <row r="2772" spans="1:16" x14ac:dyDescent="0.25">
      <c r="A2772" s="14">
        <v>11683.257229999999</v>
      </c>
      <c r="B2772" s="28">
        <v>2.5800014749831504</v>
      </c>
      <c r="C2772" s="25">
        <v>2.4056074496245734</v>
      </c>
      <c r="D2772" s="25">
        <v>2.6859220082207873</v>
      </c>
      <c r="E2772" s="25">
        <v>2.5663901566762819</v>
      </c>
      <c r="F2772" s="25">
        <v>2.6903698325741012</v>
      </c>
      <c r="G2772" s="25">
        <v>2.6689778289581714</v>
      </c>
      <c r="H2772" s="25">
        <v>2.1162817980360402</v>
      </c>
      <c r="I2772" s="25">
        <v>2.3590219426416681</v>
      </c>
      <c r="J2772" s="25">
        <v>2.4958010814605553</v>
      </c>
      <c r="K2772" s="25">
        <v>3.1090762285109861</v>
      </c>
      <c r="L2772" s="25">
        <v>3.5238932831598087</v>
      </c>
      <c r="M2772" s="25">
        <v>3.7260732198994742</v>
      </c>
      <c r="N2772" s="25">
        <v>2.7875460389597242</v>
      </c>
      <c r="O2772" s="25">
        <v>3.2426039712069756</v>
      </c>
      <c r="P2772" s="30">
        <v>3.3675427078152755</v>
      </c>
    </row>
    <row r="2773" spans="1:16" x14ac:dyDescent="0.25">
      <c r="A2773" s="14">
        <v>11693.14654</v>
      </c>
      <c r="B2773" s="28">
        <v>2.5805071471431513</v>
      </c>
      <c r="C2773" s="25">
        <v>2.405828520885088</v>
      </c>
      <c r="D2773" s="25">
        <v>2.6859220082207873</v>
      </c>
      <c r="E2773" s="25">
        <v>2.5659103615821093</v>
      </c>
      <c r="F2773" s="25">
        <v>2.6899442622491088</v>
      </c>
      <c r="G2773" s="25">
        <v>2.6681679555637512</v>
      </c>
      <c r="H2773" s="25">
        <v>2.1164521207319562</v>
      </c>
      <c r="I2773" s="25">
        <v>2.3591212212983819</v>
      </c>
      <c r="J2773" s="25">
        <v>2.4963454807570407</v>
      </c>
      <c r="K2773" s="25">
        <v>3.1092437480817821</v>
      </c>
      <c r="L2773" s="25">
        <v>3.5238932831598087</v>
      </c>
      <c r="M2773" s="25">
        <v>3.7263044120699078</v>
      </c>
      <c r="N2773" s="25">
        <v>2.7875460389597242</v>
      </c>
      <c r="O2773" s="25">
        <v>3.2461106685401666</v>
      </c>
      <c r="P2773" s="30">
        <v>3.3711004355793932</v>
      </c>
    </row>
    <row r="2774" spans="1:16" x14ac:dyDescent="0.25">
      <c r="A2774" s="14">
        <v>11703.032639999999</v>
      </c>
      <c r="B2774" s="28">
        <v>2.5808373536121323</v>
      </c>
      <c r="C2774" s="25">
        <v>2.405717971188194</v>
      </c>
      <c r="D2774" s="25">
        <v>2.6859220082207873</v>
      </c>
      <c r="E2774" s="25">
        <v>2.5654310959658013</v>
      </c>
      <c r="F2774" s="25">
        <v>2.6899442622491088</v>
      </c>
      <c r="G2774" s="25">
        <v>2.6667543010380372</v>
      </c>
      <c r="H2774" s="25">
        <v>2.1166793216170245</v>
      </c>
      <c r="I2774" s="25">
        <v>2.3592205226551428</v>
      </c>
      <c r="J2774" s="25">
        <v>2.4967542285348872</v>
      </c>
      <c r="K2774" s="25">
        <v>3.109467208072255</v>
      </c>
      <c r="L2774" s="25">
        <v>3.5238932831598087</v>
      </c>
      <c r="M2774" s="25">
        <v>3.7265357273786539</v>
      </c>
      <c r="N2774" s="25">
        <v>2.7872798455821575</v>
      </c>
      <c r="O2774" s="25">
        <v>3.2454223439552696</v>
      </c>
      <c r="P2774" s="30">
        <v>3.3703865546218168</v>
      </c>
    </row>
    <row r="2775" spans="1:16" x14ac:dyDescent="0.25">
      <c r="A2775" s="14">
        <v>11712.91554</v>
      </c>
      <c r="B2775" s="28">
        <v>2.5813889561340999</v>
      </c>
      <c r="C2775" s="25">
        <v>2.4060497047360125</v>
      </c>
      <c r="D2775" s="25">
        <v>2.6861327796308467</v>
      </c>
      <c r="E2775" s="25">
        <v>2.5654310959658013</v>
      </c>
      <c r="F2775" s="25">
        <v>2.6903698325741012</v>
      </c>
      <c r="G2775" s="25">
        <v>2.6657473576657691</v>
      </c>
      <c r="H2775" s="25">
        <v>2.1169066414243103</v>
      </c>
      <c r="I2775" s="25">
        <v>2.3593198467223346</v>
      </c>
      <c r="J2775" s="25">
        <v>2.4972998246894371</v>
      </c>
      <c r="K2775" s="25">
        <v>3.1096348785518759</v>
      </c>
      <c r="L2775" s="25">
        <v>3.5238932831598087</v>
      </c>
      <c r="M2775" s="25">
        <v>3.7267671659569546</v>
      </c>
      <c r="N2775" s="25">
        <v>2.7872798455821575</v>
      </c>
      <c r="O2775" s="25">
        <v>3.2461872164352976</v>
      </c>
      <c r="P2775" s="30">
        <v>3.3711004355793932</v>
      </c>
    </row>
    <row r="2776" spans="1:16" x14ac:dyDescent="0.25">
      <c r="A2776" s="14">
        <v>11722.79522</v>
      </c>
      <c r="B2776" s="28">
        <v>2.5819143940667715</v>
      </c>
      <c r="C2776" s="25">
        <v>2.4064924106682346</v>
      </c>
      <c r="D2776" s="25">
        <v>2.6861327796308467</v>
      </c>
      <c r="E2776" s="25">
        <v>2.5654310959658013</v>
      </c>
      <c r="F2776" s="25">
        <v>2.69058277422186</v>
      </c>
      <c r="G2776" s="25">
        <v>2.6651443103827086</v>
      </c>
      <c r="H2776" s="25">
        <v>2.1170772093974013</v>
      </c>
      <c r="I2776" s="25">
        <v>2.3595185630295781</v>
      </c>
      <c r="J2776" s="25">
        <v>2.4977094720852273</v>
      </c>
      <c r="K2776" s="25">
        <v>3.1098585399354226</v>
      </c>
      <c r="L2776" s="25">
        <v>3.5238932831598087</v>
      </c>
      <c r="M2776" s="25">
        <v>3.7269987279362624</v>
      </c>
      <c r="N2776" s="25">
        <v>2.7872798455821575</v>
      </c>
      <c r="O2776" s="25">
        <v>3.2487208960166578</v>
      </c>
      <c r="P2776" s="30">
        <v>3.3736596326249577</v>
      </c>
    </row>
    <row r="2777" spans="1:16" x14ac:dyDescent="0.25">
      <c r="A2777" s="14">
        <v>11733.33001</v>
      </c>
      <c r="B2777" s="28">
        <v>2.5825168369528662</v>
      </c>
      <c r="C2777" s="25">
        <v>2.4068247365218975</v>
      </c>
      <c r="D2777" s="25">
        <v>2.6861327796308467</v>
      </c>
      <c r="E2777" s="25">
        <v>2.5659103615821093</v>
      </c>
      <c r="F2777" s="25">
        <v>2.6907958203295923</v>
      </c>
      <c r="G2777" s="25">
        <v>2.6647427435654683</v>
      </c>
      <c r="H2777" s="25">
        <v>2.1173047376184031</v>
      </c>
      <c r="I2777" s="25">
        <v>2.3596179552904313</v>
      </c>
      <c r="J2777" s="25">
        <v>2.4981195062449415</v>
      </c>
      <c r="K2777" s="25">
        <v>3.1100263615960038</v>
      </c>
      <c r="L2777" s="25">
        <v>3.5238932831598087</v>
      </c>
      <c r="M2777" s="25">
        <v>3.7272304134482406</v>
      </c>
      <c r="N2777" s="25">
        <v>2.7870138152633319</v>
      </c>
      <c r="O2777" s="25">
        <v>3.2461106685401666</v>
      </c>
      <c r="P2777" s="30">
        <v>3.3709983807130084</v>
      </c>
    </row>
    <row r="2778" spans="1:16" x14ac:dyDescent="0.25">
      <c r="A2778" s="14">
        <v>11743.20304</v>
      </c>
      <c r="B2778" s="28">
        <v>2.5829964011799151</v>
      </c>
      <c r="C2778" s="25">
        <v>2.4069355683412823</v>
      </c>
      <c r="D2778" s="25">
        <v>2.6861327796308467</v>
      </c>
      <c r="E2778" s="25">
        <v>2.5655907924124999</v>
      </c>
      <c r="F2778" s="25">
        <v>2.6907958203295923</v>
      </c>
      <c r="G2778" s="25">
        <v>2.6641410886801822</v>
      </c>
      <c r="H2778" s="25">
        <v>2.1174754620451197</v>
      </c>
      <c r="I2778" s="25">
        <v>2.359717370303319</v>
      </c>
      <c r="J2778" s="25">
        <v>2.4986668213544339</v>
      </c>
      <c r="K2778" s="25">
        <v>3.1101942481319145</v>
      </c>
      <c r="L2778" s="25">
        <v>3.5238932831598087</v>
      </c>
      <c r="M2778" s="25">
        <v>3.7274622226247627</v>
      </c>
      <c r="N2778" s="25">
        <v>2.7870138152633319</v>
      </c>
      <c r="O2778" s="25">
        <v>3.2476441958464992</v>
      </c>
      <c r="P2778" s="30">
        <v>3.3725317275402902</v>
      </c>
    </row>
    <row r="2779" spans="1:16" x14ac:dyDescent="0.25">
      <c r="A2779" s="14">
        <v>11753.07286</v>
      </c>
      <c r="B2779" s="28">
        <v>2.5832339360439551</v>
      </c>
      <c r="C2779" s="25">
        <v>2.4064924106682346</v>
      </c>
      <c r="D2779" s="25">
        <v>2.6863436533819685</v>
      </c>
      <c r="E2779" s="25">
        <v>2.5657505476035247</v>
      </c>
      <c r="F2779" s="25">
        <v>2.6912222263352787</v>
      </c>
      <c r="G2779" s="25">
        <v>2.6639407221336509</v>
      </c>
      <c r="H2779" s="25">
        <v>2.1177031990623481</v>
      </c>
      <c r="I2779" s="25">
        <v>2.3598168080786599</v>
      </c>
      <c r="J2779" s="25">
        <v>2.4990777608096995</v>
      </c>
      <c r="K2779" s="25">
        <v>3.1104181978503762</v>
      </c>
      <c r="L2779" s="25">
        <v>3.5238932831598087</v>
      </c>
      <c r="M2779" s="25">
        <v>3.7276941555979137</v>
      </c>
      <c r="N2779" s="25">
        <v>2.7867479478036032</v>
      </c>
      <c r="O2779" s="25">
        <v>3.2505729008782511</v>
      </c>
      <c r="P2779" s="30">
        <v>3.375511637486551</v>
      </c>
    </row>
    <row r="2780" spans="1:16" x14ac:dyDescent="0.25">
      <c r="A2780" s="14">
        <v>11762.93946</v>
      </c>
      <c r="B2780" s="28">
        <v>2.583413594491045</v>
      </c>
      <c r="C2780" s="25">
        <v>2.4061603389187285</v>
      </c>
      <c r="D2780" s="25">
        <v>2.6863436533819685</v>
      </c>
      <c r="E2780" s="25">
        <v>2.5660702343915358</v>
      </c>
      <c r="F2780" s="25">
        <v>2.6907958203295923</v>
      </c>
      <c r="G2780" s="25">
        <v>2.6639407221336509</v>
      </c>
      <c r="H2780" s="25">
        <v>2.117874080229968</v>
      </c>
      <c r="I2780" s="25">
        <v>2.3599162686268795</v>
      </c>
      <c r="J2780" s="25">
        <v>2.499626285646626</v>
      </c>
      <c r="K2780" s="25">
        <v>3.1105862359572911</v>
      </c>
      <c r="L2780" s="25">
        <v>3.5238932831598087</v>
      </c>
      <c r="M2780" s="25">
        <v>3.7279262124999901</v>
      </c>
      <c r="N2780" s="25">
        <v>2.7867479478036032</v>
      </c>
      <c r="O2780" s="25">
        <v>3.2504182651344409</v>
      </c>
      <c r="P2780" s="30">
        <v>3.3753054687279187</v>
      </c>
    </row>
    <row r="2781" spans="1:16" x14ac:dyDescent="0.25">
      <c r="A2781" s="14">
        <v>11772.802830000001</v>
      </c>
      <c r="B2781" s="28">
        <v>2.5839806946415633</v>
      </c>
      <c r="C2781" s="25">
        <v>2.4063816918704641</v>
      </c>
      <c r="D2781" s="25">
        <v>2.6863436533819685</v>
      </c>
      <c r="E2781" s="25">
        <v>2.5660702343915358</v>
      </c>
      <c r="F2781" s="25">
        <v>2.6907958203295923</v>
      </c>
      <c r="G2781" s="25">
        <v>2.6643415477106984</v>
      </c>
      <c r="H2781" s="25">
        <v>2.1181020264269885</v>
      </c>
      <c r="I2781" s="25">
        <v>2.3600157519584113</v>
      </c>
      <c r="J2781" s="25">
        <v>2.5000381344038098</v>
      </c>
      <c r="K2781" s="25">
        <v>3.1107543391070203</v>
      </c>
      <c r="L2781" s="25">
        <v>3.5238932831598087</v>
      </c>
      <c r="M2781" s="25">
        <v>3.728158393463501</v>
      </c>
      <c r="N2781" s="25">
        <v>2.7867479478036032</v>
      </c>
      <c r="O2781" s="25">
        <v>3.2511145599904832</v>
      </c>
      <c r="P2781" s="30">
        <v>3.3761307316496976</v>
      </c>
    </row>
    <row r="2782" spans="1:16" x14ac:dyDescent="0.25">
      <c r="A2782" s="14">
        <v>11783.3202</v>
      </c>
      <c r="B2782" s="28">
        <v>2.5844092356044213</v>
      </c>
      <c r="C2782" s="25">
        <v>2.4066031576997933</v>
      </c>
      <c r="D2782" s="25">
        <v>2.6865546295735858</v>
      </c>
      <c r="E2782" s="25">
        <v>2.566550206238404</v>
      </c>
      <c r="F2782" s="25">
        <v>2.6897316333675523</v>
      </c>
      <c r="G2782" s="25">
        <v>2.6645420993106157</v>
      </c>
      <c r="H2782" s="25">
        <v>2.1182730646235819</v>
      </c>
      <c r="I2782" s="25">
        <v>2.3601152580836957</v>
      </c>
      <c r="J2782" s="25">
        <v>2.5004503740948509</v>
      </c>
      <c r="K2782" s="25">
        <v>3.1109225073499363</v>
      </c>
      <c r="L2782" s="25">
        <v>3.5238932831598087</v>
      </c>
      <c r="M2782" s="25">
        <v>3.7283906986211681</v>
      </c>
      <c r="N2782" s="25">
        <v>2.7864822430036953</v>
      </c>
      <c r="O2782" s="25">
        <v>3.2522775379644915</v>
      </c>
      <c r="P2782" s="30">
        <v>3.3772680348352808</v>
      </c>
    </row>
    <row r="2783" spans="1:16" x14ac:dyDescent="0.25">
      <c r="A2783" s="14">
        <v>11793.1769</v>
      </c>
      <c r="B2783" s="28">
        <v>2.5845029066156076</v>
      </c>
      <c r="C2783" s="25">
        <v>2.407046428452134</v>
      </c>
      <c r="D2783" s="25">
        <v>2.6865546295735858</v>
      </c>
      <c r="E2783" s="25">
        <v>2.5670307091255942</v>
      </c>
      <c r="F2783" s="25">
        <v>2.6897316333675523</v>
      </c>
      <c r="G2783" s="25">
        <v>2.6647427435654683</v>
      </c>
      <c r="H2783" s="25">
        <v>2.1185012203850171</v>
      </c>
      <c r="I2783" s="25">
        <v>2.3603143387573184</v>
      </c>
      <c r="J2783" s="25">
        <v>2.5010006364198469</v>
      </c>
      <c r="K2783" s="25">
        <v>3.1110907407364685</v>
      </c>
      <c r="L2783" s="25">
        <v>3.5238932831598087</v>
      </c>
      <c r="M2783" s="25">
        <v>3.7286231281059257</v>
      </c>
      <c r="N2783" s="25">
        <v>2.7864822430036953</v>
      </c>
      <c r="O2783" s="25">
        <v>3.2494916051486538</v>
      </c>
      <c r="P2783" s="30">
        <v>3.3743789185750925</v>
      </c>
    </row>
    <row r="2784" spans="1:16" x14ac:dyDescent="0.25">
      <c r="A2784" s="14">
        <v>11803.030360000001</v>
      </c>
      <c r="B2784" s="28">
        <v>2.5847802692693951</v>
      </c>
      <c r="C2784" s="25">
        <v>2.4073791786780174</v>
      </c>
      <c r="D2784" s="25">
        <v>2.6865546295735858</v>
      </c>
      <c r="E2784" s="25">
        <v>2.5676722077383958</v>
      </c>
      <c r="F2784" s="25">
        <v>2.6903698325741012</v>
      </c>
      <c r="G2784" s="25">
        <v>2.6645420993106157</v>
      </c>
      <c r="H2784" s="25">
        <v>2.1186724158994488</v>
      </c>
      <c r="I2784" s="25">
        <v>2.3604139133265734</v>
      </c>
      <c r="J2784" s="25">
        <v>2.5014137911824825</v>
      </c>
      <c r="K2784" s="25">
        <v>3.111202932543319</v>
      </c>
      <c r="L2784" s="25">
        <v>3.5238932831598087</v>
      </c>
      <c r="M2784" s="25">
        <v>3.7288556820509218</v>
      </c>
      <c r="N2784" s="25">
        <v>2.7864822430036953</v>
      </c>
      <c r="O2784" s="25">
        <v>3.2508049577803275</v>
      </c>
      <c r="P2784" s="30">
        <v>3.3757179041643317</v>
      </c>
    </row>
    <row r="2785" spans="1:16" x14ac:dyDescent="0.25">
      <c r="A2785" s="14">
        <v>11812.880590000001</v>
      </c>
      <c r="B2785" s="28">
        <v>2.5853094617086048</v>
      </c>
      <c r="C2785" s="25">
        <v>2.4071573168688998</v>
      </c>
      <c r="D2785" s="25">
        <v>2.6865546295735858</v>
      </c>
      <c r="E2785" s="25">
        <v>2.5681539543012746</v>
      </c>
      <c r="F2785" s="25">
        <v>2.6907958203295923</v>
      </c>
      <c r="G2785" s="25">
        <v>2.6639407221336509</v>
      </c>
      <c r="H2785" s="25">
        <v>2.1189007816109826</v>
      </c>
      <c r="I2785" s="25">
        <v>2.3605135107314141</v>
      </c>
      <c r="J2785" s="25">
        <v>2.501827339363456</v>
      </c>
      <c r="K2785" s="25">
        <v>3.1113712746147737</v>
      </c>
      <c r="L2785" s="25">
        <v>3.5238932831598087</v>
      </c>
      <c r="M2785" s="25">
        <v>3.7290883605895191</v>
      </c>
      <c r="N2785" s="25">
        <v>2.7862167006646956</v>
      </c>
      <c r="O2785" s="25">
        <v>3.2519671058698565</v>
      </c>
      <c r="P2785" s="30">
        <v>3.3768541253620605</v>
      </c>
    </row>
    <row r="2786" spans="1:16" x14ac:dyDescent="0.25">
      <c r="A2786" s="14">
        <v>11822.727580000001</v>
      </c>
      <c r="B2786" s="28">
        <v>2.5857842988324653</v>
      </c>
      <c r="C2786" s="25">
        <v>2.4072682336060378</v>
      </c>
      <c r="D2786" s="25">
        <v>2.6867657083052761</v>
      </c>
      <c r="E2786" s="25">
        <v>2.5684754158125491</v>
      </c>
      <c r="F2786" s="25">
        <v>2.6910089709998357</v>
      </c>
      <c r="G2786" s="25">
        <v>2.6633401765455802</v>
      </c>
      <c r="H2786" s="25">
        <v>2.1190721347329151</v>
      </c>
      <c r="I2786" s="25">
        <v>2.360613130982316</v>
      </c>
      <c r="J2786" s="25">
        <v>2.5023793502187122</v>
      </c>
      <c r="K2786" s="25">
        <v>3.1114835389250546</v>
      </c>
      <c r="L2786" s="25">
        <v>3.5238932831598087</v>
      </c>
      <c r="M2786" s="25">
        <v>3.7293211638552934</v>
      </c>
      <c r="N2786" s="25">
        <v>2.7862167006646956</v>
      </c>
      <c r="O2786" s="25">
        <v>3.2515793775324315</v>
      </c>
      <c r="P2786" s="30">
        <v>3.3765439519300662</v>
      </c>
    </row>
    <row r="2787" spans="1:16" x14ac:dyDescent="0.25">
      <c r="A2787" s="14">
        <v>11833.22747</v>
      </c>
      <c r="B2787" s="28">
        <v>2.5859772919425175</v>
      </c>
      <c r="C2787" s="25">
        <v>2.4077121840478695</v>
      </c>
      <c r="D2787" s="25">
        <v>2.6867657083052761</v>
      </c>
      <c r="E2787" s="25">
        <v>2.5687971154434832</v>
      </c>
      <c r="F2787" s="25">
        <v>2.691649051413274</v>
      </c>
      <c r="G2787" s="25">
        <v>2.6627404602497244</v>
      </c>
      <c r="H2787" s="25">
        <v>2.1193007107812982</v>
      </c>
      <c r="I2787" s="25">
        <v>2.3607127740897633</v>
      </c>
      <c r="J2787" s="25">
        <v>2.5027938192960457</v>
      </c>
      <c r="K2787" s="25">
        <v>3.1116519898219508</v>
      </c>
      <c r="L2787" s="25">
        <v>3.5238932831598087</v>
      </c>
      <c r="M2787" s="25">
        <v>3.7295540919820374</v>
      </c>
      <c r="N2787" s="25">
        <v>2.7859513205880586</v>
      </c>
      <c r="O2787" s="25">
        <v>3.2528990686350139</v>
      </c>
      <c r="P2787" s="30">
        <v>3.3778896396387807</v>
      </c>
    </row>
    <row r="2788" spans="1:16" x14ac:dyDescent="0.25">
      <c r="A2788" s="14">
        <v>11843.06776</v>
      </c>
      <c r="B2788" s="28">
        <v>2.586274426099449</v>
      </c>
      <c r="C2788" s="25">
        <v>2.4074901520993199</v>
      </c>
      <c r="D2788" s="25">
        <v>2.6867657083052761</v>
      </c>
      <c r="E2788" s="25">
        <v>2.5691190535471087</v>
      </c>
      <c r="F2788" s="25">
        <v>2.6910089709998357</v>
      </c>
      <c r="G2788" s="25">
        <v>2.6625407387093438</v>
      </c>
      <c r="H2788" s="25">
        <v>2.1194722218011948</v>
      </c>
      <c r="I2788" s="25">
        <v>2.3608124400642461</v>
      </c>
      <c r="J2788" s="25">
        <v>2.5032086842999575</v>
      </c>
      <c r="K2788" s="25">
        <v>3.111820506081675</v>
      </c>
      <c r="L2788" s="25">
        <v>3.5238932831598087</v>
      </c>
      <c r="M2788" s="25">
        <v>3.7297871451037574</v>
      </c>
      <c r="N2788" s="25">
        <v>2.7859513205880586</v>
      </c>
      <c r="O2788" s="25">
        <v>3.2495687513397979</v>
      </c>
      <c r="P2788" s="30">
        <v>3.3744817710283623</v>
      </c>
    </row>
    <row r="2789" spans="1:16" x14ac:dyDescent="0.25">
      <c r="A2789" s="14">
        <v>11852.9048</v>
      </c>
      <c r="B2789" s="28">
        <v>2.5858922867571015</v>
      </c>
      <c r="C2789" s="25">
        <v>2.4077121840478695</v>
      </c>
      <c r="D2789" s="25">
        <v>2.6867657083052761</v>
      </c>
      <c r="E2789" s="25">
        <v>2.5696024086130334</v>
      </c>
      <c r="F2789" s="25">
        <v>2.6912222263352787</v>
      </c>
      <c r="G2789" s="25">
        <v>2.6625407387093438</v>
      </c>
      <c r="H2789" s="25">
        <v>2.1197010085742476</v>
      </c>
      <c r="I2789" s="25">
        <v>2.3609121289162629</v>
      </c>
      <c r="J2789" s="25">
        <v>2.5037624548332649</v>
      </c>
      <c r="K2789" s="25">
        <v>3.1119890877549712</v>
      </c>
      <c r="L2789" s="25">
        <v>3.5238932831598087</v>
      </c>
      <c r="M2789" s="25">
        <v>3.730020323354676</v>
      </c>
      <c r="N2789" s="25">
        <v>2.7856861025756006</v>
      </c>
      <c r="O2789" s="25">
        <v>3.2491831573502452</v>
      </c>
      <c r="P2789" s="30">
        <v>3.3741732867142886</v>
      </c>
    </row>
    <row r="2790" spans="1:16" x14ac:dyDescent="0.25">
      <c r="A2790" s="14">
        <v>11862.738590000001</v>
      </c>
      <c r="B2790" s="28">
        <v>2.5858658556277101</v>
      </c>
      <c r="C2790" s="25">
        <v>2.4076011538844364</v>
      </c>
      <c r="D2790" s="25">
        <v>2.6869768896767621</v>
      </c>
      <c r="E2790" s="25">
        <v>2.5700863022362452</v>
      </c>
      <c r="F2790" s="25">
        <v>2.6907958203295923</v>
      </c>
      <c r="G2790" s="25">
        <v>2.6623411089738576</v>
      </c>
      <c r="H2790" s="25">
        <v>2.1198726777833752</v>
      </c>
      <c r="I2790" s="25">
        <v>2.3611115752949243</v>
      </c>
      <c r="J2790" s="25">
        <v>2.504178246614094</v>
      </c>
      <c r="K2790" s="25">
        <v>3.1121015119031279</v>
      </c>
      <c r="L2790" s="25">
        <v>3.5237482039929664</v>
      </c>
      <c r="M2790" s="25">
        <v>3.7302536268692328</v>
      </c>
      <c r="N2790" s="25">
        <v>2.7856861025756006</v>
      </c>
      <c r="O2790" s="25">
        <v>3.2504955761238579</v>
      </c>
      <c r="P2790" s="30">
        <v>3.3754085408731522</v>
      </c>
    </row>
    <row r="2791" spans="1:16" x14ac:dyDescent="0.25">
      <c r="A2791" s="14">
        <v>11873.224389999999</v>
      </c>
      <c r="B2791" s="28">
        <v>2.5859348865677694</v>
      </c>
      <c r="C2791" s="25">
        <v>2.4079343295677527</v>
      </c>
      <c r="D2791" s="25">
        <v>2.6869768896767621</v>
      </c>
      <c r="E2791" s="25">
        <v>2.5705707356182126</v>
      </c>
      <c r="F2791" s="25">
        <v>2.6897316333675523</v>
      </c>
      <c r="G2791" s="25">
        <v>2.6619421245802437</v>
      </c>
      <c r="H2791" s="25">
        <v>2.1201016756699902</v>
      </c>
      <c r="I2791" s="25">
        <v>2.3612113328426019</v>
      </c>
      <c r="J2791" s="25">
        <v>2.5047332556121895</v>
      </c>
      <c r="K2791" s="25">
        <v>3.1122702027119695</v>
      </c>
      <c r="L2791" s="25">
        <v>3.5237482039929664</v>
      </c>
      <c r="M2791" s="25">
        <v>3.7304870557820835</v>
      </c>
      <c r="N2791" s="25">
        <v>2.7856861025756006</v>
      </c>
      <c r="O2791" s="25">
        <v>3.2470301349709159</v>
      </c>
      <c r="P2791" s="30">
        <v>3.3719177390093207</v>
      </c>
    </row>
    <row r="2792" spans="1:16" x14ac:dyDescent="0.25">
      <c r="A2792" s="14">
        <v>11883.051450000001</v>
      </c>
      <c r="B2792" s="28">
        <v>2.5864987342848629</v>
      </c>
      <c r="C2792" s="25">
        <v>2.4078232426041333</v>
      </c>
      <c r="D2792" s="25">
        <v>2.6869768896767621</v>
      </c>
      <c r="E2792" s="25">
        <v>2.5712174885030454</v>
      </c>
      <c r="F2792" s="25">
        <v>2.6890943706238586</v>
      </c>
      <c r="G2792" s="25">
        <v>2.6617427697537446</v>
      </c>
      <c r="H2792" s="25">
        <v>2.1202735033604228</v>
      </c>
      <c r="I2792" s="25">
        <v>2.3613111133098763</v>
      </c>
      <c r="J2792" s="25">
        <v>2.5051499783199058</v>
      </c>
      <c r="K2792" s="25">
        <v>3.112438959069991</v>
      </c>
      <c r="L2792" s="25">
        <v>3.5237482039929664</v>
      </c>
      <c r="M2792" s="25">
        <v>3.7307206102281016</v>
      </c>
      <c r="N2792" s="25">
        <v>2.7854210464295011</v>
      </c>
      <c r="O2792" s="25">
        <v>3.2527436025578558</v>
      </c>
      <c r="P2792" s="30">
        <v>3.3776823391661557</v>
      </c>
    </row>
    <row r="2793" spans="1:16" x14ac:dyDescent="0.25">
      <c r="A2793" s="14">
        <v>11892.875260000001</v>
      </c>
      <c r="B2793" s="28">
        <v>2.5867286552031183</v>
      </c>
      <c r="C2793" s="25">
        <v>2.4082677610481644</v>
      </c>
      <c r="D2793" s="25">
        <v>2.6869768896767621</v>
      </c>
      <c r="E2793" s="25">
        <v>2.5717031860171202</v>
      </c>
      <c r="F2793" s="25">
        <v>2.6884580415988051</v>
      </c>
      <c r="G2793" s="25">
        <v>2.6615435063953949</v>
      </c>
      <c r="H2793" s="25">
        <v>2.1205027127505716</v>
      </c>
      <c r="I2793" s="25">
        <v>2.3614109167072832</v>
      </c>
      <c r="J2793" s="25">
        <v>2.5055671012736012</v>
      </c>
      <c r="K2793" s="25">
        <v>3.1125514997500461</v>
      </c>
      <c r="L2793" s="25">
        <v>3.5237482039929664</v>
      </c>
      <c r="M2793" s="25">
        <v>3.7309542903423769</v>
      </c>
      <c r="N2793" s="25">
        <v>2.7854210464295011</v>
      </c>
      <c r="O2793" s="25">
        <v>3.2534436385896308</v>
      </c>
      <c r="P2793" s="30">
        <v>3.3784083241407821</v>
      </c>
    </row>
    <row r="2794" spans="1:16" x14ac:dyDescent="0.25">
      <c r="A2794" s="14">
        <v>11902.695809999999</v>
      </c>
      <c r="B2794" s="28">
        <v>2.5870822792983228</v>
      </c>
      <c r="C2794" s="25">
        <v>2.4084901910053458</v>
      </c>
      <c r="D2794" s="25">
        <v>2.687188173787912</v>
      </c>
      <c r="E2794" s="25">
        <v>2.572027286391791</v>
      </c>
      <c r="F2794" s="25">
        <v>2.6886700476962067</v>
      </c>
      <c r="G2794" s="25">
        <v>2.6617427697537446</v>
      </c>
      <c r="H2794" s="25">
        <v>2.1206746992151926</v>
      </c>
      <c r="I2794" s="25">
        <v>2.3615107430453626</v>
      </c>
      <c r="J2794" s="25">
        <v>2.5061238891471773</v>
      </c>
      <c r="K2794" s="25">
        <v>3.1127203654699769</v>
      </c>
      <c r="L2794" s="25">
        <v>3.5237482039929664</v>
      </c>
      <c r="M2794" s="25">
        <v>3.7311880962602197</v>
      </c>
      <c r="N2794" s="25">
        <v>2.785156151952302</v>
      </c>
      <c r="O2794" s="25">
        <v>3.2571178285627269</v>
      </c>
      <c r="P2794" s="30">
        <v>3.3820565651710268</v>
      </c>
    </row>
    <row r="2795" spans="1:16" x14ac:dyDescent="0.25">
      <c r="A2795" s="14">
        <v>11913.16747</v>
      </c>
      <c r="B2795" s="28">
        <v>2.5872252512379683</v>
      </c>
      <c r="C2795" s="25">
        <v>2.4084901910053458</v>
      </c>
      <c r="D2795" s="25">
        <v>2.687188173787912</v>
      </c>
      <c r="E2795" s="25">
        <v>2.571865205971211</v>
      </c>
      <c r="F2795" s="25">
        <v>2.6884580415988051</v>
      </c>
      <c r="G2795" s="25">
        <v>2.6621415709589056</v>
      </c>
      <c r="H2795" s="25">
        <v>2.1209041204999273</v>
      </c>
      <c r="I2795" s="25">
        <v>2.3616105923346642</v>
      </c>
      <c r="J2795" s="25">
        <v>2.5065419490048115</v>
      </c>
      <c r="K2795" s="25">
        <v>3.1128892968751165</v>
      </c>
      <c r="L2795" s="25">
        <v>3.5237482039929664</v>
      </c>
      <c r="M2795" s="25">
        <v>3.7314220281171568</v>
      </c>
      <c r="N2795" s="25">
        <v>2.785156151952302</v>
      </c>
      <c r="O2795" s="25">
        <v>3.2571963415308343</v>
      </c>
      <c r="P2795" s="30">
        <v>3.3821612522829967</v>
      </c>
    </row>
    <row r="2796" spans="1:16" x14ac:dyDescent="0.25">
      <c r="A2796" s="14">
        <v>11922.98127</v>
      </c>
      <c r="B2796" s="28">
        <v>2.5873443651813886</v>
      </c>
      <c r="C2796" s="25">
        <v>2.4087127349415005</v>
      </c>
      <c r="D2796" s="25">
        <v>2.687188173787912</v>
      </c>
      <c r="E2796" s="25">
        <v>2.572027286391791</v>
      </c>
      <c r="F2796" s="25">
        <v>2.6886700476962067</v>
      </c>
      <c r="G2796" s="25">
        <v>2.6625407387093438</v>
      </c>
      <c r="H2796" s="25">
        <v>2.1210762660324329</v>
      </c>
      <c r="I2796" s="25">
        <v>2.3617104645857432</v>
      </c>
      <c r="J2796" s="25">
        <v>2.5070999888912966</v>
      </c>
      <c r="K2796" s="25">
        <v>3.1130019543289005</v>
      </c>
      <c r="L2796" s="25">
        <v>3.5237482039929664</v>
      </c>
      <c r="M2796" s="25">
        <v>3.7316560860489352</v>
      </c>
      <c r="N2796" s="25">
        <v>2.7848914189469069</v>
      </c>
      <c r="O2796" s="25">
        <v>3.2575105354182248</v>
      </c>
      <c r="P2796" s="30">
        <v>3.3824754651137074</v>
      </c>
    </row>
    <row r="2797" spans="1:16" x14ac:dyDescent="0.25">
      <c r="A2797" s="14">
        <v>11932.791810000001</v>
      </c>
      <c r="B2797" s="28">
        <v>2.5873866889951271</v>
      </c>
      <c r="C2797" s="25">
        <v>2.4091581652183973</v>
      </c>
      <c r="D2797" s="25">
        <v>2.687188173787912</v>
      </c>
      <c r="E2797" s="25">
        <v>2.5721894273240098</v>
      </c>
      <c r="F2797" s="25">
        <v>2.6886700476962067</v>
      </c>
      <c r="G2797" s="25">
        <v>2.6629402736794754</v>
      </c>
      <c r="H2797" s="25">
        <v>2.1213058996038918</v>
      </c>
      <c r="I2797" s="25">
        <v>2.3618103598091631</v>
      </c>
      <c r="J2797" s="25">
        <v>2.5075189898711234</v>
      </c>
      <c r="K2797" s="25">
        <v>3.113170995323018</v>
      </c>
      <c r="L2797" s="25">
        <v>3.5237482039929664</v>
      </c>
      <c r="M2797" s="25">
        <v>3.7318902701915215</v>
      </c>
      <c r="N2797" s="25">
        <v>2.7848914189469069</v>
      </c>
      <c r="O2797" s="25">
        <v>3.2564902352715701</v>
      </c>
      <c r="P2797" s="30">
        <v>3.3814289718798705</v>
      </c>
    </row>
    <row r="2798" spans="1:16" x14ac:dyDescent="0.25">
      <c r="A2798" s="14">
        <v>11942.59907</v>
      </c>
      <c r="B2798" s="28">
        <v>2.5875916218991737</v>
      </c>
      <c r="C2798" s="25">
        <v>2.4092695942073097</v>
      </c>
      <c r="D2798" s="25">
        <v>2.6873995607387404</v>
      </c>
      <c r="E2798" s="25">
        <v>2.5723516288130672</v>
      </c>
      <c r="F2798" s="25">
        <v>2.6888821573374946</v>
      </c>
      <c r="G2798" s="25">
        <v>2.6631401790831908</v>
      </c>
      <c r="H2798" s="25">
        <v>2.1214782044987937</v>
      </c>
      <c r="I2798" s="25">
        <v>2.3619102780154941</v>
      </c>
      <c r="J2798" s="25">
        <v>2.5079383954874008</v>
      </c>
      <c r="K2798" s="25">
        <v>3.113340102138797</v>
      </c>
      <c r="L2798" s="25">
        <v>3.5237482039929664</v>
      </c>
      <c r="M2798" s="25">
        <v>3.7321245806811025</v>
      </c>
      <c r="N2798" s="25">
        <v>2.7848914189469069</v>
      </c>
      <c r="O2798" s="25">
        <v>3.2515793775324315</v>
      </c>
      <c r="P2798" s="30">
        <v>3.376440609994563</v>
      </c>
    </row>
    <row r="2799" spans="1:16" x14ac:dyDescent="0.25">
      <c r="A2799" s="14">
        <v>11953.05654</v>
      </c>
      <c r="B2799" s="28">
        <v>2.5870030376413147</v>
      </c>
      <c r="C2799" s="25">
        <v>2.4092695942073097</v>
      </c>
      <c r="D2799" s="25">
        <v>2.6873995607387404</v>
      </c>
      <c r="E2799" s="25">
        <v>2.5725138909042147</v>
      </c>
      <c r="F2799" s="25">
        <v>2.6886700476962067</v>
      </c>
      <c r="G2799" s="25">
        <v>2.6631401790831908</v>
      </c>
      <c r="H2799" s="25">
        <v>2.1216505777822245</v>
      </c>
      <c r="I2799" s="25">
        <v>2.362010219215315</v>
      </c>
      <c r="J2799" s="25">
        <v>2.5084982337626736</v>
      </c>
      <c r="K2799" s="25">
        <v>3.1135092748275182</v>
      </c>
      <c r="L2799" s="25">
        <v>3.5237482039929664</v>
      </c>
      <c r="M2799" s="25">
        <v>3.7323590176540846</v>
      </c>
      <c r="N2799" s="25">
        <v>2.784626847216578</v>
      </c>
      <c r="O2799" s="25">
        <v>3.2525881921135769</v>
      </c>
      <c r="P2799" s="30">
        <v>3.3775787260243297</v>
      </c>
    </row>
    <row r="2800" spans="1:16" x14ac:dyDescent="0.25">
      <c r="A2800" s="14">
        <v>11962.857040000001</v>
      </c>
      <c r="B2800" s="28">
        <v>2.5872979298716401</v>
      </c>
      <c r="C2800" s="25">
        <v>2.4092695942073097</v>
      </c>
      <c r="D2800" s="25">
        <v>2.6873995607387404</v>
      </c>
      <c r="E2800" s="25">
        <v>2.5721894273240098</v>
      </c>
      <c r="F2800" s="25">
        <v>2.688034339631634</v>
      </c>
      <c r="G2800" s="25">
        <v>2.6631401790831908</v>
      </c>
      <c r="H2800" s="25">
        <v>2.1218805153028324</v>
      </c>
      <c r="I2800" s="25">
        <v>2.3621101834192095</v>
      </c>
      <c r="J2800" s="25">
        <v>2.5089185865768129</v>
      </c>
      <c r="K2800" s="25">
        <v>3.1136220932414278</v>
      </c>
      <c r="L2800" s="25">
        <v>3.5237482039929664</v>
      </c>
      <c r="M2800" s="25">
        <v>3.7325935812470958</v>
      </c>
      <c r="N2800" s="25">
        <v>2.784626847216578</v>
      </c>
      <c r="O2800" s="25">
        <v>3.2574319656338582</v>
      </c>
      <c r="P2800" s="30">
        <v>3.3823707022421581</v>
      </c>
    </row>
    <row r="2801" spans="1:16" x14ac:dyDescent="0.25">
      <c r="A2801" s="14">
        <v>11972.65425</v>
      </c>
      <c r="B2801" s="28">
        <v>2.5872141706727074</v>
      </c>
      <c r="C2801" s="25">
        <v>2.409715596281838</v>
      </c>
      <c r="D2801" s="25">
        <v>2.6873995607387404</v>
      </c>
      <c r="E2801" s="25">
        <v>2.5721894273240098</v>
      </c>
      <c r="F2801" s="25">
        <v>2.6867657083052761</v>
      </c>
      <c r="G2801" s="25">
        <v>2.6631401790831908</v>
      </c>
      <c r="H2801" s="25">
        <v>2.1220530483708115</v>
      </c>
      <c r="I2801" s="25">
        <v>2.3622101706377707</v>
      </c>
      <c r="J2801" s="25">
        <v>2.5093393466438632</v>
      </c>
      <c r="K2801" s="25">
        <v>3.1137913758325024</v>
      </c>
      <c r="L2801" s="25">
        <v>3.5237482039929664</v>
      </c>
      <c r="M2801" s="25">
        <v>3.7328282715969863</v>
      </c>
      <c r="N2801" s="25">
        <v>2.7843624365649382</v>
      </c>
      <c r="O2801" s="25">
        <v>3.2595583550502338</v>
      </c>
      <c r="P2801" s="30">
        <v>3.3844707763628672</v>
      </c>
    </row>
    <row r="2802" spans="1:16" x14ac:dyDescent="0.25">
      <c r="A2802" s="14">
        <v>11983.100990000001</v>
      </c>
      <c r="B2802" s="28">
        <v>2.5864108778596502</v>
      </c>
      <c r="C2802" s="25">
        <v>2.4101620568525401</v>
      </c>
      <c r="D2802" s="25">
        <v>2.6876110506294082</v>
      </c>
      <c r="E2802" s="25">
        <v>2.5725138909042147</v>
      </c>
      <c r="F2802" s="25">
        <v>2.6859220082207873</v>
      </c>
      <c r="G2802" s="25">
        <v>2.6633401765455802</v>
      </c>
      <c r="H2802" s="25">
        <v>2.1222831991350231</v>
      </c>
      <c r="I2802" s="25">
        <v>2.3623101808815989</v>
      </c>
      <c r="J2802" s="25">
        <v>2.5099009949366953</v>
      </c>
      <c r="K2802" s="25">
        <v>3.1139607244335576</v>
      </c>
      <c r="L2802" s="25">
        <v>3.5237482039929664</v>
      </c>
      <c r="M2802" s="25">
        <v>3.7330630888408272</v>
      </c>
      <c r="N2802" s="25">
        <v>2.7843624365649382</v>
      </c>
      <c r="O2802" s="25">
        <v>3.2597952644925505</v>
      </c>
      <c r="P2802" s="30">
        <v>3.3846813433885212</v>
      </c>
    </row>
    <row r="2803" spans="1:16" x14ac:dyDescent="0.25">
      <c r="A2803" s="14">
        <v>11992.89142</v>
      </c>
      <c r="B2803" s="28">
        <v>2.5858415622414985</v>
      </c>
      <c r="C2803" s="25">
        <v>2.4107207787640328</v>
      </c>
      <c r="D2803" s="25">
        <v>2.6876110506294082</v>
      </c>
      <c r="E2803" s="25">
        <v>2.573001041243463</v>
      </c>
      <c r="F2803" s="25">
        <v>2.6861327796308467</v>
      </c>
      <c r="G2803" s="25">
        <v>2.6637404479858069</v>
      </c>
      <c r="H2803" s="25">
        <v>2.122455892284056</v>
      </c>
      <c r="I2803" s="25">
        <v>2.3624102141612999</v>
      </c>
      <c r="J2803" s="25">
        <v>2.5103227083363016</v>
      </c>
      <c r="K2803" s="25">
        <v>3.1141301390960936</v>
      </c>
      <c r="L2803" s="25">
        <v>3.5237482039929664</v>
      </c>
      <c r="M2803" s="25">
        <v>3.7332980331159122</v>
      </c>
      <c r="N2803" s="25">
        <v>2.7840981867959687</v>
      </c>
      <c r="O2803" s="25">
        <v>3.2596373105057563</v>
      </c>
      <c r="P2803" s="30">
        <v>3.3845760471140562</v>
      </c>
    </row>
    <row r="2804" spans="1:16" x14ac:dyDescent="0.25">
      <c r="A2804" s="14">
        <v>12002.67856</v>
      </c>
      <c r="B2804" s="28">
        <v>2.5854982638439274</v>
      </c>
      <c r="C2804" s="25">
        <v>2.411056357259985</v>
      </c>
      <c r="D2804" s="25">
        <v>2.6876110506294082</v>
      </c>
      <c r="E2804" s="25">
        <v>2.5734887386354246</v>
      </c>
      <c r="F2804" s="25">
        <v>2.6859220082207873</v>
      </c>
      <c r="G2804" s="25">
        <v>2.6639407221336509</v>
      </c>
      <c r="H2804" s="25">
        <v>2.1226862566877616</v>
      </c>
      <c r="I2804" s="25">
        <v>2.3625102704874892</v>
      </c>
      <c r="J2804" s="25">
        <v>2.5107448316307397</v>
      </c>
      <c r="K2804" s="25">
        <v>3.1142996198716699</v>
      </c>
      <c r="L2804" s="25">
        <v>3.5237482039929664</v>
      </c>
      <c r="M2804" s="25">
        <v>3.7335331045597586</v>
      </c>
      <c r="N2804" s="25">
        <v>2.7840981867959687</v>
      </c>
      <c r="O2804" s="25">
        <v>3.2653601610123006</v>
      </c>
      <c r="P2804" s="30">
        <v>3.3902988976206005</v>
      </c>
    </row>
    <row r="2805" spans="1:16" x14ac:dyDescent="0.25">
      <c r="A2805" s="14">
        <v>12013.11455</v>
      </c>
      <c r="B2805" s="28">
        <v>2.5842530606251737</v>
      </c>
      <c r="C2805" s="25">
        <v>2.4112802203999437</v>
      </c>
      <c r="D2805" s="25">
        <v>2.6876110506294082</v>
      </c>
      <c r="E2805" s="25">
        <v>2.573001041243463</v>
      </c>
      <c r="F2805" s="25">
        <v>2.684869682816398</v>
      </c>
      <c r="G2805" s="25">
        <v>2.6637404479858069</v>
      </c>
      <c r="H2805" s="25">
        <v>2.1228591102151793</v>
      </c>
      <c r="I2805" s="25">
        <v>2.3627104523218256</v>
      </c>
      <c r="J2805" s="25">
        <v>2.5111673656175997</v>
      </c>
      <c r="K2805" s="25">
        <v>3.114469166811908</v>
      </c>
      <c r="L2805" s="25">
        <v>3.5237482039929664</v>
      </c>
      <c r="M2805" s="25">
        <v>3.7335331045597586</v>
      </c>
      <c r="N2805" s="25">
        <v>2.7838340977140068</v>
      </c>
      <c r="O2805" s="25">
        <v>3.2664817485655124</v>
      </c>
      <c r="P2805" s="30">
        <v>3.3913670105099629</v>
      </c>
    </row>
    <row r="2806" spans="1:16" x14ac:dyDescent="0.25">
      <c r="A2806" s="14">
        <v>12022.89488</v>
      </c>
      <c r="B2806" s="28">
        <v>2.5836134637098045</v>
      </c>
      <c r="C2806" s="25">
        <v>2.4117282931576711</v>
      </c>
      <c r="D2806" s="25">
        <v>2.6878226435602213</v>
      </c>
      <c r="E2806" s="25">
        <v>2.5728385970740346</v>
      </c>
      <c r="F2806" s="25">
        <v>2.6852903070448262</v>
      </c>
      <c r="G2806" s="25">
        <v>2.6635402661514704</v>
      </c>
      <c r="H2806" s="25">
        <v>2.1230320325674152</v>
      </c>
      <c r="I2806" s="25">
        <v>2.362810577851238</v>
      </c>
      <c r="J2806" s="25">
        <v>2.5117313845045399</v>
      </c>
      <c r="K2806" s="25">
        <v>3.1146387799684883</v>
      </c>
      <c r="L2806" s="25">
        <v>3.5237482039929664</v>
      </c>
      <c r="M2806" s="25">
        <v>3.7337683033101068</v>
      </c>
      <c r="N2806" s="25">
        <v>2.7838340977140068</v>
      </c>
      <c r="O2806" s="25">
        <v>3.2696215314123571</v>
      </c>
      <c r="P2806" s="30">
        <v>3.394587201846949</v>
      </c>
    </row>
    <row r="2807" spans="1:16" x14ac:dyDescent="0.25">
      <c r="A2807" s="14">
        <v>12032.671920000001</v>
      </c>
      <c r="B2807" s="28">
        <v>2.5838662929546139</v>
      </c>
      <c r="C2807" s="25">
        <v>2.4120646513636439</v>
      </c>
      <c r="D2807" s="25">
        <v>2.6878226435602213</v>
      </c>
      <c r="E2807" s="25">
        <v>2.5728385970740346</v>
      </c>
      <c r="F2807" s="25">
        <v>2.685711339052502</v>
      </c>
      <c r="G2807" s="25">
        <v>2.6637404479858069</v>
      </c>
      <c r="H2807" s="25">
        <v>2.1232627028593356</v>
      </c>
      <c r="I2807" s="25">
        <v>2.3629107264696696</v>
      </c>
      <c r="J2807" s="25">
        <v>2.5121548798885645</v>
      </c>
      <c r="K2807" s="25">
        <v>3.114808459393152</v>
      </c>
      <c r="L2807" s="25">
        <v>3.5237482039929664</v>
      </c>
      <c r="M2807" s="25">
        <v>3.7340036295049206</v>
      </c>
      <c r="N2807" s="25">
        <v>2.7838340977140068</v>
      </c>
      <c r="O2807" s="25">
        <v>3.2668027348934308</v>
      </c>
      <c r="P2807" s="30">
        <v>3.3916879573026728</v>
      </c>
    </row>
    <row r="2808" spans="1:16" x14ac:dyDescent="0.25">
      <c r="A2808" s="14">
        <v>12043.09713</v>
      </c>
      <c r="B2808" s="28">
        <v>2.5844049023001947</v>
      </c>
      <c r="C2808" s="25">
        <v>2.4122890349810886</v>
      </c>
      <c r="D2808" s="25">
        <v>2.6878226435602213</v>
      </c>
      <c r="E2808" s="25">
        <v>2.573001041243463</v>
      </c>
      <c r="F2808" s="25">
        <v>2.6861327796308467</v>
      </c>
      <c r="G2808" s="25">
        <v>2.6641410886801822</v>
      </c>
      <c r="H2808" s="25">
        <v>2.1234357860161546</v>
      </c>
      <c r="I2808" s="25">
        <v>2.3630108981877709</v>
      </c>
      <c r="J2808" s="25">
        <v>2.5125787886405258</v>
      </c>
      <c r="K2808" s="25">
        <v>3.1149782051377026</v>
      </c>
      <c r="L2808" s="25">
        <v>3.5236031732746698</v>
      </c>
      <c r="M2808" s="25">
        <v>3.7342390832823895</v>
      </c>
      <c r="N2808" s="25">
        <v>2.7835701691237489</v>
      </c>
      <c r="O2808" s="25">
        <v>3.2672846596500071</v>
      </c>
      <c r="P2808" s="30">
        <v>3.392223396258307</v>
      </c>
    </row>
    <row r="2809" spans="1:16" x14ac:dyDescent="0.25">
      <c r="A2809" s="14">
        <v>12052.86735</v>
      </c>
      <c r="B2809" s="28">
        <v>2.5849316983473662</v>
      </c>
      <c r="C2809" s="25">
        <v>2.412401270278755</v>
      </c>
      <c r="D2809" s="25">
        <v>2.6878226435602213</v>
      </c>
      <c r="E2809" s="25">
        <v>2.573326111978627</v>
      </c>
      <c r="F2809" s="25">
        <v>2.6861327796308467</v>
      </c>
      <c r="G2809" s="25">
        <v>2.6643415477106984</v>
      </c>
      <c r="H2809" s="25">
        <v>2.1236089381808125</v>
      </c>
      <c r="I2809" s="25">
        <v>2.3631110930162009</v>
      </c>
      <c r="J2809" s="25">
        <v>2.5131446447230568</v>
      </c>
      <c r="K2809" s="25">
        <v>3.1151480172540023</v>
      </c>
      <c r="L2809" s="25">
        <v>3.5236031732746698</v>
      </c>
      <c r="M2809" s="25">
        <v>3.7344746647809264</v>
      </c>
      <c r="N2809" s="25">
        <v>2.7835701691237489</v>
      </c>
      <c r="O2809" s="25">
        <v>3.2699448476245001</v>
      </c>
      <c r="P2809" s="30">
        <v>3.3949105381184195</v>
      </c>
    </row>
    <row r="2810" spans="1:16" x14ac:dyDescent="0.25">
      <c r="A2810" s="14">
        <v>12062.634260000001</v>
      </c>
      <c r="B2810" s="28">
        <v>2.5854469450695956</v>
      </c>
      <c r="C2810" s="25">
        <v>2.4121768286810448</v>
      </c>
      <c r="D2810" s="25">
        <v>2.688034339631634</v>
      </c>
      <c r="E2810" s="25">
        <v>2.573326111978627</v>
      </c>
      <c r="F2810" s="25">
        <v>2.6861327796308467</v>
      </c>
      <c r="G2810" s="25">
        <v>2.6641410886801822</v>
      </c>
      <c r="H2810" s="25">
        <v>2.1238399151743717</v>
      </c>
      <c r="I2810" s="25">
        <v>2.363211310965625</v>
      </c>
      <c r="J2810" s="25">
        <v>2.5135695211455662</v>
      </c>
      <c r="K2810" s="25">
        <v>3.1153178957939751</v>
      </c>
      <c r="L2810" s="25">
        <v>3.5236031732746698</v>
      </c>
      <c r="M2810" s="25">
        <v>3.7347103741391701</v>
      </c>
      <c r="N2810" s="25">
        <v>2.7833064008302455</v>
      </c>
      <c r="O2810" s="25">
        <v>3.271321633149086</v>
      </c>
      <c r="P2810" s="30">
        <v>3.396206295863037</v>
      </c>
    </row>
    <row r="2811" spans="1:16" x14ac:dyDescent="0.25">
      <c r="A2811" s="14">
        <v>12073.04866</v>
      </c>
      <c r="B2811" s="28">
        <v>2.5858999787702461</v>
      </c>
      <c r="C2811" s="25">
        <v>2.4122890349810886</v>
      </c>
      <c r="D2811" s="25">
        <v>2.688034339631634</v>
      </c>
      <c r="E2811" s="25">
        <v>2.5738141747554888</v>
      </c>
      <c r="F2811" s="25">
        <v>2.6859220082207873</v>
      </c>
      <c r="G2811" s="25">
        <v>2.6637404479858069</v>
      </c>
      <c r="H2811" s="25">
        <v>2.1240132285715121</v>
      </c>
      <c r="I2811" s="25">
        <v>2.3633115520467172</v>
      </c>
      <c r="J2811" s="25">
        <v>2.5139948136377579</v>
      </c>
      <c r="K2811" s="25">
        <v>3.1154878408096063</v>
      </c>
      <c r="L2811" s="25">
        <v>3.5236031732746698</v>
      </c>
      <c r="M2811" s="25">
        <v>3.7349462114959855</v>
      </c>
      <c r="N2811" s="25">
        <v>2.7833064008302455</v>
      </c>
      <c r="O2811" s="25">
        <v>3.2719710455794817</v>
      </c>
      <c r="P2811" s="30">
        <v>3.3968556273798178</v>
      </c>
    </row>
    <row r="2812" spans="1:16" x14ac:dyDescent="0.25">
      <c r="A2812" s="14">
        <v>12082.80874</v>
      </c>
      <c r="B2812" s="28">
        <v>2.5864116000022044</v>
      </c>
      <c r="C2812" s="25">
        <v>2.4122890349810886</v>
      </c>
      <c r="D2812" s="25">
        <v>2.688034339631634</v>
      </c>
      <c r="E2812" s="25">
        <v>2.5739769843101237</v>
      </c>
      <c r="F2812" s="25">
        <v>2.6863436533819685</v>
      </c>
      <c r="G2812" s="25">
        <v>2.6633401765455802</v>
      </c>
      <c r="H2812" s="25">
        <v>2.1242444207419453</v>
      </c>
      <c r="I2812" s="25">
        <v>2.3634118162701578</v>
      </c>
      <c r="J2812" s="25">
        <v>2.5145625189236989</v>
      </c>
      <c r="K2812" s="25">
        <v>3.1156578523529412</v>
      </c>
      <c r="L2812" s="25">
        <v>3.5236031732746698</v>
      </c>
      <c r="M2812" s="25">
        <v>3.7351821769904636</v>
      </c>
      <c r="N2812" s="25">
        <v>2.783042792638903</v>
      </c>
      <c r="O2812" s="25">
        <v>3.2790968291865425</v>
      </c>
      <c r="P2812" s="30">
        <v>3.4040630937308265</v>
      </c>
    </row>
    <row r="2813" spans="1:16" x14ac:dyDescent="0.25">
      <c r="A2813" s="14">
        <v>12092.565500000001</v>
      </c>
      <c r="B2813" s="28">
        <v>2.5868814771992263</v>
      </c>
      <c r="C2813" s="25">
        <v>2.4127381503074656</v>
      </c>
      <c r="D2813" s="25">
        <v>2.688034339631634</v>
      </c>
      <c r="E2813" s="25">
        <v>2.5743027866374089</v>
      </c>
      <c r="F2813" s="25">
        <v>2.6861327796308467</v>
      </c>
      <c r="G2813" s="25">
        <v>2.6631401790831908</v>
      </c>
      <c r="H2813" s="25">
        <v>2.1244178956721145</v>
      </c>
      <c r="I2813" s="25">
        <v>2.3635121036466344</v>
      </c>
      <c r="J2813" s="25">
        <v>2.5149887854214268</v>
      </c>
      <c r="K2813" s="25">
        <v>3.1158279304760872</v>
      </c>
      <c r="L2813" s="25">
        <v>3.5236031732746698</v>
      </c>
      <c r="M2813" s="25">
        <v>3.7354182707619223</v>
      </c>
      <c r="N2813" s="25">
        <v>2.783042792638903</v>
      </c>
      <c r="O2813" s="25">
        <v>3.2790142558462612</v>
      </c>
      <c r="P2813" s="30">
        <v>3.4039529924545611</v>
      </c>
    </row>
    <row r="2814" spans="1:16" x14ac:dyDescent="0.25">
      <c r="A2814" s="14">
        <v>12102.969059999999</v>
      </c>
      <c r="B2814" s="28">
        <v>2.5869751675066177</v>
      </c>
      <c r="C2814" s="25">
        <v>2.4131877305566243</v>
      </c>
      <c r="D2814" s="25">
        <v>2.6882461389442458</v>
      </c>
      <c r="E2814" s="25">
        <v>2.5747919488613435</v>
      </c>
      <c r="F2814" s="25">
        <v>2.6867657083052761</v>
      </c>
      <c r="G2814" s="25">
        <v>2.6627404602497244</v>
      </c>
      <c r="H2814" s="25">
        <v>2.1245914399229364</v>
      </c>
      <c r="I2814" s="25">
        <v>2.3636124141868433</v>
      </c>
      <c r="J2814" s="25">
        <v>2.5154154707171572</v>
      </c>
      <c r="K2814" s="25">
        <v>3.1159980752312126</v>
      </c>
      <c r="L2814" s="25">
        <v>3.5236031732746698</v>
      </c>
      <c r="M2814" s="25">
        <v>3.7356544929499074</v>
      </c>
      <c r="N2814" s="25">
        <v>2.7827793443554811</v>
      </c>
      <c r="O2814" s="25">
        <v>3.2770371910575102</v>
      </c>
      <c r="P2814" s="30">
        <v>3.4019759276658106</v>
      </c>
    </row>
    <row r="2815" spans="1:16" x14ac:dyDescent="0.25">
      <c r="A2815" s="14">
        <v>12112.71897</v>
      </c>
      <c r="B2815" s="28">
        <v>2.5867928463165706</v>
      </c>
      <c r="C2815" s="25">
        <v>2.4135252214286034</v>
      </c>
      <c r="D2815" s="25">
        <v>2.6882461389442458</v>
      </c>
      <c r="E2815" s="25">
        <v>2.5752816626684329</v>
      </c>
      <c r="F2815" s="25">
        <v>2.6869768896767621</v>
      </c>
      <c r="G2815" s="25">
        <v>2.6625407387093438</v>
      </c>
      <c r="H2815" s="25">
        <v>2.1248229401852958</v>
      </c>
      <c r="I2815" s="25">
        <v>2.363712747901487</v>
      </c>
      <c r="J2815" s="25">
        <v>2.5158425756346192</v>
      </c>
      <c r="K2815" s="25">
        <v>3.1161115421115193</v>
      </c>
      <c r="L2815" s="25">
        <v>3.5236031732746698</v>
      </c>
      <c r="M2815" s="25">
        <v>3.7358908436941918</v>
      </c>
      <c r="N2815" s="25">
        <v>2.7827793443554811</v>
      </c>
      <c r="O2815" s="25">
        <v>3.2772838325115052</v>
      </c>
      <c r="P2815" s="30">
        <v>3.402195157595707</v>
      </c>
    </row>
    <row r="2816" spans="1:16" x14ac:dyDescent="0.25">
      <c r="A2816" s="14">
        <v>12122.465560000001</v>
      </c>
      <c r="B2816" s="28">
        <v>2.5864230793297707</v>
      </c>
      <c r="C2816" s="25">
        <v>2.4137503611339581</v>
      </c>
      <c r="D2816" s="25">
        <v>2.6882461389442458</v>
      </c>
      <c r="E2816" s="25">
        <v>2.5756084455897224</v>
      </c>
      <c r="F2816" s="25">
        <v>2.6865546295735858</v>
      </c>
      <c r="G2816" s="25">
        <v>2.6623411089738576</v>
      </c>
      <c r="H2816" s="25">
        <v>2.1249966463999588</v>
      </c>
      <c r="I2816" s="25">
        <v>2.3638131048012756</v>
      </c>
      <c r="J2816" s="25">
        <v>2.5162701009999764</v>
      </c>
      <c r="K2816" s="25">
        <v>3.1162817980360402</v>
      </c>
      <c r="L2816" s="25">
        <v>3.5236031732746698</v>
      </c>
      <c r="M2816" s="25">
        <v>3.7358908436941918</v>
      </c>
      <c r="N2816" s="25">
        <v>2.7825160557860937</v>
      </c>
      <c r="O2816" s="25">
        <v>3.2781069837850425</v>
      </c>
      <c r="P2816" s="30">
        <v>3.4030731856570293</v>
      </c>
    </row>
    <row r="2817" spans="1:16" x14ac:dyDescent="0.25">
      <c r="A2817" s="14">
        <v>12132.858260000001</v>
      </c>
      <c r="B2817" s="28">
        <v>2.5853193570923398</v>
      </c>
      <c r="C2817" s="25">
        <v>2.413975617613024</v>
      </c>
      <c r="D2817" s="25">
        <v>2.6882461389442458</v>
      </c>
      <c r="E2817" s="25">
        <v>2.5759354745825123</v>
      </c>
      <c r="F2817" s="25">
        <v>2.6867657083052761</v>
      </c>
      <c r="G2817" s="25">
        <v>2.6623411089738576</v>
      </c>
      <c r="H2817" s="25">
        <v>2.1251704221202781</v>
      </c>
      <c r="I2817" s="25">
        <v>2.3639134848969272</v>
      </c>
      <c r="J2817" s="25">
        <v>2.5168407902830205</v>
      </c>
      <c r="K2817" s="25">
        <v>3.1164521207319562</v>
      </c>
      <c r="L2817" s="25">
        <v>3.5236031732746698</v>
      </c>
      <c r="M2817" s="25">
        <v>3.7361273231347765</v>
      </c>
      <c r="N2817" s="25">
        <v>2.7825160557860937</v>
      </c>
      <c r="O2817" s="25">
        <v>3.2781069837850425</v>
      </c>
      <c r="P2817" s="30">
        <v>3.4030731856570293</v>
      </c>
    </row>
    <row r="2818" spans="1:16" x14ac:dyDescent="0.25">
      <c r="A2818" s="14">
        <v>12142.59798</v>
      </c>
      <c r="B2818" s="28">
        <v>2.5846467334495116</v>
      </c>
      <c r="C2818" s="25">
        <v>2.4142009909869993</v>
      </c>
      <c r="D2818" s="25">
        <v>2.6882461389442458</v>
      </c>
      <c r="E2818" s="25">
        <v>2.5762627500176709</v>
      </c>
      <c r="F2818" s="25">
        <v>2.6867657083052761</v>
      </c>
      <c r="G2818" s="25">
        <v>2.6621415709589056</v>
      </c>
      <c r="H2818" s="25">
        <v>2.1254022312968002</v>
      </c>
      <c r="I2818" s="25">
        <v>2.364013888199167</v>
      </c>
      <c r="J2818" s="25">
        <v>2.517269299920057</v>
      </c>
      <c r="K2818" s="25">
        <v>3.1165657063169907</v>
      </c>
      <c r="L2818" s="25">
        <v>3.5236031732746698</v>
      </c>
      <c r="M2818" s="25">
        <v>3.7363639314118919</v>
      </c>
      <c r="N2818" s="25">
        <v>2.7822529267372063</v>
      </c>
      <c r="O2818" s="25">
        <v>3.2795099315499483</v>
      </c>
      <c r="P2818" s="30">
        <v>3.4045037781744258</v>
      </c>
    </row>
    <row r="2819" spans="1:16" x14ac:dyDescent="0.25">
      <c r="A2819" s="14">
        <v>12152.983340000001</v>
      </c>
      <c r="B2819" s="28">
        <v>2.5843471770450819</v>
      </c>
      <c r="C2819" s="25">
        <v>2.4145392704914994</v>
      </c>
      <c r="D2819" s="25">
        <v>2.6884580415988051</v>
      </c>
      <c r="E2819" s="25">
        <v>2.5765902722669067</v>
      </c>
      <c r="F2819" s="25">
        <v>2.6869768896767621</v>
      </c>
      <c r="G2819" s="25">
        <v>2.6619421245802437</v>
      </c>
      <c r="H2819" s="25">
        <v>2.125576169413498</v>
      </c>
      <c r="I2819" s="25">
        <v>2.3641143147187273</v>
      </c>
      <c r="J2819" s="25">
        <v>2.5176982327765574</v>
      </c>
      <c r="K2819" s="25">
        <v>3.116679321617025</v>
      </c>
      <c r="L2819" s="25">
        <v>3.5234581909725713</v>
      </c>
      <c r="M2819" s="25">
        <v>3.7366006686659978</v>
      </c>
      <c r="N2819" s="25">
        <v>2.7822529267372063</v>
      </c>
      <c r="O2819" s="25">
        <v>3.2789316982028409</v>
      </c>
      <c r="P2819" s="30">
        <v>3.4038429190838277</v>
      </c>
    </row>
    <row r="2820" spans="1:16" x14ac:dyDescent="0.25">
      <c r="A2820" s="14">
        <v>12162.716179999999</v>
      </c>
      <c r="B2820" s="28">
        <v>2.5843342406787828</v>
      </c>
      <c r="C2820" s="25">
        <v>2.4147649366342248</v>
      </c>
      <c r="D2820" s="25">
        <v>2.6884580415988051</v>
      </c>
      <c r="E2820" s="25">
        <v>2.5770820192323378</v>
      </c>
      <c r="F2820" s="25">
        <v>2.687188173787912</v>
      </c>
      <c r="G2820" s="25">
        <v>2.6617427697537446</v>
      </c>
      <c r="H2820" s="25">
        <v>2.125750177221597</v>
      </c>
      <c r="I2820" s="25">
        <v>2.364214764466348</v>
      </c>
      <c r="J2820" s="25">
        <v>2.5181275896893367</v>
      </c>
      <c r="K2820" s="25">
        <v>3.1168498003167224</v>
      </c>
      <c r="L2820" s="25">
        <v>3.5234581909725713</v>
      </c>
      <c r="M2820" s="25">
        <v>3.7368375350377834</v>
      </c>
      <c r="N2820" s="25">
        <v>2.7819899570156368</v>
      </c>
      <c r="O2820" s="25">
        <v>3.2879398575389254</v>
      </c>
      <c r="P2820" s="30">
        <v>3.4128505017456563</v>
      </c>
    </row>
    <row r="2821" spans="1:16" x14ac:dyDescent="0.25">
      <c r="A2821" s="14">
        <v>12172.445680000001</v>
      </c>
      <c r="B2821" s="28">
        <v>2.5840201043191322</v>
      </c>
      <c r="C2821" s="25">
        <v>2.4152166210034922</v>
      </c>
      <c r="D2821" s="25">
        <v>2.6884580415988051</v>
      </c>
      <c r="E2821" s="25">
        <v>2.577410160148518</v>
      </c>
      <c r="F2821" s="25">
        <v>2.687188173787912</v>
      </c>
      <c r="G2821" s="25">
        <v>2.6615435063953949</v>
      </c>
      <c r="H2821" s="25">
        <v>2.1259822961378139</v>
      </c>
      <c r="I2821" s="25">
        <v>2.364214764466348</v>
      </c>
      <c r="J2821" s="25">
        <v>2.5185573714976952</v>
      </c>
      <c r="K2821" s="25">
        <v>3.1169634899723202</v>
      </c>
      <c r="L2821" s="25">
        <v>3.5234581909725713</v>
      </c>
      <c r="M2821" s="25">
        <v>3.7370745306681683</v>
      </c>
      <c r="N2821" s="25">
        <v>2.7819899570156368</v>
      </c>
      <c r="O2821" s="25">
        <v>3.2905604258675893</v>
      </c>
      <c r="P2821" s="30">
        <v>3.4155556928348236</v>
      </c>
    </row>
    <row r="2822" spans="1:16" x14ac:dyDescent="0.25">
      <c r="A2822" s="14">
        <v>12182.82013</v>
      </c>
      <c r="B2822" s="28">
        <v>2.5845023513487058</v>
      </c>
      <c r="C2822" s="25">
        <v>2.415781887882595</v>
      </c>
      <c r="D2822" s="25">
        <v>2.6884580415988051</v>
      </c>
      <c r="E2822" s="25">
        <v>2.5775743236287956</v>
      </c>
      <c r="F2822" s="25">
        <v>2.6869768896767621</v>
      </c>
      <c r="G2822" s="25">
        <v>2.6607473659673002</v>
      </c>
      <c r="H2822" s="25">
        <v>2.126156466776564</v>
      </c>
      <c r="I2822" s="25">
        <v>2.3643152374527774</v>
      </c>
      <c r="J2822" s="25">
        <v>2.5189875790434271</v>
      </c>
      <c r="K2822" s="25">
        <v>3.1171340802783707</v>
      </c>
      <c r="L2822" s="25">
        <v>3.5234581909725713</v>
      </c>
      <c r="M2822" s="25">
        <v>3.7373116556983037</v>
      </c>
      <c r="N2822" s="25">
        <v>2.7817271464285525</v>
      </c>
      <c r="O2822" s="25">
        <v>3.2863414837916434</v>
      </c>
      <c r="P2822" s="30">
        <v>3.4112802203999437</v>
      </c>
    </row>
    <row r="2823" spans="1:16" x14ac:dyDescent="0.25">
      <c r="A2823" s="14">
        <v>12192.542729999999</v>
      </c>
      <c r="B2823" s="28">
        <v>2.5841147657618886</v>
      </c>
      <c r="C2823" s="25">
        <v>2.4161214015013739</v>
      </c>
      <c r="D2823" s="25">
        <v>2.6886700476962067</v>
      </c>
      <c r="E2823" s="25">
        <v>2.577410160148518</v>
      </c>
      <c r="F2823" s="25">
        <v>2.6865546295735858</v>
      </c>
      <c r="G2823" s="25">
        <v>2.659952682338607</v>
      </c>
      <c r="H2823" s="25">
        <v>2.1263307072932056</v>
      </c>
      <c r="I2823" s="25">
        <v>2.3644157336887699</v>
      </c>
      <c r="J2823" s="25">
        <v>2.5194182131708311</v>
      </c>
      <c r="K2823" s="25">
        <v>3.1173047376184031</v>
      </c>
      <c r="L2823" s="25">
        <v>3.5234581909725713</v>
      </c>
      <c r="M2823" s="25">
        <v>3.7375489102695707</v>
      </c>
      <c r="N2823" s="25">
        <v>2.7817271464285525</v>
      </c>
      <c r="O2823" s="25">
        <v>3.2893749849392031</v>
      </c>
      <c r="P2823" s="30">
        <v>3.414313721547503</v>
      </c>
    </row>
    <row r="2824" spans="1:16" x14ac:dyDescent="0.25">
      <c r="A2824" s="14">
        <v>12202.909820000001</v>
      </c>
      <c r="B2824" s="28">
        <v>2.5843352259806531</v>
      </c>
      <c r="C2824" s="25">
        <v>2.416574499593493</v>
      </c>
      <c r="D2824" s="25">
        <v>2.6886700476962067</v>
      </c>
      <c r="E2824" s="25">
        <v>2.5775743236287956</v>
      </c>
      <c r="F2824" s="25">
        <v>2.6867657083052761</v>
      </c>
      <c r="G2824" s="25">
        <v>2.6593576224392947</v>
      </c>
      <c r="H2824" s="25">
        <v>2.1265631367779632</v>
      </c>
      <c r="I2824" s="25">
        <v>2.3645162531850881</v>
      </c>
      <c r="J2824" s="25">
        <v>2.5198492747267194</v>
      </c>
      <c r="K2824" s="25">
        <v>3.1174754620451193</v>
      </c>
      <c r="L2824" s="25">
        <v>3.5234581909725713</v>
      </c>
      <c r="M2824" s="25">
        <v>3.7375489102695707</v>
      </c>
      <c r="N2824" s="25">
        <v>2.7814644947834721</v>
      </c>
      <c r="O2824" s="25">
        <v>3.2930263238238218</v>
      </c>
      <c r="P2824" s="30">
        <v>3.4179366370882911</v>
      </c>
    </row>
    <row r="2825" spans="1:16" x14ac:dyDescent="0.25">
      <c r="A2825" s="14">
        <v>12212.62551</v>
      </c>
      <c r="B2825" s="28">
        <v>2.5847448865663738</v>
      </c>
      <c r="C2825" s="25">
        <v>2.4168012260313771</v>
      </c>
      <c r="D2825" s="25">
        <v>2.6886700476962067</v>
      </c>
      <c r="E2825" s="25">
        <v>2.5779028368682897</v>
      </c>
      <c r="F2825" s="25">
        <v>2.687188173787912</v>
      </c>
      <c r="G2825" s="25">
        <v>2.6589613683224771</v>
      </c>
      <c r="H2825" s="25">
        <v>2.1267375405612734</v>
      </c>
      <c r="I2825" s="25">
        <v>2.3646167959525015</v>
      </c>
      <c r="J2825" s="25">
        <v>2.5202807645604288</v>
      </c>
      <c r="K2825" s="25">
        <v>3.1176462536112859</v>
      </c>
      <c r="L2825" s="25">
        <v>3.5234581909725713</v>
      </c>
      <c r="M2825" s="25">
        <v>3.7377862945235831</v>
      </c>
      <c r="N2825" s="25">
        <v>2.7814644947834721</v>
      </c>
      <c r="O2825" s="25">
        <v>3.295163393788596</v>
      </c>
      <c r="P2825" s="30">
        <v>3.4201021303968964</v>
      </c>
    </row>
    <row r="2826" spans="1:16" x14ac:dyDescent="0.25">
      <c r="A2826" s="14">
        <v>12222.98523</v>
      </c>
      <c r="B2826" s="28">
        <v>2.5847406653475877</v>
      </c>
      <c r="C2826" s="25">
        <v>2.4166878480169225</v>
      </c>
      <c r="D2826" s="25">
        <v>2.6886700476962067</v>
      </c>
      <c r="E2826" s="25">
        <v>2.5772460586986519</v>
      </c>
      <c r="F2826" s="25">
        <v>2.687188173787912</v>
      </c>
      <c r="G2826" s="25">
        <v>2.6591594501876683</v>
      </c>
      <c r="H2826" s="25">
        <v>2.1269120144097142</v>
      </c>
      <c r="I2826" s="25">
        <v>2.3647173620017878</v>
      </c>
      <c r="J2826" s="25">
        <v>2.52071268352383</v>
      </c>
      <c r="K2826" s="25">
        <v>3.1177601519811766</v>
      </c>
      <c r="L2826" s="25">
        <v>3.5234581909725713</v>
      </c>
      <c r="M2826" s="25">
        <v>3.7380238086021875</v>
      </c>
      <c r="N2826" s="25">
        <v>2.7812020018882624</v>
      </c>
      <c r="O2826" s="25">
        <v>3.2955920726131591</v>
      </c>
      <c r="P2826" s="30">
        <v>3.4205594028602029</v>
      </c>
    </row>
    <row r="2827" spans="1:16" x14ac:dyDescent="0.25">
      <c r="A2827" s="14">
        <v>12232.69399</v>
      </c>
      <c r="B2827" s="28">
        <v>2.5852765551430048</v>
      </c>
      <c r="C2827" s="25">
        <v>2.4171415377755006</v>
      </c>
      <c r="D2827" s="25">
        <v>2.6888821573374946</v>
      </c>
      <c r="E2827" s="25">
        <v>2.5772460586986519</v>
      </c>
      <c r="F2827" s="25">
        <v>2.687188173787912</v>
      </c>
      <c r="G2827" s="25">
        <v>2.6591594501876683</v>
      </c>
      <c r="H2827" s="25">
        <v>2.1271447552951899</v>
      </c>
      <c r="I2827" s="25">
        <v>2.3648179513437322</v>
      </c>
      <c r="J2827" s="25">
        <v>2.5211450324713369</v>
      </c>
      <c r="K2827" s="25">
        <v>3.1179310555638517</v>
      </c>
      <c r="L2827" s="25">
        <v>3.5233132570543551</v>
      </c>
      <c r="M2827" s="25">
        <v>3.7382614526474622</v>
      </c>
      <c r="N2827" s="25">
        <v>2.7812020018882624</v>
      </c>
      <c r="O2827" s="25">
        <v>3.2960211749916142</v>
      </c>
      <c r="P2827" s="30">
        <v>3.4209026734473564</v>
      </c>
    </row>
    <row r="2828" spans="1:16" x14ac:dyDescent="0.25">
      <c r="A2828" s="14">
        <v>12242.39941</v>
      </c>
      <c r="B2828" s="28">
        <v>2.5856338062502848</v>
      </c>
      <c r="C2828" s="25">
        <v>2.4171415377755006</v>
      </c>
      <c r="D2828" s="25">
        <v>2.6888821573374946</v>
      </c>
      <c r="E2828" s="25">
        <v>2.5772460586986519</v>
      </c>
      <c r="F2828" s="25">
        <v>2.6869768896767621</v>
      </c>
      <c r="G2828" s="25">
        <v>2.6589613683224771</v>
      </c>
      <c r="H2828" s="25">
        <v>2.1273193928480705</v>
      </c>
      <c r="I2828" s="25">
        <v>2.3649185639891268</v>
      </c>
      <c r="J2828" s="25">
        <v>2.5215778122599195</v>
      </c>
      <c r="K2828" s="25">
        <v>3.118102026426989</v>
      </c>
      <c r="L2828" s="25">
        <v>3.5233132570543551</v>
      </c>
      <c r="M2828" s="25">
        <v>3.7384992268017201</v>
      </c>
      <c r="N2828" s="25">
        <v>2.7809396675511389</v>
      </c>
      <c r="O2828" s="25">
        <v>3.2992097786256531</v>
      </c>
      <c r="P2828" s="30">
        <v>3.4241196843193542</v>
      </c>
    </row>
    <row r="2829" spans="1:16" x14ac:dyDescent="0.25">
      <c r="A2829" s="14">
        <v>12252.748149999999</v>
      </c>
      <c r="B2829" s="28">
        <v>2.5860122599963504</v>
      </c>
      <c r="C2829" s="25">
        <v>2.4166878480169225</v>
      </c>
      <c r="D2829" s="25">
        <v>2.6888821573374946</v>
      </c>
      <c r="E2829" s="25">
        <v>2.5775743236287956</v>
      </c>
      <c r="F2829" s="25">
        <v>2.6861327796308467</v>
      </c>
      <c r="G2829" s="25">
        <v>2.6587633767613075</v>
      </c>
      <c r="H2829" s="25">
        <v>2.1274941006540748</v>
      </c>
      <c r="I2829" s="25">
        <v>2.3650191999487715</v>
      </c>
      <c r="J2829" s="25">
        <v>2.5220110237491107</v>
      </c>
      <c r="K2829" s="25">
        <v>3.1182730646235819</v>
      </c>
      <c r="L2829" s="25">
        <v>3.5233132570543551</v>
      </c>
      <c r="M2829" s="25">
        <v>3.7387371312075066</v>
      </c>
      <c r="N2829" s="25">
        <v>2.7809396675511389</v>
      </c>
      <c r="O2829" s="25">
        <v>3.3042557248026765</v>
      </c>
      <c r="P2829" s="30">
        <v>3.4292236312052515</v>
      </c>
    </row>
    <row r="2830" spans="1:16" x14ac:dyDescent="0.25">
      <c r="A2830" s="14">
        <v>12262.446620000001</v>
      </c>
      <c r="B2830" s="28">
        <v>2.5862974951480746</v>
      </c>
      <c r="C2830" s="25">
        <v>2.4170280708951939</v>
      </c>
      <c r="D2830" s="25">
        <v>2.6888821573374946</v>
      </c>
      <c r="E2830" s="25">
        <v>2.5779028368682897</v>
      </c>
      <c r="F2830" s="25">
        <v>2.6859220082207873</v>
      </c>
      <c r="G2830" s="25">
        <v>2.6589613683224771</v>
      </c>
      <c r="H2830" s="25">
        <v>2.1276688787697493</v>
      </c>
      <c r="I2830" s="25">
        <v>2.3651198592334737</v>
      </c>
      <c r="J2830" s="25">
        <v>2.5224446678010191</v>
      </c>
      <c r="K2830" s="25">
        <v>3.1184441702066885</v>
      </c>
      <c r="L2830" s="25">
        <v>3.5233132570543551</v>
      </c>
      <c r="M2830" s="25">
        <v>3.7389751660076027</v>
      </c>
      <c r="N2830" s="25">
        <v>2.7806774915806631</v>
      </c>
      <c r="O2830" s="25">
        <v>3.3043432400638095</v>
      </c>
      <c r="P2830" s="30">
        <v>3.4292236312052515</v>
      </c>
    </row>
    <row r="2831" spans="1:16" x14ac:dyDescent="0.25">
      <c r="A2831" s="14">
        <v>12272.78796</v>
      </c>
      <c r="B2831" s="28">
        <v>2.5865447932733767</v>
      </c>
      <c r="C2831" s="25">
        <v>2.4174821163959375</v>
      </c>
      <c r="D2831" s="25">
        <v>2.6890943706238586</v>
      </c>
      <c r="E2831" s="25">
        <v>2.5780671867214915</v>
      </c>
      <c r="F2831" s="25">
        <v>2.6863436533819685</v>
      </c>
      <c r="G2831" s="25">
        <v>2.6589613683224771</v>
      </c>
      <c r="H2831" s="25">
        <v>2.1279020257257732</v>
      </c>
      <c r="I2831" s="25">
        <v>2.3652205418540482</v>
      </c>
      <c r="J2831" s="25">
        <v>2.5228787452803374</v>
      </c>
      <c r="K2831" s="25">
        <v>3.118558278058607</v>
      </c>
      <c r="L2831" s="25">
        <v>3.5233132570543551</v>
      </c>
      <c r="M2831" s="25">
        <v>3.7389751660076027</v>
      </c>
      <c r="N2831" s="25">
        <v>2.7806774915806631</v>
      </c>
      <c r="O2831" s="25">
        <v>3.3025962767995121</v>
      </c>
      <c r="P2831" s="30">
        <v>3.4274769021503624</v>
      </c>
    </row>
    <row r="2832" spans="1:16" x14ac:dyDescent="0.25">
      <c r="A2832" s="14">
        <v>12282.47948</v>
      </c>
      <c r="B2832" s="28">
        <v>2.5861513333049184</v>
      </c>
      <c r="C2832" s="25">
        <v>2.417595701980972</v>
      </c>
      <c r="D2832" s="25">
        <v>2.6890943706238586</v>
      </c>
      <c r="E2832" s="25">
        <v>2.5777385491863973</v>
      </c>
      <c r="F2832" s="25">
        <v>2.6861327796308467</v>
      </c>
      <c r="G2832" s="25">
        <v>2.6591594501876683</v>
      </c>
      <c r="H2832" s="25">
        <v>2.1280769681176266</v>
      </c>
      <c r="I2832" s="25">
        <v>2.3653212478213179</v>
      </c>
      <c r="J2832" s="25">
        <v>2.5234581909725713</v>
      </c>
      <c r="K2832" s="25">
        <v>3.1187294960706424</v>
      </c>
      <c r="L2832" s="25">
        <v>3.5233132570543551</v>
      </c>
      <c r="M2832" s="25">
        <v>3.7392133313450238</v>
      </c>
      <c r="N2832" s="25">
        <v>2.7804154737857454</v>
      </c>
      <c r="O2832" s="25">
        <v>3.3037310032544673</v>
      </c>
      <c r="P2832" s="30">
        <v>3.4286406072461606</v>
      </c>
    </row>
    <row r="2833" spans="1:16" x14ac:dyDescent="0.25">
      <c r="A2833" s="14">
        <v>12292.813389999999</v>
      </c>
      <c r="B2833" s="28">
        <v>2.5852914145979122</v>
      </c>
      <c r="C2833" s="25">
        <v>2.4179366370882911</v>
      </c>
      <c r="D2833" s="25">
        <v>2.6890943706238586</v>
      </c>
      <c r="E2833" s="25">
        <v>2.5782315987930757</v>
      </c>
      <c r="F2833" s="25">
        <v>2.6865546295735858</v>
      </c>
      <c r="G2833" s="25">
        <v>2.6593576224392947</v>
      </c>
      <c r="H2833" s="25">
        <v>2.1282519810081286</v>
      </c>
      <c r="I2833" s="25">
        <v>2.365421977146112</v>
      </c>
      <c r="J2833" s="25">
        <v>2.5238932831598087</v>
      </c>
      <c r="K2833" s="25">
        <v>3.1189007816109826</v>
      </c>
      <c r="L2833" s="25">
        <v>3.5233132570543551</v>
      </c>
      <c r="M2833" s="25">
        <v>3.7394516273630205</v>
      </c>
      <c r="N2833" s="25">
        <v>2.7804154737857454</v>
      </c>
      <c r="O2833" s="25">
        <v>3.3053948010664311</v>
      </c>
      <c r="P2833" s="30">
        <v>3.4303920324531756</v>
      </c>
    </row>
    <row r="2834" spans="1:16" x14ac:dyDescent="0.25">
      <c r="A2834" s="14">
        <v>12302.497960000001</v>
      </c>
      <c r="B2834" s="28">
        <v>2.5851297381960014</v>
      </c>
      <c r="C2834" s="25">
        <v>2.4183916339679423</v>
      </c>
      <c r="D2834" s="25">
        <v>2.6890943706238586</v>
      </c>
      <c r="E2834" s="25">
        <v>2.5785606097799501</v>
      </c>
      <c r="F2834" s="25">
        <v>2.6867657083052761</v>
      </c>
      <c r="G2834" s="25">
        <v>2.6595558851598815</v>
      </c>
      <c r="H2834" s="25">
        <v>2.1284854412916179</v>
      </c>
      <c r="I2834" s="25">
        <v>2.365421977146112</v>
      </c>
      <c r="J2834" s="25">
        <v>2.5243288116755704</v>
      </c>
      <c r="K2834" s="25">
        <v>3.1190721347329151</v>
      </c>
      <c r="L2834" s="25">
        <v>3.5231683714877393</v>
      </c>
      <c r="M2834" s="25">
        <v>3.7396900542050799</v>
      </c>
      <c r="N2834" s="25">
        <v>2.7801536139756395</v>
      </c>
      <c r="O2834" s="25">
        <v>3.3118472444084337</v>
      </c>
      <c r="P2834" s="30">
        <v>3.4368750396619556</v>
      </c>
    </row>
    <row r="2835" spans="1:16" x14ac:dyDescent="0.25">
      <c r="A2835" s="14">
        <v>12312.82444</v>
      </c>
      <c r="B2835" s="28">
        <v>2.5855233572422871</v>
      </c>
      <c r="C2835" s="25">
        <v>2.4187331947263293</v>
      </c>
      <c r="D2835" s="25">
        <v>2.6890943706238586</v>
      </c>
      <c r="E2835" s="25">
        <v>2.5787252087896535</v>
      </c>
      <c r="F2835" s="25">
        <v>2.687188173787912</v>
      </c>
      <c r="G2835" s="25">
        <v>2.6597542384320683</v>
      </c>
      <c r="H2835" s="25">
        <v>2.1286606189001391</v>
      </c>
      <c r="I2835" s="25">
        <v>2.3655227298392685</v>
      </c>
      <c r="J2835" s="25">
        <v>2.5247647773958719</v>
      </c>
      <c r="K2835" s="25">
        <v>3.1191864077192086</v>
      </c>
      <c r="L2835" s="25">
        <v>3.5231683714877393</v>
      </c>
      <c r="M2835" s="25">
        <v>3.7399286120149253</v>
      </c>
      <c r="N2835" s="25">
        <v>2.7801536139756395</v>
      </c>
      <c r="O2835" s="25">
        <v>3.311224344727155</v>
      </c>
      <c r="P2835" s="30">
        <v>3.4361630813354549</v>
      </c>
    </row>
    <row r="2836" spans="1:16" x14ac:dyDescent="0.25">
      <c r="A2836" s="14">
        <v>12322.50203</v>
      </c>
      <c r="B2836" s="28">
        <v>2.5859616162475469</v>
      </c>
      <c r="C2836" s="25">
        <v>2.4183916339679423</v>
      </c>
      <c r="D2836" s="25">
        <v>2.6893066876566394</v>
      </c>
      <c r="E2836" s="25">
        <v>2.5777385491863973</v>
      </c>
      <c r="F2836" s="25">
        <v>2.6859220082207873</v>
      </c>
      <c r="G2836" s="25">
        <v>2.6591594501876683</v>
      </c>
      <c r="H2836" s="25">
        <v>2.1288358671970506</v>
      </c>
      <c r="I2836" s="25">
        <v>2.3656235059116324</v>
      </c>
      <c r="J2836" s="25">
        <v>2.5252011811993689</v>
      </c>
      <c r="K2836" s="25">
        <v>3.1193578735957153</v>
      </c>
      <c r="L2836" s="25">
        <v>3.5231683714877393</v>
      </c>
      <c r="M2836" s="25">
        <v>3.7399286120149253</v>
      </c>
      <c r="N2836" s="25">
        <v>2.779891911959945</v>
      </c>
      <c r="O2836" s="25">
        <v>3.311224344727155</v>
      </c>
      <c r="P2836" s="30">
        <v>3.4361630813354549</v>
      </c>
    </row>
    <row r="2837" spans="1:16" x14ac:dyDescent="0.25">
      <c r="A2837" s="14">
        <v>12332.82106</v>
      </c>
      <c r="B2837" s="28">
        <v>2.5864776296267213</v>
      </c>
      <c r="C2837" s="25">
        <v>2.4183916339679423</v>
      </c>
      <c r="D2837" s="25">
        <v>2.6893066876566394</v>
      </c>
      <c r="E2837" s="25">
        <v>2.5770820192323378</v>
      </c>
      <c r="F2837" s="25">
        <v>2.6846595233727117</v>
      </c>
      <c r="G2837" s="25">
        <v>2.6581699430794896</v>
      </c>
      <c r="H2837" s="25">
        <v>2.1290111862394245</v>
      </c>
      <c r="I2837" s="25">
        <v>2.365724305374056</v>
      </c>
      <c r="J2837" s="25">
        <v>2.5254923608830242</v>
      </c>
      <c r="K2837" s="25">
        <v>3.1194722218011948</v>
      </c>
      <c r="L2837" s="25">
        <v>3.5231683714877393</v>
      </c>
      <c r="M2837" s="25">
        <v>3.7401673009365166</v>
      </c>
      <c r="N2837" s="25">
        <v>2.7796303675486054</v>
      </c>
      <c r="O2837" s="25">
        <v>3.3163227011813081</v>
      </c>
      <c r="P2837" s="30">
        <v>3.4412914294668342</v>
      </c>
    </row>
    <row r="2838" spans="1:16" x14ac:dyDescent="0.25">
      <c r="A2838" s="14">
        <v>12342.491669999999</v>
      </c>
      <c r="B2838" s="28">
        <v>2.5867308891294094</v>
      </c>
      <c r="C2838" s="25">
        <v>2.418619311290013</v>
      </c>
      <c r="D2838" s="25">
        <v>2.6893066876566394</v>
      </c>
      <c r="E2838" s="25">
        <v>2.5769180417027688</v>
      </c>
      <c r="F2838" s="25">
        <v>2.6838199011065473</v>
      </c>
      <c r="G2838" s="25">
        <v>2.6571826853642668</v>
      </c>
      <c r="H2838" s="25">
        <v>2.1292450551098598</v>
      </c>
      <c r="I2838" s="25">
        <v>2.3658251282373999</v>
      </c>
      <c r="J2838" s="25">
        <v>2.5259294967849564</v>
      </c>
      <c r="K2838" s="25">
        <v>3.1195866001220836</v>
      </c>
      <c r="L2838" s="25">
        <v>3.5231683714877393</v>
      </c>
      <c r="M2838" s="25">
        <v>3.7404061211140514</v>
      </c>
      <c r="N2838" s="25">
        <v>2.7796303675486054</v>
      </c>
      <c r="O2838" s="25">
        <v>3.313274378925458</v>
      </c>
      <c r="P2838" s="30">
        <v>3.4381833356810425</v>
      </c>
    </row>
    <row r="2839" spans="1:16" x14ac:dyDescent="0.25">
      <c r="A2839" s="14">
        <v>12352.803250000001</v>
      </c>
      <c r="B2839" s="28">
        <v>2.5870648884642633</v>
      </c>
      <c r="C2839" s="25">
        <v>2.4190750243243806</v>
      </c>
      <c r="D2839" s="25">
        <v>2.6893066876566394</v>
      </c>
      <c r="E2839" s="25">
        <v>2.5767541260631921</v>
      </c>
      <c r="F2839" s="25">
        <v>2.6838199011065473</v>
      </c>
      <c r="G2839" s="25">
        <v>2.6569855028492322</v>
      </c>
      <c r="H2839" s="25">
        <v>2.1294205394473154</v>
      </c>
      <c r="I2839" s="25">
        <v>2.3659259745125318</v>
      </c>
      <c r="J2839" s="25">
        <v>2.5263670731261589</v>
      </c>
      <c r="K2839" s="25">
        <v>3.1197010085742471</v>
      </c>
      <c r="L2839" s="25">
        <v>3.5231683714877393</v>
      </c>
      <c r="M2839" s="25">
        <v>3.7406450726919656</v>
      </c>
      <c r="N2839" s="25">
        <v>2.779368980551908</v>
      </c>
      <c r="O2839" s="25">
        <v>3.3133637307377066</v>
      </c>
      <c r="P2839" s="30">
        <v>3.4383024673460065</v>
      </c>
    </row>
    <row r="2840" spans="1:16" x14ac:dyDescent="0.25">
      <c r="A2840" s="14">
        <v>12362.46686</v>
      </c>
      <c r="B2840" s="28">
        <v>2.587571125808509</v>
      </c>
      <c r="C2840" s="25">
        <v>2.419417123185633</v>
      </c>
      <c r="D2840" s="25">
        <v>2.6895191085373251</v>
      </c>
      <c r="E2840" s="25">
        <v>2.5765902722669067</v>
      </c>
      <c r="F2840" s="25">
        <v>2.6838199011065473</v>
      </c>
      <c r="G2840" s="25">
        <v>2.6569855028492322</v>
      </c>
      <c r="H2840" s="25">
        <v>2.1295960947209731</v>
      </c>
      <c r="I2840" s="25">
        <v>2.3660268442103263</v>
      </c>
      <c r="J2840" s="25">
        <v>2.5268050907950621</v>
      </c>
      <c r="K2840" s="25">
        <v>3.1198154471735666</v>
      </c>
      <c r="L2840" s="25">
        <v>3.523023534240473</v>
      </c>
      <c r="M2840" s="25">
        <v>3.7408841558149337</v>
      </c>
      <c r="N2840" s="25">
        <v>2.779368980551908</v>
      </c>
      <c r="O2840" s="25">
        <v>3.3142582613977365</v>
      </c>
      <c r="P2840" s="30">
        <v>3.4391373052725354</v>
      </c>
    </row>
    <row r="2841" spans="1:16" x14ac:dyDescent="0.25">
      <c r="A2841" s="14">
        <v>12372.77097</v>
      </c>
      <c r="B2841" s="28">
        <v>2.5876708223429552</v>
      </c>
      <c r="C2841" s="25">
        <v>2.4198736745884175</v>
      </c>
      <c r="D2841" s="25">
        <v>2.6895191085373251</v>
      </c>
      <c r="E2841" s="25">
        <v>2.5769180417027688</v>
      </c>
      <c r="F2841" s="25">
        <v>2.6840296545430822</v>
      </c>
      <c r="G2841" s="25">
        <v>2.6573799574466519</v>
      </c>
      <c r="H2841" s="25">
        <v>2.1297717209882054</v>
      </c>
      <c r="I2841" s="25">
        <v>2.3660268442103263</v>
      </c>
      <c r="J2841" s="25">
        <v>2.5272435506827877</v>
      </c>
      <c r="K2841" s="25">
        <v>3.1199299159359328</v>
      </c>
      <c r="L2841" s="25">
        <v>3.523023534240473</v>
      </c>
      <c r="M2841" s="25">
        <v>3.7411233706278688</v>
      </c>
      <c r="N2841" s="25">
        <v>2.7791077507804807</v>
      </c>
      <c r="O2841" s="25">
        <v>3.3149752148942859</v>
      </c>
      <c r="P2841" s="30">
        <v>3.4398541601509525</v>
      </c>
    </row>
    <row r="2842" spans="1:16" x14ac:dyDescent="0.25">
      <c r="A2842" s="14">
        <v>12382.42757</v>
      </c>
      <c r="B2842" s="28">
        <v>2.58755900999682</v>
      </c>
      <c r="C2842" s="25">
        <v>2.4201021303968964</v>
      </c>
      <c r="D2842" s="25">
        <v>2.6895191085373251</v>
      </c>
      <c r="E2842" s="25">
        <v>2.5764264802672643</v>
      </c>
      <c r="F2842" s="25">
        <v>2.6836102489268048</v>
      </c>
      <c r="G2842" s="25">
        <v>2.6577747706392096</v>
      </c>
      <c r="H2842" s="25">
        <v>2.1299474183064553</v>
      </c>
      <c r="I2842" s="25">
        <v>2.3661277373416674</v>
      </c>
      <c r="J2842" s="25">
        <v>2.5276824536831581</v>
      </c>
      <c r="K2842" s="25">
        <v>3.1200444148772508</v>
      </c>
      <c r="L2842" s="25">
        <v>3.523023534240473</v>
      </c>
      <c r="M2842" s="25">
        <v>3.7411233706278688</v>
      </c>
      <c r="N2842" s="25">
        <v>2.7791077507804807</v>
      </c>
      <c r="O2842" s="25">
        <v>3.313274378925458</v>
      </c>
      <c r="P2842" s="30">
        <v>3.4381833356810425</v>
      </c>
    </row>
    <row r="2843" spans="1:16" x14ac:dyDescent="0.25">
      <c r="A2843" s="14">
        <v>12392.724200000001</v>
      </c>
      <c r="B2843" s="28">
        <v>2.5872380897210014</v>
      </c>
      <c r="C2843" s="25">
        <v>2.4205594028602029</v>
      </c>
      <c r="D2843" s="25">
        <v>2.6895191085373251</v>
      </c>
      <c r="E2843" s="25">
        <v>2.5762627500176709</v>
      </c>
      <c r="F2843" s="25">
        <v>2.6838199011065473</v>
      </c>
      <c r="G2843" s="25">
        <v>2.6579723119125283</v>
      </c>
      <c r="H2843" s="25">
        <v>2.130181792020672</v>
      </c>
      <c r="I2843" s="25">
        <v>2.3662286539174446</v>
      </c>
      <c r="J2843" s="25">
        <v>2.5281218006927095</v>
      </c>
      <c r="K2843" s="25">
        <v>3.1201589440134376</v>
      </c>
      <c r="L2843" s="25">
        <v>3.523023534240473</v>
      </c>
      <c r="M2843" s="25">
        <v>3.7413627172759236</v>
      </c>
      <c r="N2843" s="25">
        <v>2.7788466780452947</v>
      </c>
      <c r="O2843" s="25">
        <v>3.3111354319452082</v>
      </c>
      <c r="P2843" s="30">
        <v>3.4360445350041871</v>
      </c>
    </row>
    <row r="2844" spans="1:16" x14ac:dyDescent="0.25">
      <c r="A2844" s="14">
        <v>12402.37378</v>
      </c>
      <c r="B2844" s="28">
        <v>2.5872633783082355</v>
      </c>
      <c r="C2844" s="25">
        <v>2.4210171572972095</v>
      </c>
      <c r="D2844" s="25">
        <v>2.6895191085373251</v>
      </c>
      <c r="E2844" s="25">
        <v>2.5759354745825123</v>
      </c>
      <c r="F2844" s="25">
        <v>2.6836102489268048</v>
      </c>
      <c r="G2844" s="25">
        <v>2.6581699430794896</v>
      </c>
      <c r="H2844" s="25">
        <v>2.1303576553484054</v>
      </c>
      <c r="I2844" s="25">
        <v>2.366329593948556</v>
      </c>
      <c r="J2844" s="25">
        <v>2.5284149458148102</v>
      </c>
      <c r="K2844" s="25">
        <v>3.1202735033604228</v>
      </c>
      <c r="L2844" s="25">
        <v>3.523023534240473</v>
      </c>
      <c r="M2844" s="25">
        <v>3.7416021959044912</v>
      </c>
      <c r="N2844" s="25">
        <v>2.7785857621576615</v>
      </c>
      <c r="O2844" s="25">
        <v>3.3154239126115446</v>
      </c>
      <c r="P2844" s="30">
        <v>3.4403327216119424</v>
      </c>
    </row>
    <row r="2845" spans="1:16" x14ac:dyDescent="0.25">
      <c r="A2845" s="14">
        <v>12412.662920000001</v>
      </c>
      <c r="B2845" s="28">
        <v>2.5876871763682634</v>
      </c>
      <c r="C2845" s="25">
        <v>2.4214753947250069</v>
      </c>
      <c r="D2845" s="25">
        <v>2.6897316333675523</v>
      </c>
      <c r="E2845" s="25">
        <v>2.5759354745825123</v>
      </c>
      <c r="F2845" s="25">
        <v>2.6838199011065473</v>
      </c>
      <c r="G2845" s="25">
        <v>2.6583676642219456</v>
      </c>
      <c r="H2845" s="25">
        <v>2.1305335899191333</v>
      </c>
      <c r="I2845" s="25">
        <v>2.3664305574459084</v>
      </c>
      <c r="J2845" s="25">
        <v>2.528855034839367</v>
      </c>
      <c r="K2845" s="25">
        <v>3.120388092934149</v>
      </c>
      <c r="L2845" s="25">
        <v>3.523023534240473</v>
      </c>
      <c r="M2845" s="25">
        <v>3.7418418066592056</v>
      </c>
      <c r="N2845" s="25">
        <v>2.7785857621576615</v>
      </c>
      <c r="O2845" s="25">
        <v>3.3153341359741391</v>
      </c>
      <c r="P2845" s="30">
        <v>3.4402130317994435</v>
      </c>
    </row>
    <row r="2846" spans="1:16" x14ac:dyDescent="0.25">
      <c r="A2846" s="14">
        <v>12422.305469999999</v>
      </c>
      <c r="B2846" s="28">
        <v>2.5882248498942451</v>
      </c>
      <c r="C2846" s="25">
        <v>2.4218193903722223</v>
      </c>
      <c r="D2846" s="25">
        <v>2.6897316333675523</v>
      </c>
      <c r="E2846" s="25">
        <v>2.5759354745825123</v>
      </c>
      <c r="F2846" s="25">
        <v>2.6838199011065473</v>
      </c>
      <c r="G2846" s="25">
        <v>2.6583676642219456</v>
      </c>
      <c r="H2846" s="25">
        <v>2.1307095957906017</v>
      </c>
      <c r="I2846" s="25">
        <v>2.3664305574459084</v>
      </c>
      <c r="J2846" s="25">
        <v>2.529295570277212</v>
      </c>
      <c r="K2846" s="25">
        <v>3.1205027127505716</v>
      </c>
      <c r="L2846" s="25">
        <v>3.5228787452803374</v>
      </c>
      <c r="M2846" s="25">
        <v>3.7420815496859414</v>
      </c>
      <c r="N2846" s="25">
        <v>2.7783250029292312</v>
      </c>
      <c r="O2846" s="25">
        <v>3.3178549236261681</v>
      </c>
      <c r="P2846" s="30">
        <v>3.4427334711300959</v>
      </c>
    </row>
    <row r="2847" spans="1:16" x14ac:dyDescent="0.25">
      <c r="A2847" s="14">
        <v>12432.58711</v>
      </c>
      <c r="B2847" s="28">
        <v>2.5887299426133361</v>
      </c>
      <c r="C2847" s="25">
        <v>2.4217046948791738</v>
      </c>
      <c r="D2847" s="25">
        <v>2.6897316333675523</v>
      </c>
      <c r="E2847" s="25">
        <v>2.5754450233932866</v>
      </c>
      <c r="F2847" s="25">
        <v>2.6831912479469779</v>
      </c>
      <c r="G2847" s="25">
        <v>2.6579723119125283</v>
      </c>
      <c r="H2847" s="25">
        <v>2.1309443812980922</v>
      </c>
      <c r="I2847" s="25">
        <v>2.3665315444204134</v>
      </c>
      <c r="J2847" s="25">
        <v>2.5297365530349216</v>
      </c>
      <c r="K2847" s="25">
        <v>3.1206173628256573</v>
      </c>
      <c r="L2847" s="25">
        <v>3.5228787452803374</v>
      </c>
      <c r="M2847" s="25">
        <v>3.7420815496859414</v>
      </c>
      <c r="N2847" s="25">
        <v>2.7783250029292312</v>
      </c>
      <c r="O2847" s="25">
        <v>3.3155137078112658</v>
      </c>
      <c r="P2847" s="30">
        <v>3.4404524444195657</v>
      </c>
    </row>
    <row r="2848" spans="1:16" x14ac:dyDescent="0.25">
      <c r="A2848" s="14">
        <v>12442.22262</v>
      </c>
      <c r="B2848" s="28">
        <v>2.5886797095827578</v>
      </c>
      <c r="C2848" s="25">
        <v>2.4217046948791738</v>
      </c>
      <c r="D2848" s="25">
        <v>2.6897316333675523</v>
      </c>
      <c r="E2848" s="25">
        <v>2.5759354745825123</v>
      </c>
      <c r="F2848" s="25">
        <v>2.6825635034649009</v>
      </c>
      <c r="G2848" s="25">
        <v>2.6571826853642668</v>
      </c>
      <c r="H2848" s="25">
        <v>2.1311205537629121</v>
      </c>
      <c r="I2848" s="25">
        <v>2.366632554882993</v>
      </c>
      <c r="J2848" s="25">
        <v>2.530177984021837</v>
      </c>
      <c r="K2848" s="25">
        <v>3.1207320431753871</v>
      </c>
      <c r="L2848" s="25">
        <v>3.5228787452803374</v>
      </c>
      <c r="M2848" s="25">
        <v>3.7423214251308154</v>
      </c>
      <c r="N2848" s="25">
        <v>2.7780644001719947</v>
      </c>
      <c r="O2848" s="25">
        <v>3.3149752148942859</v>
      </c>
      <c r="P2848" s="30">
        <v>3.4399737510871078</v>
      </c>
    </row>
    <row r="2849" spans="1:16" x14ac:dyDescent="0.25">
      <c r="A2849" s="14">
        <v>12452.496730000001</v>
      </c>
      <c r="B2849" s="28">
        <v>2.5891764987856147</v>
      </c>
      <c r="C2849" s="25">
        <v>2.4217046948791738</v>
      </c>
      <c r="D2849" s="25">
        <v>2.6897316333675523</v>
      </c>
      <c r="E2849" s="25">
        <v>2.5762627500176709</v>
      </c>
      <c r="F2849" s="25">
        <v>2.6825635034649009</v>
      </c>
      <c r="G2849" s="25">
        <v>2.6565914061961426</v>
      </c>
      <c r="H2849" s="25">
        <v>2.1312967977214634</v>
      </c>
      <c r="I2849" s="25">
        <v>2.3667335888445753</v>
      </c>
      <c r="J2849" s="25">
        <v>2.5304725208129861</v>
      </c>
      <c r="K2849" s="25">
        <v>3.120846753815754</v>
      </c>
      <c r="L2849" s="25">
        <v>3.5228787452803374</v>
      </c>
      <c r="M2849" s="25">
        <v>3.7425614331401862</v>
      </c>
      <c r="N2849" s="25">
        <v>2.7780644001719947</v>
      </c>
      <c r="O2849" s="25">
        <v>3.3135424895308883</v>
      </c>
      <c r="P2849" s="30">
        <v>3.4384216316990392</v>
      </c>
    </row>
    <row r="2850" spans="1:16" x14ac:dyDescent="0.25">
      <c r="A2850" s="14">
        <v>12462.766970000001</v>
      </c>
      <c r="B2850" s="28">
        <v>2.589366587878196</v>
      </c>
      <c r="C2850" s="25">
        <v>2.4217046948791738</v>
      </c>
      <c r="D2850" s="25">
        <v>2.6899442622491088</v>
      </c>
      <c r="E2850" s="25">
        <v>2.5759354745825123</v>
      </c>
      <c r="F2850" s="25">
        <v>2.6827726508235799</v>
      </c>
      <c r="G2850" s="25">
        <v>2.6561976668383451</v>
      </c>
      <c r="H2850" s="25">
        <v>2.1314731132317961</v>
      </c>
      <c r="I2850" s="25">
        <v>2.3667335888445753</v>
      </c>
      <c r="J2850" s="25">
        <v>2.5309147008768798</v>
      </c>
      <c r="K2850" s="25">
        <v>3.1209041204999273</v>
      </c>
      <c r="L2850" s="25">
        <v>3.5228787452803374</v>
      </c>
      <c r="M2850" s="25">
        <v>3.7428015738606555</v>
      </c>
      <c r="N2850" s="25">
        <v>2.7778039536982799</v>
      </c>
      <c r="O2850" s="25">
        <v>3.3177646430974357</v>
      </c>
      <c r="P2850" s="30">
        <v>3.4427334711300959</v>
      </c>
    </row>
    <row r="2851" spans="1:16" x14ac:dyDescent="0.25">
      <c r="A2851" s="14">
        <v>12472.39178</v>
      </c>
      <c r="B2851" s="28">
        <v>2.5893769103379296</v>
      </c>
      <c r="C2851" s="25">
        <v>2.4219341161639085</v>
      </c>
      <c r="D2851" s="25">
        <v>2.6899442622491088</v>
      </c>
      <c r="E2851" s="25">
        <v>2.5759354745825123</v>
      </c>
      <c r="F2851" s="25">
        <v>2.6825635034649009</v>
      </c>
      <c r="G2851" s="25">
        <v>2.6563944918958282</v>
      </c>
      <c r="H2851" s="25">
        <v>2.1316495003520317</v>
      </c>
      <c r="I2851" s="25">
        <v>2.366834646316097</v>
      </c>
      <c r="J2851" s="25">
        <v>2.5313573316084885</v>
      </c>
      <c r="K2851" s="25">
        <v>3.1210188766062639</v>
      </c>
      <c r="L2851" s="25">
        <v>3.5227340045751476</v>
      </c>
      <c r="M2851" s="25">
        <v>3.7428015738606555</v>
      </c>
      <c r="N2851" s="25">
        <v>2.7775436633207535</v>
      </c>
      <c r="O2851" s="25">
        <v>3.3199365725180514</v>
      </c>
      <c r="P2851" s="30">
        <v>3.4449055514216806</v>
      </c>
    </row>
    <row r="2852" spans="1:16" x14ac:dyDescent="0.25">
      <c r="A2852" s="14">
        <v>12482.654479999999</v>
      </c>
      <c r="B2852" s="28">
        <v>2.589442931919717</v>
      </c>
      <c r="C2852" s="25">
        <v>2.422278475490979</v>
      </c>
      <c r="D2852" s="25">
        <v>2.6899442622491088</v>
      </c>
      <c r="E2852" s="25">
        <v>2.5760990814715834</v>
      </c>
      <c r="F2852" s="25">
        <v>2.6825635034649009</v>
      </c>
      <c r="G2852" s="25">
        <v>2.6565914061961426</v>
      </c>
      <c r="H2852" s="25">
        <v>2.1318259591403614</v>
      </c>
      <c r="I2852" s="25">
        <v>2.3669357273085008</v>
      </c>
      <c r="J2852" s="25">
        <v>2.5318004139273875</v>
      </c>
      <c r="K2852" s="25">
        <v>3.1211336630432749</v>
      </c>
      <c r="L2852" s="25">
        <v>3.5227340045751476</v>
      </c>
      <c r="M2852" s="25">
        <v>3.7430418474390681</v>
      </c>
      <c r="N2852" s="25">
        <v>2.7775436633207535</v>
      </c>
      <c r="O2852" s="25">
        <v>3.3204812563042108</v>
      </c>
      <c r="P2852" s="30">
        <v>3.4453897147738357</v>
      </c>
    </row>
    <row r="2853" spans="1:16" x14ac:dyDescent="0.25">
      <c r="A2853" s="14">
        <v>12492.272220000001</v>
      </c>
      <c r="B2853" s="28">
        <v>2.5899108532165087</v>
      </c>
      <c r="C2853" s="25">
        <v>2.4225082001627745</v>
      </c>
      <c r="D2853" s="25">
        <v>2.6899442622491088</v>
      </c>
      <c r="E2853" s="25">
        <v>2.5760990814715834</v>
      </c>
      <c r="F2853" s="25">
        <v>2.6829818989518883</v>
      </c>
      <c r="G2853" s="25">
        <v>2.6567884098202526</v>
      </c>
      <c r="H2853" s="25">
        <v>2.1320613491092155</v>
      </c>
      <c r="I2853" s="25">
        <v>2.3670368318327388</v>
      </c>
      <c r="J2853" s="25">
        <v>2.5320960534771997</v>
      </c>
      <c r="K2853" s="25">
        <v>3.1211910676407943</v>
      </c>
      <c r="L2853" s="25">
        <v>3.5227340045751476</v>
      </c>
      <c r="M2853" s="25">
        <v>3.743282254022513</v>
      </c>
      <c r="N2853" s="25">
        <v>2.7772835288524167</v>
      </c>
      <c r="O2853" s="25">
        <v>3.3245883062851367</v>
      </c>
      <c r="P2853" s="30">
        <v>3.4495270428934366</v>
      </c>
    </row>
    <row r="2854" spans="1:16" x14ac:dyDescent="0.25">
      <c r="A2854" s="14">
        <v>12502.52738</v>
      </c>
      <c r="B2854" s="28">
        <v>2.5903909364436113</v>
      </c>
      <c r="C2854" s="25">
        <v>2.4228530151724748</v>
      </c>
      <c r="D2854" s="25">
        <v>2.6901569952839295</v>
      </c>
      <c r="E2854" s="25">
        <v>2.5765902722669067</v>
      </c>
      <c r="F2854" s="25">
        <v>2.6831912479469779</v>
      </c>
      <c r="G2854" s="25">
        <v>2.6567884098202526</v>
      </c>
      <c r="H2854" s="25">
        <v>2.1322379753497995</v>
      </c>
      <c r="I2854" s="25">
        <v>2.3670368318327388</v>
      </c>
      <c r="J2854" s="25">
        <v>2.5325398904927363</v>
      </c>
      <c r="K2854" s="25">
        <v>3.1213058996038918</v>
      </c>
      <c r="L2854" s="25">
        <v>3.5227340045751476</v>
      </c>
      <c r="M2854" s="25">
        <v>3.7435227937583231</v>
      </c>
      <c r="N2854" s="25">
        <v>2.7772835288524167</v>
      </c>
      <c r="O2854" s="25">
        <v>3.326610421811695</v>
      </c>
      <c r="P2854" s="30">
        <v>3.4514877436589644</v>
      </c>
    </row>
    <row r="2855" spans="1:16" x14ac:dyDescent="0.25">
      <c r="A2855" s="14">
        <v>12512.778630000001</v>
      </c>
      <c r="B2855" s="28">
        <v>2.5909087909519055</v>
      </c>
      <c r="C2855" s="25">
        <v>2.4228530151724748</v>
      </c>
      <c r="D2855" s="25">
        <v>2.6901569952839295</v>
      </c>
      <c r="E2855" s="25">
        <v>2.5770820192323378</v>
      </c>
      <c r="F2855" s="25">
        <v>2.6834006979061393</v>
      </c>
      <c r="G2855" s="25">
        <v>2.6565914061961426</v>
      </c>
      <c r="H2855" s="25">
        <v>2.1324146734529639</v>
      </c>
      <c r="I2855" s="25">
        <v>2.3671379598997699</v>
      </c>
      <c r="J2855" s="25">
        <v>2.5329841815615644</v>
      </c>
      <c r="K2855" s="25">
        <v>3.121420761937781</v>
      </c>
      <c r="L2855" s="25">
        <v>3.5227340045751476</v>
      </c>
      <c r="M2855" s="25">
        <v>3.7435227937583231</v>
      </c>
      <c r="N2855" s="25">
        <v>2.7770235501066085</v>
      </c>
      <c r="O2855" s="25">
        <v>3.3294758422179203</v>
      </c>
      <c r="P2855" s="30">
        <v>3.4543218502079744</v>
      </c>
    </row>
    <row r="2856" spans="1:16" x14ac:dyDescent="0.25">
      <c r="A2856" s="14">
        <v>12522.385630000001</v>
      </c>
      <c r="B2856" s="28">
        <v>2.5908501899525507</v>
      </c>
      <c r="C2856" s="25">
        <v>2.4228530151724748</v>
      </c>
      <c r="D2856" s="25">
        <v>2.6901569952839295</v>
      </c>
      <c r="E2856" s="25">
        <v>2.577410160148518</v>
      </c>
      <c r="F2856" s="25">
        <v>2.6838199011065473</v>
      </c>
      <c r="G2856" s="25">
        <v>2.6565914061961426</v>
      </c>
      <c r="H2856" s="25">
        <v>2.1325914434772089</v>
      </c>
      <c r="I2856" s="25">
        <v>2.3672391115205613</v>
      </c>
      <c r="J2856" s="25">
        <v>2.5334289276136457</v>
      </c>
      <c r="K2856" s="25">
        <v>3.1215356546585311</v>
      </c>
      <c r="L2856" s="25">
        <v>3.5225893120927485</v>
      </c>
      <c r="M2856" s="25">
        <v>3.7437634667940771</v>
      </c>
      <c r="N2856" s="25">
        <v>2.7770235501066085</v>
      </c>
      <c r="O2856" s="25">
        <v>3.3241300446810431</v>
      </c>
      <c r="P2856" s="30">
        <v>3.4490382477018238</v>
      </c>
    </row>
    <row r="2857" spans="1:16" x14ac:dyDescent="0.25">
      <c r="A2857" s="14">
        <v>12532.62932</v>
      </c>
      <c r="B2857" s="28">
        <v>2.5908895118776729</v>
      </c>
      <c r="C2857" s="25">
        <v>2.4229680143739687</v>
      </c>
      <c r="D2857" s="25">
        <v>2.6901569952839295</v>
      </c>
      <c r="E2857" s="25">
        <v>2.5779028368682897</v>
      </c>
      <c r="F2857" s="25">
        <v>2.6840296545430822</v>
      </c>
      <c r="G2857" s="25">
        <v>2.6567884098202526</v>
      </c>
      <c r="H2857" s="25">
        <v>2.1327682854811059</v>
      </c>
      <c r="I2857" s="25">
        <v>2.3673402867060864</v>
      </c>
      <c r="J2857" s="25">
        <v>2.5338741295818008</v>
      </c>
      <c r="K2857" s="25">
        <v>3.121708050750204</v>
      </c>
      <c r="L2857" s="25">
        <v>3.5225893120927485</v>
      </c>
      <c r="M2857" s="25">
        <v>3.7440042732775982</v>
      </c>
      <c r="N2857" s="25">
        <v>2.7767637268970025</v>
      </c>
      <c r="O2857" s="25">
        <v>3.3243132913005988</v>
      </c>
      <c r="P2857" s="30">
        <v>3.4491603949342151</v>
      </c>
    </row>
    <row r="2858" spans="1:16" x14ac:dyDescent="0.25">
      <c r="A2858" s="14">
        <v>12542.229219999999</v>
      </c>
      <c r="B2858" s="28">
        <v>2.5908798026083737</v>
      </c>
      <c r="C2858" s="25">
        <v>2.4234283159347094</v>
      </c>
      <c r="D2858" s="25">
        <v>2.6901569952839295</v>
      </c>
      <c r="E2858" s="25">
        <v>2.5780671867214915</v>
      </c>
      <c r="F2858" s="25">
        <v>2.6844494655780951</v>
      </c>
      <c r="G2858" s="25">
        <v>2.6569855028492322</v>
      </c>
      <c r="H2858" s="25">
        <v>2.1329451995232982</v>
      </c>
      <c r="I2858" s="25">
        <v>2.3673402867060864</v>
      </c>
      <c r="J2858" s="25">
        <v>2.5341711846425636</v>
      </c>
      <c r="K2858" s="25">
        <v>3.1218230195084939</v>
      </c>
      <c r="L2858" s="25">
        <v>3.5225893120927485</v>
      </c>
      <c r="M2858" s="25">
        <v>3.7442452133569559</v>
      </c>
      <c r="N2858" s="25">
        <v>2.7767637268970025</v>
      </c>
      <c r="O2858" s="25">
        <v>3.3284569147374263</v>
      </c>
      <c r="P2858" s="30">
        <v>3.4534573365218688</v>
      </c>
    </row>
    <row r="2859" spans="1:16" x14ac:dyDescent="0.25">
      <c r="A2859" s="14">
        <v>12552.465330000001</v>
      </c>
      <c r="B2859" s="28">
        <v>2.5911645808921104</v>
      </c>
      <c r="C2859" s="25">
        <v>2.423658649794207</v>
      </c>
      <c r="D2859" s="25">
        <v>2.6903698325741012</v>
      </c>
      <c r="E2859" s="25">
        <v>2.5779028368682897</v>
      </c>
      <c r="F2859" s="25">
        <v>2.6842395093342653</v>
      </c>
      <c r="G2859" s="25">
        <v>2.6563944918958282</v>
      </c>
      <c r="H2859" s="25">
        <v>2.1331811970739518</v>
      </c>
      <c r="I2859" s="25">
        <v>2.367441485467328</v>
      </c>
      <c r="J2859" s="25">
        <v>2.5346171485515816</v>
      </c>
      <c r="K2859" s="25">
        <v>3.1218805153028324</v>
      </c>
      <c r="L2859" s="25">
        <v>3.5225893120927485</v>
      </c>
      <c r="M2859" s="25">
        <v>3.7442452133569559</v>
      </c>
      <c r="N2859" s="25">
        <v>2.7765040590376056</v>
      </c>
      <c r="O2859" s="25">
        <v>3.3264262035769483</v>
      </c>
      <c r="P2859" s="30">
        <v>3.4513649401852486</v>
      </c>
    </row>
    <row r="2860" spans="1:16" x14ac:dyDescent="0.25">
      <c r="A2860" s="14">
        <v>12562.697529999999</v>
      </c>
      <c r="B2860" s="28">
        <v>2.5915543555049445</v>
      </c>
      <c r="C2860" s="25">
        <v>2.4237738625503948</v>
      </c>
      <c r="D2860" s="25">
        <v>2.6903698325741012</v>
      </c>
      <c r="E2860" s="25">
        <v>2.5782315987930757</v>
      </c>
      <c r="F2860" s="25">
        <v>2.6838199011065473</v>
      </c>
      <c r="G2860" s="25">
        <v>2.655804284128565</v>
      </c>
      <c r="H2860" s="25">
        <v>2.1333582794339603</v>
      </c>
      <c r="I2860" s="25">
        <v>2.367542707815276</v>
      </c>
      <c r="J2860" s="25">
        <v>2.5350635708782674</v>
      </c>
      <c r="K2860" s="25">
        <v>3.1219955297319748</v>
      </c>
      <c r="L2860" s="25">
        <v>3.5225893120927485</v>
      </c>
      <c r="M2860" s="25">
        <v>3.7444862871804667</v>
      </c>
      <c r="N2860" s="25">
        <v>2.7765040590376056</v>
      </c>
      <c r="O2860" s="25">
        <v>3.3253225321268012</v>
      </c>
      <c r="P2860" s="30">
        <v>3.4502612687351011</v>
      </c>
    </row>
    <row r="2861" spans="1:16" x14ac:dyDescent="0.25">
      <c r="A2861" s="14">
        <v>12572.28665</v>
      </c>
      <c r="B2861" s="28">
        <v>2.5911511947649473</v>
      </c>
      <c r="C2861" s="25">
        <v>2.4242350194632807</v>
      </c>
      <c r="D2861" s="25">
        <v>2.6903698325741012</v>
      </c>
      <c r="E2861" s="25">
        <v>2.5787252087896535</v>
      </c>
      <c r="F2861" s="25">
        <v>2.6842395093342653</v>
      </c>
      <c r="G2861" s="25">
        <v>2.655411257421286</v>
      </c>
      <c r="H2861" s="25">
        <v>2.1335354340282597</v>
      </c>
      <c r="I2861" s="25">
        <v>2.367542707815276</v>
      </c>
      <c r="J2861" s="25">
        <v>2.5355104525660286</v>
      </c>
      <c r="K2861" s="25">
        <v>3.122110574628516</v>
      </c>
      <c r="L2861" s="25">
        <v>3.5224446678010191</v>
      </c>
      <c r="M2861" s="25">
        <v>3.744727494896694</v>
      </c>
      <c r="N2861" s="25">
        <v>2.7762445463427587</v>
      </c>
      <c r="O2861" s="25">
        <v>3.3269790928711038</v>
      </c>
      <c r="P2861" s="30">
        <v>3.4518563625651546</v>
      </c>
    </row>
    <row r="2862" spans="1:16" x14ac:dyDescent="0.25">
      <c r="A2862" s="14">
        <v>12582.51125</v>
      </c>
      <c r="B2862" s="28">
        <v>2.5908811000740357</v>
      </c>
      <c r="C2862" s="25">
        <v>2.4245812087856398</v>
      </c>
      <c r="D2862" s="25">
        <v>2.6903698325741012</v>
      </c>
      <c r="E2862" s="25">
        <v>2.5792193804514345</v>
      </c>
      <c r="F2862" s="25">
        <v>2.6844494655780951</v>
      </c>
      <c r="G2862" s="25">
        <v>2.655411257421286</v>
      </c>
      <c r="H2862" s="25">
        <v>2.1337126609158052</v>
      </c>
      <c r="I2862" s="25">
        <v>2.3676439537609268</v>
      </c>
      <c r="J2862" s="25">
        <v>2.5358086293590003</v>
      </c>
      <c r="K2862" s="25">
        <v>3.1222256500086019</v>
      </c>
      <c r="L2862" s="25">
        <v>3.5224446678010191</v>
      </c>
      <c r="M2862" s="25">
        <v>3.7449688366544485</v>
      </c>
      <c r="N2862" s="25">
        <v>2.7762445463427587</v>
      </c>
      <c r="O2862" s="25">
        <v>3.3297541469258758</v>
      </c>
      <c r="P2862" s="30">
        <v>3.4546928835341761</v>
      </c>
    </row>
    <row r="2863" spans="1:16" x14ac:dyDescent="0.25">
      <c r="A2863" s="14">
        <v>12592.73192</v>
      </c>
      <c r="B2863" s="28">
        <v>2.5909900875012455</v>
      </c>
      <c r="C2863" s="25">
        <v>2.4245812087856398</v>
      </c>
      <c r="D2863" s="25">
        <v>2.6903698325741012</v>
      </c>
      <c r="E2863" s="25">
        <v>2.5793842293742348</v>
      </c>
      <c r="F2863" s="25">
        <v>2.6840296545430822</v>
      </c>
      <c r="G2863" s="25">
        <v>2.6556077263148894</v>
      </c>
      <c r="H2863" s="25">
        <v>2.1338899601556234</v>
      </c>
      <c r="I2863" s="25">
        <v>2.3677452233152865</v>
      </c>
      <c r="J2863" s="25">
        <v>2.5362562787529406</v>
      </c>
      <c r="K2863" s="25">
        <v>3.1222831991350231</v>
      </c>
      <c r="L2863" s="25">
        <v>3.5224446678010191</v>
      </c>
      <c r="M2863" s="25">
        <v>3.7449688366544485</v>
      </c>
      <c r="N2863" s="25">
        <v>2.7759851886271361</v>
      </c>
      <c r="O2863" s="25">
        <v>3.3310552655422661</v>
      </c>
      <c r="P2863" s="30">
        <v>3.4559319556497243</v>
      </c>
    </row>
    <row r="2864" spans="1:16" x14ac:dyDescent="0.25">
      <c r="A2864" s="14">
        <v>12602.310240000001</v>
      </c>
      <c r="B2864" s="28">
        <v>2.5910180269484475</v>
      </c>
      <c r="C2864" s="25">
        <v>2.4249276742861876</v>
      </c>
      <c r="D2864" s="25">
        <v>2.69058277422186</v>
      </c>
      <c r="E2864" s="25">
        <v>2.5798791519142972</v>
      </c>
      <c r="F2864" s="25">
        <v>2.6840296545430822</v>
      </c>
      <c r="G2864" s="25">
        <v>2.655804284128565</v>
      </c>
      <c r="H2864" s="25">
        <v>2.134067331806814</v>
      </c>
      <c r="I2864" s="25">
        <v>2.3677452233152865</v>
      </c>
      <c r="J2864" s="25">
        <v>2.5365549682295723</v>
      </c>
      <c r="K2864" s="25">
        <v>3.1223983202707282</v>
      </c>
      <c r="L2864" s="25">
        <v>3.5224446678010191</v>
      </c>
      <c r="M2864" s="25">
        <v>3.74521031260279</v>
      </c>
      <c r="N2864" s="25">
        <v>2.7759851886271361</v>
      </c>
      <c r="O2864" s="25">
        <v>3.3330142816703394</v>
      </c>
      <c r="P2864" s="30">
        <v>3.4579218536643745</v>
      </c>
    </row>
    <row r="2865" spans="1:16" x14ac:dyDescent="0.25">
      <c r="A2865" s="14">
        <v>12612.523300000001</v>
      </c>
      <c r="B2865" s="28">
        <v>2.5914592535618119</v>
      </c>
      <c r="C2865" s="25">
        <v>2.4249276742861876</v>
      </c>
      <c r="D2865" s="25">
        <v>2.69058277422186</v>
      </c>
      <c r="E2865" s="25">
        <v>2.580044251510242</v>
      </c>
      <c r="F2865" s="25">
        <v>2.6836102489268048</v>
      </c>
      <c r="G2865" s="25">
        <v>2.655804284128565</v>
      </c>
      <c r="H2865" s="25">
        <v>2.1342447759285483</v>
      </c>
      <c r="I2865" s="25">
        <v>2.3678465164893674</v>
      </c>
      <c r="J2865" s="25">
        <v>2.5370033879719438</v>
      </c>
      <c r="K2865" s="25">
        <v>3.1225134719303984</v>
      </c>
      <c r="L2865" s="25">
        <v>3.5223000716678694</v>
      </c>
      <c r="M2865" s="25">
        <v>3.7454519228910264</v>
      </c>
      <c r="N2865" s="25">
        <v>2.7757259857057424</v>
      </c>
      <c r="O2865" s="25">
        <v>3.3353580244438747</v>
      </c>
      <c r="P2865" s="30">
        <v>3.4602967610521742</v>
      </c>
    </row>
    <row r="2866" spans="1:16" x14ac:dyDescent="0.25">
      <c r="A2866" s="14">
        <v>12622.09447</v>
      </c>
      <c r="B2866" s="28">
        <v>2.5912968741159284</v>
      </c>
      <c r="C2866" s="25">
        <v>2.4251588049366153</v>
      </c>
      <c r="D2866" s="25">
        <v>2.69058277422186</v>
      </c>
      <c r="E2866" s="25">
        <v>2.5805399272139296</v>
      </c>
      <c r="F2866" s="25">
        <v>2.6840296545430822</v>
      </c>
      <c r="G2866" s="25">
        <v>2.6556077263148894</v>
      </c>
      <c r="H2866" s="25">
        <v>2.1344814809252259</v>
      </c>
      <c r="I2866" s="25">
        <v>2.3679478332941901</v>
      </c>
      <c r="J2866" s="25">
        <v>2.5374522711973357</v>
      </c>
      <c r="K2866" s="25">
        <v>3.1225710592117801</v>
      </c>
      <c r="L2866" s="25">
        <v>3.5223000716678694</v>
      </c>
      <c r="M2866" s="25">
        <v>3.7456936676687143</v>
      </c>
      <c r="N2866" s="25">
        <v>2.7754669373939143</v>
      </c>
      <c r="O2866" s="25">
        <v>3.3332948638801012</v>
      </c>
      <c r="P2866" s="30">
        <v>3.4582959767157115</v>
      </c>
    </row>
    <row r="2867" spans="1:16" x14ac:dyDescent="0.25">
      <c r="A2867" s="14">
        <v>12632.29991</v>
      </c>
      <c r="B2867" s="28">
        <v>2.5911213061072331</v>
      </c>
      <c r="C2867" s="25">
        <v>2.4252744164059266</v>
      </c>
      <c r="D2867" s="25">
        <v>2.69058277422186</v>
      </c>
      <c r="E2867" s="25">
        <v>2.5808706922580242</v>
      </c>
      <c r="F2867" s="25">
        <v>2.6838199011065473</v>
      </c>
      <c r="G2867" s="25">
        <v>2.6548223834572959</v>
      </c>
      <c r="H2867" s="25">
        <v>2.134659094375416</v>
      </c>
      <c r="I2867" s="25">
        <v>2.3680491737407832</v>
      </c>
      <c r="J2867" s="25">
        <v>2.5377517846450024</v>
      </c>
      <c r="K2867" s="25">
        <v>3.1226862566877616</v>
      </c>
      <c r="L2867" s="25">
        <v>3.5223000716678694</v>
      </c>
      <c r="M2867" s="25">
        <v>3.7456936676687143</v>
      </c>
      <c r="N2867" s="25">
        <v>2.7754669373939143</v>
      </c>
      <c r="O2867" s="25">
        <v>3.3324536604884836</v>
      </c>
      <c r="P2867" s="30">
        <v>3.4574235237394704</v>
      </c>
    </row>
    <row r="2868" spans="1:16" x14ac:dyDescent="0.25">
      <c r="A2868" s="14">
        <v>12642.501399999999</v>
      </c>
      <c r="B2868" s="28">
        <v>2.591555580183079</v>
      </c>
      <c r="C2868" s="25">
        <v>2.4249276742861876</v>
      </c>
      <c r="D2868" s="25">
        <v>2.69058277422186</v>
      </c>
      <c r="E2868" s="25">
        <v>2.5810361692963775</v>
      </c>
      <c r="F2868" s="25">
        <v>2.6831912479469779</v>
      </c>
      <c r="G2868" s="25">
        <v>2.653451441451526</v>
      </c>
      <c r="H2868" s="25">
        <v>2.1348367804939139</v>
      </c>
      <c r="I2868" s="25">
        <v>2.3680491737407832</v>
      </c>
      <c r="J2868" s="25">
        <v>2.5382014424748909</v>
      </c>
      <c r="K2868" s="25">
        <v>3.122743866886414</v>
      </c>
      <c r="L2868" s="25">
        <v>3.5223000716678694</v>
      </c>
      <c r="M2868" s="25">
        <v>3.7459355470856619</v>
      </c>
      <c r="N2868" s="25">
        <v>2.7752080435073183</v>
      </c>
      <c r="O2868" s="25">
        <v>3.3327338806177256</v>
      </c>
      <c r="P2868" s="30">
        <v>3.4576726172260255</v>
      </c>
    </row>
    <row r="2869" spans="1:16" x14ac:dyDescent="0.25">
      <c r="A2869" s="14">
        <v>12652.69895</v>
      </c>
      <c r="B2869" s="28">
        <v>2.5920794578478863</v>
      </c>
      <c r="C2869" s="25">
        <v>2.4255057317146727</v>
      </c>
      <c r="D2869" s="25">
        <v>2.6907958203295923</v>
      </c>
      <c r="E2869" s="25">
        <v>2.5812017094096467</v>
      </c>
      <c r="F2869" s="25">
        <v>2.6829818989518883</v>
      </c>
      <c r="G2869" s="25">
        <v>2.6524748400013105</v>
      </c>
      <c r="H2869" s="25">
        <v>2.1350145393402058</v>
      </c>
      <c r="I2869" s="25">
        <v>2.3681505378401821</v>
      </c>
      <c r="J2869" s="25">
        <v>2.5385014732169813</v>
      </c>
      <c r="K2869" s="25">
        <v>3.1228014847282104</v>
      </c>
      <c r="L2869" s="25">
        <v>3.5221555236612416</v>
      </c>
      <c r="M2869" s="25">
        <v>3.7461775612919266</v>
      </c>
      <c r="N2869" s="25">
        <v>2.7752080435073183</v>
      </c>
      <c r="O2869" s="25">
        <v>3.3311483519174812</v>
      </c>
      <c r="P2869" s="30">
        <v>3.4560560575170935</v>
      </c>
    </row>
    <row r="2870" spans="1:16" x14ac:dyDescent="0.25">
      <c r="A2870" s="14">
        <v>12662.255569999999</v>
      </c>
      <c r="B2870" s="28">
        <v>2.5923886058101999</v>
      </c>
      <c r="C2870" s="25">
        <v>2.4258529358492771</v>
      </c>
      <c r="D2870" s="25">
        <v>2.6907958203295923</v>
      </c>
      <c r="E2870" s="25">
        <v>2.5816987086802548</v>
      </c>
      <c r="F2870" s="25">
        <v>2.6834006979061393</v>
      </c>
      <c r="G2870" s="25">
        <v>2.6520848134983086</v>
      </c>
      <c r="H2870" s="25">
        <v>2.1351923709738529</v>
      </c>
      <c r="I2870" s="25">
        <v>2.3682519256034307</v>
      </c>
      <c r="J2870" s="25">
        <v>2.5389519083293419</v>
      </c>
      <c r="K2870" s="25">
        <v>3.1229167433493492</v>
      </c>
      <c r="L2870" s="25">
        <v>3.5221555236612416</v>
      </c>
      <c r="M2870" s="25">
        <v>3.7461775612919266</v>
      </c>
      <c r="N2870" s="25">
        <v>2.774949303861951</v>
      </c>
      <c r="O2870" s="25">
        <v>3.3330142816703394</v>
      </c>
      <c r="P2870" s="30">
        <v>3.4580465255417638</v>
      </c>
    </row>
    <row r="2871" spans="1:16" x14ac:dyDescent="0.25">
      <c r="A2871" s="14">
        <v>12672.445470000001</v>
      </c>
      <c r="B2871" s="28">
        <v>2.5927299242641366</v>
      </c>
      <c r="C2871" s="25">
        <v>2.4262004177842593</v>
      </c>
      <c r="D2871" s="25">
        <v>2.6907958203295923</v>
      </c>
      <c r="E2871" s="25">
        <v>2.582196277360119</v>
      </c>
      <c r="F2871" s="25">
        <v>2.6836102489268048</v>
      </c>
      <c r="G2871" s="25">
        <v>2.6522797829659619</v>
      </c>
      <c r="H2871" s="25">
        <v>2.1353702754544877</v>
      </c>
      <c r="I2871" s="25">
        <v>2.3682519256034307</v>
      </c>
      <c r="J2871" s="25">
        <v>2.5392524581558029</v>
      </c>
      <c r="K2871" s="25">
        <v>3.1229743841327511</v>
      </c>
      <c r="L2871" s="25">
        <v>3.5221555236612416</v>
      </c>
      <c r="M2871" s="25">
        <v>3.746419710437817</v>
      </c>
      <c r="N2871" s="25">
        <v>2.774949303861951</v>
      </c>
      <c r="O2871" s="25">
        <v>3.3351700588569093</v>
      </c>
      <c r="P2871" s="30">
        <v>3.4600461583436033</v>
      </c>
    </row>
    <row r="2872" spans="1:16" x14ac:dyDescent="0.25">
      <c r="A2872" s="14">
        <v>12682.63142</v>
      </c>
      <c r="B2872" s="28">
        <v>2.5926906265710783</v>
      </c>
      <c r="C2872" s="25">
        <v>2.4266641599339325</v>
      </c>
      <c r="D2872" s="25">
        <v>2.6907958203295923</v>
      </c>
      <c r="E2872" s="25">
        <v>2.582196277360119</v>
      </c>
      <c r="F2872" s="25">
        <v>2.6840296545430822</v>
      </c>
      <c r="G2872" s="25">
        <v>2.6524748400013105</v>
      </c>
      <c r="H2872" s="25">
        <v>2.1355482528418168</v>
      </c>
      <c r="I2872" s="25">
        <v>2.3683533370415804</v>
      </c>
      <c r="J2872" s="25">
        <v>2.5397036732425247</v>
      </c>
      <c r="K2872" s="25">
        <v>3.1230320325674152</v>
      </c>
      <c r="L2872" s="25">
        <v>3.5221555236612416</v>
      </c>
      <c r="M2872" s="25">
        <v>3.7466619946738935</v>
      </c>
      <c r="N2872" s="25">
        <v>2.7746907182741372</v>
      </c>
      <c r="O2872" s="25">
        <v>3.3372421683184261</v>
      </c>
      <c r="P2872" s="30">
        <v>3.462180904926726</v>
      </c>
    </row>
    <row r="2873" spans="1:16" x14ac:dyDescent="0.25">
      <c r="A2873" s="14">
        <v>12692.17715</v>
      </c>
      <c r="B2873" s="28">
        <v>2.593092404476895</v>
      </c>
      <c r="C2873" s="25">
        <v>2.4266641599339325</v>
      </c>
      <c r="D2873" s="25">
        <v>2.6907958203295923</v>
      </c>
      <c r="E2873" s="25">
        <v>2.5823622603477703</v>
      </c>
      <c r="F2873" s="25">
        <v>2.6834006979061393</v>
      </c>
      <c r="G2873" s="25">
        <v>2.6526699846830497</v>
      </c>
      <c r="H2873" s="25">
        <v>2.1357263031956206</v>
      </c>
      <c r="I2873" s="25">
        <v>2.3684547721656908</v>
      </c>
      <c r="J2873" s="25">
        <v>2.5400047439526086</v>
      </c>
      <c r="K2873" s="25">
        <v>3.1231473523986564</v>
      </c>
      <c r="L2873" s="25">
        <v>3.5220110237491107</v>
      </c>
      <c r="M2873" s="25">
        <v>3.7466619946738935</v>
      </c>
      <c r="N2873" s="25">
        <v>2.7744322865605291</v>
      </c>
      <c r="O2873" s="25">
        <v>3.3350761065619183</v>
      </c>
      <c r="P2873" s="30">
        <v>3.4600461583436033</v>
      </c>
    </row>
    <row r="2874" spans="1:16" x14ac:dyDescent="0.25">
      <c r="A2874" s="14">
        <v>12702.355439999999</v>
      </c>
      <c r="B2874" s="28">
        <v>2.5936118051087957</v>
      </c>
      <c r="C2874" s="25">
        <v>2.4271283977995197</v>
      </c>
      <c r="D2874" s="25">
        <v>2.6910089709998357</v>
      </c>
      <c r="E2874" s="25">
        <v>2.5823622603477703</v>
      </c>
      <c r="F2874" s="25">
        <v>2.6840296545430822</v>
      </c>
      <c r="G2874" s="25">
        <v>2.6526699846830497</v>
      </c>
      <c r="H2874" s="25">
        <v>2.1359044265757525</v>
      </c>
      <c r="I2874" s="25">
        <v>2.3684547721656908</v>
      </c>
      <c r="J2874" s="25">
        <v>2.5404567417195869</v>
      </c>
      <c r="K2874" s="25">
        <v>3.1232050237992994</v>
      </c>
      <c r="L2874" s="25">
        <v>3.5220110237491107</v>
      </c>
      <c r="M2874" s="25">
        <v>3.7469044141509684</v>
      </c>
      <c r="N2874" s="25">
        <v>2.7744322865605291</v>
      </c>
      <c r="O2874" s="25">
        <v>3.3353580244438747</v>
      </c>
      <c r="P2874" s="30">
        <v>3.4602967610521742</v>
      </c>
    </row>
    <row r="2875" spans="1:16" x14ac:dyDescent="0.25">
      <c r="A2875" s="14">
        <v>12712.52975</v>
      </c>
      <c r="B2875" s="28">
        <v>2.5938330280343118</v>
      </c>
      <c r="C2875" s="25">
        <v>2.4274769021503624</v>
      </c>
      <c r="D2875" s="25">
        <v>2.6910089709998357</v>
      </c>
      <c r="E2875" s="25">
        <v>2.5828605902726745</v>
      </c>
      <c r="F2875" s="25">
        <v>2.6838199011065473</v>
      </c>
      <c r="G2875" s="25">
        <v>2.6530605373010094</v>
      </c>
      <c r="H2875" s="25">
        <v>2.1360826230421397</v>
      </c>
      <c r="I2875" s="25">
        <v>2.3685562309868278</v>
      </c>
      <c r="J2875" s="25">
        <v>2.5407583351219181</v>
      </c>
      <c r="K2875" s="25">
        <v>3.1232627028593356</v>
      </c>
      <c r="L2875" s="25">
        <v>3.5220110237491107</v>
      </c>
      <c r="M2875" s="25">
        <v>3.7471469690201067</v>
      </c>
      <c r="N2875" s="25">
        <v>2.7741740085381066</v>
      </c>
      <c r="O2875" s="25">
        <v>3.3350761065619183</v>
      </c>
      <c r="P2875" s="30">
        <v>3.4600461583436033</v>
      </c>
    </row>
    <row r="2876" spans="1:16" x14ac:dyDescent="0.25">
      <c r="A2876" s="14">
        <v>12722.06458</v>
      </c>
      <c r="B2876" s="28">
        <v>2.5941210107442667</v>
      </c>
      <c r="C2876" s="25">
        <v>2.4275931324419444</v>
      </c>
      <c r="D2876" s="25">
        <v>2.6910089709998357</v>
      </c>
      <c r="E2876" s="25">
        <v>2.5833594926617192</v>
      </c>
      <c r="F2876" s="25">
        <v>2.6829818989518883</v>
      </c>
      <c r="G2876" s="25">
        <v>2.6532559453951512</v>
      </c>
      <c r="H2876" s="25">
        <v>2.136320332124102</v>
      </c>
      <c r="I2876" s="25">
        <v>2.3686577135160674</v>
      </c>
      <c r="J2876" s="25">
        <v>2.541211118289155</v>
      </c>
      <c r="K2876" s="25">
        <v>3.1233203895807997</v>
      </c>
      <c r="L2876" s="25">
        <v>3.5218665718994826</v>
      </c>
      <c r="M2876" s="25">
        <v>3.7473896594326273</v>
      </c>
      <c r="N2876" s="25">
        <v>2.7739158840241762</v>
      </c>
      <c r="O2876" s="25">
        <v>3.3362048777805926</v>
      </c>
      <c r="P2876" s="30">
        <v>3.461175011062096</v>
      </c>
    </row>
    <row r="2877" spans="1:16" x14ac:dyDescent="0.25">
      <c r="A2877" s="14">
        <v>12732.23121</v>
      </c>
      <c r="B2877" s="28">
        <v>2.5939113515908439</v>
      </c>
      <c r="C2877" s="25">
        <v>2.4275931324419444</v>
      </c>
      <c r="D2877" s="25">
        <v>2.6910089709998357</v>
      </c>
      <c r="E2877" s="25">
        <v>2.5836924129401173</v>
      </c>
      <c r="F2877" s="25">
        <v>2.6825635034649009</v>
      </c>
      <c r="G2877" s="25">
        <v>2.653451441451526</v>
      </c>
      <c r="H2877" s="25">
        <v>2.1364986993585497</v>
      </c>
      <c r="I2877" s="25">
        <v>2.3686577135160674</v>
      </c>
      <c r="J2877" s="25">
        <v>2.5415132362017934</v>
      </c>
      <c r="K2877" s="25">
        <v>3.123378083965727</v>
      </c>
      <c r="L2877" s="25">
        <v>3.5218665718994826</v>
      </c>
      <c r="M2877" s="25">
        <v>3.7473896594326273</v>
      </c>
      <c r="N2877" s="25">
        <v>2.7739158840241762</v>
      </c>
      <c r="O2877" s="25">
        <v>3.3431355084510828</v>
      </c>
      <c r="P2877" s="30">
        <v>3.4680104485874499</v>
      </c>
    </row>
    <row r="2878" spans="1:16" x14ac:dyDescent="0.25">
      <c r="A2878" s="14">
        <v>12742.39387</v>
      </c>
      <c r="B2878" s="28">
        <v>2.593901267188063</v>
      </c>
      <c r="C2878" s="25">
        <v>2.4271283977995197</v>
      </c>
      <c r="D2878" s="25">
        <v>2.6910089709998357</v>
      </c>
      <c r="E2878" s="25">
        <v>2.5831931281770557</v>
      </c>
      <c r="F2878" s="25">
        <v>2.6821455106685308</v>
      </c>
      <c r="G2878" s="25">
        <v>2.6536470255493612</v>
      </c>
      <c r="H2878" s="25">
        <v>2.1366771398795441</v>
      </c>
      <c r="I2878" s="25">
        <v>2.3687592197644909</v>
      </c>
      <c r="J2878" s="25">
        <v>2.5418155644297373</v>
      </c>
      <c r="K2878" s="25">
        <v>3.1234934957341189</v>
      </c>
      <c r="L2878" s="25">
        <v>3.5218665718994826</v>
      </c>
      <c r="M2878" s="25">
        <v>3.7476324855401013</v>
      </c>
      <c r="N2878" s="25">
        <v>2.7736579128363692</v>
      </c>
      <c r="O2878" s="25">
        <v>3.3456309090247141</v>
      </c>
      <c r="P2878" s="30">
        <v>3.470569645633014</v>
      </c>
    </row>
    <row r="2879" spans="1:16" x14ac:dyDescent="0.25">
      <c r="A2879" s="14">
        <v>12752.55256</v>
      </c>
      <c r="B2879" s="28">
        <v>2.5937624243570951</v>
      </c>
      <c r="C2879" s="25">
        <v>2.4266641599339325</v>
      </c>
      <c r="D2879" s="25">
        <v>2.6912222263352787</v>
      </c>
      <c r="E2879" s="25">
        <v>2.5831931281770557</v>
      </c>
      <c r="F2879" s="25">
        <v>2.6815192748254826</v>
      </c>
      <c r="G2879" s="25">
        <v>2.6538426977679919</v>
      </c>
      <c r="H2879" s="25">
        <v>2.1368556537473324</v>
      </c>
      <c r="I2879" s="25">
        <v>2.3688607497431891</v>
      </c>
      <c r="J2879" s="25">
        <v>2.5422694517540014</v>
      </c>
      <c r="K2879" s="25">
        <v>3.123551213121659</v>
      </c>
      <c r="L2879" s="25">
        <v>3.5218665718994826</v>
      </c>
      <c r="M2879" s="25">
        <v>3.7478754474943559</v>
      </c>
      <c r="N2879" s="25">
        <v>2.7736579128363692</v>
      </c>
      <c r="O2879" s="25">
        <v>3.3456309090247141</v>
      </c>
      <c r="P2879" s="30">
        <v>3.470569645633014</v>
      </c>
    </row>
    <row r="2880" spans="1:16" x14ac:dyDescent="0.25">
      <c r="A2880" s="14">
        <v>12762.07271</v>
      </c>
      <c r="B2880" s="28">
        <v>2.593902800959714</v>
      </c>
      <c r="C2880" s="25">
        <v>2.4265481779645146</v>
      </c>
      <c r="D2880" s="25">
        <v>2.6912222263352787</v>
      </c>
      <c r="E2880" s="25">
        <v>2.5833594926617192</v>
      </c>
      <c r="F2880" s="25">
        <v>2.6819366650372385</v>
      </c>
      <c r="G2880" s="25">
        <v>2.6536470255493612</v>
      </c>
      <c r="H2880" s="25">
        <v>2.1370342410222376</v>
      </c>
      <c r="I2880" s="25">
        <v>2.3688607497431891</v>
      </c>
      <c r="J2880" s="25">
        <v>2.5427238139386743</v>
      </c>
      <c r="K2880" s="25">
        <v>3.1236666709136198</v>
      </c>
      <c r="L2880" s="25">
        <v>3.5217221680803954</v>
      </c>
      <c r="M2880" s="25">
        <v>3.7478754474943559</v>
      </c>
      <c r="N2880" s="25">
        <v>2.7734000947926427</v>
      </c>
      <c r="O2880" s="25">
        <v>3.3463052046849184</v>
      </c>
      <c r="P2880" s="30">
        <v>3.4712118082251036</v>
      </c>
    </row>
    <row r="2881" spans="1:16" x14ac:dyDescent="0.25">
      <c r="A2881" s="14">
        <v>12772.223690000001</v>
      </c>
      <c r="B2881" s="28">
        <v>2.5939133203346163</v>
      </c>
      <c r="C2881" s="25">
        <v>2.4265481779645146</v>
      </c>
      <c r="D2881" s="25">
        <v>2.6912222263352787</v>
      </c>
      <c r="E2881" s="25">
        <v>2.5830268273969637</v>
      </c>
      <c r="F2881" s="25">
        <v>2.6813107300522541</v>
      </c>
      <c r="G2881" s="25">
        <v>2.6536470255493612</v>
      </c>
      <c r="H2881" s="25">
        <v>2.1372129017646557</v>
      </c>
      <c r="I2881" s="25">
        <v>2.3689623034632596</v>
      </c>
      <c r="J2881" s="25">
        <v>2.5430269863641821</v>
      </c>
      <c r="K2881" s="25">
        <v>3.123724411322121</v>
      </c>
      <c r="L2881" s="25">
        <v>3.5217221680803954</v>
      </c>
      <c r="M2881" s="25">
        <v>3.7481185454474724</v>
      </c>
      <c r="N2881" s="25">
        <v>2.7731424297112763</v>
      </c>
      <c r="O2881" s="25">
        <v>3.3519328705510651</v>
      </c>
      <c r="P2881" s="30">
        <v>3.4769041617474321</v>
      </c>
    </row>
    <row r="2882" spans="1:16" x14ac:dyDescent="0.25">
      <c r="A2882" s="14">
        <v>12782.37068</v>
      </c>
      <c r="B2882" s="28">
        <v>2.5943759922294047</v>
      </c>
      <c r="C2882" s="25">
        <v>2.4266641599339325</v>
      </c>
      <c r="D2882" s="25">
        <v>2.6912222263352787</v>
      </c>
      <c r="E2882" s="25">
        <v>2.5831931281770557</v>
      </c>
      <c r="F2882" s="25">
        <v>2.6808939406902237</v>
      </c>
      <c r="G2882" s="25">
        <v>2.6536470255493612</v>
      </c>
      <c r="H2882" s="25">
        <v>2.137391636035058</v>
      </c>
      <c r="I2882" s="25">
        <v>2.3690638809358084</v>
      </c>
      <c r="J2882" s="25">
        <v>2.5434821421947373</v>
      </c>
      <c r="K2882" s="25">
        <v>3.1238399151743717</v>
      </c>
      <c r="L2882" s="25">
        <v>3.5217221680803954</v>
      </c>
      <c r="M2882" s="25">
        <v>3.7483617795517881</v>
      </c>
      <c r="N2882" s="25">
        <v>2.7731424297112763</v>
      </c>
      <c r="O2882" s="25">
        <v>3.3541848817033579</v>
      </c>
      <c r="P2882" s="30">
        <v>3.4791236183116583</v>
      </c>
    </row>
    <row r="2883" spans="1:16" x14ac:dyDescent="0.25">
      <c r="A2883" s="14">
        <v>12792.51369</v>
      </c>
      <c r="B2883" s="28">
        <v>2.5946732908441938</v>
      </c>
      <c r="C2883" s="25">
        <v>2.4263163069062021</v>
      </c>
      <c r="D2883" s="25">
        <v>2.6912222263352787</v>
      </c>
      <c r="E2883" s="25">
        <v>2.5828605902726745</v>
      </c>
      <c r="F2883" s="25">
        <v>2.6804775509345462</v>
      </c>
      <c r="G2883" s="25">
        <v>2.6538426977679919</v>
      </c>
      <c r="H2883" s="25">
        <v>2.1375704438939911</v>
      </c>
      <c r="I2883" s="25">
        <v>2.3690638809358084</v>
      </c>
      <c r="J2883" s="25">
        <v>2.5437858446420112</v>
      </c>
      <c r="K2883" s="25">
        <v>3.1238976786222064</v>
      </c>
      <c r="L2883" s="25">
        <v>3.5215778122599195</v>
      </c>
      <c r="M2883" s="25">
        <v>3.7483617795517881</v>
      </c>
      <c r="N2883" s="25">
        <v>2.7728849174108747</v>
      </c>
      <c r="O2883" s="25">
        <v>3.355856949490081</v>
      </c>
      <c r="P2883" s="30">
        <v>3.4808285361783411</v>
      </c>
    </row>
    <row r="2884" spans="1:16" x14ac:dyDescent="0.25">
      <c r="A2884" s="14">
        <v>12802.019130000001</v>
      </c>
      <c r="B2884" s="28">
        <v>2.5952003474324163</v>
      </c>
      <c r="C2884" s="25">
        <v>2.4264322269607814</v>
      </c>
      <c r="D2884" s="25">
        <v>2.6914355864387614</v>
      </c>
      <c r="E2884" s="25">
        <v>2.5828605902726745</v>
      </c>
      <c r="F2884" s="25">
        <v>2.6804775509345462</v>
      </c>
      <c r="G2884" s="25">
        <v>2.6540384581868586</v>
      </c>
      <c r="H2884" s="25">
        <v>2.137749325402075</v>
      </c>
      <c r="I2884" s="25">
        <v>2.3691654821719492</v>
      </c>
      <c r="J2884" s="25">
        <v>2.5442417968958631</v>
      </c>
      <c r="K2884" s="25">
        <v>3.1239554497539048</v>
      </c>
      <c r="L2884" s="25">
        <v>3.5215778122599195</v>
      </c>
      <c r="M2884" s="25">
        <v>3.7486051499598956</v>
      </c>
      <c r="N2884" s="25">
        <v>2.7726275577103636</v>
      </c>
      <c r="O2884" s="25">
        <v>3.3573376685579643</v>
      </c>
      <c r="P2884" s="30">
        <v>3.4822764051662647</v>
      </c>
    </row>
    <row r="2885" spans="1:16" x14ac:dyDescent="0.25">
      <c r="A2885" s="14">
        <v>12812.154399999999</v>
      </c>
      <c r="B2885" s="28">
        <v>2.595379220401909</v>
      </c>
      <c r="C2885" s="25">
        <v>2.4265481779645146</v>
      </c>
      <c r="D2885" s="25">
        <v>2.6914355864387614</v>
      </c>
      <c r="E2885" s="25">
        <v>2.5825283067967071</v>
      </c>
      <c r="F2885" s="25">
        <v>2.6800615600196913</v>
      </c>
      <c r="G2885" s="25">
        <v>2.6536470255493612</v>
      </c>
      <c r="H2885" s="25">
        <v>2.1379282806200059</v>
      </c>
      <c r="I2885" s="25">
        <v>2.3692671071828033</v>
      </c>
      <c r="J2885" s="25">
        <v>2.5445460312213717</v>
      </c>
      <c r="K2885" s="25">
        <v>3.1240132285715121</v>
      </c>
      <c r="L2885" s="25">
        <v>3.5215778122599195</v>
      </c>
      <c r="M2885" s="25">
        <v>3.7488486568246455</v>
      </c>
      <c r="N2885" s="25">
        <v>2.7726275577103636</v>
      </c>
      <c r="O2885" s="25">
        <v>3.3515424057174776</v>
      </c>
      <c r="P2885" s="30">
        <v>3.4765136676567723</v>
      </c>
    </row>
    <row r="2886" spans="1:16" x14ac:dyDescent="0.25">
      <c r="A2886" s="14">
        <v>12822.285680000001</v>
      </c>
      <c r="B2886" s="28">
        <v>2.5957909847360381</v>
      </c>
      <c r="C2886" s="25">
        <v>2.4270122918017951</v>
      </c>
      <c r="D2886" s="25">
        <v>2.6914355864387614</v>
      </c>
      <c r="E2886" s="25">
        <v>2.5826944167554746</v>
      </c>
      <c r="F2886" s="25">
        <v>2.6800615600196913</v>
      </c>
      <c r="G2886" s="25">
        <v>2.653451441451526</v>
      </c>
      <c r="H2886" s="25">
        <v>2.1381073096085541</v>
      </c>
      <c r="I2886" s="25">
        <v>2.3692671071828033</v>
      </c>
      <c r="J2886" s="25">
        <v>2.5450027826905401</v>
      </c>
      <c r="K2886" s="25">
        <v>3.1240710150770732</v>
      </c>
      <c r="L2886" s="25">
        <v>3.5215778122599195</v>
      </c>
      <c r="M2886" s="25">
        <v>3.7488486568246455</v>
      </c>
      <c r="N2886" s="25">
        <v>2.7723703504289912</v>
      </c>
      <c r="O2886" s="25">
        <v>3.3555614105321614</v>
      </c>
      <c r="P2886" s="30">
        <v>3.4804344991194909</v>
      </c>
    </row>
    <row r="2887" spans="1:16" x14ac:dyDescent="0.25">
      <c r="A2887" s="14">
        <v>12832.41295</v>
      </c>
      <c r="B2887" s="28">
        <v>2.5960190346274961</v>
      </c>
      <c r="C2887" s="25">
        <v>2.4272445348457805</v>
      </c>
      <c r="D2887" s="25">
        <v>2.6914355864387614</v>
      </c>
      <c r="E2887" s="25">
        <v>2.5826944167554746</v>
      </c>
      <c r="F2887" s="25">
        <v>2.6796459671823283</v>
      </c>
      <c r="G2887" s="25">
        <v>2.65286521708998</v>
      </c>
      <c r="H2887" s="25">
        <v>2.1382864124285659</v>
      </c>
      <c r="I2887" s="25">
        <v>2.3693687559795</v>
      </c>
      <c r="J2887" s="25">
        <v>2.5453075507605232</v>
      </c>
      <c r="K2887" s="25">
        <v>3.124128809272634</v>
      </c>
      <c r="L2887" s="25">
        <v>3.5214335044061564</v>
      </c>
      <c r="M2887" s="25">
        <v>3.7490923002991439</v>
      </c>
      <c r="N2887" s="25">
        <v>2.7721132953863266</v>
      </c>
      <c r="O2887" s="25">
        <v>3.3516399890190685</v>
      </c>
      <c r="P2887" s="30">
        <v>3.4766437933452075</v>
      </c>
    </row>
    <row r="2888" spans="1:16" x14ac:dyDescent="0.25">
      <c r="A2888" s="14">
        <v>12842.53622</v>
      </c>
      <c r="B2888" s="28">
        <v>2.5958134113881681</v>
      </c>
      <c r="C2888" s="25">
        <v>2.4273607029571869</v>
      </c>
      <c r="D2888" s="25">
        <v>2.6914355864387614</v>
      </c>
      <c r="E2888" s="25">
        <v>2.5826944167554746</v>
      </c>
      <c r="F2888" s="25">
        <v>2.6798537138889462</v>
      </c>
      <c r="G2888" s="25">
        <v>2.6524748400013105</v>
      </c>
      <c r="H2888" s="25">
        <v>2.1384655891409623</v>
      </c>
      <c r="I2888" s="25">
        <v>2.3693687559795</v>
      </c>
      <c r="J2888" s="25">
        <v>2.545612532853045</v>
      </c>
      <c r="K2888" s="25">
        <v>3.1241866111602423</v>
      </c>
      <c r="L2888" s="25">
        <v>3.5214335044061564</v>
      </c>
      <c r="M2888" s="25">
        <v>3.7493360805367564</v>
      </c>
      <c r="N2888" s="25">
        <v>2.7721132953863266</v>
      </c>
      <c r="O2888" s="25">
        <v>3.3548726007416088</v>
      </c>
      <c r="P2888" s="30">
        <v>3.4797785641180399</v>
      </c>
    </row>
    <row r="2889" spans="1:16" x14ac:dyDescent="0.25">
      <c r="A2889" s="14">
        <v>12852.023150000001</v>
      </c>
      <c r="B2889" s="28">
        <v>2.5958410494771291</v>
      </c>
      <c r="C2889" s="25">
        <v>2.4273607029571869</v>
      </c>
      <c r="D2889" s="25">
        <v>2.691649051413274</v>
      </c>
      <c r="E2889" s="25">
        <v>2.5828605902726745</v>
      </c>
      <c r="F2889" s="25">
        <v>2.6800615600196913</v>
      </c>
      <c r="G2889" s="25">
        <v>2.6516951369518393</v>
      </c>
      <c r="H2889" s="25">
        <v>2.1386448398067399</v>
      </c>
      <c r="I2889" s="25">
        <v>2.3694704285731758</v>
      </c>
      <c r="J2889" s="25">
        <v>2.5460704079422714</v>
      </c>
      <c r="K2889" s="25">
        <v>3.1242444207419453</v>
      </c>
      <c r="L2889" s="25">
        <v>3.5214335044061564</v>
      </c>
      <c r="M2889" s="25">
        <v>3.7493360805367564</v>
      </c>
      <c r="N2889" s="25">
        <v>2.7718563924022583</v>
      </c>
      <c r="O2889" s="25">
        <v>3.3601152580836957</v>
      </c>
      <c r="P2889" s="30">
        <v>3.4850539946919956</v>
      </c>
    </row>
    <row r="2890" spans="1:16" x14ac:dyDescent="0.25">
      <c r="A2890" s="14">
        <v>12862.138660000001</v>
      </c>
      <c r="B2890" s="28">
        <v>2.5954299449630787</v>
      </c>
      <c r="C2890" s="25">
        <v>2.4278256863869405</v>
      </c>
      <c r="D2890" s="25">
        <v>2.691649051413274</v>
      </c>
      <c r="E2890" s="25">
        <v>2.5830268273969637</v>
      </c>
      <c r="F2890" s="25">
        <v>2.6800615600196913</v>
      </c>
      <c r="G2890" s="25">
        <v>2.6513058097344588</v>
      </c>
      <c r="H2890" s="25">
        <v>2.1388241644869712</v>
      </c>
      <c r="I2890" s="25">
        <v>2.3695721249749764</v>
      </c>
      <c r="J2890" s="25">
        <v>2.5463759264085493</v>
      </c>
      <c r="K2890" s="25">
        <v>3.124302238019792</v>
      </c>
      <c r="L2890" s="25">
        <v>3.5212892444872406</v>
      </c>
      <c r="M2890" s="25">
        <v>3.7495799976911059</v>
      </c>
      <c r="N2890" s="25">
        <v>2.7718563924022583</v>
      </c>
      <c r="O2890" s="25">
        <v>3.3689623034632596</v>
      </c>
      <c r="P2890" s="30">
        <v>3.4939010400715595</v>
      </c>
    </row>
    <row r="2891" spans="1:16" x14ac:dyDescent="0.25">
      <c r="A2891" s="14">
        <v>12872.25016</v>
      </c>
      <c r="B2891" s="28">
        <v>2.5955536346819299</v>
      </c>
      <c r="C2891" s="25">
        <v>2.4279420100736955</v>
      </c>
      <c r="D2891" s="25">
        <v>2.691649051413274</v>
      </c>
      <c r="E2891" s="25">
        <v>2.5833594926617192</v>
      </c>
      <c r="F2891" s="25">
        <v>2.6798537138889462</v>
      </c>
      <c r="G2891" s="25">
        <v>2.6509168312204099</v>
      </c>
      <c r="H2891" s="25">
        <v>2.1390035632428042</v>
      </c>
      <c r="I2891" s="25">
        <v>2.3695721249749764</v>
      </c>
      <c r="J2891" s="25">
        <v>2.5468346074741426</v>
      </c>
      <c r="K2891" s="25">
        <v>3.1243600629958315</v>
      </c>
      <c r="L2891" s="25">
        <v>3.5212892444872406</v>
      </c>
      <c r="M2891" s="25">
        <v>3.7495799976911059</v>
      </c>
      <c r="N2891" s="25">
        <v>2.7715996412969952</v>
      </c>
      <c r="O2891" s="25">
        <v>3.3679478332941901</v>
      </c>
      <c r="P2891" s="30">
        <v>3.4929541275726743</v>
      </c>
    </row>
    <row r="2892" spans="1:16" x14ac:dyDescent="0.25">
      <c r="A2892" s="14">
        <v>12882.35764</v>
      </c>
      <c r="B2892" s="28">
        <v>2.5951829133130664</v>
      </c>
      <c r="C2892" s="25">
        <v>2.4282911681913126</v>
      </c>
      <c r="D2892" s="25">
        <v>2.691649051413274</v>
      </c>
      <c r="E2892" s="25">
        <v>2.5836924129401173</v>
      </c>
      <c r="F2892" s="25">
        <v>2.6804775509345462</v>
      </c>
      <c r="G2892" s="25">
        <v>2.6503340159033701</v>
      </c>
      <c r="H2892" s="25">
        <v>2.1391830361354622</v>
      </c>
      <c r="I2892" s="25">
        <v>2.3696738451960533</v>
      </c>
      <c r="J2892" s="25">
        <v>2.5471406642041479</v>
      </c>
      <c r="K2892" s="25">
        <v>3.1243600629958315</v>
      </c>
      <c r="L2892" s="25">
        <v>3.5212892444872406</v>
      </c>
      <c r="M2892" s="25">
        <v>3.7498240519160748</v>
      </c>
      <c r="N2892" s="25">
        <v>2.7713430418910647</v>
      </c>
      <c r="O2892" s="25">
        <v>3.363211310965625</v>
      </c>
      <c r="P2892" s="30">
        <v>3.4881166390211256</v>
      </c>
    </row>
    <row r="2893" spans="1:16" x14ac:dyDescent="0.25">
      <c r="A2893" s="14">
        <v>12892.4611</v>
      </c>
      <c r="B2893" s="28">
        <v>2.5941082302585765</v>
      </c>
      <c r="C2893" s="25">
        <v>2.4286406072461602</v>
      </c>
      <c r="D2893" s="25">
        <v>2.691649051413274</v>
      </c>
      <c r="E2893" s="25">
        <v>2.5836924129401173</v>
      </c>
      <c r="F2893" s="25">
        <v>2.6800615600196913</v>
      </c>
      <c r="G2893" s="25">
        <v>2.6501399178076688</v>
      </c>
      <c r="H2893" s="25">
        <v>2.1393625832262453</v>
      </c>
      <c r="I2893" s="25">
        <v>2.3696738451960533</v>
      </c>
      <c r="J2893" s="25">
        <v>2.5474469367710748</v>
      </c>
      <c r="K2893" s="25">
        <v>3.1243600629958315</v>
      </c>
      <c r="L2893" s="25">
        <v>3.5212892444872406</v>
      </c>
      <c r="M2893" s="25">
        <v>3.750068243365805</v>
      </c>
      <c r="N2893" s="25">
        <v>2.7713430418910647</v>
      </c>
      <c r="O2893" s="25">
        <v>3.3614109167072832</v>
      </c>
      <c r="P2893" s="30">
        <v>3.4863829262121251</v>
      </c>
    </row>
    <row r="2894" spans="1:16" x14ac:dyDescent="0.25">
      <c r="A2894" s="14">
        <v>12901.92944</v>
      </c>
      <c r="B2894" s="28">
        <v>2.5930029314261414</v>
      </c>
      <c r="C2894" s="25">
        <v>2.4289903276906948</v>
      </c>
      <c r="D2894" s="25">
        <v>2.6918626213619614</v>
      </c>
      <c r="E2894" s="25">
        <v>2.5833594926617192</v>
      </c>
      <c r="F2894" s="25">
        <v>2.6792307716613135</v>
      </c>
      <c r="G2894" s="25">
        <v>2.6497519816658373</v>
      </c>
      <c r="H2894" s="25">
        <v>2.1395422045765291</v>
      </c>
      <c r="I2894" s="25">
        <v>2.3697755892475678</v>
      </c>
      <c r="J2894" s="25">
        <v>2.5477534254795628</v>
      </c>
      <c r="K2894" s="25">
        <v>3.1244178956721145</v>
      </c>
      <c r="L2894" s="25">
        <v>3.5211450324713369</v>
      </c>
      <c r="M2894" s="25">
        <v>3.750068243365805</v>
      </c>
      <c r="N2894" s="25">
        <v>2.771086594005312</v>
      </c>
      <c r="O2894" s="25">
        <v>3.3579313726584958</v>
      </c>
      <c r="P2894" s="30">
        <v>3.4829361265173451</v>
      </c>
    </row>
    <row r="2895" spans="1:16" x14ac:dyDescent="0.25">
      <c r="A2895" s="14">
        <v>12912.02511</v>
      </c>
      <c r="B2895" s="28">
        <v>2.5915893578304621</v>
      </c>
      <c r="C2895" s="25">
        <v>2.4289903276906948</v>
      </c>
      <c r="D2895" s="25">
        <v>2.6918626213619614</v>
      </c>
      <c r="E2895" s="25">
        <v>2.5835259208997794</v>
      </c>
      <c r="F2895" s="25">
        <v>2.6792307716613135</v>
      </c>
      <c r="G2895" s="25">
        <v>2.6495581434649389</v>
      </c>
      <c r="H2895" s="25">
        <v>2.139721900247765</v>
      </c>
      <c r="I2895" s="25">
        <v>2.3698773571406879</v>
      </c>
      <c r="J2895" s="25">
        <v>2.5482135644757098</v>
      </c>
      <c r="K2895" s="25">
        <v>3.1244178956721145</v>
      </c>
      <c r="L2895" s="25">
        <v>3.5211450324713369</v>
      </c>
      <c r="M2895" s="25">
        <v>3.7503125721946984</v>
      </c>
      <c r="N2895" s="25">
        <v>2.7708302974608991</v>
      </c>
      <c r="O2895" s="25">
        <v>3.3611115752949243</v>
      </c>
      <c r="P2895" s="30">
        <v>3.4861168143889074</v>
      </c>
    </row>
    <row r="2896" spans="1:16" x14ac:dyDescent="0.25">
      <c r="A2896" s="14">
        <v>12922.116749999999</v>
      </c>
      <c r="B2896" s="28">
        <v>2.5905098141467184</v>
      </c>
      <c r="C2896" s="25">
        <v>2.4294570601181027</v>
      </c>
      <c r="D2896" s="25">
        <v>2.6918626213619614</v>
      </c>
      <c r="E2896" s="25">
        <v>2.5838589688316711</v>
      </c>
      <c r="F2896" s="25">
        <v>2.6798537138889462</v>
      </c>
      <c r="G2896" s="25">
        <v>2.6493643917410457</v>
      </c>
      <c r="H2896" s="25">
        <v>2.1399016703014819</v>
      </c>
      <c r="I2896" s="25">
        <v>2.3698773571406879</v>
      </c>
      <c r="J2896" s="25">
        <v>2.5485205948751384</v>
      </c>
      <c r="K2896" s="25">
        <v>3.1244178956721145</v>
      </c>
      <c r="L2896" s="25">
        <v>3.5211450324713369</v>
      </c>
      <c r="M2896" s="25">
        <v>3.7505570385574178</v>
      </c>
      <c r="N2896" s="25">
        <v>2.7708302974608991</v>
      </c>
      <c r="O2896" s="25">
        <v>3.3631110930162009</v>
      </c>
      <c r="P2896" s="30">
        <v>3.4881166390211256</v>
      </c>
    </row>
    <row r="2897" spans="1:16" x14ac:dyDescent="0.25">
      <c r="A2897" s="14">
        <v>12932.20436</v>
      </c>
      <c r="B2897" s="28">
        <v>2.5905939392929409</v>
      </c>
      <c r="C2897" s="25">
        <v>2.4298074389042741</v>
      </c>
      <c r="D2897" s="25">
        <v>2.6918626213619614</v>
      </c>
      <c r="E2897" s="25">
        <v>2.584025588623434</v>
      </c>
      <c r="F2897" s="25">
        <v>2.6800615600196913</v>
      </c>
      <c r="G2897" s="25">
        <v>2.6493643917410457</v>
      </c>
      <c r="H2897" s="25">
        <v>2.1400815147992844</v>
      </c>
      <c r="I2897" s="25">
        <v>2.36997914888659</v>
      </c>
      <c r="J2897" s="25">
        <v>2.54882784248746</v>
      </c>
      <c r="K2897" s="25">
        <v>3.1244178956721145</v>
      </c>
      <c r="L2897" s="25">
        <v>3.5210008683266429</v>
      </c>
      <c r="M2897" s="25">
        <v>3.7505570385574178</v>
      </c>
      <c r="N2897" s="25">
        <v>2.770574152079305</v>
      </c>
      <c r="O2897" s="25">
        <v>3.355856949490081</v>
      </c>
      <c r="P2897" s="30">
        <v>3.4806971507645712</v>
      </c>
    </row>
    <row r="2898" spans="1:16" x14ac:dyDescent="0.25">
      <c r="A2898" s="14">
        <v>12942.28794</v>
      </c>
      <c r="B2898" s="28">
        <v>2.5907159167899891</v>
      </c>
      <c r="C2898" s="25">
        <v>2.4301581005962385</v>
      </c>
      <c r="D2898" s="25">
        <v>2.6918626213619614</v>
      </c>
      <c r="E2898" s="25">
        <v>2.5836924129401173</v>
      </c>
      <c r="F2898" s="25">
        <v>2.6794383198047633</v>
      </c>
      <c r="G2898" s="25">
        <v>2.6491707264170321</v>
      </c>
      <c r="H2898" s="25">
        <v>2.1402614338028529</v>
      </c>
      <c r="I2898" s="25">
        <v>2.36997914888659</v>
      </c>
      <c r="J2898" s="25">
        <v>2.5491353076202339</v>
      </c>
      <c r="K2898" s="25">
        <v>3.1244757360506914</v>
      </c>
      <c r="L2898" s="25">
        <v>3.5210008683266429</v>
      </c>
      <c r="M2898" s="25">
        <v>3.750801642608887</v>
      </c>
      <c r="N2898" s="25">
        <v>2.7703181576823241</v>
      </c>
      <c r="O2898" s="25">
        <v>3.3545777306509081</v>
      </c>
      <c r="P2898" s="30">
        <v>3.479516467259208</v>
      </c>
    </row>
    <row r="2899" spans="1:16" x14ac:dyDescent="0.25">
      <c r="A2899" s="14">
        <v>12952.367469999999</v>
      </c>
      <c r="B2899" s="28">
        <v>2.5907992903485386</v>
      </c>
      <c r="C2899" s="25">
        <v>2.4295738216410272</v>
      </c>
      <c r="D2899" s="25">
        <v>2.6920762963881182</v>
      </c>
      <c r="E2899" s="25">
        <v>2.5831931281770557</v>
      </c>
      <c r="F2899" s="25">
        <v>2.6777807052660809</v>
      </c>
      <c r="G2899" s="25">
        <v>2.648783654660658</v>
      </c>
      <c r="H2899" s="25">
        <v>2.1404414273739465</v>
      </c>
      <c r="I2899" s="25">
        <v>2.370080964496458</v>
      </c>
      <c r="J2899" s="25">
        <v>2.5494429905816709</v>
      </c>
      <c r="K2899" s="25">
        <v>3.1244757360506914</v>
      </c>
      <c r="L2899" s="25">
        <v>3.5210008683266429</v>
      </c>
      <c r="M2899" s="25">
        <v>3.750801642608887</v>
      </c>
      <c r="N2899" s="25">
        <v>2.7700623140920659</v>
      </c>
      <c r="O2899" s="25">
        <v>3.3571399474155084</v>
      </c>
      <c r="P2899" s="30">
        <v>3.4820127969749217</v>
      </c>
    </row>
    <row r="2900" spans="1:16" x14ac:dyDescent="0.25">
      <c r="A2900" s="14">
        <v>12962.44297</v>
      </c>
      <c r="B2900" s="28">
        <v>2.5906380295174092</v>
      </c>
      <c r="C2900" s="25">
        <v>2.4294570601181027</v>
      </c>
      <c r="D2900" s="25">
        <v>2.6920762963881182</v>
      </c>
      <c r="E2900" s="25">
        <v>2.5828605902726745</v>
      </c>
      <c r="F2900" s="25">
        <v>2.676747899828313</v>
      </c>
      <c r="G2900" s="25">
        <v>2.648010544564368</v>
      </c>
      <c r="H2900" s="25">
        <v>2.1406214955743992</v>
      </c>
      <c r="I2900" s="25">
        <v>2.370080964496458</v>
      </c>
      <c r="J2900" s="25">
        <v>2.5497508916806391</v>
      </c>
      <c r="K2900" s="25">
        <v>3.1245335841336144</v>
      </c>
      <c r="L2900" s="25">
        <v>3.5208567520213871</v>
      </c>
      <c r="M2900" s="25">
        <v>3.7510463845042925</v>
      </c>
      <c r="N2900" s="25">
        <v>2.7700623140920659</v>
      </c>
      <c r="O2900" s="25">
        <v>3.3483343960770644</v>
      </c>
      <c r="P2900" s="30">
        <v>3.4732731326853643</v>
      </c>
    </row>
    <row r="2901" spans="1:16" x14ac:dyDescent="0.25">
      <c r="A2901" s="14">
        <v>12971.88508</v>
      </c>
      <c r="B2901" s="28">
        <v>2.5901050739793812</v>
      </c>
      <c r="C2901" s="25">
        <v>2.4296906145641204</v>
      </c>
      <c r="D2901" s="25">
        <v>2.6920762963881182</v>
      </c>
      <c r="E2901" s="25">
        <v>2.5830268273969637</v>
      </c>
      <c r="F2901" s="25">
        <v>2.6769542645182987</v>
      </c>
      <c r="G2901" s="25">
        <v>2.6474316138206913</v>
      </c>
      <c r="H2901" s="25">
        <v>2.1408016384661228</v>
      </c>
      <c r="I2901" s="25">
        <v>2.3701828039814843</v>
      </c>
      <c r="J2901" s="25">
        <v>2.5500590112266623</v>
      </c>
      <c r="K2901" s="25">
        <v>3.1245914399229364</v>
      </c>
      <c r="L2901" s="25">
        <v>3.5208567520213871</v>
      </c>
      <c r="M2901" s="25">
        <v>3.7512912643990823</v>
      </c>
      <c r="N2901" s="25">
        <v>2.7698066211309542</v>
      </c>
      <c r="O2901" s="25">
        <v>3.3503731131594705</v>
      </c>
      <c r="P2901" s="30">
        <v>3.4753442876422227</v>
      </c>
    </row>
    <row r="2902" spans="1:16" x14ac:dyDescent="0.25">
      <c r="A2902" s="14">
        <v>12981.952740000001</v>
      </c>
      <c r="B2902" s="28">
        <v>2.5903086083445666</v>
      </c>
      <c r="C2902" s="25">
        <v>2.4295738216410272</v>
      </c>
      <c r="D2902" s="25">
        <v>2.6920762963881182</v>
      </c>
      <c r="E2902" s="25">
        <v>2.5835259208997794</v>
      </c>
      <c r="F2902" s="25">
        <v>2.6773672883077766</v>
      </c>
      <c r="G2902" s="25">
        <v>2.6472388082761693</v>
      </c>
      <c r="H2902" s="25">
        <v>2.1409818561111056</v>
      </c>
      <c r="I2902" s="25">
        <v>2.3702846673528679</v>
      </c>
      <c r="J2902" s="25">
        <v>2.550521600812635</v>
      </c>
      <c r="K2902" s="25">
        <v>3.1246493034207106</v>
      </c>
      <c r="L2902" s="25">
        <v>3.5208567520213871</v>
      </c>
      <c r="M2902" s="25">
        <v>3.7512912643990823</v>
      </c>
      <c r="N2902" s="25">
        <v>2.7695510786217259</v>
      </c>
      <c r="O2902" s="25">
        <v>3.3543812617573048</v>
      </c>
      <c r="P2902" s="30">
        <v>3.4793854781217641</v>
      </c>
    </row>
    <row r="2903" spans="1:16" x14ac:dyDescent="0.25">
      <c r="A2903" s="14">
        <v>12992.01635</v>
      </c>
      <c r="B2903" s="28">
        <v>2.5905509227364183</v>
      </c>
      <c r="C2903" s="25">
        <v>2.4298074389042741</v>
      </c>
      <c r="D2903" s="25">
        <v>2.6920762963881182</v>
      </c>
      <c r="E2903" s="25">
        <v>2.5836924129401173</v>
      </c>
      <c r="F2903" s="25">
        <v>2.6773672883077766</v>
      </c>
      <c r="G2903" s="25">
        <v>2.6470460882899123</v>
      </c>
      <c r="H2903" s="25">
        <v>2.1411621485714143</v>
      </c>
      <c r="I2903" s="25">
        <v>2.3702846673528679</v>
      </c>
      <c r="J2903" s="25">
        <v>2.5508302678347992</v>
      </c>
      <c r="K2903" s="25">
        <v>3.1247071746289921</v>
      </c>
      <c r="L2903" s="25">
        <v>3.52071268352383</v>
      </c>
      <c r="M2903" s="25">
        <v>3.751536282448968</v>
      </c>
      <c r="N2903" s="25">
        <v>2.7695510786217259</v>
      </c>
      <c r="O2903" s="25">
        <v>3.3528127021040106</v>
      </c>
      <c r="P2903" s="30">
        <v>3.4776862048433328</v>
      </c>
    </row>
    <row r="2904" spans="1:16" x14ac:dyDescent="0.25">
      <c r="A2904" s="14">
        <v>13002.07591</v>
      </c>
      <c r="B2904" s="28">
        <v>2.5909353020231989</v>
      </c>
      <c r="C2904" s="25">
        <v>2.4301581005962385</v>
      </c>
      <c r="D2904" s="25">
        <v>2.6920762963881182</v>
      </c>
      <c r="E2904" s="25">
        <v>2.5831931281770557</v>
      </c>
      <c r="F2904" s="25">
        <v>2.6771607273136788</v>
      </c>
      <c r="G2904" s="25">
        <v>2.6474316138206913</v>
      </c>
      <c r="H2904" s="25">
        <v>2.1413425159091921</v>
      </c>
      <c r="I2904" s="25">
        <v>2.3703865546218168</v>
      </c>
      <c r="J2904" s="25">
        <v>2.5511391543925592</v>
      </c>
      <c r="K2904" s="25">
        <v>3.1247650535498352</v>
      </c>
      <c r="L2904" s="25">
        <v>3.52071268352383</v>
      </c>
      <c r="M2904" s="25">
        <v>3.751536282448968</v>
      </c>
      <c r="N2904" s="25">
        <v>2.769295686387431</v>
      </c>
      <c r="O2904" s="25">
        <v>3.3508599358557811</v>
      </c>
      <c r="P2904" s="30">
        <v>3.4757337312330212</v>
      </c>
    </row>
    <row r="2905" spans="1:16" x14ac:dyDescent="0.25">
      <c r="A2905" s="14">
        <v>13012.13141</v>
      </c>
      <c r="B2905" s="28">
        <v>2.5910473550963737</v>
      </c>
      <c r="C2905" s="25">
        <v>2.4302750507738411</v>
      </c>
      <c r="D2905" s="25">
        <v>2.6922900765951931</v>
      </c>
      <c r="E2905" s="25">
        <v>2.5833594926617192</v>
      </c>
      <c r="F2905" s="25">
        <v>2.676747899828313</v>
      </c>
      <c r="G2905" s="25">
        <v>2.64762450499948</v>
      </c>
      <c r="H2905" s="25">
        <v>2.1415229581866595</v>
      </c>
      <c r="I2905" s="25">
        <v>2.3703865546218168</v>
      </c>
      <c r="J2905" s="25">
        <v>2.5514482607984221</v>
      </c>
      <c r="K2905" s="25">
        <v>3.1248229401852958</v>
      </c>
      <c r="L2905" s="25">
        <v>3.52071268352383</v>
      </c>
      <c r="M2905" s="25">
        <v>3.7517814388099251</v>
      </c>
      <c r="N2905" s="25">
        <v>2.7690404442514311</v>
      </c>
      <c r="O2905" s="25">
        <v>3.3517375942519556</v>
      </c>
      <c r="P2905" s="30">
        <v>3.4766437933452075</v>
      </c>
    </row>
    <row r="2906" spans="1:16" x14ac:dyDescent="0.25">
      <c r="A2906" s="14">
        <v>13022.182860000001</v>
      </c>
      <c r="B2906" s="28">
        <v>2.5914621734652443</v>
      </c>
      <c r="C2906" s="25">
        <v>2.4306260903849544</v>
      </c>
      <c r="D2906" s="25">
        <v>2.6922900765951931</v>
      </c>
      <c r="E2906" s="25">
        <v>2.5836924129401173</v>
      </c>
      <c r="F2906" s="25">
        <v>2.676747899828313</v>
      </c>
      <c r="G2906" s="25">
        <v>2.648010544564368</v>
      </c>
      <c r="H2906" s="25">
        <v>2.1417034754661146</v>
      </c>
      <c r="I2906" s="25">
        <v>2.3704884657995469</v>
      </c>
      <c r="J2906" s="25">
        <v>2.5517575873655609</v>
      </c>
      <c r="K2906" s="25">
        <v>3.1248808345374317</v>
      </c>
      <c r="L2906" s="25">
        <v>3.5205686628022637</v>
      </c>
      <c r="M2906" s="25">
        <v>3.7520267336381936</v>
      </c>
      <c r="N2906" s="25">
        <v>2.7690404442514311</v>
      </c>
      <c r="O2906" s="25">
        <v>3.3568435343802938</v>
      </c>
      <c r="P2906" s="30">
        <v>3.4817493486914999</v>
      </c>
    </row>
    <row r="2907" spans="1:16" x14ac:dyDescent="0.25">
      <c r="A2907" s="14">
        <v>13032.230240000001</v>
      </c>
      <c r="B2907" s="28">
        <v>2.5915152334709268</v>
      </c>
      <c r="C2907" s="25">
        <v>2.4306260903849544</v>
      </c>
      <c r="D2907" s="25">
        <v>2.6922900765951931</v>
      </c>
      <c r="E2907" s="25">
        <v>2.5836924129401173</v>
      </c>
      <c r="F2907" s="25">
        <v>2.676747899828313</v>
      </c>
      <c r="G2907" s="25">
        <v>2.648010544564368</v>
      </c>
      <c r="H2907" s="25">
        <v>2.1418840678099338</v>
      </c>
      <c r="I2907" s="25">
        <v>2.3704884657995469</v>
      </c>
      <c r="J2907" s="25">
        <v>2.5520671344078196</v>
      </c>
      <c r="K2907" s="25">
        <v>3.1249966463999588</v>
      </c>
      <c r="L2907" s="25">
        <v>3.5205686628022637</v>
      </c>
      <c r="M2907" s="25">
        <v>3.7520267336381936</v>
      </c>
      <c r="N2907" s="25">
        <v>2.7687853520373991</v>
      </c>
      <c r="O2907" s="25">
        <v>3.3598168080786599</v>
      </c>
      <c r="P2907" s="30">
        <v>3.4847886956721981</v>
      </c>
    </row>
    <row r="2908" spans="1:16" x14ac:dyDescent="0.25">
      <c r="A2908" s="14">
        <v>13042.27356</v>
      </c>
      <c r="B2908" s="28">
        <v>2.5914883820640342</v>
      </c>
      <c r="C2908" s="25">
        <v>2.4306260903849544</v>
      </c>
      <c r="D2908" s="25">
        <v>2.6922900765951931</v>
      </c>
      <c r="E2908" s="25">
        <v>2.5838589688316711</v>
      </c>
      <c r="F2908" s="25">
        <v>2.6761293934594912</v>
      </c>
      <c r="G2908" s="25">
        <v>2.6482036931029764</v>
      </c>
      <c r="H2908" s="25">
        <v>2.1420647352805711</v>
      </c>
      <c r="I2908" s="25">
        <v>2.3705904008972811</v>
      </c>
      <c r="J2908" s="25">
        <v>2.5523769022397138</v>
      </c>
      <c r="K2908" s="25">
        <v>3.125054563914468</v>
      </c>
      <c r="L2908" s="25">
        <v>3.5205686628022637</v>
      </c>
      <c r="M2908" s="25">
        <v>3.7522721670902768</v>
      </c>
      <c r="N2908" s="25">
        <v>2.7685304095693186</v>
      </c>
      <c r="O2908" s="25">
        <v>3.3568435343802938</v>
      </c>
      <c r="P2908" s="30">
        <v>3.4817493486914999</v>
      </c>
    </row>
    <row r="2909" spans="1:16" x14ac:dyDescent="0.25">
      <c r="A2909" s="14">
        <v>13052.312809999999</v>
      </c>
      <c r="B2909" s="28">
        <v>2.5919021762419647</v>
      </c>
      <c r="C2909" s="25">
        <v>2.4306260903849544</v>
      </c>
      <c r="D2909" s="25">
        <v>2.6922900765951931</v>
      </c>
      <c r="E2909" s="25">
        <v>2.5838589688316711</v>
      </c>
      <c r="F2909" s="25">
        <v>2.6755117666923436</v>
      </c>
      <c r="G2909" s="25">
        <v>2.6482036931029764</v>
      </c>
      <c r="H2909" s="25">
        <v>2.1422454779405578</v>
      </c>
      <c r="I2909" s="25">
        <v>2.3705904008972811</v>
      </c>
      <c r="J2909" s="25">
        <v>2.5526868911764318</v>
      </c>
      <c r="K2909" s="25">
        <v>3.1251124891538877</v>
      </c>
      <c r="L2909" s="25">
        <v>3.5204246898250116</v>
      </c>
      <c r="M2909" s="25">
        <v>3.7522721670902768</v>
      </c>
      <c r="N2909" s="25">
        <v>2.7682756166714833</v>
      </c>
      <c r="O2909" s="25">
        <v>3.3548726007416088</v>
      </c>
      <c r="P2909" s="30">
        <v>3.4797785641180399</v>
      </c>
    </row>
    <row r="2910" spans="1:16" x14ac:dyDescent="0.25">
      <c r="A2910" s="14">
        <v>13062.34799</v>
      </c>
      <c r="B2910" s="28">
        <v>2.5919282578882288</v>
      </c>
      <c r="C2910" s="25">
        <v>2.4308602745275403</v>
      </c>
      <c r="D2910" s="25">
        <v>2.692503962086787</v>
      </c>
      <c r="E2910" s="25">
        <v>2.5838589688316711</v>
      </c>
      <c r="F2910" s="25">
        <v>2.6751005029476866</v>
      </c>
      <c r="G2910" s="25">
        <v>2.6478174818886373</v>
      </c>
      <c r="H2910" s="25">
        <v>2.1424262958525042</v>
      </c>
      <c r="I2910" s="25">
        <v>2.370692359926251</v>
      </c>
      <c r="J2910" s="25">
        <v>2.5529971015338377</v>
      </c>
      <c r="K2910" s="25">
        <v>3.1252283628157018</v>
      </c>
      <c r="L2910" s="25">
        <v>3.5204246898250116</v>
      </c>
      <c r="M2910" s="25">
        <v>3.7525177393229456</v>
      </c>
      <c r="N2910" s="25">
        <v>2.7682756166714833</v>
      </c>
      <c r="O2910" s="25">
        <v>3.352519226826324</v>
      </c>
      <c r="P2910" s="30">
        <v>3.4774253673088231</v>
      </c>
    </row>
    <row r="2911" spans="1:16" x14ac:dyDescent="0.25">
      <c r="A2911" s="14">
        <v>13072.37909</v>
      </c>
      <c r="B2911" s="28">
        <v>2.5918542374698821</v>
      </c>
      <c r="C2911" s="25">
        <v>2.4310945850171213</v>
      </c>
      <c r="D2911" s="25">
        <v>2.692503962086787</v>
      </c>
      <c r="E2911" s="25">
        <v>2.5841922723644566</v>
      </c>
      <c r="F2911" s="25">
        <v>2.6753060861382254</v>
      </c>
      <c r="G2911" s="25">
        <v>2.64762450499948</v>
      </c>
      <c r="H2911" s="25">
        <v>2.1426071890790985</v>
      </c>
      <c r="I2911" s="25">
        <v>2.370692359926251</v>
      </c>
      <c r="J2911" s="25">
        <v>2.5533075336284727</v>
      </c>
      <c r="K2911" s="25">
        <v>3.1252863112422209</v>
      </c>
      <c r="L2911" s="25">
        <v>3.5204246898250116</v>
      </c>
      <c r="M2911" s="25">
        <v>3.7527634504932359</v>
      </c>
      <c r="N2911" s="25">
        <v>2.7680209731684959</v>
      </c>
      <c r="O2911" s="25">
        <v>3.3540867249661557</v>
      </c>
      <c r="P2911" s="30">
        <v>3.4789927475913962</v>
      </c>
    </row>
    <row r="2912" spans="1:16" x14ac:dyDescent="0.25">
      <c r="A2912" s="14">
        <v>13081.779549999999</v>
      </c>
      <c r="B2912" s="28">
        <v>2.5915641295213598</v>
      </c>
      <c r="C2912" s="25">
        <v>2.4307431666713897</v>
      </c>
      <c r="D2912" s="25">
        <v>2.692503962086787</v>
      </c>
      <c r="E2912" s="25">
        <v>2.5838589688316711</v>
      </c>
      <c r="F2912" s="25">
        <v>2.6755117666923436</v>
      </c>
      <c r="G2912" s="25">
        <v>2.64762450499948</v>
      </c>
      <c r="H2912" s="25">
        <v>2.1427881576831078</v>
      </c>
      <c r="I2912" s="25">
        <v>2.3707943428976961</v>
      </c>
      <c r="J2912" s="25">
        <v>2.5536181877775577</v>
      </c>
      <c r="K2912" s="25">
        <v>3.125344267401899</v>
      </c>
      <c r="L2912" s="25">
        <v>3.5202807645604288</v>
      </c>
      <c r="M2912" s="25">
        <v>3.7527634504932359</v>
      </c>
      <c r="N2912" s="25">
        <v>2.7677664788852665</v>
      </c>
      <c r="O2912" s="25">
        <v>3.3495953301319683</v>
      </c>
      <c r="P2912" s="30">
        <v>3.4745664465711799</v>
      </c>
    </row>
    <row r="2913" spans="1:16" x14ac:dyDescent="0.25">
      <c r="A2913" s="14">
        <v>13091.802750000001</v>
      </c>
      <c r="B2913" s="28">
        <v>2.5915720350837379</v>
      </c>
      <c r="C2913" s="25">
        <v>2.4308602745275403</v>
      </c>
      <c r="D2913" s="25">
        <v>2.692503962086787</v>
      </c>
      <c r="E2913" s="25">
        <v>2.5833594926617192</v>
      </c>
      <c r="F2913" s="25">
        <v>2.6751005029476866</v>
      </c>
      <c r="G2913" s="25">
        <v>2.6474316138206913</v>
      </c>
      <c r="H2913" s="25">
        <v>2.1429088453264864</v>
      </c>
      <c r="I2913" s="25">
        <v>2.3707943428976961</v>
      </c>
      <c r="J2913" s="25">
        <v>2.5539290642989951</v>
      </c>
      <c r="K2913" s="25">
        <v>3.1254022312968002</v>
      </c>
      <c r="L2913" s="25">
        <v>3.5202807645604288</v>
      </c>
      <c r="M2913" s="25">
        <v>3.7530093007584502</v>
      </c>
      <c r="N2913" s="25">
        <v>2.7675121336470139</v>
      </c>
      <c r="O2913" s="25">
        <v>3.3471736974389952</v>
      </c>
      <c r="P2913" s="30">
        <v>3.4721124340472951</v>
      </c>
    </row>
    <row r="2914" spans="1:16" x14ac:dyDescent="0.25">
      <c r="A2914" s="14">
        <v>13101.82186</v>
      </c>
      <c r="B2914" s="28">
        <v>2.5914310927377358</v>
      </c>
      <c r="C2914" s="25">
        <v>2.4310945850171213</v>
      </c>
      <c r="D2914" s="25">
        <v>2.692503962086787</v>
      </c>
      <c r="E2914" s="25">
        <v>2.5833594926617192</v>
      </c>
      <c r="F2914" s="25">
        <v>2.6751005029476866</v>
      </c>
      <c r="G2914" s="25">
        <v>2.6472388082761693</v>
      </c>
      <c r="H2914" s="25">
        <v>2.1430899396992138</v>
      </c>
      <c r="I2914" s="25">
        <v>2.3708963498228637</v>
      </c>
      <c r="J2914" s="25">
        <v>2.554240163511369</v>
      </c>
      <c r="K2914" s="25">
        <v>3.12546020292899</v>
      </c>
      <c r="L2914" s="25">
        <v>3.5202807645604288</v>
      </c>
      <c r="M2914" s="25">
        <v>3.7530093007584502</v>
      </c>
      <c r="N2914" s="25">
        <v>2.7675121336470139</v>
      </c>
      <c r="O2914" s="25">
        <v>3.352519226826324</v>
      </c>
      <c r="P2914" s="30">
        <v>3.4774253673088231</v>
      </c>
    </row>
    <row r="2915" spans="1:16" x14ac:dyDescent="0.25">
      <c r="A2915" s="14">
        <v>13111.83689</v>
      </c>
      <c r="B2915" s="28">
        <v>2.5912552699831135</v>
      </c>
      <c r="C2915" s="25">
        <v>2.4314462879505574</v>
      </c>
      <c r="D2915" s="25">
        <v>2.692503962086787</v>
      </c>
      <c r="E2915" s="25">
        <v>2.5838589688316711</v>
      </c>
      <c r="F2915" s="25">
        <v>2.6751005029476866</v>
      </c>
      <c r="G2915" s="25">
        <v>2.6470460882899123</v>
      </c>
      <c r="H2915" s="25">
        <v>2.1432711096171175</v>
      </c>
      <c r="I2915" s="25">
        <v>2.3708963498228637</v>
      </c>
      <c r="J2915" s="25">
        <v>2.55455148573395</v>
      </c>
      <c r="K2915" s="25">
        <v>3.1255181823005334</v>
      </c>
      <c r="L2915" s="25">
        <v>3.5201368869769021</v>
      </c>
      <c r="M2915" s="25">
        <v>3.7532552902761589</v>
      </c>
      <c r="N2915" s="25">
        <v>2.7672579372792629</v>
      </c>
      <c r="O2915" s="25">
        <v>3.3638131048012756</v>
      </c>
      <c r="P2915" s="30">
        <v>3.4886514845097869</v>
      </c>
    </row>
    <row r="2916" spans="1:16" x14ac:dyDescent="0.25">
      <c r="A2916" s="14">
        <v>13121.847830000001</v>
      </c>
      <c r="B2916" s="28">
        <v>2.5916306945992789</v>
      </c>
      <c r="C2916" s="25">
        <v>2.4314462879505574</v>
      </c>
      <c r="D2916" s="25">
        <v>2.6927179529666541</v>
      </c>
      <c r="E2916" s="25">
        <v>2.584025588623434</v>
      </c>
      <c r="F2916" s="25">
        <v>2.674689628288939</v>
      </c>
      <c r="G2916" s="25">
        <v>2.6470460882899123</v>
      </c>
      <c r="H2916" s="25">
        <v>2.1434523551432521</v>
      </c>
      <c r="I2916" s="25">
        <v>2.3709983807130084</v>
      </c>
      <c r="J2916" s="25">
        <v>2.554863031286696</v>
      </c>
      <c r="K2916" s="25">
        <v>3.125576169413498</v>
      </c>
      <c r="L2916" s="25">
        <v>3.5201368869769021</v>
      </c>
      <c r="M2916" s="25">
        <v>3.7532552902761589</v>
      </c>
      <c r="N2916" s="25">
        <v>2.7670038896078459</v>
      </c>
      <c r="O2916" s="25">
        <v>3.366834646316097</v>
      </c>
      <c r="P2916" s="30">
        <v>3.4917396944876655</v>
      </c>
    </row>
    <row r="2917" spans="1:16" x14ac:dyDescent="0.25">
      <c r="A2917" s="14">
        <v>13131.85468</v>
      </c>
      <c r="B2917" s="28">
        <v>2.5920560174044804</v>
      </c>
      <c r="C2917" s="25">
        <v>2.4316809149048884</v>
      </c>
      <c r="D2917" s="25">
        <v>2.6927179529666541</v>
      </c>
      <c r="E2917" s="25">
        <v>2.5843590201038458</v>
      </c>
      <c r="F2917" s="25">
        <v>2.674689628288939</v>
      </c>
      <c r="G2917" s="25">
        <v>2.6472388082761693</v>
      </c>
      <c r="H2917" s="25">
        <v>2.1436336763407522</v>
      </c>
      <c r="I2917" s="25">
        <v>2.3709983807130084</v>
      </c>
      <c r="J2917" s="25">
        <v>2.5551748004902524</v>
      </c>
      <c r="K2917" s="25">
        <v>3.1256341642699512</v>
      </c>
      <c r="L2917" s="25">
        <v>3.5199930570428495</v>
      </c>
      <c r="M2917" s="25">
        <v>3.7535014192041989</v>
      </c>
      <c r="N2917" s="25">
        <v>2.7667499904588997</v>
      </c>
      <c r="O2917" s="25">
        <v>3.3698773571406879</v>
      </c>
      <c r="P2917" s="30">
        <v>3.4948500216800942</v>
      </c>
    </row>
    <row r="2918" spans="1:16" x14ac:dyDescent="0.25">
      <c r="A2918" s="14">
        <v>13141.85743</v>
      </c>
      <c r="B2918" s="28">
        <v>2.5925080094011852</v>
      </c>
      <c r="C2918" s="25">
        <v>2.431798275933005</v>
      </c>
      <c r="D2918" s="25">
        <v>2.6927179529666541</v>
      </c>
      <c r="E2918" s="25">
        <v>2.5846927077744324</v>
      </c>
      <c r="F2918" s="25">
        <v>2.6744843366368518</v>
      </c>
      <c r="G2918" s="25">
        <v>2.6474316138206913</v>
      </c>
      <c r="H2918" s="25">
        <v>2.1438150732728301</v>
      </c>
      <c r="I2918" s="25">
        <v>2.3711004355793932</v>
      </c>
      <c r="J2918" s="25">
        <v>2.5554867936659571</v>
      </c>
      <c r="K2918" s="25">
        <v>3.125750177221597</v>
      </c>
      <c r="L2918" s="25">
        <v>3.5199930570428495</v>
      </c>
      <c r="M2918" s="25">
        <v>3.7535014192041989</v>
      </c>
      <c r="N2918" s="25">
        <v>2.7664962396588657</v>
      </c>
      <c r="O2918" s="25">
        <v>3.36997914888659</v>
      </c>
      <c r="P2918" s="30">
        <v>3.4949857599158931</v>
      </c>
    </row>
    <row r="2919" spans="1:16" x14ac:dyDescent="0.25">
      <c r="A2919" s="14">
        <v>13151.85608</v>
      </c>
      <c r="B2919" s="28">
        <v>2.592673331730948</v>
      </c>
      <c r="C2919" s="25">
        <v>2.432268037451931</v>
      </c>
      <c r="D2919" s="25">
        <v>2.6927179529666541</v>
      </c>
      <c r="E2919" s="25">
        <v>2.5851937204989874</v>
      </c>
      <c r="F2919" s="25">
        <v>2.674689628288939</v>
      </c>
      <c r="G2919" s="25">
        <v>2.6478174818886373</v>
      </c>
      <c r="H2919" s="25">
        <v>2.143996546002779</v>
      </c>
      <c r="I2919" s="25">
        <v>2.3711004355793932</v>
      </c>
      <c r="J2919" s="25">
        <v>2.5557990111358406</v>
      </c>
      <c r="K2919" s="25">
        <v>3.1258081953209289</v>
      </c>
      <c r="L2919" s="25">
        <v>3.5199930570428495</v>
      </c>
      <c r="M2919" s="25">
        <v>3.7537476877006779</v>
      </c>
      <c r="N2919" s="25">
        <v>2.7664962396588657</v>
      </c>
      <c r="O2919" s="25">
        <v>3.370692359926251</v>
      </c>
      <c r="P2919" s="30">
        <v>3.4956650881975357</v>
      </c>
    </row>
    <row r="2920" spans="1:16" x14ac:dyDescent="0.25">
      <c r="A2920" s="14">
        <v>13161.850630000001</v>
      </c>
      <c r="B2920" s="28">
        <v>2.5924434932860372</v>
      </c>
      <c r="C2920" s="25">
        <v>2.4327383076461255</v>
      </c>
      <c r="D2920" s="25">
        <v>2.6927179529666541</v>
      </c>
      <c r="E2920" s="25">
        <v>2.585360853262991</v>
      </c>
      <c r="F2920" s="25">
        <v>2.674689628288939</v>
      </c>
      <c r="G2920" s="25">
        <v>2.6483969275808712</v>
      </c>
      <c r="H2920" s="25">
        <v>2.1441780945939701</v>
      </c>
      <c r="I2920" s="25">
        <v>2.37120251443329</v>
      </c>
      <c r="J2920" s="25">
        <v>2.5561114532226283</v>
      </c>
      <c r="K2920" s="25">
        <v>3.1259242547769652</v>
      </c>
      <c r="L2920" s="25">
        <v>3.5198492747267194</v>
      </c>
      <c r="M2920" s="25">
        <v>3.753994095923971</v>
      </c>
      <c r="N2920" s="25">
        <v>2.7662426370344897</v>
      </c>
      <c r="O2920" s="25">
        <v>3.3680491737407832</v>
      </c>
      <c r="P2920" s="30">
        <v>3.4929541275726743</v>
      </c>
    </row>
    <row r="2921" spans="1:16" x14ac:dyDescent="0.25">
      <c r="A2921" s="14">
        <v>13171.84107</v>
      </c>
      <c r="B2921" s="28">
        <v>2.592702381407693</v>
      </c>
      <c r="C2921" s="25">
        <v>2.4327383076461255</v>
      </c>
      <c r="D2921" s="25">
        <v>2.6927179529666541</v>
      </c>
      <c r="E2921" s="25">
        <v>2.5856953118716683</v>
      </c>
      <c r="F2921" s="25">
        <v>2.6751005029476866</v>
      </c>
      <c r="G2921" s="25">
        <v>2.648783654660658</v>
      </c>
      <c r="H2921" s="25">
        <v>2.1443597191098549</v>
      </c>
      <c r="I2921" s="25">
        <v>2.37120251443329</v>
      </c>
      <c r="J2921" s="25">
        <v>2.5564241202497424</v>
      </c>
      <c r="K2921" s="25">
        <v>3.1259822961378139</v>
      </c>
      <c r="L2921" s="25">
        <v>3.5198492747267194</v>
      </c>
      <c r="M2921" s="25">
        <v>3.753994095923971</v>
      </c>
      <c r="N2921" s="25">
        <v>2.7659891824128207</v>
      </c>
      <c r="O2921" s="25">
        <v>3.370692359926251</v>
      </c>
      <c r="P2921" s="30">
        <v>3.4956650881975357</v>
      </c>
    </row>
    <row r="2922" spans="1:16" x14ac:dyDescent="0.25">
      <c r="A2922" s="14">
        <v>13181.8274</v>
      </c>
      <c r="B2922" s="28">
        <v>2.592725470733853</v>
      </c>
      <c r="C2922" s="25">
        <v>2.4330913447731968</v>
      </c>
      <c r="D2922" s="25">
        <v>2.6929320493387015</v>
      </c>
      <c r="E2922" s="25">
        <v>2.5856953118716683</v>
      </c>
      <c r="F2922" s="25">
        <v>2.6751005029476866</v>
      </c>
      <c r="G2922" s="25">
        <v>2.6489771474158763</v>
      </c>
      <c r="H2922" s="25">
        <v>2.1445414196139638</v>
      </c>
      <c r="I2922" s="25">
        <v>2.3713046172859769</v>
      </c>
      <c r="J2922" s="25">
        <v>2.5567370125413049</v>
      </c>
      <c r="K2922" s="25">
        <v>3.1260984021355385</v>
      </c>
      <c r="L2922" s="25">
        <v>3.5198492747267194</v>
      </c>
      <c r="M2922" s="25">
        <v>3.754240644032723</v>
      </c>
      <c r="N2922" s="25">
        <v>2.7657358756212105</v>
      </c>
      <c r="O2922" s="25">
        <v>3.3708963498228637</v>
      </c>
      <c r="P2922" s="30">
        <v>3.4958010814605549</v>
      </c>
    </row>
    <row r="2923" spans="1:16" x14ac:dyDescent="0.25">
      <c r="A2923" s="14">
        <v>13191.80963</v>
      </c>
      <c r="B2923" s="28">
        <v>2.593171470343751</v>
      </c>
      <c r="C2923" s="25">
        <v>2.4332090876184083</v>
      </c>
      <c r="D2923" s="25">
        <v>2.6929320493387015</v>
      </c>
      <c r="E2923" s="25">
        <v>2.5850266520291822</v>
      </c>
      <c r="F2923" s="25">
        <v>2.6753060861382254</v>
      </c>
      <c r="G2923" s="25">
        <v>2.6489771474158763</v>
      </c>
      <c r="H2923" s="25">
        <v>2.1446625955304599</v>
      </c>
      <c r="I2923" s="25">
        <v>2.3713046172859769</v>
      </c>
      <c r="J2923" s="25">
        <v>2.5570501304221382</v>
      </c>
      <c r="K2923" s="25">
        <v>3.1262145391817993</v>
      </c>
      <c r="L2923" s="25">
        <v>3.5197055399969934</v>
      </c>
      <c r="M2923" s="25">
        <v>3.754240644032723</v>
      </c>
      <c r="N2923" s="25">
        <v>2.7654827164873135</v>
      </c>
      <c r="O2923" s="25">
        <v>3.36997914888659</v>
      </c>
      <c r="P2923" s="30">
        <v>3.4948500216800942</v>
      </c>
    </row>
    <row r="2924" spans="1:16" x14ac:dyDescent="0.25">
      <c r="A2924" s="14">
        <v>13201.78774</v>
      </c>
      <c r="B2924" s="28">
        <v>2.5935979433047294</v>
      </c>
      <c r="C2924" s="25">
        <v>2.4334446691169451</v>
      </c>
      <c r="D2924" s="25">
        <v>2.6929320493387015</v>
      </c>
      <c r="E2924" s="25">
        <v>2.585360853262991</v>
      </c>
      <c r="F2924" s="25">
        <v>2.6751005029476866</v>
      </c>
      <c r="G2924" s="25">
        <v>2.648783654660658</v>
      </c>
      <c r="H2924" s="25">
        <v>2.1448444228230059</v>
      </c>
      <c r="I2924" s="25">
        <v>2.3714067441487408</v>
      </c>
      <c r="J2924" s="25">
        <v>2.5573634742177682</v>
      </c>
      <c r="K2924" s="25">
        <v>3.1263307072932056</v>
      </c>
      <c r="L2924" s="25">
        <v>3.5197055399969934</v>
      </c>
      <c r="M2924" s="25">
        <v>3.7544873321858501</v>
      </c>
      <c r="N2924" s="25">
        <v>2.7654827164873135</v>
      </c>
      <c r="O2924" s="25">
        <v>3.3680491737407832</v>
      </c>
      <c r="P2924" s="30">
        <v>3.4929541275726743</v>
      </c>
    </row>
    <row r="2925" spans="1:16" x14ac:dyDescent="0.25">
      <c r="A2925" s="14">
        <v>13211.76172</v>
      </c>
      <c r="B2925" s="28">
        <v>2.5935168876822474</v>
      </c>
      <c r="C2925" s="25">
        <v>2.4336803784751888</v>
      </c>
      <c r="D2925" s="25">
        <v>2.6929320493387015</v>
      </c>
      <c r="E2925" s="25">
        <v>2.5856953118716683</v>
      </c>
      <c r="F2925" s="25">
        <v>2.6753060861382254</v>
      </c>
      <c r="G2925" s="25">
        <v>2.6483969275808712</v>
      </c>
      <c r="H2925" s="25">
        <v>2.1450263262735829</v>
      </c>
      <c r="I2925" s="25">
        <v>2.3714067441487408</v>
      </c>
      <c r="J2925" s="25">
        <v>2.5576770442544254</v>
      </c>
      <c r="K2925" s="25">
        <v>3.1264469064863811</v>
      </c>
      <c r="L2925" s="25">
        <v>3.519561852822183</v>
      </c>
      <c r="M2925" s="25">
        <v>3.7544873321858501</v>
      </c>
      <c r="N2925" s="25">
        <v>2.7652297048390837</v>
      </c>
      <c r="O2925" s="25">
        <v>3.3680491737407832</v>
      </c>
      <c r="P2925" s="30">
        <v>3.4929541275726743</v>
      </c>
    </row>
    <row r="2926" spans="1:16" x14ac:dyDescent="0.25">
      <c r="A2926" s="14">
        <v>13221.731589999999</v>
      </c>
      <c r="B2926" s="28">
        <v>2.5938240225848475</v>
      </c>
      <c r="C2926" s="25">
        <v>2.4336803784751888</v>
      </c>
      <c r="D2926" s="25">
        <v>2.6929320493387015</v>
      </c>
      <c r="E2926" s="25">
        <v>2.585360853262991</v>
      </c>
      <c r="F2926" s="25">
        <v>2.6753060861382254</v>
      </c>
      <c r="G2926" s="25">
        <v>2.6482036931029764</v>
      </c>
      <c r="H2926" s="25">
        <v>2.1452083059460145</v>
      </c>
      <c r="I2926" s="25">
        <v>2.3715088950328771</v>
      </c>
      <c r="J2926" s="25">
        <v>2.5579908408590479</v>
      </c>
      <c r="K2926" s="25">
        <v>3.1265050177438312</v>
      </c>
      <c r="L2926" s="25">
        <v>3.519561852822183</v>
      </c>
      <c r="M2926" s="25">
        <v>3.7547341605425388</v>
      </c>
      <c r="N2926" s="25">
        <v>2.7649768405047763</v>
      </c>
      <c r="O2926" s="25">
        <v>3.3685562309868278</v>
      </c>
      <c r="P2926" s="30">
        <v>3.4934949675951281</v>
      </c>
    </row>
    <row r="2927" spans="1:16" x14ac:dyDescent="0.25">
      <c r="A2927" s="14">
        <v>13231.697340000001</v>
      </c>
      <c r="B2927" s="28">
        <v>2.593843954334444</v>
      </c>
      <c r="C2927" s="25">
        <v>2.4341521813264824</v>
      </c>
      <c r="D2927" s="25">
        <v>2.6929320493387015</v>
      </c>
      <c r="E2927" s="25">
        <v>2.5856953118716683</v>
      </c>
      <c r="F2927" s="25">
        <v>2.6753060861382254</v>
      </c>
      <c r="G2927" s="25">
        <v>2.6482036931029764</v>
      </c>
      <c r="H2927" s="25">
        <v>2.1453903619042047</v>
      </c>
      <c r="I2927" s="25">
        <v>2.3715088950328771</v>
      </c>
      <c r="J2927" s="25">
        <v>2.5583048643592829</v>
      </c>
      <c r="K2927" s="25">
        <v>3.126621263590859</v>
      </c>
      <c r="L2927" s="25">
        <v>3.5194182131708311</v>
      </c>
      <c r="M2927" s="25">
        <v>3.7547341605425388</v>
      </c>
      <c r="N2927" s="25">
        <v>2.7647241233129476</v>
      </c>
      <c r="O2927" s="25">
        <v>3.366329593948556</v>
      </c>
      <c r="P2927" s="30">
        <v>3.4912010345960951</v>
      </c>
    </row>
    <row r="2928" spans="1:16" x14ac:dyDescent="0.25">
      <c r="A2928" s="14">
        <v>13241.658949999999</v>
      </c>
      <c r="B2928" s="28">
        <v>2.593914144747143</v>
      </c>
      <c r="C2928" s="25">
        <v>2.4342702121688728</v>
      </c>
      <c r="D2928" s="25">
        <v>2.6931462513069913</v>
      </c>
      <c r="E2928" s="25">
        <v>2.5856953118716683</v>
      </c>
      <c r="F2928" s="25">
        <v>2.6755117666923436</v>
      </c>
      <c r="G2928" s="25">
        <v>2.6483969275808712</v>
      </c>
      <c r="H2928" s="25">
        <v>2.1455724942121388</v>
      </c>
      <c r="I2928" s="25">
        <v>2.3716110699496884</v>
      </c>
      <c r="J2928" s="25">
        <v>2.5586191150834887</v>
      </c>
      <c r="K2928" s="25">
        <v>3.1267375405612734</v>
      </c>
      <c r="L2928" s="25">
        <v>3.5194182131708311</v>
      </c>
      <c r="M2928" s="25">
        <v>3.754981129262247</v>
      </c>
      <c r="N2928" s="25">
        <v>2.7647241233129476</v>
      </c>
      <c r="O2928" s="25">
        <v>3.36997914888659</v>
      </c>
      <c r="P2928" s="30">
        <v>3.4949857599158931</v>
      </c>
    </row>
    <row r="2929" spans="1:16" x14ac:dyDescent="0.25">
      <c r="A2929" s="14">
        <v>13252.238649999999</v>
      </c>
      <c r="B2929" s="28">
        <v>2.5940118951798197</v>
      </c>
      <c r="C2929" s="25">
        <v>2.4345063701311376</v>
      </c>
      <c r="D2929" s="25">
        <v>2.6931462513069913</v>
      </c>
      <c r="E2929" s="25">
        <v>2.5851937204989874</v>
      </c>
      <c r="F2929" s="25">
        <v>2.6753060861382254</v>
      </c>
      <c r="G2929" s="25">
        <v>2.6483969275808712</v>
      </c>
      <c r="H2929" s="25">
        <v>2.1457547029338815</v>
      </c>
      <c r="I2929" s="25">
        <v>2.3716110699496884</v>
      </c>
      <c r="J2929" s="25">
        <v>2.5589335933607367</v>
      </c>
      <c r="K2929" s="25">
        <v>3.1268538486717445</v>
      </c>
      <c r="L2929" s="25">
        <v>3.5194182131708311</v>
      </c>
      <c r="M2929" s="25">
        <v>3.754981129262247</v>
      </c>
      <c r="N2929" s="25">
        <v>2.7644715530924513</v>
      </c>
      <c r="O2929" s="25">
        <v>3.3730440485645525</v>
      </c>
      <c r="P2929" s="30">
        <v>3.4979827851728524</v>
      </c>
    </row>
    <row r="2930" spans="1:16" x14ac:dyDescent="0.25">
      <c r="A2930" s="14">
        <v>13262.19174</v>
      </c>
      <c r="B2930" s="28">
        <v>2.5944970367548192</v>
      </c>
      <c r="C2930" s="25">
        <v>2.4347426565797865</v>
      </c>
      <c r="D2930" s="25">
        <v>2.6931462513069913</v>
      </c>
      <c r="E2930" s="25">
        <v>2.5855280503706974</v>
      </c>
      <c r="F2930" s="25">
        <v>2.6757175447023074</v>
      </c>
      <c r="G2930" s="25">
        <v>2.6483969275808712</v>
      </c>
      <c r="H2930" s="25">
        <v>2.1459369881335788</v>
      </c>
      <c r="I2930" s="25">
        <v>2.3717132689104856</v>
      </c>
      <c r="J2930" s="25">
        <v>2.5592482995208146</v>
      </c>
      <c r="K2930" s="25">
        <v>3.126970187938956</v>
      </c>
      <c r="L2930" s="25">
        <v>3.5192746210115122</v>
      </c>
      <c r="M2930" s="25">
        <v>3.7552282385047051</v>
      </c>
      <c r="N2930" s="25">
        <v>2.7642191296724397</v>
      </c>
      <c r="O2930" s="25">
        <v>3.3746875490383261</v>
      </c>
      <c r="P2930" s="30">
        <v>3.499626285646626</v>
      </c>
    </row>
    <row r="2931" spans="1:16" x14ac:dyDescent="0.25">
      <c r="A2931" s="14">
        <v>13272.1407</v>
      </c>
      <c r="B2931" s="28">
        <v>2.5949482772828123</v>
      </c>
      <c r="C2931" s="25">
        <v>2.4350973274707952</v>
      </c>
      <c r="D2931" s="25">
        <v>2.6931462513069913</v>
      </c>
      <c r="E2931" s="25">
        <v>2.5851937204989874</v>
      </c>
      <c r="F2931" s="25">
        <v>2.6761293934594912</v>
      </c>
      <c r="G2931" s="25">
        <v>2.6483969275808712</v>
      </c>
      <c r="H2931" s="25">
        <v>2.1460585541195099</v>
      </c>
      <c r="I2931" s="25">
        <v>2.3717132689104856</v>
      </c>
      <c r="J2931" s="25">
        <v>2.5595632338942265</v>
      </c>
      <c r="K2931" s="25">
        <v>3.1270865583796046</v>
      </c>
      <c r="L2931" s="25">
        <v>3.5192746210115122</v>
      </c>
      <c r="M2931" s="25">
        <v>3.7552282385047051</v>
      </c>
      <c r="N2931" s="25">
        <v>2.7639668528823642</v>
      </c>
      <c r="O2931" s="25">
        <v>3.3748934245965323</v>
      </c>
      <c r="P2931" s="30">
        <v>3.4999008080842771</v>
      </c>
    </row>
    <row r="2932" spans="1:16" x14ac:dyDescent="0.25">
      <c r="A2932" s="14">
        <v>13282.085520000001</v>
      </c>
      <c r="B2932" s="28">
        <v>2.5948425995500837</v>
      </c>
      <c r="C2932" s="25">
        <v>2.4349790716547064</v>
      </c>
      <c r="D2932" s="25">
        <v>2.6931462513069913</v>
      </c>
      <c r="E2932" s="25">
        <v>2.585360853262991</v>
      </c>
      <c r="F2932" s="25">
        <v>2.6757175447023074</v>
      </c>
      <c r="G2932" s="25">
        <v>2.6485902480745609</v>
      </c>
      <c r="H2932" s="25">
        <v>2.1462409669252311</v>
      </c>
      <c r="I2932" s="25">
        <v>2.3717132689104856</v>
      </c>
      <c r="J2932" s="25">
        <v>2.5598783968121963</v>
      </c>
      <c r="K2932" s="25">
        <v>3.1271447552951899</v>
      </c>
      <c r="L2932" s="25">
        <v>3.5191310763128323</v>
      </c>
      <c r="M2932" s="25">
        <v>3.7554754884299162</v>
      </c>
      <c r="N2932" s="25">
        <v>2.7637147225519714</v>
      </c>
      <c r="O2932" s="25">
        <v>3.3767507096020997</v>
      </c>
      <c r="P2932" s="30">
        <v>3.5016894462103996</v>
      </c>
    </row>
    <row r="2933" spans="1:16" x14ac:dyDescent="0.25">
      <c r="A2933" s="14">
        <v>13292.02619</v>
      </c>
      <c r="B2933" s="28">
        <v>2.5942281184357805</v>
      </c>
      <c r="C2933" s="25">
        <v>2.4349790716547064</v>
      </c>
      <c r="D2933" s="25">
        <v>2.6931462513069913</v>
      </c>
      <c r="E2933" s="25">
        <v>2.5851937204989874</v>
      </c>
      <c r="F2933" s="25">
        <v>2.6761293934594912</v>
      </c>
      <c r="G2933" s="25">
        <v>2.6485902480745609</v>
      </c>
      <c r="H2933" s="25">
        <v>2.1464234563803584</v>
      </c>
      <c r="I2933" s="25">
        <v>2.3718154919265872</v>
      </c>
      <c r="J2933" s="25">
        <v>2.5601937886066697</v>
      </c>
      <c r="K2933" s="25">
        <v>3.1272611725273314</v>
      </c>
      <c r="L2933" s="25">
        <v>3.5191310763128323</v>
      </c>
      <c r="M2933" s="25">
        <v>3.7554754884299162</v>
      </c>
      <c r="N2933" s="25">
        <v>2.7637147225519714</v>
      </c>
      <c r="O2933" s="25">
        <v>3.3815335078009197</v>
      </c>
      <c r="P2933" s="30">
        <v>3.5064025509994732</v>
      </c>
    </row>
    <row r="2934" spans="1:16" x14ac:dyDescent="0.25">
      <c r="A2934" s="14">
        <v>13301.96272</v>
      </c>
      <c r="B2934" s="28">
        <v>2.5934155168491149</v>
      </c>
      <c r="C2934" s="25">
        <v>2.4352156154960132</v>
      </c>
      <c r="D2934" s="25">
        <v>2.6933605589757383</v>
      </c>
      <c r="E2934" s="25">
        <v>2.5851937204989874</v>
      </c>
      <c r="F2934" s="25">
        <v>2.6765416331505323</v>
      </c>
      <c r="G2934" s="25">
        <v>2.6489771474158763</v>
      </c>
      <c r="H2934" s="25">
        <v>2.1466060225493342</v>
      </c>
      <c r="I2934" s="25">
        <v>2.3718154919265872</v>
      </c>
      <c r="J2934" s="25">
        <v>2.5605094096103165</v>
      </c>
      <c r="K2934" s="25">
        <v>3.1273193928480705</v>
      </c>
      <c r="L2934" s="25">
        <v>3.5191310763128323</v>
      </c>
      <c r="M2934" s="25">
        <v>3.7557228791981569</v>
      </c>
      <c r="N2934" s="25">
        <v>2.763462738511306</v>
      </c>
      <c r="O2934" s="25">
        <v>3.3863695650747596</v>
      </c>
      <c r="P2934" s="30">
        <v>3.5113083016830595</v>
      </c>
    </row>
    <row r="2935" spans="1:16" x14ac:dyDescent="0.25">
      <c r="A2935" s="14">
        <v>13311.8951</v>
      </c>
      <c r="B2935" s="28">
        <v>2.592796252671929</v>
      </c>
      <c r="C2935" s="25">
        <v>2.4355706730020166</v>
      </c>
      <c r="D2935" s="25">
        <v>2.6933605589757383</v>
      </c>
      <c r="E2935" s="25">
        <v>2.5855280503706974</v>
      </c>
      <c r="F2935" s="25">
        <v>2.6761293934594912</v>
      </c>
      <c r="G2935" s="25">
        <v>2.6491707264170321</v>
      </c>
      <c r="H2935" s="25">
        <v>2.146788665496683</v>
      </c>
      <c r="I2935" s="25">
        <v>2.3719177390093207</v>
      </c>
      <c r="J2935" s="25">
        <v>2.5608252601565318</v>
      </c>
      <c r="K2935" s="25">
        <v>3.1274358569093486</v>
      </c>
      <c r="L2935" s="25">
        <v>3.5189875790434271</v>
      </c>
      <c r="M2935" s="25">
        <v>3.7557228791981569</v>
      </c>
      <c r="N2935" s="25">
        <v>2.7632109005907073</v>
      </c>
      <c r="O2935" s="25">
        <v>3.3860525232196501</v>
      </c>
      <c r="P2935" s="30">
        <v>3.5110264752734919</v>
      </c>
    </row>
    <row r="2936" spans="1:16" x14ac:dyDescent="0.25">
      <c r="A2936" s="14">
        <v>13321.823329999999</v>
      </c>
      <c r="B2936" s="28">
        <v>2.5922292567298419</v>
      </c>
      <c r="C2936" s="25">
        <v>2.435926021022853</v>
      </c>
      <c r="D2936" s="25">
        <v>2.6933605589757383</v>
      </c>
      <c r="E2936" s="25">
        <v>2.5856953118716683</v>
      </c>
      <c r="F2936" s="25">
        <v>2.6759234202605136</v>
      </c>
      <c r="G2936" s="25">
        <v>2.6493643917410457</v>
      </c>
      <c r="H2936" s="25">
        <v>2.1469713852870105</v>
      </c>
      <c r="I2936" s="25">
        <v>2.3719177390093207</v>
      </c>
      <c r="J2936" s="25">
        <v>2.560983271612487</v>
      </c>
      <c r="K2936" s="25">
        <v>3.1274941006540748</v>
      </c>
      <c r="L2936" s="25">
        <v>3.5189875790434271</v>
      </c>
      <c r="M2936" s="25">
        <v>3.7559704109699781</v>
      </c>
      <c r="N2936" s="25">
        <v>2.762959208620809</v>
      </c>
      <c r="O2936" s="25">
        <v>3.3909394500699133</v>
      </c>
      <c r="P2936" s="30">
        <v>3.5158425756346192</v>
      </c>
    </row>
    <row r="2937" spans="1:16" x14ac:dyDescent="0.25">
      <c r="A2937" s="14">
        <v>13331.7474</v>
      </c>
      <c r="B2937" s="28">
        <v>2.5916063996180974</v>
      </c>
      <c r="C2937" s="25">
        <v>2.4358075393738021</v>
      </c>
      <c r="D2937" s="25">
        <v>2.6933605589757383</v>
      </c>
      <c r="E2937" s="25">
        <v>2.5851937204989874</v>
      </c>
      <c r="F2937" s="25">
        <v>2.6765416331505323</v>
      </c>
      <c r="G2937" s="25">
        <v>2.6493643917410457</v>
      </c>
      <c r="H2937" s="25">
        <v>2.1470932412030463</v>
      </c>
      <c r="I2937" s="25">
        <v>2.37202001017002</v>
      </c>
      <c r="J2937" s="25">
        <v>2.5612994670992637</v>
      </c>
      <c r="K2937" s="25">
        <v>3.1275523522109867</v>
      </c>
      <c r="L2937" s="25">
        <v>3.5188441291719648</v>
      </c>
      <c r="M2937" s="25">
        <v>3.7559704109699781</v>
      </c>
      <c r="N2937" s="25">
        <v>2.7627076624325411</v>
      </c>
      <c r="O2937" s="25">
        <v>3.3941564609419106</v>
      </c>
      <c r="P2937" s="30">
        <v>3.5191310763128323</v>
      </c>
    </row>
    <row r="2938" spans="1:16" x14ac:dyDescent="0.25">
      <c r="A2938" s="14">
        <v>13341.667310000001</v>
      </c>
      <c r="B2938" s="28">
        <v>2.5911783481556219</v>
      </c>
      <c r="C2938" s="25">
        <v>2.4352156154960132</v>
      </c>
      <c r="D2938" s="25">
        <v>2.6933605589757383</v>
      </c>
      <c r="E2938" s="25">
        <v>2.5848596478041275</v>
      </c>
      <c r="F2938" s="25">
        <v>2.6757175447023074</v>
      </c>
      <c r="G2938" s="25">
        <v>2.648783654660658</v>
      </c>
      <c r="H2938" s="25">
        <v>2.1472760892087939</v>
      </c>
      <c r="I2938" s="25">
        <v>2.37202001017002</v>
      </c>
      <c r="J2938" s="25">
        <v>2.5616158929652859</v>
      </c>
      <c r="K2938" s="25">
        <v>3.1276106115821793</v>
      </c>
      <c r="L2938" s="25">
        <v>3.5188441291719648</v>
      </c>
      <c r="M2938" s="25">
        <v>3.7562180839062052</v>
      </c>
      <c r="N2938" s="25">
        <v>2.7624562618571256</v>
      </c>
      <c r="O2938" s="25">
        <v>3.399244850360382</v>
      </c>
      <c r="P2938" s="30">
        <v>3.5241835869686819</v>
      </c>
    </row>
    <row r="2939" spans="1:16" x14ac:dyDescent="0.25">
      <c r="A2939" s="14">
        <v>13351.583060000001</v>
      </c>
      <c r="B2939" s="28">
        <v>2.5911049348178161</v>
      </c>
      <c r="C2939" s="25">
        <v>2.4348608480302105</v>
      </c>
      <c r="D2939" s="25">
        <v>2.6933605589757383</v>
      </c>
      <c r="E2939" s="25">
        <v>2.5843590201038458</v>
      </c>
      <c r="F2939" s="25">
        <v>2.6744843366368518</v>
      </c>
      <c r="G2939" s="25">
        <v>2.648010544564368</v>
      </c>
      <c r="H2939" s="25">
        <v>2.147459014230201</v>
      </c>
      <c r="I2939" s="25">
        <v>2.3721223054200284</v>
      </c>
      <c r="J2939" s="25">
        <v>2.5619325495465062</v>
      </c>
      <c r="K2939" s="25">
        <v>3.1276688787697493</v>
      </c>
      <c r="L2939" s="25">
        <v>3.5187007266671442</v>
      </c>
      <c r="M2939" s="25">
        <v>3.7562180839062052</v>
      </c>
      <c r="N2939" s="25">
        <v>2.7624562618571256</v>
      </c>
      <c r="O2939" s="25">
        <v>3.3959900675877694</v>
      </c>
      <c r="P2939" s="30">
        <v>3.5208567520213871</v>
      </c>
    </row>
    <row r="2940" spans="1:16" x14ac:dyDescent="0.25">
      <c r="A2940" s="14">
        <v>13362.11398</v>
      </c>
      <c r="B2940" s="28">
        <v>2.5904138759215676</v>
      </c>
      <c r="C2940" s="25">
        <v>2.4348608480302105</v>
      </c>
      <c r="D2940" s="25">
        <v>2.6935749724493125</v>
      </c>
      <c r="E2940" s="25">
        <v>2.5845258318907645</v>
      </c>
      <c r="F2940" s="25">
        <v>2.6740740442285338</v>
      </c>
      <c r="G2940" s="25">
        <v>2.6470460882899123</v>
      </c>
      <c r="H2940" s="25">
        <v>2.1476420163321728</v>
      </c>
      <c r="I2940" s="25">
        <v>2.3721223054200284</v>
      </c>
      <c r="J2940" s="25">
        <v>2.5622494371796121</v>
      </c>
      <c r="K2940" s="25">
        <v>3.1277271537757949</v>
      </c>
      <c r="L2940" s="25">
        <v>3.5187007266671442</v>
      </c>
      <c r="M2940" s="25">
        <v>3.7564658981679382</v>
      </c>
      <c r="N2940" s="25">
        <v>2.7622050067260773</v>
      </c>
      <c r="O2940" s="25">
        <v>3.3948027326116224</v>
      </c>
      <c r="P2940" s="30">
        <v>3.5198492747267194</v>
      </c>
    </row>
    <row r="2941" spans="1:16" x14ac:dyDescent="0.25">
      <c r="A2941" s="14">
        <v>13372.021140000001</v>
      </c>
      <c r="B2941" s="28">
        <v>2.5900204205803958</v>
      </c>
      <c r="C2941" s="25">
        <v>2.4353339357479107</v>
      </c>
      <c r="D2941" s="25">
        <v>2.6935749724493125</v>
      </c>
      <c r="E2941" s="25">
        <v>2.5848596478041275</v>
      </c>
      <c r="F2941" s="25">
        <v>2.674279141980588</v>
      </c>
      <c r="G2941" s="25">
        <v>2.6466609046886953</v>
      </c>
      <c r="H2941" s="25">
        <v>2.1478250955796967</v>
      </c>
      <c r="I2941" s="25">
        <v>2.3721223054200284</v>
      </c>
      <c r="J2941" s="25">
        <v>2.5624079677460387</v>
      </c>
      <c r="K2941" s="25">
        <v>3.1277854366024145</v>
      </c>
      <c r="L2941" s="25">
        <v>3.5187007266671442</v>
      </c>
      <c r="M2941" s="25">
        <v>3.7564658981679382</v>
      </c>
      <c r="N2941" s="25">
        <v>2.7619538968712045</v>
      </c>
      <c r="O2941" s="25">
        <v>3.394587201846949</v>
      </c>
      <c r="P2941" s="30">
        <v>3.519561852822183</v>
      </c>
    </row>
    <row r="2942" spans="1:16" x14ac:dyDescent="0.25">
      <c r="A2942" s="14">
        <v>13381.924129999999</v>
      </c>
      <c r="B2942" s="28">
        <v>2.5902217267082031</v>
      </c>
      <c r="C2942" s="25">
        <v>2.4355706730020166</v>
      </c>
      <c r="D2942" s="25">
        <v>2.6935749724493125</v>
      </c>
      <c r="E2942" s="25">
        <v>2.5846927077744324</v>
      </c>
      <c r="F2942" s="25">
        <v>2.674279141980588</v>
      </c>
      <c r="G2942" s="25">
        <v>2.6462760624110508</v>
      </c>
      <c r="H2942" s="25">
        <v>2.1480082520378425</v>
      </c>
      <c r="I2942" s="25">
        <v>2.3722246247706971</v>
      </c>
      <c r="J2942" s="25">
        <v>2.5627252025898763</v>
      </c>
      <c r="K2942" s="25">
        <v>3.1277854366024145</v>
      </c>
      <c r="L2942" s="25">
        <v>3.5185573714976952</v>
      </c>
      <c r="M2942" s="25">
        <v>3.7567138539165539</v>
      </c>
      <c r="N2942" s="25">
        <v>2.761702932124606</v>
      </c>
      <c r="O2942" s="25">
        <v>3.3951262294473645</v>
      </c>
      <c r="P2942" s="30">
        <v>3.5201368869769021</v>
      </c>
    </row>
    <row r="2943" spans="1:16" x14ac:dyDescent="0.25">
      <c r="A2943" s="14">
        <v>13391.82294</v>
      </c>
      <c r="B2943" s="28">
        <v>2.5906629160800878</v>
      </c>
      <c r="C2943" s="25">
        <v>2.435926021022853</v>
      </c>
      <c r="D2943" s="25">
        <v>2.6935749724493125</v>
      </c>
      <c r="E2943" s="25">
        <v>2.5851937204989874</v>
      </c>
      <c r="F2943" s="25">
        <v>2.6744843366368518</v>
      </c>
      <c r="G2943" s="25">
        <v>2.6462760624110508</v>
      </c>
      <c r="H2943" s="25">
        <v>2.1481303992702339</v>
      </c>
      <c r="I2943" s="25">
        <v>2.3722246247706971</v>
      </c>
      <c r="J2943" s="25">
        <v>2.5630426693305504</v>
      </c>
      <c r="K2943" s="25">
        <v>3.1278437272517072</v>
      </c>
      <c r="L2943" s="25">
        <v>3.5185573714976952</v>
      </c>
      <c r="M2943" s="25">
        <v>3.7567138539165539</v>
      </c>
      <c r="N2943" s="25">
        <v>2.7614521123186724</v>
      </c>
      <c r="O2943" s="25">
        <v>3.3943717779923812</v>
      </c>
      <c r="P2943" s="30">
        <v>3.5192746210115122</v>
      </c>
    </row>
    <row r="2944" spans="1:16" x14ac:dyDescent="0.25">
      <c r="A2944" s="14">
        <v>13401.71758</v>
      </c>
      <c r="B2944" s="28">
        <v>2.5909761399350333</v>
      </c>
      <c r="C2944" s="25">
        <v>2.4362816600343224</v>
      </c>
      <c r="D2944" s="25">
        <v>2.6935749724493125</v>
      </c>
      <c r="E2944" s="25">
        <v>2.5855280503706974</v>
      </c>
      <c r="F2944" s="25">
        <v>2.6744843366368518</v>
      </c>
      <c r="G2944" s="25">
        <v>2.6458915608525992</v>
      </c>
      <c r="H2944" s="25">
        <v>2.1483136845575723</v>
      </c>
      <c r="I2944" s="25">
        <v>2.3723269682333843</v>
      </c>
      <c r="J2944" s="25">
        <v>2.5633603683073392</v>
      </c>
      <c r="K2944" s="25">
        <v>3.1279020257257732</v>
      </c>
      <c r="L2944" s="25">
        <v>3.5184140636323775</v>
      </c>
      <c r="M2944" s="25">
        <v>3.7569619513137056</v>
      </c>
      <c r="N2944" s="25">
        <v>2.7612014372860831</v>
      </c>
      <c r="O2944" s="25">
        <v>3.3955579337392767</v>
      </c>
      <c r="P2944" s="30">
        <v>3.5205686628022637</v>
      </c>
    </row>
    <row r="2945" spans="1:16" x14ac:dyDescent="0.25">
      <c r="A2945" s="14">
        <v>13411.608029999999</v>
      </c>
      <c r="B2945" s="28">
        <v>2.5911492687629294</v>
      </c>
      <c r="C2945" s="25">
        <v>2.4362816600343224</v>
      </c>
      <c r="D2945" s="25">
        <v>2.6935749724493125</v>
      </c>
      <c r="E2945" s="25">
        <v>2.5855280503706974</v>
      </c>
      <c r="F2945" s="25">
        <v>2.674279141980588</v>
      </c>
      <c r="G2945" s="25">
        <v>2.6458915608525992</v>
      </c>
      <c r="H2945" s="25">
        <v>2.1484970472294553</v>
      </c>
      <c r="I2945" s="25">
        <v>2.3723269682333843</v>
      </c>
      <c r="J2945" s="25">
        <v>2.5635193049905052</v>
      </c>
      <c r="K2945" s="25">
        <v>3.1279020257257732</v>
      </c>
      <c r="L2945" s="25">
        <v>3.5184140636323775</v>
      </c>
      <c r="M2945" s="25">
        <v>3.7569619513137056</v>
      </c>
      <c r="N2945" s="25">
        <v>2.7609509068598084</v>
      </c>
      <c r="O2945" s="25">
        <v>3.3942641061232535</v>
      </c>
      <c r="P2945" s="30">
        <v>3.5191310763128323</v>
      </c>
    </row>
    <row r="2946" spans="1:16" x14ac:dyDescent="0.25">
      <c r="A2946" s="14">
        <v>13422.112059999999</v>
      </c>
      <c r="B2946" s="28">
        <v>2.5914668815133552</v>
      </c>
      <c r="C2946" s="25">
        <v>2.4366375905133926</v>
      </c>
      <c r="D2946" s="25">
        <v>2.6937894918322387</v>
      </c>
      <c r="E2946" s="25">
        <v>2.5856953118716683</v>
      </c>
      <c r="F2946" s="25">
        <v>2.6738690432892054</v>
      </c>
      <c r="G2946" s="25">
        <v>2.6456994376546401</v>
      </c>
      <c r="H2946" s="25">
        <v>2.1486804873512551</v>
      </c>
      <c r="I2946" s="25">
        <v>2.3723269682333843</v>
      </c>
      <c r="J2946" s="25">
        <v>2.563837352959244</v>
      </c>
      <c r="K2946" s="25">
        <v>3.127960332026714</v>
      </c>
      <c r="L2946" s="25">
        <v>3.5182708030399841</v>
      </c>
      <c r="M2946" s="25">
        <v>3.7572101905213233</v>
      </c>
      <c r="N2946" s="25">
        <v>2.7607005208731077</v>
      </c>
      <c r="O2946" s="25">
        <v>3.3932962586663256</v>
      </c>
      <c r="P2946" s="30">
        <v>3.5182708030399841</v>
      </c>
    </row>
    <row r="2947" spans="1:16" x14ac:dyDescent="0.25">
      <c r="A2947" s="14">
        <v>13431.99388</v>
      </c>
      <c r="B2947" s="28">
        <v>2.5919168332168558</v>
      </c>
      <c r="C2947" s="25">
        <v>2.4368750396619556</v>
      </c>
      <c r="D2947" s="25">
        <v>2.6937894918322387</v>
      </c>
      <c r="E2947" s="25">
        <v>2.5860300282519386</v>
      </c>
      <c r="F2947" s="25">
        <v>2.6740740442285338</v>
      </c>
      <c r="G2947" s="25">
        <v>2.6456994376546401</v>
      </c>
      <c r="H2947" s="25">
        <v>2.1488640049884258</v>
      </c>
      <c r="I2947" s="25">
        <v>2.372429335819457</v>
      </c>
      <c r="J2947" s="25">
        <v>2.5641556340155587</v>
      </c>
      <c r="K2947" s="25">
        <v>3.1280186461566308</v>
      </c>
      <c r="L2947" s="25">
        <v>3.5182708030399841</v>
      </c>
      <c r="M2947" s="25">
        <v>3.7572101905213233</v>
      </c>
      <c r="N2947" s="25">
        <v>2.7604502791595267</v>
      </c>
      <c r="O2947" s="25">
        <v>3.3908326256979802</v>
      </c>
      <c r="P2947" s="30">
        <v>3.5158425756346192</v>
      </c>
    </row>
    <row r="2948" spans="1:16" x14ac:dyDescent="0.25">
      <c r="A2948" s="14">
        <v>13441.871510000001</v>
      </c>
      <c r="B2948" s="28">
        <v>2.5921483816596744</v>
      </c>
      <c r="C2948" s="25">
        <v>2.4368750396619556</v>
      </c>
      <c r="D2948" s="25">
        <v>2.6937894918322387</v>
      </c>
      <c r="E2948" s="25">
        <v>2.5861974832306487</v>
      </c>
      <c r="F2948" s="25">
        <v>2.6740740442285338</v>
      </c>
      <c r="G2948" s="25">
        <v>2.6458915608525992</v>
      </c>
      <c r="H2948" s="25">
        <v>2.14898639317633</v>
      </c>
      <c r="I2948" s="25">
        <v>2.372429335819457</v>
      </c>
      <c r="J2948" s="25">
        <v>2.56431486205837</v>
      </c>
      <c r="K2948" s="25">
        <v>3.1280186461566308</v>
      </c>
      <c r="L2948" s="25">
        <v>3.5181275896893367</v>
      </c>
      <c r="M2948" s="25">
        <v>3.7574585717016156</v>
      </c>
      <c r="N2948" s="25">
        <v>2.7604502791595267</v>
      </c>
      <c r="O2948" s="25">
        <v>3.394587201846949</v>
      </c>
      <c r="P2948" s="30">
        <v>3.519561852822183</v>
      </c>
    </row>
    <row r="2949" spans="1:16" x14ac:dyDescent="0.25">
      <c r="A2949" s="14">
        <v>13451.74495</v>
      </c>
      <c r="B2949" s="28">
        <v>2.5919959266916566</v>
      </c>
      <c r="C2949" s="25">
        <v>2.437231456983481</v>
      </c>
      <c r="D2949" s="25">
        <v>2.6937894918322387</v>
      </c>
      <c r="E2949" s="25">
        <v>2.5861974832306487</v>
      </c>
      <c r="F2949" s="25">
        <v>2.674279141980588</v>
      </c>
      <c r="G2949" s="25">
        <v>2.6460837690796368</v>
      </c>
      <c r="H2949" s="25">
        <v>2.1491700401514691</v>
      </c>
      <c r="I2949" s="25">
        <v>2.3725317275402902</v>
      </c>
      <c r="J2949" s="25">
        <v>2.5646334933873387</v>
      </c>
      <c r="K2949" s="25">
        <v>3.1280769681176266</v>
      </c>
      <c r="L2949" s="25">
        <v>3.5181275896893367</v>
      </c>
      <c r="M2949" s="25">
        <v>3.7574585717016156</v>
      </c>
      <c r="N2949" s="25">
        <v>2.7602001815529014</v>
      </c>
      <c r="O2949" s="25">
        <v>3.3964226318485333</v>
      </c>
      <c r="P2949" s="30">
        <v>3.5214335044061564</v>
      </c>
    </row>
    <row r="2950" spans="1:16" x14ac:dyDescent="0.25">
      <c r="A2950" s="14">
        <v>13461.6142</v>
      </c>
      <c r="B2950" s="28">
        <v>2.592173896809864</v>
      </c>
      <c r="C2950" s="25">
        <v>2.4374692311377388</v>
      </c>
      <c r="D2950" s="25">
        <v>2.6937894918322387</v>
      </c>
      <c r="E2950" s="25">
        <v>2.5865325870141751</v>
      </c>
      <c r="F2950" s="25">
        <v>2.6736641390712488</v>
      </c>
      <c r="G2950" s="25">
        <v>2.6462760624110508</v>
      </c>
      <c r="H2950" s="25">
        <v>2.1493537648169334</v>
      </c>
      <c r="I2950" s="25">
        <v>2.3725317275402902</v>
      </c>
      <c r="J2950" s="25">
        <v>2.5647928967592524</v>
      </c>
      <c r="K2950" s="25">
        <v>3.1281352979118049</v>
      </c>
      <c r="L2950" s="25">
        <v>3.5179844235492883</v>
      </c>
      <c r="M2950" s="25">
        <v>3.7577070950170692</v>
      </c>
      <c r="N2950" s="25">
        <v>2.7599502278873524</v>
      </c>
      <c r="O2950" s="25">
        <v>3.3984832163499896</v>
      </c>
      <c r="P2950" s="30">
        <v>3.5234581909725713</v>
      </c>
    </row>
    <row r="2951" spans="1:16" x14ac:dyDescent="0.25">
      <c r="A2951" s="14">
        <v>13472.095670000001</v>
      </c>
      <c r="B2951" s="28">
        <v>2.5923937164631994</v>
      </c>
      <c r="C2951" s="25">
        <v>2.4378261366353517</v>
      </c>
      <c r="D2951" s="25">
        <v>2.6937894918322387</v>
      </c>
      <c r="E2951" s="25">
        <v>2.5868679495651281</v>
      </c>
      <c r="F2951" s="25">
        <v>2.672436739812722</v>
      </c>
      <c r="G2951" s="25">
        <v>2.6462760624110508</v>
      </c>
      <c r="H2951" s="25">
        <v>2.1495375672384833</v>
      </c>
      <c r="I2951" s="25">
        <v>2.3725317275402902</v>
      </c>
      <c r="J2951" s="25">
        <v>2.5651118791326839</v>
      </c>
      <c r="K2951" s="25">
        <v>3.1281352979118049</v>
      </c>
      <c r="L2951" s="25">
        <v>3.5179844235492883</v>
      </c>
      <c r="M2951" s="25">
        <v>3.7577070950170692</v>
      </c>
      <c r="N2951" s="25">
        <v>2.7597004179972875</v>
      </c>
      <c r="O2951" s="25">
        <v>3.4008814349446372</v>
      </c>
      <c r="P2951" s="30">
        <v>3.5257837359237447</v>
      </c>
    </row>
    <row r="2952" spans="1:16" x14ac:dyDescent="0.25">
      <c r="A2952" s="14">
        <v>13481.956249999999</v>
      </c>
      <c r="B2952" s="28">
        <v>2.5926189880720751</v>
      </c>
      <c r="C2952" s="25">
        <v>2.4378261366353517</v>
      </c>
      <c r="D2952" s="25">
        <v>2.6937894918322387</v>
      </c>
      <c r="E2952" s="25">
        <v>2.5873714794556246</v>
      </c>
      <c r="F2952" s="25">
        <v>2.6718243385616773</v>
      </c>
      <c r="G2952" s="25">
        <v>2.6464684409222379</v>
      </c>
      <c r="H2952" s="25">
        <v>2.149721447481963</v>
      </c>
      <c r="I2952" s="25">
        <v>2.3726341434072675</v>
      </c>
      <c r="J2952" s="25">
        <v>2.5652714582202423</v>
      </c>
      <c r="K2952" s="25">
        <v>3.1281936355412707</v>
      </c>
      <c r="L2952" s="25">
        <v>3.5178413045887238</v>
      </c>
      <c r="M2952" s="25">
        <v>3.7577070950170692</v>
      </c>
      <c r="N2952" s="25">
        <v>2.7594507517174005</v>
      </c>
      <c r="O2952" s="25">
        <v>3.3996806702483391</v>
      </c>
      <c r="P2952" s="30">
        <v>3.524619406856639</v>
      </c>
    </row>
    <row r="2953" spans="1:16" x14ac:dyDescent="0.25">
      <c r="A2953" s="14">
        <v>13491.81263</v>
      </c>
      <c r="B2953" s="28">
        <v>2.5927449116468231</v>
      </c>
      <c r="C2953" s="25">
        <v>2.4379451703436215</v>
      </c>
      <c r="D2953" s="25">
        <v>2.6940041172291953</v>
      </c>
      <c r="E2953" s="25">
        <v>2.5872035712834567</v>
      </c>
      <c r="F2953" s="25">
        <v>2.6710091445505713</v>
      </c>
      <c r="G2953" s="25">
        <v>2.6464684409222379</v>
      </c>
      <c r="H2953" s="25">
        <v>2.1498440775779075</v>
      </c>
      <c r="I2953" s="25">
        <v>2.3726341434072675</v>
      </c>
      <c r="J2953" s="25">
        <v>2.5655907924124999</v>
      </c>
      <c r="K2953" s="25">
        <v>3.1282519810081286</v>
      </c>
      <c r="L2953" s="25">
        <v>3.5178413045887238</v>
      </c>
      <c r="M2953" s="25">
        <v>3.7579557606304492</v>
      </c>
      <c r="N2953" s="25">
        <v>2.7592012288826688</v>
      </c>
      <c r="O2953" s="25">
        <v>3.400007822415902</v>
      </c>
      <c r="P2953" s="30">
        <v>3.5249101966109935</v>
      </c>
    </row>
    <row r="2954" spans="1:16" x14ac:dyDescent="0.25">
      <c r="A2954" s="14">
        <v>13501.664790000001</v>
      </c>
      <c r="B2954" s="28">
        <v>2.5931057401046576</v>
      </c>
      <c r="C2954" s="25">
        <v>2.4380642366862189</v>
      </c>
      <c r="D2954" s="25">
        <v>2.6940041172291953</v>
      </c>
      <c r="E2954" s="25">
        <v>2.5872035712834567</v>
      </c>
      <c r="F2954" s="25">
        <v>2.6714165502857981</v>
      </c>
      <c r="G2954" s="25">
        <v>2.6462760624110508</v>
      </c>
      <c r="H2954" s="25">
        <v>2.1500280876711497</v>
      </c>
      <c r="I2954" s="25">
        <v>2.3726341434072675</v>
      </c>
      <c r="J2954" s="25">
        <v>2.5657505476035247</v>
      </c>
      <c r="K2954" s="25">
        <v>3.1283103343144849</v>
      </c>
      <c r="L2954" s="25">
        <v>3.5176982327765574</v>
      </c>
      <c r="M2954" s="25">
        <v>3.7579557606304492</v>
      </c>
      <c r="N2954" s="25">
        <v>2.7589518493283558</v>
      </c>
      <c r="O2954" s="25">
        <v>3.4020855287974716</v>
      </c>
      <c r="P2954" s="30">
        <v>3.5270973481963361</v>
      </c>
    </row>
    <row r="2955" spans="1:16" x14ac:dyDescent="0.25">
      <c r="A2955" s="14">
        <v>13511.51275</v>
      </c>
      <c r="B2955" s="28">
        <v>2.5933185529953429</v>
      </c>
      <c r="C2955" s="25">
        <v>2.4378261366353517</v>
      </c>
      <c r="D2955" s="25">
        <v>2.6940041172291953</v>
      </c>
      <c r="E2955" s="25">
        <v>2.5875394525700388</v>
      </c>
      <c r="F2955" s="25">
        <v>2.6714165502857981</v>
      </c>
      <c r="G2955" s="25">
        <v>2.6462760624110508</v>
      </c>
      <c r="H2955" s="25">
        <v>2.1502121757623147</v>
      </c>
      <c r="I2955" s="25">
        <v>2.3727365834317791</v>
      </c>
      <c r="J2955" s="25">
        <v>2.5660702343915358</v>
      </c>
      <c r="K2955" s="25">
        <v>3.1283686954624463</v>
      </c>
      <c r="L2955" s="25">
        <v>3.5176982327765574</v>
      </c>
      <c r="M2955" s="25">
        <v>3.7582045687048011</v>
      </c>
      <c r="N2955" s="25">
        <v>2.7587026128900067</v>
      </c>
      <c r="O2955" s="25">
        <v>3.4039529924545611</v>
      </c>
      <c r="P2955" s="30">
        <v>3.528855034839367</v>
      </c>
    </row>
    <row r="2956" spans="1:16" x14ac:dyDescent="0.25">
      <c r="A2956" s="14">
        <v>13521.971579999999</v>
      </c>
      <c r="B2956" s="28">
        <v>2.5932695564841453</v>
      </c>
      <c r="C2956" s="25">
        <v>2.4374692311377388</v>
      </c>
      <c r="D2956" s="25">
        <v>2.6940041172291953</v>
      </c>
      <c r="E2956" s="25">
        <v>2.5872035712834567</v>
      </c>
      <c r="F2956" s="25">
        <v>2.6718243385616773</v>
      </c>
      <c r="G2956" s="25">
        <v>2.6464684409222379</v>
      </c>
      <c r="H2956" s="25">
        <v>2.1503963419175527</v>
      </c>
      <c r="I2956" s="25">
        <v>2.3727365834317791</v>
      </c>
      <c r="J2956" s="25">
        <v>2.5662301660751341</v>
      </c>
      <c r="K2956" s="25">
        <v>3.1284270644541214</v>
      </c>
      <c r="L2956" s="25">
        <v>3.5175552080817347</v>
      </c>
      <c r="M2956" s="25">
        <v>3.7582045687048011</v>
      </c>
      <c r="N2956" s="25">
        <v>2.7584535194034516</v>
      </c>
      <c r="O2956" s="25">
        <v>3.3994627056355311</v>
      </c>
      <c r="P2956" s="30">
        <v>3.5244740849607195</v>
      </c>
    </row>
    <row r="2957" spans="1:16" x14ac:dyDescent="0.25">
      <c r="A2957" s="14">
        <v>13531.81084</v>
      </c>
      <c r="B2957" s="28">
        <v>2.5929383416485208</v>
      </c>
      <c r="C2957" s="25">
        <v>2.4377071355435254</v>
      </c>
      <c r="D2957" s="25">
        <v>2.6940041172291953</v>
      </c>
      <c r="E2957" s="25">
        <v>2.5870357280033374</v>
      </c>
      <c r="F2957" s="25">
        <v>2.6720283763769896</v>
      </c>
      <c r="G2957" s="25">
        <v>2.6466609046886953</v>
      </c>
      <c r="H2957" s="25">
        <v>2.1505191627560141</v>
      </c>
      <c r="I2957" s="25">
        <v>2.3728390476252241</v>
      </c>
      <c r="J2957" s="25">
        <v>2.566550206238404</v>
      </c>
      <c r="K2957" s="25">
        <v>3.1284854412916179</v>
      </c>
      <c r="L2957" s="25">
        <v>3.5174122304732323</v>
      </c>
      <c r="M2957" s="25">
        <v>3.7584535194034516</v>
      </c>
      <c r="N2957" s="25">
        <v>2.7582045687048011</v>
      </c>
      <c r="O2957" s="25">
        <v>3.393511149557352</v>
      </c>
      <c r="P2957" s="30">
        <v>3.5185573714976952</v>
      </c>
    </row>
    <row r="2958" spans="1:16" x14ac:dyDescent="0.25">
      <c r="A2958" s="14">
        <v>13541.64588</v>
      </c>
      <c r="B2958" s="28">
        <v>2.5925516749180106</v>
      </c>
      <c r="C2958" s="25">
        <v>2.4380642366862189</v>
      </c>
      <c r="D2958" s="25">
        <v>2.6940041172291953</v>
      </c>
      <c r="E2958" s="25">
        <v>2.5873714794556246</v>
      </c>
      <c r="F2958" s="25">
        <v>2.672436739812722</v>
      </c>
      <c r="G2958" s="25">
        <v>2.6466609046886953</v>
      </c>
      <c r="H2958" s="25">
        <v>2.1507034591652734</v>
      </c>
      <c r="I2958" s="25">
        <v>2.3728390476252241</v>
      </c>
      <c r="J2958" s="25">
        <v>2.5667103148049741</v>
      </c>
      <c r="K2958" s="25">
        <v>3.1285438259770464</v>
      </c>
      <c r="L2958" s="25">
        <v>3.5174122304732323</v>
      </c>
      <c r="M2958" s="25">
        <v>3.7584535194034516</v>
      </c>
      <c r="N2958" s="25">
        <v>2.7579557606304492</v>
      </c>
      <c r="O2958" s="25">
        <v>3.3984832163499896</v>
      </c>
      <c r="P2958" s="30">
        <v>3.5233132570543551</v>
      </c>
    </row>
    <row r="2959" spans="1:16" x14ac:dyDescent="0.25">
      <c r="A2959" s="14">
        <v>13551.47669</v>
      </c>
      <c r="B2959" s="28">
        <v>2.5922379054292177</v>
      </c>
      <c r="C2959" s="25">
        <v>2.4385408287580841</v>
      </c>
      <c r="D2959" s="25">
        <v>2.6942188487450176</v>
      </c>
      <c r="E2959" s="25">
        <v>2.5877074906769533</v>
      </c>
      <c r="F2959" s="25">
        <v>2.6728454875905685</v>
      </c>
      <c r="G2959" s="25">
        <v>2.6460837690796368</v>
      </c>
      <c r="H2959" s="25">
        <v>2.1508878338154225</v>
      </c>
      <c r="I2959" s="25">
        <v>2.3728390476252241</v>
      </c>
      <c r="J2959" s="25">
        <v>2.5670307091255942</v>
      </c>
      <c r="K2959" s="25">
        <v>3.128602218512516</v>
      </c>
      <c r="L2959" s="25">
        <v>3.517269299920057</v>
      </c>
      <c r="M2959" s="25">
        <v>3.7587026128900067</v>
      </c>
      <c r="N2959" s="25">
        <v>2.7577070950170692</v>
      </c>
      <c r="O2959" s="25">
        <v>3.405828520885088</v>
      </c>
      <c r="P2959" s="30">
        <v>3.5307672574933879</v>
      </c>
    </row>
    <row r="2960" spans="1:16" x14ac:dyDescent="0.25">
      <c r="A2960" s="14">
        <v>13561.917299999999</v>
      </c>
      <c r="B2960" s="28">
        <v>2.59251151470637</v>
      </c>
      <c r="C2960" s="25">
        <v>2.4387793210660562</v>
      </c>
      <c r="D2960" s="25">
        <v>2.6942188487450176</v>
      </c>
      <c r="E2960" s="25">
        <v>2.5878755938266829</v>
      </c>
      <c r="F2960" s="25">
        <v>2.6728454875905685</v>
      </c>
      <c r="G2960" s="25">
        <v>2.6456994376546401</v>
      </c>
      <c r="H2960" s="25">
        <v>2.1510722867729215</v>
      </c>
      <c r="I2960" s="25">
        <v>2.3729415359990105</v>
      </c>
      <c r="J2960" s="25">
        <v>2.5671909949668317</v>
      </c>
      <c r="K2960" s="25">
        <v>3.1286606189001391</v>
      </c>
      <c r="L2960" s="25">
        <v>3.517269299920057</v>
      </c>
      <c r="M2960" s="25">
        <v>3.7587026128900067</v>
      </c>
      <c r="N2960" s="25">
        <v>2.7574585717016156</v>
      </c>
      <c r="O2960" s="25">
        <v>3.4063816918704641</v>
      </c>
      <c r="P2960" s="30">
        <v>3.5313573316084885</v>
      </c>
    </row>
    <row r="2961" spans="1:16" x14ac:dyDescent="0.25">
      <c r="A2961" s="14">
        <v>13571.7394</v>
      </c>
      <c r="B2961" s="28">
        <v>2.592888383103217</v>
      </c>
      <c r="C2961" s="25">
        <v>2.4390179444137647</v>
      </c>
      <c r="D2961" s="25">
        <v>2.6942188487450176</v>
      </c>
      <c r="E2961" s="25">
        <v>2.5878755938266829</v>
      </c>
      <c r="F2961" s="25">
        <v>2.6732546204346783</v>
      </c>
      <c r="G2961" s="25">
        <v>2.6455073994105636</v>
      </c>
      <c r="H2961" s="25">
        <v>2.1511952989481964</v>
      </c>
      <c r="I2961" s="25">
        <v>2.3729415359990105</v>
      </c>
      <c r="J2961" s="25">
        <v>2.5675117442294937</v>
      </c>
      <c r="K2961" s="25">
        <v>3.1287190271420271</v>
      </c>
      <c r="L2961" s="25">
        <v>3.5171264163912461</v>
      </c>
      <c r="M2961" s="25">
        <v>3.7587026128900067</v>
      </c>
      <c r="N2961" s="25">
        <v>2.7572101905213233</v>
      </c>
      <c r="O2961" s="25">
        <v>3.4035128662634557</v>
      </c>
      <c r="P2961" s="30">
        <v>3.5285615926107008</v>
      </c>
    </row>
    <row r="2962" spans="1:16" x14ac:dyDescent="0.25">
      <c r="A2962" s="14">
        <v>13581.55725</v>
      </c>
      <c r="B2962" s="28">
        <v>2.5925944281043898</v>
      </c>
      <c r="C2962" s="25">
        <v>2.4391373052725354</v>
      </c>
      <c r="D2962" s="25">
        <v>2.6942188487450176</v>
      </c>
      <c r="E2962" s="25">
        <v>2.5877074906769533</v>
      </c>
      <c r="F2962" s="25">
        <v>2.6736641390712488</v>
      </c>
      <c r="G2962" s="25">
        <v>2.6455073994105636</v>
      </c>
      <c r="H2962" s="25">
        <v>2.1513798825658661</v>
      </c>
      <c r="I2962" s="25">
        <v>2.3729415359990105</v>
      </c>
      <c r="J2962" s="25">
        <v>2.5678327305574116</v>
      </c>
      <c r="K2962" s="25">
        <v>3.1287774432402928</v>
      </c>
      <c r="L2962" s="25">
        <v>3.5171264163912461</v>
      </c>
      <c r="M2962" s="25">
        <v>3.7589518493283558</v>
      </c>
      <c r="N2962" s="25">
        <v>2.7569619513137056</v>
      </c>
      <c r="O2962" s="25">
        <v>3.4018663541867622</v>
      </c>
      <c r="P2962" s="30">
        <v>3.5268050907950621</v>
      </c>
    </row>
    <row r="2963" spans="1:16" x14ac:dyDescent="0.25">
      <c r="A2963" s="14">
        <v>13591.98409</v>
      </c>
      <c r="B2963" s="28">
        <v>2.5927102446043628</v>
      </c>
      <c r="C2963" s="25">
        <v>2.4392566989452882</v>
      </c>
      <c r="D2963" s="25">
        <v>2.6942188487450176</v>
      </c>
      <c r="E2963" s="25">
        <v>2.5878755938266829</v>
      </c>
      <c r="F2963" s="25">
        <v>2.6734593314834383</v>
      </c>
      <c r="G2963" s="25">
        <v>2.6453154460452715</v>
      </c>
      <c r="H2963" s="25">
        <v>2.151564544668529</v>
      </c>
      <c r="I2963" s="25">
        <v>2.3730440485645525</v>
      </c>
      <c r="J2963" s="25">
        <v>2.5679933127304015</v>
      </c>
      <c r="K2963" s="25">
        <v>3.1288942990144148</v>
      </c>
      <c r="L2963" s="25">
        <v>3.516983579855868</v>
      </c>
      <c r="M2963" s="25">
        <v>3.7589518493283558</v>
      </c>
      <c r="N2963" s="25">
        <v>2.7567138539165539</v>
      </c>
      <c r="O2963" s="25">
        <v>3.4045037781744258</v>
      </c>
      <c r="P2963" s="30">
        <v>3.5294425147827257</v>
      </c>
    </row>
    <row r="2964" spans="1:16" x14ac:dyDescent="0.25">
      <c r="A2964" s="14">
        <v>13601.79321</v>
      </c>
      <c r="B2964" s="28">
        <v>2.5927759506415762</v>
      </c>
      <c r="C2964" s="25">
        <v>2.4390179444137647</v>
      </c>
      <c r="D2964" s="25">
        <v>2.6942188487450176</v>
      </c>
      <c r="E2964" s="25">
        <v>2.5880437620695984</v>
      </c>
      <c r="F2964" s="25">
        <v>2.6732546204346783</v>
      </c>
      <c r="G2964" s="25">
        <v>2.6453154460452715</v>
      </c>
      <c r="H2964" s="25">
        <v>2.1517492853229574</v>
      </c>
      <c r="I2964" s="25">
        <v>2.3730440485645525</v>
      </c>
      <c r="J2964" s="25">
        <v>2.5683146553139884</v>
      </c>
      <c r="K2964" s="25">
        <v>3.1289527386945006</v>
      </c>
      <c r="L2964" s="25">
        <v>3.5168407902830205</v>
      </c>
      <c r="M2964" s="25">
        <v>3.7592012288826688</v>
      </c>
      <c r="N2964" s="25">
        <v>2.7564658981679382</v>
      </c>
      <c r="O2964" s="25">
        <v>3.4035128662634557</v>
      </c>
      <c r="P2964" s="30">
        <v>3.5284149458148102</v>
      </c>
    </row>
    <row r="2965" spans="1:16" x14ac:dyDescent="0.25">
      <c r="A2965" s="14">
        <v>13611.59808</v>
      </c>
      <c r="B2965" s="28">
        <v>2.5928368152942256</v>
      </c>
      <c r="C2965" s="25">
        <v>2.4391373052725354</v>
      </c>
      <c r="D2965" s="25">
        <v>2.6942188487450176</v>
      </c>
      <c r="E2965" s="25">
        <v>2.5880437620695984</v>
      </c>
      <c r="F2965" s="25">
        <v>2.6728454875905685</v>
      </c>
      <c r="G2965" s="25">
        <v>2.6455073994105636</v>
      </c>
      <c r="H2965" s="25">
        <v>2.1518724894321251</v>
      </c>
      <c r="I2965" s="25">
        <v>2.3730440485645525</v>
      </c>
      <c r="J2965" s="25">
        <v>2.5686362358410126</v>
      </c>
      <c r="K2965" s="25">
        <v>3.1290111862394245</v>
      </c>
      <c r="L2965" s="25">
        <v>3.5168407902830205</v>
      </c>
      <c r="M2965" s="25">
        <v>3.7592012288826688</v>
      </c>
      <c r="N2965" s="25">
        <v>2.7562180839062052</v>
      </c>
      <c r="O2965" s="25">
        <v>3.3971806575673003</v>
      </c>
      <c r="P2965" s="30">
        <v>3.5221555236612416</v>
      </c>
    </row>
    <row r="2966" spans="1:16" x14ac:dyDescent="0.25">
      <c r="A2966" s="14">
        <v>13621.398709999999</v>
      </c>
      <c r="B2966" s="28">
        <v>2.5926810616110547</v>
      </c>
      <c r="C2966" s="25">
        <v>2.4394955848049436</v>
      </c>
      <c r="D2966" s="25">
        <v>2.6944336864846958</v>
      </c>
      <c r="E2966" s="25">
        <v>2.5880437620695984</v>
      </c>
      <c r="F2966" s="25">
        <v>2.6726410656136697</v>
      </c>
      <c r="G2966" s="25">
        <v>2.6455073994105636</v>
      </c>
      <c r="H2966" s="25">
        <v>2.1520573611547764</v>
      </c>
      <c r="I2966" s="25">
        <v>2.3731465853332745</v>
      </c>
      <c r="J2966" s="25">
        <v>2.5687971154434832</v>
      </c>
      <c r="K2966" s="25">
        <v>3.1291281049322572</v>
      </c>
      <c r="L2966" s="25">
        <v>3.516698047641833</v>
      </c>
      <c r="M2966" s="25">
        <v>3.7592012288826688</v>
      </c>
      <c r="N2966" s="25">
        <v>2.7559704109699785</v>
      </c>
      <c r="O2966" s="25">
        <v>3.3967473380183533</v>
      </c>
      <c r="P2966" s="30">
        <v>3.5217221680803954</v>
      </c>
    </row>
    <row r="2967" spans="1:16" x14ac:dyDescent="0.25">
      <c r="A2967" s="14">
        <v>13631.807220000001</v>
      </c>
      <c r="B2967" s="28">
        <v>2.5916776830368606</v>
      </c>
      <c r="C2967" s="25">
        <v>2.4391373052725354</v>
      </c>
      <c r="D2967" s="25">
        <v>2.6944336864846958</v>
      </c>
      <c r="E2967" s="25">
        <v>2.5878755938266829</v>
      </c>
      <c r="F2967" s="25">
        <v>2.6716203965612624</v>
      </c>
      <c r="G2967" s="25">
        <v>2.6447400944726218</v>
      </c>
      <c r="H2967" s="25">
        <v>2.1522423116076688</v>
      </c>
      <c r="I2967" s="25">
        <v>2.3731465853332745</v>
      </c>
      <c r="J2967" s="25">
        <v>2.5691190535471087</v>
      </c>
      <c r="K2967" s="25">
        <v>3.1291865760844026</v>
      </c>
      <c r="L2967" s="25">
        <v>3.5165553519014647</v>
      </c>
      <c r="M2967" s="25">
        <v>3.7594507517174001</v>
      </c>
      <c r="N2967" s="25">
        <v>2.7557228791981569</v>
      </c>
      <c r="O2967" s="25">
        <v>3.3991359636901604</v>
      </c>
      <c r="P2967" s="30">
        <v>3.5240384108075764</v>
      </c>
    </row>
    <row r="2968" spans="1:16" x14ac:dyDescent="0.25">
      <c r="A2968" s="14">
        <v>13641.59909</v>
      </c>
      <c r="B2968" s="28">
        <v>2.5909616404278313</v>
      </c>
      <c r="C2968" s="25">
        <v>2.4390179444137647</v>
      </c>
      <c r="D2968" s="25">
        <v>2.6944336864846958</v>
      </c>
      <c r="E2968" s="25">
        <v>2.5883802940367699</v>
      </c>
      <c r="F2968" s="25">
        <v>2.6708055849115491</v>
      </c>
      <c r="G2968" s="25">
        <v>2.6434005642750291</v>
      </c>
      <c r="H2968" s="25">
        <v>2.152365655681745</v>
      </c>
      <c r="I2968" s="25">
        <v>2.3731465853332745</v>
      </c>
      <c r="J2968" s="25">
        <v>2.5692801121367177</v>
      </c>
      <c r="K2968" s="25">
        <v>3.1293035420107502</v>
      </c>
      <c r="L2968" s="25">
        <v>3.5165553519014647</v>
      </c>
      <c r="M2968" s="25">
        <v>3.7594507517174001</v>
      </c>
      <c r="N2968" s="25">
        <v>2.7557228791981569</v>
      </c>
      <c r="O2968" s="25">
        <v>3.4040630937308265</v>
      </c>
      <c r="P2968" s="30">
        <v>3.5290018303391264</v>
      </c>
    </row>
    <row r="2969" spans="1:16" x14ac:dyDescent="0.25">
      <c r="A2969" s="14">
        <v>13651.386689999999</v>
      </c>
      <c r="B2969" s="28">
        <v>2.5898288136318639</v>
      </c>
      <c r="C2969" s="25">
        <v>2.4393761254500701</v>
      </c>
      <c r="D2969" s="25">
        <v>2.6944336864846958</v>
      </c>
      <c r="E2969" s="25">
        <v>2.5885486578620625</v>
      </c>
      <c r="F2969" s="25">
        <v>2.6712127996454651</v>
      </c>
      <c r="G2969" s="25">
        <v>2.6416843599178041</v>
      </c>
      <c r="H2969" s="25">
        <v>2.1525507375008273</v>
      </c>
      <c r="I2969" s="25">
        <v>2.3732491463166068</v>
      </c>
      <c r="J2969" s="25">
        <v>2.5696024086130334</v>
      </c>
      <c r="K2969" s="25">
        <v>3.1293620367891943</v>
      </c>
      <c r="L2969" s="25">
        <v>3.5164127030311056</v>
      </c>
      <c r="M2969" s="25">
        <v>3.7597004179972875</v>
      </c>
      <c r="N2969" s="25">
        <v>2.7554754884299162</v>
      </c>
      <c r="O2969" s="25">
        <v>3.399571674267869</v>
      </c>
      <c r="P2969" s="30">
        <v>3.5244740849607195</v>
      </c>
    </row>
    <row r="2970" spans="1:16" x14ac:dyDescent="0.25">
      <c r="A2970" s="14">
        <v>13661.781360000001</v>
      </c>
      <c r="B2970" s="28">
        <v>2.5891154590905985</v>
      </c>
      <c r="C2970" s="25">
        <v>2.4394955848049436</v>
      </c>
      <c r="D2970" s="25">
        <v>2.6944336864846958</v>
      </c>
      <c r="E2970" s="25">
        <v>2.5888855814490954</v>
      </c>
      <c r="F2970" s="25">
        <v>2.6712127996454651</v>
      </c>
      <c r="G2970" s="25">
        <v>2.6409237739407372</v>
      </c>
      <c r="H2970" s="25">
        <v>2.1527358982292353</v>
      </c>
      <c r="I2970" s="25">
        <v>2.3732491463166068</v>
      </c>
      <c r="J2970" s="25">
        <v>2.5697636465884894</v>
      </c>
      <c r="K2970" s="25">
        <v>3.1294205394473154</v>
      </c>
      <c r="L2970" s="25">
        <v>3.5164127030311056</v>
      </c>
      <c r="M2970" s="25">
        <v>3.7597004179972875</v>
      </c>
      <c r="N2970" s="25">
        <v>2.7552282385047051</v>
      </c>
      <c r="O2970" s="25">
        <v>3.3970722871408108</v>
      </c>
      <c r="P2970" s="30">
        <v>3.5220110237491107</v>
      </c>
    </row>
    <row r="2971" spans="1:16" x14ac:dyDescent="0.25">
      <c r="A2971" s="14">
        <v>13671.56018</v>
      </c>
      <c r="B2971" s="28">
        <v>2.5887003813203129</v>
      </c>
      <c r="C2971" s="25">
        <v>2.4390179444137647</v>
      </c>
      <c r="D2971" s="25">
        <v>2.6944336864846958</v>
      </c>
      <c r="E2971" s="25">
        <v>2.5883802940367699</v>
      </c>
      <c r="F2971" s="25">
        <v>2.6701954778359305</v>
      </c>
      <c r="G2971" s="25">
        <v>2.6405439798790136</v>
      </c>
      <c r="H2971" s="25">
        <v>2.1529211379342845</v>
      </c>
      <c r="I2971" s="25">
        <v>2.3732491463166068</v>
      </c>
      <c r="J2971" s="25">
        <v>2.5700863022362452</v>
      </c>
      <c r="K2971" s="25">
        <v>3.12953756841108</v>
      </c>
      <c r="L2971" s="25">
        <v>3.5162701009999764</v>
      </c>
      <c r="M2971" s="25">
        <v>3.7599502278873524</v>
      </c>
      <c r="N2971" s="25">
        <v>2.754981129262247</v>
      </c>
      <c r="O2971" s="25">
        <v>3.3981572102179021</v>
      </c>
      <c r="P2971" s="30">
        <v>3.5231683714877393</v>
      </c>
    </row>
    <row r="2972" spans="1:16" x14ac:dyDescent="0.25">
      <c r="A2972" s="14">
        <v>13681.94551</v>
      </c>
      <c r="B2972" s="28">
        <v>2.5889173412157556</v>
      </c>
      <c r="C2972" s="25">
        <v>2.4392566989452882</v>
      </c>
      <c r="D2972" s="25">
        <v>2.6944336864846958</v>
      </c>
      <c r="E2972" s="25">
        <v>2.5887170869826157</v>
      </c>
      <c r="F2972" s="25">
        <v>2.6703987516434813</v>
      </c>
      <c r="G2972" s="25">
        <v>2.6407338353932515</v>
      </c>
      <c r="H2972" s="25">
        <v>2.1530446749801762</v>
      </c>
      <c r="I2972" s="25">
        <v>2.3733517315259895</v>
      </c>
      <c r="J2972" s="25">
        <v>2.5702477199975919</v>
      </c>
      <c r="K2972" s="25">
        <v>3.1295960947209731</v>
      </c>
      <c r="L2972" s="25">
        <v>3.5161275457773264</v>
      </c>
      <c r="M2972" s="25">
        <v>3.7599502278873524</v>
      </c>
      <c r="N2972" s="25">
        <v>2.7547341605425388</v>
      </c>
      <c r="O2972" s="25">
        <v>3.3978314486210031</v>
      </c>
      <c r="P2972" s="30">
        <v>3.5228787452803374</v>
      </c>
    </row>
    <row r="2973" spans="1:16" x14ac:dyDescent="0.25">
      <c r="A2973" s="14">
        <v>13691.715529999999</v>
      </c>
      <c r="B2973" s="28">
        <v>2.5892994690872193</v>
      </c>
      <c r="C2973" s="25">
        <v>2.4396150770279843</v>
      </c>
      <c r="D2973" s="25">
        <v>2.6946486305533761</v>
      </c>
      <c r="E2973" s="25">
        <v>2.5885486578620625</v>
      </c>
      <c r="F2973" s="25">
        <v>2.6703987516434813</v>
      </c>
      <c r="G2973" s="25">
        <v>2.6405439798790136</v>
      </c>
      <c r="H2973" s="25">
        <v>2.1532300464627814</v>
      </c>
      <c r="I2973" s="25">
        <v>2.3733517315259895</v>
      </c>
      <c r="J2973" s="25">
        <v>2.5704091977766983</v>
      </c>
      <c r="K2973" s="25">
        <v>3.1295960947209731</v>
      </c>
      <c r="L2973" s="25">
        <v>3.5161275457773264</v>
      </c>
      <c r="M2973" s="25">
        <v>3.7599502278873524</v>
      </c>
      <c r="N2973" s="25">
        <v>2.7544873321858501</v>
      </c>
      <c r="O2973" s="25">
        <v>3.399244850360382</v>
      </c>
      <c r="P2973" s="30">
        <v>3.5241835869686819</v>
      </c>
    </row>
    <row r="2974" spans="1:16" x14ac:dyDescent="0.25">
      <c r="A2974" s="14">
        <v>13701.48128</v>
      </c>
      <c r="B2974" s="28">
        <v>2.5894220135623538</v>
      </c>
      <c r="C2974" s="25">
        <v>2.4398541601509525</v>
      </c>
      <c r="D2974" s="25">
        <v>2.6946486305533761</v>
      </c>
      <c r="E2974" s="25">
        <v>2.5887170869826157</v>
      </c>
      <c r="F2974" s="25">
        <v>2.6701954778359305</v>
      </c>
      <c r="G2974" s="25">
        <v>2.6401645176601121</v>
      </c>
      <c r="H2974" s="25">
        <v>2.1534154971019537</v>
      </c>
      <c r="I2974" s="25">
        <v>2.3733517315259895</v>
      </c>
      <c r="J2974" s="25">
        <v>2.5705707356182126</v>
      </c>
      <c r="K2974" s="25">
        <v>3.1296546289190403</v>
      </c>
      <c r="L2974" s="25">
        <v>3.5159850373324373</v>
      </c>
      <c r="M2974" s="25">
        <v>3.7602001815529014</v>
      </c>
      <c r="N2974" s="25">
        <v>2.754240644032723</v>
      </c>
      <c r="O2974" s="25">
        <v>3.4004444090140198</v>
      </c>
      <c r="P2974" s="30">
        <v>3.5253467466379371</v>
      </c>
    </row>
    <row r="2975" spans="1:16" x14ac:dyDescent="0.25">
      <c r="A2975" s="14">
        <v>13711.852709999999</v>
      </c>
      <c r="B2975" s="28">
        <v>2.5894817652453535</v>
      </c>
      <c r="C2975" s="25">
        <v>2.4400933749638876</v>
      </c>
      <c r="D2975" s="25">
        <v>2.6946486305533761</v>
      </c>
      <c r="E2975" s="25">
        <v>2.5888855814490954</v>
      </c>
      <c r="F2975" s="25">
        <v>2.6703987516434813</v>
      </c>
      <c r="G2975" s="25">
        <v>2.6397853867046477</v>
      </c>
      <c r="H2975" s="25">
        <v>2.1535391748706676</v>
      </c>
      <c r="I2975" s="25">
        <v>2.3734543409728706</v>
      </c>
      <c r="J2975" s="25">
        <v>2.5708939916673033</v>
      </c>
      <c r="K2975" s="25">
        <v>3.1297717209882054</v>
      </c>
      <c r="L2975" s="25">
        <v>3.5158425756346192</v>
      </c>
      <c r="M2975" s="25">
        <v>3.7602001815529014</v>
      </c>
      <c r="N2975" s="25">
        <v>2.753994095923971</v>
      </c>
      <c r="O2975" s="25">
        <v>3.3909394500699133</v>
      </c>
      <c r="P2975" s="30">
        <v>3.5158425756346192</v>
      </c>
    </row>
    <row r="2976" spans="1:16" x14ac:dyDescent="0.25">
      <c r="A2976" s="14">
        <v>13721.609640000001</v>
      </c>
      <c r="B2976" s="28">
        <v>2.5896940042583756</v>
      </c>
      <c r="C2976" s="25">
        <v>2.4400933749638876</v>
      </c>
      <c r="D2976" s="25">
        <v>2.6946486305533761</v>
      </c>
      <c r="E2976" s="25">
        <v>2.5890541413122254</v>
      </c>
      <c r="F2976" s="25">
        <v>2.6708055849115491</v>
      </c>
      <c r="G2976" s="25">
        <v>2.6395959452700613</v>
      </c>
      <c r="H2976" s="25">
        <v>2.1537247575877867</v>
      </c>
      <c r="I2976" s="25">
        <v>2.3734543409728706</v>
      </c>
      <c r="J2976" s="25">
        <v>2.5710557099644253</v>
      </c>
      <c r="K2976" s="25">
        <v>3.1298302788635595</v>
      </c>
      <c r="L2976" s="25">
        <v>3.5158425756346192</v>
      </c>
      <c r="M2976" s="25">
        <v>3.7602001815529014</v>
      </c>
      <c r="N2976" s="25">
        <v>2.7537476877006779</v>
      </c>
      <c r="O2976" s="25">
        <v>3.3948027326116224</v>
      </c>
      <c r="P2976" s="30">
        <v>3.5198492747267194</v>
      </c>
    </row>
    <row r="2977" spans="1:16" x14ac:dyDescent="0.25">
      <c r="A2977" s="14">
        <v>13731.362300000001</v>
      </c>
      <c r="B2977" s="28">
        <v>2.5899786960926976</v>
      </c>
      <c r="C2977" s="25">
        <v>2.4403327216119424</v>
      </c>
      <c r="D2977" s="25">
        <v>2.6946486305533761</v>
      </c>
      <c r="E2977" s="25">
        <v>2.5893914574316321</v>
      </c>
      <c r="F2977" s="25">
        <v>2.6706021206389572</v>
      </c>
      <c r="G2977" s="25">
        <v>2.6395959452700613</v>
      </c>
      <c r="H2977" s="25">
        <v>2.153910419642016</v>
      </c>
      <c r="I2977" s="25">
        <v>2.3734543409728706</v>
      </c>
      <c r="J2977" s="25">
        <v>2.5712174885030454</v>
      </c>
      <c r="K2977" s="25">
        <v>3.1299474183064553</v>
      </c>
      <c r="L2977" s="25">
        <v>3.5157001606532141</v>
      </c>
      <c r="M2977" s="25">
        <v>3.7604502791595271</v>
      </c>
      <c r="N2977" s="25">
        <v>2.7535014192041989</v>
      </c>
      <c r="O2977" s="25">
        <v>3.3927594961682574</v>
      </c>
      <c r="P2977" s="30">
        <v>3.5176982327765574</v>
      </c>
    </row>
    <row r="2978" spans="1:16" x14ac:dyDescent="0.25">
      <c r="A2978" s="14">
        <v>13741.719800000001</v>
      </c>
      <c r="B2978" s="28">
        <v>2.5896649459651484</v>
      </c>
      <c r="C2978" s="25">
        <v>2.4405722002405104</v>
      </c>
      <c r="D2978" s="25">
        <v>2.6946486305533761</v>
      </c>
      <c r="E2978" s="25">
        <v>2.5897290357478155</v>
      </c>
      <c r="F2978" s="25">
        <v>2.6710091445505713</v>
      </c>
      <c r="G2978" s="25">
        <v>2.6399749108106025</v>
      </c>
      <c r="H2978" s="25">
        <v>2.1540961611012173</v>
      </c>
      <c r="I2978" s="25">
        <v>2.3734543409728706</v>
      </c>
      <c r="J2978" s="25">
        <v>2.57154122648442</v>
      </c>
      <c r="K2978" s="25">
        <v>3.1300059998782581</v>
      </c>
      <c r="L2978" s="25">
        <v>3.5155577923575931</v>
      </c>
      <c r="M2978" s="25">
        <v>3.7604502791595271</v>
      </c>
      <c r="N2978" s="25">
        <v>2.7530093007584502</v>
      </c>
      <c r="O2978" s="25">
        <v>3.3941564609419106</v>
      </c>
      <c r="P2978" s="30">
        <v>3.5191310763128323</v>
      </c>
    </row>
    <row r="2979" spans="1:16" x14ac:dyDescent="0.25">
      <c r="A2979" s="14">
        <v>13751.463610000001</v>
      </c>
      <c r="B2979" s="28">
        <v>2.589598276027024</v>
      </c>
      <c r="C2979" s="25">
        <v>2.4404524444195657</v>
      </c>
      <c r="D2979" s="25">
        <v>2.6946486305533761</v>
      </c>
      <c r="E2979" s="25">
        <v>2.5900668766687054</v>
      </c>
      <c r="F2979" s="25">
        <v>2.6706021206389572</v>
      </c>
      <c r="G2979" s="25">
        <v>2.6401645176601121</v>
      </c>
      <c r="H2979" s="25">
        <v>2.1542200328881105</v>
      </c>
      <c r="I2979" s="25">
        <v>2.3735569746687055</v>
      </c>
      <c r="J2979" s="25">
        <v>2.5717031860171202</v>
      </c>
      <c r="K2979" s="25">
        <v>3.13006458935314</v>
      </c>
      <c r="L2979" s="25">
        <v>3.5154154707171572</v>
      </c>
      <c r="M2979" s="25">
        <v>3.7607005208731072</v>
      </c>
      <c r="N2979" s="25">
        <v>2.7527634504932359</v>
      </c>
      <c r="O2979" s="25">
        <v>3.3979400086720375</v>
      </c>
      <c r="P2979" s="30">
        <v>3.5228787452803374</v>
      </c>
    </row>
    <row r="2980" spans="1:16" x14ac:dyDescent="0.25">
      <c r="A2980" s="14">
        <v>13761.81172</v>
      </c>
      <c r="B2980" s="28">
        <v>2.5897706019892932</v>
      </c>
      <c r="C2980" s="25">
        <v>2.4409316659654632</v>
      </c>
      <c r="D2980" s="25">
        <v>2.6948636810563609</v>
      </c>
      <c r="E2980" s="25">
        <v>2.5905741313285566</v>
      </c>
      <c r="F2980" s="25">
        <v>2.6710091445505713</v>
      </c>
      <c r="G2980" s="25">
        <v>2.6403542073254571</v>
      </c>
      <c r="H2980" s="25">
        <v>2.1544059068399757</v>
      </c>
      <c r="I2980" s="25">
        <v>2.3735569746687055</v>
      </c>
      <c r="J2980" s="25">
        <v>2.572027286391791</v>
      </c>
      <c r="K2980" s="25">
        <v>3.130181792020672</v>
      </c>
      <c r="L2980" s="25">
        <v>3.5154154707171572</v>
      </c>
      <c r="M2980" s="25">
        <v>3.7607005208731072</v>
      </c>
      <c r="N2980" s="25">
        <v>2.7525177393229456</v>
      </c>
      <c r="O2980" s="25">
        <v>3.4027437170748582</v>
      </c>
      <c r="P2980" s="30">
        <v>3.5276824536831581</v>
      </c>
    </row>
    <row r="2981" spans="1:16" x14ac:dyDescent="0.25">
      <c r="A2981" s="14">
        <v>13771.546679999999</v>
      </c>
      <c r="B2981" s="28">
        <v>2.5899261482291438</v>
      </c>
      <c r="C2981" s="25">
        <v>2.4414114168918006</v>
      </c>
      <c r="D2981" s="25">
        <v>2.6948636810563609</v>
      </c>
      <c r="E2981" s="25">
        <v>2.5898979233571393</v>
      </c>
      <c r="F2981" s="25">
        <v>2.6710091445505713</v>
      </c>
      <c r="G2981" s="25">
        <v>2.6405439798790136</v>
      </c>
      <c r="H2981" s="25">
        <v>2.1545918603782064</v>
      </c>
      <c r="I2981" s="25">
        <v>2.3735569746687055</v>
      </c>
      <c r="J2981" s="25">
        <v>2.5721894273240098</v>
      </c>
      <c r="K2981" s="25">
        <v>3.1302990263261221</v>
      </c>
      <c r="L2981" s="25">
        <v>3.5152731957013383</v>
      </c>
      <c r="M2981" s="25">
        <v>3.7607005208731072</v>
      </c>
      <c r="N2981" s="25">
        <v>2.7522721670902768</v>
      </c>
      <c r="O2981" s="25">
        <v>3.405828520885088</v>
      </c>
      <c r="P2981" s="30">
        <v>3.5307672574933879</v>
      </c>
    </row>
    <row r="2982" spans="1:16" x14ac:dyDescent="0.25">
      <c r="A2982" s="14">
        <v>13781.88538</v>
      </c>
      <c r="B2982" s="28">
        <v>2.5900382950887284</v>
      </c>
      <c r="C2982" s="25">
        <v>2.4415314374762049</v>
      </c>
      <c r="D2982" s="25">
        <v>2.6948636810563609</v>
      </c>
      <c r="E2982" s="25">
        <v>2.5892227666227901</v>
      </c>
      <c r="F2982" s="25">
        <v>2.6699922991272409</v>
      </c>
      <c r="G2982" s="25">
        <v>2.6409237739407372</v>
      </c>
      <c r="H2982" s="25">
        <v>2.1547158736520085</v>
      </c>
      <c r="I2982" s="25">
        <v>2.3736596326249577</v>
      </c>
      <c r="J2982" s="25">
        <v>2.5723516288130672</v>
      </c>
      <c r="K2982" s="25">
        <v>3.1304162922865761</v>
      </c>
      <c r="L2982" s="25">
        <v>3.5151309672795978</v>
      </c>
      <c r="M2982" s="25">
        <v>3.7609509068598084</v>
      </c>
      <c r="N2982" s="25">
        <v>2.7520267336381936</v>
      </c>
      <c r="O2982" s="25">
        <v>3.4101620568525401</v>
      </c>
      <c r="P2982" s="30">
        <v>3.5350635708782674</v>
      </c>
    </row>
    <row r="2983" spans="1:16" x14ac:dyDescent="0.25">
      <c r="A2983" s="14">
        <v>13791.61148</v>
      </c>
      <c r="B2983" s="28">
        <v>2.5890178249681459</v>
      </c>
      <c r="C2983" s="25">
        <v>2.4416514912383804</v>
      </c>
      <c r="D2983" s="25">
        <v>2.6948636810563609</v>
      </c>
      <c r="E2983" s="25">
        <v>2.5888855814490954</v>
      </c>
      <c r="F2983" s="25">
        <v>2.6699922991272409</v>
      </c>
      <c r="G2983" s="25">
        <v>2.6411137955941308</v>
      </c>
      <c r="H2983" s="25">
        <v>2.1549019599857431</v>
      </c>
      <c r="I2983" s="25">
        <v>2.3736596326249577</v>
      </c>
      <c r="J2983" s="25">
        <v>2.5726762136427528</v>
      </c>
      <c r="K2983" s="25">
        <v>3.1305335899191333</v>
      </c>
      <c r="L2983" s="25">
        <v>3.5149887854214268</v>
      </c>
      <c r="M2983" s="25">
        <v>3.7609509068598084</v>
      </c>
      <c r="N2983" s="25">
        <v>2.7517814388099251</v>
      </c>
      <c r="O2983" s="25">
        <v>3.4171415377755006</v>
      </c>
      <c r="P2983" s="30">
        <v>3.5419668075034942</v>
      </c>
    </row>
    <row r="2984" spans="1:16" x14ac:dyDescent="0.25">
      <c r="A2984" s="14">
        <v>13801.333280000001</v>
      </c>
      <c r="B2984" s="28">
        <v>2.5884545791509801</v>
      </c>
      <c r="C2984" s="25">
        <v>2.4418916983694503</v>
      </c>
      <c r="D2984" s="25">
        <v>2.6948636810563609</v>
      </c>
      <c r="E2984" s="25">
        <v>2.5890541413122254</v>
      </c>
      <c r="F2984" s="25">
        <v>2.6699922991272409</v>
      </c>
      <c r="G2984" s="25">
        <v>2.6413039004261893</v>
      </c>
      <c r="H2984" s="25">
        <v>2.1550881260878594</v>
      </c>
      <c r="I2984" s="25">
        <v>2.3736596326249577</v>
      </c>
      <c r="J2984" s="25">
        <v>2.573001041243463</v>
      </c>
      <c r="K2984" s="25">
        <v>3.1306509192409071</v>
      </c>
      <c r="L2984" s="25">
        <v>3.5149887854214268</v>
      </c>
      <c r="M2984" s="25">
        <v>3.7609509068598084</v>
      </c>
      <c r="N2984" s="25">
        <v>2.751536282448968</v>
      </c>
      <c r="O2984" s="25">
        <v>3.4197594917346237</v>
      </c>
      <c r="P2984" s="30">
        <v>3.5446982283429236</v>
      </c>
    </row>
    <row r="2985" spans="1:16" x14ac:dyDescent="0.25">
      <c r="A2985" s="14">
        <v>13811.65798</v>
      </c>
      <c r="B2985" s="28">
        <v>2.588292916270694</v>
      </c>
      <c r="C2985" s="25">
        <v>2.4422522583585318</v>
      </c>
      <c r="D2985" s="25">
        <v>2.6948636810563609</v>
      </c>
      <c r="E2985" s="25">
        <v>2.5893914574316321</v>
      </c>
      <c r="F2985" s="25">
        <v>2.6703987516434813</v>
      </c>
      <c r="G2985" s="25">
        <v>2.6416843599178041</v>
      </c>
      <c r="H2985" s="25">
        <v>2.1552122811721537</v>
      </c>
      <c r="I2985" s="25">
        <v>2.3736596326249577</v>
      </c>
      <c r="J2985" s="25">
        <v>2.5731635461964921</v>
      </c>
      <c r="K2985" s="25">
        <v>3.1308269726783169</v>
      </c>
      <c r="L2985" s="25">
        <v>3.5148466500963478</v>
      </c>
      <c r="M2985" s="25">
        <v>3.7612014372860831</v>
      </c>
      <c r="N2985" s="25">
        <v>2.7512912643990823</v>
      </c>
      <c r="O2985" s="25">
        <v>3.4231981041710875</v>
      </c>
      <c r="P2985" s="30">
        <v>3.5480601306348971</v>
      </c>
    </row>
    <row r="2986" spans="1:16" x14ac:dyDescent="0.25">
      <c r="A2986" s="14">
        <v>13821.37089</v>
      </c>
      <c r="B2986" s="28">
        <v>2.5878437905415459</v>
      </c>
      <c r="C2986" s="25">
        <v>2.4420118517750868</v>
      </c>
      <c r="D2986" s="25">
        <v>2.6948636810563609</v>
      </c>
      <c r="E2986" s="25">
        <v>2.5895602137896536</v>
      </c>
      <c r="F2986" s="25">
        <v>2.6703987516434813</v>
      </c>
      <c r="G2986" s="25">
        <v>2.6418747147233512</v>
      </c>
      <c r="H2986" s="25">
        <v>2.1553985803736535</v>
      </c>
      <c r="I2986" s="25">
        <v>2.3736596326249577</v>
      </c>
      <c r="J2986" s="25">
        <v>2.5734887386354246</v>
      </c>
      <c r="K2986" s="25">
        <v>3.1309443812980922</v>
      </c>
      <c r="L2986" s="25">
        <v>3.514704561273911</v>
      </c>
      <c r="M2986" s="25">
        <v>3.7612014372860831</v>
      </c>
      <c r="N2986" s="25">
        <v>2.7510463845042925</v>
      </c>
      <c r="O2986" s="25">
        <v>3.4207882197685007</v>
      </c>
      <c r="P2986" s="30">
        <v>3.545612532853045</v>
      </c>
    </row>
    <row r="2987" spans="1:16" x14ac:dyDescent="0.25">
      <c r="A2987" s="14">
        <v>13831.68615</v>
      </c>
      <c r="B2987" s="28">
        <v>2.5874385400550772</v>
      </c>
      <c r="C2987" s="25">
        <v>2.4417715781966742</v>
      </c>
      <c r="D2987" s="25">
        <v>2.6950788380991084</v>
      </c>
      <c r="E2987" s="25">
        <v>2.5893914574316321</v>
      </c>
      <c r="F2987" s="25">
        <v>2.6691805335041634</v>
      </c>
      <c r="G2987" s="25">
        <v>2.642065152999546</v>
      </c>
      <c r="H2987" s="25">
        <v>2.1555849595261756</v>
      </c>
      <c r="I2987" s="25">
        <v>2.3737623148530997</v>
      </c>
      <c r="J2987" s="25">
        <v>2.5736514262124923</v>
      </c>
      <c r="K2987" s="25">
        <v>3.1310618216670889</v>
      </c>
      <c r="L2987" s="25">
        <v>3.5145625189236989</v>
      </c>
      <c r="M2987" s="25">
        <v>3.7612014372860831</v>
      </c>
      <c r="N2987" s="25">
        <v>2.750801642608887</v>
      </c>
      <c r="O2987" s="25">
        <v>3.4231981041710875</v>
      </c>
      <c r="P2987" s="30">
        <v>3.5482135644757098</v>
      </c>
    </row>
    <row r="2988" spans="1:16" x14ac:dyDescent="0.25">
      <c r="A2988" s="14">
        <v>13841.390170000001</v>
      </c>
      <c r="B2988" s="28">
        <v>2.5876016965877193</v>
      </c>
      <c r="C2988" s="25">
        <v>2.4418916983694503</v>
      </c>
      <c r="D2988" s="25">
        <v>2.6950788380991084</v>
      </c>
      <c r="E2988" s="25">
        <v>2.5895602137896536</v>
      </c>
      <c r="F2988" s="25">
        <v>2.6689778289581714</v>
      </c>
      <c r="G2988" s="25">
        <v>2.6422556748196246</v>
      </c>
      <c r="H2988" s="25">
        <v>2.1557092567456571</v>
      </c>
      <c r="I2988" s="25">
        <v>2.3737623148530997</v>
      </c>
      <c r="J2988" s="25">
        <v>2.5739769843101237</v>
      </c>
      <c r="K2988" s="25">
        <v>3.1312380417879497</v>
      </c>
      <c r="L2988" s="25">
        <v>3.5144205230153212</v>
      </c>
      <c r="M2988" s="25">
        <v>3.7614521123186724</v>
      </c>
      <c r="N2988" s="25">
        <v>2.7505570385574178</v>
      </c>
      <c r="O2988" s="25">
        <v>3.431798275933005</v>
      </c>
      <c r="P2988" s="30">
        <v>3.5567370125413049</v>
      </c>
    </row>
    <row r="2989" spans="1:16" x14ac:dyDescent="0.25">
      <c r="A2989" s="14">
        <v>13851.695959999999</v>
      </c>
      <c r="B2989" s="28">
        <v>2.5877642298212336</v>
      </c>
      <c r="C2989" s="25">
        <v>2.4415314374762049</v>
      </c>
      <c r="D2989" s="25">
        <v>2.6950788380991084</v>
      </c>
      <c r="E2989" s="25">
        <v>2.5888855814490954</v>
      </c>
      <c r="F2989" s="25">
        <v>2.6685727034792568</v>
      </c>
      <c r="G2989" s="25">
        <v>2.6422556748196246</v>
      </c>
      <c r="H2989" s="25">
        <v>2.1558957693024867</v>
      </c>
      <c r="I2989" s="25">
        <v>2.3737623148530997</v>
      </c>
      <c r="J2989" s="25">
        <v>2.5743027866374089</v>
      </c>
      <c r="K2989" s="25">
        <v>3.1313555616051745</v>
      </c>
      <c r="L2989" s="25">
        <v>3.5142785735184199</v>
      </c>
      <c r="M2989" s="25">
        <v>3.7614521123186724</v>
      </c>
      <c r="N2989" s="25">
        <v>2.750068243365805</v>
      </c>
      <c r="O2989" s="25">
        <v>3.4343882750979415</v>
      </c>
      <c r="P2989" s="30">
        <v>3.5592482995208146</v>
      </c>
    </row>
    <row r="2990" spans="1:16" x14ac:dyDescent="0.25">
      <c r="A2990" s="14">
        <v>13861.391079999999</v>
      </c>
      <c r="B2990" s="28">
        <v>2.5881207507380579</v>
      </c>
      <c r="C2990" s="25">
        <v>2.4414114168918006</v>
      </c>
      <c r="D2990" s="25">
        <v>2.6950788380991084</v>
      </c>
      <c r="E2990" s="25">
        <v>2.5885486578620625</v>
      </c>
      <c r="F2990" s="25">
        <v>2.6687752189792677</v>
      </c>
      <c r="G2990" s="25">
        <v>2.6422556748196246</v>
      </c>
      <c r="H2990" s="25">
        <v>2.1560201555218401</v>
      </c>
      <c r="I2990" s="25">
        <v>2.3737623148530997</v>
      </c>
      <c r="J2990" s="25">
        <v>2.5744657795017365</v>
      </c>
      <c r="K2990" s="25">
        <v>3.1315319009790135</v>
      </c>
      <c r="L2990" s="25">
        <v>3.5141366704026655</v>
      </c>
      <c r="M2990" s="25">
        <v>3.7614521123186724</v>
      </c>
      <c r="N2990" s="25">
        <v>2.7498240519160748</v>
      </c>
      <c r="O2990" s="25">
        <v>3.4287571494397762</v>
      </c>
      <c r="P2990" s="30">
        <v>3.553773598221837</v>
      </c>
    </row>
    <row r="2991" spans="1:16" x14ac:dyDescent="0.25">
      <c r="A2991" s="14">
        <v>13871.687400000001</v>
      </c>
      <c r="B2991" s="28">
        <v>2.5876312858238038</v>
      </c>
      <c r="C2991" s="25">
        <v>2.4417715781966742</v>
      </c>
      <c r="D2991" s="25">
        <v>2.6950788380991084</v>
      </c>
      <c r="E2991" s="25">
        <v>2.5883802940367699</v>
      </c>
      <c r="F2991" s="25">
        <v>2.6685727034792568</v>
      </c>
      <c r="G2991" s="25">
        <v>2.642065152999546</v>
      </c>
      <c r="H2991" s="25">
        <v>2.1562068016740876</v>
      </c>
      <c r="I2991" s="25">
        <v>2.3738650213646113</v>
      </c>
      <c r="J2991" s="25">
        <v>2.5747919488613435</v>
      </c>
      <c r="K2991" s="25">
        <v>3.1316495003520317</v>
      </c>
      <c r="L2991" s="25">
        <v>3.5141366704026655</v>
      </c>
      <c r="M2991" s="25">
        <v>3.761702932124606</v>
      </c>
      <c r="N2991" s="25">
        <v>2.7495799976911059</v>
      </c>
      <c r="O2991" s="25">
        <v>3.4277093938485823</v>
      </c>
      <c r="P2991" s="30">
        <v>3.5526868911764318</v>
      </c>
    </row>
    <row r="2992" spans="1:16" x14ac:dyDescent="0.25">
      <c r="A2992" s="14">
        <v>13881.373589999999</v>
      </c>
      <c r="B2992" s="28">
        <v>2.587609294801112</v>
      </c>
      <c r="C2992" s="25">
        <v>2.4416514912383804</v>
      </c>
      <c r="D2992" s="25">
        <v>2.6950788380991084</v>
      </c>
      <c r="E2992" s="25">
        <v>2.5887170869826157</v>
      </c>
      <c r="F2992" s="25">
        <v>2.6687752189792677</v>
      </c>
      <c r="G2992" s="25">
        <v>2.6414940885097646</v>
      </c>
      <c r="H2992" s="25">
        <v>2.1563935280754891</v>
      </c>
      <c r="I2992" s="25">
        <v>2.3738650213646113</v>
      </c>
      <c r="J2992" s="25">
        <v>2.575118363368933</v>
      </c>
      <c r="K2992" s="25">
        <v>3.1317671315775351</v>
      </c>
      <c r="L2992" s="25">
        <v>3.5139948136377579</v>
      </c>
      <c r="M2992" s="25">
        <v>3.761702932124606</v>
      </c>
      <c r="N2992" s="25">
        <v>2.7493360805367564</v>
      </c>
      <c r="O2992" s="25">
        <v>3.4268962168360089</v>
      </c>
      <c r="P2992" s="30">
        <v>3.551912333307659</v>
      </c>
    </row>
    <row r="2993" spans="1:16" x14ac:dyDescent="0.25">
      <c r="A2993" s="14">
        <v>13891.66043</v>
      </c>
      <c r="B2993" s="28">
        <v>2.5872383791464908</v>
      </c>
      <c r="C2993" s="25">
        <v>2.4415314374762049</v>
      </c>
      <c r="D2993" s="25">
        <v>2.6950788380991084</v>
      </c>
      <c r="E2993" s="25">
        <v>2.5890541413122254</v>
      </c>
      <c r="F2993" s="25">
        <v>2.6691805335041634</v>
      </c>
      <c r="G2993" s="25">
        <v>2.6413039004261893</v>
      </c>
      <c r="H2993" s="25">
        <v>2.1565180569600422</v>
      </c>
      <c r="I2993" s="25">
        <v>2.3738650213646113</v>
      </c>
      <c r="J2993" s="25">
        <v>2.5754450233932866</v>
      </c>
      <c r="K2993" s="25">
        <v>3.131884794672783</v>
      </c>
      <c r="L2993" s="25">
        <v>3.5138530031934274</v>
      </c>
      <c r="M2993" s="25">
        <v>3.761702932124606</v>
      </c>
      <c r="N2993" s="25">
        <v>2.7490923002991439</v>
      </c>
      <c r="O2993" s="25">
        <v>3.4280583649255378</v>
      </c>
      <c r="P2993" s="30">
        <v>3.5529971015338377</v>
      </c>
    </row>
    <row r="2994" spans="1:16" x14ac:dyDescent="0.25">
      <c r="A2994" s="14">
        <v>13901.33769</v>
      </c>
      <c r="B2994" s="28">
        <v>2.5872019736667871</v>
      </c>
      <c r="C2994" s="25">
        <v>2.4414114168918006</v>
      </c>
      <c r="D2994" s="25">
        <v>2.6950788380991084</v>
      </c>
      <c r="E2994" s="25">
        <v>2.5885486578620625</v>
      </c>
      <c r="F2994" s="25">
        <v>2.669586226650809</v>
      </c>
      <c r="G2994" s="25">
        <v>2.6411137955941308</v>
      </c>
      <c r="H2994" s="25">
        <v>2.1567049172634927</v>
      </c>
      <c r="I2994" s="25">
        <v>2.3738650213646113</v>
      </c>
      <c r="J2994" s="25">
        <v>2.57577192930402</v>
      </c>
      <c r="K2994" s="25">
        <v>3.1320024896550489</v>
      </c>
      <c r="L2994" s="25">
        <v>3.5137112390394338</v>
      </c>
      <c r="M2994" s="25">
        <v>3.7619538968712045</v>
      </c>
      <c r="N2994" s="25">
        <v>2.7486051499598956</v>
      </c>
      <c r="O2994" s="25">
        <v>3.4277093938485823</v>
      </c>
      <c r="P2994" s="30">
        <v>3.5526868911764318</v>
      </c>
    </row>
    <row r="2995" spans="1:16" x14ac:dyDescent="0.25">
      <c r="A2995" s="14">
        <v>13911.615019999999</v>
      </c>
      <c r="B2995" s="28">
        <v>2.5870419084267735</v>
      </c>
      <c r="C2995" s="25">
        <v>2.4417715781966742</v>
      </c>
      <c r="D2995" s="25">
        <v>2.6952941017872347</v>
      </c>
      <c r="E2995" s="25">
        <v>2.5887170869826157</v>
      </c>
      <c r="F2995" s="25">
        <v>2.6691805335041634</v>
      </c>
      <c r="G2995" s="25">
        <v>2.6409237739407372</v>
      </c>
      <c r="H2995" s="25">
        <v>2.1568918580003933</v>
      </c>
      <c r="I2995" s="25">
        <v>2.3738650213646113</v>
      </c>
      <c r="J2995" s="25">
        <v>2.5760990814715834</v>
      </c>
      <c r="K2995" s="25">
        <v>3.132179091954427</v>
      </c>
      <c r="L2995" s="25">
        <v>3.5135695211455662</v>
      </c>
      <c r="M2995" s="25">
        <v>3.7619538968712045</v>
      </c>
      <c r="N2995" s="25">
        <v>2.7483617795517881</v>
      </c>
      <c r="O2995" s="25">
        <v>3.4287571494397762</v>
      </c>
      <c r="P2995" s="30">
        <v>3.553773598221837</v>
      </c>
    </row>
    <row r="2996" spans="1:16" x14ac:dyDescent="0.25">
      <c r="A2996" s="14">
        <v>13921.28334</v>
      </c>
      <c r="B2996" s="28">
        <v>2.5874891745623252</v>
      </c>
      <c r="C2996" s="25">
        <v>2.4421320384319776</v>
      </c>
      <c r="D2996" s="25">
        <v>2.6952941017872347</v>
      </c>
      <c r="E2996" s="25">
        <v>2.5885486578620625</v>
      </c>
      <c r="F2996" s="25">
        <v>2.6683702823700677</v>
      </c>
      <c r="G2996" s="25">
        <v>2.6409237739407372</v>
      </c>
      <c r="H2996" s="25">
        <v>2.1570165298777826</v>
      </c>
      <c r="I2996" s="25">
        <v>2.3738650213646113</v>
      </c>
      <c r="J2996" s="25">
        <v>2.5764264802672643</v>
      </c>
      <c r="K2996" s="25">
        <v>3.1323557660969015</v>
      </c>
      <c r="L2996" s="25">
        <v>3.5134278494816438</v>
      </c>
      <c r="M2996" s="25">
        <v>3.7619538968712045</v>
      </c>
      <c r="N2996" s="25">
        <v>2.7481185454474724</v>
      </c>
      <c r="O2996" s="25">
        <v>3.4314462879505574</v>
      </c>
      <c r="P2996" s="30">
        <v>3.5564241202497424</v>
      </c>
    </row>
    <row r="2997" spans="1:16" x14ac:dyDescent="0.25">
      <c r="A2997" s="14">
        <v>13931.551160000001</v>
      </c>
      <c r="B2997" s="28">
        <v>2.5872876012786996</v>
      </c>
      <c r="C2997" s="25">
        <v>2.4416514912383804</v>
      </c>
      <c r="D2997" s="25">
        <v>2.6952941017872347</v>
      </c>
      <c r="E2997" s="25">
        <v>2.5880437620695984</v>
      </c>
      <c r="F2997" s="25">
        <v>2.6673595896125373</v>
      </c>
      <c r="G2997" s="25">
        <v>2.6411137955941308</v>
      </c>
      <c r="H2997" s="25">
        <v>2.1572036048244199</v>
      </c>
      <c r="I2997" s="25">
        <v>2.373967752170981</v>
      </c>
      <c r="J2997" s="25">
        <v>2.5767541260631921</v>
      </c>
      <c r="K2997" s="25">
        <v>3.1325325121409486</v>
      </c>
      <c r="L2997" s="25">
        <v>3.5132862240175147</v>
      </c>
      <c r="M2997" s="25">
        <v>3.7622050067260773</v>
      </c>
      <c r="N2997" s="25">
        <v>2.7478754474943559</v>
      </c>
      <c r="O2997" s="25">
        <v>3.4314462879505574</v>
      </c>
      <c r="P2997" s="30">
        <v>3.5564241202497424</v>
      </c>
    </row>
    <row r="2998" spans="1:16" x14ac:dyDescent="0.25">
      <c r="A2998" s="14">
        <v>13941.210510000001</v>
      </c>
      <c r="B2998" s="28">
        <v>2.5871778468520561</v>
      </c>
      <c r="C2998" s="25">
        <v>2.4415314374762049</v>
      </c>
      <c r="D2998" s="25">
        <v>2.6952941017872347</v>
      </c>
      <c r="E2998" s="25">
        <v>2.5878755938266829</v>
      </c>
      <c r="F2998" s="25">
        <v>2.6665527255032497</v>
      </c>
      <c r="G2998" s="25">
        <v>2.6414940885097646</v>
      </c>
      <c r="H2998" s="25">
        <v>2.157390760389438</v>
      </c>
      <c r="I2998" s="25">
        <v>2.373967752170981</v>
      </c>
      <c r="J2998" s="25">
        <v>2.5770820192323378</v>
      </c>
      <c r="K2998" s="25">
        <v>3.1327093301451159</v>
      </c>
      <c r="L2998" s="25">
        <v>3.5131446447230568</v>
      </c>
      <c r="M2998" s="25">
        <v>3.7622050067260773</v>
      </c>
      <c r="N2998" s="25">
        <v>2.7476324855401013</v>
      </c>
      <c r="O2998" s="25">
        <v>3.4293403299784662</v>
      </c>
      <c r="P2998" s="30">
        <v>3.5543957967264026</v>
      </c>
    </row>
    <row r="2999" spans="1:16" x14ac:dyDescent="0.25">
      <c r="A2999" s="14">
        <v>13951.46881</v>
      </c>
      <c r="B2999" s="28">
        <v>2.5870938519811606</v>
      </c>
      <c r="C2999" s="25">
        <v>2.4411714751829883</v>
      </c>
      <c r="D2999" s="25">
        <v>2.6952941017872347</v>
      </c>
      <c r="E2999" s="25">
        <v>2.5877074906769533</v>
      </c>
      <c r="F2999" s="25">
        <v>2.6663512434852987</v>
      </c>
      <c r="G2999" s="25">
        <v>2.6413039004261893</v>
      </c>
      <c r="H2999" s="25">
        <v>2.1575155755884299</v>
      </c>
      <c r="I2999" s="25">
        <v>2.373967752170981</v>
      </c>
      <c r="J2999" s="25">
        <v>2.577410160148518</v>
      </c>
      <c r="K2999" s="25">
        <v>3.132886220168023</v>
      </c>
      <c r="L2999" s="25">
        <v>3.5130031115681772</v>
      </c>
      <c r="M2999" s="25">
        <v>3.7622050067260773</v>
      </c>
      <c r="N2999" s="25">
        <v>2.7471469690201067</v>
      </c>
      <c r="O2999" s="25">
        <v>3.4326206923490212</v>
      </c>
      <c r="P2999" s="30">
        <v>3.5575202309355514</v>
      </c>
    </row>
    <row r="3000" spans="1:16" x14ac:dyDescent="0.25">
      <c r="A3000" s="14">
        <v>13961.72219</v>
      </c>
      <c r="B3000" s="28">
        <v>2.5875386213877554</v>
      </c>
      <c r="C3000" s="25">
        <v>2.4412914294668342</v>
      </c>
      <c r="D3000" s="25">
        <v>2.6952941017872347</v>
      </c>
      <c r="E3000" s="25">
        <v>2.5880437620695984</v>
      </c>
      <c r="F3000" s="25">
        <v>2.6665527255032497</v>
      </c>
      <c r="G3000" s="25">
        <v>2.6409237739407372</v>
      </c>
      <c r="H3000" s="25">
        <v>2.1577028656719346</v>
      </c>
      <c r="I3000" s="25">
        <v>2.373967752170981</v>
      </c>
      <c r="J3000" s="25">
        <v>2.5777385491863973</v>
      </c>
      <c r="K3000" s="25">
        <v>3.1330631822683608</v>
      </c>
      <c r="L3000" s="25">
        <v>3.5128616245228135</v>
      </c>
      <c r="M3000" s="25">
        <v>3.7624562618571256</v>
      </c>
      <c r="N3000" s="25">
        <v>2.7469044141509684</v>
      </c>
      <c r="O3000" s="25">
        <v>3.4360445350041871</v>
      </c>
      <c r="P3000" s="30">
        <v>3.560983271612487</v>
      </c>
    </row>
    <row r="3001" spans="1:16" x14ac:dyDescent="0.25">
      <c r="A3001" s="14">
        <v>13971.36795</v>
      </c>
      <c r="B3001" s="28">
        <v>2.5874589881842027</v>
      </c>
      <c r="C3001" s="25">
        <v>2.4414114168918006</v>
      </c>
      <c r="D3001" s="25">
        <v>2.6952941017872347</v>
      </c>
      <c r="E3001" s="25">
        <v>2.5880437620695984</v>
      </c>
      <c r="F3001" s="25">
        <v>2.6669559701765126</v>
      </c>
      <c r="G3001" s="25">
        <v>2.6399749108106025</v>
      </c>
      <c r="H3001" s="25">
        <v>2.1578277706143845</v>
      </c>
      <c r="I3001" s="25">
        <v>2.373967752170981</v>
      </c>
      <c r="J3001" s="25">
        <v>2.5780671867214915</v>
      </c>
      <c r="K3001" s="25">
        <v>3.1332402165048916</v>
      </c>
      <c r="L3001" s="25">
        <v>3.5127201835569308</v>
      </c>
      <c r="M3001" s="25">
        <v>3.7624562618571256</v>
      </c>
      <c r="N3001" s="25">
        <v>2.7466619946738935</v>
      </c>
      <c r="O3001" s="25">
        <v>3.4340341825533334</v>
      </c>
      <c r="P3001" s="30">
        <v>3.5590909179347823</v>
      </c>
    </row>
    <row r="3002" spans="1:16" x14ac:dyDescent="0.25">
      <c r="A3002" s="14">
        <v>13981.611790000001</v>
      </c>
      <c r="B3002" s="28">
        <v>2.5876099223902536</v>
      </c>
      <c r="C3002" s="25">
        <v>2.4411714751829883</v>
      </c>
      <c r="D3002" s="25">
        <v>2.6955094722265125</v>
      </c>
      <c r="E3002" s="25">
        <v>2.5878755938266829</v>
      </c>
      <c r="F3002" s="25">
        <v>2.6665527255032497</v>
      </c>
      <c r="G3002" s="25">
        <v>2.6395959452700613</v>
      </c>
      <c r="H3002" s="25">
        <v>2.1580151954098863</v>
      </c>
      <c r="I3002" s="25">
        <v>2.373967752170981</v>
      </c>
      <c r="J3002" s="25">
        <v>2.5783960731301687</v>
      </c>
      <c r="K3002" s="25">
        <v>3.133417322936451</v>
      </c>
      <c r="L3002" s="25">
        <v>3.5125787886405258</v>
      </c>
      <c r="M3002" s="25">
        <v>3.7624562618571256</v>
      </c>
      <c r="N3002" s="25">
        <v>2.746419710437817</v>
      </c>
      <c r="O3002" s="25">
        <v>3.4278256863869405</v>
      </c>
      <c r="P3002" s="30">
        <v>3.5526868911764318</v>
      </c>
    </row>
    <row r="3003" spans="1:16" x14ac:dyDescent="0.25">
      <c r="A3003" s="14">
        <v>13991.24855</v>
      </c>
      <c r="B3003" s="28">
        <v>2.5879247677471482</v>
      </c>
      <c r="C3003" s="25">
        <v>2.4409316659654632</v>
      </c>
      <c r="D3003" s="25">
        <v>2.6955094722265125</v>
      </c>
      <c r="E3003" s="25">
        <v>2.5877074906769533</v>
      </c>
      <c r="F3003" s="25">
        <v>2.6653452331167586</v>
      </c>
      <c r="G3003" s="25">
        <v>2.6388390048049741</v>
      </c>
      <c r="H3003" s="25">
        <v>2.1582027011256448</v>
      </c>
      <c r="I3003" s="25">
        <v>2.373967752170981</v>
      </c>
      <c r="J3003" s="25">
        <v>2.5787252087896535</v>
      </c>
      <c r="K3003" s="25">
        <v>3.1335945016219453</v>
      </c>
      <c r="L3003" s="25">
        <v>3.5124374397436218</v>
      </c>
      <c r="M3003" s="25">
        <v>3.7627076624325411</v>
      </c>
      <c r="N3003" s="25">
        <v>2.7461775612919266</v>
      </c>
      <c r="O3003" s="25">
        <v>3.4274769021503624</v>
      </c>
      <c r="P3003" s="30">
        <v>3.5523769022397138</v>
      </c>
    </row>
    <row r="3004" spans="1:16" x14ac:dyDescent="0.25">
      <c r="A3004" s="14">
        <v>14001.482830000001</v>
      </c>
      <c r="B3004" s="28">
        <v>2.5883604583911435</v>
      </c>
      <c r="C3004" s="25">
        <v>2.4405722002405104</v>
      </c>
      <c r="D3004" s="25">
        <v>2.6955094722265125</v>
      </c>
      <c r="E3004" s="25">
        <v>2.5880437620695984</v>
      </c>
      <c r="F3004" s="25">
        <v>2.6647427435654683</v>
      </c>
      <c r="G3004" s="25">
        <v>2.6380833813313567</v>
      </c>
      <c r="H3004" s="25">
        <v>2.1583277499263658</v>
      </c>
      <c r="I3004" s="25">
        <v>2.373967752170981</v>
      </c>
      <c r="J3004" s="25">
        <v>2.5790545940780278</v>
      </c>
      <c r="K3004" s="25">
        <v>3.1337717526203526</v>
      </c>
      <c r="L3004" s="25">
        <v>3.5122961368362735</v>
      </c>
      <c r="M3004" s="25">
        <v>3.7627076624325411</v>
      </c>
      <c r="N3004" s="25">
        <v>2.7456936676687143</v>
      </c>
      <c r="O3004" s="25">
        <v>3.4354522882440519</v>
      </c>
      <c r="P3004" s="30">
        <v>3.5603515704365263</v>
      </c>
    </row>
    <row r="3005" spans="1:16" x14ac:dyDescent="0.25">
      <c r="A3005" s="14">
        <v>14011.712170000001</v>
      </c>
      <c r="B3005" s="28">
        <v>2.5887596305014857</v>
      </c>
      <c r="C3005" s="25">
        <v>2.4405722002405104</v>
      </c>
      <c r="D3005" s="25">
        <v>2.6955094722265125</v>
      </c>
      <c r="E3005" s="25">
        <v>2.5883802940367699</v>
      </c>
      <c r="F3005" s="25">
        <v>2.6649434805609085</v>
      </c>
      <c r="G3005" s="25">
        <v>2.6371406970413198</v>
      </c>
      <c r="H3005" s="25">
        <v>2.1585153906646068</v>
      </c>
      <c r="I3005" s="25">
        <v>2.373967752170981</v>
      </c>
      <c r="J3005" s="25">
        <v>2.5792193804514345</v>
      </c>
      <c r="K3005" s="25">
        <v>3.1339490759907251</v>
      </c>
      <c r="L3005" s="25">
        <v>3.5121548798885645</v>
      </c>
      <c r="M3005" s="25">
        <v>3.7627076624325411</v>
      </c>
      <c r="N3005" s="25">
        <v>2.7454519228910264</v>
      </c>
      <c r="O3005" s="25">
        <v>3.4342702121688728</v>
      </c>
      <c r="P3005" s="30">
        <v>3.5592482995208146</v>
      </c>
    </row>
    <row r="3006" spans="1:16" x14ac:dyDescent="0.25">
      <c r="A3006" s="14">
        <v>14021.335290000001</v>
      </c>
      <c r="B3006" s="28">
        <v>2.5881169820141716</v>
      </c>
      <c r="C3006" s="25">
        <v>2.4409316659654632</v>
      </c>
      <c r="D3006" s="25">
        <v>2.6955094722265125</v>
      </c>
      <c r="E3006" s="25">
        <v>2.5883802940367699</v>
      </c>
      <c r="F3006" s="25">
        <v>2.6649434805609085</v>
      </c>
      <c r="G3006" s="25">
        <v>2.6365760670828235</v>
      </c>
      <c r="H3006" s="25">
        <v>2.1586405295451452</v>
      </c>
      <c r="I3006" s="25">
        <v>2.373967752170981</v>
      </c>
      <c r="J3006" s="25">
        <v>2.5795491408939317</v>
      </c>
      <c r="K3006" s="25">
        <v>3.1341264717921855</v>
      </c>
      <c r="L3006" s="25">
        <v>3.5120136688706065</v>
      </c>
      <c r="M3006" s="25">
        <v>3.762959208620809</v>
      </c>
      <c r="N3006" s="25">
        <v>2.74521031260279</v>
      </c>
      <c r="O3006" s="25">
        <v>3.4422522583585318</v>
      </c>
      <c r="P3006" s="30">
        <v>3.5671909949668317</v>
      </c>
    </row>
    <row r="3007" spans="1:16" x14ac:dyDescent="0.25">
      <c r="A3007" s="14">
        <v>14031.555050000001</v>
      </c>
      <c r="B3007" s="28">
        <v>2.5877697482321445</v>
      </c>
      <c r="C3007" s="25">
        <v>2.4410515540219602</v>
      </c>
      <c r="D3007" s="25">
        <v>2.6955094722265125</v>
      </c>
      <c r="E3007" s="25">
        <v>2.5883802940367699</v>
      </c>
      <c r="F3007" s="25">
        <v>2.6651443103827086</v>
      </c>
      <c r="G3007" s="25">
        <v>2.6363880201078556</v>
      </c>
      <c r="H3007" s="25">
        <v>2.1588283055004678</v>
      </c>
      <c r="I3007" s="25">
        <v>2.3740705072837054</v>
      </c>
      <c r="J3007" s="25">
        <v>2.580044251510242</v>
      </c>
      <c r="K3007" s="25">
        <v>3.1343039400839294</v>
      </c>
      <c r="L3007" s="25">
        <v>3.5118725037525418</v>
      </c>
      <c r="M3007" s="25">
        <v>3.762959208620809</v>
      </c>
      <c r="N3007" s="25">
        <v>2.7449688366544485</v>
      </c>
      <c r="O3007" s="25">
        <v>3.4424927980943423</v>
      </c>
      <c r="P3007" s="30">
        <v>3.5675117442294937</v>
      </c>
    </row>
    <row r="3008" spans="1:16" x14ac:dyDescent="0.25">
      <c r="A3008" s="14">
        <v>14041.16914</v>
      </c>
      <c r="B3008" s="28">
        <v>2.5872934898560773</v>
      </c>
      <c r="C3008" s="25">
        <v>2.4414114168918006</v>
      </c>
      <c r="D3008" s="25">
        <v>2.6955094722265125</v>
      </c>
      <c r="E3008" s="25">
        <v>2.5887170869826157</v>
      </c>
      <c r="F3008" s="25">
        <v>2.6643415477106984</v>
      </c>
      <c r="G3008" s="25">
        <v>2.6360121702515085</v>
      </c>
      <c r="H3008" s="25">
        <v>2.159016162679622</v>
      </c>
      <c r="I3008" s="25">
        <v>2.3740705072837054</v>
      </c>
      <c r="J3008" s="25">
        <v>2.5803746391122568</v>
      </c>
      <c r="K3008" s="25">
        <v>3.1344814809252259</v>
      </c>
      <c r="L3008" s="25">
        <v>3.5117313845045399</v>
      </c>
      <c r="M3008" s="25">
        <v>3.762959208620809</v>
      </c>
      <c r="N3008" s="25">
        <v>2.7444862871804667</v>
      </c>
      <c r="O3008" s="25">
        <v>3.4433357378774314</v>
      </c>
      <c r="P3008" s="30">
        <v>3.5681539543012746</v>
      </c>
    </row>
    <row r="3009" spans="1:16" x14ac:dyDescent="0.25">
      <c r="A3009" s="14">
        <v>14051.37931</v>
      </c>
      <c r="B3009" s="28">
        <v>2.5871462909316505</v>
      </c>
      <c r="C3009" s="25">
        <v>2.4412914294668342</v>
      </c>
      <c r="D3009" s="25">
        <v>2.6955094722265125</v>
      </c>
      <c r="E3009" s="25">
        <v>2.5887170869826157</v>
      </c>
      <c r="F3009" s="25">
        <v>2.6629402736794754</v>
      </c>
      <c r="G3009" s="25">
        <v>2.6348865683724227</v>
      </c>
      <c r="H3009" s="25">
        <v>2.1591414459581206</v>
      </c>
      <c r="I3009" s="25">
        <v>2.3740705072837054</v>
      </c>
      <c r="J3009" s="25">
        <v>2.5807052782465396</v>
      </c>
      <c r="K3009" s="25">
        <v>3.134659094375416</v>
      </c>
      <c r="L3009" s="25">
        <v>3.5115903110968021</v>
      </c>
      <c r="M3009" s="25">
        <v>3.762959208620809</v>
      </c>
      <c r="N3009" s="25">
        <v>2.7442452133569559</v>
      </c>
      <c r="O3009" s="25">
        <v>3.4474534520443396</v>
      </c>
      <c r="P3009" s="30">
        <v>3.5723516288130672</v>
      </c>
    </row>
    <row r="3010" spans="1:16" x14ac:dyDescent="0.25">
      <c r="A3010" s="14">
        <v>14061.58453</v>
      </c>
      <c r="B3010" s="28">
        <v>2.5873465906560718</v>
      </c>
      <c r="C3010" s="25">
        <v>2.4414114168918006</v>
      </c>
      <c r="D3010" s="25">
        <v>2.6957249495228717</v>
      </c>
      <c r="E3010" s="25">
        <v>2.5888855814490954</v>
      </c>
      <c r="F3010" s="25">
        <v>2.6631401790831908</v>
      </c>
      <c r="G3010" s="25">
        <v>2.6333902896075703</v>
      </c>
      <c r="H3010" s="25">
        <v>2.1593294386665911</v>
      </c>
      <c r="I3010" s="25">
        <v>2.3740705072837054</v>
      </c>
      <c r="J3010" s="25">
        <v>2.5810361692963775</v>
      </c>
      <c r="K3010" s="25">
        <v>3.1347775437098209</v>
      </c>
      <c r="L3010" s="25">
        <v>3.5114492834995557</v>
      </c>
      <c r="M3010" s="25">
        <v>3.7632109005907068</v>
      </c>
      <c r="N3010" s="25">
        <v>2.7440042732775982</v>
      </c>
      <c r="O3010" s="25">
        <v>3.4438181533470886</v>
      </c>
      <c r="P3010" s="30">
        <v>3.5687971154434832</v>
      </c>
    </row>
    <row r="3011" spans="1:16" x14ac:dyDescent="0.25">
      <c r="A3011" s="14">
        <v>14071.184929999999</v>
      </c>
      <c r="B3011" s="28">
        <v>2.5873178898184945</v>
      </c>
      <c r="C3011" s="25">
        <v>2.4417715781966742</v>
      </c>
      <c r="D3011" s="25">
        <v>2.6957249495228717</v>
      </c>
      <c r="E3011" s="25">
        <v>2.5883802940367699</v>
      </c>
      <c r="F3011" s="25">
        <v>2.6635402661514704</v>
      </c>
      <c r="G3011" s="25">
        <v>2.6324577264794233</v>
      </c>
      <c r="H3011" s="25">
        <v>2.1594548123631614</v>
      </c>
      <c r="I3011" s="25">
        <v>2.3740705072837054</v>
      </c>
      <c r="J3011" s="25">
        <v>2.5812017094096467</v>
      </c>
      <c r="K3011" s="25">
        <v>3.1349552783069008</v>
      </c>
      <c r="L3011" s="25">
        <v>3.5113083016830595</v>
      </c>
      <c r="M3011" s="25">
        <v>3.7632109005907068</v>
      </c>
      <c r="N3011" s="25">
        <v>2.7437634667940771</v>
      </c>
      <c r="O3011" s="25">
        <v>3.4441803169388088</v>
      </c>
      <c r="P3011" s="30">
        <v>3.5691190535471087</v>
      </c>
    </row>
    <row r="3012" spans="1:16" x14ac:dyDescent="0.25">
      <c r="A3012" s="14">
        <v>14081.38053</v>
      </c>
      <c r="B3012" s="28">
        <v>2.5873357692561521</v>
      </c>
      <c r="C3012" s="25">
        <v>2.4412914294668342</v>
      </c>
      <c r="D3012" s="25">
        <v>2.6957249495228717</v>
      </c>
      <c r="E3012" s="25">
        <v>2.5870357280033374</v>
      </c>
      <c r="F3012" s="25">
        <v>2.6631401790831908</v>
      </c>
      <c r="G3012" s="25">
        <v>2.6318991482906484</v>
      </c>
      <c r="H3012" s="25">
        <v>2.1596429407966435</v>
      </c>
      <c r="I3012" s="25">
        <v>2.3740705072837054</v>
      </c>
      <c r="J3012" s="25">
        <v>2.5815329790533994</v>
      </c>
      <c r="K3012" s="25">
        <v>3.1351330856714741</v>
      </c>
      <c r="L3012" s="25">
        <v>3.5111673656175997</v>
      </c>
      <c r="M3012" s="25">
        <v>3.7632109005907068</v>
      </c>
      <c r="N3012" s="25">
        <v>2.743282254022513</v>
      </c>
      <c r="O3012" s="25">
        <v>3.4438181533470886</v>
      </c>
      <c r="P3012" s="30">
        <v>3.5687971154434832</v>
      </c>
    </row>
    <row r="3013" spans="1:16" x14ac:dyDescent="0.25">
      <c r="A3013" s="14">
        <v>14091.571180000001</v>
      </c>
      <c r="B3013" s="28">
        <v>2.5870410635188663</v>
      </c>
      <c r="C3013" s="25">
        <v>2.4416514912383804</v>
      </c>
      <c r="D3013" s="25">
        <v>2.6957249495228717</v>
      </c>
      <c r="E3013" s="25">
        <v>2.5867002359187481</v>
      </c>
      <c r="F3013" s="25">
        <v>2.6633401765455802</v>
      </c>
      <c r="G3013" s="25">
        <v>2.6315271615596383</v>
      </c>
      <c r="H3013" s="25">
        <v>2.1597684050418913</v>
      </c>
      <c r="I3013" s="25">
        <v>2.3740705072837054</v>
      </c>
      <c r="J3013" s="25">
        <v>2.5820303577852632</v>
      </c>
      <c r="K3013" s="25">
        <v>3.1353109658631491</v>
      </c>
      <c r="L3013" s="25">
        <v>3.5110264752734919</v>
      </c>
      <c r="M3013" s="25">
        <v>3.763462738511306</v>
      </c>
      <c r="N3013" s="25">
        <v>2.7430418474390681</v>
      </c>
      <c r="O3013" s="25">
        <v>3.4381833356810425</v>
      </c>
      <c r="P3013" s="30">
        <v>3.5632014897681965</v>
      </c>
    </row>
    <row r="3014" spans="1:16" x14ac:dyDescent="0.25">
      <c r="A3014" s="14">
        <v>14101.15785</v>
      </c>
      <c r="B3014" s="28">
        <v>2.5867007328348133</v>
      </c>
      <c r="C3014" s="25">
        <v>2.4411714751829883</v>
      </c>
      <c r="D3014" s="25">
        <v>2.6957249495228717</v>
      </c>
      <c r="E3014" s="25">
        <v>2.5865325870141751</v>
      </c>
      <c r="F3014" s="25">
        <v>2.6623411089738576</v>
      </c>
      <c r="G3014" s="25">
        <v>2.6305985863033756</v>
      </c>
      <c r="H3014" s="25">
        <v>2.159956669396506</v>
      </c>
      <c r="I3014" s="25">
        <v>2.3740705072837054</v>
      </c>
      <c r="J3014" s="25">
        <v>2.5823622603477703</v>
      </c>
      <c r="K3014" s="25">
        <v>3.1354889189416082</v>
      </c>
      <c r="L3014" s="25">
        <v>3.5107448316307397</v>
      </c>
      <c r="M3014" s="25">
        <v>3.763462738511306</v>
      </c>
      <c r="N3014" s="25">
        <v>2.7428015738606555</v>
      </c>
      <c r="O3014" s="25">
        <v>3.4375881670502726</v>
      </c>
      <c r="P3014" s="30">
        <v>3.5625665562020288</v>
      </c>
    </row>
    <row r="3015" spans="1:16" x14ac:dyDescent="0.25">
      <c r="A3015" s="14">
        <v>14111.33886</v>
      </c>
      <c r="B3015" s="28">
        <v>2.586278401505993</v>
      </c>
      <c r="C3015" s="25">
        <v>2.4416514912383804</v>
      </c>
      <c r="D3015" s="25">
        <v>2.6957249495228717</v>
      </c>
      <c r="E3015" s="25">
        <v>2.5868679495651281</v>
      </c>
      <c r="F3015" s="25">
        <v>2.6617427697537446</v>
      </c>
      <c r="G3015" s="25">
        <v>2.6300423926539471</v>
      </c>
      <c r="H3015" s="25">
        <v>2.1601450153981152</v>
      </c>
      <c r="I3015" s="25">
        <v>2.3740705072837054</v>
      </c>
      <c r="J3015" s="25">
        <v>2.5825283067967071</v>
      </c>
      <c r="K3015" s="25">
        <v>3.1356669449666068</v>
      </c>
      <c r="L3015" s="25">
        <v>3.5106040782728707</v>
      </c>
      <c r="M3015" s="25">
        <v>3.763462738511306</v>
      </c>
      <c r="N3015" s="25">
        <v>2.7423214251308154</v>
      </c>
      <c r="O3015" s="25">
        <v>3.4325031088957774</v>
      </c>
      <c r="P3015" s="30">
        <v>3.5575202309355514</v>
      </c>
    </row>
    <row r="3016" spans="1:16" x14ac:dyDescent="0.25">
      <c r="A3016" s="14">
        <v>14121.51491</v>
      </c>
      <c r="B3016" s="28">
        <v>2.5865908509118571</v>
      </c>
      <c r="C3016" s="25">
        <v>2.4415314374762049</v>
      </c>
      <c r="D3016" s="25">
        <v>2.6957249495228717</v>
      </c>
      <c r="E3016" s="25">
        <v>2.5868679495651281</v>
      </c>
      <c r="F3016" s="25">
        <v>2.6617427697537446</v>
      </c>
      <c r="G3016" s="25">
        <v>2.6296719922204894</v>
      </c>
      <c r="H3016" s="25">
        <v>2.1602706247936121</v>
      </c>
      <c r="I3016" s="25">
        <v>2.3740705072837054</v>
      </c>
      <c r="J3016" s="25">
        <v>2.5828605902726745</v>
      </c>
      <c r="K3016" s="25">
        <v>3.1358450439979744</v>
      </c>
      <c r="L3016" s="25">
        <v>3.5104633705179045</v>
      </c>
      <c r="M3016" s="25">
        <v>3.763462738511306</v>
      </c>
      <c r="N3016" s="25">
        <v>2.7420815496859414</v>
      </c>
      <c r="O3016" s="25">
        <v>3.4287571494397762</v>
      </c>
      <c r="P3016" s="30">
        <v>3.553773598221837</v>
      </c>
    </row>
    <row r="3017" spans="1:16" x14ac:dyDescent="0.25">
      <c r="A3017" s="14">
        <v>14131.087820000001</v>
      </c>
      <c r="B3017" s="28">
        <v>2.5868278269322471</v>
      </c>
      <c r="C3017" s="25">
        <v>2.4414114168918006</v>
      </c>
      <c r="D3017" s="25">
        <v>2.6957249495228717</v>
      </c>
      <c r="E3017" s="25">
        <v>2.5870357280033374</v>
      </c>
      <c r="F3017" s="25">
        <v>2.6621415709589056</v>
      </c>
      <c r="G3017" s="25">
        <v>2.6298571529488979</v>
      </c>
      <c r="H3017" s="25">
        <v>2.1604591070310311</v>
      </c>
      <c r="I3017" s="25">
        <v>2.3740705072837054</v>
      </c>
      <c r="J3017" s="25">
        <v>2.5831931281770557</v>
      </c>
      <c r="K3017" s="25">
        <v>3.1360826230421397</v>
      </c>
      <c r="L3017" s="25">
        <v>3.5101820916985491</v>
      </c>
      <c r="M3017" s="25">
        <v>3.7637147225519714</v>
      </c>
      <c r="N3017" s="25">
        <v>2.7418418066592056</v>
      </c>
      <c r="O3017" s="25">
        <v>3.4348608480302105</v>
      </c>
      <c r="P3017" s="30">
        <v>3.5597207867644118</v>
      </c>
    </row>
    <row r="3018" spans="1:16" x14ac:dyDescent="0.25">
      <c r="A3018" s="14">
        <v>14141.254209999999</v>
      </c>
      <c r="B3018" s="28">
        <v>2.5870840980977006</v>
      </c>
      <c r="C3018" s="25">
        <v>2.4414114168918006</v>
      </c>
      <c r="D3018" s="25">
        <v>2.6959405337824007</v>
      </c>
      <c r="E3018" s="25">
        <v>2.5870357280033374</v>
      </c>
      <c r="F3018" s="25">
        <v>2.6619421245802437</v>
      </c>
      <c r="G3018" s="25">
        <v>2.630227711403037</v>
      </c>
      <c r="H3018" s="25">
        <v>2.1605848073161065</v>
      </c>
      <c r="I3018" s="25">
        <v>2.3740705072837054</v>
      </c>
      <c r="J3018" s="25">
        <v>2.5833594926617192</v>
      </c>
      <c r="K3018" s="25">
        <v>3.136260892654783</v>
      </c>
      <c r="L3018" s="25">
        <v>3.5100415205751654</v>
      </c>
      <c r="M3018" s="25">
        <v>3.7637147225519714</v>
      </c>
      <c r="N3018" s="25">
        <v>2.7413627172759236</v>
      </c>
      <c r="O3018" s="25">
        <v>3.4352156154960132</v>
      </c>
      <c r="P3018" s="30">
        <v>3.5601937886066697</v>
      </c>
    </row>
    <row r="3019" spans="1:16" x14ac:dyDescent="0.25">
      <c r="A3019" s="14">
        <v>14151.41561</v>
      </c>
      <c r="B3019" s="28">
        <v>2.5873578011815024</v>
      </c>
      <c r="C3019" s="25">
        <v>2.4414114168918006</v>
      </c>
      <c r="D3019" s="25">
        <v>2.6959405337824007</v>
      </c>
      <c r="E3019" s="25">
        <v>2.5872035712834567</v>
      </c>
      <c r="F3019" s="25">
        <v>2.6623411089738576</v>
      </c>
      <c r="G3019" s="25">
        <v>2.6304131092636558</v>
      </c>
      <c r="H3019" s="25">
        <v>2.1607734259865645</v>
      </c>
      <c r="I3019" s="25">
        <v>2.3741732867142891</v>
      </c>
      <c r="J3019" s="25">
        <v>2.5835259208997794</v>
      </c>
      <c r="K3019" s="25">
        <v>3.1364986993585497</v>
      </c>
      <c r="L3019" s="25">
        <v>3.5099009949366953</v>
      </c>
      <c r="M3019" s="25">
        <v>3.7637147225519714</v>
      </c>
      <c r="N3019" s="25">
        <v>2.7411233706278688</v>
      </c>
      <c r="O3019" s="25">
        <v>3.4315635855831146</v>
      </c>
      <c r="P3019" s="30">
        <v>3.5564241202497424</v>
      </c>
    </row>
    <row r="3020" spans="1:16" x14ac:dyDescent="0.25">
      <c r="A3020" s="14">
        <v>14161.572039999999</v>
      </c>
      <c r="B3020" s="28">
        <v>2.5874085004453695</v>
      </c>
      <c r="C3020" s="25">
        <v>2.4416514912383804</v>
      </c>
      <c r="D3020" s="25">
        <v>2.6959405337824007</v>
      </c>
      <c r="E3020" s="25">
        <v>2.5872035712834567</v>
      </c>
      <c r="F3020" s="25">
        <v>2.6627404602497244</v>
      </c>
      <c r="G3020" s="25">
        <v>2.6304131092636558</v>
      </c>
      <c r="H3020" s="25">
        <v>2.160899217292847</v>
      </c>
      <c r="I3020" s="25">
        <v>2.3741732867142891</v>
      </c>
      <c r="J3020" s="25">
        <v>2.5838589688316711</v>
      </c>
      <c r="K3020" s="25">
        <v>3.1367366363495193</v>
      </c>
      <c r="L3020" s="25">
        <v>3.5096200799968211</v>
      </c>
      <c r="M3020" s="25">
        <v>3.7637147225519714</v>
      </c>
      <c r="N3020" s="25">
        <v>2.7406450726919656</v>
      </c>
      <c r="O3020" s="25">
        <v>3.4361630813354549</v>
      </c>
      <c r="P3020" s="30">
        <v>3.5611413405794381</v>
      </c>
    </row>
    <row r="3021" spans="1:16" x14ac:dyDescent="0.25">
      <c r="A3021" s="14">
        <v>14171.126469999999</v>
      </c>
      <c r="B3021" s="28">
        <v>2.5867890954586028</v>
      </c>
      <c r="C3021" s="25">
        <v>2.4418916983694503</v>
      </c>
      <c r="D3021" s="25">
        <v>2.6959405337824007</v>
      </c>
      <c r="E3021" s="25">
        <v>2.5870357280033374</v>
      </c>
      <c r="F3021" s="25">
        <v>2.6629402736794754</v>
      </c>
      <c r="G3021" s="25">
        <v>2.630227711403037</v>
      </c>
      <c r="H3021" s="25">
        <v>2.1610879725940011</v>
      </c>
      <c r="I3021" s="25">
        <v>2.3741732867142891</v>
      </c>
      <c r="J3021" s="25">
        <v>2.5843590201038458</v>
      </c>
      <c r="K3021" s="25">
        <v>3.1369747037705298</v>
      </c>
      <c r="L3021" s="25">
        <v>3.5094796906366512</v>
      </c>
      <c r="M3021" s="25">
        <v>3.7639668528823642</v>
      </c>
      <c r="N3021" s="25">
        <v>2.7404061211140514</v>
      </c>
      <c r="O3021" s="25">
        <v>3.431798275933005</v>
      </c>
      <c r="P3021" s="30">
        <v>3.5567370125413049</v>
      </c>
    </row>
    <row r="3022" spans="1:16" x14ac:dyDescent="0.25">
      <c r="A3022" s="14">
        <v>14181.273209999999</v>
      </c>
      <c r="B3022" s="28">
        <v>2.5863647516674502</v>
      </c>
      <c r="C3022" s="25">
        <v>2.4418916983694503</v>
      </c>
      <c r="D3022" s="25">
        <v>2.6959405337824007</v>
      </c>
      <c r="E3022" s="25">
        <v>2.5872035712834567</v>
      </c>
      <c r="F3022" s="25">
        <v>2.6631401790831908</v>
      </c>
      <c r="G3022" s="25">
        <v>2.6300423926539471</v>
      </c>
      <c r="H3022" s="25">
        <v>2.1612138550534055</v>
      </c>
      <c r="I3022" s="25">
        <v>2.3741732867142891</v>
      </c>
      <c r="J3022" s="25">
        <v>2.5845258318907645</v>
      </c>
      <c r="K3022" s="25">
        <v>3.1372129017646557</v>
      </c>
      <c r="L3022" s="25">
        <v>3.5091990479891448</v>
      </c>
      <c r="M3022" s="25">
        <v>3.7639668528823642</v>
      </c>
      <c r="N3022" s="25">
        <v>2.7399286120149253</v>
      </c>
      <c r="O3022" s="25">
        <v>3.4257371702929733</v>
      </c>
      <c r="P3022" s="30">
        <v>3.5506759069012732</v>
      </c>
    </row>
    <row r="3023" spans="1:16" x14ac:dyDescent="0.25">
      <c r="A3023" s="14">
        <v>14191.41496</v>
      </c>
      <c r="B3023" s="28">
        <v>2.5865462581775458</v>
      </c>
      <c r="C3023" s="25">
        <v>2.4421320384319776</v>
      </c>
      <c r="D3023" s="25">
        <v>2.6959405337824007</v>
      </c>
      <c r="E3023" s="25">
        <v>2.5867002359187481</v>
      </c>
      <c r="F3023" s="25">
        <v>2.6623411089738576</v>
      </c>
      <c r="G3023" s="25">
        <v>2.630227711403037</v>
      </c>
      <c r="H3023" s="25">
        <v>2.1614027471833435</v>
      </c>
      <c r="I3023" s="25">
        <v>2.3741732867142891</v>
      </c>
      <c r="J3023" s="25">
        <v>2.5846927077744324</v>
      </c>
      <c r="K3023" s="25">
        <v>3.1375108330941028</v>
      </c>
      <c r="L3023" s="25">
        <v>3.509058794643213</v>
      </c>
      <c r="M3023" s="25">
        <v>3.7639668528823642</v>
      </c>
      <c r="N3023" s="25">
        <v>2.7396900542050799</v>
      </c>
      <c r="O3023" s="25">
        <v>3.4213607900319274</v>
      </c>
      <c r="P3023" s="30">
        <v>3.5463759264085488</v>
      </c>
    </row>
    <row r="3024" spans="1:16" x14ac:dyDescent="0.25">
      <c r="A3024" s="14">
        <v>14201.55171</v>
      </c>
      <c r="B3024" s="28">
        <v>2.586968882801552</v>
      </c>
      <c r="C3024" s="25">
        <v>2.4423725115731734</v>
      </c>
      <c r="D3024" s="25">
        <v>2.6959405337824007</v>
      </c>
      <c r="E3024" s="25">
        <v>2.5870357280033374</v>
      </c>
      <c r="F3024" s="25">
        <v>2.6623411089738576</v>
      </c>
      <c r="G3024" s="25">
        <v>2.630227711403037</v>
      </c>
      <c r="H3024" s="25">
        <v>2.1615287209280711</v>
      </c>
      <c r="I3024" s="25">
        <v>2.3741732867142891</v>
      </c>
      <c r="J3024" s="25">
        <v>2.5850266520291822</v>
      </c>
      <c r="K3024" s="25">
        <v>3.137749325402075</v>
      </c>
      <c r="L3024" s="25">
        <v>3.5087784237607171</v>
      </c>
      <c r="M3024" s="25">
        <v>3.7639668528823642</v>
      </c>
      <c r="N3024" s="25">
        <v>2.7394516273630205</v>
      </c>
      <c r="O3024" s="25">
        <v>3.4272445348457805</v>
      </c>
      <c r="P3024" s="30">
        <v>3.5522219907053789</v>
      </c>
    </row>
    <row r="3025" spans="1:16" x14ac:dyDescent="0.25">
      <c r="A3025" s="14">
        <v>14211.08762</v>
      </c>
      <c r="B3025" s="28">
        <v>2.5873581562285146</v>
      </c>
      <c r="C3025" s="25">
        <v>2.4427334711300959</v>
      </c>
      <c r="D3025" s="25">
        <v>2.6959405337824007</v>
      </c>
      <c r="E3025" s="25">
        <v>2.5875394525700388</v>
      </c>
      <c r="F3025" s="25">
        <v>2.6625407387093438</v>
      </c>
      <c r="G3025" s="25">
        <v>2.6298571529488979</v>
      </c>
      <c r="H3025" s="25">
        <v>2.1617177500853115</v>
      </c>
      <c r="I3025" s="25">
        <v>2.3741732867142891</v>
      </c>
      <c r="J3025" s="25">
        <v>2.5851937204989874</v>
      </c>
      <c r="K3025" s="25">
        <v>3.1380476250785483</v>
      </c>
      <c r="L3025" s="25">
        <v>3.5086383061657274</v>
      </c>
      <c r="M3025" s="25">
        <v>3.7642191296724397</v>
      </c>
      <c r="N3025" s="25">
        <v>2.7389751660076027</v>
      </c>
      <c r="O3025" s="25">
        <v>3.4267801728855782</v>
      </c>
      <c r="P3025" s="30">
        <v>3.5517575873655609</v>
      </c>
    </row>
    <row r="3026" spans="1:16" x14ac:dyDescent="0.25">
      <c r="A3026" s="14">
        <v>14221.21466</v>
      </c>
      <c r="B3026" s="28">
        <v>2.5872036419745514</v>
      </c>
      <c r="C3026" s="25">
        <v>2.4418916983694503</v>
      </c>
      <c r="D3026" s="25">
        <v>2.6959405337824007</v>
      </c>
      <c r="E3026" s="25">
        <v>2.5863650028014442</v>
      </c>
      <c r="F3026" s="25">
        <v>2.6609462642908608</v>
      </c>
      <c r="G3026" s="25">
        <v>2.6287473708750606</v>
      </c>
      <c r="H3026" s="25">
        <v>2.1619068615544017</v>
      </c>
      <c r="I3026" s="25">
        <v>2.3741732867142891</v>
      </c>
      <c r="J3026" s="25">
        <v>2.585360853262991</v>
      </c>
      <c r="K3026" s="25">
        <v>3.1383461297860888</v>
      </c>
      <c r="L3026" s="25">
        <v>3.5083582065224137</v>
      </c>
      <c r="M3026" s="25">
        <v>3.7642191296724397</v>
      </c>
      <c r="N3026" s="25">
        <v>2.7387371312075066</v>
      </c>
      <c r="O3026" s="25">
        <v>3.4238891058791601</v>
      </c>
      <c r="P3026" s="30">
        <v>3.5488278424874604</v>
      </c>
    </row>
    <row r="3027" spans="1:16" x14ac:dyDescent="0.25">
      <c r="A3027" s="14">
        <v>14231.33669</v>
      </c>
      <c r="B3027" s="28">
        <v>2.5874736005032317</v>
      </c>
      <c r="C3027" s="25">
        <v>2.4416514912383804</v>
      </c>
      <c r="D3027" s="25">
        <v>2.6961562251113453</v>
      </c>
      <c r="E3027" s="25">
        <v>2.5863650028014442</v>
      </c>
      <c r="F3027" s="25">
        <v>2.6607473659673002</v>
      </c>
      <c r="G3027" s="25">
        <v>2.6281935414925841</v>
      </c>
      <c r="H3027" s="25">
        <v>2.1620329816313455</v>
      </c>
      <c r="I3027" s="25">
        <v>2.3740705072837054</v>
      </c>
      <c r="J3027" s="25">
        <v>2.5856953118716683</v>
      </c>
      <c r="K3027" s="25">
        <v>3.1386448398067399</v>
      </c>
      <c r="L3027" s="25">
        <v>3.5082182244158342</v>
      </c>
      <c r="M3027" s="25">
        <v>3.7642191296724397</v>
      </c>
      <c r="N3027" s="25">
        <v>2.7382614526474622</v>
      </c>
      <c r="O3027" s="25">
        <v>3.4298074389042741</v>
      </c>
      <c r="P3027" s="30">
        <v>3.5547072305740284</v>
      </c>
    </row>
    <row r="3028" spans="1:16" x14ac:dyDescent="0.25">
      <c r="A3028" s="14">
        <v>14241.45371</v>
      </c>
      <c r="B3028" s="28">
        <v>2.5878467685071054</v>
      </c>
      <c r="C3028" s="25">
        <v>2.4418916983694503</v>
      </c>
      <c r="D3028" s="25">
        <v>2.6961562251113453</v>
      </c>
      <c r="E3028" s="25">
        <v>2.5865325870141751</v>
      </c>
      <c r="F3028" s="25">
        <v>2.6609462642908608</v>
      </c>
      <c r="G3028" s="25">
        <v>2.6276404174756762</v>
      </c>
      <c r="H3028" s="25">
        <v>2.1622222304462668</v>
      </c>
      <c r="I3028" s="25">
        <v>2.3740705072837054</v>
      </c>
      <c r="J3028" s="25">
        <v>2.5856953118716683</v>
      </c>
      <c r="K3028" s="25">
        <v>3.1389437554231265</v>
      </c>
      <c r="L3028" s="25">
        <v>3.5079383954874008</v>
      </c>
      <c r="M3028" s="25">
        <v>3.7642191296724397</v>
      </c>
      <c r="N3028" s="25">
        <v>2.7380238086021875</v>
      </c>
      <c r="O3028" s="25">
        <v>3.4257371702929733</v>
      </c>
      <c r="P3028" s="30">
        <v>3.5506759069012732</v>
      </c>
    </row>
    <row r="3029" spans="1:16" x14ac:dyDescent="0.25">
      <c r="A3029" s="14">
        <v>14250.971030000001</v>
      </c>
      <c r="B3029" s="28">
        <v>2.5878487943805744</v>
      </c>
      <c r="C3029" s="25">
        <v>2.4414114168918006</v>
      </c>
      <c r="D3029" s="25">
        <v>2.6961562251113453</v>
      </c>
      <c r="E3029" s="25">
        <v>2.5858626378155232</v>
      </c>
      <c r="F3029" s="25">
        <v>2.6605485586935593</v>
      </c>
      <c r="G3029" s="25">
        <v>2.6274561992409295</v>
      </c>
      <c r="H3029" s="25">
        <v>2.1623484421536077</v>
      </c>
      <c r="I3029" s="25">
        <v>2.3740705072837054</v>
      </c>
      <c r="J3029" s="25">
        <v>2.5856953118716683</v>
      </c>
      <c r="K3029" s="25">
        <v>3.1392428769184577</v>
      </c>
      <c r="L3029" s="25">
        <v>3.5076587467450255</v>
      </c>
      <c r="M3029" s="25">
        <v>3.7644715530924509</v>
      </c>
      <c r="N3029" s="25">
        <v>2.7375489102695707</v>
      </c>
      <c r="O3029" s="25">
        <v>3.4320330931768459</v>
      </c>
      <c r="P3029" s="30">
        <v>3.5570501304221382</v>
      </c>
    </row>
    <row r="3030" spans="1:16" x14ac:dyDescent="0.25">
      <c r="A3030" s="14">
        <v>14261.078310000001</v>
      </c>
      <c r="B3030" s="28">
        <v>2.5876721543293986</v>
      </c>
      <c r="C3030" s="25">
        <v>2.4411714751829883</v>
      </c>
      <c r="D3030" s="25">
        <v>2.6961562251113453</v>
      </c>
      <c r="E3030" s="25">
        <v>2.5850266520291822</v>
      </c>
      <c r="F3030" s="25">
        <v>2.6607473659673002</v>
      </c>
      <c r="G3030" s="25">
        <v>2.6270879970298933</v>
      </c>
      <c r="H3030" s="25">
        <v>2.1625378285140053</v>
      </c>
      <c r="I3030" s="25">
        <v>2.3740705072837054</v>
      </c>
      <c r="J3030" s="25">
        <v>2.5858626378155232</v>
      </c>
      <c r="K3030" s="25">
        <v>3.1395422045765291</v>
      </c>
      <c r="L3030" s="25">
        <v>3.507379277956808</v>
      </c>
      <c r="M3030" s="25">
        <v>3.7644715530924509</v>
      </c>
      <c r="N3030" s="25">
        <v>2.7373116556983037</v>
      </c>
      <c r="O3030" s="25">
        <v>3.431915668684606</v>
      </c>
      <c r="P3030" s="30">
        <v>3.556893543262734</v>
      </c>
    </row>
    <row r="3031" spans="1:16" x14ac:dyDescent="0.25">
      <c r="A3031" s="14">
        <v>14271.18057</v>
      </c>
      <c r="B3031" s="28">
        <v>2.5878481349510634</v>
      </c>
      <c r="C3031" s="25">
        <v>2.4411714751829883</v>
      </c>
      <c r="D3031" s="25">
        <v>2.6961562251113453</v>
      </c>
      <c r="E3031" s="25">
        <v>2.5851937204989874</v>
      </c>
      <c r="F3031" s="25">
        <v>2.6601512169623631</v>
      </c>
      <c r="G3031" s="25">
        <v>2.6265362783676309</v>
      </c>
      <c r="H3031" s="25">
        <v>2.1626641319849851</v>
      </c>
      <c r="I3031" s="25">
        <v>2.3740705072837054</v>
      </c>
      <c r="J3031" s="25">
        <v>2.5861974832306487</v>
      </c>
      <c r="K3031" s="25">
        <v>3.1398417386817217</v>
      </c>
      <c r="L3031" s="25">
        <v>3.5072396109731625</v>
      </c>
      <c r="M3031" s="25">
        <v>3.7644715530924509</v>
      </c>
      <c r="N3031" s="25">
        <v>2.7368375350377834</v>
      </c>
      <c r="O3031" s="25">
        <v>3.4392566989452882</v>
      </c>
      <c r="P3031" s="30">
        <v>3.5641556340155587</v>
      </c>
    </row>
    <row r="3032" spans="1:16" x14ac:dyDescent="0.25">
      <c r="A3032" s="14">
        <v>14281.27781</v>
      </c>
      <c r="B3032" s="28">
        <v>2.5879984910511991</v>
      </c>
      <c r="C3032" s="25">
        <v>2.4406919890929877</v>
      </c>
      <c r="D3032" s="25">
        <v>2.6961562251113453</v>
      </c>
      <c r="E3032" s="25">
        <v>2.5843590201038458</v>
      </c>
      <c r="F3032" s="25">
        <v>2.6595558851598815</v>
      </c>
      <c r="G3032" s="25">
        <v>2.6261688549261697</v>
      </c>
      <c r="H3032" s="25">
        <v>2.1628536560909399</v>
      </c>
      <c r="I3032" s="25">
        <v>2.3740705072837054</v>
      </c>
      <c r="J3032" s="25">
        <v>2.5865325870141751</v>
      </c>
      <c r="K3032" s="25">
        <v>3.140141479519007</v>
      </c>
      <c r="L3032" s="25">
        <v>3.5069604116823485</v>
      </c>
      <c r="M3032" s="25">
        <v>3.7644715530924509</v>
      </c>
      <c r="N3032" s="25">
        <v>2.7366006686659978</v>
      </c>
      <c r="O3032" s="25">
        <v>3.4456319990099122</v>
      </c>
      <c r="P3032" s="30">
        <v>3.5705707356182121</v>
      </c>
    </row>
    <row r="3033" spans="1:16" x14ac:dyDescent="0.25">
      <c r="A3033" s="14">
        <v>14291.370010000001</v>
      </c>
      <c r="B3033" s="28">
        <v>2.5882031857262762</v>
      </c>
      <c r="C3033" s="25">
        <v>2.4400933749638876</v>
      </c>
      <c r="D3033" s="25">
        <v>2.6961562251113453</v>
      </c>
      <c r="E3033" s="25">
        <v>2.5833594926617192</v>
      </c>
      <c r="F3033" s="25">
        <v>2.6591594501876683</v>
      </c>
      <c r="G3033" s="25">
        <v>2.6258017420709172</v>
      </c>
      <c r="H3033" s="25">
        <v>2.1629800514590918</v>
      </c>
      <c r="I3033" s="25">
        <v>2.3740705072837054</v>
      </c>
      <c r="J3033" s="25">
        <v>2.5868679495651281</v>
      </c>
      <c r="K3033" s="25">
        <v>3.1404414273739465</v>
      </c>
      <c r="L3033" s="25">
        <v>3.5066813917678985</v>
      </c>
      <c r="M3033" s="25">
        <v>3.7644715530924509</v>
      </c>
      <c r="N3033" s="25">
        <v>2.7361273231347765</v>
      </c>
      <c r="O3033" s="25">
        <v>3.442974277613617</v>
      </c>
      <c r="P3033" s="30">
        <v>3.5679933127304015</v>
      </c>
    </row>
    <row r="3034" spans="1:16" x14ac:dyDescent="0.25">
      <c r="A3034" s="14">
        <v>14301.457179999999</v>
      </c>
      <c r="B3034" s="28">
        <v>2.5881946050835274</v>
      </c>
      <c r="C3034" s="25">
        <v>2.4403327216119424</v>
      </c>
      <c r="D3034" s="25">
        <v>2.6961562251113453</v>
      </c>
      <c r="E3034" s="25">
        <v>2.5831931281770557</v>
      </c>
      <c r="F3034" s="25">
        <v>2.6589613683224771</v>
      </c>
      <c r="G3034" s="25">
        <v>2.6250684460218117</v>
      </c>
      <c r="H3034" s="25">
        <v>2.1631697135111212</v>
      </c>
      <c r="I3034" s="25">
        <v>2.3740705072837054</v>
      </c>
      <c r="J3034" s="25">
        <v>2.5872035712834567</v>
      </c>
      <c r="K3034" s="25">
        <v>3.1408016384661228</v>
      </c>
      <c r="L3034" s="25">
        <v>3.5064025509994732</v>
      </c>
      <c r="M3034" s="25">
        <v>3.7647241233129476</v>
      </c>
      <c r="N3034" s="25">
        <v>2.7358908436941918</v>
      </c>
      <c r="O3034" s="25">
        <v>3.4447845948739269</v>
      </c>
      <c r="P3034" s="30">
        <v>3.5697636465884894</v>
      </c>
    </row>
    <row r="3035" spans="1:16" x14ac:dyDescent="0.25">
      <c r="A3035" s="14">
        <v>14310.946389999999</v>
      </c>
      <c r="B3035" s="28">
        <v>2.5882165946264992</v>
      </c>
      <c r="C3035" s="25">
        <v>2.4405722002405104</v>
      </c>
      <c r="D3035" s="25">
        <v>2.6961562251113453</v>
      </c>
      <c r="E3035" s="25">
        <v>2.5831931281770557</v>
      </c>
      <c r="F3035" s="25">
        <v>2.6593576224392947</v>
      </c>
      <c r="G3035" s="25">
        <v>2.624153563690844</v>
      </c>
      <c r="H3035" s="25">
        <v>2.1632962009102688</v>
      </c>
      <c r="I3035" s="25">
        <v>2.3740705072837054</v>
      </c>
      <c r="J3035" s="25">
        <v>2.5875394525700388</v>
      </c>
      <c r="K3035" s="25">
        <v>3.1412222626945505</v>
      </c>
      <c r="L3035" s="25">
        <v>3.5062631977231602</v>
      </c>
      <c r="M3035" s="25">
        <v>3.7647241233129476</v>
      </c>
      <c r="N3035" s="25">
        <v>2.7354182707619223</v>
      </c>
      <c r="O3035" s="25">
        <v>3.4484280263257463</v>
      </c>
      <c r="P3035" s="30">
        <v>3.573326111978627</v>
      </c>
    </row>
    <row r="3036" spans="1:16" x14ac:dyDescent="0.25">
      <c r="A3036" s="14">
        <v>14321.023789999999</v>
      </c>
      <c r="B3036" s="28">
        <v>2.588420794257912</v>
      </c>
      <c r="C3036" s="25">
        <v>2.4403327216119424</v>
      </c>
      <c r="D3036" s="25">
        <v>2.6963720236161102</v>
      </c>
      <c r="E3036" s="25">
        <v>2.5823622603477703</v>
      </c>
      <c r="F3036" s="25">
        <v>2.6589613683224771</v>
      </c>
      <c r="G3036" s="25">
        <v>2.6236055579627338</v>
      </c>
      <c r="H3036" s="25">
        <v>2.1634860011093284</v>
      </c>
      <c r="I3036" s="25">
        <v>2.3740705072837054</v>
      </c>
      <c r="J3036" s="25">
        <v>2.5877074906769533</v>
      </c>
      <c r="K3036" s="25">
        <v>3.1415831222765118</v>
      </c>
      <c r="L3036" s="25">
        <v>3.5059846252428564</v>
      </c>
      <c r="M3036" s="25">
        <v>3.7647241233129476</v>
      </c>
      <c r="N3036" s="25">
        <v>2.7351821769904636</v>
      </c>
      <c r="O3036" s="25">
        <v>3.4485500020271247</v>
      </c>
      <c r="P3036" s="30">
        <v>3.5734887386354246</v>
      </c>
    </row>
    <row r="3037" spans="1:16" x14ac:dyDescent="0.25">
      <c r="A3037" s="14">
        <v>14331.09614</v>
      </c>
      <c r="B3037" s="28">
        <v>2.5881086967608384</v>
      </c>
      <c r="C3037" s="25">
        <v>2.4402130317994435</v>
      </c>
      <c r="D3037" s="25">
        <v>2.6963720236161102</v>
      </c>
      <c r="E3037" s="25">
        <v>2.5823622603477703</v>
      </c>
      <c r="F3037" s="25">
        <v>2.6589613683224771</v>
      </c>
      <c r="G3037" s="25">
        <v>2.6232406045951202</v>
      </c>
      <c r="H3037" s="25">
        <v>2.1636125806735889</v>
      </c>
      <c r="I3037" s="25">
        <v>2.3740705072837054</v>
      </c>
      <c r="J3037" s="25">
        <v>2.5877074906769533</v>
      </c>
      <c r="K3037" s="25">
        <v>3.1419442819496357</v>
      </c>
      <c r="L3037" s="25">
        <v>3.5057062313346674</v>
      </c>
      <c r="M3037" s="25">
        <v>3.7647241233129476</v>
      </c>
      <c r="N3037" s="25">
        <v>2.7347103741391701</v>
      </c>
      <c r="O3037" s="25">
        <v>3.4449055514216806</v>
      </c>
      <c r="P3037" s="30">
        <v>3.5697636465884894</v>
      </c>
    </row>
    <row r="3038" spans="1:16" x14ac:dyDescent="0.25">
      <c r="A3038" s="14">
        <v>14341.16344</v>
      </c>
      <c r="B3038" s="28">
        <v>2.5882938644966109</v>
      </c>
      <c r="C3038" s="25">
        <v>2.4405722002405104</v>
      </c>
      <c r="D3038" s="25">
        <v>2.6963720236161102</v>
      </c>
      <c r="E3038" s="25">
        <v>2.5823622603477703</v>
      </c>
      <c r="F3038" s="25">
        <v>2.6587633767613075</v>
      </c>
      <c r="G3038" s="25">
        <v>2.6232406045951202</v>
      </c>
      <c r="H3038" s="25">
        <v>2.1638025192210746</v>
      </c>
      <c r="I3038" s="25">
        <v>2.3740705072837054</v>
      </c>
      <c r="J3038" s="25">
        <v>2.5878755938266829</v>
      </c>
      <c r="K3038" s="25">
        <v>3.1423660148499919</v>
      </c>
      <c r="L3038" s="25">
        <v>3.5054280157698012</v>
      </c>
      <c r="M3038" s="25">
        <v>3.7647241233129476</v>
      </c>
      <c r="N3038" s="25">
        <v>2.7344746647809264</v>
      </c>
      <c r="O3038" s="25">
        <v>3.4464810598510303</v>
      </c>
      <c r="P3038" s="30">
        <v>3.571379327328061</v>
      </c>
    </row>
    <row r="3039" spans="1:16" x14ac:dyDescent="0.25">
      <c r="A3039" s="14">
        <v>14351.225700000001</v>
      </c>
      <c r="B3039" s="28">
        <v>2.5884238974209115</v>
      </c>
      <c r="C3039" s="25">
        <v>2.4405722002405104</v>
      </c>
      <c r="D3039" s="25">
        <v>2.6963720236161102</v>
      </c>
      <c r="E3039" s="25">
        <v>2.5816987086802548</v>
      </c>
      <c r="F3039" s="25">
        <v>2.6589613683224771</v>
      </c>
      <c r="G3039" s="25">
        <v>2.6232406045951202</v>
      </c>
      <c r="H3039" s="25">
        <v>2.1639291910848582</v>
      </c>
      <c r="I3039" s="25">
        <v>2.3740705072837054</v>
      </c>
      <c r="J3039" s="25">
        <v>2.5880437620695984</v>
      </c>
      <c r="K3039" s="25">
        <v>3.1427881576831074</v>
      </c>
      <c r="L3039" s="25">
        <v>3.5051499783199058</v>
      </c>
      <c r="M3039" s="25">
        <v>3.7649768405047763</v>
      </c>
      <c r="N3039" s="25">
        <v>2.7340036295049206</v>
      </c>
      <c r="O3039" s="25">
        <v>3.4321505494268933</v>
      </c>
      <c r="P3039" s="30">
        <v>3.5570501304221382</v>
      </c>
    </row>
    <row r="3040" spans="1:16" x14ac:dyDescent="0.25">
      <c r="A3040" s="14">
        <v>14361.2829</v>
      </c>
      <c r="B3040" s="28">
        <v>2.5885254040276218</v>
      </c>
      <c r="C3040" s="25">
        <v>2.4402130317994435</v>
      </c>
      <c r="D3040" s="25">
        <v>2.6963720236161102</v>
      </c>
      <c r="E3040" s="25">
        <v>2.5815329790533994</v>
      </c>
      <c r="F3040" s="25">
        <v>2.6591594501876683</v>
      </c>
      <c r="G3040" s="25">
        <v>2.6232406045951202</v>
      </c>
      <c r="H3040" s="25">
        <v>2.1641192681826054</v>
      </c>
      <c r="I3040" s="25">
        <v>2.373967752170981</v>
      </c>
      <c r="J3040" s="25">
        <v>2.5882119954561311</v>
      </c>
      <c r="K3040" s="25">
        <v>3.1431503212748275</v>
      </c>
      <c r="L3040" s="25">
        <v>3.5048721187570666</v>
      </c>
      <c r="M3040" s="25">
        <v>3.7649768405047763</v>
      </c>
      <c r="N3040" s="25">
        <v>2.7335331045597586</v>
      </c>
      <c r="O3040" s="25">
        <v>3.4340341825533334</v>
      </c>
      <c r="P3040" s="30">
        <v>3.5589335933607367</v>
      </c>
    </row>
    <row r="3041" spans="1:16" x14ac:dyDescent="0.25">
      <c r="A3041" s="14">
        <v>14371.33504</v>
      </c>
      <c r="B3041" s="28">
        <v>2.5887431008330206</v>
      </c>
      <c r="C3041" s="25">
        <v>2.4404524444195657</v>
      </c>
      <c r="D3041" s="25">
        <v>2.6963720236161102</v>
      </c>
      <c r="E3041" s="25">
        <v>2.5818645015747679</v>
      </c>
      <c r="F3041" s="25">
        <v>2.6583676642219456</v>
      </c>
      <c r="G3041" s="25">
        <v>2.6232406045951202</v>
      </c>
      <c r="H3041" s="25">
        <v>2.1642460324806168</v>
      </c>
      <c r="I3041" s="25">
        <v>2.373967752170981</v>
      </c>
      <c r="J3041" s="25">
        <v>2.5883802940367699</v>
      </c>
      <c r="K3041" s="25">
        <v>3.1435732275297554</v>
      </c>
      <c r="L3041" s="25">
        <v>3.5047332556121895</v>
      </c>
      <c r="M3041" s="25">
        <v>3.7649768405047763</v>
      </c>
      <c r="N3041" s="25">
        <v>2.7332980331159122</v>
      </c>
      <c r="O3041" s="25">
        <v>3.4335625078049299</v>
      </c>
      <c r="P3041" s="30">
        <v>3.5584619612978394</v>
      </c>
    </row>
    <row r="3042" spans="1:16" x14ac:dyDescent="0.25">
      <c r="A3042" s="14">
        <v>14381.38213</v>
      </c>
      <c r="B3042" s="28">
        <v>2.5888864319126066</v>
      </c>
      <c r="C3042" s="25">
        <v>2.4403327216119424</v>
      </c>
      <c r="D3042" s="25">
        <v>2.6963720236161102</v>
      </c>
      <c r="E3042" s="25">
        <v>2.582196277360119</v>
      </c>
      <c r="F3042" s="25">
        <v>2.6583676642219456</v>
      </c>
      <c r="G3042" s="25">
        <v>2.6232406045951202</v>
      </c>
      <c r="H3042" s="25">
        <v>2.1644362483309032</v>
      </c>
      <c r="I3042" s="25">
        <v>2.373967752170981</v>
      </c>
      <c r="J3042" s="25">
        <v>2.5885486578620625</v>
      </c>
      <c r="K3042" s="25">
        <v>3.1439360466669002</v>
      </c>
      <c r="L3042" s="25">
        <v>3.5044556624535517</v>
      </c>
      <c r="M3042" s="25">
        <v>3.7649768405047763</v>
      </c>
      <c r="N3042" s="25">
        <v>2.7328282715969863</v>
      </c>
      <c r="O3042" s="25">
        <v>3.4249276742861876</v>
      </c>
      <c r="P3042" s="30">
        <v>3.5499049241283975</v>
      </c>
    </row>
    <row r="3043" spans="1:16" x14ac:dyDescent="0.25">
      <c r="A3043" s="14">
        <v>14391.424150000001</v>
      </c>
      <c r="B3043" s="28">
        <v>2.5886251913347684</v>
      </c>
      <c r="C3043" s="25">
        <v>2.4403327216119424</v>
      </c>
      <c r="D3043" s="25">
        <v>2.6963720236161102</v>
      </c>
      <c r="E3043" s="25">
        <v>2.5820303577852632</v>
      </c>
      <c r="F3043" s="25">
        <v>2.6581699430794896</v>
      </c>
      <c r="G3043" s="25">
        <v>2.6228759576535436</v>
      </c>
      <c r="H3043" s="25">
        <v>2.1645631051981415</v>
      </c>
      <c r="I3043" s="25">
        <v>2.373967752170981</v>
      </c>
      <c r="J3043" s="25">
        <v>2.5887170869826157</v>
      </c>
      <c r="K3043" s="25">
        <v>3.1443597191098549</v>
      </c>
      <c r="L3043" s="25">
        <v>3.504178246614094</v>
      </c>
      <c r="M3043" s="25">
        <v>3.7649768405047763</v>
      </c>
      <c r="N3043" s="25">
        <v>2.7323590176540846</v>
      </c>
      <c r="O3043" s="25">
        <v>3.419417123185633</v>
      </c>
      <c r="P3043" s="30">
        <v>3.5443938874181331</v>
      </c>
    </row>
    <row r="3044" spans="1:16" x14ac:dyDescent="0.25">
      <c r="A3044" s="14">
        <v>14400.87083</v>
      </c>
      <c r="B3044" s="28">
        <v>2.5879652293183324</v>
      </c>
      <c r="C3044" s="25">
        <v>2.4400933749638876</v>
      </c>
      <c r="D3044" s="25">
        <v>2.6963720236161102</v>
      </c>
      <c r="E3044" s="25">
        <v>2.582196277360119</v>
      </c>
      <c r="F3044" s="25">
        <v>2.6583676642219456</v>
      </c>
      <c r="G3044" s="25">
        <v>2.6226937489318014</v>
      </c>
      <c r="H3044" s="25">
        <v>2.1647534600036891</v>
      </c>
      <c r="I3044" s="25">
        <v>2.373967752170981</v>
      </c>
      <c r="J3044" s="25">
        <v>2.5888855814490954</v>
      </c>
      <c r="K3044" s="25">
        <v>3.1447231961699083</v>
      </c>
      <c r="L3044" s="25">
        <v>3.5039010078674289</v>
      </c>
      <c r="M3044" s="25">
        <v>3.7649768405047763</v>
      </c>
      <c r="N3044" s="25">
        <v>2.7321245806811025</v>
      </c>
      <c r="O3044" s="25">
        <v>3.4169146336523126</v>
      </c>
      <c r="P3044" s="30">
        <v>3.5418155644297373</v>
      </c>
    </row>
    <row r="3045" spans="1:16" x14ac:dyDescent="0.25">
      <c r="A3045" s="14">
        <v>14410.90301</v>
      </c>
      <c r="B3045" s="28">
        <v>2.5880172683598048</v>
      </c>
      <c r="C3045" s="25">
        <v>2.4404524444195657</v>
      </c>
      <c r="D3045" s="25">
        <v>2.696587929403258</v>
      </c>
      <c r="E3045" s="25">
        <v>2.5825283067967071</v>
      </c>
      <c r="F3045" s="25">
        <v>2.6579723119125283</v>
      </c>
      <c r="G3045" s="25">
        <v>2.6225116166238673</v>
      </c>
      <c r="H3045" s="25">
        <v>2.1648804095754501</v>
      </c>
      <c r="I3045" s="25">
        <v>2.373967752170981</v>
      </c>
      <c r="J3045" s="25">
        <v>2.5888855814490954</v>
      </c>
      <c r="K3045" s="25">
        <v>3.1451476375821659</v>
      </c>
      <c r="L3045" s="25">
        <v>3.5036239459875991</v>
      </c>
      <c r="M3045" s="25">
        <v>3.7652297048390837</v>
      </c>
      <c r="N3045" s="25">
        <v>2.7316560860489352</v>
      </c>
      <c r="O3045" s="25">
        <v>3.4207882197685007</v>
      </c>
      <c r="P3045" s="30">
        <v>3.5457651042517346</v>
      </c>
    </row>
    <row r="3046" spans="1:16" x14ac:dyDescent="0.25">
      <c r="A3046" s="14">
        <v>14420.930109999999</v>
      </c>
      <c r="B3046" s="28">
        <v>2.5883183412590465</v>
      </c>
      <c r="C3046" s="25">
        <v>2.4402130317994435</v>
      </c>
      <c r="D3046" s="25">
        <v>2.696587929403258</v>
      </c>
      <c r="E3046" s="25">
        <v>2.5823622603477703</v>
      </c>
      <c r="F3046" s="25">
        <v>2.6581699430794896</v>
      </c>
      <c r="G3046" s="25">
        <v>2.6223295606656771</v>
      </c>
      <c r="H3046" s="25">
        <v>2.16500739626697</v>
      </c>
      <c r="I3046" s="25">
        <v>2.373967752170981</v>
      </c>
      <c r="J3046" s="25">
        <v>2.5890541413122254</v>
      </c>
      <c r="K3046" s="25">
        <v>3.1455117749555694</v>
      </c>
      <c r="L3046" s="25">
        <v>3.503347060749082</v>
      </c>
      <c r="M3046" s="25">
        <v>3.7652297048390837</v>
      </c>
      <c r="N3046" s="25">
        <v>2.7311880962602197</v>
      </c>
      <c r="O3046" s="25">
        <v>3.4214753947250069</v>
      </c>
      <c r="P3046" s="30">
        <v>3.5463759264085488</v>
      </c>
    </row>
    <row r="3047" spans="1:16" x14ac:dyDescent="0.25">
      <c r="A3047" s="14">
        <v>14430.952139999999</v>
      </c>
      <c r="B3047" s="28">
        <v>2.5886051083226769</v>
      </c>
      <c r="C3047" s="25">
        <v>2.4396150770279843</v>
      </c>
      <c r="D3047" s="25">
        <v>2.696587929403258</v>
      </c>
      <c r="E3047" s="25">
        <v>2.5820303577852632</v>
      </c>
      <c r="F3047" s="25">
        <v>2.6573799574466519</v>
      </c>
      <c r="G3047" s="25">
        <v>2.6217838502501221</v>
      </c>
      <c r="H3047" s="25">
        <v>2.1651979459513009</v>
      </c>
      <c r="I3047" s="25">
        <v>2.3738650213646113</v>
      </c>
      <c r="J3047" s="25">
        <v>2.5890541413122254</v>
      </c>
      <c r="K3047" s="25">
        <v>3.1458762178988331</v>
      </c>
      <c r="L3047" s="25">
        <v>3.5030703519267852</v>
      </c>
      <c r="M3047" s="25">
        <v>3.7652297048390837</v>
      </c>
      <c r="N3047" s="25">
        <v>2.7307206102281012</v>
      </c>
      <c r="O3047" s="25">
        <v>3.4253900586598127</v>
      </c>
      <c r="P3047" s="30">
        <v>3.5502131530142265</v>
      </c>
    </row>
    <row r="3048" spans="1:16" x14ac:dyDescent="0.25">
      <c r="A3048" s="14">
        <v>14440.969080000001</v>
      </c>
      <c r="B3048" s="28">
        <v>2.5885882320856139</v>
      </c>
      <c r="C3048" s="25">
        <v>2.4392566989452882</v>
      </c>
      <c r="D3048" s="25">
        <v>2.696587929403258</v>
      </c>
      <c r="E3048" s="25">
        <v>2.5818645015747679</v>
      </c>
      <c r="F3048" s="25">
        <v>2.6569855028492322</v>
      </c>
      <c r="G3048" s="25">
        <v>2.6214204238842251</v>
      </c>
      <c r="H3048" s="25">
        <v>2.165325025537256</v>
      </c>
      <c r="I3048" s="25">
        <v>2.3738650213646113</v>
      </c>
      <c r="J3048" s="25">
        <v>2.5892227666227901</v>
      </c>
      <c r="K3048" s="25">
        <v>3.1462409669252311</v>
      </c>
      <c r="L3048" s="25">
        <v>3.5027938192960457</v>
      </c>
      <c r="M3048" s="25">
        <v>3.7652297048390837</v>
      </c>
      <c r="N3048" s="25">
        <v>2.7304870557820835</v>
      </c>
      <c r="O3048" s="25">
        <v>3.428407616638693</v>
      </c>
      <c r="P3048" s="30">
        <v>3.5533075336284727</v>
      </c>
    </row>
    <row r="3049" spans="1:16" x14ac:dyDescent="0.25">
      <c r="A3049" s="14">
        <v>14450.980939999999</v>
      </c>
      <c r="B3049" s="28">
        <v>2.5885472999290888</v>
      </c>
      <c r="C3049" s="25">
        <v>2.4394955848049436</v>
      </c>
      <c r="D3049" s="25">
        <v>2.696587929403258</v>
      </c>
      <c r="E3049" s="25">
        <v>2.5816987086802548</v>
      </c>
      <c r="F3049" s="25">
        <v>2.6565914061961426</v>
      </c>
      <c r="G3049" s="25">
        <v>2.6212388246836267</v>
      </c>
      <c r="H3049" s="25">
        <v>2.1655157146651947</v>
      </c>
      <c r="I3049" s="25">
        <v>2.3738650213646113</v>
      </c>
      <c r="J3049" s="25">
        <v>2.5892227666227901</v>
      </c>
      <c r="K3049" s="25">
        <v>3.1465451586319331</v>
      </c>
      <c r="L3049" s="25">
        <v>3.5025174626326296</v>
      </c>
      <c r="M3049" s="25">
        <v>3.7652297048390837</v>
      </c>
      <c r="N3049" s="25">
        <v>2.730020323354676</v>
      </c>
      <c r="O3049" s="25">
        <v>3.4201021303968964</v>
      </c>
      <c r="P3049" s="30">
        <v>3.5450027826905401</v>
      </c>
    </row>
    <row r="3050" spans="1:16" x14ac:dyDescent="0.25">
      <c r="A3050" s="14">
        <v>14460.987709999999</v>
      </c>
      <c r="B3050" s="28">
        <v>2.5887067778854371</v>
      </c>
      <c r="C3050" s="25">
        <v>2.4398541601509525</v>
      </c>
      <c r="D3050" s="25">
        <v>2.696587929403258</v>
      </c>
      <c r="E3050" s="25">
        <v>2.5815329790533994</v>
      </c>
      <c r="F3050" s="25">
        <v>2.6561976668383451</v>
      </c>
      <c r="G3050" s="25">
        <v>2.6212388246836267</v>
      </c>
      <c r="H3050" s="25">
        <v>2.1656428872815949</v>
      </c>
      <c r="I3050" s="25">
        <v>2.3738650213646113</v>
      </c>
      <c r="J3050" s="25">
        <v>2.5892227666227901</v>
      </c>
      <c r="K3050" s="25">
        <v>3.1468495635521574</v>
      </c>
      <c r="L3050" s="25">
        <v>3.502241281712732</v>
      </c>
      <c r="M3050" s="25">
        <v>3.7652297048390837</v>
      </c>
      <c r="N3050" s="25">
        <v>2.7295540919820374</v>
      </c>
      <c r="O3050" s="25">
        <v>3.4301581005962385</v>
      </c>
      <c r="P3050" s="30">
        <v>3.5551748004902524</v>
      </c>
    </row>
    <row r="3051" spans="1:16" x14ac:dyDescent="0.25">
      <c r="A3051" s="14">
        <v>14470.989390000001</v>
      </c>
      <c r="B3051" s="28">
        <v>2.5885243465259666</v>
      </c>
      <c r="C3051" s="25">
        <v>2.4402130317994435</v>
      </c>
      <c r="D3051" s="25">
        <v>2.696587929403258</v>
      </c>
      <c r="E3051" s="25">
        <v>2.5818645015747679</v>
      </c>
      <c r="F3051" s="25">
        <v>2.6560009309428385</v>
      </c>
      <c r="G3051" s="25">
        <v>2.6212388246836267</v>
      </c>
      <c r="H3051" s="25">
        <v>2.1658337160573802</v>
      </c>
      <c r="I3051" s="25">
        <v>2.3738650213646113</v>
      </c>
      <c r="J3051" s="25">
        <v>2.5892227666227901</v>
      </c>
      <c r="K3051" s="25">
        <v>3.1471541819850031</v>
      </c>
      <c r="L3051" s="25">
        <v>3.5019652763129732</v>
      </c>
      <c r="M3051" s="25">
        <v>3.7654827164873135</v>
      </c>
      <c r="N3051" s="25">
        <v>2.7293211638552934</v>
      </c>
      <c r="O3051" s="25">
        <v>3.4373503277880832</v>
      </c>
      <c r="P3051" s="30">
        <v>3.5622494371796121</v>
      </c>
    </row>
    <row r="3052" spans="1:16" x14ac:dyDescent="0.25">
      <c r="A3052" s="14">
        <v>14480.98597</v>
      </c>
      <c r="B3052" s="28">
        <v>2.5884647130155569</v>
      </c>
      <c r="C3052" s="25">
        <v>2.4405722002405104</v>
      </c>
      <c r="D3052" s="25">
        <v>2.696587929403258</v>
      </c>
      <c r="E3052" s="25">
        <v>2.5812017094096467</v>
      </c>
      <c r="F3052" s="25">
        <v>2.6560009309428385</v>
      </c>
      <c r="G3052" s="25">
        <v>2.6212388246836267</v>
      </c>
      <c r="H3052" s="25">
        <v>2.1659609818405334</v>
      </c>
      <c r="I3052" s="25">
        <v>2.3737623148530997</v>
      </c>
      <c r="J3052" s="25">
        <v>2.5892227666227901</v>
      </c>
      <c r="K3052" s="25">
        <v>3.147459014230201</v>
      </c>
      <c r="L3052" s="25">
        <v>3.5016894462103996</v>
      </c>
      <c r="M3052" s="25">
        <v>3.7654827164873135</v>
      </c>
      <c r="N3052" s="25">
        <v>2.7288556820509218</v>
      </c>
      <c r="O3052" s="25">
        <v>3.4443011052810988</v>
      </c>
      <c r="P3052" s="30">
        <v>3.5692801121367177</v>
      </c>
    </row>
    <row r="3053" spans="1:16" x14ac:dyDescent="0.25">
      <c r="A3053" s="14">
        <v>14490.97745</v>
      </c>
      <c r="B3053" s="28">
        <v>2.5887116845541067</v>
      </c>
      <c r="C3053" s="25">
        <v>2.4408118109952244</v>
      </c>
      <c r="D3053" s="25">
        <v>2.696587929403258</v>
      </c>
      <c r="E3053" s="25">
        <v>2.5807052782465396</v>
      </c>
      <c r="F3053" s="25">
        <v>2.6556077263148894</v>
      </c>
      <c r="G3053" s="25">
        <v>2.6210573013865628</v>
      </c>
      <c r="H3053" s="25">
        <v>2.1661519504688518</v>
      </c>
      <c r="I3053" s="25">
        <v>2.3737623148530997</v>
      </c>
      <c r="J3053" s="25">
        <v>2.5892227666227901</v>
      </c>
      <c r="K3053" s="25">
        <v>3.1477640605881123</v>
      </c>
      <c r="L3053" s="25">
        <v>3.5014137911824821</v>
      </c>
      <c r="M3053" s="25">
        <v>3.7654827164873135</v>
      </c>
      <c r="N3053" s="25">
        <v>2.7283906986211681</v>
      </c>
      <c r="O3053" s="25">
        <v>3.4461169733561259</v>
      </c>
      <c r="P3053" s="30">
        <v>3.5710557099644258</v>
      </c>
    </row>
    <row r="3054" spans="1:16" x14ac:dyDescent="0.25">
      <c r="A3054" s="14">
        <v>14500.963830000001</v>
      </c>
      <c r="B3054" s="28">
        <v>2.5885625648199486</v>
      </c>
      <c r="C3054" s="25">
        <v>2.4400933749638876</v>
      </c>
      <c r="D3054" s="25">
        <v>2.6968039425795109</v>
      </c>
      <c r="E3054" s="25">
        <v>2.5798791519142972</v>
      </c>
      <c r="F3054" s="25">
        <v>2.655018586072742</v>
      </c>
      <c r="G3054" s="25">
        <v>2.620513186282726</v>
      </c>
      <c r="H3054" s="25">
        <v>2.166279309555367</v>
      </c>
      <c r="I3054" s="25">
        <v>2.3737623148530997</v>
      </c>
      <c r="J3054" s="25">
        <v>2.5893914574316321</v>
      </c>
      <c r="K3054" s="25">
        <v>3.1480693213597326</v>
      </c>
      <c r="L3054" s="25">
        <v>3.5011383110071161</v>
      </c>
      <c r="M3054" s="25">
        <v>3.7654827164873135</v>
      </c>
      <c r="N3054" s="25">
        <v>2.7279262124999901</v>
      </c>
      <c r="O3054" s="25">
        <v>3.4479404658121156</v>
      </c>
      <c r="P3054" s="30">
        <v>3.5728385970740346</v>
      </c>
    </row>
    <row r="3055" spans="1:16" x14ac:dyDescent="0.25">
      <c r="A3055" s="14">
        <v>14510.945100000001</v>
      </c>
      <c r="B3055" s="28">
        <v>2.5874621528651716</v>
      </c>
      <c r="C3055" s="25">
        <v>2.4396150770279843</v>
      </c>
      <c r="D3055" s="25">
        <v>2.6968039425795109</v>
      </c>
      <c r="E3055" s="25">
        <v>2.5792193804514345</v>
      </c>
      <c r="F3055" s="25">
        <v>2.6546262694409117</v>
      </c>
      <c r="G3055" s="25">
        <v>2.6199697520321692</v>
      </c>
      <c r="H3055" s="25">
        <v>2.1664704182413561</v>
      </c>
      <c r="I3055" s="25">
        <v>2.3737623148530997</v>
      </c>
      <c r="J3055" s="25">
        <v>2.5893914574316321</v>
      </c>
      <c r="K3055" s="25">
        <v>3.1483747968466909</v>
      </c>
      <c r="L3055" s="25">
        <v>3.5008630054626173</v>
      </c>
      <c r="M3055" s="25">
        <v>3.7654827164873135</v>
      </c>
      <c r="N3055" s="25">
        <v>2.7274622226247627</v>
      </c>
      <c r="O3055" s="25">
        <v>3.4418916983694503</v>
      </c>
      <c r="P3055" s="30">
        <v>3.5668704824195143</v>
      </c>
    </row>
    <row r="3056" spans="1:16" x14ac:dyDescent="0.25">
      <c r="A3056" s="14">
        <v>14520.921270000001</v>
      </c>
      <c r="B3056" s="28">
        <v>2.585498068019231</v>
      </c>
      <c r="C3056" s="25">
        <v>2.4388986163509441</v>
      </c>
      <c r="D3056" s="25">
        <v>2.6968039425795109</v>
      </c>
      <c r="E3056" s="25">
        <v>2.5780671867214915</v>
      </c>
      <c r="F3056" s="25">
        <v>2.6548223834572959</v>
      </c>
      <c r="G3056" s="25">
        <v>2.6196078399429727</v>
      </c>
      <c r="H3056" s="25">
        <v>2.1665978707681415</v>
      </c>
      <c r="I3056" s="25">
        <v>2.3736596326249577</v>
      </c>
      <c r="J3056" s="25">
        <v>2.5893914574316321</v>
      </c>
      <c r="K3056" s="25">
        <v>3.1486804873512546</v>
      </c>
      <c r="L3056" s="25">
        <v>3.5004503740948509</v>
      </c>
      <c r="M3056" s="25">
        <v>3.7654827164873135</v>
      </c>
      <c r="N3056" s="25">
        <v>2.7272304134482406</v>
      </c>
      <c r="O3056" s="25">
        <v>3.4383024673460065</v>
      </c>
      <c r="P3056" s="30">
        <v>3.5632014897681965</v>
      </c>
    </row>
    <row r="3057" spans="1:16" x14ac:dyDescent="0.25">
      <c r="A3057" s="14">
        <v>14530.892320000001</v>
      </c>
      <c r="B3057" s="28">
        <v>2.5842552596648551</v>
      </c>
      <c r="C3057" s="25">
        <v>2.4390179444137647</v>
      </c>
      <c r="D3057" s="25">
        <v>2.6968039425795109</v>
      </c>
      <c r="E3057" s="25">
        <v>2.5769180417027688</v>
      </c>
      <c r="F3057" s="25">
        <v>2.6552148773673392</v>
      </c>
      <c r="G3057" s="25">
        <v>2.618704376996174</v>
      </c>
      <c r="H3057" s="25">
        <v>2.1667253607094366</v>
      </c>
      <c r="I3057" s="25">
        <v>2.3736596326249577</v>
      </c>
      <c r="J3057" s="25">
        <v>2.5893914574316321</v>
      </c>
      <c r="K3057" s="25">
        <v>3.14898639317633</v>
      </c>
      <c r="L3057" s="25">
        <v>3.5001755041604201</v>
      </c>
      <c r="M3057" s="25">
        <v>3.7654827164873135</v>
      </c>
      <c r="N3057" s="25">
        <v>2.7267671659569546</v>
      </c>
      <c r="O3057" s="25">
        <v>3.4328559548043427</v>
      </c>
      <c r="P3057" s="30">
        <v>3.5578339142152799</v>
      </c>
    </row>
    <row r="3058" spans="1:16" x14ac:dyDescent="0.25">
      <c r="A3058" s="14">
        <v>14540.858249999999</v>
      </c>
      <c r="B3058" s="28">
        <v>2.5829626093370024</v>
      </c>
      <c r="C3058" s="25">
        <v>2.4390179444137647</v>
      </c>
      <c r="D3058" s="25">
        <v>2.6968039425795109</v>
      </c>
      <c r="E3058" s="25">
        <v>2.5767541260631921</v>
      </c>
      <c r="F3058" s="25">
        <v>2.6552148773673392</v>
      </c>
      <c r="G3058" s="25">
        <v>2.6176226965318863</v>
      </c>
      <c r="H3058" s="25">
        <v>2.166916665821657</v>
      </c>
      <c r="I3058" s="25">
        <v>2.3736596326249577</v>
      </c>
      <c r="J3058" s="25">
        <v>2.5893914574316321</v>
      </c>
      <c r="K3058" s="25">
        <v>3.1492925146254627</v>
      </c>
      <c r="L3058" s="25">
        <v>3.4999008080842771</v>
      </c>
      <c r="M3058" s="25">
        <v>3.7654827164873135</v>
      </c>
      <c r="N3058" s="25">
        <v>2.7263044120699078</v>
      </c>
      <c r="O3058" s="25">
        <v>3.4361630813354549</v>
      </c>
      <c r="P3058" s="30">
        <v>3.5611413405794381</v>
      </c>
    </row>
    <row r="3059" spans="1:16" x14ac:dyDescent="0.25">
      <c r="A3059" s="14">
        <v>14550.81906</v>
      </c>
      <c r="B3059" s="28">
        <v>2.5830202461830472</v>
      </c>
      <c r="C3059" s="25">
        <v>2.4380642366862189</v>
      </c>
      <c r="D3059" s="25">
        <v>2.6968039425795109</v>
      </c>
      <c r="E3059" s="25">
        <v>2.5769180417027688</v>
      </c>
      <c r="F3059" s="25">
        <v>2.6548223834572959</v>
      </c>
      <c r="G3059" s="25">
        <v>2.6158258611929663</v>
      </c>
      <c r="H3059" s="25">
        <v>2.1670442493954014</v>
      </c>
      <c r="I3059" s="25">
        <v>2.3735569746687055</v>
      </c>
      <c r="J3059" s="25">
        <v>2.5893914574316321</v>
      </c>
      <c r="K3059" s="25">
        <v>3.1495988520028417</v>
      </c>
      <c r="L3059" s="25">
        <v>3.499626285646626</v>
      </c>
      <c r="M3059" s="25">
        <v>3.7657358756212109</v>
      </c>
      <c r="N3059" s="25">
        <v>2.72584215073632</v>
      </c>
      <c r="O3059" s="25">
        <v>3.4320330931768459</v>
      </c>
      <c r="P3059" s="30">
        <v>3.556893543262734</v>
      </c>
    </row>
    <row r="3060" spans="1:16" x14ac:dyDescent="0.25">
      <c r="A3060" s="14">
        <v>14560.77475</v>
      </c>
      <c r="B3060" s="28">
        <v>2.5828978742599782</v>
      </c>
      <c r="C3060" s="25">
        <v>2.4374692311377388</v>
      </c>
      <c r="D3060" s="25">
        <v>2.6968039425795109</v>
      </c>
      <c r="E3060" s="25">
        <v>2.577410160148518</v>
      </c>
      <c r="F3060" s="25">
        <v>2.6542343068855119</v>
      </c>
      <c r="G3060" s="25">
        <v>2.6143937264016879</v>
      </c>
      <c r="H3060" s="25">
        <v>2.1672356950594684</v>
      </c>
      <c r="I3060" s="25">
        <v>2.3735569746687055</v>
      </c>
      <c r="J3060" s="25">
        <v>2.5892227666227901</v>
      </c>
      <c r="K3060" s="25">
        <v>3.149844077577908</v>
      </c>
      <c r="L3060" s="25">
        <v>3.4993519366280883</v>
      </c>
      <c r="M3060" s="25">
        <v>3.7657358756212109</v>
      </c>
      <c r="N3060" s="25">
        <v>2.7253803809087618</v>
      </c>
      <c r="O3060" s="25">
        <v>3.4347426565797865</v>
      </c>
      <c r="P3060" s="30">
        <v>3.5597207867644118</v>
      </c>
    </row>
    <row r="3061" spans="1:16" x14ac:dyDescent="0.25">
      <c r="A3061" s="14">
        <v>14571.31048</v>
      </c>
      <c r="B3061" s="28">
        <v>2.5820330310614938</v>
      </c>
      <c r="C3061" s="25">
        <v>2.4366375905133926</v>
      </c>
      <c r="D3061" s="25">
        <v>2.6968039425795109</v>
      </c>
      <c r="E3061" s="25">
        <v>2.5770820192323378</v>
      </c>
      <c r="F3061" s="25">
        <v>2.6532559453951512</v>
      </c>
      <c r="G3061" s="25">
        <v>2.6127881996862694</v>
      </c>
      <c r="H3061" s="25">
        <v>2.1673633724032966</v>
      </c>
      <c r="I3061" s="25">
        <v>2.3735569746687055</v>
      </c>
      <c r="J3061" s="25">
        <v>2.5892227666227901</v>
      </c>
      <c r="K3061" s="25">
        <v>3.1501508043947419</v>
      </c>
      <c r="L3061" s="25">
        <v>3.4990777608096995</v>
      </c>
      <c r="M3061" s="25">
        <v>3.7657358756212109</v>
      </c>
      <c r="N3061" s="25">
        <v>2.7249191015431413</v>
      </c>
      <c r="O3061" s="25">
        <v>3.4432152176929747</v>
      </c>
      <c r="P3061" s="30">
        <v>3.5681539543012746</v>
      </c>
    </row>
    <row r="3062" spans="1:16" x14ac:dyDescent="0.25">
      <c r="A3062" s="14">
        <v>14581.25561</v>
      </c>
      <c r="B3062" s="28">
        <v>2.5815993244695976</v>
      </c>
      <c r="C3062" s="25">
        <v>2.4362816600343224</v>
      </c>
      <c r="D3062" s="25">
        <v>2.6968039425795109</v>
      </c>
      <c r="E3062" s="25">
        <v>2.57577192930402</v>
      </c>
      <c r="F3062" s="25">
        <v>2.6518899315197624</v>
      </c>
      <c r="G3062" s="25">
        <v>2.6111885865264766</v>
      </c>
      <c r="H3062" s="25">
        <v>2.1675549588258889</v>
      </c>
      <c r="I3062" s="25">
        <v>2.3734543409728706</v>
      </c>
      <c r="J3062" s="25">
        <v>2.5892227666227901</v>
      </c>
      <c r="K3062" s="25">
        <v>3.1504577479949831</v>
      </c>
      <c r="L3062" s="25">
        <v>3.4988037579729112</v>
      </c>
      <c r="M3062" s="25">
        <v>3.7657358756212109</v>
      </c>
      <c r="N3062" s="25">
        <v>2.7246886454581882</v>
      </c>
      <c r="O3062" s="25">
        <v>3.4539511335982658</v>
      </c>
      <c r="P3062" s="30">
        <v>3.5788898702065657</v>
      </c>
    </row>
    <row r="3063" spans="1:16" x14ac:dyDescent="0.25">
      <c r="A3063" s="14">
        <v>14591.195610000001</v>
      </c>
      <c r="B3063" s="28">
        <v>2.5804543661475301</v>
      </c>
      <c r="C3063" s="25">
        <v>2.4354522882440519</v>
      </c>
      <c r="D3063" s="25">
        <v>2.6968039425795109</v>
      </c>
      <c r="E3063" s="25">
        <v>2.5759354745825123</v>
      </c>
      <c r="F3063" s="25">
        <v>2.6516951369518393</v>
      </c>
      <c r="G3063" s="25">
        <v>2.6101254416090147</v>
      </c>
      <c r="H3063" s="25">
        <v>2.1676827300777384</v>
      </c>
      <c r="I3063" s="25">
        <v>2.3734543409728706</v>
      </c>
      <c r="J3063" s="25">
        <v>2.5892227666227901</v>
      </c>
      <c r="K3063" s="25">
        <v>3.1508263669011733</v>
      </c>
      <c r="L3063" s="25">
        <v>3.4983930775811705</v>
      </c>
      <c r="M3063" s="25">
        <v>3.7657358756212109</v>
      </c>
      <c r="N3063" s="25">
        <v>2.7242280998350688</v>
      </c>
      <c r="O3063" s="25">
        <v>3.4534573365218688</v>
      </c>
      <c r="P3063" s="30">
        <v>3.5783960731301687</v>
      </c>
    </row>
    <row r="3064" spans="1:16" x14ac:dyDescent="0.25">
      <c r="A3064" s="14">
        <v>14601.13046</v>
      </c>
      <c r="B3064" s="28">
        <v>2.5807865622622459</v>
      </c>
      <c r="C3064" s="25">
        <v>2.4349790716547064</v>
      </c>
      <c r="D3064" s="25">
        <v>2.6970200632517507</v>
      </c>
      <c r="E3064" s="25">
        <v>2.5760990814715834</v>
      </c>
      <c r="F3064" s="25">
        <v>2.6511112769285621</v>
      </c>
      <c r="G3064" s="25">
        <v>2.6092414712612828</v>
      </c>
      <c r="H3064" s="25">
        <v>2.1678105389314868</v>
      </c>
      <c r="I3064" s="25">
        <v>2.3734543409728706</v>
      </c>
      <c r="J3064" s="25">
        <v>2.5892227666227901</v>
      </c>
      <c r="K3064" s="25">
        <v>3.1511952989481964</v>
      </c>
      <c r="L3064" s="25">
        <v>3.4981195062449415</v>
      </c>
      <c r="M3064" s="25">
        <v>3.7657358756212109</v>
      </c>
      <c r="N3064" s="25">
        <v>2.7237680420781665</v>
      </c>
      <c r="O3064" s="25">
        <v>3.4483060848727751</v>
      </c>
      <c r="P3064" s="30">
        <v>3.5731635461964921</v>
      </c>
    </row>
    <row r="3065" spans="1:16" x14ac:dyDescent="0.25">
      <c r="A3065" s="14">
        <v>14611.06018</v>
      </c>
      <c r="B3065" s="28">
        <v>2.5809375514890243</v>
      </c>
      <c r="C3065" s="25">
        <v>2.4352156154960132</v>
      </c>
      <c r="D3065" s="25">
        <v>2.6970200632517507</v>
      </c>
      <c r="E3065" s="25">
        <v>2.5756084455897224</v>
      </c>
      <c r="F3065" s="25">
        <v>2.6509168312204099</v>
      </c>
      <c r="G3065" s="25">
        <v>2.6087119514047026</v>
      </c>
      <c r="H3065" s="25">
        <v>2.1680023227641039</v>
      </c>
      <c r="I3065" s="25">
        <v>2.3733517315259895</v>
      </c>
      <c r="J3065" s="25">
        <v>2.5893914574316321</v>
      </c>
      <c r="K3065" s="25">
        <v>3.151564544668529</v>
      </c>
      <c r="L3065" s="25">
        <v>3.4978461071286393</v>
      </c>
      <c r="M3065" s="25">
        <v>3.7657358756212109</v>
      </c>
      <c r="N3065" s="25">
        <v>2.7233084711549602</v>
      </c>
      <c r="O3065" s="25">
        <v>3.4462383016099958</v>
      </c>
      <c r="P3065" s="30">
        <v>3.5712174885030454</v>
      </c>
    </row>
    <row r="3066" spans="1:16" x14ac:dyDescent="0.25">
      <c r="A3066" s="14">
        <v>14620.98475</v>
      </c>
      <c r="B3066" s="28">
        <v>2.5807566778824529</v>
      </c>
      <c r="C3066" s="25">
        <v>2.4353339357479107</v>
      </c>
      <c r="D3066" s="25">
        <v>2.6970200632517507</v>
      </c>
      <c r="E3066" s="25">
        <v>2.575118363368933</v>
      </c>
      <c r="F3066" s="25">
        <v>2.6507224725320446</v>
      </c>
      <c r="G3066" s="25">
        <v>2.6080069277402873</v>
      </c>
      <c r="H3066" s="25">
        <v>2.1681302257194983</v>
      </c>
      <c r="I3066" s="25">
        <v>2.3733517315259895</v>
      </c>
      <c r="J3066" s="25">
        <v>2.5895602137896536</v>
      </c>
      <c r="K3066" s="25">
        <v>3.1519957285027318</v>
      </c>
      <c r="L3066" s="25">
        <v>3.4975728800155674</v>
      </c>
      <c r="M3066" s="25">
        <v>3.7657358756212109</v>
      </c>
      <c r="N3066" s="25">
        <v>2.7228493860362031</v>
      </c>
      <c r="O3066" s="25">
        <v>3.4525945403325102</v>
      </c>
      <c r="P3066" s="30">
        <v>3.5775743236287956</v>
      </c>
    </row>
    <row r="3067" spans="1:16" x14ac:dyDescent="0.25">
      <c r="A3067" s="14">
        <v>14630.90417</v>
      </c>
      <c r="B3067" s="28">
        <v>2.5799019416828961</v>
      </c>
      <c r="C3067" s="25">
        <v>2.4352156154960132</v>
      </c>
      <c r="D3067" s="25">
        <v>2.6970200632517507</v>
      </c>
      <c r="E3067" s="25">
        <v>2.5754450233932866</v>
      </c>
      <c r="F3067" s="25">
        <v>2.6495581434649389</v>
      </c>
      <c r="G3067" s="25">
        <v>2.6073030467403342</v>
      </c>
      <c r="H3067" s="25">
        <v>2.1683221508085335</v>
      </c>
      <c r="I3067" s="25">
        <v>2.3732491463166068</v>
      </c>
      <c r="J3067" s="25">
        <v>2.5895602137896536</v>
      </c>
      <c r="K3067" s="25">
        <v>3.1523039792658345</v>
      </c>
      <c r="L3067" s="25">
        <v>3.4972998246894371</v>
      </c>
      <c r="M3067" s="25">
        <v>3.7657358756212109</v>
      </c>
      <c r="N3067" s="25">
        <v>2.7226200253327453</v>
      </c>
      <c r="O3067" s="25">
        <v>3.4503837604809147</v>
      </c>
      <c r="P3067" s="30">
        <v>3.5752816626684329</v>
      </c>
    </row>
    <row r="3068" spans="1:16" x14ac:dyDescent="0.25">
      <c r="A3068" s="14">
        <v>14640.818439999999</v>
      </c>
      <c r="B3068" s="28">
        <v>2.5787888838225523</v>
      </c>
      <c r="C3068" s="25">
        <v>2.4355706730020166</v>
      </c>
      <c r="D3068" s="25">
        <v>2.6970200632517507</v>
      </c>
      <c r="E3068" s="25">
        <v>2.57577192930402</v>
      </c>
      <c r="F3068" s="25">
        <v>2.6472388082761693</v>
      </c>
      <c r="G3068" s="25">
        <v>2.6064247967304124</v>
      </c>
      <c r="H3068" s="25">
        <v>2.168450148004244</v>
      </c>
      <c r="I3068" s="25">
        <v>2.3732491463166068</v>
      </c>
      <c r="J3068" s="25">
        <v>2.5895602137896536</v>
      </c>
      <c r="K3068" s="25">
        <v>3.1526741692145763</v>
      </c>
      <c r="L3068" s="25">
        <v>3.4970269409343686</v>
      </c>
      <c r="M3068" s="25">
        <v>3.7657358756212109</v>
      </c>
      <c r="N3068" s="25">
        <v>2.7221616669979527</v>
      </c>
      <c r="O3068" s="25">
        <v>3.4530873568187577</v>
      </c>
      <c r="P3068" s="30">
        <v>3.5780671867214915</v>
      </c>
    </row>
    <row r="3069" spans="1:16" x14ac:dyDescent="0.25">
      <c r="A3069" s="14">
        <v>14650.72755</v>
      </c>
      <c r="B3069" s="28">
        <v>2.5791808635771409</v>
      </c>
      <c r="C3069" s="25">
        <v>2.4355706730020166</v>
      </c>
      <c r="D3069" s="25">
        <v>2.6970200632517507</v>
      </c>
      <c r="E3069" s="25">
        <v>2.575118363368933</v>
      </c>
      <c r="F3069" s="25">
        <v>2.6449317936511494</v>
      </c>
      <c r="G3069" s="25">
        <v>2.6048484084954575</v>
      </c>
      <c r="H3069" s="25">
        <v>2.1685781829349779</v>
      </c>
      <c r="I3069" s="25">
        <v>2.3731465853332745</v>
      </c>
      <c r="J3069" s="25">
        <v>2.5895602137896536</v>
      </c>
      <c r="K3069" s="25">
        <v>3.1529829020646458</v>
      </c>
      <c r="L3069" s="25">
        <v>3.4966179365262673</v>
      </c>
      <c r="M3069" s="25">
        <v>3.7659891824128207</v>
      </c>
      <c r="N3069" s="25">
        <v>2.7217037919087264</v>
      </c>
      <c r="O3069" s="25">
        <v>3.4650858955701329</v>
      </c>
      <c r="P3069" s="30">
        <v>3.5900668766687054</v>
      </c>
    </row>
    <row r="3070" spans="1:16" x14ac:dyDescent="0.25">
      <c r="A3070" s="14">
        <v>14661.21393</v>
      </c>
      <c r="B3070" s="28">
        <v>2.5792897296433113</v>
      </c>
      <c r="C3070" s="25">
        <v>2.4352156154960132</v>
      </c>
      <c r="D3070" s="25">
        <v>2.6970200632517507</v>
      </c>
      <c r="E3070" s="25">
        <v>2.5747919488613435</v>
      </c>
      <c r="F3070" s="25">
        <v>2.644165504115064</v>
      </c>
      <c r="G3070" s="25">
        <v>2.6029294500405915</v>
      </c>
      <c r="H3070" s="25">
        <v>2.1687703061329366</v>
      </c>
      <c r="I3070" s="25">
        <v>2.3731465853332745</v>
      </c>
      <c r="J3070" s="25">
        <v>2.5895602137896536</v>
      </c>
      <c r="K3070" s="25">
        <v>3.1532918545439932</v>
      </c>
      <c r="L3070" s="25">
        <v>3.4963454807570407</v>
      </c>
      <c r="M3070" s="25">
        <v>3.7659891824128207</v>
      </c>
      <c r="N3070" s="25">
        <v>2.7212463990471711</v>
      </c>
      <c r="O3070" s="25">
        <v>3.4635678241779866</v>
      </c>
      <c r="P3070" s="30">
        <v>3.5885486578620625</v>
      </c>
    </row>
    <row r="3071" spans="1:16" x14ac:dyDescent="0.25">
      <c r="A3071" s="14">
        <v>14671.112419999999</v>
      </c>
      <c r="B3071" s="28">
        <v>2.5795916715589247</v>
      </c>
      <c r="C3071" s="25">
        <v>2.4350973274707952</v>
      </c>
      <c r="D3071" s="25">
        <v>2.6970200632517507</v>
      </c>
      <c r="E3071" s="25">
        <v>2.573326111978627</v>
      </c>
      <c r="F3071" s="25">
        <v>2.644165504115064</v>
      </c>
      <c r="G3071" s="25">
        <v>2.6011922697967353</v>
      </c>
      <c r="H3071" s="25">
        <v>2.1688984354986407</v>
      </c>
      <c r="I3071" s="25">
        <v>2.3731465853332745</v>
      </c>
      <c r="J3071" s="25">
        <v>2.5895602137896536</v>
      </c>
      <c r="K3071" s="25">
        <v>3.1536010269653252</v>
      </c>
      <c r="L3071" s="25">
        <v>3.4960731958064897</v>
      </c>
      <c r="M3071" s="25">
        <v>3.7659891824128207</v>
      </c>
      <c r="N3071" s="25">
        <v>2.7207894873986049</v>
      </c>
      <c r="O3071" s="25">
        <v>3.4597957001579402</v>
      </c>
      <c r="P3071" s="30">
        <v>3.5846927077744324</v>
      </c>
    </row>
    <row r="3072" spans="1:16" x14ac:dyDescent="0.25">
      <c r="A3072" s="14">
        <v>14681.005740000001</v>
      </c>
      <c r="B3072" s="28">
        <v>2.5793031028520224</v>
      </c>
      <c r="C3072" s="25">
        <v>2.4335625078049299</v>
      </c>
      <c r="D3072" s="25">
        <v>2.6970200632517507</v>
      </c>
      <c r="E3072" s="25">
        <v>2.5696024086130334</v>
      </c>
      <c r="F3072" s="25">
        <v>2.6430185990068686</v>
      </c>
      <c r="G3072" s="25">
        <v>2.6001532872870774</v>
      </c>
      <c r="H3072" s="25">
        <v>2.1690907004535567</v>
      </c>
      <c r="I3072" s="25">
        <v>2.3730440485645525</v>
      </c>
      <c r="J3072" s="25">
        <v>2.5895602137896536</v>
      </c>
      <c r="K3072" s="25">
        <v>3.153910419642016</v>
      </c>
      <c r="L3072" s="25">
        <v>3.4958010814605549</v>
      </c>
      <c r="M3072" s="25">
        <v>3.7659891824128207</v>
      </c>
      <c r="N3072" s="25">
        <v>2.7205612117129796</v>
      </c>
      <c r="O3072" s="25">
        <v>3.46344155742847</v>
      </c>
      <c r="P3072" s="30">
        <v>3.5883802940367699</v>
      </c>
    </row>
    <row r="3073" spans="1:16" x14ac:dyDescent="0.25">
      <c r="A3073" s="14">
        <v>14690.893889999999</v>
      </c>
      <c r="B3073" s="28">
        <v>2.5792534251335359</v>
      </c>
      <c r="C3073" s="25">
        <v>2.4321505494268933</v>
      </c>
      <c r="D3073" s="25">
        <v>2.6970200632517507</v>
      </c>
      <c r="E3073" s="25">
        <v>2.5673513399868932</v>
      </c>
      <c r="F3073" s="25">
        <v>2.642065152999546</v>
      </c>
      <c r="G3073" s="25">
        <v>2.5998075114074242</v>
      </c>
      <c r="H3073" s="25">
        <v>2.1692189243936388</v>
      </c>
      <c r="I3073" s="25">
        <v>2.3730440485645525</v>
      </c>
      <c r="J3073" s="25">
        <v>2.5895602137896536</v>
      </c>
      <c r="K3073" s="25">
        <v>3.1542819820333414</v>
      </c>
      <c r="L3073" s="25">
        <v>3.495529137505581</v>
      </c>
      <c r="M3073" s="25">
        <v>3.7659891824128207</v>
      </c>
      <c r="N3073" s="25">
        <v>2.7201050199883618</v>
      </c>
      <c r="O3073" s="25">
        <v>3.4405722002405099</v>
      </c>
      <c r="P3073" s="30">
        <v>3.5654310959658013</v>
      </c>
    </row>
    <row r="3074" spans="1:16" x14ac:dyDescent="0.25">
      <c r="A3074" s="14">
        <v>14700.77687</v>
      </c>
      <c r="B3074" s="28">
        <v>2.5790666517547343</v>
      </c>
      <c r="C3074" s="25">
        <v>2.4302750507738411</v>
      </c>
      <c r="D3074" s="25">
        <v>2.6972362915270183</v>
      </c>
      <c r="E3074" s="25">
        <v>2.5668704824195143</v>
      </c>
      <c r="F3074" s="25">
        <v>2.6409237739407372</v>
      </c>
      <c r="G3074" s="25">
        <v>2.5999803649348414</v>
      </c>
      <c r="H3074" s="25">
        <v>2.1693471862025757</v>
      </c>
      <c r="I3074" s="25">
        <v>2.3729415359990105</v>
      </c>
      <c r="J3074" s="25">
        <v>2.5897290357478155</v>
      </c>
      <c r="K3074" s="25">
        <v>3.1545918603782064</v>
      </c>
      <c r="L3074" s="25">
        <v>3.495257363728312</v>
      </c>
      <c r="M3074" s="25">
        <v>3.7659891824128207</v>
      </c>
      <c r="N3074" s="25">
        <v>2.7196493069539942</v>
      </c>
      <c r="O3074" s="25">
        <v>3.4450265416667603</v>
      </c>
      <c r="P3074" s="30">
        <v>3.569924944448061</v>
      </c>
    </row>
    <row r="3075" spans="1:16" x14ac:dyDescent="0.25">
      <c r="A3075" s="14">
        <v>14710.65467</v>
      </c>
      <c r="B3075" s="28">
        <v>2.5791415973753935</v>
      </c>
      <c r="C3075" s="25">
        <v>2.4296906145641204</v>
      </c>
      <c r="D3075" s="25">
        <v>2.6972362915270183</v>
      </c>
      <c r="E3075" s="25">
        <v>2.5670307091255942</v>
      </c>
      <c r="F3075" s="25">
        <v>2.6403542073254571</v>
      </c>
      <c r="G3075" s="25">
        <v>2.6001532872870774</v>
      </c>
      <c r="H3075" s="25">
        <v>2.1695396499690327</v>
      </c>
      <c r="I3075" s="25">
        <v>2.3729415359990105</v>
      </c>
      <c r="J3075" s="25">
        <v>2.5897290357478155</v>
      </c>
      <c r="K3075" s="25">
        <v>3.1549640064865851</v>
      </c>
      <c r="L3075" s="25">
        <v>3.4949857599158931</v>
      </c>
      <c r="M3075" s="25">
        <v>3.7659891824128207</v>
      </c>
      <c r="N3075" s="25">
        <v>2.7191940716063332</v>
      </c>
      <c r="O3075" s="25">
        <v>3.4553119776973227</v>
      </c>
      <c r="P3075" s="30">
        <v>3.5802094138936371</v>
      </c>
    </row>
    <row r="3076" spans="1:16" x14ac:dyDescent="0.25">
      <c r="A3076" s="14">
        <v>14721.10787</v>
      </c>
      <c r="B3076" s="28">
        <v>2.5790387018124523</v>
      </c>
      <c r="C3076" s="25">
        <v>2.4300411819034058</v>
      </c>
      <c r="D3076" s="25">
        <v>2.6972362915270183</v>
      </c>
      <c r="E3076" s="25">
        <v>2.566550206238404</v>
      </c>
      <c r="F3076" s="25">
        <v>2.6394065864347511</v>
      </c>
      <c r="G3076" s="25">
        <v>2.6001532872870774</v>
      </c>
      <c r="H3076" s="25">
        <v>2.1696680065480383</v>
      </c>
      <c r="I3076" s="25">
        <v>2.3728390476252241</v>
      </c>
      <c r="J3076" s="25">
        <v>2.5895602137896536</v>
      </c>
      <c r="K3076" s="25">
        <v>3.1553364717597607</v>
      </c>
      <c r="L3076" s="25">
        <v>3.4945786724167189</v>
      </c>
      <c r="M3076" s="25">
        <v>3.7659891824128207</v>
      </c>
      <c r="N3076" s="25">
        <v>2.7189666327522723</v>
      </c>
      <c r="O3076" s="25">
        <v>3.462936857218383</v>
      </c>
      <c r="P3076" s="30">
        <v>3.5878755938266829</v>
      </c>
    </row>
    <row r="3077" spans="1:16" x14ac:dyDescent="0.25">
      <c r="A3077" s="14">
        <v>14730.975</v>
      </c>
      <c r="B3077" s="28">
        <v>2.5793482494667939</v>
      </c>
      <c r="C3077" s="25">
        <v>2.4295738216410272</v>
      </c>
      <c r="D3077" s="25">
        <v>2.6972362915270183</v>
      </c>
      <c r="E3077" s="25">
        <v>2.566550206238404</v>
      </c>
      <c r="F3077" s="25">
        <v>2.6382721639824069</v>
      </c>
      <c r="G3077" s="25">
        <v>2.5998075114074242</v>
      </c>
      <c r="H3077" s="25">
        <v>2.1698606125746571</v>
      </c>
      <c r="I3077" s="25">
        <v>2.3727365834317791</v>
      </c>
      <c r="J3077" s="25">
        <v>2.5895602137896536</v>
      </c>
      <c r="K3077" s="25">
        <v>3.1557092567456571</v>
      </c>
      <c r="L3077" s="25">
        <v>3.4943074925877999</v>
      </c>
      <c r="M3077" s="25">
        <v>3.7659891824128207</v>
      </c>
      <c r="N3077" s="25">
        <v>2.7185121120599187</v>
      </c>
      <c r="O3077" s="25">
        <v>3.4727568836119116</v>
      </c>
      <c r="P3077" s="30">
        <v>3.5977386175453199</v>
      </c>
    </row>
    <row r="3078" spans="1:16" x14ac:dyDescent="0.25">
      <c r="A3078" s="14">
        <v>14740.836950000001</v>
      </c>
      <c r="B3078" s="28">
        <v>2.5795246188043932</v>
      </c>
      <c r="C3078" s="25">
        <v>2.4279420100736955</v>
      </c>
      <c r="D3078" s="25">
        <v>2.6972362915270183</v>
      </c>
      <c r="E3078" s="25">
        <v>2.5668704824195143</v>
      </c>
      <c r="F3078" s="25">
        <v>2.6386499756477337</v>
      </c>
      <c r="G3078" s="25">
        <v>2.5994620106080539</v>
      </c>
      <c r="H3078" s="25">
        <v>2.1699890640638819</v>
      </c>
      <c r="I3078" s="25">
        <v>2.3727365834317791</v>
      </c>
      <c r="J3078" s="25">
        <v>2.5895602137896536</v>
      </c>
      <c r="K3078" s="25">
        <v>3.1560201555218401</v>
      </c>
      <c r="L3078" s="25">
        <v>3.4940364819818739</v>
      </c>
      <c r="M3078" s="25">
        <v>3.7659891824128207</v>
      </c>
      <c r="N3078" s="25">
        <v>2.7180580665591751</v>
      </c>
      <c r="O3078" s="25">
        <v>3.462180904926726</v>
      </c>
      <c r="P3078" s="30">
        <v>3.5872035712834567</v>
      </c>
    </row>
    <row r="3079" spans="1:16" x14ac:dyDescent="0.25">
      <c r="A3079" s="14">
        <v>14750.6937</v>
      </c>
      <c r="B3079" s="28">
        <v>2.577846113440537</v>
      </c>
      <c r="C3079" s="25">
        <v>2.4259687322722812</v>
      </c>
      <c r="D3079" s="25">
        <v>2.6972362915270183</v>
      </c>
      <c r="E3079" s="25">
        <v>2.5655907924124999</v>
      </c>
      <c r="F3079" s="25">
        <v>2.6384610287307209</v>
      </c>
      <c r="G3079" s="25">
        <v>2.5985994592184558</v>
      </c>
      <c r="H3079" s="25">
        <v>2.1701175535565067</v>
      </c>
      <c r="I3079" s="25">
        <v>2.3726341434072675</v>
      </c>
      <c r="J3079" s="25">
        <v>2.5895602137896536</v>
      </c>
      <c r="K3079" s="25">
        <v>3.1562690348879081</v>
      </c>
      <c r="L3079" s="25">
        <v>3.4937656403878741</v>
      </c>
      <c r="M3079" s="25">
        <v>3.7659891824128207</v>
      </c>
      <c r="N3079" s="25">
        <v>2.7178312216953584</v>
      </c>
      <c r="O3079" s="25">
        <v>3.46344155742847</v>
      </c>
      <c r="P3079" s="30">
        <v>3.5883802940367699</v>
      </c>
    </row>
    <row r="3080" spans="1:16" x14ac:dyDescent="0.25">
      <c r="A3080" s="14">
        <v>14761.124610000001</v>
      </c>
      <c r="B3080" s="28">
        <v>2.575589653769601</v>
      </c>
      <c r="C3080" s="25">
        <v>2.4251588049366153</v>
      </c>
      <c r="D3080" s="25">
        <v>2.6972362915270183</v>
      </c>
      <c r="E3080" s="25">
        <v>2.5655907924124999</v>
      </c>
      <c r="F3080" s="25">
        <v>2.6373290702743328</v>
      </c>
      <c r="G3080" s="25">
        <v>2.5975666537806879</v>
      </c>
      <c r="H3080" s="25">
        <v>2.1703103591010291</v>
      </c>
      <c r="I3080" s="25">
        <v>2.3726341434072675</v>
      </c>
      <c r="J3080" s="25">
        <v>2.5895602137896536</v>
      </c>
      <c r="K3080" s="25">
        <v>3.1565180569600422</v>
      </c>
      <c r="L3080" s="25">
        <v>3.4934949675951281</v>
      </c>
      <c r="M3080" s="25">
        <v>3.7659891824128207</v>
      </c>
      <c r="N3080" s="25">
        <v>2.7173778871219372</v>
      </c>
      <c r="O3080" s="25">
        <v>3.4636941276489663</v>
      </c>
      <c r="P3080" s="30">
        <v>3.5885486578620625</v>
      </c>
    </row>
    <row r="3081" spans="1:16" x14ac:dyDescent="0.25">
      <c r="A3081" s="14">
        <v>14770.970660000001</v>
      </c>
      <c r="B3081" s="28">
        <v>2.5723103638792622</v>
      </c>
      <c r="C3081" s="25">
        <v>2.4253900586598127</v>
      </c>
      <c r="D3081" s="25">
        <v>2.6972362915270183</v>
      </c>
      <c r="E3081" s="25">
        <v>2.5657505476035247</v>
      </c>
      <c r="F3081" s="25">
        <v>2.6371406970413198</v>
      </c>
      <c r="G3081" s="25">
        <v>2.5960220363306452</v>
      </c>
      <c r="H3081" s="25">
        <v>2.1704389437006073</v>
      </c>
      <c r="I3081" s="25">
        <v>2.3725317275402902</v>
      </c>
      <c r="J3081" s="25">
        <v>2.5895602137896536</v>
      </c>
      <c r="K3081" s="25">
        <v>3.1568295354801021</v>
      </c>
      <c r="L3081" s="25">
        <v>3.4932244633933567</v>
      </c>
      <c r="M3081" s="25">
        <v>3.7659891824128207</v>
      </c>
      <c r="N3081" s="25">
        <v>2.7171513971653551</v>
      </c>
      <c r="O3081" s="25">
        <v>3.4666092919824485</v>
      </c>
      <c r="P3081" s="30">
        <v>3.5915904215315702</v>
      </c>
    </row>
    <row r="3082" spans="1:16" x14ac:dyDescent="0.25">
      <c r="A3082" s="14">
        <v>14780.811519999999</v>
      </c>
      <c r="B3082" s="28">
        <v>2.5686706480369068</v>
      </c>
      <c r="C3082" s="25">
        <v>2.4248121550723392</v>
      </c>
      <c r="D3082" s="25">
        <v>2.6972362915270183</v>
      </c>
      <c r="E3082" s="25">
        <v>2.5651118791326839</v>
      </c>
      <c r="F3082" s="25">
        <v>2.6373290702743328</v>
      </c>
      <c r="G3082" s="25">
        <v>2.5944828930236237</v>
      </c>
      <c r="H3082" s="25">
        <v>2.1705675663824016</v>
      </c>
      <c r="I3082" s="25">
        <v>2.3725317275402902</v>
      </c>
      <c r="J3082" s="25">
        <v>2.5893914574316321</v>
      </c>
      <c r="K3082" s="25">
        <v>3.1572036048244199</v>
      </c>
      <c r="L3082" s="25">
        <v>3.4929541275726743</v>
      </c>
      <c r="M3082" s="25">
        <v>3.7659891824128207</v>
      </c>
      <c r="N3082" s="25">
        <v>2.7166987712964503</v>
      </c>
      <c r="O3082" s="25">
        <v>3.4680104485874499</v>
      </c>
      <c r="P3082" s="30">
        <v>3.5929491851957498</v>
      </c>
    </row>
    <row r="3083" spans="1:16" x14ac:dyDescent="0.25">
      <c r="A3083" s="14">
        <v>14790.64717</v>
      </c>
      <c r="B3083" s="28">
        <v>2.5658358461589446</v>
      </c>
      <c r="C3083" s="25">
        <v>2.4251588049366153</v>
      </c>
      <c r="D3083" s="25">
        <v>2.6972362915270183</v>
      </c>
      <c r="E3083" s="25">
        <v>2.5644741485013451</v>
      </c>
      <c r="F3083" s="25">
        <v>2.6371406970413198</v>
      </c>
      <c r="G3083" s="25">
        <v>2.5929491851957498</v>
      </c>
      <c r="H3083" s="25">
        <v>2.1707605718586112</v>
      </c>
      <c r="I3083" s="25">
        <v>2.372429335819457</v>
      </c>
      <c r="J3083" s="25">
        <v>2.5892227666227901</v>
      </c>
      <c r="K3083" s="25">
        <v>3.1575779966423503</v>
      </c>
      <c r="L3083" s="25">
        <v>3.4926839599235864</v>
      </c>
      <c r="M3083" s="25">
        <v>3.7659891824128207</v>
      </c>
      <c r="N3083" s="25">
        <v>2.7162466166674735</v>
      </c>
      <c r="O3083" s="25">
        <v>3.4669909775045147</v>
      </c>
      <c r="P3083" s="30">
        <v>3.5919297141128146</v>
      </c>
    </row>
    <row r="3084" spans="1:16" x14ac:dyDescent="0.25">
      <c r="A3084" s="14">
        <v>14801.055710000001</v>
      </c>
      <c r="B3084" s="28">
        <v>2.5639280327980796</v>
      </c>
      <c r="C3084" s="25">
        <v>2.4250432242354933</v>
      </c>
      <c r="D3084" s="25">
        <v>2.6972362915270183</v>
      </c>
      <c r="E3084" s="25">
        <v>2.563837352959244</v>
      </c>
      <c r="F3084" s="25">
        <v>2.6360121702515085</v>
      </c>
      <c r="G3084" s="25">
        <v>2.5917600346881504</v>
      </c>
      <c r="H3084" s="25">
        <v>2.1708892898447054</v>
      </c>
      <c r="I3084" s="25">
        <v>2.3723269682333843</v>
      </c>
      <c r="J3084" s="25">
        <v>2.5890541413122254</v>
      </c>
      <c r="K3084" s="25">
        <v>3.1578902365593899</v>
      </c>
      <c r="L3084" s="25">
        <v>3.4922790233143863</v>
      </c>
      <c r="M3084" s="25">
        <v>3.7659891824128207</v>
      </c>
      <c r="N3084" s="25">
        <v>2.7160207157615202</v>
      </c>
      <c r="O3084" s="25">
        <v>3.4664821379830326</v>
      </c>
      <c r="P3084" s="30">
        <v>3.5914208745913325</v>
      </c>
    </row>
    <row r="3085" spans="1:16" x14ac:dyDescent="0.25">
      <c r="A3085" s="14">
        <v>14810.880639999999</v>
      </c>
      <c r="B3085" s="28">
        <v>2.5631969567789668</v>
      </c>
      <c r="C3085" s="25">
        <v>2.4243503852447805</v>
      </c>
      <c r="D3085" s="25">
        <v>2.6974526275125146</v>
      </c>
      <c r="E3085" s="25">
        <v>2.5617741923954704</v>
      </c>
      <c r="F3085" s="25">
        <v>2.6328305114653192</v>
      </c>
      <c r="G3085" s="25">
        <v>2.5910819791532202</v>
      </c>
      <c r="H3085" s="25">
        <v>2.1710180459920769</v>
      </c>
      <c r="I3085" s="25">
        <v>2.3723269682333843</v>
      </c>
      <c r="J3085" s="25">
        <v>2.5890541413122254</v>
      </c>
      <c r="K3085" s="25">
        <v>3.1581401902249389</v>
      </c>
      <c r="L3085" s="25">
        <v>3.4920092751803087</v>
      </c>
      <c r="M3085" s="25">
        <v>3.7659891824128207</v>
      </c>
      <c r="N3085" s="25">
        <v>2.7155692661554807</v>
      </c>
      <c r="O3085" s="25">
        <v>3.4754740633736243</v>
      </c>
      <c r="P3085" s="30">
        <v>3.6004993386853896</v>
      </c>
    </row>
    <row r="3086" spans="1:16" x14ac:dyDescent="0.25">
      <c r="A3086" s="14">
        <v>14820.700339999999</v>
      </c>
      <c r="B3086" s="28">
        <v>2.5624637295822814</v>
      </c>
      <c r="C3086" s="25">
        <v>2.4245812087856398</v>
      </c>
      <c r="D3086" s="25">
        <v>2.6974526275125146</v>
      </c>
      <c r="E3086" s="25">
        <v>2.5594057381601689</v>
      </c>
      <c r="F3086" s="25">
        <v>2.6305985863033756</v>
      </c>
      <c r="G3086" s="25">
        <v>2.590912630552165</v>
      </c>
      <c r="H3086" s="25">
        <v>2.171211251815047</v>
      </c>
      <c r="I3086" s="25">
        <v>2.3722246247706971</v>
      </c>
      <c r="J3086" s="25">
        <v>2.5888855814490954</v>
      </c>
      <c r="K3086" s="25">
        <v>3.1584528347434468</v>
      </c>
      <c r="L3086" s="25">
        <v>3.4917396944876655</v>
      </c>
      <c r="M3086" s="25">
        <v>3.7659891824128207</v>
      </c>
      <c r="N3086" s="25">
        <v>2.715118285344547</v>
      </c>
      <c r="O3086" s="25">
        <v>3.472885888360195</v>
      </c>
      <c r="P3086" s="30">
        <v>3.5977386175453199</v>
      </c>
    </row>
    <row r="3087" spans="1:16" x14ac:dyDescent="0.25">
      <c r="A3087" s="14">
        <v>14831.091990000001</v>
      </c>
      <c r="B3087" s="28">
        <v>2.5623160761424324</v>
      </c>
      <c r="C3087" s="25">
        <v>2.4248121550723392</v>
      </c>
      <c r="D3087" s="25">
        <v>2.6974526275125146</v>
      </c>
      <c r="E3087" s="25">
        <v>2.5557990111358406</v>
      </c>
      <c r="F3087" s="25">
        <v>2.6289321377282637</v>
      </c>
      <c r="G3087" s="25">
        <v>2.5902358957336538</v>
      </c>
      <c r="H3087" s="25">
        <v>2.1713401034646802</v>
      </c>
      <c r="I3087" s="25">
        <v>2.3722246247706971</v>
      </c>
      <c r="J3087" s="25">
        <v>2.5888855814490954</v>
      </c>
      <c r="K3087" s="25">
        <v>3.1588283055004678</v>
      </c>
      <c r="L3087" s="25">
        <v>3.4914702810287133</v>
      </c>
      <c r="M3087" s="25">
        <v>3.7659891824128207</v>
      </c>
      <c r="N3087" s="25">
        <v>2.7146677723561154</v>
      </c>
      <c r="O3087" s="25">
        <v>3.4628107737563552</v>
      </c>
      <c r="P3087" s="30">
        <v>3.5878755938266829</v>
      </c>
    </row>
    <row r="3088" spans="1:16" x14ac:dyDescent="0.25">
      <c r="A3088" s="14">
        <v>14840.900949999999</v>
      </c>
      <c r="B3088" s="28">
        <v>2.5619292576438646</v>
      </c>
      <c r="C3088" s="25">
        <v>2.4246966665776011</v>
      </c>
      <c r="D3088" s="25">
        <v>2.6974526275125146</v>
      </c>
      <c r="E3088" s="25">
        <v>2.5539290642989951</v>
      </c>
      <c r="F3088" s="25">
        <v>2.6280090885350851</v>
      </c>
      <c r="G3088" s="25">
        <v>2.5888855814490954</v>
      </c>
      <c r="H3088" s="25">
        <v>2.1714689933548987</v>
      </c>
      <c r="I3088" s="25">
        <v>2.3721223054200284</v>
      </c>
      <c r="J3088" s="25">
        <v>2.5887170869826157</v>
      </c>
      <c r="K3088" s="25">
        <v>3.1592041011529064</v>
      </c>
      <c r="L3088" s="25">
        <v>3.4912010345960951</v>
      </c>
      <c r="M3088" s="25">
        <v>3.7659891824128207</v>
      </c>
      <c r="N3088" s="25">
        <v>2.7144426909922261</v>
      </c>
      <c r="O3088" s="25">
        <v>3.4565528199182998</v>
      </c>
      <c r="P3088" s="30">
        <v>3.5813673126459347</v>
      </c>
    </row>
    <row r="3089" spans="1:16" x14ac:dyDescent="0.25">
      <c r="A3089" s="14">
        <v>14850.70469</v>
      </c>
      <c r="B3089" s="28">
        <v>2.5618539134971869</v>
      </c>
      <c r="C3089" s="25">
        <v>2.4243503852447805</v>
      </c>
      <c r="D3089" s="25">
        <v>2.6974526275125146</v>
      </c>
      <c r="E3089" s="25">
        <v>2.5528419686577806</v>
      </c>
      <c r="F3089" s="25">
        <v>2.6280090885350851</v>
      </c>
      <c r="G3089" s="25">
        <v>2.5875394525700388</v>
      </c>
      <c r="H3089" s="25">
        <v>2.1716623999409954</v>
      </c>
      <c r="I3089" s="25">
        <v>2.37202001017002</v>
      </c>
      <c r="J3089" s="25">
        <v>2.5887170869826157</v>
      </c>
      <c r="K3089" s="25">
        <v>3.1595175127865578</v>
      </c>
      <c r="L3089" s="25">
        <v>3.490797477668897</v>
      </c>
      <c r="M3089" s="25">
        <v>3.7659891824128207</v>
      </c>
      <c r="N3089" s="25">
        <v>2.7139928779205253</v>
      </c>
      <c r="O3089" s="25">
        <v>3.4572990305518894</v>
      </c>
      <c r="P3089" s="30">
        <v>3.582196277360119</v>
      </c>
    </row>
    <row r="3090" spans="1:16" x14ac:dyDescent="0.25">
      <c r="A3090" s="14">
        <v>14861.07941</v>
      </c>
      <c r="B3090" s="28">
        <v>2.5615822328212614</v>
      </c>
      <c r="C3090" s="25">
        <v>2.4245812087856398</v>
      </c>
      <c r="D3090" s="25">
        <v>2.6974526275125146</v>
      </c>
      <c r="E3090" s="25">
        <v>2.5525318690502443</v>
      </c>
      <c r="F3090" s="25">
        <v>2.6283780728239785</v>
      </c>
      <c r="G3090" s="25">
        <v>2.5863650028014442</v>
      </c>
      <c r="H3090" s="25">
        <v>2.1717913855320545</v>
      </c>
      <c r="I3090" s="25">
        <v>2.37202001017002</v>
      </c>
      <c r="J3090" s="25">
        <v>2.5885486578620625</v>
      </c>
      <c r="K3090" s="25">
        <v>3.1597684050418913</v>
      </c>
      <c r="L3090" s="25">
        <v>3.4905286478974515</v>
      </c>
      <c r="M3090" s="25">
        <v>3.7659891824128207</v>
      </c>
      <c r="N3090" s="25">
        <v>2.7135435302530171</v>
      </c>
      <c r="O3090" s="25">
        <v>3.4607984007058721</v>
      </c>
      <c r="P3090" s="30">
        <v>3.5858626378155232</v>
      </c>
    </row>
    <row r="3091" spans="1:16" x14ac:dyDescent="0.25">
      <c r="A3091" s="14">
        <v>14870.872369999999</v>
      </c>
      <c r="B3091" s="28">
        <v>2.5613532800614545</v>
      </c>
      <c r="C3091" s="25">
        <v>2.4248121550723392</v>
      </c>
      <c r="D3091" s="25">
        <v>2.6974526275125146</v>
      </c>
      <c r="E3091" s="25">
        <v>2.5520671344078196</v>
      </c>
      <c r="F3091" s="25">
        <v>2.6276404174756762</v>
      </c>
      <c r="G3091" s="25">
        <v>2.5860300282519386</v>
      </c>
      <c r="H3091" s="25">
        <v>2.171920409443254</v>
      </c>
      <c r="I3091" s="25">
        <v>2.3719177390093207</v>
      </c>
      <c r="J3091" s="25">
        <v>2.5883802940367699</v>
      </c>
      <c r="K3091" s="25">
        <v>3.159956669396506</v>
      </c>
      <c r="L3091" s="25">
        <v>3.4902599844296178</v>
      </c>
      <c r="M3091" s="25">
        <v>3.7659891824128207</v>
      </c>
      <c r="N3091" s="25">
        <v>2.7133190306450699</v>
      </c>
      <c r="O3091" s="25">
        <v>3.4496493276983844</v>
      </c>
      <c r="P3091" s="30">
        <v>3.5744657795017365</v>
      </c>
    </row>
    <row r="3092" spans="1:16" x14ac:dyDescent="0.25">
      <c r="A3092" s="14">
        <v>14880.660099999999</v>
      </c>
      <c r="B3092" s="28">
        <v>2.5611636283395347</v>
      </c>
      <c r="C3092" s="25">
        <v>2.4244657816801358</v>
      </c>
      <c r="D3092" s="25">
        <v>2.6974526275125146</v>
      </c>
      <c r="E3092" s="25">
        <v>2.5523769022397138</v>
      </c>
      <c r="F3092" s="25">
        <v>2.6276404174756762</v>
      </c>
      <c r="G3092" s="25">
        <v>2.5855280503706974</v>
      </c>
      <c r="H3092" s="25">
        <v>2.1721140172101441</v>
      </c>
      <c r="I3092" s="25">
        <v>2.3718154919265872</v>
      </c>
      <c r="J3092" s="25">
        <v>2.5883802940367699</v>
      </c>
      <c r="K3092" s="25">
        <v>3.1600822243213189</v>
      </c>
      <c r="L3092" s="25">
        <v>3.4899914870597653</v>
      </c>
      <c r="M3092" s="25">
        <v>3.7659891824128207</v>
      </c>
      <c r="N3092" s="25">
        <v>2.712870379280889</v>
      </c>
      <c r="O3092" s="25">
        <v>3.4296906145641204</v>
      </c>
      <c r="P3092" s="30">
        <v>3.55455148573395</v>
      </c>
    </row>
    <row r="3093" spans="1:16" x14ac:dyDescent="0.25">
      <c r="A3093" s="14">
        <v>14891.01786</v>
      </c>
      <c r="B3093" s="28">
        <v>2.5609954503142984</v>
      </c>
      <c r="C3093" s="25">
        <v>2.4243503852447805</v>
      </c>
      <c r="D3093" s="25">
        <v>2.6974526275125146</v>
      </c>
      <c r="E3093" s="25">
        <v>2.5522219907053789</v>
      </c>
      <c r="F3093" s="25">
        <v>2.6274561992409295</v>
      </c>
      <c r="G3093" s="25">
        <v>2.5851937204989874</v>
      </c>
      <c r="H3093" s="25">
        <v>2.1722431370213831</v>
      </c>
      <c r="I3093" s="25">
        <v>2.3718154919265872</v>
      </c>
      <c r="J3093" s="25">
        <v>2.5882119954561311</v>
      </c>
      <c r="K3093" s="25">
        <v>3.1602078155546707</v>
      </c>
      <c r="L3093" s="25">
        <v>3.4897231555826451</v>
      </c>
      <c r="M3093" s="25">
        <v>3.7659891824128207</v>
      </c>
      <c r="N3093" s="25">
        <v>2.7126462272852536</v>
      </c>
      <c r="O3093" s="25">
        <v>3.4240043797967323</v>
      </c>
      <c r="P3093" s="30">
        <v>3.5489815478445426</v>
      </c>
    </row>
    <row r="3094" spans="1:16" x14ac:dyDescent="0.25">
      <c r="A3094" s="14">
        <v>14900.7948</v>
      </c>
      <c r="B3094" s="28">
        <v>2.5609943810359241</v>
      </c>
      <c r="C3094" s="25">
        <v>2.4242350194632807</v>
      </c>
      <c r="D3094" s="25">
        <v>2.6974526275125146</v>
      </c>
      <c r="E3094" s="25">
        <v>2.5509846836522136</v>
      </c>
      <c r="F3094" s="25">
        <v>2.6267201067225039</v>
      </c>
      <c r="G3094" s="25">
        <v>2.5843590201038458</v>
      </c>
      <c r="H3094" s="25">
        <v>2.1723722952325666</v>
      </c>
      <c r="I3094" s="25">
        <v>2.3717132689104856</v>
      </c>
      <c r="J3094" s="25">
        <v>2.5880437620695984</v>
      </c>
      <c r="K3094" s="25">
        <v>3.1602706247936121</v>
      </c>
      <c r="L3094" s="25">
        <v>3.4893209689677902</v>
      </c>
      <c r="M3094" s="25">
        <v>3.7659891824128207</v>
      </c>
      <c r="N3094" s="25">
        <v>2.712198270069774</v>
      </c>
      <c r="O3094" s="25">
        <v>3.4303920324531756</v>
      </c>
      <c r="P3094" s="30">
        <v>3.5553307690614755</v>
      </c>
    </row>
    <row r="3095" spans="1:16" x14ac:dyDescent="0.25">
      <c r="A3095" s="14">
        <v>14910.566489999999</v>
      </c>
      <c r="B3095" s="28">
        <v>2.5606116532632512</v>
      </c>
      <c r="C3095" s="25">
        <v>2.423658649794207</v>
      </c>
      <c r="D3095" s="25">
        <v>2.6974526275125146</v>
      </c>
      <c r="E3095" s="25">
        <v>2.5491353076202339</v>
      </c>
      <c r="F3095" s="25">
        <v>2.6265362783676309</v>
      </c>
      <c r="G3095" s="25">
        <v>2.5823622603477703</v>
      </c>
      <c r="H3095" s="25">
        <v>2.1725661045992206</v>
      </c>
      <c r="I3095" s="25">
        <v>2.3716110699496884</v>
      </c>
      <c r="J3095" s="25">
        <v>2.5880437620695984</v>
      </c>
      <c r="K3095" s="25">
        <v>3.1603962705291631</v>
      </c>
      <c r="L3095" s="25">
        <v>3.4890530513270273</v>
      </c>
      <c r="M3095" s="25">
        <v>3.7659891824128207</v>
      </c>
      <c r="N3095" s="25">
        <v>2.711750774428014</v>
      </c>
      <c r="O3095" s="25">
        <v>3.4221636587072557</v>
      </c>
      <c r="P3095" s="30">
        <v>3.5471406642041479</v>
      </c>
    </row>
    <row r="3096" spans="1:16" x14ac:dyDescent="0.25">
      <c r="A3096" s="14">
        <v>14920.90726</v>
      </c>
      <c r="B3096" s="28">
        <v>2.5599959391508813</v>
      </c>
      <c r="C3096" s="25">
        <v>2.4238891058791601</v>
      </c>
      <c r="D3096" s="25">
        <v>2.6974526275125146</v>
      </c>
      <c r="E3096" s="25">
        <v>2.5463759264085493</v>
      </c>
      <c r="F3096" s="25">
        <v>2.6250684460218117</v>
      </c>
      <c r="G3096" s="25">
        <v>2.5790545940780278</v>
      </c>
      <c r="H3096" s="25">
        <v>2.1726953589102651</v>
      </c>
      <c r="I3096" s="25">
        <v>2.3715088950328771</v>
      </c>
      <c r="J3096" s="25">
        <v>2.5880437620695984</v>
      </c>
      <c r="K3096" s="25">
        <v>3.1604591070310311</v>
      </c>
      <c r="L3096" s="25">
        <v>3.4887852988636121</v>
      </c>
      <c r="M3096" s="25">
        <v>3.7659891824128207</v>
      </c>
      <c r="N3096" s="25">
        <v>2.7115271994002175</v>
      </c>
      <c r="O3096" s="25">
        <v>3.4380642366862189</v>
      </c>
      <c r="P3096" s="30">
        <v>3.5630426693305504</v>
      </c>
    </row>
    <row r="3097" spans="1:16" x14ac:dyDescent="0.25">
      <c r="A3097" s="14">
        <v>14930.66813</v>
      </c>
      <c r="B3097" s="28">
        <v>2.5603785192101762</v>
      </c>
      <c r="C3097" s="25">
        <v>2.4225082001627745</v>
      </c>
      <c r="D3097" s="25">
        <v>2.6976690713156009</v>
      </c>
      <c r="E3097" s="25">
        <v>2.5459177292689099</v>
      </c>
      <c r="F3097" s="25">
        <v>2.624153563690844</v>
      </c>
      <c r="G3097" s="25">
        <v>2.57577192930402</v>
      </c>
      <c r="H3097" s="25">
        <v>2.1728246517013075</v>
      </c>
      <c r="I3097" s="25">
        <v>2.3715088950328771</v>
      </c>
      <c r="J3097" s="25">
        <v>2.5878755938266829</v>
      </c>
      <c r="K3097" s="25">
        <v>3.1605219526258015</v>
      </c>
      <c r="L3097" s="25">
        <v>3.4883839794308624</v>
      </c>
      <c r="M3097" s="25">
        <v>3.7659891824128207</v>
      </c>
      <c r="N3097" s="25">
        <v>2.7110803943382735</v>
      </c>
      <c r="O3097" s="25">
        <v>3.3983745204460551</v>
      </c>
      <c r="P3097" s="30">
        <v>3.5233132570543551</v>
      </c>
    </row>
    <row r="3098" spans="1:16" x14ac:dyDescent="0.25">
      <c r="A3098" s="14">
        <v>14940.997439999999</v>
      </c>
      <c r="B3098" s="28">
        <v>2.5600212962147686</v>
      </c>
      <c r="C3098" s="25">
        <v>2.421590029668764</v>
      </c>
      <c r="D3098" s="25">
        <v>2.6976690713156009</v>
      </c>
      <c r="E3098" s="25">
        <v>2.5460704079422714</v>
      </c>
      <c r="F3098" s="25">
        <v>2.62397081827182</v>
      </c>
      <c r="G3098" s="25">
        <v>2.5739769843101237</v>
      </c>
      <c r="H3098" s="25">
        <v>2.1730186630880062</v>
      </c>
      <c r="I3098" s="25">
        <v>2.3714067441487408</v>
      </c>
      <c r="J3098" s="25">
        <v>2.5878755938266829</v>
      </c>
      <c r="K3098" s="25">
        <v>3.1605848073161065</v>
      </c>
      <c r="L3098" s="25">
        <v>3.4881166390211256</v>
      </c>
      <c r="M3098" s="25">
        <v>3.7659891824128207</v>
      </c>
      <c r="N3098" s="25">
        <v>2.7108571640676669</v>
      </c>
      <c r="O3098" s="25">
        <v>3.3894462946829056</v>
      </c>
      <c r="P3098" s="30">
        <v>3.5144205230153212</v>
      </c>
    </row>
    <row r="3099" spans="1:16" x14ac:dyDescent="0.25">
      <c r="A3099" s="14">
        <v>14950.74749</v>
      </c>
      <c r="B3099" s="28">
        <v>2.5582223253940604</v>
      </c>
      <c r="C3099" s="25">
        <v>2.421590029668764</v>
      </c>
      <c r="D3099" s="25">
        <v>2.6976690713156009</v>
      </c>
      <c r="E3099" s="25">
        <v>2.5446982283429236</v>
      </c>
      <c r="F3099" s="25">
        <v>2.6232406045951202</v>
      </c>
      <c r="G3099" s="25">
        <v>2.5734887386354246</v>
      </c>
      <c r="H3099" s="25">
        <v>2.1731480521793562</v>
      </c>
      <c r="I3099" s="25">
        <v>2.3713046172859769</v>
      </c>
      <c r="J3099" s="25">
        <v>2.5878755938266829</v>
      </c>
      <c r="K3099" s="25">
        <v>3.1605848073161065</v>
      </c>
      <c r="L3099" s="25">
        <v>3.4878494630779695</v>
      </c>
      <c r="M3099" s="25">
        <v>3.7659891824128207</v>
      </c>
      <c r="N3099" s="25">
        <v>2.7104110474574035</v>
      </c>
      <c r="O3099" s="25">
        <v>3.3880643749598773</v>
      </c>
      <c r="P3099" s="30">
        <v>3.5130031115681772</v>
      </c>
    </row>
    <row r="3100" spans="1:16" x14ac:dyDescent="0.25">
      <c r="A3100" s="14">
        <v>14960.492270000001</v>
      </c>
      <c r="B3100" s="28">
        <v>2.5573488719278963</v>
      </c>
      <c r="C3100" s="25">
        <v>2.4210171572972095</v>
      </c>
      <c r="D3100" s="25">
        <v>2.6976690713156009</v>
      </c>
      <c r="E3100" s="25">
        <v>2.5437858446420112</v>
      </c>
      <c r="F3100" s="25">
        <v>2.6223295606656771</v>
      </c>
      <c r="G3100" s="25">
        <v>2.5731635461964921</v>
      </c>
      <c r="H3100" s="25">
        <v>2.1732774798310079</v>
      </c>
      <c r="I3100" s="25">
        <v>2.37120251443329</v>
      </c>
      <c r="J3100" s="25">
        <v>2.5878755938266829</v>
      </c>
      <c r="K3100" s="25">
        <v>3.1605219526258015</v>
      </c>
      <c r="L3100" s="25">
        <v>3.4874490070957891</v>
      </c>
      <c r="M3100" s="25">
        <v>3.7659891824128207</v>
      </c>
      <c r="N3100" s="25">
        <v>2.7101881608823786</v>
      </c>
      <c r="O3100" s="25">
        <v>3.4117282931576711</v>
      </c>
      <c r="P3100" s="30">
        <v>3.5367043900379973</v>
      </c>
    </row>
    <row r="3101" spans="1:16" x14ac:dyDescent="0.25">
      <c r="A3101" s="14">
        <v>14970.804529999999</v>
      </c>
      <c r="B3101" s="28">
        <v>2.5565430033804968</v>
      </c>
      <c r="C3101" s="25">
        <v>2.4207882197685007</v>
      </c>
      <c r="D3101" s="25">
        <v>2.6976690713156009</v>
      </c>
      <c r="E3101" s="25">
        <v>2.5422694517540014</v>
      </c>
      <c r="F3101" s="25">
        <v>2.6214204238842251</v>
      </c>
      <c r="G3101" s="25">
        <v>2.5726762136427528</v>
      </c>
      <c r="H3101" s="25">
        <v>2.1734716936593483</v>
      </c>
      <c r="I3101" s="25">
        <v>2.37120251443329</v>
      </c>
      <c r="J3101" s="25">
        <v>2.5878755938266829</v>
      </c>
      <c r="K3101" s="25">
        <v>3.1603962705291631</v>
      </c>
      <c r="L3101" s="25">
        <v>3.4871822414351268</v>
      </c>
      <c r="M3101" s="25">
        <v>3.7659891824128207</v>
      </c>
      <c r="N3101" s="25">
        <v>2.7097427306054818</v>
      </c>
      <c r="O3101" s="25">
        <v>3.4172550343087229</v>
      </c>
      <c r="P3101" s="30">
        <v>3.5422694517540014</v>
      </c>
    </row>
    <row r="3102" spans="1:16" x14ac:dyDescent="0.25">
      <c r="A3102" s="14">
        <v>14980.53846</v>
      </c>
      <c r="B3102" s="28">
        <v>2.5562794944898322</v>
      </c>
      <c r="C3102" s="25">
        <v>2.4209026734473564</v>
      </c>
      <c r="D3102" s="25">
        <v>2.6976690713156009</v>
      </c>
      <c r="E3102" s="25">
        <v>2.5413621509743507</v>
      </c>
      <c r="F3102" s="25">
        <v>2.6208758539296082</v>
      </c>
      <c r="G3102" s="25">
        <v>2.5723516288130672</v>
      </c>
      <c r="H3102" s="25">
        <v>2.1736012178123825</v>
      </c>
      <c r="I3102" s="25">
        <v>2.3711004355793932</v>
      </c>
      <c r="J3102" s="25">
        <v>2.5878755938266829</v>
      </c>
      <c r="K3102" s="25">
        <v>3.1603334431175667</v>
      </c>
      <c r="L3102" s="25">
        <v>3.4869156395348559</v>
      </c>
      <c r="M3102" s="25">
        <v>3.7659891824128207</v>
      </c>
      <c r="N3102" s="25">
        <v>2.709520186669327</v>
      </c>
      <c r="O3102" s="25">
        <v>3.4041732229267767</v>
      </c>
      <c r="P3102" s="30">
        <v>3.5290018303391264</v>
      </c>
    </row>
    <row r="3103" spans="1:16" x14ac:dyDescent="0.25">
      <c r="A3103" s="14">
        <v>14990.83922</v>
      </c>
      <c r="B3103" s="28">
        <v>2.5561974484706478</v>
      </c>
      <c r="C3103" s="25">
        <v>2.4207882197685007</v>
      </c>
      <c r="D3103" s="25">
        <v>2.6976690713156009</v>
      </c>
      <c r="E3103" s="25">
        <v>2.5410601381096738</v>
      </c>
      <c r="F3103" s="25">
        <v>2.618704376996174</v>
      </c>
      <c r="G3103" s="25">
        <v>2.571865205971211</v>
      </c>
      <c r="H3103" s="25">
        <v>2.1737307806062738</v>
      </c>
      <c r="I3103" s="25">
        <v>2.3709983807130084</v>
      </c>
      <c r="J3103" s="25">
        <v>2.5878755938266829</v>
      </c>
      <c r="K3103" s="25">
        <v>3.1601450153981152</v>
      </c>
      <c r="L3103" s="25">
        <v>3.4865160432957429</v>
      </c>
      <c r="M3103" s="25">
        <v>3.7657358756212109</v>
      </c>
      <c r="N3103" s="25">
        <v>2.7090754406172457</v>
      </c>
      <c r="O3103" s="25">
        <v>3.4230830440347928</v>
      </c>
      <c r="P3103" s="30">
        <v>3.5480601306348971</v>
      </c>
    </row>
    <row r="3104" spans="1:16" x14ac:dyDescent="0.25">
      <c r="A3104" s="14">
        <v>15000.56229</v>
      </c>
      <c r="B3104" s="28">
        <v>2.5564938429263586</v>
      </c>
      <c r="C3104" s="25">
        <v>2.4209026734473564</v>
      </c>
      <c r="D3104" s="25">
        <v>2.6976690713156009</v>
      </c>
      <c r="E3104" s="25">
        <v>2.5413621509743507</v>
      </c>
      <c r="F3104" s="25">
        <v>2.6181632000016566</v>
      </c>
      <c r="G3104" s="25">
        <v>2.5712174885030454</v>
      </c>
      <c r="H3104" s="25">
        <v>2.1739251972991736</v>
      </c>
      <c r="I3104" s="25">
        <v>2.3708963498228637</v>
      </c>
      <c r="J3104" s="25">
        <v>2.5878755938266829</v>
      </c>
      <c r="K3104" s="25">
        <v>3.159956669396506</v>
      </c>
      <c r="L3104" s="25">
        <v>3.4862498499181767</v>
      </c>
      <c r="M3104" s="25">
        <v>3.7657358756212109</v>
      </c>
      <c r="N3104" s="25">
        <v>2.7088532382681145</v>
      </c>
      <c r="O3104" s="25">
        <v>3.4179366370882911</v>
      </c>
      <c r="P3104" s="30">
        <v>3.5428753736965914</v>
      </c>
    </row>
    <row r="3105" spans="1:16" x14ac:dyDescent="0.25">
      <c r="A3105" s="14">
        <v>15010.85154</v>
      </c>
      <c r="B3105" s="28">
        <v>2.5548613510674576</v>
      </c>
      <c r="C3105" s="25">
        <v>2.4191890273390539</v>
      </c>
      <c r="D3105" s="25">
        <v>2.6976690713156009</v>
      </c>
      <c r="E3105" s="25">
        <v>2.5398541825082499</v>
      </c>
      <c r="F3105" s="25">
        <v>2.6170828649124691</v>
      </c>
      <c r="G3105" s="25">
        <v>2.5692801121367177</v>
      </c>
      <c r="H3105" s="25">
        <v>2.1740548567961522</v>
      </c>
      <c r="I3105" s="25">
        <v>2.3707943428976961</v>
      </c>
      <c r="J3105" s="25">
        <v>2.5878755938266829</v>
      </c>
      <c r="K3105" s="25">
        <v>3.1597056683885638</v>
      </c>
      <c r="L3105" s="25">
        <v>3.4859838195993507</v>
      </c>
      <c r="M3105" s="25">
        <v>3.7657358756212109</v>
      </c>
      <c r="N3105" s="25">
        <v>2.7084091743419987</v>
      </c>
      <c r="O3105" s="25">
        <v>3.4371126187061209</v>
      </c>
      <c r="P3105" s="30">
        <v>3.5620909644605017</v>
      </c>
    </row>
    <row r="3106" spans="1:16" x14ac:dyDescent="0.25">
      <c r="A3106" s="14">
        <v>15020.56373</v>
      </c>
      <c r="B3106" s="28">
        <v>2.5527241578869146</v>
      </c>
      <c r="C3106" s="25">
        <v>2.4188471080337113</v>
      </c>
      <c r="D3106" s="25">
        <v>2.6976690713156009</v>
      </c>
      <c r="E3106" s="25">
        <v>2.5389519083293419</v>
      </c>
      <c r="F3106" s="25">
        <v>2.6135010344493468</v>
      </c>
      <c r="G3106" s="25">
        <v>2.5662301660751341</v>
      </c>
      <c r="H3106" s="25">
        <v>2.1741845550147962</v>
      </c>
      <c r="I3106" s="25">
        <v>2.3707943428976961</v>
      </c>
      <c r="J3106" s="25">
        <v>2.5878755938266829</v>
      </c>
      <c r="K3106" s="25">
        <v>3.1593921209907099</v>
      </c>
      <c r="L3106" s="25">
        <v>3.4855850794196312</v>
      </c>
      <c r="M3106" s="25">
        <v>3.7657358756212109</v>
      </c>
      <c r="N3106" s="25">
        <v>2.708187312532881</v>
      </c>
      <c r="O3106" s="25">
        <v>3.4426131179404926</v>
      </c>
      <c r="P3106" s="30">
        <v>3.5676722077383958</v>
      </c>
    </row>
    <row r="3107" spans="1:16" x14ac:dyDescent="0.25">
      <c r="A3107" s="14">
        <v>15030.84146</v>
      </c>
      <c r="B3107" s="28">
        <v>2.5509151804836763</v>
      </c>
      <c r="C3107" s="25">
        <v>2.4183916339679423</v>
      </c>
      <c r="D3107" s="25">
        <v>2.6976690713156009</v>
      </c>
      <c r="E3107" s="25">
        <v>2.5382014424748909</v>
      </c>
      <c r="F3107" s="25">
        <v>2.6118987984294835</v>
      </c>
      <c r="G3107" s="25">
        <v>2.5639964643301036</v>
      </c>
      <c r="H3107" s="25">
        <v>2.1743142919782414</v>
      </c>
      <c r="I3107" s="25">
        <v>2.370692359926251</v>
      </c>
      <c r="J3107" s="25">
        <v>2.5880437620695984</v>
      </c>
      <c r="K3107" s="25">
        <v>3.1591414459581206</v>
      </c>
      <c r="L3107" s="25">
        <v>3.4853194558750182</v>
      </c>
      <c r="M3107" s="25">
        <v>3.7657358756212109</v>
      </c>
      <c r="N3107" s="25">
        <v>2.7077439286435241</v>
      </c>
      <c r="O3107" s="25">
        <v>3.4206737962447451</v>
      </c>
      <c r="P3107" s="30">
        <v>3.545612532853045</v>
      </c>
    </row>
    <row r="3108" spans="1:16" x14ac:dyDescent="0.25">
      <c r="A3108" s="14">
        <v>15040.542750000001</v>
      </c>
      <c r="B3108" s="28">
        <v>2.5505605914735794</v>
      </c>
      <c r="C3108" s="25">
        <v>2.4182778400509011</v>
      </c>
      <c r="D3108" s="25">
        <v>2.6976690713156009</v>
      </c>
      <c r="E3108" s="25">
        <v>2.5383514319365448</v>
      </c>
      <c r="F3108" s="25">
        <v>2.6115435472997333</v>
      </c>
      <c r="G3108" s="25">
        <v>2.5628839069519214</v>
      </c>
      <c r="H3108" s="25">
        <v>2.1745089701205691</v>
      </c>
      <c r="I3108" s="25">
        <v>2.3705904008972811</v>
      </c>
      <c r="J3108" s="25">
        <v>2.5880437620695984</v>
      </c>
      <c r="K3108" s="25">
        <v>3.1588909155318459</v>
      </c>
      <c r="L3108" s="25">
        <v>3.4849213249240774</v>
      </c>
      <c r="M3108" s="25">
        <v>3.7657358756212109</v>
      </c>
      <c r="N3108" s="25">
        <v>2.7075224063322159</v>
      </c>
      <c r="O3108" s="25">
        <v>3.4092695942073097</v>
      </c>
      <c r="P3108" s="30">
        <v>3.5341711846425636</v>
      </c>
    </row>
    <row r="3109" spans="1:16" x14ac:dyDescent="0.25">
      <c r="A3109" s="14">
        <v>15050.808940000001</v>
      </c>
      <c r="B3109" s="28">
        <v>2.5507039543752348</v>
      </c>
      <c r="C3109" s="25">
        <v>2.4172550343087229</v>
      </c>
      <c r="D3109" s="25">
        <v>2.6976690713156009</v>
      </c>
      <c r="E3109" s="25">
        <v>2.5376020021010439</v>
      </c>
      <c r="F3109" s="25">
        <v>2.6113660306482109</v>
      </c>
      <c r="G3109" s="25">
        <v>2.5630426693305504</v>
      </c>
      <c r="H3109" s="25">
        <v>2.1746388040473668</v>
      </c>
      <c r="I3109" s="25">
        <v>2.3704884657995469</v>
      </c>
      <c r="J3109" s="25">
        <v>2.5880437620695984</v>
      </c>
      <c r="K3109" s="25">
        <v>3.158765704493959</v>
      </c>
      <c r="L3109" s="25">
        <v>3.4846561069116193</v>
      </c>
      <c r="M3109" s="25">
        <v>3.7657358756212109</v>
      </c>
      <c r="N3109" s="25">
        <v>2.7070797003999938</v>
      </c>
      <c r="O3109" s="25">
        <v>3.4041732229267767</v>
      </c>
      <c r="P3109" s="30">
        <v>3.5291486754738823</v>
      </c>
    </row>
    <row r="3110" spans="1:16" x14ac:dyDescent="0.25">
      <c r="A3110" s="14">
        <v>15060.499320000001</v>
      </c>
      <c r="B3110" s="28">
        <v>2.5507364262915888</v>
      </c>
      <c r="C3110" s="25">
        <v>2.4153296155356512</v>
      </c>
      <c r="D3110" s="25">
        <v>2.6978856230437986</v>
      </c>
      <c r="E3110" s="25">
        <v>2.5353614409049672</v>
      </c>
      <c r="F3110" s="25">
        <v>2.6104795341536224</v>
      </c>
      <c r="G3110" s="25">
        <v>2.5630426693305504</v>
      </c>
      <c r="H3110" s="25">
        <v>2.1747686768000998</v>
      </c>
      <c r="I3110" s="25">
        <v>2.3703865546218168</v>
      </c>
      <c r="J3110" s="25">
        <v>2.5880437620695984</v>
      </c>
      <c r="K3110" s="25">
        <v>3.1586405295451452</v>
      </c>
      <c r="L3110" s="25">
        <v>3.4843910507655198</v>
      </c>
      <c r="M3110" s="25">
        <v>3.7657358756212109</v>
      </c>
      <c r="N3110" s="25">
        <v>2.7068585165490693</v>
      </c>
      <c r="O3110" s="25">
        <v>3.4226231080829854</v>
      </c>
      <c r="P3110" s="30">
        <v>3.5476001540885584</v>
      </c>
    </row>
    <row r="3111" spans="1:16" x14ac:dyDescent="0.25">
      <c r="A3111" s="14">
        <v>15070.75395</v>
      </c>
      <c r="B3111" s="28">
        <v>2.55032593791264</v>
      </c>
      <c r="C3111" s="25">
        <v>2.4142009909869993</v>
      </c>
      <c r="D3111" s="25">
        <v>2.6978856230437986</v>
      </c>
      <c r="E3111" s="25">
        <v>2.5323918944163668</v>
      </c>
      <c r="F3111" s="25">
        <v>2.6095948435199192</v>
      </c>
      <c r="G3111" s="25">
        <v>2.5630426693305504</v>
      </c>
      <c r="H3111" s="25">
        <v>2.1749635587786464</v>
      </c>
      <c r="I3111" s="25">
        <v>2.3702846673528679</v>
      </c>
      <c r="J3111" s="25">
        <v>2.5882119954561311</v>
      </c>
      <c r="K3111" s="25">
        <v>3.1585153906646068</v>
      </c>
      <c r="L3111" s="25">
        <v>3.4839937696139525</v>
      </c>
      <c r="M3111" s="25">
        <v>3.7657358756212109</v>
      </c>
      <c r="N3111" s="25">
        <v>2.7064164865038833</v>
      </c>
      <c r="O3111" s="25">
        <v>3.408712734941501</v>
      </c>
      <c r="P3111" s="30">
        <v>3.533725678210708</v>
      </c>
    </row>
    <row r="3112" spans="1:16" x14ac:dyDescent="0.25">
      <c r="A3112" s="14">
        <v>15080.433419999999</v>
      </c>
      <c r="B3112" s="28">
        <v>2.5499824669885616</v>
      </c>
      <c r="C3112" s="25">
        <v>2.4142009909869993</v>
      </c>
      <c r="D3112" s="25">
        <v>2.6978856230437986</v>
      </c>
      <c r="E3112" s="25">
        <v>2.5313573316084885</v>
      </c>
      <c r="F3112" s="25">
        <v>2.6090648928966207</v>
      </c>
      <c r="G3112" s="25">
        <v>2.5628839069519214</v>
      </c>
      <c r="H3112" s="25">
        <v>2.1750935286978876</v>
      </c>
      <c r="I3112" s="25">
        <v>2.3701828039814843</v>
      </c>
      <c r="J3112" s="25">
        <v>2.5882119954561311</v>
      </c>
      <c r="K3112" s="25">
        <v>3.1583277499263658</v>
      </c>
      <c r="L3112" s="25">
        <v>3.4837291172706601</v>
      </c>
      <c r="M3112" s="25">
        <v>3.7657358756212109</v>
      </c>
      <c r="N3112" s="25">
        <v>2.7061956400806633</v>
      </c>
      <c r="O3112" s="25">
        <v>3.4082677610481644</v>
      </c>
      <c r="P3112" s="30">
        <v>3.5332806283184013</v>
      </c>
    </row>
    <row r="3113" spans="1:16" x14ac:dyDescent="0.25">
      <c r="A3113" s="14">
        <v>15090.67647</v>
      </c>
      <c r="B3113" s="28">
        <v>2.5492496052164526</v>
      </c>
      <c r="C3113" s="25">
        <v>2.4145392704914994</v>
      </c>
      <c r="D3113" s="25">
        <v>2.6978856230437986</v>
      </c>
      <c r="E3113" s="25">
        <v>2.5313573316084885</v>
      </c>
      <c r="F3113" s="25">
        <v>2.6080069277402873</v>
      </c>
      <c r="G3113" s="25">
        <v>2.5627252025898763</v>
      </c>
      <c r="H3113" s="25">
        <v>2.1752235375244542</v>
      </c>
      <c r="I3113" s="25">
        <v>2.370080964496458</v>
      </c>
      <c r="J3113" s="25">
        <v>2.5883802940367699</v>
      </c>
      <c r="K3113" s="25">
        <v>3.158077688320549</v>
      </c>
      <c r="L3113" s="25">
        <v>3.483332440900957</v>
      </c>
      <c r="M3113" s="25">
        <v>3.7654827164873135</v>
      </c>
      <c r="N3113" s="25">
        <v>2.7057542838618818</v>
      </c>
      <c r="O3113" s="25">
        <v>3.4081565887752157</v>
      </c>
      <c r="P3113" s="30">
        <v>3.5331323796458904</v>
      </c>
    </row>
    <row r="3114" spans="1:16" x14ac:dyDescent="0.25">
      <c r="A3114" s="14">
        <v>15100.913570000001</v>
      </c>
      <c r="B3114" s="28">
        <v>2.5485941491107602</v>
      </c>
      <c r="C3114" s="25">
        <v>2.4147649366342248</v>
      </c>
      <c r="D3114" s="25">
        <v>2.6978856230437986</v>
      </c>
      <c r="E3114" s="25">
        <v>2.5316526695878427</v>
      </c>
      <c r="F3114" s="25">
        <v>2.6064247967304124</v>
      </c>
      <c r="G3114" s="25">
        <v>2.5625665562020288</v>
      </c>
      <c r="H3114" s="25">
        <v>2.1753535852816479</v>
      </c>
      <c r="I3114" s="25">
        <v>2.36997914888659</v>
      </c>
      <c r="J3114" s="25">
        <v>2.5883802940367699</v>
      </c>
      <c r="K3114" s="25">
        <v>3.1579527114903621</v>
      </c>
      <c r="L3114" s="25">
        <v>3.4830681911319874</v>
      </c>
      <c r="M3114" s="25">
        <v>3.7654827164873135</v>
      </c>
      <c r="N3114" s="25">
        <v>2.7055337738384071</v>
      </c>
      <c r="O3114" s="25">
        <v>3.4062710012920889</v>
      </c>
      <c r="P3114" s="30">
        <v>3.5312097379003893</v>
      </c>
    </row>
    <row r="3115" spans="1:16" x14ac:dyDescent="0.25">
      <c r="A3115" s="14">
        <v>15110.57647</v>
      </c>
      <c r="B3115" s="28">
        <v>2.5477928854784526</v>
      </c>
      <c r="C3115" s="25">
        <v>2.414313721547503</v>
      </c>
      <c r="D3115" s="25">
        <v>2.6978856230437986</v>
      </c>
      <c r="E3115" s="25">
        <v>2.5313573316084885</v>
      </c>
      <c r="F3115" s="25">
        <v>2.6041496239812187</v>
      </c>
      <c r="G3115" s="25">
        <v>2.5627252025898763</v>
      </c>
      <c r="H3115" s="25">
        <v>2.1755487299633871</v>
      </c>
      <c r="I3115" s="25">
        <v>2.3698773571406879</v>
      </c>
      <c r="J3115" s="25">
        <v>2.5885486578620625</v>
      </c>
      <c r="K3115" s="25">
        <v>3.1578277706143845</v>
      </c>
      <c r="L3115" s="25">
        <v>3.4828041020500256</v>
      </c>
      <c r="M3115" s="25">
        <v>3.7654827164873135</v>
      </c>
      <c r="N3115" s="25">
        <v>2.7050930893948077</v>
      </c>
      <c r="O3115" s="25">
        <v>3.3946949538588904</v>
      </c>
      <c r="P3115" s="30">
        <v>3.519561852822183</v>
      </c>
    </row>
    <row r="3116" spans="1:16" x14ac:dyDescent="0.25">
      <c r="A3116" s="14">
        <v>15120.80197</v>
      </c>
      <c r="B3116" s="28">
        <v>2.5467811625375698</v>
      </c>
      <c r="C3116" s="25">
        <v>2.4134126953282449</v>
      </c>
      <c r="D3116" s="25">
        <v>2.6978856230437986</v>
      </c>
      <c r="E3116" s="25">
        <v>2.5294425147827257</v>
      </c>
      <c r="F3116" s="25">
        <v>2.6006724678413211</v>
      </c>
      <c r="G3116" s="25">
        <v>2.5617741923954704</v>
      </c>
      <c r="H3116" s="25">
        <v>2.1756788751492286</v>
      </c>
      <c r="I3116" s="25">
        <v>2.3697755892475678</v>
      </c>
      <c r="J3116" s="25">
        <v>2.5885486578620625</v>
      </c>
      <c r="K3116" s="25">
        <v>3.1577028656719346</v>
      </c>
      <c r="L3116" s="25">
        <v>3.4824082692880922</v>
      </c>
      <c r="M3116" s="25">
        <v>3.7654827164873135</v>
      </c>
      <c r="N3116" s="25">
        <v>2.704872914747809</v>
      </c>
      <c r="O3116" s="25">
        <v>3.3816380688901218</v>
      </c>
      <c r="P3116" s="30">
        <v>3.5065419490048115</v>
      </c>
    </row>
    <row r="3117" spans="1:16" x14ac:dyDescent="0.25">
      <c r="A3117" s="14">
        <v>15130.45391</v>
      </c>
      <c r="B3117" s="28">
        <v>2.5459912637067417</v>
      </c>
      <c r="C3117" s="25">
        <v>2.4122890349810886</v>
      </c>
      <c r="D3117" s="25">
        <v>2.6978856230437986</v>
      </c>
      <c r="E3117" s="25">
        <v>2.5276824536831581</v>
      </c>
      <c r="F3117" s="25">
        <v>2.596879478824182</v>
      </c>
      <c r="G3117" s="25">
        <v>2.5598783968121963</v>
      </c>
      <c r="H3117" s="25">
        <v>2.1758090593474169</v>
      </c>
      <c r="I3117" s="25">
        <v>2.3696738451960533</v>
      </c>
      <c r="J3117" s="25">
        <v>2.5887170869826157</v>
      </c>
      <c r="K3117" s="25">
        <v>3.157640426669325</v>
      </c>
      <c r="L3117" s="25">
        <v>3.4821445810699712</v>
      </c>
      <c r="M3117" s="25">
        <v>3.7654827164873135</v>
      </c>
      <c r="N3117" s="25">
        <v>2.7044329000375211</v>
      </c>
      <c r="O3117" s="25">
        <v>3.3793435201803792</v>
      </c>
      <c r="P3117" s="30">
        <v>3.5043169323830847</v>
      </c>
    </row>
    <row r="3118" spans="1:16" x14ac:dyDescent="0.25">
      <c r="A3118" s="14">
        <v>15140.667799999999</v>
      </c>
      <c r="B3118" s="28">
        <v>2.5453471506400538</v>
      </c>
      <c r="C3118" s="25">
        <v>2.4113921952573136</v>
      </c>
      <c r="D3118" s="25">
        <v>2.6978856230437986</v>
      </c>
      <c r="E3118" s="25">
        <v>2.5259294967849564</v>
      </c>
      <c r="F3118" s="25">
        <v>2.5931193299508752</v>
      </c>
      <c r="G3118" s="25">
        <v>2.5570501304221382</v>
      </c>
      <c r="H3118" s="25">
        <v>2.1759392825813468</v>
      </c>
      <c r="I3118" s="25">
        <v>2.3695721249749764</v>
      </c>
      <c r="J3118" s="25">
        <v>2.5888855814490954</v>
      </c>
      <c r="K3118" s="25">
        <v>3.157640426669325</v>
      </c>
      <c r="L3118" s="25">
        <v>3.4817493486914999</v>
      </c>
      <c r="M3118" s="25">
        <v>3.7654827164873135</v>
      </c>
      <c r="N3118" s="25">
        <v>2.7042130597483909</v>
      </c>
      <c r="O3118" s="25">
        <v>3.3854191330025141</v>
      </c>
      <c r="P3118" s="30">
        <v>3.5104633705179045</v>
      </c>
    </row>
    <row r="3119" spans="1:16" x14ac:dyDescent="0.25">
      <c r="A3119" s="14">
        <v>15150.87571</v>
      </c>
      <c r="B3119" s="28">
        <v>2.5446980970858055</v>
      </c>
      <c r="C3119" s="25">
        <v>2.4117282931576711</v>
      </c>
      <c r="D3119" s="25">
        <v>2.6978856230437986</v>
      </c>
      <c r="E3119" s="25">
        <v>2.5259294967849564</v>
      </c>
      <c r="F3119" s="25">
        <v>2.5914208745913325</v>
      </c>
      <c r="G3119" s="25">
        <v>2.554863031286696</v>
      </c>
      <c r="H3119" s="25">
        <v>2.1761346906754886</v>
      </c>
      <c r="I3119" s="25">
        <v>2.3694704285731758</v>
      </c>
      <c r="J3119" s="25">
        <v>2.5890541413122254</v>
      </c>
      <c r="K3119" s="25">
        <v>3.1577028656719346</v>
      </c>
      <c r="L3119" s="25">
        <v>3.4814860601221125</v>
      </c>
      <c r="M3119" s="25">
        <v>3.7654827164873135</v>
      </c>
      <c r="N3119" s="25">
        <v>2.7037737127388395</v>
      </c>
      <c r="O3119" s="25">
        <v>3.3919020536747206</v>
      </c>
      <c r="P3119" s="30">
        <v>3.5168407902830205</v>
      </c>
    </row>
    <row r="3120" spans="1:16" x14ac:dyDescent="0.25">
      <c r="A3120" s="14">
        <v>15160.51103</v>
      </c>
      <c r="B3120" s="28">
        <v>2.5450727209817083</v>
      </c>
      <c r="C3120" s="25">
        <v>2.4117282931576711</v>
      </c>
      <c r="D3120" s="25">
        <v>2.6978856230437986</v>
      </c>
      <c r="E3120" s="25">
        <v>2.5256380239673693</v>
      </c>
      <c r="F3120" s="25">
        <v>2.5904049806031844</v>
      </c>
      <c r="G3120" s="25">
        <v>2.5533075336284727</v>
      </c>
      <c r="H3120" s="25">
        <v>2.1762650116012687</v>
      </c>
      <c r="I3120" s="25">
        <v>2.3693687559795</v>
      </c>
      <c r="J3120" s="25">
        <v>2.5892227666227901</v>
      </c>
      <c r="K3120" s="25">
        <v>3.1577653136527601</v>
      </c>
      <c r="L3120" s="25">
        <v>3.4810914263085859</v>
      </c>
      <c r="M3120" s="25">
        <v>3.7654827164873135</v>
      </c>
      <c r="N3120" s="25">
        <v>2.7033348097384691</v>
      </c>
      <c r="O3120" s="25">
        <v>3.3915809486827144</v>
      </c>
      <c r="P3120" s="30">
        <v>3.5165553519014647</v>
      </c>
    </row>
    <row r="3121" spans="1:16" x14ac:dyDescent="0.25">
      <c r="A3121" s="14">
        <v>15170.70731</v>
      </c>
      <c r="B3121" s="28">
        <v>2.5454008712010725</v>
      </c>
      <c r="C3121" s="25">
        <v>2.4119525030139175</v>
      </c>
      <c r="D3121" s="25">
        <v>2.6978856230437986</v>
      </c>
      <c r="E3121" s="25">
        <v>2.5252011811993689</v>
      </c>
      <c r="F3121" s="25">
        <v>2.5907433479610904</v>
      </c>
      <c r="G3121" s="25">
        <v>2.5525318690502443</v>
      </c>
      <c r="H3121" s="25">
        <v>2.1763953716448419</v>
      </c>
      <c r="I3121" s="25">
        <v>2.3691654821719492</v>
      </c>
      <c r="J3121" s="25">
        <v>2.5893914574316321</v>
      </c>
      <c r="K3121" s="25">
        <v>3.1577653136527601</v>
      </c>
      <c r="L3121" s="25">
        <v>3.4808285361783411</v>
      </c>
      <c r="M3121" s="25">
        <v>3.7652297048390837</v>
      </c>
      <c r="N3121" s="25">
        <v>2.7031155244614529</v>
      </c>
      <c r="O3121" s="25">
        <v>3.3796557002455065</v>
      </c>
      <c r="P3121" s="30">
        <v>3.5045944368538069</v>
      </c>
    </row>
    <row r="3122" spans="1:16" x14ac:dyDescent="0.25">
      <c r="A3122" s="14">
        <v>15180.331630000001</v>
      </c>
      <c r="B3122" s="28">
        <v>2.5457557700505555</v>
      </c>
      <c r="C3122" s="25">
        <v>2.4112802203999437</v>
      </c>
      <c r="D3122" s="25">
        <v>2.6978856230437986</v>
      </c>
      <c r="E3122" s="25">
        <v>2.5240384108075764</v>
      </c>
      <c r="F3122" s="25">
        <v>2.590912630552165</v>
      </c>
      <c r="G3122" s="25">
        <v>2.5522219907053789</v>
      </c>
      <c r="H3122" s="25">
        <v>2.176525770829699</v>
      </c>
      <c r="I3122" s="25">
        <v>2.3690638809358084</v>
      </c>
      <c r="J3122" s="25">
        <v>2.5893914574316321</v>
      </c>
      <c r="K3122" s="25">
        <v>3.1577028656719346</v>
      </c>
      <c r="L3122" s="25">
        <v>3.4805658050862971</v>
      </c>
      <c r="M3122" s="25">
        <v>3.7652297048390837</v>
      </c>
      <c r="N3122" s="25">
        <v>2.7026772857946972</v>
      </c>
      <c r="O3122" s="25">
        <v>3.3738650213646113</v>
      </c>
      <c r="P3122" s="30">
        <v>3.4988037579729112</v>
      </c>
    </row>
    <row r="3123" spans="1:16" x14ac:dyDescent="0.25">
      <c r="A3123" s="14">
        <v>15190.51626</v>
      </c>
      <c r="B3123" s="28">
        <v>2.5457152937093266</v>
      </c>
      <c r="C3123" s="25">
        <v>2.4115041989927901</v>
      </c>
      <c r="D3123" s="25">
        <v>2.6978856230437986</v>
      </c>
      <c r="E3123" s="25">
        <v>2.5237482039929664</v>
      </c>
      <c r="F3123" s="25">
        <v>2.5910819791532202</v>
      </c>
      <c r="G3123" s="25">
        <v>2.5520671344078196</v>
      </c>
      <c r="H3123" s="25">
        <v>2.1767214430483293</v>
      </c>
      <c r="I3123" s="25">
        <v>2.3689623034632596</v>
      </c>
      <c r="J3123" s="25">
        <v>2.5895602137896536</v>
      </c>
      <c r="K3123" s="25">
        <v>3.157640426669325</v>
      </c>
      <c r="L3123" s="25">
        <v>3.4801720062242811</v>
      </c>
      <c r="M3123" s="25">
        <v>3.7652297048390837</v>
      </c>
      <c r="N3123" s="25">
        <v>2.7022394889008661</v>
      </c>
      <c r="O3123" s="25">
        <v>3.3643152374527774</v>
      </c>
      <c r="P3123" s="30">
        <v>3.4891869894875041</v>
      </c>
    </row>
    <row r="3124" spans="1:16" x14ac:dyDescent="0.25">
      <c r="A3124" s="14">
        <v>15200.694890000001</v>
      </c>
      <c r="B3124" s="28">
        <v>2.5459191320247045</v>
      </c>
      <c r="C3124" s="25">
        <v>2.411056357259985</v>
      </c>
      <c r="D3124" s="25">
        <v>2.6978856230437986</v>
      </c>
      <c r="E3124" s="25">
        <v>2.5237482039929664</v>
      </c>
      <c r="F3124" s="25">
        <v>2.5910819791532202</v>
      </c>
      <c r="G3124" s="25">
        <v>2.5520671344078196</v>
      </c>
      <c r="H3124" s="25">
        <v>2.1768519401893061</v>
      </c>
      <c r="I3124" s="25">
        <v>2.3688607497431891</v>
      </c>
      <c r="J3124" s="25">
        <v>2.5895602137896536</v>
      </c>
      <c r="K3124" s="25">
        <v>3.1574531635049849</v>
      </c>
      <c r="L3124" s="25">
        <v>3.4799096718871576</v>
      </c>
      <c r="M3124" s="25">
        <v>3.7652297048390837</v>
      </c>
      <c r="N3124" s="25">
        <v>2.7018021328901849</v>
      </c>
      <c r="O3124" s="25">
        <v>3.3745846478455919</v>
      </c>
      <c r="P3124" s="30">
        <v>3.499626285646626</v>
      </c>
    </row>
    <row r="3125" spans="1:16" x14ac:dyDescent="0.25">
      <c r="A3125" s="14">
        <v>15210.302530000001</v>
      </c>
      <c r="B3125" s="28">
        <v>2.5455869920662271</v>
      </c>
      <c r="C3125" s="25">
        <v>2.4098271684036856</v>
      </c>
      <c r="D3125" s="25">
        <v>2.698102282804792</v>
      </c>
      <c r="E3125" s="25">
        <v>2.5233132570543551</v>
      </c>
      <c r="F3125" s="25">
        <v>2.5907433479610904</v>
      </c>
      <c r="G3125" s="25">
        <v>2.5512936800949202</v>
      </c>
      <c r="H3125" s="25">
        <v>2.1769824765539507</v>
      </c>
      <c r="I3125" s="25">
        <v>2.3687592197644909</v>
      </c>
      <c r="J3125" s="25">
        <v>2.5897290357478155</v>
      </c>
      <c r="K3125" s="25">
        <v>3.1572659810517303</v>
      </c>
      <c r="L3125" s="25">
        <v>3.479516467259208</v>
      </c>
      <c r="M3125" s="25">
        <v>3.7652297048390837</v>
      </c>
      <c r="N3125" s="25">
        <v>2.7013652168755646</v>
      </c>
      <c r="O3125" s="25">
        <v>3.3825802532628235</v>
      </c>
      <c r="P3125" s="30">
        <v>3.5075189898711234</v>
      </c>
    </row>
    <row r="3126" spans="1:16" x14ac:dyDescent="0.25">
      <c r="A3126" s="14">
        <v>15220.469499999999</v>
      </c>
      <c r="B3126" s="28">
        <v>2.5452892483494067</v>
      </c>
      <c r="C3126" s="25">
        <v>2.4093810517934222</v>
      </c>
      <c r="D3126" s="25">
        <v>2.698102282804792</v>
      </c>
      <c r="E3126" s="25">
        <v>2.5218665718994826</v>
      </c>
      <c r="F3126" s="25">
        <v>2.5885486578620625</v>
      </c>
      <c r="G3126" s="25">
        <v>2.5495969138446335</v>
      </c>
      <c r="H3126" s="25">
        <v>2.1771130521658493</v>
      </c>
      <c r="I3126" s="25">
        <v>2.3686577135160674</v>
      </c>
      <c r="J3126" s="25">
        <v>2.5898979233571393</v>
      </c>
      <c r="K3126" s="25">
        <v>3.1570165298777826</v>
      </c>
      <c r="L3126" s="25">
        <v>3.4792545284805176</v>
      </c>
      <c r="M3126" s="25">
        <v>3.7652297048390837</v>
      </c>
      <c r="N3126" s="25">
        <v>2.7009287399725905</v>
      </c>
      <c r="O3126" s="25">
        <v>3.3802807343882728</v>
      </c>
      <c r="P3126" s="30">
        <v>3.5052889747947371</v>
      </c>
    </row>
    <row r="3127" spans="1:16" x14ac:dyDescent="0.25">
      <c r="A3127" s="14">
        <v>15230.630450000001</v>
      </c>
      <c r="B3127" s="28">
        <v>2.5453828634874425</v>
      </c>
      <c r="C3127" s="25">
        <v>2.4091581652183973</v>
      </c>
      <c r="D3127" s="25">
        <v>2.698102282804792</v>
      </c>
      <c r="E3127" s="25">
        <v>2.5217221680803954</v>
      </c>
      <c r="F3127" s="25">
        <v>2.5865325870141751</v>
      </c>
      <c r="G3127" s="25">
        <v>2.546987608878545</v>
      </c>
      <c r="H3127" s="25">
        <v>2.1773089892239454</v>
      </c>
      <c r="I3127" s="25">
        <v>2.3684547721656908</v>
      </c>
      <c r="J3127" s="25">
        <v>2.5900668766687054</v>
      </c>
      <c r="K3127" s="25">
        <v>3.1568295354801021</v>
      </c>
      <c r="L3127" s="25">
        <v>3.4789927475913962</v>
      </c>
      <c r="M3127" s="25">
        <v>3.7649768405047763</v>
      </c>
      <c r="N3127" s="25">
        <v>2.7004927012995124</v>
      </c>
      <c r="O3127" s="25">
        <v>3.3847866651986416</v>
      </c>
      <c r="P3127" s="30">
        <v>3.5097605147537125</v>
      </c>
    </row>
    <row r="3128" spans="1:16" x14ac:dyDescent="0.25">
      <c r="A3128" s="14">
        <v>15240.785389999999</v>
      </c>
      <c r="B3128" s="28">
        <v>2.5451333134032712</v>
      </c>
      <c r="C3128" s="25">
        <v>2.4094925379914169</v>
      </c>
      <c r="D3128" s="25">
        <v>2.698102282804792</v>
      </c>
      <c r="E3128" s="25">
        <v>2.5205686628022637</v>
      </c>
      <c r="F3128" s="25">
        <v>2.5841922723644566</v>
      </c>
      <c r="G3128" s="25">
        <v>2.5445460312213717</v>
      </c>
      <c r="H3128" s="25">
        <v>2.1774396630573079</v>
      </c>
      <c r="I3128" s="25">
        <v>2.3683533370415804</v>
      </c>
      <c r="J3128" s="25">
        <v>2.5902358957336538</v>
      </c>
      <c r="K3128" s="25">
        <v>3.1566426215620442</v>
      </c>
      <c r="L3128" s="25">
        <v>3.4786003718846241</v>
      </c>
      <c r="M3128" s="25">
        <v>3.7649768405047763</v>
      </c>
      <c r="N3128" s="25">
        <v>2.7000570999772329</v>
      </c>
      <c r="O3128" s="25">
        <v>3.3931888530810368</v>
      </c>
      <c r="P3128" s="30">
        <v>3.5181275896893367</v>
      </c>
    </row>
    <row r="3129" spans="1:16" x14ac:dyDescent="0.25">
      <c r="A3129" s="14">
        <v>15250.370639999999</v>
      </c>
      <c r="B3129" s="28">
        <v>2.5450730337510152</v>
      </c>
      <c r="C3129" s="25">
        <v>2.4098271684036856</v>
      </c>
      <c r="D3129" s="25">
        <v>2.698102282804792</v>
      </c>
      <c r="E3129" s="25">
        <v>2.5205686628022637</v>
      </c>
      <c r="F3129" s="25">
        <v>2.5835259208997794</v>
      </c>
      <c r="G3129" s="25">
        <v>2.5433303705762427</v>
      </c>
      <c r="H3129" s="25">
        <v>2.1775703762206433</v>
      </c>
      <c r="I3129" s="25">
        <v>2.3682519256034307</v>
      </c>
      <c r="J3129" s="25">
        <v>2.5904049806031844</v>
      </c>
      <c r="K3129" s="25">
        <v>3.1565180569600422</v>
      </c>
      <c r="L3129" s="25">
        <v>3.4783389848879267</v>
      </c>
      <c r="M3129" s="25">
        <v>3.7649768405047763</v>
      </c>
      <c r="N3129" s="25">
        <v>2.6998394630486477</v>
      </c>
      <c r="O3129" s="25">
        <v>3.389765824665611</v>
      </c>
      <c r="P3129" s="30">
        <v>3.514704561273911</v>
      </c>
    </row>
    <row r="3130" spans="1:16" x14ac:dyDescent="0.25">
      <c r="A3130" s="14">
        <v>15260.51388</v>
      </c>
      <c r="B3130" s="28">
        <v>2.5440799353394192</v>
      </c>
      <c r="C3130" s="25">
        <v>2.4099387691962573</v>
      </c>
      <c r="D3130" s="25">
        <v>2.698102282804792</v>
      </c>
      <c r="E3130" s="25">
        <v>2.52071268352383</v>
      </c>
      <c r="F3130" s="25">
        <v>2.5833594926617192</v>
      </c>
      <c r="G3130" s="25">
        <v>2.5428753736965914</v>
      </c>
      <c r="H3130" s="25">
        <v>2.1777011287376333</v>
      </c>
      <c r="I3130" s="25">
        <v>2.3681505378401821</v>
      </c>
      <c r="J3130" s="25">
        <v>2.5905741313285566</v>
      </c>
      <c r="K3130" s="25">
        <v>3.1563312770208563</v>
      </c>
      <c r="L3130" s="25">
        <v>3.4779471991311777</v>
      </c>
      <c r="M3130" s="25">
        <v>3.7649768405047763</v>
      </c>
      <c r="N3130" s="25">
        <v>2.6994045161100364</v>
      </c>
      <c r="O3130" s="25">
        <v>3.3895527785578787</v>
      </c>
      <c r="P3130" s="30">
        <v>3.5144205230153212</v>
      </c>
    </row>
    <row r="3131" spans="1:16" x14ac:dyDescent="0.25">
      <c r="A3131" s="14">
        <v>15270.651089999999</v>
      </c>
      <c r="B3131" s="28">
        <v>2.5431163316366936</v>
      </c>
      <c r="C3131" s="25">
        <v>2.4091581652183973</v>
      </c>
      <c r="D3131" s="25">
        <v>2.698102282804792</v>
      </c>
      <c r="E3131" s="25">
        <v>2.5202807645604288</v>
      </c>
      <c r="F3131" s="25">
        <v>2.5835259208997794</v>
      </c>
      <c r="G3131" s="25">
        <v>2.5428753736965914</v>
      </c>
      <c r="H3131" s="25">
        <v>2.1778973313530794</v>
      </c>
      <c r="I3131" s="25">
        <v>2.3679478332941901</v>
      </c>
      <c r="J3131" s="25">
        <v>2.5907433479610904</v>
      </c>
      <c r="K3131" s="25">
        <v>3.1562068016740876</v>
      </c>
      <c r="L3131" s="25">
        <v>3.4776862048433328</v>
      </c>
      <c r="M3131" s="25">
        <v>3.7649768405047763</v>
      </c>
      <c r="N3131" s="25">
        <v>2.6989700043360187</v>
      </c>
      <c r="O3131" s="25">
        <v>3.3821612522829967</v>
      </c>
      <c r="P3131" s="30">
        <v>3.5070999888912966</v>
      </c>
    </row>
    <row r="3132" spans="1:16" x14ac:dyDescent="0.25">
      <c r="A3132" s="14">
        <v>15280.78227</v>
      </c>
      <c r="B3132" s="28">
        <v>2.5421189549707517</v>
      </c>
      <c r="C3132" s="25">
        <v>2.4088240496882087</v>
      </c>
      <c r="D3132" s="25">
        <v>2.698102282804792</v>
      </c>
      <c r="E3132" s="25">
        <v>2.5201368869769021</v>
      </c>
      <c r="F3132" s="25">
        <v>2.5831931281770557</v>
      </c>
      <c r="G3132" s="25">
        <v>2.5427238139386743</v>
      </c>
      <c r="H3132" s="25">
        <v>2.178028182357957</v>
      </c>
      <c r="I3132" s="25">
        <v>2.3678465164893674</v>
      </c>
      <c r="J3132" s="25">
        <v>2.590912630552165</v>
      </c>
      <c r="K3132" s="25">
        <v>3.1560201555218401</v>
      </c>
      <c r="L3132" s="25">
        <v>3.47729500726525</v>
      </c>
      <c r="M3132" s="25">
        <v>3.7649768405047763</v>
      </c>
      <c r="N3132" s="25">
        <v>2.6985359268567004</v>
      </c>
      <c r="O3132" s="25">
        <v>3.3826850667017063</v>
      </c>
      <c r="P3132" s="30">
        <v>3.5076587467450255</v>
      </c>
    </row>
    <row r="3133" spans="1:16" x14ac:dyDescent="0.25">
      <c r="A3133" s="14">
        <v>15290.345069999999</v>
      </c>
      <c r="B3133" s="28">
        <v>2.5411177359792245</v>
      </c>
      <c r="C3133" s="25">
        <v>2.4082677610481644</v>
      </c>
      <c r="D3133" s="25">
        <v>2.698102282804792</v>
      </c>
      <c r="E3133" s="25">
        <v>2.5188441291719648</v>
      </c>
      <c r="F3133" s="25">
        <v>2.5833594926617192</v>
      </c>
      <c r="G3133" s="25">
        <v>2.5425723070535153</v>
      </c>
      <c r="H3133" s="25">
        <v>2.1781590727995459</v>
      </c>
      <c r="I3133" s="25">
        <v>2.3677452233152865</v>
      </c>
      <c r="J3133" s="25">
        <v>2.5912513938157562</v>
      </c>
      <c r="K3133" s="25">
        <v>3.1557714186983721</v>
      </c>
      <c r="L3133" s="25">
        <v>3.4770344045080135</v>
      </c>
      <c r="M3133" s="25">
        <v>3.7647241233129476</v>
      </c>
      <c r="N3133" s="25">
        <v>2.698102282804792</v>
      </c>
      <c r="O3133" s="25">
        <v>3.3854191330025141</v>
      </c>
      <c r="P3133" s="30">
        <v>3.5103227083363016</v>
      </c>
    </row>
    <row r="3134" spans="1:16" x14ac:dyDescent="0.25">
      <c r="A3134" s="14">
        <v>15300.46452</v>
      </c>
      <c r="B3134" s="28">
        <v>2.5410729451173566</v>
      </c>
      <c r="C3134" s="25">
        <v>2.4078232426041333</v>
      </c>
      <c r="D3134" s="25">
        <v>2.698102282804792</v>
      </c>
      <c r="E3134" s="25">
        <v>2.516698047641833</v>
      </c>
      <c r="F3134" s="25">
        <v>2.5836924129401173</v>
      </c>
      <c r="G3134" s="25">
        <v>2.5425723070535153</v>
      </c>
      <c r="H3134" s="25">
        <v>2.1782900027016234</v>
      </c>
      <c r="I3134" s="25">
        <v>2.367542707815276</v>
      </c>
      <c r="J3134" s="25">
        <v>2.5914208745913325</v>
      </c>
      <c r="K3134" s="25">
        <v>3.1555228242543185</v>
      </c>
      <c r="L3134" s="25">
        <v>3.4767739580342987</v>
      </c>
      <c r="M3134" s="25">
        <v>3.7647241233129476</v>
      </c>
      <c r="N3134" s="25">
        <v>2.6978856230437986</v>
      </c>
      <c r="O3134" s="25">
        <v>3.3883828894456638</v>
      </c>
      <c r="P3134" s="30">
        <v>3.5134278494816438</v>
      </c>
    </row>
    <row r="3135" spans="1:16" x14ac:dyDescent="0.25">
      <c r="A3135" s="14">
        <v>15310.577929999999</v>
      </c>
      <c r="B3135" s="28">
        <v>2.5409210961351589</v>
      </c>
      <c r="C3135" s="25">
        <v>2.4074901520993199</v>
      </c>
      <c r="D3135" s="25">
        <v>2.698102282804792</v>
      </c>
      <c r="E3135" s="25">
        <v>2.5142785735184199</v>
      </c>
      <c r="F3135" s="25">
        <v>2.5826944167554746</v>
      </c>
      <c r="G3135" s="25">
        <v>2.5424208530042374</v>
      </c>
      <c r="H3135" s="25">
        <v>2.178420972087991</v>
      </c>
      <c r="I3135" s="25">
        <v>2.367441485467328</v>
      </c>
      <c r="J3135" s="25">
        <v>2.5915904215315702</v>
      </c>
      <c r="K3135" s="25">
        <v>3.1552743720267742</v>
      </c>
      <c r="L3135" s="25">
        <v>3.4763835809456292</v>
      </c>
      <c r="M3135" s="25">
        <v>3.7647241233129476</v>
      </c>
      <c r="N3135" s="25">
        <v>2.6974526275125146</v>
      </c>
      <c r="O3135" s="25">
        <v>3.3924377568164119</v>
      </c>
      <c r="P3135" s="30">
        <v>3.5174122304732323</v>
      </c>
    </row>
    <row r="3136" spans="1:16" x14ac:dyDescent="0.25">
      <c r="A3136" s="14">
        <v>15320.685299999999</v>
      </c>
      <c r="B3136" s="28">
        <v>2.5401323746225213</v>
      </c>
      <c r="C3136" s="25">
        <v>2.4074901520993199</v>
      </c>
      <c r="D3136" s="25">
        <v>2.698102282804792</v>
      </c>
      <c r="E3136" s="25">
        <v>2.5131446447230568</v>
      </c>
      <c r="F3136" s="25">
        <v>2.5826944167554746</v>
      </c>
      <c r="G3136" s="25">
        <v>2.5419668075034938</v>
      </c>
      <c r="H3136" s="25">
        <v>2.1786175002527011</v>
      </c>
      <c r="I3136" s="25">
        <v>2.3673402867060864</v>
      </c>
      <c r="J3136" s="25">
        <v>2.5919297141128146</v>
      </c>
      <c r="K3136" s="25">
        <v>3.1550881260878594</v>
      </c>
      <c r="L3136" s="25">
        <v>3.4761235243618684</v>
      </c>
      <c r="M3136" s="25">
        <v>3.7647241233129476</v>
      </c>
      <c r="N3136" s="25">
        <v>2.6972362915270183</v>
      </c>
      <c r="O3136" s="25">
        <v>3.4008814349446372</v>
      </c>
      <c r="P3136" s="30">
        <v>3.5257837359237447</v>
      </c>
    </row>
    <row r="3137" spans="1:16" x14ac:dyDescent="0.25">
      <c r="A3137" s="14">
        <v>15330.22559</v>
      </c>
      <c r="B3137" s="28">
        <v>2.5396164424427932</v>
      </c>
      <c r="C3137" s="25">
        <v>2.4073791786780174</v>
      </c>
      <c r="D3137" s="25">
        <v>2.698102282804792</v>
      </c>
      <c r="E3137" s="25">
        <v>2.5115903110968021</v>
      </c>
      <c r="F3137" s="25">
        <v>2.5815329790533994</v>
      </c>
      <c r="G3137" s="25">
        <v>2.5410601381096738</v>
      </c>
      <c r="H3137" s="25">
        <v>2.1787485684540586</v>
      </c>
      <c r="I3137" s="25">
        <v>2.3672391115205613</v>
      </c>
      <c r="J3137" s="25">
        <v>2.5920994598573648</v>
      </c>
      <c r="K3137" s="25">
        <v>3.1549640064865851</v>
      </c>
      <c r="L3137" s="25">
        <v>3.4757337312330212</v>
      </c>
      <c r="M3137" s="25">
        <v>3.7647241233129476</v>
      </c>
      <c r="N3137" s="25">
        <v>2.6970200632517507</v>
      </c>
      <c r="O3137" s="25">
        <v>3.4005536242747243</v>
      </c>
      <c r="P3137" s="30">
        <v>3.5254923608830242</v>
      </c>
    </row>
    <row r="3138" spans="1:16" x14ac:dyDescent="0.25">
      <c r="A3138" s="14">
        <v>15340.321190000001</v>
      </c>
      <c r="B3138" s="28">
        <v>2.5391261832107661</v>
      </c>
      <c r="C3138" s="25">
        <v>2.4068247365218975</v>
      </c>
      <c r="D3138" s="25">
        <v>2.698102282804792</v>
      </c>
      <c r="E3138" s="25">
        <v>2.5107448316307397</v>
      </c>
      <c r="F3138" s="25">
        <v>2.5807052782465396</v>
      </c>
      <c r="G3138" s="25">
        <v>2.5404567417195869</v>
      </c>
      <c r="H3138" s="25">
        <v>2.1788796762231764</v>
      </c>
      <c r="I3138" s="25">
        <v>2.3670368318327388</v>
      </c>
      <c r="J3138" s="25">
        <v>2.5924391505136373</v>
      </c>
      <c r="K3138" s="25">
        <v>3.1550260618531123</v>
      </c>
      <c r="L3138" s="25">
        <v>3.4754740633736243</v>
      </c>
      <c r="M3138" s="25">
        <v>3.7644715530924509</v>
      </c>
      <c r="N3138" s="25">
        <v>2.696587929403258</v>
      </c>
      <c r="O3138" s="25">
        <v>3.4038429190838277</v>
      </c>
      <c r="P3138" s="30">
        <v>3.5287082889410613</v>
      </c>
    </row>
    <row r="3139" spans="1:16" x14ac:dyDescent="0.25">
      <c r="A3139" s="14">
        <v>15350.41073</v>
      </c>
      <c r="B3139" s="28">
        <v>2.53923755982207</v>
      </c>
      <c r="C3139" s="25">
        <v>2.4063816918704641</v>
      </c>
      <c r="D3139" s="25">
        <v>2.698102282804792</v>
      </c>
      <c r="E3139" s="25">
        <v>2.5096200799968211</v>
      </c>
      <c r="F3139" s="25">
        <v>2.5788898702065657</v>
      </c>
      <c r="G3139" s="25">
        <v>2.5403060235220294</v>
      </c>
      <c r="H3139" s="25">
        <v>2.1790108235839503</v>
      </c>
      <c r="I3139" s="25">
        <v>2.3669357273085008</v>
      </c>
      <c r="J3139" s="25">
        <v>2.5927791070726034</v>
      </c>
      <c r="K3139" s="25">
        <v>3.1550881260878594</v>
      </c>
      <c r="L3139" s="25">
        <v>3.4752145506787775</v>
      </c>
      <c r="M3139" s="25">
        <v>3.7644715530924509</v>
      </c>
      <c r="N3139" s="25">
        <v>2.6963720236161102</v>
      </c>
      <c r="O3139" s="25">
        <v>3.4026339497339722</v>
      </c>
      <c r="P3139" s="30">
        <v>3.5275361033930106</v>
      </c>
    </row>
    <row r="3140" spans="1:16" x14ac:dyDescent="0.25">
      <c r="A3140" s="14">
        <v>15360.49422</v>
      </c>
      <c r="B3140" s="28">
        <v>2.5384749550177359</v>
      </c>
      <c r="C3140" s="25">
        <v>2.4061603389187285</v>
      </c>
      <c r="D3140" s="25">
        <v>2.698102282804792</v>
      </c>
      <c r="E3140" s="25">
        <v>2.5093393466438632</v>
      </c>
      <c r="F3140" s="25">
        <v>2.5770820192323378</v>
      </c>
      <c r="G3140" s="25">
        <v>2.5401553576117921</v>
      </c>
      <c r="H3140" s="25">
        <v>2.1791420105602999</v>
      </c>
      <c r="I3140" s="25">
        <v>2.3667335888445753</v>
      </c>
      <c r="J3140" s="25">
        <v>2.5931193299508752</v>
      </c>
      <c r="K3140" s="25">
        <v>3.1552743720267742</v>
      </c>
      <c r="L3140" s="25">
        <v>3.4748255721647285</v>
      </c>
      <c r="M3140" s="25">
        <v>3.7644715530924509</v>
      </c>
      <c r="N3140" s="25">
        <v>2.6961562251113453</v>
      </c>
      <c r="O3140" s="25">
        <v>3.4104972037362362</v>
      </c>
      <c r="P3140" s="30">
        <v>3.5355104525660286</v>
      </c>
    </row>
    <row r="3141" spans="1:16" x14ac:dyDescent="0.25">
      <c r="A3141" s="14">
        <v>15370.57164</v>
      </c>
      <c r="B3141" s="28">
        <v>2.5366959008501606</v>
      </c>
      <c r="C3141" s="25">
        <v>2.4059390987295819</v>
      </c>
      <c r="D3141" s="25">
        <v>2.6983190507064236</v>
      </c>
      <c r="E3141" s="25">
        <v>2.508078287413849</v>
      </c>
      <c r="F3141" s="25">
        <v>2.5759354745825123</v>
      </c>
      <c r="G3141" s="25">
        <v>2.5395532161192795</v>
      </c>
      <c r="H3141" s="25">
        <v>2.1793388653564043</v>
      </c>
      <c r="I3141" s="25">
        <v>2.366632554882993</v>
      </c>
      <c r="J3141" s="25">
        <v>2.593459819566045</v>
      </c>
      <c r="K3141" s="25">
        <v>3.1555228242543185</v>
      </c>
      <c r="L3141" s="25">
        <v>3.4745664465711799</v>
      </c>
      <c r="M3141" s="25">
        <v>3.7644715530924509</v>
      </c>
      <c r="N3141" s="25">
        <v>2.6959405337824007</v>
      </c>
      <c r="O3141" s="25">
        <v>3.405828520885088</v>
      </c>
      <c r="P3141" s="30">
        <v>3.5307672574933879</v>
      </c>
    </row>
    <row r="3142" spans="1:16" x14ac:dyDescent="0.25">
      <c r="A3142" s="14">
        <v>15380.64299</v>
      </c>
      <c r="B3142" s="28">
        <v>2.5358225128867455</v>
      </c>
      <c r="C3142" s="25">
        <v>2.405717971188194</v>
      </c>
      <c r="D3142" s="25">
        <v>2.6983190507064236</v>
      </c>
      <c r="E3142" s="25">
        <v>2.5061238891471773</v>
      </c>
      <c r="F3142" s="25">
        <v>2.5754450233932866</v>
      </c>
      <c r="G3142" s="25">
        <v>2.5383514319365448</v>
      </c>
      <c r="H3142" s="25">
        <v>2.17947015147648</v>
      </c>
      <c r="I3142" s="25">
        <v>2.3665315444204134</v>
      </c>
      <c r="J3142" s="25">
        <v>2.5938005763366871</v>
      </c>
      <c r="K3142" s="25">
        <v>3.1558335895497995</v>
      </c>
      <c r="L3142" s="25">
        <v>3.4741780478433375</v>
      </c>
      <c r="M3142" s="25">
        <v>3.7644715530924509</v>
      </c>
      <c r="N3142" s="25">
        <v>2.6957249495228717</v>
      </c>
      <c r="O3142" s="25">
        <v>3.4001169279263119</v>
      </c>
      <c r="P3142" s="30">
        <v>3.5250556645346123</v>
      </c>
    </row>
    <row r="3143" spans="1:16" x14ac:dyDescent="0.25">
      <c r="A3143" s="14">
        <v>15390.708269999999</v>
      </c>
      <c r="B3143" s="28">
        <v>2.5354206522966147</v>
      </c>
      <c r="C3143" s="25">
        <v>2.4052760535902533</v>
      </c>
      <c r="D3143" s="25">
        <v>2.6983190507064236</v>
      </c>
      <c r="E3143" s="25">
        <v>2.5044556624535517</v>
      </c>
      <c r="F3143" s="25">
        <v>2.57577192930402</v>
      </c>
      <c r="G3143" s="25">
        <v>2.5368538632736506</v>
      </c>
      <c r="H3143" s="25">
        <v>2.1796014772960182</v>
      </c>
      <c r="I3143" s="25">
        <v>2.366329593948556</v>
      </c>
      <c r="J3143" s="25">
        <v>2.5941416006823634</v>
      </c>
      <c r="K3143" s="25">
        <v>3.1561445773768391</v>
      </c>
      <c r="L3143" s="25">
        <v>3.4739193081979702</v>
      </c>
      <c r="M3143" s="25">
        <v>3.7642191296724397</v>
      </c>
      <c r="N3143" s="25">
        <v>2.6955094722265125</v>
      </c>
      <c r="O3143" s="25">
        <v>3.4037328736044845</v>
      </c>
      <c r="P3143" s="30">
        <v>3.5287082889410613</v>
      </c>
    </row>
    <row r="3144" spans="1:16" x14ac:dyDescent="0.25">
      <c r="A3144" s="14">
        <v>15400.208790000001</v>
      </c>
      <c r="B3144" s="28">
        <v>2.5355736783416418</v>
      </c>
      <c r="C3144" s="25">
        <v>2.4050552633049165</v>
      </c>
      <c r="D3144" s="25">
        <v>2.6983190507064236</v>
      </c>
      <c r="E3144" s="25">
        <v>2.5036239459875991</v>
      </c>
      <c r="F3144" s="25">
        <v>2.5756084455897224</v>
      </c>
      <c r="G3144" s="25">
        <v>2.5352124803540628</v>
      </c>
      <c r="H3144" s="25">
        <v>2.1797328428390355</v>
      </c>
      <c r="I3144" s="25">
        <v>2.3662286539174446</v>
      </c>
      <c r="J3144" s="25">
        <v>2.5944828930236237</v>
      </c>
      <c r="K3144" s="25">
        <v>3.1565180569600422</v>
      </c>
      <c r="L3144" s="25">
        <v>3.4735314875305225</v>
      </c>
      <c r="M3144" s="25">
        <v>3.7642191296724397</v>
      </c>
      <c r="N3144" s="25">
        <v>2.6952941017872347</v>
      </c>
      <c r="O3144" s="25">
        <v>3.4292236312052515</v>
      </c>
      <c r="P3144" s="30">
        <v>3.5540845860488766</v>
      </c>
    </row>
    <row r="3145" spans="1:16" x14ac:dyDescent="0.25">
      <c r="A3145" s="14">
        <v>15410.26225</v>
      </c>
      <c r="B3145" s="28">
        <v>2.5352899354724934</v>
      </c>
      <c r="C3145" s="25">
        <v>2.4049449102406961</v>
      </c>
      <c r="D3145" s="25">
        <v>2.6983190507064236</v>
      </c>
      <c r="E3145" s="25">
        <v>2.5037624548332649</v>
      </c>
      <c r="F3145" s="25">
        <v>2.57577192930402</v>
      </c>
      <c r="G3145" s="25">
        <v>2.5338741295818008</v>
      </c>
      <c r="H3145" s="25">
        <v>2.17986424812957</v>
      </c>
      <c r="I3145" s="25">
        <v>2.3661277373416674</v>
      </c>
      <c r="J3145" s="25">
        <v>2.5948244537820107</v>
      </c>
      <c r="K3145" s="25">
        <v>3.1568918580003933</v>
      </c>
      <c r="L3145" s="25">
        <v>3.4732731326853643</v>
      </c>
      <c r="M3145" s="25">
        <v>3.7642191296724397</v>
      </c>
      <c r="N3145" s="25">
        <v>2.6950788380991084</v>
      </c>
      <c r="O3145" s="25">
        <v>3.4428538576816368</v>
      </c>
      <c r="P3145" s="30">
        <v>3.5678327305574116</v>
      </c>
    </row>
    <row r="3146" spans="1:16" x14ac:dyDescent="0.25">
      <c r="A3146" s="14">
        <v>15420.30963</v>
      </c>
      <c r="B3146" s="28">
        <v>2.534240288412879</v>
      </c>
      <c r="C3146" s="25">
        <v>2.4047242881979005</v>
      </c>
      <c r="D3146" s="25">
        <v>2.6983190507064236</v>
      </c>
      <c r="E3146" s="25">
        <v>2.5039010078674289</v>
      </c>
      <c r="F3146" s="25">
        <v>2.5756084455897224</v>
      </c>
      <c r="G3146" s="25">
        <v>2.5329841815615644</v>
      </c>
      <c r="H3146" s="25">
        <v>2.1800614306446047</v>
      </c>
      <c r="I3146" s="25">
        <v>2.3659259745125318</v>
      </c>
      <c r="J3146" s="25">
        <v>2.5951662833800619</v>
      </c>
      <c r="K3146" s="25">
        <v>3.1572659810517303</v>
      </c>
      <c r="L3146" s="25">
        <v>3.4730149314400043</v>
      </c>
      <c r="M3146" s="25">
        <v>3.7642191296724397</v>
      </c>
      <c r="N3146" s="25">
        <v>2.6948636810563609</v>
      </c>
      <c r="O3146" s="25">
        <v>3.4440595621814887</v>
      </c>
      <c r="P3146" s="30">
        <v>3.5689580546641144</v>
      </c>
    </row>
    <row r="3147" spans="1:16" x14ac:dyDescent="0.25">
      <c r="A3147" s="14">
        <v>15430.350920000001</v>
      </c>
      <c r="B3147" s="28">
        <v>2.5339844450263476</v>
      </c>
      <c r="C3147" s="25">
        <v>2.4039529924545606</v>
      </c>
      <c r="D3147" s="25">
        <v>2.6983190507064236</v>
      </c>
      <c r="E3147" s="25">
        <v>2.5037624548332649</v>
      </c>
      <c r="F3147" s="25">
        <v>2.5747919488613435</v>
      </c>
      <c r="G3147" s="25">
        <v>2.5325398904927363</v>
      </c>
      <c r="H3147" s="25">
        <v>2.1801929354092442</v>
      </c>
      <c r="I3147" s="25">
        <v>2.3658251282373999</v>
      </c>
      <c r="J3147" s="25">
        <v>2.5955083822413139</v>
      </c>
      <c r="K3147" s="25">
        <v>3.1574531635049849</v>
      </c>
      <c r="L3147" s="25">
        <v>3.4726279171723879</v>
      </c>
      <c r="M3147" s="25">
        <v>3.7642191296724397</v>
      </c>
      <c r="N3147" s="25">
        <v>2.6946486305533761</v>
      </c>
      <c r="O3147" s="25">
        <v>3.4414114168918006</v>
      </c>
      <c r="P3147" s="30">
        <v>3.5663901566762819</v>
      </c>
    </row>
    <row r="3148" spans="1:16" x14ac:dyDescent="0.25">
      <c r="A3148" s="14">
        <v>15440.386119999999</v>
      </c>
      <c r="B3148" s="28">
        <v>2.533668335608168</v>
      </c>
      <c r="C3148" s="25">
        <v>2.4038429190838277</v>
      </c>
      <c r="D3148" s="25">
        <v>2.6983190507064236</v>
      </c>
      <c r="E3148" s="25">
        <v>2.5037624548332649</v>
      </c>
      <c r="F3148" s="25">
        <v>2.5734887386354246</v>
      </c>
      <c r="G3148" s="25">
        <v>2.5323918944163668</v>
      </c>
      <c r="H3148" s="25">
        <v>2.1803244800057073</v>
      </c>
      <c r="I3148" s="25">
        <v>2.3656235059116324</v>
      </c>
      <c r="J3148" s="25">
        <v>2.595850750790305</v>
      </c>
      <c r="K3148" s="25">
        <v>3.1575779966423503</v>
      </c>
      <c r="L3148" s="25">
        <v>3.4723700991286615</v>
      </c>
      <c r="M3148" s="25">
        <v>3.7639668528823642</v>
      </c>
      <c r="N3148" s="25">
        <v>2.6944336864846958</v>
      </c>
      <c r="O3148" s="25">
        <v>3.4412914294668342</v>
      </c>
      <c r="P3148" s="30">
        <v>3.5662301660751341</v>
      </c>
    </row>
    <row r="3149" spans="1:16" x14ac:dyDescent="0.25">
      <c r="A3149" s="14">
        <v>15450.415220000001</v>
      </c>
      <c r="B3149" s="28">
        <v>2.5334304755969597</v>
      </c>
      <c r="C3149" s="25">
        <v>2.4037328736044845</v>
      </c>
      <c r="D3149" s="25">
        <v>2.6983190507064236</v>
      </c>
      <c r="E3149" s="25">
        <v>2.5030703519267852</v>
      </c>
      <c r="F3149" s="25">
        <v>2.5736514262124923</v>
      </c>
      <c r="G3149" s="25">
        <v>2.5320960534771997</v>
      </c>
      <c r="H3149" s="25">
        <v>2.1804560644581312</v>
      </c>
      <c r="I3149" s="25">
        <v>2.3655227298392685</v>
      </c>
      <c r="J3149" s="25">
        <v>2.5960220363306452</v>
      </c>
      <c r="K3149" s="25">
        <v>3.1577653136527601</v>
      </c>
      <c r="L3149" s="25">
        <v>3.4719836588107986</v>
      </c>
      <c r="M3149" s="25">
        <v>3.7639668528823642</v>
      </c>
      <c r="N3149" s="25">
        <v>2.6942188487450176</v>
      </c>
      <c r="O3149" s="25">
        <v>3.4353339357479107</v>
      </c>
      <c r="P3149" s="30">
        <v>3.5603515704365263</v>
      </c>
    </row>
    <row r="3150" spans="1:16" x14ac:dyDescent="0.25">
      <c r="A3150" s="14">
        <v>15460.43823</v>
      </c>
      <c r="B3150" s="28">
        <v>2.5338062810642379</v>
      </c>
      <c r="C3150" s="25">
        <v>2.4035128662634557</v>
      </c>
      <c r="D3150" s="25">
        <v>2.6983190507064236</v>
      </c>
      <c r="E3150" s="25">
        <v>2.5023793502187122</v>
      </c>
      <c r="F3150" s="25">
        <v>2.573001041243463</v>
      </c>
      <c r="G3150" s="25">
        <v>2.5313573316084885</v>
      </c>
      <c r="H3150" s="25">
        <v>2.1805876887906748</v>
      </c>
      <c r="I3150" s="25">
        <v>2.3653212478213179</v>
      </c>
      <c r="J3150" s="25">
        <v>2.5963648102094519</v>
      </c>
      <c r="K3150" s="25">
        <v>3.1578902365593899</v>
      </c>
      <c r="L3150" s="25">
        <v>3.4717262228329564</v>
      </c>
      <c r="M3150" s="25">
        <v>3.7639668528823642</v>
      </c>
      <c r="N3150" s="25">
        <v>2.6940041172291953</v>
      </c>
      <c r="O3150" s="25">
        <v>3.4416514912383804</v>
      </c>
      <c r="P3150" s="30">
        <v>3.566550206238404</v>
      </c>
    </row>
    <row r="3151" spans="1:16" x14ac:dyDescent="0.25">
      <c r="A3151" s="14">
        <v>15470.45513</v>
      </c>
      <c r="B3151" s="28">
        <v>2.5331713992374674</v>
      </c>
      <c r="C3151" s="25">
        <v>2.4039529924545606</v>
      </c>
      <c r="D3151" s="25">
        <v>2.6983190507064236</v>
      </c>
      <c r="E3151" s="25">
        <v>2.5015515968260003</v>
      </c>
      <c r="F3151" s="25">
        <v>2.572027286391791</v>
      </c>
      <c r="G3151" s="25">
        <v>2.5304725208129861</v>
      </c>
      <c r="H3151" s="25">
        <v>2.1807193530275191</v>
      </c>
      <c r="I3151" s="25">
        <v>2.3652205418540482</v>
      </c>
      <c r="J3151" s="25">
        <v>2.5967078548417457</v>
      </c>
      <c r="K3151" s="25">
        <v>3.1579527114903621</v>
      </c>
      <c r="L3151" s="25">
        <v>3.4714689393645886</v>
      </c>
      <c r="M3151" s="25">
        <v>3.7639668528823642</v>
      </c>
      <c r="N3151" s="25">
        <v>2.6935749724493125</v>
      </c>
      <c r="O3151" s="25">
        <v>3.4596705252091264</v>
      </c>
      <c r="P3151" s="30">
        <v>3.5846927077744324</v>
      </c>
    </row>
    <row r="3152" spans="1:16" x14ac:dyDescent="0.25">
      <c r="A3152" s="14">
        <v>15480.465920000001</v>
      </c>
      <c r="B3152" s="28">
        <v>2.5328420380119279</v>
      </c>
      <c r="C3152" s="25">
        <v>2.4025242101296227</v>
      </c>
      <c r="D3152" s="25">
        <v>2.6983190507064236</v>
      </c>
      <c r="E3152" s="25">
        <v>2.5016894462103996</v>
      </c>
      <c r="F3152" s="25">
        <v>2.5721894273240098</v>
      </c>
      <c r="G3152" s="25">
        <v>2.529883646848996</v>
      </c>
      <c r="H3152" s="25">
        <v>2.1809169242562971</v>
      </c>
      <c r="I3152" s="25">
        <v>2.3651198592334737</v>
      </c>
      <c r="J3152" s="25">
        <v>2.5970511706555954</v>
      </c>
      <c r="K3152" s="25">
        <v>3.1578902365593899</v>
      </c>
      <c r="L3152" s="25">
        <v>3.4710832997223453</v>
      </c>
      <c r="M3152" s="25">
        <v>3.7637147225519714</v>
      </c>
      <c r="N3152" s="25">
        <v>2.6933605589757383</v>
      </c>
      <c r="O3152" s="25">
        <v>3.456677099353088</v>
      </c>
      <c r="P3152" s="30">
        <v>3.5816987086802543</v>
      </c>
    </row>
    <row r="3153" spans="1:16" x14ac:dyDescent="0.25">
      <c r="A3153" s="14">
        <v>15490.470600000001</v>
      </c>
      <c r="B3153" s="28">
        <v>2.5331728753275824</v>
      </c>
      <c r="C3153" s="25">
        <v>2.4015377995258493</v>
      </c>
      <c r="D3153" s="25">
        <v>2.6983190507064236</v>
      </c>
      <c r="E3153" s="25">
        <v>2.5016894462103996</v>
      </c>
      <c r="F3153" s="25">
        <v>2.5712174885030454</v>
      </c>
      <c r="G3153" s="25">
        <v>2.5295895090240692</v>
      </c>
      <c r="H3153" s="25">
        <v>2.181048688359827</v>
      </c>
      <c r="I3153" s="25">
        <v>2.3649185639891268</v>
      </c>
      <c r="J3153" s="25">
        <v>2.5972229303896524</v>
      </c>
      <c r="K3153" s="25">
        <v>3.1578277706143845</v>
      </c>
      <c r="L3153" s="25">
        <v>3.4708263967382771</v>
      </c>
      <c r="M3153" s="25">
        <v>3.7637147225519714</v>
      </c>
      <c r="N3153" s="25">
        <v>2.6931462513069913</v>
      </c>
      <c r="O3153" s="25">
        <v>3.4480623046351626</v>
      </c>
      <c r="P3153" s="30">
        <v>3.573001041243463</v>
      </c>
    </row>
    <row r="3154" spans="1:16" x14ac:dyDescent="0.25">
      <c r="A3154" s="14">
        <v>15500.46917</v>
      </c>
      <c r="B3154" s="28">
        <v>2.5334830001949133</v>
      </c>
      <c r="C3154" s="25">
        <v>2.4004444090140198</v>
      </c>
      <c r="D3154" s="25">
        <v>2.6983190507064236</v>
      </c>
      <c r="E3154" s="25">
        <v>2.5008630054626173</v>
      </c>
      <c r="F3154" s="25">
        <v>2.5691190535471087</v>
      </c>
      <c r="G3154" s="25">
        <v>2.5295895090240692</v>
      </c>
      <c r="H3154" s="25">
        <v>2.1811804924524636</v>
      </c>
      <c r="I3154" s="25">
        <v>2.3648179513437322</v>
      </c>
      <c r="J3154" s="25">
        <v>2.5975666537806879</v>
      </c>
      <c r="K3154" s="25">
        <v>3.1577028656719346</v>
      </c>
      <c r="L3154" s="25">
        <v>3.470441326978837</v>
      </c>
      <c r="M3154" s="25">
        <v>3.7637147225519714</v>
      </c>
      <c r="N3154" s="25">
        <v>2.6929320493387015</v>
      </c>
      <c r="O3154" s="25">
        <v>3.4441803169388088</v>
      </c>
      <c r="P3154" s="30">
        <v>3.5691190535471087</v>
      </c>
    </row>
    <row r="3155" spans="1:16" x14ac:dyDescent="0.25">
      <c r="A3155" s="14">
        <v>15510.46161</v>
      </c>
      <c r="B3155" s="28">
        <v>2.5329752963802208</v>
      </c>
      <c r="C3155" s="25">
        <v>2.4006628670075107</v>
      </c>
      <c r="D3155" s="25">
        <v>2.6983190507064236</v>
      </c>
      <c r="E3155" s="25">
        <v>2.5001755041604201</v>
      </c>
      <c r="F3155" s="25">
        <v>2.5686362358410126</v>
      </c>
      <c r="G3155" s="25">
        <v>2.5294425147827257</v>
      </c>
      <c r="H3155" s="25">
        <v>2.1813123365584861</v>
      </c>
      <c r="I3155" s="25">
        <v>2.3646167959525015</v>
      </c>
      <c r="J3155" s="25">
        <v>2.5979106494279032</v>
      </c>
      <c r="K3155" s="25">
        <v>3.1578277706143845</v>
      </c>
      <c r="L3155" s="25">
        <v>3.4701848033553695</v>
      </c>
      <c r="M3155" s="25">
        <v>3.7637147225519714</v>
      </c>
      <c r="N3155" s="25">
        <v>2.6927179529666541</v>
      </c>
      <c r="O3155" s="25">
        <v>3.4393761254500701</v>
      </c>
      <c r="P3155" s="30">
        <v>3.56431486205837</v>
      </c>
    </row>
    <row r="3156" spans="1:16" x14ac:dyDescent="0.25">
      <c r="A3156" s="14">
        <v>15520.44794</v>
      </c>
      <c r="B3156" s="28">
        <v>2.533311866059297</v>
      </c>
      <c r="C3156" s="25">
        <v>2.4005536242747243</v>
      </c>
      <c r="D3156" s="25">
        <v>2.6983190507064236</v>
      </c>
      <c r="E3156" s="25">
        <v>2.4988037579729112</v>
      </c>
      <c r="F3156" s="25">
        <v>2.5689580546641144</v>
      </c>
      <c r="G3156" s="25">
        <v>2.5295895090240692</v>
      </c>
      <c r="H3156" s="25">
        <v>2.1814442207021973</v>
      </c>
      <c r="I3156" s="25">
        <v>2.3645162531850881</v>
      </c>
      <c r="J3156" s="25">
        <v>2.598254917762937</v>
      </c>
      <c r="K3156" s="25">
        <v>3.158077688320549</v>
      </c>
      <c r="L3156" s="25">
        <v>3.4699284311626215</v>
      </c>
      <c r="M3156" s="25">
        <v>3.763462738511306</v>
      </c>
      <c r="N3156" s="25">
        <v>2.692503962086787</v>
      </c>
      <c r="O3156" s="25">
        <v>3.4354522882440519</v>
      </c>
      <c r="P3156" s="30">
        <v>3.5603515704365263</v>
      </c>
    </row>
    <row r="3157" spans="1:16" x14ac:dyDescent="0.25">
      <c r="A3157" s="14">
        <v>15530.42813</v>
      </c>
      <c r="B3157" s="28">
        <v>2.5334338155682294</v>
      </c>
      <c r="C3157" s="25">
        <v>2.4006628670075107</v>
      </c>
      <c r="D3157" s="25">
        <v>2.6983190507064236</v>
      </c>
      <c r="E3157" s="25">
        <v>2.4982562703720057</v>
      </c>
      <c r="F3157" s="25">
        <v>2.5689580546641144</v>
      </c>
      <c r="G3157" s="25">
        <v>2.5294425147827257</v>
      </c>
      <c r="H3157" s="25">
        <v>2.181576144907921</v>
      </c>
      <c r="I3157" s="25">
        <v>2.3643152374527774</v>
      </c>
      <c r="J3157" s="25">
        <v>2.598427154323554</v>
      </c>
      <c r="K3157" s="25">
        <v>3.1584528347434468</v>
      </c>
      <c r="L3157" s="25">
        <v>3.4695441564153238</v>
      </c>
      <c r="M3157" s="25">
        <v>3.763462738511306</v>
      </c>
      <c r="N3157" s="25">
        <v>2.6922900765951931</v>
      </c>
      <c r="O3157" s="25">
        <v>3.4411714751829883</v>
      </c>
      <c r="P3157" s="30">
        <v>3.5660702343915358</v>
      </c>
    </row>
    <row r="3158" spans="1:16" x14ac:dyDescent="0.25">
      <c r="A3158" s="14">
        <v>15540.4022</v>
      </c>
      <c r="B3158" s="28">
        <v>2.5337347842303104</v>
      </c>
      <c r="C3158" s="25">
        <v>2.4004444090140198</v>
      </c>
      <c r="D3158" s="25">
        <v>2.6983190507064236</v>
      </c>
      <c r="E3158" s="25">
        <v>2.4982562703720057</v>
      </c>
      <c r="F3158" s="25">
        <v>2.5681539543012746</v>
      </c>
      <c r="G3158" s="25">
        <v>2.5294425147827257</v>
      </c>
      <c r="H3158" s="25">
        <v>2.1817081092000041</v>
      </c>
      <c r="I3158" s="25">
        <v>2.364214764466348</v>
      </c>
      <c r="J3158" s="25">
        <v>2.5987718325018871</v>
      </c>
      <c r="K3158" s="25">
        <v>3.158765704493959</v>
      </c>
      <c r="L3158" s="25">
        <v>3.4692881620183429</v>
      </c>
      <c r="M3158" s="25">
        <v>3.763462738511306</v>
      </c>
      <c r="N3158" s="25">
        <v>2.6920762963881182</v>
      </c>
      <c r="O3158" s="25">
        <v>3.4470885497834911</v>
      </c>
      <c r="P3158" s="30">
        <v>3.572027286391791</v>
      </c>
    </row>
    <row r="3159" spans="1:16" x14ac:dyDescent="0.25">
      <c r="A3159" s="14">
        <v>15550.370129999999</v>
      </c>
      <c r="B3159" s="28">
        <v>2.5338492514145377</v>
      </c>
      <c r="C3159" s="25">
        <v>2.4004444090140198</v>
      </c>
      <c r="D3159" s="25">
        <v>2.6983190507064236</v>
      </c>
      <c r="E3159" s="25">
        <v>2.4986668213544339</v>
      </c>
      <c r="F3159" s="25">
        <v>2.5668704824195143</v>
      </c>
      <c r="G3159" s="25">
        <v>2.5294425147827257</v>
      </c>
      <c r="H3159" s="25">
        <v>2.1819061308533643</v>
      </c>
      <c r="I3159" s="25">
        <v>2.364013888199167</v>
      </c>
      <c r="J3159" s="25">
        <v>2.5991167844516374</v>
      </c>
      <c r="K3159" s="25">
        <v>3.1591414459581206</v>
      </c>
      <c r="L3159" s="25">
        <v>3.468904453129972</v>
      </c>
      <c r="M3159" s="25">
        <v>3.763462738511306</v>
      </c>
      <c r="N3159" s="25">
        <v>2.6918626213619614</v>
      </c>
      <c r="O3159" s="25">
        <v>3.4388986163509441</v>
      </c>
      <c r="P3159" s="30">
        <v>3.563837352959244</v>
      </c>
    </row>
    <row r="3160" spans="1:16" x14ac:dyDescent="0.25">
      <c r="A3160" s="14">
        <v>15560.331920000001</v>
      </c>
      <c r="B3160" s="28">
        <v>2.5338403637412799</v>
      </c>
      <c r="C3160" s="25">
        <v>2.4006628670075107</v>
      </c>
      <c r="D3160" s="25">
        <v>2.6983190507064236</v>
      </c>
      <c r="E3160" s="25">
        <v>2.4983930775811705</v>
      </c>
      <c r="F3160" s="25">
        <v>2.566550206238404</v>
      </c>
      <c r="G3160" s="25">
        <v>2.5295895090240692</v>
      </c>
      <c r="H3160" s="25">
        <v>2.1820381954680061</v>
      </c>
      <c r="I3160" s="25">
        <v>2.3638131048012756</v>
      </c>
      <c r="J3160" s="25">
        <v>2.5992893632267688</v>
      </c>
      <c r="K3160" s="25">
        <v>3.1593921209907099</v>
      </c>
      <c r="L3160" s="25">
        <v>3.4686488354169405</v>
      </c>
      <c r="M3160" s="25">
        <v>3.7632109005907068</v>
      </c>
      <c r="N3160" s="25">
        <v>2.6918626213619614</v>
      </c>
      <c r="O3160" s="25">
        <v>3.449894000652407</v>
      </c>
      <c r="P3160" s="30">
        <v>3.5747919488613435</v>
      </c>
    </row>
    <row r="3161" spans="1:16" x14ac:dyDescent="0.25">
      <c r="A3161" s="14">
        <v>15570.28757</v>
      </c>
      <c r="B3161" s="28">
        <v>2.5336829026725662</v>
      </c>
      <c r="C3161" s="25">
        <v>2.399244850360382</v>
      </c>
      <c r="D3161" s="25">
        <v>2.6983190507064236</v>
      </c>
      <c r="E3161" s="25">
        <v>2.4982562703720057</v>
      </c>
      <c r="F3161" s="25">
        <v>2.5660702343915358</v>
      </c>
      <c r="G3161" s="25">
        <v>2.5294425147827257</v>
      </c>
      <c r="H3161" s="25">
        <v>2.1821703002543944</v>
      </c>
      <c r="I3161" s="25">
        <v>2.363712747901487</v>
      </c>
      <c r="J3161" s="25">
        <v>2.5994620106080539</v>
      </c>
      <c r="K3161" s="25">
        <v>3.1595802222635139</v>
      </c>
      <c r="L3161" s="25">
        <v>3.4683933680672778</v>
      </c>
      <c r="M3161" s="25">
        <v>3.7632109005907068</v>
      </c>
      <c r="N3161" s="25">
        <v>2.691649051413274</v>
      </c>
      <c r="O3161" s="25">
        <v>3.4532106483687417</v>
      </c>
      <c r="P3161" s="30">
        <v>3.5782315987930762</v>
      </c>
    </row>
    <row r="3162" spans="1:16" x14ac:dyDescent="0.25">
      <c r="A3162" s="14">
        <v>15580.237069999999</v>
      </c>
      <c r="B3162" s="28">
        <v>2.5334157767113106</v>
      </c>
      <c r="C3162" s="25">
        <v>2.3983745204460551</v>
      </c>
      <c r="D3162" s="25">
        <v>2.6985359268567004</v>
      </c>
      <c r="E3162" s="25">
        <v>2.4979827851728524</v>
      </c>
      <c r="F3162" s="25">
        <v>2.5654310959658013</v>
      </c>
      <c r="G3162" s="25">
        <v>2.529295570277212</v>
      </c>
      <c r="H3162" s="25">
        <v>2.1823024452369757</v>
      </c>
      <c r="I3162" s="25">
        <v>2.3635121036466344</v>
      </c>
      <c r="J3162" s="25">
        <v>2.5998075114074242</v>
      </c>
      <c r="K3162" s="25">
        <v>3.159642940796644</v>
      </c>
      <c r="L3162" s="25">
        <v>3.4680104485874499</v>
      </c>
      <c r="M3162" s="25">
        <v>3.7632109005907068</v>
      </c>
      <c r="N3162" s="25">
        <v>2.6914355864387614</v>
      </c>
      <c r="O3162" s="25">
        <v>3.4497716469449058</v>
      </c>
      <c r="P3162" s="30">
        <v>3.5747919488613435</v>
      </c>
    </row>
    <row r="3163" spans="1:16" x14ac:dyDescent="0.25">
      <c r="A3163" s="14">
        <v>15590.180420000001</v>
      </c>
      <c r="B3163" s="28">
        <v>2.5330248821958801</v>
      </c>
      <c r="C3163" s="25">
        <v>2.3982658517398954</v>
      </c>
      <c r="D3163" s="25">
        <v>2.6985359268567004</v>
      </c>
      <c r="E3163" s="25">
        <v>2.4978461071286393</v>
      </c>
      <c r="F3163" s="25">
        <v>2.5641556340155587</v>
      </c>
      <c r="G3163" s="25">
        <v>2.528855034839367</v>
      </c>
      <c r="H3163" s="25">
        <v>2.1824346304402193</v>
      </c>
      <c r="I3163" s="25">
        <v>2.3634118162701578</v>
      </c>
      <c r="J3163" s="25">
        <v>2.6001532872870774</v>
      </c>
      <c r="K3163" s="25">
        <v>3.159642940796644</v>
      </c>
      <c r="L3163" s="25">
        <v>3.4677553563734178</v>
      </c>
      <c r="M3163" s="25">
        <v>3.7632109005907068</v>
      </c>
      <c r="N3163" s="25">
        <v>2.6914355864387614</v>
      </c>
      <c r="O3163" s="25">
        <v>3.4644527208233322</v>
      </c>
      <c r="P3163" s="30">
        <v>3.5893914574316321</v>
      </c>
    </row>
    <row r="3164" spans="1:16" x14ac:dyDescent="0.25">
      <c r="A3164" s="14">
        <v>15600.117609999999</v>
      </c>
      <c r="B3164" s="28">
        <v>2.5332564332775847</v>
      </c>
      <c r="C3164" s="25">
        <v>2.3965308402661614</v>
      </c>
      <c r="D3164" s="25">
        <v>2.6985359268567004</v>
      </c>
      <c r="E3164" s="25">
        <v>2.4964816872759252</v>
      </c>
      <c r="F3164" s="25">
        <v>2.5641556340155587</v>
      </c>
      <c r="G3164" s="25">
        <v>2.5285615926107008</v>
      </c>
      <c r="H3164" s="25">
        <v>2.1825668558886155</v>
      </c>
      <c r="I3164" s="25">
        <v>2.363211310965625</v>
      </c>
      <c r="J3164" s="25">
        <v>2.600326278518962</v>
      </c>
      <c r="K3164" s="25">
        <v>3.159642940796644</v>
      </c>
      <c r="L3164" s="25">
        <v>3.4673729987711086</v>
      </c>
      <c r="M3164" s="25">
        <v>3.762959208620809</v>
      </c>
      <c r="N3164" s="25">
        <v>2.6912222263352787</v>
      </c>
      <c r="O3164" s="25">
        <v>3.4445427827953505</v>
      </c>
      <c r="P3164" s="30">
        <v>3.5694412304772425</v>
      </c>
    </row>
    <row r="3165" spans="1:16" x14ac:dyDescent="0.25">
      <c r="A3165" s="14">
        <v>15610.048650000001</v>
      </c>
      <c r="B3165" s="28">
        <v>2.5329088473987382</v>
      </c>
      <c r="C3165" s="25">
        <v>2.3953420279521289</v>
      </c>
      <c r="D3165" s="25">
        <v>2.6985359268567004</v>
      </c>
      <c r="E3165" s="25">
        <v>2.4953932293580463</v>
      </c>
      <c r="F3165" s="25">
        <v>2.5639964643301036</v>
      </c>
      <c r="G3165" s="25">
        <v>2.5284149458148102</v>
      </c>
      <c r="H3165" s="25">
        <v>2.1826991216066789</v>
      </c>
      <c r="I3165" s="25">
        <v>2.3630108981877709</v>
      </c>
      <c r="J3165" s="25">
        <v>2.6006724678413211</v>
      </c>
      <c r="K3165" s="25">
        <v>3.159642940796644</v>
      </c>
      <c r="L3165" s="25">
        <v>3.4671182805926026</v>
      </c>
      <c r="M3165" s="25">
        <v>3.762959208620809</v>
      </c>
      <c r="N3165" s="25">
        <v>2.6910089709998357</v>
      </c>
      <c r="O3165" s="25">
        <v>3.4399737510871078</v>
      </c>
      <c r="P3165" s="30">
        <v>3.5649523586600353</v>
      </c>
    </row>
    <row r="3166" spans="1:16" x14ac:dyDescent="0.25">
      <c r="A3166" s="14">
        <v>15620.524719999999</v>
      </c>
      <c r="B3166" s="28">
        <v>2.5313967518016969</v>
      </c>
      <c r="C3166" s="25">
        <v>2.3946949538588904</v>
      </c>
      <c r="D3166" s="25">
        <v>2.6985359268567004</v>
      </c>
      <c r="E3166" s="25">
        <v>2.4940364819818739</v>
      </c>
      <c r="F3166" s="25">
        <v>2.5628839069519214</v>
      </c>
      <c r="G3166" s="25">
        <v>2.5279753022997187</v>
      </c>
      <c r="H3166" s="25">
        <v>2.1828975957430767</v>
      </c>
      <c r="I3166" s="25">
        <v>2.3629107264696696</v>
      </c>
      <c r="J3166" s="25">
        <v>2.601018933341869</v>
      </c>
      <c r="K3166" s="25">
        <v>3.159642940796644</v>
      </c>
      <c r="L3166" s="25">
        <v>3.466863711721361</v>
      </c>
      <c r="M3166" s="25">
        <v>3.762959208620809</v>
      </c>
      <c r="N3166" s="25">
        <v>2.6907958203295923</v>
      </c>
      <c r="O3166" s="25">
        <v>3.4259687322722812</v>
      </c>
      <c r="P3166" s="30">
        <v>3.5508302678347992</v>
      </c>
    </row>
    <row r="3167" spans="1:16" x14ac:dyDescent="0.25">
      <c r="A3167" s="14">
        <v>15630.443090000001</v>
      </c>
      <c r="B3167" s="28">
        <v>2.5302407464662431</v>
      </c>
      <c r="C3167" s="25">
        <v>2.3949105381184195</v>
      </c>
      <c r="D3167" s="25">
        <v>2.6985359268567004</v>
      </c>
      <c r="E3167" s="25">
        <v>2.4936302829044958</v>
      </c>
      <c r="F3167" s="25">
        <v>2.5624079677460387</v>
      </c>
      <c r="G3167" s="25">
        <v>2.5273898024039552</v>
      </c>
      <c r="H3167" s="25">
        <v>2.1830299622427005</v>
      </c>
      <c r="I3167" s="25">
        <v>2.3627104523218256</v>
      </c>
      <c r="J3167" s="25">
        <v>2.6011922697967353</v>
      </c>
      <c r="K3167" s="25">
        <v>3.1597056683885638</v>
      </c>
      <c r="L3167" s="25">
        <v>3.4664821379830326</v>
      </c>
      <c r="M3167" s="25">
        <v>3.762959208620809</v>
      </c>
      <c r="N3167" s="25">
        <v>2.6907958203295923</v>
      </c>
      <c r="O3167" s="25">
        <v>3.4301581005962385</v>
      </c>
      <c r="P3167" s="30">
        <v>3.5550188879120554</v>
      </c>
    </row>
    <row r="3168" spans="1:16" x14ac:dyDescent="0.25">
      <c r="A3168" s="14">
        <v>15640.35528</v>
      </c>
      <c r="B3168" s="28">
        <v>2.5283205928579298</v>
      </c>
      <c r="C3168" s="25">
        <v>2.3952341152961125</v>
      </c>
      <c r="D3168" s="25">
        <v>2.6985359268567004</v>
      </c>
      <c r="E3168" s="25">
        <v>2.4930892744484821</v>
      </c>
      <c r="F3168" s="25">
        <v>2.5624079677460387</v>
      </c>
      <c r="G3168" s="25">
        <v>2.5268050907950621</v>
      </c>
      <c r="H3168" s="25">
        <v>2.1831623690979649</v>
      </c>
      <c r="I3168" s="25">
        <v>2.3625102704874892</v>
      </c>
      <c r="J3168" s="25">
        <v>2.6015391503917766</v>
      </c>
      <c r="K3168" s="25">
        <v>3.1597056683885638</v>
      </c>
      <c r="L3168" s="25">
        <v>3.4662279416152821</v>
      </c>
      <c r="M3168" s="25">
        <v>3.7627076624325411</v>
      </c>
      <c r="N3168" s="25">
        <v>2.69058277422186</v>
      </c>
      <c r="O3168" s="25">
        <v>3.4220488722702447</v>
      </c>
      <c r="P3168" s="30">
        <v>3.5469876088785446</v>
      </c>
    </row>
    <row r="3169" spans="1:16" x14ac:dyDescent="0.25">
      <c r="A3169" s="14">
        <v>15650.2613</v>
      </c>
      <c r="B3169" s="28">
        <v>2.5275356609194963</v>
      </c>
      <c r="C3169" s="25">
        <v>2.3953420279521289</v>
      </c>
      <c r="D3169" s="25">
        <v>2.6985359268567004</v>
      </c>
      <c r="E3169" s="25">
        <v>2.4926839599235864</v>
      </c>
      <c r="F3169" s="25">
        <v>2.5622494371796121</v>
      </c>
      <c r="G3169" s="25">
        <v>2.5265130299354315</v>
      </c>
      <c r="H3169" s="25">
        <v>2.1832948163334849</v>
      </c>
      <c r="I3169" s="25">
        <v>2.3624102141612999</v>
      </c>
      <c r="J3169" s="25">
        <v>2.6018863082694974</v>
      </c>
      <c r="K3169" s="25">
        <v>3.1598311507592443</v>
      </c>
      <c r="L3169" s="25">
        <v>3.4658469258149376</v>
      </c>
      <c r="M3169" s="25">
        <v>3.7627076624325411</v>
      </c>
      <c r="N3169" s="25">
        <v>2.6903698325741012</v>
      </c>
      <c r="O3169" s="25">
        <v>3.4213607900319274</v>
      </c>
      <c r="P3169" s="30">
        <v>3.5462231403095577</v>
      </c>
    </row>
    <row r="3170" spans="1:16" x14ac:dyDescent="0.25">
      <c r="A3170" s="14">
        <v>15660.16114</v>
      </c>
      <c r="B3170" s="28">
        <v>2.526635345411238</v>
      </c>
      <c r="C3170" s="25">
        <v>2.3955579337392767</v>
      </c>
      <c r="D3170" s="25">
        <v>2.6985359268567004</v>
      </c>
      <c r="E3170" s="25">
        <v>2.4929541275726743</v>
      </c>
      <c r="F3170" s="25">
        <v>2.5619325495465062</v>
      </c>
      <c r="G3170" s="25">
        <v>2.5263670731261589</v>
      </c>
      <c r="H3170" s="25">
        <v>2.1834273039738967</v>
      </c>
      <c r="I3170" s="25">
        <v>2.3622101706377707</v>
      </c>
      <c r="J3170" s="25">
        <v>2.6022337438735499</v>
      </c>
      <c r="K3170" s="25">
        <v>3.1600194423216572</v>
      </c>
      <c r="L3170" s="25">
        <v>3.4655931008621228</v>
      </c>
      <c r="M3170" s="25">
        <v>3.7627076624325411</v>
      </c>
      <c r="N3170" s="25">
        <v>2.6903698325741012</v>
      </c>
      <c r="O3170" s="25">
        <v>3.4250432242354933</v>
      </c>
      <c r="P3170" s="30">
        <v>3.5499049241283975</v>
      </c>
    </row>
    <row r="3171" spans="1:16" x14ac:dyDescent="0.25">
      <c r="A3171" s="14">
        <v>15670.0548</v>
      </c>
      <c r="B3171" s="28">
        <v>2.5263860350304483</v>
      </c>
      <c r="C3171" s="25">
        <v>2.395665926897089</v>
      </c>
      <c r="D3171" s="25">
        <v>2.6985359268567004</v>
      </c>
      <c r="E3171" s="25">
        <v>2.4933596944334977</v>
      </c>
      <c r="F3171" s="25">
        <v>2.5617741923954704</v>
      </c>
      <c r="G3171" s="25">
        <v>2.5260753065838428</v>
      </c>
      <c r="H3171" s="25">
        <v>2.1835598320438612</v>
      </c>
      <c r="I3171" s="25">
        <v>2.362010219215315</v>
      </c>
      <c r="J3171" s="25">
        <v>2.6024075659618835</v>
      </c>
      <c r="K3171" s="25">
        <v>3.1603334431175667</v>
      </c>
      <c r="L3171" s="25">
        <v>3.4653394241715554</v>
      </c>
      <c r="M3171" s="25">
        <v>3.7627076624325411</v>
      </c>
      <c r="N3171" s="25">
        <v>2.6903698325741012</v>
      </c>
      <c r="O3171" s="25">
        <v>3.4274769021503624</v>
      </c>
      <c r="P3171" s="30">
        <v>3.5523769022397138</v>
      </c>
    </row>
    <row r="3172" spans="1:16" x14ac:dyDescent="0.25">
      <c r="A3172" s="14">
        <v>15680.491400000001</v>
      </c>
      <c r="B3172" s="28">
        <v>2.5263146746286345</v>
      </c>
      <c r="C3172" s="25">
        <v>2.395881993807965</v>
      </c>
      <c r="D3172" s="25">
        <v>2.6985359268567004</v>
      </c>
      <c r="E3172" s="25">
        <v>2.4933596944334977</v>
      </c>
      <c r="F3172" s="25">
        <v>2.5620909644605017</v>
      </c>
      <c r="G3172" s="25">
        <v>2.5257837359237447</v>
      </c>
      <c r="H3172" s="25">
        <v>2.1836924005680602</v>
      </c>
      <c r="I3172" s="25">
        <v>2.3618103598091631</v>
      </c>
      <c r="J3172" s="25">
        <v>2.6027554189896138</v>
      </c>
      <c r="K3172" s="25">
        <v>3.160710543993853</v>
      </c>
      <c r="L3172" s="25">
        <v>3.4649591867488394</v>
      </c>
      <c r="M3172" s="25">
        <v>3.7624562618571256</v>
      </c>
      <c r="N3172" s="25">
        <v>2.6903698325741012</v>
      </c>
      <c r="O3172" s="25">
        <v>3.4256214355869177</v>
      </c>
      <c r="P3172" s="30">
        <v>3.550521600812635</v>
      </c>
    </row>
    <row r="3173" spans="1:16" x14ac:dyDescent="0.25">
      <c r="A3173" s="14">
        <v>15690.37234</v>
      </c>
      <c r="B3173" s="28">
        <v>2.5255917821552045</v>
      </c>
      <c r="C3173" s="25">
        <v>2.3955579337392767</v>
      </c>
      <c r="D3173" s="25">
        <v>2.6985359268567004</v>
      </c>
      <c r="E3173" s="25">
        <v>2.4936302829044958</v>
      </c>
      <c r="F3173" s="25">
        <v>2.5616158929652859</v>
      </c>
      <c r="G3173" s="25">
        <v>2.5254923608830242</v>
      </c>
      <c r="H3173" s="25">
        <v>2.1838250095711982</v>
      </c>
      <c r="I3173" s="25">
        <v>2.3617104645857432</v>
      </c>
      <c r="J3173" s="25">
        <v>2.6029294500405915</v>
      </c>
      <c r="K3173" s="25">
        <v>3.1610250450445321</v>
      </c>
      <c r="L3173" s="25">
        <v>3.4647058799572297</v>
      </c>
      <c r="M3173" s="25">
        <v>3.7624562618571256</v>
      </c>
      <c r="N3173" s="25">
        <v>2.6903698325741012</v>
      </c>
      <c r="O3173" s="25">
        <v>3.4302750507738411</v>
      </c>
      <c r="P3173" s="30">
        <v>3.5551748004902524</v>
      </c>
    </row>
    <row r="3174" spans="1:16" x14ac:dyDescent="0.25">
      <c r="A3174" s="14">
        <v>15700.247079999999</v>
      </c>
      <c r="B3174" s="28">
        <v>2.5251287697358151</v>
      </c>
      <c r="C3174" s="25">
        <v>2.3957739469155301</v>
      </c>
      <c r="D3174" s="25">
        <v>2.6985359268567004</v>
      </c>
      <c r="E3174" s="25">
        <v>2.4940364819818739</v>
      </c>
      <c r="F3174" s="25">
        <v>2.5611413405794381</v>
      </c>
      <c r="G3174" s="25">
        <v>2.5247647773958719</v>
      </c>
      <c r="H3174" s="25">
        <v>2.1839576590780032</v>
      </c>
      <c r="I3174" s="25">
        <v>2.3615107430453626</v>
      </c>
      <c r="J3174" s="25">
        <v>2.6032777214962266</v>
      </c>
      <c r="K3174" s="25">
        <v>3.1612768099686281</v>
      </c>
      <c r="L3174" s="25">
        <v>3.46432619657425</v>
      </c>
      <c r="M3174" s="25">
        <v>3.7624562618571256</v>
      </c>
      <c r="N3174" s="25">
        <v>2.69058277422186</v>
      </c>
      <c r="O3174" s="25">
        <v>3.4349790716547064</v>
      </c>
      <c r="P3174" s="30">
        <v>3.5598783968121963</v>
      </c>
    </row>
    <row r="3175" spans="1:16" x14ac:dyDescent="0.25">
      <c r="A3175" s="14">
        <v>15710.11563</v>
      </c>
      <c r="B3175" s="28">
        <v>2.5241831471704637</v>
      </c>
      <c r="C3175" s="25">
        <v>2.3950183703925685</v>
      </c>
      <c r="D3175" s="25">
        <v>2.6985359268567004</v>
      </c>
      <c r="E3175" s="25">
        <v>2.4929541275726743</v>
      </c>
      <c r="F3175" s="25">
        <v>2.5597207867644118</v>
      </c>
      <c r="G3175" s="25">
        <v>2.5240384108075764</v>
      </c>
      <c r="H3175" s="25">
        <v>2.1841567093367336</v>
      </c>
      <c r="I3175" s="25">
        <v>2.3613111133098763</v>
      </c>
      <c r="J3175" s="25">
        <v>2.6034519620128682</v>
      </c>
      <c r="K3175" s="25">
        <v>3.1615287209280711</v>
      </c>
      <c r="L3175" s="25">
        <v>3.4640732586044307</v>
      </c>
      <c r="M3175" s="25">
        <v>3.7622050067260773</v>
      </c>
      <c r="N3175" s="25">
        <v>2.6907958203295923</v>
      </c>
      <c r="O3175" s="25">
        <v>3.4450265416667603</v>
      </c>
      <c r="P3175" s="30">
        <v>3.569924944448061</v>
      </c>
    </row>
    <row r="3176" spans="1:16" x14ac:dyDescent="0.25">
      <c r="A3176" s="14">
        <v>15719.97797</v>
      </c>
      <c r="B3176" s="28">
        <v>2.5228014905328768</v>
      </c>
      <c r="C3176" s="25">
        <v>2.3952341152961125</v>
      </c>
      <c r="D3176" s="25">
        <v>2.6985359268567004</v>
      </c>
      <c r="E3176" s="25">
        <v>2.4926839599235864</v>
      </c>
      <c r="F3176" s="25">
        <v>2.5601937886066697</v>
      </c>
      <c r="G3176" s="25">
        <v>2.5233132570543551</v>
      </c>
      <c r="H3176" s="25">
        <v>2.184289460211037</v>
      </c>
      <c r="I3176" s="25">
        <v>2.3612113328426019</v>
      </c>
      <c r="J3176" s="25">
        <v>2.6038006529042637</v>
      </c>
      <c r="K3176" s="25">
        <v>3.1618438152478521</v>
      </c>
      <c r="L3176" s="25">
        <v>3.4638204678627749</v>
      </c>
      <c r="M3176" s="25">
        <v>3.7622050067260773</v>
      </c>
      <c r="N3176" s="25">
        <v>2.6910089709998357</v>
      </c>
      <c r="O3176" s="25">
        <v>3.4452686233240333</v>
      </c>
      <c r="P3176" s="30">
        <v>3.5702477199975919</v>
      </c>
    </row>
    <row r="3177" spans="1:16" x14ac:dyDescent="0.25">
      <c r="A3177" s="14">
        <v>15730.38149</v>
      </c>
      <c r="B3177" s="28">
        <v>2.5219538940072828</v>
      </c>
      <c r="C3177" s="25">
        <v>2.3953420279521289</v>
      </c>
      <c r="D3177" s="25">
        <v>2.6985359268567004</v>
      </c>
      <c r="E3177" s="25">
        <v>2.4930892744484821</v>
      </c>
      <c r="F3177" s="25">
        <v>2.5595632338942265</v>
      </c>
      <c r="G3177" s="25">
        <v>2.5225893120927485</v>
      </c>
      <c r="H3177" s="25">
        <v>2.1844222516757328</v>
      </c>
      <c r="I3177" s="25">
        <v>2.3610118406563179</v>
      </c>
      <c r="J3177" s="25">
        <v>2.6039751033914067</v>
      </c>
      <c r="K3177" s="25">
        <v>3.1620960554070576</v>
      </c>
      <c r="L3177" s="25">
        <v>3.46344155742847</v>
      </c>
      <c r="M3177" s="25">
        <v>3.7622050067260773</v>
      </c>
      <c r="N3177" s="25">
        <v>2.6912222263352787</v>
      </c>
      <c r="O3177" s="25">
        <v>3.4364002711184689</v>
      </c>
      <c r="P3177" s="30">
        <v>3.5612994670992637</v>
      </c>
    </row>
    <row r="3178" spans="1:16" x14ac:dyDescent="0.25">
      <c r="A3178" s="14">
        <v>15740.23107</v>
      </c>
      <c r="B3178" s="28">
        <v>2.521757678762969</v>
      </c>
      <c r="C3178" s="25">
        <v>2.3954499674287386</v>
      </c>
      <c r="D3178" s="25">
        <v>2.6985359268567004</v>
      </c>
      <c r="E3178" s="25">
        <v>2.4929541275726743</v>
      </c>
      <c r="F3178" s="25">
        <v>2.5594057381601689</v>
      </c>
      <c r="G3178" s="25">
        <v>2.5220110237491107</v>
      </c>
      <c r="H3178" s="25">
        <v>2.18455508375565</v>
      </c>
      <c r="I3178" s="25">
        <v>2.3608124400642461</v>
      </c>
      <c r="J3178" s="25">
        <v>2.604324214730064</v>
      </c>
      <c r="K3178" s="25">
        <v>3.1622853317150885</v>
      </c>
      <c r="L3178" s="25">
        <v>3.4631891340084584</v>
      </c>
      <c r="M3178" s="25">
        <v>3.7622050067260773</v>
      </c>
      <c r="N3178" s="25">
        <v>2.691649051413274</v>
      </c>
      <c r="O3178" s="25">
        <v>3.4394955848049436</v>
      </c>
      <c r="P3178" s="30">
        <v>3.5644741485013451</v>
      </c>
    </row>
    <row r="3179" spans="1:16" x14ac:dyDescent="0.25">
      <c r="A3179" s="14">
        <v>15750.07444</v>
      </c>
      <c r="B3179" s="28">
        <v>2.5220623706671654</v>
      </c>
      <c r="C3179" s="25">
        <v>2.394587201846949</v>
      </c>
      <c r="D3179" s="25">
        <v>2.6985359268567004</v>
      </c>
      <c r="E3179" s="25">
        <v>2.4930892744484821</v>
      </c>
      <c r="F3179" s="25">
        <v>2.5578339142152799</v>
      </c>
      <c r="G3179" s="25">
        <v>2.52071268352383</v>
      </c>
      <c r="H3179" s="25">
        <v>2.1846879564756412</v>
      </c>
      <c r="I3179" s="25">
        <v>2.360613130982316</v>
      </c>
      <c r="J3179" s="25">
        <v>2.6044988756943739</v>
      </c>
      <c r="K3179" s="25">
        <v>3.1624746905503986</v>
      </c>
      <c r="L3179" s="25">
        <v>3.4628107737563552</v>
      </c>
      <c r="M3179" s="25">
        <v>3.7619538968712045</v>
      </c>
      <c r="N3179" s="25">
        <v>2.6918626213619614</v>
      </c>
      <c r="O3179" s="25">
        <v>3.4345063701311376</v>
      </c>
      <c r="P3179" s="30">
        <v>3.5594057381601689</v>
      </c>
    </row>
    <row r="3180" spans="1:16" x14ac:dyDescent="0.25">
      <c r="A3180" s="14">
        <v>15759.91159</v>
      </c>
      <c r="B3180" s="28">
        <v>2.5213986085595188</v>
      </c>
      <c r="C3180" s="25">
        <v>2.3940488424351272</v>
      </c>
      <c r="D3180" s="25">
        <v>2.6985359268567004</v>
      </c>
      <c r="E3180" s="25">
        <v>2.4930892744484821</v>
      </c>
      <c r="F3180" s="25">
        <v>2.5561114532226283</v>
      </c>
      <c r="G3180" s="25">
        <v>2.519561852822183</v>
      </c>
      <c r="H3180" s="25">
        <v>2.1848208698605815</v>
      </c>
      <c r="I3180" s="25">
        <v>2.3604139133265734</v>
      </c>
      <c r="J3180" s="25">
        <v>2.6046736069306493</v>
      </c>
      <c r="K3180" s="25">
        <v>3.1624746905503986</v>
      </c>
      <c r="L3180" s="25">
        <v>3.4625587165920524</v>
      </c>
      <c r="M3180" s="25">
        <v>3.7619538968712045</v>
      </c>
      <c r="N3180" s="25">
        <v>2.6922900765951931</v>
      </c>
      <c r="O3180" s="25">
        <v>3.4246966665776011</v>
      </c>
      <c r="P3180" s="30">
        <v>3.5497508916806391</v>
      </c>
    </row>
    <row r="3181" spans="1:16" x14ac:dyDescent="0.25">
      <c r="A3181" s="14">
        <v>15770.288500000001</v>
      </c>
      <c r="B3181" s="28">
        <v>2.520711055066517</v>
      </c>
      <c r="C3181" s="25">
        <v>2.3941564609419106</v>
      </c>
      <c r="D3181" s="25">
        <v>2.6985359268567004</v>
      </c>
      <c r="E3181" s="25">
        <v>2.4933596944334977</v>
      </c>
      <c r="F3181" s="25">
        <v>2.5547072305740284</v>
      </c>
      <c r="G3181" s="25">
        <v>2.5181275896893367</v>
      </c>
      <c r="H3181" s="25">
        <v>2.1849538239353694</v>
      </c>
      <c r="I3181" s="25">
        <v>2.3603143387573184</v>
      </c>
      <c r="J3181" s="25">
        <v>2.6048484084954575</v>
      </c>
      <c r="K3181" s="25">
        <v>3.1622853317150885</v>
      </c>
      <c r="L3181" s="25">
        <v>3.4623068056326094</v>
      </c>
      <c r="M3181" s="25">
        <v>3.7619538968712045</v>
      </c>
      <c r="N3181" s="25">
        <v>2.6927179529666541</v>
      </c>
      <c r="O3181" s="25">
        <v>3.4155556928348236</v>
      </c>
      <c r="P3181" s="30">
        <v>3.5404567417195869</v>
      </c>
    </row>
    <row r="3182" spans="1:16" x14ac:dyDescent="0.25">
      <c r="A3182" s="14">
        <v>15780.112859999999</v>
      </c>
      <c r="B3182" s="28">
        <v>2.5201238693235655</v>
      </c>
      <c r="C3182" s="25">
        <v>2.3941564609419106</v>
      </c>
      <c r="D3182" s="25">
        <v>2.6985359268567004</v>
      </c>
      <c r="E3182" s="25">
        <v>2.4932244633933567</v>
      </c>
      <c r="F3182" s="25">
        <v>2.55455148573395</v>
      </c>
      <c r="G3182" s="25">
        <v>2.517269299920057</v>
      </c>
      <c r="H3182" s="25">
        <v>2.1850868187249262</v>
      </c>
      <c r="I3182" s="25">
        <v>2.3601152580836957</v>
      </c>
      <c r="J3182" s="25">
        <v>2.6050232804454359</v>
      </c>
      <c r="K3182" s="25">
        <v>3.1617177500853115</v>
      </c>
      <c r="L3182" s="25">
        <v>3.4619292129568278</v>
      </c>
      <c r="M3182" s="25">
        <v>3.761702932124606</v>
      </c>
      <c r="N3182" s="25">
        <v>2.6931462513069913</v>
      </c>
      <c r="O3182" s="25">
        <v>3.4228530151724752</v>
      </c>
      <c r="P3182" s="30">
        <v>3.5477534254795628</v>
      </c>
    </row>
    <row r="3183" spans="1:16" x14ac:dyDescent="0.25">
      <c r="A3183" s="14">
        <v>15789.930979999999</v>
      </c>
      <c r="B3183" s="28">
        <v>2.5194264078877353</v>
      </c>
      <c r="C3183" s="25">
        <v>2.3944794765625312</v>
      </c>
      <c r="D3183" s="25">
        <v>2.6985359268567004</v>
      </c>
      <c r="E3183" s="25">
        <v>2.4925489390980302</v>
      </c>
      <c r="F3183" s="25">
        <v>2.55455148573395</v>
      </c>
      <c r="G3183" s="25">
        <v>2.516983579855868</v>
      </c>
      <c r="H3183" s="25">
        <v>2.1852198542541954</v>
      </c>
      <c r="I3183" s="25">
        <v>2.3599162686268795</v>
      </c>
      <c r="J3183" s="25">
        <v>2.6053732357277908</v>
      </c>
      <c r="K3183" s="25">
        <v>3.160710543993853</v>
      </c>
      <c r="L3183" s="25">
        <v>3.4616776667685603</v>
      </c>
      <c r="M3183" s="25">
        <v>3.761702932124606</v>
      </c>
      <c r="N3183" s="25">
        <v>2.6937894918322387</v>
      </c>
      <c r="O3183" s="25">
        <v>3.4181640759423519</v>
      </c>
      <c r="P3183" s="30">
        <v>3.5431786519784012</v>
      </c>
    </row>
    <row r="3184" spans="1:16" x14ac:dyDescent="0.25">
      <c r="A3184" s="14">
        <v>15800.2878</v>
      </c>
      <c r="B3184" s="28">
        <v>2.5186841347890621</v>
      </c>
      <c r="C3184" s="25">
        <v>2.394587201846949</v>
      </c>
      <c r="D3184" s="25">
        <v>2.6985359268567004</v>
      </c>
      <c r="E3184" s="25">
        <v>2.4924139602369895</v>
      </c>
      <c r="F3184" s="25">
        <v>2.5547072305740284</v>
      </c>
      <c r="G3184" s="25">
        <v>2.517269299920057</v>
      </c>
      <c r="H3184" s="25">
        <v>2.1853529305481438</v>
      </c>
      <c r="I3184" s="25">
        <v>2.359717370303319</v>
      </c>
      <c r="J3184" s="25">
        <v>2.6055483191737836</v>
      </c>
      <c r="K3184" s="25">
        <v>3.1593294386665911</v>
      </c>
      <c r="L3184" s="25">
        <v>3.4613006204575933</v>
      </c>
      <c r="M3184" s="25">
        <v>3.761702932124606</v>
      </c>
      <c r="N3184" s="25">
        <v>2.6944336864846958</v>
      </c>
      <c r="O3184" s="25">
        <v>3.4350973274707952</v>
      </c>
      <c r="P3184" s="30">
        <v>3.5600360640790951</v>
      </c>
    </row>
    <row r="3185" spans="1:16" x14ac:dyDescent="0.25">
      <c r="A3185" s="14">
        <v>15810.09311</v>
      </c>
      <c r="B3185" s="28">
        <v>2.5172601025684029</v>
      </c>
      <c r="C3185" s="25">
        <v>2.3943717779923812</v>
      </c>
      <c r="D3185" s="25">
        <v>2.6985359268567004</v>
      </c>
      <c r="E3185" s="25">
        <v>2.4924139602369895</v>
      </c>
      <c r="F3185" s="25">
        <v>2.55455148573395</v>
      </c>
      <c r="G3185" s="25">
        <v>2.5171264163912461</v>
      </c>
      <c r="H3185" s="25">
        <v>2.1854860476317617</v>
      </c>
      <c r="I3185" s="25">
        <v>2.3596179552904313</v>
      </c>
      <c r="J3185" s="25">
        <v>2.6057234732321786</v>
      </c>
      <c r="K3185" s="25">
        <v>3.157640426669325</v>
      </c>
      <c r="L3185" s="25">
        <v>3.4610494379856385</v>
      </c>
      <c r="M3185" s="25">
        <v>3.761702932124606</v>
      </c>
      <c r="N3185" s="25">
        <v>2.6950788380991084</v>
      </c>
      <c r="O3185" s="25">
        <v>3.4325031088957774</v>
      </c>
      <c r="P3185" s="30">
        <v>3.5573634742177682</v>
      </c>
    </row>
    <row r="3186" spans="1:16" x14ac:dyDescent="0.25">
      <c r="A3186" s="14">
        <v>15819.892180000001</v>
      </c>
      <c r="B3186" s="28">
        <v>2.5175545574402576</v>
      </c>
      <c r="C3186" s="25">
        <v>2.3939412505896858</v>
      </c>
      <c r="D3186" s="25">
        <v>2.6985359268567004</v>
      </c>
      <c r="E3186" s="25">
        <v>2.4925489390980302</v>
      </c>
      <c r="F3186" s="25">
        <v>2.5543957967264026</v>
      </c>
      <c r="G3186" s="25">
        <v>2.516698047641833</v>
      </c>
      <c r="H3186" s="25">
        <v>2.1856192055300618</v>
      </c>
      <c r="I3186" s="25">
        <v>2.3594191935103472</v>
      </c>
      <c r="J3186" s="25">
        <v>2.6058986979599554</v>
      </c>
      <c r="K3186" s="25">
        <v>3.1558957693024867</v>
      </c>
      <c r="L3186" s="25">
        <v>3.4607984007058721</v>
      </c>
      <c r="M3186" s="25">
        <v>3.7614521123186724</v>
      </c>
      <c r="N3186" s="25">
        <v>2.6957249495228717</v>
      </c>
      <c r="O3186" s="25">
        <v>3.4327383076461255</v>
      </c>
      <c r="P3186" s="30">
        <v>3.5576770442544254</v>
      </c>
    </row>
    <row r="3187" spans="1:16" x14ac:dyDescent="0.25">
      <c r="A3187" s="14">
        <v>15830.228859999999</v>
      </c>
      <c r="B3187" s="28">
        <v>2.5176560159579733</v>
      </c>
      <c r="C3187" s="25">
        <v>2.3942641061232535</v>
      </c>
      <c r="D3187" s="25">
        <v>2.6985359268567004</v>
      </c>
      <c r="E3187" s="25">
        <v>2.4929541275726743</v>
      </c>
      <c r="F3187" s="25">
        <v>2.5547072305740284</v>
      </c>
      <c r="G3187" s="25">
        <v>2.5161275457773264</v>
      </c>
      <c r="H3187" s="25">
        <v>2.1858190189598128</v>
      </c>
      <c r="I3187" s="25">
        <v>2.3592205226551428</v>
      </c>
      <c r="J3187" s="25">
        <v>2.6060739934141628</v>
      </c>
      <c r="K3187" s="25">
        <v>3.1538485234711846</v>
      </c>
      <c r="L3187" s="25">
        <v>3.4604221166546911</v>
      </c>
      <c r="M3187" s="25">
        <v>3.7614521123186724</v>
      </c>
      <c r="N3187" s="25">
        <v>2.696587929403258</v>
      </c>
      <c r="O3187" s="25">
        <v>3.4267801728855782</v>
      </c>
      <c r="P3187" s="30">
        <v>3.5517575873655609</v>
      </c>
    </row>
    <row r="3188" spans="1:16" x14ac:dyDescent="0.25">
      <c r="A3188" s="14">
        <v>15840.015090000001</v>
      </c>
      <c r="B3188" s="28">
        <v>2.5170617479137958</v>
      </c>
      <c r="C3188" s="25">
        <v>2.3939412505896858</v>
      </c>
      <c r="D3188" s="25">
        <v>2.6985359268567004</v>
      </c>
      <c r="E3188" s="25">
        <v>2.4925489390980302</v>
      </c>
      <c r="F3188" s="25">
        <v>2.5547072305740284</v>
      </c>
      <c r="G3188" s="25">
        <v>2.5159850373324373</v>
      </c>
      <c r="H3188" s="25">
        <v>2.1859522790044008</v>
      </c>
      <c r="I3188" s="25">
        <v>2.3590219426416681</v>
      </c>
      <c r="J3188" s="25">
        <v>2.6062493596519198</v>
      </c>
      <c r="K3188" s="25">
        <v>3.1517492853229574</v>
      </c>
      <c r="L3188" s="25">
        <v>3.4601714416221019</v>
      </c>
      <c r="M3188" s="25">
        <v>3.7614521123186724</v>
      </c>
      <c r="N3188" s="25">
        <v>2.6976690713156009</v>
      </c>
      <c r="O3188" s="25">
        <v>3.4257371702929733</v>
      </c>
      <c r="P3188" s="30">
        <v>3.5506759069012732</v>
      </c>
    </row>
    <row r="3189" spans="1:16" x14ac:dyDescent="0.25">
      <c r="A3189" s="14">
        <v>15850.33821</v>
      </c>
      <c r="B3189" s="28">
        <v>2.5161789341405352</v>
      </c>
      <c r="C3189" s="25">
        <v>2.3932962586663256</v>
      </c>
      <c r="D3189" s="25">
        <v>2.6985359268567004</v>
      </c>
      <c r="E3189" s="25">
        <v>2.4926839599235864</v>
      </c>
      <c r="F3189" s="25">
        <v>2.5539290642989951</v>
      </c>
      <c r="G3189" s="25">
        <v>2.5144205230153212</v>
      </c>
      <c r="H3189" s="25">
        <v>2.1860855799513965</v>
      </c>
      <c r="I3189" s="25">
        <v>2.3588234533868859</v>
      </c>
      <c r="J3189" s="25">
        <v>2.6064247967304124</v>
      </c>
      <c r="K3189" s="25">
        <v>3.1499667423102311</v>
      </c>
      <c r="L3189" s="25">
        <v>3.4597957001579402</v>
      </c>
      <c r="M3189" s="25">
        <v>3.7612014372860831</v>
      </c>
      <c r="N3189" s="25">
        <v>2.6987529113637887</v>
      </c>
      <c r="O3189" s="25">
        <v>3.4267801728855782</v>
      </c>
      <c r="P3189" s="30">
        <v>3.5517575873655609</v>
      </c>
    </row>
    <row r="3190" spans="1:16" x14ac:dyDescent="0.25">
      <c r="A3190" s="14">
        <v>15860.111580000001</v>
      </c>
      <c r="B3190" s="28">
        <v>2.515532639538907</v>
      </c>
      <c r="C3190" s="25">
        <v>2.3936186348893949</v>
      </c>
      <c r="D3190" s="25">
        <v>2.6985359268567004</v>
      </c>
      <c r="E3190" s="25">
        <v>2.4924139602369895</v>
      </c>
      <c r="F3190" s="25">
        <v>2.5539290642989951</v>
      </c>
      <c r="G3190" s="25">
        <v>2.5127201835569313</v>
      </c>
      <c r="H3190" s="25">
        <v>2.1862189218259176</v>
      </c>
      <c r="I3190" s="25">
        <v>2.358724242768087</v>
      </c>
      <c r="J3190" s="25">
        <v>2.6066003047068982</v>
      </c>
      <c r="K3190" s="25">
        <v>3.148741651280925</v>
      </c>
      <c r="L3190" s="25">
        <v>3.4595453863285881</v>
      </c>
      <c r="M3190" s="25">
        <v>3.7612014372860831</v>
      </c>
      <c r="N3190" s="25">
        <v>2.7000570999772329</v>
      </c>
      <c r="O3190" s="25">
        <v>3.4405722002405099</v>
      </c>
      <c r="P3190" s="30">
        <v>3.5655907924124999</v>
      </c>
    </row>
    <row r="3191" spans="1:16" x14ac:dyDescent="0.25">
      <c r="A3191" s="14">
        <v>15869.87869</v>
      </c>
      <c r="B3191" s="28">
        <v>2.5147690011691535</v>
      </c>
      <c r="C3191" s="25">
        <v>2.3937261468300117</v>
      </c>
      <c r="D3191" s="25">
        <v>2.6985359268567004</v>
      </c>
      <c r="E3191" s="25">
        <v>2.4924139602369895</v>
      </c>
      <c r="F3191" s="25">
        <v>2.5540845860488766</v>
      </c>
      <c r="G3191" s="25">
        <v>2.5108856306210807</v>
      </c>
      <c r="H3191" s="25">
        <v>2.1863523046531035</v>
      </c>
      <c r="I3191" s="25">
        <v>2.3585258894959003</v>
      </c>
      <c r="J3191" s="25">
        <v>2.6069515335832216</v>
      </c>
      <c r="K3191" s="25">
        <v>3.1478250955796967</v>
      </c>
      <c r="L3191" s="25">
        <v>3.4591701858889201</v>
      </c>
      <c r="M3191" s="25">
        <v>3.7612014372860831</v>
      </c>
      <c r="N3191" s="25">
        <v>2.7018021328901849</v>
      </c>
      <c r="O3191" s="25">
        <v>3.4274769021503624</v>
      </c>
      <c r="P3191" s="30">
        <v>3.5523769022397138</v>
      </c>
    </row>
    <row r="3192" spans="1:16" x14ac:dyDescent="0.25">
      <c r="A3192" s="14">
        <v>15880.18161</v>
      </c>
      <c r="B3192" s="28">
        <v>2.513907592888224</v>
      </c>
      <c r="C3192" s="25">
        <v>2.3939412505896858</v>
      </c>
      <c r="D3192" s="25">
        <v>2.6985359268567004</v>
      </c>
      <c r="E3192" s="25">
        <v>2.4925489390980302</v>
      </c>
      <c r="F3192" s="25">
        <v>2.5536181877775577</v>
      </c>
      <c r="G3192" s="25">
        <v>2.5099009949366953</v>
      </c>
      <c r="H3192" s="25">
        <v>2.1864857284581167</v>
      </c>
      <c r="I3192" s="25">
        <v>2.3583276267753135</v>
      </c>
      <c r="J3192" s="25">
        <v>2.6071272545979207</v>
      </c>
      <c r="K3192" s="25">
        <v>3.1465451586319331</v>
      </c>
      <c r="L3192" s="25">
        <v>3.4589202322233712</v>
      </c>
      <c r="M3192" s="25">
        <v>3.7612014372860831</v>
      </c>
      <c r="N3192" s="25">
        <v>2.7037737127388395</v>
      </c>
      <c r="O3192" s="25">
        <v>3.4268962168360089</v>
      </c>
      <c r="P3192" s="30">
        <v>3.5517575873655609</v>
      </c>
    </row>
    <row r="3193" spans="1:16" x14ac:dyDescent="0.25">
      <c r="A3193" s="14">
        <v>15889.93584</v>
      </c>
      <c r="B3193" s="28">
        <v>2.5136117022932996</v>
      </c>
      <c r="C3193" s="25">
        <v>2.3940488424351272</v>
      </c>
      <c r="D3193" s="25">
        <v>2.6987529113637887</v>
      </c>
      <c r="E3193" s="25">
        <v>2.4928190227397593</v>
      </c>
      <c r="F3193" s="25">
        <v>2.553462832926356</v>
      </c>
      <c r="G3193" s="25">
        <v>2.5093393466438632</v>
      </c>
      <c r="H3193" s="25">
        <v>2.1866191932661443</v>
      </c>
      <c r="I3193" s="25">
        <v>2.3581294545236871</v>
      </c>
      <c r="J3193" s="25">
        <v>2.6073030467403342</v>
      </c>
      <c r="K3193" s="25">
        <v>3.1453296681046647</v>
      </c>
      <c r="L3193" s="25">
        <v>3.4586704223333062</v>
      </c>
      <c r="M3193" s="25">
        <v>3.7609509068598084</v>
      </c>
      <c r="N3193" s="25">
        <v>2.7059749059046774</v>
      </c>
      <c r="O3193" s="25">
        <v>3.4166878480169225</v>
      </c>
      <c r="P3193" s="30">
        <v>3.5416643740080525</v>
      </c>
    </row>
    <row r="3194" spans="1:16" x14ac:dyDescent="0.25">
      <c r="A3194" s="14">
        <v>15900.22516</v>
      </c>
      <c r="B3194" s="28">
        <v>2.5126558607499914</v>
      </c>
      <c r="C3194" s="25">
        <v>2.393511149557352</v>
      </c>
      <c r="D3194" s="25">
        <v>2.6987529113637887</v>
      </c>
      <c r="E3194" s="25">
        <v>2.4913356369470572</v>
      </c>
      <c r="F3194" s="25">
        <v>2.5528419686577806</v>
      </c>
      <c r="G3194" s="25">
        <v>2.5089185865768129</v>
      </c>
      <c r="H3194" s="25">
        <v>2.1867526991023949</v>
      </c>
      <c r="I3194" s="25">
        <v>2.3579313726584958</v>
      </c>
      <c r="J3194" s="25">
        <v>2.6076548446387959</v>
      </c>
      <c r="K3194" s="25">
        <v>3.144299169164563</v>
      </c>
      <c r="L3194" s="25">
        <v>3.4582959767157115</v>
      </c>
      <c r="M3194" s="25">
        <v>3.7609509068598084</v>
      </c>
      <c r="N3194" s="25">
        <v>2.7088532382681145</v>
      </c>
      <c r="O3194" s="25">
        <v>3.4252744164059266</v>
      </c>
      <c r="P3194" s="30">
        <v>3.5502131530142265</v>
      </c>
    </row>
    <row r="3195" spans="1:16" x14ac:dyDescent="0.25">
      <c r="A3195" s="14">
        <v>15909.966479999999</v>
      </c>
      <c r="B3195" s="28">
        <v>2.511679474501463</v>
      </c>
      <c r="C3195" s="25">
        <v>2.393081474051709</v>
      </c>
      <c r="D3195" s="25">
        <v>2.6987529113637887</v>
      </c>
      <c r="E3195" s="25">
        <v>2.4901257149952807</v>
      </c>
      <c r="F3195" s="25">
        <v>2.5523769022397138</v>
      </c>
      <c r="G3195" s="25">
        <v>2.5084982337626736</v>
      </c>
      <c r="H3195" s="25">
        <v>2.1868862459921012</v>
      </c>
      <c r="I3195" s="25">
        <v>2.3578323655950548</v>
      </c>
      <c r="J3195" s="25">
        <v>2.6078308505102639</v>
      </c>
      <c r="K3195" s="25">
        <v>3.1438150732728301</v>
      </c>
      <c r="L3195" s="25">
        <v>3.4580465255417638</v>
      </c>
      <c r="M3195" s="25">
        <v>3.7609509068598084</v>
      </c>
      <c r="N3195" s="25">
        <v>2.7126462272852536</v>
      </c>
      <c r="O3195" s="25">
        <v>3.4212462155735652</v>
      </c>
      <c r="P3195" s="30">
        <v>3.5462231403095577</v>
      </c>
    </row>
    <row r="3196" spans="1:16" x14ac:dyDescent="0.25">
      <c r="A3196" s="14">
        <v>15920.242179999999</v>
      </c>
      <c r="B3196" s="28">
        <v>2.511131654707405</v>
      </c>
      <c r="C3196" s="25">
        <v>2.3929741215652141</v>
      </c>
      <c r="D3196" s="25">
        <v>2.6987529113637887</v>
      </c>
      <c r="E3196" s="25">
        <v>2.4902599844296178</v>
      </c>
      <c r="F3196" s="25">
        <v>2.5522219907053789</v>
      </c>
      <c r="G3196" s="25">
        <v>2.5082182244158342</v>
      </c>
      <c r="H3196" s="25">
        <v>2.1870198339605196</v>
      </c>
      <c r="I3196" s="25">
        <v>2.3576344191550267</v>
      </c>
      <c r="J3196" s="25">
        <v>2.6081830763867511</v>
      </c>
      <c r="K3196" s="25">
        <v>3.142969201727376</v>
      </c>
      <c r="L3196" s="25">
        <v>3.4577972175659717</v>
      </c>
      <c r="M3196" s="25">
        <v>3.7607005208731072</v>
      </c>
      <c r="N3196" s="25">
        <v>2.7171513971653551</v>
      </c>
      <c r="O3196" s="25">
        <v>3.4289903276906948</v>
      </c>
      <c r="P3196" s="30">
        <v>3.5539290642989951</v>
      </c>
    </row>
    <row r="3197" spans="1:16" x14ac:dyDescent="0.25">
      <c r="A3197" s="14">
        <v>15929.970590000001</v>
      </c>
      <c r="B3197" s="28">
        <v>2.5104395840173677</v>
      </c>
      <c r="C3197" s="25">
        <v>2.3927594961682574</v>
      </c>
      <c r="D3197" s="25">
        <v>2.6987529113637887</v>
      </c>
      <c r="E3197" s="25">
        <v>2.4899914870597653</v>
      </c>
      <c r="F3197" s="25">
        <v>2.5523769022397138</v>
      </c>
      <c r="G3197" s="25">
        <v>2.508078287413849</v>
      </c>
      <c r="H3197" s="25">
        <v>2.1871534630329288</v>
      </c>
      <c r="I3197" s="25">
        <v>2.3574365628956122</v>
      </c>
      <c r="J3197" s="25">
        <v>2.6083592965076123</v>
      </c>
      <c r="K3197" s="25">
        <v>3.1417034754661146</v>
      </c>
      <c r="L3197" s="25">
        <v>3.4574235237394704</v>
      </c>
      <c r="M3197" s="25">
        <v>3.7607005208731072</v>
      </c>
      <c r="N3197" s="25">
        <v>2.7233084711549602</v>
      </c>
      <c r="O3197" s="25">
        <v>3.4235434675943797</v>
      </c>
      <c r="P3197" s="30">
        <v>3.5483670525430093</v>
      </c>
    </row>
    <row r="3198" spans="1:16" x14ac:dyDescent="0.25">
      <c r="A3198" s="14">
        <v>15940.23264</v>
      </c>
      <c r="B3198" s="28">
        <v>2.5094304887659891</v>
      </c>
      <c r="C3198" s="25">
        <v>2.3923305633117571</v>
      </c>
      <c r="D3198" s="25">
        <v>2.6987529113637887</v>
      </c>
      <c r="E3198" s="25">
        <v>2.4898573005974267</v>
      </c>
      <c r="F3198" s="25">
        <v>2.5516028965422324</v>
      </c>
      <c r="G3198" s="25">
        <v>2.5077985486074601</v>
      </c>
      <c r="H3198" s="25">
        <v>2.1872871332346313</v>
      </c>
      <c r="I3198" s="25">
        <v>2.3572387967346797</v>
      </c>
      <c r="J3198" s="25">
        <v>2.6085355881608967</v>
      </c>
      <c r="K3198" s="25">
        <v>3.1402014525194342</v>
      </c>
      <c r="L3198" s="25">
        <v>3.4571745730408199</v>
      </c>
      <c r="M3198" s="25">
        <v>3.7607005208731072</v>
      </c>
      <c r="N3198" s="25">
        <v>2.7314220281171568</v>
      </c>
      <c r="O3198" s="25">
        <v>3.4292236312052515</v>
      </c>
      <c r="P3198" s="30">
        <v>3.5540845860488766</v>
      </c>
    </row>
    <row r="3199" spans="1:16" x14ac:dyDescent="0.25">
      <c r="A3199" s="14">
        <v>15949.948119999999</v>
      </c>
      <c r="B3199" s="28">
        <v>2.5092372548562971</v>
      </c>
      <c r="C3199" s="25">
        <v>2.39211625564301</v>
      </c>
      <c r="D3199" s="25">
        <v>2.6987529113637887</v>
      </c>
      <c r="E3199" s="25">
        <v>2.4885177113739987</v>
      </c>
      <c r="F3199" s="25">
        <v>2.5511391543925592</v>
      </c>
      <c r="G3199" s="25">
        <v>2.5075189898711234</v>
      </c>
      <c r="H3199" s="25">
        <v>2.1874208445909535</v>
      </c>
      <c r="I3199" s="25">
        <v>2.3570411205902095</v>
      </c>
      <c r="J3199" s="25">
        <v>2.6088883862971977</v>
      </c>
      <c r="K3199" s="25">
        <v>3.1389437554231265</v>
      </c>
      <c r="L3199" s="25">
        <v>3.4568014143623533</v>
      </c>
      <c r="M3199" s="25">
        <v>3.7604502791595271</v>
      </c>
      <c r="N3199" s="25">
        <v>2.7425614331401862</v>
      </c>
      <c r="O3199" s="25">
        <v>3.4527176920366967</v>
      </c>
      <c r="P3199" s="30">
        <v>3.5775743236287956</v>
      </c>
    </row>
    <row r="3200" spans="1:16" x14ac:dyDescent="0.25">
      <c r="A3200" s="14">
        <v>15960.19652</v>
      </c>
      <c r="B3200" s="28">
        <v>2.5088028357788281</v>
      </c>
      <c r="C3200" s="25">
        <v>2.39211625564301</v>
      </c>
      <c r="D3200" s="25">
        <v>2.6987529113637887</v>
      </c>
      <c r="E3200" s="25">
        <v>2.4870489200275094</v>
      </c>
      <c r="F3200" s="25">
        <v>2.5511391543925592</v>
      </c>
      <c r="G3200" s="25">
        <v>2.5069604116823485</v>
      </c>
      <c r="H3200" s="25">
        <v>2.1875545971272441</v>
      </c>
      <c r="I3200" s="25">
        <v>2.3568435343802938</v>
      </c>
      <c r="J3200" s="25">
        <v>2.6090648928966207</v>
      </c>
      <c r="K3200" s="25">
        <v>3.1381670023420551</v>
      </c>
      <c r="L3200" s="25">
        <v>3.4565528199182998</v>
      </c>
      <c r="M3200" s="25">
        <v>3.7604502791595271</v>
      </c>
      <c r="N3200" s="25">
        <v>2.7587026128900067</v>
      </c>
      <c r="O3200" s="25">
        <v>3.4418916983694503</v>
      </c>
      <c r="P3200" s="30">
        <v>3.5668704824195143</v>
      </c>
    </row>
    <row r="3201" spans="1:16" x14ac:dyDescent="0.25">
      <c r="A3201" s="14">
        <v>15969.89905</v>
      </c>
      <c r="B3201" s="28">
        <v>2.5090953278943537</v>
      </c>
      <c r="C3201" s="25">
        <v>2.39211625564301</v>
      </c>
      <c r="D3201" s="25">
        <v>2.6987529113637887</v>
      </c>
      <c r="E3201" s="25">
        <v>2.485452247339714</v>
      </c>
      <c r="F3201" s="25">
        <v>2.5509846836522136</v>
      </c>
      <c r="G3201" s="25">
        <v>2.5065419490048115</v>
      </c>
      <c r="H3201" s="25">
        <v>2.187688390868876</v>
      </c>
      <c r="I3201" s="25">
        <v>2.3566460380231371</v>
      </c>
      <c r="J3201" s="25">
        <v>2.6092414712612828</v>
      </c>
      <c r="K3201" s="25">
        <v>3.1372724716820253</v>
      </c>
      <c r="L3201" s="25">
        <v>3.4563043676907554</v>
      </c>
      <c r="M3201" s="25">
        <v>3.7604502791595271</v>
      </c>
      <c r="N3201" s="25">
        <v>2.784626847216578</v>
      </c>
      <c r="O3201" s="25">
        <v>3.4507514431459443</v>
      </c>
      <c r="P3201" s="30">
        <v>3.5756084455897224</v>
      </c>
    </row>
    <row r="3202" spans="1:16" x14ac:dyDescent="0.25">
      <c r="A3202" s="14">
        <v>15980.13377</v>
      </c>
      <c r="B3202" s="28">
        <v>2.5093875030189374</v>
      </c>
      <c r="C3202" s="25">
        <v>2.3914739664228057</v>
      </c>
      <c r="D3202" s="25">
        <v>2.6987529113637887</v>
      </c>
      <c r="E3202" s="25">
        <v>2.485452247339714</v>
      </c>
      <c r="F3202" s="25">
        <v>2.5495969138446335</v>
      </c>
      <c r="G3202" s="25">
        <v>2.5062631977231602</v>
      </c>
      <c r="H3202" s="25">
        <v>2.1878222258412463</v>
      </c>
      <c r="I3202" s="25">
        <v>2.3565473235138126</v>
      </c>
      <c r="J3202" s="25">
        <v>2.6095948435199192</v>
      </c>
      <c r="K3202" s="25">
        <v>3.1369151746796402</v>
      </c>
      <c r="L3202" s="25">
        <v>3.4559319556497243</v>
      </c>
      <c r="M3202" s="25">
        <v>3.7604502791595271</v>
      </c>
      <c r="N3202" s="25">
        <v>2.7425614331401862</v>
      </c>
      <c r="O3202" s="25">
        <v>3.4404524444195657</v>
      </c>
      <c r="P3202" s="30">
        <v>3.5654310959658013</v>
      </c>
    </row>
    <row r="3203" spans="1:16" x14ac:dyDescent="0.25">
      <c r="A3203" s="14">
        <v>15989.823340000001</v>
      </c>
      <c r="B3203" s="28">
        <v>2.5088046093226759</v>
      </c>
      <c r="C3203" s="25">
        <v>2.3915809486827144</v>
      </c>
      <c r="D3203" s="25">
        <v>2.6987529113637887</v>
      </c>
      <c r="E3203" s="25">
        <v>2.4847886956721981</v>
      </c>
      <c r="F3203" s="25">
        <v>2.5483670525430093</v>
      </c>
      <c r="G3203" s="25">
        <v>2.5059846252428564</v>
      </c>
      <c r="H3203" s="25">
        <v>2.1879561020697733</v>
      </c>
      <c r="I3203" s="25">
        <v>2.3563499617826711</v>
      </c>
      <c r="J3203" s="25">
        <v>2.6097716375308697</v>
      </c>
      <c r="K3203" s="25">
        <v>3.1370937864370019</v>
      </c>
      <c r="L3203" s="25">
        <v>3.4556838582525726</v>
      </c>
      <c r="M3203" s="25">
        <v>3.7602001815529014</v>
      </c>
      <c r="N3203" s="25">
        <v>2.7425614331401862</v>
      </c>
      <c r="O3203" s="25">
        <v>3.4475751542959143</v>
      </c>
      <c r="P3203" s="30">
        <v>3.5725138909042147</v>
      </c>
    </row>
    <row r="3204" spans="1:16" ht="15.75" thickBot="1" x14ac:dyDescent="0.3">
      <c r="A3204" s="15">
        <v>16000.04436</v>
      </c>
      <c r="B3204" s="31">
        <v>2.5082235165883473</v>
      </c>
      <c r="C3204" s="32">
        <v>2.3910463007241374</v>
      </c>
      <c r="D3204" s="32">
        <v>2.6987529113637887</v>
      </c>
      <c r="E3204" s="32">
        <v>2.4849213249240774</v>
      </c>
      <c r="F3204" s="32">
        <v>2.5486741915104805</v>
      </c>
      <c r="G3204" s="32">
        <v>2.5059846252428564</v>
      </c>
      <c r="H3204" s="32">
        <v>2.1879561020697733</v>
      </c>
      <c r="I3204" s="32">
        <v>2.356152689700286</v>
      </c>
      <c r="J3204" s="32">
        <v>2.6101254416090147</v>
      </c>
      <c r="K3204" s="32">
        <v>3.1368556537473324</v>
      </c>
      <c r="L3204" s="32">
        <v>3.4553119776973227</v>
      </c>
      <c r="M3204" s="32">
        <v>3.7602001815529014</v>
      </c>
      <c r="N3204" s="32">
        <v>2.7425614331401862</v>
      </c>
      <c r="O3204" s="32">
        <v>3.4475751542959143</v>
      </c>
      <c r="P3204" s="33">
        <v>3.5725138909042147</v>
      </c>
    </row>
  </sheetData>
  <mergeCells count="2">
    <mergeCell ref="B1:P1"/>
    <mergeCell ref="A1:A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04"/>
  <sheetViews>
    <sheetView workbookViewId="0">
      <pane ySplit="2" topLeftCell="A15" activePane="bottomLeft" state="frozen"/>
      <selection pane="bottomLeft" activeCell="K14" sqref="K14"/>
    </sheetView>
  </sheetViews>
  <sheetFormatPr defaultRowHeight="15" x14ac:dyDescent="0.25"/>
  <cols>
    <col min="1" max="1" width="11.7109375" style="1" bestFit="1" customWidth="1"/>
  </cols>
  <sheetData>
    <row r="1" spans="1:16" ht="15.75" thickBot="1" x14ac:dyDescent="0.3">
      <c r="A1" s="57" t="s">
        <v>0</v>
      </c>
      <c r="B1" s="54" t="s">
        <v>1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6"/>
      <c r="O1" s="3"/>
      <c r="P1" s="3"/>
    </row>
    <row r="2" spans="1:16" ht="15.75" thickBot="1" x14ac:dyDescent="0.3">
      <c r="A2" s="58"/>
      <c r="B2" s="9" t="s">
        <v>40</v>
      </c>
      <c r="C2" s="10" t="s">
        <v>41</v>
      </c>
      <c r="D2" s="10" t="s">
        <v>42</v>
      </c>
      <c r="E2" s="10" t="s">
        <v>43</v>
      </c>
      <c r="F2" s="10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1" t="s">
        <v>52</v>
      </c>
      <c r="O2" s="2"/>
      <c r="P2" s="2"/>
    </row>
    <row r="3" spans="1:16" x14ac:dyDescent="0.25">
      <c r="A3" s="13">
        <v>200</v>
      </c>
      <c r="B3" s="16">
        <v>3.5912852846801768</v>
      </c>
      <c r="C3" s="17">
        <v>3.8903107845321396</v>
      </c>
      <c r="D3" s="17">
        <v>3.8436447193178989</v>
      </c>
      <c r="E3" s="17">
        <v>3.8659565175214796</v>
      </c>
      <c r="F3" s="17">
        <v>3.455858550017346</v>
      </c>
      <c r="G3" s="17">
        <v>6.5149091839084567</v>
      </c>
      <c r="H3" s="17">
        <v>6.6108339156354674</v>
      </c>
      <c r="I3" s="17">
        <v>6.1060535772541282</v>
      </c>
      <c r="J3" s="17">
        <v>5.9318141382538387</v>
      </c>
      <c r="K3" s="17">
        <v>6.075720713938118</v>
      </c>
      <c r="L3" s="17">
        <v>5.8979094744881628</v>
      </c>
      <c r="M3" s="17">
        <v>5.9507819773298181</v>
      </c>
      <c r="N3" s="18">
        <v>6.1404114232645073</v>
      </c>
    </row>
    <row r="4" spans="1:16" x14ac:dyDescent="0.25">
      <c r="A4" s="14">
        <v>201</v>
      </c>
      <c r="B4" s="19">
        <v>3.5931193299508752</v>
      </c>
      <c r="C4" s="5">
        <v>3.8911049837450626</v>
      </c>
      <c r="D4" s="5">
        <v>3.8514072156352053</v>
      </c>
      <c r="E4" s="5">
        <v>3.859751291211889</v>
      </c>
      <c r="F4" s="5">
        <v>3.4549284601196955</v>
      </c>
      <c r="G4" s="5">
        <v>6.5403150651390192</v>
      </c>
      <c r="H4" s="5">
        <v>6.6382721639824069</v>
      </c>
      <c r="I4" s="5">
        <v>6.1023729087095591</v>
      </c>
      <c r="J4" s="5">
        <v>5.9488474775526186</v>
      </c>
      <c r="K4" s="5">
        <v>6.1327287845212561</v>
      </c>
      <c r="L4" s="5">
        <v>5.9342970721590618</v>
      </c>
      <c r="M4" s="5">
        <v>5.8696662315049943</v>
      </c>
      <c r="N4" s="20">
        <v>6.2892481651158745</v>
      </c>
    </row>
    <row r="5" spans="1:16" x14ac:dyDescent="0.25">
      <c r="A5" s="14">
        <v>202</v>
      </c>
      <c r="B5" s="19">
        <v>3.5969653162554138</v>
      </c>
      <c r="C5" s="5">
        <v>3.8941629400753319</v>
      </c>
      <c r="D5" s="5">
        <v>3.8494252959211961</v>
      </c>
      <c r="E5" s="5">
        <v>3.8680879492093996</v>
      </c>
      <c r="F5" s="5">
        <v>3.4586865062227989</v>
      </c>
      <c r="G5" s="5">
        <v>6.5692317882880058</v>
      </c>
      <c r="H5" s="5">
        <v>6.6847288647470027</v>
      </c>
      <c r="I5" s="5">
        <v>6.0903252513035007</v>
      </c>
      <c r="J5" s="5">
        <v>5.9405615496660085</v>
      </c>
      <c r="K5" s="5">
        <v>6.2291479883578562</v>
      </c>
      <c r="L5" s="5">
        <v>5.9342970721590618</v>
      </c>
      <c r="M5" s="5">
        <v>5.8477116556169433</v>
      </c>
      <c r="N5" s="20">
        <v>6.3372421683184257</v>
      </c>
    </row>
    <row r="6" spans="1:16" x14ac:dyDescent="0.25">
      <c r="A6" s="14">
        <v>203</v>
      </c>
      <c r="B6" s="19">
        <v>3.6042892909648647</v>
      </c>
      <c r="C6" s="5">
        <v>3.8960684032766126</v>
      </c>
      <c r="D6" s="5">
        <v>3.8554556803508864</v>
      </c>
      <c r="E6" s="5">
        <v>3.8697096631248016</v>
      </c>
      <c r="F6" s="5">
        <v>3.4611971464203042</v>
      </c>
      <c r="G6" s="5">
        <v>6.6162851435458574</v>
      </c>
      <c r="H6" s="5">
        <v>6.6542989563426396</v>
      </c>
      <c r="I6" s="5">
        <v>6.140661721006885</v>
      </c>
      <c r="J6" s="5">
        <v>5.9184114844796403</v>
      </c>
      <c r="K6" s="5">
        <v>6.3733178757279996</v>
      </c>
      <c r="L6" s="5">
        <v>5.9692667317665533</v>
      </c>
      <c r="M6" s="5">
        <v>6.0809219076239263</v>
      </c>
      <c r="N6" s="20">
        <v>6.356547323513813</v>
      </c>
    </row>
    <row r="7" spans="1:16" x14ac:dyDescent="0.25">
      <c r="A7" s="14">
        <v>204</v>
      </c>
      <c r="B7" s="19">
        <v>3.6097362729706206</v>
      </c>
      <c r="C7" s="5">
        <v>3.9031275116562689</v>
      </c>
      <c r="D7" s="5">
        <v>3.8583006965604354</v>
      </c>
      <c r="E7" s="5">
        <v>3.8749402206744148</v>
      </c>
      <c r="F7" s="5">
        <v>3.4692380565348748</v>
      </c>
      <c r="G7" s="5">
        <v>6.6403750782476587</v>
      </c>
      <c r="H7" s="5">
        <v>6.6542989563426396</v>
      </c>
      <c r="I7" s="5">
        <v>6.2052798804262643</v>
      </c>
      <c r="J7" s="5">
        <v>6.0238027617520595</v>
      </c>
      <c r="K7" s="5">
        <v>6.5477028399403547</v>
      </c>
      <c r="L7" s="5">
        <v>6.0951043923500103</v>
      </c>
      <c r="M7" s="5">
        <v>6.0315170514460652</v>
      </c>
      <c r="N7" s="20">
        <v>6.3952341152961125</v>
      </c>
    </row>
    <row r="8" spans="1:16" x14ac:dyDescent="0.25">
      <c r="A8" s="14">
        <v>205</v>
      </c>
      <c r="B8" s="19">
        <v>3.6172087656183525</v>
      </c>
      <c r="C8" s="5">
        <v>3.905038601569172</v>
      </c>
      <c r="D8" s="5">
        <v>3.8587622516826201</v>
      </c>
      <c r="E8" s="5">
        <v>3.8751705021912537</v>
      </c>
      <c r="F8" s="5">
        <v>3.4732552926180151</v>
      </c>
      <c r="G8" s="5">
        <v>6.6330580675362709</v>
      </c>
      <c r="H8" s="5">
        <v>6.6078889481046481</v>
      </c>
      <c r="I8" s="5">
        <v>6.2952773810549303</v>
      </c>
      <c r="J8" s="5">
        <v>6.1230130077380043</v>
      </c>
      <c r="K8" s="5">
        <v>6.6510471002200386</v>
      </c>
      <c r="L8" s="5">
        <v>6.2867892763594728</v>
      </c>
      <c r="M8" s="5">
        <v>6.0268721464003017</v>
      </c>
      <c r="N8" s="20">
        <v>6.4406919890929872</v>
      </c>
    </row>
    <row r="9" spans="1:16" x14ac:dyDescent="0.25">
      <c r="A9" s="14">
        <v>206</v>
      </c>
      <c r="B9" s="19">
        <v>3.6208032961678649</v>
      </c>
      <c r="C9" s="5">
        <v>3.9066147410638199</v>
      </c>
      <c r="D9" s="5">
        <v>3.8648075378243156</v>
      </c>
      <c r="E9" s="5">
        <v>3.8788053398901097</v>
      </c>
      <c r="F9" s="5">
        <v>3.4769215967979363</v>
      </c>
      <c r="G9" s="5">
        <v>6.6025431955031797</v>
      </c>
      <c r="H9" s="5">
        <v>6.6382721639824069</v>
      </c>
      <c r="I9" s="5">
        <v>6.2943261193062856</v>
      </c>
      <c r="J9" s="5">
        <v>6.3341067669077535</v>
      </c>
      <c r="K9" s="5">
        <v>6.4727994509426958</v>
      </c>
      <c r="L9" s="5">
        <v>6.5180803396455147</v>
      </c>
      <c r="M9" s="5">
        <v>5.9788107009300617</v>
      </c>
      <c r="N9" s="20">
        <v>6.4847886956721981</v>
      </c>
    </row>
    <row r="10" spans="1:16" x14ac:dyDescent="0.25">
      <c r="A10" s="14">
        <v>207</v>
      </c>
      <c r="B10" s="19">
        <v>3.6231129433359515</v>
      </c>
      <c r="C10" s="5">
        <v>3.9099917999928131</v>
      </c>
      <c r="D10" s="5">
        <v>3.8705524524449513</v>
      </c>
      <c r="E10" s="5">
        <v>3.8828056243768989</v>
      </c>
      <c r="F10" s="5">
        <v>3.480025392987097</v>
      </c>
      <c r="G10" s="5">
        <v>6.5878201125936906</v>
      </c>
      <c r="H10" s="5">
        <v>6.6608806177733957</v>
      </c>
      <c r="I10" s="5">
        <v>6.3058828888356313</v>
      </c>
      <c r="J10" s="5">
        <v>6.1870866433571443</v>
      </c>
      <c r="K10" s="5">
        <v>6.3435826656837397</v>
      </c>
      <c r="L10" s="5">
        <v>6.4685210829577446</v>
      </c>
      <c r="M10" s="5">
        <v>6.1739251972991731</v>
      </c>
      <c r="N10" s="20">
        <v>6.5726762136427528</v>
      </c>
    </row>
    <row r="11" spans="1:16" x14ac:dyDescent="0.25">
      <c r="A11" s="14">
        <v>208</v>
      </c>
      <c r="B11" s="19">
        <v>3.6304872905742642</v>
      </c>
      <c r="C11" s="5">
        <v>3.9167554535547082</v>
      </c>
      <c r="D11" s="5">
        <v>3.8694861170743931</v>
      </c>
      <c r="E11" s="5">
        <v>3.8845505898722332</v>
      </c>
      <c r="F11" s="5">
        <v>3.4834776187395224</v>
      </c>
      <c r="G11" s="5">
        <v>6.5717744673503393</v>
      </c>
      <c r="H11" s="5">
        <v>6.5878201125936906</v>
      </c>
      <c r="I11" s="5">
        <v>6.3227983345436494</v>
      </c>
      <c r="J11" s="5">
        <v>6.1653676055149269</v>
      </c>
      <c r="K11" s="5">
        <v>6.4279036198125841</v>
      </c>
      <c r="L11" s="5">
        <v>7.1549019599857431</v>
      </c>
      <c r="M11" s="5">
        <v>6.0315170514460652</v>
      </c>
      <c r="N11" s="20">
        <v>6.6042369105822365</v>
      </c>
    </row>
    <row r="12" spans="1:16" x14ac:dyDescent="0.25">
      <c r="A12" s="14">
        <v>209</v>
      </c>
      <c r="B12" s="19">
        <v>3.6383477000260629</v>
      </c>
      <c r="C12" s="5">
        <v>3.9243406475209603</v>
      </c>
      <c r="D12" s="5">
        <v>3.8753236565094706</v>
      </c>
      <c r="E12" s="5">
        <v>3.8906455758237635</v>
      </c>
      <c r="F12" s="5">
        <v>3.4926533890501963</v>
      </c>
      <c r="G12" s="5">
        <v>6.5717744673503393</v>
      </c>
      <c r="H12" s="5">
        <v>6.565963113103348</v>
      </c>
      <c r="I12" s="5">
        <v>6.3576453038649081</v>
      </c>
      <c r="J12" s="5">
        <v>6.1172859620280615</v>
      </c>
      <c r="K12" s="5">
        <v>6.5528419686577806</v>
      </c>
      <c r="L12" s="5">
        <v>6.7781503817955482</v>
      </c>
      <c r="M12" s="5">
        <v>7</v>
      </c>
      <c r="N12" s="20">
        <v>6.5283416409818393</v>
      </c>
    </row>
    <row r="13" spans="1:16" x14ac:dyDescent="0.25">
      <c r="A13" s="14">
        <v>210</v>
      </c>
      <c r="B13" s="19">
        <v>3.6449126199250959</v>
      </c>
      <c r="C13" s="5">
        <v>3.9290140046474118</v>
      </c>
      <c r="D13" s="5">
        <v>3.8816969068620479</v>
      </c>
      <c r="E13" s="5">
        <v>3.8976235865481139</v>
      </c>
      <c r="F13" s="5">
        <v>3.4969923937364227</v>
      </c>
      <c r="G13" s="5">
        <v>6.5602284956912502</v>
      </c>
      <c r="H13" s="5">
        <v>6.5963082338793546</v>
      </c>
      <c r="I13" s="5">
        <v>6.4003592401729028</v>
      </c>
      <c r="J13" s="5">
        <v>6.3187587626244124</v>
      </c>
      <c r="K13" s="5">
        <v>6.795880017344075</v>
      </c>
      <c r="L13" s="5">
        <v>6.579494713169419</v>
      </c>
      <c r="M13" s="5">
        <v>6.1079053973095192</v>
      </c>
      <c r="N13" s="20">
        <v>6.5955939490787303</v>
      </c>
    </row>
    <row r="14" spans="1:16" x14ac:dyDescent="0.25">
      <c r="A14" s="14">
        <v>211</v>
      </c>
      <c r="B14" s="19">
        <v>3.6523773005327582</v>
      </c>
      <c r="C14" s="5">
        <v>3.9344695803060703</v>
      </c>
      <c r="D14" s="5">
        <v>3.885947085675741</v>
      </c>
      <c r="E14" s="5">
        <v>3.9015220644348343</v>
      </c>
      <c r="F14" s="5">
        <v>3.4986641910795018</v>
      </c>
      <c r="G14" s="5">
        <v>6.576298765376797</v>
      </c>
      <c r="H14" s="5">
        <v>6.6882461389442458</v>
      </c>
      <c r="I14" s="5">
        <v>6.4410251758098003</v>
      </c>
      <c r="J14" s="5">
        <v>6.6137989895235618</v>
      </c>
      <c r="K14" s="5">
        <v>6.7212463990471711</v>
      </c>
      <c r="L14" s="5">
        <v>6.8973365152241408</v>
      </c>
      <c r="M14" s="5">
        <v>7.5228787452803374</v>
      </c>
      <c r="N14" s="20">
        <v>6.5726762136427528</v>
      </c>
    </row>
    <row r="15" spans="1:16" x14ac:dyDescent="0.25">
      <c r="A15" s="14">
        <v>212</v>
      </c>
      <c r="B15" s="19">
        <v>3.6551952442450331</v>
      </c>
      <c r="C15" s="5">
        <v>3.934103735383498</v>
      </c>
      <c r="D15" s="5">
        <v>3.8873936580524262</v>
      </c>
      <c r="E15" s="5">
        <v>3.9018368593052295</v>
      </c>
      <c r="F15" s="5">
        <v>3.5010212329379247</v>
      </c>
      <c r="G15" s="5">
        <v>6.6248450369117107</v>
      </c>
      <c r="H15" s="5">
        <v>6.8916616532502424</v>
      </c>
      <c r="I15" s="5">
        <v>6.5086383061657269</v>
      </c>
      <c r="J15" s="5">
        <v>7.1346987713040839</v>
      </c>
      <c r="K15" s="5">
        <v>6.8050224727541151</v>
      </c>
      <c r="L15" s="5">
        <v>7.7781503817955482</v>
      </c>
      <c r="M15" s="5">
        <v>6.3372421683184257</v>
      </c>
      <c r="N15" s="20">
        <v>6.5139239026274112</v>
      </c>
    </row>
    <row r="16" spans="1:16" x14ac:dyDescent="0.25">
      <c r="A16" s="14">
        <v>213</v>
      </c>
      <c r="B16" s="19">
        <v>3.6605485586935593</v>
      </c>
      <c r="C16" s="5">
        <v>3.9357157633186692</v>
      </c>
      <c r="D16" s="5">
        <v>3.8887832039557884</v>
      </c>
      <c r="E16" s="5">
        <v>3.8999863433775652</v>
      </c>
      <c r="F16" s="5">
        <v>3.5043883692972559</v>
      </c>
      <c r="G16" s="5">
        <v>6.6894256305492537</v>
      </c>
      <c r="H16" s="5">
        <v>6.8696662315049943</v>
      </c>
      <c r="I16" s="5">
        <v>6.5686362358410131</v>
      </c>
      <c r="J16" s="5">
        <v>7.2730015434978741</v>
      </c>
      <c r="K16" s="5">
        <v>6.8143643671575536</v>
      </c>
      <c r="L16" s="5">
        <v>7.115393229878423</v>
      </c>
      <c r="M16" s="5">
        <v>6.8239087409443187</v>
      </c>
      <c r="N16" s="20">
        <v>6.4831342385021857</v>
      </c>
    </row>
    <row r="17" spans="1:14" x14ac:dyDescent="0.25">
      <c r="A17" s="14">
        <v>214</v>
      </c>
      <c r="B17" s="19">
        <v>3.6655261430884627</v>
      </c>
      <c r="C17" s="5">
        <v>3.9377761273140814</v>
      </c>
      <c r="D17" s="5">
        <v>3.8884431263942978</v>
      </c>
      <c r="E17" s="5">
        <v>3.9039765045002088</v>
      </c>
      <c r="F17" s="5">
        <v>3.5071785089977032</v>
      </c>
      <c r="G17" s="5">
        <v>6.7218823057765142</v>
      </c>
      <c r="H17" s="5">
        <v>7.1446825928066708</v>
      </c>
      <c r="I17" s="5">
        <v>6.668686100524674</v>
      </c>
      <c r="J17" s="5">
        <v>7.1346987713040839</v>
      </c>
      <c r="K17" s="5">
        <v>6.9456436150159968</v>
      </c>
      <c r="L17" s="5">
        <v>7.1346987713040839</v>
      </c>
      <c r="M17" s="5">
        <v>6.6989700043360187</v>
      </c>
      <c r="N17" s="20">
        <v>6.4202164033831899</v>
      </c>
    </row>
    <row r="18" spans="1:14" x14ac:dyDescent="0.25">
      <c r="A18" s="14">
        <v>215</v>
      </c>
      <c r="B18" s="19">
        <v>3.6714165502857981</v>
      </c>
      <c r="C18" s="5">
        <v>3.9429328899877865</v>
      </c>
      <c r="D18" s="5">
        <v>3.8982886606140297</v>
      </c>
      <c r="E18" s="5">
        <v>3.9097105491712836</v>
      </c>
      <c r="F18" s="5">
        <v>3.5129876853073427</v>
      </c>
      <c r="G18" s="5">
        <v>6.7130699719057807</v>
      </c>
      <c r="H18" s="5">
        <v>7.4357281747484514</v>
      </c>
      <c r="I18" s="5">
        <v>6.8573321489958214</v>
      </c>
      <c r="J18" s="5">
        <v>6.5906299655287395</v>
      </c>
      <c r="K18" s="5">
        <v>6.9719699192316211</v>
      </c>
      <c r="L18" s="5">
        <v>7.115393229878423</v>
      </c>
      <c r="M18" s="5">
        <v>7</v>
      </c>
      <c r="N18" s="20">
        <v>6.3952341152961125</v>
      </c>
    </row>
    <row r="19" spans="1:14" x14ac:dyDescent="0.25">
      <c r="A19" s="14">
        <v>216</v>
      </c>
      <c r="B19" s="19">
        <v>3.6781945161424612</v>
      </c>
      <c r="C19" s="5">
        <v>3.9478495546180246</v>
      </c>
      <c r="D19" s="5">
        <v>3.9020031797223611</v>
      </c>
      <c r="E19" s="5">
        <v>3.9158825650449973</v>
      </c>
      <c r="F19" s="5">
        <v>3.5182567154444495</v>
      </c>
      <c r="G19" s="5">
        <v>6.7050446413943829</v>
      </c>
      <c r="H19" s="5">
        <v>7.3010299956639813</v>
      </c>
      <c r="I19" s="5">
        <v>7</v>
      </c>
      <c r="J19" s="5">
        <v>6.7695510786217259</v>
      </c>
      <c r="K19" s="5">
        <v>7.0147231070640146</v>
      </c>
      <c r="L19" s="5">
        <v>7.3979400086720375</v>
      </c>
      <c r="M19" s="5">
        <v>6.5086383061657269</v>
      </c>
      <c r="N19" s="20">
        <v>6.3577828705261199</v>
      </c>
    </row>
    <row r="20" spans="1:14" x14ac:dyDescent="0.25">
      <c r="A20" s="14">
        <v>217</v>
      </c>
      <c r="B20" s="19">
        <v>3.6847435749467894</v>
      </c>
      <c r="C20" s="5">
        <v>3.9511078203976759</v>
      </c>
      <c r="D20" s="5">
        <v>3.9063290173138236</v>
      </c>
      <c r="E20" s="5">
        <v>3.9208256303361102</v>
      </c>
      <c r="F20" s="5">
        <v>3.5218943411561496</v>
      </c>
      <c r="G20" s="5">
        <v>6.6947690457155886</v>
      </c>
      <c r="H20" s="5">
        <v>7.632023835126537</v>
      </c>
      <c r="I20" s="5">
        <v>7.0909197088112679</v>
      </c>
      <c r="J20" s="5">
        <v>7.0457574905606748</v>
      </c>
      <c r="K20" s="5">
        <v>6.6847288647470027</v>
      </c>
      <c r="L20" s="5">
        <v>7.4771216890143615</v>
      </c>
      <c r="M20" s="5">
        <v>6.8239087409443187</v>
      </c>
      <c r="N20" s="20">
        <v>6.3165026823201886</v>
      </c>
    </row>
    <row r="21" spans="1:14" x14ac:dyDescent="0.25">
      <c r="A21" s="14">
        <v>218</v>
      </c>
      <c r="B21" s="19">
        <v>3.6886912539991923</v>
      </c>
      <c r="C21" s="5">
        <v>3.9554649431834052</v>
      </c>
      <c r="D21" s="5">
        <v>3.9079421774848182</v>
      </c>
      <c r="E21" s="5">
        <v>3.920715983085731</v>
      </c>
      <c r="F21" s="5">
        <v>3.5254429082310601</v>
      </c>
      <c r="G21" s="5">
        <v>6.655936027650152</v>
      </c>
      <c r="H21" s="5">
        <v>7.2867892763594728</v>
      </c>
      <c r="I21" s="5">
        <v>6.9674698797214631</v>
      </c>
      <c r="J21" s="5">
        <v>7.3309929088311909</v>
      </c>
      <c r="K21" s="5">
        <v>6.8643363387463845</v>
      </c>
      <c r="L21" s="5">
        <v>7.062147739712537</v>
      </c>
      <c r="M21" s="5">
        <v>6.1611509092627443</v>
      </c>
      <c r="N21" s="20">
        <v>6.3221650113163239</v>
      </c>
    </row>
    <row r="22" spans="1:14" x14ac:dyDescent="0.25">
      <c r="A22" s="14">
        <v>219</v>
      </c>
      <c r="B22" s="19">
        <v>3.6938538683150854</v>
      </c>
      <c r="C22" s="5">
        <v>3.9578530873721021</v>
      </c>
      <c r="D22" s="5">
        <v>3.9107309069538507</v>
      </c>
      <c r="E22" s="5">
        <v>3.9188198160887637</v>
      </c>
      <c r="F22" s="5">
        <v>3.5257723957495153</v>
      </c>
      <c r="G22" s="5">
        <v>6.568189303422427</v>
      </c>
      <c r="H22" s="5">
        <v>6.7528445656960958</v>
      </c>
      <c r="I22" s="5">
        <v>7.0048524539972821</v>
      </c>
      <c r="J22" s="5">
        <v>6.7367593548524676</v>
      </c>
      <c r="K22" s="5">
        <v>6.7611187462673623</v>
      </c>
      <c r="L22" s="5">
        <v>6.7136940099409603</v>
      </c>
      <c r="M22" s="5">
        <v>6.7695510786217259</v>
      </c>
      <c r="N22" s="20">
        <v>6.3479955384136248</v>
      </c>
    </row>
    <row r="23" spans="1:14" x14ac:dyDescent="0.25">
      <c r="A23" s="14">
        <v>220</v>
      </c>
      <c r="B23" s="19">
        <v>3.6973877154009065</v>
      </c>
      <c r="C23" s="5">
        <v>3.9604098190276189</v>
      </c>
      <c r="D23" s="5">
        <v>3.9147179864127795</v>
      </c>
      <c r="E23" s="5">
        <v>3.9173305766620001</v>
      </c>
      <c r="F23" s="5">
        <v>3.5301391685407086</v>
      </c>
      <c r="G23" s="5">
        <v>6.4993971922789688</v>
      </c>
      <c r="H23" s="5">
        <v>6.7250735755637043</v>
      </c>
      <c r="I23" s="5">
        <v>7.062147739712537</v>
      </c>
      <c r="J23" s="5">
        <v>6.6446117033455403</v>
      </c>
      <c r="K23" s="5">
        <v>6.8643363387463845</v>
      </c>
      <c r="L23" s="5">
        <v>7.0147231070640146</v>
      </c>
      <c r="M23" s="5">
        <v>6.9586073148417746</v>
      </c>
      <c r="N23" s="20">
        <v>6.4332679710137803</v>
      </c>
    </row>
    <row r="24" spans="1:14" x14ac:dyDescent="0.25">
      <c r="A24" s="14">
        <v>221</v>
      </c>
      <c r="B24" s="19">
        <v>3.7012560565175927</v>
      </c>
      <c r="C24" s="5">
        <v>3.965529570299021</v>
      </c>
      <c r="D24" s="5">
        <v>3.9196044286661964</v>
      </c>
      <c r="E24" s="5">
        <v>3.927047562503041</v>
      </c>
      <c r="F24" s="5">
        <v>3.5359744385395571</v>
      </c>
      <c r="G24" s="5">
        <v>6.4760364402162054</v>
      </c>
      <c r="H24" s="5">
        <v>6.6351358252458512</v>
      </c>
      <c r="I24" s="5">
        <v>7.2552721576678598</v>
      </c>
      <c r="J24" s="5">
        <v>6.3802108942761597</v>
      </c>
      <c r="K24" s="5">
        <v>6.6642072299319643</v>
      </c>
      <c r="L24" s="5">
        <v>7.1549019599857431</v>
      </c>
      <c r="M24" s="5">
        <v>7.6989700043360187</v>
      </c>
      <c r="N24" s="20">
        <v>6.510393033732278</v>
      </c>
    </row>
    <row r="25" spans="1:14" x14ac:dyDescent="0.25">
      <c r="A25" s="14">
        <v>222</v>
      </c>
      <c r="B25" s="19">
        <v>3.70511511299997</v>
      </c>
      <c r="C25" s="5">
        <v>3.971068611171968</v>
      </c>
      <c r="D25" s="5">
        <v>3.9216011884222715</v>
      </c>
      <c r="E25" s="5">
        <v>3.927084645240706</v>
      </c>
      <c r="F25" s="5">
        <v>3.5379422186736211</v>
      </c>
      <c r="G25" s="5">
        <v>6.4925934913300081</v>
      </c>
      <c r="H25" s="5">
        <v>6.4993971922789688</v>
      </c>
      <c r="I25" s="5">
        <v>7.0850109070852518</v>
      </c>
      <c r="J25" s="5">
        <v>6.7136940099409603</v>
      </c>
      <c r="K25" s="5">
        <v>6.5580426390975397</v>
      </c>
      <c r="L25" s="5">
        <v>7.062147739712537</v>
      </c>
      <c r="M25" s="5">
        <v>6.431798275933005</v>
      </c>
      <c r="N25" s="20">
        <v>6.6382721639824069</v>
      </c>
    </row>
    <row r="26" spans="1:14" x14ac:dyDescent="0.25">
      <c r="A26" s="14">
        <v>223</v>
      </c>
      <c r="B26" s="19">
        <v>3.7120863529239663</v>
      </c>
      <c r="C26" s="5">
        <v>3.9721849475521007</v>
      </c>
      <c r="D26" s="5">
        <v>3.9244793160433469</v>
      </c>
      <c r="E26" s="5">
        <v>3.9306220228613391</v>
      </c>
      <c r="F26" s="5">
        <v>3.5401047365671015</v>
      </c>
      <c r="G26" s="5">
        <v>6.5192746210115127</v>
      </c>
      <c r="H26" s="5">
        <v>6.4948500216800937</v>
      </c>
      <c r="I26" s="5">
        <v>6.9330519695297825</v>
      </c>
      <c r="J26" s="5">
        <v>6.9330519695297825</v>
      </c>
      <c r="K26" s="5">
        <v>6.6078889481046481</v>
      </c>
      <c r="L26" s="5">
        <v>7.0969100130080562</v>
      </c>
      <c r="M26" s="5">
        <v>6.4948500216800937</v>
      </c>
      <c r="N26" s="20">
        <v>6.7417219847569685</v>
      </c>
    </row>
    <row r="27" spans="1:14" x14ac:dyDescent="0.25">
      <c r="A27" s="14">
        <v>224</v>
      </c>
      <c r="B27" s="19">
        <v>3.7173552328102604</v>
      </c>
      <c r="C27" s="5">
        <v>3.9720652027376193</v>
      </c>
      <c r="D27" s="5">
        <v>3.9265661415634714</v>
      </c>
      <c r="E27" s="5">
        <v>3.932382805143837</v>
      </c>
      <c r="F27" s="5">
        <v>3.5431504667564022</v>
      </c>
      <c r="G27" s="5">
        <v>6.485894735869759</v>
      </c>
      <c r="H27" s="5">
        <v>6.5906299655287395</v>
      </c>
      <c r="I27" s="5">
        <v>6.7928748067178892</v>
      </c>
      <c r="J27" s="5">
        <v>8.176091041908494</v>
      </c>
      <c r="K27" s="5">
        <v>6.4993971922789688</v>
      </c>
      <c r="L27" s="5">
        <v>7.6989700043360187</v>
      </c>
      <c r="M27" s="5">
        <v>6.3098039199714862</v>
      </c>
      <c r="N27" s="20">
        <v>6.9393021596463882</v>
      </c>
    </row>
    <row r="28" spans="1:14" x14ac:dyDescent="0.25">
      <c r="A28" s="14">
        <v>225</v>
      </c>
      <c r="B28" s="19">
        <v>3.7217953283158316</v>
      </c>
      <c r="C28" s="5">
        <v>3.9745466635369544</v>
      </c>
      <c r="D28" s="5">
        <v>3.9296813188320634</v>
      </c>
      <c r="E28" s="5">
        <v>3.9312955218051608</v>
      </c>
      <c r="F28" s="5">
        <v>3.5456683949670968</v>
      </c>
      <c r="G28" s="5">
        <v>6.4089353929735005</v>
      </c>
      <c r="H28" s="5">
        <v>6.7289324521882943</v>
      </c>
      <c r="I28" s="5">
        <v>6.8271373869742789</v>
      </c>
      <c r="J28" s="5">
        <v>7.115393229878423</v>
      </c>
      <c r="K28" s="5">
        <v>6.4993971922789688</v>
      </c>
      <c r="L28" s="5">
        <v>7.632023835126537</v>
      </c>
      <c r="M28" s="5">
        <v>6.3665315444204138</v>
      </c>
      <c r="N28" s="20">
        <v>7.7569619513137056</v>
      </c>
    </row>
    <row r="29" spans="1:14" x14ac:dyDescent="0.25">
      <c r="A29" s="14">
        <v>226</v>
      </c>
      <c r="B29" s="19">
        <v>3.7255188603110843</v>
      </c>
      <c r="C29" s="5">
        <v>3.9786601715999121</v>
      </c>
      <c r="D29" s="5">
        <v>3.9327163285446791</v>
      </c>
      <c r="E29" s="5">
        <v>3.9344146839171077</v>
      </c>
      <c r="F29" s="5">
        <v>3.5472869343939912</v>
      </c>
      <c r="G29" s="5">
        <v>6.3640138881991666</v>
      </c>
      <c r="H29" s="5">
        <v>6.6478174818886373</v>
      </c>
      <c r="I29" s="5">
        <v>6.7839819678148237</v>
      </c>
      <c r="J29" s="5">
        <v>7.029963378482643</v>
      </c>
      <c r="K29" s="5">
        <v>6.5740307248599557</v>
      </c>
      <c r="L29" s="5">
        <v>7.3010299956639813</v>
      </c>
      <c r="M29" s="5">
        <v>7</v>
      </c>
      <c r="N29" s="20">
        <v>7.9488474775526186</v>
      </c>
    </row>
    <row r="30" spans="1:14" x14ac:dyDescent="0.25">
      <c r="A30" s="14">
        <v>227</v>
      </c>
      <c r="B30" s="19">
        <v>3.7286463778975154</v>
      </c>
      <c r="C30" s="5">
        <v>3.9826085154682529</v>
      </c>
      <c r="D30" s="5">
        <v>3.9348432094051935</v>
      </c>
      <c r="E30" s="5">
        <v>3.937708394506652</v>
      </c>
      <c r="F30" s="5">
        <v>3.5517812039452141</v>
      </c>
      <c r="G30" s="5">
        <v>6.3758902119247294</v>
      </c>
      <c r="H30" s="5">
        <v>6.6953651622256682</v>
      </c>
      <c r="I30" s="5">
        <v>6.7237933325937833</v>
      </c>
      <c r="J30" s="5">
        <v>7.3309929088311909</v>
      </c>
      <c r="K30" s="5">
        <v>6.8860566476931631</v>
      </c>
      <c r="L30" s="5">
        <v>7.3309929088311909</v>
      </c>
      <c r="M30" s="5">
        <v>6.9208187539523749</v>
      </c>
      <c r="N30" s="20">
        <v>7.7569619513137056</v>
      </c>
    </row>
    <row r="31" spans="1:14" x14ac:dyDescent="0.25">
      <c r="A31" s="14">
        <v>228</v>
      </c>
      <c r="B31" s="19">
        <v>3.7353946556083373</v>
      </c>
      <c r="C31" s="5">
        <v>3.9825267428297315</v>
      </c>
      <c r="D31" s="5">
        <v>3.9391632076433143</v>
      </c>
      <c r="E31" s="5">
        <v>3.9402620663768686</v>
      </c>
      <c r="F31" s="5">
        <v>3.5559689789965514</v>
      </c>
      <c r="G31" s="5">
        <v>6.4590451910738675</v>
      </c>
      <c r="H31" s="5">
        <v>6.7367593548524676</v>
      </c>
      <c r="I31" s="5">
        <v>6.6619859949254403</v>
      </c>
      <c r="J31" s="5">
        <v>6.8336675912016833</v>
      </c>
      <c r="K31" s="5">
        <v>7.1346987713040839</v>
      </c>
      <c r="L31" s="5">
        <v>6.7695510786217259</v>
      </c>
      <c r="M31" s="5">
        <v>6.5376020021010444</v>
      </c>
      <c r="N31" s="20">
        <v>7.2128939069634299</v>
      </c>
    </row>
    <row r="32" spans="1:14" x14ac:dyDescent="0.25">
      <c r="A32" s="14">
        <v>229</v>
      </c>
      <c r="B32" s="19">
        <v>3.7405494762835008</v>
      </c>
      <c r="C32" s="5">
        <v>3.9876259885865104</v>
      </c>
      <c r="D32" s="5">
        <v>3.9437020609704625</v>
      </c>
      <c r="E32" s="5">
        <v>3.9424080595359787</v>
      </c>
      <c r="F32" s="5">
        <v>3.5608792337168338</v>
      </c>
      <c r="G32" s="5">
        <v>6.5301779840218366</v>
      </c>
      <c r="H32" s="5">
        <v>6.8643363387463845</v>
      </c>
      <c r="I32" s="5">
        <v>6.7161969083853652</v>
      </c>
      <c r="J32" s="5">
        <v>6.5277307601036956</v>
      </c>
      <c r="K32" s="5">
        <v>6.8750623491292622</v>
      </c>
      <c r="L32" s="5">
        <v>6.8336675912016833</v>
      </c>
      <c r="M32" s="5">
        <v>7.6989700043360187</v>
      </c>
      <c r="N32" s="20">
        <v>7.0579919469776868</v>
      </c>
    </row>
    <row r="33" spans="1:14" x14ac:dyDescent="0.25">
      <c r="A33" s="14">
        <v>230</v>
      </c>
      <c r="B33" s="19">
        <v>3.7453069405889274</v>
      </c>
      <c r="C33" s="5">
        <v>3.987791481389086</v>
      </c>
      <c r="D33" s="5">
        <v>3.9471552928946596</v>
      </c>
      <c r="E33" s="5">
        <v>3.9480144316157975</v>
      </c>
      <c r="F33" s="5">
        <v>3.5611067066071644</v>
      </c>
      <c r="G33" s="5">
        <v>6.5192746210115127</v>
      </c>
      <c r="H33" s="5">
        <v>6.926894125031029</v>
      </c>
      <c r="I33" s="5">
        <v>6.836969887695564</v>
      </c>
      <c r="J33" s="5">
        <v>6.4518157991668605</v>
      </c>
      <c r="K33" s="5">
        <v>6.8050224727541151</v>
      </c>
      <c r="L33" s="5">
        <v>6.9089207044231236</v>
      </c>
      <c r="M33" s="5">
        <v>6.9586073148417746</v>
      </c>
      <c r="N33" s="20">
        <v>7.3845760471140558</v>
      </c>
    </row>
    <row r="34" spans="1:14" x14ac:dyDescent="0.25">
      <c r="A34" s="14">
        <v>231</v>
      </c>
      <c r="B34" s="19">
        <v>3.748386110456408</v>
      </c>
      <c r="C34" s="5">
        <v>3.9903647169254368</v>
      </c>
      <c r="D34" s="5">
        <v>3.9453547766729109</v>
      </c>
      <c r="E34" s="5">
        <v>3.9481701206233453</v>
      </c>
      <c r="F34" s="5">
        <v>3.5643857707304711</v>
      </c>
      <c r="G34" s="5">
        <v>6.4674583627783706</v>
      </c>
      <c r="H34" s="5">
        <v>6.8386319977650247</v>
      </c>
      <c r="I34" s="5">
        <v>7.0048524539972821</v>
      </c>
      <c r="J34" s="5">
        <v>7.0457574905606748</v>
      </c>
      <c r="K34" s="5">
        <v>6.8050224727541151</v>
      </c>
      <c r="L34" s="5">
        <v>6.9586073148417746</v>
      </c>
      <c r="M34" s="5">
        <v>8</v>
      </c>
      <c r="N34" s="20">
        <v>7.3845760471140558</v>
      </c>
    </row>
    <row r="35" spans="1:14" x14ac:dyDescent="0.25">
      <c r="A35" s="14">
        <v>232</v>
      </c>
      <c r="B35" s="19">
        <v>3.7488242999932599</v>
      </c>
      <c r="C35" s="5">
        <v>3.9981771881009802</v>
      </c>
      <c r="D35" s="5">
        <v>3.9446155518443868</v>
      </c>
      <c r="E35" s="5">
        <v>3.9495738389713186</v>
      </c>
      <c r="F35" s="5">
        <v>3.5648117424158015</v>
      </c>
      <c r="G35" s="5">
        <v>6.4107957021427477</v>
      </c>
      <c r="H35" s="5">
        <v>6.9788107009300617</v>
      </c>
      <c r="I35" s="5">
        <v>7.0791814197654519</v>
      </c>
      <c r="J35" s="5">
        <v>7.1549019599857431</v>
      </c>
      <c r="K35" s="5">
        <v>7</v>
      </c>
      <c r="L35" s="5">
        <v>6.8750623491292622</v>
      </c>
      <c r="M35" s="5">
        <v>7.0457574905606748</v>
      </c>
      <c r="N35" s="20">
        <v>7.2696215314123567</v>
      </c>
    </row>
    <row r="36" spans="1:14" x14ac:dyDescent="0.25">
      <c r="A36" s="14">
        <v>233</v>
      </c>
      <c r="B36" s="19">
        <v>3.7587275300983043</v>
      </c>
      <c r="C36" s="5">
        <v>3.9987709501804454</v>
      </c>
      <c r="D36" s="5">
        <v>3.9512071735777923</v>
      </c>
      <c r="E36" s="5">
        <v>3.9547995017015705</v>
      </c>
      <c r="F36" s="5">
        <v>3.5710856360931378</v>
      </c>
      <c r="G36" s="5">
        <v>6.4098639934949642</v>
      </c>
      <c r="H36" s="5">
        <v>7.7367593548524676</v>
      </c>
      <c r="I36" s="5">
        <v>7.1413292864255613</v>
      </c>
      <c r="J36" s="5">
        <v>6.7367593548524676</v>
      </c>
      <c r="K36" s="5">
        <v>6.7528445656960958</v>
      </c>
      <c r="L36" s="5">
        <v>6.8436538091284174</v>
      </c>
      <c r="M36" s="5">
        <v>6.4202164033831899</v>
      </c>
      <c r="N36" s="20">
        <v>7.7891466346851068</v>
      </c>
    </row>
    <row r="37" spans="1:14" x14ac:dyDescent="0.25">
      <c r="A37" s="14">
        <v>234</v>
      </c>
      <c r="B37" s="19">
        <v>3.7614521123186724</v>
      </c>
      <c r="C37" s="5">
        <v>4.004237606456182</v>
      </c>
      <c r="D37" s="5">
        <v>3.9538577213234758</v>
      </c>
      <c r="E37" s="5">
        <v>3.9567407071787373</v>
      </c>
      <c r="F37" s="5">
        <v>3.5734702720654319</v>
      </c>
      <c r="G37" s="5">
        <v>6.4250050893534114</v>
      </c>
      <c r="H37" s="5">
        <v>7.2596373105057559</v>
      </c>
      <c r="I37" s="5">
        <v>6.9952015943651773</v>
      </c>
      <c r="J37" s="5">
        <v>7.3631782364856324</v>
      </c>
      <c r="K37" s="5">
        <v>6.6510471002200386</v>
      </c>
      <c r="L37" s="5">
        <v>6.9586073148417746</v>
      </c>
      <c r="M37" s="5">
        <v>6.4089353929735005</v>
      </c>
      <c r="N37" s="20">
        <v>7.6726410656136697</v>
      </c>
    </row>
    <row r="38" spans="1:14" x14ac:dyDescent="0.25">
      <c r="A38" s="14">
        <v>235</v>
      </c>
      <c r="B38" s="19">
        <v>3.7686068765968783</v>
      </c>
      <c r="C38" s="5">
        <v>4.0044525505248627</v>
      </c>
      <c r="D38" s="5">
        <v>3.9556939121273271</v>
      </c>
      <c r="E38" s="5">
        <v>3.958252128276734</v>
      </c>
      <c r="F38" s="5">
        <v>3.5760867138703016</v>
      </c>
      <c r="G38" s="5">
        <v>6.4386994115538316</v>
      </c>
      <c r="H38" s="5">
        <v>7.4771216890143615</v>
      </c>
      <c r="I38" s="5">
        <v>6.9248583258716119</v>
      </c>
      <c r="J38" s="5">
        <v>6.7447274948966935</v>
      </c>
      <c r="K38" s="5">
        <v>6.632023835126537</v>
      </c>
      <c r="L38" s="5">
        <v>6.9719699192316211</v>
      </c>
      <c r="M38" s="5">
        <v>7.1549019599857431</v>
      </c>
      <c r="N38" s="20">
        <v>7.5808706922580242</v>
      </c>
    </row>
    <row r="39" spans="1:14" x14ac:dyDescent="0.25">
      <c r="A39" s="14">
        <v>236</v>
      </c>
      <c r="B39" s="19">
        <v>3.7699088802512533</v>
      </c>
      <c r="C39" s="5">
        <v>4.004581568047791</v>
      </c>
      <c r="D39" s="5">
        <v>3.9565968491275014</v>
      </c>
      <c r="E39" s="5">
        <v>3.9570187319148613</v>
      </c>
      <c r="F39" s="5">
        <v>3.5780425429348557</v>
      </c>
      <c r="G39" s="5">
        <v>6.4590451910738675</v>
      </c>
      <c r="H39" s="5">
        <v>7.1060535772541282</v>
      </c>
      <c r="I39" s="5">
        <v>6.8019535533743305</v>
      </c>
      <c r="J39" s="5">
        <v>6.4436974992327123</v>
      </c>
      <c r="K39" s="5">
        <v>6.8973365152241408</v>
      </c>
      <c r="L39" s="5">
        <v>7.0457574905606748</v>
      </c>
      <c r="M39" s="5">
        <v>6.8860566476931631</v>
      </c>
      <c r="N39" s="20">
        <v>7.1322379753497991</v>
      </c>
    </row>
    <row r="40" spans="1:14" x14ac:dyDescent="0.25">
      <c r="A40" s="14">
        <v>237</v>
      </c>
      <c r="B40" s="19">
        <v>3.770599759820219</v>
      </c>
      <c r="C40" s="5">
        <v>4.0092953906281954</v>
      </c>
      <c r="D40" s="5">
        <v>3.959753784942293</v>
      </c>
      <c r="E40" s="5">
        <v>3.9582122865738572</v>
      </c>
      <c r="F40" s="5">
        <v>3.5798375006536149</v>
      </c>
      <c r="G40" s="5">
        <v>6.4367171215181962</v>
      </c>
      <c r="H40" s="5">
        <v>6.9788107009300617</v>
      </c>
      <c r="I40" s="5">
        <v>6.8538719643217618</v>
      </c>
      <c r="J40" s="5">
        <v>6.5133329553151444</v>
      </c>
      <c r="K40" s="5">
        <v>7.5228787452803374</v>
      </c>
      <c r="L40" s="5">
        <v>6.8973365152241408</v>
      </c>
      <c r="M40" s="5">
        <v>7.0969100130080562</v>
      </c>
      <c r="N40" s="20">
        <v>7.0222763947111524</v>
      </c>
    </row>
    <row r="41" spans="1:14" x14ac:dyDescent="0.25">
      <c r="A41" s="14">
        <v>238</v>
      </c>
      <c r="B41" s="19">
        <v>3.7748458511501939</v>
      </c>
      <c r="C41" s="5">
        <v>4.0074296938959035</v>
      </c>
      <c r="D41" s="5">
        <v>3.9623472497514456</v>
      </c>
      <c r="E41" s="5">
        <v>3.9572571805748979</v>
      </c>
      <c r="F41" s="5">
        <v>3.5809929013651889</v>
      </c>
      <c r="G41" s="5">
        <v>6.4250050893534114</v>
      </c>
      <c r="H41" s="5">
        <v>7.0072993859599926</v>
      </c>
      <c r="I41" s="5">
        <v>6.836969887695564</v>
      </c>
      <c r="J41" s="5">
        <v>6.8050224727541151</v>
      </c>
      <c r="K41" s="5">
        <v>6.9586073148417746</v>
      </c>
      <c r="L41" s="5">
        <v>6.5906299655287395</v>
      </c>
      <c r="M41" s="5">
        <v>7.3979400086720375</v>
      </c>
      <c r="N41" s="20">
        <v>7.204119982655925</v>
      </c>
    </row>
    <row r="42" spans="1:14" x14ac:dyDescent="0.25">
      <c r="A42" s="14">
        <v>239</v>
      </c>
      <c r="B42" s="19">
        <v>3.7822003200528829</v>
      </c>
      <c r="C42" s="5">
        <v>4.0116497686483008</v>
      </c>
      <c r="D42" s="5">
        <v>3.9617614536998533</v>
      </c>
      <c r="E42" s="5">
        <v>3.964553050485792</v>
      </c>
      <c r="F42" s="5">
        <v>3.5872305082511451</v>
      </c>
      <c r="G42" s="5">
        <v>6.3863346791392859</v>
      </c>
      <c r="H42" s="5">
        <v>6.7407239555731424</v>
      </c>
      <c r="I42" s="5">
        <v>6.860820123802684</v>
      </c>
      <c r="J42" s="5">
        <v>8.176091041908494</v>
      </c>
      <c r="K42" s="5">
        <v>6.8643363387463845</v>
      </c>
      <c r="L42" s="5">
        <v>6.4015739283739386</v>
      </c>
      <c r="M42" s="5">
        <v>6.3665315444204138</v>
      </c>
      <c r="N42" s="20">
        <v>7.4881166390211256</v>
      </c>
    </row>
    <row r="43" spans="1:14" x14ac:dyDescent="0.25">
      <c r="A43" s="14">
        <v>240</v>
      </c>
      <c r="B43" s="19">
        <v>3.7853680546068613</v>
      </c>
      <c r="C43" s="5">
        <v>4.0185683091226982</v>
      </c>
      <c r="D43" s="5">
        <v>3.968657795960941</v>
      </c>
      <c r="E43" s="5">
        <v>3.9709877638619266</v>
      </c>
      <c r="F43" s="5">
        <v>3.5902789306267868</v>
      </c>
      <c r="G43" s="5">
        <v>6.3623431893167641</v>
      </c>
      <c r="H43" s="5">
        <v>6.6953651622256682</v>
      </c>
      <c r="I43" s="5">
        <v>6.8050224727541151</v>
      </c>
      <c r="J43" s="5">
        <v>8</v>
      </c>
      <c r="K43" s="5">
        <v>6.7367593548524676</v>
      </c>
      <c r="L43" s="5">
        <v>6.5086383061657269</v>
      </c>
      <c r="M43" s="5">
        <v>6.795880017344075</v>
      </c>
      <c r="N43" s="20">
        <v>7.471726222832956</v>
      </c>
    </row>
    <row r="44" spans="1:14" x14ac:dyDescent="0.25">
      <c r="A44" s="14">
        <v>241</v>
      </c>
      <c r="B44" s="19">
        <v>3.7896547222499803</v>
      </c>
      <c r="C44" s="5">
        <v>4.0180799636277538</v>
      </c>
      <c r="D44" s="5">
        <v>3.9703338197970526</v>
      </c>
      <c r="E44" s="5">
        <v>3.9693905641934153</v>
      </c>
      <c r="F44" s="5">
        <v>3.5922649572310146</v>
      </c>
      <c r="G44" s="5">
        <v>6.3475921585645443</v>
      </c>
      <c r="H44" s="5">
        <v>6.8143643671575536</v>
      </c>
      <c r="I44" s="5">
        <v>6.8207039204034023</v>
      </c>
      <c r="J44" s="5">
        <v>6.9208187539523749</v>
      </c>
      <c r="K44" s="5">
        <v>6.8336675912016833</v>
      </c>
      <c r="L44" s="5">
        <v>6.8239087409443187</v>
      </c>
      <c r="M44" s="5">
        <v>6.7447274948966935</v>
      </c>
      <c r="N44" s="20">
        <v>8.204119982655925</v>
      </c>
    </row>
    <row r="45" spans="1:14" x14ac:dyDescent="0.25">
      <c r="A45" s="14">
        <v>242</v>
      </c>
      <c r="B45" s="19">
        <v>3.7913705616843121</v>
      </c>
      <c r="C45" s="5">
        <v>4.0219574197219687</v>
      </c>
      <c r="D45" s="5">
        <v>3.9746466107696059</v>
      </c>
      <c r="E45" s="5">
        <v>3.9702908263269499</v>
      </c>
      <c r="F45" s="5">
        <v>3.593173889103439</v>
      </c>
      <c r="G45" s="5">
        <v>6.3524537110966106</v>
      </c>
      <c r="H45" s="5">
        <v>7.1653676055149269</v>
      </c>
      <c r="I45" s="5">
        <v>6.8403004934252571</v>
      </c>
      <c r="J45" s="5">
        <v>6.7528445656960958</v>
      </c>
      <c r="K45" s="5">
        <v>6.8538719643217618</v>
      </c>
      <c r="L45" s="5">
        <v>7.8750623491292622</v>
      </c>
      <c r="M45" s="5">
        <v>6.6020599913279625</v>
      </c>
      <c r="N45" s="20">
        <v>7.5051499783199063</v>
      </c>
    </row>
    <row r="46" spans="1:14" x14ac:dyDescent="0.25">
      <c r="A46" s="14">
        <v>243</v>
      </c>
      <c r="B46" s="19">
        <v>3.7969399024040391</v>
      </c>
      <c r="C46" s="5">
        <v>4.0236170030304486</v>
      </c>
      <c r="D46" s="5">
        <v>3.977672274714664</v>
      </c>
      <c r="E46" s="5">
        <v>3.9741172341800026</v>
      </c>
      <c r="F46" s="5">
        <v>3.5945057592710277</v>
      </c>
      <c r="G46" s="5">
        <v>6.3733178757279996</v>
      </c>
      <c r="H46" s="5">
        <v>7.9330519695297825</v>
      </c>
      <c r="I46" s="5">
        <v>6.7898902485792432</v>
      </c>
      <c r="J46" s="5">
        <v>6.9456436150159968</v>
      </c>
      <c r="K46" s="5">
        <v>6.9857609618375909</v>
      </c>
      <c r="L46" s="5">
        <v>6.6642072299319643</v>
      </c>
      <c r="M46" s="5">
        <v>6.4089353929735005</v>
      </c>
      <c r="N46" s="20">
        <v>6.9118639112994487</v>
      </c>
    </row>
    <row r="47" spans="1:14" x14ac:dyDescent="0.25">
      <c r="A47" s="14">
        <v>244</v>
      </c>
      <c r="B47" s="19">
        <v>3.8003270832793792</v>
      </c>
      <c r="C47" s="5">
        <v>4.024201608685873</v>
      </c>
      <c r="D47" s="5">
        <v>3.9764216330804838</v>
      </c>
      <c r="E47" s="5">
        <v>3.9673514277497888</v>
      </c>
      <c r="F47" s="5">
        <v>3.5960706593989937</v>
      </c>
      <c r="G47" s="5">
        <v>6.4061603389187285</v>
      </c>
      <c r="H47" s="5">
        <v>7.6642072299319643</v>
      </c>
      <c r="I47" s="5">
        <v>6.7528445656960958</v>
      </c>
      <c r="J47" s="5">
        <v>7.7781503817955482</v>
      </c>
      <c r="K47" s="5">
        <v>6.8860566476931631</v>
      </c>
      <c r="L47" s="5">
        <v>6.4600874978302345</v>
      </c>
      <c r="M47" s="5">
        <v>6.6575773191777934</v>
      </c>
      <c r="N47" s="20">
        <v>7.0338582672609675</v>
      </c>
    </row>
    <row r="48" spans="1:14" x14ac:dyDescent="0.25">
      <c r="A48" s="14">
        <v>245</v>
      </c>
      <c r="B48" s="19">
        <v>3.8052914484248772</v>
      </c>
      <c r="C48" s="5">
        <v>4.0271364996517356</v>
      </c>
      <c r="D48" s="5">
        <v>3.9806045209457332</v>
      </c>
      <c r="E48" s="5">
        <v>3.9776442235128293</v>
      </c>
      <c r="F48" s="5">
        <v>3.60161940817818</v>
      </c>
      <c r="G48" s="5">
        <v>6.5074728799705346</v>
      </c>
      <c r="H48" s="5">
        <v>6.965239230033557</v>
      </c>
      <c r="I48" s="5">
        <v>6.7474163636594335</v>
      </c>
      <c r="J48" s="5">
        <v>7.8750623491292622</v>
      </c>
      <c r="K48" s="5">
        <v>6.6446117033455403</v>
      </c>
      <c r="L48" s="5">
        <v>6.3372421683184257</v>
      </c>
      <c r="M48" s="5">
        <v>6.6777807052660805</v>
      </c>
      <c r="N48" s="20">
        <v>7.0579919469776868</v>
      </c>
    </row>
    <row r="49" spans="1:14" x14ac:dyDescent="0.25">
      <c r="A49" s="14">
        <v>246</v>
      </c>
      <c r="B49" s="19">
        <v>3.8116622209592474</v>
      </c>
      <c r="C49" s="5">
        <v>4.0293166062096573</v>
      </c>
      <c r="D49" s="5">
        <v>3.9826343855291619</v>
      </c>
      <c r="E49" s="5">
        <v>3.9783113426638277</v>
      </c>
      <c r="F49" s="5">
        <v>3.6047888667912509</v>
      </c>
      <c r="G49" s="5">
        <v>6.6777807052660805</v>
      </c>
      <c r="H49" s="5">
        <v>6.795880017344075</v>
      </c>
      <c r="I49" s="5">
        <v>6.7898902485792432</v>
      </c>
      <c r="J49" s="5">
        <v>7.5228787452803374</v>
      </c>
      <c r="K49" s="5">
        <v>6.6258622943186491</v>
      </c>
      <c r="L49" s="5">
        <v>6.5906299655287395</v>
      </c>
      <c r="M49" s="5">
        <v>6.4436974992327123</v>
      </c>
      <c r="N49" s="20">
        <v>7.0222763947111524</v>
      </c>
    </row>
    <row r="50" spans="1:14" x14ac:dyDescent="0.25">
      <c r="A50" s="14">
        <v>247</v>
      </c>
      <c r="B50" s="19">
        <v>3.815393733312864</v>
      </c>
      <c r="C50" s="5">
        <v>4.0326074241755299</v>
      </c>
      <c r="D50" s="5">
        <v>3.9888594119005107</v>
      </c>
      <c r="E50" s="5">
        <v>3.9832632514549244</v>
      </c>
      <c r="F50" s="5">
        <v>3.6082170504234488</v>
      </c>
      <c r="G50" s="5">
        <v>6.767428232396564</v>
      </c>
      <c r="H50" s="5">
        <v>7.0705810742857071</v>
      </c>
      <c r="I50" s="5">
        <v>6.7611187462673623</v>
      </c>
      <c r="J50" s="5">
        <v>6.8750623491292622</v>
      </c>
      <c r="K50" s="5">
        <v>6.7869260610073221</v>
      </c>
      <c r="L50" s="5">
        <v>6.795880017344075</v>
      </c>
      <c r="M50" s="5">
        <v>6.356547323513813</v>
      </c>
      <c r="N50" s="20">
        <v>7.3120253799654442</v>
      </c>
    </row>
    <row r="51" spans="1:14" x14ac:dyDescent="0.25">
      <c r="A51" s="14">
        <v>248</v>
      </c>
      <c r="B51" s="19">
        <v>3.8141463300658582</v>
      </c>
      <c r="C51" s="5">
        <v>4.0348613538878002</v>
      </c>
      <c r="D51" s="5">
        <v>3.9879646408504708</v>
      </c>
      <c r="E51" s="5">
        <v>3.9824199609338407</v>
      </c>
      <c r="F51" s="5">
        <v>3.6072580429908325</v>
      </c>
      <c r="G51" s="5">
        <v>6.6446117033455403</v>
      </c>
      <c r="H51" s="5">
        <v>7.2730015434978741</v>
      </c>
      <c r="I51" s="5">
        <v>6.6989700043360187</v>
      </c>
      <c r="J51" s="5">
        <v>6.5906299655287395</v>
      </c>
      <c r="K51" s="5">
        <v>7.1346987713040839</v>
      </c>
      <c r="L51" s="5">
        <v>7.1346987713040839</v>
      </c>
      <c r="M51" s="5">
        <v>6.8860566476931631</v>
      </c>
      <c r="N51" s="20">
        <v>7.010995384301463</v>
      </c>
    </row>
    <row r="52" spans="1:14" x14ac:dyDescent="0.25">
      <c r="A52" s="14">
        <v>249</v>
      </c>
      <c r="B52" s="19">
        <v>3.8176424202354675</v>
      </c>
      <c r="C52" s="5">
        <v>4.0326074241755299</v>
      </c>
      <c r="D52" s="5">
        <v>3.9911631596654837</v>
      </c>
      <c r="E52" s="5">
        <v>3.9791466852600923</v>
      </c>
      <c r="F52" s="5">
        <v>3.6087789624340152</v>
      </c>
      <c r="G52" s="5">
        <v>6.4706556403469779</v>
      </c>
      <c r="H52" s="5" t="e">
        <v>#DIV/0!</v>
      </c>
      <c r="I52" s="5">
        <v>6.6020599913279625</v>
      </c>
      <c r="J52" s="5">
        <v>6.7062685069857997</v>
      </c>
      <c r="K52" s="5">
        <v>7.3631782364856324</v>
      </c>
      <c r="L52" s="5">
        <v>6.5850266520291818</v>
      </c>
      <c r="M52" s="5">
        <v>6.4948500216800937</v>
      </c>
      <c r="N52" s="20">
        <v>7.1037494375383616</v>
      </c>
    </row>
    <row r="53" spans="1:14" x14ac:dyDescent="0.25">
      <c r="A53" s="14">
        <v>250</v>
      </c>
      <c r="B53" s="19">
        <v>3.8215986584662449</v>
      </c>
      <c r="C53" s="5">
        <v>4.0344925654296748</v>
      </c>
      <c r="D53" s="5">
        <v>3.9882756565163655</v>
      </c>
      <c r="E53" s="5">
        <v>3.9842773662926132</v>
      </c>
      <c r="F53" s="5">
        <v>3.6112892370042347</v>
      </c>
      <c r="G53" s="5">
        <v>6.3707606858695867</v>
      </c>
      <c r="H53" s="5">
        <v>7.1446825928066708</v>
      </c>
      <c r="I53" s="5">
        <v>6.5868864020208644</v>
      </c>
      <c r="J53" s="5">
        <v>6.8750623491292622</v>
      </c>
      <c r="K53" s="5">
        <v>7.4357281747484514</v>
      </c>
      <c r="L53" s="5">
        <v>6.4771216890143615</v>
      </c>
      <c r="M53" s="5">
        <v>7.2218487496163561</v>
      </c>
      <c r="N53" s="20">
        <v>7.7891466346851068</v>
      </c>
    </row>
    <row r="54" spans="1:14" x14ac:dyDescent="0.25">
      <c r="A54" s="14">
        <v>251</v>
      </c>
      <c r="B54" s="19">
        <v>3.8242563155782396</v>
      </c>
      <c r="C54" s="5">
        <v>4.038520054712718</v>
      </c>
      <c r="D54" s="5">
        <v>3.9933611301036551</v>
      </c>
      <c r="E54" s="5">
        <v>3.9867379648402701</v>
      </c>
      <c r="F54" s="5">
        <v>3.6153766152707729</v>
      </c>
      <c r="G54" s="5">
        <v>6.3631782364856324</v>
      </c>
      <c r="H54" s="5">
        <v>6.8643363387463845</v>
      </c>
      <c r="I54" s="5">
        <v>6.5740307248599557</v>
      </c>
      <c r="J54" s="5">
        <v>6.9586073148417746</v>
      </c>
      <c r="K54" s="5">
        <v>7.062147739712537</v>
      </c>
      <c r="L54" s="5">
        <v>6.4396951552145261</v>
      </c>
      <c r="M54" s="5">
        <v>6.3098039199714862</v>
      </c>
      <c r="N54" s="20">
        <v>7.0705810742857071</v>
      </c>
    </row>
    <row r="55" spans="1:14" x14ac:dyDescent="0.25">
      <c r="A55" s="14">
        <v>252</v>
      </c>
      <c r="B55" s="19">
        <v>3.827776658572247</v>
      </c>
      <c r="C55" s="5">
        <v>4.0423505783638118</v>
      </c>
      <c r="D55" s="5">
        <v>3.9952935219059205</v>
      </c>
      <c r="E55" s="5">
        <v>3.9904122932445887</v>
      </c>
      <c r="F55" s="5">
        <v>3.6156160837418261</v>
      </c>
      <c r="G55" s="5">
        <v>6.4173685605103632</v>
      </c>
      <c r="H55" s="5">
        <v>6.7528445656960958</v>
      </c>
      <c r="I55" s="5">
        <v>6.6664398840574819</v>
      </c>
      <c r="J55" s="5">
        <v>6.6382721639824069</v>
      </c>
      <c r="K55" s="5">
        <v>6.7447274948966935</v>
      </c>
      <c r="L55" s="5">
        <v>6.7869260610073221</v>
      </c>
      <c r="M55" s="5" t="e">
        <v>#DIV/0!</v>
      </c>
      <c r="N55" s="20">
        <v>6.9736710612776509</v>
      </c>
    </row>
    <row r="56" spans="1:14" x14ac:dyDescent="0.25">
      <c r="A56" s="14">
        <v>253</v>
      </c>
      <c r="B56" s="19">
        <v>3.8363020541074309</v>
      </c>
      <c r="C56" s="5">
        <v>4.0466888437901449</v>
      </c>
      <c r="D56" s="5">
        <v>3.9996231958990403</v>
      </c>
      <c r="E56" s="5">
        <v>3.9933397453253008</v>
      </c>
      <c r="F56" s="5">
        <v>3.6193355376896643</v>
      </c>
      <c r="G56" s="5">
        <v>6.4663969656261626</v>
      </c>
      <c r="H56" s="5">
        <v>6.8143643671575536</v>
      </c>
      <c r="I56" s="5">
        <v>6.6732095969504552</v>
      </c>
      <c r="J56" s="5">
        <v>6.5228787452803374</v>
      </c>
      <c r="K56" s="5">
        <v>6.7447274948966935</v>
      </c>
      <c r="L56" s="5">
        <v>6.8860566476931631</v>
      </c>
      <c r="M56" s="5">
        <v>6.7212463990471711</v>
      </c>
      <c r="N56" s="20">
        <v>7.0579919469776868</v>
      </c>
    </row>
    <row r="57" spans="1:14" x14ac:dyDescent="0.25">
      <c r="A57" s="14">
        <v>254</v>
      </c>
      <c r="B57" s="19">
        <v>3.8354687036945689</v>
      </c>
      <c r="C57" s="5">
        <v>4.0453166641907972</v>
      </c>
      <c r="D57" s="5">
        <v>3.9991444146118869</v>
      </c>
      <c r="E57" s="5">
        <v>3.9890414671487711</v>
      </c>
      <c r="F57" s="5">
        <v>3.6189640123820048</v>
      </c>
      <c r="G57" s="5">
        <v>6.4559319556497243</v>
      </c>
      <c r="H57" s="5">
        <v>6.8860566476931631</v>
      </c>
      <c r="I57" s="5">
        <v>6.632023835126537</v>
      </c>
      <c r="J57" s="5">
        <v>6.6137989895235618</v>
      </c>
      <c r="K57" s="5">
        <v>6.6258622943186491</v>
      </c>
      <c r="L57" s="5">
        <v>7.1549019599857431</v>
      </c>
      <c r="M57" s="5">
        <v>6.6382721639824069</v>
      </c>
      <c r="N57" s="20">
        <v>6.9892761346082271</v>
      </c>
    </row>
    <row r="58" spans="1:14" x14ac:dyDescent="0.25">
      <c r="A58" s="14">
        <v>255</v>
      </c>
      <c r="B58" s="19">
        <v>3.8380333836359251</v>
      </c>
      <c r="C58" s="5">
        <v>4.0464993196841901</v>
      </c>
      <c r="D58" s="5">
        <v>3.9989450780857347</v>
      </c>
      <c r="E58" s="5">
        <v>3.9917444200436489</v>
      </c>
      <c r="F58" s="5">
        <v>3.6205638310952257</v>
      </c>
      <c r="G58" s="5">
        <v>6.3988453699655876</v>
      </c>
      <c r="H58" s="5">
        <v>6.9520751512833137</v>
      </c>
      <c r="I58" s="5">
        <v>6.5196739247394211</v>
      </c>
      <c r="J58" s="5">
        <v>6.9330519695297825</v>
      </c>
      <c r="K58" s="5">
        <v>6.7611187462673623</v>
      </c>
      <c r="L58" s="5">
        <v>7.0457574905606748</v>
      </c>
      <c r="M58" s="5">
        <v>6.7447274948966935</v>
      </c>
      <c r="N58" s="20">
        <v>7.1249387366082999</v>
      </c>
    </row>
    <row r="59" spans="1:14" x14ac:dyDescent="0.25">
      <c r="A59" s="14">
        <v>256</v>
      </c>
      <c r="B59" s="19">
        <v>3.8419693874096597</v>
      </c>
      <c r="C59" s="5">
        <v>4.0492555473345071</v>
      </c>
      <c r="D59" s="5">
        <v>3.9996231958990403</v>
      </c>
      <c r="E59" s="5">
        <v>3.9922180941078511</v>
      </c>
      <c r="F59" s="5">
        <v>3.6192612071975225</v>
      </c>
      <c r="G59" s="5">
        <v>6.3606798893368692</v>
      </c>
      <c r="H59" s="5">
        <v>7.062147739712537</v>
      </c>
      <c r="I59" s="5">
        <v>6.4814860601221129</v>
      </c>
      <c r="J59" s="5">
        <v>7.1346987713040839</v>
      </c>
      <c r="K59" s="5">
        <v>6.6917921316676461</v>
      </c>
      <c r="L59" s="5">
        <v>6.6917921316676461</v>
      </c>
      <c r="M59" s="5">
        <v>6.4814860601221129</v>
      </c>
      <c r="N59" s="20">
        <v>6.9788107009300617</v>
      </c>
    </row>
    <row r="60" spans="1:14" x14ac:dyDescent="0.25">
      <c r="A60" s="14">
        <v>257</v>
      </c>
      <c r="B60" s="19">
        <v>3.847008789961381</v>
      </c>
      <c r="C60" s="5">
        <v>4.0464993196841901</v>
      </c>
      <c r="D60" s="5">
        <v>4.0054505817034283</v>
      </c>
      <c r="E60" s="5">
        <v>3.9962870644982664</v>
      </c>
      <c r="F60" s="5">
        <v>3.6255874496774516</v>
      </c>
      <c r="G60" s="5">
        <v>6.3623431893167641</v>
      </c>
      <c r="H60" s="5">
        <v>7.0147231070640146</v>
      </c>
      <c r="I60" s="5">
        <v>6.5309972910418521</v>
      </c>
      <c r="J60" s="5">
        <v>7.115393229878423</v>
      </c>
      <c r="K60" s="5">
        <v>6.6642072299319643</v>
      </c>
      <c r="L60" s="5">
        <v>7.2218487496163561</v>
      </c>
      <c r="M60" s="5">
        <v>6.7695510786217259</v>
      </c>
      <c r="N60" s="20">
        <v>6.9440485946708499</v>
      </c>
    </row>
    <row r="61" spans="1:14" x14ac:dyDescent="0.25">
      <c r="A61" s="14">
        <v>258</v>
      </c>
      <c r="B61" s="19">
        <v>3.8526019606523452</v>
      </c>
      <c r="C61" s="5">
        <v>4.0527015873123222</v>
      </c>
      <c r="D61" s="5">
        <v>4.0040367956930822</v>
      </c>
      <c r="E61" s="5">
        <v>4.0018017112761459</v>
      </c>
      <c r="F61" s="5">
        <v>3.6306126356510071</v>
      </c>
      <c r="G61" s="5">
        <v>6.4183153887474305</v>
      </c>
      <c r="H61" s="5">
        <v>7.0147231070640146</v>
      </c>
      <c r="I61" s="5">
        <v>6.6177829757265476</v>
      </c>
      <c r="J61" s="5">
        <v>6.8050224727541151</v>
      </c>
      <c r="K61" s="5">
        <v>6.6989700043360187</v>
      </c>
      <c r="L61" s="5">
        <v>6.7367593548524676</v>
      </c>
      <c r="M61" s="5">
        <v>6.9208187539523749</v>
      </c>
      <c r="N61" s="20">
        <v>6.8027194418743804</v>
      </c>
    </row>
    <row r="62" spans="1:14" x14ac:dyDescent="0.25">
      <c r="A62" s="14">
        <v>259</v>
      </c>
      <c r="B62" s="19">
        <v>3.8557683819094533</v>
      </c>
      <c r="C62" s="5">
        <v>4.0571450304708669</v>
      </c>
      <c r="D62" s="5">
        <v>4.0106605498719006</v>
      </c>
      <c r="E62" s="5">
        <v>3.9986419153348307</v>
      </c>
      <c r="F62" s="5">
        <v>3.6335790741842127</v>
      </c>
      <c r="G62" s="5">
        <v>6.5265130299354315</v>
      </c>
      <c r="H62" s="5">
        <v>7.0457574905606748</v>
      </c>
      <c r="I62" s="5">
        <v>6.6403750782476587</v>
      </c>
      <c r="J62" s="5">
        <v>6.6777807052660805</v>
      </c>
      <c r="K62" s="5">
        <v>6.7695510786217259</v>
      </c>
      <c r="L62" s="5">
        <v>6.6137989895235618</v>
      </c>
      <c r="M62" s="5">
        <v>6.9208187539523749</v>
      </c>
      <c r="N62" s="20">
        <v>6.9253663817030962</v>
      </c>
    </row>
    <row r="63" spans="1:14" x14ac:dyDescent="0.25">
      <c r="A63" s="14">
        <v>260</v>
      </c>
      <c r="B63" s="19">
        <v>3.858456165779347</v>
      </c>
      <c r="C63" s="5">
        <v>4.0559330676318037</v>
      </c>
      <c r="D63" s="5">
        <v>4.0113162125469595</v>
      </c>
      <c r="E63" s="5">
        <v>4.0004384243545417</v>
      </c>
      <c r="F63" s="5">
        <v>3.6340978872013086</v>
      </c>
      <c r="G63" s="5">
        <v>6.6152882570617173</v>
      </c>
      <c r="H63" s="5">
        <v>7.1760910419084949</v>
      </c>
      <c r="I63" s="5">
        <v>6.6020599913279625</v>
      </c>
      <c r="J63" s="5">
        <v>6.6917921316676461</v>
      </c>
      <c r="K63" s="5">
        <v>6.7611187462673623</v>
      </c>
      <c r="L63" s="5">
        <v>8</v>
      </c>
      <c r="M63" s="5">
        <v>7.0457574905606748</v>
      </c>
      <c r="N63" s="20">
        <v>7.1177601519811766</v>
      </c>
    </row>
    <row r="64" spans="1:14" x14ac:dyDescent="0.25">
      <c r="A64" s="14">
        <v>261</v>
      </c>
      <c r="B64" s="19">
        <v>3.8571101945609576</v>
      </c>
      <c r="C64" s="5">
        <v>4.0564659146453801</v>
      </c>
      <c r="D64" s="5">
        <v>4.0103740084247441</v>
      </c>
      <c r="E64" s="5">
        <v>3.9972884958993098</v>
      </c>
      <c r="F64" s="5">
        <v>3.6340594353457871</v>
      </c>
      <c r="G64" s="5">
        <v>6.6575773191777934</v>
      </c>
      <c r="H64" s="5">
        <v>7.1760910419084949</v>
      </c>
      <c r="I64" s="5">
        <v>6.6020599913279625</v>
      </c>
      <c r="J64" s="5">
        <v>6.8750623491292622</v>
      </c>
      <c r="K64" s="5">
        <v>6.6575773191777934</v>
      </c>
      <c r="L64" s="5">
        <v>7.7781503817955482</v>
      </c>
      <c r="M64" s="5">
        <v>6.3979400086720375</v>
      </c>
      <c r="N64" s="20">
        <v>7.2498774732165998</v>
      </c>
    </row>
    <row r="65" spans="1:14" x14ac:dyDescent="0.25">
      <c r="A65" s="14">
        <v>262</v>
      </c>
      <c r="B65" s="19">
        <v>3.8598063214213689</v>
      </c>
      <c r="C65" s="5">
        <v>4.0541455468002345</v>
      </c>
      <c r="D65" s="5">
        <v>4.005855367343603</v>
      </c>
      <c r="E65" s="5">
        <v>3.9980738387569028</v>
      </c>
      <c r="F65" s="5">
        <v>3.633195167434879</v>
      </c>
      <c r="G65" s="5">
        <v>6.6137989895235618</v>
      </c>
      <c r="H65" s="5">
        <v>7.1249387366082999</v>
      </c>
      <c r="I65" s="5">
        <v>6.668686100524674</v>
      </c>
      <c r="J65" s="5">
        <v>7.3631782364856324</v>
      </c>
      <c r="K65" s="5">
        <v>6.6020599913279625</v>
      </c>
      <c r="L65" s="5" t="e">
        <v>#DIV/0!</v>
      </c>
      <c r="M65" s="5">
        <v>6.5528419686577806</v>
      </c>
      <c r="N65" s="20">
        <v>7.0642408962546881</v>
      </c>
    </row>
    <row r="66" spans="1:14" x14ac:dyDescent="0.25">
      <c r="A66" s="14">
        <v>263</v>
      </c>
      <c r="B66" s="19">
        <v>3.8665569024509021</v>
      </c>
      <c r="C66" s="5">
        <v>4.0629607977201667</v>
      </c>
      <c r="D66" s="5">
        <v>4.0124660095019689</v>
      </c>
      <c r="E66" s="5">
        <v>4.0040096188374088</v>
      </c>
      <c r="F66" s="5">
        <v>3.6398850820489947</v>
      </c>
      <c r="G66" s="5">
        <v>6.5948808371346788</v>
      </c>
      <c r="H66" s="5">
        <v>7.2730015434978741</v>
      </c>
      <c r="I66" s="5">
        <v>6.750121983915637</v>
      </c>
      <c r="J66" s="5">
        <v>7.8750623491292622</v>
      </c>
      <c r="K66" s="5">
        <v>6.7136940099409603</v>
      </c>
      <c r="L66" s="5">
        <v>6.5376020021010444</v>
      </c>
      <c r="M66" s="5">
        <v>8</v>
      </c>
      <c r="N66" s="20">
        <v>7.346787486224656</v>
      </c>
    </row>
    <row r="67" spans="1:14" x14ac:dyDescent="0.25">
      <c r="A67" s="14">
        <v>264</v>
      </c>
      <c r="B67" s="19">
        <v>3.8691196862063486</v>
      </c>
      <c r="C67" s="5">
        <v>4.0612421786119119</v>
      </c>
      <c r="D67" s="5">
        <v>4.0138662963845642</v>
      </c>
      <c r="E67" s="5">
        <v>4.0069413509285576</v>
      </c>
      <c r="F67" s="5">
        <v>3.6403334615337233</v>
      </c>
      <c r="G67" s="5">
        <v>6.5934598195660445</v>
      </c>
      <c r="H67" s="5">
        <v>7.5228787452803374</v>
      </c>
      <c r="I67" s="5">
        <v>6.7315249980666838</v>
      </c>
      <c r="J67" s="5">
        <v>6.7869260610073221</v>
      </c>
      <c r="K67" s="5">
        <v>6.795880017344075</v>
      </c>
      <c r="L67" s="5">
        <v>6.4559319556497243</v>
      </c>
      <c r="M67" s="5">
        <v>7.2218487496163561</v>
      </c>
      <c r="N67" s="20">
        <v>7.0579919469776868</v>
      </c>
    </row>
    <row r="68" spans="1:14" x14ac:dyDescent="0.25">
      <c r="A68" s="14">
        <v>265</v>
      </c>
      <c r="B68" s="19">
        <v>3.8723445802247931</v>
      </c>
      <c r="C68" s="5">
        <v>4.0625182171081082</v>
      </c>
      <c r="D68" s="5">
        <v>4.0169712222585936</v>
      </c>
      <c r="E68" s="5">
        <v>4.0089964464378518</v>
      </c>
      <c r="F68" s="5">
        <v>3.6429353822465935</v>
      </c>
      <c r="G68" s="5">
        <v>6.6351358252458512</v>
      </c>
      <c r="H68" s="5">
        <v>7.1346987713040839</v>
      </c>
      <c r="I68" s="5">
        <v>6.6098494497015645</v>
      </c>
      <c r="J68" s="5">
        <v>6.5580426390975397</v>
      </c>
      <c r="K68" s="5">
        <v>6.7062685069857997</v>
      </c>
      <c r="L68" s="5">
        <v>6.5086383061657269</v>
      </c>
      <c r="M68" s="5">
        <v>6.4814860601221129</v>
      </c>
      <c r="N68" s="20">
        <v>7.2498774732165998</v>
      </c>
    </row>
    <row r="69" spans="1:14" x14ac:dyDescent="0.25">
      <c r="A69" s="14">
        <v>266</v>
      </c>
      <c r="B69" s="19">
        <v>3.8738361111941613</v>
      </c>
      <c r="C69" s="5">
        <v>4.0636994358287755</v>
      </c>
      <c r="D69" s="5">
        <v>4.0178445942665997</v>
      </c>
      <c r="E69" s="5">
        <v>4.0066294697791376</v>
      </c>
      <c r="F69" s="5">
        <v>3.644193011596621</v>
      </c>
      <c r="G69" s="5">
        <v>6.6675615400843951</v>
      </c>
      <c r="H69" s="5">
        <v>7.0377884029641624</v>
      </c>
      <c r="I69" s="5">
        <v>6.4903499681799186</v>
      </c>
      <c r="J69" s="5">
        <v>6.6137989895235618</v>
      </c>
      <c r="K69" s="5">
        <v>6.8643363387463845</v>
      </c>
      <c r="L69" s="5">
        <v>7.7781503817955482</v>
      </c>
      <c r="M69" s="5">
        <v>6.5850266520291818</v>
      </c>
      <c r="N69" s="20">
        <v>7.6726410656136697</v>
      </c>
    </row>
    <row r="70" spans="1:14" x14ac:dyDescent="0.25">
      <c r="A70" s="14">
        <v>267</v>
      </c>
      <c r="B70" s="19">
        <v>3.87484417041947</v>
      </c>
      <c r="C70" s="5">
        <v>4.0616344066646759</v>
      </c>
      <c r="D70" s="5">
        <v>4.0173453095035381</v>
      </c>
      <c r="E70" s="5">
        <v>4.0092204134800511</v>
      </c>
      <c r="F70" s="5">
        <v>3.6471945586349781</v>
      </c>
      <c r="G70" s="5">
        <v>6.6675615400843951</v>
      </c>
      <c r="H70" s="5">
        <v>6.9520751512833137</v>
      </c>
      <c r="I70" s="5">
        <v>6.4227633369298029</v>
      </c>
      <c r="J70" s="5">
        <v>7.2730015434978741</v>
      </c>
      <c r="K70" s="5">
        <v>6.7289324521882943</v>
      </c>
      <c r="L70" s="5">
        <v>8.176091041908494</v>
      </c>
      <c r="M70" s="5">
        <v>6.4089353929735005</v>
      </c>
      <c r="N70" s="20">
        <v>6.8386319977650247</v>
      </c>
    </row>
    <row r="71" spans="1:14" x14ac:dyDescent="0.25">
      <c r="A71" s="14">
        <v>268</v>
      </c>
      <c r="B71" s="19">
        <v>3.8791629397452629</v>
      </c>
      <c r="C71" s="5">
        <v>4.0638473143212899</v>
      </c>
      <c r="D71" s="5">
        <v>4.0179695051965352</v>
      </c>
      <c r="E71" s="5">
        <v>4.0099827665275152</v>
      </c>
      <c r="F71" s="5">
        <v>3.6491806346343445</v>
      </c>
      <c r="G71" s="5">
        <v>6.6760614115039418</v>
      </c>
      <c r="H71" s="5">
        <v>7.1346987713040839</v>
      </c>
      <c r="I71" s="5">
        <v>6.4814860601221129</v>
      </c>
      <c r="J71" s="5">
        <v>7.3979400086720375</v>
      </c>
      <c r="K71" s="5">
        <v>6.5426222984828044</v>
      </c>
      <c r="L71" s="5">
        <v>7.1346987713040839</v>
      </c>
      <c r="M71" s="5">
        <v>6.8538719643217618</v>
      </c>
      <c r="N71" s="20">
        <v>6.8616973018337184</v>
      </c>
    </row>
    <row r="72" spans="1:14" x14ac:dyDescent="0.25">
      <c r="A72" s="14">
        <v>269</v>
      </c>
      <c r="B72" s="19">
        <v>3.8832926586069112</v>
      </c>
      <c r="C72" s="5">
        <v>4.0676104641490323</v>
      </c>
      <c r="D72" s="5">
        <v>4.0232484728286666</v>
      </c>
      <c r="E72" s="5">
        <v>4.0151298868575873</v>
      </c>
      <c r="F72" s="5">
        <v>3.6514158760914315</v>
      </c>
      <c r="G72" s="5">
        <v>6.6675615400843951</v>
      </c>
      <c r="H72" s="5">
        <v>7.0879549930921124</v>
      </c>
      <c r="I72" s="5">
        <v>6.5887541501567917</v>
      </c>
      <c r="J72" s="5">
        <v>7.2466720778741216</v>
      </c>
      <c r="K72" s="5">
        <v>6.3631782364856324</v>
      </c>
      <c r="L72" s="5">
        <v>6.4727994509426958</v>
      </c>
      <c r="M72" s="5">
        <v>6.6777807052660805</v>
      </c>
      <c r="N72" s="20">
        <v>6.9393021596463882</v>
      </c>
    </row>
    <row r="73" spans="1:14" x14ac:dyDescent="0.25">
      <c r="A73" s="14">
        <v>270</v>
      </c>
      <c r="B73" s="19">
        <v>3.8846891050895005</v>
      </c>
      <c r="C73" s="5">
        <v>4.0684068783218397</v>
      </c>
      <c r="D73" s="5">
        <v>4.024726312655039</v>
      </c>
      <c r="E73" s="5">
        <v>4.012142544614365</v>
      </c>
      <c r="F73" s="5">
        <v>3.6521367966861957</v>
      </c>
      <c r="G73" s="5">
        <v>6.6864849960994306</v>
      </c>
      <c r="H73" s="5">
        <v>7.0879549930921124</v>
      </c>
      <c r="I73" s="5">
        <v>6.7898902485792432</v>
      </c>
      <c r="J73" s="5">
        <v>6.670941959321433</v>
      </c>
      <c r="K73" s="5">
        <v>6.4052396154598643</v>
      </c>
      <c r="L73" s="5">
        <v>6.5039938631356158</v>
      </c>
      <c r="M73" s="5">
        <v>7.0457574905606748</v>
      </c>
      <c r="N73" s="20">
        <v>7.0969100130080562</v>
      </c>
    </row>
    <row r="74" spans="1:14" x14ac:dyDescent="0.25">
      <c r="A74" s="14">
        <v>271</v>
      </c>
      <c r="B74" s="19">
        <v>3.8894439572446187</v>
      </c>
      <c r="C74" s="5">
        <v>4.0725115824040277</v>
      </c>
      <c r="D74" s="5">
        <v>4.0265913318401196</v>
      </c>
      <c r="E74" s="5">
        <v>4.0190994075772473</v>
      </c>
      <c r="F74" s="5">
        <v>3.6568927023051212</v>
      </c>
      <c r="G74" s="5">
        <v>6.7269987279362624</v>
      </c>
      <c r="H74" s="5">
        <v>7.1653676055149269</v>
      </c>
      <c r="I74" s="5">
        <v>6.7062685069857997</v>
      </c>
      <c r="J74" s="5">
        <v>6.6917921316676461</v>
      </c>
      <c r="K74" s="5">
        <v>6.4052396154598643</v>
      </c>
      <c r="L74" s="5">
        <v>6.4600874978302345</v>
      </c>
      <c r="M74" s="5">
        <v>6.3187587626244124</v>
      </c>
      <c r="N74" s="20">
        <v>8.4259687322722812</v>
      </c>
    </row>
    <row r="75" spans="1:14" x14ac:dyDescent="0.25">
      <c r="A75" s="14">
        <v>272</v>
      </c>
      <c r="B75" s="19">
        <v>3.8908941362447118</v>
      </c>
      <c r="C75" s="5">
        <v>4.0741240014067941</v>
      </c>
      <c r="D75" s="5">
        <v>4.0251071428384648</v>
      </c>
      <c r="E75" s="5">
        <v>4.0190994075772473</v>
      </c>
      <c r="F75" s="5">
        <v>3.6574604340958219</v>
      </c>
      <c r="G75" s="5">
        <v>6.7081141230011676</v>
      </c>
      <c r="H75" s="5">
        <v>7.2340834542017145</v>
      </c>
      <c r="I75" s="5">
        <v>6.5850266520291818</v>
      </c>
      <c r="J75" s="5">
        <v>6.579494713169419</v>
      </c>
      <c r="K75" s="5">
        <v>6.5528419686577806</v>
      </c>
      <c r="L75" s="5">
        <v>6.6137989895235618</v>
      </c>
      <c r="M75" s="5">
        <v>7.0457574905606748</v>
      </c>
      <c r="N75" s="20">
        <v>7.1788141173911546</v>
      </c>
    </row>
    <row r="76" spans="1:14" x14ac:dyDescent="0.25">
      <c r="A76" s="14">
        <v>273</v>
      </c>
      <c r="B76" s="19">
        <v>3.8923491738535136</v>
      </c>
      <c r="C76" s="5">
        <v>4.0737707728538508</v>
      </c>
      <c r="D76" s="5">
        <v>4.0291047896803871</v>
      </c>
      <c r="E76" s="5">
        <v>4.0172241928521286</v>
      </c>
      <c r="F76" s="5">
        <v>3.6582117912528336</v>
      </c>
      <c r="G76" s="5">
        <v>6.6608806177733957</v>
      </c>
      <c r="H76" s="5">
        <v>7.3157535519982266</v>
      </c>
      <c r="I76" s="5">
        <v>6.415166912721384</v>
      </c>
      <c r="J76" s="5">
        <v>6.7869260610073221</v>
      </c>
      <c r="K76" s="5">
        <v>6.5686362358410131</v>
      </c>
      <c r="L76" s="5">
        <v>6.3802108942761597</v>
      </c>
      <c r="M76" s="5">
        <v>6.3665315444204138</v>
      </c>
      <c r="N76" s="20">
        <v>6.9635707343733255</v>
      </c>
    </row>
    <row r="77" spans="1:14" x14ac:dyDescent="0.25">
      <c r="A77" s="14">
        <v>274</v>
      </c>
      <c r="B77" s="19">
        <v>3.8953422089912038</v>
      </c>
      <c r="C77" s="5">
        <v>4.0713563428303674</v>
      </c>
      <c r="D77" s="5">
        <v>4.023122034529389</v>
      </c>
      <c r="E77" s="5">
        <v>4.0210748341303244</v>
      </c>
      <c r="F77" s="5">
        <v>3.6599020117529948</v>
      </c>
      <c r="G77" s="5">
        <v>6.555435299349524</v>
      </c>
      <c r="H77" s="5">
        <v>7.2218487496163561</v>
      </c>
      <c r="I77" s="5">
        <v>6.4266131240513564</v>
      </c>
      <c r="J77" s="5">
        <v>6.8143643671575536</v>
      </c>
      <c r="K77" s="5">
        <v>6.7869260610073221</v>
      </c>
      <c r="L77" s="5">
        <v>6.2839966563652006</v>
      </c>
      <c r="M77" s="5">
        <v>6.8239087409443187</v>
      </c>
      <c r="N77" s="20">
        <v>7.0901766303490881</v>
      </c>
    </row>
    <row r="78" spans="1:14" x14ac:dyDescent="0.25">
      <c r="A78" s="14">
        <v>275</v>
      </c>
      <c r="B78" s="19">
        <v>3.899801828165868</v>
      </c>
      <c r="C78" s="5">
        <v>4.0755904451328915</v>
      </c>
      <c r="D78" s="5">
        <v>4.0301313899383508</v>
      </c>
      <c r="E78" s="5">
        <v>4.0199252371810701</v>
      </c>
      <c r="F78" s="5">
        <v>3.6637961365482501</v>
      </c>
      <c r="G78" s="5">
        <v>6.4903499681799186</v>
      </c>
      <c r="H78" s="5">
        <v>7.0879549930921124</v>
      </c>
      <c r="I78" s="5">
        <v>6.4600874978302345</v>
      </c>
      <c r="J78" s="5">
        <v>6.9330519695297825</v>
      </c>
      <c r="K78" s="5">
        <v>6.5133329553151444</v>
      </c>
      <c r="L78" s="5">
        <v>6.1915641707349947</v>
      </c>
      <c r="M78" s="5">
        <v>7.0969100130080562</v>
      </c>
      <c r="N78" s="20">
        <v>7.5051499783199063</v>
      </c>
    </row>
    <row r="79" spans="1:14" x14ac:dyDescent="0.25">
      <c r="A79" s="14">
        <v>276</v>
      </c>
      <c r="B79" s="19">
        <v>3.900077767803078</v>
      </c>
      <c r="C79" s="5">
        <v>4.0796616676528448</v>
      </c>
      <c r="D79" s="5">
        <v>4.0324070990894194</v>
      </c>
      <c r="E79" s="5">
        <v>4.0271956776634221</v>
      </c>
      <c r="F79" s="5">
        <v>3.6659425376343471</v>
      </c>
      <c r="G79" s="5">
        <v>6.4559319556497243</v>
      </c>
      <c r="H79" s="5">
        <v>7.1760910419084949</v>
      </c>
      <c r="I79" s="5">
        <v>6.5511221599214391</v>
      </c>
      <c r="J79" s="5">
        <v>6.670941959321433</v>
      </c>
      <c r="K79" s="5">
        <v>6.5228787452803374</v>
      </c>
      <c r="L79" s="5">
        <v>6.2390749005536668</v>
      </c>
      <c r="M79" s="5">
        <v>6.5528419686577806</v>
      </c>
      <c r="N79" s="20">
        <v>8.1249387366082999</v>
      </c>
    </row>
    <row r="80" spans="1:14" x14ac:dyDescent="0.25">
      <c r="A80" s="14">
        <v>277</v>
      </c>
      <c r="B80" s="19">
        <v>3.9064732563003246</v>
      </c>
      <c r="C80" s="5">
        <v>4.0814548993478494</v>
      </c>
      <c r="D80" s="5">
        <v>4.0338300977216841</v>
      </c>
      <c r="E80" s="5">
        <v>4.0337831525495069</v>
      </c>
      <c r="F80" s="5">
        <v>3.6699123313033883</v>
      </c>
      <c r="G80" s="5">
        <v>6.433759369725391</v>
      </c>
      <c r="H80" s="5">
        <v>7.5228787452803374</v>
      </c>
      <c r="I80" s="5">
        <v>6.485894735869759</v>
      </c>
      <c r="J80" s="5">
        <v>6.6078889481046481</v>
      </c>
      <c r="K80" s="5">
        <v>6.6078889481046481</v>
      </c>
      <c r="L80" s="5">
        <v>6.3943362433244202</v>
      </c>
      <c r="M80" s="5">
        <v>6.4559319556497243</v>
      </c>
      <c r="N80" s="20">
        <v>7.1472151313194523</v>
      </c>
    </row>
    <row r="81" spans="1:14" x14ac:dyDescent="0.25">
      <c r="A81" s="14">
        <v>278</v>
      </c>
      <c r="B81" s="19">
        <v>3.9107662686346019</v>
      </c>
      <c r="C81" s="5">
        <v>4.0833071236159677</v>
      </c>
      <c r="D81" s="5">
        <v>4.0357347112799893</v>
      </c>
      <c r="E81" s="5">
        <v>4.0293960640498945</v>
      </c>
      <c r="F81" s="5">
        <v>3.669432367144128</v>
      </c>
      <c r="G81" s="5">
        <v>6.4098639934949642</v>
      </c>
      <c r="H81" s="5">
        <v>8.0791814197654528</v>
      </c>
      <c r="I81" s="5">
        <v>6.4545555642559052</v>
      </c>
      <c r="J81" s="5">
        <v>6.4903499681799186</v>
      </c>
      <c r="K81" s="5">
        <v>7.0147231070640146</v>
      </c>
      <c r="L81" s="5">
        <v>6.670941959321433</v>
      </c>
      <c r="M81" s="5">
        <v>6.3872161432802645</v>
      </c>
      <c r="N81" s="20">
        <v>6.6243363860391149</v>
      </c>
    </row>
    <row r="82" spans="1:14" x14ac:dyDescent="0.25">
      <c r="A82" s="14">
        <v>279</v>
      </c>
      <c r="B82" s="19">
        <v>3.9084033791899424</v>
      </c>
      <c r="C82" s="5">
        <v>4.0815575937162407</v>
      </c>
      <c r="D82" s="5">
        <v>4.0358648759690814</v>
      </c>
      <c r="E82" s="5">
        <v>4.0301006683068294</v>
      </c>
      <c r="F82" s="5">
        <v>3.6686197251992478</v>
      </c>
      <c r="G82" s="5">
        <v>6.3648511509399865</v>
      </c>
      <c r="H82" s="5">
        <v>7.7781503817955482</v>
      </c>
      <c r="I82" s="5">
        <v>6.4064680501107683</v>
      </c>
      <c r="J82" s="5">
        <v>6.6078889481046481</v>
      </c>
      <c r="K82" s="5">
        <v>6.5906299655287395</v>
      </c>
      <c r="L82" s="5">
        <v>6.9208187539523749</v>
      </c>
      <c r="M82" s="5">
        <v>6.5228787452803374</v>
      </c>
      <c r="N82" s="20">
        <v>6.4606102179274947</v>
      </c>
    </row>
    <row r="83" spans="1:14" x14ac:dyDescent="0.25">
      <c r="A83" s="14">
        <v>280</v>
      </c>
      <c r="B83" s="19">
        <v>3.9116512477114713</v>
      </c>
      <c r="C83" s="5">
        <v>4.0806342174323857</v>
      </c>
      <c r="D83" s="5">
        <v>4.0353444511232182</v>
      </c>
      <c r="E83" s="5">
        <v>4.033404021594043</v>
      </c>
      <c r="F83" s="5">
        <v>3.6747202620811126</v>
      </c>
      <c r="G83" s="5">
        <v>6.338818872404028</v>
      </c>
      <c r="H83" s="5">
        <v>7.1983678823429367</v>
      </c>
      <c r="I83" s="5">
        <v>6.4504523709523687</v>
      </c>
      <c r="J83" s="5">
        <v>6.5580426390975397</v>
      </c>
      <c r="K83" s="5">
        <v>6.3979400086720375</v>
      </c>
      <c r="L83" s="5">
        <v>6.5326390760862312</v>
      </c>
      <c r="M83" s="5">
        <v>6.5086383061657269</v>
      </c>
      <c r="N83" s="20">
        <v>6.471726222832956</v>
      </c>
    </row>
    <row r="84" spans="1:14" x14ac:dyDescent="0.25">
      <c r="A84" s="14">
        <v>281</v>
      </c>
      <c r="B84" s="19">
        <v>3.9166765815264748</v>
      </c>
      <c r="C84" s="5">
        <v>4.0827918239804024</v>
      </c>
      <c r="D84" s="5">
        <v>4.0414991872228745</v>
      </c>
      <c r="E84" s="5">
        <v>4.0386463098704191</v>
      </c>
      <c r="F84" s="5">
        <v>3.6743826017448238</v>
      </c>
      <c r="G84" s="5">
        <v>6.3325470471100465</v>
      </c>
      <c r="H84" s="5">
        <v>7.1446825928066708</v>
      </c>
      <c r="I84" s="5">
        <v>6.4742349912580757</v>
      </c>
      <c r="J84" s="5">
        <v>6.8239087409443187</v>
      </c>
      <c r="K84" s="5">
        <v>6.2340834542017145</v>
      </c>
      <c r="L84" s="5">
        <v>6.2757241303992108</v>
      </c>
      <c r="M84" s="5">
        <v>6.5528419686577806</v>
      </c>
      <c r="N84" s="20">
        <v>6.6064247967304128</v>
      </c>
    </row>
    <row r="85" spans="1:14" x14ac:dyDescent="0.25">
      <c r="A85" s="14">
        <v>282</v>
      </c>
      <c r="B85" s="19">
        <v>3.9166765815264748</v>
      </c>
      <c r="C85" s="5">
        <v>4.0826373532400559</v>
      </c>
      <c r="D85" s="5">
        <v>4.0411037149097044</v>
      </c>
      <c r="E85" s="5">
        <v>4.0398466159849358</v>
      </c>
      <c r="F85" s="5">
        <v>3.6754809590764785</v>
      </c>
      <c r="G85" s="5">
        <v>6.3271331056934148</v>
      </c>
      <c r="H85" s="5">
        <v>7.346787486224656</v>
      </c>
      <c r="I85" s="5">
        <v>6.6157864142702074</v>
      </c>
      <c r="J85" s="5">
        <v>6.5963082338793546</v>
      </c>
      <c r="K85" s="5">
        <v>6.3010299956639813</v>
      </c>
      <c r="L85" s="5">
        <v>6.2365720064370631</v>
      </c>
      <c r="M85" s="5">
        <v>7</v>
      </c>
      <c r="N85" s="20">
        <v>6.6086237608303504</v>
      </c>
    </row>
    <row r="86" spans="1:14" x14ac:dyDescent="0.25">
      <c r="A86" s="14">
        <v>283</v>
      </c>
      <c r="B86" s="19">
        <v>3.9217244779133993</v>
      </c>
      <c r="C86" s="5">
        <v>4.087191483914089</v>
      </c>
      <c r="D86" s="5">
        <v>4.0442776229354971</v>
      </c>
      <c r="E86" s="5">
        <v>4.036350980245186</v>
      </c>
      <c r="F86" s="5">
        <v>3.6794325944814656</v>
      </c>
      <c r="G86" s="5">
        <v>6.3532699402899038</v>
      </c>
      <c r="H86" s="5">
        <v>8</v>
      </c>
      <c r="I86" s="5">
        <v>6.7263552908679891</v>
      </c>
      <c r="J86" s="5">
        <v>6.5426222984828044</v>
      </c>
      <c r="K86" s="5">
        <v>6.3127681014733534</v>
      </c>
      <c r="L86" s="5">
        <v>6.3907610680659763</v>
      </c>
      <c r="M86" s="5">
        <v>6.4202164033831899</v>
      </c>
      <c r="N86" s="20">
        <v>6.6882461389442458</v>
      </c>
    </row>
    <row r="87" spans="1:14" x14ac:dyDescent="0.25">
      <c r="A87" s="14">
        <v>284</v>
      </c>
      <c r="B87" s="19">
        <v>3.9203846764730566</v>
      </c>
      <c r="C87" s="5">
        <v>4.087191483914089</v>
      </c>
      <c r="D87" s="5">
        <v>4.0415431508289155</v>
      </c>
      <c r="E87" s="5">
        <v>4.0362556042742526</v>
      </c>
      <c r="F87" s="5">
        <v>3.6801802181501762</v>
      </c>
      <c r="G87" s="5">
        <v>6.3828245077816508</v>
      </c>
      <c r="H87" s="5">
        <v>7.0879549930921124</v>
      </c>
      <c r="I87" s="5">
        <v>6.8436538091284174</v>
      </c>
      <c r="J87" s="5">
        <v>6.4052396154598643</v>
      </c>
      <c r="K87" s="5">
        <v>6.346787486224656</v>
      </c>
      <c r="L87" s="5">
        <v>6.6078889481046481</v>
      </c>
      <c r="M87" s="5">
        <v>7</v>
      </c>
      <c r="N87" s="20">
        <v>6.5747103835532057</v>
      </c>
    </row>
    <row r="88" spans="1:14" x14ac:dyDescent="0.25">
      <c r="A88" s="14">
        <v>285</v>
      </c>
      <c r="B88" s="19">
        <v>3.9201678003227802</v>
      </c>
      <c r="C88" s="5">
        <v>4.0901670091625233</v>
      </c>
      <c r="D88" s="5">
        <v>4.0421591090667697</v>
      </c>
      <c r="E88" s="5">
        <v>4.0301006683068294</v>
      </c>
      <c r="F88" s="5">
        <v>3.6796033664598382</v>
      </c>
      <c r="G88" s="5">
        <v>6.4250050893534114</v>
      </c>
      <c r="H88" s="5">
        <v>6.9456436150159968</v>
      </c>
      <c r="I88" s="5">
        <v>6.7528445656960958</v>
      </c>
      <c r="J88" s="5">
        <v>6.8143643671575536</v>
      </c>
      <c r="K88" s="5">
        <v>6.2170496281113117</v>
      </c>
      <c r="L88" s="5">
        <v>6.4771216890143615</v>
      </c>
      <c r="M88" s="5">
        <v>8</v>
      </c>
      <c r="N88" s="20">
        <v>6.6108339156354674</v>
      </c>
    </row>
    <row r="89" spans="1:14" x14ac:dyDescent="0.25">
      <c r="A89" s="14">
        <v>286</v>
      </c>
      <c r="B89" s="19">
        <v>3.9243070817981964</v>
      </c>
      <c r="C89" s="5">
        <v>4.0930048583238214</v>
      </c>
      <c r="D89" s="5">
        <v>4.0422031395308311</v>
      </c>
      <c r="E89" s="5">
        <v>4.0383108177858302</v>
      </c>
      <c r="F89" s="5">
        <v>3.6829038832438572</v>
      </c>
      <c r="G89" s="5">
        <v>6.4814860601221129</v>
      </c>
      <c r="H89" s="5">
        <v>6.795880017344075</v>
      </c>
      <c r="I89" s="5">
        <v>6.7212463990471711</v>
      </c>
      <c r="J89" s="5">
        <v>7.029963378482643</v>
      </c>
      <c r="K89" s="5">
        <v>6.1549019599857431</v>
      </c>
      <c r="L89" s="5">
        <v>6.2415930603089791</v>
      </c>
      <c r="M89" s="5">
        <v>7.0457574905606748</v>
      </c>
      <c r="N89" s="20">
        <v>6.7155692661554802</v>
      </c>
    </row>
    <row r="90" spans="1:14" x14ac:dyDescent="0.25">
      <c r="A90" s="14">
        <v>287</v>
      </c>
      <c r="B90" s="19">
        <v>3.9270886841459198</v>
      </c>
      <c r="C90" s="5">
        <v>4.0986833787134369</v>
      </c>
      <c r="D90" s="5">
        <v>4.0457401191288254</v>
      </c>
      <c r="E90" s="5">
        <v>4.0447785368509699</v>
      </c>
      <c r="F90" s="5">
        <v>3.6871845982783511</v>
      </c>
      <c r="G90" s="5">
        <v>6.4559319556497243</v>
      </c>
      <c r="H90" s="5">
        <v>6.7695510786217259</v>
      </c>
      <c r="I90" s="5">
        <v>6.711205453427266</v>
      </c>
      <c r="J90" s="5">
        <v>7.6989700043360187</v>
      </c>
      <c r="K90" s="5">
        <v>6.1487416512809245</v>
      </c>
      <c r="L90" s="5">
        <v>6.1569747608122549</v>
      </c>
      <c r="M90" s="5">
        <v>6.9208187539523749</v>
      </c>
      <c r="N90" s="20">
        <v>6.86566348905132</v>
      </c>
    </row>
    <row r="91" spans="1:14" x14ac:dyDescent="0.25">
      <c r="A91" s="14">
        <v>288</v>
      </c>
      <c r="B91" s="19">
        <v>3.9311465063285018</v>
      </c>
      <c r="C91" s="5">
        <v>4.0925305938421657</v>
      </c>
      <c r="D91" s="5">
        <v>4.0478762167983939</v>
      </c>
      <c r="E91" s="5">
        <v>4.0441468356750097</v>
      </c>
      <c r="F91" s="5">
        <v>3.6889480341941647</v>
      </c>
      <c r="G91" s="5">
        <v>6.4107957021427477</v>
      </c>
      <c r="H91" s="5">
        <v>6.8096683018297082</v>
      </c>
      <c r="I91" s="5">
        <v>6.6824004384169973</v>
      </c>
      <c r="J91" s="5">
        <v>6.6575773191777934</v>
      </c>
      <c r="K91" s="5">
        <v>6.3372421683184257</v>
      </c>
      <c r="L91" s="5">
        <v>6.2896008158926948</v>
      </c>
      <c r="M91" s="5">
        <v>6.6020599913279625</v>
      </c>
      <c r="N91" s="20">
        <v>6.8275430255994127</v>
      </c>
    </row>
    <row r="92" spans="1:14" x14ac:dyDescent="0.25">
      <c r="A92" s="14">
        <v>289</v>
      </c>
      <c r="B92" s="19">
        <v>3.9361039618740055</v>
      </c>
      <c r="C92" s="5">
        <v>4.0951719745783475</v>
      </c>
      <c r="D92" s="5">
        <v>4.0502919525308769</v>
      </c>
      <c r="E92" s="5">
        <v>4.048244904330307</v>
      </c>
      <c r="F92" s="5">
        <v>3.6928265696872313</v>
      </c>
      <c r="G92" s="5">
        <v>6.3341067669077535</v>
      </c>
      <c r="H92" s="5">
        <v>6.7289324521882943</v>
      </c>
      <c r="I92" s="5">
        <v>6.5164925806259424</v>
      </c>
      <c r="J92" s="5">
        <v>6.7447274948966935</v>
      </c>
      <c r="K92" s="5">
        <v>6.3631782364856324</v>
      </c>
      <c r="L92" s="5">
        <v>6.4948500216800937</v>
      </c>
      <c r="M92" s="5">
        <v>6.0268721464003017</v>
      </c>
      <c r="N92" s="20">
        <v>6.8203046166754939</v>
      </c>
    </row>
    <row r="93" spans="1:14" x14ac:dyDescent="0.25">
      <c r="A93" s="14">
        <v>290</v>
      </c>
      <c r="B93" s="19">
        <v>3.9349060106428477</v>
      </c>
      <c r="C93" s="5">
        <v>4.0962861629751819</v>
      </c>
      <c r="D93" s="5">
        <v>4.0484118869025725</v>
      </c>
      <c r="E93" s="5">
        <v>4.0458496672820434</v>
      </c>
      <c r="F93" s="5">
        <v>3.6899089597196419</v>
      </c>
      <c r="G93" s="5">
        <v>6.3017541336454004</v>
      </c>
      <c r="H93" s="5">
        <v>6.965239230033557</v>
      </c>
      <c r="I93" s="5">
        <v>6.3860409027492331</v>
      </c>
      <c r="J93" s="5">
        <v>6.7447274948966935</v>
      </c>
      <c r="K93" s="5">
        <v>6.6137989895235618</v>
      </c>
      <c r="L93" s="5">
        <v>6.8860566476931631</v>
      </c>
      <c r="M93" s="5">
        <v>6.7212463990471711</v>
      </c>
      <c r="N93" s="20">
        <v>6.6502369560120504</v>
      </c>
    </row>
    <row r="94" spans="1:14" x14ac:dyDescent="0.25">
      <c r="A94" s="14">
        <v>291</v>
      </c>
      <c r="B94" s="19">
        <v>3.9333759490165741</v>
      </c>
      <c r="C94" s="5">
        <v>4.0967645487205271</v>
      </c>
      <c r="D94" s="5">
        <v>4.0496643592397206</v>
      </c>
      <c r="E94" s="5">
        <v>4.0388861058468626</v>
      </c>
      <c r="F94" s="5">
        <v>3.6894937537526671</v>
      </c>
      <c r="G94" s="5">
        <v>6.3279021420642829</v>
      </c>
      <c r="H94" s="5">
        <v>6.9089207044231236</v>
      </c>
      <c r="I94" s="5">
        <v>6.3117777913409929</v>
      </c>
      <c r="J94" s="5">
        <v>7.3979400086720375</v>
      </c>
      <c r="K94" s="5">
        <v>6.431798275933005</v>
      </c>
      <c r="L94" s="5">
        <v>6.9208187539523749</v>
      </c>
      <c r="M94" s="5">
        <v>6.7212463990471711</v>
      </c>
      <c r="N94" s="20">
        <v>6.6086237608303504</v>
      </c>
    </row>
    <row r="95" spans="1:14" x14ac:dyDescent="0.25">
      <c r="A95" s="14">
        <v>292</v>
      </c>
      <c r="B95" s="19">
        <v>3.9317770206535507</v>
      </c>
      <c r="C95" s="5">
        <v>4.0988436645546749</v>
      </c>
      <c r="D95" s="5">
        <v>4.0491718856751779</v>
      </c>
      <c r="E95" s="5">
        <v>4.044973091443496</v>
      </c>
      <c r="F95" s="5">
        <v>3.6918591740964359</v>
      </c>
      <c r="G95" s="5">
        <v>6.3690638809358084</v>
      </c>
      <c r="H95" s="5">
        <v>6.9393021596463882</v>
      </c>
      <c r="I95" s="5">
        <v>6.356547323513813</v>
      </c>
      <c r="J95" s="5">
        <v>7.5740307248599557</v>
      </c>
      <c r="K95" s="5">
        <v>6.5580426390975397</v>
      </c>
      <c r="L95" s="5">
        <v>6.7289324521882943</v>
      </c>
      <c r="M95" s="5">
        <v>6.2518119729937993</v>
      </c>
      <c r="N95" s="20">
        <v>6.5174837133936316</v>
      </c>
    </row>
    <row r="96" spans="1:14" x14ac:dyDescent="0.25">
      <c r="A96" s="14">
        <v>293</v>
      </c>
      <c r="B96" s="19">
        <v>3.9385852217229265</v>
      </c>
      <c r="C96" s="5">
        <v>4.1051956306444506</v>
      </c>
      <c r="D96" s="5">
        <v>4.057347188306788</v>
      </c>
      <c r="E96" s="5">
        <v>4.0523325278607665</v>
      </c>
      <c r="F96" s="5">
        <v>3.6977183968716321</v>
      </c>
      <c r="G96" s="5">
        <v>6.485894735869759</v>
      </c>
      <c r="H96" s="5">
        <v>7.3010299956639813</v>
      </c>
      <c r="I96" s="5">
        <v>6.4076999693403254</v>
      </c>
      <c r="J96" s="5">
        <v>8</v>
      </c>
      <c r="K96" s="5">
        <v>6.3532699402899038</v>
      </c>
      <c r="L96" s="5">
        <v>6.4948500216800937</v>
      </c>
      <c r="M96" s="5">
        <v>6.3372421683184257</v>
      </c>
      <c r="N96" s="20">
        <v>6.6909023825879856</v>
      </c>
    </row>
    <row r="97" spans="1:14" x14ac:dyDescent="0.25">
      <c r="A97" s="14">
        <v>294</v>
      </c>
      <c r="B97" s="19">
        <v>3.9437814187276938</v>
      </c>
      <c r="C97" s="5">
        <v>4.0960737161166447</v>
      </c>
      <c r="D97" s="5">
        <v>4.0580316557170306</v>
      </c>
      <c r="E97" s="5">
        <v>4.0540678240637238</v>
      </c>
      <c r="F97" s="5">
        <v>3.698007874579416</v>
      </c>
      <c r="G97" s="5">
        <v>6.5289533823387016</v>
      </c>
      <c r="H97" s="5">
        <v>7.1060535772541282</v>
      </c>
      <c r="I97" s="5">
        <v>6.5133329553151444</v>
      </c>
      <c r="J97" s="5">
        <v>6.5277307601036956</v>
      </c>
      <c r="K97" s="5">
        <v>6.4727994509426958</v>
      </c>
      <c r="L97" s="5">
        <v>6.5740307248599557</v>
      </c>
      <c r="M97" s="5">
        <v>6.7212463990471711</v>
      </c>
      <c r="N97" s="20">
        <v>6.8577670082052862</v>
      </c>
    </row>
    <row r="98" spans="1:14" x14ac:dyDescent="0.25">
      <c r="A98" s="14">
        <v>295</v>
      </c>
      <c r="B98" s="19">
        <v>3.9434000237072189</v>
      </c>
      <c r="C98" s="5">
        <v>4.1048703976173417</v>
      </c>
      <c r="D98" s="5">
        <v>4.0607344094885702</v>
      </c>
      <c r="E98" s="5">
        <v>4.0511466052253766</v>
      </c>
      <c r="F98" s="5">
        <v>3.6993017465016353</v>
      </c>
      <c r="G98" s="5">
        <v>6.5074728799705346</v>
      </c>
      <c r="H98" s="5">
        <v>7.3631782364856324</v>
      </c>
      <c r="I98" s="5">
        <v>6.5813308745155457</v>
      </c>
      <c r="J98" s="5">
        <v>6.6642072299319643</v>
      </c>
      <c r="K98" s="5">
        <v>6.5740307248599557</v>
      </c>
      <c r="L98" s="5">
        <v>7.7781503817955482</v>
      </c>
      <c r="M98" s="5">
        <v>6.4685210829577446</v>
      </c>
      <c r="N98" s="20">
        <v>6.873706209306734</v>
      </c>
    </row>
    <row r="99" spans="1:14" x14ac:dyDescent="0.25">
      <c r="A99" s="14">
        <v>296</v>
      </c>
      <c r="B99" s="19">
        <v>3.9478449328004355</v>
      </c>
      <c r="C99" s="5">
        <v>4.1056296538979664</v>
      </c>
      <c r="D99" s="5">
        <v>4.0603210362526516</v>
      </c>
      <c r="E99" s="5">
        <v>4.0567088289944673</v>
      </c>
      <c r="F99" s="5">
        <v>3.6994805144925942</v>
      </c>
      <c r="G99" s="5">
        <v>6.4396951552145261</v>
      </c>
      <c r="H99" s="5">
        <v>7.2099492915629382</v>
      </c>
      <c r="I99" s="5">
        <v>6.6446117033455403</v>
      </c>
      <c r="J99" s="5">
        <v>6.6197887582883936</v>
      </c>
      <c r="K99" s="5">
        <v>6.7781503817955482</v>
      </c>
      <c r="L99" s="5">
        <v>7.3309929088311909</v>
      </c>
      <c r="M99" s="5">
        <v>7.3979400086720375</v>
      </c>
      <c r="N99" s="20">
        <v>6.7825160557860933</v>
      </c>
    </row>
    <row r="100" spans="1:14" x14ac:dyDescent="0.25">
      <c r="A100" s="14">
        <v>297</v>
      </c>
      <c r="B100" s="19">
        <v>3.9436288205244714</v>
      </c>
      <c r="C100" s="5">
        <v>4.1008790888912223</v>
      </c>
      <c r="D100" s="5">
        <v>4.0599539233973996</v>
      </c>
      <c r="E100" s="5">
        <v>4.0496687414515922</v>
      </c>
      <c r="F100" s="5">
        <v>3.6999277566740316</v>
      </c>
      <c r="G100" s="5">
        <v>6.3898723869240044</v>
      </c>
      <c r="H100" s="5">
        <v>7.8750623491292622</v>
      </c>
      <c r="I100" s="5">
        <v>6.5460032227131331</v>
      </c>
      <c r="J100" s="5">
        <v>7.0791814197654519</v>
      </c>
      <c r="K100" s="5">
        <v>6.8143643671575536</v>
      </c>
      <c r="L100" s="5">
        <v>6.6777807052660805</v>
      </c>
      <c r="M100" s="5">
        <v>7.6989700043360187</v>
      </c>
      <c r="N100" s="20">
        <v>6.792500276692695</v>
      </c>
    </row>
    <row r="101" spans="1:14" x14ac:dyDescent="0.25">
      <c r="A101" s="14">
        <v>298</v>
      </c>
      <c r="B101" s="19">
        <v>3.9438577379409478</v>
      </c>
      <c r="C101" s="5">
        <v>4.0995389209391977</v>
      </c>
      <c r="D101" s="5">
        <v>4.0552094827130452</v>
      </c>
      <c r="E101" s="5">
        <v>4.0532240998748801</v>
      </c>
      <c r="F101" s="5">
        <v>3.7021484135128762</v>
      </c>
      <c r="G101" s="5">
        <v>6.414539270491499</v>
      </c>
      <c r="H101" s="5">
        <v>8.4771216890143624</v>
      </c>
      <c r="I101" s="5">
        <v>6.4291979616828447</v>
      </c>
      <c r="J101" s="5">
        <v>7.029963378482643</v>
      </c>
      <c r="K101" s="5">
        <v>6.6575773191777934</v>
      </c>
      <c r="L101" s="5">
        <v>6.1760910419084949</v>
      </c>
      <c r="M101" s="5">
        <v>6.4202164033831899</v>
      </c>
      <c r="N101" s="20">
        <v>6.6726410656136697</v>
      </c>
    </row>
    <row r="102" spans="1:14" x14ac:dyDescent="0.25">
      <c r="A102" s="14">
        <v>299</v>
      </c>
      <c r="B102" s="19">
        <v>3.9400581119380451</v>
      </c>
      <c r="C102" s="5">
        <v>4.1042206613307322</v>
      </c>
      <c r="D102" s="5">
        <v>4.059495468291062</v>
      </c>
      <c r="E102" s="5">
        <v>4.0599698783746936</v>
      </c>
      <c r="F102" s="5">
        <v>3.7042900761249942</v>
      </c>
      <c r="G102" s="5">
        <v>6.4727994509426958</v>
      </c>
      <c r="H102" s="5">
        <v>8</v>
      </c>
      <c r="I102" s="5">
        <v>6.3699109457793623</v>
      </c>
      <c r="J102" s="5">
        <v>7.632023835126537</v>
      </c>
      <c r="K102" s="5">
        <v>6.6197887582883936</v>
      </c>
      <c r="L102" s="5">
        <v>6.2006594505464179</v>
      </c>
      <c r="M102" s="5">
        <v>6.0705810742857071</v>
      </c>
      <c r="N102" s="20">
        <v>6.7538708743365641</v>
      </c>
    </row>
    <row r="103" spans="1:14" x14ac:dyDescent="0.25">
      <c r="A103" s="14">
        <v>300</v>
      </c>
      <c r="B103" s="19">
        <v>3.9275295176961071</v>
      </c>
      <c r="C103" s="5">
        <v>4.1101584268913189</v>
      </c>
      <c r="D103" s="5">
        <v>4.0634540887509054</v>
      </c>
      <c r="E103" s="5">
        <v>4.0572089378497118</v>
      </c>
      <c r="F103" s="5">
        <v>3.7060791160200899</v>
      </c>
      <c r="G103" s="5">
        <v>6.5808706922580242</v>
      </c>
      <c r="H103" s="5">
        <v>8.3010299956639813</v>
      </c>
      <c r="I103" s="5">
        <v>6.4279036198125841</v>
      </c>
      <c r="J103" s="5">
        <v>6.5277307601036956</v>
      </c>
      <c r="K103" s="5">
        <v>6.4240424269050127</v>
      </c>
      <c r="L103" s="5">
        <v>6.2076083105017466</v>
      </c>
      <c r="M103" s="5">
        <v>6.795880017344075</v>
      </c>
      <c r="N103" s="20">
        <v>7.0054628957015019</v>
      </c>
    </row>
    <row r="104" spans="1:14" x14ac:dyDescent="0.25">
      <c r="A104" s="14">
        <v>301</v>
      </c>
      <c r="B104" s="19">
        <v>3.8886366556748695</v>
      </c>
      <c r="C104" s="5">
        <v>4.107860856569836</v>
      </c>
      <c r="D104" s="5">
        <v>4.0629919258022111</v>
      </c>
      <c r="E104" s="5">
        <v>4.0573590828752018</v>
      </c>
      <c r="F104" s="5">
        <v>3.7045161298891562</v>
      </c>
      <c r="G104" s="5">
        <v>6.5963082338793546</v>
      </c>
      <c r="H104" s="5">
        <v>8.4771216890143624</v>
      </c>
      <c r="I104" s="5">
        <v>6.4545555642559052</v>
      </c>
      <c r="J104" s="5">
        <v>6.6847288647470027</v>
      </c>
      <c r="K104" s="5">
        <v>6.3979400086720375</v>
      </c>
      <c r="L104" s="5">
        <v>6.5686362358410131</v>
      </c>
      <c r="M104" s="5">
        <v>6.8239087409443187</v>
      </c>
      <c r="N104" s="20">
        <v>6.779238346024858</v>
      </c>
    </row>
    <row r="105" spans="1:14" x14ac:dyDescent="0.25">
      <c r="A105" s="14">
        <v>302</v>
      </c>
      <c r="B105" s="19">
        <v>3.830678316318163</v>
      </c>
      <c r="C105" s="5">
        <v>4.1132961280317906</v>
      </c>
      <c r="D105" s="5">
        <v>4.0624841139664172</v>
      </c>
      <c r="E105" s="5">
        <v>4.0621407242456531</v>
      </c>
      <c r="F105" s="5">
        <v>3.7073062583792615</v>
      </c>
      <c r="G105" s="5">
        <v>6.5016894462103991</v>
      </c>
      <c r="H105" s="5">
        <v>8</v>
      </c>
      <c r="I105" s="5">
        <v>6.4214880030877604</v>
      </c>
      <c r="J105" s="5">
        <v>6.632023835126537</v>
      </c>
      <c r="K105" s="5">
        <v>6.485894735869759</v>
      </c>
      <c r="L105" s="5">
        <v>6.3631782364856324</v>
      </c>
      <c r="M105" s="5">
        <v>8</v>
      </c>
      <c r="N105" s="20">
        <v>6.6152882570617173</v>
      </c>
    </row>
    <row r="106" spans="1:14" x14ac:dyDescent="0.25">
      <c r="A106" s="14">
        <v>303</v>
      </c>
      <c r="B106" s="19">
        <v>3.7331335587788192</v>
      </c>
      <c r="C106" s="5">
        <v>4.1083521708497672</v>
      </c>
      <c r="D106" s="5">
        <v>4.0668894665422428</v>
      </c>
      <c r="E106" s="5">
        <v>4.0616349071818325</v>
      </c>
      <c r="F106" s="5">
        <v>3.7087194889276427</v>
      </c>
      <c r="G106" s="5">
        <v>6.3810810485562239</v>
      </c>
      <c r="H106" s="5">
        <v>7.7781503817955482</v>
      </c>
      <c r="I106" s="5">
        <v>6.3258537837629349</v>
      </c>
      <c r="J106" s="5">
        <v>6.9456436150159968</v>
      </c>
      <c r="K106" s="5">
        <v>6.6020599913279625</v>
      </c>
      <c r="L106" s="5">
        <v>6.3341067669077535</v>
      </c>
      <c r="M106" s="5">
        <v>6.2291479883578562</v>
      </c>
      <c r="N106" s="20">
        <v>6.5706515270763379</v>
      </c>
    </row>
    <row r="107" spans="1:14" x14ac:dyDescent="0.25">
      <c r="A107" s="14">
        <v>304</v>
      </c>
      <c r="B107" s="19">
        <v>3.5942610224957501</v>
      </c>
      <c r="C107" s="5">
        <v>4.1080245662464252</v>
      </c>
      <c r="D107" s="5">
        <v>4.066796260300463</v>
      </c>
      <c r="E107" s="5">
        <v>4.0638141127253258</v>
      </c>
      <c r="F107" s="5">
        <v>3.7099770220658614</v>
      </c>
      <c r="G107" s="5">
        <v>6.3017541336454004</v>
      </c>
      <c r="H107" s="5">
        <v>7.1983678823429367</v>
      </c>
      <c r="I107" s="5">
        <v>6.3187587626244124</v>
      </c>
      <c r="J107" s="5">
        <v>6.6197887582883936</v>
      </c>
      <c r="K107" s="5">
        <v>6.4518157991668605</v>
      </c>
      <c r="L107" s="5">
        <v>6.1230130077380043</v>
      </c>
      <c r="M107" s="5">
        <v>6.4814860601221129</v>
      </c>
      <c r="N107" s="20">
        <v>6.5726762136427528</v>
      </c>
    </row>
    <row r="108" spans="1:14" x14ac:dyDescent="0.25">
      <c r="A108" s="14">
        <v>305</v>
      </c>
      <c r="B108" s="19">
        <v>3.4286173025598354</v>
      </c>
      <c r="C108" s="5">
        <v>4.1102132793677928</v>
      </c>
      <c r="D108" s="5">
        <v>4.0693198767873087</v>
      </c>
      <c r="E108" s="5">
        <v>4.0669244240407041</v>
      </c>
      <c r="F108" s="5">
        <v>3.7103664519620589</v>
      </c>
      <c r="G108" s="5">
        <v>6.2702951089397709</v>
      </c>
      <c r="H108" s="5">
        <v>6.8239087409443187</v>
      </c>
      <c r="I108" s="5">
        <v>6.3991479398876292</v>
      </c>
      <c r="J108" s="5">
        <v>6.4814860601221129</v>
      </c>
      <c r="K108" s="5">
        <v>6.2812218789312055</v>
      </c>
      <c r="L108" s="5">
        <v>6.1632538235279961</v>
      </c>
      <c r="M108" s="5">
        <v>6.2757241303992108</v>
      </c>
      <c r="N108" s="20">
        <v>6.4621809049267256</v>
      </c>
    </row>
    <row r="109" spans="1:14" x14ac:dyDescent="0.25">
      <c r="A109" s="14">
        <v>306</v>
      </c>
      <c r="B109" s="19">
        <v>3.2405890314792405</v>
      </c>
      <c r="C109" s="5">
        <v>4.110652348766398</v>
      </c>
      <c r="D109" s="5">
        <v>4.0688982543673609</v>
      </c>
      <c r="E109" s="5">
        <v>4.0652390314506572</v>
      </c>
      <c r="F109" s="5">
        <v>3.7140257737161417</v>
      </c>
      <c r="G109" s="5">
        <v>6.3039346948346795</v>
      </c>
      <c r="H109" s="5">
        <v>6.565963113103348</v>
      </c>
      <c r="I109" s="5">
        <v>6.4993971922789688</v>
      </c>
      <c r="J109" s="5">
        <v>6.4126628911011103</v>
      </c>
      <c r="K109" s="5">
        <v>6.2415930603089791</v>
      </c>
      <c r="L109" s="5">
        <v>6.1915641707349947</v>
      </c>
      <c r="M109" s="5">
        <v>6.2441251443275085</v>
      </c>
      <c r="N109" s="20">
        <v>6.5788075316942507</v>
      </c>
    </row>
    <row r="110" spans="1:14" x14ac:dyDescent="0.25">
      <c r="A110" s="14">
        <v>307</v>
      </c>
      <c r="B110" s="19">
        <v>3.0417754672370569</v>
      </c>
      <c r="C110" s="5">
        <v>4.1171807199585402</v>
      </c>
      <c r="D110" s="5">
        <v>4.069835749565522</v>
      </c>
      <c r="E110" s="5">
        <v>4.0677439444761783</v>
      </c>
      <c r="F110" s="5">
        <v>3.7144419861148523</v>
      </c>
      <c r="G110" s="5">
        <v>6.330218384791463</v>
      </c>
      <c r="H110" s="5">
        <v>6.5477028399403547</v>
      </c>
      <c r="I110" s="5">
        <v>6.5650767796010445</v>
      </c>
      <c r="J110" s="5">
        <v>6.5686362358410131</v>
      </c>
      <c r="K110" s="5">
        <v>6.3372421683184257</v>
      </c>
      <c r="L110" s="5">
        <v>6.6078889481046481</v>
      </c>
      <c r="M110" s="5">
        <v>6.4436974992327123</v>
      </c>
      <c r="N110" s="20">
        <v>6.5157001606532141</v>
      </c>
    </row>
    <row r="111" spans="1:14" x14ac:dyDescent="0.25">
      <c r="A111" s="14">
        <v>308</v>
      </c>
      <c r="B111" s="19">
        <v>2.8440145251458078</v>
      </c>
      <c r="C111" s="5">
        <v>4.1148457977648984</v>
      </c>
      <c r="D111" s="5">
        <v>4.0724715537965608</v>
      </c>
      <c r="E111" s="5">
        <v>4.0670779663728336</v>
      </c>
      <c r="F111" s="5">
        <v>3.7167150557787134</v>
      </c>
      <c r="G111" s="5">
        <v>6.3500161322546163</v>
      </c>
      <c r="H111" s="5">
        <v>6.5477028399403547</v>
      </c>
      <c r="I111" s="5">
        <v>6.5376020021010444</v>
      </c>
      <c r="J111" s="5">
        <v>6.6258622943186491</v>
      </c>
      <c r="K111" s="5">
        <v>6.4559319556497243</v>
      </c>
      <c r="L111" s="5">
        <v>6.6989700043360187</v>
      </c>
      <c r="M111" s="5">
        <v>7.0969100130080562</v>
      </c>
      <c r="N111" s="20">
        <v>6.4377071355435254</v>
      </c>
    </row>
    <row r="112" spans="1:14" x14ac:dyDescent="0.25">
      <c r="A112" s="14">
        <v>309</v>
      </c>
      <c r="B112" s="19">
        <v>2.6526368039003114</v>
      </c>
      <c r="C112" s="5">
        <v>4.1070432325782864</v>
      </c>
      <c r="D112" s="5">
        <v>4.0660048138475897</v>
      </c>
      <c r="E112" s="5">
        <v>4.0668732553240732</v>
      </c>
      <c r="F112" s="5">
        <v>3.7147659828658188</v>
      </c>
      <c r="G112" s="5">
        <v>6.346787486224656</v>
      </c>
      <c r="H112" s="5">
        <v>6.5109799914884317</v>
      </c>
      <c r="I112" s="5">
        <v>6.5758438816391065</v>
      </c>
      <c r="J112" s="5">
        <v>7.2730015434978741</v>
      </c>
      <c r="K112" s="5">
        <v>6.5133329553151444</v>
      </c>
      <c r="L112" s="5">
        <v>6.670941959321433</v>
      </c>
      <c r="M112" s="5">
        <v>6.3098039199714862</v>
      </c>
      <c r="N112" s="20">
        <v>6.4497716469449058</v>
      </c>
    </row>
    <row r="113" spans="1:14" x14ac:dyDescent="0.25">
      <c r="A113" s="14">
        <v>310</v>
      </c>
      <c r="B113" s="19">
        <v>2.4737369893493435</v>
      </c>
      <c r="C113" s="5">
        <v>4.1030319969159033</v>
      </c>
      <c r="D113" s="5">
        <v>4.0651219595173291</v>
      </c>
      <c r="E113" s="5">
        <v>4.0692332783989684</v>
      </c>
      <c r="F113" s="5">
        <v>3.7167383117953143</v>
      </c>
      <c r="G113" s="5">
        <v>6.3492069603480692</v>
      </c>
      <c r="H113" s="5">
        <v>6.5767541260631921</v>
      </c>
      <c r="I113" s="5">
        <v>6.5563021533318411</v>
      </c>
      <c r="J113" s="5">
        <v>7.0147231070640146</v>
      </c>
      <c r="K113" s="5">
        <v>6.5180803396455147</v>
      </c>
      <c r="L113" s="5">
        <v>6.1590581285523749</v>
      </c>
      <c r="M113" s="5">
        <v>6.2757241303992108</v>
      </c>
      <c r="N113" s="20">
        <v>6.532022124720207</v>
      </c>
    </row>
    <row r="114" spans="1:14" x14ac:dyDescent="0.25">
      <c r="A114" s="14">
        <v>311</v>
      </c>
      <c r="B114" s="19">
        <v>2.3088751690423481</v>
      </c>
      <c r="C114" s="5">
        <v>4.0931103208017321</v>
      </c>
      <c r="D114" s="5">
        <v>4.0708693370938223</v>
      </c>
      <c r="E114" s="5">
        <v>4.0683596012577015</v>
      </c>
      <c r="F114" s="5">
        <v>3.7207804631201826</v>
      </c>
      <c r="G114" s="5">
        <v>6.3707606858695867</v>
      </c>
      <c r="H114" s="5">
        <v>6.7250735755637043</v>
      </c>
      <c r="I114" s="5">
        <v>6.5776662822901182</v>
      </c>
      <c r="J114" s="5">
        <v>7.3010299956639813</v>
      </c>
      <c r="K114" s="5">
        <v>6.4948500216800937</v>
      </c>
      <c r="L114" s="5">
        <v>6.2415930603089791</v>
      </c>
      <c r="M114" s="5">
        <v>6.2518119729937993</v>
      </c>
      <c r="N114" s="20">
        <v>6.6430185990068686</v>
      </c>
    </row>
    <row r="115" spans="1:14" x14ac:dyDescent="0.25">
      <c r="A115" s="14">
        <v>312</v>
      </c>
      <c r="B115" s="19">
        <v>2.1547419209392258</v>
      </c>
      <c r="C115" s="5">
        <v>4.072712807697517</v>
      </c>
      <c r="D115" s="5">
        <v>4.0768845266822735</v>
      </c>
      <c r="E115" s="5">
        <v>4.0724346075870805</v>
      </c>
      <c r="F115" s="5">
        <v>3.7196551650476124</v>
      </c>
      <c r="G115" s="5">
        <v>6.3793435201803792</v>
      </c>
      <c r="H115" s="5">
        <v>6.9586073148417746</v>
      </c>
      <c r="I115" s="5">
        <v>6.5039938631356158</v>
      </c>
      <c r="J115" s="5">
        <v>6.5528419686577806</v>
      </c>
      <c r="K115" s="5">
        <v>6.3872161432802645</v>
      </c>
      <c r="L115" s="5">
        <v>6.3699109457793623</v>
      </c>
      <c r="M115" s="5">
        <v>6.1804560644581317</v>
      </c>
      <c r="N115" s="20">
        <v>6.8203046166754939</v>
      </c>
    </row>
    <row r="116" spans="1:14" x14ac:dyDescent="0.25">
      <c r="A116" s="14">
        <v>313</v>
      </c>
      <c r="B116" s="19">
        <v>2.0107157441608949</v>
      </c>
      <c r="C116" s="5">
        <v>4.0247419440363243</v>
      </c>
      <c r="D116" s="5">
        <v>4.076026896049834</v>
      </c>
      <c r="E116" s="5">
        <v>4.0738881405591707</v>
      </c>
      <c r="F116" s="5">
        <v>3.7220734619643938</v>
      </c>
      <c r="G116" s="5">
        <v>6.3631782364856324</v>
      </c>
      <c r="H116" s="5">
        <v>7.4771216890143615</v>
      </c>
      <c r="I116" s="5">
        <v>6.534287091211656</v>
      </c>
      <c r="J116" s="5">
        <v>6.6642072299319643</v>
      </c>
      <c r="K116" s="5">
        <v>6.4357281747484514</v>
      </c>
      <c r="L116" s="5">
        <v>6.8143643671575536</v>
      </c>
      <c r="M116" s="5">
        <v>7</v>
      </c>
      <c r="N116" s="20">
        <v>8.0579919469776868</v>
      </c>
    </row>
    <row r="117" spans="1:14" x14ac:dyDescent="0.25">
      <c r="A117" s="14">
        <v>314</v>
      </c>
      <c r="B117" s="19">
        <v>1.8761467263499609</v>
      </c>
      <c r="C117" s="5">
        <v>3.939475912191976</v>
      </c>
      <c r="D117" s="5">
        <v>4.0746012645631637</v>
      </c>
      <c r="E117" s="5">
        <v>4.0758686060471616</v>
      </c>
      <c r="F117" s="5">
        <v>3.7223560831122655</v>
      </c>
      <c r="G117" s="5">
        <v>6.3372421683184257</v>
      </c>
      <c r="H117" s="5">
        <v>8.7781503817955482</v>
      </c>
      <c r="I117" s="5">
        <v>6.5426222984828044</v>
      </c>
      <c r="J117" s="5">
        <v>6.4903499681799186</v>
      </c>
      <c r="K117" s="5">
        <v>6.5228787452803374</v>
      </c>
      <c r="L117" s="5">
        <v>6.5633079319636858</v>
      </c>
      <c r="M117" s="5">
        <v>6.4436974992327123</v>
      </c>
      <c r="N117" s="20">
        <v>7.2596373105057559</v>
      </c>
    </row>
    <row r="118" spans="1:14" x14ac:dyDescent="0.25">
      <c r="A118" s="14">
        <v>315</v>
      </c>
      <c r="B118" s="19">
        <v>1.7511788473835146</v>
      </c>
      <c r="C118" s="5">
        <v>3.8086076779443978</v>
      </c>
      <c r="D118" s="5">
        <v>4.0709163768427885</v>
      </c>
      <c r="E118" s="5">
        <v>4.0698510515926154</v>
      </c>
      <c r="F118" s="5">
        <v>3.7211562113570245</v>
      </c>
      <c r="G118" s="5">
        <v>6.3540867249661561</v>
      </c>
      <c r="H118" s="5">
        <v>7.6989700043360187</v>
      </c>
      <c r="I118" s="5">
        <v>6.6777807052660805</v>
      </c>
      <c r="J118" s="5">
        <v>7</v>
      </c>
      <c r="K118" s="5">
        <v>6.6917921316676461</v>
      </c>
      <c r="L118" s="5">
        <v>6.5477028399403547</v>
      </c>
      <c r="M118" s="5">
        <v>6.1135092748275177</v>
      </c>
      <c r="N118" s="20">
        <v>6.7891466346851068</v>
      </c>
    </row>
    <row r="119" spans="1:14" x14ac:dyDescent="0.25">
      <c r="A119" s="14">
        <v>316</v>
      </c>
      <c r="B119" s="19">
        <v>1.6358001465523611</v>
      </c>
      <c r="C119" s="5">
        <v>3.6562055381281966</v>
      </c>
      <c r="D119" s="5">
        <v>4.0611481765592083</v>
      </c>
      <c r="E119" s="5">
        <v>4.0678977768699829</v>
      </c>
      <c r="F119" s="5">
        <v>3.7263559897182144</v>
      </c>
      <c r="G119" s="5">
        <v>6.4695864099975706</v>
      </c>
      <c r="H119" s="5">
        <v>7.115393229878423</v>
      </c>
      <c r="I119" s="5">
        <v>6.6870698420222299</v>
      </c>
      <c r="J119" s="5">
        <v>6.6642072299319643</v>
      </c>
      <c r="K119" s="5">
        <v>6.3665315444204138</v>
      </c>
      <c r="L119" s="5">
        <v>6.6137989895235618</v>
      </c>
      <c r="M119" s="5">
        <v>6.1249387366082999</v>
      </c>
      <c r="N119" s="20">
        <v>6.6454114121227592</v>
      </c>
    </row>
    <row r="120" spans="1:14" x14ac:dyDescent="0.25">
      <c r="A120" s="14">
        <v>317</v>
      </c>
      <c r="B120" s="19">
        <v>1.5289958107480659</v>
      </c>
      <c r="C120" s="5">
        <v>3.47374578027503</v>
      </c>
      <c r="D120" s="5">
        <v>4.0463176089356718</v>
      </c>
      <c r="E120" s="5">
        <v>4.0598691724074243</v>
      </c>
      <c r="F120" s="5">
        <v>3.7256432524435237</v>
      </c>
      <c r="G120" s="5">
        <v>6.7427223127426572</v>
      </c>
      <c r="H120" s="5">
        <v>7.0457574905606748</v>
      </c>
      <c r="I120" s="5">
        <v>6.6870698420222299</v>
      </c>
      <c r="J120" s="5">
        <v>6.6847288647470027</v>
      </c>
      <c r="K120" s="5">
        <v>6.3699109457793623</v>
      </c>
      <c r="L120" s="5">
        <v>7.8750623491292622</v>
      </c>
      <c r="M120" s="5">
        <v>6.8538719643217618</v>
      </c>
      <c r="N120" s="20">
        <v>6.640638897261514</v>
      </c>
    </row>
    <row r="121" spans="1:14" x14ac:dyDescent="0.25">
      <c r="A121" s="14">
        <v>318</v>
      </c>
      <c r="B121" s="19">
        <v>1.4274481980582796</v>
      </c>
      <c r="C121" s="5">
        <v>3.2789371465236163</v>
      </c>
      <c r="D121" s="5">
        <v>4.0129185496178401</v>
      </c>
      <c r="E121" s="5">
        <v>4.044584069375694</v>
      </c>
      <c r="F121" s="5">
        <v>3.7319317675641188</v>
      </c>
      <c r="G121" s="5">
        <v>7.7569619513137056</v>
      </c>
      <c r="H121" s="5">
        <v>6.6917921316676461</v>
      </c>
      <c r="I121" s="5">
        <v>6.5443087101638371</v>
      </c>
      <c r="J121" s="5">
        <v>6.4559319556497243</v>
      </c>
      <c r="K121" s="5">
        <v>6.3802108942761597</v>
      </c>
      <c r="L121" s="5">
        <v>7.8750623491292622</v>
      </c>
      <c r="M121" s="5">
        <v>6.6020599913279625</v>
      </c>
      <c r="N121" s="20">
        <v>6.5808706922580242</v>
      </c>
    </row>
    <row r="122" spans="1:14" x14ac:dyDescent="0.25">
      <c r="A122" s="14">
        <v>319</v>
      </c>
      <c r="B122" s="19">
        <v>1.3353700570117903</v>
      </c>
      <c r="C122" s="5">
        <v>3.0899104159445945</v>
      </c>
      <c r="D122" s="5">
        <v>3.9859097686920433</v>
      </c>
      <c r="E122" s="5">
        <v>4.0489316911837721</v>
      </c>
      <c r="F122" s="5">
        <v>3.7901715130927403</v>
      </c>
      <c r="G122" s="5" t="e">
        <v>#NUM!</v>
      </c>
      <c r="H122" s="5">
        <v>6.7738307365909254</v>
      </c>
      <c r="I122" s="5">
        <v>6.5196739247394211</v>
      </c>
      <c r="J122" s="5">
        <v>6.6642072299319643</v>
      </c>
      <c r="K122" s="5">
        <v>6.5963082338793546</v>
      </c>
      <c r="L122" s="5">
        <v>6.8143643671575536</v>
      </c>
      <c r="M122" s="5">
        <v>6.2006594505464179</v>
      </c>
      <c r="N122" s="20">
        <v>6.5489815478445426</v>
      </c>
    </row>
    <row r="123" spans="1:14" x14ac:dyDescent="0.25">
      <c r="A123" s="14">
        <v>320</v>
      </c>
      <c r="B123" s="19">
        <v>1.24692652107889</v>
      </c>
      <c r="C123" s="5">
        <v>2.8962191912470772</v>
      </c>
      <c r="D123" s="5">
        <v>3.8835264166176588</v>
      </c>
      <c r="E123" s="5">
        <v>3.9939449134083569</v>
      </c>
      <c r="F123" s="5">
        <v>3.7891536886629442</v>
      </c>
      <c r="G123" s="5" t="e">
        <v>#NUM!</v>
      </c>
      <c r="H123" s="5">
        <v>7.115393229878423</v>
      </c>
      <c r="I123" s="5">
        <v>6.4436974992327123</v>
      </c>
      <c r="J123" s="5">
        <v>7.7781503817955482</v>
      </c>
      <c r="K123" s="5">
        <v>6.4396951552145261</v>
      </c>
      <c r="L123" s="5">
        <v>6.8538719643217618</v>
      </c>
      <c r="M123" s="5">
        <v>8</v>
      </c>
      <c r="N123" s="20">
        <v>6.5121548798885645</v>
      </c>
    </row>
    <row r="124" spans="1:14" x14ac:dyDescent="0.25">
      <c r="A124" s="14">
        <v>321</v>
      </c>
      <c r="B124" s="19">
        <v>1.1650798588119158</v>
      </c>
      <c r="C124" s="5">
        <v>2.7127518781220341</v>
      </c>
      <c r="D124" s="5">
        <v>3.7431370325315809</v>
      </c>
      <c r="E124" s="5">
        <v>3.9171855580507846</v>
      </c>
      <c r="F124" s="5">
        <v>3.7866058569230279</v>
      </c>
      <c r="G124" s="5">
        <v>6.8287622196824831</v>
      </c>
      <c r="H124" s="5">
        <v>7.5477028399403547</v>
      </c>
      <c r="I124" s="5">
        <v>6.4814860601221129</v>
      </c>
      <c r="J124" s="5">
        <v>6.5740307248599557</v>
      </c>
      <c r="K124" s="5">
        <v>6.4396951552145261</v>
      </c>
      <c r="L124" s="5">
        <v>7.4357281747484514</v>
      </c>
      <c r="M124" s="5">
        <v>6.6777807052660805</v>
      </c>
      <c r="N124" s="20">
        <v>6.7212463990471711</v>
      </c>
    </row>
    <row r="125" spans="1:14" x14ac:dyDescent="0.25">
      <c r="A125" s="14">
        <v>322</v>
      </c>
      <c r="B125" s="19">
        <v>1.0904556840315027</v>
      </c>
      <c r="C125" s="5">
        <v>2.5424758550071669</v>
      </c>
      <c r="D125" s="5">
        <v>3.5774383918487596</v>
      </c>
      <c r="E125" s="5">
        <v>3.8058796155775307</v>
      </c>
      <c r="F125" s="5">
        <v>3.7801259551356234</v>
      </c>
      <c r="G125" s="5">
        <v>6.3380293319186531</v>
      </c>
      <c r="H125" s="5">
        <v>7.4559319556497243</v>
      </c>
      <c r="I125" s="5">
        <v>6.5149091839084567</v>
      </c>
      <c r="J125" s="5">
        <v>6.6510471002200386</v>
      </c>
      <c r="K125" s="5">
        <v>6.4727994509426958</v>
      </c>
      <c r="L125" s="5">
        <v>6.9586073148417746</v>
      </c>
      <c r="M125" s="5">
        <v>6.8860566476931631</v>
      </c>
      <c r="N125" s="20">
        <v>6.7858186913361793</v>
      </c>
    </row>
    <row r="126" spans="1:14" x14ac:dyDescent="0.25">
      <c r="A126" s="14">
        <v>323</v>
      </c>
      <c r="B126" s="19">
        <v>1.0248823758491203</v>
      </c>
      <c r="C126" s="5">
        <v>2.3868979326236612</v>
      </c>
      <c r="D126" s="5">
        <v>3.4035322224377205</v>
      </c>
      <c r="E126" s="5">
        <v>3.6822965686392082</v>
      </c>
      <c r="F126" s="5">
        <v>3.7788361302096165</v>
      </c>
      <c r="G126" s="5">
        <v>6.0429518617753368</v>
      </c>
      <c r="H126" s="5">
        <v>7.5228787452803374</v>
      </c>
      <c r="I126" s="5">
        <v>6.632023835126537</v>
      </c>
      <c r="J126" s="5">
        <v>6.7212463990471711</v>
      </c>
      <c r="K126" s="5">
        <v>6.7212463990471711</v>
      </c>
      <c r="L126" s="5">
        <v>6.6137989895235618</v>
      </c>
      <c r="M126" s="5">
        <v>6.8860566476931631</v>
      </c>
      <c r="N126" s="20">
        <v>6.7858186913361793</v>
      </c>
    </row>
    <row r="127" spans="1:14" x14ac:dyDescent="0.25">
      <c r="A127" s="14">
        <v>324</v>
      </c>
      <c r="B127" s="19">
        <v>0.96129366318500009</v>
      </c>
      <c r="C127" s="5">
        <v>2.2389057093866844</v>
      </c>
      <c r="D127" s="5">
        <v>3.2195798521884744</v>
      </c>
      <c r="E127" s="5">
        <v>3.5391911291015337</v>
      </c>
      <c r="F127" s="5">
        <v>3.7629767057266976</v>
      </c>
      <c r="G127" s="5">
        <v>5.7661589806561073</v>
      </c>
      <c r="H127" s="5">
        <v>7.6989700043360187</v>
      </c>
      <c r="I127" s="5">
        <v>6.5597901281387028</v>
      </c>
      <c r="J127" s="5">
        <v>7.7781503817955482</v>
      </c>
      <c r="K127" s="5">
        <v>6.6510471002200386</v>
      </c>
      <c r="L127" s="5">
        <v>6.8973365152241408</v>
      </c>
      <c r="M127" s="5">
        <v>6.7447274948966935</v>
      </c>
      <c r="N127" s="20">
        <v>6.7212463990471711</v>
      </c>
    </row>
    <row r="128" spans="1:14" x14ac:dyDescent="0.25">
      <c r="A128" s="14">
        <v>325</v>
      </c>
      <c r="B128" s="19">
        <v>0.90165983270240024</v>
      </c>
      <c r="C128" s="5">
        <v>2.1006579444053202</v>
      </c>
      <c r="D128" s="5">
        <v>3.0360037613178514</v>
      </c>
      <c r="E128" s="5">
        <v>3.3825453560012022</v>
      </c>
      <c r="F128" s="5">
        <v>3.7402723843319783</v>
      </c>
      <c r="G128" s="5">
        <v>5.4920321972574015</v>
      </c>
      <c r="H128" s="5">
        <v>7.2730015434978741</v>
      </c>
      <c r="I128" s="5">
        <v>6.4410251758098003</v>
      </c>
      <c r="J128" s="5">
        <v>7.7781503817955482</v>
      </c>
      <c r="K128" s="5">
        <v>6.7212463990471711</v>
      </c>
      <c r="L128" s="5">
        <v>6.9089207044231236</v>
      </c>
      <c r="M128" s="5">
        <v>7.3010299956639813</v>
      </c>
      <c r="N128" s="20">
        <v>6.5567370125413049</v>
      </c>
    </row>
    <row r="129" spans="1:14" x14ac:dyDescent="0.25">
      <c r="A129" s="14">
        <v>326</v>
      </c>
      <c r="B129" s="19">
        <v>0.84708229310990624</v>
      </c>
      <c r="C129" s="5">
        <v>1.9693094378245739</v>
      </c>
      <c r="D129" s="5">
        <v>2.8605496290219805</v>
      </c>
      <c r="E129" s="5">
        <v>3.22904273990709</v>
      </c>
      <c r="F129" s="5">
        <v>3.6986543286946811</v>
      </c>
      <c r="G129" s="5">
        <v>5.2106541241444102</v>
      </c>
      <c r="H129" s="5">
        <v>7.1446825928066708</v>
      </c>
      <c r="I129" s="5">
        <v>6.3478610368300989</v>
      </c>
      <c r="J129" s="5">
        <v>6.7447274948966935</v>
      </c>
      <c r="K129" s="5">
        <v>6.4600874978302345</v>
      </c>
      <c r="L129" s="5">
        <v>6.8538719643217618</v>
      </c>
      <c r="M129" s="5">
        <v>7.0457574905606748</v>
      </c>
      <c r="N129" s="20">
        <v>6.750801642608887</v>
      </c>
    </row>
    <row r="130" spans="1:14" x14ac:dyDescent="0.25">
      <c r="A130" s="14">
        <v>327</v>
      </c>
      <c r="B130" s="19">
        <v>0.79231574411419037</v>
      </c>
      <c r="C130" s="5">
        <v>1.8438526933167516</v>
      </c>
      <c r="D130" s="5">
        <v>2.6853945165558462</v>
      </c>
      <c r="E130" s="5">
        <v>3.0685804241778687</v>
      </c>
      <c r="F130" s="5">
        <v>3.6353494294353466</v>
      </c>
      <c r="G130" s="5">
        <v>4.9389559949989978</v>
      </c>
      <c r="H130" s="5">
        <v>7.4164237920135907</v>
      </c>
      <c r="I130" s="5">
        <v>6.3576453038649081</v>
      </c>
      <c r="J130" s="5">
        <v>6.6510471002200386</v>
      </c>
      <c r="K130" s="5">
        <v>6.579494713169419</v>
      </c>
      <c r="L130" s="5">
        <v>6.7289324521882943</v>
      </c>
      <c r="M130" s="5">
        <v>6.2596373105057559</v>
      </c>
      <c r="N130" s="20">
        <v>6.9488474775526186</v>
      </c>
    </row>
    <row r="131" spans="1:14" x14ac:dyDescent="0.25">
      <c r="A131" s="14">
        <v>328</v>
      </c>
      <c r="B131" s="19">
        <v>0.74378756551014713</v>
      </c>
      <c r="C131" s="5">
        <v>1.7301163359050855</v>
      </c>
      <c r="D131" s="5">
        <v>2.5234570892923722</v>
      </c>
      <c r="E131" s="5">
        <v>2.916320079452722</v>
      </c>
      <c r="F131" s="5">
        <v>3.5539179977022912</v>
      </c>
      <c r="G131" s="5">
        <v>4.6815541115629395</v>
      </c>
      <c r="H131" s="5">
        <v>7.1346987713040839</v>
      </c>
      <c r="I131" s="5">
        <v>6.4027920234953957</v>
      </c>
      <c r="J131" s="5">
        <v>6.9208187539523749</v>
      </c>
      <c r="K131" s="5">
        <v>6.6078889481046481</v>
      </c>
      <c r="L131" s="5">
        <v>6.8973365152241408</v>
      </c>
      <c r="M131" s="5">
        <v>6.5686362358410131</v>
      </c>
      <c r="N131" s="20">
        <v>7.279840696594043</v>
      </c>
    </row>
    <row r="132" spans="1:14" x14ac:dyDescent="0.25">
      <c r="A132" s="14">
        <v>329</v>
      </c>
      <c r="B132" s="19">
        <v>0.70111255239722592</v>
      </c>
      <c r="C132" s="5">
        <v>1.6262704200928761</v>
      </c>
      <c r="D132" s="5">
        <v>2.3728090436064031</v>
      </c>
      <c r="E132" s="5">
        <v>2.7724631332517786</v>
      </c>
      <c r="F132" s="5">
        <v>3.4528461788310851</v>
      </c>
      <c r="G132" s="5">
        <v>4.4404225106233719</v>
      </c>
      <c r="H132" s="5">
        <v>6.5109799914884317</v>
      </c>
      <c r="I132" s="5">
        <v>6.4978761726079535</v>
      </c>
      <c r="J132" s="5">
        <v>6.9208187539523749</v>
      </c>
      <c r="K132" s="5">
        <v>6.9089207044231236</v>
      </c>
      <c r="L132" s="5">
        <v>6.9208187539523749</v>
      </c>
      <c r="M132" s="5">
        <v>6.9208187539523749</v>
      </c>
      <c r="N132" s="20">
        <v>6.8777841217271733</v>
      </c>
    </row>
    <row r="133" spans="1:14" x14ac:dyDescent="0.25">
      <c r="A133" s="14">
        <v>330</v>
      </c>
      <c r="B133" s="19">
        <v>0.65924932991504837</v>
      </c>
      <c r="C133" s="5">
        <v>1.5276219260036743</v>
      </c>
      <c r="D133" s="5">
        <v>2.2307629707458112</v>
      </c>
      <c r="E133" s="5">
        <v>2.633871491490992</v>
      </c>
      <c r="F133" s="5">
        <v>3.3349948380027845</v>
      </c>
      <c r="G133" s="5">
        <v>4.2145396826606651</v>
      </c>
      <c r="H133" s="5">
        <v>6.0655015487564325</v>
      </c>
      <c r="I133" s="5">
        <v>6.5944077856930807</v>
      </c>
      <c r="J133" s="5">
        <v>6.9089207044231236</v>
      </c>
      <c r="K133" s="5">
        <v>6.8436538091284174</v>
      </c>
      <c r="L133" s="5">
        <v>6.9586073148417746</v>
      </c>
      <c r="M133" s="5">
        <v>6.9208187539523749</v>
      </c>
      <c r="N133" s="20">
        <v>6.9253663817030962</v>
      </c>
    </row>
    <row r="134" spans="1:14" x14ac:dyDescent="0.25">
      <c r="A134" s="14">
        <v>331</v>
      </c>
      <c r="B134" s="19">
        <v>0.62069083745507303</v>
      </c>
      <c r="C134" s="5">
        <v>1.4361089514371506</v>
      </c>
      <c r="D134" s="5">
        <v>2.0991041952654843</v>
      </c>
      <c r="E134" s="5">
        <v>2.503204602864145</v>
      </c>
      <c r="F134" s="5">
        <v>3.2066943260233818</v>
      </c>
      <c r="G134" s="5">
        <v>4.0042844025642275</v>
      </c>
      <c r="H134" s="5">
        <v>5.7491727326508704</v>
      </c>
      <c r="I134" s="5">
        <v>6.7136940099409603</v>
      </c>
      <c r="J134" s="5">
        <v>7.062147739712537</v>
      </c>
      <c r="K134" s="5">
        <v>6.7062685069857997</v>
      </c>
      <c r="L134" s="5">
        <v>7.4357281747484514</v>
      </c>
      <c r="M134" s="5">
        <v>6.4685210829577446</v>
      </c>
      <c r="N134" s="20">
        <v>6.8386319977650247</v>
      </c>
    </row>
    <row r="135" spans="1:14" x14ac:dyDescent="0.25">
      <c r="A135" s="14">
        <v>332</v>
      </c>
      <c r="B135" s="19">
        <v>0.58535953266207075</v>
      </c>
      <c r="C135" s="5">
        <v>1.3530605261560273</v>
      </c>
      <c r="D135" s="5">
        <v>1.9765045187268797</v>
      </c>
      <c r="E135" s="5">
        <v>2.3817258673664545</v>
      </c>
      <c r="F135" s="5">
        <v>3.076487799597587</v>
      </c>
      <c r="G135" s="5">
        <v>3.8080369374031955</v>
      </c>
      <c r="H135" s="5">
        <v>5.4584207560534193</v>
      </c>
      <c r="I135" s="5">
        <v>6.7447274948966935</v>
      </c>
      <c r="J135" s="5">
        <v>7.1346987713040839</v>
      </c>
      <c r="K135" s="5">
        <v>6.795880017344075</v>
      </c>
      <c r="L135" s="5">
        <v>7.0969100130080562</v>
      </c>
      <c r="M135" s="5">
        <v>6.8239087409443187</v>
      </c>
      <c r="N135" s="20">
        <v>6.9586073148417746</v>
      </c>
    </row>
    <row r="136" spans="1:14" x14ac:dyDescent="0.25">
      <c r="A136" s="14">
        <v>333</v>
      </c>
      <c r="B136" s="19">
        <v>0.55170232547764786</v>
      </c>
      <c r="C136" s="5">
        <v>1.2754604347523131</v>
      </c>
      <c r="D136" s="5">
        <v>1.8643018042591171</v>
      </c>
      <c r="E136" s="5">
        <v>2.2683171424974558</v>
      </c>
      <c r="F136" s="5">
        <v>2.9458492487829977</v>
      </c>
      <c r="G136" s="5">
        <v>3.6250134986988907</v>
      </c>
      <c r="H136" s="5">
        <v>5.2064421857093448</v>
      </c>
      <c r="I136" s="5">
        <v>6.6619859949254403</v>
      </c>
      <c r="J136" s="5">
        <v>7.1346987713040839</v>
      </c>
      <c r="K136" s="5">
        <v>6.8860566476931631</v>
      </c>
      <c r="L136" s="5">
        <v>7.2466720778741216</v>
      </c>
      <c r="M136" s="5">
        <v>6.3979400086720375</v>
      </c>
      <c r="N136" s="20">
        <v>7.7891466346851068</v>
      </c>
    </row>
    <row r="137" spans="1:14" x14ac:dyDescent="0.25">
      <c r="A137" s="14">
        <v>334</v>
      </c>
      <c r="B137" s="19">
        <v>0.52164192919231644</v>
      </c>
      <c r="C137" s="5">
        <v>1.2039021951603408</v>
      </c>
      <c r="D137" s="5">
        <v>1.7604448755290834</v>
      </c>
      <c r="E137" s="5">
        <v>2.1616198794190464</v>
      </c>
      <c r="F137" s="5">
        <v>2.8165915188885444</v>
      </c>
      <c r="G137" s="5">
        <v>3.453308283119306</v>
      </c>
      <c r="H137" s="5">
        <v>4.9627062012869176</v>
      </c>
      <c r="I137" s="5">
        <v>6.4685210829577446</v>
      </c>
      <c r="J137" s="5">
        <v>7.062147739712537</v>
      </c>
      <c r="K137" s="5">
        <v>7.5228787452803374</v>
      </c>
      <c r="L137" s="5">
        <v>6.8050224727541151</v>
      </c>
      <c r="M137" s="5">
        <v>6.5850266520291818</v>
      </c>
      <c r="N137" s="20">
        <v>7.5413621509743507</v>
      </c>
    </row>
    <row r="138" spans="1:14" x14ac:dyDescent="0.25">
      <c r="A138" s="14">
        <v>335</v>
      </c>
      <c r="B138" s="19">
        <v>0.49515790986188135</v>
      </c>
      <c r="C138" s="5">
        <v>1.1394685568248897</v>
      </c>
      <c r="D138" s="5">
        <v>1.6655897367719434</v>
      </c>
      <c r="E138" s="5">
        <v>2.0635804654071097</v>
      </c>
      <c r="F138" s="5">
        <v>2.694025609203607</v>
      </c>
      <c r="G138" s="5">
        <v>3.2907830567233014</v>
      </c>
      <c r="H138" s="5">
        <v>4.7387371312075066</v>
      </c>
      <c r="I138" s="5">
        <v>6.1667821057683021</v>
      </c>
      <c r="J138" s="5">
        <v>6.7367593548524676</v>
      </c>
      <c r="K138" s="5">
        <v>6.8750623491292622</v>
      </c>
      <c r="L138" s="5">
        <v>7.0969100130080562</v>
      </c>
      <c r="M138" s="5">
        <v>7.6989700043360187</v>
      </c>
      <c r="N138" s="20">
        <v>7.0579919469776868</v>
      </c>
    </row>
    <row r="139" spans="1:14" x14ac:dyDescent="0.25">
      <c r="A139" s="14">
        <v>336</v>
      </c>
      <c r="B139" s="19">
        <v>0.46840528227808698</v>
      </c>
      <c r="C139" s="5">
        <v>1.0774347634383399</v>
      </c>
      <c r="D139" s="5">
        <v>1.5754835724156646</v>
      </c>
      <c r="E139" s="5">
        <v>1.9680778935019205</v>
      </c>
      <c r="F139" s="5">
        <v>2.5744076949928609</v>
      </c>
      <c r="G139" s="5">
        <v>3.136451621129638</v>
      </c>
      <c r="H139" s="5">
        <v>4.5278533068546256</v>
      </c>
      <c r="I139" s="5">
        <v>5.9089207044231236</v>
      </c>
      <c r="J139" s="5">
        <v>6.9586073148417746</v>
      </c>
      <c r="K139" s="5">
        <v>6.670941959321433</v>
      </c>
      <c r="L139" s="5">
        <v>6.9330519695297825</v>
      </c>
      <c r="M139" s="5">
        <v>7.2218487496163561</v>
      </c>
      <c r="N139" s="20">
        <v>7.0165992618194615</v>
      </c>
    </row>
    <row r="140" spans="1:14" x14ac:dyDescent="0.25">
      <c r="A140" s="14">
        <v>337</v>
      </c>
      <c r="B140" s="19">
        <v>0.44306230162150201</v>
      </c>
      <c r="C140" s="5">
        <v>1.0174462001501894</v>
      </c>
      <c r="D140" s="5">
        <v>1.4886821190050594</v>
      </c>
      <c r="E140" s="5">
        <v>1.8768113336935957</v>
      </c>
      <c r="F140" s="5">
        <v>2.4560052528111918</v>
      </c>
      <c r="G140" s="5">
        <v>2.990113753160387</v>
      </c>
      <c r="H140" s="5">
        <v>4.3321736210492885</v>
      </c>
      <c r="I140" s="5">
        <v>5.6549538294100925</v>
      </c>
      <c r="J140" s="5">
        <v>7.1760910419084949</v>
      </c>
      <c r="K140" s="5">
        <v>6.6137989895235618</v>
      </c>
      <c r="L140" s="5">
        <v>7.1983678823429367</v>
      </c>
      <c r="M140" s="5">
        <v>7.0457574905606748</v>
      </c>
      <c r="N140" s="20">
        <v>7.0165992618194615</v>
      </c>
    </row>
    <row r="141" spans="1:14" x14ac:dyDescent="0.25">
      <c r="A141" s="14">
        <v>338</v>
      </c>
      <c r="B141" s="19">
        <v>0.41927105962002559</v>
      </c>
      <c r="C141" s="5">
        <v>0.9625321137752898</v>
      </c>
      <c r="D141" s="5">
        <v>1.40857701408249</v>
      </c>
      <c r="E141" s="5">
        <v>1.7919404476171421</v>
      </c>
      <c r="F141" s="5">
        <v>2.3440632758387903</v>
      </c>
      <c r="G141" s="5">
        <v>2.8520862449581981</v>
      </c>
      <c r="H141" s="5">
        <v>4.1491088158640759</v>
      </c>
      <c r="I141" s="5">
        <v>5.4219983758476653</v>
      </c>
      <c r="J141" s="5">
        <v>6.6989700043360187</v>
      </c>
      <c r="K141" s="5">
        <v>6.6777807052660805</v>
      </c>
      <c r="L141" s="5">
        <v>7.0969100130080562</v>
      </c>
      <c r="M141" s="5">
        <v>6.6575773191777934</v>
      </c>
      <c r="N141" s="20">
        <v>7.0222763947111524</v>
      </c>
    </row>
    <row r="142" spans="1:14" x14ac:dyDescent="0.25">
      <c r="A142" s="14">
        <v>339</v>
      </c>
      <c r="B142" s="19">
        <v>0.39686530976372952</v>
      </c>
      <c r="C142" s="5">
        <v>0.90947737898622738</v>
      </c>
      <c r="D142" s="5">
        <v>1.3314594684495795</v>
      </c>
      <c r="E142" s="5">
        <v>1.7099692282631054</v>
      </c>
      <c r="F142" s="5">
        <v>2.235857275764328</v>
      </c>
      <c r="G142" s="5">
        <v>2.7224732980263444</v>
      </c>
      <c r="H142" s="5">
        <v>3.9768641774744489</v>
      </c>
      <c r="I142" s="5">
        <v>5.1823612626842142</v>
      </c>
      <c r="J142" s="5">
        <v>7.062147739712537</v>
      </c>
      <c r="K142" s="5">
        <v>6.8643363387463845</v>
      </c>
      <c r="L142" s="5">
        <v>7.3010299956639813</v>
      </c>
      <c r="M142" s="5" t="e">
        <v>#DIV/0!</v>
      </c>
      <c r="N142" s="20">
        <v>7.7891466346851068</v>
      </c>
    </row>
    <row r="143" spans="1:14" x14ac:dyDescent="0.25">
      <c r="A143" s="14">
        <v>340</v>
      </c>
      <c r="B143" s="19">
        <v>0.37711742961187161</v>
      </c>
      <c r="C143" s="5">
        <v>0.86183395900893112</v>
      </c>
      <c r="D143" s="5">
        <v>1.261993549251309</v>
      </c>
      <c r="E143" s="5">
        <v>1.63504280758905</v>
      </c>
      <c r="F143" s="5">
        <v>2.1362557427298796</v>
      </c>
      <c r="G143" s="5">
        <v>2.6009451424765491</v>
      </c>
      <c r="H143" s="5">
        <v>3.8155073114715767</v>
      </c>
      <c r="I143" s="5">
        <v>4.9586073148417746</v>
      </c>
      <c r="J143" s="5">
        <v>7.2218487496163561</v>
      </c>
      <c r="K143" s="5">
        <v>6.9857609618375909</v>
      </c>
      <c r="L143" s="5">
        <v>6.5633079319636858</v>
      </c>
      <c r="M143" s="5">
        <v>6.3872161432802645</v>
      </c>
      <c r="N143" s="20">
        <v>7.6020599913279625</v>
      </c>
    </row>
    <row r="144" spans="1:14" x14ac:dyDescent="0.25">
      <c r="A144" s="14">
        <v>341</v>
      </c>
      <c r="B144" s="19">
        <v>0.35999844022101402</v>
      </c>
      <c r="C144" s="5">
        <v>0.81919052940717618</v>
      </c>
      <c r="D144" s="5">
        <v>1.1990815629640543</v>
      </c>
      <c r="E144" s="5">
        <v>1.5670552017814219</v>
      </c>
      <c r="F144" s="5">
        <v>2.0448829844022858</v>
      </c>
      <c r="G144" s="5">
        <v>2.4872639210130578</v>
      </c>
      <c r="H144" s="5">
        <v>3.6633568404904904</v>
      </c>
      <c r="I144" s="5">
        <v>4.7492005218345783</v>
      </c>
      <c r="J144" s="5">
        <v>6.8643363387463845</v>
      </c>
      <c r="K144" s="5">
        <v>7.1983678823429367</v>
      </c>
      <c r="L144" s="5">
        <v>6.6917921316676461</v>
      </c>
      <c r="M144" s="5">
        <v>6.4948500216800937</v>
      </c>
      <c r="N144" s="20">
        <v>7.4259687322722812</v>
      </c>
    </row>
    <row r="145" spans="1:14" x14ac:dyDescent="0.25">
      <c r="A145" s="14">
        <v>342</v>
      </c>
      <c r="B145" s="19">
        <v>0.34180345201294349</v>
      </c>
      <c r="C145" s="5">
        <v>0.77886250659284384</v>
      </c>
      <c r="D145" s="5">
        <v>1.1397662078541544</v>
      </c>
      <c r="E145" s="5">
        <v>1.5022477630471487</v>
      </c>
      <c r="F145" s="5">
        <v>1.9561940710940811</v>
      </c>
      <c r="G145" s="5">
        <v>2.3809243306933046</v>
      </c>
      <c r="H145" s="5">
        <v>3.519092800954478</v>
      </c>
      <c r="I145" s="5">
        <v>4.5580256862666646</v>
      </c>
      <c r="J145" s="5">
        <v>6.8750623491292622</v>
      </c>
      <c r="K145" s="5">
        <v>7.2466720778741216</v>
      </c>
      <c r="L145" s="5">
        <v>6.7695510786217259</v>
      </c>
      <c r="M145" s="5">
        <v>6.795880017344075</v>
      </c>
      <c r="N145" s="20">
        <v>7.1106982974936894</v>
      </c>
    </row>
    <row r="146" spans="1:14" x14ac:dyDescent="0.25">
      <c r="A146" s="14">
        <v>343</v>
      </c>
      <c r="B146" s="19">
        <v>0.326616023270071</v>
      </c>
      <c r="C146" s="5">
        <v>0.74180239310767793</v>
      </c>
      <c r="D146" s="5">
        <v>1.0862098035394889</v>
      </c>
      <c r="E146" s="5">
        <v>1.4426417204651867</v>
      </c>
      <c r="F146" s="5">
        <v>1.8769747492620656</v>
      </c>
      <c r="G146" s="5">
        <v>2.2815081372603374</v>
      </c>
      <c r="H146" s="5">
        <v>3.3823078566473876</v>
      </c>
      <c r="I146" s="5">
        <v>4.3799796681572856</v>
      </c>
      <c r="J146" s="5">
        <v>6.8336675912016833</v>
      </c>
      <c r="K146" s="5">
        <v>6.8750623491292622</v>
      </c>
      <c r="L146" s="5">
        <v>6.8860566476931631</v>
      </c>
      <c r="M146" s="5">
        <v>6.6020599913279625</v>
      </c>
      <c r="N146" s="20">
        <v>7.0518316382728683</v>
      </c>
    </row>
    <row r="147" spans="1:14" x14ac:dyDescent="0.25">
      <c r="A147" s="14">
        <v>344</v>
      </c>
      <c r="B147" s="19">
        <v>0.31094336245907411</v>
      </c>
      <c r="C147" s="5">
        <v>0.70579467931806583</v>
      </c>
      <c r="D147" s="5">
        <v>1.0340136588610891</v>
      </c>
      <c r="E147" s="5">
        <v>1.3849143726605422</v>
      </c>
      <c r="F147" s="5">
        <v>1.8000645379356919</v>
      </c>
      <c r="G147" s="5">
        <v>2.1883657967220191</v>
      </c>
      <c r="H147" s="5">
        <v>3.2514192149566821</v>
      </c>
      <c r="I147" s="5">
        <v>4.2122090065290738</v>
      </c>
      <c r="J147" s="5">
        <v>6.632023835126537</v>
      </c>
      <c r="K147" s="5">
        <v>6.7528445656960958</v>
      </c>
      <c r="L147" s="5">
        <v>7.1346987713040839</v>
      </c>
      <c r="M147" s="5">
        <v>6.5686362358410131</v>
      </c>
      <c r="N147" s="20">
        <v>7.2218487496163561</v>
      </c>
    </row>
    <row r="148" spans="1:14" x14ac:dyDescent="0.25">
      <c r="A148" s="14">
        <v>345</v>
      </c>
      <c r="B148" s="19">
        <v>0.29665212427429921</v>
      </c>
      <c r="C148" s="5">
        <v>0.67234501245138789</v>
      </c>
      <c r="D148" s="5">
        <v>0.98537712932640953</v>
      </c>
      <c r="E148" s="5">
        <v>1.3306038879130588</v>
      </c>
      <c r="F148" s="5">
        <v>1.7275586506270881</v>
      </c>
      <c r="G148" s="5">
        <v>2.1007155403402624</v>
      </c>
      <c r="H148" s="5">
        <v>3.127232065293521</v>
      </c>
      <c r="I148" s="5">
        <v>4.0524355682833306</v>
      </c>
      <c r="J148" s="5">
        <v>7.3979400086720375</v>
      </c>
      <c r="K148" s="5">
        <v>6.6642072299319643</v>
      </c>
      <c r="L148" s="5">
        <v>6.8973365152241408</v>
      </c>
      <c r="M148" s="5">
        <v>6.6197887582883936</v>
      </c>
      <c r="N148" s="20">
        <v>8.6020599913279625</v>
      </c>
    </row>
    <row r="149" spans="1:14" x14ac:dyDescent="0.25">
      <c r="A149" s="14">
        <v>346</v>
      </c>
      <c r="B149" s="19">
        <v>0.28336690177391749</v>
      </c>
      <c r="C149" s="5">
        <v>0.64004980320925053</v>
      </c>
      <c r="D149" s="5">
        <v>0.93927909053621972</v>
      </c>
      <c r="E149" s="5">
        <v>1.2783848415028018</v>
      </c>
      <c r="F149" s="5">
        <v>1.6582855755513923</v>
      </c>
      <c r="G149" s="5">
        <v>2.0178183494358346</v>
      </c>
      <c r="H149" s="5">
        <v>3.0097233186067829</v>
      </c>
      <c r="I149" s="5">
        <v>3.8990438969405075</v>
      </c>
      <c r="J149" s="5">
        <v>6.8538719643217618</v>
      </c>
      <c r="K149" s="5">
        <v>6.795880017344075</v>
      </c>
      <c r="L149" s="5">
        <v>6.8860566476931631</v>
      </c>
      <c r="M149" s="5">
        <v>7.3010299956639813</v>
      </c>
      <c r="N149" s="20">
        <v>7.0969100130080562</v>
      </c>
    </row>
    <row r="150" spans="1:14" x14ac:dyDescent="0.25">
      <c r="A150" s="14">
        <v>347</v>
      </c>
      <c r="B150" s="19">
        <v>0.27412739065400715</v>
      </c>
      <c r="C150" s="5">
        <v>0.61393494849342733</v>
      </c>
      <c r="D150" s="5">
        <v>0.89980653560564583</v>
      </c>
      <c r="E150" s="5">
        <v>1.2329073628883123</v>
      </c>
      <c r="F150" s="5">
        <v>1.5963376066199706</v>
      </c>
      <c r="G150" s="5">
        <v>1.9389204945608516</v>
      </c>
      <c r="H150" s="5">
        <v>2.8993928391992467</v>
      </c>
      <c r="I150" s="5">
        <v>3.7531131405385807</v>
      </c>
      <c r="J150" s="5">
        <v>6.8750623491292622</v>
      </c>
      <c r="K150" s="5">
        <v>6.8973365152241408</v>
      </c>
      <c r="L150" s="5">
        <v>7.029963378482643</v>
      </c>
      <c r="M150" s="5">
        <v>6.7212463990471711</v>
      </c>
      <c r="N150" s="20">
        <v>7.2596373105057559</v>
      </c>
    </row>
    <row r="151" spans="1:14" x14ac:dyDescent="0.25">
      <c r="A151" s="14">
        <v>348</v>
      </c>
      <c r="B151" s="19">
        <v>0.26264193533269559</v>
      </c>
      <c r="C151" s="5">
        <v>0.58717281049058778</v>
      </c>
      <c r="D151" s="5">
        <v>0.85930905003303226</v>
      </c>
      <c r="E151" s="5">
        <v>1.1870057772360183</v>
      </c>
      <c r="F151" s="5">
        <v>1.5345871413387611</v>
      </c>
      <c r="G151" s="5">
        <v>1.8638166629680779</v>
      </c>
      <c r="H151" s="5">
        <v>2.7966624518139716</v>
      </c>
      <c r="I151" s="5">
        <v>3.6148665962246858</v>
      </c>
      <c r="J151" s="5">
        <v>6.3217849135522721</v>
      </c>
      <c r="K151" s="5">
        <v>6.8750623491292622</v>
      </c>
      <c r="L151" s="5">
        <v>6.6510471002200386</v>
      </c>
      <c r="M151" s="5">
        <v>7.1549019599857431</v>
      </c>
      <c r="N151" s="20">
        <v>7.3979400086720375</v>
      </c>
    </row>
    <row r="152" spans="1:14" x14ac:dyDescent="0.25">
      <c r="A152" s="14">
        <v>349</v>
      </c>
      <c r="B152" s="19">
        <v>0.25237521474304558</v>
      </c>
      <c r="C152" s="5">
        <v>0.56150722436778089</v>
      </c>
      <c r="D152" s="5">
        <v>0.82206441536412778</v>
      </c>
      <c r="E152" s="5">
        <v>1.1436464550877143</v>
      </c>
      <c r="F152" s="5">
        <v>1.4761847864506896</v>
      </c>
      <c r="G152" s="5">
        <v>1.7925634615073736</v>
      </c>
      <c r="H152" s="5">
        <v>2.6999711203582168</v>
      </c>
      <c r="I152" s="5">
        <v>3.485554086061633</v>
      </c>
      <c r="J152" s="5">
        <v>6.0671879624022207</v>
      </c>
      <c r="K152" s="5">
        <v>6.8050224727541151</v>
      </c>
      <c r="L152" s="5">
        <v>7.3309929088311909</v>
      </c>
      <c r="M152" s="5">
        <v>7</v>
      </c>
      <c r="N152" s="20">
        <v>7.2498774732165998</v>
      </c>
    </row>
    <row r="153" spans="1:14" x14ac:dyDescent="0.25">
      <c r="A153" s="14">
        <v>350</v>
      </c>
      <c r="B153" s="19">
        <v>0.24143397850245962</v>
      </c>
      <c r="C153" s="5">
        <v>0.53674929984407338</v>
      </c>
      <c r="D153" s="5">
        <v>0.7862434854613336</v>
      </c>
      <c r="E153" s="5">
        <v>1.1015651892280993</v>
      </c>
      <c r="F153" s="5">
        <v>1.4199347783125997</v>
      </c>
      <c r="G153" s="5">
        <v>1.7255975055723753</v>
      </c>
      <c r="H153" s="5">
        <v>2.6090937285358966</v>
      </c>
      <c r="I153" s="5">
        <v>3.3651153894662582</v>
      </c>
      <c r="J153" s="5">
        <v>5.8416375079047507</v>
      </c>
      <c r="K153" s="5">
        <v>6.8860566476931631</v>
      </c>
      <c r="L153" s="5">
        <v>7.3010299956639813</v>
      </c>
      <c r="M153" s="5">
        <v>6.7447274948966935</v>
      </c>
      <c r="N153" s="20">
        <v>7.2309921290562258</v>
      </c>
    </row>
    <row r="154" spans="1:14" x14ac:dyDescent="0.25">
      <c r="A154" s="14">
        <v>351</v>
      </c>
      <c r="B154" s="19">
        <v>0.22967311746826133</v>
      </c>
      <c r="C154" s="5">
        <v>0.51276272839850645</v>
      </c>
      <c r="D154" s="5">
        <v>0.75198381077980037</v>
      </c>
      <c r="E154" s="5">
        <v>1.0619158664101345</v>
      </c>
      <c r="F154" s="5">
        <v>1.3676722787290021</v>
      </c>
      <c r="G154" s="5">
        <v>1.6633331916821623</v>
      </c>
      <c r="H154" s="5">
        <v>2.5228753679300491</v>
      </c>
      <c r="I154" s="5">
        <v>3.253084838057843</v>
      </c>
      <c r="J154" s="5">
        <v>5.6648772270946655</v>
      </c>
      <c r="K154" s="5">
        <v>6.8050224727541151</v>
      </c>
      <c r="L154" s="5">
        <v>7.7781503817955482</v>
      </c>
      <c r="M154" s="5">
        <v>6.6777807052660805</v>
      </c>
      <c r="N154" s="20">
        <v>7.0165992618194615</v>
      </c>
    </row>
    <row r="155" spans="1:14" x14ac:dyDescent="0.25">
      <c r="A155" s="14">
        <v>352</v>
      </c>
      <c r="B155" s="19">
        <v>0.22083065473488026</v>
      </c>
      <c r="C155" s="5">
        <v>0.4919664381401484</v>
      </c>
      <c r="D155" s="5">
        <v>0.72176713487715605</v>
      </c>
      <c r="E155" s="5">
        <v>1.0257957256719246</v>
      </c>
      <c r="F155" s="5">
        <v>1.3192222459425818</v>
      </c>
      <c r="G155" s="5">
        <v>1.6055222417989052</v>
      </c>
      <c r="H155" s="5">
        <v>2.4408547548241035</v>
      </c>
      <c r="I155" s="5">
        <v>3.1478101778357139</v>
      </c>
      <c r="J155" s="5">
        <v>5.4881166390211256</v>
      </c>
      <c r="K155" s="5">
        <v>6.670941959321433</v>
      </c>
      <c r="L155" s="5">
        <v>6.7781503817955482</v>
      </c>
      <c r="M155" s="5">
        <v>6.6020599913279625</v>
      </c>
      <c r="N155" s="20">
        <v>7.0054628957015019</v>
      </c>
    </row>
    <row r="156" spans="1:14" x14ac:dyDescent="0.25">
      <c r="A156" s="14">
        <v>353</v>
      </c>
      <c r="B156" s="19">
        <v>0.21593732523061435</v>
      </c>
      <c r="C156" s="5">
        <v>0.47608531852718533</v>
      </c>
      <c r="D156" s="5">
        <v>0.69754264810570743</v>
      </c>
      <c r="E156" s="5">
        <v>0.99530143159051621</v>
      </c>
      <c r="F156" s="5">
        <v>1.2777160147140108</v>
      </c>
      <c r="G156" s="5">
        <v>1.5516322190601524</v>
      </c>
      <c r="H156" s="5">
        <v>2.3634290309576067</v>
      </c>
      <c r="I156" s="5">
        <v>3.0477781695049644</v>
      </c>
      <c r="J156" s="5">
        <v>5.3300632741443836</v>
      </c>
      <c r="K156" s="5">
        <v>6.5180803396455147</v>
      </c>
      <c r="L156" s="5">
        <v>6.7447274948966935</v>
      </c>
      <c r="M156" s="5">
        <v>6.8538719643217618</v>
      </c>
      <c r="N156" s="20">
        <v>7.0397671268714879</v>
      </c>
    </row>
    <row r="157" spans="1:14" x14ac:dyDescent="0.25">
      <c r="A157" s="14">
        <v>354</v>
      </c>
      <c r="B157" s="19">
        <v>0.20803401559265017</v>
      </c>
      <c r="C157" s="5">
        <v>0.45821642739082208</v>
      </c>
      <c r="D157" s="5">
        <v>0.67154056711581445</v>
      </c>
      <c r="E157" s="5">
        <v>0.96353668262806336</v>
      </c>
      <c r="F157" s="5">
        <v>1.235563255431706</v>
      </c>
      <c r="G157" s="5">
        <v>1.5006738226687388</v>
      </c>
      <c r="H157" s="5">
        <v>2.2897054543361897</v>
      </c>
      <c r="I157" s="5">
        <v>2.9518358140978895</v>
      </c>
      <c r="J157" s="5">
        <v>5.1681302257194979</v>
      </c>
      <c r="K157" s="5">
        <v>6.6137989895235618</v>
      </c>
      <c r="L157" s="5">
        <v>6.6847288647470027</v>
      </c>
      <c r="M157" s="5">
        <v>6.6197887582883936</v>
      </c>
      <c r="N157" s="20">
        <v>7.6020599913279625</v>
      </c>
    </row>
    <row r="158" spans="1:14" x14ac:dyDescent="0.25">
      <c r="A158" s="14">
        <v>355</v>
      </c>
      <c r="B158" s="19">
        <v>0.20143357027914083</v>
      </c>
      <c r="C158" s="5">
        <v>0.44135913837508467</v>
      </c>
      <c r="D158" s="5">
        <v>0.64699415332057497</v>
      </c>
      <c r="E158" s="5">
        <v>0.93403633557632848</v>
      </c>
      <c r="F158" s="5">
        <v>1.1956531191511719</v>
      </c>
      <c r="G158" s="5">
        <v>1.4519751654221482</v>
      </c>
      <c r="H158" s="5">
        <v>2.2197888134437971</v>
      </c>
      <c r="I158" s="5">
        <v>2.8603765994762069</v>
      </c>
      <c r="J158" s="5">
        <v>5.026410376572743</v>
      </c>
      <c r="K158" s="5">
        <v>6.8143643671575536</v>
      </c>
      <c r="L158" s="5">
        <v>7.4771216890143615</v>
      </c>
      <c r="M158" s="5">
        <v>6.8538719643217618</v>
      </c>
      <c r="N158" s="20">
        <v>7.4559319556497243</v>
      </c>
    </row>
    <row r="159" spans="1:14" x14ac:dyDescent="0.25">
      <c r="A159" s="14">
        <v>356</v>
      </c>
      <c r="B159" s="19">
        <v>0.19426685982100994</v>
      </c>
      <c r="C159" s="5">
        <v>0.42432071877586813</v>
      </c>
      <c r="D159" s="5">
        <v>0.62317843252177452</v>
      </c>
      <c r="E159" s="5">
        <v>0.90408977832108406</v>
      </c>
      <c r="F159" s="5">
        <v>1.1563346763994529</v>
      </c>
      <c r="G159" s="5">
        <v>1.4055441610646016</v>
      </c>
      <c r="H159" s="5">
        <v>2.1532032658984592</v>
      </c>
      <c r="I159" s="5">
        <v>2.7734722684184705</v>
      </c>
      <c r="J159" s="5">
        <v>4.8837244124194559</v>
      </c>
      <c r="K159" s="5">
        <v>7.3010299956639813</v>
      </c>
      <c r="L159" s="5">
        <v>7.2730015434978741</v>
      </c>
      <c r="M159" s="5">
        <v>6.795880017344075</v>
      </c>
      <c r="N159" s="20">
        <v>7.471726222832956</v>
      </c>
    </row>
    <row r="160" spans="1:14" x14ac:dyDescent="0.25">
      <c r="A160" s="14">
        <v>357</v>
      </c>
      <c r="B160" s="19">
        <v>0.18579518971079401</v>
      </c>
      <c r="C160" s="5">
        <v>0.40871215172736503</v>
      </c>
      <c r="D160" s="5">
        <v>0.60051058375194433</v>
      </c>
      <c r="E160" s="5">
        <v>0.87593663886299322</v>
      </c>
      <c r="F160" s="5">
        <v>1.1186963528154545</v>
      </c>
      <c r="G160" s="5">
        <v>1.3614279022357363</v>
      </c>
      <c r="H160" s="5">
        <v>2.0903081412650355</v>
      </c>
      <c r="I160" s="5">
        <v>2.691522146646792</v>
      </c>
      <c r="J160" s="5">
        <v>4.7488486568246451</v>
      </c>
      <c r="K160" s="5">
        <v>6.9330519695297825</v>
      </c>
      <c r="L160" s="5">
        <v>6.9330519695297825</v>
      </c>
      <c r="M160" s="5">
        <v>6.4202164033831899</v>
      </c>
      <c r="N160" s="20">
        <v>7.0397671268714879</v>
      </c>
    </row>
    <row r="161" spans="1:14" x14ac:dyDescent="0.25">
      <c r="A161" s="14">
        <v>358</v>
      </c>
      <c r="B161" s="19">
        <v>0.1801578723459393</v>
      </c>
      <c r="C161" s="5">
        <v>0.39379976485488738</v>
      </c>
      <c r="D161" s="5">
        <v>0.57967090820658385</v>
      </c>
      <c r="E161" s="5">
        <v>0.84987829627003098</v>
      </c>
      <c r="F161" s="5">
        <v>1.0840602731764639</v>
      </c>
      <c r="G161" s="5">
        <v>1.3198756558077338</v>
      </c>
      <c r="H161" s="5">
        <v>2.0313499035891036</v>
      </c>
      <c r="I161" s="5">
        <v>2.6138753453099475</v>
      </c>
      <c r="J161" s="5">
        <v>4.6154673845057514</v>
      </c>
      <c r="K161" s="5">
        <v>6.4993971922789688</v>
      </c>
      <c r="L161" s="5">
        <v>6.4279036198125841</v>
      </c>
      <c r="M161" s="5">
        <v>6.6575773191777934</v>
      </c>
      <c r="N161" s="20">
        <v>6.792500276692695</v>
      </c>
    </row>
    <row r="162" spans="1:14" x14ac:dyDescent="0.25">
      <c r="A162" s="14">
        <v>359</v>
      </c>
      <c r="B162" s="19">
        <v>0.17787055101281576</v>
      </c>
      <c r="C162" s="5">
        <v>0.38406240909352768</v>
      </c>
      <c r="D162" s="5">
        <v>0.56403814141289721</v>
      </c>
      <c r="E162" s="5">
        <v>0.82901115109167367</v>
      </c>
      <c r="F162" s="5">
        <v>1.0545803087501746</v>
      </c>
      <c r="G162" s="5">
        <v>1.2806249611285798</v>
      </c>
      <c r="H162" s="5">
        <v>1.9770690236567943</v>
      </c>
      <c r="I162" s="5">
        <v>2.5404828710243654</v>
      </c>
      <c r="J162" s="5">
        <v>4.4875380098923721</v>
      </c>
      <c r="K162" s="5">
        <v>6.3279021420642829</v>
      </c>
      <c r="L162" s="5">
        <v>6.4164237920135907</v>
      </c>
      <c r="M162" s="5">
        <v>6.6382721639824069</v>
      </c>
      <c r="N162" s="20">
        <v>6.6700938765997897</v>
      </c>
    </row>
    <row r="163" spans="1:14" x14ac:dyDescent="0.25">
      <c r="A163" s="14">
        <v>360</v>
      </c>
      <c r="B163" s="19">
        <v>0.1720796907121982</v>
      </c>
      <c r="C163" s="5">
        <v>0.37204254026650596</v>
      </c>
      <c r="D163" s="5">
        <v>0.54650048195469469</v>
      </c>
      <c r="E163" s="5">
        <v>0.80546252179935884</v>
      </c>
      <c r="F163" s="5">
        <v>1.0237684752246359</v>
      </c>
      <c r="G163" s="5">
        <v>1.2434119444192759</v>
      </c>
      <c r="H163" s="5">
        <v>1.9267867877383684</v>
      </c>
      <c r="I163" s="5">
        <v>2.4712282317818381</v>
      </c>
      <c r="J163" s="5">
        <v>4.3665989157898002</v>
      </c>
      <c r="K163" s="5">
        <v>6.1739251972991731</v>
      </c>
      <c r="L163" s="5">
        <v>6.4727994509426958</v>
      </c>
      <c r="M163" s="5">
        <v>6.2839966563652006</v>
      </c>
      <c r="N163" s="20">
        <v>6.6650438838631478</v>
      </c>
    </row>
    <row r="164" spans="1:14" x14ac:dyDescent="0.25">
      <c r="A164" s="14">
        <v>361</v>
      </c>
      <c r="B164" s="19">
        <v>0.16827073855543997</v>
      </c>
      <c r="C164" s="5">
        <v>0.36152383537433253</v>
      </c>
      <c r="D164" s="5">
        <v>0.53065703734017067</v>
      </c>
      <c r="E164" s="5">
        <v>0.78471577904226797</v>
      </c>
      <c r="F164" s="5">
        <v>0.99628744587540086</v>
      </c>
      <c r="G164" s="5">
        <v>1.2081053015644987</v>
      </c>
      <c r="H164" s="5">
        <v>1.8802773960181258</v>
      </c>
      <c r="I164" s="5">
        <v>2.4071865218258033</v>
      </c>
      <c r="J164" s="5">
        <v>4.2533917194097191</v>
      </c>
      <c r="K164" s="5">
        <v>6.2492348070850481</v>
      </c>
      <c r="L164" s="5">
        <v>6.5477028399403547</v>
      </c>
      <c r="M164" s="5">
        <v>7.2218487496163561</v>
      </c>
      <c r="N164" s="20">
        <v>6.5977386175453194</v>
      </c>
    </row>
    <row r="165" spans="1:14" x14ac:dyDescent="0.25">
      <c r="A165" s="14">
        <v>362</v>
      </c>
      <c r="B165" s="19">
        <v>0.16261470506218859</v>
      </c>
      <c r="C165" s="5">
        <v>0.34965850470941651</v>
      </c>
      <c r="D165" s="5">
        <v>0.51448953233985828</v>
      </c>
      <c r="E165" s="5">
        <v>0.76318264870242725</v>
      </c>
      <c r="F165" s="5">
        <v>0.96813825637167339</v>
      </c>
      <c r="G165" s="5">
        <v>1.1751596279273429</v>
      </c>
      <c r="H165" s="5">
        <v>1.8376225634416836</v>
      </c>
      <c r="I165" s="5">
        <v>2.3485563565409384</v>
      </c>
      <c r="J165" s="5">
        <v>4.1462004038539728</v>
      </c>
      <c r="K165" s="5">
        <v>6.1632538235279961</v>
      </c>
      <c r="L165" s="5">
        <v>6.6847288647470027</v>
      </c>
      <c r="M165" s="5">
        <v>6.7212463990471711</v>
      </c>
      <c r="N165" s="20">
        <v>6.5451551399914898</v>
      </c>
    </row>
    <row r="166" spans="1:14" x14ac:dyDescent="0.25">
      <c r="A166" s="14">
        <v>363</v>
      </c>
      <c r="B166" s="19">
        <v>0.15677243720563422</v>
      </c>
      <c r="C166" s="5">
        <v>0.33978903854694437</v>
      </c>
      <c r="D166" s="5">
        <v>0.5006719293078441</v>
      </c>
      <c r="E166" s="5">
        <v>0.74396698336269762</v>
      </c>
      <c r="F166" s="5">
        <v>0.94317258689756256</v>
      </c>
      <c r="G166" s="5">
        <v>1.1449418934064635</v>
      </c>
      <c r="H166" s="5">
        <v>1.7988803391660009</v>
      </c>
      <c r="I166" s="5">
        <v>2.2952835715056641</v>
      </c>
      <c r="J166" s="5">
        <v>4.0456931714854782</v>
      </c>
      <c r="K166" s="5">
        <v>6.0425521910184044</v>
      </c>
      <c r="L166" s="5">
        <v>7.0457574905606748</v>
      </c>
      <c r="M166" s="5">
        <v>6.6989700043360187</v>
      </c>
      <c r="N166" s="20">
        <v>6.4131315075671091</v>
      </c>
    </row>
    <row r="167" spans="1:14" x14ac:dyDescent="0.25">
      <c r="A167" s="14">
        <v>364</v>
      </c>
      <c r="B167" s="19">
        <v>0.15391515506234027</v>
      </c>
      <c r="C167" s="5">
        <v>0.33131270365868576</v>
      </c>
      <c r="D167" s="5">
        <v>0.48775461187647884</v>
      </c>
      <c r="E167" s="5">
        <v>0.72657934596975127</v>
      </c>
      <c r="F167" s="5">
        <v>0.92043463495606781</v>
      </c>
      <c r="G167" s="5">
        <v>1.1175483580879166</v>
      </c>
      <c r="H167" s="5">
        <v>1.7647549891299255</v>
      </c>
      <c r="I167" s="5">
        <v>2.2461259770398563</v>
      </c>
      <c r="J167" s="5">
        <v>3.9522709384776427</v>
      </c>
      <c r="K167" s="5">
        <v>5.8248739464691273</v>
      </c>
      <c r="L167" s="5">
        <v>7.3309929088311909</v>
      </c>
      <c r="M167" s="5">
        <v>8</v>
      </c>
      <c r="N167" s="20">
        <v>6.356547323513813</v>
      </c>
    </row>
    <row r="168" spans="1:14" x14ac:dyDescent="0.25">
      <c r="A168" s="14">
        <v>365</v>
      </c>
      <c r="B168" s="19">
        <v>0.15251695418443337</v>
      </c>
      <c r="C168" s="5">
        <v>0.32594342953707534</v>
      </c>
      <c r="D168" s="5">
        <v>0.47934833522080189</v>
      </c>
      <c r="E168" s="5">
        <v>0.71321816349452549</v>
      </c>
      <c r="F168" s="5">
        <v>0.90182124849519918</v>
      </c>
      <c r="G168" s="5">
        <v>1.0926266775091442</v>
      </c>
      <c r="H168" s="5">
        <v>1.7359392327527881</v>
      </c>
      <c r="I168" s="5">
        <v>2.2009418723732046</v>
      </c>
      <c r="J168" s="5">
        <v>3.8660461554820427</v>
      </c>
      <c r="K168" s="5">
        <v>5.7062685069857997</v>
      </c>
      <c r="L168" s="5">
        <v>6.9456436150159968</v>
      </c>
      <c r="M168" s="5">
        <v>6.6197887582883936</v>
      </c>
      <c r="N168" s="20">
        <v>6.2777775360302694</v>
      </c>
    </row>
    <row r="169" spans="1:14" x14ac:dyDescent="0.25">
      <c r="A169" s="14">
        <v>366</v>
      </c>
      <c r="B169" s="19">
        <v>0.14927605204695768</v>
      </c>
      <c r="C169" s="5">
        <v>0.31914917535149606</v>
      </c>
      <c r="D169" s="5">
        <v>0.46993993236571091</v>
      </c>
      <c r="E169" s="5">
        <v>0.69802706340353804</v>
      </c>
      <c r="F169" s="5">
        <v>0.88220985096593429</v>
      </c>
      <c r="G169" s="5">
        <v>1.0696685887695707</v>
      </c>
      <c r="H169" s="5">
        <v>1.7132564906829582</v>
      </c>
      <c r="I169" s="5">
        <v>2.1603546639441413</v>
      </c>
      <c r="J169" s="5">
        <v>3.7839045145703381</v>
      </c>
      <c r="K169" s="5">
        <v>5.6203917603114952</v>
      </c>
      <c r="L169" s="5">
        <v>6.5426222984828044</v>
      </c>
      <c r="M169" s="5">
        <v>6.3767507096020992</v>
      </c>
      <c r="N169" s="20">
        <v>6.2498774732165998</v>
      </c>
    </row>
    <row r="170" spans="1:14" x14ac:dyDescent="0.25">
      <c r="A170" s="14">
        <v>367</v>
      </c>
      <c r="B170" s="19">
        <v>0.147949596932682</v>
      </c>
      <c r="C170" s="5">
        <v>0.31488838136223696</v>
      </c>
      <c r="D170" s="5">
        <v>0.4637135154522522</v>
      </c>
      <c r="E170" s="5">
        <v>0.68641727601690261</v>
      </c>
      <c r="F170" s="5">
        <v>0.86618265246164383</v>
      </c>
      <c r="G170" s="5">
        <v>1.0487640632436976</v>
      </c>
      <c r="H170" s="5">
        <v>1.6973006763469383</v>
      </c>
      <c r="I170" s="5">
        <v>2.1263713089864558</v>
      </c>
      <c r="J170" s="5">
        <v>3.7062177196699766</v>
      </c>
      <c r="K170" s="5">
        <v>5.575118363368933</v>
      </c>
      <c r="L170" s="5">
        <v>6.5277307601036956</v>
      </c>
      <c r="M170" s="5">
        <v>6.6197887582883936</v>
      </c>
      <c r="N170" s="20">
        <v>6.1955198108940071</v>
      </c>
    </row>
    <row r="171" spans="1:14" x14ac:dyDescent="0.25">
      <c r="A171" s="14">
        <v>368</v>
      </c>
      <c r="B171" s="19">
        <v>0.14670180919687312</v>
      </c>
      <c r="C171" s="5">
        <v>0.31036258206797518</v>
      </c>
      <c r="D171" s="5">
        <v>0.45785188304193686</v>
      </c>
      <c r="E171" s="5">
        <v>0.6748672777139797</v>
      </c>
      <c r="F171" s="5">
        <v>0.85174114680556645</v>
      </c>
      <c r="G171" s="5">
        <v>1.0306341019584808</v>
      </c>
      <c r="H171" s="5">
        <v>1.6887699030098235</v>
      </c>
      <c r="I171" s="5">
        <v>2.1006090209400008</v>
      </c>
      <c r="J171" s="5">
        <v>3.6333467316446826</v>
      </c>
      <c r="K171" s="5">
        <v>5.5021488003641235</v>
      </c>
      <c r="L171" s="5">
        <v>6.5228787452803374</v>
      </c>
      <c r="M171" s="5">
        <v>6.3767507096020992</v>
      </c>
      <c r="N171" s="20">
        <v>6.1322379753497991</v>
      </c>
    </row>
    <row r="172" spans="1:14" x14ac:dyDescent="0.25">
      <c r="A172" s="14">
        <v>369</v>
      </c>
      <c r="B172" s="19">
        <v>0.14384567030917697</v>
      </c>
      <c r="C172" s="5">
        <v>0.30759271986269571</v>
      </c>
      <c r="D172" s="5">
        <v>0.45328739678508773</v>
      </c>
      <c r="E172" s="5">
        <v>0.66512906574887354</v>
      </c>
      <c r="F172" s="5">
        <v>0.83887768013904429</v>
      </c>
      <c r="G172" s="5">
        <v>1.0163466060339887</v>
      </c>
      <c r="H172" s="5">
        <v>1.6875436445992553</v>
      </c>
      <c r="I172" s="5">
        <v>2.0843203998798874</v>
      </c>
      <c r="J172" s="5">
        <v>3.5682878623247354</v>
      </c>
      <c r="K172" s="5">
        <v>5.4310160769212077</v>
      </c>
      <c r="L172" s="5">
        <v>6.6847288647470027</v>
      </c>
      <c r="M172" s="5">
        <v>6.2006594505464179</v>
      </c>
      <c r="N172" s="20">
        <v>6.0542852859401401</v>
      </c>
    </row>
    <row r="173" spans="1:14" x14ac:dyDescent="0.25">
      <c r="A173" s="14">
        <v>370</v>
      </c>
      <c r="B173" s="19">
        <v>0.14493986412646975</v>
      </c>
      <c r="C173" s="5">
        <v>0.30702949439937466</v>
      </c>
      <c r="D173" s="5">
        <v>0.45341727618414918</v>
      </c>
      <c r="E173" s="5">
        <v>0.65939226450457689</v>
      </c>
      <c r="F173" s="5">
        <v>0.83179821682060262</v>
      </c>
      <c r="G173" s="5">
        <v>1.0066844701846991</v>
      </c>
      <c r="H173" s="5">
        <v>1.6931075442597929</v>
      </c>
      <c r="I173" s="5">
        <v>2.0776366340364909</v>
      </c>
      <c r="J173" s="5">
        <v>3.5131729568898193</v>
      </c>
      <c r="K173" s="5">
        <v>5.3294452395850662</v>
      </c>
      <c r="L173" s="5">
        <v>6.4814860601221129</v>
      </c>
      <c r="M173" s="5">
        <v>6.1079053973095192</v>
      </c>
      <c r="N173" s="20">
        <v>6.0712202127114416</v>
      </c>
    </row>
    <row r="174" spans="1:14" x14ac:dyDescent="0.25">
      <c r="A174" s="14">
        <v>371</v>
      </c>
      <c r="B174" s="19">
        <v>0.14761579959906454</v>
      </c>
      <c r="C174" s="5">
        <v>0.31226585609885554</v>
      </c>
      <c r="D174" s="5">
        <v>0.46051824227759186</v>
      </c>
      <c r="E174" s="5">
        <v>0.65842689744543836</v>
      </c>
      <c r="F174" s="5">
        <v>0.8309836635143788</v>
      </c>
      <c r="G174" s="5">
        <v>1.0019224877602542</v>
      </c>
      <c r="H174" s="5">
        <v>1.7029731213628132</v>
      </c>
      <c r="I174" s="5">
        <v>2.0800115994777393</v>
      </c>
      <c r="J174" s="5">
        <v>3.4687169811712031</v>
      </c>
      <c r="K174" s="5">
        <v>5.2622771418583367</v>
      </c>
      <c r="L174" s="5">
        <v>6.2924298239020633</v>
      </c>
      <c r="M174" s="5">
        <v>6.1079053973095192</v>
      </c>
      <c r="N174" s="20">
        <v>6.1337126609158048</v>
      </c>
    </row>
    <row r="175" spans="1:14" x14ac:dyDescent="0.25">
      <c r="A175" s="14">
        <v>372</v>
      </c>
      <c r="B175" s="19">
        <v>0.14995140732384488</v>
      </c>
      <c r="C175" s="5">
        <v>0.31826923262083689</v>
      </c>
      <c r="D175" s="5">
        <v>0.46877379885558262</v>
      </c>
      <c r="E175" s="5">
        <v>0.6590298853153489</v>
      </c>
      <c r="F175" s="5">
        <v>0.83236950876604754</v>
      </c>
      <c r="G175" s="5">
        <v>1.001696118894768</v>
      </c>
      <c r="H175" s="5">
        <v>1.7144062012126566</v>
      </c>
      <c r="I175" s="5">
        <v>2.0901743736271943</v>
      </c>
      <c r="J175" s="5">
        <v>3.4350579092295459</v>
      </c>
      <c r="K175" s="5">
        <v>5.2146701649892329</v>
      </c>
      <c r="L175" s="5">
        <v>6.1915641707349947</v>
      </c>
      <c r="M175" s="5">
        <v>6.0655015487564325</v>
      </c>
      <c r="N175" s="20">
        <v>6.1963722046551846</v>
      </c>
    </row>
    <row r="176" spans="1:14" x14ac:dyDescent="0.25">
      <c r="A176" s="14">
        <v>373</v>
      </c>
      <c r="B176" s="19">
        <v>0.15308933609312111</v>
      </c>
      <c r="C176" s="5">
        <v>0.32709810328216937</v>
      </c>
      <c r="D176" s="5">
        <v>0.48013115822268393</v>
      </c>
      <c r="E176" s="5">
        <v>0.66312364961390358</v>
      </c>
      <c r="F176" s="5">
        <v>0.83827656933462191</v>
      </c>
      <c r="G176" s="5">
        <v>1.005519038763804</v>
      </c>
      <c r="H176" s="5">
        <v>1.7238848505839881</v>
      </c>
      <c r="I176" s="5">
        <v>2.1053804189334477</v>
      </c>
      <c r="J176" s="5">
        <v>3.4115154009552069</v>
      </c>
      <c r="K176" s="5">
        <v>5.2048154103175763</v>
      </c>
      <c r="L176" s="5">
        <v>6.1268730425040774</v>
      </c>
      <c r="M176" s="5">
        <v>6.1191864077192086</v>
      </c>
      <c r="N176" s="20">
        <v>6.3109132295960766</v>
      </c>
    </row>
    <row r="177" spans="1:14" x14ac:dyDescent="0.25">
      <c r="A177" s="14">
        <v>374</v>
      </c>
      <c r="B177" s="19">
        <v>0.15628082908708057</v>
      </c>
      <c r="C177" s="5">
        <v>0.33574258870383716</v>
      </c>
      <c r="D177" s="5">
        <v>0.49333404868818154</v>
      </c>
      <c r="E177" s="5">
        <v>0.66759124017656846</v>
      </c>
      <c r="F177" s="5">
        <v>0.84536391579000458</v>
      </c>
      <c r="G177" s="5">
        <v>1.0122996824044201</v>
      </c>
      <c r="H177" s="5">
        <v>1.7269836726551797</v>
      </c>
      <c r="I177" s="5">
        <v>2.1215692343489381</v>
      </c>
      <c r="J177" s="5">
        <v>3.3963432997465528</v>
      </c>
      <c r="K177" s="5">
        <v>5.2018101305728628</v>
      </c>
      <c r="L177" s="5">
        <v>6.1760910419084949</v>
      </c>
      <c r="M177" s="5">
        <v>6.0362121726544444</v>
      </c>
      <c r="N177" s="20">
        <v>6.3992993039347628</v>
      </c>
    </row>
    <row r="178" spans="1:14" x14ac:dyDescent="0.25">
      <c r="A178" s="14">
        <v>375</v>
      </c>
      <c r="B178" s="19">
        <v>0.15791419463301087</v>
      </c>
      <c r="C178" s="5">
        <v>0.34321019285165999</v>
      </c>
      <c r="D178" s="5">
        <v>0.50507874652528895</v>
      </c>
      <c r="E178" s="5">
        <v>0.67241290942502452</v>
      </c>
      <c r="F178" s="5">
        <v>0.85296399786516341</v>
      </c>
      <c r="G178" s="5">
        <v>1.0204379191510242</v>
      </c>
      <c r="H178" s="5">
        <v>1.7207652463599756</v>
      </c>
      <c r="I178" s="5">
        <v>2.1328923795973189</v>
      </c>
      <c r="J178" s="5">
        <v>3.3883581112572854</v>
      </c>
      <c r="K178" s="5">
        <v>5.195633593921106</v>
      </c>
      <c r="L178" s="5">
        <v>6.1097651473012018</v>
      </c>
      <c r="M178" s="5">
        <v>5.9706162223147903</v>
      </c>
      <c r="N178" s="20">
        <v>6.5646334933873387</v>
      </c>
    </row>
    <row r="179" spans="1:14" x14ac:dyDescent="0.25">
      <c r="A179" s="14">
        <v>376</v>
      </c>
      <c r="B179" s="19">
        <v>0.16136546596260654</v>
      </c>
      <c r="C179" s="5">
        <v>0.3502795363325934</v>
      </c>
      <c r="D179" s="5">
        <v>0.51602651215604323</v>
      </c>
      <c r="E179" s="5">
        <v>0.67687717975452744</v>
      </c>
      <c r="F179" s="5">
        <v>0.85896816511789753</v>
      </c>
      <c r="G179" s="5">
        <v>1.0275180350365327</v>
      </c>
      <c r="H179" s="5">
        <v>1.7034405448008232</v>
      </c>
      <c r="I179" s="5">
        <v>2.1336966419490633</v>
      </c>
      <c r="J179" s="5">
        <v>3.3832375054709294</v>
      </c>
      <c r="K179" s="5">
        <v>5.1728459887118277</v>
      </c>
      <c r="L179" s="5">
        <v>6.0638216583197098</v>
      </c>
      <c r="M179" s="5">
        <v>5.79317412396815</v>
      </c>
      <c r="N179" s="20">
        <v>7</v>
      </c>
    </row>
    <row r="180" spans="1:14" x14ac:dyDescent="0.25">
      <c r="A180" s="14">
        <v>377</v>
      </c>
      <c r="B180" s="19">
        <v>0.16614789469560434</v>
      </c>
      <c r="C180" s="5">
        <v>0.35725662957032728</v>
      </c>
      <c r="D180" s="5">
        <v>0.52473453864161246</v>
      </c>
      <c r="E180" s="5">
        <v>0.6799586911879878</v>
      </c>
      <c r="F180" s="5">
        <v>0.86361153377637156</v>
      </c>
      <c r="G180" s="5">
        <v>1.0306107620214433</v>
      </c>
      <c r="H180" s="5">
        <v>1.6750965634850359</v>
      </c>
      <c r="I180" s="5">
        <v>2.119994667676147</v>
      </c>
      <c r="J180" s="5">
        <v>3.3756147585797347</v>
      </c>
      <c r="K180" s="5">
        <v>5.1664277300074142</v>
      </c>
      <c r="L180" s="5">
        <v>6.0933057092787388</v>
      </c>
      <c r="M180" s="5">
        <v>5.9030899869919438</v>
      </c>
      <c r="N180" s="20">
        <v>6.9488474775526186</v>
      </c>
    </row>
    <row r="181" spans="1:14" x14ac:dyDescent="0.25">
      <c r="A181" s="14">
        <v>378</v>
      </c>
      <c r="B181" s="19">
        <v>0.16378911316642383</v>
      </c>
      <c r="C181" s="5">
        <v>0.35462069629123799</v>
      </c>
      <c r="D181" s="5">
        <v>0.52199944734044434</v>
      </c>
      <c r="E181" s="5">
        <v>0.67421379757825373</v>
      </c>
      <c r="F181" s="5">
        <v>0.85687920684794461</v>
      </c>
      <c r="G181" s="5">
        <v>1.0275410088497605</v>
      </c>
      <c r="H181" s="5">
        <v>1.6383516344920241</v>
      </c>
      <c r="I181" s="5">
        <v>2.0912360858136934</v>
      </c>
      <c r="J181" s="5">
        <v>3.3600655021711816</v>
      </c>
      <c r="K181" s="5">
        <v>5.1432711096171175</v>
      </c>
      <c r="L181" s="5">
        <v>6.1717701002703604</v>
      </c>
      <c r="M181" s="5">
        <v>6.5528419686577806</v>
      </c>
      <c r="N181" s="20">
        <v>6.9685915357483754</v>
      </c>
    </row>
    <row r="182" spans="1:14" x14ac:dyDescent="0.25">
      <c r="A182" s="14">
        <v>379</v>
      </c>
      <c r="B182" s="19">
        <v>0.16205379496466732</v>
      </c>
      <c r="C182" s="5">
        <v>0.34914524251074036</v>
      </c>
      <c r="D182" s="5">
        <v>0.51388675385088445</v>
      </c>
      <c r="E182" s="5">
        <v>0.66530069378886803</v>
      </c>
      <c r="F182" s="5">
        <v>0.84507614119034358</v>
      </c>
      <c r="G182" s="5">
        <v>1.0174091315460276</v>
      </c>
      <c r="H182" s="5">
        <v>1.5965168026661922</v>
      </c>
      <c r="I182" s="5">
        <v>2.0500052759473242</v>
      </c>
      <c r="J182" s="5">
        <v>3.3309591003459018</v>
      </c>
      <c r="K182" s="5">
        <v>5.1029229967905794</v>
      </c>
      <c r="L182" s="5">
        <v>6.3802108942761597</v>
      </c>
      <c r="M182" s="5">
        <v>6.9208187539523749</v>
      </c>
      <c r="N182" s="20">
        <v>7.1870866433571443</v>
      </c>
    </row>
    <row r="183" spans="1:14" x14ac:dyDescent="0.25">
      <c r="A183" s="14">
        <v>380</v>
      </c>
      <c r="B183" s="19">
        <v>0.15743848548572675</v>
      </c>
      <c r="C183" s="5">
        <v>0.33965070599593528</v>
      </c>
      <c r="D183" s="5">
        <v>0.50060290464243873</v>
      </c>
      <c r="E183" s="5">
        <v>0.65279891335141982</v>
      </c>
      <c r="F183" s="5">
        <v>0.8281646268036994</v>
      </c>
      <c r="G183" s="5">
        <v>1.000676495114267</v>
      </c>
      <c r="H183" s="5">
        <v>1.5527502595347429</v>
      </c>
      <c r="I183" s="5">
        <v>2.0005671244281111</v>
      </c>
      <c r="J183" s="5">
        <v>3.2887891081171339</v>
      </c>
      <c r="K183" s="5">
        <v>5.0118871597316481</v>
      </c>
      <c r="L183" s="5">
        <v>6.3836999197950544</v>
      </c>
      <c r="M183" s="5">
        <v>7.6989700043360187</v>
      </c>
      <c r="N183" s="20">
        <v>7.5606673061697371</v>
      </c>
    </row>
    <row r="184" spans="1:14" x14ac:dyDescent="0.25">
      <c r="A184" s="14">
        <v>381</v>
      </c>
      <c r="B184" s="19">
        <v>0.15471631396221625</v>
      </c>
      <c r="C184" s="5">
        <v>0.32976664290858726</v>
      </c>
      <c r="D184" s="5">
        <v>0.48535044417729117</v>
      </c>
      <c r="E184" s="5">
        <v>0.63994499253413606</v>
      </c>
      <c r="F184" s="5">
        <v>0.80969302315077374</v>
      </c>
      <c r="G184" s="5">
        <v>0.97879012082261241</v>
      </c>
      <c r="H184" s="5">
        <v>1.5086417619026971</v>
      </c>
      <c r="I184" s="5">
        <v>1.947184006165215</v>
      </c>
      <c r="J184" s="5">
        <v>3.2355274600178894</v>
      </c>
      <c r="K184" s="5">
        <v>4.9131659082540189</v>
      </c>
      <c r="L184" s="5">
        <v>6.4559319556497243</v>
      </c>
      <c r="M184" s="5">
        <v>7.5228787452803374</v>
      </c>
      <c r="N184" s="20">
        <v>7.4259687322722812</v>
      </c>
    </row>
    <row r="185" spans="1:14" x14ac:dyDescent="0.25">
      <c r="A185" s="14">
        <v>382</v>
      </c>
      <c r="B185" s="19">
        <v>0.14925037338522323</v>
      </c>
      <c r="C185" s="5">
        <v>0.31676501473508534</v>
      </c>
      <c r="D185" s="5">
        <v>0.46660294153715115</v>
      </c>
      <c r="E185" s="5">
        <v>0.62329494350546677</v>
      </c>
      <c r="F185" s="5">
        <v>0.78748645560356834</v>
      </c>
      <c r="G185" s="5">
        <v>0.95357724050268355</v>
      </c>
      <c r="H185" s="5">
        <v>1.4659072098443089</v>
      </c>
      <c r="I185" s="5">
        <v>1.8934414324134039</v>
      </c>
      <c r="J185" s="5">
        <v>3.1750090438261291</v>
      </c>
      <c r="K185" s="5">
        <v>4.8114463799459299</v>
      </c>
      <c r="L185" s="5">
        <v>6.4642844516598226</v>
      </c>
      <c r="M185" s="5">
        <v>6.5686362358410131</v>
      </c>
      <c r="N185" s="20">
        <v>7.0518316382728683</v>
      </c>
    </row>
    <row r="186" spans="1:14" x14ac:dyDescent="0.25">
      <c r="A186" s="14">
        <v>383</v>
      </c>
      <c r="B186" s="19">
        <v>0.14417396049335202</v>
      </c>
      <c r="C186" s="5">
        <v>0.30360412407149207</v>
      </c>
      <c r="D186" s="5">
        <v>0.44721994446832336</v>
      </c>
      <c r="E186" s="5">
        <v>0.60741644211761681</v>
      </c>
      <c r="F186" s="5">
        <v>0.76471162725642794</v>
      </c>
      <c r="G186" s="5">
        <v>0.92693771594933327</v>
      </c>
      <c r="H186" s="5">
        <v>1.4255261318871562</v>
      </c>
      <c r="I186" s="5">
        <v>1.8413072210821855</v>
      </c>
      <c r="J186" s="5">
        <v>3.1113619186945982</v>
      </c>
      <c r="K186" s="5">
        <v>4.7132442980249927</v>
      </c>
      <c r="L186" s="5">
        <v>6.4015739283739386</v>
      </c>
      <c r="M186" s="5">
        <v>7.3010299956639813</v>
      </c>
      <c r="N186" s="20">
        <v>7.0518316382728683</v>
      </c>
    </row>
    <row r="187" spans="1:14" x14ac:dyDescent="0.25">
      <c r="A187" s="14">
        <v>384</v>
      </c>
      <c r="B187" s="19">
        <v>0.13501500160805013</v>
      </c>
      <c r="C187" s="5">
        <v>0.2880100572693533</v>
      </c>
      <c r="D187" s="5">
        <v>0.42643337147780613</v>
      </c>
      <c r="E187" s="5">
        <v>0.5885808291773954</v>
      </c>
      <c r="F187" s="5">
        <v>0.74005824836749168</v>
      </c>
      <c r="G187" s="5">
        <v>0.90033644205173069</v>
      </c>
      <c r="H187" s="5">
        <v>1.38740577360004</v>
      </c>
      <c r="I187" s="5">
        <v>1.7919254582627349</v>
      </c>
      <c r="J187" s="5">
        <v>3.0474190280224573</v>
      </c>
      <c r="K187" s="5">
        <v>4.6190655366692983</v>
      </c>
      <c r="L187" s="5">
        <v>6.1528390052487874</v>
      </c>
      <c r="M187" s="5">
        <v>6.6197887582883936</v>
      </c>
      <c r="N187" s="20">
        <v>7.2403321553103694</v>
      </c>
    </row>
    <row r="188" spans="1:14" x14ac:dyDescent="0.25">
      <c r="A188" s="14">
        <v>385</v>
      </c>
      <c r="B188" s="19">
        <v>0.13028838600716144</v>
      </c>
      <c r="C188" s="5">
        <v>0.2753515507136593</v>
      </c>
      <c r="D188" s="5">
        <v>0.40867534626693258</v>
      </c>
      <c r="E188" s="5">
        <v>0.5715274631946502</v>
      </c>
      <c r="F188" s="5">
        <v>0.7174211050242153</v>
      </c>
      <c r="G188" s="5">
        <v>0.87483919494379758</v>
      </c>
      <c r="H188" s="5">
        <v>1.3522661495331514</v>
      </c>
      <c r="I188" s="5">
        <v>1.7455164824101403</v>
      </c>
      <c r="J188" s="5">
        <v>2.9861029279228246</v>
      </c>
      <c r="K188" s="5">
        <v>4.527584832562833</v>
      </c>
      <c r="L188" s="5">
        <v>5.9928199914588767</v>
      </c>
      <c r="M188" s="5">
        <v>6.8860566476931631</v>
      </c>
      <c r="N188" s="20">
        <v>7.5413621509743507</v>
      </c>
    </row>
    <row r="189" spans="1:14" x14ac:dyDescent="0.25">
      <c r="A189" s="14">
        <v>386</v>
      </c>
      <c r="B189" s="19">
        <v>0.12553862187428175</v>
      </c>
      <c r="C189" s="5">
        <v>0.26392922914561001</v>
      </c>
      <c r="D189" s="5">
        <v>0.39238249483195997</v>
      </c>
      <c r="E189" s="5">
        <v>0.55710466763900468</v>
      </c>
      <c r="F189" s="5">
        <v>0.69786983644835354</v>
      </c>
      <c r="G189" s="5">
        <v>0.85086548290383823</v>
      </c>
      <c r="H189" s="5">
        <v>1.3204644365072842</v>
      </c>
      <c r="I189" s="5">
        <v>1.7021646455167383</v>
      </c>
      <c r="J189" s="5">
        <v>2.9268953471775645</v>
      </c>
      <c r="K189" s="5">
        <v>4.4390576879366748</v>
      </c>
      <c r="L189" s="5">
        <v>5.848731302801184</v>
      </c>
      <c r="M189" s="5">
        <v>7.6989700043360187</v>
      </c>
      <c r="N189" s="20">
        <v>8</v>
      </c>
    </row>
    <row r="190" spans="1:14" x14ac:dyDescent="0.25">
      <c r="A190" s="14">
        <v>387</v>
      </c>
      <c r="B190" s="19">
        <v>0.12366720209039138</v>
      </c>
      <c r="C190" s="5">
        <v>0.25585813852128042</v>
      </c>
      <c r="D190" s="5">
        <v>0.38006837690792789</v>
      </c>
      <c r="E190" s="5">
        <v>0.54660271055755461</v>
      </c>
      <c r="F190" s="5">
        <v>0.68163132847462593</v>
      </c>
      <c r="G190" s="5">
        <v>0.82832985708107099</v>
      </c>
      <c r="H190" s="5">
        <v>1.2918407327216546</v>
      </c>
      <c r="I190" s="5">
        <v>1.6620541357540775</v>
      </c>
      <c r="J190" s="5">
        <v>2.8704948607838432</v>
      </c>
      <c r="K190" s="5">
        <v>4.3547415554151296</v>
      </c>
      <c r="L190" s="5">
        <v>5.7772835288524167</v>
      </c>
      <c r="M190" s="5">
        <v>7.3010299956639813</v>
      </c>
      <c r="N190" s="20">
        <v>7.346787486224656</v>
      </c>
    </row>
    <row r="191" spans="1:14" x14ac:dyDescent="0.25">
      <c r="A191" s="14">
        <v>388</v>
      </c>
      <c r="B191" s="19">
        <v>0.11971628438323181</v>
      </c>
      <c r="C191" s="5">
        <v>0.24578359806449568</v>
      </c>
      <c r="D191" s="5">
        <v>0.36590221947594731</v>
      </c>
      <c r="E191" s="5">
        <v>0.53337529985772481</v>
      </c>
      <c r="F191" s="5">
        <v>0.66382640130924842</v>
      </c>
      <c r="G191" s="5">
        <v>0.80726973988912276</v>
      </c>
      <c r="H191" s="5">
        <v>1.2659578203459267</v>
      </c>
      <c r="I191" s="5">
        <v>1.6256094377003947</v>
      </c>
      <c r="J191" s="5">
        <v>2.8166807976385333</v>
      </c>
      <c r="K191" s="5">
        <v>4.2743333396858212</v>
      </c>
      <c r="L191" s="5">
        <v>5.6826325109591549</v>
      </c>
      <c r="M191" s="5">
        <v>6.9586073148417746</v>
      </c>
      <c r="N191" s="20">
        <v>7.1037494375383616</v>
      </c>
    </row>
    <row r="192" spans="1:14" x14ac:dyDescent="0.25">
      <c r="A192" s="14">
        <v>389</v>
      </c>
      <c r="B192" s="19">
        <v>0.11596430753865103</v>
      </c>
      <c r="C192" s="5">
        <v>0.23879785464450584</v>
      </c>
      <c r="D192" s="5">
        <v>0.35494524932941424</v>
      </c>
      <c r="E192" s="5">
        <v>0.52244566495849154</v>
      </c>
      <c r="F192" s="5">
        <v>0.6494849683376277</v>
      </c>
      <c r="G192" s="5">
        <v>0.78795003946560827</v>
      </c>
      <c r="H192" s="5">
        <v>1.242785015588926</v>
      </c>
      <c r="I192" s="5">
        <v>1.5932881038455076</v>
      </c>
      <c r="J192" s="5">
        <v>2.765362940111121</v>
      </c>
      <c r="K192" s="5">
        <v>4.2009352806489915</v>
      </c>
      <c r="L192" s="5">
        <v>5.604381845083199</v>
      </c>
      <c r="M192" s="5">
        <v>8</v>
      </c>
      <c r="N192" s="20">
        <v>7.1549019599857431</v>
      </c>
    </row>
    <row r="193" spans="1:14" x14ac:dyDescent="0.25">
      <c r="A193" s="14">
        <v>390</v>
      </c>
      <c r="B193" s="19">
        <v>0.11061548683255272</v>
      </c>
      <c r="C193" s="5">
        <v>0.22999167560485151</v>
      </c>
      <c r="D193" s="5">
        <v>0.34329941826690735</v>
      </c>
      <c r="E193" s="5">
        <v>0.51111522874959081</v>
      </c>
      <c r="F193" s="5">
        <v>0.63435617963523694</v>
      </c>
      <c r="G193" s="5">
        <v>0.77069668803729774</v>
      </c>
      <c r="H193" s="5">
        <v>1.222194718467654</v>
      </c>
      <c r="I193" s="5">
        <v>1.5648392410359291</v>
      </c>
      <c r="J193" s="5">
        <v>2.7176966838184242</v>
      </c>
      <c r="K193" s="5">
        <v>4.1327879193843833</v>
      </c>
      <c r="L193" s="5">
        <v>5.4998554999264169</v>
      </c>
      <c r="M193" s="5">
        <v>6.431798275933005</v>
      </c>
      <c r="N193" s="20">
        <v>7.2128939069634299</v>
      </c>
    </row>
    <row r="194" spans="1:14" x14ac:dyDescent="0.25">
      <c r="A194" s="14">
        <v>391</v>
      </c>
      <c r="B194" s="19">
        <v>0.10900693897364257</v>
      </c>
      <c r="C194" s="5">
        <v>0.22420986988518948</v>
      </c>
      <c r="D194" s="5">
        <v>0.33473703984109732</v>
      </c>
      <c r="E194" s="5">
        <v>0.50122920180139097</v>
      </c>
      <c r="F194" s="5">
        <v>0.62102660687758948</v>
      </c>
      <c r="G194" s="5">
        <v>0.75558788730549054</v>
      </c>
      <c r="H194" s="5">
        <v>1.2037470780706139</v>
      </c>
      <c r="I194" s="5">
        <v>1.5395160278430098</v>
      </c>
      <c r="J194" s="5">
        <v>2.6745335977838773</v>
      </c>
      <c r="K194" s="5">
        <v>4.0712799307092773</v>
      </c>
      <c r="L194" s="5">
        <v>5.414539270491499</v>
      </c>
      <c r="M194" s="5">
        <v>7.2218487496163561</v>
      </c>
      <c r="N194" s="20">
        <v>7.3010299956639813</v>
      </c>
    </row>
    <row r="195" spans="1:14" x14ac:dyDescent="0.25">
      <c r="A195" s="14">
        <v>392</v>
      </c>
      <c r="B195" s="19">
        <v>0.10675050824607363</v>
      </c>
      <c r="C195" s="5">
        <v>0.21883954014203849</v>
      </c>
      <c r="D195" s="5">
        <v>0.32764357802024741</v>
      </c>
      <c r="E195" s="5">
        <v>0.49322176217661412</v>
      </c>
      <c r="F195" s="5">
        <v>0.61011644269870069</v>
      </c>
      <c r="G195" s="5">
        <v>0.74232750577601347</v>
      </c>
      <c r="H195" s="5">
        <v>1.1874793116514091</v>
      </c>
      <c r="I195" s="5">
        <v>1.5165422420843404</v>
      </c>
      <c r="J195" s="5">
        <v>2.6354984082187123</v>
      </c>
      <c r="K195" s="5">
        <v>4.0151127989356725</v>
      </c>
      <c r="L195" s="5">
        <v>5.3328581694122441</v>
      </c>
      <c r="M195" s="5">
        <v>6.6777807052660805</v>
      </c>
      <c r="N195" s="20">
        <v>7.3590219426416681</v>
      </c>
    </row>
    <row r="196" spans="1:14" x14ac:dyDescent="0.25">
      <c r="A196" s="14">
        <v>393</v>
      </c>
      <c r="B196" s="19">
        <v>0.10741326982148659</v>
      </c>
      <c r="C196" s="5">
        <v>0.21662072795217571</v>
      </c>
      <c r="D196" s="5">
        <v>0.3242141489444797</v>
      </c>
      <c r="E196" s="5">
        <v>0.48916846619139631</v>
      </c>
      <c r="F196" s="5">
        <v>0.60394573644975724</v>
      </c>
      <c r="G196" s="5">
        <v>0.73041529618222945</v>
      </c>
      <c r="H196" s="5">
        <v>1.1731250936065458</v>
      </c>
      <c r="I196" s="5">
        <v>1.495531765436918</v>
      </c>
      <c r="J196" s="5">
        <v>2.5997009521063745</v>
      </c>
      <c r="K196" s="5">
        <v>3.9631981796954618</v>
      </c>
      <c r="L196" s="5">
        <v>5.2708352103072302</v>
      </c>
      <c r="M196" s="5">
        <v>6.4948500216800937</v>
      </c>
      <c r="N196" s="20">
        <v>7.0969100130080562</v>
      </c>
    </row>
    <row r="197" spans="1:14" x14ac:dyDescent="0.25">
      <c r="A197" s="14">
        <v>394</v>
      </c>
      <c r="B197" s="19">
        <v>0.10590433120429332</v>
      </c>
      <c r="C197" s="5">
        <v>0.21262988754600506</v>
      </c>
      <c r="D197" s="5">
        <v>0.3181445799502865</v>
      </c>
      <c r="E197" s="5">
        <v>0.48233007813073892</v>
      </c>
      <c r="F197" s="5">
        <v>0.59485034425707095</v>
      </c>
      <c r="G197" s="5">
        <v>0.71938550821259295</v>
      </c>
      <c r="H197" s="5">
        <v>1.16013299020409</v>
      </c>
      <c r="I197" s="5">
        <v>1.4768263241394282</v>
      </c>
      <c r="J197" s="5">
        <v>2.5662056399268356</v>
      </c>
      <c r="K197" s="5">
        <v>3.9152807679887025</v>
      </c>
      <c r="L197" s="5">
        <v>5.2187236901688872</v>
      </c>
      <c r="M197" s="5">
        <v>6.3372421683184257</v>
      </c>
      <c r="N197" s="20">
        <v>6.846185135655471</v>
      </c>
    </row>
    <row r="198" spans="1:14" x14ac:dyDescent="0.25">
      <c r="A198" s="14">
        <v>395</v>
      </c>
      <c r="B198" s="19">
        <v>0.10371984034393382</v>
      </c>
      <c r="C198" s="5">
        <v>0.20930895007641709</v>
      </c>
      <c r="D198" s="5">
        <v>0.31355259624786286</v>
      </c>
      <c r="E198" s="5">
        <v>0.47621614464355128</v>
      </c>
      <c r="F198" s="5">
        <v>0.5874882237499619</v>
      </c>
      <c r="G198" s="5">
        <v>0.70939131355310481</v>
      </c>
      <c r="H198" s="5">
        <v>1.1487171744608433</v>
      </c>
      <c r="I198" s="5">
        <v>1.4606112910908677</v>
      </c>
      <c r="J198" s="5">
        <v>2.5347693761085095</v>
      </c>
      <c r="K198" s="5">
        <v>3.870546424415628</v>
      </c>
      <c r="L198" s="5">
        <v>5.1649438982798834</v>
      </c>
      <c r="M198" s="5">
        <v>6.9208187539523749</v>
      </c>
      <c r="N198" s="20">
        <v>6.8616973018337184</v>
      </c>
    </row>
    <row r="199" spans="1:14" x14ac:dyDescent="0.25">
      <c r="A199" s="14">
        <v>396</v>
      </c>
      <c r="B199" s="19">
        <v>9.9421959241265706E-2</v>
      </c>
      <c r="C199" s="5">
        <v>0.20527277370428809</v>
      </c>
      <c r="D199" s="5">
        <v>0.3075826971031036</v>
      </c>
      <c r="E199" s="5">
        <v>0.46932818139870214</v>
      </c>
      <c r="F199" s="5">
        <v>0.57895938131911284</v>
      </c>
      <c r="G199" s="5">
        <v>0.70069616067525753</v>
      </c>
      <c r="H199" s="5">
        <v>1.1391614256459777</v>
      </c>
      <c r="I199" s="5">
        <v>1.4466889552682702</v>
      </c>
      <c r="J199" s="5">
        <v>2.5052741459210206</v>
      </c>
      <c r="K199" s="5">
        <v>3.8301688897084505</v>
      </c>
      <c r="L199" s="5">
        <v>5.106608350163496</v>
      </c>
      <c r="M199" s="5">
        <v>6.356547323513813</v>
      </c>
      <c r="N199" s="20">
        <v>6.8312079796858178</v>
      </c>
    </row>
    <row r="200" spans="1:14" x14ac:dyDescent="0.25">
      <c r="A200" s="14">
        <v>397</v>
      </c>
      <c r="B200" s="19">
        <v>9.8799143862849492E-2</v>
      </c>
      <c r="C200" s="5">
        <v>0.20177822290293482</v>
      </c>
      <c r="D200" s="5">
        <v>0.30492539141538466</v>
      </c>
      <c r="E200" s="5">
        <v>0.46398684209501112</v>
      </c>
      <c r="F200" s="5">
        <v>0.57214416561789316</v>
      </c>
      <c r="G200" s="5">
        <v>0.69330203712868144</v>
      </c>
      <c r="H200" s="5">
        <v>1.1311571968058196</v>
      </c>
      <c r="I200" s="5">
        <v>1.434303791194518</v>
      </c>
      <c r="J200" s="5">
        <v>2.4789814068829599</v>
      </c>
      <c r="K200" s="5">
        <v>3.7935789347620115</v>
      </c>
      <c r="L200" s="5">
        <v>5.0462403082667713</v>
      </c>
      <c r="M200" s="5">
        <v>6.2441251443275085</v>
      </c>
      <c r="N200" s="20">
        <v>6.9440485946708499</v>
      </c>
    </row>
    <row r="201" spans="1:14" x14ac:dyDescent="0.25">
      <c r="A201" s="14">
        <v>398</v>
      </c>
      <c r="B201" s="19">
        <v>9.7855224201928825E-2</v>
      </c>
      <c r="C201" s="5">
        <v>0.19989005308840846</v>
      </c>
      <c r="D201" s="5">
        <v>0.30169978435238354</v>
      </c>
      <c r="E201" s="5">
        <v>0.46030236517920503</v>
      </c>
      <c r="F201" s="5">
        <v>0.56675194634829751</v>
      </c>
      <c r="G201" s="5">
        <v>0.68692978036362395</v>
      </c>
      <c r="H201" s="5">
        <v>1.1241762351548839</v>
      </c>
      <c r="I201" s="5">
        <v>1.4232162609138386</v>
      </c>
      <c r="J201" s="5">
        <v>2.4552471382207419</v>
      </c>
      <c r="K201" s="5">
        <v>3.7590432801842395</v>
      </c>
      <c r="L201" s="5">
        <v>4.9953919145227035</v>
      </c>
      <c r="M201" s="5">
        <v>6.1549019599857431</v>
      </c>
      <c r="N201" s="20">
        <v>7.0770151842911169</v>
      </c>
    </row>
    <row r="202" spans="1:14" x14ac:dyDescent="0.25">
      <c r="A202" s="14">
        <v>399</v>
      </c>
      <c r="B202" s="19">
        <v>0.10007171949472364</v>
      </c>
      <c r="C202" s="5">
        <v>0.20124158860219671</v>
      </c>
      <c r="D202" s="5">
        <v>0.30252483277829073</v>
      </c>
      <c r="E202" s="5">
        <v>0.45972754731223853</v>
      </c>
      <c r="F202" s="5">
        <v>0.56539813652342596</v>
      </c>
      <c r="G202" s="5">
        <v>0.68127408177290438</v>
      </c>
      <c r="H202" s="5">
        <v>1.1185587535516957</v>
      </c>
      <c r="I202" s="5">
        <v>1.4137454567980372</v>
      </c>
      <c r="J202" s="5">
        <v>2.4331486426963207</v>
      </c>
      <c r="K202" s="5">
        <v>3.727122270438326</v>
      </c>
      <c r="L202" s="5">
        <v>4.9531148091622903</v>
      </c>
      <c r="M202" s="5">
        <v>6.1938200260161125</v>
      </c>
      <c r="N202" s="20">
        <v>7.0901766303490881</v>
      </c>
    </row>
    <row r="203" spans="1:14" x14ac:dyDescent="0.25">
      <c r="A203" s="14">
        <v>400</v>
      </c>
      <c r="B203" s="19">
        <v>0.10037808227684054</v>
      </c>
      <c r="C203" s="5">
        <v>0.19999098479723199</v>
      </c>
      <c r="D203" s="5">
        <v>0.30108930175605236</v>
      </c>
      <c r="E203" s="5">
        <v>0.4564625088557086</v>
      </c>
      <c r="F203" s="5">
        <v>0.56183232842961239</v>
      </c>
      <c r="G203" s="5">
        <v>0.67623036980551054</v>
      </c>
      <c r="H203" s="5">
        <v>1.1148199528768774</v>
      </c>
      <c r="I203" s="5">
        <v>1.4061685515326943</v>
      </c>
      <c r="J203" s="5">
        <v>2.4121226064003465</v>
      </c>
      <c r="K203" s="5">
        <v>3.6980950662947656</v>
      </c>
      <c r="L203" s="5">
        <v>4.9216639166426441</v>
      </c>
      <c r="M203" s="5">
        <v>6.1611509092627443</v>
      </c>
      <c r="N203" s="20">
        <v>7.010995384301463</v>
      </c>
    </row>
    <row r="204" spans="1:14" x14ac:dyDescent="0.25">
      <c r="A204" s="14">
        <v>401</v>
      </c>
      <c r="B204" s="19">
        <v>0.10010991210644116</v>
      </c>
      <c r="C204" s="5">
        <v>0.19983192599031185</v>
      </c>
      <c r="D204" s="5">
        <v>0.30058260199153614</v>
      </c>
      <c r="E204" s="5">
        <v>0.45496248862399369</v>
      </c>
      <c r="F204" s="5">
        <v>0.55885817822359229</v>
      </c>
      <c r="G204" s="5">
        <v>0.6719070098659925</v>
      </c>
      <c r="H204" s="5">
        <v>1.1122331132298753</v>
      </c>
      <c r="I204" s="5">
        <v>1.4004774619710318</v>
      </c>
      <c r="J204" s="5">
        <v>2.393203530635398</v>
      </c>
      <c r="K204" s="5">
        <v>3.6732136898016048</v>
      </c>
      <c r="L204" s="5">
        <v>4.8941493256148565</v>
      </c>
      <c r="M204" s="5">
        <v>6.3098039199714862</v>
      </c>
      <c r="N204" s="20">
        <v>7.0642408962546881</v>
      </c>
    </row>
    <row r="205" spans="1:14" x14ac:dyDescent="0.25">
      <c r="A205" s="14">
        <v>402</v>
      </c>
      <c r="B205" s="19">
        <v>9.7357615762743141E-2</v>
      </c>
      <c r="C205" s="5">
        <v>0.19860115616637208</v>
      </c>
      <c r="D205" s="5">
        <v>0.29860058223251612</v>
      </c>
      <c r="E205" s="5">
        <v>0.4518844226074934</v>
      </c>
      <c r="F205" s="5">
        <v>0.55524514272350045</v>
      </c>
      <c r="G205" s="5">
        <v>0.66859192482677554</v>
      </c>
      <c r="H205" s="5">
        <v>1.1102859789215178</v>
      </c>
      <c r="I205" s="5">
        <v>1.3965280866768848</v>
      </c>
      <c r="J205" s="5">
        <v>2.3768513669440918</v>
      </c>
      <c r="K205" s="5">
        <v>3.6517016222048562</v>
      </c>
      <c r="L205" s="5">
        <v>4.8662481479470507</v>
      </c>
      <c r="M205" s="5">
        <v>6.0969100130080562</v>
      </c>
      <c r="N205" s="20">
        <v>7.0901766303490881</v>
      </c>
    </row>
    <row r="206" spans="1:14" x14ac:dyDescent="0.25">
      <c r="A206" s="14">
        <v>403</v>
      </c>
      <c r="B206" s="19">
        <v>9.7538772623261244E-2</v>
      </c>
      <c r="C206" s="5">
        <v>0.19704467745959517</v>
      </c>
      <c r="D206" s="5">
        <v>0.29863889371944535</v>
      </c>
      <c r="E206" s="5">
        <v>0.44849476620959211</v>
      </c>
      <c r="F206" s="5">
        <v>0.55278270492985981</v>
      </c>
      <c r="G206" s="5">
        <v>0.66641694314946909</v>
      </c>
      <c r="H206" s="5">
        <v>1.1090715482162026</v>
      </c>
      <c r="I206" s="5">
        <v>1.3940755891703374</v>
      </c>
      <c r="J206" s="5">
        <v>2.3625449623956558</v>
      </c>
      <c r="K206" s="5">
        <v>3.6329610618441319</v>
      </c>
      <c r="L206" s="5">
        <v>4.8360438421496736</v>
      </c>
      <c r="M206" s="5">
        <v>6.0222763947111524</v>
      </c>
      <c r="N206" s="20">
        <v>7.3233063903751336</v>
      </c>
    </row>
    <row r="207" spans="1:14" x14ac:dyDescent="0.25">
      <c r="A207" s="14">
        <v>404</v>
      </c>
      <c r="B207" s="19">
        <v>9.7238050914718641E-2</v>
      </c>
      <c r="C207" s="5">
        <v>0.19661050639872571</v>
      </c>
      <c r="D207" s="5">
        <v>0.29894549939093229</v>
      </c>
      <c r="E207" s="5">
        <v>0.44703026887013986</v>
      </c>
      <c r="F207" s="5">
        <v>0.55119974501803981</v>
      </c>
      <c r="G207" s="5">
        <v>0.66517608012578711</v>
      </c>
      <c r="H207" s="5">
        <v>1.1089038160070237</v>
      </c>
      <c r="I207" s="5">
        <v>1.3925426772825624</v>
      </c>
      <c r="J207" s="5">
        <v>2.350367598637392</v>
      </c>
      <c r="K207" s="5">
        <v>3.6169689921840362</v>
      </c>
      <c r="L207" s="5">
        <v>4.8122912196141243</v>
      </c>
      <c r="M207" s="5">
        <v>6.0132282657337548</v>
      </c>
      <c r="N207" s="20">
        <v>8.1249387366082999</v>
      </c>
    </row>
    <row r="208" spans="1:14" x14ac:dyDescent="0.25">
      <c r="A208" s="14">
        <v>405</v>
      </c>
      <c r="B208" s="19">
        <v>9.9789065167987884E-2</v>
      </c>
      <c r="C208" s="5">
        <v>0.20018239117616465</v>
      </c>
      <c r="D208" s="5">
        <v>0.30260710308866695</v>
      </c>
      <c r="E208" s="5">
        <v>0.44996305676228399</v>
      </c>
      <c r="F208" s="5">
        <v>0.55301578583980404</v>
      </c>
      <c r="G208" s="5">
        <v>0.66451359026796508</v>
      </c>
      <c r="H208" s="5">
        <v>1.1090903814156079</v>
      </c>
      <c r="I208" s="5">
        <v>1.3912815003457784</v>
      </c>
      <c r="J208" s="5">
        <v>2.3404780435673653</v>
      </c>
      <c r="K208" s="5">
        <v>3.6027960141971986</v>
      </c>
      <c r="L208" s="5">
        <v>4.7930843071305818</v>
      </c>
      <c r="M208" s="5">
        <v>5.9956786262173578</v>
      </c>
      <c r="N208" s="20">
        <v>7.4406919890929872</v>
      </c>
    </row>
    <row r="209" spans="1:14" x14ac:dyDescent="0.25">
      <c r="A209" s="14">
        <v>406</v>
      </c>
      <c r="B209" s="19">
        <v>9.9295640169342947E-2</v>
      </c>
      <c r="C209" s="5">
        <v>0.20084137406878758</v>
      </c>
      <c r="D209" s="5">
        <v>0.30337669465176265</v>
      </c>
      <c r="E209" s="5">
        <v>0.44988087338536747</v>
      </c>
      <c r="F209" s="5">
        <v>0.55265571532972435</v>
      </c>
      <c r="G209" s="5">
        <v>0.66410310049699273</v>
      </c>
      <c r="H209" s="5">
        <v>1.1091473605950997</v>
      </c>
      <c r="I209" s="5">
        <v>1.3904681606839444</v>
      </c>
      <c r="J209" s="5">
        <v>2.3317930569648846</v>
      </c>
      <c r="K209" s="5">
        <v>3.589700888568931</v>
      </c>
      <c r="L209" s="5">
        <v>4.7795433082062955</v>
      </c>
      <c r="M209" s="5">
        <v>6.0043648054024503</v>
      </c>
      <c r="N209" s="20">
        <v>7.7569619513137056</v>
      </c>
    </row>
    <row r="210" spans="1:14" x14ac:dyDescent="0.25">
      <c r="A210" s="14">
        <v>407</v>
      </c>
      <c r="B210" s="19">
        <v>0.10052501943052528</v>
      </c>
      <c r="C210" s="5">
        <v>0.20130663657818648</v>
      </c>
      <c r="D210" s="5">
        <v>0.30443007263060456</v>
      </c>
      <c r="E210" s="5">
        <v>0.44913020097281503</v>
      </c>
      <c r="F210" s="5">
        <v>0.55215812611759607</v>
      </c>
      <c r="G210" s="5">
        <v>0.66386913354725618</v>
      </c>
      <c r="H210" s="5">
        <v>1.1092714788038098</v>
      </c>
      <c r="I210" s="5">
        <v>1.3903557973387279</v>
      </c>
      <c r="J210" s="5">
        <v>2.323449045252747</v>
      </c>
      <c r="K210" s="5">
        <v>3.5775360187386522</v>
      </c>
      <c r="L210" s="5">
        <v>4.7657358756212105</v>
      </c>
      <c r="M210" s="5">
        <v>6.1426675035687319</v>
      </c>
      <c r="N210" s="20">
        <v>8.6020599913279625</v>
      </c>
    </row>
    <row r="211" spans="1:14" x14ac:dyDescent="0.25">
      <c r="A211" s="14">
        <v>408</v>
      </c>
      <c r="B211" s="19">
        <v>9.8388781552261675E-2</v>
      </c>
      <c r="C211" s="5">
        <v>0.20090739633428817</v>
      </c>
      <c r="D211" s="5">
        <v>0.30304494795744152</v>
      </c>
      <c r="E211" s="5">
        <v>0.44708486133563308</v>
      </c>
      <c r="F211" s="5">
        <v>0.55035258917089513</v>
      </c>
      <c r="G211" s="5">
        <v>0.66389295837687934</v>
      </c>
      <c r="H211" s="5">
        <v>1.1092152372721487</v>
      </c>
      <c r="I211" s="5">
        <v>1.3909513923174017</v>
      </c>
      <c r="J211" s="5">
        <v>2.3152572417785398</v>
      </c>
      <c r="K211" s="5">
        <v>3.5678327305574116</v>
      </c>
      <c r="L211" s="5">
        <v>4.7525995457051087</v>
      </c>
      <c r="M211" s="5">
        <v>6.1135092748275177</v>
      </c>
      <c r="N211" s="20">
        <v>8.1249387366082999</v>
      </c>
    </row>
    <row r="212" spans="1:14" x14ac:dyDescent="0.25">
      <c r="A212" s="14">
        <v>409</v>
      </c>
      <c r="B212" s="19">
        <v>9.7616337317597002E-2</v>
      </c>
      <c r="C212" s="5">
        <v>0.20062155469824253</v>
      </c>
      <c r="D212" s="5">
        <v>0.30521127103127804</v>
      </c>
      <c r="E212" s="5">
        <v>0.44656734380700458</v>
      </c>
      <c r="F212" s="5">
        <v>0.55009735406802485</v>
      </c>
      <c r="G212" s="5">
        <v>0.66423851865440831</v>
      </c>
      <c r="H212" s="5">
        <v>1.1089162890348516</v>
      </c>
      <c r="I212" s="5">
        <v>1.3913597740756185</v>
      </c>
      <c r="J212" s="5">
        <v>2.3088424466654081</v>
      </c>
      <c r="K212" s="5">
        <v>3.5593690026208336</v>
      </c>
      <c r="L212" s="5">
        <v>4.7404856773896276</v>
      </c>
      <c r="M212" s="5">
        <v>6</v>
      </c>
      <c r="N212" s="20">
        <v>7.5413621509743507</v>
      </c>
    </row>
    <row r="213" spans="1:14" x14ac:dyDescent="0.25">
      <c r="A213" s="14">
        <v>410</v>
      </c>
      <c r="B213" s="19">
        <v>9.8734909065878923E-2</v>
      </c>
      <c r="C213" s="5">
        <v>0.20167208080402182</v>
      </c>
      <c r="D213" s="5">
        <v>0.30667492453725476</v>
      </c>
      <c r="E213" s="5">
        <v>0.44725500643721011</v>
      </c>
      <c r="F213" s="5">
        <v>0.5510129208436797</v>
      </c>
      <c r="G213" s="5">
        <v>0.66476773528285305</v>
      </c>
      <c r="H213" s="5">
        <v>1.108169599246523</v>
      </c>
      <c r="I213" s="5">
        <v>1.3909637741266732</v>
      </c>
      <c r="J213" s="5">
        <v>2.3032962560813672</v>
      </c>
      <c r="K213" s="5">
        <v>3.551273078642478</v>
      </c>
      <c r="L213" s="5">
        <v>4.7283906986211681</v>
      </c>
      <c r="M213" s="5">
        <v>5.8827287043442356</v>
      </c>
      <c r="N213" s="20">
        <v>7.2403321553103694</v>
      </c>
    </row>
    <row r="214" spans="1:14" x14ac:dyDescent="0.25">
      <c r="A214" s="14">
        <v>411</v>
      </c>
      <c r="B214" s="19">
        <v>0.10202351370169721</v>
      </c>
      <c r="C214" s="5">
        <v>0.2047820544416166</v>
      </c>
      <c r="D214" s="5">
        <v>0.30966408796258055</v>
      </c>
      <c r="E214" s="5">
        <v>0.44961823560130021</v>
      </c>
      <c r="F214" s="5">
        <v>0.55361640781222399</v>
      </c>
      <c r="G214" s="5">
        <v>0.66495650818527607</v>
      </c>
      <c r="H214" s="5">
        <v>1.1070458535788161</v>
      </c>
      <c r="I214" s="5">
        <v>1.3895913558022857</v>
      </c>
      <c r="J214" s="5">
        <v>2.2981816986272281</v>
      </c>
      <c r="K214" s="5">
        <v>3.5420676705320822</v>
      </c>
      <c r="L214" s="5">
        <v>4.7164726351383059</v>
      </c>
      <c r="M214" s="5">
        <v>5.9208187539523749</v>
      </c>
      <c r="N214" s="20">
        <v>7.5413621509743507</v>
      </c>
    </row>
    <row r="215" spans="1:14" x14ac:dyDescent="0.25">
      <c r="A215" s="14">
        <v>412</v>
      </c>
      <c r="B215" s="19">
        <v>0.10189333865874634</v>
      </c>
      <c r="C215" s="5">
        <v>0.20508437991966286</v>
      </c>
      <c r="D215" s="5">
        <v>0.30960507528964482</v>
      </c>
      <c r="E215" s="5">
        <v>0.44925599018825652</v>
      </c>
      <c r="F215" s="5">
        <v>0.55282355482068279</v>
      </c>
      <c r="G215" s="5">
        <v>0.66458430555756121</v>
      </c>
      <c r="H215" s="5">
        <v>1.1055122107400002</v>
      </c>
      <c r="I215" s="5">
        <v>1.3877437136157385</v>
      </c>
      <c r="J215" s="5">
        <v>2.2922368467291796</v>
      </c>
      <c r="K215" s="5">
        <v>3.5322686077973442</v>
      </c>
      <c r="L215" s="5">
        <v>4.7045061315594783</v>
      </c>
      <c r="M215" s="5">
        <v>6.0087739243075049</v>
      </c>
      <c r="N215" s="20">
        <v>7.9488474775526186</v>
      </c>
    </row>
    <row r="216" spans="1:14" x14ac:dyDescent="0.25">
      <c r="A216" s="14">
        <v>413</v>
      </c>
      <c r="B216" s="19">
        <v>0.10130942077607119</v>
      </c>
      <c r="C216" s="5">
        <v>0.20522290604412971</v>
      </c>
      <c r="D216" s="5">
        <v>0.31025065650297357</v>
      </c>
      <c r="E216" s="5">
        <v>0.44842603999099451</v>
      </c>
      <c r="F216" s="5">
        <v>0.55213281267348358</v>
      </c>
      <c r="G216" s="5">
        <v>0.66376243197225226</v>
      </c>
      <c r="H216" s="5">
        <v>1.1033682805056353</v>
      </c>
      <c r="I216" s="5">
        <v>1.3858785304370427</v>
      </c>
      <c r="J216" s="5">
        <v>2.285683095729377</v>
      </c>
      <c r="K216" s="5">
        <v>3.5220399198855135</v>
      </c>
      <c r="L216" s="5">
        <v>4.6891650606691595</v>
      </c>
      <c r="M216" s="5">
        <v>6.0506099933550876</v>
      </c>
      <c r="N216" s="20">
        <v>7.0457574905606748</v>
      </c>
    </row>
    <row r="217" spans="1:14" x14ac:dyDescent="0.25">
      <c r="A217" s="14">
        <v>414</v>
      </c>
      <c r="B217" s="19">
        <v>9.9964684333279236E-2</v>
      </c>
      <c r="C217" s="5">
        <v>0.20441180441145626</v>
      </c>
      <c r="D217" s="5">
        <v>0.30916812573927349</v>
      </c>
      <c r="E217" s="5">
        <v>0.44716522764403399</v>
      </c>
      <c r="F217" s="5">
        <v>0.55071633997996039</v>
      </c>
      <c r="G217" s="5">
        <v>0.66289869991717643</v>
      </c>
      <c r="H217" s="5">
        <v>1.1009463155575592</v>
      </c>
      <c r="I217" s="5">
        <v>1.3840635487038218</v>
      </c>
      <c r="J217" s="5">
        <v>2.2786835691010996</v>
      </c>
      <c r="K217" s="5">
        <v>3.5122490507907074</v>
      </c>
      <c r="L217" s="5">
        <v>4.6763354643919</v>
      </c>
      <c r="M217" s="5">
        <v>6.0362121726544444</v>
      </c>
      <c r="N217" s="20">
        <v>7.0280287236002437</v>
      </c>
    </row>
    <row r="218" spans="1:14" x14ac:dyDescent="0.25">
      <c r="A218" s="14">
        <v>415</v>
      </c>
      <c r="B218" s="19">
        <v>9.984664599902017E-2</v>
      </c>
      <c r="C218" s="5">
        <v>0.20260402742967903</v>
      </c>
      <c r="D218" s="5">
        <v>0.30911484663495764</v>
      </c>
      <c r="E218" s="5">
        <v>0.4448659836740762</v>
      </c>
      <c r="F218" s="5">
        <v>0.54850790416893591</v>
      </c>
      <c r="G218" s="5">
        <v>0.66217963413939229</v>
      </c>
      <c r="H218" s="5">
        <v>1.0981149682710523</v>
      </c>
      <c r="I218" s="5">
        <v>1.3817181215615078</v>
      </c>
      <c r="J218" s="5">
        <v>2.2721500750042503</v>
      </c>
      <c r="K218" s="5">
        <v>3.5025404902437942</v>
      </c>
      <c r="L218" s="5">
        <v>4.6588954271079128</v>
      </c>
      <c r="M218" s="5">
        <v>5.9208187539523749</v>
      </c>
      <c r="N218" s="20">
        <v>7.2403321553103694</v>
      </c>
    </row>
    <row r="219" spans="1:14" x14ac:dyDescent="0.25">
      <c r="A219" s="14">
        <v>416</v>
      </c>
      <c r="B219" s="19">
        <v>0.10034348837187491</v>
      </c>
      <c r="C219" s="5">
        <v>0.20299848040227969</v>
      </c>
      <c r="D219" s="5">
        <v>0.30904896511890717</v>
      </c>
      <c r="E219" s="5">
        <v>0.44466594867136161</v>
      </c>
      <c r="F219" s="5">
        <v>0.54793732002955975</v>
      </c>
      <c r="G219" s="5">
        <v>0.6613385265430537</v>
      </c>
      <c r="H219" s="5">
        <v>1.0949205768631656</v>
      </c>
      <c r="I219" s="5">
        <v>1.3784003432226184</v>
      </c>
      <c r="J219" s="5">
        <v>2.266056539916121</v>
      </c>
      <c r="K219" s="5">
        <v>3.4922970079845088</v>
      </c>
      <c r="L219" s="5">
        <v>4.6449956482624195</v>
      </c>
      <c r="M219" s="5">
        <v>5.8239087409443187</v>
      </c>
      <c r="N219" s="20">
        <v>7.5808706922580242</v>
      </c>
    </row>
    <row r="220" spans="1:14" x14ac:dyDescent="0.25">
      <c r="A220" s="14">
        <v>417</v>
      </c>
      <c r="B220" s="19">
        <v>0.10247905445556173</v>
      </c>
      <c r="C220" s="5">
        <v>0.20485175490900667</v>
      </c>
      <c r="D220" s="5">
        <v>0.31069644303156163</v>
      </c>
      <c r="E220" s="5">
        <v>0.44593956427150677</v>
      </c>
      <c r="F220" s="5">
        <v>0.54901352839611506</v>
      </c>
      <c r="G220" s="5">
        <v>0.66009127475870211</v>
      </c>
      <c r="H220" s="5">
        <v>1.091512336061544</v>
      </c>
      <c r="I220" s="5">
        <v>1.3741184794337413</v>
      </c>
      <c r="J220" s="5">
        <v>2.2597131212499093</v>
      </c>
      <c r="K220" s="5">
        <v>3.4802026178476999</v>
      </c>
      <c r="L220" s="5">
        <v>4.6277017794949762</v>
      </c>
      <c r="M220" s="5">
        <v>5.7721132953863261</v>
      </c>
      <c r="N220" s="20">
        <v>7.6726410656136697</v>
      </c>
    </row>
    <row r="221" spans="1:14" x14ac:dyDescent="0.25">
      <c r="A221" s="14">
        <v>418</v>
      </c>
      <c r="B221" s="19">
        <v>0.10152551486110253</v>
      </c>
      <c r="C221" s="5">
        <v>0.20413785997448858</v>
      </c>
      <c r="D221" s="5">
        <v>0.30975626647755494</v>
      </c>
      <c r="E221" s="5">
        <v>0.44489008887781689</v>
      </c>
      <c r="F221" s="5">
        <v>0.54747014624807844</v>
      </c>
      <c r="G221" s="5">
        <v>0.65823476750527943</v>
      </c>
      <c r="H221" s="5">
        <v>1.087810379459867</v>
      </c>
      <c r="I221" s="5">
        <v>1.3695334549597509</v>
      </c>
      <c r="J221" s="5">
        <v>2.2519244388045125</v>
      </c>
      <c r="K221" s="5">
        <v>3.4671310129540251</v>
      </c>
      <c r="L221" s="5">
        <v>4.6129069836287373</v>
      </c>
      <c r="M221" s="5">
        <v>5.8446639625349386</v>
      </c>
      <c r="N221" s="20">
        <v>7.7891466346851068</v>
      </c>
    </row>
    <row r="222" spans="1:14" x14ac:dyDescent="0.25">
      <c r="A222" s="14">
        <v>419</v>
      </c>
      <c r="B222" s="19">
        <v>0.10019395424066521</v>
      </c>
      <c r="C222" s="5">
        <v>0.20324123944272893</v>
      </c>
      <c r="D222" s="5">
        <v>0.30827974696923649</v>
      </c>
      <c r="E222" s="5">
        <v>0.44236257823782771</v>
      </c>
      <c r="F222" s="5">
        <v>0.54503951641333048</v>
      </c>
      <c r="G222" s="5">
        <v>0.65603585155066357</v>
      </c>
      <c r="H222" s="5">
        <v>1.0839881337435999</v>
      </c>
      <c r="I222" s="5">
        <v>1.3651241097831606</v>
      </c>
      <c r="J222" s="5">
        <v>2.2432396807607735</v>
      </c>
      <c r="K222" s="5">
        <v>3.4538235196734521</v>
      </c>
      <c r="L222" s="5">
        <v>4.5944828930236241</v>
      </c>
      <c r="M222" s="5">
        <v>5.8386319977650247</v>
      </c>
      <c r="N222" s="20">
        <v>7.7891466346851068</v>
      </c>
    </row>
    <row r="223" spans="1:14" x14ac:dyDescent="0.25">
      <c r="A223" s="14">
        <v>420</v>
      </c>
      <c r="B223" s="19">
        <v>9.8450361034222916E-2</v>
      </c>
      <c r="C223" s="5">
        <v>0.20149670148807577</v>
      </c>
      <c r="D223" s="5">
        <v>0.30661412301899776</v>
      </c>
      <c r="E223" s="5">
        <v>0.44014278864255096</v>
      </c>
      <c r="F223" s="5">
        <v>0.54207017649286604</v>
      </c>
      <c r="G223" s="5">
        <v>0.65389779696880668</v>
      </c>
      <c r="H223" s="5">
        <v>1.0799478265783673</v>
      </c>
      <c r="I223" s="5">
        <v>1.3609488644451144</v>
      </c>
      <c r="J223" s="5">
        <v>2.2342842691199793</v>
      </c>
      <c r="K223" s="5">
        <v>3.441275437646782</v>
      </c>
      <c r="L223" s="5">
        <v>4.5783960731301692</v>
      </c>
      <c r="M223" s="5">
        <v>5.8356471442155629</v>
      </c>
      <c r="N223" s="20" t="e">
        <v>#DIV/0!</v>
      </c>
    </row>
    <row r="224" spans="1:14" x14ac:dyDescent="0.25">
      <c r="A224" s="14">
        <v>421</v>
      </c>
      <c r="B224" s="19">
        <v>9.7025490976062362E-2</v>
      </c>
      <c r="C224" s="5">
        <v>0.1987160399013678</v>
      </c>
      <c r="D224" s="5">
        <v>0.30390783040184549</v>
      </c>
      <c r="E224" s="5">
        <v>0.4373367453900292</v>
      </c>
      <c r="F224" s="5">
        <v>0.53883455864786323</v>
      </c>
      <c r="G224" s="5">
        <v>0.65196678252879259</v>
      </c>
      <c r="H224" s="5">
        <v>1.075948062848251</v>
      </c>
      <c r="I224" s="5">
        <v>1.3566063082631701</v>
      </c>
      <c r="J224" s="5">
        <v>2.2261765121566808</v>
      </c>
      <c r="K224" s="5">
        <v>3.428978665804256</v>
      </c>
      <c r="L224" s="5">
        <v>4.5607198984676529</v>
      </c>
      <c r="M224" s="5">
        <v>5.7099653886374817</v>
      </c>
      <c r="N224" s="20">
        <v>7.2596373105057559</v>
      </c>
    </row>
    <row r="225" spans="1:14" x14ac:dyDescent="0.25">
      <c r="A225" s="14">
        <v>422</v>
      </c>
      <c r="B225" s="19">
        <v>9.8104775868232436E-2</v>
      </c>
      <c r="C225" s="5">
        <v>0.19863996065991132</v>
      </c>
      <c r="D225" s="5">
        <v>0.3036616286571947</v>
      </c>
      <c r="E225" s="5">
        <v>0.43677235273667819</v>
      </c>
      <c r="F225" s="5">
        <v>0.53765435094178848</v>
      </c>
      <c r="G225" s="5">
        <v>0.65008561168850887</v>
      </c>
      <c r="H225" s="5">
        <v>1.0722008417412037</v>
      </c>
      <c r="I225" s="5">
        <v>1.3517001004135776</v>
      </c>
      <c r="J225" s="5">
        <v>2.2186283615623377</v>
      </c>
      <c r="K225" s="5">
        <v>3.4170129479990337</v>
      </c>
      <c r="L225" s="5">
        <v>4.5447997734834962</v>
      </c>
      <c r="M225" s="5">
        <v>5.7055337738384067</v>
      </c>
      <c r="N225" s="20">
        <v>7</v>
      </c>
    </row>
    <row r="226" spans="1:14" x14ac:dyDescent="0.25">
      <c r="A226" s="14">
        <v>423</v>
      </c>
      <c r="B226" s="19">
        <v>0.1000003907716453</v>
      </c>
      <c r="C226" s="5">
        <v>0.19965648598157393</v>
      </c>
      <c r="D226" s="5">
        <v>0.30464018332253168</v>
      </c>
      <c r="E226" s="5">
        <v>0.43763156262396036</v>
      </c>
      <c r="F226" s="5">
        <v>0.5377957579669721</v>
      </c>
      <c r="G226" s="5">
        <v>0.64782553571320689</v>
      </c>
      <c r="H226" s="5">
        <v>1.068610364012397</v>
      </c>
      <c r="I226" s="5">
        <v>1.3463960041847081</v>
      </c>
      <c r="J226" s="5">
        <v>2.2111783212689962</v>
      </c>
      <c r="K226" s="5">
        <v>3.4044229562172865</v>
      </c>
      <c r="L226" s="5">
        <v>4.5276824536831581</v>
      </c>
      <c r="M226" s="5">
        <v>5.7055337738384067</v>
      </c>
      <c r="N226" s="20">
        <v>7.0222763947111524</v>
      </c>
    </row>
    <row r="227" spans="1:14" x14ac:dyDescent="0.25">
      <c r="A227" s="14">
        <v>424</v>
      </c>
      <c r="B227" s="19">
        <v>9.9341734893805322E-2</v>
      </c>
      <c r="C227" s="5">
        <v>0.1983678374962958</v>
      </c>
      <c r="D227" s="5">
        <v>0.30311253443315517</v>
      </c>
      <c r="E227" s="5">
        <v>0.43638517190727444</v>
      </c>
      <c r="F227" s="5">
        <v>0.535713762172216</v>
      </c>
      <c r="G227" s="5">
        <v>0.64515620201285917</v>
      </c>
      <c r="H227" s="5">
        <v>1.0652963762696019</v>
      </c>
      <c r="I227" s="5">
        <v>1.3413857715206878</v>
      </c>
      <c r="J227" s="5">
        <v>2.2031403936467284</v>
      </c>
      <c r="K227" s="5">
        <v>3.3915916483582937</v>
      </c>
      <c r="L227" s="5">
        <v>4.5127201835569313</v>
      </c>
      <c r="M227" s="5">
        <v>5.7447274948966935</v>
      </c>
      <c r="N227" s="20">
        <v>7.1955198108940071</v>
      </c>
    </row>
    <row r="228" spans="1:14" x14ac:dyDescent="0.25">
      <c r="A228" s="14">
        <v>425</v>
      </c>
      <c r="B228" s="19">
        <v>9.8282715788263184E-2</v>
      </c>
      <c r="C228" s="5">
        <v>0.19704077155468377</v>
      </c>
      <c r="D228" s="5">
        <v>0.3016360663375251</v>
      </c>
      <c r="E228" s="5">
        <v>0.43402103381149076</v>
      </c>
      <c r="F228" s="5">
        <v>0.53340324766824598</v>
      </c>
      <c r="G228" s="5">
        <v>0.64241502628674119</v>
      </c>
      <c r="H228" s="5">
        <v>1.0623799822037217</v>
      </c>
      <c r="I228" s="5">
        <v>1.337325478994112</v>
      </c>
      <c r="J228" s="5">
        <v>2.1944354860042234</v>
      </c>
      <c r="K228" s="5">
        <v>3.3792568467718773</v>
      </c>
      <c r="L228" s="5">
        <v>4.4964816872759252</v>
      </c>
      <c r="M228" s="5">
        <v>5.7189666327522728</v>
      </c>
      <c r="N228" s="20">
        <v>7.3716110699496884</v>
      </c>
    </row>
    <row r="229" spans="1:14" x14ac:dyDescent="0.25">
      <c r="A229" s="14">
        <v>426</v>
      </c>
      <c r="B229" s="19">
        <v>9.6403372978836138E-2</v>
      </c>
      <c r="C229" s="5">
        <v>0.19577589517677998</v>
      </c>
      <c r="D229" s="5">
        <v>0.29976743051038818</v>
      </c>
      <c r="E229" s="5">
        <v>0.43179257802678062</v>
      </c>
      <c r="F229" s="5">
        <v>0.53084282406805749</v>
      </c>
      <c r="G229" s="5">
        <v>0.64006417062654553</v>
      </c>
      <c r="H229" s="5">
        <v>1.0599387583858111</v>
      </c>
      <c r="I229" s="5">
        <v>1.3342312096311406</v>
      </c>
      <c r="J229" s="5">
        <v>2.185966718186489</v>
      </c>
      <c r="K229" s="5">
        <v>3.3689115236348588</v>
      </c>
      <c r="L229" s="5">
        <v>4.4828921579123513</v>
      </c>
      <c r="M229" s="5">
        <v>5.7212463990471711</v>
      </c>
      <c r="N229" s="20">
        <v>7.4259687322722812</v>
      </c>
    </row>
    <row r="230" spans="1:14" x14ac:dyDescent="0.25">
      <c r="A230" s="14">
        <v>427</v>
      </c>
      <c r="B230" s="19">
        <v>9.5364711968757856E-2</v>
      </c>
      <c r="C230" s="5">
        <v>0.1933383941863463</v>
      </c>
      <c r="D230" s="5">
        <v>0.29702298320332793</v>
      </c>
      <c r="E230" s="5">
        <v>0.42916807026932879</v>
      </c>
      <c r="F230" s="5">
        <v>0.5278952311978452</v>
      </c>
      <c r="G230" s="5">
        <v>0.63836546857868315</v>
      </c>
      <c r="H230" s="5">
        <v>1.058073180050906</v>
      </c>
      <c r="I230" s="5">
        <v>1.3314785039446966</v>
      </c>
      <c r="J230" s="5">
        <v>2.1789968328636977</v>
      </c>
      <c r="K230" s="5">
        <v>3.3597670863450313</v>
      </c>
      <c r="L230" s="5">
        <v>4.4709120569949485</v>
      </c>
      <c r="M230" s="5">
        <v>5.636388020107856</v>
      </c>
      <c r="N230" s="20">
        <v>7.2128939069634299</v>
      </c>
    </row>
    <row r="231" spans="1:14" x14ac:dyDescent="0.25">
      <c r="A231" s="14">
        <v>428</v>
      </c>
      <c r="B231" s="19">
        <v>9.5768408252961013E-2</v>
      </c>
      <c r="C231" s="5">
        <v>0.19319204555688954</v>
      </c>
      <c r="D231" s="5">
        <v>0.29708024726793553</v>
      </c>
      <c r="E231" s="5">
        <v>0.42863796035345991</v>
      </c>
      <c r="F231" s="5">
        <v>0.52705112047953484</v>
      </c>
      <c r="G231" s="5">
        <v>0.63707296067142127</v>
      </c>
      <c r="H231" s="5">
        <v>1.0567084743196387</v>
      </c>
      <c r="I231" s="5">
        <v>1.3287270270032276</v>
      </c>
      <c r="J231" s="5">
        <v>2.1733102745095909</v>
      </c>
      <c r="K231" s="5">
        <v>3.3512530342845377</v>
      </c>
      <c r="L231" s="5">
        <v>4.4605057489617632</v>
      </c>
      <c r="M231" s="5">
        <v>5.6326440789739811</v>
      </c>
      <c r="N231" s="20">
        <v>7.1788141173911546</v>
      </c>
    </row>
    <row r="232" spans="1:14" x14ac:dyDescent="0.25">
      <c r="A232" s="14">
        <v>429</v>
      </c>
      <c r="B232" s="19">
        <v>9.7894936292932944E-2</v>
      </c>
      <c r="C232" s="5">
        <v>0.19459185736592149</v>
      </c>
      <c r="D232" s="5">
        <v>0.29821311973436448</v>
      </c>
      <c r="E232" s="5">
        <v>0.42964931509928905</v>
      </c>
      <c r="F232" s="5">
        <v>0.52783513259729264</v>
      </c>
      <c r="G232" s="5">
        <v>0.63579788733901477</v>
      </c>
      <c r="H232" s="5">
        <v>1.0558521761985531</v>
      </c>
      <c r="I232" s="5">
        <v>1.3261296740582891</v>
      </c>
      <c r="J232" s="5">
        <v>2.1683673723880488</v>
      </c>
      <c r="K232" s="5">
        <v>3.3426222093972409</v>
      </c>
      <c r="L232" s="5">
        <v>4.4488754788419511</v>
      </c>
      <c r="M232" s="5">
        <v>5.6161846340195689</v>
      </c>
      <c r="N232" s="20">
        <v>7.5808706922580242</v>
      </c>
    </row>
    <row r="233" spans="1:14" x14ac:dyDescent="0.25">
      <c r="A233" s="14">
        <v>430</v>
      </c>
      <c r="B233" s="19">
        <v>9.7856720344489362E-2</v>
      </c>
      <c r="C233" s="5">
        <v>0.19416480237826281</v>
      </c>
      <c r="D233" s="5">
        <v>0.29793653715795487</v>
      </c>
      <c r="E233" s="5">
        <v>0.4292562078969725</v>
      </c>
      <c r="F233" s="5">
        <v>0.52748434203142713</v>
      </c>
      <c r="G233" s="5">
        <v>0.63441332878305512</v>
      </c>
      <c r="H233" s="5">
        <v>1.0555901852315135</v>
      </c>
      <c r="I233" s="5">
        <v>1.3243965922784937</v>
      </c>
      <c r="J233" s="5">
        <v>2.1630624386978745</v>
      </c>
      <c r="K233" s="5">
        <v>3.3350573185416734</v>
      </c>
      <c r="L233" s="5">
        <v>4.4379848158106014</v>
      </c>
      <c r="M233" s="5">
        <v>5.6497519816658368</v>
      </c>
      <c r="N233" s="20">
        <v>7.5808706922580242</v>
      </c>
    </row>
    <row r="234" spans="1:14" x14ac:dyDescent="0.25">
      <c r="A234" s="14">
        <v>431</v>
      </c>
      <c r="B234" s="19">
        <v>9.6922558871112646E-2</v>
      </c>
      <c r="C234" s="5">
        <v>0.1935869777353551</v>
      </c>
      <c r="D234" s="5">
        <v>0.29724520078396705</v>
      </c>
      <c r="E234" s="5">
        <v>0.42850530743039605</v>
      </c>
      <c r="F234" s="5">
        <v>0.52633810947008253</v>
      </c>
      <c r="G234" s="5">
        <v>0.63319552476452856</v>
      </c>
      <c r="H234" s="5">
        <v>1.0557694728034721</v>
      </c>
      <c r="I234" s="5">
        <v>1.323887992652593</v>
      </c>
      <c r="J234" s="5">
        <v>2.1579664571813493</v>
      </c>
      <c r="K234" s="5">
        <v>3.329077249557435</v>
      </c>
      <c r="L234" s="5">
        <v>4.4293014658044036</v>
      </c>
      <c r="M234" s="5">
        <v>5.6161846340195689</v>
      </c>
      <c r="N234" s="20">
        <v>7.1706962271689747</v>
      </c>
    </row>
    <row r="235" spans="1:14" x14ac:dyDescent="0.25">
      <c r="A235" s="14">
        <v>432</v>
      </c>
      <c r="B235" s="19">
        <v>9.5527024268672711E-2</v>
      </c>
      <c r="C235" s="5">
        <v>0.19309614703934219</v>
      </c>
      <c r="D235" s="5">
        <v>0.29659931176400095</v>
      </c>
      <c r="E235" s="5">
        <v>0.42742171504463883</v>
      </c>
      <c r="F235" s="5">
        <v>0.52514875236386871</v>
      </c>
      <c r="G235" s="5">
        <v>0.63260364300761818</v>
      </c>
      <c r="H235" s="5">
        <v>1.056337141051181</v>
      </c>
      <c r="I235" s="5">
        <v>1.3245271665842859</v>
      </c>
      <c r="J235" s="5">
        <v>2.1537286760937873</v>
      </c>
      <c r="K235" s="5">
        <v>3.3254358327305207</v>
      </c>
      <c r="L235" s="5">
        <v>4.425120313146973</v>
      </c>
      <c r="M235" s="5">
        <v>5.6307841425898575</v>
      </c>
      <c r="N235" s="20">
        <v>7.204119982655925</v>
      </c>
    </row>
    <row r="236" spans="1:14" x14ac:dyDescent="0.25">
      <c r="A236" s="14">
        <v>433</v>
      </c>
      <c r="B236" s="19">
        <v>9.607601345536651E-2</v>
      </c>
      <c r="C236" s="5">
        <v>0.19223641054088439</v>
      </c>
      <c r="D236" s="5">
        <v>0.29587054300505117</v>
      </c>
      <c r="E236" s="5">
        <v>0.42681574042620307</v>
      </c>
      <c r="F236" s="5">
        <v>0.52418920442371331</v>
      </c>
      <c r="G236" s="5">
        <v>0.63279364890582956</v>
      </c>
      <c r="H236" s="5">
        <v>1.0573113413860955</v>
      </c>
      <c r="I236" s="5">
        <v>1.3255975743633388</v>
      </c>
      <c r="J236" s="5">
        <v>2.1512039111054655</v>
      </c>
      <c r="K236" s="5">
        <v>3.3232942028715242</v>
      </c>
      <c r="L236" s="5">
        <v>4.4214372280034953</v>
      </c>
      <c r="M236" s="5">
        <v>5.5867002359187481</v>
      </c>
      <c r="N236" s="20">
        <v>7.6020599913279625</v>
      </c>
    </row>
    <row r="237" spans="1:14" x14ac:dyDescent="0.25">
      <c r="A237" s="14">
        <v>434</v>
      </c>
      <c r="B237" s="19">
        <v>9.6504652628026433E-2</v>
      </c>
      <c r="C237" s="5">
        <v>0.19355763413489202</v>
      </c>
      <c r="D237" s="5">
        <v>0.29750228787449867</v>
      </c>
      <c r="E237" s="5">
        <v>0.42763275966889852</v>
      </c>
      <c r="F237" s="5">
        <v>0.52509932439985318</v>
      </c>
      <c r="G237" s="5">
        <v>0.63343396864694035</v>
      </c>
      <c r="H237" s="5">
        <v>1.058120012399167</v>
      </c>
      <c r="I237" s="5">
        <v>1.3265376871700492</v>
      </c>
      <c r="J237" s="5">
        <v>2.1501205312522353</v>
      </c>
      <c r="K237" s="5">
        <v>3.3222136459023304</v>
      </c>
      <c r="L237" s="5">
        <v>4.4197214755062157</v>
      </c>
      <c r="M237" s="5">
        <v>5.573488738635425</v>
      </c>
      <c r="N237" s="20">
        <v>7.8616973018337184</v>
      </c>
    </row>
    <row r="238" spans="1:14" x14ac:dyDescent="0.25">
      <c r="A238" s="14">
        <v>435</v>
      </c>
      <c r="B238" s="19">
        <v>9.7806278700393434E-2</v>
      </c>
      <c r="C238" s="5">
        <v>0.19520191525415004</v>
      </c>
      <c r="D238" s="5">
        <v>0.29964969004537129</v>
      </c>
      <c r="E238" s="5">
        <v>0.42916487695661876</v>
      </c>
      <c r="F238" s="5">
        <v>0.52708626904150635</v>
      </c>
      <c r="G238" s="5">
        <v>0.63405177119934586</v>
      </c>
      <c r="H238" s="5">
        <v>1.0589311371242318</v>
      </c>
      <c r="I238" s="5">
        <v>1.3272449042402459</v>
      </c>
      <c r="J238" s="5">
        <v>2.1498350833231674</v>
      </c>
      <c r="K238" s="5">
        <v>3.3208599142856974</v>
      </c>
      <c r="L238" s="5">
        <v>4.4171415377755006</v>
      </c>
      <c r="M238" s="5">
        <v>5.5559552040819238</v>
      </c>
      <c r="N238" s="20">
        <v>7.8616973018337184</v>
      </c>
    </row>
    <row r="239" spans="1:14" x14ac:dyDescent="0.25">
      <c r="A239" s="14">
        <v>436</v>
      </c>
      <c r="B239" s="19">
        <v>9.7881714848306267E-2</v>
      </c>
      <c r="C239" s="5">
        <v>0.19604405240851216</v>
      </c>
      <c r="D239" s="5">
        <v>0.30080130568635632</v>
      </c>
      <c r="E239" s="5">
        <v>0.42997679278773937</v>
      </c>
      <c r="F239" s="5">
        <v>0.52806131338344076</v>
      </c>
      <c r="G239" s="5">
        <v>0.63446709827879644</v>
      </c>
      <c r="H239" s="5">
        <v>1.0593464085778959</v>
      </c>
      <c r="I239" s="5">
        <v>1.3279724151181289</v>
      </c>
      <c r="J239" s="5">
        <v>2.1490216883814965</v>
      </c>
      <c r="K239" s="5">
        <v>3.3197460944681945</v>
      </c>
      <c r="L239" s="5">
        <v>4.4163101726832066</v>
      </c>
      <c r="M239" s="5">
        <v>5.6038006529042637</v>
      </c>
      <c r="N239" s="20">
        <v>8.4259687322722812</v>
      </c>
    </row>
    <row r="240" spans="1:14" x14ac:dyDescent="0.25">
      <c r="A240" s="14">
        <v>437</v>
      </c>
      <c r="B240" s="19">
        <v>9.7605576604249719E-2</v>
      </c>
      <c r="C240" s="5">
        <v>0.19622234530040633</v>
      </c>
      <c r="D240" s="5">
        <v>0.30138396688727359</v>
      </c>
      <c r="E240" s="5">
        <v>0.43003844521382623</v>
      </c>
      <c r="F240" s="5">
        <v>0.52814985425849903</v>
      </c>
      <c r="G240" s="5">
        <v>0.6347110578151739</v>
      </c>
      <c r="H240" s="5">
        <v>1.0593129850221052</v>
      </c>
      <c r="I240" s="5">
        <v>1.3289437153396431</v>
      </c>
      <c r="J240" s="5">
        <v>2.1478676218973853</v>
      </c>
      <c r="K240" s="5">
        <v>3.3190121749913182</v>
      </c>
      <c r="L240" s="5">
        <v>4.4155556928348236</v>
      </c>
      <c r="M240" s="5">
        <v>5.621602099051862</v>
      </c>
      <c r="N240" s="20">
        <v>7.6726410656136697</v>
      </c>
    </row>
    <row r="241" spans="1:14" x14ac:dyDescent="0.25">
      <c r="A241" s="14">
        <v>438</v>
      </c>
      <c r="B241" s="19">
        <v>9.6208380191177265E-2</v>
      </c>
      <c r="C241" s="5">
        <v>0.19590071169298481</v>
      </c>
      <c r="D241" s="5">
        <v>0.3009288578244243</v>
      </c>
      <c r="E241" s="5">
        <v>0.42955870345813396</v>
      </c>
      <c r="F241" s="5">
        <v>0.52753884103604765</v>
      </c>
      <c r="G241" s="5">
        <v>0.63514769044108266</v>
      </c>
      <c r="H241" s="5">
        <v>1.0585675243600141</v>
      </c>
      <c r="I241" s="5">
        <v>1.3296346189941788</v>
      </c>
      <c r="J241" s="5">
        <v>2.1469129065896499</v>
      </c>
      <c r="K241" s="5">
        <v>3.3186170338436636</v>
      </c>
      <c r="L241" s="5">
        <v>4.4160082008016834</v>
      </c>
      <c r="M241" s="5">
        <v>5.605548319173784</v>
      </c>
      <c r="N241" s="20">
        <v>7.1788141173911546</v>
      </c>
    </row>
    <row r="242" spans="1:14" x14ac:dyDescent="0.25">
      <c r="A242" s="14">
        <v>439</v>
      </c>
      <c r="B242" s="19">
        <v>9.5409038846930264E-2</v>
      </c>
      <c r="C242" s="5">
        <v>0.19406908808172507</v>
      </c>
      <c r="D242" s="5">
        <v>0.29980599647635287</v>
      </c>
      <c r="E242" s="5">
        <v>0.42788685829288958</v>
      </c>
      <c r="F242" s="5">
        <v>0.52646836064055669</v>
      </c>
      <c r="G242" s="5">
        <v>0.63567143031195084</v>
      </c>
      <c r="H242" s="5">
        <v>1.0569960736148492</v>
      </c>
      <c r="I242" s="5">
        <v>1.3295123724365212</v>
      </c>
      <c r="J242" s="5">
        <v>2.1463897916490695</v>
      </c>
      <c r="K242" s="5">
        <v>3.3175871431130584</v>
      </c>
      <c r="L242" s="5">
        <v>4.4150283244458715</v>
      </c>
      <c r="M242" s="5">
        <v>5.5376020021010435</v>
      </c>
      <c r="N242" s="20">
        <v>7.0338582672609675</v>
      </c>
    </row>
    <row r="243" spans="1:14" x14ac:dyDescent="0.25">
      <c r="A243" s="14">
        <v>440</v>
      </c>
      <c r="B243" s="19">
        <v>9.604466991744362E-2</v>
      </c>
      <c r="C243" s="5">
        <v>0.19446748299578226</v>
      </c>
      <c r="D243" s="5">
        <v>0.30081120944576151</v>
      </c>
      <c r="E243" s="5">
        <v>0.42812083939846124</v>
      </c>
      <c r="F243" s="5">
        <v>0.52663457350294074</v>
      </c>
      <c r="G243" s="5">
        <v>0.63596593180919103</v>
      </c>
      <c r="H243" s="5">
        <v>1.0547931290528274</v>
      </c>
      <c r="I243" s="5">
        <v>1.3278767935895641</v>
      </c>
      <c r="J243" s="5">
        <v>2.1461142834400548</v>
      </c>
      <c r="K243" s="5">
        <v>3.3146494547904055</v>
      </c>
      <c r="L243" s="5">
        <v>4.4116535449017737</v>
      </c>
      <c r="M243" s="5">
        <v>5.5575202309355518</v>
      </c>
      <c r="N243" s="20">
        <v>6.9892761346082271</v>
      </c>
    </row>
    <row r="244" spans="1:14" x14ac:dyDescent="0.25">
      <c r="A244" s="14">
        <v>441</v>
      </c>
      <c r="B244" s="19">
        <v>9.8566538178940066E-2</v>
      </c>
      <c r="C244" s="5">
        <v>0.19647389696304376</v>
      </c>
      <c r="D244" s="5">
        <v>0.30275966397331738</v>
      </c>
      <c r="E244" s="5">
        <v>0.42993220589893794</v>
      </c>
      <c r="F244" s="5">
        <v>0.52799938466401464</v>
      </c>
      <c r="G244" s="5">
        <v>0.63557131375289044</v>
      </c>
      <c r="H244" s="5">
        <v>1.0517248516609652</v>
      </c>
      <c r="I244" s="5">
        <v>1.3249726512230566</v>
      </c>
      <c r="J244" s="5">
        <v>2.1445844331935739</v>
      </c>
      <c r="K244" s="5">
        <v>3.3094377337042311</v>
      </c>
      <c r="L244" s="5">
        <v>4.4042466946292702</v>
      </c>
      <c r="M244" s="5">
        <v>5.519993057042849</v>
      </c>
      <c r="N244" s="20">
        <v>7.1106982974936894</v>
      </c>
    </row>
    <row r="245" spans="1:14" x14ac:dyDescent="0.25">
      <c r="A245" s="14">
        <v>442</v>
      </c>
      <c r="B245" s="19">
        <v>9.8473308488253142E-2</v>
      </c>
      <c r="C245" s="5">
        <v>0.19651720260144018</v>
      </c>
      <c r="D245" s="5">
        <v>0.30258628343407923</v>
      </c>
      <c r="E245" s="5">
        <v>0.42973886014197699</v>
      </c>
      <c r="F245" s="5">
        <v>0.52759146621716546</v>
      </c>
      <c r="G245" s="5">
        <v>0.63434747450707474</v>
      </c>
      <c r="H245" s="5">
        <v>1.0480157557212362</v>
      </c>
      <c r="I245" s="5">
        <v>1.3211905702190263</v>
      </c>
      <c r="J245" s="5">
        <v>2.1415598576395638</v>
      </c>
      <c r="K245" s="5">
        <v>3.3025091128289432</v>
      </c>
      <c r="L245" s="5">
        <v>4.3940488424351267</v>
      </c>
      <c r="M245" s="5">
        <v>5.52432881167557</v>
      </c>
      <c r="N245" s="20">
        <v>7.4117282931576707</v>
      </c>
    </row>
    <row r="246" spans="1:14" x14ac:dyDescent="0.25">
      <c r="A246" s="14">
        <v>443</v>
      </c>
      <c r="B246" s="19">
        <v>9.790159613599643E-2</v>
      </c>
      <c r="C246" s="5">
        <v>0.19562091660746811</v>
      </c>
      <c r="D246" s="5">
        <v>0.30106745986929512</v>
      </c>
      <c r="E246" s="5">
        <v>0.42778647662240804</v>
      </c>
      <c r="F246" s="5">
        <v>0.52567508106058081</v>
      </c>
      <c r="G246" s="5">
        <v>0.63264612780497043</v>
      </c>
      <c r="H246" s="5">
        <v>1.0436050252431501</v>
      </c>
      <c r="I246" s="5">
        <v>1.3170964287780016</v>
      </c>
      <c r="J246" s="5">
        <v>2.1365883071873988</v>
      </c>
      <c r="K246" s="5">
        <v>3.2946409779853494</v>
      </c>
      <c r="L246" s="5">
        <v>4.3821612522829962</v>
      </c>
      <c r="M246" s="5">
        <v>5.5559552040819238</v>
      </c>
      <c r="N246" s="20">
        <v>8.4259687322722812</v>
      </c>
    </row>
    <row r="247" spans="1:14" x14ac:dyDescent="0.25">
      <c r="A247" s="14">
        <v>444</v>
      </c>
      <c r="B247" s="19">
        <v>9.6240028243700412E-2</v>
      </c>
      <c r="C247" s="5">
        <v>0.19368442068687231</v>
      </c>
      <c r="D247" s="5">
        <v>0.29920937244243595</v>
      </c>
      <c r="E247" s="5">
        <v>0.42583870300999938</v>
      </c>
      <c r="F247" s="5">
        <v>0.52329086434764416</v>
      </c>
      <c r="G247" s="5">
        <v>0.6307471595351416</v>
      </c>
      <c r="H247" s="5">
        <v>1.0387771286588448</v>
      </c>
      <c r="I247" s="5">
        <v>1.3126034479780353</v>
      </c>
      <c r="J247" s="5">
        <v>2.1310246289765185</v>
      </c>
      <c r="K247" s="5">
        <v>3.2861875682859671</v>
      </c>
      <c r="L247" s="5">
        <v>4.3707603799085675</v>
      </c>
      <c r="M247" s="5">
        <v>5.5559552040819238</v>
      </c>
      <c r="N247" s="20">
        <v>7.6478174818886373</v>
      </c>
    </row>
    <row r="248" spans="1:14" x14ac:dyDescent="0.25">
      <c r="A248" s="14">
        <v>445</v>
      </c>
      <c r="B248" s="19">
        <v>9.4224135404273102E-2</v>
      </c>
      <c r="C248" s="5">
        <v>0.19116260921860961</v>
      </c>
      <c r="D248" s="5">
        <v>0.29639207415920371</v>
      </c>
      <c r="E248" s="5">
        <v>0.42319257920711467</v>
      </c>
      <c r="F248" s="5">
        <v>0.52004631640325261</v>
      </c>
      <c r="G248" s="5">
        <v>0.628837548896795</v>
      </c>
      <c r="H248" s="5">
        <v>1.0336477128582164</v>
      </c>
      <c r="I248" s="5">
        <v>1.3073618996221734</v>
      </c>
      <c r="J248" s="5">
        <v>2.1253257205893084</v>
      </c>
      <c r="K248" s="5">
        <v>3.2766401213967971</v>
      </c>
      <c r="L248" s="5">
        <v>4.3582946248201067</v>
      </c>
      <c r="M248" s="5">
        <v>5.5030703519267847</v>
      </c>
      <c r="N248" s="20">
        <v>7.7891466346851068</v>
      </c>
    </row>
    <row r="249" spans="1:14" x14ac:dyDescent="0.25">
      <c r="A249" s="14">
        <v>446</v>
      </c>
      <c r="B249" s="19">
        <v>9.4942935031905054E-2</v>
      </c>
      <c r="C249" s="5">
        <v>0.19090612141794225</v>
      </c>
      <c r="D249" s="5">
        <v>0.29562489255139912</v>
      </c>
      <c r="E249" s="5">
        <v>0.42226546912868351</v>
      </c>
      <c r="F249" s="5">
        <v>0.51829818398443073</v>
      </c>
      <c r="G249" s="5">
        <v>0.62662693591277696</v>
      </c>
      <c r="H249" s="5">
        <v>1.028475036983594</v>
      </c>
      <c r="I249" s="5">
        <v>1.3011503215440456</v>
      </c>
      <c r="J249" s="5">
        <v>2.1195071039964777</v>
      </c>
      <c r="K249" s="5">
        <v>3.265536218775162</v>
      </c>
      <c r="L249" s="5">
        <v>4.3440935818197852</v>
      </c>
      <c r="M249" s="5">
        <v>5.4867823999320606</v>
      </c>
      <c r="N249" s="20">
        <v>8.3010299956639813</v>
      </c>
    </row>
    <row r="250" spans="1:14" x14ac:dyDescent="0.25">
      <c r="A250" s="14">
        <v>447</v>
      </c>
      <c r="B250" s="19">
        <v>9.6680782314936167E-2</v>
      </c>
      <c r="C250" s="5">
        <v>0.19126853383350356</v>
      </c>
      <c r="D250" s="5">
        <v>0.29576811978884932</v>
      </c>
      <c r="E250" s="5">
        <v>0.42193239551208567</v>
      </c>
      <c r="F250" s="5">
        <v>0.51760815110541203</v>
      </c>
      <c r="G250" s="5">
        <v>0.62384030142500257</v>
      </c>
      <c r="H250" s="5">
        <v>1.0233160896821902</v>
      </c>
      <c r="I250" s="5">
        <v>1.294293695753209</v>
      </c>
      <c r="J250" s="5">
        <v>2.1126822709459239</v>
      </c>
      <c r="K250" s="5">
        <v>3.2528342869305482</v>
      </c>
      <c r="L250" s="5">
        <v>4.3275942717445135</v>
      </c>
      <c r="M250" s="5">
        <v>5.4571745730408203</v>
      </c>
      <c r="N250" s="20">
        <v>8</v>
      </c>
    </row>
    <row r="251" spans="1:14" x14ac:dyDescent="0.25">
      <c r="A251" s="14">
        <v>448</v>
      </c>
      <c r="B251" s="19">
        <v>9.6181525329312137E-2</v>
      </c>
      <c r="C251" s="5">
        <v>0.18986675599300143</v>
      </c>
      <c r="D251" s="5">
        <v>0.29397923522223129</v>
      </c>
      <c r="E251" s="5">
        <v>0.41991363414559219</v>
      </c>
      <c r="F251" s="5">
        <v>0.51502296604024478</v>
      </c>
      <c r="G251" s="5">
        <v>0.62049592940144827</v>
      </c>
      <c r="H251" s="5">
        <v>1.0182685699152549</v>
      </c>
      <c r="I251" s="5">
        <v>1.287562204212825</v>
      </c>
      <c r="J251" s="5">
        <v>2.1044699064588541</v>
      </c>
      <c r="K251" s="5">
        <v>3.2390023593928339</v>
      </c>
      <c r="L251" s="5">
        <v>4.3095381067538217</v>
      </c>
      <c r="M251" s="5">
        <v>5.4271283977995202</v>
      </c>
      <c r="N251" s="20">
        <v>7.6726410656136697</v>
      </c>
    </row>
    <row r="252" spans="1:14" x14ac:dyDescent="0.25">
      <c r="A252" s="14">
        <v>449</v>
      </c>
      <c r="B252" s="19">
        <v>9.5242952646434814E-2</v>
      </c>
      <c r="C252" s="5">
        <v>0.18852820320564914</v>
      </c>
      <c r="D252" s="5">
        <v>0.29193239854499214</v>
      </c>
      <c r="E252" s="5">
        <v>0.41783310089310599</v>
      </c>
      <c r="F252" s="5">
        <v>0.51243371066970345</v>
      </c>
      <c r="G252" s="5">
        <v>0.61701522184652902</v>
      </c>
      <c r="H252" s="5">
        <v>1.0134201737440816</v>
      </c>
      <c r="I252" s="5">
        <v>1.2815116068092438</v>
      </c>
      <c r="J252" s="5">
        <v>2.0952260479340841</v>
      </c>
      <c r="K252" s="5">
        <v>3.2254854648675373</v>
      </c>
      <c r="L252" s="5">
        <v>4.2922595457262291</v>
      </c>
      <c r="M252" s="5">
        <v>5.4329736338409393</v>
      </c>
      <c r="N252" s="20">
        <v>7.2309921290562258</v>
      </c>
    </row>
    <row r="253" spans="1:14" x14ac:dyDescent="0.25">
      <c r="A253" s="14">
        <v>450</v>
      </c>
      <c r="B253" s="19">
        <v>9.2718059988181542E-2</v>
      </c>
      <c r="C253" s="5">
        <v>0.18570189715822893</v>
      </c>
      <c r="D253" s="5">
        <v>0.28918492055212819</v>
      </c>
      <c r="E253" s="5">
        <v>0.41491069747649328</v>
      </c>
      <c r="F253" s="5">
        <v>0.50861405793775993</v>
      </c>
      <c r="G253" s="5">
        <v>0.61385889657006465</v>
      </c>
      <c r="H253" s="5">
        <v>1.0088676844253419</v>
      </c>
      <c r="I253" s="5">
        <v>1.2761277473952124</v>
      </c>
      <c r="J253" s="5">
        <v>2.0861324821970739</v>
      </c>
      <c r="K253" s="5">
        <v>3.2130877554614128</v>
      </c>
      <c r="L253" s="5">
        <v>4.2756149149736737</v>
      </c>
      <c r="M253" s="5">
        <v>5.436518914605589</v>
      </c>
      <c r="N253" s="20">
        <v>7.0835460514500745</v>
      </c>
    </row>
    <row r="254" spans="1:14" x14ac:dyDescent="0.25">
      <c r="A254" s="14">
        <v>451</v>
      </c>
      <c r="B254" s="19">
        <v>9.0717881929294503E-2</v>
      </c>
      <c r="C254" s="5">
        <v>0.18301179652330854</v>
      </c>
      <c r="D254" s="5">
        <v>0.28526405169558716</v>
      </c>
      <c r="E254" s="5">
        <v>0.41135941297268375</v>
      </c>
      <c r="F254" s="5">
        <v>0.50364344826894514</v>
      </c>
      <c r="G254" s="5">
        <v>0.61118360724814835</v>
      </c>
      <c r="H254" s="5">
        <v>1.0046111363192756</v>
      </c>
      <c r="I254" s="5">
        <v>1.2708974690200001</v>
      </c>
      <c r="J254" s="5">
        <v>2.0781010234319828</v>
      </c>
      <c r="K254" s="5">
        <v>3.2015081876195222</v>
      </c>
      <c r="L254" s="5">
        <v>4.2604013138966055</v>
      </c>
      <c r="M254" s="5">
        <v>5.4045037781744263</v>
      </c>
      <c r="N254" s="20">
        <v>7.2696215314123567</v>
      </c>
    </row>
    <row r="255" spans="1:14" x14ac:dyDescent="0.25">
      <c r="A255" s="14">
        <v>452</v>
      </c>
      <c r="B255" s="19">
        <v>9.1916240067306226E-2</v>
      </c>
      <c r="C255" s="5">
        <v>0.18273101425306432</v>
      </c>
      <c r="D255" s="5">
        <v>0.28457354623055536</v>
      </c>
      <c r="E255" s="5">
        <v>0.41008101963597554</v>
      </c>
      <c r="F255" s="5">
        <v>0.50208190448895418</v>
      </c>
      <c r="G255" s="5">
        <v>0.60876490821943807</v>
      </c>
      <c r="H255" s="5">
        <v>1.0004969288973538</v>
      </c>
      <c r="I255" s="5">
        <v>1.265513469537566</v>
      </c>
      <c r="J255" s="5">
        <v>2.0709017188128112</v>
      </c>
      <c r="K255" s="5">
        <v>3.1899938783469621</v>
      </c>
      <c r="L255" s="5">
        <v>4.2444300193712001</v>
      </c>
      <c r="M255" s="5">
        <v>5.3968556273798178</v>
      </c>
      <c r="N255" s="20">
        <v>7.5808706922580242</v>
      </c>
    </row>
    <row r="256" spans="1:14" x14ac:dyDescent="0.25">
      <c r="A256" s="14">
        <v>453</v>
      </c>
      <c r="B256" s="19">
        <v>9.3666660891253167E-2</v>
      </c>
      <c r="C256" s="5">
        <v>0.18332430723488186</v>
      </c>
      <c r="D256" s="5">
        <v>0.28497123282047226</v>
      </c>
      <c r="E256" s="5">
        <v>0.41038852335113374</v>
      </c>
      <c r="F256" s="5">
        <v>0.50220479547592289</v>
      </c>
      <c r="G256" s="5">
        <v>0.6062567471059841</v>
      </c>
      <c r="H256" s="5">
        <v>0.99673408963807386</v>
      </c>
      <c r="I256" s="5">
        <v>1.2600983635462359</v>
      </c>
      <c r="J256" s="5">
        <v>2.0638151187970024</v>
      </c>
      <c r="K256" s="5">
        <v>3.1780521781672362</v>
      </c>
      <c r="L256" s="5">
        <v>4.22767829327708</v>
      </c>
      <c r="M256" s="5">
        <v>5.3595185630295781</v>
      </c>
      <c r="N256" s="20">
        <v>7.4406919890929872</v>
      </c>
    </row>
    <row r="257" spans="1:14" x14ac:dyDescent="0.25">
      <c r="A257" s="14">
        <v>454</v>
      </c>
      <c r="B257" s="19">
        <v>9.2893009992097486E-2</v>
      </c>
      <c r="C257" s="5">
        <v>0.18262650326968377</v>
      </c>
      <c r="D257" s="5">
        <v>0.28375829845964912</v>
      </c>
      <c r="E257" s="5">
        <v>0.40859866559326435</v>
      </c>
      <c r="F257" s="5">
        <v>0.50001323893365546</v>
      </c>
      <c r="G257" s="5">
        <v>0.60358052523575623</v>
      </c>
      <c r="H257" s="5">
        <v>0.99321053951301708</v>
      </c>
      <c r="I257" s="5">
        <v>1.2551415416445457</v>
      </c>
      <c r="J257" s="5">
        <v>2.0560929850455758</v>
      </c>
      <c r="K257" s="5">
        <v>3.1663260151234094</v>
      </c>
      <c r="L257" s="5">
        <v>4.2112190268738061</v>
      </c>
      <c r="M257" s="5">
        <v>5.3716110699496884</v>
      </c>
      <c r="N257" s="20">
        <v>7.1706962271689747</v>
      </c>
    </row>
    <row r="258" spans="1:14" x14ac:dyDescent="0.25">
      <c r="A258" s="14">
        <v>455</v>
      </c>
      <c r="B258" s="19">
        <v>9.1919787415216711E-2</v>
      </c>
      <c r="C258" s="5">
        <v>0.18170964985597715</v>
      </c>
      <c r="D258" s="5">
        <v>0.28271448744339428</v>
      </c>
      <c r="E258" s="5">
        <v>0.40712986624398828</v>
      </c>
      <c r="F258" s="5">
        <v>0.49811530068966187</v>
      </c>
      <c r="G258" s="5">
        <v>0.60091850057911378</v>
      </c>
      <c r="H258" s="5">
        <v>0.99007741577622499</v>
      </c>
      <c r="I258" s="5">
        <v>1.2510133731898341</v>
      </c>
      <c r="J258" s="5">
        <v>2.0483521735503381</v>
      </c>
      <c r="K258" s="5">
        <v>3.1555828902785299</v>
      </c>
      <c r="L258" s="5">
        <v>4.1964518695897688</v>
      </c>
      <c r="M258" s="5">
        <v>5.3439017979871686</v>
      </c>
      <c r="N258" s="20">
        <v>7.0770151842911169</v>
      </c>
    </row>
    <row r="259" spans="1:14" x14ac:dyDescent="0.25">
      <c r="A259" s="14">
        <v>456</v>
      </c>
      <c r="B259" s="19">
        <v>9.0070969333821041E-2</v>
      </c>
      <c r="C259" s="5">
        <v>0.17910910370028446</v>
      </c>
      <c r="D259" s="5">
        <v>0.28033962560612485</v>
      </c>
      <c r="E259" s="5">
        <v>0.40489710439807786</v>
      </c>
      <c r="F259" s="5">
        <v>0.49521341997106211</v>
      </c>
      <c r="G259" s="5">
        <v>0.59865524896193023</v>
      </c>
      <c r="H259" s="5">
        <v>0.98728407128501228</v>
      </c>
      <c r="I259" s="5">
        <v>1.2475701810607367</v>
      </c>
      <c r="J259" s="5">
        <v>2.0412899432376967</v>
      </c>
      <c r="K259" s="5">
        <v>3.1461619119690192</v>
      </c>
      <c r="L259" s="5">
        <v>4.184001906699244</v>
      </c>
      <c r="M259" s="5">
        <v>5.2924298239020633</v>
      </c>
      <c r="N259" s="20">
        <v>7.0901766303490881</v>
      </c>
    </row>
    <row r="260" spans="1:14" x14ac:dyDescent="0.25">
      <c r="A260" s="14">
        <v>457</v>
      </c>
      <c r="B260" s="19">
        <v>8.8602183613313679E-2</v>
      </c>
      <c r="C260" s="5">
        <v>0.17765983349355047</v>
      </c>
      <c r="D260" s="5">
        <v>0.27741370342853061</v>
      </c>
      <c r="E260" s="5">
        <v>0.40251978622973866</v>
      </c>
      <c r="F260" s="5">
        <v>0.49177110656771172</v>
      </c>
      <c r="G260" s="5">
        <v>0.59679239692077102</v>
      </c>
      <c r="H260" s="5">
        <v>0.98490424800512044</v>
      </c>
      <c r="I260" s="5">
        <v>1.2444593748884987</v>
      </c>
      <c r="J260" s="5">
        <v>2.0353620396897933</v>
      </c>
      <c r="K260" s="5">
        <v>3.1380157986719532</v>
      </c>
      <c r="L260" s="5">
        <v>4.1737092057188674</v>
      </c>
      <c r="M260" s="5">
        <v>5.2865094569060576</v>
      </c>
      <c r="N260" s="20">
        <v>7.4406919890929872</v>
      </c>
    </row>
    <row r="261" spans="1:14" x14ac:dyDescent="0.25">
      <c r="A261" s="14">
        <v>458</v>
      </c>
      <c r="B261" s="19">
        <v>8.928584841312423E-2</v>
      </c>
      <c r="C261" s="5">
        <v>0.17732706704267348</v>
      </c>
      <c r="D261" s="5">
        <v>0.27732881297929862</v>
      </c>
      <c r="E261" s="5">
        <v>0.40205990848067763</v>
      </c>
      <c r="F261" s="5">
        <v>0.49096810113480599</v>
      </c>
      <c r="G261" s="5">
        <v>0.5951070065707732</v>
      </c>
      <c r="H261" s="5">
        <v>0.98313143154373372</v>
      </c>
      <c r="I261" s="5">
        <v>1.2412714646517624</v>
      </c>
      <c r="J261" s="5">
        <v>2.0303570589783275</v>
      </c>
      <c r="K261" s="5">
        <v>3.1302110976303124</v>
      </c>
      <c r="L261" s="5">
        <v>4.1636969664467003</v>
      </c>
      <c r="M261" s="5">
        <v>5.2668027348934308</v>
      </c>
      <c r="N261" s="20">
        <v>7.9488474775526186</v>
      </c>
    </row>
    <row r="262" spans="1:14" x14ac:dyDescent="0.25">
      <c r="A262" s="14">
        <v>459</v>
      </c>
      <c r="B262" s="19">
        <v>9.1279860911929786E-2</v>
      </c>
      <c r="C262" s="5">
        <v>0.17867039671520962</v>
      </c>
      <c r="D262" s="5">
        <v>0.27855675316462103</v>
      </c>
      <c r="E262" s="5">
        <v>0.4029721528055924</v>
      </c>
      <c r="F262" s="5">
        <v>0.49187581496857402</v>
      </c>
      <c r="G262" s="5">
        <v>0.59332031848423716</v>
      </c>
      <c r="H262" s="5">
        <v>0.98174728962434377</v>
      </c>
      <c r="I262" s="5">
        <v>1.2383049496718315</v>
      </c>
      <c r="J262" s="5">
        <v>2.0254127843545771</v>
      </c>
      <c r="K262" s="5">
        <v>3.1226958597771044</v>
      </c>
      <c r="L262" s="5">
        <v>4.1538485234711846</v>
      </c>
      <c r="M262" s="5">
        <v>5.2572748686953021</v>
      </c>
      <c r="N262" s="20">
        <v>7.5808706922580242</v>
      </c>
    </row>
    <row r="263" spans="1:14" x14ac:dyDescent="0.25">
      <c r="A263" s="14">
        <v>460</v>
      </c>
      <c r="B263" s="19">
        <v>9.1428918916874699E-2</v>
      </c>
      <c r="C263" s="5">
        <v>0.17929305977892102</v>
      </c>
      <c r="D263" s="5">
        <v>0.27866614076671514</v>
      </c>
      <c r="E263" s="5">
        <v>0.40292411958382029</v>
      </c>
      <c r="F263" s="5">
        <v>0.49147110170646729</v>
      </c>
      <c r="G263" s="5">
        <v>0.59142956938272717</v>
      </c>
      <c r="H263" s="5">
        <v>0.98082248998263555</v>
      </c>
      <c r="I263" s="5">
        <v>1.2361035538954965</v>
      </c>
      <c r="J263" s="5">
        <v>2.0204164220107899</v>
      </c>
      <c r="K263" s="5">
        <v>3.1156162897185267</v>
      </c>
      <c r="L263" s="5">
        <v>4.1437344632158135</v>
      </c>
      <c r="M263" s="5">
        <v>5.2441251443275085</v>
      </c>
      <c r="N263" s="20">
        <v>7.6478174818886373</v>
      </c>
    </row>
    <row r="264" spans="1:14" x14ac:dyDescent="0.25">
      <c r="A264" s="14">
        <v>461</v>
      </c>
      <c r="B264" s="19">
        <v>9.0600794353530051E-2</v>
      </c>
      <c r="C264" s="5">
        <v>0.17847206806128452</v>
      </c>
      <c r="D264" s="5">
        <v>0.27802681767110948</v>
      </c>
      <c r="E264" s="5">
        <v>0.40231758339734108</v>
      </c>
      <c r="F264" s="5">
        <v>0.49054352324327866</v>
      </c>
      <c r="G264" s="5">
        <v>0.58991553502270877</v>
      </c>
      <c r="H264" s="5">
        <v>0.98039008598325561</v>
      </c>
      <c r="I264" s="5">
        <v>1.2350974454310981</v>
      </c>
      <c r="J264" s="5">
        <v>2.015425734535071</v>
      </c>
      <c r="K264" s="5">
        <v>3.1099163359881135</v>
      </c>
      <c r="L264" s="5">
        <v>4.1359835961795435</v>
      </c>
      <c r="M264" s="5">
        <v>5.2487208960166578</v>
      </c>
      <c r="N264" s="20">
        <v>7.7569619513137056</v>
      </c>
    </row>
    <row r="265" spans="1:14" x14ac:dyDescent="0.25">
      <c r="A265" s="14">
        <v>462</v>
      </c>
      <c r="B265" s="19">
        <v>8.8565341152418306E-2</v>
      </c>
      <c r="C265" s="5">
        <v>0.17686257103913147</v>
      </c>
      <c r="D265" s="5">
        <v>0.27670874898782832</v>
      </c>
      <c r="E265" s="5">
        <v>0.40011717693643573</v>
      </c>
      <c r="F265" s="5">
        <v>0.48895661878630625</v>
      </c>
      <c r="G265" s="5">
        <v>0.58907965011846464</v>
      </c>
      <c r="H265" s="5">
        <v>0.98037620705930917</v>
      </c>
      <c r="I265" s="5">
        <v>1.2350557903602533</v>
      </c>
      <c r="J265" s="5">
        <v>2.0114324228627694</v>
      </c>
      <c r="K265" s="5">
        <v>3.106243784522583</v>
      </c>
      <c r="L265" s="5">
        <v>4.131296797721463</v>
      </c>
      <c r="M265" s="5">
        <v>5.2502636844309389</v>
      </c>
      <c r="N265" s="20">
        <v>7.7269987279362624</v>
      </c>
    </row>
    <row r="266" spans="1:14" x14ac:dyDescent="0.25">
      <c r="A266" s="14">
        <v>463</v>
      </c>
      <c r="B266" s="19">
        <v>8.7149792574826287E-2</v>
      </c>
      <c r="C266" s="5">
        <v>0.17521549886000273</v>
      </c>
      <c r="D266" s="5">
        <v>0.27533138854277517</v>
      </c>
      <c r="E266" s="5">
        <v>0.39810866895351332</v>
      </c>
      <c r="F266" s="5">
        <v>0.48736730418863689</v>
      </c>
      <c r="G266" s="5">
        <v>0.58898079152715488</v>
      </c>
      <c r="H266" s="5">
        <v>0.98071464481691917</v>
      </c>
      <c r="I266" s="5">
        <v>1.2352861123571288</v>
      </c>
      <c r="J266" s="5">
        <v>2.009127264641478</v>
      </c>
      <c r="K266" s="5">
        <v>3.103834004975166</v>
      </c>
      <c r="L266" s="5">
        <v>4.1283297677057984</v>
      </c>
      <c r="M266" s="5">
        <v>5.2433638917541519</v>
      </c>
      <c r="N266" s="20">
        <v>7.1472151313194523</v>
      </c>
    </row>
    <row r="267" spans="1:14" x14ac:dyDescent="0.25">
      <c r="A267" s="14">
        <v>464</v>
      </c>
      <c r="B267" s="19">
        <v>8.8937775999488253E-2</v>
      </c>
      <c r="C267" s="5">
        <v>0.17651268115652458</v>
      </c>
      <c r="D267" s="5">
        <v>0.27649819701152678</v>
      </c>
      <c r="E267" s="5">
        <v>0.3993593039967564</v>
      </c>
      <c r="F267" s="5">
        <v>0.48785791116386656</v>
      </c>
      <c r="G267" s="5">
        <v>0.58917920729989803</v>
      </c>
      <c r="H267" s="5">
        <v>0.98123953331654645</v>
      </c>
      <c r="I267" s="5">
        <v>1.2353619954142585</v>
      </c>
      <c r="J267" s="5">
        <v>2.0079912748178437</v>
      </c>
      <c r="K267" s="5">
        <v>3.1020688276375341</v>
      </c>
      <c r="L267" s="5">
        <v>4.1256921668719615</v>
      </c>
      <c r="M267" s="5">
        <v>5.2502636844309389</v>
      </c>
      <c r="N267" s="20">
        <v>6.9586073148417746</v>
      </c>
    </row>
    <row r="268" spans="1:14" x14ac:dyDescent="0.25">
      <c r="A268" s="14">
        <v>465</v>
      </c>
      <c r="B268" s="19">
        <v>9.093838506796395E-2</v>
      </c>
      <c r="C268" s="5">
        <v>0.17885117304272383</v>
      </c>
      <c r="D268" s="5">
        <v>0.27850850357856599</v>
      </c>
      <c r="E268" s="5">
        <v>0.40150850703892482</v>
      </c>
      <c r="F268" s="5">
        <v>0.48979660641858713</v>
      </c>
      <c r="G268" s="5">
        <v>0.5892184476488902</v>
      </c>
      <c r="H268" s="5">
        <v>0.98205898773237399</v>
      </c>
      <c r="I268" s="5">
        <v>1.2354444223686274</v>
      </c>
      <c r="J268" s="5">
        <v>2.0071520450725342</v>
      </c>
      <c r="K268" s="5">
        <v>3.1003144397187508</v>
      </c>
      <c r="L268" s="5">
        <v>4.1228591102151793</v>
      </c>
      <c r="M268" s="5">
        <v>5.2380721615794705</v>
      </c>
      <c r="N268" s="20">
        <v>6.873706209306734</v>
      </c>
    </row>
    <row r="269" spans="1:14" x14ac:dyDescent="0.25">
      <c r="A269" s="14">
        <v>466</v>
      </c>
      <c r="B269" s="19">
        <v>9.0641282610771534E-2</v>
      </c>
      <c r="C269" s="5">
        <v>0.17878229149106292</v>
      </c>
      <c r="D269" s="5">
        <v>0.27858854816336615</v>
      </c>
      <c r="E269" s="5">
        <v>0.40126394175337721</v>
      </c>
      <c r="F269" s="5">
        <v>0.48986028552568944</v>
      </c>
      <c r="G269" s="5">
        <v>0.58908110566612359</v>
      </c>
      <c r="H269" s="5">
        <v>0.98310693123770521</v>
      </c>
      <c r="I269" s="5">
        <v>1.2360198052998639</v>
      </c>
      <c r="J269" s="5">
        <v>2.0058737091067989</v>
      </c>
      <c r="K269" s="5">
        <v>3.0990160105627549</v>
      </c>
      <c r="L269" s="5">
        <v>4.1207320431753871</v>
      </c>
      <c r="M269" s="5">
        <v>5.2218487496163561</v>
      </c>
      <c r="N269" s="20">
        <v>6.8239087409443187</v>
      </c>
    </row>
    <row r="270" spans="1:14" x14ac:dyDescent="0.25">
      <c r="A270" s="14">
        <v>467</v>
      </c>
      <c r="B270" s="19">
        <v>9.1466310696710906E-2</v>
      </c>
      <c r="C270" s="5">
        <v>0.17884492172928776</v>
      </c>
      <c r="D270" s="5">
        <v>0.27902631123576843</v>
      </c>
      <c r="E270" s="5">
        <v>0.40196222267476484</v>
      </c>
      <c r="F270" s="5">
        <v>0.49016263005396149</v>
      </c>
      <c r="G270" s="5">
        <v>0.58907319825524285</v>
      </c>
      <c r="H270" s="5">
        <v>0.98432703798376053</v>
      </c>
      <c r="I270" s="5">
        <v>1.2374326869137615</v>
      </c>
      <c r="J270" s="5">
        <v>2.0045328528466215</v>
      </c>
      <c r="K270" s="5">
        <v>3.0985289660041748</v>
      </c>
      <c r="L270" s="5">
        <v>4.1199871616332286</v>
      </c>
      <c r="M270" s="5">
        <v>5.2306226739238619</v>
      </c>
      <c r="N270" s="20">
        <v>6.8027194418743804</v>
      </c>
    </row>
    <row r="271" spans="1:14" x14ac:dyDescent="0.25">
      <c r="A271" s="14">
        <v>468</v>
      </c>
      <c r="B271" s="19">
        <v>8.9645427010459716E-2</v>
      </c>
      <c r="C271" s="5">
        <v>0.17767227650977924</v>
      </c>
      <c r="D271" s="5">
        <v>0.27845036687552344</v>
      </c>
      <c r="E271" s="5">
        <v>0.40065241314618122</v>
      </c>
      <c r="F271" s="5">
        <v>0.48944970069640087</v>
      </c>
      <c r="G271" s="5">
        <v>0.58957537975954621</v>
      </c>
      <c r="H271" s="5">
        <v>0.98580002920984988</v>
      </c>
      <c r="I271" s="5">
        <v>1.2393666702198263</v>
      </c>
      <c r="J271" s="5">
        <v>2.0039983685552287</v>
      </c>
      <c r="K271" s="5">
        <v>3.0991033004532627</v>
      </c>
      <c r="L271" s="5">
        <v>4.1210953783946245</v>
      </c>
      <c r="M271" s="5">
        <v>5.2284125191187449</v>
      </c>
      <c r="N271" s="20">
        <v>6.7269987279362624</v>
      </c>
    </row>
    <row r="272" spans="1:14" x14ac:dyDescent="0.25">
      <c r="A272" s="14">
        <v>469</v>
      </c>
      <c r="B272" s="19">
        <v>8.6717710275815027E-2</v>
      </c>
      <c r="C272" s="5">
        <v>0.17598677546526989</v>
      </c>
      <c r="D272" s="5">
        <v>0.27743185206891297</v>
      </c>
      <c r="E272" s="5">
        <v>0.39886828389152457</v>
      </c>
      <c r="F272" s="5">
        <v>0.48864504377947465</v>
      </c>
      <c r="G272" s="5">
        <v>0.59055635471821244</v>
      </c>
      <c r="H272" s="5">
        <v>0.98728790934443078</v>
      </c>
      <c r="I272" s="5">
        <v>1.2413882157687608</v>
      </c>
      <c r="J272" s="5">
        <v>2.0045113496764153</v>
      </c>
      <c r="K272" s="5">
        <v>3.1008162712241516</v>
      </c>
      <c r="L272" s="5">
        <v>4.1234550025006138</v>
      </c>
      <c r="M272" s="5">
        <v>5.2358238676096693</v>
      </c>
      <c r="N272" s="20">
        <v>6.6152882570617173</v>
      </c>
    </row>
    <row r="273" spans="1:14" x14ac:dyDescent="0.25">
      <c r="A273" s="14">
        <v>470</v>
      </c>
      <c r="B273" s="19">
        <v>8.8803770076664595E-2</v>
      </c>
      <c r="C273" s="5">
        <v>0.17793924007783146</v>
      </c>
      <c r="D273" s="5">
        <v>0.27975505951888263</v>
      </c>
      <c r="E273" s="5">
        <v>0.40088275608510832</v>
      </c>
      <c r="F273" s="5">
        <v>0.49015913792679527</v>
      </c>
      <c r="G273" s="5">
        <v>0.59169237653903672</v>
      </c>
      <c r="H273" s="5">
        <v>0.98881436161978919</v>
      </c>
      <c r="I273" s="5">
        <v>1.2431114083923835</v>
      </c>
      <c r="J273" s="5">
        <v>2.0059378371929095</v>
      </c>
      <c r="K273" s="5">
        <v>3.1027799068480908</v>
      </c>
      <c r="L273" s="5">
        <v>4.1260210140383808</v>
      </c>
      <c r="M273" s="5">
        <v>5.2306226739238619</v>
      </c>
      <c r="N273" s="20">
        <v>6.5666302531434138</v>
      </c>
    </row>
    <row r="274" spans="1:14" x14ac:dyDescent="0.25">
      <c r="A274" s="14">
        <v>471</v>
      </c>
      <c r="B274" s="19">
        <v>9.1800492211396384E-2</v>
      </c>
      <c r="C274" s="5">
        <v>0.18003183533216019</v>
      </c>
      <c r="D274" s="5">
        <v>0.28213899765459632</v>
      </c>
      <c r="E274" s="5">
        <v>0.40383348093053251</v>
      </c>
      <c r="F274" s="5">
        <v>0.49267803086630668</v>
      </c>
      <c r="G274" s="5">
        <v>0.59270004903688078</v>
      </c>
      <c r="H274" s="5">
        <v>0.99038054694226674</v>
      </c>
      <c r="I274" s="5">
        <v>1.2446808294423739</v>
      </c>
      <c r="J274" s="5">
        <v>2.0072752426468661</v>
      </c>
      <c r="K274" s="5">
        <v>3.1046437635235735</v>
      </c>
      <c r="L274" s="5">
        <v>4.1280575460348006</v>
      </c>
      <c r="M274" s="5">
        <v>5.2225731776106885</v>
      </c>
      <c r="N274" s="20">
        <v>6.5528419686577806</v>
      </c>
    </row>
    <row r="275" spans="1:14" x14ac:dyDescent="0.25">
      <c r="A275" s="14">
        <v>472</v>
      </c>
      <c r="B275" s="19">
        <v>9.2025067214920028E-2</v>
      </c>
      <c r="C275" s="5">
        <v>0.18076995957913716</v>
      </c>
      <c r="D275" s="5">
        <v>0.28255941777076132</v>
      </c>
      <c r="E275" s="5">
        <v>0.40426901464356274</v>
      </c>
      <c r="F275" s="5">
        <v>0.49329072175589334</v>
      </c>
      <c r="G275" s="5">
        <v>0.59345335203265337</v>
      </c>
      <c r="H275" s="5">
        <v>0.99187053357945743</v>
      </c>
      <c r="I275" s="5">
        <v>1.2464173836740766</v>
      </c>
      <c r="J275" s="5">
        <v>2.0083218433137175</v>
      </c>
      <c r="K275" s="5">
        <v>3.1064601564353387</v>
      </c>
      <c r="L275" s="5">
        <v>4.1301036729276133</v>
      </c>
      <c r="M275" s="5">
        <v>5.2321023839819096</v>
      </c>
      <c r="N275" s="20">
        <v>6.5246920860438058</v>
      </c>
    </row>
    <row r="276" spans="1:14" x14ac:dyDescent="0.25">
      <c r="A276" s="14">
        <v>473</v>
      </c>
      <c r="B276" s="19">
        <v>9.2573729420797266E-2</v>
      </c>
      <c r="C276" s="5">
        <v>0.18071764600862711</v>
      </c>
      <c r="D276" s="5">
        <v>0.28272028687465617</v>
      </c>
      <c r="E276" s="5">
        <v>0.40468636308660028</v>
      </c>
      <c r="F276" s="5">
        <v>0.49363106822227376</v>
      </c>
      <c r="G276" s="5">
        <v>0.59417454076282705</v>
      </c>
      <c r="H276" s="5">
        <v>0.99333627381972756</v>
      </c>
      <c r="I276" s="5">
        <v>1.2485626845613544</v>
      </c>
      <c r="J276" s="5">
        <v>2.0092806013591527</v>
      </c>
      <c r="K276" s="5">
        <v>3.1087097702859041</v>
      </c>
      <c r="L276" s="5">
        <v>4.132807613139998</v>
      </c>
      <c r="M276" s="5">
        <v>5.2557070168773237</v>
      </c>
      <c r="N276" s="20">
        <v>6.5283416409818393</v>
      </c>
    </row>
    <row r="277" spans="1:14" x14ac:dyDescent="0.25">
      <c r="A277" s="14">
        <v>474</v>
      </c>
      <c r="B277" s="19">
        <v>9.0718449223492939E-2</v>
      </c>
      <c r="C277" s="5">
        <v>0.17921868736167154</v>
      </c>
      <c r="D277" s="5">
        <v>0.28224206717750283</v>
      </c>
      <c r="E277" s="5">
        <v>0.40377986181383246</v>
      </c>
      <c r="F277" s="5">
        <v>0.49305873364697073</v>
      </c>
      <c r="G277" s="5">
        <v>0.59508998932890533</v>
      </c>
      <c r="H277" s="5">
        <v>0.99485002951420221</v>
      </c>
      <c r="I277" s="5">
        <v>1.2509187281240395</v>
      </c>
      <c r="J277" s="5">
        <v>2.0104797340021543</v>
      </c>
      <c r="K277" s="5">
        <v>3.1115902169064209</v>
      </c>
      <c r="L277" s="5">
        <v>4.1365581713862918</v>
      </c>
      <c r="M277" s="5">
        <v>5.2418453780326102</v>
      </c>
      <c r="N277" s="20">
        <v>6.5394780070997989</v>
      </c>
    </row>
    <row r="278" spans="1:14" x14ac:dyDescent="0.25">
      <c r="A278" s="14">
        <v>475</v>
      </c>
      <c r="B278" s="19">
        <v>8.8322561577175801E-2</v>
      </c>
      <c r="C278" s="5">
        <v>0.17902883661954674</v>
      </c>
      <c r="D278" s="5">
        <v>0.28272058565854935</v>
      </c>
      <c r="E278" s="5">
        <v>0.40258929926897141</v>
      </c>
      <c r="F278" s="5">
        <v>0.4925293404790379</v>
      </c>
      <c r="G278" s="5">
        <v>0.59613514185473615</v>
      </c>
      <c r="H278" s="5">
        <v>0.99646454993764211</v>
      </c>
      <c r="I278" s="5">
        <v>1.253066204884373</v>
      </c>
      <c r="J278" s="5">
        <v>2.0122449787304557</v>
      </c>
      <c r="K278" s="5">
        <v>3.1147198388712982</v>
      </c>
      <c r="L278" s="5">
        <v>4.1407015298415892</v>
      </c>
      <c r="M278" s="5">
        <v>5.2510371387438388</v>
      </c>
      <c r="N278" s="20">
        <v>6.4881166390211256</v>
      </c>
    </row>
    <row r="279" spans="1:14" x14ac:dyDescent="0.25">
      <c r="A279" s="14">
        <v>476</v>
      </c>
      <c r="B279" s="19">
        <v>9.0042492823807149E-2</v>
      </c>
      <c r="C279" s="5">
        <v>0.18050361125176043</v>
      </c>
      <c r="D279" s="5">
        <v>0.28392780944348356</v>
      </c>
      <c r="E279" s="5">
        <v>0.40435291967364467</v>
      </c>
      <c r="F279" s="5">
        <v>0.49461443957493623</v>
      </c>
      <c r="G279" s="5">
        <v>0.5970979169269498</v>
      </c>
      <c r="H279" s="5">
        <v>0.99831801759949501</v>
      </c>
      <c r="I279" s="5">
        <v>1.2547695620492212</v>
      </c>
      <c r="J279" s="5">
        <v>2.0144153166013798</v>
      </c>
      <c r="K279" s="5">
        <v>3.1176196797246005</v>
      </c>
      <c r="L279" s="5">
        <v>4.1445818280245987</v>
      </c>
      <c r="M279" s="5">
        <v>5.2708352103072302</v>
      </c>
      <c r="N279" s="20">
        <v>6.4685210829577446</v>
      </c>
    </row>
    <row r="280" spans="1:14" x14ac:dyDescent="0.25">
      <c r="A280" s="14">
        <v>477</v>
      </c>
      <c r="B280" s="19">
        <v>9.3103368098868614E-2</v>
      </c>
      <c r="C280" s="5">
        <v>0.18303492862476084</v>
      </c>
      <c r="D280" s="5">
        <v>0.28601792564694489</v>
      </c>
      <c r="E280" s="5">
        <v>0.40722034171884464</v>
      </c>
      <c r="F280" s="5">
        <v>0.49756800172740917</v>
      </c>
      <c r="G280" s="5">
        <v>0.59779941442817464</v>
      </c>
      <c r="H280" s="5">
        <v>1.0002470318011099</v>
      </c>
      <c r="I280" s="5">
        <v>1.2563878841237945</v>
      </c>
      <c r="J280" s="5">
        <v>2.0163403415806176</v>
      </c>
      <c r="K280" s="5">
        <v>3.1201894883088261</v>
      </c>
      <c r="L280" s="5">
        <v>4.1476420163321732</v>
      </c>
      <c r="M280" s="5">
        <v>5.2668027348934308</v>
      </c>
      <c r="N280" s="20">
        <v>6.4701206961175375</v>
      </c>
    </row>
    <row r="281" spans="1:14" x14ac:dyDescent="0.25">
      <c r="A281" s="14">
        <v>478</v>
      </c>
      <c r="B281" s="19">
        <v>9.3188810115455004E-2</v>
      </c>
      <c r="C281" s="5">
        <v>0.18389227518475201</v>
      </c>
      <c r="D281" s="5">
        <v>0.28705819421136075</v>
      </c>
      <c r="E281" s="5">
        <v>0.40776879537472821</v>
      </c>
      <c r="F281" s="5">
        <v>0.49855168377360792</v>
      </c>
      <c r="G281" s="5">
        <v>0.59834345466921057</v>
      </c>
      <c r="H281" s="5">
        <v>1.0022586427014777</v>
      </c>
      <c r="I281" s="5">
        <v>1.2584872086050094</v>
      </c>
      <c r="J281" s="5">
        <v>2.0176850379696583</v>
      </c>
      <c r="K281" s="5">
        <v>3.1228706362301719</v>
      </c>
      <c r="L281" s="5">
        <v>4.1506215604724872</v>
      </c>
      <c r="M281" s="5">
        <v>5.2564902352715706</v>
      </c>
      <c r="N281" s="20">
        <v>6.4513035514676531</v>
      </c>
    </row>
    <row r="282" spans="1:14" x14ac:dyDescent="0.25">
      <c r="A282" s="14">
        <v>479</v>
      </c>
      <c r="B282" s="19">
        <v>9.3251492275647871E-2</v>
      </c>
      <c r="C282" s="5">
        <v>0.18428915470469312</v>
      </c>
      <c r="D282" s="5">
        <v>0.28785630000378992</v>
      </c>
      <c r="E282" s="5">
        <v>0.40845723092908137</v>
      </c>
      <c r="F282" s="5">
        <v>0.49930535194625392</v>
      </c>
      <c r="G282" s="5">
        <v>0.5991199592818619</v>
      </c>
      <c r="H282" s="5">
        <v>1.0042906965210885</v>
      </c>
      <c r="I282" s="5">
        <v>1.2612464492905997</v>
      </c>
      <c r="J282" s="5">
        <v>2.0187493507059151</v>
      </c>
      <c r="K282" s="5">
        <v>3.1261487263114569</v>
      </c>
      <c r="L282" s="5">
        <v>4.1548192657813949</v>
      </c>
      <c r="M282" s="5">
        <v>5.2660007134616134</v>
      </c>
      <c r="N282" s="20">
        <v>6.4765787256273688</v>
      </c>
    </row>
    <row r="283" spans="1:14" x14ac:dyDescent="0.25">
      <c r="A283" s="14">
        <v>480</v>
      </c>
      <c r="B283" s="19">
        <v>9.1942032791497541E-2</v>
      </c>
      <c r="C283" s="5">
        <v>0.18309336115524333</v>
      </c>
      <c r="D283" s="5">
        <v>0.28707978384789212</v>
      </c>
      <c r="E283" s="5">
        <v>0.40784917220269801</v>
      </c>
      <c r="F283" s="5">
        <v>0.49880766116951186</v>
      </c>
      <c r="G283" s="5">
        <v>0.60038707240856726</v>
      </c>
      <c r="H283" s="5">
        <v>1.0061846438370516</v>
      </c>
      <c r="I283" s="5">
        <v>1.2642837874218968</v>
      </c>
      <c r="J283" s="5">
        <v>2.020512934796193</v>
      </c>
      <c r="K283" s="5">
        <v>3.1302130494541527</v>
      </c>
      <c r="L283" s="5">
        <v>4.161045998905923</v>
      </c>
      <c r="M283" s="5">
        <v>5.2620126736665691</v>
      </c>
      <c r="N283" s="20">
        <v>6.532022124720207</v>
      </c>
    </row>
    <row r="284" spans="1:14" x14ac:dyDescent="0.25">
      <c r="A284" s="14">
        <v>481</v>
      </c>
      <c r="B284" s="19">
        <v>9.0503160786442979E-2</v>
      </c>
      <c r="C284" s="5">
        <v>0.18178816943866893</v>
      </c>
      <c r="D284" s="5">
        <v>0.28703131313179431</v>
      </c>
      <c r="E284" s="5">
        <v>0.4069344959079173</v>
      </c>
      <c r="F284" s="5">
        <v>0.49821712075590369</v>
      </c>
      <c r="G284" s="5">
        <v>0.60205697594498386</v>
      </c>
      <c r="H284" s="5">
        <v>1.0079864164080841</v>
      </c>
      <c r="I284" s="5">
        <v>1.2669235763622071</v>
      </c>
      <c r="J284" s="5">
        <v>2.0233656292336097</v>
      </c>
      <c r="K284" s="5">
        <v>3.1345959326304822</v>
      </c>
      <c r="L284" s="5">
        <v>4.1677466298029922</v>
      </c>
      <c r="M284" s="5">
        <v>5.2724587429714438</v>
      </c>
      <c r="N284" s="20">
        <v>6.4982562703720053</v>
      </c>
    </row>
    <row r="285" spans="1:14" x14ac:dyDescent="0.25">
      <c r="A285" s="14">
        <v>482</v>
      </c>
      <c r="B285" s="19">
        <v>9.2271655462978344E-2</v>
      </c>
      <c r="C285" s="5">
        <v>0.18373215514942629</v>
      </c>
      <c r="D285" s="5">
        <v>0.28867995214639197</v>
      </c>
      <c r="E285" s="5">
        <v>0.40899956684011307</v>
      </c>
      <c r="F285" s="5">
        <v>0.50006247671212245</v>
      </c>
      <c r="G285" s="5">
        <v>0.60364364772855783</v>
      </c>
      <c r="H285" s="5">
        <v>1.0094957703207286</v>
      </c>
      <c r="I285" s="5">
        <v>1.2688633207300648</v>
      </c>
      <c r="J285" s="5">
        <v>2.0266956923666322</v>
      </c>
      <c r="K285" s="5">
        <v>3.1387384798948639</v>
      </c>
      <c r="L285" s="5">
        <v>4.1731048966329771</v>
      </c>
      <c r="M285" s="5">
        <v>5.297569463554475</v>
      </c>
      <c r="N285" s="20">
        <v>6.4482451269834336</v>
      </c>
    </row>
    <row r="286" spans="1:14" x14ac:dyDescent="0.25">
      <c r="A286" s="14">
        <v>483</v>
      </c>
      <c r="B286" s="19">
        <v>9.4566132185931365E-2</v>
      </c>
      <c r="C286" s="5">
        <v>0.18624515752582296</v>
      </c>
      <c r="D286" s="5">
        <v>0.29140760253850767</v>
      </c>
      <c r="E286" s="5">
        <v>0.41161507305601092</v>
      </c>
      <c r="F286" s="5">
        <v>0.5028206110210216</v>
      </c>
      <c r="G286" s="5">
        <v>0.60468505725123978</v>
      </c>
      <c r="H286" s="5">
        <v>1.0106927531066696</v>
      </c>
      <c r="I286" s="5">
        <v>1.270365473862811</v>
      </c>
      <c r="J286" s="5">
        <v>2.0296365395241542</v>
      </c>
      <c r="K286" s="5">
        <v>3.1421791968976209</v>
      </c>
      <c r="L286" s="5">
        <v>4.1761781483581784</v>
      </c>
      <c r="M286" s="5">
        <v>5.2873502983727887</v>
      </c>
      <c r="N286" s="20">
        <v>6.4669273399511873</v>
      </c>
    </row>
    <row r="287" spans="1:14" x14ac:dyDescent="0.25">
      <c r="A287" s="14">
        <v>484</v>
      </c>
      <c r="B287" s="19">
        <v>9.4685692717959652E-2</v>
      </c>
      <c r="C287" s="5">
        <v>0.18663748941617991</v>
      </c>
      <c r="D287" s="5">
        <v>0.29248923263790977</v>
      </c>
      <c r="E287" s="5">
        <v>0.41214440713241535</v>
      </c>
      <c r="F287" s="5">
        <v>0.50391087942905555</v>
      </c>
      <c r="G287" s="5">
        <v>0.60524270302918859</v>
      </c>
      <c r="H287" s="5">
        <v>1.0121914361105042</v>
      </c>
      <c r="I287" s="5">
        <v>1.2719184070142511</v>
      </c>
      <c r="J287" s="5">
        <v>2.0315959787976832</v>
      </c>
      <c r="K287" s="5">
        <v>3.1450182420792485</v>
      </c>
      <c r="L287" s="5">
        <v>4.1790326634659865</v>
      </c>
      <c r="M287" s="5">
        <v>5.2865094569060576</v>
      </c>
      <c r="N287" s="20">
        <v>6.4965498065579883</v>
      </c>
    </row>
    <row r="288" spans="1:14" x14ac:dyDescent="0.25">
      <c r="A288" s="14">
        <v>485</v>
      </c>
      <c r="B288" s="19">
        <v>9.4563621443622445E-2</v>
      </c>
      <c r="C288" s="5">
        <v>0.18716006778070646</v>
      </c>
      <c r="D288" s="5">
        <v>0.29326261700482364</v>
      </c>
      <c r="E288" s="5">
        <v>0.41286620596074064</v>
      </c>
      <c r="F288" s="5">
        <v>0.50492482954096052</v>
      </c>
      <c r="G288" s="5">
        <v>0.60565143555127898</v>
      </c>
      <c r="H288" s="5">
        <v>1.013831226643314</v>
      </c>
      <c r="I288" s="5">
        <v>1.2737880754419313</v>
      </c>
      <c r="J288" s="5">
        <v>2.0328585849590892</v>
      </c>
      <c r="K288" s="5">
        <v>3.148079502450821</v>
      </c>
      <c r="L288" s="5">
        <v>4.1831844187600744</v>
      </c>
      <c r="M288" s="5">
        <v>5.3036436112666676</v>
      </c>
      <c r="N288" s="20">
        <v>6.5139239026274112</v>
      </c>
    </row>
    <row r="289" spans="1:14" x14ac:dyDescent="0.25">
      <c r="A289" s="14">
        <v>486</v>
      </c>
      <c r="B289" s="19">
        <v>9.3153885355236568E-2</v>
      </c>
      <c r="C289" s="5">
        <v>0.18583802560518514</v>
      </c>
      <c r="D289" s="5">
        <v>0.29258020336525004</v>
      </c>
      <c r="E289" s="5">
        <v>0.41221185166304108</v>
      </c>
      <c r="F289" s="5">
        <v>0.50436216979317527</v>
      </c>
      <c r="G289" s="5">
        <v>0.60623668706770206</v>
      </c>
      <c r="H289" s="5">
        <v>1.0154622532278943</v>
      </c>
      <c r="I289" s="5">
        <v>1.2759498400961742</v>
      </c>
      <c r="J289" s="5">
        <v>2.0343270887495644</v>
      </c>
      <c r="K289" s="5">
        <v>3.1513327016826564</v>
      </c>
      <c r="L289" s="5">
        <v>4.1888720515109359</v>
      </c>
      <c r="M289" s="5">
        <v>5.3080348972326394</v>
      </c>
      <c r="N289" s="20">
        <v>6.5528419686577806</v>
      </c>
    </row>
    <row r="290" spans="1:14" x14ac:dyDescent="0.25">
      <c r="A290" s="14">
        <v>487</v>
      </c>
      <c r="B290" s="19">
        <v>9.2071556248150527E-2</v>
      </c>
      <c r="C290" s="5">
        <v>0.18472139923569925</v>
      </c>
      <c r="D290" s="5">
        <v>0.29183679877283497</v>
      </c>
      <c r="E290" s="5">
        <v>0.41169907391127508</v>
      </c>
      <c r="F290" s="5">
        <v>0.50367233833835712</v>
      </c>
      <c r="G290" s="5">
        <v>0.60722329561793809</v>
      </c>
      <c r="H290" s="5">
        <v>1.0171275949031893</v>
      </c>
      <c r="I290" s="5">
        <v>1.2781797339153547</v>
      </c>
      <c r="J290" s="5">
        <v>2.0362770068024099</v>
      </c>
      <c r="K290" s="5">
        <v>3.1545463997820975</v>
      </c>
      <c r="L290" s="5">
        <v>4.1935034457509968</v>
      </c>
      <c r="M290" s="5">
        <v>5.3306831194338882</v>
      </c>
      <c r="N290" s="20">
        <v>6.5338741295818004</v>
      </c>
    </row>
    <row r="291" spans="1:14" x14ac:dyDescent="0.25">
      <c r="A291" s="14">
        <v>488</v>
      </c>
      <c r="B291" s="19">
        <v>9.3916878939836759E-2</v>
      </c>
      <c r="C291" s="5">
        <v>0.1869410023375947</v>
      </c>
      <c r="D291" s="5">
        <v>0.29390638896449017</v>
      </c>
      <c r="E291" s="5">
        <v>0.41333601761835226</v>
      </c>
      <c r="F291" s="5">
        <v>0.50558137098829137</v>
      </c>
      <c r="G291" s="5">
        <v>0.6084126906913554</v>
      </c>
      <c r="H291" s="5">
        <v>1.0187794990815147</v>
      </c>
      <c r="I291" s="5">
        <v>1.2803526476655511</v>
      </c>
      <c r="J291" s="5">
        <v>2.0383656874162854</v>
      </c>
      <c r="K291" s="5">
        <v>3.1580006171074286</v>
      </c>
      <c r="L291" s="5">
        <v>4.197979248228024</v>
      </c>
      <c r="M291" s="5">
        <v>5.3400837999301496</v>
      </c>
      <c r="N291" s="20">
        <v>6.5034162655109053</v>
      </c>
    </row>
    <row r="292" spans="1:14" x14ac:dyDescent="0.25">
      <c r="A292" s="14">
        <v>489</v>
      </c>
      <c r="B292" s="19">
        <v>9.5169217017633784E-2</v>
      </c>
      <c r="C292" s="5">
        <v>0.18884327698698306</v>
      </c>
      <c r="D292" s="5">
        <v>0.2963787446205523</v>
      </c>
      <c r="E292" s="5">
        <v>0.41523294972096314</v>
      </c>
      <c r="F292" s="5">
        <v>0.5080014404335863</v>
      </c>
      <c r="G292" s="5">
        <v>0.60961327977385482</v>
      </c>
      <c r="H292" s="5">
        <v>1.0204483779780373</v>
      </c>
      <c r="I292" s="5">
        <v>1.282264320776328</v>
      </c>
      <c r="J292" s="5">
        <v>2.0407281586830286</v>
      </c>
      <c r="K292" s="5">
        <v>3.1613040911674597</v>
      </c>
      <c r="L292" s="5">
        <v>4.2014644682038247</v>
      </c>
      <c r="M292" s="5">
        <v>5.3306831194338882</v>
      </c>
      <c r="N292" s="20">
        <v>6.5489815478445426</v>
      </c>
    </row>
    <row r="293" spans="1:14" x14ac:dyDescent="0.25">
      <c r="A293" s="14">
        <v>490</v>
      </c>
      <c r="B293" s="19">
        <v>9.4344853844441912E-2</v>
      </c>
      <c r="C293" s="5">
        <v>0.18924030667225614</v>
      </c>
      <c r="D293" s="5">
        <v>0.297038319920577</v>
      </c>
      <c r="E293" s="5">
        <v>0.4155955496907629</v>
      </c>
      <c r="F293" s="5">
        <v>0.50857533269557997</v>
      </c>
      <c r="G293" s="5">
        <v>0.61074121996495256</v>
      </c>
      <c r="H293" s="5">
        <v>1.0216687163456779</v>
      </c>
      <c r="I293" s="5">
        <v>1.2840513734835861</v>
      </c>
      <c r="J293" s="5">
        <v>2.0428620557331074</v>
      </c>
      <c r="K293" s="5">
        <v>3.1643981984952783</v>
      </c>
      <c r="L293" s="5">
        <v>4.205210004080346</v>
      </c>
      <c r="M293" s="5">
        <v>5.3242216583259152</v>
      </c>
      <c r="N293" s="20">
        <v>6.626628182818699</v>
      </c>
    </row>
    <row r="294" spans="1:14" x14ac:dyDescent="0.25">
      <c r="A294" s="14">
        <v>491</v>
      </c>
      <c r="B294" s="19">
        <v>9.4233582521758869E-2</v>
      </c>
      <c r="C294" s="5">
        <v>0.18952667373142423</v>
      </c>
      <c r="D294" s="5">
        <v>0.2974501037794654</v>
      </c>
      <c r="E294" s="5">
        <v>0.41613709050309083</v>
      </c>
      <c r="F294" s="5">
        <v>0.50910199794679478</v>
      </c>
      <c r="G294" s="5">
        <v>0.61179431413150576</v>
      </c>
      <c r="H294" s="5">
        <v>1.0225752006538589</v>
      </c>
      <c r="I294" s="5">
        <v>1.2858764719438014</v>
      </c>
      <c r="J294" s="5">
        <v>2.044792820646399</v>
      </c>
      <c r="K294" s="5">
        <v>3.1671037990985695</v>
      </c>
      <c r="L294" s="5">
        <v>4.2088007535011247</v>
      </c>
      <c r="M294" s="5">
        <v>5.3334820194451193</v>
      </c>
      <c r="N294" s="20">
        <v>6.6829818989518888</v>
      </c>
    </row>
    <row r="295" spans="1:14" x14ac:dyDescent="0.25">
      <c r="A295" s="14">
        <v>492</v>
      </c>
      <c r="B295" s="19">
        <v>9.4258320807577026E-2</v>
      </c>
      <c r="C295" s="5">
        <v>0.18823361082459586</v>
      </c>
      <c r="D295" s="5">
        <v>0.29669879816526579</v>
      </c>
      <c r="E295" s="5">
        <v>0.41559518422135427</v>
      </c>
      <c r="F295" s="5">
        <v>0.50854923938855745</v>
      </c>
      <c r="G295" s="5">
        <v>0.6128899535014759</v>
      </c>
      <c r="H295" s="5">
        <v>1.0234751307906351</v>
      </c>
      <c r="I295" s="5">
        <v>1.2876601289203682</v>
      </c>
      <c r="J295" s="5">
        <v>2.0464327800805964</v>
      </c>
      <c r="K295" s="5">
        <v>3.1697835599134043</v>
      </c>
      <c r="L295" s="5">
        <v>4.2128230075294457</v>
      </c>
      <c r="M295" s="5">
        <v>5.3372421683184257</v>
      </c>
      <c r="N295" s="20">
        <v>6.7212463990471711</v>
      </c>
    </row>
    <row r="296" spans="1:14" x14ac:dyDescent="0.25">
      <c r="A296" s="14">
        <v>493</v>
      </c>
      <c r="B296" s="19">
        <v>9.4111697574330549E-2</v>
      </c>
      <c r="C296" s="5">
        <v>0.18726741148564258</v>
      </c>
      <c r="D296" s="5">
        <v>0.29597670269745124</v>
      </c>
      <c r="E296" s="5">
        <v>0.41487439207124549</v>
      </c>
      <c r="F296" s="5">
        <v>0.50774307823293729</v>
      </c>
      <c r="G296" s="5">
        <v>0.6138613420550334</v>
      </c>
      <c r="H296" s="5">
        <v>1.0242632201406081</v>
      </c>
      <c r="I296" s="5">
        <v>1.2890270611598533</v>
      </c>
      <c r="J296" s="5">
        <v>2.0482219332319547</v>
      </c>
      <c r="K296" s="5">
        <v>3.1725424099939317</v>
      </c>
      <c r="L296" s="5">
        <v>4.2169066924700207</v>
      </c>
      <c r="M296" s="5">
        <v>5.3496924768680634</v>
      </c>
      <c r="N296" s="20">
        <v>6.7155692661554802</v>
      </c>
    </row>
    <row r="297" spans="1:14" x14ac:dyDescent="0.25">
      <c r="A297" s="14">
        <v>494</v>
      </c>
      <c r="B297" s="19">
        <v>9.5298684453588037E-2</v>
      </c>
      <c r="C297" s="5">
        <v>0.18936458826911387</v>
      </c>
      <c r="D297" s="5">
        <v>0.29795495306118375</v>
      </c>
      <c r="E297" s="5">
        <v>0.41651779703863018</v>
      </c>
      <c r="F297" s="5">
        <v>0.50936708510343953</v>
      </c>
      <c r="G297" s="5">
        <v>0.61457639940550879</v>
      </c>
      <c r="H297" s="5">
        <v>1.0250409411992953</v>
      </c>
      <c r="I297" s="5">
        <v>1.289783596562919</v>
      </c>
      <c r="J297" s="5">
        <v>2.0502639970508989</v>
      </c>
      <c r="K297" s="5">
        <v>3.1745738822321767</v>
      </c>
      <c r="L297" s="5">
        <v>4.2196826878598488</v>
      </c>
      <c r="M297" s="5">
        <v>5.3645162531850881</v>
      </c>
      <c r="N297" s="20">
        <v>6.6777807052660805</v>
      </c>
    </row>
    <row r="298" spans="1:14" x14ac:dyDescent="0.25">
      <c r="A298" s="14">
        <v>495</v>
      </c>
      <c r="B298" s="19">
        <v>9.6382112458161751E-2</v>
      </c>
      <c r="C298" s="5">
        <v>0.19130640431834217</v>
      </c>
      <c r="D298" s="5">
        <v>0.29933668069560837</v>
      </c>
      <c r="E298" s="5">
        <v>0.41832528268666097</v>
      </c>
      <c r="F298" s="5">
        <v>0.5113145586095651</v>
      </c>
      <c r="G298" s="5">
        <v>0.61494564882223424</v>
      </c>
      <c r="H298" s="5">
        <v>1.0258197194534582</v>
      </c>
      <c r="I298" s="5">
        <v>1.2902849456922227</v>
      </c>
      <c r="J298" s="5">
        <v>2.0516882835879198</v>
      </c>
      <c r="K298" s="5">
        <v>3.1758611439553888</v>
      </c>
      <c r="L298" s="5">
        <v>4.2206921724164141</v>
      </c>
      <c r="M298" s="5">
        <v>5.3645162531850881</v>
      </c>
      <c r="N298" s="20">
        <v>6.6856060427780371</v>
      </c>
    </row>
    <row r="299" spans="1:14" x14ac:dyDescent="0.25">
      <c r="A299" s="14">
        <v>496</v>
      </c>
      <c r="B299" s="19">
        <v>9.6067002972426541E-2</v>
      </c>
      <c r="C299" s="5">
        <v>0.19128992813594212</v>
      </c>
      <c r="D299" s="5">
        <v>0.29959036585304005</v>
      </c>
      <c r="E299" s="5">
        <v>0.41855958339515215</v>
      </c>
      <c r="F299" s="5">
        <v>0.51178613230099557</v>
      </c>
      <c r="G299" s="5">
        <v>0.61503343983362346</v>
      </c>
      <c r="H299" s="5">
        <v>1.0266907585504983</v>
      </c>
      <c r="I299" s="5">
        <v>1.2911312963905373</v>
      </c>
      <c r="J299" s="5">
        <v>2.0522032107163777</v>
      </c>
      <c r="K299" s="5">
        <v>3.1768932702843884</v>
      </c>
      <c r="L299" s="5">
        <v>4.2216799142675887</v>
      </c>
      <c r="M299" s="5">
        <v>5.3777859770337049</v>
      </c>
      <c r="N299" s="20">
        <v>6.7447274948966935</v>
      </c>
    </row>
    <row r="300" spans="1:14" x14ac:dyDescent="0.25">
      <c r="A300" s="14">
        <v>497</v>
      </c>
      <c r="B300" s="19">
        <v>9.5903692604412935E-2</v>
      </c>
      <c r="C300" s="5">
        <v>0.19100546215491834</v>
      </c>
      <c r="D300" s="5">
        <v>0.29946584167690155</v>
      </c>
      <c r="E300" s="5">
        <v>0.41842163865295207</v>
      </c>
      <c r="F300" s="5">
        <v>0.51191754727422156</v>
      </c>
      <c r="G300" s="5">
        <v>0.61521876207335024</v>
      </c>
      <c r="H300" s="5">
        <v>1.0275607253298837</v>
      </c>
      <c r="I300" s="5">
        <v>1.2924954082573588</v>
      </c>
      <c r="J300" s="5">
        <v>2.0524360744813648</v>
      </c>
      <c r="K300" s="5">
        <v>3.1782747276947174</v>
      </c>
      <c r="L300" s="5">
        <v>4.2237347817318902</v>
      </c>
      <c r="M300" s="5">
        <v>5.3872161432802645</v>
      </c>
      <c r="N300" s="20">
        <v>6.8239087409443187</v>
      </c>
    </row>
    <row r="301" spans="1:14" x14ac:dyDescent="0.25">
      <c r="A301" s="14">
        <v>498</v>
      </c>
      <c r="B301" s="19">
        <v>9.4577428006148295E-2</v>
      </c>
      <c r="C301" s="5">
        <v>0.18956029659376553</v>
      </c>
      <c r="D301" s="5">
        <v>0.29829164706106459</v>
      </c>
      <c r="E301" s="5">
        <v>0.41753472554566101</v>
      </c>
      <c r="F301" s="5">
        <v>0.51103565149312369</v>
      </c>
      <c r="G301" s="5">
        <v>0.61573872718673872</v>
      </c>
      <c r="H301" s="5">
        <v>1.0282233697292864</v>
      </c>
      <c r="I301" s="5">
        <v>1.2941357082581999</v>
      </c>
      <c r="J301" s="5">
        <v>2.0530714513985471</v>
      </c>
      <c r="K301" s="5">
        <v>3.1803420244888785</v>
      </c>
      <c r="L301" s="5">
        <v>4.2272872375543784</v>
      </c>
      <c r="M301" s="5">
        <v>5.3829996588791014</v>
      </c>
      <c r="N301" s="20">
        <v>6.8944898152300258</v>
      </c>
    </row>
    <row r="302" spans="1:14" x14ac:dyDescent="0.25">
      <c r="A302" s="14">
        <v>499</v>
      </c>
      <c r="B302" s="19">
        <v>9.4713270834560492E-2</v>
      </c>
      <c r="C302" s="5">
        <v>0.18909540465250627</v>
      </c>
      <c r="D302" s="5">
        <v>0.29832916892112071</v>
      </c>
      <c r="E302" s="5">
        <v>0.4172677616164619</v>
      </c>
      <c r="F302" s="5">
        <v>0.51082453311393894</v>
      </c>
      <c r="G302" s="5">
        <v>0.61655866821336136</v>
      </c>
      <c r="H302" s="5">
        <v>1.0288795692622001</v>
      </c>
      <c r="I302" s="5">
        <v>1.2954760113209329</v>
      </c>
      <c r="J302" s="5">
        <v>2.0545855819569119</v>
      </c>
      <c r="K302" s="5">
        <v>3.1825911037924537</v>
      </c>
      <c r="L302" s="5">
        <v>4.2305734123607648</v>
      </c>
      <c r="M302" s="5">
        <v>5.4001169279263124</v>
      </c>
      <c r="N302" s="20">
        <v>6.8819006879220055</v>
      </c>
    </row>
    <row r="303" spans="1:14" x14ac:dyDescent="0.25">
      <c r="A303" s="14">
        <v>500</v>
      </c>
      <c r="B303" s="19">
        <v>9.6472969016871427E-2</v>
      </c>
      <c r="C303" s="5">
        <v>0.19105763554720559</v>
      </c>
      <c r="D303" s="5">
        <v>0.30018046356406924</v>
      </c>
      <c r="E303" s="5">
        <v>0.41866750470981329</v>
      </c>
      <c r="F303" s="5">
        <v>0.51242615554004811</v>
      </c>
      <c r="G303" s="5">
        <v>0.61735303118109108</v>
      </c>
      <c r="H303" s="5">
        <v>1.0295012247811897</v>
      </c>
      <c r="I303" s="5">
        <v>1.2962392642034282</v>
      </c>
      <c r="J303" s="5">
        <v>2.0563843140421603</v>
      </c>
      <c r="K303" s="5">
        <v>3.1846702355491945</v>
      </c>
      <c r="L303" s="5">
        <v>4.2329926360501959</v>
      </c>
      <c r="M303" s="5">
        <v>5.4012094932368848</v>
      </c>
      <c r="N303" s="20">
        <v>6.8577670082052862</v>
      </c>
    </row>
    <row r="304" spans="1:14" x14ac:dyDescent="0.25">
      <c r="A304" s="14">
        <v>501</v>
      </c>
      <c r="B304" s="19">
        <v>9.7424837561140495E-2</v>
      </c>
      <c r="C304" s="5">
        <v>0.19268189476692346</v>
      </c>
      <c r="D304" s="5">
        <v>0.30247262700132765</v>
      </c>
      <c r="E304" s="5">
        <v>0.42037317964162579</v>
      </c>
      <c r="F304" s="5">
        <v>0.51407674253156632</v>
      </c>
      <c r="G304" s="5">
        <v>0.61779927259001866</v>
      </c>
      <c r="H304" s="5">
        <v>1.0299832944505027</v>
      </c>
      <c r="I304" s="5">
        <v>1.2965569272128818</v>
      </c>
      <c r="J304" s="5">
        <v>2.0579495951559159</v>
      </c>
      <c r="K304" s="5">
        <v>3.1858856438708747</v>
      </c>
      <c r="L304" s="5">
        <v>4.2333888653898297</v>
      </c>
      <c r="M304" s="5">
        <v>5.3840499483435993</v>
      </c>
      <c r="N304" s="20">
        <v>6.9393021596463882</v>
      </c>
    </row>
    <row r="305" spans="1:14" x14ac:dyDescent="0.25">
      <c r="A305" s="14">
        <v>502</v>
      </c>
      <c r="B305" s="19">
        <v>9.7077976302542973E-2</v>
      </c>
      <c r="C305" s="5">
        <v>0.19271459535411822</v>
      </c>
      <c r="D305" s="5">
        <v>0.3026469567444211</v>
      </c>
      <c r="E305" s="5">
        <v>0.42049910919724087</v>
      </c>
      <c r="F305" s="5">
        <v>0.51415314177902016</v>
      </c>
      <c r="G305" s="5">
        <v>0.61796363084969419</v>
      </c>
      <c r="H305" s="5">
        <v>1.0303678019561184</v>
      </c>
      <c r="I305" s="5">
        <v>1.2969155080689705</v>
      </c>
      <c r="J305" s="5">
        <v>2.058592432813068</v>
      </c>
      <c r="K305" s="5">
        <v>3.1865524557351788</v>
      </c>
      <c r="L305" s="5">
        <v>4.2334136928364705</v>
      </c>
      <c r="M305" s="5">
        <v>5.3936186348893953</v>
      </c>
      <c r="N305" s="20">
        <v>7.1549019599857431</v>
      </c>
    </row>
    <row r="306" spans="1:14" x14ac:dyDescent="0.25">
      <c r="A306" s="14">
        <v>503</v>
      </c>
      <c r="B306" s="19">
        <v>9.6729905008780051E-2</v>
      </c>
      <c r="C306" s="5">
        <v>0.19231222441495013</v>
      </c>
      <c r="D306" s="5">
        <v>0.30238617373274995</v>
      </c>
      <c r="E306" s="5">
        <v>0.42019701576739132</v>
      </c>
      <c r="F306" s="5">
        <v>0.51372101691765737</v>
      </c>
      <c r="G306" s="5">
        <v>0.61809385633507563</v>
      </c>
      <c r="H306" s="5">
        <v>1.0305850972886665</v>
      </c>
      <c r="I306" s="5">
        <v>1.2976066712599621</v>
      </c>
      <c r="J306" s="5">
        <v>2.0585657598829972</v>
      </c>
      <c r="K306" s="5">
        <v>3.1872581700940721</v>
      </c>
      <c r="L306" s="5">
        <v>4.2341824846900815</v>
      </c>
      <c r="M306" s="5">
        <v>5.4001169279263124</v>
      </c>
      <c r="N306" s="20">
        <v>7.2903061302722083</v>
      </c>
    </row>
    <row r="307" spans="1:14" x14ac:dyDescent="0.25">
      <c r="A307" s="14">
        <v>504</v>
      </c>
      <c r="B307" s="19">
        <v>9.5336611049659833E-2</v>
      </c>
      <c r="C307" s="5">
        <v>0.19047849634151107</v>
      </c>
      <c r="D307" s="5">
        <v>0.30133899108391637</v>
      </c>
      <c r="E307" s="5">
        <v>0.41922050451105197</v>
      </c>
      <c r="F307" s="5">
        <v>0.51280833383375723</v>
      </c>
      <c r="G307" s="5">
        <v>0.61843946326605048</v>
      </c>
      <c r="H307" s="5">
        <v>1.030641686742227</v>
      </c>
      <c r="I307" s="5">
        <v>1.2984870558893715</v>
      </c>
      <c r="J307" s="5">
        <v>2.0587475317729242</v>
      </c>
      <c r="K307" s="5">
        <v>3.1883624481643471</v>
      </c>
      <c r="L307" s="5">
        <v>4.2368716232008632</v>
      </c>
      <c r="M307" s="5">
        <v>5.3968556273798178</v>
      </c>
      <c r="N307" s="20">
        <v>7.0969100130080562</v>
      </c>
    </row>
    <row r="308" spans="1:14" x14ac:dyDescent="0.25">
      <c r="A308" s="14">
        <v>505</v>
      </c>
      <c r="B308" s="19">
        <v>9.4639862690629198E-2</v>
      </c>
      <c r="C308" s="5">
        <v>0.18935911186405019</v>
      </c>
      <c r="D308" s="5">
        <v>0.30013864256779077</v>
      </c>
      <c r="E308" s="5">
        <v>0.41807122522272538</v>
      </c>
      <c r="F308" s="5">
        <v>0.51180563091739206</v>
      </c>
      <c r="G308" s="5">
        <v>0.61899735236874398</v>
      </c>
      <c r="H308" s="5">
        <v>1.0305393169419719</v>
      </c>
      <c r="I308" s="5">
        <v>1.2990248903622037</v>
      </c>
      <c r="J308" s="5">
        <v>2.0595921022618735</v>
      </c>
      <c r="K308" s="5">
        <v>3.1894404254705586</v>
      </c>
      <c r="L308" s="5">
        <v>4.2392006883692819</v>
      </c>
      <c r="M308" s="5">
        <v>5.4156687756324695</v>
      </c>
      <c r="N308" s="20">
        <v>6.8616973018337184</v>
      </c>
    </row>
    <row r="309" spans="1:14" x14ac:dyDescent="0.25">
      <c r="A309" s="14">
        <v>506</v>
      </c>
      <c r="B309" s="19">
        <v>9.6354037802878142E-2</v>
      </c>
      <c r="C309" s="5">
        <v>0.19162392430117864</v>
      </c>
      <c r="D309" s="5">
        <v>0.30170749965232696</v>
      </c>
      <c r="E309" s="5">
        <v>0.41940233289835538</v>
      </c>
      <c r="F309" s="5">
        <v>0.5130850353249311</v>
      </c>
      <c r="G309" s="5">
        <v>0.61943682833600433</v>
      </c>
      <c r="H309" s="5">
        <v>1.0301595067905662</v>
      </c>
      <c r="I309" s="5">
        <v>1.2989227657373259</v>
      </c>
      <c r="J309" s="5">
        <v>2.0606485073025316</v>
      </c>
      <c r="K309" s="5">
        <v>3.1900432053282013</v>
      </c>
      <c r="L309" s="5">
        <v>4.2401811226251738</v>
      </c>
      <c r="M309" s="5">
        <v>5.4156687756324695</v>
      </c>
      <c r="N309" s="20">
        <v>6.7825160557860933</v>
      </c>
    </row>
    <row r="310" spans="1:14" x14ac:dyDescent="0.25">
      <c r="A310" s="14">
        <v>507</v>
      </c>
      <c r="B310" s="19">
        <v>9.6808997003172276E-2</v>
      </c>
      <c r="C310" s="5">
        <v>0.19315614172100604</v>
      </c>
      <c r="D310" s="5">
        <v>0.30331166174447383</v>
      </c>
      <c r="E310" s="5">
        <v>0.42088456223412091</v>
      </c>
      <c r="F310" s="5">
        <v>0.5144906523559224</v>
      </c>
      <c r="G310" s="5">
        <v>0.61946231562317655</v>
      </c>
      <c r="H310" s="5">
        <v>1.0297848192650694</v>
      </c>
      <c r="I310" s="5">
        <v>1.2982883099563136</v>
      </c>
      <c r="J310" s="5">
        <v>2.0612911877505864</v>
      </c>
      <c r="K310" s="5">
        <v>3.1896868155993525</v>
      </c>
      <c r="L310" s="5">
        <v>4.2388743932851005</v>
      </c>
      <c r="M310" s="5">
        <v>5.3990271043132516</v>
      </c>
      <c r="N310" s="20">
        <v>6.7759851886271356</v>
      </c>
    </row>
    <row r="311" spans="1:14" x14ac:dyDescent="0.25">
      <c r="A311" s="14">
        <v>508</v>
      </c>
      <c r="B311" s="19">
        <v>9.6752864841602546E-2</v>
      </c>
      <c r="C311" s="5">
        <v>0.19310744686491596</v>
      </c>
      <c r="D311" s="5">
        <v>0.30339797807264079</v>
      </c>
      <c r="E311" s="5">
        <v>0.4208077586532854</v>
      </c>
      <c r="F311" s="5">
        <v>0.51461287108048659</v>
      </c>
      <c r="G311" s="5">
        <v>0.61906966013793729</v>
      </c>
      <c r="H311" s="5">
        <v>1.0295032157526047</v>
      </c>
      <c r="I311" s="5">
        <v>1.2975894170868654</v>
      </c>
      <c r="J311" s="5">
        <v>2.0609070978157567</v>
      </c>
      <c r="K311" s="5">
        <v>3.1886708086793161</v>
      </c>
      <c r="L311" s="5">
        <v>4.2376716382852173</v>
      </c>
      <c r="M311" s="5">
        <v>5.3957739469155301</v>
      </c>
      <c r="N311" s="20">
        <v>6.7538708743365641</v>
      </c>
    </row>
    <row r="312" spans="1:14" x14ac:dyDescent="0.25">
      <c r="A312" s="14">
        <v>509</v>
      </c>
      <c r="B312" s="19">
        <v>9.6852516224855495E-2</v>
      </c>
      <c r="C312" s="5">
        <v>0.19270163421831255</v>
      </c>
      <c r="D312" s="5">
        <v>0.30362669001526765</v>
      </c>
      <c r="E312" s="5">
        <v>0.42065955365575269</v>
      </c>
      <c r="F312" s="5">
        <v>0.51440712948982981</v>
      </c>
      <c r="G312" s="5">
        <v>0.61849555755386865</v>
      </c>
      <c r="H312" s="5">
        <v>1.0290644277295773</v>
      </c>
      <c r="I312" s="5">
        <v>1.2972238697712941</v>
      </c>
      <c r="J312" s="5">
        <v>2.0598292953106747</v>
      </c>
      <c r="K312" s="5">
        <v>3.1874854887360153</v>
      </c>
      <c r="L312" s="5">
        <v>4.2366468912517847</v>
      </c>
      <c r="M312" s="5">
        <v>5.405607449624573</v>
      </c>
      <c r="N312" s="20">
        <v>6.701692862671492</v>
      </c>
    </row>
    <row r="313" spans="1:14" x14ac:dyDescent="0.25">
      <c r="A313" s="14">
        <v>510</v>
      </c>
      <c r="B313" s="19">
        <v>9.5928320384784854E-2</v>
      </c>
      <c r="C313" s="5">
        <v>0.1909843329213525</v>
      </c>
      <c r="D313" s="5">
        <v>0.3021281668917834</v>
      </c>
      <c r="E313" s="5">
        <v>0.41952318692426493</v>
      </c>
      <c r="F313" s="5">
        <v>0.51305587604347824</v>
      </c>
      <c r="G313" s="5">
        <v>0.61812319014443917</v>
      </c>
      <c r="H313" s="5">
        <v>1.0286570635142838</v>
      </c>
      <c r="I313" s="5">
        <v>1.2971972940479486</v>
      </c>
      <c r="J313" s="5">
        <v>2.0587165408594923</v>
      </c>
      <c r="K313" s="5">
        <v>3.1864946226119399</v>
      </c>
      <c r="L313" s="5">
        <v>4.236322508547449</v>
      </c>
      <c r="M313" s="5">
        <v>5.3882766919926581</v>
      </c>
      <c r="N313" s="20">
        <v>6.5871196415350255</v>
      </c>
    </row>
    <row r="314" spans="1:14" x14ac:dyDescent="0.25">
      <c r="A314" s="14">
        <v>511</v>
      </c>
      <c r="B314" s="19">
        <v>9.5158419443502715E-2</v>
      </c>
      <c r="C314" s="5">
        <v>0.19010341013349105</v>
      </c>
      <c r="D314" s="5">
        <v>0.30065433328914598</v>
      </c>
      <c r="E314" s="5">
        <v>0.41827866984201534</v>
      </c>
      <c r="F314" s="5">
        <v>0.51185607894492224</v>
      </c>
      <c r="G314" s="5">
        <v>0.61808297975328985</v>
      </c>
      <c r="H314" s="5">
        <v>1.0281791506690514</v>
      </c>
      <c r="I314" s="5">
        <v>1.2970986395490924</v>
      </c>
      <c r="J314" s="5">
        <v>2.0580127936131412</v>
      </c>
      <c r="K314" s="5">
        <v>3.1859389511597476</v>
      </c>
      <c r="L314" s="5">
        <v>4.2355498477297173</v>
      </c>
      <c r="M314" s="5">
        <v>5.3809066693732577</v>
      </c>
      <c r="N314" s="20">
        <v>6.4847886956721981</v>
      </c>
    </row>
    <row r="315" spans="1:14" x14ac:dyDescent="0.25">
      <c r="A315" s="14">
        <v>512</v>
      </c>
      <c r="B315" s="19">
        <v>9.6411766860408837E-2</v>
      </c>
      <c r="C315" s="5">
        <v>0.19189300516311958</v>
      </c>
      <c r="D315" s="5">
        <v>0.30216133473489448</v>
      </c>
      <c r="E315" s="5">
        <v>0.41930377787767298</v>
      </c>
      <c r="F315" s="5">
        <v>0.51287581284316075</v>
      </c>
      <c r="G315" s="5">
        <v>0.61813973575335457</v>
      </c>
      <c r="H315" s="5">
        <v>1.0276137749594898</v>
      </c>
      <c r="I315" s="5">
        <v>1.2965343752398364</v>
      </c>
      <c r="J315" s="5">
        <v>2.057884255299391</v>
      </c>
      <c r="K315" s="5">
        <v>3.1853662404205583</v>
      </c>
      <c r="L315" s="5">
        <v>4.2338103066898398</v>
      </c>
      <c r="M315" s="5">
        <v>5.3861581781239307</v>
      </c>
      <c r="N315" s="20">
        <v>6.4606102179274947</v>
      </c>
    </row>
    <row r="316" spans="1:14" x14ac:dyDescent="0.25">
      <c r="A316" s="14">
        <v>513</v>
      </c>
      <c r="B316" s="19">
        <v>9.7382342435827871E-2</v>
      </c>
      <c r="C316" s="5">
        <v>0.19294529398505397</v>
      </c>
      <c r="D316" s="5">
        <v>0.30317474287633694</v>
      </c>
      <c r="E316" s="5">
        <v>0.42001293917151616</v>
      </c>
      <c r="F316" s="5">
        <v>0.51385366014991507</v>
      </c>
      <c r="G316" s="5">
        <v>0.61804828365202114</v>
      </c>
      <c r="H316" s="5">
        <v>1.0268846132795493</v>
      </c>
      <c r="I316" s="5">
        <v>1.2954094799226146</v>
      </c>
      <c r="J316" s="5">
        <v>2.0578544835104853</v>
      </c>
      <c r="K316" s="5">
        <v>3.1839510256403192</v>
      </c>
      <c r="L316" s="5">
        <v>4.2306965398109186</v>
      </c>
      <c r="M316" s="5">
        <v>5.3767507096020992</v>
      </c>
      <c r="N316" s="20">
        <v>6.4528408786725828</v>
      </c>
    </row>
    <row r="317" spans="1:14" x14ac:dyDescent="0.25">
      <c r="A317" s="14">
        <v>514</v>
      </c>
      <c r="B317" s="19">
        <v>9.7156838401962903E-2</v>
      </c>
      <c r="C317" s="5">
        <v>0.19231484874896493</v>
      </c>
      <c r="D317" s="5">
        <v>0.30288869952136882</v>
      </c>
      <c r="E317" s="5">
        <v>0.41960319862217604</v>
      </c>
      <c r="F317" s="5">
        <v>0.51331925361612918</v>
      </c>
      <c r="G317" s="5">
        <v>0.61763717325589651</v>
      </c>
      <c r="H317" s="5">
        <v>1.025833531239966</v>
      </c>
      <c r="I317" s="5">
        <v>1.2942393546059592</v>
      </c>
      <c r="J317" s="5">
        <v>2.0569710256500673</v>
      </c>
      <c r="K317" s="5">
        <v>3.1818159075915085</v>
      </c>
      <c r="L317" s="5">
        <v>4.2271650727609815</v>
      </c>
      <c r="M317" s="5">
        <v>5.3716110699496884</v>
      </c>
      <c r="N317" s="20">
        <v>6.3912066260130693</v>
      </c>
    </row>
    <row r="318" spans="1:14" x14ac:dyDescent="0.25">
      <c r="A318" s="14">
        <v>515</v>
      </c>
      <c r="B318" s="19">
        <v>9.7137219301920624E-2</v>
      </c>
      <c r="C318" s="5">
        <v>0.19171587157034709</v>
      </c>
      <c r="D318" s="5">
        <v>0.30248675425466831</v>
      </c>
      <c r="E318" s="5">
        <v>0.41915068467134187</v>
      </c>
      <c r="F318" s="5">
        <v>0.51265452379248011</v>
      </c>
      <c r="G318" s="5">
        <v>0.61708883987454799</v>
      </c>
      <c r="H318" s="5">
        <v>1.0247562503235892</v>
      </c>
      <c r="I318" s="5">
        <v>1.2933441855824956</v>
      </c>
      <c r="J318" s="5">
        <v>2.0554201159885541</v>
      </c>
      <c r="K318" s="5">
        <v>3.1792273033501193</v>
      </c>
      <c r="L318" s="5">
        <v>4.2238559852687469</v>
      </c>
      <c r="M318" s="5">
        <v>5.3777859770337049</v>
      </c>
      <c r="N318" s="20">
        <v>6.3165026823201886</v>
      </c>
    </row>
    <row r="319" spans="1:14" x14ac:dyDescent="0.25">
      <c r="A319" s="14">
        <v>516</v>
      </c>
      <c r="B319" s="19">
        <v>9.5545618309821223E-2</v>
      </c>
      <c r="C319" s="5">
        <v>0.18990067540154645</v>
      </c>
      <c r="D319" s="5">
        <v>0.30056286898132972</v>
      </c>
      <c r="E319" s="5">
        <v>0.41737516740025438</v>
      </c>
      <c r="F319" s="5">
        <v>0.51102073474821774</v>
      </c>
      <c r="G319" s="5">
        <v>0.61667029541582452</v>
      </c>
      <c r="H319" s="5">
        <v>1.0234781563445083</v>
      </c>
      <c r="I319" s="5">
        <v>1.2926665836876281</v>
      </c>
      <c r="J319" s="5">
        <v>2.0535505190985988</v>
      </c>
      <c r="K319" s="5">
        <v>3.1772153660006843</v>
      </c>
      <c r="L319" s="5">
        <v>4.2215834043823239</v>
      </c>
      <c r="M319" s="5">
        <v>5.3726341434072671</v>
      </c>
      <c r="N319" s="20">
        <v>6.2757241303992108</v>
      </c>
    </row>
    <row r="320" spans="1:14" x14ac:dyDescent="0.25">
      <c r="A320" s="14">
        <v>517</v>
      </c>
      <c r="B320" s="19">
        <v>9.4382691833833937E-2</v>
      </c>
      <c r="C320" s="5">
        <v>0.18842060000296171</v>
      </c>
      <c r="D320" s="5">
        <v>0.29880964781098374</v>
      </c>
      <c r="E320" s="5">
        <v>0.4160015248062337</v>
      </c>
      <c r="F320" s="5">
        <v>0.50920426376604166</v>
      </c>
      <c r="G320" s="5">
        <v>0.6163632968024858</v>
      </c>
      <c r="H320" s="5">
        <v>1.0221197417243408</v>
      </c>
      <c r="I320" s="5">
        <v>1.2916727585570613</v>
      </c>
      <c r="J320" s="5">
        <v>2.0523647000119682</v>
      </c>
      <c r="K320" s="5">
        <v>3.1754272941322985</v>
      </c>
      <c r="L320" s="5">
        <v>4.2190349703916832</v>
      </c>
      <c r="M320" s="5">
        <v>5.367542707815276</v>
      </c>
      <c r="N320" s="20">
        <v>6.2431737869220933</v>
      </c>
    </row>
    <row r="321" spans="1:14" x14ac:dyDescent="0.25">
      <c r="A321" s="14">
        <v>518</v>
      </c>
      <c r="B321" s="19">
        <v>9.5460025220131986E-2</v>
      </c>
      <c r="C321" s="5">
        <v>0.18983201556423224</v>
      </c>
      <c r="D321" s="5">
        <v>0.30005918260567438</v>
      </c>
      <c r="E321" s="5">
        <v>0.41681929963467812</v>
      </c>
      <c r="F321" s="5">
        <v>0.50973123068165171</v>
      </c>
      <c r="G321" s="5">
        <v>0.61598136932461578</v>
      </c>
      <c r="H321" s="5">
        <v>1.0208215325020369</v>
      </c>
      <c r="I321" s="5">
        <v>1.2899827778091222</v>
      </c>
      <c r="J321" s="5">
        <v>2.0515528006453025</v>
      </c>
      <c r="K321" s="5">
        <v>3.1730984463147509</v>
      </c>
      <c r="L321" s="5">
        <v>4.2158107946190393</v>
      </c>
      <c r="M321" s="5">
        <v>5.3575354797578782</v>
      </c>
      <c r="N321" s="20">
        <v>6.2254830342714502</v>
      </c>
    </row>
    <row r="322" spans="1:14" x14ac:dyDescent="0.25">
      <c r="A322" s="14">
        <v>519</v>
      </c>
      <c r="B322" s="19">
        <v>9.5355213167842415E-2</v>
      </c>
      <c r="C322" s="5">
        <v>0.19103301495115496</v>
      </c>
      <c r="D322" s="5">
        <v>0.30113630589719276</v>
      </c>
      <c r="E322" s="5">
        <v>0.41747548800427625</v>
      </c>
      <c r="F322" s="5">
        <v>0.51054543410030406</v>
      </c>
      <c r="G322" s="5">
        <v>0.61519521016932122</v>
      </c>
      <c r="H322" s="5">
        <v>1.0193925229909564</v>
      </c>
      <c r="I322" s="5">
        <v>1.2878366268938513</v>
      </c>
      <c r="J322" s="5">
        <v>2.0503012172977804</v>
      </c>
      <c r="K322" s="5">
        <v>3.1699269722927959</v>
      </c>
      <c r="L322" s="5">
        <v>4.2110307619783773</v>
      </c>
      <c r="M322" s="5">
        <v>5.3410351573355648</v>
      </c>
      <c r="N322" s="20">
        <v>6.2384480114358185</v>
      </c>
    </row>
    <row r="323" spans="1:14" x14ac:dyDescent="0.25">
      <c r="A323" s="14">
        <v>520</v>
      </c>
      <c r="B323" s="19">
        <v>9.5425745097653766E-2</v>
      </c>
      <c r="C323" s="5">
        <v>0.1907842441949556</v>
      </c>
      <c r="D323" s="5">
        <v>0.30076062277322591</v>
      </c>
      <c r="E323" s="5">
        <v>0.41732457432720627</v>
      </c>
      <c r="F323" s="5">
        <v>0.51011913679688337</v>
      </c>
      <c r="G323" s="5">
        <v>0.61404598630453178</v>
      </c>
      <c r="H323" s="5">
        <v>1.0178549493294053</v>
      </c>
      <c r="I323" s="5">
        <v>1.2858104164949176</v>
      </c>
      <c r="J323" s="5">
        <v>2.0481777735886415</v>
      </c>
      <c r="K323" s="5">
        <v>3.1660713069054145</v>
      </c>
      <c r="L323" s="5">
        <v>4.2055351674544195</v>
      </c>
      <c r="M323" s="5">
        <v>5.3242216583259152</v>
      </c>
      <c r="N323" s="20">
        <v>6.2469917849791115</v>
      </c>
    </row>
    <row r="324" spans="1:14" x14ac:dyDescent="0.25">
      <c r="A324" s="14">
        <v>521</v>
      </c>
      <c r="B324" s="19">
        <v>9.5039507087397543E-2</v>
      </c>
      <c r="C324" s="5">
        <v>0.19007796669199389</v>
      </c>
      <c r="D324" s="5">
        <v>0.29994361883110754</v>
      </c>
      <c r="E324" s="5">
        <v>0.4163790690079025</v>
      </c>
      <c r="F324" s="5">
        <v>0.5089813777311788</v>
      </c>
      <c r="G324" s="5">
        <v>0.61288673588214893</v>
      </c>
      <c r="H324" s="5">
        <v>1.0161848681748749</v>
      </c>
      <c r="I324" s="5">
        <v>1.2842745266718174</v>
      </c>
      <c r="J324" s="5">
        <v>2.0452716744277337</v>
      </c>
      <c r="K324" s="5">
        <v>3.1624894198163975</v>
      </c>
      <c r="L324" s="5">
        <v>4.2010732614227981</v>
      </c>
      <c r="M324" s="5">
        <v>5.338187314462739</v>
      </c>
      <c r="N324" s="20">
        <v>6.2508436459886205</v>
      </c>
    </row>
    <row r="325" spans="1:14" x14ac:dyDescent="0.25">
      <c r="A325" s="14">
        <v>522</v>
      </c>
      <c r="B325" s="19">
        <v>9.4221907187781451E-2</v>
      </c>
      <c r="C325" s="5">
        <v>0.18797147825457194</v>
      </c>
      <c r="D325" s="5">
        <v>0.2980241089329978</v>
      </c>
      <c r="E325" s="5">
        <v>0.41450453272161014</v>
      </c>
      <c r="F325" s="5">
        <v>0.5069284400173788</v>
      </c>
      <c r="G325" s="5">
        <v>0.61198421002022729</v>
      </c>
      <c r="H325" s="5">
        <v>1.0147523480224971</v>
      </c>
      <c r="I325" s="5">
        <v>1.2829680592954738</v>
      </c>
      <c r="J325" s="5">
        <v>2.0426409748020617</v>
      </c>
      <c r="K325" s="5">
        <v>3.1595300539575808</v>
      </c>
      <c r="L325" s="5">
        <v>4.1980477651457182</v>
      </c>
      <c r="M325" s="5">
        <v>5.3233063903751336</v>
      </c>
      <c r="N325" s="20">
        <v>6.2656002574794325</v>
      </c>
    </row>
    <row r="326" spans="1:14" x14ac:dyDescent="0.25">
      <c r="A326" s="14">
        <v>523</v>
      </c>
      <c r="B326" s="19">
        <v>9.3779026663829118E-2</v>
      </c>
      <c r="C326" s="5">
        <v>0.18655757814467938</v>
      </c>
      <c r="D326" s="5">
        <v>0.29653031120540724</v>
      </c>
      <c r="E326" s="5">
        <v>0.41327368067630432</v>
      </c>
      <c r="F326" s="5">
        <v>0.50527574945267595</v>
      </c>
      <c r="G326" s="5">
        <v>0.61136187461011438</v>
      </c>
      <c r="H326" s="5">
        <v>1.0132630479807077</v>
      </c>
      <c r="I326" s="5">
        <v>1.2812486474721017</v>
      </c>
      <c r="J326" s="5">
        <v>2.04079239871893</v>
      </c>
      <c r="K326" s="5">
        <v>3.1567381432148647</v>
      </c>
      <c r="L326" s="5">
        <v>4.1949751555701944</v>
      </c>
      <c r="M326" s="5">
        <v>5.2949920406666644</v>
      </c>
      <c r="N326" s="20">
        <v>6.2666020906385782</v>
      </c>
    </row>
    <row r="327" spans="1:14" x14ac:dyDescent="0.25">
      <c r="A327" s="14">
        <v>524</v>
      </c>
      <c r="B327" s="19">
        <v>9.4576780054406923E-2</v>
      </c>
      <c r="C327" s="5">
        <v>0.18829096767580261</v>
      </c>
      <c r="D327" s="5">
        <v>0.29743707458575347</v>
      </c>
      <c r="E327" s="5">
        <v>0.41388049129112747</v>
      </c>
      <c r="F327" s="5">
        <v>0.50566132528370022</v>
      </c>
      <c r="G327" s="5">
        <v>0.61065749496649691</v>
      </c>
      <c r="H327" s="5">
        <v>1.011452866748952</v>
      </c>
      <c r="I327" s="5">
        <v>1.2790348885443124</v>
      </c>
      <c r="J327" s="5">
        <v>2.0393090391393174</v>
      </c>
      <c r="K327" s="5">
        <v>3.1534154971019537</v>
      </c>
      <c r="L327" s="5">
        <v>4.1899019593188571</v>
      </c>
      <c r="M327" s="5">
        <v>5.2949920406666644</v>
      </c>
      <c r="N327" s="20">
        <v>6.260625466749822</v>
      </c>
    </row>
    <row r="328" spans="1:14" x14ac:dyDescent="0.25">
      <c r="A328" s="14">
        <v>525</v>
      </c>
      <c r="B328" s="19">
        <v>9.4751918791808484E-2</v>
      </c>
      <c r="C328" s="5">
        <v>0.18932127258199355</v>
      </c>
      <c r="D328" s="5">
        <v>0.29825661370261386</v>
      </c>
      <c r="E328" s="5">
        <v>0.41414425360640311</v>
      </c>
      <c r="F328" s="5">
        <v>0.50597529181979217</v>
      </c>
      <c r="G328" s="5">
        <v>0.60970332321861642</v>
      </c>
      <c r="H328" s="5">
        <v>1.0096783604451007</v>
      </c>
      <c r="I328" s="5">
        <v>1.276601243317792</v>
      </c>
      <c r="J328" s="5">
        <v>2.0373846178900048</v>
      </c>
      <c r="K328" s="5">
        <v>3.1489741528053679</v>
      </c>
      <c r="L328" s="5">
        <v>4.1832727610657852</v>
      </c>
      <c r="M328" s="5">
        <v>5.2890368810047246</v>
      </c>
      <c r="N328" s="20">
        <v>6.2666020906385782</v>
      </c>
    </row>
    <row r="329" spans="1:14" x14ac:dyDescent="0.25">
      <c r="A329" s="14">
        <v>526</v>
      </c>
      <c r="B329" s="19">
        <v>9.468789631037515E-2</v>
      </c>
      <c r="C329" s="5">
        <v>0.18842211720607599</v>
      </c>
      <c r="D329" s="5">
        <v>0.29757378170393356</v>
      </c>
      <c r="E329" s="5">
        <v>0.41352826532702686</v>
      </c>
      <c r="F329" s="5">
        <v>0.50544383827195805</v>
      </c>
      <c r="G329" s="5">
        <v>0.60854761385872225</v>
      </c>
      <c r="H329" s="5">
        <v>1.0076753901835112</v>
      </c>
      <c r="I329" s="5">
        <v>1.2744367774736087</v>
      </c>
      <c r="J329" s="5">
        <v>2.0343885084974964</v>
      </c>
      <c r="K329" s="5">
        <v>3.1444889185292131</v>
      </c>
      <c r="L329" s="5">
        <v>4.1773307436891409</v>
      </c>
      <c r="M329" s="5">
        <v>5.2915790998652872</v>
      </c>
      <c r="N329" s="20">
        <v>6.3042994802288286</v>
      </c>
    </row>
    <row r="330" spans="1:14" x14ac:dyDescent="0.25">
      <c r="A330" s="14">
        <v>527</v>
      </c>
      <c r="B330" s="19">
        <v>9.4627560803365304E-2</v>
      </c>
      <c r="C330" s="5">
        <v>0.18755021875461483</v>
      </c>
      <c r="D330" s="5">
        <v>0.29670583965360131</v>
      </c>
      <c r="E330" s="5">
        <v>0.41275041239096499</v>
      </c>
      <c r="F330" s="5">
        <v>0.50429471726549024</v>
      </c>
      <c r="G330" s="5">
        <v>0.60739923814711394</v>
      </c>
      <c r="H330" s="5">
        <v>1.0056826126706018</v>
      </c>
      <c r="I330" s="5">
        <v>1.272506874087856</v>
      </c>
      <c r="J330" s="5">
        <v>2.0313677979409004</v>
      </c>
      <c r="K330" s="5">
        <v>3.1402074502750037</v>
      </c>
      <c r="L330" s="5">
        <v>4.1722862070159579</v>
      </c>
      <c r="M330" s="5">
        <v>5.2949920406666644</v>
      </c>
      <c r="N330" s="20">
        <v>6.3187587626244124</v>
      </c>
    </row>
    <row r="331" spans="1:14" x14ac:dyDescent="0.25">
      <c r="A331" s="14">
        <v>528</v>
      </c>
      <c r="B331" s="19">
        <v>9.3895389369129001E-2</v>
      </c>
      <c r="C331" s="5">
        <v>0.18559939650669766</v>
      </c>
      <c r="D331" s="5">
        <v>0.29447817439253138</v>
      </c>
      <c r="E331" s="5">
        <v>0.41095702898834202</v>
      </c>
      <c r="F331" s="5">
        <v>0.50167111564311462</v>
      </c>
      <c r="G331" s="5">
        <v>0.606473732982035</v>
      </c>
      <c r="H331" s="5">
        <v>1.0036422918199208</v>
      </c>
      <c r="I331" s="5">
        <v>1.2704425782080762</v>
      </c>
      <c r="J331" s="5">
        <v>2.028579719934906</v>
      </c>
      <c r="K331" s="5">
        <v>3.1363342005227315</v>
      </c>
      <c r="L331" s="5">
        <v>4.1670654957006779</v>
      </c>
      <c r="M331" s="5">
        <v>5.2790142558462607</v>
      </c>
      <c r="N331" s="20">
        <v>6.2839966563652006</v>
      </c>
    </row>
    <row r="332" spans="1:14" x14ac:dyDescent="0.25">
      <c r="A332" s="14">
        <v>529</v>
      </c>
      <c r="B332" s="19">
        <v>9.2517384226594487E-2</v>
      </c>
      <c r="C332" s="5">
        <v>0.18424070233934889</v>
      </c>
      <c r="D332" s="5">
        <v>0.29272259446538806</v>
      </c>
      <c r="E332" s="5">
        <v>0.40927115218722943</v>
      </c>
      <c r="F332" s="5">
        <v>0.49985884049843732</v>
      </c>
      <c r="G332" s="5">
        <v>0.60551937738795858</v>
      </c>
      <c r="H332" s="5">
        <v>1.0013682190250377</v>
      </c>
      <c r="I332" s="5">
        <v>1.2679913244424421</v>
      </c>
      <c r="J332" s="5">
        <v>2.0261306292027434</v>
      </c>
      <c r="K332" s="5">
        <v>3.1323007950690607</v>
      </c>
      <c r="L332" s="5">
        <v>4.1612348180267116</v>
      </c>
      <c r="M332" s="5">
        <v>5.2740883677049517</v>
      </c>
      <c r="N332" s="20">
        <v>6.2498774732165998</v>
      </c>
    </row>
    <row r="333" spans="1:14" x14ac:dyDescent="0.25">
      <c r="A333" s="14">
        <v>530</v>
      </c>
      <c r="B333" s="19">
        <v>9.3270247545945831E-2</v>
      </c>
      <c r="C333" s="5">
        <v>0.18565994375701578</v>
      </c>
      <c r="D333" s="5">
        <v>0.29387742209675682</v>
      </c>
      <c r="E333" s="5">
        <v>0.40980243619340095</v>
      </c>
      <c r="F333" s="5">
        <v>0.50061062559554537</v>
      </c>
      <c r="G333" s="5">
        <v>0.60436365000536163</v>
      </c>
      <c r="H333" s="5">
        <v>0.99921010737248994</v>
      </c>
      <c r="I333" s="5">
        <v>1.2651280161777489</v>
      </c>
      <c r="J333" s="5">
        <v>2.0236203657037879</v>
      </c>
      <c r="K333" s="5">
        <v>3.1272126634950448</v>
      </c>
      <c r="L333" s="5">
        <v>4.1539310330249446</v>
      </c>
      <c r="M333" s="5">
        <v>5.2773660774661879</v>
      </c>
      <c r="N333" s="20">
        <v>6.2191428562404312</v>
      </c>
    </row>
    <row r="334" spans="1:14" x14ac:dyDescent="0.25">
      <c r="A334" s="14">
        <v>531</v>
      </c>
      <c r="B334" s="19">
        <v>9.3572446081829824E-2</v>
      </c>
      <c r="C334" s="5">
        <v>0.18568158567134577</v>
      </c>
      <c r="D334" s="5">
        <v>0.29442645470169698</v>
      </c>
      <c r="E334" s="5">
        <v>0.41019194133894754</v>
      </c>
      <c r="F334" s="5">
        <v>0.50083584785855417</v>
      </c>
      <c r="G334" s="5">
        <v>0.60289910845072947</v>
      </c>
      <c r="H334" s="5">
        <v>0.99720386906665293</v>
      </c>
      <c r="I334" s="5">
        <v>1.2621947661767439</v>
      </c>
      <c r="J334" s="5">
        <v>2.0203610429172199</v>
      </c>
      <c r="K334" s="5">
        <v>3.1216486640632377</v>
      </c>
      <c r="L334" s="5">
        <v>4.1464437174389133</v>
      </c>
      <c r="M334" s="5">
        <v>5.2628073572952632</v>
      </c>
      <c r="N334" s="20">
        <v>6.2254830342714502</v>
      </c>
    </row>
    <row r="335" spans="1:14" x14ac:dyDescent="0.25">
      <c r="A335" s="14">
        <v>532</v>
      </c>
      <c r="B335" s="19">
        <v>9.3406645978443531E-2</v>
      </c>
      <c r="C335" s="5">
        <v>0.18397806854581211</v>
      </c>
      <c r="D335" s="5">
        <v>0.29368733419657017</v>
      </c>
      <c r="E335" s="5">
        <v>0.4093918875536276</v>
      </c>
      <c r="F335" s="5">
        <v>0.49984088714336866</v>
      </c>
      <c r="G335" s="5">
        <v>0.60123359336561966</v>
      </c>
      <c r="H335" s="5">
        <v>0.9953056371731841</v>
      </c>
      <c r="I335" s="5">
        <v>1.2595296013021025</v>
      </c>
      <c r="J335" s="5">
        <v>2.016786706763761</v>
      </c>
      <c r="K335" s="5">
        <v>3.1161777467095688</v>
      </c>
      <c r="L335" s="5">
        <v>4.1396020948726875</v>
      </c>
      <c r="M335" s="5">
        <v>5.2541448048262716</v>
      </c>
      <c r="N335" s="20">
        <v>6.2566862607688742</v>
      </c>
    </row>
    <row r="336" spans="1:14" x14ac:dyDescent="0.25">
      <c r="A336" s="14">
        <v>533</v>
      </c>
      <c r="B336" s="19">
        <v>9.2993823908841394E-2</v>
      </c>
      <c r="C336" s="5">
        <v>0.18265984890084319</v>
      </c>
      <c r="D336" s="5">
        <v>0.29291036247034458</v>
      </c>
      <c r="E336" s="5">
        <v>0.40855486053293982</v>
      </c>
      <c r="F336" s="5">
        <v>0.49857380575035293</v>
      </c>
      <c r="G336" s="5">
        <v>0.5997119558777132</v>
      </c>
      <c r="H336" s="5">
        <v>0.99370494212163418</v>
      </c>
      <c r="I336" s="5">
        <v>1.2573139106968285</v>
      </c>
      <c r="J336" s="5">
        <v>2.0131156024212076</v>
      </c>
      <c r="K336" s="5">
        <v>3.1111636621140608</v>
      </c>
      <c r="L336" s="5">
        <v>4.1338308523662288</v>
      </c>
      <c r="M336" s="5">
        <v>5.2433638917541519</v>
      </c>
      <c r="N336" s="20">
        <v>6.2646007300373059</v>
      </c>
    </row>
    <row r="337" spans="1:14" x14ac:dyDescent="0.25">
      <c r="A337" s="14">
        <v>534</v>
      </c>
      <c r="B337" s="19">
        <v>9.2458542366451596E-2</v>
      </c>
      <c r="C337" s="5">
        <v>0.18124291314253654</v>
      </c>
      <c r="D337" s="5">
        <v>0.29088635175262678</v>
      </c>
      <c r="E337" s="5">
        <v>0.40721003527833199</v>
      </c>
      <c r="F337" s="5">
        <v>0.49619794952788449</v>
      </c>
      <c r="G337" s="5">
        <v>0.59848464486743347</v>
      </c>
      <c r="H337" s="5">
        <v>0.99230141354121426</v>
      </c>
      <c r="I337" s="5">
        <v>1.2554281320196408</v>
      </c>
      <c r="J337" s="5">
        <v>2.0096273976681913</v>
      </c>
      <c r="K337" s="5">
        <v>3.1066858917289979</v>
      </c>
      <c r="L337" s="5">
        <v>4.1288358671970506</v>
      </c>
      <c r="M337" s="5">
        <v>5.247183568811729</v>
      </c>
      <c r="N337" s="20">
        <v>6.2300690798630471</v>
      </c>
    </row>
    <row r="338" spans="1:14" x14ac:dyDescent="0.25">
      <c r="A338" s="14">
        <v>535</v>
      </c>
      <c r="B338" s="19">
        <v>9.194751246681053E-2</v>
      </c>
      <c r="C338" s="5">
        <v>0.18135425146001666</v>
      </c>
      <c r="D338" s="5">
        <v>0.28930573774029616</v>
      </c>
      <c r="E338" s="5">
        <v>0.40557150169596484</v>
      </c>
      <c r="F338" s="5">
        <v>0.49468325037932381</v>
      </c>
      <c r="G338" s="5">
        <v>0.59750413311430972</v>
      </c>
      <c r="H338" s="5">
        <v>0.990880000718109</v>
      </c>
      <c r="I338" s="5">
        <v>1.2536535321597189</v>
      </c>
      <c r="J338" s="5">
        <v>2.0066859182230767</v>
      </c>
      <c r="K338" s="5">
        <v>3.1024810395060638</v>
      </c>
      <c r="L338" s="5">
        <v>4.1237436405820826</v>
      </c>
      <c r="M338" s="5">
        <v>5.2410881076020264</v>
      </c>
      <c r="N338" s="20">
        <v>6.1845882981246696</v>
      </c>
    </row>
    <row r="339" spans="1:14" x14ac:dyDescent="0.25">
      <c r="A339" s="14">
        <v>536</v>
      </c>
      <c r="B339" s="19">
        <v>9.272776473991802E-2</v>
      </c>
      <c r="C339" s="5">
        <v>0.18267331102102843</v>
      </c>
      <c r="D339" s="5">
        <v>0.2899509265882082</v>
      </c>
      <c r="E339" s="5">
        <v>0.4058987455010642</v>
      </c>
      <c r="F339" s="5">
        <v>0.49514742926326094</v>
      </c>
      <c r="G339" s="5">
        <v>0.59670874419401931</v>
      </c>
      <c r="H339" s="5">
        <v>0.98948817842441228</v>
      </c>
      <c r="I339" s="5">
        <v>1.251832550741615</v>
      </c>
      <c r="J339" s="5">
        <v>2.0042412609322895</v>
      </c>
      <c r="K339" s="5">
        <v>3.0983346615737593</v>
      </c>
      <c r="L339" s="5">
        <v>4.1179500300091076</v>
      </c>
      <c r="M339" s="5">
        <v>5.2298847052128981</v>
      </c>
      <c r="N339" s="20">
        <v>6.1643094285075746</v>
      </c>
    </row>
    <row r="340" spans="1:14" x14ac:dyDescent="0.25">
      <c r="A340" s="14">
        <v>537</v>
      </c>
      <c r="B340" s="19">
        <v>9.3372366007000163E-2</v>
      </c>
      <c r="C340" s="5">
        <v>0.18243937452189568</v>
      </c>
      <c r="D340" s="5">
        <v>0.2906615270095444</v>
      </c>
      <c r="E340" s="5">
        <v>0.40591181313097002</v>
      </c>
      <c r="F340" s="5">
        <v>0.49521281950257501</v>
      </c>
      <c r="G340" s="5">
        <v>0.59597414100169166</v>
      </c>
      <c r="H340" s="5">
        <v>0.98816210575877395</v>
      </c>
      <c r="I340" s="5">
        <v>1.2500184176570004</v>
      </c>
      <c r="J340" s="5">
        <v>2.0017876110858244</v>
      </c>
      <c r="K340" s="5">
        <v>3.0943857898269225</v>
      </c>
      <c r="L340" s="5">
        <v>4.1119516007719632</v>
      </c>
      <c r="M340" s="5">
        <v>5.2013493545547309</v>
      </c>
      <c r="N340" s="20">
        <v>6.1698927218853745</v>
      </c>
    </row>
    <row r="341" spans="1:14" x14ac:dyDescent="0.25">
      <c r="A341" s="14">
        <v>538</v>
      </c>
      <c r="B341" s="19">
        <v>9.3024049512468163E-2</v>
      </c>
      <c r="C341" s="5">
        <v>0.18107620456427859</v>
      </c>
      <c r="D341" s="5">
        <v>0.29002244230630658</v>
      </c>
      <c r="E341" s="5">
        <v>0.40513188435590314</v>
      </c>
      <c r="F341" s="5">
        <v>0.49419071389217739</v>
      </c>
      <c r="G341" s="5">
        <v>0.59521956893937256</v>
      </c>
      <c r="H341" s="5">
        <v>0.98717132086071269</v>
      </c>
      <c r="I341" s="5">
        <v>1.2482453832092029</v>
      </c>
      <c r="J341" s="5">
        <v>1.9993489019669717</v>
      </c>
      <c r="K341" s="5">
        <v>3.0904225774689063</v>
      </c>
      <c r="L341" s="5">
        <v>4.1061643087885455</v>
      </c>
      <c r="M341" s="5">
        <v>5.197226274708024</v>
      </c>
      <c r="N341" s="20">
        <v>6.2084847880583753</v>
      </c>
    </row>
    <row r="342" spans="1:14" x14ac:dyDescent="0.25">
      <c r="A342" s="14">
        <v>539</v>
      </c>
      <c r="B342" s="19">
        <v>9.2959861620621739E-2</v>
      </c>
      <c r="C342" s="5">
        <v>0.18017752059614994</v>
      </c>
      <c r="D342" s="5">
        <v>0.28935271269751622</v>
      </c>
      <c r="E342" s="5">
        <v>0.40449509446591719</v>
      </c>
      <c r="F342" s="5">
        <v>0.49323266793221476</v>
      </c>
      <c r="G342" s="5">
        <v>0.59447612719849541</v>
      </c>
      <c r="H342" s="5">
        <v>0.98621738037996065</v>
      </c>
      <c r="I342" s="5">
        <v>1.2465908639152354</v>
      </c>
      <c r="J342" s="5">
        <v>1.9968137170736675</v>
      </c>
      <c r="K342" s="5">
        <v>3.0864492773617109</v>
      </c>
      <c r="L342" s="5">
        <v>4.1010920912621804</v>
      </c>
      <c r="M342" s="5">
        <v>5.1931419704811823</v>
      </c>
      <c r="N342" s="20">
        <v>6.2291479883578562</v>
      </c>
    </row>
    <row r="343" spans="1:14" x14ac:dyDescent="0.25">
      <c r="A343" s="14">
        <v>540</v>
      </c>
      <c r="B343" s="19">
        <v>9.1185053391015194E-2</v>
      </c>
      <c r="C343" s="5">
        <v>0.17880921451273291</v>
      </c>
      <c r="D343" s="5">
        <v>0.28735041856127813</v>
      </c>
      <c r="E343" s="5">
        <v>0.40214822650470911</v>
      </c>
      <c r="F343" s="5">
        <v>0.49100387707556548</v>
      </c>
      <c r="G343" s="5">
        <v>0.59372896115012574</v>
      </c>
      <c r="H343" s="5">
        <v>0.98514767194539277</v>
      </c>
      <c r="I343" s="5">
        <v>1.2452686227402401</v>
      </c>
      <c r="J343" s="5">
        <v>1.9942489569959148</v>
      </c>
      <c r="K343" s="5">
        <v>3.0826170396969612</v>
      </c>
      <c r="L343" s="5">
        <v>4.0965121101645821</v>
      </c>
      <c r="M343" s="5">
        <v>5.1713401034646802</v>
      </c>
      <c r="N343" s="20">
        <v>6.1929726218801271</v>
      </c>
    </row>
    <row r="344" spans="1:14" x14ac:dyDescent="0.25">
      <c r="A344" s="14">
        <v>541</v>
      </c>
      <c r="B344" s="19">
        <v>9.0094295920376377E-2</v>
      </c>
      <c r="C344" s="5">
        <v>0.1788416515508098</v>
      </c>
      <c r="D344" s="5">
        <v>0.28618076075963306</v>
      </c>
      <c r="E344" s="5">
        <v>0.40149080608492205</v>
      </c>
      <c r="F344" s="5">
        <v>0.4899701908416752</v>
      </c>
      <c r="G344" s="5">
        <v>0.59309202573490216</v>
      </c>
      <c r="H344" s="5">
        <v>0.98429437917998752</v>
      </c>
      <c r="I344" s="5">
        <v>1.2442659530797664</v>
      </c>
      <c r="J344" s="5">
        <v>1.9917986821731379</v>
      </c>
      <c r="K344" s="5">
        <v>3.079162137510806</v>
      </c>
      <c r="L344" s="5">
        <v>4.0920514783877273</v>
      </c>
      <c r="M344" s="5">
        <v>5.1643094285075746</v>
      </c>
      <c r="N344" s="20">
        <v>6.1611509092627443</v>
      </c>
    </row>
    <row r="345" spans="1:14" x14ac:dyDescent="0.25">
      <c r="A345" s="14">
        <v>542</v>
      </c>
      <c r="B345" s="19">
        <v>9.2009784897902375E-2</v>
      </c>
      <c r="C345" s="5">
        <v>0.1809916475158215</v>
      </c>
      <c r="D345" s="5">
        <v>0.28788812420503457</v>
      </c>
      <c r="E345" s="5">
        <v>0.40303992972899799</v>
      </c>
      <c r="F345" s="5">
        <v>0.49132163366848636</v>
      </c>
      <c r="G345" s="5">
        <v>0.59253137855925564</v>
      </c>
      <c r="H345" s="5">
        <v>0.98337680324260235</v>
      </c>
      <c r="I345" s="5">
        <v>1.2433948402556974</v>
      </c>
      <c r="J345" s="5">
        <v>1.9896451946673857</v>
      </c>
      <c r="K345" s="5">
        <v>3.0765832670545334</v>
      </c>
      <c r="L345" s="5">
        <v>4.0885405149947909</v>
      </c>
      <c r="M345" s="5">
        <v>5.173925197299174</v>
      </c>
      <c r="N345" s="20">
        <v>6.1564557880543651</v>
      </c>
    </row>
    <row r="346" spans="1:14" x14ac:dyDescent="0.25">
      <c r="A346" s="14">
        <v>543</v>
      </c>
      <c r="B346" s="19">
        <v>9.2136864029866899E-2</v>
      </c>
      <c r="C346" s="5">
        <v>0.18244330676553594</v>
      </c>
      <c r="D346" s="5">
        <v>0.28894001405933722</v>
      </c>
      <c r="E346" s="5">
        <v>0.40321510701223495</v>
      </c>
      <c r="F346" s="5">
        <v>0.49179855249762844</v>
      </c>
      <c r="G346" s="5">
        <v>0.59197326030008268</v>
      </c>
      <c r="H346" s="5">
        <v>0.98267717173284463</v>
      </c>
      <c r="I346" s="5">
        <v>1.2423821141850491</v>
      </c>
      <c r="J346" s="5">
        <v>1.9883000345973574</v>
      </c>
      <c r="K346" s="5">
        <v>3.0742600143518137</v>
      </c>
      <c r="L346" s="5">
        <v>4.085780271993003</v>
      </c>
      <c r="M346" s="5">
        <v>5.1649438982798834</v>
      </c>
      <c r="N346" s="20">
        <v>6.1739251972991731</v>
      </c>
    </row>
    <row r="347" spans="1:14" x14ac:dyDescent="0.25">
      <c r="A347" s="14">
        <v>544</v>
      </c>
      <c r="B347" s="19">
        <v>9.198574331059961E-2</v>
      </c>
      <c r="C347" s="5">
        <v>0.18205065334691314</v>
      </c>
      <c r="D347" s="5">
        <v>0.28856848701253862</v>
      </c>
      <c r="E347" s="5">
        <v>0.40306812422768673</v>
      </c>
      <c r="F347" s="5">
        <v>0.49128954032379601</v>
      </c>
      <c r="G347" s="5">
        <v>0.5914263697565505</v>
      </c>
      <c r="H347" s="5">
        <v>0.98225268023661527</v>
      </c>
      <c r="I347" s="5">
        <v>1.2411772034010511</v>
      </c>
      <c r="J347" s="5">
        <v>1.9870379862669134</v>
      </c>
      <c r="K347" s="5">
        <v>3.0717612340369702</v>
      </c>
      <c r="L347" s="5">
        <v>4.0829673778376065</v>
      </c>
      <c r="M347" s="5">
        <v>5.1655792963184677</v>
      </c>
      <c r="N347" s="20">
        <v>6.2164537177296504</v>
      </c>
    </row>
    <row r="348" spans="1:14" x14ac:dyDescent="0.25">
      <c r="A348" s="14">
        <v>545</v>
      </c>
      <c r="B348" s="19">
        <v>9.0990241592318763E-2</v>
      </c>
      <c r="C348" s="5">
        <v>0.18042254440315345</v>
      </c>
      <c r="D348" s="5">
        <v>0.28721256436285131</v>
      </c>
      <c r="E348" s="5">
        <v>0.4014687057815613</v>
      </c>
      <c r="F348" s="5">
        <v>0.48951473475225987</v>
      </c>
      <c r="G348" s="5">
        <v>0.59074383590797053</v>
      </c>
      <c r="H348" s="5">
        <v>0.98182334165776464</v>
      </c>
      <c r="I348" s="5">
        <v>1.2401451510620589</v>
      </c>
      <c r="J348" s="5">
        <v>1.9853726509554879</v>
      </c>
      <c r="K348" s="5">
        <v>3.0692088302151106</v>
      </c>
      <c r="L348" s="5">
        <v>4.0798592918380727</v>
      </c>
      <c r="M348" s="5">
        <v>5.1630432629404499</v>
      </c>
      <c r="N348" s="20">
        <v>6.2450785903348311</v>
      </c>
    </row>
    <row r="349" spans="1:14" x14ac:dyDescent="0.25">
      <c r="A349" s="14">
        <v>546</v>
      </c>
      <c r="B349" s="19">
        <v>9.0554344787355176E-2</v>
      </c>
      <c r="C349" s="5">
        <v>0.17915073760534744</v>
      </c>
      <c r="D349" s="5">
        <v>0.28587759208485658</v>
      </c>
      <c r="E349" s="5">
        <v>0.40001591633972849</v>
      </c>
      <c r="F349" s="5">
        <v>0.48833716962467166</v>
      </c>
      <c r="G349" s="5">
        <v>0.59013012722490921</v>
      </c>
      <c r="H349" s="5">
        <v>0.98169537930859085</v>
      </c>
      <c r="I349" s="5">
        <v>1.2395617669769474</v>
      </c>
      <c r="J349" s="5">
        <v>1.9835013669607919</v>
      </c>
      <c r="K349" s="5">
        <v>3.0667388623003142</v>
      </c>
      <c r="L349" s="5">
        <v>4.0768423824340445</v>
      </c>
      <c r="M349" s="5">
        <v>5.1518108830086016</v>
      </c>
      <c r="N349" s="20">
        <v>6.2209449106181118</v>
      </c>
    </row>
    <row r="350" spans="1:14" x14ac:dyDescent="0.25">
      <c r="A350" s="14">
        <v>547</v>
      </c>
      <c r="B350" s="19">
        <v>9.0198535378880312E-2</v>
      </c>
      <c r="C350" s="5">
        <v>0.1786693434830654</v>
      </c>
      <c r="D350" s="5">
        <v>0.28538357476646559</v>
      </c>
      <c r="E350" s="5">
        <v>0.39941574705999089</v>
      </c>
      <c r="F350" s="5">
        <v>0.48749490774261317</v>
      </c>
      <c r="G350" s="5">
        <v>0.58978075617452697</v>
      </c>
      <c r="H350" s="5">
        <v>0.98166098140996016</v>
      </c>
      <c r="I350" s="5">
        <v>1.2395093115359126</v>
      </c>
      <c r="J350" s="5">
        <v>1.9816086925964362</v>
      </c>
      <c r="K350" s="5">
        <v>3.0652390314506572</v>
      </c>
      <c r="L350" s="5">
        <v>4.0751695615227836</v>
      </c>
      <c r="M350" s="5">
        <v>5.139661993429006</v>
      </c>
      <c r="N350" s="20">
        <v>6.1963722046551846</v>
      </c>
    </row>
    <row r="351" spans="1:14" x14ac:dyDescent="0.25">
      <c r="A351" s="14">
        <v>548</v>
      </c>
      <c r="B351" s="19">
        <v>9.1378746618937828E-2</v>
      </c>
      <c r="C351" s="5">
        <v>0.1807376943897811</v>
      </c>
      <c r="D351" s="5">
        <v>0.28761083974289636</v>
      </c>
      <c r="E351" s="5">
        <v>0.40123936683283951</v>
      </c>
      <c r="F351" s="5">
        <v>0.48909998754318135</v>
      </c>
      <c r="G351" s="5">
        <v>0.58970702473481851</v>
      </c>
      <c r="H351" s="5">
        <v>0.98169855039598741</v>
      </c>
      <c r="I351" s="5">
        <v>1.2397227748221236</v>
      </c>
      <c r="J351" s="5">
        <v>1.9806601781591691</v>
      </c>
      <c r="K351" s="5">
        <v>3.0646640674147454</v>
      </c>
      <c r="L351" s="5">
        <v>4.0742926328787927</v>
      </c>
      <c r="M351" s="5">
        <v>5.1493537648169339</v>
      </c>
      <c r="N351" s="20">
        <v>6.1854194839896817</v>
      </c>
    </row>
    <row r="352" spans="1:14" x14ac:dyDescent="0.25">
      <c r="A352" s="14">
        <v>549</v>
      </c>
      <c r="B352" s="19">
        <v>9.1150567962174509E-2</v>
      </c>
      <c r="C352" s="5">
        <v>0.18215400943006166</v>
      </c>
      <c r="D352" s="5">
        <v>0.28899681285019446</v>
      </c>
      <c r="E352" s="5">
        <v>0.40197344573966332</v>
      </c>
      <c r="F352" s="5">
        <v>0.49029010501303993</v>
      </c>
      <c r="G352" s="5">
        <v>0.58988858080527351</v>
      </c>
      <c r="H352" s="5">
        <v>0.98194597449425891</v>
      </c>
      <c r="I352" s="5">
        <v>1.2397988754995615</v>
      </c>
      <c r="J352" s="5">
        <v>1.9805203562828757</v>
      </c>
      <c r="K352" s="5">
        <v>3.0644289197432286</v>
      </c>
      <c r="L352" s="5">
        <v>4.0735032107267797</v>
      </c>
      <c r="M352" s="5">
        <v>5.1456939581989189</v>
      </c>
      <c r="N352" s="20">
        <v>6.204119982655925</v>
      </c>
    </row>
    <row r="353" spans="1:14" x14ac:dyDescent="0.25">
      <c r="A353" s="14">
        <v>550</v>
      </c>
      <c r="B353" s="19">
        <v>9.0820017530945332E-2</v>
      </c>
      <c r="C353" s="5">
        <v>0.18174760783882499</v>
      </c>
      <c r="D353" s="5">
        <v>0.28891195937883207</v>
      </c>
      <c r="E353" s="5">
        <v>0.40194549929660661</v>
      </c>
      <c r="F353" s="5">
        <v>0.49021392476971171</v>
      </c>
      <c r="G353" s="5">
        <v>0.59001667242472422</v>
      </c>
      <c r="H353" s="5">
        <v>0.98245403652245278</v>
      </c>
      <c r="I353" s="5">
        <v>1.239684595429811</v>
      </c>
      <c r="J353" s="5">
        <v>1.9805427801049751</v>
      </c>
      <c r="K353" s="5">
        <v>3.0642643966278551</v>
      </c>
      <c r="L353" s="5">
        <v>4.0728863880662391</v>
      </c>
      <c r="M353" s="5">
        <v>5.1655792963184677</v>
      </c>
      <c r="N353" s="20">
        <v>6.2309921290562258</v>
      </c>
    </row>
    <row r="354" spans="1:14" x14ac:dyDescent="0.25">
      <c r="A354" s="14">
        <v>551</v>
      </c>
      <c r="B354" s="19">
        <v>8.9570132176340689E-2</v>
      </c>
      <c r="C354" s="5">
        <v>0.18060476128313113</v>
      </c>
      <c r="D354" s="5">
        <v>0.28806027114528276</v>
      </c>
      <c r="E354" s="5">
        <v>0.40116876587240324</v>
      </c>
      <c r="F354" s="5">
        <v>0.48927563540449653</v>
      </c>
      <c r="G354" s="5">
        <v>0.58996049600001332</v>
      </c>
      <c r="H354" s="5">
        <v>0.98323124332301004</v>
      </c>
      <c r="I354" s="5">
        <v>1.2396394230321433</v>
      </c>
      <c r="J354" s="5">
        <v>1.9804334404479524</v>
      </c>
      <c r="K354" s="5">
        <v>3.063831553307828</v>
      </c>
      <c r="L354" s="5">
        <v>4.0723217358620083</v>
      </c>
      <c r="M354" s="5">
        <v>5.1505805862031009</v>
      </c>
      <c r="N354" s="20">
        <v>6.2508436459886205</v>
      </c>
    </row>
    <row r="355" spans="1:14" x14ac:dyDescent="0.25">
      <c r="A355" s="14">
        <v>552</v>
      </c>
      <c r="B355" s="19">
        <v>9.0581956053409324E-2</v>
      </c>
      <c r="C355" s="5">
        <v>0.17937023663589513</v>
      </c>
      <c r="D355" s="5">
        <v>0.28698497541874723</v>
      </c>
      <c r="E355" s="5">
        <v>0.40009645786195042</v>
      </c>
      <c r="F355" s="5">
        <v>0.48873210651630122</v>
      </c>
      <c r="G355" s="5">
        <v>0.58982950886840657</v>
      </c>
      <c r="H355" s="5">
        <v>0.98377825471754021</v>
      </c>
      <c r="I355" s="5">
        <v>1.2401995457999353</v>
      </c>
      <c r="J355" s="5">
        <v>1.9798063065448981</v>
      </c>
      <c r="K355" s="5">
        <v>3.0634845836810167</v>
      </c>
      <c r="L355" s="5">
        <v>4.0722533601269335</v>
      </c>
      <c r="M355" s="5">
        <v>5.1586405295451447</v>
      </c>
      <c r="N355" s="20">
        <v>6.2347040703019436</v>
      </c>
    </row>
    <row r="356" spans="1:14" x14ac:dyDescent="0.25">
      <c r="A356" s="14">
        <v>553</v>
      </c>
      <c r="B356" s="19">
        <v>9.2264044808392398E-2</v>
      </c>
      <c r="C356" s="5">
        <v>0.18134891390927133</v>
      </c>
      <c r="D356" s="5">
        <v>0.28849186889862832</v>
      </c>
      <c r="E356" s="5">
        <v>0.40166094642112915</v>
      </c>
      <c r="F356" s="5">
        <v>0.48986369249002454</v>
      </c>
      <c r="G356" s="5">
        <v>0.58994938244698991</v>
      </c>
      <c r="H356" s="5">
        <v>0.98468766618446579</v>
      </c>
      <c r="I356" s="5">
        <v>1.24156667520566</v>
      </c>
      <c r="J356" s="5">
        <v>1.979256943512737</v>
      </c>
      <c r="K356" s="5">
        <v>3.0638080763442086</v>
      </c>
      <c r="L356" s="5">
        <v>4.072732319189118</v>
      </c>
      <c r="M356" s="5">
        <v>5.154281982033341</v>
      </c>
      <c r="N356" s="20">
        <v>6.233773106425831</v>
      </c>
    </row>
    <row r="357" spans="1:14" x14ac:dyDescent="0.25">
      <c r="A357" s="14">
        <v>554</v>
      </c>
      <c r="B357" s="19">
        <v>9.2824302534910058E-2</v>
      </c>
      <c r="C357" s="5">
        <v>0.18244841160940359</v>
      </c>
      <c r="D357" s="5">
        <v>0.28979340762897127</v>
      </c>
      <c r="E357" s="5">
        <v>0.40275508045740016</v>
      </c>
      <c r="F357" s="5">
        <v>0.49068715433963345</v>
      </c>
      <c r="G357" s="5">
        <v>0.59057139056174446</v>
      </c>
      <c r="H357" s="5">
        <v>0.98608657462602978</v>
      </c>
      <c r="I357" s="5">
        <v>1.2431255051066319</v>
      </c>
      <c r="J357" s="5">
        <v>1.9794905243140417</v>
      </c>
      <c r="K357" s="5">
        <v>3.0653483960603194</v>
      </c>
      <c r="L357" s="5">
        <v>4.0742411039422626</v>
      </c>
      <c r="M357" s="5">
        <v>5.157390760389438</v>
      </c>
      <c r="N357" s="20">
        <v>6.2576677176428515</v>
      </c>
    </row>
    <row r="358" spans="1:14" x14ac:dyDescent="0.25">
      <c r="A358" s="14">
        <v>555</v>
      </c>
      <c r="B358" s="19">
        <v>9.2497430837657726E-2</v>
      </c>
      <c r="C358" s="5">
        <v>0.1832315103896118</v>
      </c>
      <c r="D358" s="5">
        <v>0.29056224376942036</v>
      </c>
      <c r="E358" s="5">
        <v>0.40329242500507057</v>
      </c>
      <c r="F358" s="5">
        <v>0.49177587241999232</v>
      </c>
      <c r="G358" s="5">
        <v>0.5914152242229509</v>
      </c>
      <c r="H358" s="5">
        <v>0.98740419205338992</v>
      </c>
      <c r="I358" s="5">
        <v>1.2443936179307304</v>
      </c>
      <c r="J358" s="5">
        <v>1.98091862075175</v>
      </c>
      <c r="K358" s="5">
        <v>3.0676006552170052</v>
      </c>
      <c r="L358" s="5">
        <v>4.0764796859272039</v>
      </c>
      <c r="M358" s="5">
        <v>5.1668528880872149</v>
      </c>
      <c r="N358" s="20">
        <v>6.2736803878892244</v>
      </c>
    </row>
    <row r="359" spans="1:14" x14ac:dyDescent="0.25">
      <c r="A359" s="14">
        <v>556</v>
      </c>
      <c r="B359" s="19">
        <v>9.2956623156835644E-2</v>
      </c>
      <c r="C359" s="5">
        <v>0.18369773305552911</v>
      </c>
      <c r="D359" s="5">
        <v>0.29085817886999882</v>
      </c>
      <c r="E359" s="5">
        <v>0.4031765697161428</v>
      </c>
      <c r="F359" s="5">
        <v>0.4927845829006009</v>
      </c>
      <c r="G359" s="5">
        <v>0.59222014988052685</v>
      </c>
      <c r="H359" s="5">
        <v>0.98848607756593021</v>
      </c>
      <c r="I359" s="5">
        <v>1.2453202504425034</v>
      </c>
      <c r="J359" s="5">
        <v>1.9828728519503738</v>
      </c>
      <c r="K359" s="5">
        <v>3.0691188574716168</v>
      </c>
      <c r="L359" s="5">
        <v>4.0782788343546716</v>
      </c>
      <c r="M359" s="5">
        <v>5.1561445773768391</v>
      </c>
      <c r="N359" s="20">
        <v>6.330218384791463</v>
      </c>
    </row>
    <row r="360" spans="1:14" x14ac:dyDescent="0.25">
      <c r="A360" s="14">
        <v>557</v>
      </c>
      <c r="B360" s="19">
        <v>9.2412361120709288E-2</v>
      </c>
      <c r="C360" s="5">
        <v>0.18316866618185748</v>
      </c>
      <c r="D360" s="5">
        <v>0.29004438238603431</v>
      </c>
      <c r="E360" s="5">
        <v>0.40249919601453288</v>
      </c>
      <c r="F360" s="5">
        <v>0.49204463195916143</v>
      </c>
      <c r="G360" s="5">
        <v>0.59279779676132616</v>
      </c>
      <c r="H360" s="5">
        <v>0.98974338293769315</v>
      </c>
      <c r="I360" s="5">
        <v>1.2466127284193531</v>
      </c>
      <c r="J360" s="5">
        <v>1.9836627856029574</v>
      </c>
      <c r="K360" s="5">
        <v>3.0704346293332136</v>
      </c>
      <c r="L360" s="5">
        <v>4.0801551394641171</v>
      </c>
      <c r="M360" s="5">
        <v>5.1700533040583645</v>
      </c>
      <c r="N360" s="20">
        <v>6.367795866949173</v>
      </c>
    </row>
    <row r="361" spans="1:14" x14ac:dyDescent="0.25">
      <c r="A361" s="14">
        <v>558</v>
      </c>
      <c r="B361" s="19">
        <v>9.2095323407231422E-2</v>
      </c>
      <c r="C361" s="5">
        <v>0.18230794016747143</v>
      </c>
      <c r="D361" s="5">
        <v>0.28972453002324905</v>
      </c>
      <c r="E361" s="5">
        <v>0.40307504830424312</v>
      </c>
      <c r="F361" s="5">
        <v>0.49121907891061961</v>
      </c>
      <c r="G361" s="5">
        <v>0.5932614987211029</v>
      </c>
      <c r="H361" s="5">
        <v>0.99130496782072741</v>
      </c>
      <c r="I361" s="5">
        <v>1.2483543730436033</v>
      </c>
      <c r="J361" s="5">
        <v>1.9841506117971572</v>
      </c>
      <c r="K361" s="5">
        <v>3.0723525161506147</v>
      </c>
      <c r="L361" s="5">
        <v>4.0828271918485886</v>
      </c>
      <c r="M361" s="5">
        <v>5.1700533040583645</v>
      </c>
      <c r="N361" s="20">
        <v>6.3716110699496884</v>
      </c>
    </row>
    <row r="362" spans="1:14" x14ac:dyDescent="0.25">
      <c r="A362" s="14">
        <v>559</v>
      </c>
      <c r="B362" s="19">
        <v>9.1272926733998908E-2</v>
      </c>
      <c r="C362" s="5">
        <v>0.18273935080649709</v>
      </c>
      <c r="D362" s="5">
        <v>0.29049074830573979</v>
      </c>
      <c r="E362" s="5">
        <v>0.40258560832568213</v>
      </c>
      <c r="F362" s="5">
        <v>0.49091085469750895</v>
      </c>
      <c r="G362" s="5">
        <v>0.59388585130504212</v>
      </c>
      <c r="H362" s="5">
        <v>0.99299354400731377</v>
      </c>
      <c r="I362" s="5">
        <v>1.2503845446907276</v>
      </c>
      <c r="J362" s="5">
        <v>1.9851840117662927</v>
      </c>
      <c r="K362" s="5">
        <v>3.0752539276987156</v>
      </c>
      <c r="L362" s="5">
        <v>4.0866454184547738</v>
      </c>
      <c r="M362" s="5">
        <v>5.1824346304402189</v>
      </c>
      <c r="N362" s="20">
        <v>6.3832619932162249</v>
      </c>
    </row>
    <row r="363" spans="1:14" x14ac:dyDescent="0.25">
      <c r="A363" s="14">
        <v>560</v>
      </c>
      <c r="B363" s="19">
        <v>9.2534753503235409E-2</v>
      </c>
      <c r="C363" s="5">
        <v>0.18461560090963014</v>
      </c>
      <c r="D363" s="5">
        <v>0.29290179799315053</v>
      </c>
      <c r="E363" s="5">
        <v>0.40462519963374127</v>
      </c>
      <c r="F363" s="5">
        <v>0.49352376583301805</v>
      </c>
      <c r="G363" s="5">
        <v>0.594790140406395</v>
      </c>
      <c r="H363" s="5">
        <v>0.99479772310755266</v>
      </c>
      <c r="I363" s="5">
        <v>1.2522742945095198</v>
      </c>
      <c r="J363" s="5">
        <v>1.9871970703120834</v>
      </c>
      <c r="K363" s="5">
        <v>3.0781817842348871</v>
      </c>
      <c r="L363" s="5">
        <v>4.0910326995816124</v>
      </c>
      <c r="M363" s="5">
        <v>5.1958605676646492</v>
      </c>
      <c r="N363" s="20">
        <v>6.3872161432802645</v>
      </c>
    </row>
    <row r="364" spans="1:14" x14ac:dyDescent="0.25">
      <c r="A364" s="14">
        <v>561</v>
      </c>
      <c r="B364" s="19">
        <v>9.2224033327747354E-2</v>
      </c>
      <c r="C364" s="5">
        <v>0.18400804626358075</v>
      </c>
      <c r="D364" s="5">
        <v>0.29319437995023073</v>
      </c>
      <c r="E364" s="5">
        <v>0.40435555726960859</v>
      </c>
      <c r="F364" s="5">
        <v>0.49373118815993722</v>
      </c>
      <c r="G364" s="5">
        <v>0.59579482647523629</v>
      </c>
      <c r="H364" s="5">
        <v>0.99645922991894242</v>
      </c>
      <c r="I364" s="5">
        <v>1.2541674861164764</v>
      </c>
      <c r="J364" s="5">
        <v>1.9891453714914182</v>
      </c>
      <c r="K364" s="5">
        <v>3.0811905887739903</v>
      </c>
      <c r="L364" s="5">
        <v>4.0953385420844759</v>
      </c>
      <c r="M364" s="5">
        <v>5.1938200260161125</v>
      </c>
      <c r="N364" s="20">
        <v>6.361510743045363</v>
      </c>
    </row>
    <row r="365" spans="1:14" x14ac:dyDescent="0.25">
      <c r="A365" s="14">
        <v>562</v>
      </c>
      <c r="B365" s="19">
        <v>9.3791692606943838E-2</v>
      </c>
      <c r="C365" s="5">
        <v>0.18559567702197327</v>
      </c>
      <c r="D365" s="5">
        <v>0.29506705279951989</v>
      </c>
      <c r="E365" s="5">
        <v>0.40593324712917006</v>
      </c>
      <c r="F365" s="5">
        <v>0.49516243896434353</v>
      </c>
      <c r="G365" s="5">
        <v>0.59673558760047674</v>
      </c>
      <c r="H365" s="5">
        <v>0.99815895964162993</v>
      </c>
      <c r="I365" s="5">
        <v>1.2561667775962428</v>
      </c>
      <c r="J365" s="5">
        <v>1.9911390458665505</v>
      </c>
      <c r="K365" s="5">
        <v>3.0840288709128481</v>
      </c>
      <c r="L365" s="5">
        <v>4.0991778926542235</v>
      </c>
      <c r="M365" s="5">
        <v>5.1884249941294067</v>
      </c>
      <c r="N365" s="20">
        <v>6.3690638809358084</v>
      </c>
    </row>
    <row r="366" spans="1:14" x14ac:dyDescent="0.25">
      <c r="A366" s="14">
        <v>563</v>
      </c>
      <c r="B366" s="19">
        <v>9.469129353725475E-2</v>
      </c>
      <c r="C366" s="5">
        <v>0.18681588102710156</v>
      </c>
      <c r="D366" s="5">
        <v>0.29614935250641017</v>
      </c>
      <c r="E366" s="5">
        <v>0.40704832340826985</v>
      </c>
      <c r="F366" s="5">
        <v>0.49704360404733133</v>
      </c>
      <c r="G366" s="5">
        <v>0.59770827389093906</v>
      </c>
      <c r="H366" s="5">
        <v>1.0000607330769284</v>
      </c>
      <c r="I366" s="5">
        <v>1.2583801341205696</v>
      </c>
      <c r="J366" s="5">
        <v>1.9929404710956429</v>
      </c>
      <c r="K366" s="5">
        <v>3.0871652976334762</v>
      </c>
      <c r="L366" s="5">
        <v>4.1033268196399746</v>
      </c>
      <c r="M366" s="5">
        <v>5.197226274708024</v>
      </c>
      <c r="N366" s="20">
        <v>6.3979400086720375</v>
      </c>
    </row>
    <row r="367" spans="1:14" x14ac:dyDescent="0.25">
      <c r="A367" s="14">
        <v>564</v>
      </c>
      <c r="B367" s="19">
        <v>9.4807041968977948E-2</v>
      </c>
      <c r="C367" s="5">
        <v>0.18724794368592468</v>
      </c>
      <c r="D367" s="5">
        <v>0.29735312332830421</v>
      </c>
      <c r="E367" s="5">
        <v>0.40716839750828249</v>
      </c>
      <c r="F367" s="5">
        <v>0.49791029890114724</v>
      </c>
      <c r="G367" s="5">
        <v>0.59873629215088553</v>
      </c>
      <c r="H367" s="5">
        <v>1.0020382581573348</v>
      </c>
      <c r="I367" s="5">
        <v>1.260632800710016</v>
      </c>
      <c r="J367" s="5">
        <v>1.9950271002639086</v>
      </c>
      <c r="K367" s="5">
        <v>3.0905955349560519</v>
      </c>
      <c r="L367" s="5">
        <v>4.1079425366435673</v>
      </c>
      <c r="M367" s="5">
        <v>5.2160964207272649</v>
      </c>
      <c r="N367" s="20">
        <v>6.3819519032879075</v>
      </c>
    </row>
    <row r="368" spans="1:14" x14ac:dyDescent="0.25">
      <c r="A368" s="14">
        <v>565</v>
      </c>
      <c r="B368" s="19">
        <v>9.4493968980134624E-2</v>
      </c>
      <c r="C368" s="5">
        <v>0.18766443180228123</v>
      </c>
      <c r="D368" s="5">
        <v>0.29683173541371904</v>
      </c>
      <c r="E368" s="5">
        <v>0.40735634242348889</v>
      </c>
      <c r="F368" s="5">
        <v>0.49780270677029265</v>
      </c>
      <c r="G368" s="5">
        <v>0.59982350611274027</v>
      </c>
      <c r="H368" s="5">
        <v>1.0041354649105501</v>
      </c>
      <c r="I368" s="5">
        <v>1.2628940657646699</v>
      </c>
      <c r="J368" s="5">
        <v>1.9973621605601231</v>
      </c>
      <c r="K368" s="5">
        <v>3.0941268005176208</v>
      </c>
      <c r="L368" s="5">
        <v>4.1122889314326159</v>
      </c>
      <c r="M368" s="5">
        <v>5.2111248842245832</v>
      </c>
      <c r="N368" s="20">
        <v>6.351639989019068</v>
      </c>
    </row>
    <row r="369" spans="1:14" x14ac:dyDescent="0.25">
      <c r="A369" s="14">
        <v>566</v>
      </c>
      <c r="B369" s="19">
        <v>9.2547684176950709E-2</v>
      </c>
      <c r="C369" s="5">
        <v>0.18663214540619485</v>
      </c>
      <c r="D369" s="5">
        <v>0.297158324478768</v>
      </c>
      <c r="E369" s="5">
        <v>0.40681860524466351</v>
      </c>
      <c r="F369" s="5">
        <v>0.49725249023104146</v>
      </c>
      <c r="G369" s="5">
        <v>0.60089932525317113</v>
      </c>
      <c r="H369" s="5">
        <v>1.0060611973514861</v>
      </c>
      <c r="I369" s="5">
        <v>1.2652427843886043</v>
      </c>
      <c r="J369" s="5">
        <v>1.9996389617221284</v>
      </c>
      <c r="K369" s="5">
        <v>3.0976308176674645</v>
      </c>
      <c r="L369" s="5">
        <v>4.1169255711644013</v>
      </c>
      <c r="M369" s="5">
        <v>5.226945306635737</v>
      </c>
      <c r="N369" s="20">
        <v>6.3176292574834427</v>
      </c>
    </row>
    <row r="370" spans="1:14" x14ac:dyDescent="0.25">
      <c r="A370" s="14">
        <v>567</v>
      </c>
      <c r="B370" s="19">
        <v>9.3634235371757052E-2</v>
      </c>
      <c r="C370" s="5">
        <v>0.18808447645061069</v>
      </c>
      <c r="D370" s="5">
        <v>0.29959718358115628</v>
      </c>
      <c r="E370" s="5">
        <v>0.4083274890965789</v>
      </c>
      <c r="F370" s="5">
        <v>0.49932645505072065</v>
      </c>
      <c r="G370" s="5">
        <v>0.60192641993480778</v>
      </c>
      <c r="H370" s="5">
        <v>1.0080185030455695</v>
      </c>
      <c r="I370" s="5">
        <v>1.2678924773651667</v>
      </c>
      <c r="J370" s="5">
        <v>2.001718714998145</v>
      </c>
      <c r="K370" s="5">
        <v>3.1014302106712579</v>
      </c>
      <c r="L370" s="5">
        <v>4.1212867779750741</v>
      </c>
      <c r="M370" s="5">
        <v>5.2262135550188065</v>
      </c>
      <c r="N370" s="20">
        <v>6.2892481651158745</v>
      </c>
    </row>
    <row r="371" spans="1:14" x14ac:dyDescent="0.25">
      <c r="A371" s="14">
        <v>568</v>
      </c>
      <c r="B371" s="19">
        <v>9.5873141365395334E-2</v>
      </c>
      <c r="C371" s="5">
        <v>0.19036187178850211</v>
      </c>
      <c r="D371" s="5">
        <v>0.30192997373123287</v>
      </c>
      <c r="E371" s="5">
        <v>0.41061732668792522</v>
      </c>
      <c r="F371" s="5">
        <v>0.50154398300780834</v>
      </c>
      <c r="G371" s="5">
        <v>0.60301292563245601</v>
      </c>
      <c r="H371" s="5">
        <v>1.0103367363385156</v>
      </c>
      <c r="I371" s="5">
        <v>1.2706365552467676</v>
      </c>
      <c r="J371" s="5">
        <v>2.0038759509962687</v>
      </c>
      <c r="K371" s="5">
        <v>3.1054476490214271</v>
      </c>
      <c r="L371" s="5">
        <v>4.1261952002084694</v>
      </c>
      <c r="M371" s="5">
        <v>5.2211255279972608</v>
      </c>
      <c r="N371" s="20">
        <v>6.2736803878892244</v>
      </c>
    </row>
    <row r="372" spans="1:14" x14ac:dyDescent="0.25">
      <c r="A372" s="14">
        <v>569</v>
      </c>
      <c r="B372" s="19">
        <v>9.7065643174077967E-2</v>
      </c>
      <c r="C372" s="5">
        <v>0.19171789006269424</v>
      </c>
      <c r="D372" s="5">
        <v>0.30374577913229273</v>
      </c>
      <c r="E372" s="5">
        <v>0.41166313784624642</v>
      </c>
      <c r="F372" s="5">
        <v>0.50328910684192507</v>
      </c>
      <c r="G372" s="5">
        <v>0.60414490960754352</v>
      </c>
      <c r="H372" s="5">
        <v>1.0126245982830115</v>
      </c>
      <c r="I372" s="5">
        <v>1.273350250268237</v>
      </c>
      <c r="J372" s="5">
        <v>2.0061959138927135</v>
      </c>
      <c r="K372" s="5">
        <v>3.1097932916018265</v>
      </c>
      <c r="L372" s="5">
        <v>4.131531900979013</v>
      </c>
      <c r="M372" s="5">
        <v>5.2090115249111841</v>
      </c>
      <c r="N372" s="20">
        <v>6.2871399353355422</v>
      </c>
    </row>
    <row r="373" spans="1:14" x14ac:dyDescent="0.25">
      <c r="A373" s="14">
        <v>570</v>
      </c>
      <c r="B373" s="19">
        <v>9.7391483509638693E-2</v>
      </c>
      <c r="C373" s="5">
        <v>0.19255168727814476</v>
      </c>
      <c r="D373" s="5">
        <v>0.30514510773412823</v>
      </c>
      <c r="E373" s="5">
        <v>0.41292877956482027</v>
      </c>
      <c r="F373" s="5">
        <v>0.50433682751980258</v>
      </c>
      <c r="G373" s="5">
        <v>0.60533283071577626</v>
      </c>
      <c r="H373" s="5">
        <v>1.0150160175404364</v>
      </c>
      <c r="I373" s="5">
        <v>1.2759342085524796</v>
      </c>
      <c r="J373" s="5">
        <v>2.0089487111548059</v>
      </c>
      <c r="K373" s="5">
        <v>3.1136615866111628</v>
      </c>
      <c r="L373" s="5">
        <v>4.137351891089299</v>
      </c>
      <c r="M373" s="5">
        <v>5.2403321553103694</v>
      </c>
      <c r="N373" s="20">
        <v>6.2881927709588092</v>
      </c>
    </row>
    <row r="374" spans="1:14" x14ac:dyDescent="0.25">
      <c r="A374" s="14">
        <v>571</v>
      </c>
      <c r="B374" s="19">
        <v>9.6827499466867625E-2</v>
      </c>
      <c r="C374" s="5">
        <v>0.19253308844747741</v>
      </c>
      <c r="D374" s="5">
        <v>0.30556114963365349</v>
      </c>
      <c r="E374" s="5">
        <v>0.41275210300009951</v>
      </c>
      <c r="F374" s="5">
        <v>0.50413655151785064</v>
      </c>
      <c r="G374" s="5">
        <v>0.60658303736815977</v>
      </c>
      <c r="H374" s="5">
        <v>1.017276755454332</v>
      </c>
      <c r="I374" s="5">
        <v>1.2786548319050042</v>
      </c>
      <c r="J374" s="5">
        <v>2.0112863476930918</v>
      </c>
      <c r="K374" s="5">
        <v>3.1173028429538276</v>
      </c>
      <c r="L374" s="5">
        <v>4.1427680664470268</v>
      </c>
      <c r="M374" s="5">
        <v>5.2668027348934308</v>
      </c>
      <c r="N374" s="20">
        <v>6.2860896458710442</v>
      </c>
    </row>
    <row r="375" spans="1:14" x14ac:dyDescent="0.25">
      <c r="A375" s="14">
        <v>572</v>
      </c>
      <c r="B375" s="19">
        <v>9.5051663889646351E-2</v>
      </c>
      <c r="C375" s="5">
        <v>0.19139673690537456</v>
      </c>
      <c r="D375" s="5">
        <v>0.30497320773341519</v>
      </c>
      <c r="E375" s="5">
        <v>0.41185050210115848</v>
      </c>
      <c r="F375" s="5">
        <v>0.50375722560471725</v>
      </c>
      <c r="G375" s="5">
        <v>0.60783972890405746</v>
      </c>
      <c r="H375" s="5">
        <v>1.0194318142480194</v>
      </c>
      <c r="I375" s="5">
        <v>1.2816477703542379</v>
      </c>
      <c r="J375" s="5">
        <v>2.0135256577764462</v>
      </c>
      <c r="K375" s="5">
        <v>3.1211240944346845</v>
      </c>
      <c r="L375" s="5">
        <v>4.1479879178594317</v>
      </c>
      <c r="M375" s="5">
        <v>5.2692177243336111</v>
      </c>
      <c r="N375" s="20">
        <v>6.279840696594043</v>
      </c>
    </row>
    <row r="376" spans="1:14" x14ac:dyDescent="0.25">
      <c r="A376" s="14">
        <v>573</v>
      </c>
      <c r="B376" s="19">
        <v>9.6447925305668272E-2</v>
      </c>
      <c r="C376" s="5">
        <v>0.19308715120744446</v>
      </c>
      <c r="D376" s="5">
        <v>0.30685134649527041</v>
      </c>
      <c r="E376" s="5">
        <v>0.41412519918064084</v>
      </c>
      <c r="F376" s="5">
        <v>0.50592781237099782</v>
      </c>
      <c r="G376" s="5">
        <v>0.60923186355144676</v>
      </c>
      <c r="H376" s="5">
        <v>1.0219017145290299</v>
      </c>
      <c r="I376" s="5">
        <v>1.2847448995144326</v>
      </c>
      <c r="J376" s="5">
        <v>2.0158806199446153</v>
      </c>
      <c r="K376" s="5">
        <v>3.1251317973529744</v>
      </c>
      <c r="L376" s="5">
        <v>4.1529005724282628</v>
      </c>
      <c r="M376" s="5">
        <v>5.2724587429714438</v>
      </c>
      <c r="N376" s="20">
        <v>6.2757241303992108</v>
      </c>
    </row>
    <row r="377" spans="1:14" x14ac:dyDescent="0.25">
      <c r="A377" s="14">
        <v>574</v>
      </c>
      <c r="B377" s="19">
        <v>9.7704085960277368E-2</v>
      </c>
      <c r="C377" s="5">
        <v>0.19499009887777069</v>
      </c>
      <c r="D377" s="5">
        <v>0.30909961476733017</v>
      </c>
      <c r="E377" s="5">
        <v>0.41603694136260166</v>
      </c>
      <c r="F377" s="5">
        <v>0.50777367973085585</v>
      </c>
      <c r="G377" s="5">
        <v>0.61069144308815093</v>
      </c>
      <c r="H377" s="5">
        <v>1.0243241513215888</v>
      </c>
      <c r="I377" s="5">
        <v>1.2876365183292895</v>
      </c>
      <c r="J377" s="5">
        <v>2.0185201147213609</v>
      </c>
      <c r="K377" s="5">
        <v>3.1295512218938066</v>
      </c>
      <c r="L377" s="5">
        <v>4.1584528347434464</v>
      </c>
      <c r="M377" s="5">
        <v>5.2773660774661879</v>
      </c>
      <c r="N377" s="20">
        <v>6.2967086218813382</v>
      </c>
    </row>
    <row r="378" spans="1:14" x14ac:dyDescent="0.25">
      <c r="A378" s="14">
        <v>575</v>
      </c>
      <c r="B378" s="19">
        <v>9.8814514299886386E-2</v>
      </c>
      <c r="C378" s="5">
        <v>0.1960536912429178</v>
      </c>
      <c r="D378" s="5">
        <v>0.31093467303229938</v>
      </c>
      <c r="E378" s="5">
        <v>0.41652318776247732</v>
      </c>
      <c r="F378" s="5">
        <v>0.50929874982839218</v>
      </c>
      <c r="G378" s="5">
        <v>0.61209122160142715</v>
      </c>
      <c r="H378" s="5">
        <v>1.0267078308929729</v>
      </c>
      <c r="I378" s="5">
        <v>1.290326741487632</v>
      </c>
      <c r="J378" s="5">
        <v>2.0214508011947716</v>
      </c>
      <c r="K378" s="5">
        <v>3.1335826874604966</v>
      </c>
      <c r="L378" s="5">
        <v>4.1637602823686883</v>
      </c>
      <c r="M378" s="5">
        <v>5.2740883677049517</v>
      </c>
      <c r="N378" s="20">
        <v>6.3098039199714862</v>
      </c>
    </row>
    <row r="379" spans="1:14" x14ac:dyDescent="0.25">
      <c r="A379" s="14">
        <v>576</v>
      </c>
      <c r="B379" s="19">
        <v>9.9439617794354382E-2</v>
      </c>
      <c r="C379" s="5">
        <v>0.19704274795157783</v>
      </c>
      <c r="D379" s="5">
        <v>0.31247531005246904</v>
      </c>
      <c r="E379" s="5">
        <v>0.41815193486268554</v>
      </c>
      <c r="F379" s="5">
        <v>0.51069150928919826</v>
      </c>
      <c r="G379" s="5">
        <v>0.61344398242491593</v>
      </c>
      <c r="H379" s="5">
        <v>1.0287876993183647</v>
      </c>
      <c r="I379" s="5">
        <v>1.2930060482960779</v>
      </c>
      <c r="J379" s="5">
        <v>2.0239108901851273</v>
      </c>
      <c r="K379" s="5">
        <v>3.1370719501854083</v>
      </c>
      <c r="L379" s="5">
        <v>4.1682581663543621</v>
      </c>
      <c r="M379" s="5">
        <v>5.2949920406666644</v>
      </c>
      <c r="N379" s="20">
        <v>6.3431833619558313</v>
      </c>
    </row>
    <row r="380" spans="1:14" x14ac:dyDescent="0.25">
      <c r="A380" s="14">
        <v>577</v>
      </c>
      <c r="B380" s="19">
        <v>9.8761884124601643E-2</v>
      </c>
      <c r="C380" s="5">
        <v>0.19701085201432045</v>
      </c>
      <c r="D380" s="5">
        <v>0.31263597394492748</v>
      </c>
      <c r="E380" s="5">
        <v>0.41752476793464516</v>
      </c>
      <c r="F380" s="5">
        <v>0.51077248238264328</v>
      </c>
      <c r="G380" s="5">
        <v>0.6147853353841789</v>
      </c>
      <c r="H380" s="5">
        <v>1.0307950652754301</v>
      </c>
      <c r="I380" s="5">
        <v>1.2960224629368271</v>
      </c>
      <c r="J380" s="5">
        <v>2.0257936029020813</v>
      </c>
      <c r="K380" s="5">
        <v>3.1405254499098505</v>
      </c>
      <c r="L380" s="5">
        <v>4.1726092066367446</v>
      </c>
      <c r="M380" s="5">
        <v>5.2890368810047246</v>
      </c>
      <c r="N380" s="20">
        <v>6.3602645600327641</v>
      </c>
    </row>
    <row r="381" spans="1:14" x14ac:dyDescent="0.25">
      <c r="A381" s="14">
        <v>578</v>
      </c>
      <c r="B381" s="19">
        <v>9.6371403969788758E-2</v>
      </c>
      <c r="C381" s="5">
        <v>0.19651080551405448</v>
      </c>
      <c r="D381" s="5">
        <v>0.31266553817702541</v>
      </c>
      <c r="E381" s="5">
        <v>0.41715298936524758</v>
      </c>
      <c r="F381" s="5">
        <v>0.51032185887148496</v>
      </c>
      <c r="G381" s="5">
        <v>0.61628460809152052</v>
      </c>
      <c r="H381" s="5">
        <v>1.0331036811860026</v>
      </c>
      <c r="I381" s="5">
        <v>1.2989836995393096</v>
      </c>
      <c r="J381" s="5">
        <v>2.0279614036768714</v>
      </c>
      <c r="K381" s="5">
        <v>3.1441115179648573</v>
      </c>
      <c r="L381" s="5">
        <v>4.1766997190817579</v>
      </c>
      <c r="M381" s="5">
        <v>5.2831622767004758</v>
      </c>
      <c r="N381" s="20">
        <v>6.345582785086286</v>
      </c>
    </row>
    <row r="382" spans="1:14" x14ac:dyDescent="0.25">
      <c r="A382" s="14">
        <v>579</v>
      </c>
      <c r="B382" s="19">
        <v>9.7704912630698457E-2</v>
      </c>
      <c r="C382" s="5">
        <v>0.19806133264051215</v>
      </c>
      <c r="D382" s="5">
        <v>0.31459082581080583</v>
      </c>
      <c r="E382" s="5">
        <v>0.41870971908455096</v>
      </c>
      <c r="F382" s="5">
        <v>0.51244534873235481</v>
      </c>
      <c r="G382" s="5">
        <v>0.617833668139256</v>
      </c>
      <c r="H382" s="5">
        <v>1.0351579367210819</v>
      </c>
      <c r="I382" s="5">
        <v>1.3016547769633675</v>
      </c>
      <c r="J382" s="5">
        <v>2.0304027036689836</v>
      </c>
      <c r="K382" s="5">
        <v>3.1480957853637395</v>
      </c>
      <c r="L382" s="5">
        <v>4.1813782736241114</v>
      </c>
      <c r="M382" s="5">
        <v>5.2984320149440727</v>
      </c>
      <c r="N382" s="20">
        <v>6.3210266240802344</v>
      </c>
    </row>
    <row r="383" spans="1:14" x14ac:dyDescent="0.25">
      <c r="A383" s="14">
        <v>580</v>
      </c>
      <c r="B383" s="19">
        <v>0.10055247269504568</v>
      </c>
      <c r="C383" s="5">
        <v>0.20070918397250564</v>
      </c>
      <c r="D383" s="5">
        <v>0.31739672597011526</v>
      </c>
      <c r="E383" s="5">
        <v>0.42121459994861138</v>
      </c>
      <c r="F383" s="5">
        <v>0.51504891039897061</v>
      </c>
      <c r="G383" s="5">
        <v>0.61922641403617218</v>
      </c>
      <c r="H383" s="5">
        <v>1.0368984356837592</v>
      </c>
      <c r="I383" s="5">
        <v>1.3038815820959457</v>
      </c>
      <c r="J383" s="5">
        <v>2.0331658264288044</v>
      </c>
      <c r="K383" s="5">
        <v>3.1511952989481964</v>
      </c>
      <c r="L383" s="5">
        <v>4.18455508375565</v>
      </c>
      <c r="M383" s="5">
        <v>5.3196644865854372</v>
      </c>
      <c r="N383" s="20">
        <v>6.3109132295960766</v>
      </c>
    </row>
    <row r="384" spans="1:14" x14ac:dyDescent="0.25">
      <c r="A384" s="14">
        <v>581</v>
      </c>
      <c r="B384" s="19">
        <v>0.101513554058049</v>
      </c>
      <c r="C384" s="5">
        <v>0.20186336933615442</v>
      </c>
      <c r="D384" s="5">
        <v>0.31892168545930422</v>
      </c>
      <c r="E384" s="5">
        <v>0.42157233046558612</v>
      </c>
      <c r="F384" s="5">
        <v>0.51623481012715922</v>
      </c>
      <c r="G384" s="5">
        <v>0.62044923859087231</v>
      </c>
      <c r="H384" s="5">
        <v>1.0383261077879036</v>
      </c>
      <c r="I384" s="5">
        <v>1.3060836966264273</v>
      </c>
      <c r="J384" s="5">
        <v>2.0349226920452326</v>
      </c>
      <c r="K384" s="5">
        <v>3.153510311512719</v>
      </c>
      <c r="L384" s="5">
        <v>4.1870643946866677</v>
      </c>
      <c r="M384" s="5">
        <v>5.3010299956639813</v>
      </c>
      <c r="N384" s="20">
        <v>6.3431833619558313</v>
      </c>
    </row>
    <row r="385" spans="1:14" x14ac:dyDescent="0.25">
      <c r="A385" s="14">
        <v>582</v>
      </c>
      <c r="B385" s="19">
        <v>0.10187411393320751</v>
      </c>
      <c r="C385" s="5">
        <v>0.20273435870962142</v>
      </c>
      <c r="D385" s="5">
        <v>0.31973339491145553</v>
      </c>
      <c r="E385" s="5">
        <v>0.42292161623662372</v>
      </c>
      <c r="F385" s="5">
        <v>0.51717720345687235</v>
      </c>
      <c r="G385" s="5">
        <v>0.62154407736912043</v>
      </c>
      <c r="H385" s="5">
        <v>1.0398477266984696</v>
      </c>
      <c r="I385" s="5">
        <v>1.3083771909959903</v>
      </c>
      <c r="J385" s="5">
        <v>2.0361526972654711</v>
      </c>
      <c r="K385" s="5">
        <v>3.1556056711877072</v>
      </c>
      <c r="L385" s="5">
        <v>4.1894091016671062</v>
      </c>
      <c r="M385" s="5">
        <v>5.2898826348881833</v>
      </c>
      <c r="N385" s="20">
        <v>6.345582785086286</v>
      </c>
    </row>
    <row r="386" spans="1:14" x14ac:dyDescent="0.25">
      <c r="A386" s="14">
        <v>583</v>
      </c>
      <c r="B386" s="19">
        <v>0.10062854619040501</v>
      </c>
      <c r="C386" s="5">
        <v>0.20196396795392643</v>
      </c>
      <c r="D386" s="5">
        <v>0.31932652956156993</v>
      </c>
      <c r="E386" s="5">
        <v>0.42196414995664266</v>
      </c>
      <c r="F386" s="5">
        <v>0.51644798907516176</v>
      </c>
      <c r="G386" s="5">
        <v>0.62270082941050375</v>
      </c>
      <c r="H386" s="5">
        <v>1.0410988692641261</v>
      </c>
      <c r="I386" s="5">
        <v>1.3105420991799652</v>
      </c>
      <c r="J386" s="5">
        <v>2.0374327431401764</v>
      </c>
      <c r="K386" s="5">
        <v>3.1579756232998037</v>
      </c>
      <c r="L386" s="5">
        <v>4.1926904983143913</v>
      </c>
      <c r="M386" s="5">
        <v>5.3133637307377066</v>
      </c>
      <c r="N386" s="20">
        <v>6.3540867249661561</v>
      </c>
    </row>
    <row r="387" spans="1:14" x14ac:dyDescent="0.25">
      <c r="A387" s="14">
        <v>584</v>
      </c>
      <c r="B387" s="19">
        <v>9.8343958880136195E-2</v>
      </c>
      <c r="C387" s="5">
        <v>0.20109450041892621</v>
      </c>
      <c r="D387" s="5">
        <v>0.31961906520328881</v>
      </c>
      <c r="E387" s="5">
        <v>0.4212794874025077</v>
      </c>
      <c r="F387" s="5">
        <v>0.51560690637344742</v>
      </c>
      <c r="G387" s="5">
        <v>0.62386750063204133</v>
      </c>
      <c r="H387" s="5">
        <v>1.0418514591386074</v>
      </c>
      <c r="I387" s="5">
        <v>1.3123345591581026</v>
      </c>
      <c r="J387" s="5">
        <v>2.0390701181748137</v>
      </c>
      <c r="K387" s="5">
        <v>3.160339725449739</v>
      </c>
      <c r="L387" s="5">
        <v>4.1956333894937279</v>
      </c>
      <c r="M387" s="5">
        <v>5.3269790928711034</v>
      </c>
      <c r="N387" s="20">
        <v>6.3221650113163239</v>
      </c>
    </row>
    <row r="388" spans="1:14" x14ac:dyDescent="0.25">
      <c r="A388" s="14">
        <v>585</v>
      </c>
      <c r="B388" s="19">
        <v>0.10012826587928823</v>
      </c>
      <c r="C388" s="5">
        <v>0.20289629735914472</v>
      </c>
      <c r="D388" s="5">
        <v>0.32134062906763322</v>
      </c>
      <c r="E388" s="5">
        <v>0.42320529437046417</v>
      </c>
      <c r="F388" s="5">
        <v>0.51763123600505845</v>
      </c>
      <c r="G388" s="5">
        <v>0.62488277491219646</v>
      </c>
      <c r="H388" s="5">
        <v>1.0426603788897386</v>
      </c>
      <c r="I388" s="5">
        <v>1.3136565065295451</v>
      </c>
      <c r="J388" s="5">
        <v>2.0405520249605043</v>
      </c>
      <c r="K388" s="5">
        <v>3.1616421285490062</v>
      </c>
      <c r="L388" s="5">
        <v>4.1970211446647383</v>
      </c>
      <c r="M388" s="5">
        <v>5.3297541469258762</v>
      </c>
      <c r="N388" s="20">
        <v>6.2903061302722083</v>
      </c>
    </row>
    <row r="389" spans="1:14" x14ac:dyDescent="0.25">
      <c r="A389" s="14">
        <v>586</v>
      </c>
      <c r="B389" s="19">
        <v>0.10143739122205381</v>
      </c>
      <c r="C389" s="5">
        <v>0.20429286320719278</v>
      </c>
      <c r="D389" s="5">
        <v>0.32297899798495566</v>
      </c>
      <c r="E389" s="5">
        <v>0.42419649008153382</v>
      </c>
      <c r="F389" s="5">
        <v>0.51897238207218244</v>
      </c>
      <c r="G389" s="5">
        <v>0.62552260136304705</v>
      </c>
      <c r="H389" s="5">
        <v>1.0433349051056371</v>
      </c>
      <c r="I389" s="5">
        <v>1.3145945942687862</v>
      </c>
      <c r="J389" s="5">
        <v>2.0411438188794615</v>
      </c>
      <c r="K389" s="5">
        <v>3.162329508059075</v>
      </c>
      <c r="L389" s="5">
        <v>4.1977280891478301</v>
      </c>
      <c r="M389" s="5">
        <v>5.3133637307377066</v>
      </c>
      <c r="N389" s="20">
        <v>6.2767496196169015</v>
      </c>
    </row>
    <row r="390" spans="1:14" x14ac:dyDescent="0.25">
      <c r="A390" s="14">
        <v>587</v>
      </c>
      <c r="B390" s="19">
        <v>0.10226419476986506</v>
      </c>
      <c r="C390" s="5">
        <v>0.20532095359633196</v>
      </c>
      <c r="D390" s="5">
        <v>0.32459028775823046</v>
      </c>
      <c r="E390" s="5">
        <v>0.42444496051141667</v>
      </c>
      <c r="F390" s="5">
        <v>0.51973571144968878</v>
      </c>
      <c r="G390" s="5">
        <v>0.62578107366819324</v>
      </c>
      <c r="H390" s="5">
        <v>1.0437259953286722</v>
      </c>
      <c r="I390" s="5">
        <v>1.3153536857700161</v>
      </c>
      <c r="J390" s="5">
        <v>2.0413189194264523</v>
      </c>
      <c r="K390" s="5">
        <v>3.1621759641117717</v>
      </c>
      <c r="L390" s="5">
        <v>4.1978650545499878</v>
      </c>
      <c r="M390" s="5">
        <v>5.3089185078770313</v>
      </c>
      <c r="N390" s="20">
        <v>6.2839966563652006</v>
      </c>
    </row>
    <row r="391" spans="1:14" x14ac:dyDescent="0.25">
      <c r="A391" s="14">
        <v>588</v>
      </c>
      <c r="B391" s="19">
        <v>0.10305923470403491</v>
      </c>
      <c r="C391" s="5">
        <v>0.2060252520324154</v>
      </c>
      <c r="D391" s="5">
        <v>0.32536525565144681</v>
      </c>
      <c r="E391" s="5">
        <v>0.42563697858528415</v>
      </c>
      <c r="F391" s="5">
        <v>0.52070066722949115</v>
      </c>
      <c r="G391" s="5">
        <v>0.62599973337272297</v>
      </c>
      <c r="H391" s="5">
        <v>1.0438676901553603</v>
      </c>
      <c r="I391" s="5">
        <v>1.3160831620303566</v>
      </c>
      <c r="J391" s="5">
        <v>2.0409821523277469</v>
      </c>
      <c r="K391" s="5">
        <v>3.1616127216292016</v>
      </c>
      <c r="L391" s="5">
        <v>4.1980477651457182</v>
      </c>
      <c r="M391" s="5">
        <v>5.3106911408763802</v>
      </c>
      <c r="N391" s="20">
        <v>6.3032069149182561</v>
      </c>
    </row>
    <row r="392" spans="1:14" x14ac:dyDescent="0.25">
      <c r="A392" s="14">
        <v>589</v>
      </c>
      <c r="B392" s="19">
        <v>0.10213760684505162</v>
      </c>
      <c r="C392" s="5">
        <v>0.20477599821135298</v>
      </c>
      <c r="D392" s="5">
        <v>0.32479239744457206</v>
      </c>
      <c r="E392" s="5">
        <v>0.42420179057400614</v>
      </c>
      <c r="F392" s="5">
        <v>0.51949929275224049</v>
      </c>
      <c r="G392" s="5">
        <v>0.62632042535601196</v>
      </c>
      <c r="H392" s="5">
        <v>1.0440228245253569</v>
      </c>
      <c r="I392" s="5">
        <v>1.3168086014025464</v>
      </c>
      <c r="J392" s="5">
        <v>2.0403421243981263</v>
      </c>
      <c r="K392" s="5">
        <v>3.1611676960130128</v>
      </c>
      <c r="L392" s="5">
        <v>4.1968844451099727</v>
      </c>
      <c r="M392" s="5">
        <v>5.2949920406666644</v>
      </c>
      <c r="N392" s="20">
        <v>6.2945639534147491</v>
      </c>
    </row>
    <row r="393" spans="1:14" x14ac:dyDescent="0.25">
      <c r="A393" s="14">
        <v>590</v>
      </c>
      <c r="B393" s="19">
        <v>9.9759649206503515E-2</v>
      </c>
      <c r="C393" s="5">
        <v>0.20410864598073483</v>
      </c>
      <c r="D393" s="5">
        <v>0.32432364117737617</v>
      </c>
      <c r="E393" s="5">
        <v>0.42335282445338612</v>
      </c>
      <c r="F393" s="5">
        <v>0.51846903312528914</v>
      </c>
      <c r="G393" s="5">
        <v>0.62670363252794892</v>
      </c>
      <c r="H393" s="5">
        <v>1.0442295428356674</v>
      </c>
      <c r="I393" s="5">
        <v>1.3171575027931115</v>
      </c>
      <c r="J393" s="5">
        <v>2.0401132725471163</v>
      </c>
      <c r="K393" s="5">
        <v>3.1605994726241606</v>
      </c>
      <c r="L393" s="5">
        <v>4.1953381605145026</v>
      </c>
      <c r="M393" s="5">
        <v>5.3205721033878808</v>
      </c>
      <c r="N393" s="20">
        <v>6.2646007300373059</v>
      </c>
    </row>
    <row r="394" spans="1:14" x14ac:dyDescent="0.25">
      <c r="A394" s="14">
        <v>591</v>
      </c>
      <c r="B394" s="19">
        <v>0.10157910659513757</v>
      </c>
      <c r="C394" s="5">
        <v>0.2055224643704309</v>
      </c>
      <c r="D394" s="5">
        <v>0.3255847814952138</v>
      </c>
      <c r="E394" s="5">
        <v>0.42508339902660602</v>
      </c>
      <c r="F394" s="5">
        <v>0.51955745118951902</v>
      </c>
      <c r="G394" s="5">
        <v>0.6269562932774545</v>
      </c>
      <c r="H394" s="5">
        <v>1.0440497483865525</v>
      </c>
      <c r="I394" s="5">
        <v>1.3170951269081528</v>
      </c>
      <c r="J394" s="5">
        <v>2.0398607384861296</v>
      </c>
      <c r="K394" s="5">
        <v>3.1595321420977256</v>
      </c>
      <c r="L394" s="5">
        <v>4.193571260110426</v>
      </c>
      <c r="M394" s="5">
        <v>5.3214816209598856</v>
      </c>
      <c r="N394" s="20">
        <v>6.2375089959739904</v>
      </c>
    </row>
    <row r="395" spans="1:14" x14ac:dyDescent="0.25">
      <c r="A395" s="14">
        <v>592</v>
      </c>
      <c r="B395" s="19">
        <v>0.10254519836445038</v>
      </c>
      <c r="C395" s="5">
        <v>0.20651081218404729</v>
      </c>
      <c r="D395" s="5">
        <v>0.32682395039393813</v>
      </c>
      <c r="E395" s="5">
        <v>0.42549390516004143</v>
      </c>
      <c r="F395" s="5">
        <v>0.52037993122281601</v>
      </c>
      <c r="G395" s="5">
        <v>0.62692918507197726</v>
      </c>
      <c r="H395" s="5">
        <v>1.0434811206362296</v>
      </c>
      <c r="I395" s="5">
        <v>1.3168445618725089</v>
      </c>
      <c r="J395" s="5">
        <v>2.0391117774206906</v>
      </c>
      <c r="K395" s="5">
        <v>3.1571890537393625</v>
      </c>
      <c r="L395" s="5">
        <v>4.1912714917390623</v>
      </c>
      <c r="M395" s="5">
        <v>5.3036436112666676</v>
      </c>
      <c r="N395" s="20">
        <v>6.2164537177296504</v>
      </c>
    </row>
    <row r="396" spans="1:14" x14ac:dyDescent="0.25">
      <c r="A396" s="14">
        <v>593</v>
      </c>
      <c r="B396" s="19">
        <v>0.10322682295230068</v>
      </c>
      <c r="C396" s="5">
        <v>0.20652994404284236</v>
      </c>
      <c r="D396" s="5">
        <v>0.32700412850272004</v>
      </c>
      <c r="E396" s="5">
        <v>0.42468742697706707</v>
      </c>
      <c r="F396" s="5">
        <v>0.52023412626205401</v>
      </c>
      <c r="G396" s="5">
        <v>0.62677479081904897</v>
      </c>
      <c r="H396" s="5">
        <v>1.042915945040078</v>
      </c>
      <c r="I396" s="5">
        <v>1.3167179477040762</v>
      </c>
      <c r="J396" s="5">
        <v>2.0373694714233093</v>
      </c>
      <c r="K396" s="5">
        <v>3.1545856606439875</v>
      </c>
      <c r="L396" s="5">
        <v>4.1885367320983766</v>
      </c>
      <c r="M396" s="5">
        <v>5.2907300390241696</v>
      </c>
      <c r="N396" s="20">
        <v>6.1989394701521441</v>
      </c>
    </row>
    <row r="397" spans="1:14" x14ac:dyDescent="0.25">
      <c r="A397" s="14">
        <v>594</v>
      </c>
      <c r="B397" s="19">
        <v>0.1035628826433941</v>
      </c>
      <c r="C397" s="5">
        <v>0.20764636379047921</v>
      </c>
      <c r="D397" s="5">
        <v>0.3277803260570471</v>
      </c>
      <c r="E397" s="5">
        <v>0.42595733804010211</v>
      </c>
      <c r="F397" s="5">
        <v>0.52082042478611867</v>
      </c>
      <c r="G397" s="5">
        <v>0.62664308089154208</v>
      </c>
      <c r="H397" s="5">
        <v>1.0420912773870508</v>
      </c>
      <c r="I397" s="5">
        <v>1.3164677401668647</v>
      </c>
      <c r="J397" s="5">
        <v>2.0355187993993757</v>
      </c>
      <c r="K397" s="5">
        <v>3.1522834244624565</v>
      </c>
      <c r="L397" s="5">
        <v>4.1843779612095542</v>
      </c>
      <c r="M397" s="5">
        <v>5.2958494831602012</v>
      </c>
      <c r="N397" s="20">
        <v>6.2093630380682967</v>
      </c>
    </row>
    <row r="398" spans="1:14" x14ac:dyDescent="0.25">
      <c r="A398" s="14">
        <v>595</v>
      </c>
      <c r="B398" s="19">
        <v>0.10242853494990106</v>
      </c>
      <c r="C398" s="5">
        <v>0.20593081319145898</v>
      </c>
      <c r="D398" s="5">
        <v>0.32620974570576744</v>
      </c>
      <c r="E398" s="5">
        <v>0.42391272278210684</v>
      </c>
      <c r="F398" s="5">
        <v>0.51866235235956315</v>
      </c>
      <c r="G398" s="5">
        <v>0.62660344794768386</v>
      </c>
      <c r="H398" s="5">
        <v>1.0410622780311236</v>
      </c>
      <c r="I398" s="5">
        <v>1.3157823761708876</v>
      </c>
      <c r="J398" s="5">
        <v>2.0342069381343717</v>
      </c>
      <c r="K398" s="5">
        <v>3.1501078495970312</v>
      </c>
      <c r="L398" s="5">
        <v>4.1810486883598275</v>
      </c>
      <c r="M398" s="5">
        <v>5.2806687130162731</v>
      </c>
      <c r="N398" s="20">
        <v>6.1955198108940071</v>
      </c>
    </row>
    <row r="399" spans="1:14" x14ac:dyDescent="0.25">
      <c r="A399" s="14">
        <v>596</v>
      </c>
      <c r="B399" s="19">
        <v>9.9937995264178472E-2</v>
      </c>
      <c r="C399" s="5">
        <v>0.20472592160668115</v>
      </c>
      <c r="D399" s="5">
        <v>0.3256838614551239</v>
      </c>
      <c r="E399" s="5">
        <v>0.42264769968430799</v>
      </c>
      <c r="F399" s="5">
        <v>0.51752762822996623</v>
      </c>
      <c r="G399" s="5">
        <v>0.62650703073106662</v>
      </c>
      <c r="H399" s="5">
        <v>1.0397407447946787</v>
      </c>
      <c r="I399" s="5">
        <v>1.3144307100029873</v>
      </c>
      <c r="J399" s="5">
        <v>2.0328648310236672</v>
      </c>
      <c r="K399" s="5">
        <v>3.1468312932388711</v>
      </c>
      <c r="L399" s="5">
        <v>4.1761129960384729</v>
      </c>
      <c r="M399" s="5">
        <v>5.297569463554475</v>
      </c>
      <c r="N399" s="20">
        <v>6.1518108830086016</v>
      </c>
    </row>
    <row r="400" spans="1:14" x14ac:dyDescent="0.25">
      <c r="A400" s="14">
        <v>597</v>
      </c>
      <c r="B400" s="19">
        <v>0.10140631109878941</v>
      </c>
      <c r="C400" s="5">
        <v>0.20592239546043803</v>
      </c>
      <c r="D400" s="5">
        <v>0.32643685810424367</v>
      </c>
      <c r="E400" s="5">
        <v>0.42358181561291802</v>
      </c>
      <c r="F400" s="5">
        <v>0.51830308801890534</v>
      </c>
      <c r="G400" s="5">
        <v>0.62599199169184661</v>
      </c>
      <c r="H400" s="5">
        <v>1.038465118267865</v>
      </c>
      <c r="I400" s="5">
        <v>1.3128225999186822</v>
      </c>
      <c r="J400" s="5">
        <v>2.0306950053353532</v>
      </c>
      <c r="K400" s="5">
        <v>3.1427841333280462</v>
      </c>
      <c r="L400" s="5">
        <v>4.1711682882891896</v>
      </c>
      <c r="M400" s="5">
        <v>5.2958494831602012</v>
      </c>
      <c r="N400" s="20">
        <v>6.114214871216527</v>
      </c>
    </row>
    <row r="401" spans="1:14" x14ac:dyDescent="0.25">
      <c r="A401" s="14">
        <v>598</v>
      </c>
      <c r="B401" s="19">
        <v>0.10274161076916051</v>
      </c>
      <c r="C401" s="5">
        <v>0.20741481237986006</v>
      </c>
      <c r="D401" s="5">
        <v>0.32757035696453152</v>
      </c>
      <c r="E401" s="5">
        <v>0.42446863455299194</v>
      </c>
      <c r="F401" s="5">
        <v>0.51887879102674128</v>
      </c>
      <c r="G401" s="5">
        <v>0.62510288468666575</v>
      </c>
      <c r="H401" s="5">
        <v>1.0373799793704621</v>
      </c>
      <c r="I401" s="5">
        <v>1.3111002275144097</v>
      </c>
      <c r="J401" s="5">
        <v>2.027980239586114</v>
      </c>
      <c r="K401" s="5">
        <v>3.1379978962242623</v>
      </c>
      <c r="L401" s="5">
        <v>4.164520794314563</v>
      </c>
      <c r="M401" s="5">
        <v>5.2684112348132617</v>
      </c>
      <c r="N401" s="20">
        <v>6.1170487767493897</v>
      </c>
    </row>
    <row r="402" spans="1:14" x14ac:dyDescent="0.25">
      <c r="A402" s="14">
        <v>599</v>
      </c>
      <c r="B402" s="19">
        <v>0.10188453065258217</v>
      </c>
      <c r="C402" s="5">
        <v>0.20584742946264828</v>
      </c>
      <c r="D402" s="5">
        <v>0.32697878047425127</v>
      </c>
      <c r="E402" s="5">
        <v>0.42304149019580173</v>
      </c>
      <c r="F402" s="5">
        <v>0.51757604013912606</v>
      </c>
      <c r="G402" s="5">
        <v>0.62402872507886686</v>
      </c>
      <c r="H402" s="5">
        <v>1.0362349894336753</v>
      </c>
      <c r="I402" s="5">
        <v>1.3096776777480659</v>
      </c>
      <c r="J402" s="5">
        <v>2.02463330239922</v>
      </c>
      <c r="K402" s="5">
        <v>3.1334783410212754</v>
      </c>
      <c r="L402" s="5">
        <v>4.1585362237863608</v>
      </c>
      <c r="M402" s="5">
        <v>5.2708352103072302</v>
      </c>
      <c r="N402" s="20">
        <v>6.1121015119031279</v>
      </c>
    </row>
    <row r="403" spans="1:14" x14ac:dyDescent="0.25">
      <c r="A403" s="14">
        <v>600</v>
      </c>
      <c r="B403" s="19">
        <v>0.10174068451397576</v>
      </c>
      <c r="C403" s="5">
        <v>0.20519222635030301</v>
      </c>
      <c r="D403" s="5">
        <v>0.32707959600086883</v>
      </c>
      <c r="E403" s="5">
        <v>0.42314940389412686</v>
      </c>
      <c r="F403" s="5">
        <v>0.5171913196078356</v>
      </c>
      <c r="G403" s="5">
        <v>0.6230828284091301</v>
      </c>
      <c r="H403" s="5">
        <v>1.0351503942870934</v>
      </c>
      <c r="I403" s="5">
        <v>1.3084155326110329</v>
      </c>
      <c r="J403" s="5">
        <v>2.0215832961234743</v>
      </c>
      <c r="K403" s="5">
        <v>3.1288008118798585</v>
      </c>
      <c r="L403" s="5">
        <v>4.1512568181043159</v>
      </c>
      <c r="M403" s="5">
        <v>5.2644011003018205</v>
      </c>
      <c r="N403" s="20">
        <v>6.1263888030035325</v>
      </c>
    </row>
    <row r="404" spans="1:14" x14ac:dyDescent="0.25">
      <c r="A404" s="14">
        <v>601</v>
      </c>
      <c r="B404" s="19">
        <v>0.10191646327069523</v>
      </c>
      <c r="C404" s="5">
        <v>0.20393132720164964</v>
      </c>
      <c r="D404" s="5">
        <v>0.32657881177782166</v>
      </c>
      <c r="E404" s="5">
        <v>0.42155213683536746</v>
      </c>
      <c r="F404" s="5">
        <v>0.51576568958463609</v>
      </c>
      <c r="G404" s="5">
        <v>0.62246268613734723</v>
      </c>
      <c r="H404" s="5">
        <v>1.0340357539012461</v>
      </c>
      <c r="I404" s="5">
        <v>1.307362869103349</v>
      </c>
      <c r="J404" s="5">
        <v>2.0183761670804445</v>
      </c>
      <c r="K404" s="5">
        <v>3.124680165176418</v>
      </c>
      <c r="L404" s="5">
        <v>4.14646404029103</v>
      </c>
      <c r="M404" s="5">
        <v>5.2549252084179425</v>
      </c>
      <c r="N404" s="20">
        <v>6.1322379753497991</v>
      </c>
    </row>
    <row r="405" spans="1:14" x14ac:dyDescent="0.25">
      <c r="A405" s="14">
        <v>602</v>
      </c>
      <c r="B405" s="19">
        <v>0.10047666430134244</v>
      </c>
      <c r="C405" s="5">
        <v>0.20403241284123377</v>
      </c>
      <c r="D405" s="5">
        <v>0.32545941634845416</v>
      </c>
      <c r="E405" s="5">
        <v>0.42066535424156726</v>
      </c>
      <c r="F405" s="5">
        <v>0.51435428278950712</v>
      </c>
      <c r="G405" s="5">
        <v>0.62206457500056422</v>
      </c>
      <c r="H405" s="5">
        <v>1.0326960866151189</v>
      </c>
      <c r="I405" s="5">
        <v>1.3061249024553505</v>
      </c>
      <c r="J405" s="5">
        <v>2.0159411370160334</v>
      </c>
      <c r="K405" s="5">
        <v>3.1206670558371878</v>
      </c>
      <c r="L405" s="5">
        <v>4.1415831222765114</v>
      </c>
      <c r="M405" s="5">
        <v>5.2541448048262716</v>
      </c>
      <c r="N405" s="20">
        <v>6.0935302723566762</v>
      </c>
    </row>
    <row r="406" spans="1:14" x14ac:dyDescent="0.25">
      <c r="A406" s="14">
        <v>603</v>
      </c>
      <c r="B406" s="19">
        <v>0.10106412155073169</v>
      </c>
      <c r="C406" s="5">
        <v>0.20557274223143218</v>
      </c>
      <c r="D406" s="5">
        <v>0.32595540699701292</v>
      </c>
      <c r="E406" s="5">
        <v>0.42148348088442689</v>
      </c>
      <c r="F406" s="5">
        <v>0.51440993181420491</v>
      </c>
      <c r="G406" s="5">
        <v>0.62174777567478368</v>
      </c>
      <c r="H406" s="5">
        <v>1.0313487599217412</v>
      </c>
      <c r="I406" s="5">
        <v>1.3046411866853453</v>
      </c>
      <c r="J406" s="5">
        <v>2.0135954073247051</v>
      </c>
      <c r="K406" s="5">
        <v>3.1166168295238448</v>
      </c>
      <c r="L406" s="5">
        <v>4.1372327376397307</v>
      </c>
      <c r="M406" s="5">
        <v>5.2456516642889808</v>
      </c>
      <c r="N406" s="20">
        <v>6.069305612335465</v>
      </c>
    </row>
    <row r="407" spans="1:14" x14ac:dyDescent="0.25">
      <c r="A407" s="14">
        <v>604</v>
      </c>
      <c r="B407" s="19">
        <v>0.10293645517411855</v>
      </c>
      <c r="C407" s="5">
        <v>0.20649192766108349</v>
      </c>
      <c r="D407" s="5">
        <v>0.32662464818316583</v>
      </c>
      <c r="E407" s="5">
        <v>0.42168899484977174</v>
      </c>
      <c r="F407" s="5">
        <v>0.5152340738762432</v>
      </c>
      <c r="G407" s="5">
        <v>0.62128284643687282</v>
      </c>
      <c r="H407" s="5">
        <v>1.0299851170398395</v>
      </c>
      <c r="I407" s="5">
        <v>1.3027821397719064</v>
      </c>
      <c r="J407" s="5">
        <v>2.0112003305609738</v>
      </c>
      <c r="K407" s="5">
        <v>3.1120509174349538</v>
      </c>
      <c r="L407" s="5">
        <v>4.1303185489115712</v>
      </c>
      <c r="M407" s="5">
        <v>5.226945306635737</v>
      </c>
      <c r="N407" s="20">
        <v>6.0629838925351862</v>
      </c>
    </row>
    <row r="408" spans="1:14" x14ac:dyDescent="0.25">
      <c r="A408" s="14">
        <v>605</v>
      </c>
      <c r="B408" s="19">
        <v>0.10194338404467412</v>
      </c>
      <c r="C408" s="5">
        <v>0.20502629728395794</v>
      </c>
      <c r="D408" s="5">
        <v>0.32620470726298656</v>
      </c>
      <c r="E408" s="5">
        <v>0.42024883347723851</v>
      </c>
      <c r="F408" s="5">
        <v>0.51384376261298947</v>
      </c>
      <c r="G408" s="5">
        <v>0.62049956494779468</v>
      </c>
      <c r="H408" s="5">
        <v>1.0285552608589443</v>
      </c>
      <c r="I408" s="5">
        <v>1.3008705423644928</v>
      </c>
      <c r="J408" s="5">
        <v>2.0081894972075465</v>
      </c>
      <c r="K408" s="5">
        <v>3.1071932930599515</v>
      </c>
      <c r="L408" s="5">
        <v>4.123301179051583</v>
      </c>
      <c r="M408" s="5">
        <v>5.2118316288588327</v>
      </c>
      <c r="N408" s="20">
        <v>6.0573719690252847</v>
      </c>
    </row>
    <row r="409" spans="1:14" x14ac:dyDescent="0.25">
      <c r="A409" s="14">
        <v>606</v>
      </c>
      <c r="B409" s="19">
        <v>0.10226086419296984</v>
      </c>
      <c r="C409" s="5">
        <v>0.20486174129185969</v>
      </c>
      <c r="D409" s="5">
        <v>0.32633753846217756</v>
      </c>
      <c r="E409" s="5">
        <v>0.42076100574914538</v>
      </c>
      <c r="F409" s="5">
        <v>0.51350200597758144</v>
      </c>
      <c r="G409" s="5">
        <v>0.61955384734523544</v>
      </c>
      <c r="H409" s="5">
        <v>1.0270857039333872</v>
      </c>
      <c r="I409" s="5">
        <v>1.2990032953930533</v>
      </c>
      <c r="J409" s="5">
        <v>2.0049713402166205</v>
      </c>
      <c r="K409" s="5">
        <v>3.1017667874024877</v>
      </c>
      <c r="L409" s="5">
        <v>4.1157145376603248</v>
      </c>
      <c r="M409" s="5">
        <v>5.2104192878355748</v>
      </c>
      <c r="N409" s="20">
        <v>6.0567528748621386</v>
      </c>
    </row>
    <row r="410" spans="1:14" x14ac:dyDescent="0.25">
      <c r="A410" s="14">
        <v>607</v>
      </c>
      <c r="B410" s="19">
        <v>0.10209543921254635</v>
      </c>
      <c r="C410" s="5">
        <v>0.20301184760840674</v>
      </c>
      <c r="D410" s="5">
        <v>0.32481653774325964</v>
      </c>
      <c r="E410" s="5">
        <v>0.4186675737217912</v>
      </c>
      <c r="F410" s="5">
        <v>0.51176055620216132</v>
      </c>
      <c r="G410" s="5">
        <v>0.61860060961916219</v>
      </c>
      <c r="H410" s="5">
        <v>1.0256919622063547</v>
      </c>
      <c r="I410" s="5">
        <v>1.2974401997889229</v>
      </c>
      <c r="J410" s="5">
        <v>2.0013436119332702</v>
      </c>
      <c r="K410" s="5">
        <v>3.0967037721074893</v>
      </c>
      <c r="L410" s="5">
        <v>4.1095975942185916</v>
      </c>
      <c r="M410" s="5">
        <v>5.2013493545547309</v>
      </c>
      <c r="N410" s="20">
        <v>6.0487839451908627</v>
      </c>
    </row>
    <row r="411" spans="1:14" x14ac:dyDescent="0.25">
      <c r="A411" s="14">
        <v>608</v>
      </c>
      <c r="B411" s="19">
        <v>9.9678624901798032E-2</v>
      </c>
      <c r="C411" s="5">
        <v>0.20277749888144228</v>
      </c>
      <c r="D411" s="5">
        <v>0.32383058753361121</v>
      </c>
      <c r="E411" s="5">
        <v>0.41693464818168147</v>
      </c>
      <c r="F411" s="5">
        <v>0.50999524307131516</v>
      </c>
      <c r="G411" s="5">
        <v>0.61776681005831957</v>
      </c>
      <c r="H411" s="5">
        <v>1.0242471926716419</v>
      </c>
      <c r="I411" s="5">
        <v>1.2958634449222668</v>
      </c>
      <c r="J411" s="5">
        <v>1.9981858376969137</v>
      </c>
      <c r="K411" s="5">
        <v>3.091565024379757</v>
      </c>
      <c r="L411" s="5">
        <v>4.1029046676384011</v>
      </c>
      <c r="M411" s="5">
        <v>5.204119982655925</v>
      </c>
      <c r="N411" s="20">
        <v>6.0274500499877748</v>
      </c>
    </row>
    <row r="412" spans="1:14" x14ac:dyDescent="0.25">
      <c r="A412" s="14">
        <v>609</v>
      </c>
      <c r="B412" s="19">
        <v>0.1004197332296527</v>
      </c>
      <c r="C412" s="5">
        <v>0.20435036408132912</v>
      </c>
      <c r="D412" s="5">
        <v>0.32406898026316094</v>
      </c>
      <c r="E412" s="5">
        <v>0.41805492659063864</v>
      </c>
      <c r="F412" s="5">
        <v>0.50962728166229521</v>
      </c>
      <c r="G412" s="5">
        <v>0.61705118109376444</v>
      </c>
      <c r="H412" s="5">
        <v>1.02260975600008</v>
      </c>
      <c r="I412" s="5">
        <v>1.2942656359405247</v>
      </c>
      <c r="J412" s="5">
        <v>1.9951005253110392</v>
      </c>
      <c r="K412" s="5">
        <v>3.0867885768474022</v>
      </c>
      <c r="L412" s="5">
        <v>4.0969280908921144</v>
      </c>
      <c r="M412" s="5">
        <v>5.2034256667895704</v>
      </c>
      <c r="N412" s="20">
        <v>6</v>
      </c>
    </row>
    <row r="413" spans="1:14" x14ac:dyDescent="0.25">
      <c r="A413" s="14">
        <v>610</v>
      </c>
      <c r="B413" s="19">
        <v>0.10230652719864584</v>
      </c>
      <c r="C413" s="5">
        <v>0.2052395848555903</v>
      </c>
      <c r="D413" s="5">
        <v>0.3251642055379475</v>
      </c>
      <c r="E413" s="5">
        <v>0.41829356334316192</v>
      </c>
      <c r="F413" s="5">
        <v>0.51046346195427439</v>
      </c>
      <c r="G413" s="5">
        <v>0.61633583932448033</v>
      </c>
      <c r="H413" s="5">
        <v>1.0210666661800849</v>
      </c>
      <c r="I413" s="5">
        <v>1.2923768318826911</v>
      </c>
      <c r="J413" s="5">
        <v>1.9922790996014339</v>
      </c>
      <c r="K413" s="5">
        <v>3.0814314978604354</v>
      </c>
      <c r="L413" s="5">
        <v>4.0888246468295879</v>
      </c>
      <c r="M413" s="5">
        <v>5.173925197299174</v>
      </c>
      <c r="N413" s="20">
        <v>6.0016316655958315</v>
      </c>
    </row>
    <row r="414" spans="1:14" x14ac:dyDescent="0.25">
      <c r="A414" s="14">
        <v>611</v>
      </c>
      <c r="B414" s="19">
        <v>0.10209981236889855</v>
      </c>
      <c r="C414" s="5">
        <v>0.20511840325934722</v>
      </c>
      <c r="D414" s="5">
        <v>0.3236782141453623</v>
      </c>
      <c r="E414" s="5">
        <v>0.41688190707027312</v>
      </c>
      <c r="F414" s="5">
        <v>0.5091979615803599</v>
      </c>
      <c r="G414" s="5">
        <v>0.61550206620403503</v>
      </c>
      <c r="H414" s="5">
        <v>1.0195708799141088</v>
      </c>
      <c r="I414" s="5">
        <v>1.2904110044168746</v>
      </c>
      <c r="J414" s="5">
        <v>1.9888666079848152</v>
      </c>
      <c r="K414" s="5">
        <v>3.0765798117073975</v>
      </c>
      <c r="L414" s="5">
        <v>4.082109572630876</v>
      </c>
      <c r="M414" s="5">
        <v>5.1592667653881934</v>
      </c>
      <c r="N414" s="20">
        <v>5.9940691327807878</v>
      </c>
    </row>
    <row r="415" spans="1:14" x14ac:dyDescent="0.25">
      <c r="A415" s="14">
        <v>612</v>
      </c>
      <c r="B415" s="19">
        <v>0.10257803759709246</v>
      </c>
      <c r="C415" s="5">
        <v>0.20522235305316511</v>
      </c>
      <c r="D415" s="5">
        <v>0.32434762895667274</v>
      </c>
      <c r="E415" s="5">
        <v>0.41694452353259137</v>
      </c>
      <c r="F415" s="5">
        <v>0.50941704864366244</v>
      </c>
      <c r="G415" s="5">
        <v>0.61453059683925826</v>
      </c>
      <c r="H415" s="5">
        <v>1.0179564768924509</v>
      </c>
      <c r="I415" s="5">
        <v>1.2883793749284933</v>
      </c>
      <c r="J415" s="5">
        <v>1.9855966609621414</v>
      </c>
      <c r="K415" s="5">
        <v>3.0711946291067158</v>
      </c>
      <c r="L415" s="5">
        <v>4.0741895811189019</v>
      </c>
      <c r="M415" s="5">
        <v>5.1536628878701949</v>
      </c>
      <c r="N415" s="20">
        <v>6.0104389531146429</v>
      </c>
    </row>
    <row r="416" spans="1:14" x14ac:dyDescent="0.25">
      <c r="A416" s="14">
        <v>613</v>
      </c>
      <c r="B416" s="19">
        <v>0.10179009742771286</v>
      </c>
      <c r="C416" s="5">
        <v>0.2040726385216729</v>
      </c>
      <c r="D416" s="5">
        <v>0.32289452493549542</v>
      </c>
      <c r="E416" s="5">
        <v>0.4151249429131742</v>
      </c>
      <c r="F416" s="5">
        <v>0.50735167277492332</v>
      </c>
      <c r="G416" s="5">
        <v>0.61355370588162617</v>
      </c>
      <c r="H416" s="5">
        <v>1.0163007277708529</v>
      </c>
      <c r="I416" s="5">
        <v>1.2866064536751163</v>
      </c>
      <c r="J416" s="5">
        <v>1.9819569869011104</v>
      </c>
      <c r="K416" s="5">
        <v>3.0660607698928546</v>
      </c>
      <c r="L416" s="5">
        <v>4.068220189304343</v>
      </c>
      <c r="M416" s="5">
        <v>5.140861702705469</v>
      </c>
      <c r="N416" s="20">
        <v>6.007115254632879</v>
      </c>
    </row>
    <row r="417" spans="1:14" x14ac:dyDescent="0.25">
      <c r="A417" s="14">
        <v>614</v>
      </c>
      <c r="B417" s="19">
        <v>0.10011820839697134</v>
      </c>
      <c r="C417" s="5">
        <v>0.20267024356459329</v>
      </c>
      <c r="D417" s="5">
        <v>0.32232900159506084</v>
      </c>
      <c r="E417" s="5">
        <v>0.41364325460072981</v>
      </c>
      <c r="F417" s="5">
        <v>0.50550193188025483</v>
      </c>
      <c r="G417" s="5">
        <v>0.61265882982800579</v>
      </c>
      <c r="H417" s="5">
        <v>1.0148595193542016</v>
      </c>
      <c r="I417" s="5">
        <v>1.2849608388610183</v>
      </c>
      <c r="J417" s="5">
        <v>1.9785785878978135</v>
      </c>
      <c r="K417" s="5">
        <v>3.0608736220879913</v>
      </c>
      <c r="L417" s="5">
        <v>4.0614802748235084</v>
      </c>
      <c r="M417" s="5">
        <v>5.1456939581989189</v>
      </c>
      <c r="N417" s="20">
        <v>5.98401189461587</v>
      </c>
    </row>
    <row r="418" spans="1:14" x14ac:dyDescent="0.25">
      <c r="A418" s="14">
        <v>615</v>
      </c>
      <c r="B418" s="19">
        <v>0.10062367862064153</v>
      </c>
      <c r="C418" s="5">
        <v>0.20393586734764177</v>
      </c>
      <c r="D418" s="5">
        <v>0.32297414817718678</v>
      </c>
      <c r="E418" s="5">
        <v>0.41491419818950187</v>
      </c>
      <c r="F418" s="5">
        <v>0.5061935751156813</v>
      </c>
      <c r="G418" s="5">
        <v>0.61179690790936114</v>
      </c>
      <c r="H418" s="5">
        <v>1.0136714796636923</v>
      </c>
      <c r="I418" s="5">
        <v>1.2833752619183587</v>
      </c>
      <c r="J418" s="5">
        <v>1.9752214805499395</v>
      </c>
      <c r="K418" s="5">
        <v>3.0561956182138355</v>
      </c>
      <c r="L418" s="5">
        <v>4.0555831185765365</v>
      </c>
      <c r="M418" s="5">
        <v>5.1360826230421397</v>
      </c>
      <c r="N418" s="20">
        <v>5.9536999803470305</v>
      </c>
    </row>
    <row r="419" spans="1:14" x14ac:dyDescent="0.25">
      <c r="A419" s="14">
        <v>616</v>
      </c>
      <c r="B419" s="19">
        <v>0.10143234452765994</v>
      </c>
      <c r="C419" s="5">
        <v>0.20470079341497804</v>
      </c>
      <c r="D419" s="5">
        <v>0.32377598429145021</v>
      </c>
      <c r="E419" s="5">
        <v>0.41481956343552717</v>
      </c>
      <c r="F419" s="5">
        <v>0.50630177662037101</v>
      </c>
      <c r="G419" s="5">
        <v>0.61089613056030367</v>
      </c>
      <c r="H419" s="5">
        <v>1.0124992706594611</v>
      </c>
      <c r="I419" s="5">
        <v>1.2815848557126222</v>
      </c>
      <c r="J419" s="5">
        <v>1.9723748148219993</v>
      </c>
      <c r="K419" s="5">
        <v>3.0510738137053006</v>
      </c>
      <c r="L419" s="5">
        <v>4.048290187154036</v>
      </c>
      <c r="M419" s="5">
        <v>5.1191864077192086</v>
      </c>
      <c r="N419" s="20">
        <v>5.9276581784826803</v>
      </c>
    </row>
    <row r="420" spans="1:14" x14ac:dyDescent="0.25">
      <c r="A420" s="14">
        <v>617</v>
      </c>
      <c r="B420" s="19">
        <v>0.10080380409074693</v>
      </c>
      <c r="C420" s="5">
        <v>0.20510292350371259</v>
      </c>
      <c r="D420" s="5">
        <v>0.32385924771965857</v>
      </c>
      <c r="E420" s="5">
        <v>0.41398631152811033</v>
      </c>
      <c r="F420" s="5">
        <v>0.50540936897235156</v>
      </c>
      <c r="G420" s="5">
        <v>0.60993839370771197</v>
      </c>
      <c r="H420" s="5">
        <v>1.0114871057488561</v>
      </c>
      <c r="I420" s="5">
        <v>1.279952800399105</v>
      </c>
      <c r="J420" s="5">
        <v>1.9690472114648589</v>
      </c>
      <c r="K420" s="5">
        <v>3.045728538560271</v>
      </c>
      <c r="L420" s="5">
        <v>4.0409427156551185</v>
      </c>
      <c r="M420" s="5">
        <v>5.1073489661227001</v>
      </c>
      <c r="N420" s="20">
        <v>5.9185626736481511</v>
      </c>
    </row>
    <row r="421" spans="1:14" x14ac:dyDescent="0.25">
      <c r="A421" s="14">
        <v>618</v>
      </c>
      <c r="B421" s="19">
        <v>0.10156525123327971</v>
      </c>
      <c r="C421" s="5">
        <v>0.20437812937342711</v>
      </c>
      <c r="D421" s="5">
        <v>0.32351564381354453</v>
      </c>
      <c r="E421" s="5">
        <v>0.41368076485518274</v>
      </c>
      <c r="F421" s="5">
        <v>0.50470656910726497</v>
      </c>
      <c r="G421" s="5">
        <v>0.60901656849581642</v>
      </c>
      <c r="H421" s="5">
        <v>1.0107559424810517</v>
      </c>
      <c r="I421" s="5">
        <v>1.2785637095444742</v>
      </c>
      <c r="J421" s="5">
        <v>1.9656376284366162</v>
      </c>
      <c r="K421" s="5">
        <v>3.0403322771498513</v>
      </c>
      <c r="L421" s="5">
        <v>4.0335766540563069</v>
      </c>
      <c r="M421" s="5">
        <v>5.1112590393171073</v>
      </c>
      <c r="N421" s="20">
        <v>5.9114209796119948</v>
      </c>
    </row>
    <row r="422" spans="1:14" x14ac:dyDescent="0.25">
      <c r="A422" s="14">
        <v>619</v>
      </c>
      <c r="B422" s="19">
        <v>0.10056148913077634</v>
      </c>
      <c r="C422" s="5">
        <v>0.20291723321294966</v>
      </c>
      <c r="D422" s="5">
        <v>0.3221959139385836</v>
      </c>
      <c r="E422" s="5">
        <v>0.411984438232461</v>
      </c>
      <c r="F422" s="5">
        <v>0.50300185522233776</v>
      </c>
      <c r="G422" s="5">
        <v>0.60829849830221605</v>
      </c>
      <c r="H422" s="5">
        <v>1.0099371075608292</v>
      </c>
      <c r="I422" s="5">
        <v>1.2776342493245696</v>
      </c>
      <c r="J422" s="5">
        <v>1.9619486740794245</v>
      </c>
      <c r="K422" s="5">
        <v>3.0358268270591062</v>
      </c>
      <c r="L422" s="5">
        <v>4.0279360839919773</v>
      </c>
      <c r="M422" s="5">
        <v>5.1051303432547472</v>
      </c>
      <c r="N422" s="20">
        <v>5.9043948286802879</v>
      </c>
    </row>
    <row r="423" spans="1:14" x14ac:dyDescent="0.25">
      <c r="A423" s="14">
        <v>620</v>
      </c>
      <c r="B423" s="19">
        <v>9.8989046989164539E-2</v>
      </c>
      <c r="C423" s="5">
        <v>0.20173208687716646</v>
      </c>
      <c r="D423" s="5">
        <v>0.32130095671206005</v>
      </c>
      <c r="E423" s="5">
        <v>0.41069271031524307</v>
      </c>
      <c r="F423" s="5">
        <v>0.50141666093300574</v>
      </c>
      <c r="G423" s="5">
        <v>0.60786113810517894</v>
      </c>
      <c r="H423" s="5">
        <v>1.0091491306457274</v>
      </c>
      <c r="I423" s="5">
        <v>1.2768449718293864</v>
      </c>
      <c r="J423" s="5">
        <v>1.9591675210662676</v>
      </c>
      <c r="K423" s="5">
        <v>3.031802004730169</v>
      </c>
      <c r="L423" s="5">
        <v>4.0223373373599527</v>
      </c>
      <c r="M423" s="5">
        <v>5.0920514783877273</v>
      </c>
      <c r="N423" s="20">
        <v>5.8794260687941504</v>
      </c>
    </row>
    <row r="424" spans="1:14" x14ac:dyDescent="0.25">
      <c r="A424" s="14">
        <v>621</v>
      </c>
      <c r="B424" s="19">
        <v>0.10173408081419077</v>
      </c>
      <c r="C424" s="5">
        <v>0.20361625357175525</v>
      </c>
      <c r="D424" s="5">
        <v>0.32271149054075787</v>
      </c>
      <c r="E424" s="5">
        <v>0.41253897928728117</v>
      </c>
      <c r="F424" s="5">
        <v>0.50276008994578403</v>
      </c>
      <c r="G424" s="5">
        <v>0.60765993161546128</v>
      </c>
      <c r="H424" s="5">
        <v>1.0080129068801724</v>
      </c>
      <c r="I424" s="5">
        <v>1.276052825406605</v>
      </c>
      <c r="J424" s="5">
        <v>1.9566189879801599</v>
      </c>
      <c r="K424" s="5">
        <v>3.028285127985066</v>
      </c>
      <c r="L424" s="5">
        <v>4.0174423627776479</v>
      </c>
      <c r="M424" s="5">
        <v>5.0872466963286769</v>
      </c>
      <c r="N424" s="20">
        <v>5.8593348600232638</v>
      </c>
    </row>
    <row r="425" spans="1:14" x14ac:dyDescent="0.25">
      <c r="A425" s="14">
        <v>622</v>
      </c>
      <c r="B425" s="19">
        <v>0.10152059333482315</v>
      </c>
      <c r="C425" s="5">
        <v>0.20376208917562172</v>
      </c>
      <c r="D425" s="5">
        <v>0.32348684640624847</v>
      </c>
      <c r="E425" s="5">
        <v>0.41209082837756189</v>
      </c>
      <c r="F425" s="5">
        <v>0.50255829556344678</v>
      </c>
      <c r="G425" s="5">
        <v>0.60737283538251841</v>
      </c>
      <c r="H425" s="5">
        <v>1.0072016806598783</v>
      </c>
      <c r="I425" s="5">
        <v>1.2750177611727653</v>
      </c>
      <c r="J425" s="5">
        <v>1.9546488516740592</v>
      </c>
      <c r="K425" s="5">
        <v>3.0245620654541088</v>
      </c>
      <c r="L425" s="5">
        <v>4.0115896828781059</v>
      </c>
      <c r="M425" s="5">
        <v>5.0867160982395818</v>
      </c>
      <c r="N425" s="20">
        <v>5.8530971300718013</v>
      </c>
    </row>
    <row r="426" spans="1:14" x14ac:dyDescent="0.25">
      <c r="A426" s="14">
        <v>623</v>
      </c>
      <c r="B426" s="19">
        <v>0.10023254600013998</v>
      </c>
      <c r="C426" s="5">
        <v>0.20383095241047278</v>
      </c>
      <c r="D426" s="5">
        <v>0.3226053348540398</v>
      </c>
      <c r="E426" s="5">
        <v>0.41148607023698192</v>
      </c>
      <c r="F426" s="5">
        <v>0.50160864296703134</v>
      </c>
      <c r="G426" s="5">
        <v>0.60687228470655619</v>
      </c>
      <c r="H426" s="5">
        <v>1.006313303074184</v>
      </c>
      <c r="I426" s="5">
        <v>1.2736456547725157</v>
      </c>
      <c r="J426" s="5">
        <v>1.9524075450193223</v>
      </c>
      <c r="K426" s="5">
        <v>3.0204470729667041</v>
      </c>
      <c r="L426" s="5">
        <v>4.0062552434455379</v>
      </c>
      <c r="M426" s="5">
        <v>5.0705810742857071</v>
      </c>
      <c r="N426" s="20">
        <v>5.8507808873446203</v>
      </c>
    </row>
    <row r="427" spans="1:14" x14ac:dyDescent="0.25">
      <c r="A427" s="14">
        <v>624</v>
      </c>
      <c r="B427" s="19">
        <v>0.10083258420898469</v>
      </c>
      <c r="C427" s="5">
        <v>0.20488889122567683</v>
      </c>
      <c r="D427" s="5">
        <v>0.32327693212807695</v>
      </c>
      <c r="E427" s="5">
        <v>0.4118773154644137</v>
      </c>
      <c r="F427" s="5">
        <v>0.50278829606577269</v>
      </c>
      <c r="G427" s="5">
        <v>0.60603202562301794</v>
      </c>
      <c r="H427" s="5">
        <v>1.0056935104688338</v>
      </c>
      <c r="I427" s="5">
        <v>1.2723897366210157</v>
      </c>
      <c r="J427" s="5">
        <v>1.9497872131383809</v>
      </c>
      <c r="K427" s="5">
        <v>3.0161813355246849</v>
      </c>
      <c r="L427" s="5">
        <v>4.0002316710277706</v>
      </c>
      <c r="M427" s="5">
        <v>5.0710923097560476</v>
      </c>
      <c r="N427" s="20">
        <v>5.847329522304209</v>
      </c>
    </row>
    <row r="428" spans="1:14" x14ac:dyDescent="0.25">
      <c r="A428" s="14">
        <v>625</v>
      </c>
      <c r="B428" s="19">
        <v>9.9946862282175655E-2</v>
      </c>
      <c r="C428" s="5">
        <v>0.20185005775466164</v>
      </c>
      <c r="D428" s="5">
        <v>0.32125658289609432</v>
      </c>
      <c r="E428" s="5">
        <v>0.40991945284125486</v>
      </c>
      <c r="F428" s="5">
        <v>0.50024166914040669</v>
      </c>
      <c r="G428" s="5">
        <v>0.60517402270526532</v>
      </c>
      <c r="H428" s="5">
        <v>1.0053894932955514</v>
      </c>
      <c r="I428" s="5">
        <v>1.2714766372598429</v>
      </c>
      <c r="J428" s="5">
        <v>1.9467198293893875</v>
      </c>
      <c r="K428" s="5">
        <v>3.0115956464764193</v>
      </c>
      <c r="L428" s="5">
        <v>3.9948481123940396</v>
      </c>
      <c r="M428" s="5">
        <v>5.0604807473813818</v>
      </c>
      <c r="N428" s="20">
        <v>5.833791974876414</v>
      </c>
    </row>
    <row r="429" spans="1:14" x14ac:dyDescent="0.25">
      <c r="A429" s="14">
        <v>626</v>
      </c>
      <c r="B429" s="19">
        <v>9.7892248444021751E-2</v>
      </c>
      <c r="C429" s="5">
        <v>0.20149523944520101</v>
      </c>
      <c r="D429" s="5">
        <v>0.32133379625502789</v>
      </c>
      <c r="E429" s="5">
        <v>0.40818766967675185</v>
      </c>
      <c r="F429" s="5">
        <v>0.49818883032275607</v>
      </c>
      <c r="G429" s="5">
        <v>0.60446369472423556</v>
      </c>
      <c r="H429" s="5">
        <v>1.0051408236235053</v>
      </c>
      <c r="I429" s="5">
        <v>1.2712912788588264</v>
      </c>
      <c r="J429" s="5">
        <v>1.9433007889206981</v>
      </c>
      <c r="K429" s="5">
        <v>3.0080020406600747</v>
      </c>
      <c r="L429" s="5">
        <v>3.9899404562607494</v>
      </c>
      <c r="M429" s="5">
        <v>5.0525662781129492</v>
      </c>
      <c r="N429" s="20">
        <v>5.8174426986950873</v>
      </c>
    </row>
    <row r="430" spans="1:14" x14ac:dyDescent="0.25">
      <c r="A430" s="14">
        <v>627</v>
      </c>
      <c r="B430" s="19">
        <v>0.10148384002076667</v>
      </c>
      <c r="C430" s="5">
        <v>0.20305419339507383</v>
      </c>
      <c r="D430" s="5">
        <v>0.32383392256234173</v>
      </c>
      <c r="E430" s="5">
        <v>0.41109151493882395</v>
      </c>
      <c r="F430" s="5">
        <v>0.50095391522230037</v>
      </c>
      <c r="G430" s="5">
        <v>0.60411362912838507</v>
      </c>
      <c r="H430" s="5">
        <v>1.0050118741755878</v>
      </c>
      <c r="I430" s="5">
        <v>1.2713115568877327</v>
      </c>
      <c r="J430" s="5">
        <v>1.9408719781136237</v>
      </c>
      <c r="K430" s="5">
        <v>3.0045564066223904</v>
      </c>
      <c r="L430" s="5">
        <v>3.9861940726594076</v>
      </c>
      <c r="M430" s="5">
        <v>5.0486624812040821</v>
      </c>
      <c r="N430" s="20">
        <v>5.8016866364366129</v>
      </c>
    </row>
    <row r="431" spans="1:14" x14ac:dyDescent="0.25">
      <c r="A431" s="14">
        <v>628</v>
      </c>
      <c r="B431" s="19">
        <v>0.10275507453727736</v>
      </c>
      <c r="C431" s="5">
        <v>0.20398826964919561</v>
      </c>
      <c r="D431" s="5">
        <v>0.32488181611683564</v>
      </c>
      <c r="E431" s="5">
        <v>0.41095942450818562</v>
      </c>
      <c r="F431" s="5">
        <v>0.50101247269505278</v>
      </c>
      <c r="G431" s="5">
        <v>0.60408398152605702</v>
      </c>
      <c r="H431" s="5">
        <v>1.0049578612486931</v>
      </c>
      <c r="I431" s="5">
        <v>1.2713722884347529</v>
      </c>
      <c r="J431" s="5">
        <v>1.9387881082686287</v>
      </c>
      <c r="K431" s="5">
        <v>3.0018831256817733</v>
      </c>
      <c r="L431" s="5">
        <v>3.9826605492387226</v>
      </c>
      <c r="M431" s="5">
        <v>5.0462403082667713</v>
      </c>
      <c r="N431" s="20">
        <v>5.7955408572472571</v>
      </c>
    </row>
    <row r="432" spans="1:14" x14ac:dyDescent="0.25">
      <c r="A432" s="14">
        <v>629</v>
      </c>
      <c r="B432" s="19">
        <v>0.10112167435744732</v>
      </c>
      <c r="C432" s="5">
        <v>0.20571730215409015</v>
      </c>
      <c r="D432" s="5">
        <v>0.32454735652031425</v>
      </c>
      <c r="E432" s="5">
        <v>0.41054162876824402</v>
      </c>
      <c r="F432" s="5">
        <v>0.50023378633924886</v>
      </c>
      <c r="G432" s="5">
        <v>0.60411849169870657</v>
      </c>
      <c r="H432" s="5">
        <v>1.0051906985224071</v>
      </c>
      <c r="I432" s="5">
        <v>1.2710785517634027</v>
      </c>
      <c r="J432" s="5">
        <v>1.9374836977204513</v>
      </c>
      <c r="K432" s="5">
        <v>2.9992305346229591</v>
      </c>
      <c r="L432" s="5">
        <v>3.9788107009300617</v>
      </c>
      <c r="M432" s="5">
        <v>5.0324520237811381</v>
      </c>
      <c r="N432" s="20">
        <v>5.7878123955960419</v>
      </c>
    </row>
    <row r="433" spans="1:14" x14ac:dyDescent="0.25">
      <c r="A433" s="14">
        <v>630</v>
      </c>
      <c r="B433" s="19">
        <v>0.10230856642656153</v>
      </c>
      <c r="C433" s="5">
        <v>0.20526784403377107</v>
      </c>
      <c r="D433" s="5">
        <v>0.32532178295109476</v>
      </c>
      <c r="E433" s="5">
        <v>0.40995076932820823</v>
      </c>
      <c r="F433" s="5">
        <v>0.50059037899263581</v>
      </c>
      <c r="G433" s="5">
        <v>0.60404464580441009</v>
      </c>
      <c r="H433" s="5">
        <v>1.0054052867862324</v>
      </c>
      <c r="I433" s="5">
        <v>1.2708150895696793</v>
      </c>
      <c r="J433" s="5">
        <v>1.9357135160748149</v>
      </c>
      <c r="K433" s="5">
        <v>2.9965768110661246</v>
      </c>
      <c r="L433" s="5">
        <v>3.9748853893269644</v>
      </c>
      <c r="M433" s="5">
        <v>5.0315170514460652</v>
      </c>
      <c r="N433" s="20">
        <v>5.7651032542684115</v>
      </c>
    </row>
    <row r="434" spans="1:14" x14ac:dyDescent="0.25">
      <c r="A434" s="14">
        <v>631</v>
      </c>
      <c r="B434" s="19">
        <v>0.100799800003884</v>
      </c>
      <c r="C434" s="5">
        <v>0.20459064203355862</v>
      </c>
      <c r="D434" s="5">
        <v>0.32508259193141603</v>
      </c>
      <c r="E434" s="5">
        <v>0.40936597024304228</v>
      </c>
      <c r="F434" s="5">
        <v>0.49924885649761253</v>
      </c>
      <c r="G434" s="5">
        <v>0.60387001910950899</v>
      </c>
      <c r="H434" s="5">
        <v>1.0054704162077717</v>
      </c>
      <c r="I434" s="5">
        <v>1.2708097332011581</v>
      </c>
      <c r="J434" s="5">
        <v>1.9338565289429366</v>
      </c>
      <c r="K434" s="5">
        <v>2.993603848416289</v>
      </c>
      <c r="L434" s="5">
        <v>3.9703592528437337</v>
      </c>
      <c r="M434" s="5">
        <v>5.0218194830625862</v>
      </c>
      <c r="N434" s="20">
        <v>5.7477539495268815</v>
      </c>
    </row>
    <row r="435" spans="1:14" x14ac:dyDescent="0.25">
      <c r="A435" s="14">
        <v>632</v>
      </c>
      <c r="B435" s="19">
        <v>9.9872815665259351E-2</v>
      </c>
      <c r="C435" s="5">
        <v>0.2038445562323058</v>
      </c>
      <c r="D435" s="5">
        <v>0.32541939133139702</v>
      </c>
      <c r="E435" s="5">
        <v>0.40826676526298245</v>
      </c>
      <c r="F435" s="5">
        <v>0.49819937574591444</v>
      </c>
      <c r="G435" s="5">
        <v>0.60382708933607265</v>
      </c>
      <c r="H435" s="5">
        <v>1.0054701376828399</v>
      </c>
      <c r="I435" s="5">
        <v>1.2714344078828599</v>
      </c>
      <c r="J435" s="5">
        <v>1.9313930397049901</v>
      </c>
      <c r="K435" s="5">
        <v>2.9908367474279043</v>
      </c>
      <c r="L435" s="5">
        <v>3.9667773533297503</v>
      </c>
      <c r="M435" s="5">
        <v>5.028724151261895</v>
      </c>
      <c r="N435" s="20">
        <v>5.7381426143701022</v>
      </c>
    </row>
    <row r="436" spans="1:14" x14ac:dyDescent="0.25">
      <c r="A436" s="14">
        <v>633</v>
      </c>
      <c r="B436" s="19">
        <v>0.10241158463012515</v>
      </c>
      <c r="C436" s="5">
        <v>0.20628878952217705</v>
      </c>
      <c r="D436" s="5">
        <v>0.32746858669499562</v>
      </c>
      <c r="E436" s="5">
        <v>0.41113408446343574</v>
      </c>
      <c r="F436" s="5">
        <v>0.50058517610746189</v>
      </c>
      <c r="G436" s="5">
        <v>0.60408429847134204</v>
      </c>
      <c r="H436" s="5">
        <v>1.0059535480501887</v>
      </c>
      <c r="I436" s="5">
        <v>1.2721436278417457</v>
      </c>
      <c r="J436" s="5">
        <v>1.929611882181959</v>
      </c>
      <c r="K436" s="5">
        <v>2.9888018475181739</v>
      </c>
      <c r="L436" s="5">
        <v>3.9633178988397288</v>
      </c>
      <c r="M436" s="5">
        <v>5.0222763947111524</v>
      </c>
      <c r="N436" s="20">
        <v>5.7307790184699892</v>
      </c>
    </row>
    <row r="437" spans="1:14" x14ac:dyDescent="0.25">
      <c r="A437" s="14">
        <v>634</v>
      </c>
      <c r="B437" s="19">
        <v>0.10311342354623303</v>
      </c>
      <c r="C437" s="5">
        <v>0.2072547882567172</v>
      </c>
      <c r="D437" s="5">
        <v>0.32853765068352814</v>
      </c>
      <c r="E437" s="5">
        <v>0.41111968315350733</v>
      </c>
      <c r="F437" s="5">
        <v>0.50085491756114608</v>
      </c>
      <c r="G437" s="5">
        <v>0.60456343069755003</v>
      </c>
      <c r="H437" s="5">
        <v>1.006215892737776</v>
      </c>
      <c r="I437" s="5">
        <v>1.2725140137956295</v>
      </c>
      <c r="J437" s="5">
        <v>1.9285518903212122</v>
      </c>
      <c r="K437" s="5">
        <v>2.9873441205561511</v>
      </c>
      <c r="L437" s="5">
        <v>3.9610091572759294</v>
      </c>
      <c r="M437" s="5">
        <v>5.0141246426916064</v>
      </c>
      <c r="N437" s="20">
        <v>5.7261310064050353</v>
      </c>
    </row>
    <row r="438" spans="1:14" x14ac:dyDescent="0.25">
      <c r="A438" s="14">
        <v>635</v>
      </c>
      <c r="B438" s="19">
        <v>0.10200397562000606</v>
      </c>
      <c r="C438" s="5">
        <v>0.20701276486426765</v>
      </c>
      <c r="D438" s="5">
        <v>0.32835707364188682</v>
      </c>
      <c r="E438" s="5">
        <v>0.4107345405486949</v>
      </c>
      <c r="F438" s="5">
        <v>0.50044637540023629</v>
      </c>
      <c r="G438" s="5">
        <v>0.60493131525243782</v>
      </c>
      <c r="H438" s="5">
        <v>1.0062542594658606</v>
      </c>
      <c r="I438" s="5">
        <v>1.2724337577689429</v>
      </c>
      <c r="J438" s="5">
        <v>1.9280683093027797</v>
      </c>
      <c r="K438" s="5">
        <v>2.9851295919365795</v>
      </c>
      <c r="L438" s="5">
        <v>3.9580154985132134</v>
      </c>
      <c r="M438" s="5">
        <v>5.0083309926200519</v>
      </c>
      <c r="N438" s="20">
        <v>5.7218182154324824</v>
      </c>
    </row>
    <row r="439" spans="1:14" x14ac:dyDescent="0.25">
      <c r="A439" s="14">
        <v>636</v>
      </c>
      <c r="B439" s="19">
        <v>0.10314477477695792</v>
      </c>
      <c r="C439" s="5">
        <v>0.20697619365762046</v>
      </c>
      <c r="D439" s="5">
        <v>0.32885036312023819</v>
      </c>
      <c r="E439" s="5">
        <v>0.41108972905421681</v>
      </c>
      <c r="F439" s="5">
        <v>0.50089588913111138</v>
      </c>
      <c r="G439" s="5">
        <v>0.60511494007067179</v>
      </c>
      <c r="H439" s="5">
        <v>1.0061117653602822</v>
      </c>
      <c r="I439" s="5">
        <v>1.2723801414823002</v>
      </c>
      <c r="J439" s="5">
        <v>1.9266685943851531</v>
      </c>
      <c r="K439" s="5">
        <v>2.9820753221740732</v>
      </c>
      <c r="L439" s="5">
        <v>3.9544032281324211</v>
      </c>
      <c r="M439" s="5">
        <v>5.018634490921456</v>
      </c>
      <c r="N439" s="20">
        <v>5.707467043405007</v>
      </c>
    </row>
    <row r="440" spans="1:14" x14ac:dyDescent="0.25">
      <c r="A440" s="14">
        <v>637</v>
      </c>
      <c r="B440" s="19">
        <v>0.10150977934088221</v>
      </c>
      <c r="C440" s="5">
        <v>0.20614130266898761</v>
      </c>
      <c r="D440" s="5">
        <v>0.32881938672421152</v>
      </c>
      <c r="E440" s="5">
        <v>0.41020068319598502</v>
      </c>
      <c r="F440" s="5">
        <v>0.50002703398576087</v>
      </c>
      <c r="G440" s="5">
        <v>0.60501734815975694</v>
      </c>
      <c r="H440" s="5">
        <v>1.0061084179573268</v>
      </c>
      <c r="I440" s="5">
        <v>1.2727460543323705</v>
      </c>
      <c r="J440" s="5">
        <v>1.9244339399239572</v>
      </c>
      <c r="K440" s="5">
        <v>2.9793501110391607</v>
      </c>
      <c r="L440" s="5">
        <v>3.9502007220810134</v>
      </c>
      <c r="M440" s="5">
        <v>5.006123085058789</v>
      </c>
      <c r="N440" s="20">
        <v>5.6922366216770506</v>
      </c>
    </row>
    <row r="441" spans="1:14" x14ac:dyDescent="0.25">
      <c r="A441" s="14">
        <v>638</v>
      </c>
      <c r="B441" s="19">
        <v>0.10133727466707315</v>
      </c>
      <c r="C441" s="5">
        <v>0.20603449253532868</v>
      </c>
      <c r="D441" s="5">
        <v>0.32841900527789802</v>
      </c>
      <c r="E441" s="5">
        <v>0.40865411938185847</v>
      </c>
      <c r="F441" s="5">
        <v>0.49819948823180837</v>
      </c>
      <c r="G441" s="5">
        <v>0.60496468612657162</v>
      </c>
      <c r="H441" s="5">
        <v>1.0062278246308802</v>
      </c>
      <c r="I441" s="5">
        <v>1.2731356345697487</v>
      </c>
      <c r="J441" s="5">
        <v>1.9225368874501008</v>
      </c>
      <c r="K441" s="5">
        <v>2.9770454038418364</v>
      </c>
      <c r="L441" s="5">
        <v>3.9467678511594979</v>
      </c>
      <c r="M441" s="5">
        <v>4.9961088337630892</v>
      </c>
      <c r="N441" s="20">
        <v>5.6835054607776891</v>
      </c>
    </row>
    <row r="442" spans="1:14" x14ac:dyDescent="0.25">
      <c r="A442" s="14">
        <v>639</v>
      </c>
      <c r="B442" s="19">
        <v>0.10272703603664772</v>
      </c>
      <c r="C442" s="5">
        <v>0.20885376496623681</v>
      </c>
      <c r="D442" s="5">
        <v>0.33105341853811426</v>
      </c>
      <c r="E442" s="5">
        <v>0.41075590895052061</v>
      </c>
      <c r="F442" s="5">
        <v>0.50085164962239292</v>
      </c>
      <c r="G442" s="5">
        <v>0.60499618379877573</v>
      </c>
      <c r="H442" s="5">
        <v>1.0059292154104351</v>
      </c>
      <c r="I442" s="5">
        <v>1.273338659863505</v>
      </c>
      <c r="J442" s="5">
        <v>1.9210124200835073</v>
      </c>
      <c r="K442" s="5">
        <v>2.9751614575004353</v>
      </c>
      <c r="L442" s="5">
        <v>3.9437687128810097</v>
      </c>
      <c r="M442" s="5">
        <v>4.9905491042013059</v>
      </c>
      <c r="N442" s="20">
        <v>5.6721304312433745</v>
      </c>
    </row>
    <row r="443" spans="1:14" x14ac:dyDescent="0.25">
      <c r="A443" s="14">
        <v>640</v>
      </c>
      <c r="B443" s="19">
        <v>0.10381472173107892</v>
      </c>
      <c r="C443" s="5">
        <v>0.20957375048491478</v>
      </c>
      <c r="D443" s="5">
        <v>0.33179849817343821</v>
      </c>
      <c r="E443" s="5">
        <v>0.41152639293764992</v>
      </c>
      <c r="F443" s="5">
        <v>0.50140711363609558</v>
      </c>
      <c r="G443" s="5">
        <v>0.60503577476842452</v>
      </c>
      <c r="H443" s="5">
        <v>1.0054056165865173</v>
      </c>
      <c r="I443" s="5">
        <v>1.2730954246637269</v>
      </c>
      <c r="J443" s="5">
        <v>1.9198242733409656</v>
      </c>
      <c r="K443" s="5">
        <v>2.972426166583646</v>
      </c>
      <c r="L443" s="5">
        <v>3.9405627995232928</v>
      </c>
      <c r="M443" s="5">
        <v>4.9986990669795821</v>
      </c>
      <c r="N443" s="20">
        <v>5.6622912158746121</v>
      </c>
    </row>
    <row r="444" spans="1:14" x14ac:dyDescent="0.25">
      <c r="A444" s="14">
        <v>641</v>
      </c>
      <c r="B444" s="19">
        <v>0.10294176708445638</v>
      </c>
      <c r="C444" s="5">
        <v>0.21088747365652047</v>
      </c>
      <c r="D444" s="5">
        <v>0.33224294722290632</v>
      </c>
      <c r="E444" s="5">
        <v>0.4115295270417253</v>
      </c>
      <c r="F444" s="5">
        <v>0.50137896874624888</v>
      </c>
      <c r="G444" s="5">
        <v>0.60497008708928857</v>
      </c>
      <c r="H444" s="5">
        <v>1.0049753083809225</v>
      </c>
      <c r="I444" s="5">
        <v>1.2727268213357785</v>
      </c>
      <c r="J444" s="5">
        <v>1.9179729737466924</v>
      </c>
      <c r="K444" s="5">
        <v>2.9695595067061711</v>
      </c>
      <c r="L444" s="5">
        <v>3.936516521972472</v>
      </c>
      <c r="M444" s="5">
        <v>4.9767475403662882</v>
      </c>
      <c r="N444" s="20">
        <v>5.6575773191777934</v>
      </c>
    </row>
    <row r="445" spans="1:14" x14ac:dyDescent="0.25">
      <c r="A445" s="14">
        <v>642</v>
      </c>
      <c r="B445" s="19">
        <v>0.1034621426924982</v>
      </c>
      <c r="C445" s="5">
        <v>0.20969313994473143</v>
      </c>
      <c r="D445" s="5">
        <v>0.33224393466905433</v>
      </c>
      <c r="E445" s="5">
        <v>0.41088028894843237</v>
      </c>
      <c r="F445" s="5">
        <v>0.50105691258610452</v>
      </c>
      <c r="G445" s="5">
        <v>0.60467671201622009</v>
      </c>
      <c r="H445" s="5">
        <v>1.0046273916566877</v>
      </c>
      <c r="I445" s="5">
        <v>1.272245046058825</v>
      </c>
      <c r="J445" s="5">
        <v>1.9158768399328752</v>
      </c>
      <c r="K445" s="5">
        <v>2.9660966421752448</v>
      </c>
      <c r="L445" s="5">
        <v>3.9321483394876471</v>
      </c>
      <c r="M445" s="5">
        <v>4.9829666607012193</v>
      </c>
      <c r="N445" s="20">
        <v>5.6347460730408789</v>
      </c>
    </row>
    <row r="446" spans="1:14" x14ac:dyDescent="0.25">
      <c r="A446" s="14">
        <v>643</v>
      </c>
      <c r="B446" s="19">
        <v>0.10238805430653103</v>
      </c>
      <c r="C446" s="5">
        <v>0.20976122545896292</v>
      </c>
      <c r="D446" s="5">
        <v>0.33218468328838358</v>
      </c>
      <c r="E446" s="5">
        <v>0.41019177214345037</v>
      </c>
      <c r="F446" s="5">
        <v>0.50004229800852196</v>
      </c>
      <c r="G446" s="5">
        <v>0.60426694419713922</v>
      </c>
      <c r="H446" s="5">
        <v>1.0040816850628531</v>
      </c>
      <c r="I446" s="5">
        <v>1.271862634399183</v>
      </c>
      <c r="J446" s="5">
        <v>1.9135433538066811</v>
      </c>
      <c r="K446" s="5">
        <v>2.9627448630430946</v>
      </c>
      <c r="L446" s="5">
        <v>3.927688805366039</v>
      </c>
      <c r="M446" s="5">
        <v>4.9738754832545498</v>
      </c>
      <c r="N446" s="20">
        <v>5.6112772995248248</v>
      </c>
    </row>
    <row r="447" spans="1:14" x14ac:dyDescent="0.25">
      <c r="A447" s="14">
        <v>644</v>
      </c>
      <c r="B447" s="19">
        <v>0.10267259831674065</v>
      </c>
      <c r="C447" s="5">
        <v>0.20873629221083073</v>
      </c>
      <c r="D447" s="5">
        <v>0.33274130891088116</v>
      </c>
      <c r="E447" s="5">
        <v>0.41036560450904236</v>
      </c>
      <c r="F447" s="5">
        <v>0.49903744436827269</v>
      </c>
      <c r="G447" s="5">
        <v>0.60384885092916107</v>
      </c>
      <c r="H447" s="5">
        <v>1.0036737160192217</v>
      </c>
      <c r="I447" s="5">
        <v>1.2715304666508414</v>
      </c>
      <c r="J447" s="5">
        <v>1.9111028200386055</v>
      </c>
      <c r="K447" s="5">
        <v>2.9588600688031668</v>
      </c>
      <c r="L447" s="5">
        <v>3.9228259532459036</v>
      </c>
      <c r="M447" s="5">
        <v>4.9621752494116578</v>
      </c>
      <c r="N447" s="20">
        <v>5.5909126305521646</v>
      </c>
    </row>
    <row r="448" spans="1:14" x14ac:dyDescent="0.25">
      <c r="A448" s="14">
        <v>645</v>
      </c>
      <c r="B448" s="19">
        <v>0.10413589162207741</v>
      </c>
      <c r="C448" s="5">
        <v>0.21155573792674273</v>
      </c>
      <c r="D448" s="5">
        <v>0.33441217400984763</v>
      </c>
      <c r="E448" s="5">
        <v>0.41134487978242423</v>
      </c>
      <c r="F448" s="5">
        <v>0.50110843458476773</v>
      </c>
      <c r="G448" s="5">
        <v>0.60349063981974849</v>
      </c>
      <c r="H448" s="5">
        <v>1.0033270515428281</v>
      </c>
      <c r="I448" s="5">
        <v>1.2712279273930289</v>
      </c>
      <c r="J448" s="5">
        <v>1.9086297063523294</v>
      </c>
      <c r="K448" s="5">
        <v>2.9555896065079739</v>
      </c>
      <c r="L448" s="5">
        <v>3.9179690187329879</v>
      </c>
      <c r="M448" s="5">
        <v>4.9609826780025879</v>
      </c>
      <c r="N448" s="20">
        <v>5.5771640312204775</v>
      </c>
    </row>
    <row r="449" spans="1:14" x14ac:dyDescent="0.25">
      <c r="A449" s="14">
        <v>646</v>
      </c>
      <c r="B449" s="19">
        <v>0.10497210079391193</v>
      </c>
      <c r="C449" s="5">
        <v>0.21149268298339979</v>
      </c>
      <c r="D449" s="5">
        <v>0.33485637026046644</v>
      </c>
      <c r="E449" s="5">
        <v>0.41137004456384546</v>
      </c>
      <c r="F449" s="5">
        <v>0.50070248237493242</v>
      </c>
      <c r="G449" s="5">
        <v>0.60321054292115295</v>
      </c>
      <c r="H449" s="5">
        <v>1.0026455698854924</v>
      </c>
      <c r="I449" s="5">
        <v>1.2708134330916212</v>
      </c>
      <c r="J449" s="5">
        <v>1.9063572546258618</v>
      </c>
      <c r="K449" s="5">
        <v>2.9520673729675577</v>
      </c>
      <c r="L449" s="5">
        <v>3.9128340201976508</v>
      </c>
      <c r="M449" s="5">
        <v>4.962972120244225</v>
      </c>
      <c r="N449" s="20">
        <v>5.5630426693305504</v>
      </c>
    </row>
    <row r="450" spans="1:14" x14ac:dyDescent="0.25">
      <c r="A450" s="14">
        <v>647</v>
      </c>
      <c r="B450" s="19">
        <v>0.10351993701861482</v>
      </c>
      <c r="C450" s="5">
        <v>0.21192178699963421</v>
      </c>
      <c r="D450" s="5">
        <v>0.33461881276363947</v>
      </c>
      <c r="E450" s="5">
        <v>0.41058580404196671</v>
      </c>
      <c r="F450" s="5">
        <v>0.50018637953500722</v>
      </c>
      <c r="G450" s="5">
        <v>0.60304520189807898</v>
      </c>
      <c r="H450" s="5">
        <v>1.0017817601623662</v>
      </c>
      <c r="I450" s="5">
        <v>1.2702777374917371</v>
      </c>
      <c r="J450" s="5">
        <v>1.9040004112668871</v>
      </c>
      <c r="K450" s="5">
        <v>2.9483279205892323</v>
      </c>
      <c r="L450" s="5">
        <v>3.9072208803430786</v>
      </c>
      <c r="M450" s="5">
        <v>4.9411945133240929</v>
      </c>
      <c r="N450" s="20">
        <v>5.5540068182123532</v>
      </c>
    </row>
    <row r="451" spans="1:14" x14ac:dyDescent="0.25">
      <c r="A451" s="14">
        <v>648</v>
      </c>
      <c r="B451" s="19">
        <v>0.10427815913955917</v>
      </c>
      <c r="C451" s="5">
        <v>0.21113736228454955</v>
      </c>
      <c r="D451" s="5">
        <v>0.33511099844756309</v>
      </c>
      <c r="E451" s="5">
        <v>0.41052107237195851</v>
      </c>
      <c r="F451" s="5">
        <v>0.49971970729527576</v>
      </c>
      <c r="G451" s="5">
        <v>0.60289894031482594</v>
      </c>
      <c r="H451" s="5">
        <v>1.0010488779716589</v>
      </c>
      <c r="I451" s="5">
        <v>1.269546816726566</v>
      </c>
      <c r="J451" s="5">
        <v>1.9014319507930653</v>
      </c>
      <c r="K451" s="5">
        <v>2.9441975211677898</v>
      </c>
      <c r="L451" s="5">
        <v>3.9018641245584536</v>
      </c>
      <c r="M451" s="5">
        <v>4.9340470196861306</v>
      </c>
      <c r="N451" s="20">
        <v>5.5336885732953194</v>
      </c>
    </row>
    <row r="452" spans="1:14" x14ac:dyDescent="0.25">
      <c r="A452" s="14">
        <v>649</v>
      </c>
      <c r="B452" s="19">
        <v>0.10371648755623432</v>
      </c>
      <c r="C452" s="5">
        <v>0.21062984831531423</v>
      </c>
      <c r="D452" s="5">
        <v>0.33434703499769397</v>
      </c>
      <c r="E452" s="5">
        <v>0.40958762332262105</v>
      </c>
      <c r="F452" s="5">
        <v>0.4986896267802271</v>
      </c>
      <c r="G452" s="5">
        <v>0.6026247878591785</v>
      </c>
      <c r="H452" s="5">
        <v>1.0004042266804607</v>
      </c>
      <c r="I452" s="5">
        <v>1.2685553341788058</v>
      </c>
      <c r="J452" s="5">
        <v>1.8988304222701613</v>
      </c>
      <c r="K452" s="5">
        <v>2.9396434339039215</v>
      </c>
      <c r="L452" s="5">
        <v>3.8960139478377558</v>
      </c>
      <c r="M452" s="5">
        <v>4.9284861949049112</v>
      </c>
      <c r="N452" s="20">
        <v>5.5084632227197341</v>
      </c>
    </row>
    <row r="453" spans="1:14" x14ac:dyDescent="0.25">
      <c r="A453" s="14">
        <v>650</v>
      </c>
      <c r="B453" s="19">
        <v>0.10309190358275885</v>
      </c>
      <c r="C453" s="5">
        <v>0.2095308883585798</v>
      </c>
      <c r="D453" s="5">
        <v>0.33434329038391664</v>
      </c>
      <c r="E453" s="5">
        <v>0.40782105825277715</v>
      </c>
      <c r="F453" s="5">
        <v>0.49701670806542986</v>
      </c>
      <c r="G453" s="5">
        <v>0.60215146198816105</v>
      </c>
      <c r="H453" s="5">
        <v>0.99914541889292274</v>
      </c>
      <c r="I453" s="5">
        <v>1.2674476712179881</v>
      </c>
      <c r="J453" s="5">
        <v>1.8960529058557918</v>
      </c>
      <c r="K453" s="5">
        <v>2.9345534955640127</v>
      </c>
      <c r="L453" s="5">
        <v>3.8896572344251257</v>
      </c>
      <c r="M453" s="5">
        <v>4.9226320947158433</v>
      </c>
      <c r="N453" s="20">
        <v>5.4902935582754004</v>
      </c>
    </row>
    <row r="454" spans="1:14" x14ac:dyDescent="0.25">
      <c r="A454" s="14">
        <v>651</v>
      </c>
      <c r="B454" s="19">
        <v>0.10441741333597801</v>
      </c>
      <c r="C454" s="5">
        <v>0.21210406375552765</v>
      </c>
      <c r="D454" s="5">
        <v>0.33644837849569043</v>
      </c>
      <c r="E454" s="5">
        <v>0.40946290350526643</v>
      </c>
      <c r="F454" s="5">
        <v>0.49855679199260616</v>
      </c>
      <c r="G454" s="5">
        <v>0.60160780488386534</v>
      </c>
      <c r="H454" s="5">
        <v>0.99748797276375112</v>
      </c>
      <c r="I454" s="5">
        <v>1.2664991203713527</v>
      </c>
      <c r="J454" s="5">
        <v>1.8927600606561719</v>
      </c>
      <c r="K454" s="5">
        <v>2.9291103954905151</v>
      </c>
      <c r="L454" s="5">
        <v>3.8822317050736275</v>
      </c>
      <c r="M454" s="5">
        <v>4.9197343726601552</v>
      </c>
      <c r="N454" s="20">
        <v>5.4746312134763633</v>
      </c>
    </row>
    <row r="455" spans="1:14" x14ac:dyDescent="0.25">
      <c r="A455" s="14">
        <v>652</v>
      </c>
      <c r="B455" s="19">
        <v>0.10504373642069756</v>
      </c>
      <c r="C455" s="5">
        <v>0.21200866837452007</v>
      </c>
      <c r="D455" s="5">
        <v>0.3364731147909929</v>
      </c>
      <c r="E455" s="5">
        <v>0.40926728020510333</v>
      </c>
      <c r="F455" s="5">
        <v>0.49821613646535795</v>
      </c>
      <c r="G455" s="5">
        <v>0.60118646918686025</v>
      </c>
      <c r="H455" s="5">
        <v>0.99629050197069802</v>
      </c>
      <c r="I455" s="5">
        <v>1.2654201815686148</v>
      </c>
      <c r="J455" s="5">
        <v>1.8891500155725807</v>
      </c>
      <c r="K455" s="5">
        <v>2.9241380776714339</v>
      </c>
      <c r="L455" s="5">
        <v>3.8752458669178678</v>
      </c>
      <c r="M455" s="5">
        <v>4.9200955323332796</v>
      </c>
      <c r="N455" s="20">
        <v>5.4560870885257815</v>
      </c>
    </row>
    <row r="456" spans="1:14" x14ac:dyDescent="0.25">
      <c r="A456" s="14">
        <v>653</v>
      </c>
      <c r="B456" s="19">
        <v>0.10363489816789229</v>
      </c>
      <c r="C456" s="5">
        <v>0.21214231101622147</v>
      </c>
      <c r="D456" s="5">
        <v>0.33697073225041613</v>
      </c>
      <c r="E456" s="5">
        <v>0.40917198854820835</v>
      </c>
      <c r="F456" s="5">
        <v>0.4979210623907418</v>
      </c>
      <c r="G456" s="5">
        <v>0.60076259156515943</v>
      </c>
      <c r="H456" s="5">
        <v>0.99511459599792629</v>
      </c>
      <c r="I456" s="5">
        <v>1.2637602704648569</v>
      </c>
      <c r="J456" s="5">
        <v>1.8859996362535758</v>
      </c>
      <c r="K456" s="5">
        <v>2.9193891429108549</v>
      </c>
      <c r="L456" s="5">
        <v>3.8687343032199681</v>
      </c>
      <c r="M456" s="5">
        <v>4.8900841369762071</v>
      </c>
      <c r="N456" s="20">
        <v>5.4378558920039293</v>
      </c>
    </row>
    <row r="457" spans="1:14" x14ac:dyDescent="0.25">
      <c r="A457" s="14">
        <v>654</v>
      </c>
      <c r="B457" s="19">
        <v>0.10461937147885442</v>
      </c>
      <c r="C457" s="5">
        <v>0.21151873368526553</v>
      </c>
      <c r="D457" s="5">
        <v>0.33640377349057138</v>
      </c>
      <c r="E457" s="5">
        <v>0.40904930052443877</v>
      </c>
      <c r="F457" s="5">
        <v>0.49691606624466744</v>
      </c>
      <c r="G457" s="5">
        <v>0.60018603650501168</v>
      </c>
      <c r="H457" s="5">
        <v>0.99339087081001676</v>
      </c>
      <c r="I457" s="5">
        <v>1.2615121782362519</v>
      </c>
      <c r="J457" s="5">
        <v>1.8832593540150748</v>
      </c>
      <c r="K457" s="5">
        <v>2.9134539147364067</v>
      </c>
      <c r="L457" s="5">
        <v>3.8612027405073825</v>
      </c>
      <c r="M457" s="5">
        <v>4.8917733436250712</v>
      </c>
      <c r="N457" s="20">
        <v>5.4134126953282449</v>
      </c>
    </row>
    <row r="458" spans="1:14" x14ac:dyDescent="0.25">
      <c r="A458" s="14">
        <v>655</v>
      </c>
      <c r="B458" s="19">
        <v>0.10230143741548813</v>
      </c>
      <c r="C458" s="5">
        <v>0.20957236443298494</v>
      </c>
      <c r="D458" s="5">
        <v>0.33459530415974759</v>
      </c>
      <c r="E458" s="5">
        <v>0.40618100441429911</v>
      </c>
      <c r="F458" s="5">
        <v>0.49409565541624767</v>
      </c>
      <c r="G458" s="5">
        <v>0.59937301957673472</v>
      </c>
      <c r="H458" s="5">
        <v>0.99129902273194992</v>
      </c>
      <c r="I458" s="5">
        <v>1.259354900340997</v>
      </c>
      <c r="J458" s="5">
        <v>1.8794061091442318</v>
      </c>
      <c r="K458" s="5">
        <v>2.905982154187071</v>
      </c>
      <c r="L458" s="5">
        <v>3.8516750369611827</v>
      </c>
      <c r="M458" s="5">
        <v>4.8671002300555175</v>
      </c>
      <c r="N458" s="20">
        <v>5.3889408525165061</v>
      </c>
    </row>
    <row r="459" spans="1:14" x14ac:dyDescent="0.25">
      <c r="A459" s="14">
        <v>656</v>
      </c>
      <c r="B459" s="19">
        <v>0.10197969842998508</v>
      </c>
      <c r="C459" s="5">
        <v>0.20961850647944338</v>
      </c>
      <c r="D459" s="5">
        <v>0.33316956601255054</v>
      </c>
      <c r="E459" s="5">
        <v>0.40416054078787456</v>
      </c>
      <c r="F459" s="5">
        <v>0.49191531060057231</v>
      </c>
      <c r="G459" s="5">
        <v>0.59842538993043703</v>
      </c>
      <c r="H459" s="5">
        <v>0.98914258311023273</v>
      </c>
      <c r="I459" s="5">
        <v>1.2575817580882587</v>
      </c>
      <c r="J459" s="5">
        <v>1.8745154811694034</v>
      </c>
      <c r="K459" s="5">
        <v>2.8987903989989183</v>
      </c>
      <c r="L459" s="5">
        <v>3.8424324208218126</v>
      </c>
      <c r="M459" s="5">
        <v>4.8623294627632445</v>
      </c>
      <c r="N459" s="20">
        <v>5.367795866949173</v>
      </c>
    </row>
    <row r="460" spans="1:14" x14ac:dyDescent="0.25">
      <c r="A460" s="14">
        <v>657</v>
      </c>
      <c r="B460" s="19">
        <v>0.1047632678665829</v>
      </c>
      <c r="C460" s="5">
        <v>0.21184175779939315</v>
      </c>
      <c r="D460" s="5">
        <v>0.33663023573033329</v>
      </c>
      <c r="E460" s="5">
        <v>0.40677997070339605</v>
      </c>
      <c r="F460" s="5">
        <v>0.49448135354416506</v>
      </c>
      <c r="G460" s="5">
        <v>0.59752424938459769</v>
      </c>
      <c r="H460" s="5">
        <v>0.98677465577505119</v>
      </c>
      <c r="I460" s="5">
        <v>1.2557084601459245</v>
      </c>
      <c r="J460" s="5">
        <v>1.8698747429030473</v>
      </c>
      <c r="K460" s="5">
        <v>2.8922124873398585</v>
      </c>
      <c r="L460" s="5">
        <v>3.8333922969160898</v>
      </c>
      <c r="M460" s="5">
        <v>4.8526328922062136</v>
      </c>
      <c r="N460" s="20">
        <v>5.346787486224656</v>
      </c>
    </row>
    <row r="461" spans="1:14" x14ac:dyDescent="0.25">
      <c r="A461" s="14">
        <v>658</v>
      </c>
      <c r="B461" s="19">
        <v>0.10500512958860492</v>
      </c>
      <c r="C461" s="5">
        <v>0.21197525893836403</v>
      </c>
      <c r="D461" s="5">
        <v>0.33626184821909494</v>
      </c>
      <c r="E461" s="5">
        <v>0.4063286533946357</v>
      </c>
      <c r="F461" s="5">
        <v>0.49394053357852613</v>
      </c>
      <c r="G461" s="5">
        <v>0.59672680737915695</v>
      </c>
      <c r="H461" s="5">
        <v>0.98421408220844153</v>
      </c>
      <c r="I461" s="5">
        <v>1.2530909991502981</v>
      </c>
      <c r="J461" s="5">
        <v>1.8659446098247514</v>
      </c>
      <c r="K461" s="5">
        <v>2.8856681847100889</v>
      </c>
      <c r="L461" s="5">
        <v>3.8242080150282285</v>
      </c>
      <c r="M461" s="5">
        <v>4.8377343857019781</v>
      </c>
      <c r="N461" s="20">
        <v>5.3205721033878808</v>
      </c>
    </row>
    <row r="462" spans="1:14" x14ac:dyDescent="0.25">
      <c r="A462" s="14">
        <v>659</v>
      </c>
      <c r="B462" s="19">
        <v>0.10324394283183089</v>
      </c>
      <c r="C462" s="5">
        <v>0.21112377031362847</v>
      </c>
      <c r="D462" s="5">
        <v>0.33458920059150316</v>
      </c>
      <c r="E462" s="5">
        <v>0.40455770932371554</v>
      </c>
      <c r="F462" s="5">
        <v>0.49228723068609853</v>
      </c>
      <c r="G462" s="5">
        <v>0.59574737412161982</v>
      </c>
      <c r="H462" s="5">
        <v>0.98130124849897982</v>
      </c>
      <c r="I462" s="5">
        <v>1.2496243136491954</v>
      </c>
      <c r="J462" s="5">
        <v>1.8617903825366238</v>
      </c>
      <c r="K462" s="5">
        <v>2.8779775487532349</v>
      </c>
      <c r="L462" s="5">
        <v>3.8128648725418768</v>
      </c>
      <c r="M462" s="5">
        <v>4.8170150329964185</v>
      </c>
      <c r="N462" s="20">
        <v>5.3012471972098458</v>
      </c>
    </row>
    <row r="463" spans="1:14" x14ac:dyDescent="0.25">
      <c r="A463" s="14">
        <v>660</v>
      </c>
      <c r="B463" s="19">
        <v>0.10440577029275688</v>
      </c>
      <c r="C463" s="5">
        <v>0.21062923309603815</v>
      </c>
      <c r="D463" s="5">
        <v>0.33437748491074631</v>
      </c>
      <c r="E463" s="5">
        <v>0.40415015097066015</v>
      </c>
      <c r="F463" s="5">
        <v>0.49127761144882343</v>
      </c>
      <c r="G463" s="5">
        <v>0.59421023145618268</v>
      </c>
      <c r="H463" s="5">
        <v>0.97811212464780861</v>
      </c>
      <c r="I463" s="5">
        <v>1.2458447949341462</v>
      </c>
      <c r="J463" s="5">
        <v>1.8566493503671839</v>
      </c>
      <c r="K463" s="5">
        <v>2.8689815513171042</v>
      </c>
      <c r="L463" s="5">
        <v>3.8002813719198043</v>
      </c>
      <c r="M463" s="5">
        <v>4.8110715162391466</v>
      </c>
      <c r="N463" s="20">
        <v>5.2795305969865067</v>
      </c>
    </row>
    <row r="464" spans="1:14" x14ac:dyDescent="0.25">
      <c r="A464" s="14">
        <v>661</v>
      </c>
      <c r="B464" s="19">
        <v>0.10246828805161876</v>
      </c>
      <c r="C464" s="5">
        <v>0.20898163340853596</v>
      </c>
      <c r="D464" s="5">
        <v>0.33195112219566142</v>
      </c>
      <c r="E464" s="5">
        <v>0.40154227463222741</v>
      </c>
      <c r="F464" s="5">
        <v>0.48808513136128606</v>
      </c>
      <c r="G464" s="5">
        <v>0.59229383518885248</v>
      </c>
      <c r="H464" s="5">
        <v>0.97482470205242089</v>
      </c>
      <c r="I464" s="5">
        <v>1.2422544828655613</v>
      </c>
      <c r="J464" s="5">
        <v>1.8505954022097011</v>
      </c>
      <c r="K464" s="5">
        <v>2.8594521526484664</v>
      </c>
      <c r="L464" s="5">
        <v>3.7873242086874646</v>
      </c>
      <c r="M464" s="5">
        <v>4.7942544590573375</v>
      </c>
      <c r="N464" s="20">
        <v>5.2541448048262716</v>
      </c>
    </row>
    <row r="465" spans="1:14" x14ac:dyDescent="0.25">
      <c r="A465" s="14">
        <v>662</v>
      </c>
      <c r="B465" s="19">
        <v>0.10153882026988047</v>
      </c>
      <c r="C465" s="5">
        <v>0.20843636665989135</v>
      </c>
      <c r="D465" s="5">
        <v>0.33261869946847439</v>
      </c>
      <c r="E465" s="5">
        <v>0.4002252407265306</v>
      </c>
      <c r="F465" s="5">
        <v>0.48618930263953847</v>
      </c>
      <c r="G465" s="5">
        <v>0.59025537095595682</v>
      </c>
      <c r="H465" s="5">
        <v>0.97135604566512279</v>
      </c>
      <c r="I465" s="5">
        <v>1.2388548720753441</v>
      </c>
      <c r="J465" s="5">
        <v>1.8441606145682206</v>
      </c>
      <c r="K465" s="5">
        <v>2.8500996934798732</v>
      </c>
      <c r="L465" s="5">
        <v>3.7751735446067722</v>
      </c>
      <c r="M465" s="5">
        <v>4.7814644947834717</v>
      </c>
      <c r="N465" s="20">
        <v>5.2302535328205462</v>
      </c>
    </row>
    <row r="466" spans="1:14" x14ac:dyDescent="0.25">
      <c r="A466" s="14">
        <v>663</v>
      </c>
      <c r="B466" s="19">
        <v>0.10464195645379028</v>
      </c>
      <c r="C466" s="5">
        <v>0.21045524397191187</v>
      </c>
      <c r="D466" s="5">
        <v>0.33308565132712464</v>
      </c>
      <c r="E466" s="5">
        <v>0.40105911959349116</v>
      </c>
      <c r="F466" s="5">
        <v>0.4873375724462522</v>
      </c>
      <c r="G466" s="5">
        <v>0.58834415062505141</v>
      </c>
      <c r="H466" s="5">
        <v>0.96811426928907851</v>
      </c>
      <c r="I466" s="5">
        <v>1.2352429461935723</v>
      </c>
      <c r="J466" s="5">
        <v>1.8380384683806996</v>
      </c>
      <c r="K466" s="5">
        <v>2.8409544326803249</v>
      </c>
      <c r="L466" s="5">
        <v>3.7631857248287277</v>
      </c>
      <c r="M466" s="5">
        <v>4.762959208620809</v>
      </c>
      <c r="N466" s="20">
        <v>5.2046414489766146</v>
      </c>
    </row>
    <row r="467" spans="1:14" x14ac:dyDescent="0.25">
      <c r="A467" s="14">
        <v>664</v>
      </c>
      <c r="B467" s="19">
        <v>0.10469366261950284</v>
      </c>
      <c r="C467" s="5">
        <v>0.21017157177940463</v>
      </c>
      <c r="D467" s="5">
        <v>0.33272017103189178</v>
      </c>
      <c r="E467" s="5">
        <v>0.40098341287712624</v>
      </c>
      <c r="F467" s="5">
        <v>0.48599205348917479</v>
      </c>
      <c r="G467" s="5">
        <v>0.58655467239716319</v>
      </c>
      <c r="H467" s="5">
        <v>0.96395964374844245</v>
      </c>
      <c r="I467" s="5">
        <v>1.2309635055947596</v>
      </c>
      <c r="J467" s="5">
        <v>1.8323576076077981</v>
      </c>
      <c r="K467" s="5">
        <v>2.831254111570757</v>
      </c>
      <c r="L467" s="5">
        <v>3.7502148241677489</v>
      </c>
      <c r="M467" s="5">
        <v>4.7459355470856623</v>
      </c>
      <c r="N467" s="20">
        <v>5.1770967280672213</v>
      </c>
    </row>
    <row r="468" spans="1:14" x14ac:dyDescent="0.25">
      <c r="A468" s="14">
        <v>665</v>
      </c>
      <c r="B468" s="19">
        <v>0.10168565675036842</v>
      </c>
      <c r="C468" s="5">
        <v>0.20767989499630865</v>
      </c>
      <c r="D468" s="5">
        <v>0.33107772955389092</v>
      </c>
      <c r="E468" s="5">
        <v>0.39772065101517168</v>
      </c>
      <c r="F468" s="5">
        <v>0.48291505322966449</v>
      </c>
      <c r="G468" s="5">
        <v>0.58458981003215726</v>
      </c>
      <c r="H468" s="5">
        <v>0.95990730554289294</v>
      </c>
      <c r="I468" s="5">
        <v>1.2264305208750346</v>
      </c>
      <c r="J468" s="5">
        <v>1.8262975486518558</v>
      </c>
      <c r="K468" s="5">
        <v>2.8208409374361536</v>
      </c>
      <c r="L468" s="5">
        <v>3.7361825123181003</v>
      </c>
      <c r="M468" s="5">
        <v>4.7223907856959091</v>
      </c>
      <c r="N468" s="20">
        <v>5.1532764016990056</v>
      </c>
    </row>
    <row r="469" spans="1:14" x14ac:dyDescent="0.25">
      <c r="A469" s="14">
        <v>666</v>
      </c>
      <c r="B469" s="19">
        <v>0.10364763981362252</v>
      </c>
      <c r="C469" s="5">
        <v>0.2069064118642108</v>
      </c>
      <c r="D469" s="5">
        <v>0.32995532828230956</v>
      </c>
      <c r="E469" s="5">
        <v>0.3975223131025572</v>
      </c>
      <c r="F469" s="5">
        <v>0.48138391891682786</v>
      </c>
      <c r="G469" s="5">
        <v>0.58256297002807367</v>
      </c>
      <c r="H469" s="5">
        <v>0.95589239725868502</v>
      </c>
      <c r="I469" s="5">
        <v>1.2214437417715343</v>
      </c>
      <c r="J469" s="5">
        <v>1.8197131349794453</v>
      </c>
      <c r="K469" s="5">
        <v>2.8092790122722744</v>
      </c>
      <c r="L469" s="5">
        <v>3.7207818838866968</v>
      </c>
      <c r="M469" s="5">
        <v>4.7061956400806633</v>
      </c>
      <c r="N469" s="20">
        <v>5.1309150261673295</v>
      </c>
    </row>
    <row r="470" spans="1:14" x14ac:dyDescent="0.25">
      <c r="A470" s="14">
        <v>667</v>
      </c>
      <c r="B470" s="19">
        <v>0.10114792645132817</v>
      </c>
      <c r="C470" s="5">
        <v>0.20522158842484298</v>
      </c>
      <c r="D470" s="5">
        <v>0.32794331919892228</v>
      </c>
      <c r="E470" s="5">
        <v>0.39452372418253762</v>
      </c>
      <c r="F470" s="5">
        <v>0.47856473259845383</v>
      </c>
      <c r="G470" s="5">
        <v>0.5801432092678187</v>
      </c>
      <c r="H470" s="5">
        <v>0.95138899829409818</v>
      </c>
      <c r="I470" s="5">
        <v>1.216594597325827</v>
      </c>
      <c r="J470" s="5">
        <v>1.8121087829776796</v>
      </c>
      <c r="K470" s="5">
        <v>2.7978860158878933</v>
      </c>
      <c r="L470" s="5">
        <v>3.7056954628894472</v>
      </c>
      <c r="M470" s="5">
        <v>4.6840296545430826</v>
      </c>
      <c r="N470" s="20">
        <v>5.1024416316279559</v>
      </c>
    </row>
    <row r="471" spans="1:14" x14ac:dyDescent="0.25">
      <c r="A471" s="14">
        <v>668</v>
      </c>
      <c r="B471" s="19">
        <v>9.8869806570696772E-2</v>
      </c>
      <c r="C471" s="5">
        <v>0.20379024557006556</v>
      </c>
      <c r="D471" s="5">
        <v>0.32571234816721018</v>
      </c>
      <c r="E471" s="5">
        <v>0.39131769270718636</v>
      </c>
      <c r="F471" s="5">
        <v>0.4741987195512804</v>
      </c>
      <c r="G471" s="5">
        <v>0.57773272090814498</v>
      </c>
      <c r="H471" s="5">
        <v>0.94675738849215763</v>
      </c>
      <c r="I471" s="5">
        <v>1.2113920319867382</v>
      </c>
      <c r="J471" s="5">
        <v>1.805053336321836</v>
      </c>
      <c r="K471" s="5">
        <v>2.7850643586854629</v>
      </c>
      <c r="L471" s="5">
        <v>3.6891580548357044</v>
      </c>
      <c r="M471" s="5">
        <v>4.6651443103827086</v>
      </c>
      <c r="N471" s="20">
        <v>5.0734003460929724</v>
      </c>
    </row>
    <row r="472" spans="1:14" x14ac:dyDescent="0.25">
      <c r="A472" s="14">
        <v>669</v>
      </c>
      <c r="B472" s="19">
        <v>0.10153539648862946</v>
      </c>
      <c r="C472" s="5">
        <v>0.20515716649669585</v>
      </c>
      <c r="D472" s="5">
        <v>0.3263210382176821</v>
      </c>
      <c r="E472" s="5">
        <v>0.39167286599216655</v>
      </c>
      <c r="F472" s="5">
        <v>0.47500436501093013</v>
      </c>
      <c r="G472" s="5">
        <v>0.57536495131708021</v>
      </c>
      <c r="H472" s="5">
        <v>0.94194962159927897</v>
      </c>
      <c r="I472" s="5">
        <v>1.2062650344717563</v>
      </c>
      <c r="J472" s="5">
        <v>1.7967096785224992</v>
      </c>
      <c r="K472" s="5">
        <v>2.7730050716748686</v>
      </c>
      <c r="L472" s="5">
        <v>3.673125026814692</v>
      </c>
      <c r="M472" s="5">
        <v>4.653060537301009</v>
      </c>
      <c r="N472" s="20">
        <v>5.0430515971847498</v>
      </c>
    </row>
    <row r="473" spans="1:14" x14ac:dyDescent="0.25">
      <c r="A473" s="14">
        <v>670</v>
      </c>
      <c r="B473" s="19">
        <v>0.1020925604251138</v>
      </c>
      <c r="C473" s="5">
        <v>0.20448222243467165</v>
      </c>
      <c r="D473" s="5">
        <v>0.32545517276106295</v>
      </c>
      <c r="E473" s="5">
        <v>0.39109897238289876</v>
      </c>
      <c r="F473" s="5">
        <v>0.47352515598724121</v>
      </c>
      <c r="G473" s="5">
        <v>0.57289103553272214</v>
      </c>
      <c r="H473" s="5">
        <v>0.93721322484132907</v>
      </c>
      <c r="I473" s="5">
        <v>1.2005526823775439</v>
      </c>
      <c r="J473" s="5">
        <v>1.789129352246668</v>
      </c>
      <c r="K473" s="5">
        <v>2.7604169253232556</v>
      </c>
      <c r="L473" s="5">
        <v>3.656571710747877</v>
      </c>
      <c r="M473" s="5">
        <v>4.6237881497173277</v>
      </c>
      <c r="N473" s="20">
        <v>5.0142368200090077</v>
      </c>
    </row>
    <row r="474" spans="1:14" x14ac:dyDescent="0.25">
      <c r="A474" s="14">
        <v>671</v>
      </c>
      <c r="B474" s="19">
        <v>0.10082317321817071</v>
      </c>
      <c r="C474" s="5">
        <v>0.20357952516951594</v>
      </c>
      <c r="D474" s="5">
        <v>0.32411920440102399</v>
      </c>
      <c r="E474" s="5">
        <v>0.38857275522966672</v>
      </c>
      <c r="F474" s="5">
        <v>0.47069419829307363</v>
      </c>
      <c r="G474" s="5">
        <v>0.57031217472720463</v>
      </c>
      <c r="H474" s="5">
        <v>0.93196813593939476</v>
      </c>
      <c r="I474" s="5">
        <v>1.1945383214567677</v>
      </c>
      <c r="J474" s="5">
        <v>1.7811340420875081</v>
      </c>
      <c r="K474" s="5">
        <v>2.7475895755760469</v>
      </c>
      <c r="L474" s="5">
        <v>3.6395959452700613</v>
      </c>
      <c r="M474" s="5">
        <v>4.6018863082694974</v>
      </c>
      <c r="N474" s="20">
        <v>4.9848498967705286</v>
      </c>
    </row>
    <row r="475" spans="1:14" x14ac:dyDescent="0.25">
      <c r="A475" s="14">
        <v>672</v>
      </c>
      <c r="B475" s="19">
        <v>9.9479633400274006E-2</v>
      </c>
      <c r="C475" s="5">
        <v>0.20034806593336504</v>
      </c>
      <c r="D475" s="5">
        <v>0.32075258860775507</v>
      </c>
      <c r="E475" s="5">
        <v>0.38618684852913121</v>
      </c>
      <c r="F475" s="5">
        <v>0.46717299523982858</v>
      </c>
      <c r="G475" s="5">
        <v>0.5674174421355056</v>
      </c>
      <c r="H475" s="5">
        <v>0.92651202132186872</v>
      </c>
      <c r="I475" s="5">
        <v>1.188212225608247</v>
      </c>
      <c r="J475" s="5">
        <v>1.7730134827141144</v>
      </c>
      <c r="K475" s="5">
        <v>2.7336718564159037</v>
      </c>
      <c r="L475" s="5">
        <v>3.6209181788418507</v>
      </c>
      <c r="M475" s="5">
        <v>4.5853608532629906</v>
      </c>
      <c r="N475" s="20">
        <v>4.957522933549555</v>
      </c>
    </row>
    <row r="476" spans="1:14" x14ac:dyDescent="0.25">
      <c r="A476" s="14">
        <v>673</v>
      </c>
      <c r="B476" s="19">
        <v>9.8445076535900664E-2</v>
      </c>
      <c r="C476" s="5">
        <v>0.19924937884936184</v>
      </c>
      <c r="D476" s="5">
        <v>0.31847073236072126</v>
      </c>
      <c r="E476" s="5">
        <v>0.38300087742300903</v>
      </c>
      <c r="F476" s="5">
        <v>0.46385834812360921</v>
      </c>
      <c r="G476" s="5">
        <v>0.56436270556720425</v>
      </c>
      <c r="H476" s="5">
        <v>0.92111501377617044</v>
      </c>
      <c r="I476" s="5">
        <v>1.1819645571623905</v>
      </c>
      <c r="J476" s="5">
        <v>1.7640080479955618</v>
      </c>
      <c r="K476" s="5">
        <v>2.7197259859426466</v>
      </c>
      <c r="L476" s="5">
        <v>3.6024945031019802</v>
      </c>
      <c r="M476" s="5">
        <v>4.563201489768197</v>
      </c>
      <c r="N476" s="20">
        <v>4.9266482976130987</v>
      </c>
    </row>
    <row r="477" spans="1:14" x14ac:dyDescent="0.25">
      <c r="A477" s="14">
        <v>674</v>
      </c>
      <c r="B477" s="19">
        <v>9.9441479792478318E-2</v>
      </c>
      <c r="C477" s="5">
        <v>0.19928732543101407</v>
      </c>
      <c r="D477" s="5">
        <v>0.3179328280549879</v>
      </c>
      <c r="E477" s="5">
        <v>0.38229198475501769</v>
      </c>
      <c r="F477" s="5">
        <v>0.46200453188689883</v>
      </c>
      <c r="G477" s="5">
        <v>0.56117561356856327</v>
      </c>
      <c r="H477" s="5">
        <v>0.91540725600424577</v>
      </c>
      <c r="I477" s="5">
        <v>1.1755204936071439</v>
      </c>
      <c r="J477" s="5">
        <v>1.7550283162659353</v>
      </c>
      <c r="K477" s="5">
        <v>2.705669005974296</v>
      </c>
      <c r="L477" s="5">
        <v>3.5839589330355657</v>
      </c>
      <c r="M477" s="5">
        <v>4.5337256782107076</v>
      </c>
      <c r="N477" s="20">
        <v>4.8944472394266585</v>
      </c>
    </row>
    <row r="478" spans="1:14" x14ac:dyDescent="0.25">
      <c r="A478" s="14">
        <v>675</v>
      </c>
      <c r="B478" s="19">
        <v>9.9579224265816266E-2</v>
      </c>
      <c r="C478" s="5">
        <v>0.19968142509822093</v>
      </c>
      <c r="D478" s="5">
        <v>0.31744027559971882</v>
      </c>
      <c r="E478" s="5">
        <v>0.38173762534316857</v>
      </c>
      <c r="F478" s="5">
        <v>0.46115008340027303</v>
      </c>
      <c r="G478" s="5">
        <v>0.55800545753928665</v>
      </c>
      <c r="H478" s="5">
        <v>0.90924381132156007</v>
      </c>
      <c r="I478" s="5">
        <v>1.1689150737555674</v>
      </c>
      <c r="J478" s="5">
        <v>1.7460420167214918</v>
      </c>
      <c r="K478" s="5">
        <v>2.691301157357374</v>
      </c>
      <c r="L478" s="5">
        <v>3.5652023054023636</v>
      </c>
      <c r="M478" s="5">
        <v>4.5097605147537125</v>
      </c>
      <c r="N478" s="20">
        <v>4.8627646077922195</v>
      </c>
    </row>
    <row r="479" spans="1:14" x14ac:dyDescent="0.25">
      <c r="A479" s="14">
        <v>676</v>
      </c>
      <c r="B479" s="19">
        <v>9.9890886117076291E-2</v>
      </c>
      <c r="C479" s="5">
        <v>0.19898818623729833</v>
      </c>
      <c r="D479" s="5">
        <v>0.31673972146846102</v>
      </c>
      <c r="E479" s="5">
        <v>0.38085226288616097</v>
      </c>
      <c r="F479" s="5">
        <v>0.459243567522229</v>
      </c>
      <c r="G479" s="5">
        <v>0.55481474142242282</v>
      </c>
      <c r="H479" s="5">
        <v>0.90350685503071115</v>
      </c>
      <c r="I479" s="5">
        <v>1.1618772846988028</v>
      </c>
      <c r="J479" s="5">
        <v>1.7369345295361054</v>
      </c>
      <c r="K479" s="5">
        <v>2.6762736328446484</v>
      </c>
      <c r="L479" s="5">
        <v>3.5451602144092922</v>
      </c>
      <c r="M479" s="5">
        <v>4.4833324409009574</v>
      </c>
      <c r="N479" s="20">
        <v>4.8326457370189964</v>
      </c>
    </row>
    <row r="480" spans="1:14" x14ac:dyDescent="0.25">
      <c r="A480" s="14">
        <v>677</v>
      </c>
      <c r="B480" s="19">
        <v>9.7675137172068133E-2</v>
      </c>
      <c r="C480" s="5">
        <v>0.19717919467708242</v>
      </c>
      <c r="D480" s="5">
        <v>0.31447358872381914</v>
      </c>
      <c r="E480" s="5">
        <v>0.37707586597019338</v>
      </c>
      <c r="F480" s="5">
        <v>0.4552599934245431</v>
      </c>
      <c r="G480" s="5">
        <v>0.55147594041654968</v>
      </c>
      <c r="H480" s="5">
        <v>0.89787503544298308</v>
      </c>
      <c r="I480" s="5">
        <v>1.1545210853205914</v>
      </c>
      <c r="J480" s="5">
        <v>1.7272312632665028</v>
      </c>
      <c r="K480" s="5">
        <v>2.6608647049603795</v>
      </c>
      <c r="L480" s="5">
        <v>3.5244886149622898</v>
      </c>
      <c r="M480" s="5">
        <v>4.4565528199182998</v>
      </c>
      <c r="N480" s="20">
        <v>4.8023404613020837</v>
      </c>
    </row>
    <row r="481" spans="1:14" x14ac:dyDescent="0.25">
      <c r="A481" s="14">
        <v>678</v>
      </c>
      <c r="B481" s="19">
        <v>9.7600867856501322E-2</v>
      </c>
      <c r="C481" s="5">
        <v>0.19515697284199698</v>
      </c>
      <c r="D481" s="5">
        <v>0.31238340575243406</v>
      </c>
      <c r="E481" s="5">
        <v>0.37653626275335383</v>
      </c>
      <c r="F481" s="5">
        <v>0.45310155881618069</v>
      </c>
      <c r="G481" s="5">
        <v>0.54781554384384579</v>
      </c>
      <c r="H481" s="5">
        <v>0.89192404151902172</v>
      </c>
      <c r="I481" s="5">
        <v>1.1470174157528783</v>
      </c>
      <c r="J481" s="5">
        <v>1.7175553112458832</v>
      </c>
      <c r="K481" s="5">
        <v>2.6449075064353407</v>
      </c>
      <c r="L481" s="5">
        <v>3.5032870968204262</v>
      </c>
      <c r="M481" s="5">
        <v>4.4281747509591707</v>
      </c>
      <c r="N481" s="20">
        <v>4.7715996412969952</v>
      </c>
    </row>
    <row r="482" spans="1:14" x14ac:dyDescent="0.25">
      <c r="A482" s="14">
        <v>679</v>
      </c>
      <c r="B482" s="19">
        <v>9.5498777568822427E-2</v>
      </c>
      <c r="C482" s="5">
        <v>0.19238117146399403</v>
      </c>
      <c r="D482" s="5">
        <v>0.3085023135994116</v>
      </c>
      <c r="E482" s="5">
        <v>0.3714521256968375</v>
      </c>
      <c r="F482" s="5">
        <v>0.44760475399888067</v>
      </c>
      <c r="G482" s="5">
        <v>0.54419618392459113</v>
      </c>
      <c r="H482" s="5">
        <v>0.88613939435361211</v>
      </c>
      <c r="I482" s="5">
        <v>1.1399268240884672</v>
      </c>
      <c r="J482" s="5">
        <v>1.707114215240223</v>
      </c>
      <c r="K482" s="5">
        <v>2.6283227051913385</v>
      </c>
      <c r="L482" s="5">
        <v>3.4813895653448155</v>
      </c>
      <c r="M482" s="5">
        <v>4.4019759276658101</v>
      </c>
      <c r="N482" s="20">
        <v>4.7404359828723681</v>
      </c>
    </row>
    <row r="483" spans="1:14" x14ac:dyDescent="0.25">
      <c r="A483" s="14">
        <v>680</v>
      </c>
      <c r="B483" s="19">
        <v>9.6249481371878928E-2</v>
      </c>
      <c r="C483" s="5">
        <v>0.19161405907555848</v>
      </c>
      <c r="D483" s="5">
        <v>0.30686082225597489</v>
      </c>
      <c r="E483" s="5">
        <v>0.36960257100071003</v>
      </c>
      <c r="F483" s="5">
        <v>0.44463180961377946</v>
      </c>
      <c r="G483" s="5">
        <v>0.54072911543262014</v>
      </c>
      <c r="H483" s="5">
        <v>0.88027856069627353</v>
      </c>
      <c r="I483" s="5">
        <v>1.1332623770672081</v>
      </c>
      <c r="J483" s="5">
        <v>1.6963021650242032</v>
      </c>
      <c r="K483" s="5">
        <v>2.6126523004892177</v>
      </c>
      <c r="L483" s="5">
        <v>3.4604931717404019</v>
      </c>
      <c r="M483" s="5">
        <v>4.3762339998660691</v>
      </c>
      <c r="N483" s="20">
        <v>4.7080487064352878</v>
      </c>
    </row>
    <row r="484" spans="1:14" x14ac:dyDescent="0.25">
      <c r="A484" s="14">
        <v>681</v>
      </c>
      <c r="B484" s="19">
        <v>9.6124141160882817E-2</v>
      </c>
      <c r="C484" s="5">
        <v>0.19114512726628299</v>
      </c>
      <c r="D484" s="5">
        <v>0.30690472121245105</v>
      </c>
      <c r="E484" s="5">
        <v>0.36879360713761122</v>
      </c>
      <c r="F484" s="5">
        <v>0.44417087173248554</v>
      </c>
      <c r="G484" s="5">
        <v>0.5374977727020086</v>
      </c>
      <c r="H484" s="5">
        <v>0.87481563065683043</v>
      </c>
      <c r="I484" s="5">
        <v>1.1267885442881067</v>
      </c>
      <c r="J484" s="5">
        <v>1.6862255514670448</v>
      </c>
      <c r="K484" s="5">
        <v>2.5975408650878329</v>
      </c>
      <c r="L484" s="5">
        <v>3.4406640393985515</v>
      </c>
      <c r="M484" s="5">
        <v>4.3536943197152409</v>
      </c>
      <c r="N484" s="20">
        <v>4.6772381761737867</v>
      </c>
    </row>
    <row r="485" spans="1:14" x14ac:dyDescent="0.25">
      <c r="A485" s="14">
        <v>682</v>
      </c>
      <c r="B485" s="19">
        <v>9.5417846336842707E-2</v>
      </c>
      <c r="C485" s="5">
        <v>0.18988904352039446</v>
      </c>
      <c r="D485" s="5">
        <v>0.30443099076767283</v>
      </c>
      <c r="E485" s="5">
        <v>0.36683567176571641</v>
      </c>
      <c r="F485" s="5">
        <v>0.4410799982534872</v>
      </c>
      <c r="G485" s="5">
        <v>0.53445539282945898</v>
      </c>
      <c r="H485" s="5">
        <v>0.86900701719606854</v>
      </c>
      <c r="I485" s="5">
        <v>1.1197940385112468</v>
      </c>
      <c r="J485" s="5">
        <v>1.6769811678718753</v>
      </c>
      <c r="K485" s="5">
        <v>2.5823866104079345</v>
      </c>
      <c r="L485" s="5">
        <v>3.4208263638284793</v>
      </c>
      <c r="M485" s="5">
        <v>4.3246800166607082</v>
      </c>
      <c r="N485" s="20">
        <v>4.6463001050651336</v>
      </c>
    </row>
    <row r="486" spans="1:14" x14ac:dyDescent="0.25">
      <c r="A486" s="14">
        <v>683</v>
      </c>
      <c r="B486" s="19">
        <v>9.3365436030542814E-2</v>
      </c>
      <c r="C486" s="5">
        <v>0.18725315772168491</v>
      </c>
      <c r="D486" s="5">
        <v>0.30099935188416793</v>
      </c>
      <c r="E486" s="5">
        <v>0.36333100470464563</v>
      </c>
      <c r="F486" s="5">
        <v>0.43721650169789356</v>
      </c>
      <c r="G486" s="5">
        <v>0.53108824437615498</v>
      </c>
      <c r="H486" s="5">
        <v>0.86337227178494824</v>
      </c>
      <c r="I486" s="5">
        <v>1.1127783453451194</v>
      </c>
      <c r="J486" s="5">
        <v>1.6676219415170983</v>
      </c>
      <c r="K486" s="5">
        <v>2.5670312427792892</v>
      </c>
      <c r="L486" s="5">
        <v>3.4005099348745662</v>
      </c>
      <c r="M486" s="5">
        <v>4.2971388294270705</v>
      </c>
      <c r="N486" s="20">
        <v>4.6167008897634254</v>
      </c>
    </row>
    <row r="487" spans="1:14" x14ac:dyDescent="0.25">
      <c r="A487" s="14">
        <v>684</v>
      </c>
      <c r="B487" s="19">
        <v>9.280253892483227E-2</v>
      </c>
      <c r="C487" s="5">
        <v>0.18621529945296439</v>
      </c>
      <c r="D487" s="5">
        <v>0.29919810464241664</v>
      </c>
      <c r="E487" s="5">
        <v>0.36224962252839937</v>
      </c>
      <c r="F487" s="5">
        <v>0.43532280279607827</v>
      </c>
      <c r="G487" s="5">
        <v>0.52765487751775764</v>
      </c>
      <c r="H487" s="5">
        <v>0.85774189559862213</v>
      </c>
      <c r="I487" s="5">
        <v>1.1055586833576871</v>
      </c>
      <c r="J487" s="5">
        <v>1.658090484540097</v>
      </c>
      <c r="K487" s="5">
        <v>2.550698543586325</v>
      </c>
      <c r="L487" s="5">
        <v>3.3787890903349749</v>
      </c>
      <c r="M487" s="5">
        <v>4.2686530244540446</v>
      </c>
      <c r="N487" s="20">
        <v>4.5867631209465243</v>
      </c>
    </row>
    <row r="488" spans="1:14" x14ac:dyDescent="0.25">
      <c r="A488" s="14">
        <v>685</v>
      </c>
      <c r="B488" s="19">
        <v>9.2985974634608198E-2</v>
      </c>
      <c r="C488" s="5">
        <v>0.18338040906216452</v>
      </c>
      <c r="D488" s="5">
        <v>0.29559885702703614</v>
      </c>
      <c r="E488" s="5">
        <v>0.35840301462997093</v>
      </c>
      <c r="F488" s="5">
        <v>0.4303151890683366</v>
      </c>
      <c r="G488" s="5">
        <v>0.52405828618614014</v>
      </c>
      <c r="H488" s="5">
        <v>0.85196911568999212</v>
      </c>
      <c r="I488" s="5">
        <v>1.0989906331188144</v>
      </c>
      <c r="J488" s="5">
        <v>1.6473978666708264</v>
      </c>
      <c r="K488" s="5">
        <v>2.5354468675070012</v>
      </c>
      <c r="L488" s="5">
        <v>3.358367272079271</v>
      </c>
      <c r="M488" s="5">
        <v>4.2440489589958679</v>
      </c>
      <c r="N488" s="20">
        <v>4.557187190515398</v>
      </c>
    </row>
    <row r="489" spans="1:14" x14ac:dyDescent="0.25">
      <c r="A489" s="14">
        <v>686</v>
      </c>
      <c r="B489" s="19">
        <v>9.1562134121465646E-2</v>
      </c>
      <c r="C489" s="5">
        <v>0.18360268039324443</v>
      </c>
      <c r="D489" s="5">
        <v>0.29581227756122658</v>
      </c>
      <c r="E489" s="5">
        <v>0.35757096722188381</v>
      </c>
      <c r="F489" s="5">
        <v>0.42722576188389688</v>
      </c>
      <c r="G489" s="5">
        <v>0.52079044100830807</v>
      </c>
      <c r="H489" s="5">
        <v>0.84650436552795527</v>
      </c>
      <c r="I489" s="5">
        <v>1.092341295600928</v>
      </c>
      <c r="J489" s="5">
        <v>1.6376639484504774</v>
      </c>
      <c r="K489" s="5">
        <v>2.5196892535407498</v>
      </c>
      <c r="L489" s="5">
        <v>3.3377081802013295</v>
      </c>
      <c r="M489" s="5">
        <v>4.2160964207272649</v>
      </c>
      <c r="N489" s="20">
        <v>4.528855034839367</v>
      </c>
    </row>
    <row r="490" spans="1:14" x14ac:dyDescent="0.25">
      <c r="A490" s="14">
        <v>687</v>
      </c>
      <c r="B490" s="19">
        <v>9.364367505384659E-2</v>
      </c>
      <c r="C490" s="5">
        <v>0.18335918014051336</v>
      </c>
      <c r="D490" s="5">
        <v>0.29522035419962966</v>
      </c>
      <c r="E490" s="5">
        <v>0.35584814464551046</v>
      </c>
      <c r="F490" s="5">
        <v>0.42694795189057616</v>
      </c>
      <c r="G490" s="5">
        <v>0.51777266959074153</v>
      </c>
      <c r="H490" s="5">
        <v>0.84105297615125985</v>
      </c>
      <c r="I490" s="5">
        <v>1.0859312421631002</v>
      </c>
      <c r="J490" s="5">
        <v>1.6274294940824174</v>
      </c>
      <c r="K490" s="5">
        <v>2.5054474850590509</v>
      </c>
      <c r="L490" s="5">
        <v>3.3187044792068177</v>
      </c>
      <c r="M490" s="5">
        <v>4.1944991418416002</v>
      </c>
      <c r="N490" s="20">
        <v>4.5013793466028629</v>
      </c>
    </row>
    <row r="491" spans="1:14" x14ac:dyDescent="0.25">
      <c r="A491" s="14">
        <v>688</v>
      </c>
      <c r="B491" s="19">
        <v>9.353993063468799E-2</v>
      </c>
      <c r="C491" s="5">
        <v>0.18392439208141889</v>
      </c>
      <c r="D491" s="5">
        <v>0.29423005312503581</v>
      </c>
      <c r="E491" s="5">
        <v>0.35509773030537733</v>
      </c>
      <c r="F491" s="5">
        <v>0.42498152462863714</v>
      </c>
      <c r="G491" s="5">
        <v>0.51466013850214565</v>
      </c>
      <c r="H491" s="5">
        <v>0.83587699946326932</v>
      </c>
      <c r="I491" s="5">
        <v>1.0791224234019647</v>
      </c>
      <c r="J491" s="5">
        <v>1.6186728499134919</v>
      </c>
      <c r="K491" s="5">
        <v>2.4904444483488248</v>
      </c>
      <c r="L491" s="5">
        <v>3.2987573568594173</v>
      </c>
      <c r="M491" s="5">
        <v>4.1679383854092729</v>
      </c>
      <c r="N491" s="20">
        <v>4.4738384836612504</v>
      </c>
    </row>
    <row r="492" spans="1:14" x14ac:dyDescent="0.25">
      <c r="A492" s="14">
        <v>689</v>
      </c>
      <c r="B492" s="19">
        <v>8.9788157352794051E-2</v>
      </c>
      <c r="C492" s="5">
        <v>0.17872888079640609</v>
      </c>
      <c r="D492" s="5">
        <v>0.28960991655022134</v>
      </c>
      <c r="E492" s="5">
        <v>0.35009446987771586</v>
      </c>
      <c r="F492" s="5">
        <v>0.41956693871172118</v>
      </c>
      <c r="G492" s="5">
        <v>0.5113982580235914</v>
      </c>
      <c r="H492" s="5">
        <v>0.83056083831834771</v>
      </c>
      <c r="I492" s="5">
        <v>1.072488574074105</v>
      </c>
      <c r="J492" s="5">
        <v>1.6089808080316221</v>
      </c>
      <c r="K492" s="5">
        <v>2.4758060335159326</v>
      </c>
      <c r="L492" s="5">
        <v>3.2793171043003557</v>
      </c>
      <c r="M492" s="5">
        <v>4.1465451586319331</v>
      </c>
      <c r="N492" s="20">
        <v>4.4475903694756207</v>
      </c>
    </row>
    <row r="493" spans="1:14" x14ac:dyDescent="0.25">
      <c r="A493" s="14">
        <v>690</v>
      </c>
      <c r="B493" s="19">
        <v>9.1745599094892188E-2</v>
      </c>
      <c r="C493" s="5">
        <v>0.180346489071052</v>
      </c>
      <c r="D493" s="5">
        <v>0.28972788566521168</v>
      </c>
      <c r="E493" s="5">
        <v>0.35027233369670036</v>
      </c>
      <c r="F493" s="5">
        <v>0.41764628365341261</v>
      </c>
      <c r="G493" s="5">
        <v>0.50783032247999293</v>
      </c>
      <c r="H493" s="5">
        <v>0.82592811102793318</v>
      </c>
      <c r="I493" s="5">
        <v>1.0661206125134912</v>
      </c>
      <c r="J493" s="5">
        <v>1.5994575784094109</v>
      </c>
      <c r="K493" s="5">
        <v>2.4607206086041824</v>
      </c>
      <c r="L493" s="5">
        <v>3.2590744113062966</v>
      </c>
      <c r="M493" s="5">
        <v>4.1195866001220836</v>
      </c>
      <c r="N493" s="20">
        <v>4.4218624089926228</v>
      </c>
    </row>
    <row r="494" spans="1:14" x14ac:dyDescent="0.25">
      <c r="A494" s="14">
        <v>691</v>
      </c>
      <c r="B494" s="19">
        <v>9.2700296284172354E-2</v>
      </c>
      <c r="C494" s="5">
        <v>0.18000736809401671</v>
      </c>
      <c r="D494" s="5">
        <v>0.28823595462655677</v>
      </c>
      <c r="E494" s="5">
        <v>0.34924794124130071</v>
      </c>
      <c r="F494" s="5">
        <v>0.41566850258987703</v>
      </c>
      <c r="G494" s="5">
        <v>0.50444016868459163</v>
      </c>
      <c r="H494" s="5">
        <v>0.82150805559960394</v>
      </c>
      <c r="I494" s="5">
        <v>1.0603315653967036</v>
      </c>
      <c r="J494" s="5">
        <v>1.5893797594775574</v>
      </c>
      <c r="K494" s="5">
        <v>2.4465603898842976</v>
      </c>
      <c r="L494" s="5">
        <v>3.2404555351260549</v>
      </c>
      <c r="M494" s="5">
        <v>4.0982148546964003</v>
      </c>
      <c r="N494" s="20">
        <v>4.3960306021898274</v>
      </c>
    </row>
    <row r="495" spans="1:14" x14ac:dyDescent="0.25">
      <c r="A495" s="14">
        <v>692</v>
      </c>
      <c r="B495" s="19">
        <v>8.9214743872434027E-2</v>
      </c>
      <c r="C495" s="5">
        <v>0.17707872799910052</v>
      </c>
      <c r="D495" s="5">
        <v>0.28584079888320102</v>
      </c>
      <c r="E495" s="5">
        <v>0.34617654763909189</v>
      </c>
      <c r="F495" s="5">
        <v>0.4136166935701574</v>
      </c>
      <c r="G495" s="5">
        <v>0.50127679136864367</v>
      </c>
      <c r="H495" s="5">
        <v>0.81728845299432018</v>
      </c>
      <c r="I495" s="5">
        <v>1.0549873843119248</v>
      </c>
      <c r="J495" s="5">
        <v>1.5805691347066071</v>
      </c>
      <c r="K495" s="5">
        <v>2.4330870277497487</v>
      </c>
      <c r="L495" s="5">
        <v>3.2227859034910975</v>
      </c>
      <c r="M495" s="5">
        <v>4.0732975058173553</v>
      </c>
      <c r="N495" s="20">
        <v>4.3705649148797328</v>
      </c>
    </row>
    <row r="496" spans="1:14" x14ac:dyDescent="0.25">
      <c r="A496" s="14">
        <v>693</v>
      </c>
      <c r="B496" s="19">
        <v>8.8566763028094075E-2</v>
      </c>
      <c r="C496" s="5">
        <v>0.17530275577155238</v>
      </c>
      <c r="D496" s="5">
        <v>0.28410228227733852</v>
      </c>
      <c r="E496" s="5">
        <v>0.34296517180940639</v>
      </c>
      <c r="F496" s="5">
        <v>0.41000938899312128</v>
      </c>
      <c r="G496" s="5">
        <v>0.49857557364914468</v>
      </c>
      <c r="H496" s="5">
        <v>0.8133487943910801</v>
      </c>
      <c r="I496" s="5">
        <v>1.0498576514116185</v>
      </c>
      <c r="J496" s="5">
        <v>1.5721255905648976</v>
      </c>
      <c r="K496" s="5">
        <v>2.4201866895141015</v>
      </c>
      <c r="L496" s="5">
        <v>3.2063492822928268</v>
      </c>
      <c r="M496" s="5">
        <v>4.0538917695630943</v>
      </c>
      <c r="N496" s="20">
        <v>4.3461365325950609</v>
      </c>
    </row>
    <row r="497" spans="1:14" x14ac:dyDescent="0.25">
      <c r="A497" s="14">
        <v>694</v>
      </c>
      <c r="B497" s="19">
        <v>8.9673087327948028E-2</v>
      </c>
      <c r="C497" s="5">
        <v>0.17626592489797782</v>
      </c>
      <c r="D497" s="5">
        <v>0.28470057545838184</v>
      </c>
      <c r="E497" s="5">
        <v>0.34267686395042363</v>
      </c>
      <c r="F497" s="5">
        <v>0.40986426708179963</v>
      </c>
      <c r="G497" s="5">
        <v>0.49606598257665852</v>
      </c>
      <c r="H497" s="5">
        <v>0.80923051079925867</v>
      </c>
      <c r="I497" s="5">
        <v>1.0449516144531106</v>
      </c>
      <c r="J497" s="5">
        <v>1.5641008730613475</v>
      </c>
      <c r="K497" s="5">
        <v>2.4080365546761553</v>
      </c>
      <c r="L497" s="5">
        <v>3.1901104814819288</v>
      </c>
      <c r="M497" s="5">
        <v>4.033060836978887</v>
      </c>
      <c r="N497" s="20">
        <v>4.3220510382197768</v>
      </c>
    </row>
    <row r="498" spans="1:14" x14ac:dyDescent="0.25">
      <c r="A498" s="14">
        <v>695</v>
      </c>
      <c r="B498" s="19">
        <v>8.7700420582642796E-2</v>
      </c>
      <c r="C498" s="5">
        <v>0.17503752846871234</v>
      </c>
      <c r="D498" s="5">
        <v>0.28263732483888826</v>
      </c>
      <c r="E498" s="5">
        <v>0.34054307390104055</v>
      </c>
      <c r="F498" s="5">
        <v>0.40594926543411092</v>
      </c>
      <c r="G498" s="5">
        <v>0.49370467922489769</v>
      </c>
      <c r="H498" s="5">
        <v>0.80532140654060969</v>
      </c>
      <c r="I498" s="5">
        <v>1.0402299386526297</v>
      </c>
      <c r="J498" s="5">
        <v>1.5562876134076156</v>
      </c>
      <c r="K498" s="5">
        <v>2.3959853841934353</v>
      </c>
      <c r="L498" s="5">
        <v>3.173722144043718</v>
      </c>
      <c r="M498" s="5">
        <v>4.0130492121414836</v>
      </c>
      <c r="N498" s="20">
        <v>4.29864792073122</v>
      </c>
    </row>
    <row r="499" spans="1:14" x14ac:dyDescent="0.25">
      <c r="A499" s="14">
        <v>696</v>
      </c>
      <c r="B499" s="19">
        <v>9.0284327352277829E-2</v>
      </c>
      <c r="C499" s="5">
        <v>0.17522911447353415</v>
      </c>
      <c r="D499" s="5">
        <v>0.28245419801603588</v>
      </c>
      <c r="E499" s="5">
        <v>0.34015865071441043</v>
      </c>
      <c r="F499" s="5">
        <v>0.40644245470457591</v>
      </c>
      <c r="G499" s="5">
        <v>0.49140981165103309</v>
      </c>
      <c r="H499" s="5">
        <v>0.80140013566296686</v>
      </c>
      <c r="I499" s="5">
        <v>1.0357151323213454</v>
      </c>
      <c r="J499" s="5">
        <v>1.5486188393133995</v>
      </c>
      <c r="K499" s="5">
        <v>2.3842690783683582</v>
      </c>
      <c r="L499" s="5">
        <v>3.1579360485474282</v>
      </c>
      <c r="M499" s="5">
        <v>3.992038966663817</v>
      </c>
      <c r="N499" s="20">
        <v>4.2762775938121571</v>
      </c>
    </row>
    <row r="500" spans="1:14" x14ac:dyDescent="0.25">
      <c r="A500" s="14">
        <v>697</v>
      </c>
      <c r="B500" s="19">
        <v>8.7152945561428552E-2</v>
      </c>
      <c r="C500" s="5">
        <v>0.17207951205110034</v>
      </c>
      <c r="D500" s="5">
        <v>0.27944630504331092</v>
      </c>
      <c r="E500" s="5">
        <v>0.336733679648412</v>
      </c>
      <c r="F500" s="5">
        <v>0.40183918165123095</v>
      </c>
      <c r="G500" s="5">
        <v>0.48913324746410697</v>
      </c>
      <c r="H500" s="5">
        <v>0.79790447389555996</v>
      </c>
      <c r="I500" s="5">
        <v>1.0313020121784218</v>
      </c>
      <c r="J500" s="5">
        <v>1.5414113486759935</v>
      </c>
      <c r="K500" s="5">
        <v>2.3728646674513181</v>
      </c>
      <c r="L500" s="5">
        <v>3.1430114561994591</v>
      </c>
      <c r="M500" s="5">
        <v>3.9717134905737224</v>
      </c>
      <c r="N500" s="20">
        <v>4.2536674992210655</v>
      </c>
    </row>
    <row r="501" spans="1:14" x14ac:dyDescent="0.25">
      <c r="A501" s="14">
        <v>698</v>
      </c>
      <c r="B501" s="19">
        <v>8.4852044183342107E-2</v>
      </c>
      <c r="C501" s="5">
        <v>0.16957358106425272</v>
      </c>
      <c r="D501" s="5">
        <v>0.27658485141874928</v>
      </c>
      <c r="E501" s="5">
        <v>0.33587593723850018</v>
      </c>
      <c r="F501" s="5">
        <v>0.39885195342378454</v>
      </c>
      <c r="G501" s="5">
        <v>0.48693281269641869</v>
      </c>
      <c r="H501" s="5">
        <v>0.79414488978201059</v>
      </c>
      <c r="I501" s="5">
        <v>1.0268446676097105</v>
      </c>
      <c r="J501" s="5">
        <v>1.5342652449156378</v>
      </c>
      <c r="K501" s="5">
        <v>2.361569318844539</v>
      </c>
      <c r="L501" s="5">
        <v>3.1283336778325586</v>
      </c>
      <c r="M501" s="5">
        <v>3.9503943874050269</v>
      </c>
      <c r="N501" s="20">
        <v>4.2320838564555352</v>
      </c>
    </row>
    <row r="502" spans="1:14" x14ac:dyDescent="0.25">
      <c r="A502" s="14">
        <v>699</v>
      </c>
      <c r="B502" s="19">
        <v>8.89314600699007E-2</v>
      </c>
      <c r="C502" s="5">
        <v>0.171849890158319</v>
      </c>
      <c r="D502" s="5">
        <v>0.27831401930958627</v>
      </c>
      <c r="E502" s="5">
        <v>0.3348498182498208</v>
      </c>
      <c r="F502" s="5">
        <v>0.39955427410773148</v>
      </c>
      <c r="G502" s="5">
        <v>0.48464763361198337</v>
      </c>
      <c r="H502" s="5">
        <v>0.79072957739480909</v>
      </c>
      <c r="I502" s="5">
        <v>1.0226504756873218</v>
      </c>
      <c r="J502" s="5">
        <v>1.5270439478760036</v>
      </c>
      <c r="K502" s="5">
        <v>2.3507508401337791</v>
      </c>
      <c r="L502" s="5">
        <v>3.1136277349315131</v>
      </c>
      <c r="M502" s="5">
        <v>3.9376813043412247</v>
      </c>
      <c r="N502" s="20">
        <v>4.211310293392363</v>
      </c>
    </row>
    <row r="503" spans="1:14" x14ac:dyDescent="0.25">
      <c r="A503" s="14">
        <v>700</v>
      </c>
      <c r="B503" s="19">
        <v>8.8995220531026653E-2</v>
      </c>
      <c r="C503" s="5">
        <v>0.17245216367342567</v>
      </c>
      <c r="D503" s="5">
        <v>0.27862137002493442</v>
      </c>
      <c r="E503" s="5">
        <v>0.33527777884381199</v>
      </c>
      <c r="F503" s="5">
        <v>0.39905166289870453</v>
      </c>
      <c r="G503" s="5">
        <v>0.48246468639440981</v>
      </c>
      <c r="H503" s="5">
        <v>0.78774249233311133</v>
      </c>
      <c r="I503" s="5">
        <v>1.0185094339310869</v>
      </c>
      <c r="J503" s="5">
        <v>1.5198193739843844</v>
      </c>
      <c r="K503" s="5">
        <v>2.3399919454330176</v>
      </c>
      <c r="L503" s="5">
        <v>3.0992579175376838</v>
      </c>
      <c r="M503" s="5">
        <v>3.9168558568569476</v>
      </c>
      <c r="N503" s="20">
        <v>4.1909877066099215</v>
      </c>
    </row>
    <row r="504" spans="1:14" x14ac:dyDescent="0.25">
      <c r="A504" s="14">
        <v>701</v>
      </c>
      <c r="B504" s="19">
        <v>8.5179915191518102E-2</v>
      </c>
      <c r="C504" s="5">
        <v>0.17020469119039164</v>
      </c>
      <c r="D504" s="5">
        <v>0.27646995290663251</v>
      </c>
      <c r="E504" s="5">
        <v>0.33290037373405651</v>
      </c>
      <c r="F504" s="5">
        <v>0.39530618094622505</v>
      </c>
      <c r="G504" s="5">
        <v>0.48017793904232381</v>
      </c>
      <c r="H504" s="5">
        <v>0.78495719453200186</v>
      </c>
      <c r="I504" s="5">
        <v>1.0147392411435547</v>
      </c>
      <c r="J504" s="5">
        <v>1.5127325814200991</v>
      </c>
      <c r="K504" s="5">
        <v>2.3306183362709274</v>
      </c>
      <c r="L504" s="5">
        <v>3.0862585378281908</v>
      </c>
      <c r="M504" s="5">
        <v>3.9021529225766636</v>
      </c>
      <c r="N504" s="20">
        <v>4.1706238507865221</v>
      </c>
    </row>
    <row r="505" spans="1:14" x14ac:dyDescent="0.25">
      <c r="A505" s="14">
        <v>702</v>
      </c>
      <c r="B505" s="19">
        <v>8.7644847555625779E-2</v>
      </c>
      <c r="C505" s="5">
        <v>0.17089237310830807</v>
      </c>
      <c r="D505" s="5">
        <v>0.27618843543404747</v>
      </c>
      <c r="E505" s="5">
        <v>0.33289929749097658</v>
      </c>
      <c r="F505" s="5">
        <v>0.39483421457791323</v>
      </c>
      <c r="G505" s="5">
        <v>0.47805721383890598</v>
      </c>
      <c r="H505" s="5">
        <v>0.78238707631898652</v>
      </c>
      <c r="I505" s="5">
        <v>1.011046433606908</v>
      </c>
      <c r="J505" s="5">
        <v>1.5067597318064136</v>
      </c>
      <c r="K505" s="5">
        <v>2.3205315223725647</v>
      </c>
      <c r="L505" s="5">
        <v>3.0728795411120005</v>
      </c>
      <c r="M505" s="5">
        <v>3.8847224086040986</v>
      </c>
      <c r="N505" s="20">
        <v>4.1501584753414251</v>
      </c>
    </row>
    <row r="506" spans="1:14" x14ac:dyDescent="0.25">
      <c r="A506" s="14">
        <v>703</v>
      </c>
      <c r="B506" s="19">
        <v>8.6301621743469351E-2</v>
      </c>
      <c r="C506" s="5">
        <v>0.16787215597981256</v>
      </c>
      <c r="D506" s="5">
        <v>0.27427950292252118</v>
      </c>
      <c r="E506" s="5">
        <v>0.33027009278750236</v>
      </c>
      <c r="F506" s="5">
        <v>0.39148345167680859</v>
      </c>
      <c r="G506" s="5">
        <v>0.47611525061734244</v>
      </c>
      <c r="H506" s="5">
        <v>0.77946219061992783</v>
      </c>
      <c r="I506" s="5">
        <v>1.0078959568891823</v>
      </c>
      <c r="J506" s="5">
        <v>1.5000890018919519</v>
      </c>
      <c r="K506" s="5">
        <v>2.3115502171612601</v>
      </c>
      <c r="L506" s="5">
        <v>3.0608053415417036</v>
      </c>
      <c r="M506" s="5">
        <v>3.8685417398934749</v>
      </c>
      <c r="N506" s="20">
        <v>4.1307169309167584</v>
      </c>
    </row>
    <row r="507" spans="1:14" x14ac:dyDescent="0.25">
      <c r="A507" s="14">
        <v>704</v>
      </c>
      <c r="B507" s="19">
        <v>8.3666386115850075E-2</v>
      </c>
      <c r="C507" s="5">
        <v>0.16757778930127093</v>
      </c>
      <c r="D507" s="5">
        <v>0.27258835643485968</v>
      </c>
      <c r="E507" s="5">
        <v>0.32812322927185672</v>
      </c>
      <c r="F507" s="5">
        <v>0.38984927336279468</v>
      </c>
      <c r="G507" s="5">
        <v>0.47440815377679524</v>
      </c>
      <c r="H507" s="5">
        <v>0.77724200838393132</v>
      </c>
      <c r="I507" s="5">
        <v>1.0050507034063003</v>
      </c>
      <c r="J507" s="5">
        <v>1.4943923536702142</v>
      </c>
      <c r="K507" s="5">
        <v>2.3023116056147299</v>
      </c>
      <c r="L507" s="5">
        <v>3.0486802954158017</v>
      </c>
      <c r="M507" s="5">
        <v>3.8548035938858183</v>
      </c>
      <c r="N507" s="20">
        <v>4.1118837165407811</v>
      </c>
    </row>
    <row r="508" spans="1:14" x14ac:dyDescent="0.25">
      <c r="A508" s="14">
        <v>705</v>
      </c>
      <c r="B508" s="19">
        <v>8.7033004881272288E-2</v>
      </c>
      <c r="C508" s="5">
        <v>0.16771411401972941</v>
      </c>
      <c r="D508" s="5">
        <v>0.27306250126148096</v>
      </c>
      <c r="E508" s="5">
        <v>0.32887293665104883</v>
      </c>
      <c r="F508" s="5">
        <v>0.38987816568798261</v>
      </c>
      <c r="G508" s="5">
        <v>0.47295332471670831</v>
      </c>
      <c r="H508" s="5">
        <v>0.7747044367677518</v>
      </c>
      <c r="I508" s="5">
        <v>1.0023664594847634</v>
      </c>
      <c r="J508" s="5">
        <v>1.488346408165244</v>
      </c>
      <c r="K508" s="5">
        <v>2.294482664518831</v>
      </c>
      <c r="L508" s="5">
        <v>3.0385757401044411</v>
      </c>
      <c r="M508" s="5">
        <v>3.8439356876601347</v>
      </c>
      <c r="N508" s="20">
        <v>4.0928978078189919</v>
      </c>
    </row>
    <row r="509" spans="1:14" x14ac:dyDescent="0.25">
      <c r="A509" s="14">
        <v>706</v>
      </c>
      <c r="B509" s="19">
        <v>8.6812327133879708E-2</v>
      </c>
      <c r="C509" s="5">
        <v>0.16872755572462039</v>
      </c>
      <c r="D509" s="5">
        <v>0.27394266838943299</v>
      </c>
      <c r="E509" s="5">
        <v>0.32889998809401516</v>
      </c>
      <c r="F509" s="5">
        <v>0.38968668168691806</v>
      </c>
      <c r="G509" s="5">
        <v>0.47143287718697829</v>
      </c>
      <c r="H509" s="5">
        <v>0.7727548588678077</v>
      </c>
      <c r="I509" s="5">
        <v>0.99961341853838481</v>
      </c>
      <c r="J509" s="5">
        <v>1.4835957495515839</v>
      </c>
      <c r="K509" s="5">
        <v>2.2862547234102775</v>
      </c>
      <c r="L509" s="5">
        <v>3.0276274263956702</v>
      </c>
      <c r="M509" s="5">
        <v>3.8303255659411932</v>
      </c>
      <c r="N509" s="20">
        <v>4.0747008034210568</v>
      </c>
    </row>
    <row r="510" spans="1:14" x14ac:dyDescent="0.25">
      <c r="A510" s="14">
        <v>707</v>
      </c>
      <c r="B510" s="19">
        <v>8.5497431580705122E-2</v>
      </c>
      <c r="C510" s="5">
        <v>0.16859128278075619</v>
      </c>
      <c r="D510" s="5">
        <v>0.27361405461590366</v>
      </c>
      <c r="E510" s="5">
        <v>0.32845041581986312</v>
      </c>
      <c r="F510" s="5">
        <v>0.38772950996176603</v>
      </c>
      <c r="G510" s="5">
        <v>0.46995191073861436</v>
      </c>
      <c r="H510" s="5">
        <v>0.77100003856282229</v>
      </c>
      <c r="I510" s="5">
        <v>0.99666084042814196</v>
      </c>
      <c r="J510" s="5">
        <v>1.4784568074280482</v>
      </c>
      <c r="K510" s="5">
        <v>2.278028991631396</v>
      </c>
      <c r="L510" s="5">
        <v>3.0167767745067113</v>
      </c>
      <c r="M510" s="5">
        <v>3.814457845145625</v>
      </c>
      <c r="N510" s="20">
        <v>4.0562644137015784</v>
      </c>
    </row>
    <row r="511" spans="1:14" x14ac:dyDescent="0.25">
      <c r="A511" s="14">
        <v>708</v>
      </c>
      <c r="B511" s="19">
        <v>8.7619287519980063E-2</v>
      </c>
      <c r="C511" s="5">
        <v>0.16990603343199417</v>
      </c>
      <c r="D511" s="5">
        <v>0.27423914140703715</v>
      </c>
      <c r="E511" s="5">
        <v>0.32862779197153019</v>
      </c>
      <c r="F511" s="5">
        <v>0.38864337336240456</v>
      </c>
      <c r="G511" s="5">
        <v>0.46830586775752542</v>
      </c>
      <c r="H511" s="5">
        <v>0.76901997190836735</v>
      </c>
      <c r="I511" s="5">
        <v>0.99409652750554633</v>
      </c>
      <c r="J511" s="5">
        <v>1.4731933321108197</v>
      </c>
      <c r="K511" s="5">
        <v>2.2700642663189026</v>
      </c>
      <c r="L511" s="5">
        <v>3.0056036519105342</v>
      </c>
      <c r="M511" s="5">
        <v>3.8008209739488734</v>
      </c>
      <c r="N511" s="20">
        <v>4.0383653709877256</v>
      </c>
    </row>
    <row r="512" spans="1:14" x14ac:dyDescent="0.25">
      <c r="A512" s="14">
        <v>709</v>
      </c>
      <c r="B512" s="19">
        <v>8.5304551336936957E-2</v>
      </c>
      <c r="C512" s="5">
        <v>0.16718747853809862</v>
      </c>
      <c r="D512" s="5">
        <v>0.27149808761856081</v>
      </c>
      <c r="E512" s="5">
        <v>0.32504837925507224</v>
      </c>
      <c r="F512" s="5">
        <v>0.38439392706117714</v>
      </c>
      <c r="G512" s="5">
        <v>0.46693914617648258</v>
      </c>
      <c r="H512" s="5">
        <v>0.76734978235765028</v>
      </c>
      <c r="I512" s="5">
        <v>0.99199898569546596</v>
      </c>
      <c r="J512" s="5">
        <v>1.4680111289911766</v>
      </c>
      <c r="K512" s="5">
        <v>2.2623401717913127</v>
      </c>
      <c r="L512" s="5">
        <v>2.9955955033288735</v>
      </c>
      <c r="M512" s="5">
        <v>3.7890397445831883</v>
      </c>
      <c r="N512" s="20">
        <v>4.0215912073769609</v>
      </c>
    </row>
    <row r="513" spans="1:14" x14ac:dyDescent="0.25">
      <c r="A513" s="14">
        <v>710</v>
      </c>
      <c r="B513" s="19">
        <v>8.2633176987975121E-2</v>
      </c>
      <c r="C513" s="5">
        <v>0.16511254026372726</v>
      </c>
      <c r="D513" s="5">
        <v>0.26925902463504692</v>
      </c>
      <c r="E513" s="5">
        <v>0.32282638903074695</v>
      </c>
      <c r="F513" s="5">
        <v>0.3826829917668913</v>
      </c>
      <c r="G513" s="5">
        <v>0.46594378428452266</v>
      </c>
      <c r="H513" s="5">
        <v>0.76577915098070004</v>
      </c>
      <c r="I513" s="5">
        <v>0.99042886122206719</v>
      </c>
      <c r="J513" s="5">
        <v>1.4627388805854442</v>
      </c>
      <c r="K513" s="5">
        <v>2.2559248705827364</v>
      </c>
      <c r="L513" s="5">
        <v>2.986807334800603</v>
      </c>
      <c r="M513" s="5">
        <v>3.7746648681814596</v>
      </c>
      <c r="N513" s="20">
        <v>4.0052485500635511</v>
      </c>
    </row>
    <row r="514" spans="1:14" x14ac:dyDescent="0.25">
      <c r="A514" s="14">
        <v>711</v>
      </c>
      <c r="B514" s="19">
        <v>8.7136342212323803E-2</v>
      </c>
      <c r="C514" s="5">
        <v>0.16803018653913188</v>
      </c>
      <c r="D514" s="5">
        <v>0.27270685909349618</v>
      </c>
      <c r="E514" s="5">
        <v>0.325394644132737</v>
      </c>
      <c r="F514" s="5">
        <v>0.38492224508331135</v>
      </c>
      <c r="G514" s="5">
        <v>0.46517425782347416</v>
      </c>
      <c r="H514" s="5">
        <v>0.76427313165616673</v>
      </c>
      <c r="I514" s="5">
        <v>0.98879974063721754</v>
      </c>
      <c r="J514" s="5">
        <v>1.4586698395699402</v>
      </c>
      <c r="K514" s="5">
        <v>2.2498244600981998</v>
      </c>
      <c r="L514" s="5">
        <v>2.9789472149348417</v>
      </c>
      <c r="M514" s="5">
        <v>3.7657105530660648</v>
      </c>
      <c r="N514" s="20">
        <v>3.988699224073295</v>
      </c>
    </row>
    <row r="515" spans="1:14" x14ac:dyDescent="0.25">
      <c r="A515" s="14">
        <v>712</v>
      </c>
      <c r="B515" s="19">
        <v>8.5340573744358716E-2</v>
      </c>
      <c r="C515" s="5">
        <v>0.16724322289572971</v>
      </c>
      <c r="D515" s="5">
        <v>0.27146973383566225</v>
      </c>
      <c r="E515" s="5">
        <v>0.32452824886824055</v>
      </c>
      <c r="F515" s="5">
        <v>0.38375447471428448</v>
      </c>
      <c r="G515" s="5">
        <v>0.46435918523186553</v>
      </c>
      <c r="H515" s="5">
        <v>0.7626924317129995</v>
      </c>
      <c r="I515" s="5">
        <v>0.98693556337884381</v>
      </c>
      <c r="J515" s="5">
        <v>1.4549685603078879</v>
      </c>
      <c r="K515" s="5">
        <v>2.2436436241166344</v>
      </c>
      <c r="L515" s="5">
        <v>2.9703065103384358</v>
      </c>
      <c r="M515" s="5">
        <v>3.7573840424307345</v>
      </c>
      <c r="N515" s="20">
        <v>3.972538264933521</v>
      </c>
    </row>
    <row r="516" spans="1:14" x14ac:dyDescent="0.25">
      <c r="A516" s="14">
        <v>713</v>
      </c>
      <c r="B516" s="19">
        <v>8.4239786606663022E-2</v>
      </c>
      <c r="C516" s="5">
        <v>0.16685656870071569</v>
      </c>
      <c r="D516" s="5">
        <v>0.27141646538327779</v>
      </c>
      <c r="E516" s="5">
        <v>0.32297356876929323</v>
      </c>
      <c r="F516" s="5">
        <v>0.38162301498992401</v>
      </c>
      <c r="G516" s="5">
        <v>0.46325731387813657</v>
      </c>
      <c r="H516" s="5">
        <v>0.76094847742227001</v>
      </c>
      <c r="I516" s="5">
        <v>0.98498132565172347</v>
      </c>
      <c r="J516" s="5">
        <v>1.4510947720016438</v>
      </c>
      <c r="K516" s="5">
        <v>2.2371761954331304</v>
      </c>
      <c r="L516" s="5">
        <v>2.9619298408715671</v>
      </c>
      <c r="M516" s="5">
        <v>3.7433063020018045</v>
      </c>
      <c r="N516" s="20">
        <v>3.9561172735984762</v>
      </c>
    </row>
    <row r="517" spans="1:14" x14ac:dyDescent="0.25">
      <c r="A517" s="14">
        <v>714</v>
      </c>
      <c r="B517" s="19">
        <v>8.5802231554305122E-2</v>
      </c>
      <c r="C517" s="5">
        <v>0.1673838665807032</v>
      </c>
      <c r="D517" s="5">
        <v>0.27209461043140315</v>
      </c>
      <c r="E517" s="5">
        <v>0.3226423945726582</v>
      </c>
      <c r="F517" s="5">
        <v>0.38221487168689339</v>
      </c>
      <c r="G517" s="5">
        <v>0.46197645385765135</v>
      </c>
      <c r="H517" s="5">
        <v>0.75983349057830551</v>
      </c>
      <c r="I517" s="5">
        <v>0.98324590534535594</v>
      </c>
      <c r="J517" s="5">
        <v>1.4468661503320026</v>
      </c>
      <c r="K517" s="5">
        <v>2.23092905337985</v>
      </c>
      <c r="L517" s="5">
        <v>2.9532486774802047</v>
      </c>
      <c r="M517" s="5">
        <v>3.7362929353925685</v>
      </c>
      <c r="N517" s="20">
        <v>3.9402189214580283</v>
      </c>
    </row>
    <row r="518" spans="1:14" x14ac:dyDescent="0.25">
      <c r="A518" s="14">
        <v>715</v>
      </c>
      <c r="B518" s="19">
        <v>8.3793775226288586E-2</v>
      </c>
      <c r="C518" s="5">
        <v>0.16568757237101669</v>
      </c>
      <c r="D518" s="5">
        <v>0.26988997166468437</v>
      </c>
      <c r="E518" s="5">
        <v>0.3204181824498103</v>
      </c>
      <c r="F518" s="5">
        <v>0.37902084492183996</v>
      </c>
      <c r="G518" s="5">
        <v>0.46081101287102744</v>
      </c>
      <c r="H518" s="5">
        <v>0.75835883485201872</v>
      </c>
      <c r="I518" s="5">
        <v>0.98171307290639109</v>
      </c>
      <c r="J518" s="5">
        <v>1.4427411748699412</v>
      </c>
      <c r="K518" s="5">
        <v>2.2248766622636409</v>
      </c>
      <c r="L518" s="5">
        <v>2.9453205693318165</v>
      </c>
      <c r="M518" s="5">
        <v>3.7227576272186416</v>
      </c>
      <c r="N518" s="20">
        <v>3.9250464930819806</v>
      </c>
    </row>
    <row r="519" spans="1:14" x14ac:dyDescent="0.25">
      <c r="A519" s="14">
        <v>716</v>
      </c>
      <c r="B519" s="19">
        <v>8.2326959664934529E-2</v>
      </c>
      <c r="C519" s="5">
        <v>0.16460934803257576</v>
      </c>
      <c r="D519" s="5">
        <v>0.2693616895287167</v>
      </c>
      <c r="E519" s="5">
        <v>0.32050202499728525</v>
      </c>
      <c r="F519" s="5">
        <v>0.37893854643422159</v>
      </c>
      <c r="G519" s="5">
        <v>0.45988419345014037</v>
      </c>
      <c r="H519" s="5">
        <v>0.75744869583812979</v>
      </c>
      <c r="I519" s="5">
        <v>0.98068237367003819</v>
      </c>
      <c r="J519" s="5">
        <v>1.4387249332924792</v>
      </c>
      <c r="K519" s="5">
        <v>2.219220311070695</v>
      </c>
      <c r="L519" s="5">
        <v>2.9376737795951526</v>
      </c>
      <c r="M519" s="5">
        <v>3.7128031215337702</v>
      </c>
      <c r="N519" s="20">
        <v>3.9100860615266915</v>
      </c>
    </row>
    <row r="520" spans="1:14" x14ac:dyDescent="0.25">
      <c r="A520" s="14">
        <v>717</v>
      </c>
      <c r="B520" s="19">
        <v>8.651812311594248E-2</v>
      </c>
      <c r="C520" s="5">
        <v>0.166540911689708</v>
      </c>
      <c r="D520" s="5">
        <v>0.27110482361638466</v>
      </c>
      <c r="E520" s="5">
        <v>0.32087144050911937</v>
      </c>
      <c r="F520" s="5">
        <v>0.37988879159319683</v>
      </c>
      <c r="G520" s="5">
        <v>0.4593192110905332</v>
      </c>
      <c r="H520" s="5">
        <v>0.75650288839598079</v>
      </c>
      <c r="I520" s="5">
        <v>0.97949564296239089</v>
      </c>
      <c r="J520" s="5">
        <v>1.4350117859147007</v>
      </c>
      <c r="K520" s="5">
        <v>2.2134404570500688</v>
      </c>
      <c r="L520" s="5">
        <v>2.9304761986481442</v>
      </c>
      <c r="M520" s="5">
        <v>3.7067479668521752</v>
      </c>
      <c r="N520" s="20">
        <v>3.8951417460233047</v>
      </c>
    </row>
    <row r="521" spans="1:14" x14ac:dyDescent="0.25">
      <c r="A521" s="14">
        <v>718</v>
      </c>
      <c r="B521" s="19">
        <v>8.550557499510128E-2</v>
      </c>
      <c r="C521" s="5">
        <v>0.16673145923624835</v>
      </c>
      <c r="D521" s="5">
        <v>0.2720341565812896</v>
      </c>
      <c r="E521" s="5">
        <v>0.32162185834979129</v>
      </c>
      <c r="F521" s="5">
        <v>0.37922321677417159</v>
      </c>
      <c r="G521" s="5">
        <v>0.45871964637113921</v>
      </c>
      <c r="H521" s="5">
        <v>0.75535561224629633</v>
      </c>
      <c r="I521" s="5">
        <v>0.97858457758727102</v>
      </c>
      <c r="J521" s="5">
        <v>1.4311581049371185</v>
      </c>
      <c r="K521" s="5">
        <v>2.2090583771312513</v>
      </c>
      <c r="L521" s="5">
        <v>2.9242620895568874</v>
      </c>
      <c r="M521" s="5">
        <v>3.6992958474038762</v>
      </c>
      <c r="N521" s="20">
        <v>3.8804307133725411</v>
      </c>
    </row>
    <row r="522" spans="1:14" x14ac:dyDescent="0.25">
      <c r="A522" s="14">
        <v>719</v>
      </c>
      <c r="B522" s="19">
        <v>8.4897143257540011E-2</v>
      </c>
      <c r="C522" s="5">
        <v>0.16721904652983083</v>
      </c>
      <c r="D522" s="5">
        <v>0.27148364920501356</v>
      </c>
      <c r="E522" s="5">
        <v>0.32075445767234601</v>
      </c>
      <c r="F522" s="5">
        <v>0.37804883423476399</v>
      </c>
      <c r="G522" s="5">
        <v>0.45815482687587206</v>
      </c>
      <c r="H522" s="5">
        <v>0.75489823905221176</v>
      </c>
      <c r="I522" s="5">
        <v>0.97723340761615918</v>
      </c>
      <c r="J522" s="5">
        <v>1.4286110493096305</v>
      </c>
      <c r="K522" s="5">
        <v>2.2033898237112042</v>
      </c>
      <c r="L522" s="5">
        <v>2.9167303563555969</v>
      </c>
      <c r="M522" s="5">
        <v>3.6888609417110079</v>
      </c>
      <c r="N522" s="20">
        <v>3.8656236473484431</v>
      </c>
    </row>
    <row r="523" spans="1:14" x14ac:dyDescent="0.25">
      <c r="A523" s="14">
        <v>720</v>
      </c>
      <c r="B523" s="19">
        <v>8.650747489516665E-2</v>
      </c>
      <c r="C523" s="5">
        <v>0.16846432396593722</v>
      </c>
      <c r="D523" s="5">
        <v>0.27261603485141123</v>
      </c>
      <c r="E523" s="5">
        <v>0.32139495753948866</v>
      </c>
      <c r="F523" s="5">
        <v>0.37861196389133239</v>
      </c>
      <c r="G523" s="5">
        <v>0.45750403592678313</v>
      </c>
      <c r="H523" s="5">
        <v>0.75394510696671668</v>
      </c>
      <c r="I523" s="5">
        <v>0.97641056352335831</v>
      </c>
      <c r="J523" s="5">
        <v>1.4248076504454894</v>
      </c>
      <c r="K523" s="5">
        <v>2.1987200321386196</v>
      </c>
      <c r="L523" s="5">
        <v>2.9104092479066828</v>
      </c>
      <c r="M523" s="5">
        <v>3.682229077049759</v>
      </c>
      <c r="N523" s="20">
        <v>3.8509580293722014</v>
      </c>
    </row>
    <row r="524" spans="1:14" x14ac:dyDescent="0.25">
      <c r="A524" s="14">
        <v>721</v>
      </c>
      <c r="B524" s="19">
        <v>8.4385482191466285E-2</v>
      </c>
      <c r="C524" s="5">
        <v>0.1660655445866093</v>
      </c>
      <c r="D524" s="5">
        <v>0.2708576823870511</v>
      </c>
      <c r="E524" s="5">
        <v>0.31877749170635372</v>
      </c>
      <c r="F524" s="5">
        <v>0.37617829028902777</v>
      </c>
      <c r="G524" s="5">
        <v>0.45684855869814112</v>
      </c>
      <c r="H524" s="5">
        <v>0.75349339738650256</v>
      </c>
      <c r="I524" s="5">
        <v>0.97568954963935994</v>
      </c>
      <c r="J524" s="5">
        <v>1.4219800915080947</v>
      </c>
      <c r="K524" s="5">
        <v>2.1933773615709211</v>
      </c>
      <c r="L524" s="5">
        <v>2.9033181974667275</v>
      </c>
      <c r="M524" s="5">
        <v>3.6711720609857195</v>
      </c>
      <c r="N524" s="20">
        <v>3.8371444688466823</v>
      </c>
    </row>
    <row r="525" spans="1:14" x14ac:dyDescent="0.25">
      <c r="A525" s="14">
        <v>722</v>
      </c>
      <c r="B525" s="19">
        <v>8.3384376602981675E-2</v>
      </c>
      <c r="C525" s="5">
        <v>0.16576778617601237</v>
      </c>
      <c r="D525" s="5">
        <v>0.27078076421161967</v>
      </c>
      <c r="E525" s="5">
        <v>0.31850217591704272</v>
      </c>
      <c r="F525" s="5">
        <v>0.37611133632588301</v>
      </c>
      <c r="G525" s="5">
        <v>0.45645604739893636</v>
      </c>
      <c r="H525" s="5">
        <v>0.75278532970416667</v>
      </c>
      <c r="I525" s="5">
        <v>0.97534314318755011</v>
      </c>
      <c r="J525" s="5">
        <v>1.418225201447749</v>
      </c>
      <c r="K525" s="5">
        <v>2.1895203762351523</v>
      </c>
      <c r="L525" s="5">
        <v>2.8980285080863233</v>
      </c>
      <c r="M525" s="5">
        <v>3.6654457293527511</v>
      </c>
      <c r="N525" s="20">
        <v>3.8234457403867101</v>
      </c>
    </row>
    <row r="526" spans="1:14" x14ac:dyDescent="0.25">
      <c r="A526" s="14">
        <v>723</v>
      </c>
      <c r="B526" s="19">
        <v>8.6830541163405037E-2</v>
      </c>
      <c r="C526" s="5">
        <v>0.16695663971972352</v>
      </c>
      <c r="D526" s="5">
        <v>0.27266494418642656</v>
      </c>
      <c r="E526" s="5">
        <v>0.32069379802978415</v>
      </c>
      <c r="F526" s="5">
        <v>0.37703573947566144</v>
      </c>
      <c r="G526" s="5">
        <v>0.45603338667085525</v>
      </c>
      <c r="H526" s="5">
        <v>0.75226983481978515</v>
      </c>
      <c r="I526" s="5">
        <v>0.97490112496538694</v>
      </c>
      <c r="J526" s="5">
        <v>1.4156368078719859</v>
      </c>
      <c r="K526" s="5">
        <v>2.1858834230979269</v>
      </c>
      <c r="L526" s="5">
        <v>2.8924779933181441</v>
      </c>
      <c r="M526" s="5">
        <v>3.6595360548143656</v>
      </c>
      <c r="N526" s="20">
        <v>3.8095842529667099</v>
      </c>
    </row>
    <row r="527" spans="1:14" x14ac:dyDescent="0.25">
      <c r="A527" s="14">
        <v>724</v>
      </c>
      <c r="B527" s="19">
        <v>8.6331432826465965E-2</v>
      </c>
      <c r="C527" s="5">
        <v>0.16808032949311263</v>
      </c>
      <c r="D527" s="5">
        <v>0.27381123357065001</v>
      </c>
      <c r="E527" s="5">
        <v>0.32010259927546425</v>
      </c>
      <c r="F527" s="5">
        <v>0.3768074204849276</v>
      </c>
      <c r="G527" s="5">
        <v>0.45575463430181046</v>
      </c>
      <c r="H527" s="5">
        <v>0.75214083066939652</v>
      </c>
      <c r="I527" s="5">
        <v>0.97428011354018906</v>
      </c>
      <c r="J527" s="5">
        <v>1.4132492468452578</v>
      </c>
      <c r="K527" s="5">
        <v>2.1818821436450162</v>
      </c>
      <c r="L527" s="5">
        <v>2.8869037897191974</v>
      </c>
      <c r="M527" s="5">
        <v>3.6533341332577987</v>
      </c>
      <c r="N527" s="20">
        <v>3.7961413512305615</v>
      </c>
    </row>
    <row r="528" spans="1:14" x14ac:dyDescent="0.25">
      <c r="A528" s="14">
        <v>725</v>
      </c>
      <c r="B528" s="19">
        <v>8.5458879345327102E-2</v>
      </c>
      <c r="C528" s="5">
        <v>0.16838704131217605</v>
      </c>
      <c r="D528" s="5">
        <v>0.27420449300146243</v>
      </c>
      <c r="E528" s="5">
        <v>0.31952186195008958</v>
      </c>
      <c r="F528" s="5">
        <v>0.37592747038501856</v>
      </c>
      <c r="G528" s="5">
        <v>0.45535269759475172</v>
      </c>
      <c r="H528" s="5">
        <v>0.75116065276831323</v>
      </c>
      <c r="I528" s="5">
        <v>0.97375394033866014</v>
      </c>
      <c r="J528" s="5">
        <v>1.4106426634356843</v>
      </c>
      <c r="K528" s="5">
        <v>2.1778083751838886</v>
      </c>
      <c r="L528" s="5">
        <v>2.881565515480828</v>
      </c>
      <c r="M528" s="5">
        <v>3.6431331533176143</v>
      </c>
      <c r="N528" s="20">
        <v>3.7822923859327062</v>
      </c>
    </row>
    <row r="529" spans="1:14" x14ac:dyDescent="0.25">
      <c r="A529" s="14">
        <v>726</v>
      </c>
      <c r="B529" s="19">
        <v>8.5977852741835503E-2</v>
      </c>
      <c r="C529" s="5">
        <v>0.16813757386520556</v>
      </c>
      <c r="D529" s="5">
        <v>0.27391963495782917</v>
      </c>
      <c r="E529" s="5">
        <v>0.31962388086171478</v>
      </c>
      <c r="F529" s="5">
        <v>0.37657059287888184</v>
      </c>
      <c r="G529" s="5">
        <v>0.45493980459528649</v>
      </c>
      <c r="H529" s="5">
        <v>0.75102627375702879</v>
      </c>
      <c r="I529" s="5">
        <v>0.97343014392902116</v>
      </c>
      <c r="J529" s="5">
        <v>1.4082477849620989</v>
      </c>
      <c r="K529" s="5">
        <v>2.1734483834136831</v>
      </c>
      <c r="L529" s="5">
        <v>2.8758328199695939</v>
      </c>
      <c r="M529" s="5">
        <v>3.6374232875394608</v>
      </c>
      <c r="N529" s="20">
        <v>3.7689543338771672</v>
      </c>
    </row>
    <row r="530" spans="1:14" x14ac:dyDescent="0.25">
      <c r="A530" s="14">
        <v>727</v>
      </c>
      <c r="B530" s="19">
        <v>8.4939205097386727E-2</v>
      </c>
      <c r="C530" s="5">
        <v>0.16747337546542954</v>
      </c>
      <c r="D530" s="5">
        <v>0.27338654376470128</v>
      </c>
      <c r="E530" s="5">
        <v>0.31871062917722098</v>
      </c>
      <c r="F530" s="5">
        <v>0.37494671418825831</v>
      </c>
      <c r="G530" s="5">
        <v>0.45473057871406386</v>
      </c>
      <c r="H530" s="5">
        <v>0.75073551254623505</v>
      </c>
      <c r="I530" s="5">
        <v>0.97318329497660427</v>
      </c>
      <c r="J530" s="5">
        <v>1.4052975129939411</v>
      </c>
      <c r="K530" s="5">
        <v>2.1697026693294901</v>
      </c>
      <c r="L530" s="5">
        <v>2.870767840153341</v>
      </c>
      <c r="M530" s="5">
        <v>3.6290430355835466</v>
      </c>
      <c r="N530" s="20">
        <v>3.7560570804319662</v>
      </c>
    </row>
    <row r="531" spans="1:14" x14ac:dyDescent="0.25">
      <c r="A531" s="14">
        <v>728</v>
      </c>
      <c r="B531" s="19">
        <v>8.3897266556916955E-2</v>
      </c>
      <c r="C531" s="5">
        <v>0.16621617286057527</v>
      </c>
      <c r="D531" s="5">
        <v>0.27276510050471525</v>
      </c>
      <c r="E531" s="5">
        <v>0.31821249532637458</v>
      </c>
      <c r="F531" s="5">
        <v>0.37445840792030699</v>
      </c>
      <c r="G531" s="5">
        <v>0.45444289900182461</v>
      </c>
      <c r="H531" s="5">
        <v>0.7500805908900714</v>
      </c>
      <c r="I531" s="5">
        <v>0.97313624018506817</v>
      </c>
      <c r="J531" s="5">
        <v>1.4028694713267702</v>
      </c>
      <c r="K531" s="5">
        <v>2.1665997828408061</v>
      </c>
      <c r="L531" s="5">
        <v>2.8658080112365818</v>
      </c>
      <c r="M531" s="5">
        <v>3.6252699790381868</v>
      </c>
      <c r="N531" s="20">
        <v>3.7434145343901735</v>
      </c>
    </row>
    <row r="532" spans="1:14" x14ac:dyDescent="0.25">
      <c r="A532" s="14">
        <v>729</v>
      </c>
      <c r="B532" s="19">
        <v>8.6898078705423917E-2</v>
      </c>
      <c r="C532" s="5">
        <v>0.16785296214702611</v>
      </c>
      <c r="D532" s="5">
        <v>0.27523822915059976</v>
      </c>
      <c r="E532" s="5">
        <v>0.31999432772613695</v>
      </c>
      <c r="F532" s="5">
        <v>0.37589086568028668</v>
      </c>
      <c r="G532" s="5">
        <v>0.45442255750338073</v>
      </c>
      <c r="H532" s="5">
        <v>0.75008758504506967</v>
      </c>
      <c r="I532" s="5">
        <v>0.97284301538198403</v>
      </c>
      <c r="J532" s="5">
        <v>1.4007556720509813</v>
      </c>
      <c r="K532" s="5">
        <v>2.1624164015237124</v>
      </c>
      <c r="L532" s="5">
        <v>2.8603947942870804</v>
      </c>
      <c r="M532" s="5">
        <v>3.6203863241217338</v>
      </c>
      <c r="N532" s="20">
        <v>3.7307439725822262</v>
      </c>
    </row>
    <row r="533" spans="1:14" x14ac:dyDescent="0.25">
      <c r="A533" s="14">
        <v>730</v>
      </c>
      <c r="B533" s="19">
        <v>8.6541328555236913E-2</v>
      </c>
      <c r="C533" s="5">
        <v>0.16872539023575475</v>
      </c>
      <c r="D533" s="5">
        <v>0.27606811900379891</v>
      </c>
      <c r="E533" s="5">
        <v>0.3194206540878195</v>
      </c>
      <c r="F533" s="5">
        <v>0.37505336582330862</v>
      </c>
      <c r="G533" s="5">
        <v>0.45424280332033196</v>
      </c>
      <c r="H533" s="5">
        <v>0.74984800102421956</v>
      </c>
      <c r="I533" s="5">
        <v>0.97269689154584027</v>
      </c>
      <c r="J533" s="5">
        <v>1.3978059048025355</v>
      </c>
      <c r="K533" s="5">
        <v>2.15954155014014</v>
      </c>
      <c r="L533" s="5">
        <v>2.8561060439831372</v>
      </c>
      <c r="M533" s="5">
        <v>3.6138400412723435</v>
      </c>
      <c r="N533" s="20">
        <v>3.7177773634478819</v>
      </c>
    </row>
    <row r="534" spans="1:14" x14ac:dyDescent="0.25">
      <c r="A534" s="14">
        <v>731</v>
      </c>
      <c r="B534" s="19">
        <v>8.657381189225867E-2</v>
      </c>
      <c r="C534" s="5">
        <v>0.17077917529883066</v>
      </c>
      <c r="D534" s="5">
        <v>0.27670429863998425</v>
      </c>
      <c r="E534" s="5">
        <v>0.31958939884639209</v>
      </c>
      <c r="F534" s="5">
        <v>0.3745875015951497</v>
      </c>
      <c r="G534" s="5">
        <v>0.45390532671611589</v>
      </c>
      <c r="H534" s="5">
        <v>0.74981983666794294</v>
      </c>
      <c r="I534" s="5">
        <v>0.97239657744628716</v>
      </c>
      <c r="J534" s="5">
        <v>1.3960049478870999</v>
      </c>
      <c r="K534" s="5">
        <v>2.1557055273114174</v>
      </c>
      <c r="L534" s="5">
        <v>2.8511290784927312</v>
      </c>
      <c r="M534" s="5">
        <v>3.6063195259792238</v>
      </c>
      <c r="N534" s="20">
        <v>3.7049995015306587</v>
      </c>
    </row>
    <row r="535" spans="1:14" x14ac:dyDescent="0.25">
      <c r="A535" s="14">
        <v>732</v>
      </c>
      <c r="B535" s="19">
        <v>8.8429171532042466E-2</v>
      </c>
      <c r="C535" s="5">
        <v>0.17049894105551991</v>
      </c>
      <c r="D535" s="5">
        <v>0.27767079915243981</v>
      </c>
      <c r="E535" s="5">
        <v>0.32008584305377269</v>
      </c>
      <c r="F535" s="5">
        <v>0.37572301161837446</v>
      </c>
      <c r="G535" s="5">
        <v>0.45368216887684387</v>
      </c>
      <c r="H535" s="5">
        <v>0.74957801726398687</v>
      </c>
      <c r="I535" s="5">
        <v>0.97246573521990454</v>
      </c>
      <c r="J535" s="5">
        <v>1.3934404029346426</v>
      </c>
      <c r="K535" s="5">
        <v>2.1524865668709219</v>
      </c>
      <c r="L535" s="5">
        <v>2.8468286728177135</v>
      </c>
      <c r="M535" s="5">
        <v>3.6020947362763311</v>
      </c>
      <c r="N535" s="20">
        <v>3.6921457634133699</v>
      </c>
    </row>
    <row r="536" spans="1:14" x14ac:dyDescent="0.25">
      <c r="A536" s="14">
        <v>733</v>
      </c>
      <c r="B536" s="19">
        <v>8.5821128248779313E-2</v>
      </c>
      <c r="C536" s="5">
        <v>0.16854777531839141</v>
      </c>
      <c r="D536" s="5">
        <v>0.27691196463405893</v>
      </c>
      <c r="E536" s="5">
        <v>0.31859276529110392</v>
      </c>
      <c r="F536" s="5">
        <v>0.37431088453039213</v>
      </c>
      <c r="G536" s="5">
        <v>0.45348133133794444</v>
      </c>
      <c r="H536" s="5">
        <v>0.74947932062558842</v>
      </c>
      <c r="I536" s="5">
        <v>0.97276989959390392</v>
      </c>
      <c r="J536" s="5">
        <v>1.3912276508648442</v>
      </c>
      <c r="K536" s="5">
        <v>2.1492118815083385</v>
      </c>
      <c r="L536" s="5">
        <v>2.8429262175200973</v>
      </c>
      <c r="M536" s="5">
        <v>3.5945341100154753</v>
      </c>
      <c r="N536" s="20">
        <v>3.6800251797654524</v>
      </c>
    </row>
    <row r="537" spans="1:14" x14ac:dyDescent="0.25">
      <c r="A537" s="14">
        <v>734</v>
      </c>
      <c r="B537" s="19">
        <v>8.4306310711585022E-2</v>
      </c>
      <c r="C537" s="5">
        <v>0.16713979001539331</v>
      </c>
      <c r="D537" s="5">
        <v>0.27527665027164538</v>
      </c>
      <c r="E537" s="5">
        <v>0.31718356495558386</v>
      </c>
      <c r="F537" s="5">
        <v>0.37313699960553365</v>
      </c>
      <c r="G537" s="5">
        <v>0.45353715262289385</v>
      </c>
      <c r="H537" s="5">
        <v>0.74964554523823834</v>
      </c>
      <c r="I537" s="5">
        <v>0.97314249086459748</v>
      </c>
      <c r="J537" s="5">
        <v>1.3893167744630375</v>
      </c>
      <c r="K537" s="5">
        <v>2.1464617889102722</v>
      </c>
      <c r="L537" s="5">
        <v>2.8393974285341272</v>
      </c>
      <c r="M537" s="5">
        <v>3.5907433479610904</v>
      </c>
      <c r="N537" s="20">
        <v>3.6679126525180386</v>
      </c>
    </row>
    <row r="538" spans="1:14" x14ac:dyDescent="0.25">
      <c r="A538" s="14">
        <v>735</v>
      </c>
      <c r="B538" s="19">
        <v>8.8167872510919107E-2</v>
      </c>
      <c r="C538" s="5">
        <v>0.16966107663444754</v>
      </c>
      <c r="D538" s="5">
        <v>0.27845925795644033</v>
      </c>
      <c r="E538" s="5">
        <v>0.31987391615561012</v>
      </c>
      <c r="F538" s="5">
        <v>0.37553338403927816</v>
      </c>
      <c r="G538" s="5">
        <v>0.45363181013726789</v>
      </c>
      <c r="H538" s="5">
        <v>0.74967642347783614</v>
      </c>
      <c r="I538" s="5">
        <v>0.97336062860355477</v>
      </c>
      <c r="J538" s="5">
        <v>1.3877085168072625</v>
      </c>
      <c r="K538" s="5">
        <v>2.1438983398793687</v>
      </c>
      <c r="L538" s="5">
        <v>2.8354974484822999</v>
      </c>
      <c r="M538" s="5">
        <v>3.5874554578919113</v>
      </c>
      <c r="N538" s="20">
        <v>3.6559247197352991</v>
      </c>
    </row>
    <row r="539" spans="1:14" x14ac:dyDescent="0.25">
      <c r="A539" s="14">
        <v>736</v>
      </c>
      <c r="B539" s="19">
        <v>8.7191813044224784E-2</v>
      </c>
      <c r="C539" s="5">
        <v>0.17143280765180313</v>
      </c>
      <c r="D539" s="5">
        <v>0.27909830673172015</v>
      </c>
      <c r="E539" s="5">
        <v>0.31996098922748251</v>
      </c>
      <c r="F539" s="5">
        <v>0.3752523925557596</v>
      </c>
      <c r="G539" s="5">
        <v>0.45374298115782313</v>
      </c>
      <c r="H539" s="5">
        <v>0.74980406677369471</v>
      </c>
      <c r="I539" s="5">
        <v>0.97351564681667579</v>
      </c>
      <c r="J539" s="5">
        <v>1.3860558685994429</v>
      </c>
      <c r="K539" s="5">
        <v>2.1411717662719716</v>
      </c>
      <c r="L539" s="5">
        <v>2.8314858197366752</v>
      </c>
      <c r="M539" s="5">
        <v>3.5826944167554746</v>
      </c>
      <c r="N539" s="20">
        <v>3.6439908835555905</v>
      </c>
    </row>
    <row r="540" spans="1:14" x14ac:dyDescent="0.25">
      <c r="A540" s="14">
        <v>737</v>
      </c>
      <c r="B540" s="19">
        <v>8.664109214387751E-2</v>
      </c>
      <c r="C540" s="5">
        <v>0.17153765353363395</v>
      </c>
      <c r="D540" s="5">
        <v>0.27918554993615202</v>
      </c>
      <c r="E540" s="5">
        <v>0.31880456130182439</v>
      </c>
      <c r="F540" s="5">
        <v>0.37483843764100672</v>
      </c>
      <c r="G540" s="5">
        <v>0.45378189956031267</v>
      </c>
      <c r="H540" s="5">
        <v>0.75018816305803449</v>
      </c>
      <c r="I540" s="5">
        <v>0.97379093614847856</v>
      </c>
      <c r="J540" s="5">
        <v>1.3838999515847468</v>
      </c>
      <c r="K540" s="5">
        <v>2.1381797376548031</v>
      </c>
      <c r="L540" s="5">
        <v>2.8272229568625149</v>
      </c>
      <c r="M540" s="5">
        <v>3.5767049634328845</v>
      </c>
      <c r="N540" s="20">
        <v>3.6318596095689353</v>
      </c>
    </row>
    <row r="541" spans="1:14" x14ac:dyDescent="0.25">
      <c r="A541" s="14">
        <v>738</v>
      </c>
      <c r="B541" s="19">
        <v>8.7502495705651287E-2</v>
      </c>
      <c r="C541" s="5">
        <v>0.17206616560364169</v>
      </c>
      <c r="D541" s="5">
        <v>0.28060819547893667</v>
      </c>
      <c r="E541" s="5">
        <v>0.31977206748947645</v>
      </c>
      <c r="F541" s="5">
        <v>0.37436495899206007</v>
      </c>
      <c r="G541" s="5">
        <v>0.45380184990256905</v>
      </c>
      <c r="H541" s="5">
        <v>0.75017046603978177</v>
      </c>
      <c r="I541" s="5">
        <v>0.97427312770845953</v>
      </c>
      <c r="J541" s="5">
        <v>1.3818715052404662</v>
      </c>
      <c r="K541" s="5">
        <v>2.1355130472808344</v>
      </c>
      <c r="L541" s="5">
        <v>2.823663674028754</v>
      </c>
      <c r="M541" s="5">
        <v>3.5730335373699251</v>
      </c>
      <c r="N541" s="20">
        <v>3.6200512238323297</v>
      </c>
    </row>
    <row r="542" spans="1:14" x14ac:dyDescent="0.25">
      <c r="A542" s="14">
        <v>739</v>
      </c>
      <c r="B542" s="19">
        <v>8.6637417994569157E-2</v>
      </c>
      <c r="C542" s="5">
        <v>0.17118135776906931</v>
      </c>
      <c r="D542" s="5">
        <v>0.27928020606685444</v>
      </c>
      <c r="E542" s="5">
        <v>0.31850803926706317</v>
      </c>
      <c r="F542" s="5">
        <v>0.37341143505966146</v>
      </c>
      <c r="G542" s="5">
        <v>0.45392986925269785</v>
      </c>
      <c r="H542" s="5">
        <v>0.7504786151362729</v>
      </c>
      <c r="I542" s="5">
        <v>0.9749186373694092</v>
      </c>
      <c r="J542" s="5">
        <v>1.3802270850285454</v>
      </c>
      <c r="K542" s="5">
        <v>2.1328752113788547</v>
      </c>
      <c r="L542" s="5">
        <v>2.8200051414662215</v>
      </c>
      <c r="M542" s="5">
        <v>3.5660702343915358</v>
      </c>
      <c r="N542" s="20">
        <v>3.6086458067950704</v>
      </c>
    </row>
    <row r="543" spans="1:14" x14ac:dyDescent="0.25">
      <c r="A543" s="14">
        <v>740</v>
      </c>
      <c r="B543" s="19">
        <v>8.5047380559860289E-2</v>
      </c>
      <c r="C543" s="5">
        <v>0.16969117677029999</v>
      </c>
      <c r="D543" s="5">
        <v>0.27816025490577134</v>
      </c>
      <c r="E543" s="5">
        <v>0.31723083259485785</v>
      </c>
      <c r="F543" s="5">
        <v>0.37265042788953051</v>
      </c>
      <c r="G543" s="5">
        <v>0.45424731693482112</v>
      </c>
      <c r="H543" s="5">
        <v>0.75060251641253051</v>
      </c>
      <c r="I543" s="5">
        <v>0.97543709919721211</v>
      </c>
      <c r="J543" s="5">
        <v>1.3786972925172696</v>
      </c>
      <c r="K543" s="5">
        <v>2.1309721724545585</v>
      </c>
      <c r="L543" s="5">
        <v>2.8172136085297432</v>
      </c>
      <c r="M543" s="5">
        <v>3.5629315295718391</v>
      </c>
      <c r="N543" s="20">
        <v>3.5969524395591224</v>
      </c>
    </row>
    <row r="544" spans="1:14" x14ac:dyDescent="0.25">
      <c r="A544" s="14">
        <v>741</v>
      </c>
      <c r="B544" s="19">
        <v>8.7195592750118345E-2</v>
      </c>
      <c r="C544" s="5">
        <v>0.17229884470493373</v>
      </c>
      <c r="D544" s="5">
        <v>0.28180745878061308</v>
      </c>
      <c r="E544" s="5">
        <v>0.32046719796245876</v>
      </c>
      <c r="F544" s="5">
        <v>0.37562500653163766</v>
      </c>
      <c r="G544" s="5">
        <v>0.45444669016891498</v>
      </c>
      <c r="H544" s="5">
        <v>0.75091286486371134</v>
      </c>
      <c r="I544" s="5">
        <v>0.97591650767105176</v>
      </c>
      <c r="J544" s="5">
        <v>1.3774176221927183</v>
      </c>
      <c r="K544" s="5">
        <v>2.1290125499145485</v>
      </c>
      <c r="L544" s="5">
        <v>2.8145371755836761</v>
      </c>
      <c r="M544" s="5">
        <v>3.5582420414918361</v>
      </c>
      <c r="N544" s="20">
        <v>3.5851937204989874</v>
      </c>
    </row>
    <row r="545" spans="1:14" x14ac:dyDescent="0.25">
      <c r="A545" s="14">
        <v>742</v>
      </c>
      <c r="B545" s="19">
        <v>8.795973135745519E-2</v>
      </c>
      <c r="C545" s="5">
        <v>0.17267174166318069</v>
      </c>
      <c r="D545" s="5">
        <v>0.28257821926879384</v>
      </c>
      <c r="E545" s="5">
        <v>0.32006049912194245</v>
      </c>
      <c r="F545" s="5">
        <v>0.37504411098541618</v>
      </c>
      <c r="G545" s="5">
        <v>0.45454543094753685</v>
      </c>
      <c r="H545" s="5">
        <v>0.75114602979678047</v>
      </c>
      <c r="I545" s="5">
        <v>0.97612782214914207</v>
      </c>
      <c r="J545" s="5">
        <v>1.3762451886960738</v>
      </c>
      <c r="K545" s="5">
        <v>2.1265011432243672</v>
      </c>
      <c r="L545" s="5">
        <v>2.8108850963464924</v>
      </c>
      <c r="M545" s="5">
        <v>3.5557053223247981</v>
      </c>
      <c r="N545" s="20">
        <v>3.5737043127995523</v>
      </c>
    </row>
    <row r="546" spans="1:14" x14ac:dyDescent="0.25">
      <c r="A546" s="14">
        <v>743</v>
      </c>
      <c r="B546" s="19">
        <v>8.7907288925982999E-2</v>
      </c>
      <c r="C546" s="5">
        <v>0.1725237525812531</v>
      </c>
      <c r="D546" s="5">
        <v>0.28283632241873474</v>
      </c>
      <c r="E546" s="5">
        <v>0.31977402765391538</v>
      </c>
      <c r="F546" s="5">
        <v>0.37502060416026239</v>
      </c>
      <c r="G546" s="5">
        <v>0.45443245819139694</v>
      </c>
      <c r="H546" s="5">
        <v>0.75143588600333411</v>
      </c>
      <c r="I546" s="5">
        <v>0.97665926323955321</v>
      </c>
      <c r="J546" s="5">
        <v>1.3741085328381624</v>
      </c>
      <c r="K546" s="5">
        <v>2.1240898938611039</v>
      </c>
      <c r="L546" s="5">
        <v>2.8076751280061782</v>
      </c>
      <c r="M546" s="5">
        <v>3.5512782250502788</v>
      </c>
      <c r="N546" s="20">
        <v>3.5620949255738039</v>
      </c>
    </row>
    <row r="547" spans="1:14" x14ac:dyDescent="0.25">
      <c r="A547" s="14">
        <v>744</v>
      </c>
      <c r="B547" s="19">
        <v>8.7123656577317576E-2</v>
      </c>
      <c r="C547" s="5">
        <v>0.17413375072080697</v>
      </c>
      <c r="D547" s="5">
        <v>0.28351850455440342</v>
      </c>
      <c r="E547" s="5">
        <v>0.31991503614645744</v>
      </c>
      <c r="F547" s="5">
        <v>0.37496352599013066</v>
      </c>
      <c r="G547" s="5">
        <v>0.45437588694864528</v>
      </c>
      <c r="H547" s="5">
        <v>0.75185644335766499</v>
      </c>
      <c r="I547" s="5">
        <v>0.9772204904966113</v>
      </c>
      <c r="J547" s="5">
        <v>1.3725728617121633</v>
      </c>
      <c r="K547" s="5">
        <v>2.1214523544061157</v>
      </c>
      <c r="L547" s="5">
        <v>2.803873577840668</v>
      </c>
      <c r="M547" s="5">
        <v>3.5484284629619327</v>
      </c>
      <c r="N547" s="20">
        <v>3.550245915193293</v>
      </c>
    </row>
    <row r="548" spans="1:14" x14ac:dyDescent="0.25">
      <c r="A548" s="14">
        <v>745</v>
      </c>
      <c r="B548" s="19">
        <v>8.7819998179903186E-2</v>
      </c>
      <c r="C548" s="5">
        <v>0.17401538447652806</v>
      </c>
      <c r="D548" s="5">
        <v>0.28391792223819834</v>
      </c>
      <c r="E548" s="5">
        <v>0.31943176502216514</v>
      </c>
      <c r="F548" s="5">
        <v>0.37480441162932138</v>
      </c>
      <c r="G548" s="5">
        <v>0.45454973125106035</v>
      </c>
      <c r="H548" s="5">
        <v>0.75206709373909364</v>
      </c>
      <c r="I548" s="5">
        <v>0.97825268096077445</v>
      </c>
      <c r="J548" s="5">
        <v>1.3706171118487902</v>
      </c>
      <c r="K548" s="5">
        <v>2.1197189351054679</v>
      </c>
      <c r="L548" s="5">
        <v>2.8016279559724393</v>
      </c>
      <c r="M548" s="5">
        <v>3.5429511734143686</v>
      </c>
      <c r="N548" s="20">
        <v>3.5391228205347582</v>
      </c>
    </row>
    <row r="549" spans="1:14" x14ac:dyDescent="0.25">
      <c r="A549" s="14">
        <v>746</v>
      </c>
      <c r="B549" s="19">
        <v>8.6199462653656439E-2</v>
      </c>
      <c r="C549" s="5">
        <v>0.17107277350671965</v>
      </c>
      <c r="D549" s="5">
        <v>0.28206615212749231</v>
      </c>
      <c r="E549" s="5">
        <v>0.31776959720616749</v>
      </c>
      <c r="F549" s="5">
        <v>0.3728902264774312</v>
      </c>
      <c r="G549" s="5">
        <v>0.45498855285651729</v>
      </c>
      <c r="H549" s="5">
        <v>0.75264574560471964</v>
      </c>
      <c r="I549" s="5">
        <v>0.97895510386002382</v>
      </c>
      <c r="J549" s="5">
        <v>1.3699927907934319</v>
      </c>
      <c r="K549" s="5">
        <v>2.1176211999781027</v>
      </c>
      <c r="L549" s="5">
        <v>2.7985609969611023</v>
      </c>
      <c r="M549" s="5">
        <v>3.5401101680293254</v>
      </c>
      <c r="N549" s="20">
        <v>3.5283453059296406</v>
      </c>
    </row>
    <row r="550" spans="1:14" x14ac:dyDescent="0.25">
      <c r="A550" s="14">
        <v>747</v>
      </c>
      <c r="B550" s="19">
        <v>8.8241269645177936E-2</v>
      </c>
      <c r="C550" s="5">
        <v>0.17320860618771361</v>
      </c>
      <c r="D550" s="5">
        <v>0.28489315237442281</v>
      </c>
      <c r="E550" s="5">
        <v>0.32127707992326804</v>
      </c>
      <c r="F550" s="5">
        <v>0.37563327704351174</v>
      </c>
      <c r="G550" s="5">
        <v>0.45547003661530172</v>
      </c>
      <c r="H550" s="5">
        <v>0.75280430116535613</v>
      </c>
      <c r="I550" s="5">
        <v>0.97958198471084657</v>
      </c>
      <c r="J550" s="5">
        <v>1.3685636721994647</v>
      </c>
      <c r="K550" s="5">
        <v>2.1162817980360402</v>
      </c>
      <c r="L550" s="5">
        <v>2.7965265113351068</v>
      </c>
      <c r="M550" s="5">
        <v>3.5357191548233882</v>
      </c>
      <c r="N550" s="20">
        <v>3.5171246306445809</v>
      </c>
    </row>
    <row r="551" spans="1:14" x14ac:dyDescent="0.25">
      <c r="A551" s="14">
        <v>748</v>
      </c>
      <c r="B551" s="19">
        <v>8.9758914395733427E-2</v>
      </c>
      <c r="C551" s="5">
        <v>0.17544863515704645</v>
      </c>
      <c r="D551" s="5">
        <v>0.28714044176736925</v>
      </c>
      <c r="E551" s="5">
        <v>0.32179699135019812</v>
      </c>
      <c r="F551" s="5">
        <v>0.37583922115880702</v>
      </c>
      <c r="G551" s="5">
        <v>0.45569424039584056</v>
      </c>
      <c r="H551" s="5">
        <v>0.75302442927429192</v>
      </c>
      <c r="I551" s="5">
        <v>0.97984458649894124</v>
      </c>
      <c r="J551" s="5">
        <v>1.3678944701304292</v>
      </c>
      <c r="K551" s="5">
        <v>2.1140360114920931</v>
      </c>
      <c r="L551" s="5">
        <v>2.7934403579385942</v>
      </c>
      <c r="M551" s="5">
        <v>3.5318890846627626</v>
      </c>
      <c r="N551" s="20">
        <v>3.5060768825867448</v>
      </c>
    </row>
    <row r="552" spans="1:14" x14ac:dyDescent="0.25">
      <c r="A552" s="14">
        <v>749</v>
      </c>
      <c r="B552" s="19">
        <v>8.9202061381393249E-2</v>
      </c>
      <c r="C552" s="5">
        <v>0.17570423340259944</v>
      </c>
      <c r="D552" s="5">
        <v>0.28760710527999556</v>
      </c>
      <c r="E552" s="5">
        <v>0.3220066273556984</v>
      </c>
      <c r="F552" s="5">
        <v>0.37622010061486533</v>
      </c>
      <c r="G552" s="5">
        <v>0.45574775149021329</v>
      </c>
      <c r="H552" s="5">
        <v>0.75316876405979327</v>
      </c>
      <c r="I552" s="5">
        <v>0.98036695026202847</v>
      </c>
      <c r="J552" s="5">
        <v>1.3661517533604</v>
      </c>
      <c r="K552" s="5">
        <v>2.1119596750935195</v>
      </c>
      <c r="L552" s="5">
        <v>2.7903080867009309</v>
      </c>
      <c r="M552" s="5">
        <v>3.5274775770831175</v>
      </c>
      <c r="N552" s="20">
        <v>3.4951096580859349</v>
      </c>
    </row>
    <row r="553" spans="1:14" x14ac:dyDescent="0.25">
      <c r="A553" s="14">
        <v>750</v>
      </c>
      <c r="B553" s="19">
        <v>8.7246789664836066E-2</v>
      </c>
      <c r="C553" s="5">
        <v>0.17654571401195382</v>
      </c>
      <c r="D553" s="5">
        <v>0.27977175990615688</v>
      </c>
      <c r="E553" s="5">
        <v>0.31966804436397867</v>
      </c>
      <c r="F553" s="5">
        <v>0.37490673478033143</v>
      </c>
      <c r="G553" s="5">
        <v>0.45571997452757151</v>
      </c>
      <c r="H553" s="5">
        <v>0.75350255171963088</v>
      </c>
      <c r="I553" s="5">
        <v>0.98101151857383029</v>
      </c>
      <c r="J553" s="5">
        <v>1.3646170305459955</v>
      </c>
      <c r="K553" s="5">
        <v>2.1097444582374387</v>
      </c>
      <c r="L553" s="5">
        <v>2.7871556769336534</v>
      </c>
      <c r="M553" s="5">
        <v>3.5248665657335492</v>
      </c>
      <c r="N553" s="20">
        <v>3.4836084231949318</v>
      </c>
    </row>
    <row r="554" spans="1:14" x14ac:dyDescent="0.25">
      <c r="A554" s="14">
        <v>751</v>
      </c>
      <c r="B554" s="19">
        <v>8.7464408399573784E-2</v>
      </c>
      <c r="C554" s="5">
        <v>0.17576839251259252</v>
      </c>
      <c r="D554" s="5">
        <v>0.28005151902144576</v>
      </c>
      <c r="E554" s="5">
        <v>0.31966879353418343</v>
      </c>
      <c r="F554" s="5">
        <v>0.37493911817748155</v>
      </c>
      <c r="G554" s="5">
        <v>0.45586958712703551</v>
      </c>
      <c r="H554" s="5">
        <v>0.75398495587130199</v>
      </c>
      <c r="I554" s="5">
        <v>0.98176750270608071</v>
      </c>
      <c r="J554" s="5">
        <v>1.362906152479433</v>
      </c>
      <c r="K554" s="5">
        <v>2.1079809416095956</v>
      </c>
      <c r="L554" s="5">
        <v>2.7843553869363165</v>
      </c>
      <c r="M554" s="5">
        <v>3.521404648588605</v>
      </c>
      <c r="N554" s="20">
        <v>3.4729665357916542</v>
      </c>
    </row>
    <row r="555" spans="1:14" x14ac:dyDescent="0.25">
      <c r="A555" s="14">
        <v>752</v>
      </c>
      <c r="B555" s="19">
        <v>8.7464063658330038E-2</v>
      </c>
      <c r="C555" s="5">
        <v>0.17508394572735228</v>
      </c>
      <c r="D555" s="5">
        <v>0.28038774210810896</v>
      </c>
      <c r="E555" s="5">
        <v>0.31965163308970584</v>
      </c>
      <c r="F555" s="5">
        <v>0.37488899918544771</v>
      </c>
      <c r="G555" s="5">
        <v>0.45609754746828429</v>
      </c>
      <c r="H555" s="5">
        <v>0.7541072113380568</v>
      </c>
      <c r="I555" s="5">
        <v>0.9824064619844054</v>
      </c>
      <c r="J555" s="5">
        <v>1.3617643385218297</v>
      </c>
      <c r="K555" s="5">
        <v>2.1063502926078961</v>
      </c>
      <c r="L555" s="5">
        <v>2.782176649123747</v>
      </c>
      <c r="M555" s="5">
        <v>3.5157428802442352</v>
      </c>
      <c r="N555" s="20">
        <v>3.4625539919171224</v>
      </c>
    </row>
    <row r="556" spans="1:14" x14ac:dyDescent="0.25">
      <c r="A556" s="14">
        <v>753</v>
      </c>
      <c r="B556" s="19">
        <v>8.7523002451126833E-2</v>
      </c>
      <c r="C556" s="5">
        <v>0.17721522649212434</v>
      </c>
      <c r="D556" s="5">
        <v>0.2806425498460175</v>
      </c>
      <c r="E556" s="5">
        <v>0.31957278830031022</v>
      </c>
      <c r="F556" s="5">
        <v>0.37485838457924153</v>
      </c>
      <c r="G556" s="5">
        <v>0.45626771649689901</v>
      </c>
      <c r="H556" s="5">
        <v>0.75470076065555414</v>
      </c>
      <c r="I556" s="5">
        <v>0.98300132671861074</v>
      </c>
      <c r="J556" s="5">
        <v>1.3607820727080362</v>
      </c>
      <c r="K556" s="5">
        <v>2.1046413690195749</v>
      </c>
      <c r="L556" s="5">
        <v>2.7799573226810419</v>
      </c>
      <c r="M556" s="5">
        <v>3.5153727833182167</v>
      </c>
      <c r="N556" s="20">
        <v>3.4521776232593213</v>
      </c>
    </row>
    <row r="557" spans="1:14" x14ac:dyDescent="0.25">
      <c r="A557" s="14">
        <v>754</v>
      </c>
      <c r="B557" s="19">
        <v>8.7848146864256044E-2</v>
      </c>
      <c r="C557" s="5">
        <v>0.17876555136516925</v>
      </c>
      <c r="D557" s="5">
        <v>0.28088479082336482</v>
      </c>
      <c r="E557" s="5">
        <v>0.31967678806018895</v>
      </c>
      <c r="F557" s="5">
        <v>0.37494428521195061</v>
      </c>
      <c r="G557" s="5">
        <v>0.45633789423370441</v>
      </c>
      <c r="H557" s="5">
        <v>0.75521206090400395</v>
      </c>
      <c r="I557" s="5">
        <v>0.98355373069915741</v>
      </c>
      <c r="J557" s="5">
        <v>1.3594576468174444</v>
      </c>
      <c r="K557" s="5">
        <v>2.1026717032735043</v>
      </c>
      <c r="L557" s="5">
        <v>2.777425717254578</v>
      </c>
      <c r="M557" s="5">
        <v>3.5133995206937989</v>
      </c>
      <c r="N557" s="20">
        <v>3.4413499191953201</v>
      </c>
    </row>
    <row r="558" spans="1:14" x14ac:dyDescent="0.25">
      <c r="A558" s="14">
        <v>755</v>
      </c>
      <c r="B558" s="19">
        <v>8.8011291067730618E-2</v>
      </c>
      <c r="C558" s="5">
        <v>0.17848958005436694</v>
      </c>
      <c r="D558" s="5">
        <v>0.28112530139851655</v>
      </c>
      <c r="E558" s="5">
        <v>0.31982599731290828</v>
      </c>
      <c r="F558" s="5">
        <v>0.37500539147530809</v>
      </c>
      <c r="G558" s="5">
        <v>0.45629357876754295</v>
      </c>
      <c r="H558" s="5">
        <v>0.75584342192404663</v>
      </c>
      <c r="I558" s="5">
        <v>0.98432504360089834</v>
      </c>
      <c r="J558" s="5">
        <v>1.3580683696146567</v>
      </c>
      <c r="K558" s="5">
        <v>2.1008573577821914</v>
      </c>
      <c r="L558" s="5">
        <v>2.7748467122923035</v>
      </c>
      <c r="M558" s="5">
        <v>3.5112519217684142</v>
      </c>
      <c r="N558" s="20">
        <v>3.4306012157395367</v>
      </c>
    </row>
    <row r="559" spans="1:14" x14ac:dyDescent="0.25">
      <c r="A559" s="14">
        <v>756</v>
      </c>
      <c r="B559" s="19">
        <v>8.8172876892602947E-2</v>
      </c>
      <c r="C559" s="5">
        <v>0.17928507852298448</v>
      </c>
      <c r="D559" s="5">
        <v>0.2813519687294247</v>
      </c>
      <c r="E559" s="5">
        <v>0.31988542065668818</v>
      </c>
      <c r="F559" s="5">
        <v>0.37510674446135778</v>
      </c>
      <c r="G559" s="5">
        <v>0.4564184278767921</v>
      </c>
      <c r="H559" s="5">
        <v>0.756330437760937</v>
      </c>
      <c r="I559" s="5">
        <v>0.98533737023012624</v>
      </c>
      <c r="J559" s="5">
        <v>1.356697378436722</v>
      </c>
      <c r="K559" s="5">
        <v>2.0986748388826872</v>
      </c>
      <c r="L559" s="5">
        <v>2.7721192907473911</v>
      </c>
      <c r="M559" s="5">
        <v>3.5072954723767902</v>
      </c>
      <c r="N559" s="20">
        <v>3.4202849816103349</v>
      </c>
    </row>
    <row r="560" spans="1:14" x14ac:dyDescent="0.25">
      <c r="A560" s="14">
        <v>757</v>
      </c>
      <c r="B560" s="19">
        <v>8.8441428243978909E-2</v>
      </c>
      <c r="C560" s="5">
        <v>0.17838946051972634</v>
      </c>
      <c r="D560" s="5">
        <v>0.28163972932107939</v>
      </c>
      <c r="E560" s="5">
        <v>0.31996484565891903</v>
      </c>
      <c r="F560" s="5">
        <v>0.37521902604550117</v>
      </c>
      <c r="G560" s="5">
        <v>0.45676245431236623</v>
      </c>
      <c r="H560" s="5">
        <v>0.75700237980745066</v>
      </c>
      <c r="I560" s="5">
        <v>0.98666250036350289</v>
      </c>
      <c r="J560" s="5">
        <v>1.355336672844272</v>
      </c>
      <c r="K560" s="5">
        <v>2.0976170403891481</v>
      </c>
      <c r="L560" s="5">
        <v>2.7703275423321294</v>
      </c>
      <c r="M560" s="5">
        <v>3.5024898366358705</v>
      </c>
      <c r="N560" s="20">
        <v>3.4102835177156137</v>
      </c>
    </row>
    <row r="561" spans="1:14" x14ac:dyDescent="0.25">
      <c r="A561" s="14">
        <v>758</v>
      </c>
      <c r="B561" s="19">
        <v>8.8547918281274979E-2</v>
      </c>
      <c r="C561" s="5">
        <v>0.17838854916439983</v>
      </c>
      <c r="D561" s="5">
        <v>0.28202982252026371</v>
      </c>
      <c r="E561" s="5">
        <v>0.32004730729702113</v>
      </c>
      <c r="F561" s="5">
        <v>0.37526191880848603</v>
      </c>
      <c r="G561" s="5">
        <v>0.4573457486619118</v>
      </c>
      <c r="H561" s="5">
        <v>0.75779433979386135</v>
      </c>
      <c r="I561" s="5">
        <v>0.98778877895932204</v>
      </c>
      <c r="J561" s="5">
        <v>1.3544306326105657</v>
      </c>
      <c r="K561" s="5">
        <v>2.0965039567786019</v>
      </c>
      <c r="L561" s="5">
        <v>2.7687675011924444</v>
      </c>
      <c r="M561" s="5">
        <v>3.5022550865882685</v>
      </c>
      <c r="N561" s="20">
        <v>3.4005973180704152</v>
      </c>
    </row>
    <row r="562" spans="1:14" x14ac:dyDescent="0.25">
      <c r="A562" s="14">
        <v>759</v>
      </c>
      <c r="B562" s="19">
        <v>8.8633512921582364E-2</v>
      </c>
      <c r="C562" s="5">
        <v>0.18003408370729371</v>
      </c>
      <c r="D562" s="5">
        <v>0.28231259505796824</v>
      </c>
      <c r="E562" s="5">
        <v>0.3200839227293944</v>
      </c>
      <c r="F562" s="5">
        <v>0.3753197329822755</v>
      </c>
      <c r="G562" s="5">
        <v>0.45789038179277103</v>
      </c>
      <c r="H562" s="5">
        <v>0.75836101332555417</v>
      </c>
      <c r="I562" s="5">
        <v>0.98875856624435154</v>
      </c>
      <c r="J562" s="5">
        <v>1.3536976863194952</v>
      </c>
      <c r="K562" s="5">
        <v>2.0960504183208664</v>
      </c>
      <c r="L562" s="5">
        <v>2.7673646816324706</v>
      </c>
      <c r="M562" s="5">
        <v>3.4993519366280883</v>
      </c>
      <c r="N562" s="20">
        <v>3.3903429053706708</v>
      </c>
    </row>
    <row r="563" spans="1:14" x14ac:dyDescent="0.25">
      <c r="A563" s="14">
        <v>760</v>
      </c>
      <c r="B563" s="19">
        <v>8.8976215501674713E-2</v>
      </c>
      <c r="C563" s="5">
        <v>0.18124812664330159</v>
      </c>
      <c r="D563" s="5">
        <v>0.28259191523656407</v>
      </c>
      <c r="E563" s="5">
        <v>0.32023334585483854</v>
      </c>
      <c r="F563" s="5">
        <v>0.37553501233791359</v>
      </c>
      <c r="G563" s="5">
        <v>0.45834567514942531</v>
      </c>
      <c r="H563" s="5">
        <v>0.7589270645852404</v>
      </c>
      <c r="I563" s="5">
        <v>0.98954701629611441</v>
      </c>
      <c r="J563" s="5">
        <v>1.353473028786528</v>
      </c>
      <c r="K563" s="5">
        <v>2.0942442238585661</v>
      </c>
      <c r="L563" s="5">
        <v>2.7648058182765682</v>
      </c>
      <c r="M563" s="5">
        <v>3.4952166123263861</v>
      </c>
      <c r="N563" s="20">
        <v>3.3800123803746653</v>
      </c>
    </row>
    <row r="564" spans="1:14" x14ac:dyDescent="0.25">
      <c r="A564" s="14">
        <v>761</v>
      </c>
      <c r="B564" s="19">
        <v>8.9225503320486843E-2</v>
      </c>
      <c r="C564" s="5">
        <v>0.18187869801476644</v>
      </c>
      <c r="D564" s="5">
        <v>0.28289874089497929</v>
      </c>
      <c r="E564" s="5">
        <v>0.32041637642145249</v>
      </c>
      <c r="F564" s="5">
        <v>0.37565276850613943</v>
      </c>
      <c r="G564" s="5">
        <v>0.45864703811551499</v>
      </c>
      <c r="H564" s="5">
        <v>0.75937012344635357</v>
      </c>
      <c r="I564" s="5">
        <v>0.99059673854951946</v>
      </c>
      <c r="J564" s="5">
        <v>1.3520950491217012</v>
      </c>
      <c r="K564" s="5">
        <v>2.092873962819505</v>
      </c>
      <c r="L564" s="5">
        <v>2.7627839485445667</v>
      </c>
      <c r="M564" s="5">
        <v>3.4953660528315269</v>
      </c>
      <c r="N564" s="20">
        <v>3.3694488211553266</v>
      </c>
    </row>
    <row r="565" spans="1:14" x14ac:dyDescent="0.25">
      <c r="A565" s="14">
        <v>762</v>
      </c>
      <c r="B565" s="19">
        <v>8.9394418236366249E-2</v>
      </c>
      <c r="C565" s="5">
        <v>0.18177930131834288</v>
      </c>
      <c r="D565" s="5">
        <v>0.28317408786712711</v>
      </c>
      <c r="E565" s="5">
        <v>0.32054716337508016</v>
      </c>
      <c r="F565" s="5">
        <v>0.37580444752892167</v>
      </c>
      <c r="G565" s="5">
        <v>0.45890811525151531</v>
      </c>
      <c r="H565" s="5">
        <v>0.75982413087585898</v>
      </c>
      <c r="I565" s="5">
        <v>0.99171593250832824</v>
      </c>
      <c r="J565" s="5">
        <v>1.351162300207432</v>
      </c>
      <c r="K565" s="5">
        <v>2.0911667913625975</v>
      </c>
      <c r="L565" s="5">
        <v>2.7608073354061369</v>
      </c>
      <c r="M565" s="5">
        <v>3.4928055145678196</v>
      </c>
      <c r="N565" s="20">
        <v>3.3588904333689764</v>
      </c>
    </row>
    <row r="566" spans="1:14" x14ac:dyDescent="0.25">
      <c r="A566" s="14">
        <v>763</v>
      </c>
      <c r="B566" s="19">
        <v>8.9599478740601701E-2</v>
      </c>
      <c r="C566" s="5">
        <v>0.18080727403311728</v>
      </c>
      <c r="D566" s="5">
        <v>0.28353775327303987</v>
      </c>
      <c r="E566" s="5">
        <v>0.32069146370245905</v>
      </c>
      <c r="F566" s="5">
        <v>0.3759640408231249</v>
      </c>
      <c r="G566" s="5">
        <v>0.45929114536949545</v>
      </c>
      <c r="H566" s="5">
        <v>0.76048319022165067</v>
      </c>
      <c r="I566" s="5">
        <v>0.99276406865061517</v>
      </c>
      <c r="J566" s="5">
        <v>1.3499015455384986</v>
      </c>
      <c r="K566" s="5">
        <v>2.0904707138532572</v>
      </c>
      <c r="L566" s="5">
        <v>2.7597104076344756</v>
      </c>
      <c r="M566" s="5">
        <v>3.4885310868334893</v>
      </c>
      <c r="N566" s="20">
        <v>3.3490504969489567</v>
      </c>
    </row>
    <row r="567" spans="1:14" x14ac:dyDescent="0.25">
      <c r="A567" s="14">
        <v>764</v>
      </c>
      <c r="B567" s="19">
        <v>8.9772548278938338E-2</v>
      </c>
      <c r="C567" s="5">
        <v>0.18156618455109713</v>
      </c>
      <c r="D567" s="5">
        <v>0.28398488214662165</v>
      </c>
      <c r="E567" s="5">
        <v>0.32080494979156321</v>
      </c>
      <c r="F567" s="5">
        <v>0.3761165695522064</v>
      </c>
      <c r="G567" s="5">
        <v>0.45965972017192386</v>
      </c>
      <c r="H567" s="5">
        <v>0.76101403517385657</v>
      </c>
      <c r="I567" s="5">
        <v>0.99360042144464689</v>
      </c>
      <c r="J567" s="5">
        <v>1.3496547165558912</v>
      </c>
      <c r="K567" s="5">
        <v>2.0893025074723983</v>
      </c>
      <c r="L567" s="5">
        <v>2.7579798066841961</v>
      </c>
      <c r="M567" s="5">
        <v>3.4865293572484992</v>
      </c>
      <c r="N567" s="20">
        <v>3.3392945671892829</v>
      </c>
    </row>
    <row r="568" spans="1:14" x14ac:dyDescent="0.25">
      <c r="A568" s="14">
        <v>765</v>
      </c>
      <c r="B568" s="19">
        <v>8.9862449833805022E-2</v>
      </c>
      <c r="C568" s="5">
        <v>0.18302612582623853</v>
      </c>
      <c r="D568" s="5">
        <v>0.28430692956836578</v>
      </c>
      <c r="E568" s="5">
        <v>0.3208930281631257</v>
      </c>
      <c r="F568" s="5">
        <v>0.37629521217771356</v>
      </c>
      <c r="G568" s="5">
        <v>0.45999014648560993</v>
      </c>
      <c r="H568" s="5">
        <v>0.76162586912867125</v>
      </c>
      <c r="I568" s="5">
        <v>0.99437838384673904</v>
      </c>
      <c r="J568" s="5">
        <v>1.3487721072526901</v>
      </c>
      <c r="K568" s="5">
        <v>2.0881659874630047</v>
      </c>
      <c r="L568" s="5">
        <v>2.756089276352137</v>
      </c>
      <c r="M568" s="5">
        <v>3.4857711126124107</v>
      </c>
      <c r="N568" s="20">
        <v>3.3295430828488697</v>
      </c>
    </row>
    <row r="569" spans="1:14" x14ac:dyDescent="0.25">
      <c r="A569" s="14">
        <v>766</v>
      </c>
      <c r="B569" s="19">
        <v>9.0195991227752292E-2</v>
      </c>
      <c r="C569" s="5">
        <v>0.18421195094026649</v>
      </c>
      <c r="D569" s="5">
        <v>0.28462298456301227</v>
      </c>
      <c r="E569" s="5">
        <v>0.32109936188549265</v>
      </c>
      <c r="F569" s="5">
        <v>0.37659829422035435</v>
      </c>
      <c r="G569" s="5">
        <v>0.46022537153927823</v>
      </c>
      <c r="H569" s="5">
        <v>0.76237339868497578</v>
      </c>
      <c r="I569" s="5">
        <v>0.99525412814255232</v>
      </c>
      <c r="J569" s="5">
        <v>1.3479701185829314</v>
      </c>
      <c r="K569" s="5">
        <v>2.0864310809045699</v>
      </c>
      <c r="L569" s="5">
        <v>2.7541247489887875</v>
      </c>
      <c r="M569" s="5">
        <v>3.483927591407058</v>
      </c>
      <c r="N569" s="20">
        <v>3.3197483615727417</v>
      </c>
    </row>
    <row r="570" spans="1:14" x14ac:dyDescent="0.25">
      <c r="A570" s="14">
        <v>767</v>
      </c>
      <c r="B570" s="19">
        <v>9.0463488829998898E-2</v>
      </c>
      <c r="C570" s="5">
        <v>0.18484667412679681</v>
      </c>
      <c r="D570" s="5">
        <v>0.28496139160105621</v>
      </c>
      <c r="E570" s="5">
        <v>0.32139093751729469</v>
      </c>
      <c r="F570" s="5">
        <v>0.37682291375083715</v>
      </c>
      <c r="G570" s="5">
        <v>0.460435211131622</v>
      </c>
      <c r="H570" s="5">
        <v>0.76320570998443105</v>
      </c>
      <c r="I570" s="5">
        <v>0.99639646895630696</v>
      </c>
      <c r="J570" s="5">
        <v>1.3466952969321893</v>
      </c>
      <c r="K570" s="5">
        <v>2.0853779825958103</v>
      </c>
      <c r="L570" s="5">
        <v>2.7527683661348852</v>
      </c>
      <c r="M570" s="5">
        <v>3.482790901810457</v>
      </c>
      <c r="N570" s="20">
        <v>3.3098892361956924</v>
      </c>
    </row>
    <row r="571" spans="1:14" x14ac:dyDescent="0.25">
      <c r="A571" s="14">
        <v>768</v>
      </c>
      <c r="B571" s="19">
        <v>9.0628814639766575E-2</v>
      </c>
      <c r="C571" s="5">
        <v>0.18484602271332565</v>
      </c>
      <c r="D571" s="5">
        <v>0.28530428393710039</v>
      </c>
      <c r="E571" s="5">
        <v>0.32160326352923618</v>
      </c>
      <c r="F571" s="5">
        <v>0.37707325401696773</v>
      </c>
      <c r="G571" s="5">
        <v>0.46087265597563321</v>
      </c>
      <c r="H571" s="5">
        <v>0.7641961202449451</v>
      </c>
      <c r="I571" s="5">
        <v>0.99762474943991619</v>
      </c>
      <c r="J571" s="5">
        <v>1.3460344936914497</v>
      </c>
      <c r="K571" s="5">
        <v>2.0839224277479951</v>
      </c>
      <c r="L571" s="5">
        <v>2.7508138764285728</v>
      </c>
      <c r="M571" s="5">
        <v>3.4813018530497399</v>
      </c>
      <c r="N571" s="20">
        <v>3.3004571049725961</v>
      </c>
    </row>
    <row r="572" spans="1:14" x14ac:dyDescent="0.25">
      <c r="A572" s="14">
        <v>769</v>
      </c>
      <c r="B572" s="19">
        <v>9.0887249321342511E-2</v>
      </c>
      <c r="C572" s="5">
        <v>0.18372373454369439</v>
      </c>
      <c r="D572" s="5">
        <v>0.28566444554072074</v>
      </c>
      <c r="E572" s="5">
        <v>0.32182149867357873</v>
      </c>
      <c r="F572" s="5">
        <v>0.3773353317266907</v>
      </c>
      <c r="G572" s="5">
        <v>0.46142422101778247</v>
      </c>
      <c r="H572" s="5">
        <v>0.7648096010804093</v>
      </c>
      <c r="I572" s="5">
        <v>0.99903545199616273</v>
      </c>
      <c r="J572" s="5">
        <v>1.3449558967956876</v>
      </c>
      <c r="K572" s="5">
        <v>2.0833958731188957</v>
      </c>
      <c r="L572" s="5">
        <v>2.7498207977711875</v>
      </c>
      <c r="M572" s="5">
        <v>3.4776470692247337</v>
      </c>
      <c r="N572" s="20">
        <v>3.2912658154517205</v>
      </c>
    </row>
    <row r="573" spans="1:14" x14ac:dyDescent="0.25">
      <c r="A573" s="14">
        <v>770</v>
      </c>
      <c r="B573" s="19">
        <v>9.094438669935874E-2</v>
      </c>
      <c r="C573" s="5">
        <v>0.18378224683356631</v>
      </c>
      <c r="D573" s="5">
        <v>0.28614214270036065</v>
      </c>
      <c r="E573" s="5">
        <v>0.32203920361092786</v>
      </c>
      <c r="F573" s="5">
        <v>0.37755408833796583</v>
      </c>
      <c r="G573" s="5">
        <v>0.46205359977441623</v>
      </c>
      <c r="H573" s="5">
        <v>0.76563283039949448</v>
      </c>
      <c r="I573" s="5">
        <v>1.0003757113689962</v>
      </c>
      <c r="J573" s="5">
        <v>1.3447344341918475</v>
      </c>
      <c r="K573" s="5">
        <v>2.082507619257802</v>
      </c>
      <c r="L573" s="5">
        <v>2.7480196683855738</v>
      </c>
      <c r="M573" s="5">
        <v>3.4759415773637667</v>
      </c>
      <c r="N573" s="20">
        <v>3.2822483863502963</v>
      </c>
    </row>
    <row r="574" spans="1:14" x14ac:dyDescent="0.25">
      <c r="A574" s="14">
        <v>771</v>
      </c>
      <c r="B574" s="19">
        <v>9.1085040121031843E-2</v>
      </c>
      <c r="C574" s="5">
        <v>0.18592399527277101</v>
      </c>
      <c r="D574" s="5">
        <v>0.28653421612028057</v>
      </c>
      <c r="E574" s="5">
        <v>0.3222028503267873</v>
      </c>
      <c r="F574" s="5">
        <v>0.37775726007136751</v>
      </c>
      <c r="G574" s="5">
        <v>0.46268427633605541</v>
      </c>
      <c r="H574" s="5">
        <v>0.76645149770921039</v>
      </c>
      <c r="I574" s="5">
        <v>1.001711079804132</v>
      </c>
      <c r="J574" s="5">
        <v>1.3439835515033618</v>
      </c>
      <c r="K574" s="5">
        <v>2.0822466929615855</v>
      </c>
      <c r="L574" s="5">
        <v>2.7474997229687288</v>
      </c>
      <c r="M574" s="5">
        <v>3.4775166426269899</v>
      </c>
      <c r="N574" s="20">
        <v>3.2730060221856108</v>
      </c>
    </row>
    <row r="575" spans="1:14" x14ac:dyDescent="0.25">
      <c r="A575" s="14">
        <v>772</v>
      </c>
      <c r="B575" s="19">
        <v>9.1447451488822218E-2</v>
      </c>
      <c r="C575" s="5">
        <v>0.1871877313488377</v>
      </c>
      <c r="D575" s="5">
        <v>0.28686231088918251</v>
      </c>
      <c r="E575" s="5">
        <v>0.32247167703457918</v>
      </c>
      <c r="F575" s="5">
        <v>0.37813068614972323</v>
      </c>
      <c r="G575" s="5">
        <v>0.46308725330724149</v>
      </c>
      <c r="H575" s="5">
        <v>0.76719425465761759</v>
      </c>
      <c r="I575" s="5">
        <v>1.0028126472881549</v>
      </c>
      <c r="J575" s="5">
        <v>1.3438457172214633</v>
      </c>
      <c r="K575" s="5">
        <v>2.0814507082567388</v>
      </c>
      <c r="L575" s="5">
        <v>2.7463769201275561</v>
      </c>
      <c r="M575" s="5">
        <v>3.4765527012696245</v>
      </c>
      <c r="N575" s="20">
        <v>3.263719059335219</v>
      </c>
    </row>
    <row r="576" spans="1:14" x14ac:dyDescent="0.25">
      <c r="A576" s="14">
        <v>773</v>
      </c>
      <c r="B576" s="19">
        <v>9.1670467449536081E-2</v>
      </c>
      <c r="C576" s="5">
        <v>0.18627072378420226</v>
      </c>
      <c r="D576" s="5">
        <v>0.28720368260573387</v>
      </c>
      <c r="E576" s="5">
        <v>0.32282274084671708</v>
      </c>
      <c r="F576" s="5">
        <v>0.3783910032733358</v>
      </c>
      <c r="G576" s="5">
        <v>0.46341671561086073</v>
      </c>
      <c r="H576" s="5">
        <v>0.76786971356433853</v>
      </c>
      <c r="I576" s="5">
        <v>1.0038727571011008</v>
      </c>
      <c r="J576" s="5">
        <v>1.343392639420532</v>
      </c>
      <c r="K576" s="5">
        <v>2.0806101647047233</v>
      </c>
      <c r="L576" s="5">
        <v>2.7454164774974212</v>
      </c>
      <c r="M576" s="5">
        <v>3.4731569231279025</v>
      </c>
      <c r="N576" s="20">
        <v>3.2541886653257404</v>
      </c>
    </row>
    <row r="577" spans="1:14" x14ac:dyDescent="0.25">
      <c r="A577" s="14">
        <v>774</v>
      </c>
      <c r="B577" s="19">
        <v>9.1795368757000978E-2</v>
      </c>
      <c r="C577" s="5">
        <v>0.18771065788037181</v>
      </c>
      <c r="D577" s="5">
        <v>0.28792291107351986</v>
      </c>
      <c r="E577" s="5">
        <v>0.32307326093082339</v>
      </c>
      <c r="F577" s="5">
        <v>0.37864404136690638</v>
      </c>
      <c r="G577" s="5">
        <v>0.46366556722033425</v>
      </c>
      <c r="H577" s="5">
        <v>0.76854091457645135</v>
      </c>
      <c r="I577" s="5">
        <v>1.0049348215844833</v>
      </c>
      <c r="J577" s="5">
        <v>1.3429434456717808</v>
      </c>
      <c r="K577" s="5">
        <v>2.0794879662368198</v>
      </c>
      <c r="L577" s="5">
        <v>2.7440484348169787</v>
      </c>
      <c r="M577" s="5">
        <v>3.4705311460556736</v>
      </c>
      <c r="N577" s="20">
        <v>3.2446960070588777</v>
      </c>
    </row>
    <row r="578" spans="1:14" x14ac:dyDescent="0.25">
      <c r="A578" s="14">
        <v>775</v>
      </c>
      <c r="B578" s="19">
        <v>9.2028054925113567E-2</v>
      </c>
      <c r="C578" s="5">
        <v>0.18755818948586161</v>
      </c>
      <c r="D578" s="5">
        <v>0.28864616205687427</v>
      </c>
      <c r="E578" s="5">
        <v>0.32331151295447341</v>
      </c>
      <c r="F578" s="5">
        <v>0.37895452107973859</v>
      </c>
      <c r="G578" s="5">
        <v>0.46400969316468138</v>
      </c>
      <c r="H578" s="5">
        <v>0.76951586821891471</v>
      </c>
      <c r="I578" s="5">
        <v>1.0061317817827489</v>
      </c>
      <c r="J578" s="5">
        <v>1.342250563527539</v>
      </c>
      <c r="K578" s="5">
        <v>2.0788323871547045</v>
      </c>
      <c r="L578" s="5">
        <v>2.7425910425179287</v>
      </c>
      <c r="M578" s="5">
        <v>3.4679339051894482</v>
      </c>
      <c r="N578" s="20">
        <v>3.2357014825810841</v>
      </c>
    </row>
    <row r="579" spans="1:14" x14ac:dyDescent="0.25">
      <c r="A579" s="14">
        <v>776</v>
      </c>
      <c r="B579" s="19">
        <v>9.2106780909555569E-2</v>
      </c>
      <c r="C579" s="5">
        <v>0.18246381214675012</v>
      </c>
      <c r="D579" s="5">
        <v>0.28938037203713274</v>
      </c>
      <c r="E579" s="5">
        <v>0.32354068826177979</v>
      </c>
      <c r="F579" s="5">
        <v>0.37916443894702995</v>
      </c>
      <c r="G579" s="5">
        <v>0.4644192642271463</v>
      </c>
      <c r="H579" s="5">
        <v>0.77020099254531704</v>
      </c>
      <c r="I579" s="5">
        <v>1.0071804546004053</v>
      </c>
      <c r="J579" s="5">
        <v>1.3417718602085971</v>
      </c>
      <c r="K579" s="5">
        <v>2.0781303101406774</v>
      </c>
      <c r="L579" s="5">
        <v>2.7412422304398381</v>
      </c>
      <c r="M579" s="5">
        <v>3.4672710935716258</v>
      </c>
      <c r="N579" s="20">
        <v>3.2268546854972087</v>
      </c>
    </row>
    <row r="580" spans="1:14" x14ac:dyDescent="0.25">
      <c r="A580" s="14">
        <v>777</v>
      </c>
      <c r="B580" s="19">
        <v>9.2252027979880635E-2</v>
      </c>
      <c r="C580" s="5">
        <v>0.1828975780721952</v>
      </c>
      <c r="D580" s="5">
        <v>0.29012689892911742</v>
      </c>
      <c r="E580" s="5">
        <v>0.32375259918756821</v>
      </c>
      <c r="F580" s="5">
        <v>0.37943910748648679</v>
      </c>
      <c r="G580" s="5">
        <v>0.46480027861360185</v>
      </c>
      <c r="H580" s="5">
        <v>0.7705400748711585</v>
      </c>
      <c r="I580" s="5">
        <v>1.0083296448483194</v>
      </c>
      <c r="J580" s="5">
        <v>1.3409637331956288</v>
      </c>
      <c r="K580" s="5">
        <v>2.0774553192914427</v>
      </c>
      <c r="L580" s="5">
        <v>2.7399492939924017</v>
      </c>
      <c r="M580" s="5">
        <v>3.4662787689875563</v>
      </c>
      <c r="N580" s="20">
        <v>3.2179199232014897</v>
      </c>
    </row>
    <row r="581" spans="1:14" x14ac:dyDescent="0.25">
      <c r="A581" s="14">
        <v>778</v>
      </c>
      <c r="B581" s="19">
        <v>9.260566707412432E-2</v>
      </c>
      <c r="C581" s="5">
        <v>0.18336510355447905</v>
      </c>
      <c r="D581" s="5">
        <v>0.29087977455978348</v>
      </c>
      <c r="E581" s="5">
        <v>0.32405264173612497</v>
      </c>
      <c r="F581" s="5">
        <v>0.37984441374370159</v>
      </c>
      <c r="G581" s="5">
        <v>0.46520055874607913</v>
      </c>
      <c r="H581" s="5">
        <v>0.77144753652996956</v>
      </c>
      <c r="I581" s="5">
        <v>1.0094428735750416</v>
      </c>
      <c r="J581" s="5">
        <v>1.3402759013044772</v>
      </c>
      <c r="K581" s="5">
        <v>2.0763669490355023</v>
      </c>
      <c r="L581" s="5">
        <v>2.7387212660654532</v>
      </c>
      <c r="M581" s="5">
        <v>3.4647185417885078</v>
      </c>
      <c r="N581" s="20">
        <v>3.2089254475617186</v>
      </c>
    </row>
    <row r="582" spans="1:14" x14ac:dyDescent="0.25">
      <c r="A582" s="14">
        <v>779</v>
      </c>
      <c r="B582" s="19">
        <v>9.2832360348559656E-2</v>
      </c>
      <c r="C582" s="5">
        <v>0.18389737927905644</v>
      </c>
      <c r="D582" s="5">
        <v>0.29163888478040273</v>
      </c>
      <c r="E582" s="5">
        <v>0.32446036145285662</v>
      </c>
      <c r="F582" s="5">
        <v>0.380170092951996</v>
      </c>
      <c r="G582" s="5">
        <v>0.46555576836634677</v>
      </c>
      <c r="H582" s="5">
        <v>0.77254392291079832</v>
      </c>
      <c r="I582" s="5">
        <v>1.0106085272638061</v>
      </c>
      <c r="J582" s="5">
        <v>1.339072005822628</v>
      </c>
      <c r="K582" s="5">
        <v>2.0759587792731291</v>
      </c>
      <c r="L582" s="5">
        <v>2.7381711325911362</v>
      </c>
      <c r="M582" s="5">
        <v>3.464338847340557</v>
      </c>
      <c r="N582" s="20">
        <v>3.1997771096786094</v>
      </c>
    </row>
    <row r="583" spans="1:14" x14ac:dyDescent="0.25">
      <c r="A583" s="14">
        <v>780</v>
      </c>
      <c r="B583" s="19">
        <v>9.3007422910502804E-2</v>
      </c>
      <c r="C583" s="5">
        <v>0.18435304788033935</v>
      </c>
      <c r="D583" s="5">
        <v>0.2924061162839568</v>
      </c>
      <c r="E583" s="5">
        <v>0.32476342820788112</v>
      </c>
      <c r="F583" s="5">
        <v>0.38047984873789659</v>
      </c>
      <c r="G583" s="5">
        <v>0.46576939511163978</v>
      </c>
      <c r="H583" s="5">
        <v>0.77332319152868323</v>
      </c>
      <c r="I583" s="5">
        <v>1.0117337480014297</v>
      </c>
      <c r="J583" s="5">
        <v>1.3389416609832463</v>
      </c>
      <c r="K583" s="5">
        <v>2.0751360163592962</v>
      </c>
      <c r="L583" s="5">
        <v>2.7372760786889936</v>
      </c>
      <c r="M583" s="5">
        <v>3.4620298722415304</v>
      </c>
      <c r="N583" s="20">
        <v>3.1907956095022896</v>
      </c>
    </row>
    <row r="584" spans="1:14" x14ac:dyDescent="0.25">
      <c r="A584" s="14">
        <v>781</v>
      </c>
      <c r="B584" s="19">
        <v>9.3276306145058899E-2</v>
      </c>
      <c r="C584" s="5">
        <v>0.18491974540389886</v>
      </c>
      <c r="D584" s="5">
        <v>0.29317800575106401</v>
      </c>
      <c r="E584" s="5">
        <v>0.32502234597616581</v>
      </c>
      <c r="F584" s="5">
        <v>0.38080742311723498</v>
      </c>
      <c r="G584" s="5">
        <v>0.46613804789567598</v>
      </c>
      <c r="H584" s="5">
        <v>0.77401394887997366</v>
      </c>
      <c r="I584" s="5">
        <v>1.0131166718526643</v>
      </c>
      <c r="J584" s="5">
        <v>1.3385291760040432</v>
      </c>
      <c r="K584" s="5">
        <v>2.0741452933788098</v>
      </c>
      <c r="L584" s="5">
        <v>2.7359475870175469</v>
      </c>
      <c r="M584" s="5">
        <v>3.4609615584307019</v>
      </c>
      <c r="N584" s="20">
        <v>3.182266927321773</v>
      </c>
    </row>
    <row r="585" spans="1:14" x14ac:dyDescent="0.25">
      <c r="A585" s="14">
        <v>782</v>
      </c>
      <c r="B585" s="19">
        <v>9.3397178544846693E-2</v>
      </c>
      <c r="C585" s="5">
        <v>0.1854414741479517</v>
      </c>
      <c r="D585" s="5">
        <v>0.29395580516168462</v>
      </c>
      <c r="E585" s="5">
        <v>0.3252520124886788</v>
      </c>
      <c r="F585" s="5">
        <v>0.38107142578133629</v>
      </c>
      <c r="G585" s="5">
        <v>0.46665007815536563</v>
      </c>
      <c r="H585" s="5">
        <v>0.77529416477347679</v>
      </c>
      <c r="I585" s="5">
        <v>1.0147667882783373</v>
      </c>
      <c r="J585" s="5">
        <v>1.3377542452615507</v>
      </c>
      <c r="K585" s="5">
        <v>2.0735025250533372</v>
      </c>
      <c r="L585" s="5">
        <v>2.7354458241847337</v>
      </c>
      <c r="M585" s="5">
        <v>3.4608611464232251</v>
      </c>
      <c r="N585" s="20">
        <v>3.1739146641652192</v>
      </c>
    </row>
    <row r="586" spans="1:14" x14ac:dyDescent="0.25">
      <c r="A586" s="14">
        <v>783</v>
      </c>
      <c r="B586" s="19">
        <v>9.3575788372509766E-2</v>
      </c>
      <c r="C586" s="5">
        <v>0.18593316792070341</v>
      </c>
      <c r="D586" s="5">
        <v>0.29474913343602599</v>
      </c>
      <c r="E586" s="5">
        <v>0.32550152907238972</v>
      </c>
      <c r="F586" s="5">
        <v>0.3813893663899256</v>
      </c>
      <c r="G586" s="5">
        <v>0.46734875373860285</v>
      </c>
      <c r="H586" s="5">
        <v>0.7764309082541454</v>
      </c>
      <c r="I586" s="5">
        <v>1.0163197739191601</v>
      </c>
      <c r="J586" s="5">
        <v>1.3374679657250392</v>
      </c>
      <c r="K586" s="5">
        <v>2.073873039014094</v>
      </c>
      <c r="L586" s="5">
        <v>2.735408038158218</v>
      </c>
      <c r="M586" s="5">
        <v>3.4618034216505458</v>
      </c>
      <c r="N586" s="20">
        <v>3.1655959880450126</v>
      </c>
    </row>
    <row r="587" spans="1:14" x14ac:dyDescent="0.25">
      <c r="A587" s="14">
        <v>784</v>
      </c>
      <c r="B587" s="19">
        <v>9.3940058892844222E-2</v>
      </c>
      <c r="C587" s="5">
        <v>0.18642418707607436</v>
      </c>
      <c r="D587" s="5">
        <v>0.29554540693848252</v>
      </c>
      <c r="E587" s="5">
        <v>0.32583767928795271</v>
      </c>
      <c r="F587" s="5">
        <v>0.38183466666665661</v>
      </c>
      <c r="G587" s="5">
        <v>0.46815926842441896</v>
      </c>
      <c r="H587" s="5">
        <v>0.77714153959091203</v>
      </c>
      <c r="I587" s="5">
        <v>1.0176862293110982</v>
      </c>
      <c r="J587" s="5">
        <v>1.3377796097042685</v>
      </c>
      <c r="K587" s="5">
        <v>2.0740027936151644</v>
      </c>
      <c r="L587" s="5">
        <v>2.7353261789236036</v>
      </c>
      <c r="M587" s="5">
        <v>3.4627855614558691</v>
      </c>
      <c r="N587" s="20">
        <v>3.1570219850896448</v>
      </c>
    </row>
    <row r="588" spans="1:14" x14ac:dyDescent="0.25">
      <c r="A588" s="14">
        <v>785</v>
      </c>
      <c r="B588" s="19">
        <v>9.4204741455955338E-2</v>
      </c>
      <c r="C588" s="5">
        <v>0.18695312186978982</v>
      </c>
      <c r="D588" s="5">
        <v>0.29634833851710707</v>
      </c>
      <c r="E588" s="5">
        <v>0.32627692469096481</v>
      </c>
      <c r="F588" s="5">
        <v>0.38221298045451763</v>
      </c>
      <c r="G588" s="5">
        <v>0.46900316604666475</v>
      </c>
      <c r="H588" s="5">
        <v>0.7777100575616519</v>
      </c>
      <c r="I588" s="5">
        <v>1.0190263940624058</v>
      </c>
      <c r="J588" s="5">
        <v>1.3380317279994824</v>
      </c>
      <c r="K588" s="5">
        <v>2.073545906704406</v>
      </c>
      <c r="L588" s="5">
        <v>2.7342909002487659</v>
      </c>
      <c r="M588" s="5">
        <v>3.4586454492455849</v>
      </c>
      <c r="N588" s="20">
        <v>3.148407648255775</v>
      </c>
    </row>
    <row r="589" spans="1:14" x14ac:dyDescent="0.25">
      <c r="A589" s="14">
        <v>786</v>
      </c>
      <c r="B589" s="19">
        <v>9.4382099277708451E-2</v>
      </c>
      <c r="C589" s="5">
        <v>0.18746371007255441</v>
      </c>
      <c r="D589" s="5">
        <v>0.29715915545606858</v>
      </c>
      <c r="E589" s="5">
        <v>0.32664427774045535</v>
      </c>
      <c r="F589" s="5">
        <v>0.38257901671253858</v>
      </c>
      <c r="G589" s="5">
        <v>0.46976451023231069</v>
      </c>
      <c r="H589" s="5">
        <v>0.77866966004373572</v>
      </c>
      <c r="I589" s="5">
        <v>1.0204241653688784</v>
      </c>
      <c r="J589" s="5">
        <v>1.3376374931957005</v>
      </c>
      <c r="K589" s="5">
        <v>2.0731477455468501</v>
      </c>
      <c r="L589" s="5">
        <v>2.733779283147423</v>
      </c>
      <c r="M589" s="5">
        <v>3.4547052567725962</v>
      </c>
      <c r="N589" s="20">
        <v>3.140277180262554</v>
      </c>
    </row>
    <row r="590" spans="1:14" x14ac:dyDescent="0.25">
      <c r="A590" s="14">
        <v>787</v>
      </c>
      <c r="B590" s="19">
        <v>9.4619931756207504E-2</v>
      </c>
      <c r="C590" s="5">
        <v>0.18805533932969726</v>
      </c>
      <c r="D590" s="5">
        <v>0.29797261267014707</v>
      </c>
      <c r="E590" s="5">
        <v>0.32694270384580665</v>
      </c>
      <c r="F590" s="5">
        <v>0.38293718975419716</v>
      </c>
      <c r="G590" s="5">
        <v>0.47032213790398392</v>
      </c>
      <c r="H590" s="5">
        <v>0.77941880628965376</v>
      </c>
      <c r="I590" s="5">
        <v>1.021625380234459</v>
      </c>
      <c r="J590" s="5">
        <v>1.3373407769165182</v>
      </c>
      <c r="K590" s="5">
        <v>2.0727646691198296</v>
      </c>
      <c r="L590" s="5">
        <v>2.7331045872031492</v>
      </c>
      <c r="M590" s="5">
        <v>3.4533216406976428</v>
      </c>
      <c r="N590" s="20">
        <v>3.1324595956815782</v>
      </c>
    </row>
    <row r="591" spans="1:14" x14ac:dyDescent="0.25">
      <c r="A591" s="14">
        <v>788</v>
      </c>
      <c r="B591" s="19">
        <v>9.4722034679795661E-2</v>
      </c>
      <c r="C591" s="5">
        <v>0.1885766192199636</v>
      </c>
      <c r="D591" s="5">
        <v>0.29879142339577536</v>
      </c>
      <c r="E591" s="5">
        <v>0.32722580760827835</v>
      </c>
      <c r="F591" s="5">
        <v>0.3832424883513238</v>
      </c>
      <c r="G591" s="5">
        <v>0.47075819525929152</v>
      </c>
      <c r="H591" s="5">
        <v>0.78015898051686072</v>
      </c>
      <c r="I591" s="5">
        <v>1.0227067524157396</v>
      </c>
      <c r="J591" s="5">
        <v>1.3371552866739207</v>
      </c>
      <c r="K591" s="5">
        <v>2.0720237928529865</v>
      </c>
      <c r="L591" s="5">
        <v>2.7322800756265906</v>
      </c>
      <c r="M591" s="5">
        <v>3.4546433941053829</v>
      </c>
      <c r="N591" s="20">
        <v>3.1245306915464583</v>
      </c>
    </row>
    <row r="592" spans="1:14" x14ac:dyDescent="0.25">
      <c r="A592" s="14">
        <v>789</v>
      </c>
      <c r="B592" s="19">
        <v>9.4905743547528801E-2</v>
      </c>
      <c r="C592" s="5">
        <v>0.18900151699691631</v>
      </c>
      <c r="D592" s="5">
        <v>0.29962177034458498</v>
      </c>
      <c r="E592" s="5">
        <v>0.32750919487538765</v>
      </c>
      <c r="F592" s="5">
        <v>0.38358668954178954</v>
      </c>
      <c r="G592" s="5">
        <v>0.47109927023188791</v>
      </c>
      <c r="H592" s="5">
        <v>0.78104456469593964</v>
      </c>
      <c r="I592" s="5">
        <v>1.0237709044954122</v>
      </c>
      <c r="J592" s="5">
        <v>1.336499090850102</v>
      </c>
      <c r="K592" s="5">
        <v>2.0712007690344048</v>
      </c>
      <c r="L592" s="5">
        <v>2.7311054712344771</v>
      </c>
      <c r="M592" s="5">
        <v>3.4550270847679849</v>
      </c>
      <c r="N592" s="20">
        <v>3.1163222436284235</v>
      </c>
    </row>
    <row r="593" spans="1:14" x14ac:dyDescent="0.25">
      <c r="A593" s="14">
        <v>790</v>
      </c>
      <c r="B593" s="19">
        <v>9.5279355495846513E-2</v>
      </c>
      <c r="C593" s="5">
        <v>0.18952113285979486</v>
      </c>
      <c r="D593" s="5">
        <v>0.30045147459704263</v>
      </c>
      <c r="E593" s="5">
        <v>0.32786495126592208</v>
      </c>
      <c r="F593" s="5">
        <v>0.38404593074011595</v>
      </c>
      <c r="G593" s="5">
        <v>0.47133898554389075</v>
      </c>
      <c r="H593" s="5">
        <v>0.78184002169927458</v>
      </c>
      <c r="I593" s="5">
        <v>1.0250796579347508</v>
      </c>
      <c r="J593" s="5">
        <v>1.3356250754351897</v>
      </c>
      <c r="K593" s="5">
        <v>2.0709037640658381</v>
      </c>
      <c r="L593" s="5">
        <v>2.730568007879024</v>
      </c>
      <c r="M593" s="5">
        <v>3.4528285584365026</v>
      </c>
      <c r="N593" s="20">
        <v>3.1083183124962535</v>
      </c>
    </row>
    <row r="594" spans="1:14" x14ac:dyDescent="0.25">
      <c r="A594" s="14">
        <v>791</v>
      </c>
      <c r="B594" s="19">
        <v>9.5523725587089131E-2</v>
      </c>
      <c r="C594" s="5">
        <v>0.19002647666785047</v>
      </c>
      <c r="D594" s="5">
        <v>0.30128281897660092</v>
      </c>
      <c r="E594" s="5">
        <v>0.32828429536416615</v>
      </c>
      <c r="F594" s="5">
        <v>0.38445257122119253</v>
      </c>
      <c r="G594" s="5">
        <v>0.4717370170186605</v>
      </c>
      <c r="H594" s="5">
        <v>0.78285302791405709</v>
      </c>
      <c r="I594" s="5">
        <v>1.0263677542993295</v>
      </c>
      <c r="J594" s="5">
        <v>1.3351213263648467</v>
      </c>
      <c r="K594" s="5">
        <v>2.070712574547406</v>
      </c>
      <c r="L594" s="5">
        <v>2.729780151690147</v>
      </c>
      <c r="M594" s="5">
        <v>3.452730009128032</v>
      </c>
      <c r="N594" s="20">
        <v>3.1002027444362299</v>
      </c>
    </row>
    <row r="595" spans="1:14" x14ac:dyDescent="0.25">
      <c r="A595" s="14">
        <v>792</v>
      </c>
      <c r="B595" s="19">
        <v>9.5663265609612358E-2</v>
      </c>
      <c r="C595" s="5">
        <v>0.19053398076830397</v>
      </c>
      <c r="D595" s="5">
        <v>0.3021168610817242</v>
      </c>
      <c r="E595" s="5">
        <v>0.32861310283394995</v>
      </c>
      <c r="F595" s="5">
        <v>0.38477625545241845</v>
      </c>
      <c r="G595" s="5">
        <v>0.47226034951286355</v>
      </c>
      <c r="H595" s="5">
        <v>0.78379367535926003</v>
      </c>
      <c r="I595" s="5">
        <v>1.027767432866181</v>
      </c>
      <c r="J595" s="5">
        <v>1.3347928068500752</v>
      </c>
      <c r="K595" s="5">
        <v>2.0707318261790628</v>
      </c>
      <c r="L595" s="5">
        <v>2.729424412466646</v>
      </c>
      <c r="M595" s="5">
        <v>3.4521760855608639</v>
      </c>
      <c r="N595" s="20">
        <v>3.0920078632396204</v>
      </c>
    </row>
    <row r="596" spans="1:14" x14ac:dyDescent="0.25">
      <c r="A596" s="14">
        <v>793</v>
      </c>
      <c r="B596" s="19">
        <v>9.593723336397586E-2</v>
      </c>
      <c r="C596" s="5">
        <v>0.19113888495877576</v>
      </c>
      <c r="D596" s="5">
        <v>0.30294771542846616</v>
      </c>
      <c r="E596" s="5">
        <v>0.32897918629707945</v>
      </c>
      <c r="F596" s="5">
        <v>0.3851333882278935</v>
      </c>
      <c r="G596" s="5">
        <v>0.47283698137528896</v>
      </c>
      <c r="H596" s="5">
        <v>0.78465148526683215</v>
      </c>
      <c r="I596" s="5">
        <v>1.0291562427249301</v>
      </c>
      <c r="J596" s="5">
        <v>1.3348552734788635</v>
      </c>
      <c r="K596" s="5">
        <v>2.0703799827241709</v>
      </c>
      <c r="L596" s="5">
        <v>2.7292194903038811</v>
      </c>
      <c r="M596" s="5">
        <v>3.449270356824131</v>
      </c>
      <c r="N596" s="20">
        <v>3.0842632291796863</v>
      </c>
    </row>
    <row r="597" spans="1:14" x14ac:dyDescent="0.25">
      <c r="A597" s="14">
        <v>794</v>
      </c>
      <c r="B597" s="19">
        <v>9.601994316895747E-2</v>
      </c>
      <c r="C597" s="5">
        <v>0.19164846394672008</v>
      </c>
      <c r="D597" s="5">
        <v>0.30377897642057888</v>
      </c>
      <c r="E597" s="5">
        <v>0.32927847488083817</v>
      </c>
      <c r="F597" s="5">
        <v>0.3854215071476858</v>
      </c>
      <c r="G597" s="5">
        <v>0.47340951843326801</v>
      </c>
      <c r="H597" s="5">
        <v>0.78547867787176806</v>
      </c>
      <c r="I597" s="5">
        <v>1.0306571182130719</v>
      </c>
      <c r="J597" s="5">
        <v>1.3346938364258343</v>
      </c>
      <c r="K597" s="5">
        <v>2.0702844926667141</v>
      </c>
      <c r="L597" s="5">
        <v>2.7293118493282233</v>
      </c>
      <c r="M597" s="5">
        <v>3.4511194373624852</v>
      </c>
      <c r="N597" s="20">
        <v>3.0766996252114809</v>
      </c>
    </row>
    <row r="598" spans="1:14" x14ac:dyDescent="0.25">
      <c r="A598" s="14">
        <v>795</v>
      </c>
      <c r="B598" s="19">
        <v>9.6207364662386274E-2</v>
      </c>
      <c r="C598" s="5">
        <v>0.19209443001540685</v>
      </c>
      <c r="D598" s="5">
        <v>0.30461167563209673</v>
      </c>
      <c r="E598" s="5">
        <v>0.32957765000732053</v>
      </c>
      <c r="F598" s="5">
        <v>0.38577328096353591</v>
      </c>
      <c r="G598" s="5">
        <v>0.47396670966894966</v>
      </c>
      <c r="H598" s="5">
        <v>0.78637511696362183</v>
      </c>
      <c r="I598" s="5">
        <v>1.0320882673367788</v>
      </c>
      <c r="J598" s="5">
        <v>1.3345550716801213</v>
      </c>
      <c r="K598" s="5">
        <v>2.0703020234762817</v>
      </c>
      <c r="L598" s="5">
        <v>2.7292808031235296</v>
      </c>
      <c r="M598" s="5">
        <v>3.4520038977772756</v>
      </c>
      <c r="N598" s="20">
        <v>3.0690026034415423</v>
      </c>
    </row>
    <row r="599" spans="1:14" x14ac:dyDescent="0.25">
      <c r="A599" s="14">
        <v>796</v>
      </c>
      <c r="B599" s="19">
        <v>9.6593868836818822E-2</v>
      </c>
      <c r="C599" s="5">
        <v>0.19258248093496222</v>
      </c>
      <c r="D599" s="5">
        <v>0.30544271249692956</v>
      </c>
      <c r="E599" s="5">
        <v>0.32998345355532105</v>
      </c>
      <c r="F599" s="5">
        <v>0.38623845828887493</v>
      </c>
      <c r="G599" s="5">
        <v>0.47454602653248346</v>
      </c>
      <c r="H599" s="5">
        <v>0.78717871278137208</v>
      </c>
      <c r="I599" s="5">
        <v>1.0334579514539448</v>
      </c>
      <c r="J599" s="5">
        <v>1.3345025303408069</v>
      </c>
      <c r="K599" s="5">
        <v>2.0705831180292544</v>
      </c>
      <c r="L599" s="5">
        <v>2.7289929473105401</v>
      </c>
      <c r="M599" s="5">
        <v>3.4515000259164039</v>
      </c>
      <c r="N599" s="20">
        <v>3.0614677665220165</v>
      </c>
    </row>
    <row r="600" spans="1:14" x14ac:dyDescent="0.25">
      <c r="A600" s="14">
        <v>797</v>
      </c>
      <c r="B600" s="19">
        <v>9.6874217163471277E-2</v>
      </c>
      <c r="C600" s="5">
        <v>0.19315935953183755</v>
      </c>
      <c r="D600" s="5">
        <v>0.30627623822579686</v>
      </c>
      <c r="E600" s="5">
        <v>0.33044086455960919</v>
      </c>
      <c r="F600" s="5">
        <v>0.38666780252337934</v>
      </c>
      <c r="G600" s="5">
        <v>0.47510068225728941</v>
      </c>
      <c r="H600" s="5">
        <v>0.78833019853849073</v>
      </c>
      <c r="I600" s="5">
        <v>1.034784706240047</v>
      </c>
      <c r="J600" s="5">
        <v>1.3346445003965184</v>
      </c>
      <c r="K600" s="5">
        <v>2.0703176820173383</v>
      </c>
      <c r="L600" s="5">
        <v>2.7285309154165356</v>
      </c>
      <c r="M600" s="5">
        <v>3.4500653537743395</v>
      </c>
      <c r="N600" s="20">
        <v>3.0536890019233187</v>
      </c>
    </row>
    <row r="601" spans="1:14" x14ac:dyDescent="0.25">
      <c r="A601" s="14">
        <v>798</v>
      </c>
      <c r="B601" s="19">
        <v>9.7061785436887732E-2</v>
      </c>
      <c r="C601" s="5">
        <v>0.1936948623189606</v>
      </c>
      <c r="D601" s="5">
        <v>0.30711563186803914</v>
      </c>
      <c r="E601" s="5">
        <v>0.33081696685571321</v>
      </c>
      <c r="F601" s="5">
        <v>0.38709520960217292</v>
      </c>
      <c r="G601" s="5">
        <v>0.47565954555225537</v>
      </c>
      <c r="H601" s="5">
        <v>0.78939481468030437</v>
      </c>
      <c r="I601" s="5">
        <v>1.0360641129184416</v>
      </c>
      <c r="J601" s="5">
        <v>1.3344144128012678</v>
      </c>
      <c r="K601" s="5">
        <v>2.0700124356212162</v>
      </c>
      <c r="L601" s="5">
        <v>2.7279981753241138</v>
      </c>
      <c r="M601" s="5">
        <v>3.4500408706172507</v>
      </c>
      <c r="N601" s="20">
        <v>3.0461189498200154</v>
      </c>
    </row>
    <row r="602" spans="1:14" x14ac:dyDescent="0.25">
      <c r="A602" s="14">
        <v>799</v>
      </c>
      <c r="B602" s="19">
        <v>9.7305962317945902E-2</v>
      </c>
      <c r="C602" s="5">
        <v>0.19428182527674753</v>
      </c>
      <c r="D602" s="5">
        <v>0.30795304037048798</v>
      </c>
      <c r="E602" s="5">
        <v>0.33116568085694115</v>
      </c>
      <c r="F602" s="5">
        <v>0.3874901935378432</v>
      </c>
      <c r="G602" s="5">
        <v>0.4760916716351154</v>
      </c>
      <c r="H602" s="5">
        <v>0.79067700214572245</v>
      </c>
      <c r="I602" s="5">
        <v>1.0375267365514804</v>
      </c>
      <c r="J602" s="5">
        <v>1.3342734556142695</v>
      </c>
      <c r="K602" s="5">
        <v>2.0696163099732825</v>
      </c>
      <c r="L602" s="5">
        <v>2.72761915115903</v>
      </c>
      <c r="M602" s="5">
        <v>3.4497961149289065</v>
      </c>
      <c r="N602" s="20">
        <v>3.0388560647402643</v>
      </c>
    </row>
    <row r="603" spans="1:14" x14ac:dyDescent="0.25">
      <c r="A603" s="14">
        <v>800</v>
      </c>
      <c r="B603" s="19">
        <v>9.7411044043120412E-2</v>
      </c>
      <c r="C603" s="5">
        <v>0.19482026574194172</v>
      </c>
      <c r="D603" s="5">
        <v>0.30879404002926075</v>
      </c>
      <c r="E603" s="5">
        <v>0.33145984240349868</v>
      </c>
      <c r="F603" s="5">
        <v>0.38777359571970016</v>
      </c>
      <c r="G603" s="5">
        <v>0.47664739616930402</v>
      </c>
      <c r="H603" s="5">
        <v>0.79178746092295282</v>
      </c>
      <c r="I603" s="5">
        <v>1.0390791995469486</v>
      </c>
      <c r="J603" s="5">
        <v>1.3340673072381966</v>
      </c>
      <c r="K603" s="5">
        <v>2.0695624441793159</v>
      </c>
      <c r="L603" s="5">
        <v>2.7269910079861668</v>
      </c>
      <c r="M603" s="5">
        <v>3.4496615580728456</v>
      </c>
      <c r="N603" s="20">
        <v>3.0318201125880284</v>
      </c>
    </row>
    <row r="604" spans="1:14" x14ac:dyDescent="0.25">
      <c r="A604" s="14">
        <v>801</v>
      </c>
      <c r="B604" s="19">
        <v>9.7610601046645554E-2</v>
      </c>
      <c r="C604" s="5">
        <v>0.19526281627449682</v>
      </c>
      <c r="D604" s="5">
        <v>0.30964051926287856</v>
      </c>
      <c r="E604" s="5">
        <v>0.33176539798768528</v>
      </c>
      <c r="F604" s="5">
        <v>0.3881855361723589</v>
      </c>
      <c r="G604" s="5">
        <v>0.47727817516107141</v>
      </c>
      <c r="H604" s="5">
        <v>0.79275373163856566</v>
      </c>
      <c r="I604" s="5">
        <v>1.0409709420082423</v>
      </c>
      <c r="J604" s="5">
        <v>1.333788317490531</v>
      </c>
      <c r="K604" s="5">
        <v>2.070336746105971</v>
      </c>
      <c r="L604" s="5">
        <v>2.7272891259658976</v>
      </c>
      <c r="M604" s="5">
        <v>3.4492092634480396</v>
      </c>
      <c r="N604" s="20">
        <v>3.024468820657245</v>
      </c>
    </row>
    <row r="605" spans="1:14" x14ac:dyDescent="0.25">
      <c r="A605" s="14">
        <v>802</v>
      </c>
      <c r="B605" s="19">
        <v>9.792828920256004E-2</v>
      </c>
      <c r="C605" s="5">
        <v>0.1957388091629147</v>
      </c>
      <c r="D605" s="5">
        <v>0.31048671364841141</v>
      </c>
      <c r="E605" s="5">
        <v>0.33216849758694245</v>
      </c>
      <c r="F605" s="5">
        <v>0.38863073243151786</v>
      </c>
      <c r="G605" s="5">
        <v>0.47800027624079</v>
      </c>
      <c r="H605" s="5">
        <v>0.79396567894979608</v>
      </c>
      <c r="I605" s="5">
        <v>1.0427189579959231</v>
      </c>
      <c r="J605" s="5">
        <v>1.3339208410559766</v>
      </c>
      <c r="K605" s="5">
        <v>2.0708671217495347</v>
      </c>
      <c r="L605" s="5">
        <v>2.7276245626994546</v>
      </c>
      <c r="M605" s="5">
        <v>3.4492459184423843</v>
      </c>
      <c r="N605" s="20">
        <v>3.0170823304794938</v>
      </c>
    </row>
    <row r="606" spans="1:14" x14ac:dyDescent="0.25">
      <c r="A606" s="14">
        <v>803</v>
      </c>
      <c r="B606" s="19">
        <v>9.8155883458998089E-2</v>
      </c>
      <c r="C606" s="5">
        <v>0.19630885167779968</v>
      </c>
      <c r="D606" s="5">
        <v>0.31133342406036474</v>
      </c>
      <c r="E606" s="5">
        <v>0.33262786079631002</v>
      </c>
      <c r="F606" s="5">
        <v>0.38902451819885064</v>
      </c>
      <c r="G606" s="5">
        <v>0.47872430900025531</v>
      </c>
      <c r="H606" s="5">
        <v>0.79492657147663637</v>
      </c>
      <c r="I606" s="5">
        <v>1.0442919863057454</v>
      </c>
      <c r="J606" s="5">
        <v>1.3340769609353424</v>
      </c>
      <c r="K606" s="5">
        <v>2.0713573665267333</v>
      </c>
      <c r="L606" s="5">
        <v>2.7285936793816701</v>
      </c>
      <c r="M606" s="5">
        <v>3.4511071658635819</v>
      </c>
      <c r="N606" s="20">
        <v>3.0099582145157169</v>
      </c>
    </row>
    <row r="607" spans="1:14" x14ac:dyDescent="0.25">
      <c r="A607" s="14">
        <v>804</v>
      </c>
      <c r="B607" s="19">
        <v>9.8283082077429029E-2</v>
      </c>
      <c r="C607" s="5">
        <v>0.19677622820738921</v>
      </c>
      <c r="D607" s="5">
        <v>0.31218408644837808</v>
      </c>
      <c r="E607" s="5">
        <v>0.33303915770388565</v>
      </c>
      <c r="F607" s="5">
        <v>0.38944579994777989</v>
      </c>
      <c r="G607" s="5">
        <v>0.4792877215263191</v>
      </c>
      <c r="H607" s="5">
        <v>0.795944510248633</v>
      </c>
      <c r="I607" s="5">
        <v>1.0454820582671884</v>
      </c>
      <c r="J607" s="5">
        <v>1.3346353346544857</v>
      </c>
      <c r="K607" s="5">
        <v>2.0710253036449262</v>
      </c>
      <c r="L607" s="5">
        <v>2.7287463661867846</v>
      </c>
      <c r="M607" s="5">
        <v>3.4528901631122522</v>
      </c>
      <c r="N607" s="20">
        <v>3.0028720190337883</v>
      </c>
    </row>
    <row r="608" spans="1:14" x14ac:dyDescent="0.25">
      <c r="A608" s="14">
        <v>805</v>
      </c>
      <c r="B608" s="19">
        <v>9.8433209748252135E-2</v>
      </c>
      <c r="C608" s="5">
        <v>0.19732566995936482</v>
      </c>
      <c r="D608" s="5">
        <v>0.31303059801681105</v>
      </c>
      <c r="E608" s="5">
        <v>0.33340418358618795</v>
      </c>
      <c r="F608" s="5">
        <v>0.38988085100785036</v>
      </c>
      <c r="G608" s="5">
        <v>0.47979174849187944</v>
      </c>
      <c r="H608" s="5">
        <v>0.79696801994332178</v>
      </c>
      <c r="I608" s="5">
        <v>1.0467776337723671</v>
      </c>
      <c r="J608" s="5">
        <v>1.334693304524482</v>
      </c>
      <c r="K608" s="5">
        <v>2.070860304511235</v>
      </c>
      <c r="L608" s="5">
        <v>2.7283674625128773</v>
      </c>
      <c r="M608" s="5">
        <v>3.4492214814357438</v>
      </c>
      <c r="N608" s="20">
        <v>2.9960523447207339</v>
      </c>
    </row>
    <row r="609" spans="1:14" x14ac:dyDescent="0.25">
      <c r="A609" s="14">
        <v>806</v>
      </c>
      <c r="B609" s="19">
        <v>9.8528000668255511E-2</v>
      </c>
      <c r="C609" s="5">
        <v>0.19780737571128537</v>
      </c>
      <c r="D609" s="5">
        <v>0.31387355345054435</v>
      </c>
      <c r="E609" s="5">
        <v>0.33373591336105524</v>
      </c>
      <c r="F609" s="5">
        <v>0.39023860847489106</v>
      </c>
      <c r="G609" s="5">
        <v>0.48020450080196542</v>
      </c>
      <c r="H609" s="5">
        <v>0.79784416533573443</v>
      </c>
      <c r="I609" s="5">
        <v>1.0482719860946936</v>
      </c>
      <c r="J609" s="5">
        <v>1.3346153143945354</v>
      </c>
      <c r="K609" s="5">
        <v>2.0708016839505392</v>
      </c>
      <c r="L609" s="5">
        <v>2.7283132505354795</v>
      </c>
      <c r="M609" s="5">
        <v>3.4489039254136791</v>
      </c>
      <c r="N609" s="20">
        <v>2.9890140481342464</v>
      </c>
    </row>
    <row r="610" spans="1:14" x14ac:dyDescent="0.25">
      <c r="A610" s="14">
        <v>807</v>
      </c>
      <c r="B610" s="19">
        <v>9.8704318988843409E-2</v>
      </c>
      <c r="C610" s="5">
        <v>0.19824547227804926</v>
      </c>
      <c r="D610" s="5">
        <v>0.314717190265624</v>
      </c>
      <c r="E610" s="5">
        <v>0.33410274956107427</v>
      </c>
      <c r="F610" s="5">
        <v>0.39066651241380879</v>
      </c>
      <c r="G610" s="5">
        <v>0.48073297010762306</v>
      </c>
      <c r="H610" s="5">
        <v>0.79860726426111861</v>
      </c>
      <c r="I610" s="5">
        <v>1.0500246164263081</v>
      </c>
      <c r="J610" s="5">
        <v>1.3344846740189096</v>
      </c>
      <c r="K610" s="5">
        <v>2.0710762820788915</v>
      </c>
      <c r="L610" s="5">
        <v>2.7286990828087232</v>
      </c>
      <c r="M610" s="5">
        <v>3.4504205147426319</v>
      </c>
      <c r="N610" s="20">
        <v>2.9817817984731532</v>
      </c>
    </row>
    <row r="611" spans="1:14" x14ac:dyDescent="0.25">
      <c r="A611" s="14">
        <v>808</v>
      </c>
      <c r="B611" s="19">
        <v>9.9032705961509968E-2</v>
      </c>
      <c r="C611" s="5">
        <v>0.19873350967888004</v>
      </c>
      <c r="D611" s="5">
        <v>0.31555911606826709</v>
      </c>
      <c r="E611" s="5">
        <v>0.33452353813883084</v>
      </c>
      <c r="F611" s="5">
        <v>0.39111757630481397</v>
      </c>
      <c r="G611" s="5">
        <v>0.48141379782166582</v>
      </c>
      <c r="H611" s="5">
        <v>0.79948264354155041</v>
      </c>
      <c r="I611" s="5">
        <v>1.0515104742659684</v>
      </c>
      <c r="J611" s="5">
        <v>1.3343670156013772</v>
      </c>
      <c r="K611" s="5">
        <v>2.0714532632821419</v>
      </c>
      <c r="L611" s="5">
        <v>2.7292939962668759</v>
      </c>
      <c r="M611" s="5">
        <v>3.4493192377135609</v>
      </c>
      <c r="N611" s="20">
        <v>2.9749169726727582</v>
      </c>
    </row>
    <row r="612" spans="1:14" x14ac:dyDescent="0.25">
      <c r="A612" s="14">
        <v>809</v>
      </c>
      <c r="B612" s="19">
        <v>9.9189606048634721E-2</v>
      </c>
      <c r="C612" s="5">
        <v>0.19928956596550348</v>
      </c>
      <c r="D612" s="5">
        <v>0.31639921231514495</v>
      </c>
      <c r="E612" s="5">
        <v>0.33498780460579558</v>
      </c>
      <c r="F612" s="5">
        <v>0.39153194611157671</v>
      </c>
      <c r="G612" s="5">
        <v>0.48206354005511404</v>
      </c>
      <c r="H612" s="5">
        <v>0.80043713576723552</v>
      </c>
      <c r="I612" s="5">
        <v>1.0526937802963132</v>
      </c>
      <c r="J612" s="5">
        <v>1.3345636415878521</v>
      </c>
      <c r="K612" s="5">
        <v>2.0719135903492227</v>
      </c>
      <c r="L612" s="5">
        <v>2.7296278793838846</v>
      </c>
      <c r="M612" s="5">
        <v>3.4511071658635819</v>
      </c>
      <c r="N612" s="20">
        <v>2.9682331382268288</v>
      </c>
    </row>
    <row r="613" spans="1:14" x14ac:dyDescent="0.25">
      <c r="A613" s="14">
        <v>810</v>
      </c>
      <c r="B613" s="19">
        <v>9.9345104356751229E-2</v>
      </c>
      <c r="C613" s="5">
        <v>0.19973844608470692</v>
      </c>
      <c r="D613" s="5">
        <v>0.31724133668762228</v>
      </c>
      <c r="E613" s="5">
        <v>0.33537099840696327</v>
      </c>
      <c r="F613" s="5">
        <v>0.39185870738471479</v>
      </c>
      <c r="G613" s="5">
        <v>0.48257937096522435</v>
      </c>
      <c r="H613" s="5">
        <v>0.80106718236739383</v>
      </c>
      <c r="I613" s="5">
        <v>1.05365100957227</v>
      </c>
      <c r="J613" s="5">
        <v>1.3350299834237862</v>
      </c>
      <c r="K613" s="5">
        <v>2.0718078565770619</v>
      </c>
      <c r="L613" s="5">
        <v>2.7290534508606386</v>
      </c>
      <c r="M613" s="5">
        <v>3.4500163888403113</v>
      </c>
      <c r="N613" s="20">
        <v>2.9613420922288149</v>
      </c>
    </row>
    <row r="614" spans="1:14" x14ac:dyDescent="0.25">
      <c r="A614" s="14">
        <v>811</v>
      </c>
      <c r="B614" s="19">
        <v>9.9651961163373964E-2</v>
      </c>
      <c r="C614" s="5">
        <v>0.20031830805881884</v>
      </c>
      <c r="D614" s="5">
        <v>0.31807717146348963</v>
      </c>
      <c r="E614" s="5">
        <v>0.33575923547274433</v>
      </c>
      <c r="F614" s="5">
        <v>0.39231054907816076</v>
      </c>
      <c r="G614" s="5">
        <v>0.48296723732453084</v>
      </c>
      <c r="H614" s="5">
        <v>0.80167197919361011</v>
      </c>
      <c r="I614" s="5">
        <v>1.0548779655809113</v>
      </c>
      <c r="J614" s="5">
        <v>1.3350171775598461</v>
      </c>
      <c r="K614" s="5">
        <v>2.0714513864341639</v>
      </c>
      <c r="L614" s="5">
        <v>2.7283968959012501</v>
      </c>
      <c r="M614" s="5">
        <v>3.4505920757704458</v>
      </c>
      <c r="N614" s="20">
        <v>2.9545278803639028</v>
      </c>
    </row>
    <row r="615" spans="1:14" x14ac:dyDescent="0.25">
      <c r="A615" s="14">
        <v>812</v>
      </c>
      <c r="B615" s="19">
        <v>9.9864472573824817E-2</v>
      </c>
      <c r="C615" s="5">
        <v>0.20095521953876436</v>
      </c>
      <c r="D615" s="5">
        <v>0.31891458824597591</v>
      </c>
      <c r="E615" s="5">
        <v>0.33615974647993307</v>
      </c>
      <c r="F615" s="5">
        <v>0.39278169377453126</v>
      </c>
      <c r="G615" s="5">
        <v>0.48336732833471374</v>
      </c>
      <c r="H615" s="5">
        <v>0.80272615156915017</v>
      </c>
      <c r="I615" s="5">
        <v>1.0564385204045725</v>
      </c>
      <c r="J615" s="5">
        <v>1.3346319874322021</v>
      </c>
      <c r="K615" s="5">
        <v>2.0715025854127544</v>
      </c>
      <c r="L615" s="5">
        <v>2.7279726387635335</v>
      </c>
      <c r="M615" s="5">
        <v>3.4511194373624852</v>
      </c>
      <c r="N615" s="20">
        <v>2.9475547234130173</v>
      </c>
    </row>
    <row r="616" spans="1:14" x14ac:dyDescent="0.25">
      <c r="A616" s="14">
        <v>813</v>
      </c>
      <c r="B616" s="19">
        <v>0.10021750016680632</v>
      </c>
      <c r="C616" s="5">
        <v>0.20145365741914065</v>
      </c>
      <c r="D616" s="5">
        <v>0.31976043162256501</v>
      </c>
      <c r="E616" s="5">
        <v>0.33658821764774355</v>
      </c>
      <c r="F616" s="5">
        <v>0.39332297031366986</v>
      </c>
      <c r="G616" s="5">
        <v>0.48383381867214981</v>
      </c>
      <c r="H616" s="5">
        <v>0.80395055095985157</v>
      </c>
      <c r="I616" s="5">
        <v>1.0580890357492161</v>
      </c>
      <c r="J616" s="5">
        <v>1.3342632037250199</v>
      </c>
      <c r="K616" s="5">
        <v>2.0720950549396422</v>
      </c>
      <c r="L616" s="5">
        <v>2.7286161534111519</v>
      </c>
      <c r="M616" s="5">
        <v>3.4507146608683303</v>
      </c>
      <c r="N616" s="20">
        <v>2.9406780290913859</v>
      </c>
    </row>
    <row r="617" spans="1:14" x14ac:dyDescent="0.25">
      <c r="A617" s="14">
        <v>814</v>
      </c>
      <c r="B617" s="19">
        <v>0.10054089820902655</v>
      </c>
      <c r="C617" s="5">
        <v>0.20196989497463971</v>
      </c>
      <c r="D617" s="5">
        <v>0.32060863640975873</v>
      </c>
      <c r="E617" s="5">
        <v>0.33702468918258116</v>
      </c>
      <c r="F617" s="5">
        <v>0.39383704263888686</v>
      </c>
      <c r="G617" s="5">
        <v>0.48437146184992269</v>
      </c>
      <c r="H617" s="5">
        <v>0.80505930148531213</v>
      </c>
      <c r="I617" s="5">
        <v>1.0596829500309324</v>
      </c>
      <c r="J617" s="5">
        <v>1.3344190089820469</v>
      </c>
      <c r="K617" s="5">
        <v>2.0724936203930691</v>
      </c>
      <c r="L617" s="5">
        <v>2.7293390180335093</v>
      </c>
      <c r="M617" s="5">
        <v>3.4511930736384526</v>
      </c>
      <c r="N617" s="20">
        <v>2.9342270802790322</v>
      </c>
    </row>
    <row r="618" spans="1:14" x14ac:dyDescent="0.25">
      <c r="A618" s="14">
        <v>815</v>
      </c>
      <c r="B618" s="19">
        <v>0.10058141885512667</v>
      </c>
      <c r="C618" s="5">
        <v>0.20243742921476923</v>
      </c>
      <c r="D618" s="5">
        <v>0.32145306704914656</v>
      </c>
      <c r="E618" s="5">
        <v>0.3374132495856334</v>
      </c>
      <c r="F618" s="5">
        <v>0.39420391489822099</v>
      </c>
      <c r="G618" s="5">
        <v>0.48494750740950066</v>
      </c>
      <c r="H618" s="5">
        <v>0.80575289858551868</v>
      </c>
      <c r="I618" s="5">
        <v>1.0612458680074031</v>
      </c>
      <c r="J618" s="5">
        <v>1.3347134847569961</v>
      </c>
      <c r="K618" s="5">
        <v>2.0724915676391182</v>
      </c>
      <c r="L618" s="5">
        <v>2.7299044950639204</v>
      </c>
      <c r="M618" s="5">
        <v>3.4529764243418279</v>
      </c>
      <c r="N618" s="20">
        <v>2.927925271278867</v>
      </c>
    </row>
    <row r="619" spans="1:14" x14ac:dyDescent="0.25">
      <c r="A619" s="14">
        <v>816</v>
      </c>
      <c r="B619" s="19">
        <v>0.1005878667564049</v>
      </c>
      <c r="C619" s="5">
        <v>0.20286126645638741</v>
      </c>
      <c r="D619" s="5">
        <v>0.32229938816162379</v>
      </c>
      <c r="E619" s="5">
        <v>0.3377734179970352</v>
      </c>
      <c r="F619" s="5">
        <v>0.39453875154340862</v>
      </c>
      <c r="G619" s="5">
        <v>0.48557447792784203</v>
      </c>
      <c r="H619" s="5">
        <v>0.80709522141104806</v>
      </c>
      <c r="I619" s="5">
        <v>1.0629106571802538</v>
      </c>
      <c r="J619" s="5">
        <v>1.3346454388857221</v>
      </c>
      <c r="K619" s="5">
        <v>2.0727557685406679</v>
      </c>
      <c r="L619" s="5">
        <v>2.7304076758736571</v>
      </c>
      <c r="M619" s="5">
        <v>3.4526561118193793</v>
      </c>
      <c r="N619" s="20">
        <v>2.9214937919145481</v>
      </c>
    </row>
    <row r="620" spans="1:14" x14ac:dyDescent="0.25">
      <c r="A620" s="14">
        <v>817</v>
      </c>
      <c r="B620" s="19">
        <v>0.10080272731092718</v>
      </c>
      <c r="C620" s="5">
        <v>0.20347152411986522</v>
      </c>
      <c r="D620" s="5">
        <v>0.32314169099095819</v>
      </c>
      <c r="E620" s="5">
        <v>0.33817512953877915</v>
      </c>
      <c r="F620" s="5">
        <v>0.39503258931567248</v>
      </c>
      <c r="G620" s="5">
        <v>0.48637000271633585</v>
      </c>
      <c r="H620" s="5">
        <v>0.80825889603392442</v>
      </c>
      <c r="I620" s="5">
        <v>1.0643067741315855</v>
      </c>
      <c r="J620" s="5">
        <v>1.335084029056101</v>
      </c>
      <c r="K620" s="5">
        <v>2.0734906943992315</v>
      </c>
      <c r="L620" s="5">
        <v>2.7309979253389742</v>
      </c>
      <c r="M620" s="5">
        <v>3.4530627027083423</v>
      </c>
      <c r="N620" s="20">
        <v>2.9149485815306155</v>
      </c>
    </row>
    <row r="621" spans="1:14" x14ac:dyDescent="0.25">
      <c r="A621" s="14">
        <v>818</v>
      </c>
      <c r="B621" s="19">
        <v>0.10101604208299758</v>
      </c>
      <c r="C621" s="5">
        <v>0.20409751399136736</v>
      </c>
      <c r="D621" s="5">
        <v>0.32398895967817015</v>
      </c>
      <c r="E621" s="5">
        <v>0.33856882021402135</v>
      </c>
      <c r="F621" s="5">
        <v>0.39552631215271083</v>
      </c>
      <c r="G621" s="5">
        <v>0.48714936950711013</v>
      </c>
      <c r="H621" s="5">
        <v>0.80941034672936618</v>
      </c>
      <c r="I621" s="5">
        <v>1.0656826940446196</v>
      </c>
      <c r="J621" s="5">
        <v>1.335407911670462</v>
      </c>
      <c r="K621" s="5">
        <v>2.0741877094097911</v>
      </c>
      <c r="L621" s="5">
        <v>2.7315569869071554</v>
      </c>
      <c r="M621" s="5">
        <v>3.454334212879858</v>
      </c>
      <c r="N621" s="20">
        <v>2.9085300141177686</v>
      </c>
    </row>
    <row r="622" spans="1:14" x14ac:dyDescent="0.25">
      <c r="A622" s="14">
        <v>819</v>
      </c>
      <c r="B622" s="19">
        <v>0.10129698044211952</v>
      </c>
      <c r="C622" s="5">
        <v>0.20463395009297283</v>
      </c>
      <c r="D622" s="5">
        <v>0.32484690426184015</v>
      </c>
      <c r="E622" s="5">
        <v>0.33899445857238036</v>
      </c>
      <c r="F622" s="5">
        <v>0.39606488604188683</v>
      </c>
      <c r="G622" s="5">
        <v>0.48802396485484723</v>
      </c>
      <c r="H622" s="5">
        <v>0.81046750816402957</v>
      </c>
      <c r="I622" s="5">
        <v>1.0669205172232694</v>
      </c>
      <c r="J622" s="5">
        <v>1.3363845288077132</v>
      </c>
      <c r="K622" s="5">
        <v>2.0741803246609649</v>
      </c>
      <c r="L622" s="5">
        <v>2.731250466548766</v>
      </c>
      <c r="M622" s="5">
        <v>3.4564906935349731</v>
      </c>
      <c r="N622" s="20">
        <v>2.9020225012750456</v>
      </c>
    </row>
    <row r="623" spans="1:14" x14ac:dyDescent="0.25">
      <c r="A623" s="14">
        <v>820</v>
      </c>
      <c r="B623" s="19">
        <v>0.10162874896474137</v>
      </c>
      <c r="C623" s="5">
        <v>0.20514734130297438</v>
      </c>
      <c r="D623" s="5">
        <v>0.32570431054689725</v>
      </c>
      <c r="E623" s="5">
        <v>0.33945357189229552</v>
      </c>
      <c r="F623" s="5">
        <v>0.39658199050471488</v>
      </c>
      <c r="G623" s="5">
        <v>0.48868204969501855</v>
      </c>
      <c r="H623" s="5">
        <v>0.81124334250574126</v>
      </c>
      <c r="I623" s="5">
        <v>1.0686215086109359</v>
      </c>
      <c r="J623" s="5">
        <v>1.3360562767281312</v>
      </c>
      <c r="K623" s="5">
        <v>2.0749806313463064</v>
      </c>
      <c r="L623" s="5">
        <v>2.7319402450418422</v>
      </c>
      <c r="M623" s="5">
        <v>3.456527968298488</v>
      </c>
      <c r="N623" s="20">
        <v>2.8959091241046613</v>
      </c>
    </row>
    <row r="624" spans="1:14" x14ac:dyDescent="0.25">
      <c r="A624" s="14">
        <v>821</v>
      </c>
      <c r="B624" s="19">
        <v>0.10182737806177945</v>
      </c>
      <c r="C624" s="5">
        <v>0.20559686332319108</v>
      </c>
      <c r="D624" s="5">
        <v>0.32655778891163417</v>
      </c>
      <c r="E624" s="5">
        <v>0.33988667055383071</v>
      </c>
      <c r="F624" s="5">
        <v>0.39699759892096759</v>
      </c>
      <c r="G624" s="5">
        <v>0.48931542246905352</v>
      </c>
      <c r="H624" s="5">
        <v>0.81214939707707634</v>
      </c>
      <c r="I624" s="5">
        <v>1.0702234197075531</v>
      </c>
      <c r="J624" s="5">
        <v>1.3367068999230094</v>
      </c>
      <c r="K624" s="5">
        <v>2.0755141283509149</v>
      </c>
      <c r="L624" s="5">
        <v>2.7324950491069377</v>
      </c>
      <c r="M624" s="5">
        <v>3.453839980294267</v>
      </c>
      <c r="N624" s="20">
        <v>2.8901090050934899</v>
      </c>
    </row>
    <row r="625" spans="1:14" x14ac:dyDescent="0.25">
      <c r="A625" s="14">
        <v>822</v>
      </c>
      <c r="B625" s="19">
        <v>0.10191094246659767</v>
      </c>
      <c r="C625" s="5">
        <v>0.20597526760307688</v>
      </c>
      <c r="D625" s="5">
        <v>0.32741004477203778</v>
      </c>
      <c r="E625" s="5">
        <v>0.34025916497301167</v>
      </c>
      <c r="F625" s="5">
        <v>0.39735423893182326</v>
      </c>
      <c r="G625" s="5">
        <v>0.48991082931581298</v>
      </c>
      <c r="H625" s="5">
        <v>0.8131155210840818</v>
      </c>
      <c r="I625" s="5">
        <v>1.0718742602600109</v>
      </c>
      <c r="J625" s="5">
        <v>1.3365311685708938</v>
      </c>
      <c r="K625" s="5">
        <v>2.076407856146107</v>
      </c>
      <c r="L625" s="5">
        <v>2.7334327910637986</v>
      </c>
      <c r="M625" s="5">
        <v>3.4562795302836453</v>
      </c>
      <c r="N625" s="20">
        <v>2.8841087852144072</v>
      </c>
    </row>
    <row r="626" spans="1:14" x14ac:dyDescent="0.25">
      <c r="A626" s="14">
        <v>823</v>
      </c>
      <c r="B626" s="19">
        <v>0.102132476844531</v>
      </c>
      <c r="C626" s="5">
        <v>0.20653897972251303</v>
      </c>
      <c r="D626" s="5">
        <v>0.32825704227873714</v>
      </c>
      <c r="E626" s="5">
        <v>0.34068734473472151</v>
      </c>
      <c r="F626" s="5">
        <v>0.39782031079930508</v>
      </c>
      <c r="G626" s="5">
        <v>0.4902973768604148</v>
      </c>
      <c r="H626" s="5">
        <v>0.81402689498341407</v>
      </c>
      <c r="I626" s="5">
        <v>1.0730243717547021</v>
      </c>
      <c r="J626" s="5">
        <v>1.3372326642653305</v>
      </c>
      <c r="K626" s="5">
        <v>2.0766317914243921</v>
      </c>
      <c r="L626" s="5">
        <v>2.7337416418350919</v>
      </c>
      <c r="M626" s="5">
        <v>3.4559567731863408</v>
      </c>
      <c r="N626" s="20">
        <v>2.8782165828965458</v>
      </c>
    </row>
    <row r="627" spans="1:14" x14ac:dyDescent="0.25">
      <c r="A627" s="14">
        <v>824</v>
      </c>
      <c r="B627" s="19">
        <v>0.10243457366801935</v>
      </c>
      <c r="C627" s="5">
        <v>0.20716213417579396</v>
      </c>
      <c r="D627" s="5">
        <v>0.32910701656707975</v>
      </c>
      <c r="E627" s="5">
        <v>0.34117070823193707</v>
      </c>
      <c r="F627" s="5">
        <v>0.39835792346509602</v>
      </c>
      <c r="G627" s="5">
        <v>0.49052180835071169</v>
      </c>
      <c r="H627" s="5">
        <v>0.81474911557556984</v>
      </c>
      <c r="I627" s="5">
        <v>1.0742416936048298</v>
      </c>
      <c r="J627" s="5">
        <v>1.3372872995247074</v>
      </c>
      <c r="K627" s="5">
        <v>2.0768290609332105</v>
      </c>
      <c r="L627" s="5">
        <v>2.7335017551318281</v>
      </c>
      <c r="M627" s="5">
        <v>3.4578096795663429</v>
      </c>
      <c r="N627" s="20">
        <v>2.871964815518671</v>
      </c>
    </row>
    <row r="628" spans="1:14" x14ac:dyDescent="0.25">
      <c r="A628" s="14">
        <v>825</v>
      </c>
      <c r="B628" s="19">
        <v>0.10275732699436076</v>
      </c>
      <c r="C628" s="5">
        <v>0.20767199941383127</v>
      </c>
      <c r="D628" s="5">
        <v>0.32996322826603042</v>
      </c>
      <c r="E628" s="5">
        <v>0.34158343184731249</v>
      </c>
      <c r="F628" s="5">
        <v>0.39891605586305545</v>
      </c>
      <c r="G628" s="5">
        <v>0.49063813118358163</v>
      </c>
      <c r="H628" s="5">
        <v>0.81579913992266151</v>
      </c>
      <c r="I628" s="5">
        <v>1.0755574476306171</v>
      </c>
      <c r="J628" s="5">
        <v>1.3374579529805</v>
      </c>
      <c r="K628" s="5">
        <v>2.0764696554560218</v>
      </c>
      <c r="L628" s="5">
        <v>2.7332040401533324</v>
      </c>
      <c r="M628" s="5">
        <v>3.459845780241241</v>
      </c>
      <c r="N628" s="20">
        <v>2.8660676904885372</v>
      </c>
    </row>
    <row r="629" spans="1:14" x14ac:dyDescent="0.25">
      <c r="A629" s="14">
        <v>826</v>
      </c>
      <c r="B629" s="19">
        <v>0.1030724205654613</v>
      </c>
      <c r="C629" s="5">
        <v>0.20810343780838364</v>
      </c>
      <c r="D629" s="5">
        <v>0.33081895543603751</v>
      </c>
      <c r="E629" s="5">
        <v>0.34205525590033925</v>
      </c>
      <c r="F629" s="5">
        <v>0.39943343799751879</v>
      </c>
      <c r="G629" s="5">
        <v>0.49094618740532575</v>
      </c>
      <c r="H629" s="5">
        <v>0.81710169621543705</v>
      </c>
      <c r="I629" s="5">
        <v>1.0773009763498123</v>
      </c>
      <c r="J629" s="5">
        <v>1.336832488355981</v>
      </c>
      <c r="K629" s="5">
        <v>2.076816102666879</v>
      </c>
      <c r="L629" s="5">
        <v>2.7335864058977357</v>
      </c>
      <c r="M629" s="5">
        <v>3.459845780241241</v>
      </c>
      <c r="N629" s="20">
        <v>2.860759449494739</v>
      </c>
    </row>
    <row r="630" spans="1:14" x14ac:dyDescent="0.25">
      <c r="A630" s="14">
        <v>827</v>
      </c>
      <c r="B630" s="19">
        <v>0.10319719553273296</v>
      </c>
      <c r="C630" s="5">
        <v>0.20855512796991926</v>
      </c>
      <c r="D630" s="5">
        <v>0.33167065382813415</v>
      </c>
      <c r="E630" s="5">
        <v>0.34249979241642059</v>
      </c>
      <c r="F630" s="5">
        <v>0.39987782722965109</v>
      </c>
      <c r="G630" s="5">
        <v>0.49145557586451921</v>
      </c>
      <c r="H630" s="5">
        <v>0.81817286984216486</v>
      </c>
      <c r="I630" s="5">
        <v>1.0787595597870661</v>
      </c>
      <c r="J630" s="5">
        <v>1.3370197909572981</v>
      </c>
      <c r="K630" s="5">
        <v>2.0774304038601001</v>
      </c>
      <c r="L630" s="5">
        <v>2.7341307586901689</v>
      </c>
      <c r="M630" s="5">
        <v>3.4605600496215621</v>
      </c>
      <c r="N630" s="20">
        <v>2.8553207338529436</v>
      </c>
    </row>
    <row r="631" spans="1:14" x14ac:dyDescent="0.25">
      <c r="A631" s="14">
        <v>828</v>
      </c>
      <c r="B631" s="19">
        <v>0.1033543383588526</v>
      </c>
      <c r="C631" s="5">
        <v>0.20900141455073043</v>
      </c>
      <c r="D631" s="5">
        <v>0.3325237000513192</v>
      </c>
      <c r="E631" s="5">
        <v>0.3428587989039798</v>
      </c>
      <c r="F631" s="5">
        <v>0.40031338401052341</v>
      </c>
      <c r="G631" s="5">
        <v>0.49214448005586708</v>
      </c>
      <c r="H631" s="5">
        <v>0.81889425335838928</v>
      </c>
      <c r="I631" s="5">
        <v>1.0801348389531813</v>
      </c>
      <c r="J631" s="5">
        <v>1.3371596916380597</v>
      </c>
      <c r="K631" s="5">
        <v>2.0784336872765876</v>
      </c>
      <c r="L631" s="5">
        <v>2.7343678527853035</v>
      </c>
      <c r="M631" s="5">
        <v>3.4597331081736993</v>
      </c>
      <c r="N631" s="20">
        <v>2.84985553298515</v>
      </c>
    </row>
    <row r="632" spans="1:14" x14ac:dyDescent="0.25">
      <c r="A632" s="14">
        <v>829</v>
      </c>
      <c r="B632" s="19">
        <v>0.10366657378467872</v>
      </c>
      <c r="C632" s="5">
        <v>0.20956802011977621</v>
      </c>
      <c r="D632" s="5">
        <v>0.33337711967554717</v>
      </c>
      <c r="E632" s="5">
        <v>0.34325390594106558</v>
      </c>
      <c r="F632" s="5">
        <v>0.40080276550716348</v>
      </c>
      <c r="G632" s="5">
        <v>0.49299676187096642</v>
      </c>
      <c r="H632" s="5">
        <v>0.81989264642759674</v>
      </c>
      <c r="I632" s="5">
        <v>1.0813181626078376</v>
      </c>
      <c r="J632" s="5">
        <v>1.3377774670263485</v>
      </c>
      <c r="K632" s="5">
        <v>2.0788072192032963</v>
      </c>
      <c r="L632" s="5">
        <v>2.7341464570172755</v>
      </c>
      <c r="M632" s="5">
        <v>3.4589577161034728</v>
      </c>
      <c r="N632" s="20">
        <v>2.8441510084695141</v>
      </c>
    </row>
    <row r="633" spans="1:14" x14ac:dyDescent="0.25">
      <c r="A633" s="14">
        <v>830</v>
      </c>
      <c r="B633" s="19">
        <v>0.10387235398241836</v>
      </c>
      <c r="C633" s="5">
        <v>0.2101484570724273</v>
      </c>
      <c r="D633" s="5">
        <v>0.33423646471702528</v>
      </c>
      <c r="E633" s="5">
        <v>0.34368376218538133</v>
      </c>
      <c r="F633" s="5">
        <v>0.40125829030019533</v>
      </c>
      <c r="G633" s="5">
        <v>0.49381556979483465</v>
      </c>
      <c r="H633" s="5">
        <v>0.82091413323050133</v>
      </c>
      <c r="I633" s="5">
        <v>1.0828589593792484</v>
      </c>
      <c r="J633" s="5">
        <v>1.3378584538393099</v>
      </c>
      <c r="K633" s="5">
        <v>2.0795538566197731</v>
      </c>
      <c r="L633" s="5">
        <v>2.7348620806921407</v>
      </c>
      <c r="M633" s="5">
        <v>3.46219349335502</v>
      </c>
      <c r="N633" s="20">
        <v>2.8380311403850973</v>
      </c>
    </row>
    <row r="634" spans="1:14" x14ac:dyDescent="0.25">
      <c r="A634" s="14">
        <v>831</v>
      </c>
      <c r="B634" s="19">
        <v>0.10406020486419185</v>
      </c>
      <c r="C634" s="5">
        <v>0.21062520336220392</v>
      </c>
      <c r="D634" s="5">
        <v>0.33509792485476414</v>
      </c>
      <c r="E634" s="5">
        <v>0.34409838107367974</v>
      </c>
      <c r="F634" s="5">
        <v>0.4017778837031708</v>
      </c>
      <c r="G634" s="5">
        <v>0.49447351359256247</v>
      </c>
      <c r="H634" s="5">
        <v>0.82183392172671588</v>
      </c>
      <c r="I634" s="5">
        <v>1.0844228772753384</v>
      </c>
      <c r="J634" s="5">
        <v>1.3387356537334352</v>
      </c>
      <c r="K634" s="5">
        <v>2.0796933206125452</v>
      </c>
      <c r="L634" s="5">
        <v>2.7358687796362791</v>
      </c>
      <c r="M634" s="5">
        <v>3.462772955854478</v>
      </c>
      <c r="N634" s="20">
        <v>2.83217075070811</v>
      </c>
    </row>
    <row r="635" spans="1:14" x14ac:dyDescent="0.25">
      <c r="A635" s="14">
        <v>832</v>
      </c>
      <c r="B635" s="19">
        <v>0.10425963439599358</v>
      </c>
      <c r="C635" s="5">
        <v>0.21105865378771876</v>
      </c>
      <c r="D635" s="5">
        <v>0.33595944556514407</v>
      </c>
      <c r="E635" s="5">
        <v>0.34456206609264217</v>
      </c>
      <c r="F635" s="5">
        <v>0.40228587604059229</v>
      </c>
      <c r="G635" s="5">
        <v>0.49502261446849399</v>
      </c>
      <c r="H635" s="5">
        <v>0.82268457528376637</v>
      </c>
      <c r="I635" s="5">
        <v>1.0860326651994161</v>
      </c>
      <c r="J635" s="5">
        <v>1.3391126181761637</v>
      </c>
      <c r="K635" s="5">
        <v>2.0798902456238979</v>
      </c>
      <c r="L635" s="5">
        <v>2.7367506682442828</v>
      </c>
      <c r="M635" s="5">
        <v>3.4603719700716549</v>
      </c>
      <c r="N635" s="20">
        <v>2.8268585478440356</v>
      </c>
    </row>
    <row r="636" spans="1:14" x14ac:dyDescent="0.25">
      <c r="A636" s="14">
        <v>833</v>
      </c>
      <c r="B636" s="19">
        <v>0.10436041069188876</v>
      </c>
      <c r="C636" s="5">
        <v>0.21152447689427448</v>
      </c>
      <c r="D636" s="5">
        <v>0.33681523467330826</v>
      </c>
      <c r="E636" s="5">
        <v>0.34497539018848705</v>
      </c>
      <c r="F636" s="5">
        <v>0.40268056516113715</v>
      </c>
      <c r="G636" s="5">
        <v>0.49540810813963915</v>
      </c>
      <c r="H636" s="5">
        <v>0.82374589165108913</v>
      </c>
      <c r="I636" s="5">
        <v>1.0875615884276346</v>
      </c>
      <c r="J636" s="5">
        <v>1.3391996077975441</v>
      </c>
      <c r="K636" s="5">
        <v>2.0801168548492153</v>
      </c>
      <c r="L636" s="5">
        <v>2.7373725394658464</v>
      </c>
      <c r="M636" s="5">
        <v>3.4616776667685598</v>
      </c>
      <c r="N636" s="20">
        <v>2.8214575644808484</v>
      </c>
    </row>
    <row r="637" spans="1:14" x14ac:dyDescent="0.25">
      <c r="A637" s="14">
        <v>834</v>
      </c>
      <c r="B637" s="19">
        <v>0.10456681453915474</v>
      </c>
      <c r="C637" s="5">
        <v>0.21190640831072066</v>
      </c>
      <c r="D637" s="5">
        <v>0.33767051880598525</v>
      </c>
      <c r="E637" s="5">
        <v>0.34533751029769932</v>
      </c>
      <c r="F637" s="5">
        <v>0.40307306652600683</v>
      </c>
      <c r="G637" s="5">
        <v>0.49584684937029899</v>
      </c>
      <c r="H637" s="5">
        <v>0.82498813531013127</v>
      </c>
      <c r="I637" s="5">
        <v>1.0890677736460175</v>
      </c>
      <c r="J637" s="5">
        <v>1.3391982484818212</v>
      </c>
      <c r="K637" s="5">
        <v>2.0807328825877631</v>
      </c>
      <c r="L637" s="5">
        <v>2.7383311854487822</v>
      </c>
      <c r="M637" s="5">
        <v>3.4654281941592595</v>
      </c>
      <c r="N637" s="20">
        <v>2.8158141209511309</v>
      </c>
    </row>
    <row r="638" spans="1:14" x14ac:dyDescent="0.25">
      <c r="A638" s="14">
        <v>835</v>
      </c>
      <c r="B638" s="19">
        <v>0.1048991193286133</v>
      </c>
      <c r="C638" s="5">
        <v>0.21237478606583143</v>
      </c>
      <c r="D638" s="5">
        <v>0.33851460082512075</v>
      </c>
      <c r="E638" s="5">
        <v>0.34576616823307499</v>
      </c>
      <c r="F638" s="5">
        <v>0.40361036242869985</v>
      </c>
      <c r="G638" s="5">
        <v>0.49633493334431694</v>
      </c>
      <c r="H638" s="5">
        <v>0.82596330881757518</v>
      </c>
      <c r="I638" s="5">
        <v>1.0906308087013026</v>
      </c>
      <c r="J638" s="5">
        <v>1.339661146616435</v>
      </c>
      <c r="K638" s="5">
        <v>2.081317487737619</v>
      </c>
      <c r="L638" s="5">
        <v>2.7394150809463804</v>
      </c>
      <c r="M638" s="5">
        <v>3.463845740316557</v>
      </c>
      <c r="N638" s="20">
        <v>2.810329703344284</v>
      </c>
    </row>
    <row r="639" spans="1:14" x14ac:dyDescent="0.25">
      <c r="A639" s="14">
        <v>836</v>
      </c>
      <c r="B639" s="19">
        <v>0.1051105391033836</v>
      </c>
      <c r="C639" s="5">
        <v>0.21289643115978141</v>
      </c>
      <c r="D639" s="5">
        <v>0.33935238096064924</v>
      </c>
      <c r="E639" s="5">
        <v>0.34621182950721041</v>
      </c>
      <c r="F639" s="5">
        <v>0.40406201677169723</v>
      </c>
      <c r="G639" s="5">
        <v>0.49688534664464368</v>
      </c>
      <c r="H639" s="5">
        <v>0.82685717778263157</v>
      </c>
      <c r="I639" s="5">
        <v>1.0922283636810231</v>
      </c>
      <c r="J639" s="5">
        <v>1.3403810655040356</v>
      </c>
      <c r="K639" s="5">
        <v>2.0821550295466715</v>
      </c>
      <c r="L639" s="5">
        <v>2.7401673009365166</v>
      </c>
      <c r="M639" s="5">
        <v>3.4670037061342405</v>
      </c>
      <c r="N639" s="20">
        <v>2.8046878722334094</v>
      </c>
    </row>
    <row r="640" spans="1:14" x14ac:dyDescent="0.25">
      <c r="A640" s="14">
        <v>837</v>
      </c>
      <c r="B640" s="19">
        <v>0.10526467703795553</v>
      </c>
      <c r="C640" s="5">
        <v>0.2133704732082527</v>
      </c>
      <c r="D640" s="5">
        <v>0.34018714810292483</v>
      </c>
      <c r="E640" s="5">
        <v>0.34663291242224531</v>
      </c>
      <c r="F640" s="5">
        <v>0.40446624225361072</v>
      </c>
      <c r="G640" s="5">
        <v>0.49743831164042407</v>
      </c>
      <c r="H640" s="5">
        <v>0.82782148666651123</v>
      </c>
      <c r="I640" s="5">
        <v>1.0937360532249318</v>
      </c>
      <c r="J640" s="5">
        <v>1.3407004224649373</v>
      </c>
      <c r="K640" s="5">
        <v>2.0829204165358362</v>
      </c>
      <c r="L640" s="5">
        <v>2.7408108222001366</v>
      </c>
      <c r="M640" s="5">
        <v>3.4710319069666018</v>
      </c>
      <c r="N640" s="20">
        <v>2.7994124691457691</v>
      </c>
    </row>
    <row r="641" spans="1:14" x14ac:dyDescent="0.25">
      <c r="A641" s="14">
        <v>838</v>
      </c>
      <c r="B641" s="19">
        <v>0.10547260227483043</v>
      </c>
      <c r="C641" s="5">
        <v>0.21389294060060296</v>
      </c>
      <c r="D641" s="5">
        <v>0.34102431817390749</v>
      </c>
      <c r="E641" s="5">
        <v>0.34708446306309143</v>
      </c>
      <c r="F641" s="5">
        <v>0.40485763321895724</v>
      </c>
      <c r="G641" s="5">
        <v>0.49786665050878276</v>
      </c>
      <c r="H641" s="5">
        <v>0.82879660348299733</v>
      </c>
      <c r="I641" s="5">
        <v>1.0951446460863914</v>
      </c>
      <c r="J641" s="5">
        <v>1.3409335164162635</v>
      </c>
      <c r="K641" s="5">
        <v>2.0836315147993103</v>
      </c>
      <c r="L641" s="5">
        <v>2.7417076083500036</v>
      </c>
      <c r="M641" s="5">
        <v>3.4665329951154642</v>
      </c>
      <c r="N641" s="20">
        <v>2.7945384928929644</v>
      </c>
    </row>
    <row r="642" spans="1:14" x14ac:dyDescent="0.25">
      <c r="A642" s="14">
        <v>839</v>
      </c>
      <c r="B642" s="19">
        <v>0.1056105286414203</v>
      </c>
      <c r="C642" s="5">
        <v>0.21437610992235848</v>
      </c>
      <c r="D642" s="5">
        <v>0.34186410574653081</v>
      </c>
      <c r="E642" s="5">
        <v>0.34749558910768485</v>
      </c>
      <c r="F642" s="5">
        <v>0.40525681850907669</v>
      </c>
      <c r="G642" s="5">
        <v>0.49837918393753766</v>
      </c>
      <c r="H642" s="5">
        <v>0.8299664861897259</v>
      </c>
      <c r="I642" s="5">
        <v>1.0963749119872785</v>
      </c>
      <c r="J642" s="5">
        <v>1.3411657193087239</v>
      </c>
      <c r="K642" s="5">
        <v>2.0838081111442741</v>
      </c>
      <c r="L642" s="5">
        <v>2.742663075704054</v>
      </c>
      <c r="M642" s="5">
        <v>3.4721639548352914</v>
      </c>
      <c r="N642" s="20">
        <v>2.7895553978768528</v>
      </c>
    </row>
    <row r="643" spans="1:14" x14ac:dyDescent="0.25">
      <c r="A643" s="14">
        <v>840</v>
      </c>
      <c r="B643" s="19">
        <v>0.10578877103979042</v>
      </c>
      <c r="C643" s="5">
        <v>0.21480880175754785</v>
      </c>
      <c r="D643" s="5">
        <v>0.34270426922876907</v>
      </c>
      <c r="E643" s="5">
        <v>0.34789644639154704</v>
      </c>
      <c r="F643" s="5">
        <v>0.40571906711557082</v>
      </c>
      <c r="G643" s="5">
        <v>0.49892054191441154</v>
      </c>
      <c r="H643" s="5">
        <v>0.83079374759180569</v>
      </c>
      <c r="I643" s="5">
        <v>1.0978047784884897</v>
      </c>
      <c r="J643" s="5">
        <v>1.3413701186645657</v>
      </c>
      <c r="K643" s="5">
        <v>2.084505014061472</v>
      </c>
      <c r="L643" s="5">
        <v>2.7435933765575937</v>
      </c>
      <c r="M643" s="5">
        <v>3.4712246611670512</v>
      </c>
      <c r="N643" s="20">
        <v>2.7845316408359673</v>
      </c>
    </row>
    <row r="644" spans="1:14" x14ac:dyDescent="0.25">
      <c r="A644" s="14">
        <v>841</v>
      </c>
      <c r="B644" s="19">
        <v>0.10614438301393411</v>
      </c>
      <c r="C644" s="5">
        <v>0.21532848802741617</v>
      </c>
      <c r="D644" s="5">
        <v>0.34353710801444504</v>
      </c>
      <c r="E644" s="5">
        <v>0.34834680423459519</v>
      </c>
      <c r="F644" s="5">
        <v>0.40630600211869222</v>
      </c>
      <c r="G644" s="5">
        <v>0.49954294066403937</v>
      </c>
      <c r="H644" s="5">
        <v>0.83193967762982834</v>
      </c>
      <c r="I644" s="5">
        <v>1.0992660702283339</v>
      </c>
      <c r="J644" s="5">
        <v>1.3419513796968578</v>
      </c>
      <c r="K644" s="5">
        <v>2.0853397454332852</v>
      </c>
      <c r="L644" s="5">
        <v>2.7440347857648715</v>
      </c>
      <c r="M644" s="5">
        <v>3.4683039899855146</v>
      </c>
      <c r="N644" s="20">
        <v>2.7793725735566177</v>
      </c>
    </row>
    <row r="645" spans="1:14" x14ac:dyDescent="0.25">
      <c r="A645" s="14">
        <v>842</v>
      </c>
      <c r="B645" s="19">
        <v>0.10634938507086716</v>
      </c>
      <c r="C645" s="5">
        <v>0.21583608271111424</v>
      </c>
      <c r="D645" s="5">
        <v>0.34436243223318241</v>
      </c>
      <c r="E645" s="5">
        <v>0.34878844811900295</v>
      </c>
      <c r="F645" s="5">
        <v>0.40675416665970526</v>
      </c>
      <c r="G645" s="5">
        <v>0.5003399871405827</v>
      </c>
      <c r="H645" s="5">
        <v>0.83321556916555828</v>
      </c>
      <c r="I645" s="5">
        <v>1.1007177703053841</v>
      </c>
      <c r="J645" s="5">
        <v>1.3423365600800057</v>
      </c>
      <c r="K645" s="5">
        <v>2.0860901193052381</v>
      </c>
      <c r="L645" s="5">
        <v>2.7445425561955856</v>
      </c>
      <c r="M645" s="5">
        <v>3.4727439852444402</v>
      </c>
      <c r="N645" s="20">
        <v>2.7741210805097016</v>
      </c>
    </row>
    <row r="646" spans="1:14" x14ac:dyDescent="0.25">
      <c r="A646" s="14">
        <v>843</v>
      </c>
      <c r="B646" s="19">
        <v>0.10650622195130122</v>
      </c>
      <c r="C646" s="5">
        <v>0.21632688680407908</v>
      </c>
      <c r="D646" s="5">
        <v>0.34518688222758964</v>
      </c>
      <c r="E646" s="5">
        <v>0.34919115874007506</v>
      </c>
      <c r="F646" s="5">
        <v>0.40716642120905727</v>
      </c>
      <c r="G646" s="5">
        <v>0.50110367251534804</v>
      </c>
      <c r="H646" s="5">
        <v>0.83444678070418909</v>
      </c>
      <c r="I646" s="5">
        <v>1.1020752349778162</v>
      </c>
      <c r="J646" s="5">
        <v>1.3432392934024735</v>
      </c>
      <c r="K646" s="5">
        <v>2.0865404364639248</v>
      </c>
      <c r="L646" s="5">
        <v>2.7454156727777459</v>
      </c>
      <c r="M646" s="5">
        <v>3.4713789261475929</v>
      </c>
      <c r="N646" s="20">
        <v>2.7691935715311167</v>
      </c>
    </row>
    <row r="647" spans="1:14" x14ac:dyDescent="0.25">
      <c r="A647" s="14">
        <v>844</v>
      </c>
      <c r="B647" s="19">
        <v>0.10670641366371179</v>
      </c>
      <c r="C647" s="5">
        <v>0.21685460045592597</v>
      </c>
      <c r="D647" s="5">
        <v>0.34601345522559279</v>
      </c>
      <c r="E647" s="5">
        <v>0.34963375898885168</v>
      </c>
      <c r="F647" s="5">
        <v>0.40764097654492432</v>
      </c>
      <c r="G647" s="5">
        <v>0.50195347298948179</v>
      </c>
      <c r="H647" s="5">
        <v>0.83563907325482101</v>
      </c>
      <c r="I647" s="5">
        <v>1.1037464105025852</v>
      </c>
      <c r="J647" s="5">
        <v>1.3438077270487536</v>
      </c>
      <c r="K647" s="5">
        <v>2.0868347192533676</v>
      </c>
      <c r="L647" s="5">
        <v>2.7462848966130671</v>
      </c>
      <c r="M647" s="5">
        <v>3.4694545412109932</v>
      </c>
      <c r="N647" s="20">
        <v>2.7645110075082768</v>
      </c>
    </row>
    <row r="648" spans="1:14" x14ac:dyDescent="0.25">
      <c r="A648" s="14">
        <v>845</v>
      </c>
      <c r="B648" s="19">
        <v>0.10685163537138127</v>
      </c>
      <c r="C648" s="5">
        <v>0.21737382018383491</v>
      </c>
      <c r="D648" s="5">
        <v>0.34684167109178082</v>
      </c>
      <c r="E648" s="5">
        <v>0.3500492287392809</v>
      </c>
      <c r="F648" s="5">
        <v>0.40809705229730003</v>
      </c>
      <c r="G648" s="5">
        <v>0.50268593982025178</v>
      </c>
      <c r="H648" s="5">
        <v>0.83654772130762844</v>
      </c>
      <c r="I648" s="5">
        <v>1.1059881792311153</v>
      </c>
      <c r="J648" s="5">
        <v>1.344023922562565</v>
      </c>
      <c r="K648" s="5">
        <v>2.0876689848372325</v>
      </c>
      <c r="L648" s="5">
        <v>2.7479224350121605</v>
      </c>
      <c r="M648" s="5">
        <v>3.4755000231740985</v>
      </c>
      <c r="N648" s="20">
        <v>2.7598268662952989</v>
      </c>
    </row>
    <row r="649" spans="1:14" x14ac:dyDescent="0.25">
      <c r="A649" s="14">
        <v>846</v>
      </c>
      <c r="B649" s="19">
        <v>0.1069146088283688</v>
      </c>
      <c r="C649" s="5">
        <v>0.21776265378392198</v>
      </c>
      <c r="D649" s="5">
        <v>0.34767097225087962</v>
      </c>
      <c r="E649" s="5">
        <v>0.35043250106013485</v>
      </c>
      <c r="F649" s="5">
        <v>0.40849904556717076</v>
      </c>
      <c r="G649" s="5">
        <v>0.50347691289647978</v>
      </c>
      <c r="H649" s="5">
        <v>0.83739460028267043</v>
      </c>
      <c r="I649" s="5">
        <v>1.1082815589671451</v>
      </c>
      <c r="J649" s="5">
        <v>1.3443030105883069</v>
      </c>
      <c r="K649" s="5">
        <v>2.088931923767936</v>
      </c>
      <c r="L649" s="5">
        <v>2.7496320502720746</v>
      </c>
      <c r="M649" s="5">
        <v>3.4786395935065095</v>
      </c>
      <c r="N649" s="20">
        <v>2.7553537002503035</v>
      </c>
    </row>
    <row r="650" spans="1:14" x14ac:dyDescent="0.25">
      <c r="A650" s="14">
        <v>847</v>
      </c>
      <c r="B650" s="19">
        <v>0.1070097445997971</v>
      </c>
      <c r="C650" s="5">
        <v>0.2181105755853619</v>
      </c>
      <c r="D650" s="5">
        <v>0.34848911805043409</v>
      </c>
      <c r="E650" s="5">
        <v>0.35089636309661998</v>
      </c>
      <c r="F650" s="5">
        <v>0.4089679761720677</v>
      </c>
      <c r="G650" s="5">
        <v>0.50431754505637749</v>
      </c>
      <c r="H650" s="5">
        <v>0.83839992189536472</v>
      </c>
      <c r="I650" s="5">
        <v>1.1099089852882216</v>
      </c>
      <c r="J650" s="5">
        <v>1.3451006851362921</v>
      </c>
      <c r="K650" s="5">
        <v>2.0906098044968235</v>
      </c>
      <c r="L650" s="5">
        <v>2.7516261578640679</v>
      </c>
      <c r="M650" s="5">
        <v>3.479752347313112</v>
      </c>
      <c r="N650" s="20">
        <v>2.7505912748322134</v>
      </c>
    </row>
    <row r="651" spans="1:14" x14ac:dyDescent="0.25">
      <c r="A651" s="14">
        <v>848</v>
      </c>
      <c r="B651" s="19">
        <v>0.10710244880995622</v>
      </c>
      <c r="C651" s="5">
        <v>0.21851751018318005</v>
      </c>
      <c r="D651" s="5">
        <v>0.34929495517733772</v>
      </c>
      <c r="E651" s="5">
        <v>0.35140965644767513</v>
      </c>
      <c r="F651" s="5">
        <v>0.40941340955535616</v>
      </c>
      <c r="G651" s="5">
        <v>0.50499370906543117</v>
      </c>
      <c r="H651" s="5">
        <v>0.83934586041391934</v>
      </c>
      <c r="I651" s="5">
        <v>1.1106647818441471</v>
      </c>
      <c r="J651" s="5">
        <v>1.3464103607353344</v>
      </c>
      <c r="K651" s="5">
        <v>2.0918214185515129</v>
      </c>
      <c r="L651" s="5">
        <v>2.7527847528282052</v>
      </c>
      <c r="M651" s="5">
        <v>3.4802638606918128</v>
      </c>
      <c r="N651" s="20">
        <v>2.7454742786358999</v>
      </c>
    </row>
    <row r="652" spans="1:14" x14ac:dyDescent="0.25">
      <c r="A652" s="14">
        <v>849</v>
      </c>
      <c r="B652" s="19">
        <v>0.10726252849189964</v>
      </c>
      <c r="C652" s="5">
        <v>0.21900016624712854</v>
      </c>
      <c r="D652" s="5">
        <v>0.35009866942174683</v>
      </c>
      <c r="E652" s="5">
        <v>0.35183535505261238</v>
      </c>
      <c r="F652" s="5">
        <v>0.40986230384492767</v>
      </c>
      <c r="G652" s="5">
        <v>0.50544058031480488</v>
      </c>
      <c r="H652" s="5">
        <v>0.84032977931375141</v>
      </c>
      <c r="I652" s="5">
        <v>1.1112008941523646</v>
      </c>
      <c r="J652" s="5">
        <v>1.3473773045662651</v>
      </c>
      <c r="K652" s="5">
        <v>2.0919911789868531</v>
      </c>
      <c r="L652" s="5">
        <v>2.753183938970722</v>
      </c>
      <c r="M652" s="5">
        <v>3.4837688048423314</v>
      </c>
      <c r="N652" s="20">
        <v>2.7409239161468415</v>
      </c>
    </row>
    <row r="653" spans="1:14" x14ac:dyDescent="0.25">
      <c r="A653" s="14">
        <v>850</v>
      </c>
      <c r="B653" s="19">
        <v>0.10746073109021573</v>
      </c>
      <c r="C653" s="5">
        <v>0.21955044546658561</v>
      </c>
      <c r="D653" s="5">
        <v>0.35090334772870513</v>
      </c>
      <c r="E653" s="5">
        <v>0.35225979640865468</v>
      </c>
      <c r="F653" s="5">
        <v>0.41032181291124764</v>
      </c>
      <c r="G653" s="5">
        <v>0.50564032919047408</v>
      </c>
      <c r="H653" s="5">
        <v>0.84147124626563974</v>
      </c>
      <c r="I653" s="5">
        <v>1.1121781393971168</v>
      </c>
      <c r="J653" s="5">
        <v>1.3473816212532594</v>
      </c>
      <c r="K653" s="5">
        <v>2.091766157986128</v>
      </c>
      <c r="L653" s="5">
        <v>2.7529043868028014</v>
      </c>
      <c r="M653" s="5">
        <v>3.4828965149627913</v>
      </c>
      <c r="N653" s="20">
        <v>2.7365382166845666</v>
      </c>
    </row>
    <row r="654" spans="1:14" x14ac:dyDescent="0.25">
      <c r="A654" s="14">
        <v>851</v>
      </c>
      <c r="B654" s="19">
        <v>0.10754916557376534</v>
      </c>
      <c r="C654" s="5">
        <v>0.22000623576589548</v>
      </c>
      <c r="D654" s="5">
        <v>0.3517097764854914</v>
      </c>
      <c r="E654" s="5">
        <v>0.35264257069181854</v>
      </c>
      <c r="F654" s="5">
        <v>0.41077586745005024</v>
      </c>
      <c r="G654" s="5">
        <v>0.50581797697531017</v>
      </c>
      <c r="H654" s="5">
        <v>0.84280145755093938</v>
      </c>
      <c r="I654" s="5">
        <v>1.1136851902969545</v>
      </c>
      <c r="J654" s="5">
        <v>1.3472050277577206</v>
      </c>
      <c r="K654" s="5">
        <v>2.0919935047492371</v>
      </c>
      <c r="L654" s="5">
        <v>2.7529642186095353</v>
      </c>
      <c r="M654" s="5">
        <v>3.4841791222597145</v>
      </c>
      <c r="N654" s="20">
        <v>2.7322133587965634</v>
      </c>
    </row>
    <row r="655" spans="1:14" x14ac:dyDescent="0.25">
      <c r="A655" s="14">
        <v>852</v>
      </c>
      <c r="B655" s="19">
        <v>0.10776071371172534</v>
      </c>
      <c r="C655" s="5">
        <v>0.22036923388751961</v>
      </c>
      <c r="D655" s="5">
        <v>0.35251274103627328</v>
      </c>
      <c r="E655" s="5">
        <v>0.35301180669333376</v>
      </c>
      <c r="F655" s="5">
        <v>0.41126821156136234</v>
      </c>
      <c r="G655" s="5">
        <v>0.50618818606487703</v>
      </c>
      <c r="H655" s="5">
        <v>0.84411705559979755</v>
      </c>
      <c r="I655" s="5">
        <v>1.115557682337641</v>
      </c>
      <c r="J655" s="5">
        <v>1.3475329890090222</v>
      </c>
      <c r="K655" s="5">
        <v>2.0929013938526979</v>
      </c>
      <c r="L655" s="5">
        <v>2.7531453969196522</v>
      </c>
      <c r="M655" s="5">
        <v>3.4874490070957891</v>
      </c>
      <c r="N655" s="20">
        <v>2.7280637647354409</v>
      </c>
    </row>
    <row r="656" spans="1:14" x14ac:dyDescent="0.25">
      <c r="A656" s="14">
        <v>853</v>
      </c>
      <c r="B656" s="19">
        <v>0.10813600029545127</v>
      </c>
      <c r="C656" s="5">
        <v>0.22086407563037461</v>
      </c>
      <c r="D656" s="5">
        <v>0.35330490629182526</v>
      </c>
      <c r="E656" s="5">
        <v>0.35348950837885162</v>
      </c>
      <c r="F656" s="5">
        <v>0.41177773294736214</v>
      </c>
      <c r="G656" s="5">
        <v>0.50690877711015558</v>
      </c>
      <c r="H656" s="5">
        <v>0.84522770143891135</v>
      </c>
      <c r="I656" s="5">
        <v>1.1174296254499088</v>
      </c>
      <c r="J656" s="5">
        <v>1.3482173473091688</v>
      </c>
      <c r="K656" s="5">
        <v>2.0939695021477593</v>
      </c>
      <c r="L656" s="5">
        <v>2.7539513759692125</v>
      </c>
      <c r="M656" s="5">
        <v>3.4880231087433069</v>
      </c>
      <c r="N656" s="20">
        <v>2.7238243729668636</v>
      </c>
    </row>
    <row r="657" spans="1:14" x14ac:dyDescent="0.25">
      <c r="A657" s="14">
        <v>854</v>
      </c>
      <c r="B657" s="19">
        <v>0.10840668828984003</v>
      </c>
      <c r="C657" s="5">
        <v>0.22134501776893784</v>
      </c>
      <c r="D657" s="5">
        <v>0.35409373009351752</v>
      </c>
      <c r="E657" s="5">
        <v>0.35398024268376921</v>
      </c>
      <c r="F657" s="5">
        <v>0.41225233939379213</v>
      </c>
      <c r="G657" s="5">
        <v>0.50789820825297316</v>
      </c>
      <c r="H657" s="5">
        <v>0.84628020839922913</v>
      </c>
      <c r="I657" s="5">
        <v>1.1191970747512676</v>
      </c>
      <c r="J657" s="5">
        <v>1.3488125057976543</v>
      </c>
      <c r="K657" s="5">
        <v>2.0955989766965177</v>
      </c>
      <c r="L657" s="5">
        <v>2.7547497969067614</v>
      </c>
      <c r="M657" s="5">
        <v>3.492494942519333</v>
      </c>
      <c r="N657" s="20">
        <v>2.7187279500773656</v>
      </c>
    </row>
    <row r="658" spans="1:14" x14ac:dyDescent="0.25">
      <c r="A658" s="14">
        <v>855</v>
      </c>
      <c r="B658" s="19">
        <v>0.10852419182196776</v>
      </c>
      <c r="C658" s="5">
        <v>0.22177325361108527</v>
      </c>
      <c r="D658" s="5">
        <v>0.35487919844954768</v>
      </c>
      <c r="E658" s="5">
        <v>0.35438766884538125</v>
      </c>
      <c r="F658" s="5">
        <v>0.41276979109952172</v>
      </c>
      <c r="G658" s="5">
        <v>0.5089211239406235</v>
      </c>
      <c r="H658" s="5">
        <v>0.84764819820747239</v>
      </c>
      <c r="I658" s="5">
        <v>1.1205902326231389</v>
      </c>
      <c r="J658" s="5">
        <v>1.3488859114324834</v>
      </c>
      <c r="K658" s="5">
        <v>2.0969842115009882</v>
      </c>
      <c r="L658" s="5">
        <v>2.7579151363462575</v>
      </c>
      <c r="M658" s="5">
        <v>3.4925489390980302</v>
      </c>
      <c r="N658" s="20">
        <v>2.7125143118850521</v>
      </c>
    </row>
    <row r="659" spans="1:14" x14ac:dyDescent="0.25">
      <c r="A659" s="14">
        <v>856</v>
      </c>
      <c r="B659" s="19">
        <v>0.10862896145634444</v>
      </c>
      <c r="C659" s="5">
        <v>0.22223618808188758</v>
      </c>
      <c r="D659" s="5">
        <v>0.35566394974697652</v>
      </c>
      <c r="E659" s="5">
        <v>0.3547263852815446</v>
      </c>
      <c r="F659" s="5">
        <v>0.41321301428312041</v>
      </c>
      <c r="G659" s="5">
        <v>0.50973764185786252</v>
      </c>
      <c r="H659" s="5">
        <v>0.85039936864419585</v>
      </c>
      <c r="I659" s="5">
        <v>1.1219451176885611</v>
      </c>
      <c r="J659" s="5">
        <v>1.3496873275456733</v>
      </c>
      <c r="K659" s="5">
        <v>2.0981486118716148</v>
      </c>
      <c r="L659" s="5">
        <v>2.7613192365304964</v>
      </c>
      <c r="M659" s="5">
        <v>3.4906496007022167</v>
      </c>
      <c r="N659" s="20">
        <v>2.7066310911536871</v>
      </c>
    </row>
    <row r="660" spans="1:14" x14ac:dyDescent="0.25">
      <c r="A660" s="14">
        <v>857</v>
      </c>
      <c r="B660" s="19">
        <v>0.10877723504121491</v>
      </c>
      <c r="C660" s="5">
        <v>0.22269022373372768</v>
      </c>
      <c r="D660" s="5">
        <v>0.35645304578215081</v>
      </c>
      <c r="E660" s="5">
        <v>0.35509443192601359</v>
      </c>
      <c r="F660" s="5">
        <v>0.41367980180289743</v>
      </c>
      <c r="G660" s="5">
        <v>0.51029492942631038</v>
      </c>
      <c r="H660" s="5">
        <v>0.85447018249428031</v>
      </c>
      <c r="I660" s="5">
        <v>1.1239331106524582</v>
      </c>
      <c r="J660" s="5">
        <v>1.3504468803958265</v>
      </c>
      <c r="K660" s="5">
        <v>2.0985705598747821</v>
      </c>
      <c r="L660" s="5">
        <v>2.7637365688952484</v>
      </c>
      <c r="M660" s="5">
        <v>3.4923869694982277</v>
      </c>
      <c r="N660" s="20">
        <v>2.7029018278681618</v>
      </c>
    </row>
    <row r="661" spans="1:14" x14ac:dyDescent="0.25">
      <c r="A661" s="14">
        <v>858</v>
      </c>
      <c r="B661" s="19">
        <v>0.108942809556801</v>
      </c>
      <c r="C661" s="5">
        <v>0.22309220012132888</v>
      </c>
      <c r="D661" s="5">
        <v>0.35725011973525661</v>
      </c>
      <c r="E661" s="5">
        <v>0.3554917723944846</v>
      </c>
      <c r="F661" s="5">
        <v>0.41422402965591998</v>
      </c>
      <c r="G661" s="5">
        <v>0.51077605226161871</v>
      </c>
      <c r="H661" s="5">
        <v>0.85870265872632812</v>
      </c>
      <c r="I661" s="5">
        <v>1.1279098512592853</v>
      </c>
      <c r="J661" s="5">
        <v>1.350855909249544</v>
      </c>
      <c r="K661" s="5">
        <v>2.1000981887392016</v>
      </c>
      <c r="L661" s="5">
        <v>2.7634501431463336</v>
      </c>
      <c r="M661" s="5">
        <v>3.4903539977391964</v>
      </c>
      <c r="N661" s="20">
        <v>2.7000769647781411</v>
      </c>
    </row>
    <row r="662" spans="1:14" x14ac:dyDescent="0.25">
      <c r="A662" s="14">
        <v>859</v>
      </c>
      <c r="B662" s="19">
        <v>0.10918499864729578</v>
      </c>
      <c r="C662" s="5">
        <v>0.22349182807476589</v>
      </c>
      <c r="D662" s="5">
        <v>0.35804237895199259</v>
      </c>
      <c r="E662" s="5">
        <v>0.35595797610809982</v>
      </c>
      <c r="F662" s="5">
        <v>0.41475803302316949</v>
      </c>
      <c r="G662" s="5">
        <v>0.51198396984754213</v>
      </c>
      <c r="H662" s="5">
        <v>0.86227041696173989</v>
      </c>
      <c r="I662" s="5">
        <v>1.134715287982992</v>
      </c>
      <c r="J662" s="5">
        <v>1.3508139564604216</v>
      </c>
      <c r="K662" s="5">
        <v>2.1025055993454207</v>
      </c>
      <c r="L662" s="5">
        <v>2.7638752294387392</v>
      </c>
      <c r="M662" s="5">
        <v>3.4925624392917523</v>
      </c>
      <c r="N662" s="20">
        <v>2.696799621262882</v>
      </c>
    </row>
    <row r="663" spans="1:14" x14ac:dyDescent="0.25">
      <c r="A663" s="14">
        <v>860</v>
      </c>
      <c r="B663" s="19">
        <v>0.10939609325622784</v>
      </c>
      <c r="C663" s="5">
        <v>0.22394298546204094</v>
      </c>
      <c r="D663" s="5">
        <v>0.35883206190521749</v>
      </c>
      <c r="E663" s="5">
        <v>0.35643026233338371</v>
      </c>
      <c r="F663" s="5">
        <v>0.4152307780943037</v>
      </c>
      <c r="G663" s="5">
        <v>0.51511550274651707</v>
      </c>
      <c r="H663" s="5">
        <v>0.8646241535938175</v>
      </c>
      <c r="I663" s="5">
        <v>1.1433752158369794</v>
      </c>
      <c r="J663" s="5">
        <v>1.3524239878158151</v>
      </c>
      <c r="K663" s="5">
        <v>2.1066601649596799</v>
      </c>
      <c r="L663" s="5">
        <v>2.766006075631168</v>
      </c>
      <c r="M663" s="5">
        <v>3.4971497174060171</v>
      </c>
      <c r="N663" s="20">
        <v>2.6931419662321083</v>
      </c>
    </row>
    <row r="664" spans="1:14" x14ac:dyDescent="0.25">
      <c r="A664" s="14">
        <v>861</v>
      </c>
      <c r="B664" s="19">
        <v>0.10945707988647924</v>
      </c>
      <c r="C664" s="5">
        <v>0.22445739458402769</v>
      </c>
      <c r="D664" s="5">
        <v>0.35961968221333745</v>
      </c>
      <c r="E664" s="5">
        <v>0.35694268928257383</v>
      </c>
      <c r="F664" s="5">
        <v>0.41580007187007428</v>
      </c>
      <c r="G664" s="5">
        <v>0.52020169073482303</v>
      </c>
      <c r="H664" s="5">
        <v>0.86544178707721964</v>
      </c>
      <c r="I664" s="5">
        <v>1.1511190956260939</v>
      </c>
      <c r="J664" s="5">
        <v>1.3575844189954687</v>
      </c>
      <c r="K664" s="5">
        <v>2.1135643643462649</v>
      </c>
      <c r="L664" s="5">
        <v>2.7718529689116456</v>
      </c>
      <c r="M664" s="5">
        <v>3.4934273257474864</v>
      </c>
      <c r="N664" s="20">
        <v>2.6890495319272332</v>
      </c>
    </row>
    <row r="665" spans="1:14" x14ac:dyDescent="0.25">
      <c r="A665" s="14">
        <v>862</v>
      </c>
      <c r="B665" s="19">
        <v>0.10943930515702133</v>
      </c>
      <c r="C665" s="5">
        <v>0.22507636883856044</v>
      </c>
      <c r="D665" s="5">
        <v>0.36040875440483211</v>
      </c>
      <c r="E665" s="5">
        <v>0.35758367574249278</v>
      </c>
      <c r="F665" s="5">
        <v>0.4165271855118583</v>
      </c>
      <c r="G665" s="5">
        <v>0.52590002611525499</v>
      </c>
      <c r="H665" s="5">
        <v>0.86403834104894151</v>
      </c>
      <c r="I665" s="5">
        <v>1.1548660459995472</v>
      </c>
      <c r="J665" s="5">
        <v>1.3663217197824713</v>
      </c>
      <c r="K665" s="5">
        <v>2.1199367850212067</v>
      </c>
      <c r="L665" s="5">
        <v>2.7773104013297796</v>
      </c>
      <c r="M665" s="5">
        <v>3.4852530753656183</v>
      </c>
      <c r="N665" s="20">
        <v>2.6853266049754794</v>
      </c>
    </row>
    <row r="666" spans="1:14" x14ac:dyDescent="0.25">
      <c r="A666" s="14">
        <v>863</v>
      </c>
      <c r="B666" s="19">
        <v>0.10970477333269919</v>
      </c>
      <c r="C666" s="5">
        <v>0.22546692592364131</v>
      </c>
      <c r="D666" s="5">
        <v>0.36121048593227323</v>
      </c>
      <c r="E666" s="5">
        <v>0.35814833549441599</v>
      </c>
      <c r="F666" s="5">
        <v>0.41711349953209592</v>
      </c>
      <c r="G666" s="5">
        <v>0.52943567341253972</v>
      </c>
      <c r="H666" s="5">
        <v>0.86297357947151376</v>
      </c>
      <c r="I666" s="5">
        <v>1.1540421227603661</v>
      </c>
      <c r="J666" s="5">
        <v>1.3736508372753957</v>
      </c>
      <c r="K666" s="5">
        <v>2.1234050108275464</v>
      </c>
      <c r="L666" s="5">
        <v>2.7809029533859748</v>
      </c>
      <c r="M666" s="5">
        <v>3.47689113961937</v>
      </c>
      <c r="N666" s="20">
        <v>2.6830470480104753</v>
      </c>
    </row>
    <row r="667" spans="1:14" x14ac:dyDescent="0.25">
      <c r="A667" s="14">
        <v>864</v>
      </c>
      <c r="B667" s="19">
        <v>0.11021632265170041</v>
      </c>
      <c r="C667" s="5">
        <v>0.22576405992445803</v>
      </c>
      <c r="D667" s="5">
        <v>0.36202103949776343</v>
      </c>
      <c r="E667" s="5">
        <v>0.35881323450139563</v>
      </c>
      <c r="F667" s="5">
        <v>0.41776124821779459</v>
      </c>
      <c r="G667" s="5">
        <v>0.52899488579390797</v>
      </c>
      <c r="H667" s="5">
        <v>0.86369971841651405</v>
      </c>
      <c r="I667" s="5">
        <v>1.1502539064332227</v>
      </c>
      <c r="J667" s="5">
        <v>1.3765348568529066</v>
      </c>
      <c r="K667" s="5">
        <v>2.1207110159863354</v>
      </c>
      <c r="L667" s="5">
        <v>2.7787875225008407</v>
      </c>
      <c r="M667" s="5">
        <v>3.4815913563965775</v>
      </c>
      <c r="N667" s="20">
        <v>2.6814561794662928</v>
      </c>
    </row>
    <row r="668" spans="1:14" x14ac:dyDescent="0.25">
      <c r="A668" s="14">
        <v>865</v>
      </c>
      <c r="B668" s="19">
        <v>0.11081029120638677</v>
      </c>
      <c r="C668" s="5">
        <v>0.22620382293506897</v>
      </c>
      <c r="D668" s="5">
        <v>0.36283739048812091</v>
      </c>
      <c r="E668" s="5">
        <v>0.35954780610108289</v>
      </c>
      <c r="F668" s="5">
        <v>0.41854418027730333</v>
      </c>
      <c r="G668" s="5">
        <v>0.52472592598911894</v>
      </c>
      <c r="H668" s="5">
        <v>0.86513118708301451</v>
      </c>
      <c r="I668" s="5">
        <v>1.1475574326927613</v>
      </c>
      <c r="J668" s="5">
        <v>1.3734770893840775</v>
      </c>
      <c r="K668" s="5">
        <v>2.1154774535616969</v>
      </c>
      <c r="L668" s="5">
        <v>2.7730557159943401</v>
      </c>
      <c r="M668" s="5">
        <v>3.4930892744484821</v>
      </c>
      <c r="N668" s="20">
        <v>2.6771596947555105</v>
      </c>
    </row>
    <row r="669" spans="1:14" x14ac:dyDescent="0.25">
      <c r="A669" s="14">
        <v>866</v>
      </c>
      <c r="B669" s="19">
        <v>0.11142075950363491</v>
      </c>
      <c r="C669" s="5">
        <v>0.22689271989678284</v>
      </c>
      <c r="D669" s="5">
        <v>0.36365819592527276</v>
      </c>
      <c r="E669" s="5">
        <v>0.36035913499790589</v>
      </c>
      <c r="F669" s="5">
        <v>0.41960597596304489</v>
      </c>
      <c r="G669" s="5">
        <v>0.51985195583135013</v>
      </c>
      <c r="H669" s="5">
        <v>0.86785370303381615</v>
      </c>
      <c r="I669" s="5">
        <v>1.1488348137076578</v>
      </c>
      <c r="J669" s="5">
        <v>1.3680017097213402</v>
      </c>
      <c r="K669" s="5">
        <v>2.1101408906727936</v>
      </c>
      <c r="L669" s="5">
        <v>2.7670834743789245</v>
      </c>
      <c r="M669" s="5">
        <v>3.4938197951958379</v>
      </c>
      <c r="N669" s="20">
        <v>2.6714066152253446</v>
      </c>
    </row>
    <row r="670" spans="1:14" x14ac:dyDescent="0.25">
      <c r="A670" s="14">
        <v>867</v>
      </c>
      <c r="B670" s="19">
        <v>0.11184745109778582</v>
      </c>
      <c r="C670" s="5">
        <v>0.22780119921873246</v>
      </c>
      <c r="D670" s="5">
        <v>0.36448769353170501</v>
      </c>
      <c r="E670" s="5">
        <v>0.36122929801144005</v>
      </c>
      <c r="F670" s="5">
        <v>0.42099820795036347</v>
      </c>
      <c r="G670" s="5">
        <v>0.51799999888262793</v>
      </c>
      <c r="H670" s="5">
        <v>0.87187418472661693</v>
      </c>
      <c r="I670" s="5">
        <v>1.1545754863899627</v>
      </c>
      <c r="J670" s="5">
        <v>1.3625571047678924</v>
      </c>
      <c r="K670" s="5">
        <v>2.1110505455378092</v>
      </c>
      <c r="L670" s="5">
        <v>2.7673468890848589</v>
      </c>
      <c r="M670" s="5">
        <v>3.4869956029220588</v>
      </c>
      <c r="N670" s="20">
        <v>2.6662976146510617</v>
      </c>
    </row>
    <row r="671" spans="1:14" x14ac:dyDescent="0.25">
      <c r="A671" s="14">
        <v>868</v>
      </c>
      <c r="B671" s="19">
        <v>0.11220897100062051</v>
      </c>
      <c r="C671" s="5">
        <v>0.22879038183309738</v>
      </c>
      <c r="D671" s="5">
        <v>0.36533944247825989</v>
      </c>
      <c r="E671" s="5">
        <v>0.36203307489817099</v>
      </c>
      <c r="F671" s="5">
        <v>0.42220230951608828</v>
      </c>
      <c r="G671" s="5">
        <v>0.5203118400323643</v>
      </c>
      <c r="H671" s="5">
        <v>0.87576633718282137</v>
      </c>
      <c r="I671" s="5">
        <v>1.1616178624351834</v>
      </c>
      <c r="J671" s="5">
        <v>1.3631548854152298</v>
      </c>
      <c r="K671" s="5">
        <v>2.117595768032857</v>
      </c>
      <c r="L671" s="5">
        <v>2.7746864089568186</v>
      </c>
      <c r="M671" s="5">
        <v>3.4887317681742922</v>
      </c>
      <c r="N671" s="20">
        <v>2.6615641757186643</v>
      </c>
    </row>
    <row r="672" spans="1:14" x14ac:dyDescent="0.25">
      <c r="A672" s="14">
        <v>869</v>
      </c>
      <c r="B672" s="19">
        <v>0.11240645892259606</v>
      </c>
      <c r="C672" s="5">
        <v>0.22966336687347774</v>
      </c>
      <c r="D672" s="5">
        <v>0.36621612177856605</v>
      </c>
      <c r="E672" s="5">
        <v>0.36272527877782101</v>
      </c>
      <c r="F672" s="5">
        <v>0.42298005425517277</v>
      </c>
      <c r="G672" s="5">
        <v>0.52594505483610932</v>
      </c>
      <c r="H672" s="5">
        <v>0.87697342011655099</v>
      </c>
      <c r="I672" s="5">
        <v>1.166939372955959</v>
      </c>
      <c r="J672" s="5">
        <v>1.3694945962946912</v>
      </c>
      <c r="K672" s="5">
        <v>2.1256420910285674</v>
      </c>
      <c r="L672" s="5">
        <v>2.783483107875631</v>
      </c>
      <c r="M672" s="5">
        <v>3.4932515062329248</v>
      </c>
      <c r="N672" s="20">
        <v>2.6580271455463111</v>
      </c>
    </row>
    <row r="673" spans="1:14" x14ac:dyDescent="0.25">
      <c r="A673" s="14">
        <v>870</v>
      </c>
      <c r="B673" s="19">
        <v>0.11260167387529781</v>
      </c>
      <c r="C673" s="5">
        <v>0.23021125649129365</v>
      </c>
      <c r="D673" s="5">
        <v>0.36712038023341037</v>
      </c>
      <c r="E673" s="5">
        <v>0.36323517417558693</v>
      </c>
      <c r="F673" s="5">
        <v>0.42346968997805989</v>
      </c>
      <c r="G673" s="5">
        <v>0.53206715692438977</v>
      </c>
      <c r="H673" s="5">
        <v>0.87637495887532657</v>
      </c>
      <c r="I673" s="5">
        <v>1.1694710589317678</v>
      </c>
      <c r="J673" s="5">
        <v>1.3771522039125803</v>
      </c>
      <c r="K673" s="5">
        <v>2.1302036731601328</v>
      </c>
      <c r="L673" s="5">
        <v>2.7889026083766031</v>
      </c>
      <c r="M673" s="5">
        <v>3.4924004646579294</v>
      </c>
      <c r="N673" s="20">
        <v>2.6554863962770296</v>
      </c>
    </row>
    <row r="674" spans="1:14" x14ac:dyDescent="0.25">
      <c r="A674" s="14">
        <v>871</v>
      </c>
      <c r="B674" s="19">
        <v>0.11317912159772753</v>
      </c>
      <c r="C674" s="5">
        <v>0.23077458745724744</v>
      </c>
      <c r="D674" s="5">
        <v>0.36804579399623449</v>
      </c>
      <c r="E674" s="5">
        <v>0.36381158613123016</v>
      </c>
      <c r="F674" s="5">
        <v>0.42406443945071315</v>
      </c>
      <c r="G674" s="5">
        <v>0.53615825884637713</v>
      </c>
      <c r="H674" s="5">
        <v>0.87568360803848477</v>
      </c>
      <c r="I674" s="5">
        <v>1.1696122095819899</v>
      </c>
      <c r="J674" s="5">
        <v>1.3812272886690788</v>
      </c>
      <c r="K674" s="5">
        <v>2.1318016429776749</v>
      </c>
      <c r="L674" s="5">
        <v>2.7905010707360578</v>
      </c>
      <c r="M674" s="5">
        <v>3.4943210475584436</v>
      </c>
      <c r="N674" s="20">
        <v>2.6520292632238038</v>
      </c>
    </row>
    <row r="675" spans="1:14" x14ac:dyDescent="0.25">
      <c r="A675" s="14">
        <v>872</v>
      </c>
      <c r="B675" s="19">
        <v>0.11432872044155243</v>
      </c>
      <c r="C675" s="5">
        <v>0.23198021836163621</v>
      </c>
      <c r="D675" s="5">
        <v>0.36898652415281868</v>
      </c>
      <c r="E675" s="5">
        <v>0.36477450989260157</v>
      </c>
      <c r="F675" s="5">
        <v>0.42520810071045156</v>
      </c>
      <c r="G675" s="5">
        <v>0.53678445645245143</v>
      </c>
      <c r="H675" s="5">
        <v>0.87507957461024355</v>
      </c>
      <c r="I675" s="5">
        <v>1.1682376506473349</v>
      </c>
      <c r="J675" s="5">
        <v>1.3821256906956489</v>
      </c>
      <c r="K675" s="5">
        <v>2.1317145858888349</v>
      </c>
      <c r="L675" s="5">
        <v>2.7904572853229848</v>
      </c>
      <c r="M675" s="5">
        <v>3.5009042901702774</v>
      </c>
      <c r="N675" s="20">
        <v>2.6470155018563575</v>
      </c>
    </row>
    <row r="676" spans="1:14" x14ac:dyDescent="0.25">
      <c r="A676" s="14">
        <v>873</v>
      </c>
      <c r="B676" s="19">
        <v>0.11544386132891304</v>
      </c>
      <c r="C676" s="5">
        <v>0.23367031802540394</v>
      </c>
      <c r="D676" s="5">
        <v>0.36995832888061397</v>
      </c>
      <c r="E676" s="5">
        <v>0.3659989437541592</v>
      </c>
      <c r="F676" s="5">
        <v>0.42672796720744144</v>
      </c>
      <c r="G676" s="5">
        <v>0.53454696182391315</v>
      </c>
      <c r="H676" s="5">
        <v>0.87532310799030155</v>
      </c>
      <c r="I676" s="5">
        <v>1.1664921108239827</v>
      </c>
      <c r="J676" s="5">
        <v>1.3814575424979956</v>
      </c>
      <c r="K676" s="5">
        <v>2.1294888027053771</v>
      </c>
      <c r="L676" s="5">
        <v>2.7879243141152434</v>
      </c>
      <c r="M676" s="5">
        <v>3.5016205160488543</v>
      </c>
      <c r="N676" s="20">
        <v>2.642046105413661</v>
      </c>
    </row>
    <row r="677" spans="1:14" x14ac:dyDescent="0.25">
      <c r="A677" s="14">
        <v>874</v>
      </c>
      <c r="B677" s="19">
        <v>0.11605646544321151</v>
      </c>
      <c r="C677" s="5">
        <v>0.23508109289000001</v>
      </c>
      <c r="D677" s="5">
        <v>0.37096547885836217</v>
      </c>
      <c r="E677" s="5">
        <v>0.3672017467473756</v>
      </c>
      <c r="F677" s="5">
        <v>0.4282024334291919</v>
      </c>
      <c r="G677" s="5">
        <v>0.53124547429527014</v>
      </c>
      <c r="H677" s="5">
        <v>0.87683931154878392</v>
      </c>
      <c r="I677" s="5">
        <v>1.1659356812326946</v>
      </c>
      <c r="J677" s="5">
        <v>1.3787583711728153</v>
      </c>
      <c r="K677" s="5">
        <v>2.1267609933291181</v>
      </c>
      <c r="L677" s="5">
        <v>2.784463774073981</v>
      </c>
      <c r="M677" s="5">
        <v>3.4909857575698626</v>
      </c>
      <c r="N677" s="20">
        <v>2.6374574463463722</v>
      </c>
    </row>
    <row r="678" spans="1:14" x14ac:dyDescent="0.25">
      <c r="A678" s="14">
        <v>875</v>
      </c>
      <c r="B678" s="19">
        <v>0.1160226926432152</v>
      </c>
      <c r="C678" s="5">
        <v>0.23563169786190208</v>
      </c>
      <c r="D678" s="5">
        <v>0.37200241092991748</v>
      </c>
      <c r="E678" s="5">
        <v>0.36807930302753894</v>
      </c>
      <c r="F678" s="5">
        <v>0.42926159438446837</v>
      </c>
      <c r="G678" s="5">
        <v>0.52856905576368873</v>
      </c>
      <c r="H678" s="5">
        <v>0.87897592463570184</v>
      </c>
      <c r="I678" s="5">
        <v>1.1673943398148534</v>
      </c>
      <c r="J678" s="5">
        <v>1.3756701103654803</v>
      </c>
      <c r="K678" s="5">
        <v>2.1256490510588368</v>
      </c>
      <c r="L678" s="5">
        <v>2.7830928658844196</v>
      </c>
      <c r="M678" s="5">
        <v>3.4843248119974657</v>
      </c>
      <c r="N678" s="20">
        <v>2.6343131649987717</v>
      </c>
    </row>
    <row r="679" spans="1:14" x14ac:dyDescent="0.25">
      <c r="A679" s="14">
        <v>876</v>
      </c>
      <c r="B679" s="19">
        <v>0.1156041862346988</v>
      </c>
      <c r="C679" s="5">
        <v>0.23550766462455153</v>
      </c>
      <c r="D679" s="5">
        <v>0.37305484441065084</v>
      </c>
      <c r="E679" s="5">
        <v>0.36862362869352144</v>
      </c>
      <c r="F679" s="5">
        <v>0.42974001428854808</v>
      </c>
      <c r="G679" s="5">
        <v>0.52781757512216165</v>
      </c>
      <c r="H679" s="5">
        <v>0.88005126666247302</v>
      </c>
      <c r="I679" s="5">
        <v>1.1706291615805702</v>
      </c>
      <c r="J679" s="5">
        <v>1.3742147479350562</v>
      </c>
      <c r="K679" s="5">
        <v>2.1268398900537409</v>
      </c>
      <c r="L679" s="5">
        <v>2.7849381775920117</v>
      </c>
      <c r="M679" s="5">
        <v>3.494253276935535</v>
      </c>
      <c r="N679" s="20">
        <v>2.6322172170477685</v>
      </c>
    </row>
    <row r="680" spans="1:14" x14ac:dyDescent="0.25">
      <c r="A680" s="14">
        <v>877</v>
      </c>
      <c r="B680" s="19">
        <v>0.11584882128593262</v>
      </c>
      <c r="C680" s="5">
        <v>0.23552323003530881</v>
      </c>
      <c r="D680" s="5">
        <v>0.37410109337593606</v>
      </c>
      <c r="E680" s="5">
        <v>0.36918883221874405</v>
      </c>
      <c r="F680" s="5">
        <v>0.43016547727949356</v>
      </c>
      <c r="G680" s="5">
        <v>0.52918903971233644</v>
      </c>
      <c r="H680" s="5">
        <v>0.88061289078149274</v>
      </c>
      <c r="I680" s="5">
        <v>1.1745414465793402</v>
      </c>
      <c r="J680" s="5">
        <v>1.3750684268839632</v>
      </c>
      <c r="K680" s="5">
        <v>2.1300263101964232</v>
      </c>
      <c r="L680" s="5">
        <v>2.7893088024559121</v>
      </c>
      <c r="M680" s="5">
        <v>3.5127908982818132</v>
      </c>
      <c r="N680" s="20">
        <v>2.6293296528474275</v>
      </c>
    </row>
    <row r="681" spans="1:14" x14ac:dyDescent="0.25">
      <c r="A681" s="14">
        <v>878</v>
      </c>
      <c r="B681" s="19">
        <v>0.11674285688823091</v>
      </c>
      <c r="C681" s="5">
        <v>0.23594206344602026</v>
      </c>
      <c r="D681" s="5">
        <v>0.37515417807569779</v>
      </c>
      <c r="E681" s="5">
        <v>0.36988031322443404</v>
      </c>
      <c r="F681" s="5">
        <v>0.43088619567030323</v>
      </c>
      <c r="G681" s="5">
        <v>0.53167250252659337</v>
      </c>
      <c r="H681" s="5">
        <v>0.88095534701743183</v>
      </c>
      <c r="I681" s="5">
        <v>1.1770094009047316</v>
      </c>
      <c r="J681" s="5">
        <v>1.377876680459909</v>
      </c>
      <c r="K681" s="5">
        <v>2.134174775618829</v>
      </c>
      <c r="L681" s="5">
        <v>2.7945808893773796</v>
      </c>
      <c r="M681" s="5">
        <v>3.5152020756681157</v>
      </c>
      <c r="N681" s="20">
        <v>2.6256409984636848</v>
      </c>
    </row>
    <row r="682" spans="1:14" x14ac:dyDescent="0.25">
      <c r="A682" s="14">
        <v>879</v>
      </c>
      <c r="B682" s="19">
        <v>0.11751596533783244</v>
      </c>
      <c r="C682" s="5">
        <v>0.23663656937714383</v>
      </c>
      <c r="D682" s="5">
        <v>0.37623251624842219</v>
      </c>
      <c r="E682" s="5">
        <v>0.3705717966003379</v>
      </c>
      <c r="F682" s="5">
        <v>0.43169714790231356</v>
      </c>
      <c r="G682" s="5">
        <v>0.53365875066234403</v>
      </c>
      <c r="H682" s="5">
        <v>0.88166674480372575</v>
      </c>
      <c r="I682" s="5">
        <v>1.1769362839297335</v>
      </c>
      <c r="J682" s="5">
        <v>1.3814314804472996</v>
      </c>
      <c r="K682" s="5">
        <v>2.1371886788032475</v>
      </c>
      <c r="L682" s="5">
        <v>2.7978096692028851</v>
      </c>
      <c r="M682" s="5">
        <v>3.511491586970398</v>
      </c>
      <c r="N682" s="20">
        <v>2.6222995287663009</v>
      </c>
    </row>
    <row r="683" spans="1:14" x14ac:dyDescent="0.25">
      <c r="A683" s="14">
        <v>880</v>
      </c>
      <c r="B683" s="19">
        <v>0.11787016362126816</v>
      </c>
      <c r="C683" s="5">
        <v>0.23745422684840323</v>
      </c>
      <c r="D683" s="5">
        <v>0.37733392284636802</v>
      </c>
      <c r="E683" s="5">
        <v>0.37121782392459773</v>
      </c>
      <c r="F683" s="5">
        <v>0.43255264472215288</v>
      </c>
      <c r="G683" s="5">
        <v>0.53410631394503216</v>
      </c>
      <c r="H683" s="5">
        <v>0.88341302494859919</v>
      </c>
      <c r="I683" s="5">
        <v>1.1748527757065084</v>
      </c>
      <c r="J683" s="5">
        <v>1.3838883885676834</v>
      </c>
      <c r="K683" s="5">
        <v>2.1359949014461277</v>
      </c>
      <c r="L683" s="5">
        <v>2.7967440365306251</v>
      </c>
      <c r="M683" s="5">
        <v>3.5084142120008464</v>
      </c>
      <c r="N683" s="20">
        <v>2.6192823767246822</v>
      </c>
    </row>
    <row r="684" spans="1:14" x14ac:dyDescent="0.25">
      <c r="A684" s="14">
        <v>881</v>
      </c>
      <c r="B684" s="19">
        <v>0.11855035292709427</v>
      </c>
      <c r="C684" s="5">
        <v>0.23871775459096056</v>
      </c>
      <c r="D684" s="5">
        <v>0.37845451263583146</v>
      </c>
      <c r="E684" s="5">
        <v>0.37221424694606525</v>
      </c>
      <c r="F684" s="5">
        <v>0.43405853016301721</v>
      </c>
      <c r="G684" s="5">
        <v>0.5328929611482971</v>
      </c>
      <c r="H684" s="5">
        <v>0.88504829600057766</v>
      </c>
      <c r="I684" s="5">
        <v>1.1739397100427391</v>
      </c>
      <c r="J684" s="5">
        <v>1.3821380095648039</v>
      </c>
      <c r="K684" s="5">
        <v>2.1328390424501009</v>
      </c>
      <c r="L684" s="5">
        <v>2.7933773808798201</v>
      </c>
      <c r="M684" s="5">
        <v>3.5013449047548808</v>
      </c>
      <c r="N684" s="20">
        <v>2.6158079303293609</v>
      </c>
    </row>
    <row r="685" spans="1:14" x14ac:dyDescent="0.25">
      <c r="A685" s="14">
        <v>882</v>
      </c>
      <c r="B685" s="19">
        <v>0.1190820509511476</v>
      </c>
      <c r="C685" s="5">
        <v>0.24025597404073357</v>
      </c>
      <c r="D685" s="5">
        <v>0.37961259500568328</v>
      </c>
      <c r="E685" s="5">
        <v>0.37338789195797989</v>
      </c>
      <c r="F685" s="5">
        <v>0.4357347403686499</v>
      </c>
      <c r="G685" s="5">
        <v>0.53137388117118489</v>
      </c>
      <c r="H685" s="5">
        <v>0.88574886437673095</v>
      </c>
      <c r="I685" s="5">
        <v>1.1762851352039729</v>
      </c>
      <c r="J685" s="5">
        <v>1.3786466771821346</v>
      </c>
      <c r="K685" s="5">
        <v>2.1303899046846713</v>
      </c>
      <c r="L685" s="5">
        <v>2.7904590706456496</v>
      </c>
      <c r="M685" s="5">
        <v>3.4965634316966399</v>
      </c>
      <c r="N685" s="20">
        <v>2.6122465597959752</v>
      </c>
    </row>
    <row r="686" spans="1:14" x14ac:dyDescent="0.25">
      <c r="A686" s="14">
        <v>883</v>
      </c>
      <c r="B686" s="19">
        <v>0.11901354989095962</v>
      </c>
      <c r="C686" s="5">
        <v>0.24146687196532998</v>
      </c>
      <c r="D686" s="5">
        <v>0.38080538046950818</v>
      </c>
      <c r="E686" s="5">
        <v>0.37444675238463598</v>
      </c>
      <c r="F686" s="5">
        <v>0.43690674731903245</v>
      </c>
      <c r="G686" s="5">
        <v>0.53151065827562116</v>
      </c>
      <c r="H686" s="5">
        <v>0.88595232932544221</v>
      </c>
      <c r="I686" s="5">
        <v>1.1814574699527662</v>
      </c>
      <c r="J686" s="5">
        <v>1.3758455979822932</v>
      </c>
      <c r="K686" s="5">
        <v>2.1330374197705191</v>
      </c>
      <c r="L686" s="5">
        <v>2.7928226953692268</v>
      </c>
      <c r="M686" s="5">
        <v>3.5110828259264713</v>
      </c>
      <c r="N686" s="20">
        <v>2.6080014242461398</v>
      </c>
    </row>
    <row r="687" spans="1:14" x14ac:dyDescent="0.25">
      <c r="A687" s="14">
        <v>884</v>
      </c>
      <c r="B687" s="19">
        <v>0.11924429817456632</v>
      </c>
      <c r="C687" s="5">
        <v>0.24259475307491082</v>
      </c>
      <c r="D687" s="5">
        <v>0.38202138884728493</v>
      </c>
      <c r="E687" s="5">
        <v>0.37555046630996508</v>
      </c>
      <c r="F687" s="5">
        <v>0.43792391685693155</v>
      </c>
      <c r="G687" s="5">
        <v>0.53391496008212613</v>
      </c>
      <c r="H687" s="5">
        <v>0.88796730268085777</v>
      </c>
      <c r="I687" s="5">
        <v>1.1854869056371429</v>
      </c>
      <c r="J687" s="5">
        <v>1.3780276184265872</v>
      </c>
      <c r="K687" s="5">
        <v>2.1395953070904494</v>
      </c>
      <c r="L687" s="5">
        <v>2.7997844514800763</v>
      </c>
      <c r="M687" s="5">
        <v>3.5253467466379371</v>
      </c>
      <c r="N687" s="20">
        <v>2.6041273687048196</v>
      </c>
    </row>
    <row r="688" spans="1:14" x14ac:dyDescent="0.25">
      <c r="A688" s="14">
        <v>885</v>
      </c>
      <c r="B688" s="19">
        <v>0.11959193025731699</v>
      </c>
      <c r="C688" s="5">
        <v>0.24375545536508955</v>
      </c>
      <c r="D688" s="5">
        <v>0.38325550790814894</v>
      </c>
      <c r="E688" s="5">
        <v>0.37662777020634791</v>
      </c>
      <c r="F688" s="5">
        <v>0.4390910500687657</v>
      </c>
      <c r="G688" s="5">
        <v>0.53693976759318707</v>
      </c>
      <c r="H688" s="5">
        <v>0.8903675829993084</v>
      </c>
      <c r="I688" s="5">
        <v>1.1852980537935531</v>
      </c>
      <c r="J688" s="5">
        <v>1.3842123746700172</v>
      </c>
      <c r="K688" s="5">
        <v>2.1454383160038444</v>
      </c>
      <c r="L688" s="5">
        <v>2.8065841128117097</v>
      </c>
      <c r="M688" s="5">
        <v>3.525259401520108</v>
      </c>
      <c r="N688" s="20">
        <v>2.6008071234672219</v>
      </c>
    </row>
    <row r="689" spans="1:14" x14ac:dyDescent="0.25">
      <c r="A689" s="14">
        <v>886</v>
      </c>
      <c r="B689" s="19">
        <v>0.11981378250523445</v>
      </c>
      <c r="C689" s="5">
        <v>0.2447503580334448</v>
      </c>
      <c r="D689" s="5">
        <v>0.3844999066643297</v>
      </c>
      <c r="E689" s="5">
        <v>0.37743687180361885</v>
      </c>
      <c r="F689" s="5">
        <v>0.44000245124509979</v>
      </c>
      <c r="G689" s="5">
        <v>0.53819675988784277</v>
      </c>
      <c r="H689" s="5">
        <v>0.89148323400338569</v>
      </c>
      <c r="I689" s="5">
        <v>1.1825573196323576</v>
      </c>
      <c r="J689" s="5">
        <v>1.3896099001323741</v>
      </c>
      <c r="K689" s="5">
        <v>2.1443062330916893</v>
      </c>
      <c r="L689" s="5">
        <v>2.80667871357503</v>
      </c>
      <c r="M689" s="5">
        <v>3.5214767917276775</v>
      </c>
      <c r="N689" s="20">
        <v>2.5972089723755651</v>
      </c>
    </row>
    <row r="690" spans="1:14" x14ac:dyDescent="0.25">
      <c r="A690" s="14">
        <v>887</v>
      </c>
      <c r="B690" s="19">
        <v>0.11988941824666174</v>
      </c>
      <c r="C690" s="5">
        <v>0.24524476913517124</v>
      </c>
      <c r="D690" s="5">
        <v>0.38575881004101337</v>
      </c>
      <c r="E690" s="5">
        <v>0.37795704974372529</v>
      </c>
      <c r="F690" s="5">
        <v>0.44053307779306172</v>
      </c>
      <c r="G690" s="5">
        <v>0.53752581136859978</v>
      </c>
      <c r="H690" s="5">
        <v>0.89236605957021187</v>
      </c>
      <c r="I690" s="5">
        <v>1.1819099381762079</v>
      </c>
      <c r="J690" s="5">
        <v>1.3880080222207372</v>
      </c>
      <c r="K690" s="5">
        <v>2.1383638477140527</v>
      </c>
      <c r="L690" s="5">
        <v>2.801363987834081</v>
      </c>
      <c r="M690" s="5">
        <v>3.5231538855891738</v>
      </c>
      <c r="N690" s="20">
        <v>2.5930823177938223</v>
      </c>
    </row>
    <row r="691" spans="1:14" x14ac:dyDescent="0.25">
      <c r="A691" s="14">
        <v>888</v>
      </c>
      <c r="B691" s="19">
        <v>0.12013007020336128</v>
      </c>
      <c r="C691" s="5">
        <v>0.24547117439606231</v>
      </c>
      <c r="D691" s="5">
        <v>0.38701417147055384</v>
      </c>
      <c r="E691" s="5">
        <v>0.37844818215835802</v>
      </c>
      <c r="F691" s="5">
        <v>0.44121194098493732</v>
      </c>
      <c r="G691" s="5">
        <v>0.53667933468909768</v>
      </c>
      <c r="H691" s="5">
        <v>0.89378815950071111</v>
      </c>
      <c r="I691" s="5">
        <v>1.1857372175486629</v>
      </c>
      <c r="J691" s="5">
        <v>1.3813573792925498</v>
      </c>
      <c r="K691" s="5">
        <v>2.1367423883053469</v>
      </c>
      <c r="L691" s="5">
        <v>2.7999743859192816</v>
      </c>
      <c r="M691" s="5">
        <v>3.5208279344982749</v>
      </c>
      <c r="N691" s="20">
        <v>2.5890804847015483</v>
      </c>
    </row>
    <row r="692" spans="1:14" x14ac:dyDescent="0.25">
      <c r="A692" s="14">
        <v>889</v>
      </c>
      <c r="B692" s="19">
        <v>0.12087378915888922</v>
      </c>
      <c r="C692" s="5">
        <v>0.24580651596082334</v>
      </c>
      <c r="D692" s="5">
        <v>0.3882574987243686</v>
      </c>
      <c r="E692" s="5">
        <v>0.37919882317994752</v>
      </c>
      <c r="F692" s="5">
        <v>0.4421099590711825</v>
      </c>
      <c r="G692" s="5">
        <v>0.53783229658191534</v>
      </c>
      <c r="H692" s="5">
        <v>0.89524983678539194</v>
      </c>
      <c r="I692" s="5">
        <v>1.1911626225726326</v>
      </c>
      <c r="J692" s="5">
        <v>1.3790926207012255</v>
      </c>
      <c r="K692" s="5">
        <v>2.1423527541522334</v>
      </c>
      <c r="L692" s="5">
        <v>2.8051758877124153</v>
      </c>
      <c r="M692" s="5">
        <v>3.5105337186968715</v>
      </c>
      <c r="N692" s="20">
        <v>2.5864489963047639</v>
      </c>
    </row>
    <row r="693" spans="1:14" x14ac:dyDescent="0.25">
      <c r="A693" s="14">
        <v>890</v>
      </c>
      <c r="B693" s="19">
        <v>0.1216447825153274</v>
      </c>
      <c r="C693" s="5">
        <v>0.24630188039784123</v>
      </c>
      <c r="D693" s="5">
        <v>0.38948748811057576</v>
      </c>
      <c r="E693" s="5">
        <v>0.38026650441123522</v>
      </c>
      <c r="F693" s="5">
        <v>0.4429998698632952</v>
      </c>
      <c r="G693" s="5">
        <v>0.54103300619433881</v>
      </c>
      <c r="H693" s="5">
        <v>0.8950393777285911</v>
      </c>
      <c r="I693" s="5">
        <v>1.1938248439972463</v>
      </c>
      <c r="J693" s="5">
        <v>1.3842759173306585</v>
      </c>
      <c r="K693" s="5">
        <v>2.1502520718024005</v>
      </c>
      <c r="L693" s="5">
        <v>2.8126278304594914</v>
      </c>
      <c r="M693" s="5">
        <v>3.5066674454766722</v>
      </c>
      <c r="N693" s="20">
        <v>2.5853173925564872</v>
      </c>
    </row>
    <row r="694" spans="1:14" x14ac:dyDescent="0.25">
      <c r="A694" s="14">
        <v>891</v>
      </c>
      <c r="B694" s="19">
        <v>0.12172277051333033</v>
      </c>
      <c r="C694" s="5">
        <v>0.24685457845584355</v>
      </c>
      <c r="D694" s="5">
        <v>0.39069135970536645</v>
      </c>
      <c r="E694" s="5">
        <v>0.38138914977024457</v>
      </c>
      <c r="F694" s="5">
        <v>0.44345478123773369</v>
      </c>
      <c r="G694" s="5">
        <v>0.54383108152526016</v>
      </c>
      <c r="H694" s="5">
        <v>0.89484975330934546</v>
      </c>
      <c r="I694" s="5">
        <v>1.1922760145118532</v>
      </c>
      <c r="J694" s="5">
        <v>1.3918713243584726</v>
      </c>
      <c r="K694" s="5">
        <v>2.1535760791000178</v>
      </c>
      <c r="L694" s="5">
        <v>2.8158832767600761</v>
      </c>
      <c r="M694" s="5">
        <v>3.5147755998742012</v>
      </c>
      <c r="N694" s="20">
        <v>2.5838991600061605</v>
      </c>
    </row>
    <row r="695" spans="1:14" x14ac:dyDescent="0.25">
      <c r="A695" s="14">
        <v>892</v>
      </c>
      <c r="B695" s="19">
        <v>0.12148196391975863</v>
      </c>
      <c r="C695" s="5">
        <v>0.24742193608135105</v>
      </c>
      <c r="D695" s="5">
        <v>0.3918755010151328</v>
      </c>
      <c r="E695" s="5">
        <v>0.38252848210496226</v>
      </c>
      <c r="F695" s="5">
        <v>0.44374619364126766</v>
      </c>
      <c r="G695" s="5">
        <v>0.54381701531404869</v>
      </c>
      <c r="H695" s="5">
        <v>0.89579104127192521</v>
      </c>
      <c r="I695" s="5">
        <v>1.1886424564494462</v>
      </c>
      <c r="J695" s="5">
        <v>1.3948242556756725</v>
      </c>
      <c r="K695" s="5">
        <v>2.15104399890043</v>
      </c>
      <c r="L695" s="5">
        <v>2.8142624141124455</v>
      </c>
      <c r="M695" s="5">
        <v>3.529295570277212</v>
      </c>
      <c r="N695" s="20">
        <v>2.5805155432634992</v>
      </c>
    </row>
    <row r="696" spans="1:14" x14ac:dyDescent="0.25">
      <c r="A696" s="14">
        <v>893</v>
      </c>
      <c r="B696" s="19">
        <v>0.12147390448769291</v>
      </c>
      <c r="C696" s="5">
        <v>0.24801343709948523</v>
      </c>
      <c r="D696" s="5">
        <v>0.39305261769780625</v>
      </c>
      <c r="E696" s="5">
        <v>0.38331740357170241</v>
      </c>
      <c r="F696" s="5">
        <v>0.44419405240973725</v>
      </c>
      <c r="G696" s="5">
        <v>0.54080449241305162</v>
      </c>
      <c r="H696" s="5">
        <v>0.897069249927817</v>
      </c>
      <c r="I696" s="5">
        <v>1.1869443962595163</v>
      </c>
      <c r="J696" s="5">
        <v>1.3918803894948053</v>
      </c>
      <c r="K696" s="5">
        <v>2.1465914144312275</v>
      </c>
      <c r="L696" s="5">
        <v>2.8111745982177623</v>
      </c>
      <c r="M696" s="5">
        <v>3.5415887985302836</v>
      </c>
      <c r="N696" s="20">
        <v>2.5761011269477732</v>
      </c>
    </row>
    <row r="697" spans="1:14" x14ac:dyDescent="0.25">
      <c r="A697" s="14">
        <v>894</v>
      </c>
      <c r="B697" s="19">
        <v>0.12182682158532682</v>
      </c>
      <c r="C697" s="5">
        <v>0.2482772172525359</v>
      </c>
      <c r="D697" s="5">
        <v>0.39422478419820961</v>
      </c>
      <c r="E697" s="5">
        <v>0.3836350969681584</v>
      </c>
      <c r="F697" s="5">
        <v>0.44480067068327839</v>
      </c>
      <c r="G697" s="5">
        <v>0.5377751591258777</v>
      </c>
      <c r="H697" s="5">
        <v>0.89923010485792965</v>
      </c>
      <c r="I697" s="5">
        <v>1.1890912145730592</v>
      </c>
      <c r="J697" s="5">
        <v>1.3869489048713699</v>
      </c>
      <c r="K697" s="5">
        <v>2.1436435502444389</v>
      </c>
      <c r="L697" s="5">
        <v>2.8093835344558289</v>
      </c>
      <c r="M697" s="5">
        <v>3.5404868916367711</v>
      </c>
      <c r="N697" s="20">
        <v>2.5728804206394646</v>
      </c>
    </row>
    <row r="698" spans="1:14" x14ac:dyDescent="0.25">
      <c r="A698" s="14">
        <v>895</v>
      </c>
      <c r="B698" s="19">
        <v>0.12197914435356395</v>
      </c>
      <c r="C698" s="5">
        <v>0.24779848951216935</v>
      </c>
      <c r="D698" s="5">
        <v>0.39537230655540317</v>
      </c>
      <c r="E698" s="5">
        <v>0.38399578763410125</v>
      </c>
      <c r="F698" s="5">
        <v>0.44557077171001769</v>
      </c>
      <c r="G698" s="5">
        <v>0.53758972851339193</v>
      </c>
      <c r="H698" s="5">
        <v>0.90120670781172685</v>
      </c>
      <c r="I698" s="5">
        <v>1.1941919669675751</v>
      </c>
      <c r="J698" s="5">
        <v>1.3833653964773249</v>
      </c>
      <c r="K698" s="5">
        <v>2.1468806248488193</v>
      </c>
      <c r="L698" s="5">
        <v>2.8128140602646439</v>
      </c>
      <c r="M698" s="5">
        <v>3.5339186748899993</v>
      </c>
      <c r="N698" s="20">
        <v>2.5710563165213882</v>
      </c>
    </row>
    <row r="699" spans="1:14" x14ac:dyDescent="0.25">
      <c r="A699" s="14">
        <v>896</v>
      </c>
      <c r="B699" s="19">
        <v>0.12167156752279326</v>
      </c>
      <c r="C699" s="5">
        <v>0.247159821936382</v>
      </c>
      <c r="D699" s="5">
        <v>0.39645302468835647</v>
      </c>
      <c r="E699" s="5">
        <v>0.38447696090242284</v>
      </c>
      <c r="F699" s="5">
        <v>0.44641538642679823</v>
      </c>
      <c r="G699" s="5">
        <v>0.54071143747048234</v>
      </c>
      <c r="H699" s="5">
        <v>0.90253365334511726</v>
      </c>
      <c r="I699" s="5">
        <v>1.1985708444332914</v>
      </c>
      <c r="J699" s="5">
        <v>1.3859393248709015</v>
      </c>
      <c r="K699" s="5">
        <v>2.1542136321866239</v>
      </c>
      <c r="L699" s="5">
        <v>2.8199668827164417</v>
      </c>
      <c r="M699" s="5">
        <v>3.5280485453190176</v>
      </c>
      <c r="N699" s="20">
        <v>2.5690234532622229</v>
      </c>
    </row>
    <row r="700" spans="1:14" x14ac:dyDescent="0.25">
      <c r="A700" s="14">
        <v>897</v>
      </c>
      <c r="B700" s="19">
        <v>0.1210429124983783</v>
      </c>
      <c r="C700" s="5">
        <v>0.24699019014225942</v>
      </c>
      <c r="D700" s="5">
        <v>0.39746602583635254</v>
      </c>
      <c r="E700" s="5">
        <v>0.38507524775626339</v>
      </c>
      <c r="F700" s="5">
        <v>0.4466428455131512</v>
      </c>
      <c r="G700" s="5">
        <v>0.54522832980720237</v>
      </c>
      <c r="H700" s="5">
        <v>0.90393612741493412</v>
      </c>
      <c r="I700" s="5">
        <v>1.199361312555282</v>
      </c>
      <c r="J700" s="5">
        <v>1.392740292365507</v>
      </c>
      <c r="K700" s="5">
        <v>2.1603045455600212</v>
      </c>
      <c r="L700" s="5">
        <v>2.8258568116667027</v>
      </c>
      <c r="M700" s="5">
        <v>3.5299572124427865</v>
      </c>
      <c r="N700" s="20">
        <v>2.5665718174488079</v>
      </c>
    </row>
    <row r="701" spans="1:14" x14ac:dyDescent="0.25">
      <c r="A701" s="14">
        <v>898</v>
      </c>
      <c r="B701" s="19">
        <v>0.12079140576247699</v>
      </c>
      <c r="C701" s="5">
        <v>0.24744891696062357</v>
      </c>
      <c r="D701" s="5">
        <v>0.39843834418367396</v>
      </c>
      <c r="E701" s="5">
        <v>0.38553207980671689</v>
      </c>
      <c r="F701" s="5">
        <v>0.44641144217972034</v>
      </c>
      <c r="G701" s="5">
        <v>0.54784636877132786</v>
      </c>
      <c r="H701" s="5">
        <v>0.90567208182363645</v>
      </c>
      <c r="I701" s="5">
        <v>1.1971810010132704</v>
      </c>
      <c r="J701" s="5">
        <v>1.3985585223669226</v>
      </c>
      <c r="K701" s="5">
        <v>2.1612803778969241</v>
      </c>
      <c r="L701" s="5">
        <v>2.8266534511242156</v>
      </c>
      <c r="M701" s="5">
        <v>3.5375870266874494</v>
      </c>
      <c r="N701" s="20">
        <v>2.5643542800130152</v>
      </c>
    </row>
    <row r="702" spans="1:14" x14ac:dyDescent="0.25">
      <c r="A702" s="14">
        <v>899</v>
      </c>
      <c r="B702" s="19">
        <v>0.121313274690828</v>
      </c>
      <c r="C702" s="5">
        <v>0.24861542119406208</v>
      </c>
      <c r="D702" s="5">
        <v>0.39939943972651859</v>
      </c>
      <c r="E702" s="5">
        <v>0.38576176764717718</v>
      </c>
      <c r="F702" s="5">
        <v>0.44638390932767585</v>
      </c>
      <c r="G702" s="5">
        <v>0.54720524417083893</v>
      </c>
      <c r="H702" s="5">
        <v>0.90691026261330998</v>
      </c>
      <c r="I702" s="5">
        <v>1.1956098658602965</v>
      </c>
      <c r="J702" s="5">
        <v>1.399233670034993</v>
      </c>
      <c r="K702" s="5">
        <v>2.1574881131667039</v>
      </c>
      <c r="L702" s="5">
        <v>2.8229350823961217</v>
      </c>
      <c r="M702" s="5">
        <v>3.5354061390351235</v>
      </c>
      <c r="N702" s="20">
        <v>2.5620305619587631</v>
      </c>
    </row>
    <row r="703" spans="1:14" x14ac:dyDescent="0.25">
      <c r="A703" s="14">
        <v>900</v>
      </c>
      <c r="B703" s="19">
        <v>0.12156823014960239</v>
      </c>
      <c r="C703" s="5">
        <v>0.25027269285215714</v>
      </c>
      <c r="D703" s="5">
        <v>0.40038163502453866</v>
      </c>
      <c r="E703" s="5">
        <v>0.38627887180743392</v>
      </c>
      <c r="F703" s="5">
        <v>0.44704278732798053</v>
      </c>
      <c r="G703" s="5">
        <v>0.54520609136111309</v>
      </c>
      <c r="H703" s="5">
        <v>0.90672024269756968</v>
      </c>
      <c r="I703" s="5">
        <v>1.1979932019865371</v>
      </c>
      <c r="J703" s="5">
        <v>1.3949651698271075</v>
      </c>
      <c r="K703" s="5">
        <v>2.1541085466901162</v>
      </c>
      <c r="L703" s="5">
        <v>2.8200816633385788</v>
      </c>
      <c r="M703" s="5">
        <v>3.5332806283184013</v>
      </c>
      <c r="N703" s="20">
        <v>2.5594840851486196</v>
      </c>
    </row>
    <row r="704" spans="1:14" x14ac:dyDescent="0.25">
      <c r="A704" s="14">
        <v>901</v>
      </c>
      <c r="B704" s="19">
        <v>0.12167026354383946</v>
      </c>
      <c r="C704" s="5">
        <v>0.25162085411509255</v>
      </c>
      <c r="D704" s="5">
        <v>0.40138241417817011</v>
      </c>
      <c r="E704" s="5">
        <v>0.38710348419870261</v>
      </c>
      <c r="F704" s="5">
        <v>0.44830796095413494</v>
      </c>
      <c r="G704" s="5">
        <v>0.54496165416299125</v>
      </c>
      <c r="H704" s="5">
        <v>0.90683765555410745</v>
      </c>
      <c r="I704" s="5">
        <v>1.2036918134266086</v>
      </c>
      <c r="J704" s="5">
        <v>1.3910957814820442</v>
      </c>
      <c r="K704" s="5">
        <v>2.1561893779721775</v>
      </c>
      <c r="L704" s="5">
        <v>2.8229370092385069</v>
      </c>
      <c r="M704" s="5">
        <v>3.5423602861703198</v>
      </c>
      <c r="N704" s="20">
        <v>2.5562845647755603</v>
      </c>
    </row>
    <row r="705" spans="1:14" x14ac:dyDescent="0.25">
      <c r="A705" s="14">
        <v>902</v>
      </c>
      <c r="B705" s="19">
        <v>0.1220218099731992</v>
      </c>
      <c r="C705" s="5">
        <v>0.25207290689349698</v>
      </c>
      <c r="D705" s="5">
        <v>0.40237488926435527</v>
      </c>
      <c r="E705" s="5">
        <v>0.38797540258267121</v>
      </c>
      <c r="F705" s="5">
        <v>0.44940029832884959</v>
      </c>
      <c r="G705" s="5">
        <v>0.54743722844473974</v>
      </c>
      <c r="H705" s="5">
        <v>0.90888239419343231</v>
      </c>
      <c r="I705" s="5">
        <v>1.2080462658355913</v>
      </c>
      <c r="J705" s="5">
        <v>1.3926840448076119</v>
      </c>
      <c r="K705" s="5">
        <v>2.1638601503382033</v>
      </c>
      <c r="L705" s="5">
        <v>2.8312658904590644</v>
      </c>
      <c r="M705" s="5">
        <v>3.5539757149765094</v>
      </c>
      <c r="N705" s="20">
        <v>2.5519173634760133</v>
      </c>
    </row>
    <row r="706" spans="1:14" x14ac:dyDescent="0.25">
      <c r="A706" s="14">
        <v>903</v>
      </c>
      <c r="B706" s="19">
        <v>0.12201126423403633</v>
      </c>
      <c r="C706" s="5">
        <v>0.25214155945283667</v>
      </c>
      <c r="D706" s="5">
        <v>0.40333607343347244</v>
      </c>
      <c r="E706" s="5">
        <v>0.38873232660245133</v>
      </c>
      <c r="F706" s="5">
        <v>0.45012083211581727</v>
      </c>
      <c r="G706" s="5">
        <v>0.55046750759691787</v>
      </c>
      <c r="H706" s="5">
        <v>0.90977848085029545</v>
      </c>
      <c r="I706" s="5">
        <v>1.2075395448545776</v>
      </c>
      <c r="J706" s="5">
        <v>1.3998549389434094</v>
      </c>
      <c r="K706" s="5">
        <v>2.1701938088426576</v>
      </c>
      <c r="L706" s="5">
        <v>2.8378728948222269</v>
      </c>
      <c r="M706" s="5">
        <v>3.5552839726084478</v>
      </c>
      <c r="N706" s="20">
        <v>2.5487381421253161</v>
      </c>
    </row>
    <row r="707" spans="1:14" x14ac:dyDescent="0.25">
      <c r="A707" s="14">
        <v>904</v>
      </c>
      <c r="B707" s="19">
        <v>0.12192522354330727</v>
      </c>
      <c r="C707" s="5">
        <v>0.2520955437724598</v>
      </c>
      <c r="D707" s="5">
        <v>0.40426466985026771</v>
      </c>
      <c r="E707" s="5">
        <v>0.38926183465684516</v>
      </c>
      <c r="F707" s="5">
        <v>0.4510142127558836</v>
      </c>
      <c r="G707" s="5">
        <v>0.55137028851568093</v>
      </c>
      <c r="H707" s="5">
        <v>0.90796071699100123</v>
      </c>
      <c r="I707" s="5">
        <v>1.2043652951010619</v>
      </c>
      <c r="J707" s="5">
        <v>1.4056035450805657</v>
      </c>
      <c r="K707" s="5">
        <v>2.1680551849651635</v>
      </c>
      <c r="L707" s="5">
        <v>2.8359685220278079</v>
      </c>
      <c r="M707" s="5">
        <v>3.5525783698781597</v>
      </c>
      <c r="N707" s="20">
        <v>2.5482385025956926</v>
      </c>
    </row>
    <row r="708" spans="1:14" x14ac:dyDescent="0.25">
      <c r="A708" s="14">
        <v>905</v>
      </c>
      <c r="B708" s="19">
        <v>0.12225683009950483</v>
      </c>
      <c r="C708" s="5">
        <v>0.25196910033189041</v>
      </c>
      <c r="D708" s="5">
        <v>0.40515343071297472</v>
      </c>
      <c r="E708" s="5">
        <v>0.38955920579209558</v>
      </c>
      <c r="F708" s="5">
        <v>0.45193618376183459</v>
      </c>
      <c r="G708" s="5">
        <v>0.54985170744265477</v>
      </c>
      <c r="H708" s="5">
        <v>0.90767623655114449</v>
      </c>
      <c r="I708" s="5">
        <v>1.2032824133388438</v>
      </c>
      <c r="J708" s="5">
        <v>1.4028725461018416</v>
      </c>
      <c r="K708" s="5">
        <v>2.1613637027408865</v>
      </c>
      <c r="L708" s="5">
        <v>2.829300299466222</v>
      </c>
      <c r="M708" s="5">
        <v>3.5585876797766165</v>
      </c>
      <c r="N708" s="20">
        <v>2.5473159788168189</v>
      </c>
    </row>
    <row r="709" spans="1:14" x14ac:dyDescent="0.25">
      <c r="A709" s="14">
        <v>906</v>
      </c>
      <c r="B709" s="19">
        <v>0.1227412685018901</v>
      </c>
      <c r="C709" s="5">
        <v>0.25213316761440646</v>
      </c>
      <c r="D709" s="5">
        <v>0.40601435429862986</v>
      </c>
      <c r="E709" s="5">
        <v>0.38970360452507868</v>
      </c>
      <c r="F709" s="5">
        <v>0.45204633301896147</v>
      </c>
      <c r="G709" s="5">
        <v>0.54759230682288851</v>
      </c>
      <c r="H709" s="5">
        <v>0.91128749171883849</v>
      </c>
      <c r="I709" s="5">
        <v>1.2055384517591341</v>
      </c>
      <c r="J709" s="5">
        <v>1.3956307902118872</v>
      </c>
      <c r="K709" s="5">
        <v>2.1597399635118633</v>
      </c>
      <c r="L709" s="5">
        <v>2.8275712505485444</v>
      </c>
      <c r="M709" s="5">
        <v>3.5647131877598723</v>
      </c>
      <c r="N709" s="20">
        <v>2.5425781769610505</v>
      </c>
    </row>
    <row r="710" spans="1:14" x14ac:dyDescent="0.25">
      <c r="A710" s="14">
        <v>907</v>
      </c>
      <c r="B710" s="19">
        <v>0.12339105898847226</v>
      </c>
      <c r="C710" s="5">
        <v>0.25245037182113861</v>
      </c>
      <c r="D710" s="5">
        <v>0.40685143585683525</v>
      </c>
      <c r="E710" s="5">
        <v>0.39007479796563188</v>
      </c>
      <c r="F710" s="5">
        <v>0.45202660359286523</v>
      </c>
      <c r="G710" s="5">
        <v>0.54648550331557433</v>
      </c>
      <c r="H710" s="5">
        <v>0.91568875221895518</v>
      </c>
      <c r="I710" s="5">
        <v>1.2087791903285507</v>
      </c>
      <c r="J710" s="5">
        <v>1.3934801629293714</v>
      </c>
      <c r="K710" s="5">
        <v>2.1637440517185693</v>
      </c>
      <c r="L710" s="5">
        <v>2.8316518257120884</v>
      </c>
      <c r="M710" s="5">
        <v>3.5603515704365263</v>
      </c>
      <c r="N710" s="20">
        <v>2.5360655983086611</v>
      </c>
    </row>
    <row r="711" spans="1:14" x14ac:dyDescent="0.25">
      <c r="A711" s="14">
        <v>908</v>
      </c>
      <c r="B711" s="19">
        <v>0.1242056010481616</v>
      </c>
      <c r="C711" s="5">
        <v>0.25294122871338459</v>
      </c>
      <c r="D711" s="5">
        <v>0.40764993626056911</v>
      </c>
      <c r="E711" s="5">
        <v>0.3910289571088913</v>
      </c>
      <c r="F711" s="5">
        <v>0.45290748217640336</v>
      </c>
      <c r="G711" s="5">
        <v>0.5474802377878133</v>
      </c>
      <c r="H711" s="5">
        <v>0.91712813222089584</v>
      </c>
      <c r="I711" s="5">
        <v>1.2117418163569851</v>
      </c>
      <c r="J711" s="5">
        <v>1.3970161618899377</v>
      </c>
      <c r="K711" s="5">
        <v>2.1669462191347493</v>
      </c>
      <c r="L711" s="5">
        <v>2.8353299663021931</v>
      </c>
      <c r="M711" s="5">
        <v>3.5589965163515602</v>
      </c>
      <c r="N711" s="20">
        <v>2.531838466233749</v>
      </c>
    </row>
    <row r="712" spans="1:14" x14ac:dyDescent="0.25">
      <c r="A712" s="14">
        <v>909</v>
      </c>
      <c r="B712" s="19">
        <v>0.12413315692085625</v>
      </c>
      <c r="C712" s="5">
        <v>0.25356028373623252</v>
      </c>
      <c r="D712" s="5">
        <v>0.40842473548296915</v>
      </c>
      <c r="E712" s="5">
        <v>0.39194308520830629</v>
      </c>
      <c r="F712" s="5">
        <v>0.45370378201230482</v>
      </c>
      <c r="G712" s="5">
        <v>0.55039605416676074</v>
      </c>
      <c r="H712" s="5">
        <v>0.91829329948725369</v>
      </c>
      <c r="I712" s="5">
        <v>1.2154009796399716</v>
      </c>
      <c r="J712" s="5">
        <v>1.3998115742751269</v>
      </c>
      <c r="K712" s="5">
        <v>2.16833345592195</v>
      </c>
      <c r="L712" s="5">
        <v>2.8376118560253247</v>
      </c>
      <c r="M712" s="5">
        <v>3.5552839726084478</v>
      </c>
      <c r="N712" s="20">
        <v>2.5309665022468506</v>
      </c>
    </row>
    <row r="713" spans="1:14" x14ac:dyDescent="0.25">
      <c r="A713" s="14">
        <v>910</v>
      </c>
      <c r="B713" s="19">
        <v>0.12303446855522973</v>
      </c>
      <c r="C713" s="5">
        <v>0.25363831242561485</v>
      </c>
      <c r="D713" s="5">
        <v>0.40917951688554777</v>
      </c>
      <c r="E713" s="5">
        <v>0.39226018590661527</v>
      </c>
      <c r="F713" s="5">
        <v>0.45350689085306645</v>
      </c>
      <c r="G713" s="5">
        <v>0.55431009304231937</v>
      </c>
      <c r="H713" s="5">
        <v>0.92154033620337406</v>
      </c>
      <c r="I713" s="5">
        <v>1.2191162099713417</v>
      </c>
      <c r="J713" s="5">
        <v>1.4007197204772828</v>
      </c>
      <c r="K713" s="5">
        <v>2.1719548220792366</v>
      </c>
      <c r="L713" s="5">
        <v>2.8421746762076197</v>
      </c>
      <c r="M713" s="5">
        <v>3.5541934844204222</v>
      </c>
      <c r="N713" s="20">
        <v>2.5308837336138317</v>
      </c>
    </row>
    <row r="714" spans="1:14" x14ac:dyDescent="0.25">
      <c r="A714" s="14">
        <v>911</v>
      </c>
      <c r="B714" s="19">
        <v>0.12186469319600607</v>
      </c>
      <c r="C714" s="5">
        <v>0.25349624039492702</v>
      </c>
      <c r="D714" s="5">
        <v>0.40990819893643671</v>
      </c>
      <c r="E714" s="5">
        <v>0.39242041957249552</v>
      </c>
      <c r="F714" s="5">
        <v>0.45321256085918094</v>
      </c>
      <c r="G714" s="5">
        <v>0.55760784339739911</v>
      </c>
      <c r="H714" s="5">
        <v>0.92398754091189128</v>
      </c>
      <c r="I714" s="5">
        <v>1.2213708946251982</v>
      </c>
      <c r="J714" s="5">
        <v>1.4037498554339025</v>
      </c>
      <c r="K714" s="5">
        <v>2.1775690688942486</v>
      </c>
      <c r="L714" s="5">
        <v>2.8483737955303936</v>
      </c>
      <c r="M714" s="5">
        <v>3.5712660338184343</v>
      </c>
      <c r="N714" s="20">
        <v>2.5278780912704919</v>
      </c>
    </row>
    <row r="715" spans="1:14" x14ac:dyDescent="0.25">
      <c r="A715" s="14">
        <v>912</v>
      </c>
      <c r="B715" s="19">
        <v>0.12152350664827195</v>
      </c>
      <c r="C715" s="5">
        <v>0.25392203252166129</v>
      </c>
      <c r="D715" s="5">
        <v>0.41062220882920125</v>
      </c>
      <c r="E715" s="5">
        <v>0.39292671803405432</v>
      </c>
      <c r="F715" s="5">
        <v>0.45383233125356642</v>
      </c>
      <c r="G715" s="5">
        <v>0.55935975498168844</v>
      </c>
      <c r="H715" s="5">
        <v>0.9236150752697776</v>
      </c>
      <c r="I715" s="5">
        <v>1.2222952729796723</v>
      </c>
      <c r="J715" s="5">
        <v>1.4086739670409893</v>
      </c>
      <c r="K715" s="5">
        <v>2.1789813119746451</v>
      </c>
      <c r="L715" s="5">
        <v>2.850014618170607</v>
      </c>
      <c r="M715" s="5">
        <v>3.5869686088498303</v>
      </c>
      <c r="N715" s="20">
        <v>2.5215195421921024</v>
      </c>
    </row>
    <row r="716" spans="1:14" x14ac:dyDescent="0.25">
      <c r="A716" s="14">
        <v>913</v>
      </c>
      <c r="B716" s="19">
        <v>0.12259952074432749</v>
      </c>
      <c r="C716" s="5">
        <v>0.25502457257969907</v>
      </c>
      <c r="D716" s="5">
        <v>0.41134078515326117</v>
      </c>
      <c r="E716" s="5">
        <v>0.39354748938363204</v>
      </c>
      <c r="F716" s="5">
        <v>0.45521647108917623</v>
      </c>
      <c r="G716" s="5">
        <v>0.55950962648693126</v>
      </c>
      <c r="H716" s="5">
        <v>0.92173329082612354</v>
      </c>
      <c r="I716" s="5">
        <v>1.224219807043964</v>
      </c>
      <c r="J716" s="5">
        <v>1.4093919018223857</v>
      </c>
      <c r="K716" s="5">
        <v>2.1780700630074135</v>
      </c>
      <c r="L716" s="5">
        <v>2.8490042270198739</v>
      </c>
      <c r="M716" s="5">
        <v>3.5825116992946722</v>
      </c>
      <c r="N716" s="20">
        <v>2.516693230896029</v>
      </c>
    </row>
    <row r="717" spans="1:14" x14ac:dyDescent="0.25">
      <c r="A717" s="14">
        <v>914</v>
      </c>
      <c r="B717" s="19">
        <v>0.12454846361712958</v>
      </c>
      <c r="C717" s="5">
        <v>0.25584872264916497</v>
      </c>
      <c r="D717" s="5">
        <v>0.41208147597959849</v>
      </c>
      <c r="E717" s="5">
        <v>0.39390521351332358</v>
      </c>
      <c r="F717" s="5">
        <v>0.45629549474967546</v>
      </c>
      <c r="G717" s="5">
        <v>0.55929217586887148</v>
      </c>
      <c r="H717" s="5">
        <v>0.92051609574436521</v>
      </c>
      <c r="I717" s="5">
        <v>1.2269518328931335</v>
      </c>
      <c r="J717" s="5">
        <v>1.407875598015822</v>
      </c>
      <c r="K717" s="5">
        <v>2.1796518296100391</v>
      </c>
      <c r="L717" s="5">
        <v>2.8504729862456522</v>
      </c>
      <c r="M717" s="5">
        <v>3.5635669973399025</v>
      </c>
      <c r="N717" s="20">
        <v>2.5162702792232898</v>
      </c>
    </row>
    <row r="718" spans="1:14" x14ac:dyDescent="0.25">
      <c r="A718" s="14">
        <v>915</v>
      </c>
      <c r="B718" s="19">
        <v>0.12574032437157859</v>
      </c>
      <c r="C718" s="5">
        <v>0.25605795290759553</v>
      </c>
      <c r="D718" s="5">
        <v>0.4128249641651372</v>
      </c>
      <c r="E718" s="5">
        <v>0.39399691471138515</v>
      </c>
      <c r="F718" s="5">
        <v>0.45667630068174347</v>
      </c>
      <c r="G718" s="5">
        <v>0.56000183627336086</v>
      </c>
      <c r="H718" s="5">
        <v>0.9199086488793673</v>
      </c>
      <c r="I718" s="5">
        <v>1.2277568369607528</v>
      </c>
      <c r="J718" s="5">
        <v>1.40891070937884</v>
      </c>
      <c r="K718" s="5">
        <v>2.1840202392721704</v>
      </c>
      <c r="L718" s="5">
        <v>2.8551799174590076</v>
      </c>
      <c r="M718" s="5">
        <v>3.5523769022397138</v>
      </c>
      <c r="N718" s="20">
        <v>2.5164902625423227</v>
      </c>
    </row>
    <row r="719" spans="1:14" x14ac:dyDescent="0.25">
      <c r="A719" s="14">
        <v>916</v>
      </c>
      <c r="B719" s="19">
        <v>0.12587352531921223</v>
      </c>
      <c r="C719" s="5">
        <v>0.25611693991964007</v>
      </c>
      <c r="D719" s="5">
        <v>0.41352904947166863</v>
      </c>
      <c r="E719" s="5">
        <v>0.39397918780721364</v>
      </c>
      <c r="F719" s="5">
        <v>0.45672812579635419</v>
      </c>
      <c r="G719" s="5">
        <v>0.56083031168320319</v>
      </c>
      <c r="H719" s="5">
        <v>0.92050030378850356</v>
      </c>
      <c r="I719" s="5">
        <v>1.2250853280853464</v>
      </c>
      <c r="J719" s="5">
        <v>1.4127983296506252</v>
      </c>
      <c r="K719" s="5">
        <v>2.1852211848153078</v>
      </c>
      <c r="L719" s="5">
        <v>2.8571539512466848</v>
      </c>
      <c r="M719" s="5">
        <v>3.5691512604870845</v>
      </c>
      <c r="N719" s="20">
        <v>2.5136251399056189</v>
      </c>
    </row>
    <row r="720" spans="1:14" x14ac:dyDescent="0.25">
      <c r="A720" s="14">
        <v>917</v>
      </c>
      <c r="B720" s="19">
        <v>0.12576269901820802</v>
      </c>
      <c r="C720" s="5">
        <v>0.25670738354190659</v>
      </c>
      <c r="D720" s="5">
        <v>0.41419968088720116</v>
      </c>
      <c r="E720" s="5">
        <v>0.39422801908611305</v>
      </c>
      <c r="F720" s="5">
        <v>0.45682891018505528</v>
      </c>
      <c r="G720" s="5">
        <v>0.55976507855065305</v>
      </c>
      <c r="H720" s="5">
        <v>0.9214434952536471</v>
      </c>
      <c r="I720" s="5">
        <v>1.2213672875250428</v>
      </c>
      <c r="J720" s="5">
        <v>1.4133921812490775</v>
      </c>
      <c r="K720" s="5">
        <v>2.1805655290160479</v>
      </c>
      <c r="L720" s="5">
        <v>2.8535628969785676</v>
      </c>
      <c r="M720" s="5">
        <v>3.5939028555258954</v>
      </c>
      <c r="N720" s="20">
        <v>2.5083254816641047</v>
      </c>
    </row>
    <row r="721" spans="1:14" x14ac:dyDescent="0.25">
      <c r="A721" s="14">
        <v>918</v>
      </c>
      <c r="B721" s="19">
        <v>0.12530253754984044</v>
      </c>
      <c r="C721" s="5">
        <v>0.25751618636717888</v>
      </c>
      <c r="D721" s="5">
        <v>0.41488656050148282</v>
      </c>
      <c r="E721" s="5">
        <v>0.39491368012421385</v>
      </c>
      <c r="F721" s="5">
        <v>0.45706558956959614</v>
      </c>
      <c r="G721" s="5">
        <v>0.55631128527849927</v>
      </c>
      <c r="H721" s="5">
        <v>0.92172913205197915</v>
      </c>
      <c r="I721" s="5">
        <v>1.220972768983523</v>
      </c>
      <c r="J721" s="5">
        <v>1.4080123295946461</v>
      </c>
      <c r="K721" s="5">
        <v>2.1742001214042279</v>
      </c>
      <c r="L721" s="5">
        <v>2.8479074380982952</v>
      </c>
      <c r="M721" s="5">
        <v>3.595320194520935</v>
      </c>
      <c r="N721" s="20">
        <v>2.5041671536655512</v>
      </c>
    </row>
    <row r="722" spans="1:14" x14ac:dyDescent="0.25">
      <c r="A722" s="14">
        <v>919</v>
      </c>
      <c r="B722" s="19">
        <v>0.12511820221748818</v>
      </c>
      <c r="C722" s="5">
        <v>0.25791437821032936</v>
      </c>
      <c r="D722" s="5">
        <v>0.41562109179332601</v>
      </c>
      <c r="E722" s="5">
        <v>0.39580384935661372</v>
      </c>
      <c r="F722" s="5">
        <v>0.457563602591259</v>
      </c>
      <c r="G722" s="5">
        <v>0.55340340497317764</v>
      </c>
      <c r="H722" s="5">
        <v>0.92251906566101949</v>
      </c>
      <c r="I722" s="5">
        <v>1.2251969969624941</v>
      </c>
      <c r="J722" s="5">
        <v>1.4008924755437373</v>
      </c>
      <c r="K722" s="5">
        <v>2.1722691806201819</v>
      </c>
      <c r="L722" s="5">
        <v>2.8462735273866904</v>
      </c>
      <c r="M722" s="5">
        <v>3.5873882738438363</v>
      </c>
      <c r="N722" s="20">
        <v>2.5028634543644923</v>
      </c>
    </row>
    <row r="723" spans="1:14" x14ac:dyDescent="0.25">
      <c r="A723" s="14">
        <v>920</v>
      </c>
      <c r="B723" s="19">
        <v>0.12593219130110875</v>
      </c>
      <c r="C723" s="5">
        <v>0.25888903496609644</v>
      </c>
      <c r="D723" s="5">
        <v>0.4163849338622192</v>
      </c>
      <c r="E723" s="5">
        <v>0.39690856360975868</v>
      </c>
      <c r="F723" s="5">
        <v>0.45879349225786348</v>
      </c>
      <c r="G723" s="5">
        <v>0.55383340985102558</v>
      </c>
      <c r="H723" s="5">
        <v>0.92510312362159763</v>
      </c>
      <c r="I723" s="5">
        <v>1.230942554527952</v>
      </c>
      <c r="J723" s="5">
        <v>1.3981790811565247</v>
      </c>
      <c r="K723" s="5">
        <v>2.1783805854305145</v>
      </c>
      <c r="L723" s="5">
        <v>2.8525565973270841</v>
      </c>
      <c r="M723" s="5">
        <v>3.5802259335871254</v>
      </c>
      <c r="N723" s="20">
        <v>2.5022908087405331</v>
      </c>
    </row>
    <row r="724" spans="1:14" x14ac:dyDescent="0.25">
      <c r="A724" s="14">
        <v>921</v>
      </c>
      <c r="B724" s="19">
        <v>0.12725400585426561</v>
      </c>
      <c r="C724" s="5">
        <v>0.26036073319910086</v>
      </c>
      <c r="D724" s="5">
        <v>0.41718084376536085</v>
      </c>
      <c r="E724" s="5">
        <v>0.39773569201098702</v>
      </c>
      <c r="F724" s="5">
        <v>0.46014717662366206</v>
      </c>
      <c r="G724" s="5">
        <v>0.5571015268041305</v>
      </c>
      <c r="H724" s="5">
        <v>0.92908793816046098</v>
      </c>
      <c r="I724" s="5">
        <v>1.2334292127928757</v>
      </c>
      <c r="J724" s="5">
        <v>1.4034776388104069</v>
      </c>
      <c r="K724" s="5">
        <v>2.186914073653075</v>
      </c>
      <c r="L724" s="5">
        <v>2.8610933956089868</v>
      </c>
      <c r="M724" s="5">
        <v>3.5877411061018631</v>
      </c>
      <c r="N724" s="20">
        <v>2.4996624783615022</v>
      </c>
    </row>
    <row r="725" spans="1:14" x14ac:dyDescent="0.25">
      <c r="A725" s="14">
        <v>922</v>
      </c>
      <c r="B725" s="19">
        <v>0.12773384209053101</v>
      </c>
      <c r="C725" s="5">
        <v>0.26104127355105744</v>
      </c>
      <c r="D725" s="5">
        <v>0.41801062934881861</v>
      </c>
      <c r="E725" s="5">
        <v>0.39802128368578632</v>
      </c>
      <c r="F725" s="5">
        <v>0.46115034781693159</v>
      </c>
      <c r="G725" s="5">
        <v>0.56011379145380313</v>
      </c>
      <c r="H725" s="5">
        <v>0.93078463387930999</v>
      </c>
      <c r="I725" s="5">
        <v>1.2323373815949539</v>
      </c>
      <c r="J725" s="5">
        <v>1.4110902278432818</v>
      </c>
      <c r="K725" s="5">
        <v>2.1895546444907596</v>
      </c>
      <c r="L725" s="5">
        <v>2.8637255809196094</v>
      </c>
      <c r="M725" s="5">
        <v>3.602268502726016</v>
      </c>
      <c r="N725" s="20">
        <v>2.4948836129429828</v>
      </c>
    </row>
    <row r="726" spans="1:14" x14ac:dyDescent="0.25">
      <c r="A726" s="14">
        <v>923</v>
      </c>
      <c r="B726" s="19">
        <v>0.12712443419943451</v>
      </c>
      <c r="C726" s="5">
        <v>0.26068041588163837</v>
      </c>
      <c r="D726" s="5">
        <v>0.41883475502869344</v>
      </c>
      <c r="E726" s="5">
        <v>0.39808316465685617</v>
      </c>
      <c r="F726" s="5">
        <v>0.4617595345066397</v>
      </c>
      <c r="G726" s="5">
        <v>0.56071907320899006</v>
      </c>
      <c r="H726" s="5">
        <v>0.92990320898799628</v>
      </c>
      <c r="I726" s="5">
        <v>1.2322840779534803</v>
      </c>
      <c r="J726" s="5">
        <v>1.4129082616960662</v>
      </c>
      <c r="K726" s="5">
        <v>2.1851726219755498</v>
      </c>
      <c r="L726" s="5">
        <v>2.8596606386446948</v>
      </c>
      <c r="M726" s="5">
        <v>3.595919256900062</v>
      </c>
      <c r="N726" s="20">
        <v>2.490627591504289</v>
      </c>
    </row>
    <row r="727" spans="1:14" x14ac:dyDescent="0.25">
      <c r="A727" s="14">
        <v>924</v>
      </c>
      <c r="B727" s="19">
        <v>0.12641473391796104</v>
      </c>
      <c r="C727" s="5">
        <v>0.26029217487238071</v>
      </c>
      <c r="D727" s="5">
        <v>0.41960877183311301</v>
      </c>
      <c r="E727" s="5">
        <v>0.39813641894873686</v>
      </c>
      <c r="F727" s="5">
        <v>0.46209064401569311</v>
      </c>
      <c r="G727" s="5">
        <v>0.56023610275045144</v>
      </c>
      <c r="H727" s="5">
        <v>0.9295836058099689</v>
      </c>
      <c r="I727" s="5">
        <v>1.2363344407596166</v>
      </c>
      <c r="J727" s="5">
        <v>1.40776126842753</v>
      </c>
      <c r="K727" s="5">
        <v>2.1823751421198874</v>
      </c>
      <c r="L727" s="5">
        <v>2.8574853950006256</v>
      </c>
      <c r="M727" s="5">
        <v>3.5883971274824553</v>
      </c>
      <c r="N727" s="20">
        <v>2.488774759487506</v>
      </c>
    </row>
    <row r="728" spans="1:14" x14ac:dyDescent="0.25">
      <c r="A728" s="14">
        <v>925</v>
      </c>
      <c r="B728" s="19">
        <v>0.1264668466624102</v>
      </c>
      <c r="C728" s="5">
        <v>0.26066643808876794</v>
      </c>
      <c r="D728" s="5">
        <v>0.42033522637804616</v>
      </c>
      <c r="E728" s="5">
        <v>0.39851436923980843</v>
      </c>
      <c r="F728" s="5">
        <v>0.46229930843141459</v>
      </c>
      <c r="G728" s="5">
        <v>0.56102858141592371</v>
      </c>
      <c r="H728" s="5">
        <v>0.93144407550827668</v>
      </c>
      <c r="I728" s="5">
        <v>1.241906176770029</v>
      </c>
      <c r="J728" s="5">
        <v>1.4042107833686934</v>
      </c>
      <c r="K728" s="5">
        <v>2.1881000650580353</v>
      </c>
      <c r="L728" s="5">
        <v>2.8639774006029888</v>
      </c>
      <c r="M728" s="5">
        <v>3.5919466857020192</v>
      </c>
      <c r="N728" s="20">
        <v>2.4871890752599088</v>
      </c>
    </row>
    <row r="729" spans="1:14" x14ac:dyDescent="0.25">
      <c r="A729" s="14">
        <v>926</v>
      </c>
      <c r="B729" s="19">
        <v>0.12730662201824502</v>
      </c>
      <c r="C729" s="5">
        <v>0.26178022801475404</v>
      </c>
      <c r="D729" s="5">
        <v>0.42105048910339904</v>
      </c>
      <c r="E729" s="5">
        <v>0.39949934930414549</v>
      </c>
      <c r="F729" s="5">
        <v>0.46291207218601566</v>
      </c>
      <c r="G729" s="5">
        <v>0.56334508960996799</v>
      </c>
      <c r="H729" s="5">
        <v>0.9350117903243309</v>
      </c>
      <c r="I729" s="5">
        <v>1.2435343132876646</v>
      </c>
      <c r="J729" s="5">
        <v>1.4092076361606043</v>
      </c>
      <c r="K729" s="5">
        <v>2.1965765728431959</v>
      </c>
      <c r="L729" s="5">
        <v>2.8730118934403794</v>
      </c>
      <c r="M729" s="5">
        <v>3.6030339021552336</v>
      </c>
      <c r="N729" s="20">
        <v>2.4844649189061507</v>
      </c>
    </row>
    <row r="730" spans="1:14" x14ac:dyDescent="0.25">
      <c r="A730" s="14">
        <v>927</v>
      </c>
      <c r="B730" s="19">
        <v>0.12694320090968755</v>
      </c>
      <c r="C730" s="5">
        <v>0.26249927705406056</v>
      </c>
      <c r="D730" s="5">
        <v>0.42179240561977466</v>
      </c>
      <c r="E730" s="5">
        <v>0.4004323106839548</v>
      </c>
      <c r="F730" s="5">
        <v>0.46367761256608064</v>
      </c>
      <c r="G730" s="5">
        <v>0.56479312522627012</v>
      </c>
      <c r="H730" s="5">
        <v>0.93774167633557315</v>
      </c>
      <c r="I730" s="5">
        <v>1.2409048783767271</v>
      </c>
      <c r="J730" s="5">
        <v>1.4169984609172113</v>
      </c>
      <c r="K730" s="5">
        <v>2.1984216008348829</v>
      </c>
      <c r="L730" s="5">
        <v>2.8752838963682499</v>
      </c>
      <c r="M730" s="5">
        <v>3.6186502289402593</v>
      </c>
      <c r="N730" s="20">
        <v>2.4804925971130549</v>
      </c>
    </row>
    <row r="731" spans="1:14" x14ac:dyDescent="0.25">
      <c r="A731" s="14">
        <v>928</v>
      </c>
      <c r="B731" s="19">
        <v>0.12592406325331496</v>
      </c>
      <c r="C731" s="5">
        <v>0.26248272125160654</v>
      </c>
      <c r="D731" s="5">
        <v>0.42254031046424817</v>
      </c>
      <c r="E731" s="5">
        <v>0.40077558953353326</v>
      </c>
      <c r="F731" s="5">
        <v>0.46403543396277314</v>
      </c>
      <c r="G731" s="5">
        <v>0.56369768006771415</v>
      </c>
      <c r="H731" s="5">
        <v>0.93908480245318615</v>
      </c>
      <c r="I731" s="5">
        <v>1.2395723727811829</v>
      </c>
      <c r="J731" s="5">
        <v>1.4182723786927511</v>
      </c>
      <c r="K731" s="5">
        <v>2.1921421899058866</v>
      </c>
      <c r="L731" s="5">
        <v>2.8693253637164591</v>
      </c>
      <c r="M731" s="5">
        <v>3.6142865064327681</v>
      </c>
      <c r="N731" s="20">
        <v>2.477705447815775</v>
      </c>
    </row>
    <row r="732" spans="1:14" x14ac:dyDescent="0.25">
      <c r="A732" s="14">
        <v>929</v>
      </c>
      <c r="B732" s="19">
        <v>0.12649044544124752</v>
      </c>
      <c r="C732" s="5">
        <v>0.26250347218823822</v>
      </c>
      <c r="D732" s="5">
        <v>0.42324087675783895</v>
      </c>
      <c r="E732" s="5">
        <v>0.4011370944090506</v>
      </c>
      <c r="F732" s="5">
        <v>0.4642309777250927</v>
      </c>
      <c r="G732" s="5">
        <v>0.56206661232973743</v>
      </c>
      <c r="H732" s="5">
        <v>0.94052649831529644</v>
      </c>
      <c r="I732" s="5">
        <v>1.2441156881633615</v>
      </c>
      <c r="J732" s="5">
        <v>1.4115184255345987</v>
      </c>
      <c r="K732" s="5">
        <v>2.1876161371291567</v>
      </c>
      <c r="L732" s="5">
        <v>2.8648090234502508</v>
      </c>
      <c r="M732" s="5">
        <v>3.6072678826188702</v>
      </c>
      <c r="N732" s="20">
        <v>2.475163153126354</v>
      </c>
    </row>
    <row r="733" spans="1:14" x14ac:dyDescent="0.25">
      <c r="A733" s="14">
        <v>930</v>
      </c>
      <c r="B733" s="19">
        <v>0.12845160576275005</v>
      </c>
      <c r="C733" s="5">
        <v>0.26272828099524648</v>
      </c>
      <c r="D733" s="5">
        <v>0.42392791950170988</v>
      </c>
      <c r="E733" s="5">
        <v>0.40204983381641107</v>
      </c>
      <c r="F733" s="5">
        <v>0.46468891375888649</v>
      </c>
      <c r="G733" s="5">
        <v>0.56326082537344913</v>
      </c>
      <c r="H733" s="5">
        <v>0.94143907668933802</v>
      </c>
      <c r="I733" s="5">
        <v>1.2525788778787277</v>
      </c>
      <c r="J733" s="5">
        <v>1.4066387503719131</v>
      </c>
      <c r="K733" s="5">
        <v>2.1933204222230365</v>
      </c>
      <c r="L733" s="5">
        <v>2.8704389976909175</v>
      </c>
      <c r="M733" s="5">
        <v>3.6043591413038816</v>
      </c>
      <c r="N733" s="20">
        <v>2.4714658850389517</v>
      </c>
    </row>
    <row r="734" spans="1:14" x14ac:dyDescent="0.25">
      <c r="A734" s="14">
        <v>931</v>
      </c>
      <c r="B734" s="19">
        <v>0.1294746149047542</v>
      </c>
      <c r="C734" s="5">
        <v>0.26250677638346159</v>
      </c>
      <c r="D734" s="5">
        <v>0.42465099112614046</v>
      </c>
      <c r="E734" s="5">
        <v>0.40278418694068391</v>
      </c>
      <c r="F734" s="5">
        <v>0.46513496650139424</v>
      </c>
      <c r="G734" s="5">
        <v>0.56808862223773138</v>
      </c>
      <c r="H734" s="5">
        <v>0.94262555201097276</v>
      </c>
      <c r="I734" s="5">
        <v>1.2582523932188643</v>
      </c>
      <c r="J734" s="5">
        <v>1.4120244989263129</v>
      </c>
      <c r="K734" s="5">
        <v>2.2052784869695237</v>
      </c>
      <c r="L734" s="5">
        <v>2.8825143715831447</v>
      </c>
      <c r="M734" s="5">
        <v>3.6009496181263514</v>
      </c>
      <c r="N734" s="20">
        <v>2.4687830159566313</v>
      </c>
    </row>
    <row r="735" spans="1:14" x14ac:dyDescent="0.25">
      <c r="A735" s="14">
        <v>932</v>
      </c>
      <c r="B735" s="19">
        <v>0.12822002393332083</v>
      </c>
      <c r="C735" s="5">
        <v>0.26219810423128959</v>
      </c>
      <c r="D735" s="5">
        <v>0.42535262029100962</v>
      </c>
      <c r="E735" s="5">
        <v>0.40278161220829545</v>
      </c>
      <c r="F735" s="5">
        <v>0.46518028451583682</v>
      </c>
      <c r="G735" s="5">
        <v>0.57358219113224707</v>
      </c>
      <c r="H735" s="5">
        <v>0.94296366762775319</v>
      </c>
      <c r="I735" s="5">
        <v>1.2566351287899118</v>
      </c>
      <c r="J735" s="5">
        <v>1.423585543911541</v>
      </c>
      <c r="K735" s="5">
        <v>2.2125853427780302</v>
      </c>
      <c r="L735" s="5">
        <v>2.8904372020396494</v>
      </c>
      <c r="M735" s="5">
        <v>3.6118810289696945</v>
      </c>
      <c r="N735" s="20">
        <v>2.4676957501674113</v>
      </c>
    </row>
    <row r="736" spans="1:14" x14ac:dyDescent="0.25">
      <c r="A736" s="14">
        <v>933</v>
      </c>
      <c r="B736" s="19">
        <v>0.12671403783576288</v>
      </c>
      <c r="C736" s="5">
        <v>0.26321235764347761</v>
      </c>
      <c r="D736" s="5">
        <v>0.42600835562930794</v>
      </c>
      <c r="E736" s="5">
        <v>0.40293408321188873</v>
      </c>
      <c r="F736" s="5">
        <v>0.4650955505283077</v>
      </c>
      <c r="G736" s="5">
        <v>0.57524330353435993</v>
      </c>
      <c r="H736" s="5">
        <v>0.94109445998788921</v>
      </c>
      <c r="I736" s="5">
        <v>1.2511039696523862</v>
      </c>
      <c r="J736" s="5">
        <v>1.4304172656722061</v>
      </c>
      <c r="K736" s="5">
        <v>2.2094687817785075</v>
      </c>
      <c r="L736" s="5">
        <v>2.8881171875919476</v>
      </c>
      <c r="M736" s="5">
        <v>3.6158975920514833</v>
      </c>
      <c r="N736" s="20">
        <v>2.4676189435376603</v>
      </c>
    </row>
    <row r="737" spans="1:14" x14ac:dyDescent="0.25">
      <c r="A737" s="14">
        <v>934</v>
      </c>
      <c r="B737" s="19">
        <v>0.12656402390904542</v>
      </c>
      <c r="C737" s="5">
        <v>0.26493812659814325</v>
      </c>
      <c r="D737" s="5">
        <v>0.42670991224691346</v>
      </c>
      <c r="E737" s="5">
        <v>0.40346940657776387</v>
      </c>
      <c r="F737" s="5">
        <v>0.46552473502546715</v>
      </c>
      <c r="G737" s="5">
        <v>0.57262938818203646</v>
      </c>
      <c r="H737" s="5">
        <v>0.93960202074732757</v>
      </c>
      <c r="I737" s="5">
        <v>1.24793548742517</v>
      </c>
      <c r="J737" s="5">
        <v>1.4267785871276706</v>
      </c>
      <c r="K737" s="5">
        <v>2.1997061987758646</v>
      </c>
      <c r="L737" s="5">
        <v>2.8788758735263653</v>
      </c>
      <c r="M737" s="5">
        <v>3.6214022605466969</v>
      </c>
      <c r="N737" s="20">
        <v>2.4661512353138146</v>
      </c>
    </row>
    <row r="738" spans="1:14" x14ac:dyDescent="0.25">
      <c r="A738" s="14">
        <v>935</v>
      </c>
      <c r="B738" s="19">
        <v>0.12735621051665652</v>
      </c>
      <c r="C738" s="5">
        <v>0.26571668254209285</v>
      </c>
      <c r="D738" s="5">
        <v>0.42748345290388567</v>
      </c>
      <c r="E738" s="5">
        <v>0.4038696374457732</v>
      </c>
      <c r="F738" s="5">
        <v>0.46667605714930643</v>
      </c>
      <c r="G738" s="5">
        <v>0.56894447584974595</v>
      </c>
      <c r="H738" s="5">
        <v>0.94078814204472416</v>
      </c>
      <c r="I738" s="5">
        <v>1.250321164868301</v>
      </c>
      <c r="J738" s="5">
        <v>1.4165482447243449</v>
      </c>
      <c r="K738" s="5">
        <v>2.1953951607210769</v>
      </c>
      <c r="L738" s="5">
        <v>2.874782318788438</v>
      </c>
      <c r="M738" s="5">
        <v>3.6261872187174533</v>
      </c>
      <c r="N738" s="20">
        <v>2.4625899007357583</v>
      </c>
    </row>
    <row r="739" spans="1:14" x14ac:dyDescent="0.25">
      <c r="A739" s="14">
        <v>936</v>
      </c>
      <c r="B739" s="19">
        <v>0.12855014921760904</v>
      </c>
      <c r="C739" s="5">
        <v>0.26568926145091931</v>
      </c>
      <c r="D739" s="5">
        <v>0.42825966994782427</v>
      </c>
      <c r="E739" s="5">
        <v>0.4042511430745882</v>
      </c>
      <c r="F739" s="5">
        <v>0.4683827552844112</v>
      </c>
      <c r="G739" s="5">
        <v>0.5672120328678093</v>
      </c>
      <c r="H739" s="5">
        <v>0.94333070300083144</v>
      </c>
      <c r="I739" s="5">
        <v>1.2548231386361377</v>
      </c>
      <c r="J739" s="5">
        <v>1.4118171411883131</v>
      </c>
      <c r="K739" s="5">
        <v>2.1993147617553701</v>
      </c>
      <c r="L739" s="5">
        <v>2.8788243956895214</v>
      </c>
      <c r="M739" s="5">
        <v>3.6300423926539471</v>
      </c>
      <c r="N739" s="20">
        <v>2.4571322656105332</v>
      </c>
    </row>
    <row r="740" spans="1:14" x14ac:dyDescent="0.25">
      <c r="A740" s="14">
        <v>937</v>
      </c>
      <c r="B740" s="19">
        <v>0.12934772484568716</v>
      </c>
      <c r="C740" s="5">
        <v>0.265411584302436</v>
      </c>
      <c r="D740" s="5">
        <v>0.42898667541540947</v>
      </c>
      <c r="E740" s="5">
        <v>0.40444283088728228</v>
      </c>
      <c r="F740" s="5">
        <v>0.4692740859115247</v>
      </c>
      <c r="G740" s="5">
        <v>0.56821619606861917</v>
      </c>
      <c r="H740" s="5">
        <v>0.94488390452192905</v>
      </c>
      <c r="I740" s="5">
        <v>1.2574360160301534</v>
      </c>
      <c r="J740" s="5">
        <v>1.4153225336437965</v>
      </c>
      <c r="K740" s="5">
        <v>2.2059634450068031</v>
      </c>
      <c r="L740" s="5">
        <v>2.8857171387630625</v>
      </c>
      <c r="M740" s="5">
        <v>3.6238977416299001</v>
      </c>
      <c r="N740" s="20">
        <v>2.4533589528229203</v>
      </c>
    </row>
    <row r="741" spans="1:14" x14ac:dyDescent="0.25">
      <c r="A741" s="14">
        <v>938</v>
      </c>
      <c r="B741" s="19">
        <v>0.12886791759464603</v>
      </c>
      <c r="C741" s="5">
        <v>0.26515250004715613</v>
      </c>
      <c r="D741" s="5">
        <v>0.42967241408193824</v>
      </c>
      <c r="E741" s="5">
        <v>0.40450892807664202</v>
      </c>
      <c r="F741" s="5">
        <v>0.46883361982889143</v>
      </c>
      <c r="G741" s="5">
        <v>0.57016065058377696</v>
      </c>
      <c r="H741" s="5">
        <v>0.94654840924482309</v>
      </c>
      <c r="I741" s="5">
        <v>1.257285357544172</v>
      </c>
      <c r="J741" s="5">
        <v>1.4215784501656201</v>
      </c>
      <c r="K741" s="5">
        <v>2.2077145624355712</v>
      </c>
      <c r="L741" s="5">
        <v>2.8876654007831362</v>
      </c>
      <c r="M741" s="5">
        <v>3.6101077445579373</v>
      </c>
      <c r="N741" s="20">
        <v>2.4526185521740604</v>
      </c>
    </row>
    <row r="742" spans="1:14" x14ac:dyDescent="0.25">
      <c r="A742" s="14">
        <v>939</v>
      </c>
      <c r="B742" s="19">
        <v>0.12808163112156715</v>
      </c>
      <c r="C742" s="5">
        <v>0.26592512731262741</v>
      </c>
      <c r="D742" s="5">
        <v>0.43035642078297981</v>
      </c>
      <c r="E742" s="5">
        <v>0.40492848359870603</v>
      </c>
      <c r="F742" s="5">
        <v>0.46870335428727666</v>
      </c>
      <c r="G742" s="5">
        <v>0.57109838662956247</v>
      </c>
      <c r="H742" s="5">
        <v>0.94821439697709164</v>
      </c>
      <c r="I742" s="5">
        <v>1.257234102608159</v>
      </c>
      <c r="J742" s="5">
        <v>1.4229287195169846</v>
      </c>
      <c r="K742" s="5">
        <v>2.2061649313590528</v>
      </c>
      <c r="L742" s="5">
        <v>2.8863897356099812</v>
      </c>
      <c r="M742" s="5">
        <v>3.6168671200089251</v>
      </c>
      <c r="N742" s="20">
        <v>2.4522620512600728</v>
      </c>
    </row>
    <row r="743" spans="1:14" x14ac:dyDescent="0.25">
      <c r="A743" s="14">
        <v>940</v>
      </c>
      <c r="B743" s="19">
        <v>0.12811149135165534</v>
      </c>
      <c r="C743" s="5">
        <v>0.26743862346095232</v>
      </c>
      <c r="D743" s="5">
        <v>0.43106970194053257</v>
      </c>
      <c r="E743" s="5">
        <v>0.40553098141849603</v>
      </c>
      <c r="F743" s="5">
        <v>0.46982776396142417</v>
      </c>
      <c r="G743" s="5">
        <v>0.57077679292156114</v>
      </c>
      <c r="H743" s="5">
        <v>0.94940968323644703</v>
      </c>
      <c r="I743" s="5">
        <v>1.2594387736357151</v>
      </c>
      <c r="J743" s="5">
        <v>1.4210391797803181</v>
      </c>
      <c r="K743" s="5">
        <v>2.2047506885590344</v>
      </c>
      <c r="L743" s="5">
        <v>2.8854234838397406</v>
      </c>
      <c r="M743" s="5">
        <v>3.6411518099039197</v>
      </c>
      <c r="N743" s="20">
        <v>2.4484617186886903</v>
      </c>
    </row>
    <row r="744" spans="1:14" x14ac:dyDescent="0.25">
      <c r="A744" s="14">
        <v>941</v>
      </c>
      <c r="B744" s="19">
        <v>0.12861974948399443</v>
      </c>
      <c r="C744" s="5">
        <v>0.26853452909155939</v>
      </c>
      <c r="D744" s="5">
        <v>0.43180528718337441</v>
      </c>
      <c r="E744" s="5">
        <v>0.40612149837400269</v>
      </c>
      <c r="F744" s="5">
        <v>0.47115851253788232</v>
      </c>
      <c r="G744" s="5">
        <v>0.57073485497121734</v>
      </c>
      <c r="H744" s="5">
        <v>0.95041252548651434</v>
      </c>
      <c r="I744" s="5">
        <v>1.2635399032598447</v>
      </c>
      <c r="J744" s="5">
        <v>1.4192842048120193</v>
      </c>
      <c r="K744" s="5">
        <v>2.206592409967103</v>
      </c>
      <c r="L744" s="5">
        <v>2.8878263806029265</v>
      </c>
      <c r="M744" s="5">
        <v>3.6533536824231101</v>
      </c>
      <c r="N744" s="20">
        <v>2.4424434765910559</v>
      </c>
    </row>
    <row r="745" spans="1:14" x14ac:dyDescent="0.25">
      <c r="A745" s="14">
        <v>942</v>
      </c>
      <c r="B745" s="19">
        <v>0.12941475470440472</v>
      </c>
      <c r="C745" s="5">
        <v>0.26877056383271158</v>
      </c>
      <c r="D745" s="5">
        <v>0.43254628042085586</v>
      </c>
      <c r="E745" s="5">
        <v>0.40675303790281542</v>
      </c>
      <c r="F745" s="5">
        <v>0.47168986829752663</v>
      </c>
      <c r="G745" s="5">
        <v>0.57197661630859309</v>
      </c>
      <c r="H745" s="5">
        <v>0.95099207272712305</v>
      </c>
      <c r="I745" s="5">
        <v>1.2670624973029379</v>
      </c>
      <c r="J745" s="5">
        <v>1.420744735278064</v>
      </c>
      <c r="K745" s="5">
        <v>2.2117370938056835</v>
      </c>
      <c r="L745" s="5">
        <v>2.8934940661526247</v>
      </c>
      <c r="M745" s="5">
        <v>3.6445867960305414</v>
      </c>
      <c r="N745" s="20">
        <v>2.4385993962986303</v>
      </c>
    </row>
    <row r="746" spans="1:14" x14ac:dyDescent="0.25">
      <c r="A746" s="14">
        <v>943</v>
      </c>
      <c r="B746" s="19">
        <v>0.1299224942439374</v>
      </c>
      <c r="C746" s="5">
        <v>0.26840787133396754</v>
      </c>
      <c r="D746" s="5">
        <v>0.43327689394850738</v>
      </c>
      <c r="E746" s="5">
        <v>0.40739651537292648</v>
      </c>
      <c r="F746" s="5">
        <v>0.47207568305034331</v>
      </c>
      <c r="G746" s="5">
        <v>0.57403149844672363</v>
      </c>
      <c r="H746" s="5">
        <v>0.95162674502668776</v>
      </c>
      <c r="I746" s="5">
        <v>1.2679563189206438</v>
      </c>
      <c r="J746" s="5">
        <v>1.425542869298412</v>
      </c>
      <c r="K746" s="5">
        <v>2.21646444118258</v>
      </c>
      <c r="L746" s="5">
        <v>2.8985129861844019</v>
      </c>
      <c r="M746" s="5">
        <v>3.6330356796840819</v>
      </c>
      <c r="N746" s="20">
        <v>2.4378820784147694</v>
      </c>
    </row>
    <row r="747" spans="1:14" x14ac:dyDescent="0.25">
      <c r="A747" s="14">
        <v>944</v>
      </c>
      <c r="B747" s="19">
        <v>0.12997321818007407</v>
      </c>
      <c r="C747" s="5">
        <v>0.26810548449609595</v>
      </c>
      <c r="D747" s="5">
        <v>0.43394449730179308</v>
      </c>
      <c r="E747" s="5">
        <v>0.40792097918283532</v>
      </c>
      <c r="F747" s="5">
        <v>0.47297958556475111</v>
      </c>
      <c r="G747" s="5">
        <v>0.57567546369023748</v>
      </c>
      <c r="H747" s="5">
        <v>0.95256638785374792</v>
      </c>
      <c r="I747" s="5">
        <v>1.2664789676939567</v>
      </c>
      <c r="J747" s="5">
        <v>1.4298995965766716</v>
      </c>
      <c r="K747" s="5">
        <v>2.2169899766441152</v>
      </c>
      <c r="L747" s="5">
        <v>2.8992814693923434</v>
      </c>
      <c r="M747" s="5">
        <v>3.6241170084547716</v>
      </c>
      <c r="N747" s="20">
        <v>2.4373045586763578</v>
      </c>
    </row>
    <row r="748" spans="1:14" x14ac:dyDescent="0.25">
      <c r="A748" s="14">
        <v>945</v>
      </c>
      <c r="B748" s="19">
        <v>0.12949291749709885</v>
      </c>
      <c r="C748" s="5">
        <v>0.26829959734216252</v>
      </c>
      <c r="D748" s="5">
        <v>0.43454446947012632</v>
      </c>
      <c r="E748" s="5">
        <v>0.40809681040105672</v>
      </c>
      <c r="F748" s="5">
        <v>0.47331185481684968</v>
      </c>
      <c r="G748" s="5">
        <v>0.57584277364630543</v>
      </c>
      <c r="H748" s="5">
        <v>0.95320842257683125</v>
      </c>
      <c r="I748" s="5">
        <v>1.2653589608634008</v>
      </c>
      <c r="J748" s="5">
        <v>1.4300619131501195</v>
      </c>
      <c r="K748" s="5">
        <v>2.2141047635320916</v>
      </c>
      <c r="L748" s="5">
        <v>2.8965326729080831</v>
      </c>
      <c r="M748" s="5">
        <v>3.6335770427740273</v>
      </c>
      <c r="N748" s="20">
        <v>2.4340638267295547</v>
      </c>
    </row>
    <row r="749" spans="1:14" x14ac:dyDescent="0.25">
      <c r="A749" s="14">
        <v>946</v>
      </c>
      <c r="B749" s="19">
        <v>0.13026110682727227</v>
      </c>
      <c r="C749" s="5">
        <v>0.26926239736722912</v>
      </c>
      <c r="D749" s="5">
        <v>0.43513379518615281</v>
      </c>
      <c r="E749" s="5">
        <v>0.40864875059708161</v>
      </c>
      <c r="F749" s="5">
        <v>0.47336381275240658</v>
      </c>
      <c r="G749" s="5">
        <v>0.57517041521235268</v>
      </c>
      <c r="H749" s="5">
        <v>0.95339078181205239</v>
      </c>
      <c r="I749" s="5">
        <v>1.266828629249648</v>
      </c>
      <c r="J749" s="5">
        <v>1.4268340520650771</v>
      </c>
      <c r="K749" s="5">
        <v>2.2112084554663776</v>
      </c>
      <c r="L749" s="5">
        <v>2.8935518433121632</v>
      </c>
      <c r="M749" s="5">
        <v>3.6448551038254329</v>
      </c>
      <c r="N749" s="20">
        <v>2.4296929507429796</v>
      </c>
    </row>
    <row r="750" spans="1:14" x14ac:dyDescent="0.25">
      <c r="A750" s="14">
        <v>947</v>
      </c>
      <c r="B750" s="19">
        <v>0.13161198763247742</v>
      </c>
      <c r="C750" s="5">
        <v>0.27019202069493209</v>
      </c>
      <c r="D750" s="5">
        <v>0.43577946563782338</v>
      </c>
      <c r="E750" s="5">
        <v>0.40933102733009363</v>
      </c>
      <c r="F750" s="5">
        <v>0.47335818824380654</v>
      </c>
      <c r="G750" s="5">
        <v>0.57520788999495864</v>
      </c>
      <c r="H750" s="5">
        <v>0.95452825857899481</v>
      </c>
      <c r="I750" s="5">
        <v>1.2706527171149866</v>
      </c>
      <c r="J750" s="5">
        <v>1.4235258090629597</v>
      </c>
      <c r="K750" s="5">
        <v>2.2125737694991425</v>
      </c>
      <c r="L750" s="5">
        <v>2.8950158275358926</v>
      </c>
      <c r="M750" s="5">
        <v>3.6477788796503203</v>
      </c>
      <c r="N750" s="20">
        <v>2.4259972518796635</v>
      </c>
    </row>
    <row r="751" spans="1:14" x14ac:dyDescent="0.25">
      <c r="A751" s="14">
        <v>948</v>
      </c>
      <c r="B751" s="19">
        <v>0.13090390109125988</v>
      </c>
      <c r="C751" s="5">
        <v>0.27037727132248646</v>
      </c>
      <c r="D751" s="5">
        <v>0.43647150235082771</v>
      </c>
      <c r="E751" s="5">
        <v>0.40955624256629719</v>
      </c>
      <c r="F751" s="5">
        <v>0.47337008749320608</v>
      </c>
      <c r="G751" s="5">
        <v>0.57665102073251162</v>
      </c>
      <c r="H751" s="5">
        <v>0.95815652103443461</v>
      </c>
      <c r="I751" s="5">
        <v>1.2739619436368868</v>
      </c>
      <c r="J751" s="5">
        <v>1.4243866548483477</v>
      </c>
      <c r="K751" s="5">
        <v>2.2177493577520186</v>
      </c>
      <c r="L751" s="5">
        <v>2.9006889080421581</v>
      </c>
      <c r="M751" s="5">
        <v>3.6437828657802647</v>
      </c>
      <c r="N751" s="20">
        <v>2.4245781784320046</v>
      </c>
    </row>
    <row r="752" spans="1:14" x14ac:dyDescent="0.25">
      <c r="A752" s="14">
        <v>949</v>
      </c>
      <c r="B752" s="19">
        <v>0.12903657766077467</v>
      </c>
      <c r="C752" s="5">
        <v>0.26992937209492601</v>
      </c>
      <c r="D752" s="5">
        <v>0.43715138747497118</v>
      </c>
      <c r="E752" s="5">
        <v>0.40957368286064377</v>
      </c>
      <c r="F752" s="5">
        <v>0.47379300028703675</v>
      </c>
      <c r="G752" s="5">
        <v>0.57848899165516232</v>
      </c>
      <c r="H752" s="5">
        <v>0.96073795017475916</v>
      </c>
      <c r="I752" s="5">
        <v>1.2748196099681948</v>
      </c>
      <c r="J752" s="5">
        <v>1.4290542015487109</v>
      </c>
      <c r="K752" s="5">
        <v>2.2220990238340224</v>
      </c>
      <c r="L752" s="5">
        <v>2.9056535069503195</v>
      </c>
      <c r="M752" s="5">
        <v>3.6396527690242348</v>
      </c>
      <c r="N752" s="20">
        <v>2.4230447932914445</v>
      </c>
    </row>
    <row r="753" spans="1:14" x14ac:dyDescent="0.25">
      <c r="A753" s="14">
        <v>950</v>
      </c>
      <c r="B753" s="19">
        <v>0.12902620391126501</v>
      </c>
      <c r="C753" s="5">
        <v>0.26997950055912789</v>
      </c>
      <c r="D753" s="5">
        <v>0.43776275619381871</v>
      </c>
      <c r="E753" s="5">
        <v>0.40995689648602279</v>
      </c>
      <c r="F753" s="5">
        <v>0.47472704269400007</v>
      </c>
      <c r="G753" s="5">
        <v>0.57937256425580563</v>
      </c>
      <c r="H753" s="5">
        <v>0.96072589573897149</v>
      </c>
      <c r="I753" s="5">
        <v>1.2749970002973432</v>
      </c>
      <c r="J753" s="5">
        <v>1.4330494360239636</v>
      </c>
      <c r="K753" s="5">
        <v>2.2215713725356956</v>
      </c>
      <c r="L753" s="5">
        <v>2.9056942806553749</v>
      </c>
      <c r="M753" s="5">
        <v>3.6469112351660518</v>
      </c>
      <c r="N753" s="20">
        <v>2.4185568304420393</v>
      </c>
    </row>
    <row r="754" spans="1:14" x14ac:dyDescent="0.25">
      <c r="A754" s="14">
        <v>951</v>
      </c>
      <c r="B754" s="19">
        <v>0.13111262076590308</v>
      </c>
      <c r="C754" s="5">
        <v>0.27104788460161661</v>
      </c>
      <c r="D754" s="5">
        <v>0.4383599753267321</v>
      </c>
      <c r="E754" s="5">
        <v>0.41078995080549546</v>
      </c>
      <c r="F754" s="5">
        <v>0.47554136121512702</v>
      </c>
      <c r="G754" s="5">
        <v>0.57963823153234795</v>
      </c>
      <c r="H754" s="5">
        <v>0.96084062263179248</v>
      </c>
      <c r="I754" s="5">
        <v>1.2768204540387873</v>
      </c>
      <c r="J754" s="5">
        <v>1.4323155116295951</v>
      </c>
      <c r="K754" s="5">
        <v>2.2192788305796864</v>
      </c>
      <c r="L754" s="5">
        <v>2.9037239391922078</v>
      </c>
      <c r="M754" s="5">
        <v>3.6624409123712645</v>
      </c>
      <c r="N754" s="20">
        <v>2.413362068093543</v>
      </c>
    </row>
    <row r="755" spans="1:14" x14ac:dyDescent="0.25">
      <c r="A755" s="14">
        <v>952</v>
      </c>
      <c r="B755" s="19">
        <v>0.13244329789017373</v>
      </c>
      <c r="C755" s="5">
        <v>0.27191383960844723</v>
      </c>
      <c r="D755" s="5">
        <v>0.43903860633336161</v>
      </c>
      <c r="E755" s="5">
        <v>0.41107025287690818</v>
      </c>
      <c r="F755" s="5">
        <v>0.47608239065787022</v>
      </c>
      <c r="G755" s="5">
        <v>0.58004127784170401</v>
      </c>
      <c r="H755" s="5">
        <v>0.96243056022493612</v>
      </c>
      <c r="I755" s="5">
        <v>1.2801080836690453</v>
      </c>
      <c r="J755" s="5">
        <v>1.4297998054600909</v>
      </c>
      <c r="K755" s="5">
        <v>2.2218197976159519</v>
      </c>
      <c r="L755" s="5">
        <v>2.9066915718904514</v>
      </c>
      <c r="M755" s="5">
        <v>3.6578340235872382</v>
      </c>
      <c r="N755" s="20">
        <v>2.4111018201221541</v>
      </c>
    </row>
    <row r="756" spans="1:14" x14ac:dyDescent="0.25">
      <c r="A756" s="14">
        <v>953</v>
      </c>
      <c r="B756" s="19">
        <v>0.13200914690666113</v>
      </c>
      <c r="C756" s="5">
        <v>0.2719200689907792</v>
      </c>
      <c r="D756" s="5">
        <v>0.4397435082085952</v>
      </c>
      <c r="E756" s="5">
        <v>0.41098708264571643</v>
      </c>
      <c r="F756" s="5">
        <v>0.47659997276589</v>
      </c>
      <c r="G756" s="5">
        <v>0.58144130934591554</v>
      </c>
      <c r="H756" s="5">
        <v>0.9626252288156425</v>
      </c>
      <c r="I756" s="5">
        <v>1.2820181885894821</v>
      </c>
      <c r="J756" s="5">
        <v>1.431991873563752</v>
      </c>
      <c r="K756" s="5">
        <v>2.2268884295011069</v>
      </c>
      <c r="L756" s="5">
        <v>2.911923004185911</v>
      </c>
      <c r="M756" s="5">
        <v>3.6469690242347186</v>
      </c>
      <c r="N756" s="20">
        <v>2.4112635666062943</v>
      </c>
    </row>
    <row r="757" spans="1:14" x14ac:dyDescent="0.25">
      <c r="A757" s="14">
        <v>954</v>
      </c>
      <c r="B757" s="19">
        <v>0.13194220600793694</v>
      </c>
      <c r="C757" s="5">
        <v>0.27217488395901895</v>
      </c>
      <c r="D757" s="5">
        <v>0.44038547554516333</v>
      </c>
      <c r="E757" s="5">
        <v>0.41133276693786136</v>
      </c>
      <c r="F757" s="5">
        <v>0.4770173813561539</v>
      </c>
      <c r="G757" s="5">
        <v>0.5830486327862282</v>
      </c>
      <c r="H757" s="5">
        <v>0.96223025941642149</v>
      </c>
      <c r="I757" s="5">
        <v>1.2819867448952256</v>
      </c>
      <c r="J757" s="5">
        <v>1.4366736348903413</v>
      </c>
      <c r="K757" s="5">
        <v>2.2291533861565456</v>
      </c>
      <c r="L757" s="5">
        <v>2.9141851591299321</v>
      </c>
      <c r="M757" s="5">
        <v>3.6485709121522985</v>
      </c>
      <c r="N757" s="20">
        <v>2.4099779757813331</v>
      </c>
    </row>
    <row r="758" spans="1:14" x14ac:dyDescent="0.25">
      <c r="A758" s="14">
        <v>955</v>
      </c>
      <c r="B758" s="19">
        <v>0.13184529038155815</v>
      </c>
      <c r="C758" s="5">
        <v>0.27343927554193104</v>
      </c>
      <c r="D758" s="5">
        <v>0.4410312089219463</v>
      </c>
      <c r="E758" s="5">
        <v>0.41213302429471532</v>
      </c>
      <c r="F758" s="5">
        <v>0.47740083177603587</v>
      </c>
      <c r="G758" s="5">
        <v>0.58344004012558837</v>
      </c>
      <c r="H758" s="5">
        <v>0.96325439050782125</v>
      </c>
      <c r="I758" s="5">
        <v>1.2808087117568774</v>
      </c>
      <c r="J758" s="5">
        <v>1.4385140860777639</v>
      </c>
      <c r="K758" s="5">
        <v>2.2269836353643457</v>
      </c>
      <c r="L758" s="5">
        <v>2.9123001974820348</v>
      </c>
      <c r="M758" s="5">
        <v>3.6621615206353786</v>
      </c>
      <c r="N758" s="20">
        <v>2.4066041268609655</v>
      </c>
    </row>
    <row r="759" spans="1:14" x14ac:dyDescent="0.25">
      <c r="A759" s="14">
        <v>956</v>
      </c>
      <c r="B759" s="19">
        <v>0.13243499899281608</v>
      </c>
      <c r="C759" s="5">
        <v>0.27437257758213623</v>
      </c>
      <c r="D759" s="5">
        <v>0.44175534813688572</v>
      </c>
      <c r="E759" s="5">
        <v>0.41295874158636098</v>
      </c>
      <c r="F759" s="5">
        <v>0.47812756859859207</v>
      </c>
      <c r="G759" s="5">
        <v>0.58193937366455073</v>
      </c>
      <c r="H759" s="5">
        <v>0.96394209687669297</v>
      </c>
      <c r="I759" s="5">
        <v>1.2807728327627523</v>
      </c>
      <c r="J759" s="5">
        <v>1.4360145084428695</v>
      </c>
      <c r="K759" s="5">
        <v>2.2253876700247028</v>
      </c>
      <c r="L759" s="5">
        <v>2.9113536935287749</v>
      </c>
      <c r="M759" s="5">
        <v>3.6772846521203131</v>
      </c>
      <c r="N759" s="20">
        <v>2.4007215963327648</v>
      </c>
    </row>
    <row r="760" spans="1:14" x14ac:dyDescent="0.25">
      <c r="A760" s="14">
        <v>957</v>
      </c>
      <c r="B760" s="19">
        <v>0.13368920220231467</v>
      </c>
      <c r="C760" s="5">
        <v>0.27488323858874808</v>
      </c>
      <c r="D760" s="5">
        <v>0.44247623060279823</v>
      </c>
      <c r="E760" s="5">
        <v>0.4135356743113181</v>
      </c>
      <c r="F760" s="5">
        <v>0.47927554822148305</v>
      </c>
      <c r="G760" s="5">
        <v>0.58025540628086258</v>
      </c>
      <c r="H760" s="5">
        <v>0.96522610113534757</v>
      </c>
      <c r="I760" s="5">
        <v>1.2823245513934871</v>
      </c>
      <c r="J760" s="5">
        <v>1.4340666290200457</v>
      </c>
      <c r="K760" s="5">
        <v>2.2238467502155812</v>
      </c>
      <c r="L760" s="5">
        <v>2.9105258659651714</v>
      </c>
      <c r="M760" s="5">
        <v>3.6659083117978453</v>
      </c>
      <c r="N760" s="20">
        <v>2.3967059244758167</v>
      </c>
    </row>
    <row r="761" spans="1:14" x14ac:dyDescent="0.25">
      <c r="A761" s="14">
        <v>958</v>
      </c>
      <c r="B761" s="19">
        <v>0.13336670846553877</v>
      </c>
      <c r="C761" s="5">
        <v>0.27480226506534966</v>
      </c>
      <c r="D761" s="5">
        <v>0.44314517613856969</v>
      </c>
      <c r="E761" s="5">
        <v>0.41348103930500385</v>
      </c>
      <c r="F761" s="5">
        <v>0.47975239014786891</v>
      </c>
      <c r="G761" s="5">
        <v>0.58049978815736514</v>
      </c>
      <c r="H761" s="5">
        <v>0.96560574978806313</v>
      </c>
      <c r="I761" s="5">
        <v>1.2852783596971784</v>
      </c>
      <c r="J761" s="5">
        <v>1.4321149568286211</v>
      </c>
      <c r="K761" s="5">
        <v>2.2255511639963892</v>
      </c>
      <c r="L761" s="5">
        <v>2.9127262653385744</v>
      </c>
      <c r="M761" s="5">
        <v>3.6519483869316418</v>
      </c>
      <c r="N761" s="20">
        <v>2.3963786798790068</v>
      </c>
    </row>
    <row r="762" spans="1:14" x14ac:dyDescent="0.25">
      <c r="A762" s="14">
        <v>959</v>
      </c>
      <c r="B762" s="19">
        <v>0.13223957585305005</v>
      </c>
      <c r="C762" s="5">
        <v>0.27447681445695776</v>
      </c>
      <c r="D762" s="5">
        <v>0.44378942146148648</v>
      </c>
      <c r="E762" s="5">
        <v>0.4137466351982958</v>
      </c>
      <c r="F762" s="5">
        <v>0.47992060159520089</v>
      </c>
      <c r="G762" s="5">
        <v>0.5822487115024354</v>
      </c>
      <c r="H762" s="5">
        <v>0.96627968526055574</v>
      </c>
      <c r="I762" s="5">
        <v>1.2879269629009868</v>
      </c>
      <c r="J762" s="5">
        <v>1.4333528557023727</v>
      </c>
      <c r="K762" s="5">
        <v>2.2293629805276223</v>
      </c>
      <c r="L762" s="5">
        <v>2.916712430672717</v>
      </c>
      <c r="M762" s="5">
        <v>3.6602107950517495</v>
      </c>
      <c r="N762" s="20">
        <v>2.3961650690421985</v>
      </c>
    </row>
    <row r="763" spans="1:14" x14ac:dyDescent="0.25">
      <c r="A763" s="14">
        <v>960</v>
      </c>
      <c r="B763" s="19">
        <v>0.13198797708135976</v>
      </c>
      <c r="C763" s="5">
        <v>0.27506517329012953</v>
      </c>
      <c r="D763" s="5">
        <v>0.44443325944956769</v>
      </c>
      <c r="E763" s="5">
        <v>0.41460100815480228</v>
      </c>
      <c r="F763" s="5">
        <v>0.48034677678866272</v>
      </c>
      <c r="G763" s="5">
        <v>0.58463544543254087</v>
      </c>
      <c r="H763" s="5">
        <v>0.96696655422380906</v>
      </c>
      <c r="I763" s="5">
        <v>1.2883084577072517</v>
      </c>
      <c r="J763" s="5">
        <v>1.4368485576502656</v>
      </c>
      <c r="K763" s="5">
        <v>2.2323603692610652</v>
      </c>
      <c r="L763" s="5">
        <v>2.9198860231429933</v>
      </c>
      <c r="M763" s="5">
        <v>3.6763560768640509</v>
      </c>
      <c r="N763" s="20">
        <v>2.3927455491879956</v>
      </c>
    </row>
    <row r="764" spans="1:14" x14ac:dyDescent="0.25">
      <c r="A764" s="14">
        <v>961</v>
      </c>
      <c r="B764" s="19">
        <v>0.13260291957615489</v>
      </c>
      <c r="C764" s="5">
        <v>0.27617162243980892</v>
      </c>
      <c r="D764" s="5">
        <v>0.44509479181006578</v>
      </c>
      <c r="E764" s="5">
        <v>0.41515584191504873</v>
      </c>
      <c r="F764" s="5">
        <v>0.48037054387709538</v>
      </c>
      <c r="G764" s="5">
        <v>0.58541880903113763</v>
      </c>
      <c r="H764" s="5">
        <v>0.96569336652298854</v>
      </c>
      <c r="I764" s="5">
        <v>1.2872638034373813</v>
      </c>
      <c r="J764" s="5">
        <v>1.4395317077799796</v>
      </c>
      <c r="K764" s="5">
        <v>2.2331842788341705</v>
      </c>
      <c r="L764" s="5">
        <v>2.9207391405950278</v>
      </c>
      <c r="M764" s="5">
        <v>3.6836521712669019</v>
      </c>
      <c r="N764" s="20">
        <v>2.3888363791750922</v>
      </c>
    </row>
    <row r="765" spans="1:14" x14ac:dyDescent="0.25">
      <c r="A765" s="14">
        <v>962</v>
      </c>
      <c r="B765" s="19">
        <v>0.13332422956633264</v>
      </c>
      <c r="C765" s="5">
        <v>0.27680708329622572</v>
      </c>
      <c r="D765" s="5">
        <v>0.44579267528059097</v>
      </c>
      <c r="E765" s="5">
        <v>0.41526739249441835</v>
      </c>
      <c r="F765" s="5">
        <v>0.48070347107902595</v>
      </c>
      <c r="G765" s="5">
        <v>0.58433451117619706</v>
      </c>
      <c r="H765" s="5">
        <v>0.96527396840682966</v>
      </c>
      <c r="I765" s="5">
        <v>1.2864361846719594</v>
      </c>
      <c r="J765" s="5">
        <v>1.4399857917725007</v>
      </c>
      <c r="K765" s="5">
        <v>2.230088751358998</v>
      </c>
      <c r="L765" s="5">
        <v>2.9176790813202698</v>
      </c>
      <c r="M765" s="5">
        <v>3.6765828786495804</v>
      </c>
      <c r="N765" s="20">
        <v>2.3862371719560627</v>
      </c>
    </row>
    <row r="766" spans="1:14" x14ac:dyDescent="0.25">
      <c r="A766" s="14">
        <v>963</v>
      </c>
      <c r="B766" s="19">
        <v>0.13311576505549633</v>
      </c>
      <c r="C766" s="5">
        <v>0.27626796283484334</v>
      </c>
      <c r="D766" s="5">
        <v>0.4464983702634619</v>
      </c>
      <c r="E766" s="5">
        <v>0.41531982261175066</v>
      </c>
      <c r="F766" s="5">
        <v>0.48140393081038535</v>
      </c>
      <c r="G766" s="5">
        <v>0.58278761016736091</v>
      </c>
      <c r="H766" s="5">
        <v>0.96658962862969311</v>
      </c>
      <c r="I766" s="5">
        <v>1.2869319630883183</v>
      </c>
      <c r="J766" s="5">
        <v>1.4364450750394533</v>
      </c>
      <c r="K766" s="5">
        <v>2.228420602509201</v>
      </c>
      <c r="L766" s="5">
        <v>2.9162955697143276</v>
      </c>
      <c r="M766" s="5">
        <v>3.6737460891577078</v>
      </c>
      <c r="N766" s="20">
        <v>2.3824263543710589</v>
      </c>
    </row>
    <row r="767" spans="1:14" x14ac:dyDescent="0.25">
      <c r="A767" s="14">
        <v>964</v>
      </c>
      <c r="B767" s="19">
        <v>0.13293318106315127</v>
      </c>
      <c r="C767" s="5">
        <v>0.27605379035013017</v>
      </c>
      <c r="D767" s="5">
        <v>0.44713576654583798</v>
      </c>
      <c r="E767" s="5">
        <v>0.41591955215935134</v>
      </c>
      <c r="F767" s="5">
        <v>0.48202525151389269</v>
      </c>
      <c r="G767" s="5">
        <v>0.58157740214467435</v>
      </c>
      <c r="H767" s="5">
        <v>0.9702046968473319</v>
      </c>
      <c r="I767" s="5">
        <v>1.2881173404739286</v>
      </c>
      <c r="J767" s="5">
        <v>1.4344312972971822</v>
      </c>
      <c r="K767" s="5">
        <v>2.22935537078591</v>
      </c>
      <c r="L767" s="5">
        <v>2.9177102234106043</v>
      </c>
      <c r="M767" s="5">
        <v>3.665425628245071</v>
      </c>
      <c r="N767" s="20">
        <v>2.3798901128382193</v>
      </c>
    </row>
    <row r="768" spans="1:14" x14ac:dyDescent="0.25">
      <c r="A768" s="14">
        <v>965</v>
      </c>
      <c r="B768" s="19">
        <v>0.13229612311755698</v>
      </c>
      <c r="C768" s="5">
        <v>0.27677445689382185</v>
      </c>
      <c r="D768" s="5">
        <v>0.44771861851369121</v>
      </c>
      <c r="E768" s="5">
        <v>0.41642526602493002</v>
      </c>
      <c r="F768" s="5">
        <v>0.48198016660367254</v>
      </c>
      <c r="G768" s="5">
        <v>0.58170292599852069</v>
      </c>
      <c r="H768" s="5">
        <v>0.97273950309847512</v>
      </c>
      <c r="I768" s="5">
        <v>1.2895118415636406</v>
      </c>
      <c r="J768" s="5">
        <v>1.4351706228598811</v>
      </c>
      <c r="K768" s="5">
        <v>2.2300004833498193</v>
      </c>
      <c r="L768" s="5">
        <v>2.9188423935502845</v>
      </c>
      <c r="M768" s="5">
        <v>3.6715184614635281</v>
      </c>
      <c r="N768" s="20">
        <v>2.3782997381465161</v>
      </c>
    </row>
    <row r="769" spans="1:14" x14ac:dyDescent="0.25">
      <c r="A769" s="14">
        <v>966</v>
      </c>
      <c r="B769" s="19">
        <v>0.13173555558131986</v>
      </c>
      <c r="C769" s="5">
        <v>0.27716835732550049</v>
      </c>
      <c r="D769" s="5">
        <v>0.44831031724309128</v>
      </c>
      <c r="E769" s="5">
        <v>0.41651808282543135</v>
      </c>
      <c r="F769" s="5">
        <v>0.48170822138955738</v>
      </c>
      <c r="G769" s="5">
        <v>0.58270030103698467</v>
      </c>
      <c r="H769" s="5">
        <v>0.9736722670851804</v>
      </c>
      <c r="I769" s="5">
        <v>1.2928681526153281</v>
      </c>
      <c r="J769" s="5">
        <v>1.4355452175556764</v>
      </c>
      <c r="K769" s="5">
        <v>2.2306935849342082</v>
      </c>
      <c r="L769" s="5">
        <v>2.9198944485188894</v>
      </c>
      <c r="M769" s="5">
        <v>3.6871459087417104</v>
      </c>
      <c r="N769" s="20">
        <v>2.3753396086666068</v>
      </c>
    </row>
    <row r="770" spans="1:14" x14ac:dyDescent="0.25">
      <c r="A770" s="14">
        <v>967</v>
      </c>
      <c r="B770" s="19">
        <v>0.13336181000975977</v>
      </c>
      <c r="C770" s="5">
        <v>0.27732845578314397</v>
      </c>
      <c r="D770" s="5">
        <v>0.44894515774164939</v>
      </c>
      <c r="E770" s="5">
        <v>0.41708699541488842</v>
      </c>
      <c r="F770" s="5">
        <v>0.4822826508218756</v>
      </c>
      <c r="G770" s="5">
        <v>0.58509768452888833</v>
      </c>
      <c r="H770" s="5">
        <v>0.97430564898625061</v>
      </c>
      <c r="I770" s="5">
        <v>1.2974538776737332</v>
      </c>
      <c r="J770" s="5">
        <v>1.4358407109774618</v>
      </c>
      <c r="K770" s="5">
        <v>2.2328567546246041</v>
      </c>
      <c r="L770" s="5">
        <v>2.9222555048505234</v>
      </c>
      <c r="M770" s="5">
        <v>3.6959836634792338</v>
      </c>
      <c r="N770" s="20">
        <v>2.3703591700694351</v>
      </c>
    </row>
    <row r="771" spans="1:14" x14ac:dyDescent="0.25">
      <c r="A771" s="14">
        <v>968</v>
      </c>
      <c r="B771" s="19">
        <v>0.13550842015094991</v>
      </c>
      <c r="C771" s="5">
        <v>0.27781969101466297</v>
      </c>
      <c r="D771" s="5">
        <v>0.44960713191572976</v>
      </c>
      <c r="E771" s="5">
        <v>0.41758787907414074</v>
      </c>
      <c r="F771" s="5">
        <v>0.48316213588249118</v>
      </c>
      <c r="G771" s="5">
        <v>0.58830893723596023</v>
      </c>
      <c r="H771" s="5">
        <v>0.97461072542794691</v>
      </c>
      <c r="I771" s="5">
        <v>1.3013052229157394</v>
      </c>
      <c r="J771" s="5">
        <v>1.4375715933996491</v>
      </c>
      <c r="K771" s="5">
        <v>2.2398837418036615</v>
      </c>
      <c r="L771" s="5">
        <v>2.9296025275499935</v>
      </c>
      <c r="M771" s="5">
        <v>3.6856902777551532</v>
      </c>
      <c r="N771" s="20">
        <v>2.3667924519622998</v>
      </c>
    </row>
    <row r="772" spans="1:14" x14ac:dyDescent="0.25">
      <c r="A772" s="14">
        <v>969</v>
      </c>
      <c r="B772" s="19">
        <v>0.13522415715708005</v>
      </c>
      <c r="C772" s="5">
        <v>0.27780251833725045</v>
      </c>
      <c r="D772" s="5">
        <v>0.45026706362406677</v>
      </c>
      <c r="E772" s="5">
        <v>0.41771843842336021</v>
      </c>
      <c r="F772" s="5">
        <v>0.4831771684011591</v>
      </c>
      <c r="G772" s="5">
        <v>0.59115956845672624</v>
      </c>
      <c r="H772" s="5">
        <v>0.97477999832517015</v>
      </c>
      <c r="I772" s="5">
        <v>1.3011083301700874</v>
      </c>
      <c r="J772" s="5">
        <v>1.4441722655367386</v>
      </c>
      <c r="K772" s="5">
        <v>2.2441604478083845</v>
      </c>
      <c r="L772" s="5">
        <v>2.9340109531016703</v>
      </c>
      <c r="M772" s="5">
        <v>3.6889245916999203</v>
      </c>
      <c r="N772" s="20">
        <v>2.3644775504245876</v>
      </c>
    </row>
    <row r="773" spans="1:14" x14ac:dyDescent="0.25">
      <c r="A773" s="14">
        <v>970</v>
      </c>
      <c r="B773" s="19">
        <v>0.13394235973111207</v>
      </c>
      <c r="C773" s="5">
        <v>0.27779731079822201</v>
      </c>
      <c r="D773" s="5">
        <v>0.45085890247348193</v>
      </c>
      <c r="E773" s="5">
        <v>0.41820676612476321</v>
      </c>
      <c r="F773" s="5">
        <v>0.48333949232847484</v>
      </c>
      <c r="G773" s="5">
        <v>0.59202257514791334</v>
      </c>
      <c r="H773" s="5">
        <v>0.9739800279012647</v>
      </c>
      <c r="I773" s="5">
        <v>1.2984491491059542</v>
      </c>
      <c r="J773" s="5">
        <v>1.4481086936382721</v>
      </c>
      <c r="K773" s="5">
        <v>2.2436205382557186</v>
      </c>
      <c r="L773" s="5">
        <v>2.9335349251221068</v>
      </c>
      <c r="M773" s="5">
        <v>3.6900080712188199</v>
      </c>
      <c r="N773" s="20">
        <v>2.3623315610590589</v>
      </c>
    </row>
    <row r="774" spans="1:14" x14ac:dyDescent="0.25">
      <c r="A774" s="14">
        <v>971</v>
      </c>
      <c r="B774" s="19">
        <v>0.13409257892334764</v>
      </c>
      <c r="C774" s="5">
        <v>0.27872056668535455</v>
      </c>
      <c r="D774" s="5">
        <v>0.45141514466569366</v>
      </c>
      <c r="E774" s="5">
        <v>0.41887026929917859</v>
      </c>
      <c r="F774" s="5">
        <v>0.48391616815877059</v>
      </c>
      <c r="G774" s="5">
        <v>0.58991884178723819</v>
      </c>
      <c r="H774" s="5">
        <v>0.97297057628608152</v>
      </c>
      <c r="I774" s="5">
        <v>1.2961136591674751</v>
      </c>
      <c r="J774" s="5">
        <v>1.4472570560226212</v>
      </c>
      <c r="K774" s="5">
        <v>2.2380919479758576</v>
      </c>
      <c r="L774" s="5">
        <v>2.9283437851372858</v>
      </c>
      <c r="M774" s="5">
        <v>3.677408612298664</v>
      </c>
      <c r="N774" s="20">
        <v>2.3602115519643392</v>
      </c>
    </row>
    <row r="775" spans="1:14" x14ac:dyDescent="0.25">
      <c r="A775" s="14">
        <v>972</v>
      </c>
      <c r="B775" s="19">
        <v>0.13533015162966761</v>
      </c>
      <c r="C775" s="5">
        <v>0.28027215758828594</v>
      </c>
      <c r="D775" s="5">
        <v>0.45203193619698029</v>
      </c>
      <c r="E775" s="5">
        <v>0.41919053023771902</v>
      </c>
      <c r="F775" s="5">
        <v>0.48502257320251796</v>
      </c>
      <c r="G775" s="5">
        <v>0.58687455042172709</v>
      </c>
      <c r="H775" s="5">
        <v>0.97311154657366628</v>
      </c>
      <c r="I775" s="5">
        <v>1.2966562421597634</v>
      </c>
      <c r="J775" s="5">
        <v>1.4415246754749371</v>
      </c>
      <c r="K775" s="5">
        <v>2.2348345646421315</v>
      </c>
      <c r="L775" s="5">
        <v>2.9255736746648506</v>
      </c>
      <c r="M775" s="5">
        <v>3.6791892739323724</v>
      </c>
      <c r="N775" s="20">
        <v>2.3583054517617312</v>
      </c>
    </row>
    <row r="776" spans="1:14" x14ac:dyDescent="0.25">
      <c r="A776" s="14">
        <v>973</v>
      </c>
      <c r="B776" s="19">
        <v>0.13535150338928167</v>
      </c>
      <c r="C776" s="5">
        <v>0.28081442128851497</v>
      </c>
      <c r="D776" s="5">
        <v>0.45274320848129596</v>
      </c>
      <c r="E776" s="5">
        <v>0.41926270932769738</v>
      </c>
      <c r="F776" s="5">
        <v>0.48605661554574464</v>
      </c>
      <c r="G776" s="5">
        <v>0.58496917996408737</v>
      </c>
      <c r="H776" s="5">
        <v>0.97528315337475369</v>
      </c>
      <c r="I776" s="5">
        <v>1.2985905273357345</v>
      </c>
      <c r="J776" s="5">
        <v>1.4379704493277314</v>
      </c>
      <c r="K776" s="5">
        <v>2.2352143397816988</v>
      </c>
      <c r="L776" s="5">
        <v>2.9264307170372579</v>
      </c>
      <c r="M776" s="5">
        <v>3.6930177174486358</v>
      </c>
      <c r="N776" s="20">
        <v>2.3555183278991314</v>
      </c>
    </row>
    <row r="777" spans="1:14" x14ac:dyDescent="0.25">
      <c r="A777" s="14">
        <v>974</v>
      </c>
      <c r="B777" s="19">
        <v>0.13543786641364239</v>
      </c>
      <c r="C777" s="5">
        <v>0.28072847407760165</v>
      </c>
      <c r="D777" s="5">
        <v>0.45345967134956655</v>
      </c>
      <c r="E777" s="5">
        <v>0.42007129815763133</v>
      </c>
      <c r="F777" s="5">
        <v>0.48693257435230713</v>
      </c>
      <c r="G777" s="5">
        <v>0.5851525084261241</v>
      </c>
      <c r="H777" s="5">
        <v>0.97653404058267734</v>
      </c>
      <c r="I777" s="5">
        <v>1.3003621495000957</v>
      </c>
      <c r="J777" s="5">
        <v>1.4380696350942559</v>
      </c>
      <c r="K777" s="5">
        <v>2.238561832560757</v>
      </c>
      <c r="L777" s="5">
        <v>2.9300742623726443</v>
      </c>
      <c r="M777" s="5">
        <v>3.6961346511572959</v>
      </c>
      <c r="N777" s="20">
        <v>2.3506836430163869</v>
      </c>
    </row>
    <row r="778" spans="1:14" x14ac:dyDescent="0.25">
      <c r="A778" s="14">
        <v>975</v>
      </c>
      <c r="B778" s="19">
        <v>0.13478047793219222</v>
      </c>
      <c r="C778" s="5">
        <v>0.28028604238406751</v>
      </c>
      <c r="D778" s="5">
        <v>0.45410214673916272</v>
      </c>
      <c r="E778" s="5">
        <v>0.42053608356997058</v>
      </c>
      <c r="F778" s="5">
        <v>0.48669503714604495</v>
      </c>
      <c r="G778" s="5">
        <v>0.58632625112015646</v>
      </c>
      <c r="H778" s="5">
        <v>0.97675813357595753</v>
      </c>
      <c r="I778" s="5">
        <v>1.3014575421754877</v>
      </c>
      <c r="J778" s="5">
        <v>1.4410941621752744</v>
      </c>
      <c r="K778" s="5">
        <v>2.2398181039326097</v>
      </c>
      <c r="L778" s="5">
        <v>2.9315469623106822</v>
      </c>
      <c r="M778" s="5">
        <v>3.6907105893447434</v>
      </c>
      <c r="N778" s="20">
        <v>2.3477187185578003</v>
      </c>
    </row>
    <row r="779" spans="1:14" x14ac:dyDescent="0.25">
      <c r="A779" s="14">
        <v>976</v>
      </c>
      <c r="B779" s="19">
        <v>0.1340553454090439</v>
      </c>
      <c r="C779" s="5">
        <v>0.2807501747905024</v>
      </c>
      <c r="D779" s="5">
        <v>0.45469461404894534</v>
      </c>
      <c r="E779" s="5">
        <v>0.42064692979201873</v>
      </c>
      <c r="F779" s="5">
        <v>0.48618492430878268</v>
      </c>
      <c r="G779" s="5">
        <v>0.58753310066067876</v>
      </c>
      <c r="H779" s="5">
        <v>0.9784347303654124</v>
      </c>
      <c r="I779" s="5">
        <v>1.302613169283017</v>
      </c>
      <c r="J779" s="5">
        <v>1.4420999853644685</v>
      </c>
      <c r="K779" s="5">
        <v>2.2399979398810865</v>
      </c>
      <c r="L779" s="5">
        <v>2.9320220554601022</v>
      </c>
      <c r="M779" s="5">
        <v>3.6899229946757393</v>
      </c>
      <c r="N779" s="20">
        <v>2.3459313229172762</v>
      </c>
    </row>
    <row r="780" spans="1:14" x14ac:dyDescent="0.25">
      <c r="A780" s="14">
        <v>977</v>
      </c>
      <c r="B780" s="19">
        <v>0.1344568980790668</v>
      </c>
      <c r="C780" s="5">
        <v>0.28138330469374406</v>
      </c>
      <c r="D780" s="5">
        <v>0.45531426257554558</v>
      </c>
      <c r="E780" s="5">
        <v>0.42081283485367665</v>
      </c>
      <c r="F780" s="5">
        <v>0.48628703137940171</v>
      </c>
      <c r="G780" s="5">
        <v>0.58808078043968814</v>
      </c>
      <c r="H780" s="5">
        <v>0.98177038780783976</v>
      </c>
      <c r="I780" s="5">
        <v>1.3039269417032848</v>
      </c>
      <c r="J780" s="5">
        <v>1.4419834925743731</v>
      </c>
      <c r="K780" s="5">
        <v>2.2411920276372057</v>
      </c>
      <c r="L780" s="5">
        <v>2.9332604803319478</v>
      </c>
      <c r="M780" s="5">
        <v>3.7021082358453454</v>
      </c>
      <c r="N780" s="20">
        <v>2.3426975350394112</v>
      </c>
    </row>
    <row r="781" spans="1:14" x14ac:dyDescent="0.25">
      <c r="A781" s="14">
        <v>978</v>
      </c>
      <c r="B781" s="19">
        <v>0.13509380021866677</v>
      </c>
      <c r="C781" s="5">
        <v>0.28147597318677042</v>
      </c>
      <c r="D781" s="5">
        <v>0.45595178947790344</v>
      </c>
      <c r="E781" s="5">
        <v>0.42105673540865485</v>
      </c>
      <c r="F781" s="5">
        <v>0.48729903995496987</v>
      </c>
      <c r="G781" s="5">
        <v>0.58839996112052761</v>
      </c>
      <c r="H781" s="5">
        <v>0.98308680442450302</v>
      </c>
      <c r="I781" s="5">
        <v>1.3055058308416803</v>
      </c>
      <c r="J781" s="5">
        <v>1.4428590350517605</v>
      </c>
      <c r="K781" s="5">
        <v>2.24220579717811</v>
      </c>
      <c r="L781" s="5">
        <v>2.9342311227030859</v>
      </c>
      <c r="M781" s="5">
        <v>3.704191081838824</v>
      </c>
      <c r="N781" s="20">
        <v>2.338274489614776</v>
      </c>
    </row>
    <row r="782" spans="1:14" x14ac:dyDescent="0.25">
      <c r="A782" s="14">
        <v>979</v>
      </c>
      <c r="B782" s="19">
        <v>0.13575226998543727</v>
      </c>
      <c r="C782" s="5">
        <v>0.28178844407502324</v>
      </c>
      <c r="D782" s="5">
        <v>0.45654691957763222</v>
      </c>
      <c r="E782" s="5">
        <v>0.42182377253806957</v>
      </c>
      <c r="F782" s="5">
        <v>0.48839084070061423</v>
      </c>
      <c r="G782" s="5">
        <v>0.58945142879897539</v>
      </c>
      <c r="H782" s="5">
        <v>0.98395602261449466</v>
      </c>
      <c r="I782" s="5">
        <v>1.3085167330966276</v>
      </c>
      <c r="J782" s="5">
        <v>1.4436195343270239</v>
      </c>
      <c r="K782" s="5">
        <v>2.2425913168701306</v>
      </c>
      <c r="L782" s="5">
        <v>2.9346867429917896</v>
      </c>
      <c r="M782" s="5">
        <v>3.6920335529717261</v>
      </c>
      <c r="N782" s="20">
        <v>2.3353217172508214</v>
      </c>
    </row>
    <row r="783" spans="1:14" x14ac:dyDescent="0.25">
      <c r="A783" s="14">
        <v>980</v>
      </c>
      <c r="B783" s="19">
        <v>0.13574179637554482</v>
      </c>
      <c r="C783" s="5">
        <v>0.28211106537930364</v>
      </c>
      <c r="D783" s="5">
        <v>0.45711211923552048</v>
      </c>
      <c r="E783" s="5">
        <v>0.4228309921598184</v>
      </c>
      <c r="F783" s="5">
        <v>0.48869874301436445</v>
      </c>
      <c r="G783" s="5">
        <v>0.59180031906610542</v>
      </c>
      <c r="H783" s="5">
        <v>0.98593439946285721</v>
      </c>
      <c r="I783" s="5">
        <v>1.3121539600528949</v>
      </c>
      <c r="J783" s="5">
        <v>1.4438411619104361</v>
      </c>
      <c r="K783" s="5">
        <v>2.2449681374280939</v>
      </c>
      <c r="L783" s="5">
        <v>2.937436816805711</v>
      </c>
      <c r="M783" s="5">
        <v>3.6999917974461871</v>
      </c>
      <c r="N783" s="20">
        <v>2.3332159318097334</v>
      </c>
    </row>
    <row r="784" spans="1:14" x14ac:dyDescent="0.25">
      <c r="A784" s="14">
        <v>981</v>
      </c>
      <c r="B784" s="19">
        <v>0.13625116098941137</v>
      </c>
      <c r="C784" s="5">
        <v>0.28303327074833801</v>
      </c>
      <c r="D784" s="5">
        <v>0.45765544269640923</v>
      </c>
      <c r="E784" s="5">
        <v>0.4236507568736036</v>
      </c>
      <c r="F784" s="5">
        <v>0.4889390592983201</v>
      </c>
      <c r="G784" s="5">
        <v>0.59450099190628458</v>
      </c>
      <c r="H784" s="5">
        <v>0.98501701297414634</v>
      </c>
      <c r="I784" s="5">
        <v>1.3148294181358702</v>
      </c>
      <c r="J784" s="5">
        <v>1.4460015812369587</v>
      </c>
      <c r="K784" s="5">
        <v>2.2507858726091183</v>
      </c>
      <c r="L784" s="5">
        <v>2.9437127429008787</v>
      </c>
      <c r="M784" s="5">
        <v>3.7054015215462912</v>
      </c>
      <c r="N784" s="20">
        <v>2.3311051806300629</v>
      </c>
    </row>
    <row r="785" spans="1:14" x14ac:dyDescent="0.25">
      <c r="A785" s="14">
        <v>982</v>
      </c>
      <c r="B785" s="19">
        <v>0.13674135197185622</v>
      </c>
      <c r="C785" s="5">
        <v>0.28327626225474206</v>
      </c>
      <c r="D785" s="5">
        <v>0.4582211775111964</v>
      </c>
      <c r="E785" s="5">
        <v>0.42347883059395708</v>
      </c>
      <c r="F785" s="5">
        <v>0.48881460730708742</v>
      </c>
      <c r="G785" s="5">
        <v>0.59677828969969982</v>
      </c>
      <c r="H785" s="5">
        <v>0.98210660757262647</v>
      </c>
      <c r="I785" s="5">
        <v>1.3150796602069661</v>
      </c>
      <c r="J785" s="5">
        <v>1.4515014178865533</v>
      </c>
      <c r="K785" s="5">
        <v>2.2530644422305244</v>
      </c>
      <c r="L785" s="5">
        <v>2.9463902245193752</v>
      </c>
      <c r="M785" s="5">
        <v>3.6921617958434401</v>
      </c>
      <c r="N785" s="20">
        <v>2.3288914033579928</v>
      </c>
    </row>
    <row r="786" spans="1:14" x14ac:dyDescent="0.25">
      <c r="A786" s="14">
        <v>983</v>
      </c>
      <c r="B786" s="19">
        <v>0.13657938982485249</v>
      </c>
      <c r="C786" s="5">
        <v>0.28311220780702351</v>
      </c>
      <c r="D786" s="5">
        <v>0.45880824625896316</v>
      </c>
      <c r="E786" s="5">
        <v>0.42324514022245868</v>
      </c>
      <c r="F786" s="5">
        <v>0.48927495658447961</v>
      </c>
      <c r="G786" s="5">
        <v>0.5977194087381984</v>
      </c>
      <c r="H786" s="5">
        <v>0.98039883806130723</v>
      </c>
      <c r="I786" s="5">
        <v>1.3132936773604174</v>
      </c>
      <c r="J786" s="5">
        <v>1.4532756781696032</v>
      </c>
      <c r="K786" s="5">
        <v>2.2519743464989883</v>
      </c>
      <c r="L786" s="5">
        <v>2.9454341804089412</v>
      </c>
      <c r="M786" s="5">
        <v>3.699643683018929</v>
      </c>
      <c r="N786" s="20">
        <v>2.3259277095646986</v>
      </c>
    </row>
    <row r="787" spans="1:14" x14ac:dyDescent="0.25">
      <c r="A787" s="14">
        <v>984</v>
      </c>
      <c r="B787" s="19">
        <v>0.13646588683421834</v>
      </c>
      <c r="C787" s="5">
        <v>0.28327351068844675</v>
      </c>
      <c r="D787" s="5">
        <v>0.45939877139627594</v>
      </c>
      <c r="E787" s="5">
        <v>0.42356116586857984</v>
      </c>
      <c r="F787" s="5">
        <v>0.48986310378674675</v>
      </c>
      <c r="G787" s="5">
        <v>0.59585798760778252</v>
      </c>
      <c r="H787" s="5">
        <v>0.98192172135384836</v>
      </c>
      <c r="I787" s="5">
        <v>1.3102329311250143</v>
      </c>
      <c r="J787" s="5">
        <v>1.4518794321681141</v>
      </c>
      <c r="K787" s="5">
        <v>2.2500844397176913</v>
      </c>
      <c r="L787" s="5">
        <v>2.9437318184301278</v>
      </c>
      <c r="M787" s="5">
        <v>3.7108348473501107</v>
      </c>
      <c r="N787" s="20">
        <v>2.3226044295107284</v>
      </c>
    </row>
    <row r="788" spans="1:14" x14ac:dyDescent="0.25">
      <c r="A788" s="14">
        <v>985</v>
      </c>
      <c r="B788" s="19">
        <v>0.1373596776540266</v>
      </c>
      <c r="C788" s="5">
        <v>0.28364240741032781</v>
      </c>
      <c r="D788" s="5">
        <v>0.45997516334491201</v>
      </c>
      <c r="E788" s="5">
        <v>0.42420088773829973</v>
      </c>
      <c r="F788" s="5">
        <v>0.49025957608809473</v>
      </c>
      <c r="G788" s="5">
        <v>0.59230308388805286</v>
      </c>
      <c r="H788" s="5">
        <v>0.98367066988938934</v>
      </c>
      <c r="I788" s="5">
        <v>1.307275379674862</v>
      </c>
      <c r="J788" s="5">
        <v>1.4497484036368871</v>
      </c>
      <c r="K788" s="5">
        <v>2.2462645435070505</v>
      </c>
      <c r="L788" s="5">
        <v>2.9398853856103457</v>
      </c>
      <c r="M788" s="5">
        <v>3.7114601493295436</v>
      </c>
      <c r="N788" s="20">
        <v>2.3200436397127215</v>
      </c>
    </row>
    <row r="789" spans="1:14" x14ac:dyDescent="0.25">
      <c r="A789" s="14">
        <v>986</v>
      </c>
      <c r="B789" s="19">
        <v>0.13711209924622406</v>
      </c>
      <c r="C789" s="5">
        <v>0.28375133219247822</v>
      </c>
      <c r="D789" s="5">
        <v>0.46051680893136693</v>
      </c>
      <c r="E789" s="5">
        <v>0.42430901676813371</v>
      </c>
      <c r="F789" s="5">
        <v>0.49052894806733149</v>
      </c>
      <c r="G789" s="5">
        <v>0.58904108266461941</v>
      </c>
      <c r="H789" s="5">
        <v>0.98309570834511717</v>
      </c>
      <c r="I789" s="5">
        <v>1.3076638360546404</v>
      </c>
      <c r="J789" s="5">
        <v>1.4457445051826578</v>
      </c>
      <c r="K789" s="5">
        <v>2.2417860110788439</v>
      </c>
      <c r="L789" s="5">
        <v>2.9354359472983513</v>
      </c>
      <c r="M789" s="5">
        <v>3.7030278413434683</v>
      </c>
      <c r="N789" s="20">
        <v>2.3182049380464189</v>
      </c>
    </row>
    <row r="790" spans="1:14" x14ac:dyDescent="0.25">
      <c r="A790" s="14">
        <v>987</v>
      </c>
      <c r="B790" s="19">
        <v>0.13646159484212744</v>
      </c>
      <c r="C790" s="5">
        <v>0.283724813255466</v>
      </c>
      <c r="D790" s="5">
        <v>0.46108654209523581</v>
      </c>
      <c r="E790" s="5">
        <v>0.42443344299150698</v>
      </c>
      <c r="F790" s="5">
        <v>0.49073571142597117</v>
      </c>
      <c r="G790" s="5">
        <v>0.58832078175904323</v>
      </c>
      <c r="H790" s="5">
        <v>0.9851542192094267</v>
      </c>
      <c r="I790" s="5">
        <v>1.3122158381595606</v>
      </c>
      <c r="J790" s="5">
        <v>1.4409155235287878</v>
      </c>
      <c r="K790" s="5">
        <v>2.2403147838785196</v>
      </c>
      <c r="L790" s="5">
        <v>2.9341738939932864</v>
      </c>
      <c r="M790" s="5">
        <v>3.7029401759249421</v>
      </c>
      <c r="N790" s="20">
        <v>2.314354197346463</v>
      </c>
    </row>
    <row r="791" spans="1:14" x14ac:dyDescent="0.25">
      <c r="A791" s="14">
        <v>988</v>
      </c>
      <c r="B791" s="19">
        <v>0.13710988046317396</v>
      </c>
      <c r="C791" s="5">
        <v>0.28410044728154243</v>
      </c>
      <c r="D791" s="5">
        <v>0.46168906731683218</v>
      </c>
      <c r="E791" s="5">
        <v>0.42483117546418869</v>
      </c>
      <c r="F791" s="5">
        <v>0.49149079966607029</v>
      </c>
      <c r="G791" s="5">
        <v>0.59044449389701814</v>
      </c>
      <c r="H791" s="5">
        <v>0.98890929295183227</v>
      </c>
      <c r="I791" s="5">
        <v>1.3174058231032308</v>
      </c>
      <c r="J791" s="5">
        <v>1.4391708515789485</v>
      </c>
      <c r="K791" s="5">
        <v>2.2465448738432237</v>
      </c>
      <c r="L791" s="5">
        <v>2.9407244401670813</v>
      </c>
      <c r="M791" s="5">
        <v>3.7137906139339911</v>
      </c>
      <c r="N791" s="20">
        <v>2.3099432045910819</v>
      </c>
    </row>
    <row r="792" spans="1:14" x14ac:dyDescent="0.25">
      <c r="A792" s="14">
        <v>989</v>
      </c>
      <c r="B792" s="19">
        <v>0.13797090985809091</v>
      </c>
      <c r="C792" s="5">
        <v>0.2852716399521259</v>
      </c>
      <c r="D792" s="5">
        <v>0.46229845864087693</v>
      </c>
      <c r="E792" s="5">
        <v>0.42533361082213678</v>
      </c>
      <c r="F792" s="5">
        <v>0.49203454489464327</v>
      </c>
      <c r="G792" s="5">
        <v>0.59318892270828272</v>
      </c>
      <c r="H792" s="5">
        <v>0.9925339862027398</v>
      </c>
      <c r="I792" s="5">
        <v>1.3197723431852448</v>
      </c>
      <c r="J792" s="5">
        <v>1.4450582869825288</v>
      </c>
      <c r="K792" s="5">
        <v>2.2543631765130416</v>
      </c>
      <c r="L792" s="5">
        <v>2.9489234065859122</v>
      </c>
      <c r="M792" s="5">
        <v>3.7179219454228458</v>
      </c>
      <c r="N792" s="20">
        <v>2.3064253885581256</v>
      </c>
    </row>
    <row r="793" spans="1:14" x14ac:dyDescent="0.25">
      <c r="A793" s="14">
        <v>990</v>
      </c>
      <c r="B793" s="19">
        <v>0.13776520863253844</v>
      </c>
      <c r="C793" s="5">
        <v>0.28612674678196581</v>
      </c>
      <c r="D793" s="5">
        <v>0.46292143381376638</v>
      </c>
      <c r="E793" s="5">
        <v>0.42580270537149301</v>
      </c>
      <c r="F793" s="5">
        <v>0.49214824434813831</v>
      </c>
      <c r="G793" s="5">
        <v>0.59545777448240078</v>
      </c>
      <c r="H793" s="5">
        <v>0.99479780893220893</v>
      </c>
      <c r="I793" s="5">
        <v>1.3193297323365769</v>
      </c>
      <c r="J793" s="5">
        <v>1.4525366710930645</v>
      </c>
      <c r="K793" s="5">
        <v>2.2547807279944641</v>
      </c>
      <c r="L793" s="5">
        <v>2.9496576302520494</v>
      </c>
      <c r="M793" s="5">
        <v>3.7062618822164763</v>
      </c>
      <c r="N793" s="20">
        <v>2.3051832985214959</v>
      </c>
    </row>
    <row r="794" spans="1:14" x14ac:dyDescent="0.25">
      <c r="A794" s="14">
        <v>991</v>
      </c>
      <c r="B794" s="19">
        <v>0.1376398289485733</v>
      </c>
      <c r="C794" s="5">
        <v>0.28655854725823521</v>
      </c>
      <c r="D794" s="5">
        <v>0.46352948736857341</v>
      </c>
      <c r="E794" s="5">
        <v>0.42609859375973486</v>
      </c>
      <c r="F794" s="5">
        <v>0.4928809704449405</v>
      </c>
      <c r="G794" s="5">
        <v>0.59621132837891944</v>
      </c>
      <c r="H794" s="5">
        <v>0.99408192082630897</v>
      </c>
      <c r="I794" s="5">
        <v>1.3208942993872113</v>
      </c>
      <c r="J794" s="5">
        <v>1.4526266385528788</v>
      </c>
      <c r="K794" s="5">
        <v>2.2525887103149937</v>
      </c>
      <c r="L794" s="5">
        <v>2.9477140017373946</v>
      </c>
      <c r="M794" s="5">
        <v>3.7074559716664202</v>
      </c>
      <c r="N794" s="20">
        <v>2.3043724522077369</v>
      </c>
    </row>
    <row r="795" spans="1:14" x14ac:dyDescent="0.25">
      <c r="A795" s="14">
        <v>992</v>
      </c>
      <c r="B795" s="19">
        <v>0.1379204803936295</v>
      </c>
      <c r="C795" s="5">
        <v>0.28707661630649367</v>
      </c>
      <c r="D795" s="5">
        <v>0.46411255830068743</v>
      </c>
      <c r="E795" s="5">
        <v>0.42641072267731883</v>
      </c>
      <c r="F795" s="5">
        <v>0.49347283478781784</v>
      </c>
      <c r="G795" s="5">
        <v>0.59719463826263697</v>
      </c>
      <c r="H795" s="5">
        <v>0.99540887424830493</v>
      </c>
      <c r="I795" s="5">
        <v>1.3254103959955197</v>
      </c>
      <c r="J795" s="5">
        <v>1.4502602889404208</v>
      </c>
      <c r="K795" s="5">
        <v>2.2521323833400464</v>
      </c>
      <c r="L795" s="5">
        <v>2.9473342669755178</v>
      </c>
      <c r="M795" s="5">
        <v>3.713004926031148</v>
      </c>
      <c r="N795" s="20">
        <v>2.3008823606366668</v>
      </c>
    </row>
    <row r="796" spans="1:14" x14ac:dyDescent="0.25">
      <c r="A796" s="14">
        <v>993</v>
      </c>
      <c r="B796" s="19">
        <v>0.13682043155417328</v>
      </c>
      <c r="C796" s="5">
        <v>0.28681757525615298</v>
      </c>
      <c r="D796" s="5">
        <v>0.46473833805046966</v>
      </c>
      <c r="E796" s="5">
        <v>0.42639429070616164</v>
      </c>
      <c r="F796" s="5">
        <v>0.49316466196519226</v>
      </c>
      <c r="G796" s="5">
        <v>0.60007406733446533</v>
      </c>
      <c r="H796" s="5">
        <v>0.99683589185859134</v>
      </c>
      <c r="I796" s="5">
        <v>1.3297568380752343</v>
      </c>
      <c r="J796" s="5">
        <v>1.4496541790798076</v>
      </c>
      <c r="K796" s="5">
        <v>2.2583190580108723</v>
      </c>
      <c r="L796" s="5">
        <v>2.9534645179960779</v>
      </c>
      <c r="M796" s="5">
        <v>3.7213378390900194</v>
      </c>
      <c r="N796" s="20">
        <v>2.2969284046927219</v>
      </c>
    </row>
    <row r="797" spans="1:14" x14ac:dyDescent="0.25">
      <c r="A797" s="14">
        <v>994</v>
      </c>
      <c r="B797" s="19">
        <v>0.13699688639652211</v>
      </c>
      <c r="C797" s="5">
        <v>0.28626063501749294</v>
      </c>
      <c r="D797" s="5">
        <v>0.46535862939996986</v>
      </c>
      <c r="E797" s="5">
        <v>0.42628446630904299</v>
      </c>
      <c r="F797" s="5">
        <v>0.49322231081144735</v>
      </c>
      <c r="G797" s="5">
        <v>0.60293941403654872</v>
      </c>
      <c r="H797" s="5">
        <v>0.99713727101641059</v>
      </c>
      <c r="I797" s="5">
        <v>1.3306439178960043</v>
      </c>
      <c r="J797" s="5">
        <v>1.4556020999054868</v>
      </c>
      <c r="K797" s="5">
        <v>2.264789264743392</v>
      </c>
      <c r="L797" s="5">
        <v>2.9598791590063183</v>
      </c>
      <c r="M797" s="5">
        <v>3.719285080508993</v>
      </c>
      <c r="N797" s="20">
        <v>2.2934930168240122</v>
      </c>
    </row>
    <row r="798" spans="1:14" x14ac:dyDescent="0.25">
      <c r="A798" s="14">
        <v>995</v>
      </c>
      <c r="B798" s="19">
        <v>0.13813911066715487</v>
      </c>
      <c r="C798" s="5">
        <v>0.28591579615551116</v>
      </c>
      <c r="D798" s="5">
        <v>0.46590547803047394</v>
      </c>
      <c r="E798" s="5">
        <v>0.42679592920347764</v>
      </c>
      <c r="F798" s="5">
        <v>0.49365915235344177</v>
      </c>
      <c r="G798" s="5">
        <v>0.60477260729574789</v>
      </c>
      <c r="H798" s="5">
        <v>0.99447898737103979</v>
      </c>
      <c r="I798" s="5">
        <v>1.3279728259164851</v>
      </c>
      <c r="J798" s="5">
        <v>1.4618577590248001</v>
      </c>
      <c r="K798" s="5">
        <v>2.2635450647421527</v>
      </c>
      <c r="L798" s="5">
        <v>2.9587692184143886</v>
      </c>
      <c r="M798" s="5">
        <v>3.7063943968071817</v>
      </c>
      <c r="N798" s="20">
        <v>2.292892146449875</v>
      </c>
    </row>
    <row r="799" spans="1:14" x14ac:dyDescent="0.25">
      <c r="A799" s="14">
        <v>996</v>
      </c>
      <c r="B799" s="19">
        <v>0.13936536427623036</v>
      </c>
      <c r="C799" s="5">
        <v>0.28655015161082081</v>
      </c>
      <c r="D799" s="5">
        <v>0.46637243397049993</v>
      </c>
      <c r="E799" s="5">
        <v>0.42763976341755139</v>
      </c>
      <c r="F799" s="5">
        <v>0.49418455619185214</v>
      </c>
      <c r="G799" s="5">
        <v>0.60392569190055079</v>
      </c>
      <c r="H799" s="5">
        <v>0.99184029967902931</v>
      </c>
      <c r="I799" s="5">
        <v>1.3261181402254301</v>
      </c>
      <c r="J799" s="5">
        <v>1.4603909833446718</v>
      </c>
      <c r="K799" s="5">
        <v>2.2596978530073999</v>
      </c>
      <c r="L799" s="5">
        <v>2.955017547652635</v>
      </c>
      <c r="M799" s="5">
        <v>3.7118402366761218</v>
      </c>
      <c r="N799" s="20">
        <v>2.2921747508143304</v>
      </c>
    </row>
    <row r="800" spans="1:14" x14ac:dyDescent="0.25">
      <c r="A800" s="14">
        <v>997</v>
      </c>
      <c r="B800" s="19">
        <v>0.13932524107336236</v>
      </c>
      <c r="C800" s="5">
        <v>0.28733286274704367</v>
      </c>
      <c r="D800" s="5">
        <v>0.46684599120872666</v>
      </c>
      <c r="E800" s="5">
        <v>0.42828905414406615</v>
      </c>
      <c r="F800" s="5">
        <v>0.49458603368247145</v>
      </c>
      <c r="G800" s="5">
        <v>0.60209537613062158</v>
      </c>
      <c r="H800" s="5">
        <v>0.99303784049682153</v>
      </c>
      <c r="I800" s="5">
        <v>1.3250255820314791</v>
      </c>
      <c r="J800" s="5">
        <v>1.4562622277708781</v>
      </c>
      <c r="K800" s="5">
        <v>2.255934004833851</v>
      </c>
      <c r="L800" s="5">
        <v>2.9516876999956008</v>
      </c>
      <c r="M800" s="5">
        <v>3.7215893985241841</v>
      </c>
      <c r="N800" s="20">
        <v>2.2883794944740932</v>
      </c>
    </row>
    <row r="801" spans="1:14" x14ac:dyDescent="0.25">
      <c r="A801" s="14">
        <v>998</v>
      </c>
      <c r="B801" s="19">
        <v>0.13818768372876722</v>
      </c>
      <c r="C801" s="5">
        <v>0.28783962331766955</v>
      </c>
      <c r="D801" s="5">
        <v>0.46735399040936232</v>
      </c>
      <c r="E801" s="5">
        <v>0.42860609959740775</v>
      </c>
      <c r="F801" s="5">
        <v>0.49470417917066672</v>
      </c>
      <c r="G801" s="5">
        <v>0.60023991839135238</v>
      </c>
      <c r="H801" s="5">
        <v>0.99545177735672463</v>
      </c>
      <c r="I801" s="5">
        <v>1.3247280194474134</v>
      </c>
      <c r="J801" s="5">
        <v>1.4521227000462686</v>
      </c>
      <c r="K801" s="5">
        <v>2.2574696773564082</v>
      </c>
      <c r="L801" s="5">
        <v>2.9535659728672456</v>
      </c>
      <c r="M801" s="5">
        <v>3.7284139359727293</v>
      </c>
      <c r="N801" s="20">
        <v>2.2842494768001811</v>
      </c>
    </row>
    <row r="802" spans="1:14" x14ac:dyDescent="0.25">
      <c r="A802" s="14">
        <v>999</v>
      </c>
      <c r="B802" s="19">
        <v>0.13812381227676229</v>
      </c>
      <c r="C802" s="5">
        <v>0.28826307998412454</v>
      </c>
      <c r="D802" s="5">
        <v>0.46789875067426079</v>
      </c>
      <c r="E802" s="5">
        <v>0.42862872099374644</v>
      </c>
      <c r="F802" s="5">
        <v>0.49466235160560174</v>
      </c>
      <c r="G802" s="5">
        <v>0.59857690492701332</v>
      </c>
      <c r="H802" s="5">
        <v>0.99733147028883862</v>
      </c>
      <c r="I802" s="5">
        <v>1.3243256734061544</v>
      </c>
      <c r="J802" s="5">
        <v>1.453267086519755</v>
      </c>
      <c r="K802" s="5">
        <v>2.2558598943114023</v>
      </c>
      <c r="L802" s="5">
        <v>2.9523747224182162</v>
      </c>
      <c r="M802" s="5">
        <v>3.7321245806811025</v>
      </c>
      <c r="N802" s="20">
        <v>2.2804604217989475</v>
      </c>
    </row>
    <row r="803" spans="1:14" x14ac:dyDescent="0.25">
      <c r="A803" s="14">
        <v>1000</v>
      </c>
      <c r="B803" s="19">
        <v>0.13791811207891216</v>
      </c>
      <c r="C803" s="5">
        <v>0.28867716165903834</v>
      </c>
      <c r="D803" s="5">
        <v>0.46846122694073916</v>
      </c>
      <c r="E803" s="5">
        <v>0.42867151020532474</v>
      </c>
      <c r="F803" s="5">
        <v>0.49549590815920608</v>
      </c>
      <c r="G803" s="5">
        <v>0.59779798527262851</v>
      </c>
      <c r="H803" s="5">
        <v>0.99606524165161514</v>
      </c>
      <c r="I803" s="5">
        <v>1.326522089641029</v>
      </c>
      <c r="J803" s="5">
        <v>1.4515386353667794</v>
      </c>
      <c r="K803" s="5">
        <v>2.254235779945486</v>
      </c>
      <c r="L803" s="5">
        <v>2.9508530717266157</v>
      </c>
      <c r="M803" s="5">
        <v>3.7197176334321336</v>
      </c>
      <c r="N803" s="20">
        <v>2.2789308727056556</v>
      </c>
    </row>
    <row r="804" spans="1:14" x14ac:dyDescent="0.25">
      <c r="A804" s="14">
        <v>1001</v>
      </c>
      <c r="B804" s="19">
        <v>0.13838830713154854</v>
      </c>
      <c r="C804" s="5">
        <v>0.28894627153082941</v>
      </c>
      <c r="D804" s="5">
        <v>0.46900549038006217</v>
      </c>
      <c r="E804" s="5">
        <v>0.42956813258056153</v>
      </c>
      <c r="F804" s="5">
        <v>0.49652166916676788</v>
      </c>
      <c r="G804" s="5">
        <v>0.59808145417481429</v>
      </c>
      <c r="H804" s="5">
        <v>0.99608078544336742</v>
      </c>
      <c r="I804" s="5">
        <v>1.3309168726567215</v>
      </c>
      <c r="J804" s="5">
        <v>1.4497028585566207</v>
      </c>
      <c r="K804" s="5">
        <v>2.2549522878355508</v>
      </c>
      <c r="L804" s="5">
        <v>2.9515698503040371</v>
      </c>
      <c r="M804" s="5">
        <v>3.7213607021092607</v>
      </c>
      <c r="N804" s="20">
        <v>2.2770804459501552</v>
      </c>
    </row>
    <row r="805" spans="1:14" x14ac:dyDescent="0.25">
      <c r="A805" s="14">
        <v>1002</v>
      </c>
      <c r="B805" s="19">
        <v>0.13841729875734671</v>
      </c>
      <c r="C805" s="5">
        <v>0.28840555347528546</v>
      </c>
      <c r="D805" s="5">
        <v>0.46953360127739996</v>
      </c>
      <c r="E805" s="5">
        <v>0.43014409120720415</v>
      </c>
      <c r="F805" s="5">
        <v>0.49679660952399401</v>
      </c>
      <c r="G805" s="5">
        <v>0.60036702503892736</v>
      </c>
      <c r="H805" s="5">
        <v>0.99672835683299599</v>
      </c>
      <c r="I805" s="5">
        <v>1.3338843232887325</v>
      </c>
      <c r="J805" s="5">
        <v>1.450201831899008</v>
      </c>
      <c r="K805" s="5">
        <v>2.2609308005729494</v>
      </c>
      <c r="L805" s="5">
        <v>2.9573982377519399</v>
      </c>
      <c r="M805" s="5">
        <v>3.7246195324725662</v>
      </c>
      <c r="N805" s="20">
        <v>2.272984138127248</v>
      </c>
    </row>
    <row r="806" spans="1:14" x14ac:dyDescent="0.25">
      <c r="A806" s="14">
        <v>1003</v>
      </c>
      <c r="B806" s="19">
        <v>0.13834611975288322</v>
      </c>
      <c r="C806" s="5">
        <v>0.28804884041717699</v>
      </c>
      <c r="D806" s="5">
        <v>0.470036578760336</v>
      </c>
      <c r="E806" s="5">
        <v>0.43014621701181305</v>
      </c>
      <c r="F806" s="5">
        <v>0.49662274582940896</v>
      </c>
      <c r="G806" s="5">
        <v>0.6024816671292007</v>
      </c>
      <c r="H806" s="5">
        <v>0.99753330614016633</v>
      </c>
      <c r="I806" s="5">
        <v>1.3327980972245499</v>
      </c>
      <c r="J806" s="5">
        <v>1.4557908535896338</v>
      </c>
      <c r="K806" s="5">
        <v>2.2659686633909808</v>
      </c>
      <c r="L806" s="5">
        <v>2.9625482698845418</v>
      </c>
      <c r="M806" s="5">
        <v>3.7315390413151981</v>
      </c>
      <c r="N806" s="20">
        <v>2.2681405901336031</v>
      </c>
    </row>
    <row r="807" spans="1:14" x14ac:dyDescent="0.25">
      <c r="A807" s="14">
        <v>1004</v>
      </c>
      <c r="B807" s="19">
        <v>0.13818926105684701</v>
      </c>
      <c r="C807" s="5">
        <v>0.28837232306516775</v>
      </c>
      <c r="D807" s="5">
        <v>0.47055030108863988</v>
      </c>
      <c r="E807" s="5">
        <v>0.43006058815053533</v>
      </c>
      <c r="F807" s="5">
        <v>0.49642217822988061</v>
      </c>
      <c r="G807" s="5">
        <v>0.60279853164263142</v>
      </c>
      <c r="H807" s="5">
        <v>0.99817302900410787</v>
      </c>
      <c r="I807" s="5">
        <v>1.3287329829131429</v>
      </c>
      <c r="J807" s="5">
        <v>1.4606974409197009</v>
      </c>
      <c r="K807" s="5">
        <v>2.2626215357200503</v>
      </c>
      <c r="L807" s="5">
        <v>2.9593383340908885</v>
      </c>
      <c r="M807" s="5">
        <v>3.7363875993310183</v>
      </c>
      <c r="N807" s="20">
        <v>2.2637183618884364</v>
      </c>
    </row>
    <row r="808" spans="1:14" x14ac:dyDescent="0.25">
      <c r="A808" s="14">
        <v>1005</v>
      </c>
      <c r="B808" s="19">
        <v>0.13863788003496152</v>
      </c>
      <c r="C808" s="5">
        <v>0.28937226908512292</v>
      </c>
      <c r="D808" s="5">
        <v>0.47105153061374783</v>
      </c>
      <c r="E808" s="5">
        <v>0.43033485757750739</v>
      </c>
      <c r="F808" s="5">
        <v>0.49677695926749249</v>
      </c>
      <c r="G808" s="5">
        <v>0.60028899602452779</v>
      </c>
      <c r="H808" s="5">
        <v>0.99823158957266889</v>
      </c>
      <c r="I808" s="5">
        <v>1.3274158403219909</v>
      </c>
      <c r="J808" s="5">
        <v>1.4572849236166265</v>
      </c>
      <c r="K808" s="5">
        <v>2.2568876059663769</v>
      </c>
      <c r="L808" s="5">
        <v>2.9538834963342566</v>
      </c>
      <c r="M808" s="5">
        <v>3.7220929549525748</v>
      </c>
      <c r="N808" s="20">
        <v>2.2621532267980502</v>
      </c>
    </row>
    <row r="809" spans="1:14" x14ac:dyDescent="0.25">
      <c r="A809" s="14">
        <v>1006</v>
      </c>
      <c r="B809" s="19">
        <v>0.13912974097741754</v>
      </c>
      <c r="C809" s="5">
        <v>0.29026306262315488</v>
      </c>
      <c r="D809" s="5">
        <v>0.47156498665892793</v>
      </c>
      <c r="E809" s="5">
        <v>0.4304848964119064</v>
      </c>
      <c r="F809" s="5">
        <v>0.49740328904219139</v>
      </c>
      <c r="G809" s="5">
        <v>0.59774072159968283</v>
      </c>
      <c r="H809" s="5">
        <v>0.9996273541536197</v>
      </c>
      <c r="I809" s="5">
        <v>1.3303503808566395</v>
      </c>
      <c r="J809" s="5">
        <v>1.4514024324557995</v>
      </c>
      <c r="K809" s="5">
        <v>2.2530198521044404</v>
      </c>
      <c r="L809" s="5">
        <v>2.9502200847276163</v>
      </c>
      <c r="M809" s="5">
        <v>3.7246886454581882</v>
      </c>
      <c r="N809" s="20">
        <v>2.2604573214867276</v>
      </c>
    </row>
    <row r="810" spans="1:14" x14ac:dyDescent="0.25">
      <c r="A810" s="14">
        <v>1007</v>
      </c>
      <c r="B810" s="19">
        <v>0.13834477130408551</v>
      </c>
      <c r="C810" s="5">
        <v>0.2903078725499173</v>
      </c>
      <c r="D810" s="5">
        <v>0.47209259823119853</v>
      </c>
      <c r="E810" s="5">
        <v>0.43084397163536792</v>
      </c>
      <c r="F810" s="5">
        <v>0.49775885931244329</v>
      </c>
      <c r="G810" s="5">
        <v>0.5981520390083287</v>
      </c>
      <c r="H810" s="5">
        <v>1.000951748906924</v>
      </c>
      <c r="I810" s="5">
        <v>1.3358828789564414</v>
      </c>
      <c r="J810" s="5">
        <v>1.4472373117569908</v>
      </c>
      <c r="K810" s="5">
        <v>2.2575954067539348</v>
      </c>
      <c r="L810" s="5">
        <v>2.9551141452869629</v>
      </c>
      <c r="M810" s="5">
        <v>3.7328282715969863</v>
      </c>
      <c r="N810" s="20">
        <v>2.2564689718249302</v>
      </c>
    </row>
    <row r="811" spans="1:14" x14ac:dyDescent="0.25">
      <c r="A811" s="14">
        <v>1008</v>
      </c>
      <c r="B811" s="19">
        <v>0.13744865517079963</v>
      </c>
      <c r="C811" s="5">
        <v>0.28989427129507367</v>
      </c>
      <c r="D811" s="5">
        <v>0.47258660490961713</v>
      </c>
      <c r="E811" s="5">
        <v>0.43128804693025402</v>
      </c>
      <c r="F811" s="5">
        <v>0.49782839832644743</v>
      </c>
      <c r="G811" s="5">
        <v>0.60138118268775698</v>
      </c>
      <c r="H811" s="5">
        <v>1.0012213812274642</v>
      </c>
      <c r="I811" s="5">
        <v>1.3389846730149964</v>
      </c>
      <c r="J811" s="5">
        <v>1.4514707538163614</v>
      </c>
      <c r="K811" s="5">
        <v>2.2642752473842989</v>
      </c>
      <c r="L811" s="5">
        <v>2.961976259954842</v>
      </c>
      <c r="M811" s="5">
        <v>3.7352293854781347</v>
      </c>
      <c r="N811" s="20">
        <v>2.2520350909228211</v>
      </c>
    </row>
    <row r="812" spans="1:14" x14ac:dyDescent="0.25">
      <c r="A812" s="14">
        <v>1009</v>
      </c>
      <c r="B812" s="19">
        <v>0.13772504340133301</v>
      </c>
      <c r="C812" s="5">
        <v>0.29019003990961711</v>
      </c>
      <c r="D812" s="5">
        <v>0.47306244042387668</v>
      </c>
      <c r="E812" s="5">
        <v>0.43171699580085121</v>
      </c>
      <c r="F812" s="5">
        <v>0.49798674456784037</v>
      </c>
      <c r="G812" s="5">
        <v>0.6050465029654053</v>
      </c>
      <c r="H812" s="5">
        <v>1.0015852271007246</v>
      </c>
      <c r="I812" s="5">
        <v>1.3382610277772378</v>
      </c>
      <c r="J812" s="5">
        <v>1.4579665235978063</v>
      </c>
      <c r="K812" s="5">
        <v>2.2678266603402877</v>
      </c>
      <c r="L812" s="5">
        <v>2.965502561268758</v>
      </c>
      <c r="M812" s="5">
        <v>3.7352293854781347</v>
      </c>
      <c r="N812" s="20">
        <v>2.2485550833939105</v>
      </c>
    </row>
    <row r="813" spans="1:14" x14ac:dyDescent="0.25">
      <c r="A813" s="14">
        <v>1010</v>
      </c>
      <c r="B813" s="19">
        <v>0.1383954961436844</v>
      </c>
      <c r="C813" s="5">
        <v>0.29130108549525469</v>
      </c>
      <c r="D813" s="5">
        <v>0.47354318695345948</v>
      </c>
      <c r="E813" s="5">
        <v>0.43185957339386322</v>
      </c>
      <c r="F813" s="5">
        <v>0.49842880685674401</v>
      </c>
      <c r="G813" s="5">
        <v>0.60580024064654947</v>
      </c>
      <c r="H813" s="5">
        <v>1.0023006635388356</v>
      </c>
      <c r="I813" s="5">
        <v>1.3353320176573267</v>
      </c>
      <c r="J813" s="5">
        <v>1.4613525077401976</v>
      </c>
      <c r="K813" s="5">
        <v>2.2653412254496055</v>
      </c>
      <c r="L813" s="5">
        <v>2.962776751617588</v>
      </c>
      <c r="M813" s="5">
        <v>3.7211092750713215</v>
      </c>
      <c r="N813" s="20">
        <v>2.2475769906342347</v>
      </c>
    </row>
    <row r="814" spans="1:14" x14ac:dyDescent="0.25">
      <c r="A814" s="14">
        <v>1011</v>
      </c>
      <c r="B814" s="19">
        <v>0.13856389108285841</v>
      </c>
      <c r="C814" s="5">
        <v>0.29213825670620691</v>
      </c>
      <c r="D814" s="5">
        <v>0.47402849784444623</v>
      </c>
      <c r="E814" s="5">
        <v>0.43171405820116926</v>
      </c>
      <c r="F814" s="5">
        <v>0.49909337465652676</v>
      </c>
      <c r="G814" s="5">
        <v>0.60350566256907912</v>
      </c>
      <c r="H814" s="5">
        <v>1.0033652805823265</v>
      </c>
      <c r="I814" s="5">
        <v>1.3341801136815157</v>
      </c>
      <c r="J814" s="5">
        <v>1.4587281156565071</v>
      </c>
      <c r="K814" s="5">
        <v>2.2609542961357305</v>
      </c>
      <c r="L814" s="5">
        <v>2.9584994139644332</v>
      </c>
      <c r="M814" s="5">
        <v>3.7211549782528324</v>
      </c>
      <c r="N814" s="20">
        <v>2.2472302809997382</v>
      </c>
    </row>
    <row r="815" spans="1:14" x14ac:dyDescent="0.25">
      <c r="A815" s="14">
        <v>1012</v>
      </c>
      <c r="B815" s="19">
        <v>0.13860462870060355</v>
      </c>
      <c r="C815" s="5">
        <v>0.29148692218459288</v>
      </c>
      <c r="D815" s="5">
        <v>0.47448364308481428</v>
      </c>
      <c r="E815" s="5">
        <v>0.43143032751113997</v>
      </c>
      <c r="F815" s="5">
        <v>0.49919996736667183</v>
      </c>
      <c r="G815" s="5">
        <v>0.60113004132959025</v>
      </c>
      <c r="H815" s="5">
        <v>1.0039488715644667</v>
      </c>
      <c r="I815" s="5">
        <v>1.3363129756476986</v>
      </c>
      <c r="J815" s="5">
        <v>1.4541758736668957</v>
      </c>
      <c r="K815" s="5">
        <v>2.2582080723204796</v>
      </c>
      <c r="L815" s="5">
        <v>2.9558968426381718</v>
      </c>
      <c r="M815" s="5">
        <v>3.7296239947879779</v>
      </c>
      <c r="N815" s="20">
        <v>2.2457821442680399</v>
      </c>
    </row>
    <row r="816" spans="1:14" x14ac:dyDescent="0.25">
      <c r="A816" s="14">
        <v>1013</v>
      </c>
      <c r="B816" s="19">
        <v>0.1378252480493849</v>
      </c>
      <c r="C816" s="5">
        <v>0.29072002851940948</v>
      </c>
      <c r="D816" s="5">
        <v>0.47486948961593944</v>
      </c>
      <c r="E816" s="5">
        <v>0.43127685790199077</v>
      </c>
      <c r="F816" s="5">
        <v>0.49882079109909394</v>
      </c>
      <c r="G816" s="5">
        <v>0.60145159327054154</v>
      </c>
      <c r="H816" s="5">
        <v>1.0037148446435766</v>
      </c>
      <c r="I816" s="5">
        <v>1.3409885980342489</v>
      </c>
      <c r="J816" s="5">
        <v>1.4511898416030589</v>
      </c>
      <c r="K816" s="5">
        <v>2.2611137868754554</v>
      </c>
      <c r="L816" s="5">
        <v>2.959173581406652</v>
      </c>
      <c r="M816" s="5">
        <v>3.7379525407385747</v>
      </c>
      <c r="N816" s="20">
        <v>2.2411784373851678</v>
      </c>
    </row>
    <row r="817" spans="1:14" x14ac:dyDescent="0.25">
      <c r="A817" s="14">
        <v>1014</v>
      </c>
      <c r="B817" s="19">
        <v>0.13765607720407202</v>
      </c>
      <c r="C817" s="5">
        <v>0.29045495739756527</v>
      </c>
      <c r="D817" s="5">
        <v>0.47524147331922051</v>
      </c>
      <c r="E817" s="5">
        <v>0.43185536759178422</v>
      </c>
      <c r="F817" s="5">
        <v>0.49874812863300544</v>
      </c>
      <c r="G817" s="5">
        <v>0.60489889693974797</v>
      </c>
      <c r="H817" s="5">
        <v>1.0049309488445453</v>
      </c>
      <c r="I817" s="5">
        <v>1.3440318607598056</v>
      </c>
      <c r="J817" s="5">
        <v>1.4539926792617135</v>
      </c>
      <c r="K817" s="5">
        <v>2.2666737766080955</v>
      </c>
      <c r="L817" s="5">
        <v>2.9647397417770494</v>
      </c>
      <c r="M817" s="5">
        <v>3.7402389332013355</v>
      </c>
      <c r="N817" s="20">
        <v>2.2365662034030143</v>
      </c>
    </row>
    <row r="818" spans="1:14" x14ac:dyDescent="0.25">
      <c r="A818" s="14">
        <v>1015</v>
      </c>
      <c r="B818" s="19">
        <v>0.13738597874270281</v>
      </c>
      <c r="C818" s="5">
        <v>0.29046172615714805</v>
      </c>
      <c r="D818" s="5">
        <v>0.4756170385764284</v>
      </c>
      <c r="E818" s="5">
        <v>0.43232968992012349</v>
      </c>
      <c r="F818" s="5">
        <v>0.49922912541776437</v>
      </c>
      <c r="G818" s="5">
        <v>0.60849652598419424</v>
      </c>
      <c r="H818" s="5">
        <v>1.005117327470221</v>
      </c>
      <c r="I818" s="5">
        <v>1.3430682672044494</v>
      </c>
      <c r="J818" s="5">
        <v>1.4593258963700733</v>
      </c>
      <c r="K818" s="5">
        <v>2.2711721355270269</v>
      </c>
      <c r="L818" s="5">
        <v>2.9694313111632162</v>
      </c>
      <c r="M818" s="5">
        <v>3.7285301413842551</v>
      </c>
      <c r="N818" s="20">
        <v>2.2346328742100958</v>
      </c>
    </row>
    <row r="819" spans="1:14" x14ac:dyDescent="0.25">
      <c r="A819" s="14">
        <v>1016</v>
      </c>
      <c r="B819" s="19">
        <v>0.13819746389998175</v>
      </c>
      <c r="C819" s="5">
        <v>0.29164119045969444</v>
      </c>
      <c r="D819" s="5">
        <v>0.47597198755550307</v>
      </c>
      <c r="E819" s="5">
        <v>0.4328742615638847</v>
      </c>
      <c r="F819" s="5">
        <v>0.49977026821736237</v>
      </c>
      <c r="G819" s="5">
        <v>0.60897154144500765</v>
      </c>
      <c r="H819" s="5">
        <v>1.0054514686074714</v>
      </c>
      <c r="I819" s="5">
        <v>1.3396046193326621</v>
      </c>
      <c r="J819" s="5">
        <v>1.4637323205888078</v>
      </c>
      <c r="K819" s="5">
        <v>2.2685960571710617</v>
      </c>
      <c r="L819" s="5">
        <v>2.9668309967382576</v>
      </c>
      <c r="M819" s="5">
        <v>3.7255881165741256</v>
      </c>
      <c r="N819" s="20">
        <v>2.233602955842477</v>
      </c>
    </row>
    <row r="820" spans="1:14" x14ac:dyDescent="0.25">
      <c r="A820" s="14">
        <v>1017</v>
      </c>
      <c r="B820" s="19">
        <v>0.13950692988289176</v>
      </c>
      <c r="C820" s="5">
        <v>0.29311841517258663</v>
      </c>
      <c r="D820" s="5">
        <v>0.47638600291866956</v>
      </c>
      <c r="E820" s="5">
        <v>0.43322757162140646</v>
      </c>
      <c r="F820" s="5">
        <v>0.5000462173200193</v>
      </c>
      <c r="G820" s="5">
        <v>0.60635200367037578</v>
      </c>
      <c r="H820" s="5">
        <v>1.0062857630788939</v>
      </c>
      <c r="I820" s="5">
        <v>1.3378539787206141</v>
      </c>
      <c r="J820" s="5">
        <v>1.4608426145362163</v>
      </c>
      <c r="K820" s="5">
        <v>2.2619025919830298</v>
      </c>
      <c r="L820" s="5">
        <v>2.9601418979638692</v>
      </c>
      <c r="M820" s="5">
        <v>3.7332275364869281</v>
      </c>
      <c r="N820" s="20">
        <v>2.2329762983297989</v>
      </c>
    </row>
    <row r="821" spans="1:14" x14ac:dyDescent="0.25">
      <c r="A821" s="14">
        <v>1018</v>
      </c>
      <c r="B821" s="19">
        <v>0.13900051439977781</v>
      </c>
      <c r="C821" s="5">
        <v>0.29348359125590306</v>
      </c>
      <c r="D821" s="5">
        <v>0.47686212383658683</v>
      </c>
      <c r="E821" s="5">
        <v>0.43340813290531321</v>
      </c>
      <c r="F821" s="5">
        <v>0.5007402709028429</v>
      </c>
      <c r="G821" s="5">
        <v>0.60269690070685111</v>
      </c>
      <c r="H821" s="5">
        <v>1.0070198564300203</v>
      </c>
      <c r="I821" s="5">
        <v>1.3406889497070882</v>
      </c>
      <c r="J821" s="5">
        <v>1.453961797536216</v>
      </c>
      <c r="K821" s="5">
        <v>2.2592224282333548</v>
      </c>
      <c r="L821" s="5">
        <v>2.9571371529213586</v>
      </c>
      <c r="M821" s="5">
        <v>3.7391418680288595</v>
      </c>
      <c r="N821" s="20">
        <v>2.2304912237209686</v>
      </c>
    </row>
    <row r="822" spans="1:14" x14ac:dyDescent="0.25">
      <c r="A822" s="14">
        <v>1019</v>
      </c>
      <c r="B822" s="19">
        <v>0.13827313771867752</v>
      </c>
      <c r="C822" s="5">
        <v>0.29313034802721788</v>
      </c>
      <c r="D822" s="5">
        <v>0.47735142896363214</v>
      </c>
      <c r="E822" s="5">
        <v>0.43357548946289609</v>
      </c>
      <c r="F822" s="5">
        <v>0.50144425351757216</v>
      </c>
      <c r="G822" s="5">
        <v>0.60210073735787317</v>
      </c>
      <c r="H822" s="5">
        <v>1.0083004912550735</v>
      </c>
      <c r="I822" s="5">
        <v>1.3457794103769261</v>
      </c>
      <c r="J822" s="5">
        <v>1.451126964012464</v>
      </c>
      <c r="K822" s="5">
        <v>2.2621140476061052</v>
      </c>
      <c r="L822" s="5">
        <v>2.9600322921792568</v>
      </c>
      <c r="M822" s="5">
        <v>3.7463712698062457</v>
      </c>
      <c r="N822" s="20">
        <v>2.2252560925949552</v>
      </c>
    </row>
    <row r="823" spans="1:14" x14ac:dyDescent="0.25">
      <c r="A823" s="14">
        <v>1020</v>
      </c>
      <c r="B823" s="19">
        <v>0.13847053612379209</v>
      </c>
      <c r="C823" s="5">
        <v>0.29264356268433739</v>
      </c>
      <c r="D823" s="5">
        <v>0.47779853180900483</v>
      </c>
      <c r="E823" s="5">
        <v>0.43355956418104985</v>
      </c>
      <c r="F823" s="5">
        <v>0.50168584451709375</v>
      </c>
      <c r="G823" s="5">
        <v>0.60514174670466125</v>
      </c>
      <c r="H823" s="5">
        <v>1.0085927992413706</v>
      </c>
      <c r="I823" s="5">
        <v>1.3492167731850422</v>
      </c>
      <c r="J823" s="5">
        <v>1.4540517312347563</v>
      </c>
      <c r="K823" s="5">
        <v>2.269593521735513</v>
      </c>
      <c r="L823" s="5">
        <v>2.9676431840044497</v>
      </c>
      <c r="M823" s="5">
        <v>3.7429937820876935</v>
      </c>
      <c r="N823" s="20">
        <v>2.2205277910159782</v>
      </c>
    </row>
    <row r="824" spans="1:14" x14ac:dyDescent="0.25">
      <c r="A824" s="14">
        <v>1021</v>
      </c>
      <c r="B824" s="19">
        <v>0.13948725524862193</v>
      </c>
      <c r="C824" s="5">
        <v>0.29328897126456732</v>
      </c>
      <c r="D824" s="5">
        <v>0.47819526028245518</v>
      </c>
      <c r="E824" s="5">
        <v>0.43376204266214718</v>
      </c>
      <c r="F824" s="5">
        <v>0.50161224765690615</v>
      </c>
      <c r="G824" s="5">
        <v>0.60930376616780235</v>
      </c>
      <c r="H824" s="5">
        <v>1.0095135560412951</v>
      </c>
      <c r="I824" s="5">
        <v>1.3482778798725921</v>
      </c>
      <c r="J824" s="5">
        <v>1.4614095113698871</v>
      </c>
      <c r="K824" s="5">
        <v>2.2736110694197316</v>
      </c>
      <c r="L824" s="5">
        <v>2.9719685634248885</v>
      </c>
      <c r="M824" s="5">
        <v>3.725149679983335</v>
      </c>
      <c r="N824" s="20">
        <v>2.218733571504278</v>
      </c>
    </row>
    <row r="825" spans="1:14" x14ac:dyDescent="0.25">
      <c r="A825" s="14">
        <v>1022</v>
      </c>
      <c r="B825" s="19">
        <v>0.14050393481134918</v>
      </c>
      <c r="C825" s="5">
        <v>0.29358218556669757</v>
      </c>
      <c r="D825" s="5">
        <v>0.47858432389925254</v>
      </c>
      <c r="E825" s="5">
        <v>0.43448346107428487</v>
      </c>
      <c r="F825" s="5">
        <v>0.50162509701265778</v>
      </c>
      <c r="G825" s="5">
        <v>0.61124506214141316</v>
      </c>
      <c r="H825" s="5">
        <v>1.0089953897202479</v>
      </c>
      <c r="I825" s="5">
        <v>1.3448065558603541</v>
      </c>
      <c r="J825" s="5">
        <v>1.4652832126049591</v>
      </c>
      <c r="K825" s="5">
        <v>2.2714898457321118</v>
      </c>
      <c r="L825" s="5">
        <v>2.9699645918768383</v>
      </c>
      <c r="M825" s="5">
        <v>3.7273694841059597</v>
      </c>
      <c r="N825" s="20">
        <v>2.2175246883761757</v>
      </c>
    </row>
    <row r="826" spans="1:14" x14ac:dyDescent="0.25">
      <c r="A826" s="14">
        <v>1023</v>
      </c>
      <c r="B826" s="19">
        <v>0.1413253869918919</v>
      </c>
      <c r="C826" s="5">
        <v>0.29393798317213193</v>
      </c>
      <c r="D826" s="5">
        <v>0.47898410438238465</v>
      </c>
      <c r="E826" s="5">
        <v>0.43535017105478163</v>
      </c>
      <c r="F826" s="5">
        <v>0.50269019497562195</v>
      </c>
      <c r="G826" s="5">
        <v>0.60949880965752834</v>
      </c>
      <c r="H826" s="5">
        <v>1.0081684097881563</v>
      </c>
      <c r="I826" s="5">
        <v>1.3432341136790016</v>
      </c>
      <c r="J826" s="5">
        <v>1.4628513686356153</v>
      </c>
      <c r="K826" s="5">
        <v>2.2655175428651297</v>
      </c>
      <c r="L826" s="5">
        <v>2.9641301863044474</v>
      </c>
      <c r="M826" s="5">
        <v>3.7402866946092694</v>
      </c>
      <c r="N826" s="20">
        <v>2.2157268384209474</v>
      </c>
    </row>
    <row r="827" spans="1:14" x14ac:dyDescent="0.25">
      <c r="A827" s="14">
        <v>1024</v>
      </c>
      <c r="B827" s="19">
        <v>0.14095528703017884</v>
      </c>
      <c r="C827" s="5">
        <v>0.29405977450445769</v>
      </c>
      <c r="D827" s="5">
        <v>0.47942636462315058</v>
      </c>
      <c r="E827" s="5">
        <v>0.43529744878250531</v>
      </c>
      <c r="F827" s="5">
        <v>0.50302400259032942</v>
      </c>
      <c r="G827" s="5">
        <v>0.60671591106203437</v>
      </c>
      <c r="H827" s="5">
        <v>1.0077902321441681</v>
      </c>
      <c r="I827" s="5">
        <v>1.3449090220441036</v>
      </c>
      <c r="J827" s="5">
        <v>1.4567897686378102</v>
      </c>
      <c r="K827" s="5">
        <v>2.2615460776872185</v>
      </c>
      <c r="L827" s="5">
        <v>2.9602224669602437</v>
      </c>
      <c r="M827" s="5">
        <v>3.7446551185142409</v>
      </c>
      <c r="N827" s="20">
        <v>2.2110219721574014</v>
      </c>
    </row>
    <row r="828" spans="1:14" x14ac:dyDescent="0.25">
      <c r="A828" s="14">
        <v>1025</v>
      </c>
      <c r="B828" s="19">
        <v>0.14002986404958104</v>
      </c>
      <c r="C828" s="5">
        <v>0.29482713041403424</v>
      </c>
      <c r="D828" s="5">
        <v>0.47987382971561682</v>
      </c>
      <c r="E828" s="5">
        <v>0.43556838849591339</v>
      </c>
      <c r="F828" s="5">
        <v>0.50311885368932063</v>
      </c>
      <c r="G828" s="5">
        <v>0.60537121532664195</v>
      </c>
      <c r="H828" s="5">
        <v>1.0080293195538241</v>
      </c>
      <c r="I828" s="5">
        <v>1.3486221270078291</v>
      </c>
      <c r="J828" s="5">
        <v>1.452691950443745</v>
      </c>
      <c r="K828" s="5">
        <v>2.2647658268626953</v>
      </c>
      <c r="L828" s="5">
        <v>2.963522814867384</v>
      </c>
      <c r="M828" s="5">
        <v>3.7550799560875459</v>
      </c>
      <c r="N828" s="20">
        <v>2.2055303397925692</v>
      </c>
    </row>
    <row r="829" spans="1:14" x14ac:dyDescent="0.25">
      <c r="A829" s="14">
        <v>1026</v>
      </c>
      <c r="B829" s="19">
        <v>0.14061016930519527</v>
      </c>
      <c r="C829" s="5">
        <v>0.2955976029215357</v>
      </c>
      <c r="D829" s="5">
        <v>0.48033578827594825</v>
      </c>
      <c r="E829" s="5">
        <v>0.4361025549377015</v>
      </c>
      <c r="F829" s="5">
        <v>0.50329305158088711</v>
      </c>
      <c r="G829" s="5">
        <v>0.60675117679631008</v>
      </c>
      <c r="H829" s="5">
        <v>1.0085313411069612</v>
      </c>
      <c r="I829" s="5">
        <v>1.3499168176851513</v>
      </c>
      <c r="J829" s="5">
        <v>1.455823560961536</v>
      </c>
      <c r="K829" s="5">
        <v>2.2689508790928898</v>
      </c>
      <c r="L829" s="5">
        <v>2.9675316688714637</v>
      </c>
      <c r="M829" s="5">
        <v>3.7460323365850381</v>
      </c>
      <c r="N829" s="20">
        <v>2.2015540355732126</v>
      </c>
    </row>
    <row r="830" spans="1:14" x14ac:dyDescent="0.25">
      <c r="A830" s="14">
        <v>1027</v>
      </c>
      <c r="B830" s="19">
        <v>0.14193986923420854</v>
      </c>
      <c r="C830" s="5">
        <v>0.2957694668745191</v>
      </c>
      <c r="D830" s="5">
        <v>0.48079749639371039</v>
      </c>
      <c r="E830" s="5">
        <v>0.43663130688623253</v>
      </c>
      <c r="F830" s="5">
        <v>0.50405364515279916</v>
      </c>
      <c r="G830" s="5">
        <v>0.60900150412230925</v>
      </c>
      <c r="H830" s="5">
        <v>1.0085513094180727</v>
      </c>
      <c r="I830" s="5">
        <v>1.3484190226885855</v>
      </c>
      <c r="J830" s="5">
        <v>1.4598230347792067</v>
      </c>
      <c r="K830" s="5">
        <v>2.2713886944002688</v>
      </c>
      <c r="L830" s="5">
        <v>2.9700807873599713</v>
      </c>
      <c r="M830" s="5">
        <v>3.7289952742143035</v>
      </c>
      <c r="N830" s="20">
        <v>2.1999749424261581</v>
      </c>
    </row>
    <row r="831" spans="1:14" x14ac:dyDescent="0.25">
      <c r="A831" s="14">
        <v>1028</v>
      </c>
      <c r="B831" s="19">
        <v>0.14236008431452613</v>
      </c>
      <c r="C831" s="5">
        <v>0.29585516272719842</v>
      </c>
      <c r="D831" s="5">
        <v>0.48125712630477524</v>
      </c>
      <c r="E831" s="5">
        <v>0.43688706921804799</v>
      </c>
      <c r="F831" s="5">
        <v>0.50483529523042814</v>
      </c>
      <c r="G831" s="5">
        <v>0.60976146851024027</v>
      </c>
      <c r="H831" s="5">
        <v>1.0096598426417509</v>
      </c>
      <c r="I831" s="5">
        <v>1.3453574755506819</v>
      </c>
      <c r="J831" s="5">
        <v>1.4621588760551829</v>
      </c>
      <c r="K831" s="5">
        <v>2.2676561064802963</v>
      </c>
      <c r="L831" s="5">
        <v>2.9664382050415861</v>
      </c>
      <c r="M831" s="5">
        <v>3.73065053070528</v>
      </c>
      <c r="N831" s="20">
        <v>2.1988403490283646</v>
      </c>
    </row>
    <row r="832" spans="1:14" x14ac:dyDescent="0.25">
      <c r="A832" s="14">
        <v>1029</v>
      </c>
      <c r="B832" s="19">
        <v>0.1413253872925547</v>
      </c>
      <c r="C832" s="5">
        <v>0.29510324130645849</v>
      </c>
      <c r="D832" s="5">
        <v>0.48169463906564441</v>
      </c>
      <c r="E832" s="5">
        <v>0.4365371504690897</v>
      </c>
      <c r="F832" s="5">
        <v>0.50476562508367739</v>
      </c>
      <c r="G832" s="5">
        <v>0.60831900328692112</v>
      </c>
      <c r="H832" s="5">
        <v>1.0118430183734703</v>
      </c>
      <c r="I832" s="5">
        <v>1.3446026670967657</v>
      </c>
      <c r="J832" s="5">
        <v>1.458451498826159</v>
      </c>
      <c r="K832" s="5">
        <v>2.2635532977763999</v>
      </c>
      <c r="L832" s="5">
        <v>2.9624991325090524</v>
      </c>
      <c r="M832" s="5">
        <v>3.7399763393056928</v>
      </c>
      <c r="N832" s="20">
        <v>2.1970901942944736</v>
      </c>
    </row>
    <row r="833" spans="1:14" x14ac:dyDescent="0.25">
      <c r="A833" s="14">
        <v>1030</v>
      </c>
      <c r="B833" s="19">
        <v>0.14072745540077447</v>
      </c>
      <c r="C833" s="5">
        <v>0.29512347847737386</v>
      </c>
      <c r="D833" s="5">
        <v>0.48208046789913989</v>
      </c>
      <c r="E833" s="5">
        <v>0.43661939088537932</v>
      </c>
      <c r="F833" s="5">
        <v>0.50438293416078439</v>
      </c>
      <c r="G833" s="5">
        <v>0.60621034190474055</v>
      </c>
      <c r="H833" s="5">
        <v>1.0160333482722894</v>
      </c>
      <c r="I833" s="5">
        <v>1.3471737725904935</v>
      </c>
      <c r="J833" s="5">
        <v>1.4544051814246897</v>
      </c>
      <c r="K833" s="5">
        <v>2.2612218190466749</v>
      </c>
      <c r="L833" s="5">
        <v>2.9601115215511942</v>
      </c>
      <c r="M833" s="5">
        <v>3.7447757525201562</v>
      </c>
      <c r="N833" s="20">
        <v>2.1923094959575113</v>
      </c>
    </row>
    <row r="834" spans="1:14" x14ac:dyDescent="0.25">
      <c r="A834" s="14">
        <v>1031</v>
      </c>
      <c r="B834" s="19">
        <v>0.1413159361202935</v>
      </c>
      <c r="C834" s="5">
        <v>0.29599327090834093</v>
      </c>
      <c r="D834" s="5">
        <v>0.48249485392881369</v>
      </c>
      <c r="E834" s="5">
        <v>0.43673334345424097</v>
      </c>
      <c r="F834" s="5">
        <v>0.50397298142532498</v>
      </c>
      <c r="G834" s="5">
        <v>0.60572761788239238</v>
      </c>
      <c r="H834" s="5">
        <v>1.0171667947695306</v>
      </c>
      <c r="I834" s="5">
        <v>1.352557595568441</v>
      </c>
      <c r="J834" s="5">
        <v>1.4519488941102345</v>
      </c>
      <c r="K834" s="5">
        <v>2.2640981043992903</v>
      </c>
      <c r="L834" s="5">
        <v>2.9629242667394768</v>
      </c>
      <c r="M834" s="5">
        <v>3.7493604660884015</v>
      </c>
      <c r="N834" s="20">
        <v>2.1878408823656876</v>
      </c>
    </row>
    <row r="835" spans="1:14" x14ac:dyDescent="0.25">
      <c r="A835" s="14">
        <v>1032</v>
      </c>
      <c r="B835" s="19">
        <v>0.14223566361081424</v>
      </c>
      <c r="C835" s="5">
        <v>0.29690508294777274</v>
      </c>
      <c r="D835" s="5">
        <v>0.48295211674491006</v>
      </c>
      <c r="E835" s="5">
        <v>0.43697478184162586</v>
      </c>
      <c r="F835" s="5">
        <v>0.50469680591524801</v>
      </c>
      <c r="G835" s="5">
        <v>0.6079816826857215</v>
      </c>
      <c r="H835" s="5">
        <v>1.0171510195137392</v>
      </c>
      <c r="I835" s="5">
        <v>1.3585265615621736</v>
      </c>
      <c r="J835" s="5">
        <v>1.4546057447168037</v>
      </c>
      <c r="K835" s="5">
        <v>2.2695929836493884</v>
      </c>
      <c r="L835" s="5">
        <v>2.968373433294893</v>
      </c>
      <c r="M835" s="5">
        <v>3.7340977956982435</v>
      </c>
      <c r="N835" s="20">
        <v>2.1860887463463454</v>
      </c>
    </row>
    <row r="836" spans="1:14" x14ac:dyDescent="0.25">
      <c r="A836" s="14">
        <v>1033</v>
      </c>
      <c r="B836" s="19">
        <v>0.14293864796711619</v>
      </c>
      <c r="C836" s="5">
        <v>0.29699679814556768</v>
      </c>
      <c r="D836" s="5">
        <v>0.48340701467187447</v>
      </c>
      <c r="E836" s="5">
        <v>0.43715641567378688</v>
      </c>
      <c r="F836" s="5">
        <v>0.50567094424814163</v>
      </c>
      <c r="G836" s="5">
        <v>0.61273244601466981</v>
      </c>
      <c r="H836" s="5">
        <v>1.0173063119943806</v>
      </c>
      <c r="I836" s="5">
        <v>1.3614188798106659</v>
      </c>
      <c r="J836" s="5">
        <v>1.4598332596790069</v>
      </c>
      <c r="K836" s="5">
        <v>2.2754322408586307</v>
      </c>
      <c r="L836" s="5">
        <v>2.9741113708437061</v>
      </c>
      <c r="M836" s="5">
        <v>3.7367190857033785</v>
      </c>
      <c r="N836" s="20">
        <v>2.184455538900774</v>
      </c>
    </row>
    <row r="837" spans="1:14" x14ac:dyDescent="0.25">
      <c r="A837" s="14">
        <v>1034</v>
      </c>
      <c r="B837" s="19">
        <v>0.14328784145145135</v>
      </c>
      <c r="C837" s="5">
        <v>0.29674358130239331</v>
      </c>
      <c r="D837" s="5">
        <v>0.48383972077755788</v>
      </c>
      <c r="E837" s="5">
        <v>0.43769217047041936</v>
      </c>
      <c r="F837" s="5">
        <v>0.50637812059275822</v>
      </c>
      <c r="G837" s="5">
        <v>0.61670914729894755</v>
      </c>
      <c r="H837" s="5">
        <v>1.0169762200274861</v>
      </c>
      <c r="I837" s="5">
        <v>1.360291970778017</v>
      </c>
      <c r="J837" s="5">
        <v>1.4654826064491924</v>
      </c>
      <c r="K837" s="5">
        <v>2.2801523977567251</v>
      </c>
      <c r="L837" s="5">
        <v>2.9785612269877619</v>
      </c>
      <c r="M837" s="5">
        <v>3.7386419538058755</v>
      </c>
      <c r="N837" s="20">
        <v>2.1826028943041518</v>
      </c>
    </row>
    <row r="838" spans="1:14" x14ac:dyDescent="0.25">
      <c r="A838" s="14">
        <v>1035</v>
      </c>
      <c r="B838" s="19">
        <v>0.14240631587225039</v>
      </c>
      <c r="C838" s="5">
        <v>0.29666094811768867</v>
      </c>
      <c r="D838" s="5">
        <v>0.48428438891914372</v>
      </c>
      <c r="E838" s="5">
        <v>0.43779674725476247</v>
      </c>
      <c r="F838" s="5">
        <v>0.50610616901733008</v>
      </c>
      <c r="G838" s="5">
        <v>0.61816988844057308</v>
      </c>
      <c r="H838" s="5">
        <v>1.0169360966113921</v>
      </c>
      <c r="I838" s="5">
        <v>1.35587318809095</v>
      </c>
      <c r="J838" s="5">
        <v>1.4701829226989263</v>
      </c>
      <c r="K838" s="5">
        <v>2.2767299074069327</v>
      </c>
      <c r="L838" s="5">
        <v>2.975222984791051</v>
      </c>
      <c r="M838" s="5">
        <v>3.7443898415922616</v>
      </c>
      <c r="N838" s="20">
        <v>2.1799781101097708</v>
      </c>
    </row>
    <row r="839" spans="1:14" x14ac:dyDescent="0.25">
      <c r="A839" s="14">
        <v>1036</v>
      </c>
      <c r="B839" s="19">
        <v>0.1413404833532329</v>
      </c>
      <c r="C839" s="5">
        <v>0.29688416261769102</v>
      </c>
      <c r="D839" s="5">
        <v>0.48476603821174397</v>
      </c>
      <c r="E839" s="5">
        <v>0.43778961191421895</v>
      </c>
      <c r="F839" s="5">
        <v>0.50571331634578609</v>
      </c>
      <c r="G839" s="5">
        <v>0.6162789148687855</v>
      </c>
      <c r="H839" s="5">
        <v>1.0165671214720329</v>
      </c>
      <c r="I839" s="5">
        <v>1.3532209624342697</v>
      </c>
      <c r="J839" s="5">
        <v>1.4668374996019791</v>
      </c>
      <c r="K839" s="5">
        <v>2.2708819375595102</v>
      </c>
      <c r="L839" s="5">
        <v>2.9692775232078961</v>
      </c>
      <c r="M839" s="5">
        <v>3.7484104427242189</v>
      </c>
      <c r="N839" s="20">
        <v>2.1750240711833464</v>
      </c>
    </row>
    <row r="840" spans="1:14" x14ac:dyDescent="0.25">
      <c r="A840" s="14">
        <v>1037</v>
      </c>
      <c r="B840" s="19">
        <v>0.14170566903193457</v>
      </c>
      <c r="C840" s="5">
        <v>0.29704886885737292</v>
      </c>
      <c r="D840" s="5">
        <v>0.48527126711385915</v>
      </c>
      <c r="E840" s="5">
        <v>0.43786973247515426</v>
      </c>
      <c r="F840" s="5">
        <v>0.50590839610306382</v>
      </c>
      <c r="G840" s="5">
        <v>0.6128727712345744</v>
      </c>
      <c r="H840" s="5">
        <v>1.0166061053166207</v>
      </c>
      <c r="I840" s="5">
        <v>1.3541060274047914</v>
      </c>
      <c r="J840" s="5">
        <v>1.4609746974277684</v>
      </c>
      <c r="K840" s="5">
        <v>2.2658201958571609</v>
      </c>
      <c r="L840" s="5">
        <v>2.9644181853082876</v>
      </c>
      <c r="M840" s="5">
        <v>3.7504347881746534</v>
      </c>
      <c r="N840" s="20">
        <v>2.1702046267947179</v>
      </c>
    </row>
    <row r="841" spans="1:14" x14ac:dyDescent="0.25">
      <c r="A841" s="14">
        <v>1038</v>
      </c>
      <c r="B841" s="19">
        <v>0.1424115655979051</v>
      </c>
      <c r="C841" s="5">
        <v>0.29780042715000377</v>
      </c>
      <c r="D841" s="5">
        <v>0.48578637097096944</v>
      </c>
      <c r="E841" s="5">
        <v>0.4378827088161294</v>
      </c>
      <c r="F841" s="5">
        <v>0.50660818552362996</v>
      </c>
      <c r="G841" s="5">
        <v>0.61084111700673516</v>
      </c>
      <c r="H841" s="5">
        <v>1.0166443480780945</v>
      </c>
      <c r="I841" s="5">
        <v>1.3579394812478329</v>
      </c>
      <c r="J841" s="5">
        <v>1.4557190381505034</v>
      </c>
      <c r="K841" s="5">
        <v>2.2676949844528642</v>
      </c>
      <c r="L841" s="5">
        <v>2.9662318930542337</v>
      </c>
      <c r="M841" s="5">
        <v>3.7333685411900834</v>
      </c>
      <c r="N841" s="20">
        <v>2.1678613533998106</v>
      </c>
    </row>
    <row r="842" spans="1:14" x14ac:dyDescent="0.25">
      <c r="A842" s="14">
        <v>1039</v>
      </c>
      <c r="B842" s="19">
        <v>0.14275791065068374</v>
      </c>
      <c r="C842" s="5">
        <v>0.29834155209844615</v>
      </c>
      <c r="D842" s="5">
        <v>0.4863000637828182</v>
      </c>
      <c r="E842" s="5">
        <v>0.43834118686826695</v>
      </c>
      <c r="F842" s="5">
        <v>0.50740944940304022</v>
      </c>
      <c r="G842" s="5">
        <v>0.61141358468157314</v>
      </c>
      <c r="H842" s="5">
        <v>1.0164190914430231</v>
      </c>
      <c r="I842" s="5">
        <v>1.3604357121503825</v>
      </c>
      <c r="J842" s="5">
        <v>1.4573589073207309</v>
      </c>
      <c r="K842" s="5">
        <v>2.2725487561705937</v>
      </c>
      <c r="L842" s="5">
        <v>2.9711970227577797</v>
      </c>
      <c r="M842" s="5">
        <v>3.7386419538058755</v>
      </c>
      <c r="N842" s="20">
        <v>2.1658156632448962</v>
      </c>
    </row>
    <row r="843" spans="1:14" x14ac:dyDescent="0.25">
      <c r="A843" s="14">
        <v>1040</v>
      </c>
      <c r="B843" s="19">
        <v>0.14332735409239988</v>
      </c>
      <c r="C843" s="5">
        <v>0.2987593282222003</v>
      </c>
      <c r="D843" s="5">
        <v>0.48675013995099548</v>
      </c>
      <c r="E843" s="5">
        <v>0.43929445488400548</v>
      </c>
      <c r="F843" s="5">
        <v>0.50836210531349735</v>
      </c>
      <c r="G843" s="5">
        <v>0.61340350607076832</v>
      </c>
      <c r="H843" s="5">
        <v>1.0161538477664174</v>
      </c>
      <c r="I843" s="5">
        <v>1.3595956563472327</v>
      </c>
      <c r="J843" s="5">
        <v>1.4621993260752015</v>
      </c>
      <c r="K843" s="5">
        <v>2.2760487434109407</v>
      </c>
      <c r="L843" s="5">
        <v>2.974709159125914</v>
      </c>
      <c r="M843" s="5">
        <v>3.7435709176967515</v>
      </c>
      <c r="N843" s="20">
        <v>2.163944473375873</v>
      </c>
    </row>
    <row r="844" spans="1:14" x14ac:dyDescent="0.25">
      <c r="A844" s="14">
        <v>1041</v>
      </c>
      <c r="B844" s="19">
        <v>0.14342372159629746</v>
      </c>
      <c r="C844" s="5">
        <v>0.29923607931671015</v>
      </c>
      <c r="D844" s="5">
        <v>0.48717299510135109</v>
      </c>
      <c r="E844" s="5">
        <v>0.43989175573026823</v>
      </c>
      <c r="F844" s="5">
        <v>0.50875265318071283</v>
      </c>
      <c r="G844" s="5">
        <v>0.61432769363962214</v>
      </c>
      <c r="H844" s="5">
        <v>1.0157389855354082</v>
      </c>
      <c r="I844" s="5">
        <v>1.35618809344099</v>
      </c>
      <c r="J844" s="5">
        <v>1.4657530779485164</v>
      </c>
      <c r="K844" s="5">
        <v>2.2734192103745281</v>
      </c>
      <c r="L844" s="5">
        <v>2.9719197083489126</v>
      </c>
      <c r="M844" s="5">
        <v>3.7487512376941554</v>
      </c>
      <c r="N844" s="20">
        <v>2.1623740833891403</v>
      </c>
    </row>
    <row r="845" spans="1:14" x14ac:dyDescent="0.25">
      <c r="A845" s="14">
        <v>1042</v>
      </c>
      <c r="B845" s="19">
        <v>0.14201038892525369</v>
      </c>
      <c r="C845" s="5">
        <v>0.29901906934119438</v>
      </c>
      <c r="D845" s="5">
        <v>0.48763664939894064</v>
      </c>
      <c r="E845" s="5">
        <v>0.43973556803056552</v>
      </c>
      <c r="F845" s="5">
        <v>0.50848492982456628</v>
      </c>
      <c r="G845" s="5">
        <v>0.61334946947457669</v>
      </c>
      <c r="H845" s="5">
        <v>1.0156639083291363</v>
      </c>
      <c r="I845" s="5">
        <v>1.3541388216402068</v>
      </c>
      <c r="J845" s="5">
        <v>1.4632063783147717</v>
      </c>
      <c r="K845" s="5">
        <v>2.2678663583146315</v>
      </c>
      <c r="L845" s="5">
        <v>2.9660819127941545</v>
      </c>
      <c r="M845" s="5">
        <v>3.7508750506968278</v>
      </c>
      <c r="N845" s="20">
        <v>2.16010208101783</v>
      </c>
    </row>
    <row r="846" spans="1:14" x14ac:dyDescent="0.25">
      <c r="A846" s="14">
        <v>1043</v>
      </c>
      <c r="B846" s="19">
        <v>0.14148194405064629</v>
      </c>
      <c r="C846" s="5">
        <v>0.29885017679627146</v>
      </c>
      <c r="D846" s="5">
        <v>0.48811963771060057</v>
      </c>
      <c r="E846" s="5">
        <v>0.43970929108910034</v>
      </c>
      <c r="F846" s="5">
        <v>0.50851265840535043</v>
      </c>
      <c r="G846" s="5">
        <v>0.61130809160719513</v>
      </c>
      <c r="H846" s="5">
        <v>1.0196326027248797</v>
      </c>
      <c r="I846" s="5">
        <v>1.3551294974422878</v>
      </c>
      <c r="J846" s="5">
        <v>1.4576182611859361</v>
      </c>
      <c r="K846" s="5">
        <v>2.263838106397464</v>
      </c>
      <c r="L846" s="5">
        <v>2.9619205592416034</v>
      </c>
      <c r="M846" s="5">
        <v>3.7467104677451983</v>
      </c>
      <c r="N846" s="20">
        <v>2.1548054177474123</v>
      </c>
    </row>
    <row r="847" spans="1:14" x14ac:dyDescent="0.25">
      <c r="A847" s="14">
        <v>1044</v>
      </c>
      <c r="B847" s="19">
        <v>0.14175832955287179</v>
      </c>
      <c r="C847" s="5">
        <v>0.29867672032462428</v>
      </c>
      <c r="D847" s="5">
        <v>0.48862748535339612</v>
      </c>
      <c r="E847" s="5">
        <v>0.44026319128788172</v>
      </c>
      <c r="F847" s="5">
        <v>0.50858405961498832</v>
      </c>
      <c r="G847" s="5">
        <v>0.61014607427254441</v>
      </c>
      <c r="H847" s="5">
        <v>1.0236566019608595</v>
      </c>
      <c r="I847" s="5">
        <v>1.3584320118193236</v>
      </c>
      <c r="J847" s="5">
        <v>1.4535215394919048</v>
      </c>
      <c r="K847" s="5">
        <v>2.2656077290098762</v>
      </c>
      <c r="L847" s="5">
        <v>2.9637598004475212</v>
      </c>
      <c r="M847" s="5">
        <v>3.7339565540637709</v>
      </c>
      <c r="N847" s="20">
        <v>2.1518144251411608</v>
      </c>
    </row>
    <row r="848" spans="1:14" x14ac:dyDescent="0.25">
      <c r="A848" s="14">
        <v>1045</v>
      </c>
      <c r="B848" s="19">
        <v>0.14207711754815183</v>
      </c>
      <c r="C848" s="5">
        <v>0.29910745057022425</v>
      </c>
      <c r="D848" s="5">
        <v>0.48911304305788228</v>
      </c>
      <c r="E848" s="5">
        <v>0.44073290093474721</v>
      </c>
      <c r="F848" s="5">
        <v>0.50870330821547061</v>
      </c>
      <c r="G848" s="5">
        <v>0.61051801041703868</v>
      </c>
      <c r="H848" s="5">
        <v>1.0231061254723568</v>
      </c>
      <c r="I848" s="5">
        <v>1.3628700411123094</v>
      </c>
      <c r="J848" s="5">
        <v>1.4551411021277993</v>
      </c>
      <c r="K848" s="5">
        <v>2.2697176928359148</v>
      </c>
      <c r="L848" s="5">
        <v>2.9681325695082728</v>
      </c>
      <c r="M848" s="5">
        <v>3.7361746344787856</v>
      </c>
      <c r="N848" s="20">
        <v>2.1489928195091914</v>
      </c>
    </row>
    <row r="849" spans="1:14" x14ac:dyDescent="0.25">
      <c r="A849" s="14">
        <v>1046</v>
      </c>
      <c r="B849" s="19">
        <v>0.14237187952270791</v>
      </c>
      <c r="C849" s="5">
        <v>0.29963784667309346</v>
      </c>
      <c r="D849" s="5">
        <v>0.48954187570663754</v>
      </c>
      <c r="E849" s="5">
        <v>0.44110613376417174</v>
      </c>
      <c r="F849" s="5">
        <v>0.50905995424282502</v>
      </c>
      <c r="G849" s="5">
        <v>0.6135958702833384</v>
      </c>
      <c r="H849" s="5">
        <v>1.0221763737188927</v>
      </c>
      <c r="I849" s="5">
        <v>1.3669654159297651</v>
      </c>
      <c r="J849" s="5">
        <v>1.4592806278659414</v>
      </c>
      <c r="K849" s="5">
        <v>2.2727464705220415</v>
      </c>
      <c r="L849" s="5">
        <v>2.9713149022537904</v>
      </c>
      <c r="M849" s="5">
        <v>3.7373590962447381</v>
      </c>
      <c r="N849" s="20">
        <v>2.1465296396977638</v>
      </c>
    </row>
    <row r="850" spans="1:14" x14ac:dyDescent="0.25">
      <c r="A850" s="14">
        <v>1047</v>
      </c>
      <c r="B850" s="19">
        <v>0.14282647617769897</v>
      </c>
      <c r="C850" s="5">
        <v>0.30027703540596501</v>
      </c>
      <c r="D850" s="5">
        <v>0.48990548166457731</v>
      </c>
      <c r="E850" s="5">
        <v>0.44132548504168023</v>
      </c>
      <c r="F850" s="5">
        <v>0.50950219756730775</v>
      </c>
      <c r="G850" s="5">
        <v>0.61779200138445134</v>
      </c>
      <c r="H850" s="5">
        <v>1.0204466860209225</v>
      </c>
      <c r="I850" s="5">
        <v>1.368494586245619</v>
      </c>
      <c r="J850" s="5">
        <v>1.4623152842164873</v>
      </c>
      <c r="K850" s="5">
        <v>2.2779397578175224</v>
      </c>
      <c r="L850" s="5">
        <v>2.9765760505494212</v>
      </c>
      <c r="M850" s="5">
        <v>3.7441006332695403</v>
      </c>
      <c r="N850" s="20">
        <v>2.1437325282745539</v>
      </c>
    </row>
    <row r="851" spans="1:14" x14ac:dyDescent="0.25">
      <c r="A851" s="14">
        <v>1048</v>
      </c>
      <c r="B851" s="19">
        <v>0.14296439958569879</v>
      </c>
      <c r="C851" s="5">
        <v>0.299826151104157</v>
      </c>
      <c r="D851" s="5">
        <v>0.49028183775921336</v>
      </c>
      <c r="E851" s="5">
        <v>0.44094468773212403</v>
      </c>
      <c r="F851" s="5">
        <v>0.50882209447824678</v>
      </c>
      <c r="G851" s="5">
        <v>0.62044055171096435</v>
      </c>
      <c r="H851" s="5">
        <v>1.0192071956450619</v>
      </c>
      <c r="I851" s="5">
        <v>1.3658337104530653</v>
      </c>
      <c r="J851" s="5">
        <v>1.4675610766434402</v>
      </c>
      <c r="K851" s="5">
        <v>2.2808325715717834</v>
      </c>
      <c r="L851" s="5">
        <v>2.9794288024566433</v>
      </c>
      <c r="M851" s="5">
        <v>3.7515853026512778</v>
      </c>
      <c r="N851" s="20">
        <v>2.1406861882974182</v>
      </c>
    </row>
    <row r="852" spans="1:14" x14ac:dyDescent="0.25">
      <c r="A852" s="14">
        <v>1049</v>
      </c>
      <c r="B852" s="19">
        <v>0.14305771241649018</v>
      </c>
      <c r="C852" s="5">
        <v>0.2992791767440342</v>
      </c>
      <c r="D852" s="5">
        <v>0.49064689351743257</v>
      </c>
      <c r="E852" s="5">
        <v>0.44084951812816964</v>
      </c>
      <c r="F852" s="5">
        <v>0.50889942065628846</v>
      </c>
      <c r="G852" s="5">
        <v>0.62070420039984919</v>
      </c>
      <c r="H852" s="5">
        <v>1.0176432133580544</v>
      </c>
      <c r="I852" s="5">
        <v>1.360079521715887</v>
      </c>
      <c r="J852" s="5">
        <v>1.4702787589666781</v>
      </c>
      <c r="K852" s="5">
        <v>2.2756886237699838</v>
      </c>
      <c r="L852" s="5">
        <v>2.9740527254698415</v>
      </c>
      <c r="M852" s="5">
        <v>3.7597253925211107</v>
      </c>
      <c r="N852" s="20">
        <v>2.1376677015744798</v>
      </c>
    </row>
    <row r="853" spans="1:14" x14ac:dyDescent="0.25">
      <c r="A853" s="14">
        <v>1050</v>
      </c>
      <c r="B853" s="19">
        <v>0.14307319544293529</v>
      </c>
      <c r="C853" s="5">
        <v>0.29867066045003043</v>
      </c>
      <c r="D853" s="5">
        <v>0.49097982487281355</v>
      </c>
      <c r="E853" s="5">
        <v>0.44138963608167014</v>
      </c>
      <c r="F853" s="5">
        <v>0.50894266526812892</v>
      </c>
      <c r="G853" s="5">
        <v>0.61734774535859616</v>
      </c>
      <c r="H853" s="5">
        <v>1.0172484436214506</v>
      </c>
      <c r="I853" s="5">
        <v>1.3566914651927928</v>
      </c>
      <c r="J853" s="5">
        <v>1.4650092745088386</v>
      </c>
      <c r="K853" s="5">
        <v>2.2679288638461013</v>
      </c>
      <c r="L853" s="5">
        <v>2.9659440303305424</v>
      </c>
      <c r="M853" s="5">
        <v>3.7525668704369641</v>
      </c>
      <c r="N853" s="20">
        <v>2.135061805810889</v>
      </c>
    </row>
    <row r="854" spans="1:14" x14ac:dyDescent="0.25">
      <c r="A854" s="14">
        <v>1051</v>
      </c>
      <c r="B854" s="19">
        <v>0.14303961837176882</v>
      </c>
      <c r="C854" s="5">
        <v>0.29842483831382133</v>
      </c>
      <c r="D854" s="5">
        <v>0.49128538575247477</v>
      </c>
      <c r="E854" s="5">
        <v>0.44177587892716913</v>
      </c>
      <c r="F854" s="5">
        <v>0.50878127829628961</v>
      </c>
      <c r="G854" s="5">
        <v>0.61309260931367626</v>
      </c>
      <c r="H854" s="5">
        <v>1.0209769733945857</v>
      </c>
      <c r="I854" s="5">
        <v>1.3568934493099039</v>
      </c>
      <c r="J854" s="5">
        <v>1.4572195395313956</v>
      </c>
      <c r="K854" s="5">
        <v>2.2612403111349266</v>
      </c>
      <c r="L854" s="5">
        <v>2.9591485459877274</v>
      </c>
      <c r="M854" s="5">
        <v>3.7222532999726363</v>
      </c>
      <c r="N854" s="20">
        <v>2.1325143187063902</v>
      </c>
    </row>
    <row r="855" spans="1:14" x14ac:dyDescent="0.25">
      <c r="A855" s="14">
        <v>1052</v>
      </c>
      <c r="B855" s="19">
        <v>0.14262861592789261</v>
      </c>
      <c r="C855" s="5">
        <v>0.29976889369232379</v>
      </c>
      <c r="D855" s="5">
        <v>0.49157737036080457</v>
      </c>
      <c r="E855" s="5">
        <v>0.44198288929335056</v>
      </c>
      <c r="F855" s="5">
        <v>0.50873697620876313</v>
      </c>
      <c r="G855" s="5">
        <v>0.61026131403314843</v>
      </c>
      <c r="H855" s="5">
        <v>1.024918318792674</v>
      </c>
      <c r="I855" s="5">
        <v>1.3608481371087833</v>
      </c>
      <c r="J855" s="5">
        <v>1.4506879343674988</v>
      </c>
      <c r="K855" s="5">
        <v>2.2634478704841401</v>
      </c>
      <c r="L855" s="5">
        <v>2.9613507019605487</v>
      </c>
      <c r="M855" s="5">
        <v>3.7313284402530078</v>
      </c>
      <c r="N855" s="20">
        <v>2.1293643036204299</v>
      </c>
    </row>
    <row r="856" spans="1:14" x14ac:dyDescent="0.25">
      <c r="A856" s="14">
        <v>1053</v>
      </c>
      <c r="B856" s="19">
        <v>0.14289317914173677</v>
      </c>
      <c r="C856" s="5">
        <v>0.30133907109618269</v>
      </c>
      <c r="D856" s="5">
        <v>0.491923184710022</v>
      </c>
      <c r="E856" s="5">
        <v>0.4421277036489587</v>
      </c>
      <c r="F856" s="5">
        <v>0.50892184085947567</v>
      </c>
      <c r="G856" s="5">
        <v>0.61041033948100454</v>
      </c>
      <c r="H856" s="5">
        <v>1.0245178024670165</v>
      </c>
      <c r="I856" s="5">
        <v>1.3654221562636595</v>
      </c>
      <c r="J856" s="5">
        <v>1.4530225605521629</v>
      </c>
      <c r="K856" s="5">
        <v>2.2670813828339256</v>
      </c>
      <c r="L856" s="5">
        <v>2.9652352211675841</v>
      </c>
      <c r="M856" s="5">
        <v>3.7351821769904636</v>
      </c>
      <c r="N856" s="20">
        <v>2.1271435912804488</v>
      </c>
    </row>
    <row r="857" spans="1:14" x14ac:dyDescent="0.25">
      <c r="A857" s="14">
        <v>1054</v>
      </c>
      <c r="B857" s="19">
        <v>0.14424856000488773</v>
      </c>
      <c r="C857" s="5">
        <v>0.30224086638711944</v>
      </c>
      <c r="D857" s="5">
        <v>0.49227980795395082</v>
      </c>
      <c r="E857" s="5">
        <v>0.44225228443904635</v>
      </c>
      <c r="F857" s="5">
        <v>0.51017341956746254</v>
      </c>
      <c r="G857" s="5">
        <v>0.61384754702252775</v>
      </c>
      <c r="H857" s="5">
        <v>1.0234314765031212</v>
      </c>
      <c r="I857" s="5">
        <v>1.3698547852028746</v>
      </c>
      <c r="J857" s="5">
        <v>1.4566220391756661</v>
      </c>
      <c r="K857" s="5">
        <v>2.2721256944569412</v>
      </c>
      <c r="L857" s="5">
        <v>2.9702767651410924</v>
      </c>
      <c r="M857" s="5">
        <v>3.7400718096252472</v>
      </c>
      <c r="N857" s="20">
        <v>2.1247586141385435</v>
      </c>
    </row>
    <row r="858" spans="1:14" x14ac:dyDescent="0.25">
      <c r="A858" s="14">
        <v>1055</v>
      </c>
      <c r="B858" s="19">
        <v>0.145875726363073</v>
      </c>
      <c r="C858" s="5">
        <v>0.30273636172608398</v>
      </c>
      <c r="D858" s="5">
        <v>0.49264918322997403</v>
      </c>
      <c r="E858" s="5">
        <v>0.44226599851224657</v>
      </c>
      <c r="F858" s="5">
        <v>0.51164947331274069</v>
      </c>
      <c r="G858" s="5">
        <v>0.618329976042027</v>
      </c>
      <c r="H858" s="5">
        <v>1.0213784483577375</v>
      </c>
      <c r="I858" s="5">
        <v>1.370314008435662</v>
      </c>
      <c r="J858" s="5">
        <v>1.4614387909189204</v>
      </c>
      <c r="K858" s="5">
        <v>2.2762672010621832</v>
      </c>
      <c r="L858" s="5">
        <v>2.9743064459825601</v>
      </c>
      <c r="M858" s="5">
        <v>3.7423454199639332</v>
      </c>
      <c r="N858" s="20">
        <v>2.1224463204078852</v>
      </c>
    </row>
    <row r="859" spans="1:14" x14ac:dyDescent="0.25">
      <c r="A859" s="14">
        <v>1056</v>
      </c>
      <c r="B859" s="19">
        <v>0.14599682218476795</v>
      </c>
      <c r="C859" s="5">
        <v>0.30222289937746338</v>
      </c>
      <c r="D859" s="5">
        <v>0.49303601574166345</v>
      </c>
      <c r="E859" s="5">
        <v>0.44251173035866803</v>
      </c>
      <c r="F859" s="5">
        <v>0.51191180231591193</v>
      </c>
      <c r="G859" s="5">
        <v>0.62104822412785243</v>
      </c>
      <c r="H859" s="5">
        <v>1.0183224444648826</v>
      </c>
      <c r="I859" s="5">
        <v>1.3670154968188026</v>
      </c>
      <c r="J859" s="5">
        <v>1.4654420185472983</v>
      </c>
      <c r="K859" s="5">
        <v>2.279354558960597</v>
      </c>
      <c r="L859" s="5">
        <v>2.9771058266935282</v>
      </c>
      <c r="M859" s="5">
        <v>3.7490679297998866</v>
      </c>
      <c r="N859" s="20">
        <v>2.1191634078639079</v>
      </c>
    </row>
    <row r="860" spans="1:14" x14ac:dyDescent="0.25">
      <c r="A860" s="14">
        <v>1057</v>
      </c>
      <c r="B860" s="19">
        <v>0.14548720331383655</v>
      </c>
      <c r="C860" s="5">
        <v>0.30185566305479461</v>
      </c>
      <c r="D860" s="5">
        <v>0.49339725525112821</v>
      </c>
      <c r="E860" s="5">
        <v>0.44296586910348978</v>
      </c>
      <c r="F860" s="5">
        <v>0.51163159147070936</v>
      </c>
      <c r="G860" s="5">
        <v>0.62064660061305521</v>
      </c>
      <c r="H860" s="5">
        <v>1.0158376172826462</v>
      </c>
      <c r="I860" s="5">
        <v>1.3603340858654676</v>
      </c>
      <c r="J860" s="5">
        <v>1.4686921945832092</v>
      </c>
      <c r="K860" s="5">
        <v>2.2722335212842157</v>
      </c>
      <c r="L860" s="5">
        <v>2.9698254713881349</v>
      </c>
      <c r="M860" s="5">
        <v>3.7505325857277105</v>
      </c>
      <c r="N860" s="20">
        <v>2.1159662389140745</v>
      </c>
    </row>
    <row r="861" spans="1:14" x14ac:dyDescent="0.25">
      <c r="A861" s="14">
        <v>1058</v>
      </c>
      <c r="B861" s="19">
        <v>0.14483276031773365</v>
      </c>
      <c r="C861" s="5">
        <v>0.30243100821013796</v>
      </c>
      <c r="D861" s="5">
        <v>0.49373159853107118</v>
      </c>
      <c r="E861" s="5">
        <v>0.4433387428126917</v>
      </c>
      <c r="F861" s="5">
        <v>0.51138315153450853</v>
      </c>
      <c r="G861" s="5">
        <v>0.61672014082023263</v>
      </c>
      <c r="H861" s="5">
        <v>1.0138154376272011</v>
      </c>
      <c r="I861" s="5">
        <v>1.3562602467175207</v>
      </c>
      <c r="J861" s="5">
        <v>1.4618437966893483</v>
      </c>
      <c r="K861" s="5">
        <v>2.2647045737757145</v>
      </c>
      <c r="L861" s="5">
        <v>2.9622031152128008</v>
      </c>
      <c r="M861" s="5">
        <v>3.7488486568246455</v>
      </c>
      <c r="N861" s="20">
        <v>2.1132901383136913</v>
      </c>
    </row>
    <row r="862" spans="1:14" x14ac:dyDescent="0.25">
      <c r="A862" s="14">
        <v>1059</v>
      </c>
      <c r="B862" s="19">
        <v>0.1445860782749534</v>
      </c>
      <c r="C862" s="5">
        <v>0.30318197268211455</v>
      </c>
      <c r="D862" s="5">
        <v>0.49408802246009159</v>
      </c>
      <c r="E862" s="5">
        <v>0.44331955992943378</v>
      </c>
      <c r="F862" s="5">
        <v>0.51117856017740027</v>
      </c>
      <c r="G862" s="5">
        <v>0.6113824123959436</v>
      </c>
      <c r="H862" s="5">
        <v>1.0157335517123005</v>
      </c>
      <c r="I862" s="5">
        <v>1.3553213839150673</v>
      </c>
      <c r="J862" s="5">
        <v>1.4544743477206019</v>
      </c>
      <c r="K862" s="5">
        <v>2.2572837690746823</v>
      </c>
      <c r="L862" s="5">
        <v>2.9548465974038467</v>
      </c>
      <c r="M862" s="5">
        <v>3.7225283149571742</v>
      </c>
      <c r="N862" s="20">
        <v>2.1131083720491022</v>
      </c>
    </row>
    <row r="863" spans="1:14" x14ac:dyDescent="0.25">
      <c r="A863" s="14">
        <v>1060</v>
      </c>
      <c r="B863" s="19">
        <v>0.14446426156525866</v>
      </c>
      <c r="C863" s="5">
        <v>0.30404848900227682</v>
      </c>
      <c r="D863" s="5">
        <v>0.49447036177994769</v>
      </c>
      <c r="E863" s="5">
        <v>0.44326773658619661</v>
      </c>
      <c r="F863" s="5">
        <v>0.51186706830953022</v>
      </c>
      <c r="G863" s="5">
        <v>0.60770881365657681</v>
      </c>
      <c r="H863" s="5">
        <v>1.0193214050222432</v>
      </c>
      <c r="I863" s="5">
        <v>1.3578840884256254</v>
      </c>
      <c r="J863" s="5">
        <v>1.4469642286557196</v>
      </c>
      <c r="K863" s="5">
        <v>2.2577164556859026</v>
      </c>
      <c r="L863" s="5">
        <v>2.9552904236896511</v>
      </c>
      <c r="M863" s="5">
        <v>3.7285068978143436</v>
      </c>
      <c r="N863" s="20">
        <v>2.111482556486477</v>
      </c>
    </row>
    <row r="864" spans="1:14" x14ac:dyDescent="0.25">
      <c r="A864" s="14">
        <v>1061</v>
      </c>
      <c r="B864" s="19">
        <v>0.14569456208126075</v>
      </c>
      <c r="C864" s="5">
        <v>0.30436033972075927</v>
      </c>
      <c r="D864" s="5">
        <v>0.49486471136393512</v>
      </c>
      <c r="E864" s="5">
        <v>0.44378443669000828</v>
      </c>
      <c r="F864" s="5">
        <v>0.51264646011848769</v>
      </c>
      <c r="G864" s="5">
        <v>0.60650234794280389</v>
      </c>
      <c r="H864" s="5">
        <v>1.0239273333947232</v>
      </c>
      <c r="I864" s="5">
        <v>1.3612786266632071</v>
      </c>
      <c r="J864" s="5">
        <v>1.4472879916942429</v>
      </c>
      <c r="K864" s="5">
        <v>2.2600525894949266</v>
      </c>
      <c r="L864" s="5">
        <v>2.9575793846706144</v>
      </c>
      <c r="M864" s="5">
        <v>3.7372642203335134</v>
      </c>
      <c r="N864" s="20">
        <v>2.1081170978602097</v>
      </c>
    </row>
    <row r="865" spans="1:14" x14ac:dyDescent="0.25">
      <c r="A865" s="14">
        <v>1062</v>
      </c>
      <c r="B865" s="19">
        <v>0.14613550571180081</v>
      </c>
      <c r="C865" s="5">
        <v>0.30364413719148714</v>
      </c>
      <c r="D865" s="5">
        <v>0.49524556370137218</v>
      </c>
      <c r="E865" s="5">
        <v>0.44383051174346955</v>
      </c>
      <c r="F865" s="5">
        <v>0.51289430392185031</v>
      </c>
      <c r="G865" s="5">
        <v>0.60807461180379063</v>
      </c>
      <c r="H865" s="5">
        <v>1.0292656632606707</v>
      </c>
      <c r="I865" s="5">
        <v>1.3652373804813973</v>
      </c>
      <c r="J865" s="5">
        <v>1.4495073175442006</v>
      </c>
      <c r="K865" s="5">
        <v>2.2632697372205168</v>
      </c>
      <c r="L865" s="5">
        <v>2.9607829127635465</v>
      </c>
      <c r="M865" s="5">
        <v>3.7404539009129776</v>
      </c>
      <c r="N865" s="20">
        <v>2.104444105693513</v>
      </c>
    </row>
    <row r="866" spans="1:14" x14ac:dyDescent="0.25">
      <c r="A866" s="14">
        <v>1063</v>
      </c>
      <c r="B866" s="19">
        <v>0.14619440181423005</v>
      </c>
      <c r="C866" s="5">
        <v>0.30291486532580825</v>
      </c>
      <c r="D866" s="5">
        <v>0.49558515477563631</v>
      </c>
      <c r="E866" s="5">
        <v>0.44389383710150332</v>
      </c>
      <c r="F866" s="5">
        <v>0.5128067365697534</v>
      </c>
      <c r="G866" s="5">
        <v>0.61126097940860125</v>
      </c>
      <c r="H866" s="5">
        <v>1.0326620381502933</v>
      </c>
      <c r="I866" s="5">
        <v>1.3695881047631855</v>
      </c>
      <c r="J866" s="5">
        <v>1.4527481569047116</v>
      </c>
      <c r="K866" s="5">
        <v>2.266490572517919</v>
      </c>
      <c r="L866" s="5">
        <v>2.9638357168588736</v>
      </c>
      <c r="M866" s="5">
        <v>3.741745946492852</v>
      </c>
      <c r="N866" s="20">
        <v>2.1009140843596392</v>
      </c>
    </row>
    <row r="867" spans="1:14" x14ac:dyDescent="0.25">
      <c r="A867" s="14">
        <v>1064</v>
      </c>
      <c r="B867" s="19">
        <v>0.14593490132504289</v>
      </c>
      <c r="C867" s="5">
        <v>0.30250930770109563</v>
      </c>
      <c r="D867" s="5">
        <v>0.49585079290931222</v>
      </c>
      <c r="E867" s="5">
        <v>0.44372524023718518</v>
      </c>
      <c r="F867" s="5">
        <v>0.5124380677146132</v>
      </c>
      <c r="G867" s="5">
        <v>0.615874094407316</v>
      </c>
      <c r="H867" s="5">
        <v>1.0314430408974495</v>
      </c>
      <c r="I867" s="5">
        <v>1.374944634106231</v>
      </c>
      <c r="J867" s="5">
        <v>1.4561767598722328</v>
      </c>
      <c r="K867" s="5">
        <v>2.270380357390946</v>
      </c>
      <c r="L867" s="5">
        <v>2.9676243710982684</v>
      </c>
      <c r="M867" s="5">
        <v>3.7399763393056928</v>
      </c>
      <c r="N867" s="20">
        <v>2.098062965311851</v>
      </c>
    </row>
    <row r="868" spans="1:14" x14ac:dyDescent="0.25">
      <c r="A868" s="14">
        <v>1065</v>
      </c>
      <c r="B868" s="19">
        <v>0.14498363948606191</v>
      </c>
      <c r="C868" s="5">
        <v>0.30317295903168179</v>
      </c>
      <c r="D868" s="5">
        <v>0.49605405796050678</v>
      </c>
      <c r="E868" s="5">
        <v>0.44336712400921374</v>
      </c>
      <c r="F868" s="5">
        <v>0.51183040412760761</v>
      </c>
      <c r="G868" s="5">
        <v>0.62188006067884483</v>
      </c>
      <c r="H868" s="5">
        <v>1.0300646662513775</v>
      </c>
      <c r="I868" s="5">
        <v>1.379433428131827</v>
      </c>
      <c r="J868" s="5">
        <v>1.4603792409672807</v>
      </c>
      <c r="K868" s="5">
        <v>2.2749433754235633</v>
      </c>
      <c r="L868" s="5">
        <v>2.9718694992000989</v>
      </c>
      <c r="M868" s="5">
        <v>3.7459355470856619</v>
      </c>
      <c r="N868" s="20">
        <v>2.0955743740792276</v>
      </c>
    </row>
    <row r="869" spans="1:14" x14ac:dyDescent="0.25">
      <c r="A869" s="14">
        <v>1066</v>
      </c>
      <c r="B869" s="19">
        <v>0.14403676300142312</v>
      </c>
      <c r="C869" s="5">
        <v>0.30404127636807671</v>
      </c>
      <c r="D869" s="5">
        <v>0.49628072648966176</v>
      </c>
      <c r="E869" s="5">
        <v>0.44322089697518868</v>
      </c>
      <c r="F869" s="5">
        <v>0.51164184073620167</v>
      </c>
      <c r="G869" s="5">
        <v>0.62758492732521287</v>
      </c>
      <c r="H869" s="5">
        <v>1.02748499541007</v>
      </c>
      <c r="I869" s="5">
        <v>1.3795615948095086</v>
      </c>
      <c r="J869" s="5">
        <v>1.4651249715388475</v>
      </c>
      <c r="K869" s="5">
        <v>2.2811538355289946</v>
      </c>
      <c r="L869" s="5">
        <v>2.9778095330892249</v>
      </c>
      <c r="M869" s="5">
        <v>3.7479483625934837</v>
      </c>
      <c r="N869" s="20">
        <v>2.0937982035844307</v>
      </c>
    </row>
    <row r="870" spans="1:14" x14ac:dyDescent="0.25">
      <c r="A870" s="14">
        <v>1067</v>
      </c>
      <c r="B870" s="19">
        <v>0.14371080788065793</v>
      </c>
      <c r="C870" s="5">
        <v>0.30457637128776682</v>
      </c>
      <c r="D870" s="5">
        <v>0.49654073412589322</v>
      </c>
      <c r="E870" s="5">
        <v>0.44363209328317876</v>
      </c>
      <c r="F870" s="5">
        <v>0.51220180078692301</v>
      </c>
      <c r="G870" s="5">
        <v>0.6296076873358214</v>
      </c>
      <c r="H870" s="5">
        <v>1.0233655908738939</v>
      </c>
      <c r="I870" s="5">
        <v>1.3742565901233383</v>
      </c>
      <c r="J870" s="5">
        <v>1.4713231273208585</v>
      </c>
      <c r="K870" s="5">
        <v>2.282536987065126</v>
      </c>
      <c r="L870" s="5">
        <v>2.9790506632109892</v>
      </c>
      <c r="M870" s="5">
        <v>3.739666205629697</v>
      </c>
      <c r="N870" s="20">
        <v>2.0910563992427096</v>
      </c>
    </row>
    <row r="871" spans="1:14" x14ac:dyDescent="0.25">
      <c r="A871" s="14">
        <v>1068</v>
      </c>
      <c r="B871" s="19">
        <v>0.1441686821575143</v>
      </c>
      <c r="C871" s="5">
        <v>0.30428117324476101</v>
      </c>
      <c r="D871" s="5">
        <v>0.496822769625549</v>
      </c>
      <c r="E871" s="5">
        <v>0.44416724725318041</v>
      </c>
      <c r="F871" s="5">
        <v>0.51278446797099975</v>
      </c>
      <c r="G871" s="5">
        <v>0.62724376222524858</v>
      </c>
      <c r="H871" s="5">
        <v>1.0187969283917766</v>
      </c>
      <c r="I871" s="5">
        <v>1.3664029920818237</v>
      </c>
      <c r="J871" s="5">
        <v>1.4725806820926044</v>
      </c>
      <c r="K871" s="5">
        <v>2.273986336814807</v>
      </c>
      <c r="L871" s="5">
        <v>2.9704065655179361</v>
      </c>
      <c r="M871" s="5">
        <v>3.7332980331159122</v>
      </c>
      <c r="N871" s="20">
        <v>2.0867741671347111</v>
      </c>
    </row>
    <row r="872" spans="1:14" x14ac:dyDescent="0.25">
      <c r="A872" s="14">
        <v>1069</v>
      </c>
      <c r="B872" s="19">
        <v>0.14518665085693264</v>
      </c>
      <c r="C872" s="5">
        <v>0.30365875835217093</v>
      </c>
      <c r="D872" s="5">
        <v>0.49713628272472921</v>
      </c>
      <c r="E872" s="5">
        <v>0.44463149349555581</v>
      </c>
      <c r="F872" s="5">
        <v>0.5132920846883583</v>
      </c>
      <c r="G872" s="5">
        <v>0.6210339644473406</v>
      </c>
      <c r="H872" s="5">
        <v>1.0166048042646041</v>
      </c>
      <c r="I872" s="5">
        <v>1.3614471620955293</v>
      </c>
      <c r="J872" s="5">
        <v>1.4639060631416565</v>
      </c>
      <c r="K872" s="5">
        <v>2.2637326099521227</v>
      </c>
      <c r="L872" s="5">
        <v>2.9601247304931819</v>
      </c>
      <c r="M872" s="5">
        <v>3.7288324210519121</v>
      </c>
      <c r="N872" s="20">
        <v>2.0830473598396368</v>
      </c>
    </row>
    <row r="873" spans="1:14" x14ac:dyDescent="0.25">
      <c r="A873" s="14">
        <v>1070</v>
      </c>
      <c r="B873" s="19">
        <v>0.14665707088545629</v>
      </c>
      <c r="C873" s="5">
        <v>0.30350347321339366</v>
      </c>
      <c r="D873" s="5">
        <v>0.49745782862746912</v>
      </c>
      <c r="E873" s="5">
        <v>0.44541477709465777</v>
      </c>
      <c r="F873" s="5">
        <v>0.5140786612454219</v>
      </c>
      <c r="G873" s="5">
        <v>0.61443588754026535</v>
      </c>
      <c r="H873" s="5">
        <v>1.0193876259909898</v>
      </c>
      <c r="I873" s="5">
        <v>1.3599797805327651</v>
      </c>
      <c r="J873" s="5">
        <v>1.4536101067317839</v>
      </c>
      <c r="K873" s="5">
        <v>2.2568821135024781</v>
      </c>
      <c r="L873" s="5">
        <v>2.9532811789301121</v>
      </c>
      <c r="M873" s="5">
        <v>3.7297405244733759</v>
      </c>
      <c r="N873" s="20">
        <v>2.0811830860781737</v>
      </c>
    </row>
    <row r="874" spans="1:14" x14ac:dyDescent="0.25">
      <c r="A874" s="14">
        <v>1071</v>
      </c>
      <c r="B874" s="19">
        <v>0.14737734246791542</v>
      </c>
      <c r="C874" s="5">
        <v>0.30440145903185067</v>
      </c>
      <c r="D874" s="5">
        <v>0.4977688078303143</v>
      </c>
      <c r="E874" s="5">
        <v>0.44579236693146457</v>
      </c>
      <c r="F874" s="5">
        <v>0.51417582902175374</v>
      </c>
      <c r="G874" s="5">
        <v>0.61014096110052995</v>
      </c>
      <c r="H874" s="5">
        <v>1.0233636431030602</v>
      </c>
      <c r="I874" s="5">
        <v>1.3612754447478086</v>
      </c>
      <c r="J874" s="5">
        <v>1.446992914978843</v>
      </c>
      <c r="K874" s="5">
        <v>2.2566326719401122</v>
      </c>
      <c r="L874" s="5">
        <v>2.9530186551576807</v>
      </c>
      <c r="M874" s="5">
        <v>3.7340036295049206</v>
      </c>
      <c r="N874" s="20">
        <v>2.0786812701397928</v>
      </c>
    </row>
    <row r="875" spans="1:14" x14ac:dyDescent="0.25">
      <c r="A875" s="14">
        <v>1072</v>
      </c>
      <c r="B875" s="19">
        <v>0.14645387971964532</v>
      </c>
      <c r="C875" s="5">
        <v>0.30483412272917904</v>
      </c>
      <c r="D875" s="5">
        <v>0.49812372168407454</v>
      </c>
      <c r="E875" s="5">
        <v>0.44502354424411183</v>
      </c>
      <c r="F875" s="5">
        <v>0.51319143616285412</v>
      </c>
      <c r="G875" s="5">
        <v>0.60874727234245818</v>
      </c>
      <c r="H875" s="5">
        <v>1.0269207762443584</v>
      </c>
      <c r="I875" s="5">
        <v>1.3640547812844668</v>
      </c>
      <c r="J875" s="5">
        <v>1.44708700969434</v>
      </c>
      <c r="K875" s="5">
        <v>2.2571023890873971</v>
      </c>
      <c r="L875" s="5">
        <v>2.9533877909315547</v>
      </c>
      <c r="M875" s="5">
        <v>3.7368849238186588</v>
      </c>
      <c r="N875" s="20">
        <v>2.0770857790867439</v>
      </c>
    </row>
    <row r="876" spans="1:14" x14ac:dyDescent="0.25">
      <c r="A876" s="14">
        <v>1073</v>
      </c>
      <c r="B876" s="19">
        <v>0.14521149861071597</v>
      </c>
      <c r="C876" s="5">
        <v>0.30536034809883983</v>
      </c>
      <c r="D876" s="5">
        <v>0.49849791318606201</v>
      </c>
      <c r="E876" s="5">
        <v>0.44433397463318536</v>
      </c>
      <c r="F876" s="5">
        <v>0.51320699879527154</v>
      </c>
      <c r="G876" s="5">
        <v>0.61068614469362303</v>
      </c>
      <c r="H876" s="5">
        <v>1.0265965030986637</v>
      </c>
      <c r="I876" s="5">
        <v>1.3686669496034936</v>
      </c>
      <c r="J876" s="5">
        <v>1.4477055352411523</v>
      </c>
      <c r="K876" s="5">
        <v>2.2588294849221304</v>
      </c>
      <c r="L876" s="5">
        <v>2.9546939746792886</v>
      </c>
      <c r="M876" s="5">
        <v>3.7435709176967515</v>
      </c>
      <c r="N876" s="20">
        <v>2.0736529222967417</v>
      </c>
    </row>
    <row r="877" spans="1:14" x14ac:dyDescent="0.25">
      <c r="A877" s="14">
        <v>1074</v>
      </c>
      <c r="B877" s="19">
        <v>0.14411959231878554</v>
      </c>
      <c r="C877" s="5">
        <v>0.30575085216112324</v>
      </c>
      <c r="D877" s="5">
        <v>0.49887816516816402</v>
      </c>
      <c r="E877" s="5">
        <v>0.44432935610887142</v>
      </c>
      <c r="F877" s="5">
        <v>0.5136631801882815</v>
      </c>
      <c r="G877" s="5">
        <v>0.61463834060255362</v>
      </c>
      <c r="H877" s="5">
        <v>1.026096184412552</v>
      </c>
      <c r="I877" s="5">
        <v>1.3740153361715364</v>
      </c>
      <c r="J877" s="5">
        <v>1.4493693056352488</v>
      </c>
      <c r="K877" s="5">
        <v>2.2633814929337803</v>
      </c>
      <c r="L877" s="5">
        <v>2.9587428872042407</v>
      </c>
      <c r="M877" s="5">
        <v>3.7536245359964915</v>
      </c>
      <c r="N877" s="20">
        <v>2.0668595775794145</v>
      </c>
    </row>
    <row r="878" spans="1:14" x14ac:dyDescent="0.25">
      <c r="A878" s="14">
        <v>1075</v>
      </c>
      <c r="B878" s="19">
        <v>0.14431543332216548</v>
      </c>
      <c r="C878" s="5">
        <v>0.30537652737963855</v>
      </c>
      <c r="D878" s="5">
        <v>0.49924536187655882</v>
      </c>
      <c r="E878" s="5">
        <v>0.44447440768878771</v>
      </c>
      <c r="F878" s="5">
        <v>0.51401935071294091</v>
      </c>
      <c r="G878" s="5">
        <v>0.62000814905474821</v>
      </c>
      <c r="H878" s="5">
        <v>1.0254356240438907</v>
      </c>
      <c r="I878" s="5">
        <v>1.3756251063801073</v>
      </c>
      <c r="J878" s="5">
        <v>1.453765111978653</v>
      </c>
      <c r="K878" s="5">
        <v>2.2696261103143165</v>
      </c>
      <c r="L878" s="5">
        <v>2.96467167441179</v>
      </c>
      <c r="M878" s="5">
        <v>3.7360563657811503</v>
      </c>
      <c r="N878" s="20">
        <v>2.0620931222851517</v>
      </c>
    </row>
    <row r="879" spans="1:14" x14ac:dyDescent="0.25">
      <c r="A879" s="14">
        <v>1076</v>
      </c>
      <c r="B879" s="19">
        <v>0.14455291103199719</v>
      </c>
      <c r="C879" s="5">
        <v>0.30499629464843742</v>
      </c>
      <c r="D879" s="5">
        <v>0.49957115241972949</v>
      </c>
      <c r="E879" s="5">
        <v>0.4448444265939151</v>
      </c>
      <c r="F879" s="5">
        <v>0.51443555523861884</v>
      </c>
      <c r="G879" s="5">
        <v>0.62330847493173647</v>
      </c>
      <c r="H879" s="5">
        <v>1.0243518870702775</v>
      </c>
      <c r="I879" s="5">
        <v>1.3723665702646639</v>
      </c>
      <c r="J879" s="5">
        <v>1.4600826120494939</v>
      </c>
      <c r="K879" s="5">
        <v>2.2735966631684197</v>
      </c>
      <c r="L879" s="5">
        <v>2.9685390195910122</v>
      </c>
      <c r="M879" s="5">
        <v>3.7136782857431307</v>
      </c>
      <c r="N879" s="20">
        <v>2.0598808246878906</v>
      </c>
    </row>
    <row r="880" spans="1:14" x14ac:dyDescent="0.25">
      <c r="A880" s="14">
        <v>1077</v>
      </c>
      <c r="B880" s="19">
        <v>0.14496578416631181</v>
      </c>
      <c r="C880" s="5">
        <v>0.3046704961251559</v>
      </c>
      <c r="D880" s="5">
        <v>0.4998725661033333</v>
      </c>
      <c r="E880" s="5">
        <v>0.44540529432749498</v>
      </c>
      <c r="F880" s="5">
        <v>0.51479896888754717</v>
      </c>
      <c r="G880" s="5">
        <v>0.62291209562902772</v>
      </c>
      <c r="H880" s="5">
        <v>1.0227790346738754</v>
      </c>
      <c r="I880" s="5">
        <v>1.3658147984638234</v>
      </c>
      <c r="J880" s="5">
        <v>1.4643334495930236</v>
      </c>
      <c r="K880" s="5">
        <v>2.2668380578773859</v>
      </c>
      <c r="L880" s="5">
        <v>2.9616501144923979</v>
      </c>
      <c r="M880" s="5">
        <v>3.7066816505389264</v>
      </c>
      <c r="N880" s="20">
        <v>2.059186782160463</v>
      </c>
    </row>
    <row r="881" spans="1:14" x14ac:dyDescent="0.25">
      <c r="A881" s="14">
        <v>1078</v>
      </c>
      <c r="B881" s="19">
        <v>0.14499721817776257</v>
      </c>
      <c r="C881" s="5">
        <v>0.30413562933777888</v>
      </c>
      <c r="D881" s="5">
        <v>0.50012366147359921</v>
      </c>
      <c r="E881" s="5">
        <v>0.44564963292109083</v>
      </c>
      <c r="F881" s="5">
        <v>0.51481151782781842</v>
      </c>
      <c r="G881" s="5">
        <v>0.61892482782068803</v>
      </c>
      <c r="H881" s="5">
        <v>1.0224538364568168</v>
      </c>
      <c r="I881" s="5">
        <v>1.3629000316990956</v>
      </c>
      <c r="J881" s="5">
        <v>1.4578289132472182</v>
      </c>
      <c r="K881" s="5">
        <v>2.2580784934571678</v>
      </c>
      <c r="L881" s="5">
        <v>2.9528445975555169</v>
      </c>
      <c r="M881" s="5">
        <v>3.7325935812470958</v>
      </c>
      <c r="N881" s="20">
        <v>2.0573340550992603</v>
      </c>
    </row>
    <row r="882" spans="1:14" x14ac:dyDescent="0.25">
      <c r="A882" s="14">
        <v>1079</v>
      </c>
      <c r="B882" s="19">
        <v>0.14415546023963755</v>
      </c>
      <c r="C882" s="5">
        <v>0.30363098264385874</v>
      </c>
      <c r="D882" s="5">
        <v>0.50031781490410387</v>
      </c>
      <c r="E882" s="5">
        <v>0.44529459768701529</v>
      </c>
      <c r="F882" s="5">
        <v>0.51345732400471822</v>
      </c>
      <c r="G882" s="5">
        <v>0.61424525166724353</v>
      </c>
      <c r="H882" s="5">
        <v>1.0267932259549828</v>
      </c>
      <c r="I882" s="5">
        <v>1.3643687544316743</v>
      </c>
      <c r="J882" s="5">
        <v>1.4493276702233882</v>
      </c>
      <c r="K882" s="5">
        <v>2.251682479482537</v>
      </c>
      <c r="L882" s="5">
        <v>2.946227750994737</v>
      </c>
      <c r="M882" s="5">
        <v>3.730183622654176</v>
      </c>
      <c r="N882" s="20">
        <v>2.0556370837898679</v>
      </c>
    </row>
    <row r="883" spans="1:14" x14ac:dyDescent="0.25">
      <c r="A883" s="14">
        <v>1080</v>
      </c>
      <c r="B883" s="19">
        <v>0.14305409706091052</v>
      </c>
      <c r="C883" s="5">
        <v>0.30297580826761883</v>
      </c>
      <c r="D883" s="5">
        <v>0.50051496021051489</v>
      </c>
      <c r="E883" s="5">
        <v>0.44508987806612993</v>
      </c>
      <c r="F883" s="5">
        <v>0.51187768706030401</v>
      </c>
      <c r="G883" s="5">
        <v>0.61230350221444274</v>
      </c>
      <c r="H883" s="5">
        <v>1.0274236345834986</v>
      </c>
      <c r="I883" s="5">
        <v>1.3693653673368293</v>
      </c>
      <c r="J883" s="5">
        <v>1.4428435432198741</v>
      </c>
      <c r="K883" s="5">
        <v>2.2554467787504482</v>
      </c>
      <c r="L883" s="5">
        <v>2.9498200999841235</v>
      </c>
      <c r="M883" s="5">
        <v>3.7368138425862947</v>
      </c>
      <c r="N883" s="20">
        <v>2.0529093518196913</v>
      </c>
    </row>
    <row r="884" spans="1:14" x14ac:dyDescent="0.25">
      <c r="A884" s="14">
        <v>1081</v>
      </c>
      <c r="B884" s="19">
        <v>0.14373841427170608</v>
      </c>
      <c r="C884" s="5">
        <v>0.30345889133374593</v>
      </c>
      <c r="D884" s="5">
        <v>0.50069427869480299</v>
      </c>
      <c r="E884" s="5">
        <v>0.44517860981290464</v>
      </c>
      <c r="F884" s="5">
        <v>0.51195577811389814</v>
      </c>
      <c r="G884" s="5">
        <v>0.61391033498183956</v>
      </c>
      <c r="H884" s="5">
        <v>1.0267764889302788</v>
      </c>
      <c r="I884" s="5">
        <v>1.3741253313274089</v>
      </c>
      <c r="J884" s="5">
        <v>1.4466989699540751</v>
      </c>
      <c r="K884" s="5">
        <v>2.2603833581898325</v>
      </c>
      <c r="L884" s="5">
        <v>2.9543810701775737</v>
      </c>
      <c r="M884" s="5">
        <v>3.7309542903423769</v>
      </c>
      <c r="N884" s="20">
        <v>2.0479487167923311</v>
      </c>
    </row>
    <row r="885" spans="1:14" x14ac:dyDescent="0.25">
      <c r="A885" s="14">
        <v>1082</v>
      </c>
      <c r="B885" s="19">
        <v>0.14425938669385951</v>
      </c>
      <c r="C885" s="5">
        <v>0.30408201136187751</v>
      </c>
      <c r="D885" s="5">
        <v>0.50083484849359816</v>
      </c>
      <c r="E885" s="5">
        <v>0.44519516718534241</v>
      </c>
      <c r="F885" s="5">
        <v>0.51249859372234718</v>
      </c>
      <c r="G885" s="5">
        <v>0.61859925922674397</v>
      </c>
      <c r="H885" s="5">
        <v>1.0262097136733277</v>
      </c>
      <c r="I885" s="5">
        <v>1.375599231514625</v>
      </c>
      <c r="J885" s="5">
        <v>1.4517995748683057</v>
      </c>
      <c r="K885" s="5">
        <v>2.2649618936972979</v>
      </c>
      <c r="L885" s="5">
        <v>2.9586362674562454</v>
      </c>
      <c r="M885" s="5">
        <v>3.709275519980777</v>
      </c>
      <c r="N885" s="20">
        <v>2.045534911366524</v>
      </c>
    </row>
    <row r="886" spans="1:14" x14ac:dyDescent="0.25">
      <c r="A886" s="14">
        <v>1083</v>
      </c>
      <c r="B886" s="19">
        <v>0.14454585787302493</v>
      </c>
      <c r="C886" s="5">
        <v>0.30405024548588588</v>
      </c>
      <c r="D886" s="5">
        <v>0.50091852957616745</v>
      </c>
      <c r="E886" s="5">
        <v>0.44510999107812393</v>
      </c>
      <c r="F886" s="5">
        <v>0.51281982662975045</v>
      </c>
      <c r="G886" s="5">
        <v>0.62188201698696532</v>
      </c>
      <c r="H886" s="5">
        <v>1.0248426726796878</v>
      </c>
      <c r="I886" s="5">
        <v>1.373239572967498</v>
      </c>
      <c r="J886" s="5">
        <v>1.4566781351230458</v>
      </c>
      <c r="K886" s="5">
        <v>2.2684829516970804</v>
      </c>
      <c r="L886" s="5">
        <v>2.9619391266784367</v>
      </c>
      <c r="M886" s="5">
        <v>3.7136333626004059</v>
      </c>
      <c r="N886" s="20">
        <v>2.0427680945427422</v>
      </c>
    </row>
    <row r="887" spans="1:14" x14ac:dyDescent="0.25">
      <c r="A887" s="14">
        <v>1084</v>
      </c>
      <c r="B887" s="19">
        <v>0.14505114920810736</v>
      </c>
      <c r="C887" s="5">
        <v>0.3041724403629032</v>
      </c>
      <c r="D887" s="5">
        <v>0.50097569364523342</v>
      </c>
      <c r="E887" s="5">
        <v>0.44557541424408248</v>
      </c>
      <c r="F887" s="5">
        <v>0.51340667799325745</v>
      </c>
      <c r="G887" s="5">
        <v>0.62233479516524848</v>
      </c>
      <c r="H887" s="5">
        <v>1.0229528434666169</v>
      </c>
      <c r="I887" s="5">
        <v>1.3679120094288006</v>
      </c>
      <c r="J887" s="5">
        <v>1.4603868880750528</v>
      </c>
      <c r="K887" s="5">
        <v>2.2635177095291259</v>
      </c>
      <c r="L887" s="5">
        <v>2.9569404580132415</v>
      </c>
      <c r="M887" s="5">
        <v>3.7134312659427362</v>
      </c>
      <c r="N887" s="20">
        <v>2.0409352828736225</v>
      </c>
    </row>
    <row r="888" spans="1:14" x14ac:dyDescent="0.25">
      <c r="A888" s="14">
        <v>1085</v>
      </c>
      <c r="B888" s="19">
        <v>0.14530451398209662</v>
      </c>
      <c r="C888" s="5">
        <v>0.30479374043519714</v>
      </c>
      <c r="D888" s="5">
        <v>0.50106394789462638</v>
      </c>
      <c r="E888" s="5">
        <v>0.44583070431599098</v>
      </c>
      <c r="F888" s="5">
        <v>0.51365517352941492</v>
      </c>
      <c r="G888" s="5">
        <v>0.61986294610309556</v>
      </c>
      <c r="H888" s="5">
        <v>1.0218087590439848</v>
      </c>
      <c r="I888" s="5">
        <v>1.3646455554649999</v>
      </c>
      <c r="J888" s="5">
        <v>1.4553904179923711</v>
      </c>
      <c r="K888" s="5">
        <v>2.2562637400016272</v>
      </c>
      <c r="L888" s="5">
        <v>2.9496795446462163</v>
      </c>
      <c r="M888" s="5">
        <v>3.7271377244110937</v>
      </c>
      <c r="N888" s="20">
        <v>2.0381675889520827</v>
      </c>
    </row>
    <row r="889" spans="1:14" x14ac:dyDescent="0.25">
      <c r="A889" s="14">
        <v>1086</v>
      </c>
      <c r="B889" s="19">
        <v>0.14592282724053249</v>
      </c>
      <c r="C889" s="5">
        <v>0.30424132109231228</v>
      </c>
      <c r="D889" s="5">
        <v>0.50125743830902358</v>
      </c>
      <c r="E889" s="5">
        <v>0.44531839807464574</v>
      </c>
      <c r="F889" s="5">
        <v>0.51308259308723647</v>
      </c>
      <c r="G889" s="5">
        <v>0.61599555662751093</v>
      </c>
      <c r="H889" s="5">
        <v>1.0249707782929458</v>
      </c>
      <c r="I889" s="5">
        <v>1.3646350525920636</v>
      </c>
      <c r="J889" s="5">
        <v>1.4482753204291745</v>
      </c>
      <c r="K889" s="5">
        <v>2.2502394720293708</v>
      </c>
      <c r="L889" s="5">
        <v>2.9437394488764332</v>
      </c>
      <c r="M889" s="5">
        <v>3.7294842004256434</v>
      </c>
      <c r="N889" s="20">
        <v>2.0357777414845462</v>
      </c>
    </row>
    <row r="890" spans="1:14" x14ac:dyDescent="0.25">
      <c r="A890" s="14">
        <v>1087</v>
      </c>
      <c r="B890" s="19">
        <v>0.14600293856394347</v>
      </c>
      <c r="C890" s="5">
        <v>0.30395217271248975</v>
      </c>
      <c r="D890" s="5">
        <v>0.50151511457864983</v>
      </c>
      <c r="E890" s="5">
        <v>0.44475759740899973</v>
      </c>
      <c r="F890" s="5">
        <v>0.51290670194916965</v>
      </c>
      <c r="G890" s="5">
        <v>0.6133156413398384</v>
      </c>
      <c r="H890" s="5">
        <v>1.0282381310256039</v>
      </c>
      <c r="I890" s="5">
        <v>1.3675147905625509</v>
      </c>
      <c r="J890" s="5">
        <v>1.4425033849032698</v>
      </c>
      <c r="K890" s="5">
        <v>2.2511086236149516</v>
      </c>
      <c r="L890" s="5">
        <v>2.9443452264958108</v>
      </c>
      <c r="M890" s="5">
        <v>3.7300436480670482</v>
      </c>
      <c r="N890" s="20">
        <v>2.0334464110495172</v>
      </c>
    </row>
    <row r="891" spans="1:14" x14ac:dyDescent="0.25">
      <c r="A891" s="14">
        <v>1088</v>
      </c>
      <c r="B891" s="19">
        <v>0.1457647896299617</v>
      </c>
      <c r="C891" s="5">
        <v>0.30428186834098131</v>
      </c>
      <c r="D891" s="5">
        <v>0.50178101358836713</v>
      </c>
      <c r="E891" s="5">
        <v>0.44465076616508997</v>
      </c>
      <c r="F891" s="5">
        <v>0.51283518107958626</v>
      </c>
      <c r="G891" s="5">
        <v>0.61296831165406784</v>
      </c>
      <c r="H891" s="5">
        <v>1.0263896315454095</v>
      </c>
      <c r="I891" s="5">
        <v>1.371394941549676</v>
      </c>
      <c r="J891" s="5">
        <v>1.4436358980850112</v>
      </c>
      <c r="K891" s="5">
        <v>2.2541151771289778</v>
      </c>
      <c r="L891" s="5">
        <v>2.9470612180980766</v>
      </c>
      <c r="M891" s="5">
        <v>3.7298337707393063</v>
      </c>
      <c r="N891" s="20">
        <v>2.0301666526714213</v>
      </c>
    </row>
    <row r="892" spans="1:14" x14ac:dyDescent="0.25">
      <c r="A892" s="14">
        <v>1089</v>
      </c>
      <c r="B892" s="19">
        <v>0.14436110356196935</v>
      </c>
      <c r="C892" s="5">
        <v>0.30440958964786996</v>
      </c>
      <c r="D892" s="5">
        <v>0.50201572234808411</v>
      </c>
      <c r="E892" s="5">
        <v>0.44439440885866355</v>
      </c>
      <c r="F892" s="5">
        <v>0.51268088179391635</v>
      </c>
      <c r="G892" s="5">
        <v>0.61556416197497676</v>
      </c>
      <c r="H892" s="5">
        <v>1.025255671235813</v>
      </c>
      <c r="I892" s="5">
        <v>1.375111770728997</v>
      </c>
      <c r="J892" s="5">
        <v>1.4467223341600952</v>
      </c>
      <c r="K892" s="5">
        <v>2.2574584161359947</v>
      </c>
      <c r="L892" s="5">
        <v>2.9499078047406679</v>
      </c>
      <c r="M892" s="5">
        <v>3.7056881190979873</v>
      </c>
      <c r="N892" s="20">
        <v>2.027462425532824</v>
      </c>
    </row>
    <row r="893" spans="1:14" x14ac:dyDescent="0.25">
      <c r="A893" s="14">
        <v>1090</v>
      </c>
      <c r="B893" s="19">
        <v>0.14359288486216237</v>
      </c>
      <c r="C893" s="5">
        <v>0.30463200907266802</v>
      </c>
      <c r="D893" s="5">
        <v>0.50218870373892033</v>
      </c>
      <c r="E893" s="5">
        <v>0.4441531113660282</v>
      </c>
      <c r="F893" s="5">
        <v>0.51289893786858443</v>
      </c>
      <c r="G893" s="5">
        <v>0.6192914742663469</v>
      </c>
      <c r="H893" s="5">
        <v>1.0234438755772586</v>
      </c>
      <c r="I893" s="5">
        <v>1.3751085085981798</v>
      </c>
      <c r="J893" s="5">
        <v>1.4499958252141476</v>
      </c>
      <c r="K893" s="5">
        <v>2.261715041799818</v>
      </c>
      <c r="L893" s="5">
        <v>2.953844443884595</v>
      </c>
      <c r="M893" s="5">
        <v>3.7069912133414351</v>
      </c>
      <c r="N893" s="20">
        <v>2.024460435488475</v>
      </c>
    </row>
    <row r="894" spans="1:14" x14ac:dyDescent="0.25">
      <c r="A894" s="14">
        <v>1091</v>
      </c>
      <c r="B894" s="19">
        <v>0.14393289294664313</v>
      </c>
      <c r="C894" s="5">
        <v>0.30532240240970049</v>
      </c>
      <c r="D894" s="5">
        <v>0.50233962014208833</v>
      </c>
      <c r="E894" s="5">
        <v>0.44428826243484293</v>
      </c>
      <c r="F894" s="5">
        <v>0.51324189928811237</v>
      </c>
      <c r="G894" s="5">
        <v>0.62104400923876735</v>
      </c>
      <c r="H894" s="5">
        <v>1.0213285116602846</v>
      </c>
      <c r="I894" s="5">
        <v>1.3711870989883184</v>
      </c>
      <c r="J894" s="5">
        <v>1.4543753419423591</v>
      </c>
      <c r="K894" s="5">
        <v>2.2641063487222262</v>
      </c>
      <c r="L894" s="5">
        <v>2.9561467162941182</v>
      </c>
      <c r="M894" s="5">
        <v>3.706703754851536</v>
      </c>
      <c r="N894" s="20">
        <v>2.0217783845831234</v>
      </c>
    </row>
    <row r="895" spans="1:14" x14ac:dyDescent="0.25">
      <c r="A895" s="14">
        <v>1092</v>
      </c>
      <c r="B895" s="19">
        <v>0.14418607969348923</v>
      </c>
      <c r="C895" s="5">
        <v>0.30594300441025624</v>
      </c>
      <c r="D895" s="5">
        <v>0.50247457241857985</v>
      </c>
      <c r="E895" s="5">
        <v>0.44464370390577651</v>
      </c>
      <c r="F895" s="5">
        <v>0.51373690165504682</v>
      </c>
      <c r="G895" s="5">
        <v>0.62034913479820419</v>
      </c>
      <c r="H895" s="5">
        <v>1.0195564557149981</v>
      </c>
      <c r="I895" s="5">
        <v>1.3641136339496034</v>
      </c>
      <c r="J895" s="5">
        <v>1.4571120258246306</v>
      </c>
      <c r="K895" s="5">
        <v>2.2556684148998207</v>
      </c>
      <c r="L895" s="5">
        <v>2.9475625829814964</v>
      </c>
      <c r="M895" s="5">
        <v>3.7123997936400488</v>
      </c>
      <c r="N895" s="20">
        <v>2.0184551774700967</v>
      </c>
    </row>
    <row r="896" spans="1:14" x14ac:dyDescent="0.25">
      <c r="A896" s="14">
        <v>1093</v>
      </c>
      <c r="B896" s="19">
        <v>0.14472704556574442</v>
      </c>
      <c r="C896" s="5">
        <v>0.30621292540576522</v>
      </c>
      <c r="D896" s="5">
        <v>0.50261293063762158</v>
      </c>
      <c r="E896" s="5">
        <v>0.44500756548654391</v>
      </c>
      <c r="F896" s="5">
        <v>0.51409180953457201</v>
      </c>
      <c r="G896" s="5">
        <v>0.61637377419577899</v>
      </c>
      <c r="H896" s="5">
        <v>1.0189283133061018</v>
      </c>
      <c r="I896" s="5">
        <v>1.3606258175679959</v>
      </c>
      <c r="J896" s="5">
        <v>1.4491336010739504</v>
      </c>
      <c r="K896" s="5">
        <v>2.2475105637020869</v>
      </c>
      <c r="L896" s="5">
        <v>2.9391171518442674</v>
      </c>
      <c r="M896" s="5">
        <v>3.7177178436809037</v>
      </c>
      <c r="N896" s="20">
        <v>2.015417390762638</v>
      </c>
    </row>
    <row r="897" spans="1:14" x14ac:dyDescent="0.25">
      <c r="A897" s="14">
        <v>1094</v>
      </c>
      <c r="B897" s="19">
        <v>0.14505417441242147</v>
      </c>
      <c r="C897" s="5">
        <v>0.30553561600296009</v>
      </c>
      <c r="D897" s="5">
        <v>0.50272359967705071</v>
      </c>
      <c r="E897" s="5">
        <v>0.44527371941284438</v>
      </c>
      <c r="F897" s="5">
        <v>0.51353755536736212</v>
      </c>
      <c r="G897" s="5">
        <v>0.61174908237990233</v>
      </c>
      <c r="H897" s="5">
        <v>1.0227974262157982</v>
      </c>
      <c r="I897" s="5">
        <v>1.3608045102004938</v>
      </c>
      <c r="J897" s="5">
        <v>1.4412663163347066</v>
      </c>
      <c r="K897" s="5">
        <v>2.2398248935971821</v>
      </c>
      <c r="L897" s="5">
        <v>2.9308204816560606</v>
      </c>
      <c r="M897" s="5">
        <v>3.7252880858320352</v>
      </c>
      <c r="N897" s="20">
        <v>2.0113814097547884</v>
      </c>
    </row>
    <row r="898" spans="1:14" x14ac:dyDescent="0.25">
      <c r="A898" s="14">
        <v>1095</v>
      </c>
      <c r="B898" s="19">
        <v>0.14549554103617671</v>
      </c>
      <c r="C898" s="5">
        <v>0.30528101710583966</v>
      </c>
      <c r="D898" s="5">
        <v>0.50276664919590397</v>
      </c>
      <c r="E898" s="5">
        <v>0.44546097920371575</v>
      </c>
      <c r="F898" s="5">
        <v>0.51258235667817043</v>
      </c>
      <c r="G898" s="5">
        <v>0.60939374245299482</v>
      </c>
      <c r="H898" s="5">
        <v>1.0268185482050463</v>
      </c>
      <c r="I898" s="5">
        <v>1.365201264963813</v>
      </c>
      <c r="J898" s="5">
        <v>1.4337735975764576</v>
      </c>
      <c r="K898" s="5">
        <v>2.2424647968130902</v>
      </c>
      <c r="L898" s="5">
        <v>2.9333014495770047</v>
      </c>
      <c r="M898" s="5">
        <v>3.7269987279362624</v>
      </c>
      <c r="N898" s="20">
        <v>2.0081508486879631</v>
      </c>
    </row>
    <row r="899" spans="1:14" x14ac:dyDescent="0.25">
      <c r="A899" s="14">
        <v>1096</v>
      </c>
      <c r="B899" s="19">
        <v>0.14507783540428243</v>
      </c>
      <c r="C899" s="5">
        <v>0.30522170419602296</v>
      </c>
      <c r="D899" s="5">
        <v>0.50282482582212751</v>
      </c>
      <c r="E899" s="5">
        <v>0.4456995005055765</v>
      </c>
      <c r="F899" s="5">
        <v>0.51208130212082881</v>
      </c>
      <c r="G899" s="5">
        <v>0.61050250702642306</v>
      </c>
      <c r="H899" s="5">
        <v>1.029933335623715</v>
      </c>
      <c r="I899" s="5">
        <v>1.3700234357436418</v>
      </c>
      <c r="J899" s="5">
        <v>1.4362468340255674</v>
      </c>
      <c r="K899" s="5">
        <v>2.2463012978335701</v>
      </c>
      <c r="L899" s="5">
        <v>2.9370922591878119</v>
      </c>
      <c r="M899" s="5">
        <v>3.7165404636230064</v>
      </c>
      <c r="N899" s="20">
        <v>2.0062852600165337</v>
      </c>
    </row>
    <row r="900" spans="1:14" x14ac:dyDescent="0.25">
      <c r="A900" s="14">
        <v>1097</v>
      </c>
      <c r="B900" s="19">
        <v>0.14431575804116775</v>
      </c>
      <c r="C900" s="5">
        <v>0.30533937859880411</v>
      </c>
      <c r="D900" s="5">
        <v>0.50290359628095882</v>
      </c>
      <c r="E900" s="5">
        <v>0.44576117031861845</v>
      </c>
      <c r="F900" s="5">
        <v>0.51249399194529421</v>
      </c>
      <c r="G900" s="5">
        <v>0.61493541304392896</v>
      </c>
      <c r="H900" s="5">
        <v>1.0284063803639567</v>
      </c>
      <c r="I900" s="5">
        <v>1.3747970741120938</v>
      </c>
      <c r="J900" s="5">
        <v>1.4401282315456507</v>
      </c>
      <c r="K900" s="5">
        <v>2.2520902176417561</v>
      </c>
      <c r="L900" s="5">
        <v>2.9427790668548077</v>
      </c>
      <c r="M900" s="5">
        <v>3.7001224123289469</v>
      </c>
      <c r="N900" s="20">
        <v>2.0058860716465658</v>
      </c>
    </row>
    <row r="901" spans="1:14" x14ac:dyDescent="0.25">
      <c r="A901" s="14">
        <v>1098</v>
      </c>
      <c r="B901" s="19">
        <v>0.144807955863204</v>
      </c>
      <c r="C901" s="5">
        <v>0.30571859433739385</v>
      </c>
      <c r="D901" s="5">
        <v>0.50301654405502294</v>
      </c>
      <c r="E901" s="5">
        <v>0.44568565567177576</v>
      </c>
      <c r="F901" s="5">
        <v>0.51325512183626354</v>
      </c>
      <c r="G901" s="5">
        <v>0.62028254816772255</v>
      </c>
      <c r="H901" s="5">
        <v>1.0261231111255789</v>
      </c>
      <c r="I901" s="5">
        <v>1.377582317567521</v>
      </c>
      <c r="J901" s="5">
        <v>1.4461289024247854</v>
      </c>
      <c r="K901" s="5">
        <v>2.2558518058374593</v>
      </c>
      <c r="L901" s="5">
        <v>2.9460934704901089</v>
      </c>
      <c r="M901" s="5">
        <v>3.6991220340114301</v>
      </c>
      <c r="N901" s="20">
        <v>2.0027176686839923</v>
      </c>
    </row>
    <row r="902" spans="1:14" x14ac:dyDescent="0.25">
      <c r="A902" s="14">
        <v>1099</v>
      </c>
      <c r="B902" s="19">
        <v>0.14550630523528446</v>
      </c>
      <c r="C902" s="5">
        <v>0.30616686907347079</v>
      </c>
      <c r="D902" s="5">
        <v>0.50314676274323178</v>
      </c>
      <c r="E902" s="5">
        <v>0.44582485962848722</v>
      </c>
      <c r="F902" s="5">
        <v>0.51379638816626472</v>
      </c>
      <c r="G902" s="5">
        <v>0.62484030591000284</v>
      </c>
      <c r="H902" s="5">
        <v>1.022277728088689</v>
      </c>
      <c r="I902" s="5">
        <v>1.3763147727240987</v>
      </c>
      <c r="J902" s="5">
        <v>1.4504304797265064</v>
      </c>
      <c r="K902" s="5">
        <v>2.2589498274521462</v>
      </c>
      <c r="L902" s="5">
        <v>2.9488938047681836</v>
      </c>
      <c r="M902" s="5">
        <v>3.7012778863942923</v>
      </c>
      <c r="N902" s="20">
        <v>1.9994633266031183</v>
      </c>
    </row>
    <row r="903" spans="1:14" x14ac:dyDescent="0.25">
      <c r="A903" s="14">
        <v>1100</v>
      </c>
      <c r="B903" s="19">
        <v>0.1455531465567583</v>
      </c>
      <c r="C903" s="5">
        <v>0.30666001483205363</v>
      </c>
      <c r="D903" s="5">
        <v>0.50326860461881617</v>
      </c>
      <c r="E903" s="5">
        <v>0.44630951591883528</v>
      </c>
      <c r="F903" s="5">
        <v>0.51445324695623584</v>
      </c>
      <c r="G903" s="5">
        <v>0.62564910530426043</v>
      </c>
      <c r="H903" s="5">
        <v>1.0182496821971532</v>
      </c>
      <c r="I903" s="5">
        <v>1.3709382702921713</v>
      </c>
      <c r="J903" s="5">
        <v>1.4538683423084613</v>
      </c>
      <c r="K903" s="5">
        <v>2.2580402048725792</v>
      </c>
      <c r="L903" s="5">
        <v>2.9480593868659071</v>
      </c>
      <c r="M903" s="5">
        <v>3.7005798740179712</v>
      </c>
      <c r="N903" s="20">
        <v>1.9957650099604338</v>
      </c>
    </row>
    <row r="904" spans="1:14" x14ac:dyDescent="0.25">
      <c r="A904" s="14">
        <v>1101</v>
      </c>
      <c r="B904" s="19">
        <v>0.14586602434248397</v>
      </c>
      <c r="C904" s="5">
        <v>0.30707643865014544</v>
      </c>
      <c r="D904" s="5">
        <v>0.50339470799177299</v>
      </c>
      <c r="E904" s="5">
        <v>0.44651005778384822</v>
      </c>
      <c r="F904" s="5">
        <v>0.51462706066739683</v>
      </c>
      <c r="G904" s="5">
        <v>0.62240265151486363</v>
      </c>
      <c r="H904" s="5">
        <v>1.0141464177668038</v>
      </c>
      <c r="I904" s="5">
        <v>1.3630465204119329</v>
      </c>
      <c r="J904" s="5">
        <v>1.4530356670172886</v>
      </c>
      <c r="K904" s="5">
        <v>2.2495013764987237</v>
      </c>
      <c r="L904" s="5">
        <v>2.9394091716603339</v>
      </c>
      <c r="M904" s="5">
        <v>3.7076996151409189</v>
      </c>
      <c r="N904" s="20">
        <v>1.9917967823109133</v>
      </c>
    </row>
    <row r="905" spans="1:14" x14ac:dyDescent="0.25">
      <c r="A905" s="14">
        <v>1102</v>
      </c>
      <c r="B905" s="19">
        <v>0.14619049682347005</v>
      </c>
      <c r="C905" s="5">
        <v>0.30775792305244376</v>
      </c>
      <c r="D905" s="5">
        <v>0.50353196997946614</v>
      </c>
      <c r="E905" s="5">
        <v>0.44577101712156902</v>
      </c>
      <c r="F905" s="5">
        <v>0.51388201529102462</v>
      </c>
      <c r="G905" s="5">
        <v>0.61564211084207865</v>
      </c>
      <c r="H905" s="5">
        <v>1.012045767906196</v>
      </c>
      <c r="I905" s="5">
        <v>1.3577651966098507</v>
      </c>
      <c r="J905" s="5">
        <v>1.4446200673764868</v>
      </c>
      <c r="K905" s="5">
        <v>2.240602130946372</v>
      </c>
      <c r="L905" s="5">
        <v>2.9304280948010781</v>
      </c>
      <c r="M905" s="5">
        <v>3.7044768814525066</v>
      </c>
      <c r="N905" s="20">
        <v>1.9882146824299061</v>
      </c>
    </row>
    <row r="906" spans="1:14" x14ac:dyDescent="0.25">
      <c r="A906" s="14">
        <v>1103</v>
      </c>
      <c r="B906" s="19">
        <v>0.1458240150357154</v>
      </c>
      <c r="C906" s="5">
        <v>0.30852962002162343</v>
      </c>
      <c r="D906" s="5">
        <v>0.50369124421201128</v>
      </c>
      <c r="E906" s="5">
        <v>0.44512129200719236</v>
      </c>
      <c r="F906" s="5">
        <v>0.51326761052390601</v>
      </c>
      <c r="G906" s="5">
        <v>0.60871745367898888</v>
      </c>
      <c r="H906" s="5">
        <v>1.0133821018595448</v>
      </c>
      <c r="I906" s="5">
        <v>1.3552782977258082</v>
      </c>
      <c r="J906" s="5">
        <v>1.4360298375138716</v>
      </c>
      <c r="K906" s="5">
        <v>2.232583882436042</v>
      </c>
      <c r="L906" s="5">
        <v>2.9220558395164438</v>
      </c>
      <c r="M906" s="5">
        <v>3.7127134607371879</v>
      </c>
      <c r="N906" s="20">
        <v>1.9841443484667813</v>
      </c>
    </row>
    <row r="907" spans="1:14" x14ac:dyDescent="0.25">
      <c r="A907" s="14">
        <v>1104</v>
      </c>
      <c r="B907" s="19">
        <v>0.1454554922649911</v>
      </c>
      <c r="C907" s="5">
        <v>0.30765293579828651</v>
      </c>
      <c r="D907" s="5">
        <v>0.50390598687295618</v>
      </c>
      <c r="E907" s="5">
        <v>0.44505742967616319</v>
      </c>
      <c r="F907" s="5">
        <v>0.51346219348621958</v>
      </c>
      <c r="G907" s="5">
        <v>0.60389393158517846</v>
      </c>
      <c r="H907" s="5">
        <v>1.0143611163828319</v>
      </c>
      <c r="I907" s="5">
        <v>1.3562752399626878</v>
      </c>
      <c r="J907" s="5">
        <v>1.4283554826513689</v>
      </c>
      <c r="K907" s="5">
        <v>2.2321970104566184</v>
      </c>
      <c r="L907" s="5">
        <v>2.9214731023322478</v>
      </c>
      <c r="M907" s="5">
        <v>3.7143751893240484</v>
      </c>
      <c r="N907" s="20">
        <v>1.979748496255298</v>
      </c>
    </row>
    <row r="908" spans="1:14" x14ac:dyDescent="0.25">
      <c r="A908" s="14">
        <v>1105</v>
      </c>
      <c r="B908" s="19">
        <v>0.14532621712800045</v>
      </c>
      <c r="C908" s="5">
        <v>0.30683734749003899</v>
      </c>
      <c r="D908" s="5">
        <v>0.50412027657383707</v>
      </c>
      <c r="E908" s="5">
        <v>0.44519672911885089</v>
      </c>
      <c r="F908" s="5">
        <v>0.51402486113238177</v>
      </c>
      <c r="G908" s="5">
        <v>0.60264815627974189</v>
      </c>
      <c r="H908" s="5">
        <v>1.016395465711025</v>
      </c>
      <c r="I908" s="5">
        <v>1.3580523789470864</v>
      </c>
      <c r="J908" s="5">
        <v>1.4282279885287741</v>
      </c>
      <c r="K908" s="5">
        <v>2.2318144317962001</v>
      </c>
      <c r="L908" s="5">
        <v>2.9205594598511757</v>
      </c>
      <c r="M908" s="5">
        <v>3.7096536993460676</v>
      </c>
      <c r="N908" s="20">
        <v>1.9749482303541948</v>
      </c>
    </row>
    <row r="909" spans="1:14" x14ac:dyDescent="0.25">
      <c r="A909" s="14">
        <v>1106</v>
      </c>
      <c r="B909" s="19">
        <v>0.14534736808961968</v>
      </c>
      <c r="C909" s="5">
        <v>0.30698655715252604</v>
      </c>
      <c r="D909" s="5">
        <v>0.50435347701461453</v>
      </c>
      <c r="E909" s="5">
        <v>0.44536084755653904</v>
      </c>
      <c r="F909" s="5">
        <v>0.51411606765009266</v>
      </c>
      <c r="G909" s="5">
        <v>0.60469457800576509</v>
      </c>
      <c r="H909" s="5">
        <v>1.0190897640073759</v>
      </c>
      <c r="I909" s="5">
        <v>1.3602321958717554</v>
      </c>
      <c r="J909" s="5">
        <v>1.4279277781753981</v>
      </c>
      <c r="K909" s="5">
        <v>2.2341293680339929</v>
      </c>
      <c r="L909" s="5">
        <v>2.922475849497006</v>
      </c>
      <c r="M909" s="5">
        <v>3.6866179424218508</v>
      </c>
      <c r="N909" s="20">
        <v>1.9734039756750463</v>
      </c>
    </row>
    <row r="910" spans="1:14" x14ac:dyDescent="0.25">
      <c r="A910" s="14">
        <v>1107</v>
      </c>
      <c r="B910" s="19">
        <v>0.14519670009981189</v>
      </c>
      <c r="C910" s="5">
        <v>0.30691752035446718</v>
      </c>
      <c r="D910" s="5">
        <v>0.50458856717522915</v>
      </c>
      <c r="E910" s="5">
        <v>0.44551311693967321</v>
      </c>
      <c r="F910" s="5">
        <v>0.51411818782010266</v>
      </c>
      <c r="G910" s="5">
        <v>0.60785402400468969</v>
      </c>
      <c r="H910" s="5">
        <v>1.0208046671616682</v>
      </c>
      <c r="I910" s="5">
        <v>1.3617075679670736</v>
      </c>
      <c r="J910" s="5">
        <v>1.4303402446371007</v>
      </c>
      <c r="K910" s="5">
        <v>2.2355341851742168</v>
      </c>
      <c r="L910" s="5">
        <v>2.9236241706838779</v>
      </c>
      <c r="M910" s="5">
        <v>3.6873572751165948</v>
      </c>
      <c r="N910" s="20">
        <v>1.9710827813146679</v>
      </c>
    </row>
    <row r="911" spans="1:14" x14ac:dyDescent="0.25">
      <c r="A911" s="14">
        <v>1108</v>
      </c>
      <c r="B911" s="19">
        <v>0.14574912396533235</v>
      </c>
      <c r="C911" s="5">
        <v>0.30737567311383152</v>
      </c>
      <c r="D911" s="5">
        <v>0.50477457712133178</v>
      </c>
      <c r="E911" s="5">
        <v>0.4457498370571229</v>
      </c>
      <c r="F911" s="5">
        <v>0.51429535367828827</v>
      </c>
      <c r="G911" s="5">
        <v>0.61095030141045159</v>
      </c>
      <c r="H911" s="5">
        <v>1.0224616112877973</v>
      </c>
      <c r="I911" s="5">
        <v>1.3632862668587891</v>
      </c>
      <c r="J911" s="5">
        <v>1.4319616562009343</v>
      </c>
      <c r="K911" s="5">
        <v>2.2357130036142485</v>
      </c>
      <c r="L911" s="5">
        <v>2.9237334616791801</v>
      </c>
      <c r="M911" s="5">
        <v>3.6839457410113936</v>
      </c>
      <c r="N911" s="20">
        <v>1.9697566023100932</v>
      </c>
    </row>
    <row r="912" spans="1:14" x14ac:dyDescent="0.25">
      <c r="A912" s="14">
        <v>1109</v>
      </c>
      <c r="B912" s="19">
        <v>0.14584073614619791</v>
      </c>
      <c r="C912" s="5">
        <v>0.3089364565898306</v>
      </c>
      <c r="D912" s="5">
        <v>0.50489411243651494</v>
      </c>
      <c r="E912" s="5">
        <v>0.44588778249638067</v>
      </c>
      <c r="F912" s="5">
        <v>0.51433880624315798</v>
      </c>
      <c r="G912" s="5">
        <v>0.61334915460962391</v>
      </c>
      <c r="H912" s="5">
        <v>1.0248335215336764</v>
      </c>
      <c r="I912" s="5">
        <v>1.3651506768122883</v>
      </c>
      <c r="J912" s="5">
        <v>1.4325873345690028</v>
      </c>
      <c r="K912" s="5">
        <v>2.2356751416122398</v>
      </c>
      <c r="L912" s="5">
        <v>2.9234129527148762</v>
      </c>
      <c r="M912" s="5">
        <v>3.6872938544021099</v>
      </c>
      <c r="N912" s="20">
        <v>1.9679447673079371</v>
      </c>
    </row>
    <row r="913" spans="1:14" x14ac:dyDescent="0.25">
      <c r="A913" s="14">
        <v>1110</v>
      </c>
      <c r="B913" s="19">
        <v>0.14600770087266615</v>
      </c>
      <c r="C913" s="5">
        <v>0.31062045568489866</v>
      </c>
      <c r="D913" s="5">
        <v>0.5050391129908165</v>
      </c>
      <c r="E913" s="5">
        <v>0.44620721234167043</v>
      </c>
      <c r="F913" s="5">
        <v>0.51481310086075449</v>
      </c>
      <c r="G913" s="5">
        <v>0.61487245274489544</v>
      </c>
      <c r="H913" s="5">
        <v>1.0262263749860112</v>
      </c>
      <c r="I913" s="5">
        <v>1.3677159764708322</v>
      </c>
      <c r="J913" s="5">
        <v>1.4330356635258106</v>
      </c>
      <c r="K913" s="5">
        <v>2.2377602030077348</v>
      </c>
      <c r="L913" s="5">
        <v>2.9251981823108326</v>
      </c>
      <c r="M913" s="5">
        <v>3.6872304429477003</v>
      </c>
      <c r="N913" s="20">
        <v>1.9656249557415848</v>
      </c>
    </row>
    <row r="914" spans="1:14" x14ac:dyDescent="0.25">
      <c r="A914" s="14">
        <v>1111</v>
      </c>
      <c r="B914" s="19">
        <v>0.14694936506205372</v>
      </c>
      <c r="C914" s="5">
        <v>0.31110154136717855</v>
      </c>
      <c r="D914" s="5">
        <v>0.50523907982745853</v>
      </c>
      <c r="E914" s="5">
        <v>0.44690585709025793</v>
      </c>
      <c r="F914" s="5">
        <v>0.51592932791074431</v>
      </c>
      <c r="G914" s="5">
        <v>0.61634437734381553</v>
      </c>
      <c r="H914" s="5">
        <v>1.028391180637936</v>
      </c>
      <c r="I914" s="5">
        <v>1.3701013078763178</v>
      </c>
      <c r="J914" s="5">
        <v>1.4355433232565264</v>
      </c>
      <c r="K914" s="5">
        <v>2.2393533902504386</v>
      </c>
      <c r="L914" s="5">
        <v>2.9263964981632018</v>
      </c>
      <c r="M914" s="5">
        <v>3.6917131113708952</v>
      </c>
      <c r="N914" s="20">
        <v>1.9629599071299038</v>
      </c>
    </row>
    <row r="915" spans="1:14" x14ac:dyDescent="0.25">
      <c r="A915" s="14">
        <v>1112</v>
      </c>
      <c r="B915" s="19">
        <v>0.14632103799302584</v>
      </c>
      <c r="C915" s="5">
        <v>0.31075807645538234</v>
      </c>
      <c r="D915" s="5">
        <v>0.50546612400539703</v>
      </c>
      <c r="E915" s="5">
        <v>0.44723392732818773</v>
      </c>
      <c r="F915" s="5">
        <v>0.51612740266082302</v>
      </c>
      <c r="G915" s="5">
        <v>0.61831830453788128</v>
      </c>
      <c r="H915" s="5">
        <v>1.0302419747531186</v>
      </c>
      <c r="I915" s="5">
        <v>1.3720720300221885</v>
      </c>
      <c r="J915" s="5">
        <v>1.4373621770677498</v>
      </c>
      <c r="K915" s="5">
        <v>2.2415594797669329</v>
      </c>
      <c r="L915" s="5">
        <v>2.9284014807496721</v>
      </c>
      <c r="M915" s="5">
        <v>3.6901569952839295</v>
      </c>
      <c r="N915" s="20">
        <v>1.9596269808376576</v>
      </c>
    </row>
    <row r="916" spans="1:14" x14ac:dyDescent="0.25">
      <c r="A916" s="14">
        <v>1113</v>
      </c>
      <c r="B916" s="19">
        <v>0.14622836101297101</v>
      </c>
      <c r="C916" s="5">
        <v>0.31036998368555913</v>
      </c>
      <c r="D916" s="5">
        <v>0.50571173564091121</v>
      </c>
      <c r="E916" s="5">
        <v>0.44726119066705011</v>
      </c>
      <c r="F916" s="5">
        <v>0.51627335960308374</v>
      </c>
      <c r="G916" s="5">
        <v>0.62001386566623828</v>
      </c>
      <c r="H916" s="5">
        <v>1.0326935034124909</v>
      </c>
      <c r="I916" s="5">
        <v>1.3735104899918906</v>
      </c>
      <c r="J916" s="5">
        <v>1.4397746504058309</v>
      </c>
      <c r="K916" s="5">
        <v>2.2431456584748992</v>
      </c>
      <c r="L916" s="5">
        <v>2.9295446721694813</v>
      </c>
      <c r="M916" s="5">
        <v>3.6813732829700334</v>
      </c>
      <c r="N916" s="20">
        <v>1.9578946206064689</v>
      </c>
    </row>
    <row r="917" spans="1:14" x14ac:dyDescent="0.25">
      <c r="A917" s="14">
        <v>1114</v>
      </c>
      <c r="B917" s="19">
        <v>0.14626679188534389</v>
      </c>
      <c r="C917" s="5">
        <v>0.30979710160164453</v>
      </c>
      <c r="D917" s="5">
        <v>0.50594532657010882</v>
      </c>
      <c r="E917" s="5">
        <v>0.44734632015107811</v>
      </c>
      <c r="F917" s="5">
        <v>0.51647284198622367</v>
      </c>
      <c r="G917" s="5">
        <v>0.62178358811012469</v>
      </c>
      <c r="H917" s="5">
        <v>1.035125177974908</v>
      </c>
      <c r="I917" s="5">
        <v>1.3748073795947724</v>
      </c>
      <c r="J917" s="5">
        <v>1.4416154716249703</v>
      </c>
      <c r="K917" s="5">
        <v>2.2433717509581559</v>
      </c>
      <c r="L917" s="5">
        <v>2.9292641273226683</v>
      </c>
      <c r="M917" s="5">
        <v>3.6853113489538836</v>
      </c>
      <c r="N917" s="20">
        <v>1.956935541781752</v>
      </c>
    </row>
    <row r="918" spans="1:14" x14ac:dyDescent="0.25">
      <c r="A918" s="14">
        <v>1115</v>
      </c>
      <c r="B918" s="19">
        <v>0.14647118716360769</v>
      </c>
      <c r="C918" s="5">
        <v>0.30908577484375538</v>
      </c>
      <c r="D918" s="5">
        <v>0.50615323724156713</v>
      </c>
      <c r="E918" s="5">
        <v>0.44727070839352145</v>
      </c>
      <c r="F918" s="5">
        <v>0.51609706489964668</v>
      </c>
      <c r="G918" s="5">
        <v>0.62314974696269221</v>
      </c>
      <c r="H918" s="5">
        <v>1.0376218711634277</v>
      </c>
      <c r="I918" s="5">
        <v>1.3771873030094786</v>
      </c>
      <c r="J918" s="5">
        <v>1.4419813296604937</v>
      </c>
      <c r="K918" s="5">
        <v>2.2440248361728314</v>
      </c>
      <c r="L918" s="5">
        <v>2.9296049871376102</v>
      </c>
      <c r="M918" s="5">
        <v>3.679479841338511</v>
      </c>
      <c r="N918" s="20">
        <v>1.9571920958900402</v>
      </c>
    </row>
    <row r="919" spans="1:14" x14ac:dyDescent="0.25">
      <c r="A919" s="14">
        <v>1116</v>
      </c>
      <c r="B919" s="19">
        <v>0.14660230638008939</v>
      </c>
      <c r="C919" s="5">
        <v>0.3084081422840923</v>
      </c>
      <c r="D919" s="5">
        <v>0.5063273018895823</v>
      </c>
      <c r="E919" s="5">
        <v>0.44664148220130712</v>
      </c>
      <c r="F919" s="5">
        <v>0.51540108900706327</v>
      </c>
      <c r="G919" s="5">
        <v>0.62484999058679591</v>
      </c>
      <c r="H919" s="5">
        <v>1.0388490594055015</v>
      </c>
      <c r="I919" s="5">
        <v>1.3804669137801766</v>
      </c>
      <c r="J919" s="5">
        <v>1.4427568635975394</v>
      </c>
      <c r="K919" s="5">
        <v>2.2450770631481296</v>
      </c>
      <c r="L919" s="5">
        <v>2.9303614982693014</v>
      </c>
      <c r="M919" s="5">
        <v>3.6832750158095009</v>
      </c>
      <c r="N919" s="20">
        <v>1.9576053007645378</v>
      </c>
    </row>
    <row r="920" spans="1:14" x14ac:dyDescent="0.25">
      <c r="A920" s="14">
        <v>1117</v>
      </c>
      <c r="B920" s="19">
        <v>0.14654933362417844</v>
      </c>
      <c r="C920" s="5">
        <v>0.30903927785473184</v>
      </c>
      <c r="D920" s="5">
        <v>0.50647788772316593</v>
      </c>
      <c r="E920" s="5">
        <v>0.44618995986686688</v>
      </c>
      <c r="F920" s="5">
        <v>0.51475783544851328</v>
      </c>
      <c r="G920" s="5">
        <v>0.62704486728870845</v>
      </c>
      <c r="H920" s="5">
        <v>1.0351673864808193</v>
      </c>
      <c r="I920" s="5">
        <v>1.3844166303950525</v>
      </c>
      <c r="J920" s="5">
        <v>1.4440419749995683</v>
      </c>
      <c r="K920" s="5">
        <v>2.2486113097791547</v>
      </c>
      <c r="L920" s="5">
        <v>2.9337237809014844</v>
      </c>
      <c r="M920" s="5">
        <v>3.6827517315546805</v>
      </c>
      <c r="N920" s="20">
        <v>1.9570847741996471</v>
      </c>
    </row>
    <row r="921" spans="1:14" x14ac:dyDescent="0.25">
      <c r="A921" s="14">
        <v>1118</v>
      </c>
      <c r="B921" s="19">
        <v>0.14630647023554091</v>
      </c>
      <c r="C921" s="5">
        <v>0.30931335638480495</v>
      </c>
      <c r="D921" s="5">
        <v>0.50665432780862985</v>
      </c>
      <c r="E921" s="5">
        <v>0.44629158424317117</v>
      </c>
      <c r="F921" s="5">
        <v>0.51417029801456238</v>
      </c>
      <c r="G921" s="5">
        <v>0.62961870370645745</v>
      </c>
      <c r="H921" s="5">
        <v>1.032058747339766</v>
      </c>
      <c r="I921" s="5">
        <v>1.3863001718831545</v>
      </c>
      <c r="J921" s="5">
        <v>1.4480845235581166</v>
      </c>
      <c r="K921" s="5">
        <v>2.2519288348700743</v>
      </c>
      <c r="L921" s="5">
        <v>2.936717944879502</v>
      </c>
      <c r="M921" s="5">
        <v>3.6800615600196913</v>
      </c>
      <c r="N921" s="20">
        <v>1.9532731176885341</v>
      </c>
    </row>
    <row r="922" spans="1:14" x14ac:dyDescent="0.25">
      <c r="A922" s="14">
        <v>1119</v>
      </c>
      <c r="B922" s="19">
        <v>0.14610858554922981</v>
      </c>
      <c r="C922" s="5">
        <v>0.30928161704602974</v>
      </c>
      <c r="D922" s="5">
        <v>0.50680906508901857</v>
      </c>
      <c r="E922" s="5">
        <v>0.44644901148974997</v>
      </c>
      <c r="F922" s="5">
        <v>0.51440614517768413</v>
      </c>
      <c r="G922" s="5">
        <v>0.63148879995499752</v>
      </c>
      <c r="H922" s="5">
        <v>1.0294517396659082</v>
      </c>
      <c r="I922" s="5">
        <v>1.3828971583860343</v>
      </c>
      <c r="J922" s="5">
        <v>1.4519738948911338</v>
      </c>
      <c r="K922" s="5">
        <v>2.2546521675601783</v>
      </c>
      <c r="L922" s="5">
        <v>2.9390680813672301</v>
      </c>
      <c r="M922" s="5">
        <v>3.6813941359449442</v>
      </c>
      <c r="N922" s="20">
        <v>1.9459712806227532</v>
      </c>
    </row>
    <row r="923" spans="1:14" x14ac:dyDescent="0.25">
      <c r="A923" s="14">
        <v>1120</v>
      </c>
      <c r="B923" s="19">
        <v>0.14585066430635024</v>
      </c>
      <c r="C923" s="5">
        <v>0.30876483615811223</v>
      </c>
      <c r="D923" s="5">
        <v>0.50694928367077075</v>
      </c>
      <c r="E923" s="5">
        <v>0.44652316733476866</v>
      </c>
      <c r="F923" s="5">
        <v>0.5145791352175173</v>
      </c>
      <c r="G923" s="5">
        <v>0.63022536810981133</v>
      </c>
      <c r="H923" s="5">
        <v>1.0260487996581855</v>
      </c>
      <c r="I923" s="5">
        <v>1.3747869861737987</v>
      </c>
      <c r="J923" s="5">
        <v>1.4551873862613796</v>
      </c>
      <c r="K923" s="5">
        <v>2.2515920375987566</v>
      </c>
      <c r="L923" s="5">
        <v>2.9356630797458045</v>
      </c>
      <c r="M923" s="5">
        <v>3.6739305334111059</v>
      </c>
      <c r="N923" s="20">
        <v>1.9400971737166612</v>
      </c>
    </row>
    <row r="924" spans="1:14" x14ac:dyDescent="0.25">
      <c r="A924" s="14">
        <v>1121</v>
      </c>
      <c r="B924" s="19">
        <v>0.1452211425166848</v>
      </c>
      <c r="C924" s="5">
        <v>0.30770619898583007</v>
      </c>
      <c r="D924" s="5">
        <v>0.50706835592720145</v>
      </c>
      <c r="E924" s="5">
        <v>0.44639613294192343</v>
      </c>
      <c r="F924" s="5">
        <v>0.51419935424018171</v>
      </c>
      <c r="G924" s="5">
        <v>0.6262623117482633</v>
      </c>
      <c r="H924" s="5">
        <v>1.0213471764351225</v>
      </c>
      <c r="I924" s="5">
        <v>1.3663651752490382</v>
      </c>
      <c r="J924" s="5">
        <v>1.452454969532043</v>
      </c>
      <c r="K924" s="5">
        <v>2.2389895565673958</v>
      </c>
      <c r="L924" s="5">
        <v>2.9225545718931669</v>
      </c>
      <c r="M924" s="5">
        <v>3.6762530242849887</v>
      </c>
      <c r="N924" s="20">
        <v>1.9360335845045795</v>
      </c>
    </row>
    <row r="925" spans="1:14" x14ac:dyDescent="0.25">
      <c r="A925" s="14">
        <v>1122</v>
      </c>
      <c r="B925" s="19">
        <v>0.14538684974767166</v>
      </c>
      <c r="C925" s="5">
        <v>0.30661774318687596</v>
      </c>
      <c r="D925" s="5">
        <v>0.50715368873822919</v>
      </c>
      <c r="E925" s="5">
        <v>0.44610967089410142</v>
      </c>
      <c r="F925" s="5">
        <v>0.51391798068598893</v>
      </c>
      <c r="G925" s="5">
        <v>0.62101395268501325</v>
      </c>
      <c r="H925" s="5">
        <v>1.0150787225453053</v>
      </c>
      <c r="I925" s="5">
        <v>1.3631669004364442</v>
      </c>
      <c r="J925" s="5">
        <v>1.4401140732382083</v>
      </c>
      <c r="K925" s="5">
        <v>2.2279647381733607</v>
      </c>
      <c r="L925" s="5">
        <v>2.9110480874240539</v>
      </c>
      <c r="M925" s="5">
        <v>3.6848276427910132</v>
      </c>
      <c r="N925" s="20">
        <v>1.9356887971598562</v>
      </c>
    </row>
    <row r="926" spans="1:14" x14ac:dyDescent="0.25">
      <c r="A926" s="14">
        <v>1123</v>
      </c>
      <c r="B926" s="19">
        <v>0.14573964734906442</v>
      </c>
      <c r="C926" s="5">
        <v>0.30594917487846346</v>
      </c>
      <c r="D926" s="5">
        <v>0.50721175823472331</v>
      </c>
      <c r="E926" s="5">
        <v>0.4456716331889638</v>
      </c>
      <c r="F926" s="5">
        <v>0.51352611173056484</v>
      </c>
      <c r="G926" s="5">
        <v>0.61702573745562606</v>
      </c>
      <c r="H926" s="5">
        <v>1.0126690501536404</v>
      </c>
      <c r="I926" s="5">
        <v>1.3635266472388499</v>
      </c>
      <c r="J926" s="5">
        <v>1.4293321600435596</v>
      </c>
      <c r="K926" s="5">
        <v>2.2239223816288773</v>
      </c>
      <c r="L926" s="5">
        <v>2.9065654718190745</v>
      </c>
      <c r="M926" s="5">
        <v>3.6892005161656072</v>
      </c>
      <c r="N926" s="20">
        <v>1.9363035357658163</v>
      </c>
    </row>
    <row r="927" spans="1:14" x14ac:dyDescent="0.25">
      <c r="A927" s="14">
        <v>1124</v>
      </c>
      <c r="B927" s="19">
        <v>0.14586831006807277</v>
      </c>
      <c r="C927" s="5">
        <v>0.3058219927454961</v>
      </c>
      <c r="D927" s="5">
        <v>0.50723380578226096</v>
      </c>
      <c r="E927" s="5">
        <v>0.44528371646975279</v>
      </c>
      <c r="F927" s="5">
        <v>0.51315230295274672</v>
      </c>
      <c r="G927" s="5">
        <v>0.61509289231231457</v>
      </c>
      <c r="H927" s="5">
        <v>1.0110521135471902</v>
      </c>
      <c r="I927" s="5">
        <v>1.3620643302811672</v>
      </c>
      <c r="J927" s="5">
        <v>1.4257367844979665</v>
      </c>
      <c r="K927" s="5">
        <v>2.2273734646652166</v>
      </c>
      <c r="L927" s="5">
        <v>2.9097243075210724</v>
      </c>
      <c r="M927" s="5">
        <v>3.6929534647819815</v>
      </c>
      <c r="N927" s="20">
        <v>1.9335130148043544</v>
      </c>
    </row>
    <row r="928" spans="1:14" x14ac:dyDescent="0.25">
      <c r="A928" s="14">
        <v>1125</v>
      </c>
      <c r="B928" s="19">
        <v>0.14619810196766864</v>
      </c>
      <c r="C928" s="5">
        <v>0.30640062242578692</v>
      </c>
      <c r="D928" s="5">
        <v>0.50725763219968423</v>
      </c>
      <c r="E928" s="5">
        <v>0.44504059913418542</v>
      </c>
      <c r="F928" s="5">
        <v>0.51268704864234704</v>
      </c>
      <c r="G928" s="5">
        <v>0.61284596398147584</v>
      </c>
      <c r="H928" s="5">
        <v>1.0117423074920737</v>
      </c>
      <c r="I928" s="5">
        <v>1.3563052169573491</v>
      </c>
      <c r="J928" s="5">
        <v>1.4296041458901216</v>
      </c>
      <c r="K928" s="5">
        <v>2.2272449486710508</v>
      </c>
      <c r="L928" s="5">
        <v>2.9093728407595973</v>
      </c>
      <c r="M928" s="5">
        <v>3.6862382037075636</v>
      </c>
      <c r="N928" s="20">
        <v>1.9275569008705618</v>
      </c>
    </row>
    <row r="929" spans="1:14" x14ac:dyDescent="0.25">
      <c r="A929" s="14">
        <v>1126</v>
      </c>
      <c r="B929" s="19">
        <v>0.14665982148541742</v>
      </c>
      <c r="C929" s="5">
        <v>0.30677777249497312</v>
      </c>
      <c r="D929" s="5">
        <v>0.50729573423845298</v>
      </c>
      <c r="E929" s="5">
        <v>0.44526451474211087</v>
      </c>
      <c r="F929" s="5">
        <v>0.51226791798569749</v>
      </c>
      <c r="G929" s="5">
        <v>0.60920125505239753</v>
      </c>
      <c r="H929" s="5">
        <v>1.0166080906986465</v>
      </c>
      <c r="I929" s="5">
        <v>1.3492552179499628</v>
      </c>
      <c r="J929" s="5">
        <v>1.4298771591049901</v>
      </c>
      <c r="K929" s="5">
        <v>2.2177787567294724</v>
      </c>
      <c r="L929" s="5">
        <v>2.8995984349558568</v>
      </c>
      <c r="M929" s="5">
        <v>3.6562763861573755</v>
      </c>
      <c r="N929" s="20">
        <v>1.923697148516561</v>
      </c>
    </row>
    <row r="930" spans="1:14" x14ac:dyDescent="0.25">
      <c r="A930" s="14">
        <v>1127</v>
      </c>
      <c r="B930" s="19">
        <v>0.14598357233116113</v>
      </c>
      <c r="C930" s="5">
        <v>0.30677342557091225</v>
      </c>
      <c r="D930" s="5">
        <v>0.50730909851567507</v>
      </c>
      <c r="E930" s="5">
        <v>0.44485488644478588</v>
      </c>
      <c r="F930" s="5">
        <v>0.51173303724767283</v>
      </c>
      <c r="G930" s="5">
        <v>0.60419018248616663</v>
      </c>
      <c r="H930" s="5">
        <v>1.021385998663386</v>
      </c>
      <c r="I930" s="5">
        <v>1.3482550366896577</v>
      </c>
      <c r="J930" s="5">
        <v>1.4205851006545451</v>
      </c>
      <c r="K930" s="5">
        <v>2.2080180483255809</v>
      </c>
      <c r="L930" s="5">
        <v>2.8893654048239501</v>
      </c>
      <c r="M930" s="5">
        <v>3.6324390956271477</v>
      </c>
      <c r="N930" s="20">
        <v>1.9254016752782046</v>
      </c>
    </row>
    <row r="931" spans="1:14" x14ac:dyDescent="0.25">
      <c r="A931" s="14">
        <v>1128</v>
      </c>
      <c r="B931" s="19">
        <v>0.14554942469150112</v>
      </c>
      <c r="C931" s="5">
        <v>0.30700619617489167</v>
      </c>
      <c r="D931" s="5">
        <v>0.50730734072783568</v>
      </c>
      <c r="E931" s="5">
        <v>0.44438517704165192</v>
      </c>
      <c r="F931" s="5">
        <v>0.51123603100963544</v>
      </c>
      <c r="G931" s="5">
        <v>0.60201823296796786</v>
      </c>
      <c r="H931" s="5">
        <v>1.0263269179005396</v>
      </c>
      <c r="I931" s="5">
        <v>1.3562474458549643</v>
      </c>
      <c r="J931" s="5">
        <v>1.4110704199676045</v>
      </c>
      <c r="K931" s="5">
        <v>2.2033912111212168</v>
      </c>
      <c r="L931" s="5">
        <v>2.8843096254196454</v>
      </c>
      <c r="M931" s="5">
        <v>3.6339694860168064</v>
      </c>
      <c r="N931" s="20">
        <v>1.9270790459115197</v>
      </c>
    </row>
    <row r="932" spans="1:14" x14ac:dyDescent="0.25">
      <c r="A932" s="14">
        <v>1129</v>
      </c>
      <c r="B932" s="19">
        <v>0.14511504366677672</v>
      </c>
      <c r="C932" s="5">
        <v>0.30653726692686112</v>
      </c>
      <c r="D932" s="5">
        <v>0.50727730845417818</v>
      </c>
      <c r="E932" s="5">
        <v>0.44388694987245747</v>
      </c>
      <c r="F932" s="5">
        <v>0.51090050421807776</v>
      </c>
      <c r="G932" s="5">
        <v>0.60654132611444045</v>
      </c>
      <c r="H932" s="5">
        <v>1.0267050213869218</v>
      </c>
      <c r="I932" s="5">
        <v>1.3700452584043838</v>
      </c>
      <c r="J932" s="5">
        <v>1.4067807810303041</v>
      </c>
      <c r="K932" s="5">
        <v>2.2119386829102461</v>
      </c>
      <c r="L932" s="5">
        <v>2.892282518002955</v>
      </c>
      <c r="M932" s="5">
        <v>3.650217546636529</v>
      </c>
      <c r="N932" s="20">
        <v>1.9267668827976243</v>
      </c>
    </row>
    <row r="933" spans="1:14" x14ac:dyDescent="0.25">
      <c r="A933" s="14">
        <v>1130</v>
      </c>
      <c r="B933" s="19">
        <v>0.14425876125372453</v>
      </c>
      <c r="C933" s="5">
        <v>0.30609224483009206</v>
      </c>
      <c r="D933" s="5">
        <v>0.50721559857623899</v>
      </c>
      <c r="E933" s="5">
        <v>0.4435807297451731</v>
      </c>
      <c r="F933" s="5">
        <v>0.51084036900620933</v>
      </c>
      <c r="G933" s="5">
        <v>0.61631016236712655</v>
      </c>
      <c r="H933" s="5">
        <v>1.0288316710141749</v>
      </c>
      <c r="I933" s="5">
        <v>1.3807218435360169</v>
      </c>
      <c r="J933" s="5">
        <v>1.4158960103286673</v>
      </c>
      <c r="K933" s="5">
        <v>2.2299223112868303</v>
      </c>
      <c r="L933" s="5">
        <v>2.9097878132457766</v>
      </c>
      <c r="M933" s="5">
        <v>3.6871036478082946</v>
      </c>
      <c r="N933" s="20">
        <v>1.9208550371528181</v>
      </c>
    </row>
    <row r="934" spans="1:14" x14ac:dyDescent="0.25">
      <c r="A934" s="14">
        <v>1131</v>
      </c>
      <c r="B934" s="19">
        <v>0.14510490562921013</v>
      </c>
      <c r="C934" s="5">
        <v>0.30592999526645354</v>
      </c>
      <c r="D934" s="5">
        <v>0.50715730866218967</v>
      </c>
      <c r="E934" s="5">
        <v>0.44370108116601875</v>
      </c>
      <c r="F934" s="5">
        <v>0.51140166961462563</v>
      </c>
      <c r="G934" s="5">
        <v>0.62686281888875095</v>
      </c>
      <c r="H934" s="5">
        <v>1.0311065958940921</v>
      </c>
      <c r="I934" s="5">
        <v>1.3788984967693441</v>
      </c>
      <c r="J934" s="5">
        <v>1.4343837093620904</v>
      </c>
      <c r="K934" s="5">
        <v>2.2428746035115883</v>
      </c>
      <c r="L934" s="5">
        <v>2.9222700295471382</v>
      </c>
      <c r="M934" s="5">
        <v>3.7004491215009807</v>
      </c>
      <c r="N934" s="20">
        <v>1.9116978918702541</v>
      </c>
    </row>
    <row r="935" spans="1:14" x14ac:dyDescent="0.25">
      <c r="A935" s="14">
        <v>1132</v>
      </c>
      <c r="B935" s="19">
        <v>0.14601686913870107</v>
      </c>
      <c r="C935" s="5">
        <v>0.30659991993237862</v>
      </c>
      <c r="D935" s="5">
        <v>0.50711433804492156</v>
      </c>
      <c r="E935" s="5">
        <v>0.44413854319795987</v>
      </c>
      <c r="F935" s="5">
        <v>0.51256127097902038</v>
      </c>
      <c r="G935" s="5">
        <v>0.63027214721030078</v>
      </c>
      <c r="H935" s="5">
        <v>1.028775788651173</v>
      </c>
      <c r="I935" s="5">
        <v>1.3696788075144568</v>
      </c>
      <c r="J935" s="5">
        <v>1.4477248136384564</v>
      </c>
      <c r="K935" s="5">
        <v>2.2417943472606097</v>
      </c>
      <c r="L935" s="5">
        <v>2.9207753266755123</v>
      </c>
      <c r="M935" s="5">
        <v>3.6767891649223534</v>
      </c>
      <c r="N935" s="20">
        <v>1.9056852088214895</v>
      </c>
    </row>
    <row r="936" spans="1:14" x14ac:dyDescent="0.25">
      <c r="A936" s="14">
        <v>1133</v>
      </c>
      <c r="B936" s="19">
        <v>0.14625908536834273</v>
      </c>
      <c r="C936" s="5">
        <v>0.30634888249746034</v>
      </c>
      <c r="D936" s="5">
        <v>0.5070627744724111</v>
      </c>
      <c r="E936" s="5">
        <v>0.44443148711206049</v>
      </c>
      <c r="F936" s="5">
        <v>0.51299920903725638</v>
      </c>
      <c r="G936" s="5">
        <v>0.62668415443777159</v>
      </c>
      <c r="H936" s="5">
        <v>1.0222387955796843</v>
      </c>
      <c r="I936" s="5">
        <v>1.3622683293928668</v>
      </c>
      <c r="J936" s="5">
        <v>1.4468386470456926</v>
      </c>
      <c r="K936" s="5">
        <v>2.2228765886028472</v>
      </c>
      <c r="L936" s="5">
        <v>2.9014877936196584</v>
      </c>
      <c r="M936" s="5">
        <v>3.6439167508527066</v>
      </c>
      <c r="N936" s="20">
        <v>1.9038933491996637</v>
      </c>
    </row>
    <row r="937" spans="1:14" x14ac:dyDescent="0.25">
      <c r="A937" s="14">
        <v>1134</v>
      </c>
      <c r="B937" s="19">
        <v>0.14623406327300167</v>
      </c>
      <c r="C937" s="5">
        <v>0.30599442272124078</v>
      </c>
      <c r="D937" s="5">
        <v>0.50696432460952512</v>
      </c>
      <c r="E937" s="5">
        <v>0.4448529164761586</v>
      </c>
      <c r="F937" s="5">
        <v>0.51269985305549448</v>
      </c>
      <c r="G937" s="5">
        <v>0.62101644786690369</v>
      </c>
      <c r="H937" s="5">
        <v>1.0201417130529926</v>
      </c>
      <c r="I937" s="5">
        <v>1.3649946985806314</v>
      </c>
      <c r="J937" s="5">
        <v>1.428239707926297</v>
      </c>
      <c r="K937" s="5">
        <v>2.2133510131782068</v>
      </c>
      <c r="L937" s="5">
        <v>2.8915860822371346</v>
      </c>
      <c r="M937" s="5">
        <v>3.6321969672509931</v>
      </c>
      <c r="N937" s="20">
        <v>1.9023978391346041</v>
      </c>
    </row>
    <row r="938" spans="1:14" x14ac:dyDescent="0.25">
      <c r="A938" s="14">
        <v>1135</v>
      </c>
      <c r="B938" s="19">
        <v>0.14554596905362949</v>
      </c>
      <c r="C938" s="5">
        <v>0.30547886622519216</v>
      </c>
      <c r="D938" s="5">
        <v>0.50682375064827223</v>
      </c>
      <c r="E938" s="5">
        <v>0.44451780212646236</v>
      </c>
      <c r="F938" s="5">
        <v>0.51082343182029821</v>
      </c>
      <c r="G938" s="5">
        <v>0.61900293972674425</v>
      </c>
      <c r="H938" s="5">
        <v>1.0218791741137789</v>
      </c>
      <c r="I938" s="5">
        <v>1.3691661256883256</v>
      </c>
      <c r="J938" s="5">
        <v>1.4192166205665246</v>
      </c>
      <c r="K938" s="5">
        <v>2.2168487535918451</v>
      </c>
      <c r="L938" s="5">
        <v>2.8946419880172618</v>
      </c>
      <c r="M938" s="5">
        <v>3.6502951893437894</v>
      </c>
      <c r="N938" s="20">
        <v>1.8979677133347921</v>
      </c>
    </row>
    <row r="939" spans="1:14" x14ac:dyDescent="0.25">
      <c r="A939" s="14">
        <v>1136</v>
      </c>
      <c r="B939" s="19">
        <v>0.14552168855518588</v>
      </c>
      <c r="C939" s="5">
        <v>0.30498178034570572</v>
      </c>
      <c r="D939" s="5">
        <v>0.50664271912825765</v>
      </c>
      <c r="E939" s="5">
        <v>0.44445831229582938</v>
      </c>
      <c r="F939" s="5">
        <v>0.50940384432121688</v>
      </c>
      <c r="G939" s="5">
        <v>0.62065594454005879</v>
      </c>
      <c r="H939" s="5">
        <v>1.0202501393717143</v>
      </c>
      <c r="I939" s="5">
        <v>1.3688803364902939</v>
      </c>
      <c r="J939" s="5">
        <v>1.4232479729935137</v>
      </c>
      <c r="K939" s="5">
        <v>2.2286585177635425</v>
      </c>
      <c r="L939" s="5">
        <v>2.9060684338285427</v>
      </c>
      <c r="M939" s="5">
        <v>3.6534318878853309</v>
      </c>
      <c r="N939" s="20">
        <v>1.8930092686765427</v>
      </c>
    </row>
    <row r="940" spans="1:14" x14ac:dyDescent="0.25">
      <c r="A940" s="14">
        <v>1137</v>
      </c>
      <c r="B940" s="19">
        <v>0.14593595752105643</v>
      </c>
      <c r="C940" s="5">
        <v>0.30473606656625762</v>
      </c>
      <c r="D940" s="5">
        <v>0.50645663347385506</v>
      </c>
      <c r="E940" s="5">
        <v>0.44446571086615333</v>
      </c>
      <c r="F940" s="5">
        <v>0.50920836470650965</v>
      </c>
      <c r="G940" s="5">
        <v>0.62237576069792166</v>
      </c>
      <c r="H940" s="5">
        <v>1.015704957555712</v>
      </c>
      <c r="I940" s="5">
        <v>1.3612376171839184</v>
      </c>
      <c r="J940" s="5">
        <v>1.4355115555518474</v>
      </c>
      <c r="K940" s="5">
        <v>2.2233048678529483</v>
      </c>
      <c r="L940" s="5">
        <v>2.9001766900074792</v>
      </c>
      <c r="M940" s="5">
        <v>3.6527480671143824</v>
      </c>
      <c r="N940" s="20">
        <v>1.8880847286620019</v>
      </c>
    </row>
    <row r="941" spans="1:14" x14ac:dyDescent="0.25">
      <c r="A941" s="14">
        <v>1138</v>
      </c>
      <c r="B941" s="19">
        <v>0.1460492902622941</v>
      </c>
      <c r="C941" s="5">
        <v>0.30485308191222193</v>
      </c>
      <c r="D941" s="5">
        <v>0.50630450574927777</v>
      </c>
      <c r="E941" s="5">
        <v>0.44426096743039861</v>
      </c>
      <c r="F941" s="5">
        <v>0.50910562327077424</v>
      </c>
      <c r="G941" s="5">
        <v>0.62030037794412374</v>
      </c>
      <c r="H941" s="5">
        <v>1.0105884072695588</v>
      </c>
      <c r="I941" s="5">
        <v>1.3555500527474629</v>
      </c>
      <c r="J941" s="5">
        <v>1.430391525503582</v>
      </c>
      <c r="K941" s="5">
        <v>2.2136610695894121</v>
      </c>
      <c r="L941" s="5">
        <v>2.8901437115637529</v>
      </c>
      <c r="M941" s="5">
        <v>3.6446059553768291</v>
      </c>
      <c r="N941" s="20">
        <v>1.8843462690235315</v>
      </c>
    </row>
    <row r="942" spans="1:14" x14ac:dyDescent="0.25">
      <c r="A942" s="14">
        <v>1139</v>
      </c>
      <c r="B942" s="19">
        <v>0.14597104366233857</v>
      </c>
      <c r="C942" s="5">
        <v>0.30524666288335617</v>
      </c>
      <c r="D942" s="5">
        <v>0.50620722898318593</v>
      </c>
      <c r="E942" s="5">
        <v>0.44387926275674744</v>
      </c>
      <c r="F942" s="5">
        <v>0.50917666346540369</v>
      </c>
      <c r="G942" s="5">
        <v>0.61483280607666102</v>
      </c>
      <c r="H942" s="5">
        <v>1.0104504899532423</v>
      </c>
      <c r="I942" s="5">
        <v>1.3529427750657606</v>
      </c>
      <c r="J942" s="5">
        <v>1.4211068956092152</v>
      </c>
      <c r="K942" s="5">
        <v>2.2036882188746905</v>
      </c>
      <c r="L942" s="5">
        <v>2.879723376016063</v>
      </c>
      <c r="M942" s="5">
        <v>3.6299868124458765</v>
      </c>
      <c r="N942" s="20">
        <v>1.882795801394108</v>
      </c>
    </row>
    <row r="943" spans="1:14" x14ac:dyDescent="0.25">
      <c r="A943" s="14">
        <v>1140</v>
      </c>
      <c r="B943" s="19">
        <v>0.14631639426730131</v>
      </c>
      <c r="C943" s="5">
        <v>0.30544668689896148</v>
      </c>
      <c r="D943" s="5">
        <v>0.50616804494457224</v>
      </c>
      <c r="E943" s="5">
        <v>0.44319443533026559</v>
      </c>
      <c r="F943" s="5">
        <v>0.50931557168577002</v>
      </c>
      <c r="G943" s="5">
        <v>0.61019110981086699</v>
      </c>
      <c r="H943" s="5">
        <v>1.0102254357992067</v>
      </c>
      <c r="I943" s="5">
        <v>1.353285886516562</v>
      </c>
      <c r="J943" s="5">
        <v>1.4116669171706735</v>
      </c>
      <c r="K943" s="5">
        <v>2.2039018478990804</v>
      </c>
      <c r="L943" s="5">
        <v>2.8795412379033554</v>
      </c>
      <c r="M943" s="5">
        <v>3.6334089613108302</v>
      </c>
      <c r="N943" s="20">
        <v>1.8812296632331922</v>
      </c>
    </row>
    <row r="944" spans="1:14" x14ac:dyDescent="0.25">
      <c r="A944" s="14">
        <v>1141</v>
      </c>
      <c r="B944" s="19">
        <v>0.14655338054454603</v>
      </c>
      <c r="C944" s="5">
        <v>0.30615586277124235</v>
      </c>
      <c r="D944" s="5">
        <v>0.50613377318362807</v>
      </c>
      <c r="E944" s="5">
        <v>0.44281379719504133</v>
      </c>
      <c r="F944" s="5">
        <v>0.50970556797578448</v>
      </c>
      <c r="G944" s="5">
        <v>0.60757082839776755</v>
      </c>
      <c r="H944" s="5">
        <v>1.0111121843759636</v>
      </c>
      <c r="I944" s="5">
        <v>1.3527710599764409</v>
      </c>
      <c r="J944" s="5">
        <v>1.4125177638160011</v>
      </c>
      <c r="K944" s="5">
        <v>2.2034062419116998</v>
      </c>
      <c r="L944" s="5">
        <v>2.8785879001520436</v>
      </c>
      <c r="M944" s="5">
        <v>3.6347367083012658</v>
      </c>
      <c r="N944" s="20">
        <v>1.8795939379551101</v>
      </c>
    </row>
    <row r="945" spans="1:14" x14ac:dyDescent="0.25">
      <c r="A945" s="14">
        <v>1142</v>
      </c>
      <c r="B945" s="19">
        <v>0.14680165628413339</v>
      </c>
      <c r="C945" s="5">
        <v>0.30699598056900501</v>
      </c>
      <c r="D945" s="5">
        <v>0.50611350783913045</v>
      </c>
      <c r="E945" s="5">
        <v>0.44262614365381248</v>
      </c>
      <c r="F945" s="5">
        <v>0.5101899480922566</v>
      </c>
      <c r="G945" s="5">
        <v>0.60729265843507541</v>
      </c>
      <c r="H945" s="5">
        <v>1.0119678814203892</v>
      </c>
      <c r="I945" s="5">
        <v>1.3516749942722459</v>
      </c>
      <c r="J945" s="5">
        <v>1.4124952709139973</v>
      </c>
      <c r="K945" s="5">
        <v>2.2020613336078276</v>
      </c>
      <c r="L945" s="5">
        <v>2.8767997436902002</v>
      </c>
      <c r="M945" s="5">
        <v>3.6265362783676309</v>
      </c>
      <c r="N945" s="20">
        <v>1.8790375983770189</v>
      </c>
    </row>
    <row r="946" spans="1:14" x14ac:dyDescent="0.25">
      <c r="A946" s="14">
        <v>1143</v>
      </c>
      <c r="B946" s="19">
        <v>0.14735212531959799</v>
      </c>
      <c r="C946" s="5">
        <v>0.30803867325067485</v>
      </c>
      <c r="D946" s="5">
        <v>0.50610653475770973</v>
      </c>
      <c r="E946" s="5">
        <v>0.44264661923721615</v>
      </c>
      <c r="F946" s="5">
        <v>0.51068746551678601</v>
      </c>
      <c r="G946" s="5">
        <v>0.60681862449843582</v>
      </c>
      <c r="H946" s="5">
        <v>1.0133539830783098</v>
      </c>
      <c r="I946" s="5">
        <v>1.3512152496856675</v>
      </c>
      <c r="J946" s="5">
        <v>1.4115287689711569</v>
      </c>
      <c r="K946" s="5">
        <v>2.199830257624328</v>
      </c>
      <c r="L946" s="5">
        <v>2.8742000433235368</v>
      </c>
      <c r="M946" s="5">
        <v>3.6175866868737336</v>
      </c>
      <c r="N946" s="20">
        <v>1.8801921057617321</v>
      </c>
    </row>
    <row r="947" spans="1:14" x14ac:dyDescent="0.25">
      <c r="A947" s="14">
        <v>1144</v>
      </c>
      <c r="B947" s="19">
        <v>0.14779813890632526</v>
      </c>
      <c r="C947" s="5">
        <v>0.30959602424269311</v>
      </c>
      <c r="D947" s="5">
        <v>0.50611894396797397</v>
      </c>
      <c r="E947" s="5">
        <v>0.44328982236480968</v>
      </c>
      <c r="F947" s="5">
        <v>0.51130305514798169</v>
      </c>
      <c r="G947" s="5">
        <v>0.60676643867059443</v>
      </c>
      <c r="H947" s="5">
        <v>1.0146543442318681</v>
      </c>
      <c r="I947" s="5">
        <v>1.3520499374311665</v>
      </c>
      <c r="J947" s="5">
        <v>1.409655470794476</v>
      </c>
      <c r="K947" s="5">
        <v>2.1977452300576572</v>
      </c>
      <c r="L947" s="5">
        <v>2.8717655618031848</v>
      </c>
      <c r="M947" s="5">
        <v>3.6173167095663574</v>
      </c>
      <c r="N947" s="20">
        <v>1.8802071024482057</v>
      </c>
    </row>
    <row r="948" spans="1:14" x14ac:dyDescent="0.25">
      <c r="A948" s="14">
        <v>1145</v>
      </c>
      <c r="B948" s="19">
        <v>0.14789698974942467</v>
      </c>
      <c r="C948" s="5">
        <v>0.31085266459710648</v>
      </c>
      <c r="D948" s="5">
        <v>0.50618860401908616</v>
      </c>
      <c r="E948" s="5">
        <v>0.44379056060635858</v>
      </c>
      <c r="F948" s="5">
        <v>0.51195883287172061</v>
      </c>
      <c r="G948" s="5">
        <v>0.60771479742853085</v>
      </c>
      <c r="H948" s="5">
        <v>1.0135149275194999</v>
      </c>
      <c r="I948" s="5">
        <v>1.3545266948119969</v>
      </c>
      <c r="J948" s="5">
        <v>1.4079729203856894</v>
      </c>
      <c r="K948" s="5">
        <v>2.1985599287757216</v>
      </c>
      <c r="L948" s="5">
        <v>2.8721363908328632</v>
      </c>
      <c r="M948" s="5">
        <v>3.6153598991737081</v>
      </c>
      <c r="N948" s="20">
        <v>1.8775149425853073</v>
      </c>
    </row>
    <row r="949" spans="1:14" x14ac:dyDescent="0.25">
      <c r="A949" s="14">
        <v>1146</v>
      </c>
      <c r="B949" s="19">
        <v>0.14816798092918487</v>
      </c>
      <c r="C949" s="5">
        <v>0.31116538480604528</v>
      </c>
      <c r="D949" s="5">
        <v>0.50631367434159258</v>
      </c>
      <c r="E949" s="5">
        <v>0.44387613080471738</v>
      </c>
      <c r="F949" s="5">
        <v>0.51261013764687213</v>
      </c>
      <c r="G949" s="5">
        <v>0.61000294713771963</v>
      </c>
      <c r="H949" s="5">
        <v>1.0114518931726431</v>
      </c>
      <c r="I949" s="5">
        <v>1.3567291949648415</v>
      </c>
      <c r="J949" s="5">
        <v>1.4094021204915965</v>
      </c>
      <c r="K949" s="5">
        <v>2.2001946134383776</v>
      </c>
      <c r="L949" s="5">
        <v>2.8731934763705915</v>
      </c>
      <c r="M949" s="5">
        <v>3.6171368178887362</v>
      </c>
      <c r="N949" s="20">
        <v>1.8739964312062889</v>
      </c>
    </row>
    <row r="950" spans="1:14" x14ac:dyDescent="0.25">
      <c r="A950" s="14">
        <v>1147</v>
      </c>
      <c r="B950" s="19">
        <v>0.1474352058969218</v>
      </c>
      <c r="C950" s="5">
        <v>0.31018805972393365</v>
      </c>
      <c r="D950" s="5">
        <v>0.50648173132764784</v>
      </c>
      <c r="E950" s="5">
        <v>0.44334412279623509</v>
      </c>
      <c r="F950" s="5">
        <v>0.51212253592182055</v>
      </c>
      <c r="G950" s="5">
        <v>0.61295876364904855</v>
      </c>
      <c r="H950" s="5">
        <v>1.0086771642170533</v>
      </c>
      <c r="I950" s="5">
        <v>1.3565036439766365</v>
      </c>
      <c r="J950" s="5">
        <v>1.4115782120137212</v>
      </c>
      <c r="K950" s="5">
        <v>2.2027280726093732</v>
      </c>
      <c r="L950" s="5">
        <v>2.8751492180158378</v>
      </c>
      <c r="M950" s="5">
        <v>3.6216747904039281</v>
      </c>
      <c r="N950" s="20">
        <v>1.8695907190852803</v>
      </c>
    </row>
    <row r="951" spans="1:14" x14ac:dyDescent="0.25">
      <c r="A951" s="14">
        <v>1148</v>
      </c>
      <c r="B951" s="19">
        <v>0.14745687807501046</v>
      </c>
      <c r="C951" s="5">
        <v>0.30942456366006743</v>
      </c>
      <c r="D951" s="5">
        <v>0.50660037577327144</v>
      </c>
      <c r="E951" s="5">
        <v>0.44300839873028036</v>
      </c>
      <c r="F951" s="5">
        <v>0.51144027661087565</v>
      </c>
      <c r="G951" s="5">
        <v>0.61427682666589689</v>
      </c>
      <c r="H951" s="5">
        <v>1.0067818091935301</v>
      </c>
      <c r="I951" s="5">
        <v>1.3526615701443501</v>
      </c>
      <c r="J951" s="5">
        <v>1.4146047391712036</v>
      </c>
      <c r="K951" s="5">
        <v>2.2023668914019887</v>
      </c>
      <c r="L951" s="5">
        <v>2.8743496038428327</v>
      </c>
      <c r="M951" s="5">
        <v>3.6245375795528281</v>
      </c>
      <c r="N951" s="20">
        <v>1.8650512468375622</v>
      </c>
    </row>
    <row r="952" spans="1:14" x14ac:dyDescent="0.25">
      <c r="A952" s="14">
        <v>1149</v>
      </c>
      <c r="B952" s="19">
        <v>0.14703906014599924</v>
      </c>
      <c r="C952" s="5">
        <v>0.3087043768896332</v>
      </c>
      <c r="D952" s="5">
        <v>0.50664974483051539</v>
      </c>
      <c r="E952" s="5">
        <v>0.44242090052642979</v>
      </c>
      <c r="F952" s="5">
        <v>0.5102935293367008</v>
      </c>
      <c r="G952" s="5">
        <v>0.6129508813590534</v>
      </c>
      <c r="H952" s="5">
        <v>1.0042628020471058</v>
      </c>
      <c r="I952" s="5">
        <v>1.3467368000677917</v>
      </c>
      <c r="J952" s="5">
        <v>1.4145046411173678</v>
      </c>
      <c r="K952" s="5">
        <v>2.1965315033904429</v>
      </c>
      <c r="L952" s="5">
        <v>2.8681023734177318</v>
      </c>
      <c r="M952" s="5">
        <v>3.6243912477544837</v>
      </c>
      <c r="N952" s="20">
        <v>1.8603195779470889</v>
      </c>
    </row>
    <row r="953" spans="1:14" x14ac:dyDescent="0.25">
      <c r="A953" s="14">
        <v>1150</v>
      </c>
      <c r="B953" s="19">
        <v>0.14643116970868206</v>
      </c>
      <c r="C953" s="5">
        <v>0.30873118165306634</v>
      </c>
      <c r="D953" s="5">
        <v>0.50665558822910761</v>
      </c>
      <c r="E953" s="5">
        <v>0.44199297654898995</v>
      </c>
      <c r="F953" s="5">
        <v>0.50915074914869407</v>
      </c>
      <c r="G953" s="5">
        <v>0.60913150306579045</v>
      </c>
      <c r="H953" s="5">
        <v>1.0025730207091814</v>
      </c>
      <c r="I953" s="5">
        <v>1.3426635938168499</v>
      </c>
      <c r="J953" s="5">
        <v>1.4090990080444574</v>
      </c>
      <c r="K953" s="5">
        <v>2.1885744761319743</v>
      </c>
      <c r="L953" s="5">
        <v>2.8598073686352485</v>
      </c>
      <c r="M953" s="5">
        <v>3.6253249588228669</v>
      </c>
      <c r="N953" s="20">
        <v>1.8555241424285318</v>
      </c>
    </row>
    <row r="954" spans="1:14" x14ac:dyDescent="0.25">
      <c r="A954" s="14">
        <v>1151</v>
      </c>
      <c r="B954" s="19">
        <v>0.14582023525471388</v>
      </c>
      <c r="C954" s="5">
        <v>0.30830469058805665</v>
      </c>
      <c r="D954" s="5">
        <v>0.50668988387284464</v>
      </c>
      <c r="E954" s="5">
        <v>0.44157816176444886</v>
      </c>
      <c r="F954" s="5">
        <v>0.50854495862307247</v>
      </c>
      <c r="G954" s="5">
        <v>0.60481540791442168</v>
      </c>
      <c r="H954" s="5">
        <v>1.00364129180127</v>
      </c>
      <c r="I954" s="5">
        <v>1.3415479782409967</v>
      </c>
      <c r="J954" s="5">
        <v>1.4016780254919374</v>
      </c>
      <c r="K954" s="5">
        <v>2.1821306645989904</v>
      </c>
      <c r="L954" s="5">
        <v>2.852851539032129</v>
      </c>
      <c r="M954" s="5">
        <v>3.6307284673789737</v>
      </c>
      <c r="N954" s="20">
        <v>1.8499651187568347</v>
      </c>
    </row>
    <row r="955" spans="1:14" x14ac:dyDescent="0.25">
      <c r="A955" s="14">
        <v>1152</v>
      </c>
      <c r="B955" s="19">
        <v>0.14545719911041305</v>
      </c>
      <c r="C955" s="5">
        <v>0.30814716222452737</v>
      </c>
      <c r="D955" s="5">
        <v>0.50675574946556168</v>
      </c>
      <c r="E955" s="5">
        <v>0.44118070966518375</v>
      </c>
      <c r="F955" s="5">
        <v>0.50904841980994131</v>
      </c>
      <c r="G955" s="5">
        <v>0.60177594134208712</v>
      </c>
      <c r="H955" s="5">
        <v>1.0055757389672531</v>
      </c>
      <c r="I955" s="5">
        <v>1.342936069340656</v>
      </c>
      <c r="J955" s="5">
        <v>1.3959178713207148</v>
      </c>
      <c r="K955" s="5">
        <v>2.1820987387272011</v>
      </c>
      <c r="L955" s="5">
        <v>2.8523319197046422</v>
      </c>
      <c r="M955" s="5">
        <v>3.6202776146138063</v>
      </c>
      <c r="N955" s="20">
        <v>1.8456001085276932</v>
      </c>
    </row>
    <row r="956" spans="1:14" x14ac:dyDescent="0.25">
      <c r="A956" s="14">
        <v>1153</v>
      </c>
      <c r="B956" s="19">
        <v>0.14523950558579221</v>
      </c>
      <c r="C956" s="5">
        <v>0.3083149265506534</v>
      </c>
      <c r="D956" s="5">
        <v>0.50685667765154252</v>
      </c>
      <c r="E956" s="5">
        <v>0.44141197186506131</v>
      </c>
      <c r="F956" s="5">
        <v>0.50953094487043016</v>
      </c>
      <c r="G956" s="5">
        <v>0.60044469181460902</v>
      </c>
      <c r="H956" s="5">
        <v>1.0077757149789432</v>
      </c>
      <c r="I956" s="5">
        <v>1.3444838996847981</v>
      </c>
      <c r="J956" s="5">
        <v>1.3964268154423587</v>
      </c>
      <c r="K956" s="5">
        <v>2.1830103251094748</v>
      </c>
      <c r="L956" s="5">
        <v>2.8526194892934442</v>
      </c>
      <c r="M956" s="5">
        <v>3.5984960680783642</v>
      </c>
      <c r="N956" s="20">
        <v>1.8437005867869882</v>
      </c>
    </row>
    <row r="957" spans="1:14" x14ac:dyDescent="0.25">
      <c r="A957" s="14">
        <v>1154</v>
      </c>
      <c r="B957" s="19">
        <v>0.14584539435392746</v>
      </c>
      <c r="C957" s="5">
        <v>0.30811978903342341</v>
      </c>
      <c r="D957" s="5">
        <v>0.50696220743792209</v>
      </c>
      <c r="E957" s="5">
        <v>0.44174693220374917</v>
      </c>
      <c r="F957" s="5">
        <v>0.51020301849117866</v>
      </c>
      <c r="G957" s="5">
        <v>0.60071059444035146</v>
      </c>
      <c r="H957" s="5">
        <v>1.0093280918169381</v>
      </c>
      <c r="I957" s="5">
        <v>1.3460257801598694</v>
      </c>
      <c r="J957" s="5">
        <v>1.3977805071618539</v>
      </c>
      <c r="K957" s="5">
        <v>2.1838793909686633</v>
      </c>
      <c r="L957" s="5">
        <v>2.852896930081839</v>
      </c>
      <c r="M957" s="5">
        <v>3.5938858073215361</v>
      </c>
      <c r="N957" s="20">
        <v>1.8419482979732036</v>
      </c>
    </row>
    <row r="958" spans="1:14" x14ac:dyDescent="0.25">
      <c r="A958" s="14">
        <v>1155</v>
      </c>
      <c r="B958" s="19">
        <v>0.14602306263438705</v>
      </c>
      <c r="C958" s="5">
        <v>0.30703363148663898</v>
      </c>
      <c r="D958" s="5">
        <v>0.50701341044821513</v>
      </c>
      <c r="E958" s="5">
        <v>0.44201868126813754</v>
      </c>
      <c r="F958" s="5">
        <v>0.5105266238351992</v>
      </c>
      <c r="G958" s="5">
        <v>0.60208119549194294</v>
      </c>
      <c r="H958" s="5">
        <v>1.0117251217971965</v>
      </c>
      <c r="I958" s="5">
        <v>1.347633253277106</v>
      </c>
      <c r="J958" s="5">
        <v>1.3990013086402056</v>
      </c>
      <c r="K958" s="5">
        <v>2.1838833703626777</v>
      </c>
      <c r="L958" s="5">
        <v>2.8523751975773743</v>
      </c>
      <c r="M958" s="5">
        <v>3.588498141860776</v>
      </c>
      <c r="N958" s="20">
        <v>1.8397751713465285</v>
      </c>
    </row>
    <row r="959" spans="1:14" x14ac:dyDescent="0.25">
      <c r="A959" s="14">
        <v>1156</v>
      </c>
      <c r="B959" s="19">
        <v>0.14604739835368269</v>
      </c>
      <c r="C959" s="5">
        <v>0.30676715419439587</v>
      </c>
      <c r="D959" s="5">
        <v>0.50696742694578101</v>
      </c>
      <c r="E959" s="5">
        <v>0.44207203772629106</v>
      </c>
      <c r="F959" s="5">
        <v>0.51014885920734998</v>
      </c>
      <c r="G959" s="5">
        <v>0.60473969847201192</v>
      </c>
      <c r="H959" s="5">
        <v>1.0145575526620931</v>
      </c>
      <c r="I959" s="5">
        <v>1.3496332579063219</v>
      </c>
      <c r="J959" s="5">
        <v>1.399505018504301</v>
      </c>
      <c r="K959" s="5">
        <v>2.1845865264060911</v>
      </c>
      <c r="L959" s="5">
        <v>2.8526421721019801</v>
      </c>
      <c r="M959" s="5">
        <v>3.5912683389173754</v>
      </c>
      <c r="N959" s="20">
        <v>1.8380065027759975</v>
      </c>
    </row>
    <row r="960" spans="1:14" x14ac:dyDescent="0.25">
      <c r="A960" s="14">
        <v>1157</v>
      </c>
      <c r="B960" s="19">
        <v>0.14622418910516907</v>
      </c>
      <c r="C960" s="5">
        <v>0.30734937016638875</v>
      </c>
      <c r="D960" s="5">
        <v>0.50688459127175789</v>
      </c>
      <c r="E960" s="5">
        <v>0.44215996726110396</v>
      </c>
      <c r="F960" s="5">
        <v>0.50902377883112593</v>
      </c>
      <c r="G960" s="5">
        <v>0.60859601836767985</v>
      </c>
      <c r="H960" s="5">
        <v>1.0157608417497803</v>
      </c>
      <c r="I960" s="5">
        <v>1.3518941120596479</v>
      </c>
      <c r="J960" s="5">
        <v>1.400979206806914</v>
      </c>
      <c r="K960" s="5">
        <v>2.1859076323346911</v>
      </c>
      <c r="L960" s="5">
        <v>2.8535949324915824</v>
      </c>
      <c r="M960" s="5">
        <v>3.5890035664836177</v>
      </c>
      <c r="N960" s="20">
        <v>1.8367288348796067</v>
      </c>
    </row>
    <row r="961" spans="1:14" x14ac:dyDescent="0.25">
      <c r="A961" s="14">
        <v>1158</v>
      </c>
      <c r="B961" s="19">
        <v>0.14669356395709382</v>
      </c>
      <c r="C961" s="5">
        <v>0.30888013533488073</v>
      </c>
      <c r="D961" s="5">
        <v>0.50683135763462817</v>
      </c>
      <c r="E961" s="5">
        <v>0.44242253913401985</v>
      </c>
      <c r="F961" s="5">
        <v>0.50841959445287677</v>
      </c>
      <c r="G961" s="5">
        <v>0.61281195975220071</v>
      </c>
      <c r="H961" s="5">
        <v>1.013493415519354</v>
      </c>
      <c r="I961" s="5">
        <v>1.3544706658916577</v>
      </c>
      <c r="J961" s="5">
        <v>1.4029937242877302</v>
      </c>
      <c r="K961" s="5">
        <v>2.1874498205887973</v>
      </c>
      <c r="L961" s="5">
        <v>2.8546626870994389</v>
      </c>
      <c r="M961" s="5">
        <v>3.5886833959324531</v>
      </c>
      <c r="N961" s="20">
        <v>1.8357863043468807</v>
      </c>
    </row>
    <row r="962" spans="1:14" x14ac:dyDescent="0.25">
      <c r="A962" s="14">
        <v>1159</v>
      </c>
      <c r="B962" s="19">
        <v>0.14711252261202085</v>
      </c>
      <c r="C962" s="5">
        <v>0.3100420136918236</v>
      </c>
      <c r="D962" s="5">
        <v>0.5068980961790378</v>
      </c>
      <c r="E962" s="5">
        <v>0.44310979218897889</v>
      </c>
      <c r="F962" s="5">
        <v>0.50806413304269327</v>
      </c>
      <c r="G962" s="5">
        <v>0.61651687216132245</v>
      </c>
      <c r="H962" s="5">
        <v>1.0100358672997249</v>
      </c>
      <c r="I962" s="5">
        <v>1.3561656520653622</v>
      </c>
      <c r="J962" s="5">
        <v>1.4050435278001616</v>
      </c>
      <c r="K962" s="5">
        <v>2.1891503170027669</v>
      </c>
      <c r="L962" s="5">
        <v>2.8558566674126795</v>
      </c>
      <c r="M962" s="5">
        <v>3.5871028575315491</v>
      </c>
      <c r="N962" s="20">
        <v>1.8351944200447825</v>
      </c>
    </row>
    <row r="963" spans="1:14" x14ac:dyDescent="0.25">
      <c r="A963" s="14">
        <v>1160</v>
      </c>
      <c r="B963" s="19">
        <v>0.14691808181951344</v>
      </c>
      <c r="C963" s="5">
        <v>0.31017314867171175</v>
      </c>
      <c r="D963" s="5">
        <v>0.5070190660019207</v>
      </c>
      <c r="E963" s="5">
        <v>0.44308465027224492</v>
      </c>
      <c r="F963" s="5">
        <v>0.50843681993288392</v>
      </c>
      <c r="G963" s="5">
        <v>0.61860230902983349</v>
      </c>
      <c r="H963" s="5">
        <v>1.006880883493815</v>
      </c>
      <c r="I963" s="5">
        <v>1.3544797033711178</v>
      </c>
      <c r="J963" s="5">
        <v>1.4070530440370763</v>
      </c>
      <c r="K963" s="5">
        <v>2.1911366120076115</v>
      </c>
      <c r="L963" s="5">
        <v>2.8572602358413941</v>
      </c>
      <c r="M963" s="5">
        <v>3.5872707267624682</v>
      </c>
      <c r="N963" s="20">
        <v>1.8351456155628409</v>
      </c>
    </row>
    <row r="964" spans="1:14" x14ac:dyDescent="0.25">
      <c r="A964" s="14">
        <v>1161</v>
      </c>
      <c r="B964" s="19">
        <v>0.14656221762332855</v>
      </c>
      <c r="C964" s="5">
        <v>0.30959336955057609</v>
      </c>
      <c r="D964" s="5">
        <v>0.50711541164204377</v>
      </c>
      <c r="E964" s="5">
        <v>0.44299294366760394</v>
      </c>
      <c r="F964" s="5">
        <v>0.5086611694237132</v>
      </c>
      <c r="G964" s="5">
        <v>0.61749011471026927</v>
      </c>
      <c r="H964" s="5">
        <v>1.00219718678846</v>
      </c>
      <c r="I964" s="5">
        <v>1.348292621649642</v>
      </c>
      <c r="J964" s="5">
        <v>1.4095079253342244</v>
      </c>
      <c r="K964" s="5">
        <v>2.1896666513388507</v>
      </c>
      <c r="L964" s="5">
        <v>2.8551571017218076</v>
      </c>
      <c r="M964" s="5">
        <v>3.5845091478285314</v>
      </c>
      <c r="N964" s="20">
        <v>1.8347755263061984</v>
      </c>
    </row>
    <row r="965" spans="1:14" x14ac:dyDescent="0.25">
      <c r="A965" s="14">
        <v>1162</v>
      </c>
      <c r="B965" s="19">
        <v>0.14594173877963762</v>
      </c>
      <c r="C965" s="5">
        <v>0.30855550910309792</v>
      </c>
      <c r="D965" s="5">
        <v>0.50716295774084807</v>
      </c>
      <c r="E965" s="5">
        <v>0.44263526522654784</v>
      </c>
      <c r="F965" s="5">
        <v>0.50845682466643571</v>
      </c>
      <c r="G965" s="5">
        <v>0.61307696314064575</v>
      </c>
      <c r="H965" s="5">
        <v>0.99779922502525864</v>
      </c>
      <c r="I965" s="5">
        <v>1.3401996589219736</v>
      </c>
      <c r="J965" s="5">
        <v>1.4087572574164902</v>
      </c>
      <c r="K965" s="5">
        <v>2.1810308978715227</v>
      </c>
      <c r="L965" s="5">
        <v>2.8458652470343559</v>
      </c>
      <c r="M965" s="5">
        <v>3.5813341869465245</v>
      </c>
      <c r="N965" s="20">
        <v>1.8337204128925473</v>
      </c>
    </row>
    <row r="966" spans="1:14" x14ac:dyDescent="0.25">
      <c r="A966" s="14">
        <v>1163</v>
      </c>
      <c r="B966" s="19">
        <v>0.14504641884706324</v>
      </c>
      <c r="C966" s="5">
        <v>0.30749794571400685</v>
      </c>
      <c r="D966" s="5">
        <v>0.50715990975456138</v>
      </c>
      <c r="E966" s="5">
        <v>0.44194452563701953</v>
      </c>
      <c r="F966" s="5">
        <v>0.508139851213808</v>
      </c>
      <c r="G966" s="5">
        <v>0.60645301503180027</v>
      </c>
      <c r="H966" s="5">
        <v>0.99404772039512468</v>
      </c>
      <c r="I966" s="5">
        <v>1.3341359083475193</v>
      </c>
      <c r="J966" s="5">
        <v>1.4008520311538326</v>
      </c>
      <c r="K966" s="5">
        <v>2.1699254758281663</v>
      </c>
      <c r="L966" s="5">
        <v>2.8342177165496816</v>
      </c>
      <c r="M966" s="5">
        <v>3.5737490680194544</v>
      </c>
      <c r="N966" s="20">
        <v>1.830190347456919</v>
      </c>
    </row>
    <row r="967" spans="1:14" x14ac:dyDescent="0.25">
      <c r="A967" s="14">
        <v>1164</v>
      </c>
      <c r="B967" s="19">
        <v>0.14427390350266828</v>
      </c>
      <c r="C967" s="5">
        <v>0.30651756582462281</v>
      </c>
      <c r="D967" s="5">
        <v>0.50712986519685921</v>
      </c>
      <c r="E967" s="5">
        <v>0.4405786306814598</v>
      </c>
      <c r="F967" s="5">
        <v>0.50759422731225279</v>
      </c>
      <c r="G967" s="5">
        <v>0.59976201915332628</v>
      </c>
      <c r="H967" s="5">
        <v>0.99318346183795114</v>
      </c>
      <c r="I967" s="5">
        <v>1.3319603002954419</v>
      </c>
      <c r="J967" s="5">
        <v>1.3904190004374919</v>
      </c>
      <c r="K967" s="5">
        <v>2.1628189038127066</v>
      </c>
      <c r="L967" s="5">
        <v>2.8265893554979882</v>
      </c>
      <c r="M967" s="5">
        <v>3.5786099829329188</v>
      </c>
      <c r="N967" s="20">
        <v>1.8262946737863843</v>
      </c>
    </row>
    <row r="968" spans="1:14" x14ac:dyDescent="0.25">
      <c r="A968" s="14">
        <v>1165</v>
      </c>
      <c r="B968" s="19">
        <v>0.14450100442287786</v>
      </c>
      <c r="C968" s="5">
        <v>0.30591819618012112</v>
      </c>
      <c r="D968" s="5">
        <v>0.50705714441854799</v>
      </c>
      <c r="E968" s="5">
        <v>0.43960985577487588</v>
      </c>
      <c r="F968" s="5">
        <v>0.50707079320987813</v>
      </c>
      <c r="G968" s="5">
        <v>0.5955000845238867</v>
      </c>
      <c r="H968" s="5">
        <v>0.99330866100617787</v>
      </c>
      <c r="I968" s="5">
        <v>1.3313895487678644</v>
      </c>
      <c r="J968" s="5">
        <v>1.3838029019076592</v>
      </c>
      <c r="K968" s="5">
        <v>2.1604549174385772</v>
      </c>
      <c r="L968" s="5">
        <v>2.823741809964373</v>
      </c>
      <c r="M968" s="5">
        <v>3.5803746391122568</v>
      </c>
      <c r="N968" s="20">
        <v>1.8219218356012126</v>
      </c>
    </row>
    <row r="969" spans="1:14" x14ac:dyDescent="0.25">
      <c r="A969" s="14">
        <v>1166</v>
      </c>
      <c r="B969" s="19">
        <v>0.14552834664500552</v>
      </c>
      <c r="C969" s="5">
        <v>0.30528984630336298</v>
      </c>
      <c r="D969" s="5">
        <v>0.50692705016022177</v>
      </c>
      <c r="E969" s="5">
        <v>0.43905884292470548</v>
      </c>
      <c r="F969" s="5">
        <v>0.50633022116004722</v>
      </c>
      <c r="G969" s="5">
        <v>0.59407462368475028</v>
      </c>
      <c r="H969" s="5">
        <v>0.99274828221075384</v>
      </c>
      <c r="I969" s="5">
        <v>1.3311588201698439</v>
      </c>
      <c r="J969" s="5">
        <v>1.3817797195703214</v>
      </c>
      <c r="K969" s="5">
        <v>2.1611102089652103</v>
      </c>
      <c r="L969" s="5">
        <v>2.8238672446414479</v>
      </c>
      <c r="M969" s="5">
        <v>3.5803085414815223</v>
      </c>
      <c r="N969" s="20">
        <v>1.8169007750046071</v>
      </c>
    </row>
    <row r="970" spans="1:14" x14ac:dyDescent="0.25">
      <c r="A970" s="14">
        <v>1167</v>
      </c>
      <c r="B970" s="19">
        <v>0.14538782090955649</v>
      </c>
      <c r="C970" s="5">
        <v>0.30445427232065592</v>
      </c>
      <c r="D970" s="5">
        <v>0.50673745796212033</v>
      </c>
      <c r="E970" s="5">
        <v>0.43929009347936765</v>
      </c>
      <c r="F970" s="5">
        <v>0.50531870275833746</v>
      </c>
      <c r="G970" s="5">
        <v>0.59458195214176168</v>
      </c>
      <c r="H970" s="5">
        <v>0.99271793760472027</v>
      </c>
      <c r="I970" s="5">
        <v>1.3299138919019204</v>
      </c>
      <c r="J970" s="5">
        <v>1.3828567708647959</v>
      </c>
      <c r="K970" s="5">
        <v>2.1588808973202469</v>
      </c>
      <c r="L970" s="5">
        <v>2.8210863320094206</v>
      </c>
      <c r="M970" s="5">
        <v>3.583209761758011</v>
      </c>
      <c r="N970" s="20">
        <v>1.8109747945905807</v>
      </c>
    </row>
    <row r="971" spans="1:14" x14ac:dyDescent="0.25">
      <c r="A971" s="14">
        <v>1168</v>
      </c>
      <c r="B971" s="19">
        <v>0.14540116216229204</v>
      </c>
      <c r="C971" s="5">
        <v>0.30354110628036257</v>
      </c>
      <c r="D971" s="5">
        <v>0.50646775010699874</v>
      </c>
      <c r="E971" s="5">
        <v>0.43937994556938909</v>
      </c>
      <c r="F971" s="5">
        <v>0.50426838652771022</v>
      </c>
      <c r="G971" s="5">
        <v>0.5955679791307793</v>
      </c>
      <c r="H971" s="5">
        <v>0.99200451442789572</v>
      </c>
      <c r="I971" s="5">
        <v>1.3290466852814147</v>
      </c>
      <c r="J971" s="5">
        <v>1.3812701602482487</v>
      </c>
      <c r="K971" s="5">
        <v>2.1572038125223907</v>
      </c>
      <c r="L971" s="5">
        <v>2.8188331441145626</v>
      </c>
      <c r="M971" s="5">
        <v>3.5858459023197926</v>
      </c>
      <c r="N971" s="20">
        <v>1.8042452518479697</v>
      </c>
    </row>
    <row r="972" spans="1:14" x14ac:dyDescent="0.25">
      <c r="A972" s="14">
        <v>1169</v>
      </c>
      <c r="B972" s="19">
        <v>0.14506877913301519</v>
      </c>
      <c r="C972" s="5">
        <v>0.30295725584508126</v>
      </c>
      <c r="D972" s="5">
        <v>0.50612494476540926</v>
      </c>
      <c r="E972" s="5">
        <v>0.43920189901736845</v>
      </c>
      <c r="F972" s="5">
        <v>0.50318563226979551</v>
      </c>
      <c r="G972" s="5">
        <v>0.59609538723894362</v>
      </c>
      <c r="H972" s="5">
        <v>0.99152479827425011</v>
      </c>
      <c r="I972" s="5">
        <v>1.3282805537147302</v>
      </c>
      <c r="J972" s="5">
        <v>1.3804037289678051</v>
      </c>
      <c r="K972" s="5">
        <v>2.1543389830525133</v>
      </c>
      <c r="L972" s="5">
        <v>2.8152839683741133</v>
      </c>
      <c r="M972" s="5">
        <v>3.5825615237061195</v>
      </c>
      <c r="N972" s="20">
        <v>1.7974309073192856</v>
      </c>
    </row>
    <row r="973" spans="1:14" x14ac:dyDescent="0.25">
      <c r="A973" s="14">
        <v>1170</v>
      </c>
      <c r="B973" s="19">
        <v>0.1444257778899872</v>
      </c>
      <c r="C973" s="5">
        <v>0.30352358074953578</v>
      </c>
      <c r="D973" s="5">
        <v>0.50574565940995919</v>
      </c>
      <c r="E973" s="5">
        <v>0.43918525419969184</v>
      </c>
      <c r="F973" s="5">
        <v>0.50205599809835533</v>
      </c>
      <c r="G973" s="5">
        <v>0.59657040000034312</v>
      </c>
      <c r="H973" s="5">
        <v>0.99096785626394157</v>
      </c>
      <c r="I973" s="5">
        <v>1.3279837313917551</v>
      </c>
      <c r="J973" s="5">
        <v>1.3782583261115993</v>
      </c>
      <c r="K973" s="5">
        <v>2.1529532541858374</v>
      </c>
      <c r="L973" s="5">
        <v>2.8132310134944327</v>
      </c>
      <c r="M973" s="5">
        <v>3.5724489787926066</v>
      </c>
      <c r="N973" s="20">
        <v>1.7911070482389249</v>
      </c>
    </row>
    <row r="974" spans="1:14" x14ac:dyDescent="0.25">
      <c r="A974" s="14">
        <v>1171</v>
      </c>
      <c r="B974" s="19">
        <v>0.1439554975546386</v>
      </c>
      <c r="C974" s="5">
        <v>0.30403662580954249</v>
      </c>
      <c r="D974" s="5">
        <v>0.50544050174181121</v>
      </c>
      <c r="E974" s="5">
        <v>0.43923563014734918</v>
      </c>
      <c r="F974" s="5">
        <v>0.50135106475406832</v>
      </c>
      <c r="G974" s="5">
        <v>0.59677659360323743</v>
      </c>
      <c r="H974" s="5">
        <v>0.99050490487603937</v>
      </c>
      <c r="I974" s="5">
        <v>1.3273988165351867</v>
      </c>
      <c r="J974" s="5">
        <v>1.3774278059095404</v>
      </c>
      <c r="K974" s="5">
        <v>2.15171376775693</v>
      </c>
      <c r="L974" s="5">
        <v>2.8114408460334781</v>
      </c>
      <c r="M974" s="5">
        <v>3.5454752644069027</v>
      </c>
      <c r="N974" s="20">
        <v>1.7875761290741119</v>
      </c>
    </row>
    <row r="975" spans="1:14" x14ac:dyDescent="0.25">
      <c r="A975" s="14">
        <v>1172</v>
      </c>
      <c r="B975" s="19">
        <v>0.14379099469718273</v>
      </c>
      <c r="C975" s="5">
        <v>0.30485723825070882</v>
      </c>
      <c r="D975" s="5">
        <v>0.50519035356250641</v>
      </c>
      <c r="E975" s="5">
        <v>0.43915286162851763</v>
      </c>
      <c r="F975" s="5">
        <v>0.5017586588356403</v>
      </c>
      <c r="G975" s="5">
        <v>0.59660081435836976</v>
      </c>
      <c r="H975" s="5">
        <v>0.98950232322155618</v>
      </c>
      <c r="I975" s="5">
        <v>1.326572149201005</v>
      </c>
      <c r="J975" s="5">
        <v>1.3767074891115036</v>
      </c>
      <c r="K975" s="5">
        <v>2.1505678911070989</v>
      </c>
      <c r="L975" s="5">
        <v>2.8097962750447083</v>
      </c>
      <c r="M975" s="5">
        <v>3.5457498446996554</v>
      </c>
      <c r="N975" s="20">
        <v>1.7833269360350872</v>
      </c>
    </row>
    <row r="976" spans="1:14" x14ac:dyDescent="0.25">
      <c r="A976" s="14">
        <v>1173</v>
      </c>
      <c r="B976" s="19">
        <v>0.14400708076666169</v>
      </c>
      <c r="C976" s="5">
        <v>0.3058598702166887</v>
      </c>
      <c r="D976" s="5">
        <v>0.5049909871091568</v>
      </c>
      <c r="E976" s="5">
        <v>0.43875933274857354</v>
      </c>
      <c r="F976" s="5">
        <v>0.50241642483753368</v>
      </c>
      <c r="G976" s="5">
        <v>0.59606481258900346</v>
      </c>
      <c r="H976" s="5">
        <v>0.98850125389455545</v>
      </c>
      <c r="I976" s="5">
        <v>1.3255934382509478</v>
      </c>
      <c r="J976" s="5">
        <v>1.3761387513028023</v>
      </c>
      <c r="K976" s="5">
        <v>2.1486735561865062</v>
      </c>
      <c r="L976" s="5">
        <v>2.8073916641386867</v>
      </c>
      <c r="M976" s="5">
        <v>3.5437706544745797</v>
      </c>
      <c r="N976" s="20">
        <v>1.7792483055237909</v>
      </c>
    </row>
    <row r="977" spans="1:14" x14ac:dyDescent="0.25">
      <c r="A977" s="14">
        <v>1174</v>
      </c>
      <c r="B977" s="19">
        <v>0.1448919133144384</v>
      </c>
      <c r="C977" s="5">
        <v>0.30685268424288542</v>
      </c>
      <c r="D977" s="5">
        <v>0.50479132811569316</v>
      </c>
      <c r="E977" s="5">
        <v>0.4381895412658432</v>
      </c>
      <c r="F977" s="5">
        <v>0.5034128175277629</v>
      </c>
      <c r="G977" s="5">
        <v>0.59518045511897733</v>
      </c>
      <c r="H977" s="5">
        <v>0.98750957643512238</v>
      </c>
      <c r="I977" s="5">
        <v>1.324677224344192</v>
      </c>
      <c r="J977" s="5">
        <v>1.3749537303353381</v>
      </c>
      <c r="K977" s="5">
        <v>2.1469888494057314</v>
      </c>
      <c r="L977" s="5">
        <v>2.8051574028481507</v>
      </c>
      <c r="M977" s="5">
        <v>3.5396585306322348</v>
      </c>
      <c r="N977" s="20">
        <v>1.7756788921839406</v>
      </c>
    </row>
    <row r="978" spans="1:14" x14ac:dyDescent="0.25">
      <c r="A978" s="14">
        <v>1175</v>
      </c>
      <c r="B978" s="19">
        <v>0.14565799937563684</v>
      </c>
      <c r="C978" s="5">
        <v>0.30763351736609579</v>
      </c>
      <c r="D978" s="5">
        <v>0.50460548159842611</v>
      </c>
      <c r="E978" s="5">
        <v>0.43780458168431047</v>
      </c>
      <c r="F978" s="5">
        <v>0.50438849708967393</v>
      </c>
      <c r="G978" s="5">
        <v>0.5939642843921511</v>
      </c>
      <c r="H978" s="5">
        <v>0.98722456461571262</v>
      </c>
      <c r="I978" s="5">
        <v>1.3235063845908375</v>
      </c>
      <c r="J978" s="5">
        <v>1.3740029259002262</v>
      </c>
      <c r="K978" s="5">
        <v>2.1455012513500162</v>
      </c>
      <c r="L978" s="5">
        <v>2.8030679354670589</v>
      </c>
      <c r="M978" s="5">
        <v>3.5342454801661223</v>
      </c>
      <c r="N978" s="20">
        <v>1.7725124064684719</v>
      </c>
    </row>
    <row r="979" spans="1:14" x14ac:dyDescent="0.25">
      <c r="A979" s="14">
        <v>1176</v>
      </c>
      <c r="B979" s="19">
        <v>0.14636641252275503</v>
      </c>
      <c r="C979" s="5">
        <v>0.30787468552139791</v>
      </c>
      <c r="D979" s="5">
        <v>0.50444268720478291</v>
      </c>
      <c r="E979" s="5">
        <v>0.43759190541402426</v>
      </c>
      <c r="F979" s="5">
        <v>0.50515850974777288</v>
      </c>
      <c r="G979" s="5">
        <v>0.59264345374630478</v>
      </c>
      <c r="H979" s="5">
        <v>0.9873104394371609</v>
      </c>
      <c r="I979" s="5">
        <v>1.3218028323834279</v>
      </c>
      <c r="J979" s="5">
        <v>1.3731395779175921</v>
      </c>
      <c r="K979" s="5">
        <v>2.1432930562375732</v>
      </c>
      <c r="L979" s="5">
        <v>2.8002969192748277</v>
      </c>
      <c r="M979" s="5">
        <v>3.5304283275580013</v>
      </c>
      <c r="N979" s="20">
        <v>1.769437697856546</v>
      </c>
    </row>
    <row r="980" spans="1:14" x14ac:dyDescent="0.25">
      <c r="A980" s="14">
        <v>1177</v>
      </c>
      <c r="B980" s="19">
        <v>0.14658488707421824</v>
      </c>
      <c r="C980" s="5">
        <v>0.30748341815075614</v>
      </c>
      <c r="D980" s="5">
        <v>0.5043150827336218</v>
      </c>
      <c r="E980" s="5">
        <v>0.43716407196653778</v>
      </c>
      <c r="F980" s="5">
        <v>0.50525915708671232</v>
      </c>
      <c r="G980" s="5">
        <v>0.59138898308766918</v>
      </c>
      <c r="H980" s="5">
        <v>0.98848215827419006</v>
      </c>
      <c r="I980" s="5">
        <v>1.3202802186834481</v>
      </c>
      <c r="J980" s="5">
        <v>1.3714065058588187</v>
      </c>
      <c r="K980" s="5">
        <v>2.1402822294482515</v>
      </c>
      <c r="L980" s="5">
        <v>2.7966243841905172</v>
      </c>
      <c r="M980" s="5">
        <v>3.5250847639672274</v>
      </c>
      <c r="N980" s="20">
        <v>1.7664867585963162</v>
      </c>
    </row>
    <row r="981" spans="1:14" x14ac:dyDescent="0.25">
      <c r="A981" s="14">
        <v>1178</v>
      </c>
      <c r="B981" s="19">
        <v>0.14587023504286956</v>
      </c>
      <c r="C981" s="5">
        <v>0.30624358768668453</v>
      </c>
      <c r="D981" s="5">
        <v>0.50423013865864996</v>
      </c>
      <c r="E981" s="5">
        <v>0.43647833106311729</v>
      </c>
      <c r="F981" s="5">
        <v>0.5045792709079715</v>
      </c>
      <c r="G981" s="5">
        <v>0.59104538579523536</v>
      </c>
      <c r="H981" s="5">
        <v>0.98984881342600317</v>
      </c>
      <c r="I981" s="5">
        <v>1.3197069207706751</v>
      </c>
      <c r="J981" s="5">
        <v>1.3689092217227969</v>
      </c>
      <c r="K981" s="5">
        <v>2.1367661894909755</v>
      </c>
      <c r="L981" s="5">
        <v>2.7924688551086652</v>
      </c>
      <c r="M981" s="5">
        <v>3.5188154448826703</v>
      </c>
      <c r="N981" s="20">
        <v>1.7630655621434976</v>
      </c>
    </row>
    <row r="982" spans="1:14" x14ac:dyDescent="0.25">
      <c r="A982" s="14">
        <v>1179</v>
      </c>
      <c r="B982" s="19">
        <v>0.14562556244698655</v>
      </c>
      <c r="C982" s="5">
        <v>0.30486017407517296</v>
      </c>
      <c r="D982" s="5">
        <v>0.50417323619366028</v>
      </c>
      <c r="E982" s="5">
        <v>0.43640867387387522</v>
      </c>
      <c r="F982" s="5">
        <v>0.50362520793503729</v>
      </c>
      <c r="G982" s="5">
        <v>0.59195370789103063</v>
      </c>
      <c r="H982" s="5">
        <v>0.9917213817937488</v>
      </c>
      <c r="I982" s="5">
        <v>1.3211808348192202</v>
      </c>
      <c r="J982" s="5">
        <v>1.3660844513174948</v>
      </c>
      <c r="K982" s="5">
        <v>2.1353746249455874</v>
      </c>
      <c r="L982" s="5">
        <v>2.7905126873586337</v>
      </c>
      <c r="M982" s="5">
        <v>3.515287421105683</v>
      </c>
      <c r="N982" s="20">
        <v>1.7581519961223169</v>
      </c>
    </row>
    <row r="983" spans="1:14" x14ac:dyDescent="0.25">
      <c r="A983" s="14">
        <v>1180</v>
      </c>
      <c r="B983" s="19">
        <v>0.14567143335568419</v>
      </c>
      <c r="C983" s="5">
        <v>0.30361536414299523</v>
      </c>
      <c r="D983" s="5">
        <v>0.50410525970358122</v>
      </c>
      <c r="E983" s="5">
        <v>0.43618735020303395</v>
      </c>
      <c r="F983" s="5">
        <v>0.50255513351475767</v>
      </c>
      <c r="G983" s="5">
        <v>0.59469600686489676</v>
      </c>
      <c r="H983" s="5">
        <v>0.99183643566767699</v>
      </c>
      <c r="I983" s="5">
        <v>1.3236771160419971</v>
      </c>
      <c r="J983" s="5">
        <v>1.3656289484850768</v>
      </c>
      <c r="K983" s="5">
        <v>2.1356210470296277</v>
      </c>
      <c r="L983" s="5">
        <v>2.7901687626550022</v>
      </c>
      <c r="M983" s="5">
        <v>3.5092691916510761</v>
      </c>
      <c r="N983" s="20">
        <v>1.7522406824953765</v>
      </c>
    </row>
    <row r="984" spans="1:14" x14ac:dyDescent="0.25">
      <c r="A984" s="14">
        <v>1181</v>
      </c>
      <c r="B984" s="19">
        <v>0.14574367682962974</v>
      </c>
      <c r="C984" s="5">
        <v>0.30241977048346225</v>
      </c>
      <c r="D984" s="5">
        <v>0.50396774936287569</v>
      </c>
      <c r="E984" s="5">
        <v>0.43602934149647327</v>
      </c>
      <c r="F984" s="5">
        <v>0.50114259194349453</v>
      </c>
      <c r="G984" s="5">
        <v>0.59836353647830065</v>
      </c>
      <c r="H984" s="5">
        <v>0.98743117209046427</v>
      </c>
      <c r="I984" s="5">
        <v>1.3268388995167635</v>
      </c>
      <c r="J984" s="5">
        <v>1.3667589857097655</v>
      </c>
      <c r="K984" s="5">
        <v>2.1388255593254257</v>
      </c>
      <c r="L984" s="5">
        <v>2.7928388674664322</v>
      </c>
      <c r="M984" s="5">
        <v>3.5087784237607171</v>
      </c>
      <c r="N984" s="20">
        <v>1.7474819477116073</v>
      </c>
    </row>
    <row r="985" spans="1:14" x14ac:dyDescent="0.25">
      <c r="A985" s="14">
        <v>1182</v>
      </c>
      <c r="B985" s="19">
        <v>0.14564483917305504</v>
      </c>
      <c r="C985" s="5">
        <v>0.30139401904174318</v>
      </c>
      <c r="D985" s="5">
        <v>0.50369606291209856</v>
      </c>
      <c r="E985" s="5">
        <v>0.43575334366894636</v>
      </c>
      <c r="F985" s="5">
        <v>0.49944831374522691</v>
      </c>
      <c r="G985" s="5">
        <v>0.60209666174893406</v>
      </c>
      <c r="H985" s="5">
        <v>0.98037956944259708</v>
      </c>
      <c r="I985" s="5">
        <v>1.327642587495828</v>
      </c>
      <c r="J985" s="5">
        <v>1.3706124900229908</v>
      </c>
      <c r="K985" s="5">
        <v>2.1406933438143994</v>
      </c>
      <c r="L985" s="5">
        <v>2.794183255202344</v>
      </c>
      <c r="M985" s="5">
        <v>3.5097043354014703</v>
      </c>
      <c r="N985" s="20">
        <v>1.7476209178671445</v>
      </c>
    </row>
    <row r="986" spans="1:14" x14ac:dyDescent="0.25">
      <c r="A986" s="14">
        <v>1183</v>
      </c>
      <c r="B986" s="19">
        <v>0.14536398206221174</v>
      </c>
      <c r="C986" s="5">
        <v>0.30118608172484101</v>
      </c>
      <c r="D986" s="5">
        <v>0.50333175982478928</v>
      </c>
      <c r="E986" s="5">
        <v>0.43529864304451804</v>
      </c>
      <c r="F986" s="5">
        <v>0.49773275892766694</v>
      </c>
      <c r="G986" s="5">
        <v>0.60409554860801484</v>
      </c>
      <c r="H986" s="5">
        <v>0.96943667327470839</v>
      </c>
      <c r="I986" s="5">
        <v>1.3237076809558819</v>
      </c>
      <c r="J986" s="5">
        <v>1.3728304055789433</v>
      </c>
      <c r="K986" s="5">
        <v>2.1425697983017336</v>
      </c>
      <c r="L986" s="5">
        <v>2.795654785496049</v>
      </c>
      <c r="M986" s="5">
        <v>3.508176238580579</v>
      </c>
      <c r="N986" s="20">
        <v>1.7484804360100419</v>
      </c>
    </row>
    <row r="987" spans="1:14" x14ac:dyDescent="0.25">
      <c r="A987" s="14">
        <v>1184</v>
      </c>
      <c r="B987" s="19">
        <v>0.14481127197288396</v>
      </c>
      <c r="C987" s="5">
        <v>0.30130242942315849</v>
      </c>
      <c r="D987" s="5">
        <v>0.50294078916166618</v>
      </c>
      <c r="E987" s="5">
        <v>0.4348495478761778</v>
      </c>
      <c r="F987" s="5">
        <v>0.49643716315450659</v>
      </c>
      <c r="G987" s="5">
        <v>0.60203551083799367</v>
      </c>
      <c r="H987" s="5">
        <v>0.96113091522249272</v>
      </c>
      <c r="I987" s="5">
        <v>1.3127740507792518</v>
      </c>
      <c r="J987" s="5">
        <v>1.3750974748929607</v>
      </c>
      <c r="K987" s="5">
        <v>2.1380909952213707</v>
      </c>
      <c r="L987" s="5">
        <v>2.7907996492653853</v>
      </c>
      <c r="M987" s="5">
        <v>3.5058593258995669</v>
      </c>
      <c r="N987" s="20">
        <v>1.7494113143676495</v>
      </c>
    </row>
    <row r="988" spans="1:14" x14ac:dyDescent="0.25">
      <c r="A988" s="14">
        <v>1185</v>
      </c>
      <c r="B988" s="19">
        <v>0.14423016559865967</v>
      </c>
      <c r="C988" s="5">
        <v>0.30158151686715196</v>
      </c>
      <c r="D988" s="5">
        <v>0.50253979070030608</v>
      </c>
      <c r="E988" s="5">
        <v>0.43403572779024285</v>
      </c>
      <c r="F988" s="5">
        <v>0.49592197675519012</v>
      </c>
      <c r="G988" s="5">
        <v>0.59532758362779292</v>
      </c>
      <c r="H988" s="5">
        <v>0.96023073749064858</v>
      </c>
      <c r="I988" s="5">
        <v>1.2964873648800299</v>
      </c>
      <c r="J988" s="5">
        <v>1.3711835259500462</v>
      </c>
      <c r="K988" s="5">
        <v>2.1254323755797944</v>
      </c>
      <c r="L988" s="5">
        <v>2.7776364831928215</v>
      </c>
      <c r="M988" s="5">
        <v>3.503347060749082</v>
      </c>
      <c r="N988" s="20">
        <v>1.7506053675115729</v>
      </c>
    </row>
    <row r="989" spans="1:14" x14ac:dyDescent="0.25">
      <c r="A989" s="14">
        <v>1186</v>
      </c>
      <c r="B989" s="19">
        <v>0.1440692592056001</v>
      </c>
      <c r="C989" s="5">
        <v>0.30179226666853981</v>
      </c>
      <c r="D989" s="5">
        <v>0.50213481436566099</v>
      </c>
      <c r="E989" s="5">
        <v>0.43302110824273804</v>
      </c>
      <c r="F989" s="5">
        <v>0.49533918642202002</v>
      </c>
      <c r="G989" s="5">
        <v>0.5836217209475727</v>
      </c>
      <c r="H989" s="5">
        <v>0.96113014760175897</v>
      </c>
      <c r="I989" s="5">
        <v>1.281940313197711</v>
      </c>
      <c r="J989" s="5">
        <v>1.3594841455122055</v>
      </c>
      <c r="K989" s="5">
        <v>2.1065043689317076</v>
      </c>
      <c r="L989" s="5">
        <v>2.7580254125241823</v>
      </c>
      <c r="M989" s="5">
        <v>3.4941448659310024</v>
      </c>
      <c r="N989" s="20">
        <v>1.7511328725551332</v>
      </c>
    </row>
    <row r="990" spans="1:14" x14ac:dyDescent="0.25">
      <c r="A990" s="14">
        <v>1187</v>
      </c>
      <c r="B990" s="19">
        <v>0.14402223336307543</v>
      </c>
      <c r="C990" s="5">
        <v>0.30169416276814659</v>
      </c>
      <c r="D990" s="5">
        <v>0.50171025398635349</v>
      </c>
      <c r="E990" s="5">
        <v>0.43183699542989423</v>
      </c>
      <c r="F990" s="5">
        <v>0.49478419299008058</v>
      </c>
      <c r="G990" s="5">
        <v>0.5714547513881838</v>
      </c>
      <c r="H990" s="5">
        <v>0.96579835493029798</v>
      </c>
      <c r="I990" s="5">
        <v>1.2780015882534257</v>
      </c>
      <c r="J990" s="5">
        <v>1.3416662314949535</v>
      </c>
      <c r="K990" s="5">
        <v>2.0858070998483793</v>
      </c>
      <c r="L990" s="5">
        <v>2.7365004349321551</v>
      </c>
      <c r="M990" s="5">
        <v>3.4768781178817592</v>
      </c>
      <c r="N990" s="20">
        <v>1.7518994389907889</v>
      </c>
    </row>
    <row r="991" spans="1:14" x14ac:dyDescent="0.25">
      <c r="A991" s="14">
        <v>1188</v>
      </c>
      <c r="B991" s="19">
        <v>0.14387097216050265</v>
      </c>
      <c r="C991" s="5">
        <v>0.30081572118136207</v>
      </c>
      <c r="D991" s="5">
        <v>0.50126955475612744</v>
      </c>
      <c r="E991" s="5">
        <v>0.4303592310985947</v>
      </c>
      <c r="F991" s="5">
        <v>0.49379749793542166</v>
      </c>
      <c r="G991" s="5">
        <v>0.56492801428973149</v>
      </c>
      <c r="H991" s="5">
        <v>0.97233727604301345</v>
      </c>
      <c r="I991" s="5">
        <v>1.2871686321916156</v>
      </c>
      <c r="J991" s="5">
        <v>1.3221423054897325</v>
      </c>
      <c r="K991" s="5">
        <v>2.0778146756972196</v>
      </c>
      <c r="L991" s="5">
        <v>2.7277544784651409</v>
      </c>
      <c r="M991" s="5">
        <v>3.4610368826747315</v>
      </c>
      <c r="N991" s="20">
        <v>1.754238763573748</v>
      </c>
    </row>
    <row r="992" spans="1:14" x14ac:dyDescent="0.25">
      <c r="A992" s="14">
        <v>1189</v>
      </c>
      <c r="B992" s="19">
        <v>0.14332948592001202</v>
      </c>
      <c r="C992" s="5">
        <v>0.29950016810645974</v>
      </c>
      <c r="D992" s="5">
        <v>0.50080518224229542</v>
      </c>
      <c r="E992" s="5">
        <v>0.42859069193995047</v>
      </c>
      <c r="F992" s="5">
        <v>0.49223584030531498</v>
      </c>
      <c r="G992" s="5">
        <v>0.56633533453877039</v>
      </c>
      <c r="H992" s="5">
        <v>0.98234348494399881</v>
      </c>
      <c r="I992" s="5">
        <v>1.3044614817595857</v>
      </c>
      <c r="J992" s="5">
        <v>1.3149678899813673</v>
      </c>
      <c r="K992" s="5">
        <v>2.0915317811364127</v>
      </c>
      <c r="L992" s="5">
        <v>2.7406562277738455</v>
      </c>
      <c r="M992" s="5">
        <v>3.4694033408240195</v>
      </c>
      <c r="N992" s="20">
        <v>1.7561018148321819</v>
      </c>
    </row>
    <row r="993" spans="1:14" x14ac:dyDescent="0.25">
      <c r="A993" s="14">
        <v>1190</v>
      </c>
      <c r="B993" s="19">
        <v>0.14313673185030776</v>
      </c>
      <c r="C993" s="5">
        <v>0.29837749826271809</v>
      </c>
      <c r="D993" s="5">
        <v>0.50029814849781185</v>
      </c>
      <c r="E993" s="5">
        <v>0.42711532461064811</v>
      </c>
      <c r="F993" s="5">
        <v>0.49111529119768293</v>
      </c>
      <c r="G993" s="5">
        <v>0.57519795594205181</v>
      </c>
      <c r="H993" s="5">
        <v>0.99055151237513439</v>
      </c>
      <c r="I993" s="5">
        <v>1.3169401473797051</v>
      </c>
      <c r="J993" s="5">
        <v>1.3289560139779033</v>
      </c>
      <c r="K993" s="5">
        <v>2.1118753817854179</v>
      </c>
      <c r="L993" s="5">
        <v>2.7601926808494199</v>
      </c>
      <c r="M993" s="5">
        <v>3.5054697367441263</v>
      </c>
      <c r="N993" s="20">
        <v>1.7532679625096599</v>
      </c>
    </row>
    <row r="994" spans="1:14" x14ac:dyDescent="0.25">
      <c r="A994" s="14">
        <v>1191</v>
      </c>
      <c r="B994" s="19">
        <v>0.1434952982162758</v>
      </c>
      <c r="C994" s="5">
        <v>0.29785809275442465</v>
      </c>
      <c r="D994" s="5">
        <v>0.49978264529176425</v>
      </c>
      <c r="E994" s="5">
        <v>0.42660352887680164</v>
      </c>
      <c r="F994" s="5">
        <v>0.49108363304340646</v>
      </c>
      <c r="G994" s="5">
        <v>0.58570163846413714</v>
      </c>
      <c r="H994" s="5">
        <v>0.98974078879492378</v>
      </c>
      <c r="I994" s="5">
        <v>1.3221915485458129</v>
      </c>
      <c r="J994" s="5">
        <v>1.3494578398498793</v>
      </c>
      <c r="K994" s="5">
        <v>2.1282595664945863</v>
      </c>
      <c r="L994" s="5">
        <v>2.7756370292294417</v>
      </c>
      <c r="M994" s="5">
        <v>3.5076727249063073</v>
      </c>
      <c r="N994" s="20">
        <v>1.7492274595387951</v>
      </c>
    </row>
    <row r="995" spans="1:14" x14ac:dyDescent="0.25">
      <c r="A995" s="14">
        <v>1192</v>
      </c>
      <c r="B995" s="19">
        <v>0.14345367627789807</v>
      </c>
      <c r="C995" s="5">
        <v>0.29767087054765073</v>
      </c>
      <c r="D995" s="5">
        <v>0.49930220873906356</v>
      </c>
      <c r="E995" s="5">
        <v>0.42670797493136547</v>
      </c>
      <c r="F995" s="5">
        <v>0.49111468419550175</v>
      </c>
      <c r="G995" s="5">
        <v>0.59382816087787949</v>
      </c>
      <c r="H995" s="5">
        <v>0.98575006268874599</v>
      </c>
      <c r="I995" s="5">
        <v>1.3217037617572012</v>
      </c>
      <c r="J995" s="5">
        <v>1.3661407878649396</v>
      </c>
      <c r="K995" s="5">
        <v>2.126173500350387</v>
      </c>
      <c r="L995" s="5">
        <v>2.7727030332259526</v>
      </c>
      <c r="M995" s="5">
        <v>3.5049971335613757</v>
      </c>
      <c r="N995" s="20">
        <v>1.7441313826290599</v>
      </c>
    </row>
    <row r="996" spans="1:14" x14ac:dyDescent="0.25">
      <c r="A996" s="14">
        <v>1193</v>
      </c>
      <c r="B996" s="19">
        <v>0.14250440993179961</v>
      </c>
      <c r="C996" s="5">
        <v>0.29779218377242556</v>
      </c>
      <c r="D996" s="5">
        <v>0.4988542187848618</v>
      </c>
      <c r="E996" s="5">
        <v>0.42685570326237737</v>
      </c>
      <c r="F996" s="5">
        <v>0.49109900147884744</v>
      </c>
      <c r="G996" s="5">
        <v>0.59820881301457651</v>
      </c>
      <c r="H996" s="5">
        <v>0.98254910361361425</v>
      </c>
      <c r="I996" s="5">
        <v>1.321122346128949</v>
      </c>
      <c r="J996" s="5">
        <v>1.3647493468862031</v>
      </c>
      <c r="K996" s="5">
        <v>2.1249250322278557</v>
      </c>
      <c r="L996" s="5">
        <v>2.770574152079305</v>
      </c>
      <c r="M996" s="5">
        <v>3.5015929470472642</v>
      </c>
      <c r="N996" s="20">
        <v>1.7390200799509514</v>
      </c>
    </row>
    <row r="997" spans="1:14" x14ac:dyDescent="0.25">
      <c r="A997" s="14">
        <v>1194</v>
      </c>
      <c r="B997" s="19">
        <v>0.14160949289894906</v>
      </c>
      <c r="C997" s="5">
        <v>0.29794819514676146</v>
      </c>
      <c r="D997" s="5">
        <v>0.49839227520712115</v>
      </c>
      <c r="E997" s="5">
        <v>0.42700665193424797</v>
      </c>
      <c r="F997" s="5">
        <v>0.49112339423239354</v>
      </c>
      <c r="G997" s="5">
        <v>0.59918809569692011</v>
      </c>
      <c r="H997" s="5">
        <v>0.98095651379995163</v>
      </c>
      <c r="I997" s="5">
        <v>1.3179645494154997</v>
      </c>
      <c r="J997" s="5">
        <v>1.3642773564071493</v>
      </c>
      <c r="K997" s="5">
        <v>2.1239860715698269</v>
      </c>
      <c r="L997" s="5">
        <v>2.7687862012458773</v>
      </c>
      <c r="M997" s="5">
        <v>3.4871555738792006</v>
      </c>
      <c r="N997" s="20">
        <v>1.7351380416961506</v>
      </c>
    </row>
    <row r="998" spans="1:14" x14ac:dyDescent="0.25">
      <c r="A998" s="14">
        <v>1195</v>
      </c>
      <c r="B998" s="19">
        <v>0.14095792965580503</v>
      </c>
      <c r="C998" s="5">
        <v>0.29814546915083001</v>
      </c>
      <c r="D998" s="5">
        <v>0.4979314051794223</v>
      </c>
      <c r="E998" s="5">
        <v>0.42699756915148429</v>
      </c>
      <c r="F998" s="5">
        <v>0.49129827047515778</v>
      </c>
      <c r="G998" s="5">
        <v>0.59815135604370384</v>
      </c>
      <c r="H998" s="5">
        <v>0.97989897127750003</v>
      </c>
      <c r="I998" s="5">
        <v>1.3125467273917759</v>
      </c>
      <c r="J998" s="5">
        <v>1.3642263846865377</v>
      </c>
      <c r="K998" s="5">
        <v>2.1216149483613154</v>
      </c>
      <c r="L998" s="5">
        <v>2.7655856509091974</v>
      </c>
      <c r="M998" s="5">
        <v>3.4726794991526022</v>
      </c>
      <c r="N998" s="20">
        <v>1.7312898703741311</v>
      </c>
    </row>
    <row r="999" spans="1:14" x14ac:dyDescent="0.25">
      <c r="A999" s="14">
        <v>1196</v>
      </c>
      <c r="B999" s="19">
        <v>0.14076103944539484</v>
      </c>
      <c r="C999" s="5">
        <v>0.29812977103102423</v>
      </c>
      <c r="D999" s="5">
        <v>0.49747599496619138</v>
      </c>
      <c r="E999" s="5">
        <v>0.42702277995210902</v>
      </c>
      <c r="F999" s="5">
        <v>0.49141821918912204</v>
      </c>
      <c r="G999" s="5">
        <v>0.59512242869095211</v>
      </c>
      <c r="H999" s="5">
        <v>0.97792432177225708</v>
      </c>
      <c r="I999" s="5">
        <v>1.3066426810183236</v>
      </c>
      <c r="J999" s="5">
        <v>1.3627854441734166</v>
      </c>
      <c r="K999" s="5">
        <v>2.1122327100151552</v>
      </c>
      <c r="L999" s="5">
        <v>2.7554606494642284</v>
      </c>
      <c r="M999" s="5">
        <v>3.469045107028681</v>
      </c>
      <c r="N999" s="20">
        <v>1.7277383818805001</v>
      </c>
    </row>
    <row r="1000" spans="1:14" x14ac:dyDescent="0.25">
      <c r="A1000" s="14">
        <v>1197</v>
      </c>
      <c r="B1000" s="19">
        <v>0.14110010749936117</v>
      </c>
      <c r="C1000" s="5">
        <v>0.29763548011457974</v>
      </c>
      <c r="D1000" s="5">
        <v>0.49701302090083688</v>
      </c>
      <c r="E1000" s="5">
        <v>0.42695784871825099</v>
      </c>
      <c r="F1000" s="5">
        <v>0.49123444383771148</v>
      </c>
      <c r="G1000" s="5">
        <v>0.59123253333954129</v>
      </c>
      <c r="H1000" s="5">
        <v>0.97446465435225316</v>
      </c>
      <c r="I1000" s="5">
        <v>1.3049855970467417</v>
      </c>
      <c r="J1000" s="5">
        <v>1.3542925524692968</v>
      </c>
      <c r="K1000" s="5">
        <v>2.1042061235523906</v>
      </c>
      <c r="L1000" s="5">
        <v>2.7466781525710675</v>
      </c>
      <c r="M1000" s="5">
        <v>3.4733377069895357</v>
      </c>
      <c r="N1000" s="20">
        <v>1.7242393485990835</v>
      </c>
    </row>
    <row r="1001" spans="1:14" x14ac:dyDescent="0.25">
      <c r="A1001" s="14">
        <v>1198</v>
      </c>
      <c r="B1001" s="19">
        <v>0.1403416985398441</v>
      </c>
      <c r="C1001" s="5">
        <v>0.29650675060768544</v>
      </c>
      <c r="D1001" s="5">
        <v>0.49648875746781984</v>
      </c>
      <c r="E1001" s="5">
        <v>0.42645069287534348</v>
      </c>
      <c r="F1001" s="5">
        <v>0.49021407109807275</v>
      </c>
      <c r="G1001" s="5">
        <v>0.58880154795171213</v>
      </c>
      <c r="H1001" s="5">
        <v>0.97501794124204966</v>
      </c>
      <c r="I1001" s="5">
        <v>1.3063062251449067</v>
      </c>
      <c r="J1001" s="5">
        <v>1.3472297910244315</v>
      </c>
      <c r="K1001" s="5">
        <v>2.1002267217341695</v>
      </c>
      <c r="L1001" s="5">
        <v>2.7420359883257492</v>
      </c>
      <c r="M1001" s="5">
        <v>3.4748255721647285</v>
      </c>
      <c r="N1001" s="20">
        <v>1.7206850363821704</v>
      </c>
    </row>
    <row r="1002" spans="1:14" x14ac:dyDescent="0.25">
      <c r="A1002" s="14">
        <v>1199</v>
      </c>
      <c r="B1002" s="19">
        <v>0.13968332973280587</v>
      </c>
      <c r="C1002" s="5">
        <v>0.29556824663453629</v>
      </c>
      <c r="D1002" s="5">
        <v>0.49586674778423373</v>
      </c>
      <c r="E1002" s="5">
        <v>0.42604897186531993</v>
      </c>
      <c r="F1002" s="5">
        <v>0.48909435873167834</v>
      </c>
      <c r="G1002" s="5">
        <v>0.58893232783661209</v>
      </c>
      <c r="H1002" s="5">
        <v>0.97577938903910533</v>
      </c>
      <c r="I1002" s="5">
        <v>1.3070833956156132</v>
      </c>
      <c r="J1002" s="5">
        <v>1.3441337712649564</v>
      </c>
      <c r="K1002" s="5">
        <v>2.1039546384496548</v>
      </c>
      <c r="L1002" s="5">
        <v>2.7450380468376796</v>
      </c>
      <c r="M1002" s="5">
        <v>3.4670546243840752</v>
      </c>
      <c r="N1002" s="20">
        <v>1.7168474351556049</v>
      </c>
    </row>
    <row r="1003" spans="1:14" x14ac:dyDescent="0.25">
      <c r="A1003" s="14">
        <v>1200</v>
      </c>
      <c r="B1003" s="19">
        <v>0.13983896183073893</v>
      </c>
      <c r="C1003" s="5">
        <v>0.29564740244790089</v>
      </c>
      <c r="D1003" s="5">
        <v>0.49515842471944616</v>
      </c>
      <c r="E1003" s="5">
        <v>0.42576419037461061</v>
      </c>
      <c r="F1003" s="5">
        <v>0.48803790317168566</v>
      </c>
      <c r="G1003" s="5">
        <v>0.5893543356136155</v>
      </c>
      <c r="H1003" s="5">
        <v>0.97473752537976421</v>
      </c>
      <c r="I1003" s="5">
        <v>1.3047491232082595</v>
      </c>
      <c r="J1003" s="5">
        <v>1.3485638398051443</v>
      </c>
      <c r="K1003" s="5">
        <v>2.1050846108576917</v>
      </c>
      <c r="L1003" s="5">
        <v>2.7454180893578322</v>
      </c>
      <c r="M1003" s="5">
        <v>3.4565901000146275</v>
      </c>
      <c r="N1003" s="20">
        <v>1.7127241069882795</v>
      </c>
    </row>
    <row r="1004" spans="1:14" x14ac:dyDescent="0.25">
      <c r="A1004" s="14">
        <v>1201</v>
      </c>
      <c r="B1004" s="19">
        <v>0.13981170939812781</v>
      </c>
      <c r="C1004" s="5">
        <v>0.29628380581330654</v>
      </c>
      <c r="D1004" s="5">
        <v>0.4944237642075569</v>
      </c>
      <c r="E1004" s="5">
        <v>0.4256118667997365</v>
      </c>
      <c r="F1004" s="5">
        <v>0.48683188404501282</v>
      </c>
      <c r="G1004" s="5">
        <v>0.58932365406975906</v>
      </c>
      <c r="H1004" s="5">
        <v>0.9697773429067027</v>
      </c>
      <c r="I1004" s="5">
        <v>1.3012099177028127</v>
      </c>
      <c r="J1004" s="5">
        <v>1.350125853971146</v>
      </c>
      <c r="K1004" s="5">
        <v>2.0995057880593802</v>
      </c>
      <c r="L1004" s="5">
        <v>2.7390219956681472</v>
      </c>
      <c r="M1004" s="5">
        <v>3.45327230727165</v>
      </c>
      <c r="N1004" s="20">
        <v>1.7088077841208442</v>
      </c>
    </row>
    <row r="1005" spans="1:14" x14ac:dyDescent="0.25">
      <c r="A1005" s="14">
        <v>1202</v>
      </c>
      <c r="B1005" s="19">
        <v>0.13973819285713659</v>
      </c>
      <c r="C1005" s="5">
        <v>0.29640642025642494</v>
      </c>
      <c r="D1005" s="5">
        <v>0.49372038310944094</v>
      </c>
      <c r="E1005" s="5">
        <v>0.4251403010890854</v>
      </c>
      <c r="F1005" s="5">
        <v>0.48584545935207274</v>
      </c>
      <c r="G1005" s="5">
        <v>0.58793509557407742</v>
      </c>
      <c r="H1005" s="5">
        <v>0.96582664807323249</v>
      </c>
      <c r="I1005" s="5">
        <v>1.2998726292269385</v>
      </c>
      <c r="J1005" s="5">
        <v>1.3451516400820085</v>
      </c>
      <c r="K1005" s="5">
        <v>2.0938183715254577</v>
      </c>
      <c r="L1005" s="5">
        <v>2.7325075591037513</v>
      </c>
      <c r="M1005" s="5">
        <v>3.4492825765307171</v>
      </c>
      <c r="N1005" s="20">
        <v>1.7050207221870952</v>
      </c>
    </row>
    <row r="1006" spans="1:14" x14ac:dyDescent="0.25">
      <c r="A1006" s="14">
        <v>1203</v>
      </c>
      <c r="B1006" s="19">
        <v>0.14038101765454949</v>
      </c>
      <c r="C1006" s="5">
        <v>0.29621969126814801</v>
      </c>
      <c r="D1006" s="5">
        <v>0.49305156339659423</v>
      </c>
      <c r="E1006" s="5">
        <v>0.42449132227976244</v>
      </c>
      <c r="F1006" s="5">
        <v>0.48556582444412272</v>
      </c>
      <c r="G1006" s="5">
        <v>0.58707886877795312</v>
      </c>
      <c r="H1006" s="5">
        <v>0.96510862698776589</v>
      </c>
      <c r="I1006" s="5">
        <v>1.2982167629646302</v>
      </c>
      <c r="J1006" s="5">
        <v>1.3404095954465387</v>
      </c>
      <c r="K1006" s="5">
        <v>2.0912378717114994</v>
      </c>
      <c r="L1006" s="5">
        <v>2.72915043003524</v>
      </c>
      <c r="M1006" s="5">
        <v>3.4364714533212513</v>
      </c>
      <c r="N1006" s="20">
        <v>1.7020711913798368</v>
      </c>
    </row>
    <row r="1007" spans="1:14" x14ac:dyDescent="0.25">
      <c r="A1007" s="14">
        <v>1204</v>
      </c>
      <c r="B1007" s="19">
        <v>0.14031362299916231</v>
      </c>
      <c r="C1007" s="5">
        <v>0.29579223358835971</v>
      </c>
      <c r="D1007" s="5">
        <v>0.49243950058054886</v>
      </c>
      <c r="E1007" s="5">
        <v>0.42373592961303919</v>
      </c>
      <c r="F1007" s="5">
        <v>0.48521099796394984</v>
      </c>
      <c r="G1007" s="5">
        <v>0.58659850169306538</v>
      </c>
      <c r="H1007" s="5">
        <v>0.96404579598339546</v>
      </c>
      <c r="I1007" s="5">
        <v>1.2947422242826216</v>
      </c>
      <c r="J1007" s="5">
        <v>1.3388903869358955</v>
      </c>
      <c r="K1007" s="5">
        <v>2.0921244932390106</v>
      </c>
      <c r="L1007" s="5">
        <v>2.7293964628410285</v>
      </c>
      <c r="M1007" s="5">
        <v>3.4356890900393973</v>
      </c>
      <c r="N1007" s="20">
        <v>1.6983693021139001</v>
      </c>
    </row>
    <row r="1008" spans="1:14" x14ac:dyDescent="0.25">
      <c r="A1008" s="14">
        <v>1205</v>
      </c>
      <c r="B1008" s="19">
        <v>0.13923795171063244</v>
      </c>
      <c r="C1008" s="5">
        <v>0.29508952048596981</v>
      </c>
      <c r="D1008" s="5">
        <v>0.49187410157355449</v>
      </c>
      <c r="E1008" s="5">
        <v>0.42268269958754451</v>
      </c>
      <c r="F1008" s="5">
        <v>0.48460564001608036</v>
      </c>
      <c r="G1008" s="5">
        <v>0.58549368192955265</v>
      </c>
      <c r="H1008" s="5">
        <v>0.96249973125518862</v>
      </c>
      <c r="I1008" s="5">
        <v>1.2892709993349916</v>
      </c>
      <c r="J1008" s="5">
        <v>1.3407261499101131</v>
      </c>
      <c r="K1008" s="5">
        <v>2.0854465349988809</v>
      </c>
      <c r="L1008" s="5">
        <v>2.722123491533821</v>
      </c>
      <c r="M1008" s="5">
        <v>3.4395792259088385</v>
      </c>
      <c r="N1008" s="20">
        <v>1.6936108434378812</v>
      </c>
    </row>
    <row r="1009" spans="1:14" x14ac:dyDescent="0.25">
      <c r="A1009" s="14">
        <v>1206</v>
      </c>
      <c r="B1009" s="19">
        <v>0.13853217403834206</v>
      </c>
      <c r="C1009" s="5">
        <v>0.29454995405892093</v>
      </c>
      <c r="D1009" s="5">
        <v>0.49133146510683851</v>
      </c>
      <c r="E1009" s="5">
        <v>0.4215629716896559</v>
      </c>
      <c r="F1009" s="5">
        <v>0.48420071230573869</v>
      </c>
      <c r="G1009" s="5">
        <v>0.58339545656260183</v>
      </c>
      <c r="H1009" s="5">
        <v>0.96143721798269355</v>
      </c>
      <c r="I1009" s="5">
        <v>1.2864477845805182</v>
      </c>
      <c r="J1009" s="5">
        <v>1.3347460880446282</v>
      </c>
      <c r="K1009" s="5">
        <v>2.0775340547015868</v>
      </c>
      <c r="L1009" s="5">
        <v>2.7136550756212343</v>
      </c>
      <c r="M1009" s="5">
        <v>3.4400574843410081</v>
      </c>
      <c r="N1009" s="20">
        <v>1.6882146007767338</v>
      </c>
    </row>
    <row r="1010" spans="1:14" x14ac:dyDescent="0.25">
      <c r="A1010" s="14">
        <v>1207</v>
      </c>
      <c r="B1010" s="19">
        <v>0.13890359843619229</v>
      </c>
      <c r="C1010" s="5">
        <v>0.29469874939934171</v>
      </c>
      <c r="D1010" s="5">
        <v>0.49080569454444345</v>
      </c>
      <c r="E1010" s="5">
        <v>0.42043459010663875</v>
      </c>
      <c r="F1010" s="5">
        <v>0.48401864188990418</v>
      </c>
      <c r="G1010" s="5">
        <v>0.58068384520160232</v>
      </c>
      <c r="H1010" s="5">
        <v>0.96294843210033743</v>
      </c>
      <c r="I1010" s="5">
        <v>1.2867970843949719</v>
      </c>
      <c r="J1010" s="5">
        <v>1.3274760033837849</v>
      </c>
      <c r="K1010" s="5">
        <v>2.0725264657759066</v>
      </c>
      <c r="L1010" s="5">
        <v>2.7079781274683965</v>
      </c>
      <c r="M1010" s="5">
        <v>3.4317513277159004</v>
      </c>
      <c r="N1010" s="20">
        <v>1.6852532757608591</v>
      </c>
    </row>
    <row r="1011" spans="1:14" x14ac:dyDescent="0.25">
      <c r="A1011" s="14">
        <v>1208</v>
      </c>
      <c r="B1011" s="19">
        <v>0.1397011665212238</v>
      </c>
      <c r="C1011" s="5">
        <v>0.2948849918730585</v>
      </c>
      <c r="D1011" s="5">
        <v>0.4903180962045891</v>
      </c>
      <c r="E1011" s="5">
        <v>0.419171570486079</v>
      </c>
      <c r="F1011" s="5">
        <v>0.48388664452665126</v>
      </c>
      <c r="G1011" s="5">
        <v>0.57946566590533988</v>
      </c>
      <c r="H1011" s="5">
        <v>0.96401134239286002</v>
      </c>
      <c r="I1011" s="5">
        <v>1.2887726388874672</v>
      </c>
      <c r="J1011" s="5">
        <v>1.3232001916621539</v>
      </c>
      <c r="K1011" s="5">
        <v>2.0741463236703068</v>
      </c>
      <c r="L1011" s="5">
        <v>2.708897669643866</v>
      </c>
      <c r="M1011" s="5">
        <v>3.4195426269840326</v>
      </c>
      <c r="N1011" s="20">
        <v>1.6856926207739902</v>
      </c>
    </row>
    <row r="1012" spans="1:14" x14ac:dyDescent="0.25">
      <c r="A1012" s="14">
        <v>1209</v>
      </c>
      <c r="B1012" s="19">
        <v>0.14043848621949317</v>
      </c>
      <c r="C1012" s="5">
        <v>0.2952280886296304</v>
      </c>
      <c r="D1012" s="5">
        <v>0.48987063248077373</v>
      </c>
      <c r="E1012" s="5">
        <v>0.41841641007773195</v>
      </c>
      <c r="F1012" s="5">
        <v>0.48393042402973097</v>
      </c>
      <c r="G1012" s="5">
        <v>0.57987207879874836</v>
      </c>
      <c r="H1012" s="5">
        <v>0.96312891728843952</v>
      </c>
      <c r="I1012" s="5">
        <v>1.2898573229454955</v>
      </c>
      <c r="J1012" s="5">
        <v>1.3255121027114201</v>
      </c>
      <c r="K1012" s="5">
        <v>2.0761338349740734</v>
      </c>
      <c r="L1012" s="5">
        <v>2.7101525096432586</v>
      </c>
      <c r="M1012" s="5">
        <v>3.4177320439081811</v>
      </c>
      <c r="N1012" s="20">
        <v>1.6856877767939373</v>
      </c>
    </row>
    <row r="1013" spans="1:14" x14ac:dyDescent="0.25">
      <c r="A1013" s="14">
        <v>1210</v>
      </c>
      <c r="B1013" s="19">
        <v>0.14059658799324015</v>
      </c>
      <c r="C1013" s="5">
        <v>0.29564581859500266</v>
      </c>
      <c r="D1013" s="5">
        <v>0.48948126111480061</v>
      </c>
      <c r="E1013" s="5">
        <v>0.41834531889815196</v>
      </c>
      <c r="F1013" s="5">
        <v>0.48403166538598641</v>
      </c>
      <c r="G1013" s="5">
        <v>0.58119438706441306</v>
      </c>
      <c r="H1013" s="5">
        <v>0.96113137865480835</v>
      </c>
      <c r="I1013" s="5">
        <v>1.2895488446637948</v>
      </c>
      <c r="J1013" s="5">
        <v>1.3281216240631628</v>
      </c>
      <c r="K1013" s="5">
        <v>2.0760120645169842</v>
      </c>
      <c r="L1013" s="5">
        <v>2.7092792267648171</v>
      </c>
      <c r="M1013" s="5">
        <v>3.4145054306814564</v>
      </c>
      <c r="N1013" s="20">
        <v>1.6848059937654005</v>
      </c>
    </row>
    <row r="1014" spans="1:14" x14ac:dyDescent="0.25">
      <c r="A1014" s="14">
        <v>1211</v>
      </c>
      <c r="B1014" s="19">
        <v>0.14059854695325305</v>
      </c>
      <c r="C1014" s="5">
        <v>0.29620077913236476</v>
      </c>
      <c r="D1014" s="5">
        <v>0.48916272754979556</v>
      </c>
      <c r="E1014" s="5">
        <v>0.41842090834536244</v>
      </c>
      <c r="F1014" s="5">
        <v>0.48421788518932524</v>
      </c>
      <c r="G1014" s="5">
        <v>0.58177550851473914</v>
      </c>
      <c r="H1014" s="5">
        <v>0.95850794502537295</v>
      </c>
      <c r="I1014" s="5">
        <v>1.2880304679159515</v>
      </c>
      <c r="J1014" s="5">
        <v>1.328759286713207</v>
      </c>
      <c r="K1014" s="5">
        <v>2.0744211556805743</v>
      </c>
      <c r="L1014" s="5">
        <v>2.7069904767623387</v>
      </c>
      <c r="M1014" s="5">
        <v>3.4086793460803255</v>
      </c>
      <c r="N1014" s="20">
        <v>1.6835813772683255</v>
      </c>
    </row>
    <row r="1015" spans="1:14" x14ac:dyDescent="0.25">
      <c r="A1015" s="14">
        <v>1212</v>
      </c>
      <c r="B1015" s="19">
        <v>0.14054208421845268</v>
      </c>
      <c r="C1015" s="5">
        <v>0.29715014558939629</v>
      </c>
      <c r="D1015" s="5">
        <v>0.48895431655295141</v>
      </c>
      <c r="E1015" s="5">
        <v>0.41852078416349958</v>
      </c>
      <c r="F1015" s="5">
        <v>0.48457747246554944</v>
      </c>
      <c r="G1015" s="5">
        <v>0.58083684061202911</v>
      </c>
      <c r="H1015" s="5">
        <v>0.9579603164578373</v>
      </c>
      <c r="I1015" s="5">
        <v>1.2854707919672486</v>
      </c>
      <c r="J1015" s="5">
        <v>1.3281849567878907</v>
      </c>
      <c r="K1015" s="5">
        <v>2.0716589501507792</v>
      </c>
      <c r="L1015" s="5">
        <v>2.7035841992632696</v>
      </c>
      <c r="M1015" s="5">
        <v>3.4020307247741921</v>
      </c>
      <c r="N1015" s="20">
        <v>1.6816376685402872</v>
      </c>
    </row>
    <row r="1016" spans="1:14" x14ac:dyDescent="0.25">
      <c r="A1016" s="14">
        <v>1213</v>
      </c>
      <c r="B1016" s="19">
        <v>0.14068421351077545</v>
      </c>
      <c r="C1016" s="5">
        <v>0.29797576528956632</v>
      </c>
      <c r="D1016" s="5">
        <v>0.48889102527752698</v>
      </c>
      <c r="E1016" s="5">
        <v>0.41873478072073556</v>
      </c>
      <c r="F1016" s="5">
        <v>0.48539341887238624</v>
      </c>
      <c r="G1016" s="5">
        <v>0.57871072568882953</v>
      </c>
      <c r="H1016" s="5">
        <v>0.95952488171074324</v>
      </c>
      <c r="I1016" s="5">
        <v>1.2821840446867336</v>
      </c>
      <c r="J1016" s="5">
        <v>1.3265160002048577</v>
      </c>
      <c r="K1016" s="5">
        <v>2.0678080768227605</v>
      </c>
      <c r="L1016" s="5">
        <v>2.6990619390075503</v>
      </c>
      <c r="M1016" s="5">
        <v>3.3973107377844975</v>
      </c>
      <c r="N1016" s="20">
        <v>1.6793295262647008</v>
      </c>
    </row>
    <row r="1017" spans="1:14" x14ac:dyDescent="0.25">
      <c r="A1017" s="14">
        <v>1214</v>
      </c>
      <c r="B1017" s="19">
        <v>0.14034783910636681</v>
      </c>
      <c r="C1017" s="5">
        <v>0.29821665356113092</v>
      </c>
      <c r="D1017" s="5">
        <v>0.488914688297927</v>
      </c>
      <c r="E1017" s="5">
        <v>0.41896469071744924</v>
      </c>
      <c r="F1017" s="5">
        <v>0.48660537318428404</v>
      </c>
      <c r="G1017" s="5">
        <v>0.57567674438013161</v>
      </c>
      <c r="H1017" s="5">
        <v>0.96054500472988003</v>
      </c>
      <c r="I1017" s="5">
        <v>1.2803848383879135</v>
      </c>
      <c r="J1017" s="5">
        <v>1.3235457297148032</v>
      </c>
      <c r="K1017" s="5">
        <v>2.0635400450063539</v>
      </c>
      <c r="L1017" s="5">
        <v>2.6941393857093643</v>
      </c>
      <c r="M1017" s="5">
        <v>3.3915702492707358</v>
      </c>
      <c r="N1017" s="20">
        <v>1.6767766044442662</v>
      </c>
    </row>
    <row r="1018" spans="1:14" x14ac:dyDescent="0.25">
      <c r="A1018" s="14">
        <v>1215</v>
      </c>
      <c r="B1018" s="19">
        <v>0.13993584197880496</v>
      </c>
      <c r="C1018" s="5">
        <v>0.29809500037835862</v>
      </c>
      <c r="D1018" s="5">
        <v>0.48893616557874248</v>
      </c>
      <c r="E1018" s="5">
        <v>0.4192851738213843</v>
      </c>
      <c r="F1018" s="5">
        <v>0.4872618496263349</v>
      </c>
      <c r="G1018" s="5">
        <v>0.57364054864691194</v>
      </c>
      <c r="H1018" s="5">
        <v>0.96162487507952832</v>
      </c>
      <c r="I1018" s="5">
        <v>1.2817629266452566</v>
      </c>
      <c r="J1018" s="5">
        <v>1.3198885823179778</v>
      </c>
      <c r="K1018" s="5">
        <v>2.0590670177573842</v>
      </c>
      <c r="L1018" s="5">
        <v>2.6889458104360626</v>
      </c>
      <c r="M1018" s="5">
        <v>3.4015925413778034</v>
      </c>
      <c r="N1018" s="20">
        <v>1.6736153861065322</v>
      </c>
    </row>
    <row r="1019" spans="1:14" x14ac:dyDescent="0.25">
      <c r="A1019" s="14">
        <v>1216</v>
      </c>
      <c r="B1019" s="19">
        <v>0.14016958909256377</v>
      </c>
      <c r="C1019" s="5">
        <v>0.29766337958767919</v>
      </c>
      <c r="D1019" s="5">
        <v>0.4889245882792605</v>
      </c>
      <c r="E1019" s="5">
        <v>0.41967095269367605</v>
      </c>
      <c r="F1019" s="5">
        <v>0.48686693894297706</v>
      </c>
      <c r="G1019" s="5">
        <v>0.57426824945872501</v>
      </c>
      <c r="H1019" s="5">
        <v>0.96215192989692311</v>
      </c>
      <c r="I1019" s="5">
        <v>1.2861275521602027</v>
      </c>
      <c r="J1019" s="5">
        <v>1.3160118994080054</v>
      </c>
      <c r="K1019" s="5">
        <v>2.0597723108144517</v>
      </c>
      <c r="L1019" s="5">
        <v>2.6889634928008048</v>
      </c>
      <c r="M1019" s="5">
        <v>3.4160534775408724</v>
      </c>
      <c r="N1019" s="20">
        <v>1.6706351516685778</v>
      </c>
    </row>
    <row r="1020" spans="1:14" x14ac:dyDescent="0.25">
      <c r="A1020" s="14">
        <v>1217</v>
      </c>
      <c r="B1020" s="19">
        <v>0.14142519854732871</v>
      </c>
      <c r="C1020" s="5">
        <v>0.29707922162890316</v>
      </c>
      <c r="D1020" s="5">
        <v>0.48888119465877483</v>
      </c>
      <c r="E1020" s="5">
        <v>0.41989776578848631</v>
      </c>
      <c r="F1020" s="5">
        <v>0.48631782628317388</v>
      </c>
      <c r="G1020" s="5">
        <v>0.5775420798151053</v>
      </c>
      <c r="H1020" s="5">
        <v>0.96226750518884174</v>
      </c>
      <c r="I1020" s="5">
        <v>1.2898967823671839</v>
      </c>
      <c r="J1020" s="5">
        <v>1.3173949896353412</v>
      </c>
      <c r="K1020" s="5">
        <v>2.0650232464834763</v>
      </c>
      <c r="L1020" s="5">
        <v>2.6934741849321058</v>
      </c>
      <c r="M1020" s="5">
        <v>3.4110675476768142</v>
      </c>
      <c r="N1020" s="20">
        <v>1.6684364636918307</v>
      </c>
    </row>
    <row r="1021" spans="1:14" x14ac:dyDescent="0.25">
      <c r="A1021" s="14">
        <v>1218</v>
      </c>
      <c r="B1021" s="19">
        <v>0.14193396763839003</v>
      </c>
      <c r="C1021" s="5">
        <v>0.2963598254302105</v>
      </c>
      <c r="D1021" s="5">
        <v>0.48879285112428716</v>
      </c>
      <c r="E1021" s="5">
        <v>0.42000405374615762</v>
      </c>
      <c r="F1021" s="5">
        <v>0.48561507491240807</v>
      </c>
      <c r="G1021" s="5">
        <v>0.58210145900531662</v>
      </c>
      <c r="H1021" s="5">
        <v>0.9616148167773606</v>
      </c>
      <c r="I1021" s="5">
        <v>1.2896527557734698</v>
      </c>
      <c r="J1021" s="5">
        <v>1.3234210288009463</v>
      </c>
      <c r="K1021" s="5">
        <v>2.0693086689642755</v>
      </c>
      <c r="L1021" s="5">
        <v>2.6969696261948384</v>
      </c>
      <c r="M1021" s="5">
        <v>3.400586394209363</v>
      </c>
      <c r="N1021" s="20">
        <v>1.666823160519763</v>
      </c>
    </row>
    <row r="1022" spans="1:14" x14ac:dyDescent="0.25">
      <c r="A1022" s="14">
        <v>1219</v>
      </c>
      <c r="B1022" s="19">
        <v>0.1408558093753427</v>
      </c>
      <c r="C1022" s="5">
        <v>0.29533614800646113</v>
      </c>
      <c r="D1022" s="5">
        <v>0.48864610187646262</v>
      </c>
      <c r="E1022" s="5">
        <v>0.41991470690616656</v>
      </c>
      <c r="F1022" s="5">
        <v>0.48454259260722948</v>
      </c>
      <c r="G1022" s="5">
        <v>0.58489919411248525</v>
      </c>
      <c r="H1022" s="5">
        <v>0.96079986818520469</v>
      </c>
      <c r="I1022" s="5">
        <v>1.2856899525573233</v>
      </c>
      <c r="J1022" s="5">
        <v>1.3284610164988637</v>
      </c>
      <c r="K1022" s="5">
        <v>2.0679961297063287</v>
      </c>
      <c r="L1022" s="5">
        <v>2.6948629647614464</v>
      </c>
      <c r="M1022" s="5">
        <v>3.3931995924443306</v>
      </c>
      <c r="N1022" s="20">
        <v>1.6654360555785472</v>
      </c>
    </row>
    <row r="1023" spans="1:14" x14ac:dyDescent="0.25">
      <c r="A1023" s="14">
        <v>1220</v>
      </c>
      <c r="B1023" s="19">
        <v>0.1406186053704486</v>
      </c>
      <c r="C1023" s="5">
        <v>0.29474590389663263</v>
      </c>
      <c r="D1023" s="5">
        <v>0.48844900808839847</v>
      </c>
      <c r="E1023" s="5">
        <v>0.42024221953564667</v>
      </c>
      <c r="F1023" s="5">
        <v>0.48371094614869803</v>
      </c>
      <c r="G1023" s="5">
        <v>0.58469946209090562</v>
      </c>
      <c r="H1023" s="5">
        <v>0.96047211334844096</v>
      </c>
      <c r="I1023" s="5">
        <v>1.2811994640080941</v>
      </c>
      <c r="J1023" s="5">
        <v>1.3278721428692319</v>
      </c>
      <c r="K1023" s="5">
        <v>2.0610916851140035</v>
      </c>
      <c r="L1023" s="5">
        <v>2.6872339662679168</v>
      </c>
      <c r="M1023" s="5">
        <v>3.3802703097778646</v>
      </c>
      <c r="N1023" s="20">
        <v>1.6648453587622869</v>
      </c>
    </row>
    <row r="1024" spans="1:14" x14ac:dyDescent="0.25">
      <c r="A1024" s="14">
        <v>1221</v>
      </c>
      <c r="B1024" s="19">
        <v>0.14120852810826809</v>
      </c>
      <c r="C1024" s="5">
        <v>0.29504713392605292</v>
      </c>
      <c r="D1024" s="5">
        <v>0.4882691036352203</v>
      </c>
      <c r="E1024" s="5">
        <v>0.42098437065368743</v>
      </c>
      <c r="F1024" s="5">
        <v>0.48326401394242696</v>
      </c>
      <c r="G1024" s="5">
        <v>0.58234286893442377</v>
      </c>
      <c r="H1024" s="5">
        <v>0.96071864173493937</v>
      </c>
      <c r="I1024" s="5">
        <v>1.2797152242963494</v>
      </c>
      <c r="J1024" s="5">
        <v>1.3217812388012966</v>
      </c>
      <c r="K1024" s="5">
        <v>2.0542344368471595</v>
      </c>
      <c r="L1024" s="5">
        <v>2.6796743540626151</v>
      </c>
      <c r="M1024" s="5">
        <v>3.3709677689289723</v>
      </c>
      <c r="N1024" s="20">
        <v>1.6649802003764396</v>
      </c>
    </row>
    <row r="1025" spans="1:14" x14ac:dyDescent="0.25">
      <c r="A1025" s="14">
        <v>1222</v>
      </c>
      <c r="B1025" s="19">
        <v>0.14118890211585283</v>
      </c>
      <c r="C1025" s="5">
        <v>0.29496820646344657</v>
      </c>
      <c r="D1025" s="5">
        <v>0.48818318737754801</v>
      </c>
      <c r="E1025" s="5">
        <v>0.42133616043154071</v>
      </c>
      <c r="F1025" s="5">
        <v>0.48279938515460213</v>
      </c>
      <c r="G1025" s="5">
        <v>0.5802542428645292</v>
      </c>
      <c r="H1025" s="5">
        <v>0.96140814281421028</v>
      </c>
      <c r="I1025" s="5">
        <v>1.2815432283900599</v>
      </c>
      <c r="J1025" s="5">
        <v>1.3158140280131008</v>
      </c>
      <c r="K1025" s="5">
        <v>2.051307376034472</v>
      </c>
      <c r="L1025" s="5">
        <v>2.6760270805403992</v>
      </c>
      <c r="M1025" s="5">
        <v>3.3632012881299338</v>
      </c>
      <c r="N1025" s="20">
        <v>1.6661957632773907</v>
      </c>
    </row>
    <row r="1026" spans="1:14" x14ac:dyDescent="0.25">
      <c r="A1026" s="14">
        <v>1223</v>
      </c>
      <c r="B1026" s="19">
        <v>0.14178071543296547</v>
      </c>
      <c r="C1026" s="5">
        <v>0.29420196696906964</v>
      </c>
      <c r="D1026" s="5">
        <v>0.48815986393355421</v>
      </c>
      <c r="E1026" s="5">
        <v>0.42078092603187678</v>
      </c>
      <c r="F1026" s="5">
        <v>0.48239760212343641</v>
      </c>
      <c r="G1026" s="5">
        <v>0.58016523919024698</v>
      </c>
      <c r="H1026" s="5">
        <v>0.96272434916494953</v>
      </c>
      <c r="I1026" s="5">
        <v>1.2844468205121171</v>
      </c>
      <c r="J1026" s="5">
        <v>1.3136910344367785</v>
      </c>
      <c r="K1026" s="5">
        <v>2.0534673355572823</v>
      </c>
      <c r="L1026" s="5">
        <v>2.6773486937946349</v>
      </c>
      <c r="M1026" s="5">
        <v>3.3674111233628516</v>
      </c>
      <c r="N1026" s="20">
        <v>1.6666153046922443</v>
      </c>
    </row>
    <row r="1027" spans="1:14" x14ac:dyDescent="0.25">
      <c r="A1027" s="14">
        <v>1224</v>
      </c>
      <c r="B1027" s="19">
        <v>0.14286473770740854</v>
      </c>
      <c r="C1027" s="5">
        <v>0.29373803491109352</v>
      </c>
      <c r="D1027" s="5">
        <v>0.48813014032127255</v>
      </c>
      <c r="E1027" s="5">
        <v>0.42015859800615413</v>
      </c>
      <c r="F1027" s="5">
        <v>0.4818932642828212</v>
      </c>
      <c r="G1027" s="5">
        <v>0.5815840957548768</v>
      </c>
      <c r="H1027" s="5">
        <v>0.96217859321339227</v>
      </c>
      <c r="I1027" s="5">
        <v>1.2852392152217897</v>
      </c>
      <c r="J1027" s="5">
        <v>1.3165623325556317</v>
      </c>
      <c r="K1027" s="5">
        <v>2.0565902406286352</v>
      </c>
      <c r="L1027" s="5">
        <v>2.6795269045683709</v>
      </c>
      <c r="M1027" s="5">
        <v>3.3818577291537184</v>
      </c>
      <c r="N1027" s="20">
        <v>1.6630441130520943</v>
      </c>
    </row>
    <row r="1028" spans="1:14" x14ac:dyDescent="0.25">
      <c r="A1028" s="14">
        <v>1225</v>
      </c>
      <c r="B1028" s="19">
        <v>0.14343711745719459</v>
      </c>
      <c r="C1028" s="5">
        <v>0.29398234442499077</v>
      </c>
      <c r="D1028" s="5">
        <v>0.48808351132339289</v>
      </c>
      <c r="E1028" s="5">
        <v>0.41985167449180499</v>
      </c>
      <c r="F1028" s="5">
        <v>0.48160348010052911</v>
      </c>
      <c r="G1028" s="5">
        <v>0.58295302821350603</v>
      </c>
      <c r="H1028" s="5">
        <v>0.95880788004186634</v>
      </c>
      <c r="I1028" s="5">
        <v>1.2837779588119709</v>
      </c>
      <c r="J1028" s="5">
        <v>1.3203755039858589</v>
      </c>
      <c r="K1028" s="5">
        <v>2.056789665493616</v>
      </c>
      <c r="L1028" s="5">
        <v>2.6787959334237121</v>
      </c>
      <c r="M1028" s="5">
        <v>3.3828633076223875</v>
      </c>
      <c r="N1028" s="20">
        <v>1.656783729948033</v>
      </c>
    </row>
    <row r="1029" spans="1:14" x14ac:dyDescent="0.25">
      <c r="A1029" s="14">
        <v>1226</v>
      </c>
      <c r="B1029" s="19">
        <v>0.14354156713519328</v>
      </c>
      <c r="C1029" s="5">
        <v>0.2944768923998341</v>
      </c>
      <c r="D1029" s="5">
        <v>0.48805080609007828</v>
      </c>
      <c r="E1029" s="5">
        <v>0.4198542316848119</v>
      </c>
      <c r="F1029" s="5">
        <v>0.48182610632713213</v>
      </c>
      <c r="G1029" s="5">
        <v>0.58311295077866476</v>
      </c>
      <c r="H1029" s="5">
        <v>0.95595905643752954</v>
      </c>
      <c r="I1029" s="5">
        <v>1.2807702352491888</v>
      </c>
      <c r="J1029" s="5">
        <v>1.3213591496140322</v>
      </c>
      <c r="K1029" s="5">
        <v>2.0525458544981801</v>
      </c>
      <c r="L1029" s="5">
        <v>2.6735951757153131</v>
      </c>
      <c r="M1029" s="5">
        <v>3.3764612764145103</v>
      </c>
      <c r="N1029" s="20">
        <v>1.6504049561387626</v>
      </c>
    </row>
    <row r="1030" spans="1:14" x14ac:dyDescent="0.25">
      <c r="A1030" s="14">
        <v>1227</v>
      </c>
      <c r="B1030" s="19">
        <v>0.14375231539055486</v>
      </c>
      <c r="C1030" s="5">
        <v>0.2952808082153856</v>
      </c>
      <c r="D1030" s="5">
        <v>0.4880274101062948</v>
      </c>
      <c r="E1030" s="5">
        <v>0.41978895277923739</v>
      </c>
      <c r="F1030" s="5">
        <v>0.48232429624296175</v>
      </c>
      <c r="G1030" s="5">
        <v>0.58153265047437175</v>
      </c>
      <c r="H1030" s="5">
        <v>0.95366424279740891</v>
      </c>
      <c r="I1030" s="5">
        <v>1.2772766414241605</v>
      </c>
      <c r="J1030" s="5">
        <v>1.3179529594695003</v>
      </c>
      <c r="K1030" s="5">
        <v>2.0488197432218374</v>
      </c>
      <c r="L1030" s="5">
        <v>2.6689724241230062</v>
      </c>
      <c r="M1030" s="5">
        <v>3.3693077638465576</v>
      </c>
      <c r="N1030" s="20">
        <v>1.6449468935562319</v>
      </c>
    </row>
    <row r="1031" spans="1:14" x14ac:dyDescent="0.25">
      <c r="A1031" s="14">
        <v>1228</v>
      </c>
      <c r="B1031" s="19">
        <v>0.1436692607472447</v>
      </c>
      <c r="C1031" s="5">
        <v>0.2964046677196448</v>
      </c>
      <c r="D1031" s="5">
        <v>0.48804311885727358</v>
      </c>
      <c r="E1031" s="5">
        <v>0.41954257186849564</v>
      </c>
      <c r="F1031" s="5">
        <v>0.48271577812178001</v>
      </c>
      <c r="G1031" s="5">
        <v>0.57847399403061828</v>
      </c>
      <c r="H1031" s="5">
        <v>0.95198205398901925</v>
      </c>
      <c r="I1031" s="5">
        <v>1.2733841628391085</v>
      </c>
      <c r="J1031" s="5">
        <v>1.3151452466595051</v>
      </c>
      <c r="K1031" s="5">
        <v>2.0442604707312384</v>
      </c>
      <c r="L1031" s="5">
        <v>2.6635169169463371</v>
      </c>
      <c r="M1031" s="5">
        <v>3.3625703153499353</v>
      </c>
      <c r="N1031" s="20">
        <v>1.6402884941883831</v>
      </c>
    </row>
    <row r="1032" spans="1:14" x14ac:dyDescent="0.25">
      <c r="A1032" s="14">
        <v>1229</v>
      </c>
      <c r="B1032" s="19">
        <v>0.14350369351350734</v>
      </c>
      <c r="C1032" s="5">
        <v>0.2972244247270156</v>
      </c>
      <c r="D1032" s="5">
        <v>0.48813804695271062</v>
      </c>
      <c r="E1032" s="5">
        <v>0.41928215244941552</v>
      </c>
      <c r="F1032" s="5">
        <v>0.48313504019760123</v>
      </c>
      <c r="G1032" s="5">
        <v>0.57546601970252242</v>
      </c>
      <c r="H1032" s="5">
        <v>0.95023117991317563</v>
      </c>
      <c r="I1032" s="5">
        <v>1.2700846755982445</v>
      </c>
      <c r="J1032" s="5">
        <v>1.3116970734972082</v>
      </c>
      <c r="K1032" s="5">
        <v>2.0387159401028074</v>
      </c>
      <c r="L1032" s="5">
        <v>2.6570577933673571</v>
      </c>
      <c r="M1032" s="5">
        <v>3.3597471992453896</v>
      </c>
      <c r="N1032" s="20">
        <v>1.6357734396585637</v>
      </c>
    </row>
    <row r="1033" spans="1:14" x14ac:dyDescent="0.25">
      <c r="A1033" s="14">
        <v>1230</v>
      </c>
      <c r="B1033" s="19">
        <v>0.14344396978150778</v>
      </c>
      <c r="C1033" s="5">
        <v>0.29766567635006208</v>
      </c>
      <c r="D1033" s="5">
        <v>0.48828636227587668</v>
      </c>
      <c r="E1033" s="5">
        <v>0.41950463869378257</v>
      </c>
      <c r="F1033" s="5">
        <v>0.48376606092238567</v>
      </c>
      <c r="G1033" s="5">
        <v>0.57349060512976513</v>
      </c>
      <c r="H1033" s="5">
        <v>0.94996174193904037</v>
      </c>
      <c r="I1033" s="5">
        <v>1.2685362143038088</v>
      </c>
      <c r="J1033" s="5">
        <v>1.3073243657071043</v>
      </c>
      <c r="K1033" s="5">
        <v>2.0340124494481828</v>
      </c>
      <c r="L1033" s="5">
        <v>2.6515017281242863</v>
      </c>
      <c r="M1033" s="5">
        <v>3.3604238720392834</v>
      </c>
      <c r="N1033" s="20">
        <v>1.6308234675084039</v>
      </c>
    </row>
    <row r="1034" spans="1:14" x14ac:dyDescent="0.25">
      <c r="A1034" s="14">
        <v>1231</v>
      </c>
      <c r="B1034" s="19">
        <v>0.14368198800178617</v>
      </c>
      <c r="C1034" s="5">
        <v>0.29835098690027423</v>
      </c>
      <c r="D1034" s="5">
        <v>0.48844038972153236</v>
      </c>
      <c r="E1034" s="5">
        <v>0.41973451014485269</v>
      </c>
      <c r="F1034" s="5">
        <v>0.48448418962884504</v>
      </c>
      <c r="G1034" s="5">
        <v>0.57341395126985006</v>
      </c>
      <c r="H1034" s="5">
        <v>0.95091498758499982</v>
      </c>
      <c r="I1034" s="5">
        <v>1.2680623190001861</v>
      </c>
      <c r="J1034" s="5">
        <v>1.3037583314543326</v>
      </c>
      <c r="K1034" s="5">
        <v>2.0312445741904814</v>
      </c>
      <c r="L1034" s="5">
        <v>2.6478528696447396</v>
      </c>
      <c r="M1034" s="5">
        <v>3.3579907877323834</v>
      </c>
      <c r="N1034" s="20">
        <v>1.6251464602669135</v>
      </c>
    </row>
    <row r="1035" spans="1:14" x14ac:dyDescent="0.25">
      <c r="A1035" s="14">
        <v>1232</v>
      </c>
      <c r="B1035" s="19">
        <v>0.14363073639952764</v>
      </c>
      <c r="C1035" s="5">
        <v>0.29881798411200378</v>
      </c>
      <c r="D1035" s="5">
        <v>0.4885972071442643</v>
      </c>
      <c r="E1035" s="5">
        <v>0.41983649530315326</v>
      </c>
      <c r="F1035" s="5">
        <v>0.48512013740577448</v>
      </c>
      <c r="G1035" s="5">
        <v>0.57477329482934225</v>
      </c>
      <c r="H1035" s="5">
        <v>0.94948460764498399</v>
      </c>
      <c r="I1035" s="5">
        <v>1.2682473422161793</v>
      </c>
      <c r="J1035" s="5">
        <v>1.3019078386038978</v>
      </c>
      <c r="K1035" s="5">
        <v>2.0304783227924044</v>
      </c>
      <c r="L1035" s="5">
        <v>2.6462433665373535</v>
      </c>
      <c r="M1035" s="5">
        <v>3.3401028066691145</v>
      </c>
      <c r="N1035" s="20">
        <v>1.6200231595977963</v>
      </c>
    </row>
    <row r="1036" spans="1:14" x14ac:dyDescent="0.25">
      <c r="A1036" s="14">
        <v>1233</v>
      </c>
      <c r="B1036" s="19">
        <v>0.14354491970547659</v>
      </c>
      <c r="C1036" s="5">
        <v>0.29916893532410427</v>
      </c>
      <c r="D1036" s="5">
        <v>0.48874388385058865</v>
      </c>
      <c r="E1036" s="5">
        <v>0.41985888327272064</v>
      </c>
      <c r="F1036" s="5">
        <v>0.48577044331251079</v>
      </c>
      <c r="G1036" s="5">
        <v>0.57663632401228948</v>
      </c>
      <c r="H1036" s="5">
        <v>0.94577896394063687</v>
      </c>
      <c r="I1036" s="5">
        <v>1.2684091936339932</v>
      </c>
      <c r="J1036" s="5">
        <v>1.3019297718876564</v>
      </c>
      <c r="K1036" s="5">
        <v>2.0284950007502909</v>
      </c>
      <c r="L1036" s="5">
        <v>2.6433457946538725</v>
      </c>
      <c r="M1036" s="5">
        <v>3.3196554199894321</v>
      </c>
      <c r="N1036" s="20">
        <v>1.6169875418911088</v>
      </c>
    </row>
    <row r="1037" spans="1:14" x14ac:dyDescent="0.25">
      <c r="A1037" s="14">
        <v>1234</v>
      </c>
      <c r="B1037" s="19">
        <v>0.14285589142456273</v>
      </c>
      <c r="C1037" s="5">
        <v>0.29914289819060208</v>
      </c>
      <c r="D1037" s="5">
        <v>0.48886438858716252</v>
      </c>
      <c r="E1037" s="5">
        <v>0.41979894906308268</v>
      </c>
      <c r="F1037" s="5">
        <v>0.48568683236272614</v>
      </c>
      <c r="G1037" s="5">
        <v>0.57815629576454852</v>
      </c>
      <c r="H1037" s="5">
        <v>0.94258030069830712</v>
      </c>
      <c r="I1037" s="5">
        <v>1.2677533175119562</v>
      </c>
      <c r="J1037" s="5">
        <v>1.3007302333057058</v>
      </c>
      <c r="K1037" s="5">
        <v>2.027573281266926</v>
      </c>
      <c r="L1037" s="5">
        <v>2.6414668237378938</v>
      </c>
      <c r="M1037" s="5">
        <v>3.3120610158464774</v>
      </c>
      <c r="N1037" s="20">
        <v>1.6144948278050526</v>
      </c>
    </row>
    <row r="1038" spans="1:14" x14ac:dyDescent="0.25">
      <c r="A1038" s="14">
        <v>1235</v>
      </c>
      <c r="B1038" s="19">
        <v>0.14122261360511471</v>
      </c>
      <c r="C1038" s="5">
        <v>0.29849442153538802</v>
      </c>
      <c r="D1038" s="5">
        <v>0.48890606869055192</v>
      </c>
      <c r="E1038" s="5">
        <v>0.41942867858309413</v>
      </c>
      <c r="F1038" s="5">
        <v>0.48483414725791302</v>
      </c>
      <c r="G1038" s="5">
        <v>0.57777300337739979</v>
      </c>
      <c r="H1038" s="5">
        <v>0.93983599004894325</v>
      </c>
      <c r="I1038" s="5">
        <v>1.2640262573703551</v>
      </c>
      <c r="J1038" s="5">
        <v>1.3008320604277217</v>
      </c>
      <c r="K1038" s="5">
        <v>2.0271648546220113</v>
      </c>
      <c r="L1038" s="5">
        <v>2.6401095231510654</v>
      </c>
      <c r="M1038" s="5">
        <v>3.3111176515729754</v>
      </c>
      <c r="N1038" s="20">
        <v>1.6115506272807731</v>
      </c>
    </row>
    <row r="1039" spans="1:14" x14ac:dyDescent="0.25">
      <c r="A1039" s="14">
        <v>1236</v>
      </c>
      <c r="B1039" s="19">
        <v>0.14011991081496619</v>
      </c>
      <c r="C1039" s="5">
        <v>0.29782353379128979</v>
      </c>
      <c r="D1039" s="5">
        <v>0.48882692582049092</v>
      </c>
      <c r="E1039" s="5">
        <v>0.41922900860425233</v>
      </c>
      <c r="F1039" s="5">
        <v>0.48383476453076418</v>
      </c>
      <c r="G1039" s="5">
        <v>0.57506865500613413</v>
      </c>
      <c r="H1039" s="5">
        <v>0.93655868780719675</v>
      </c>
      <c r="I1039" s="5">
        <v>1.2572678530505299</v>
      </c>
      <c r="J1039" s="5">
        <v>1.3016475670112007</v>
      </c>
      <c r="K1039" s="5">
        <v>2.0230834080983682</v>
      </c>
      <c r="L1039" s="5">
        <v>2.6350677189372704</v>
      </c>
      <c r="M1039" s="5">
        <v>3.3106822596894405</v>
      </c>
      <c r="N1039" s="20">
        <v>1.6085254935323416</v>
      </c>
    </row>
    <row r="1040" spans="1:14" x14ac:dyDescent="0.25">
      <c r="A1040" s="14">
        <v>1237</v>
      </c>
      <c r="B1040" s="19">
        <v>0.14001849102914005</v>
      </c>
      <c r="C1040" s="5">
        <v>0.29731624444624016</v>
      </c>
      <c r="D1040" s="5">
        <v>0.48866787139997964</v>
      </c>
      <c r="E1040" s="5">
        <v>0.41922210567393087</v>
      </c>
      <c r="F1040" s="5">
        <v>0.48264651383659901</v>
      </c>
      <c r="G1040" s="5">
        <v>0.57077563053705671</v>
      </c>
      <c r="H1040" s="5">
        <v>0.93333460658187861</v>
      </c>
      <c r="I1040" s="5">
        <v>1.2502392055945961</v>
      </c>
      <c r="J1040" s="5">
        <v>1.2986491588717839</v>
      </c>
      <c r="K1040" s="5">
        <v>2.0130677107772268</v>
      </c>
      <c r="L1040" s="5">
        <v>2.6241090891683774</v>
      </c>
      <c r="M1040" s="5">
        <v>3.3092104943580822</v>
      </c>
      <c r="N1040" s="20">
        <v>1.6059038462553636</v>
      </c>
    </row>
    <row r="1041" spans="1:14" x14ac:dyDescent="0.25">
      <c r="A1041" s="14">
        <v>1238</v>
      </c>
      <c r="B1041" s="19">
        <v>0.14077046113332872</v>
      </c>
      <c r="C1041" s="5">
        <v>0.29689072769916414</v>
      </c>
      <c r="D1041" s="5">
        <v>0.4884911139453057</v>
      </c>
      <c r="E1041" s="5">
        <v>0.41908685707241117</v>
      </c>
      <c r="F1041" s="5">
        <v>0.48147407738370024</v>
      </c>
      <c r="G1041" s="5">
        <v>0.56615978360041308</v>
      </c>
      <c r="H1041" s="5">
        <v>0.93277637992339157</v>
      </c>
      <c r="I1041" s="5">
        <v>1.2464918065240518</v>
      </c>
      <c r="J1041" s="5">
        <v>1.2894645138777872</v>
      </c>
      <c r="K1041" s="5">
        <v>2.0034535974965069</v>
      </c>
      <c r="L1041" s="5">
        <v>2.6136027087134046</v>
      </c>
      <c r="M1041" s="5">
        <v>3.3060093895392231</v>
      </c>
      <c r="N1041" s="20">
        <v>1.6029626761449158</v>
      </c>
    </row>
    <row r="1042" spans="1:14" x14ac:dyDescent="0.25">
      <c r="A1042" s="14">
        <v>1239</v>
      </c>
      <c r="B1042" s="19">
        <v>0.14062544524672319</v>
      </c>
      <c r="C1042" s="5">
        <v>0.29634500492078614</v>
      </c>
      <c r="D1042" s="5">
        <v>0.48831832686051663</v>
      </c>
      <c r="E1042" s="5">
        <v>0.41869357372961669</v>
      </c>
      <c r="F1042" s="5">
        <v>0.48031297394901135</v>
      </c>
      <c r="G1042" s="5">
        <v>0.56302634064137358</v>
      </c>
      <c r="H1042" s="5">
        <v>0.93437553246683069</v>
      </c>
      <c r="I1042" s="5">
        <v>1.2459600956476928</v>
      </c>
      <c r="J1042" s="5">
        <v>1.2806639059665508</v>
      </c>
      <c r="K1042" s="5">
        <v>1.9984872396626545</v>
      </c>
      <c r="L1042" s="5">
        <v>2.6078009244793598</v>
      </c>
      <c r="M1042" s="5">
        <v>3.2978366713140774</v>
      </c>
      <c r="N1042" s="20">
        <v>1.6003705969850206</v>
      </c>
    </row>
    <row r="1043" spans="1:14" x14ac:dyDescent="0.25">
      <c r="A1043" s="14">
        <v>1240</v>
      </c>
      <c r="B1043" s="19">
        <v>0.13926207026217655</v>
      </c>
      <c r="C1043" s="5">
        <v>0.29575018388935703</v>
      </c>
      <c r="D1043" s="5">
        <v>0.48813604824360057</v>
      </c>
      <c r="E1043" s="5">
        <v>0.41821448377678033</v>
      </c>
      <c r="F1043" s="5">
        <v>0.47909680394890658</v>
      </c>
      <c r="G1043" s="5">
        <v>0.56178115367090597</v>
      </c>
      <c r="H1043" s="5">
        <v>0.93328038084624554</v>
      </c>
      <c r="I1043" s="5">
        <v>1.2473060905912143</v>
      </c>
      <c r="J1043" s="5">
        <v>1.2767533157558797</v>
      </c>
      <c r="K1043" s="5">
        <v>1.9984319908970218</v>
      </c>
      <c r="L1043" s="5">
        <v>2.6069433344197335</v>
      </c>
      <c r="M1043" s="5">
        <v>3.2861651819147002</v>
      </c>
      <c r="N1043" s="20">
        <v>1.5990792360801829</v>
      </c>
    </row>
    <row r="1044" spans="1:14" x14ac:dyDescent="0.25">
      <c r="A1044" s="14">
        <v>1241</v>
      </c>
      <c r="B1044" s="19">
        <v>0.13795397271170368</v>
      </c>
      <c r="C1044" s="5">
        <v>0.29520653309428557</v>
      </c>
      <c r="D1044" s="5">
        <v>0.48794235037921341</v>
      </c>
      <c r="E1044" s="5">
        <v>0.41753540629666891</v>
      </c>
      <c r="F1044" s="5">
        <v>0.47788504614748128</v>
      </c>
      <c r="G1044" s="5">
        <v>0.56213513814750971</v>
      </c>
      <c r="H1044" s="5">
        <v>0.92928381491945311</v>
      </c>
      <c r="I1044" s="5">
        <v>1.2485953828754055</v>
      </c>
      <c r="J1044" s="5">
        <v>1.2778305602426847</v>
      </c>
      <c r="K1044" s="5">
        <v>1.9983134392511201</v>
      </c>
      <c r="L1044" s="5">
        <v>2.6060067890446215</v>
      </c>
      <c r="M1044" s="5">
        <v>3.2830789268332388</v>
      </c>
      <c r="N1044" s="20">
        <v>1.5977516035744717</v>
      </c>
    </row>
    <row r="1045" spans="1:14" x14ac:dyDescent="0.25">
      <c r="A1045" s="14">
        <v>1242</v>
      </c>
      <c r="B1045" s="19">
        <v>0.13666844122666369</v>
      </c>
      <c r="C1045" s="5">
        <v>0.29496716885934188</v>
      </c>
      <c r="D1045" s="5">
        <v>0.48773987115564493</v>
      </c>
      <c r="E1045" s="5">
        <v>0.41667288787943291</v>
      </c>
      <c r="F1045" s="5">
        <v>0.47675305823163511</v>
      </c>
      <c r="G1045" s="5">
        <v>0.56315588377633574</v>
      </c>
      <c r="H1045" s="5">
        <v>0.92464487599747647</v>
      </c>
      <c r="I1045" s="5">
        <v>1.2481011938675488</v>
      </c>
      <c r="J1045" s="5">
        <v>1.2789550879143043</v>
      </c>
      <c r="K1045" s="5">
        <v>1.9985394651594426</v>
      </c>
      <c r="L1045" s="5">
        <v>2.6053376446440799</v>
      </c>
      <c r="M1045" s="5">
        <v>3.2797000906682054</v>
      </c>
      <c r="N1045" s="20">
        <v>1.5958107439389224</v>
      </c>
    </row>
    <row r="1046" spans="1:14" x14ac:dyDescent="0.25">
      <c r="A1046" s="14">
        <v>1243</v>
      </c>
      <c r="B1046" s="19">
        <v>0.13626913957340769</v>
      </c>
      <c r="C1046" s="5">
        <v>0.2947894893832575</v>
      </c>
      <c r="D1046" s="5">
        <v>0.48755237717657679</v>
      </c>
      <c r="E1046" s="5">
        <v>0.41573374486733544</v>
      </c>
      <c r="F1046" s="5">
        <v>0.47585704555229891</v>
      </c>
      <c r="G1046" s="5">
        <v>0.56332308493987471</v>
      </c>
      <c r="H1046" s="5">
        <v>0.91982034945579361</v>
      </c>
      <c r="I1046" s="5">
        <v>1.243632520770934</v>
      </c>
      <c r="J1046" s="5">
        <v>1.280459296572656</v>
      </c>
      <c r="K1046" s="5">
        <v>1.998022965751588</v>
      </c>
      <c r="L1046" s="5">
        <v>2.6039140377496111</v>
      </c>
      <c r="M1046" s="5">
        <v>3.2756831611541539</v>
      </c>
      <c r="N1046" s="20">
        <v>1.593646329480046</v>
      </c>
    </row>
    <row r="1047" spans="1:14" x14ac:dyDescent="0.25">
      <c r="A1047" s="14">
        <v>1244</v>
      </c>
      <c r="B1047" s="19">
        <v>0.13664186636742237</v>
      </c>
      <c r="C1047" s="5">
        <v>0.29445730619352911</v>
      </c>
      <c r="D1047" s="5">
        <v>0.4873494479952144</v>
      </c>
      <c r="E1047" s="5">
        <v>0.41481017987019536</v>
      </c>
      <c r="F1047" s="5">
        <v>0.47545541582812784</v>
      </c>
      <c r="G1047" s="5">
        <v>0.56172831397382528</v>
      </c>
      <c r="H1047" s="5">
        <v>0.91728889069775588</v>
      </c>
      <c r="I1047" s="5">
        <v>1.2352760752899645</v>
      </c>
      <c r="J1047" s="5">
        <v>1.2811021186381555</v>
      </c>
      <c r="K1047" s="5">
        <v>1.9926433198188074</v>
      </c>
      <c r="L1047" s="5">
        <v>2.5976405898550845</v>
      </c>
      <c r="M1047" s="5">
        <v>3.2743088362686512</v>
      </c>
      <c r="N1047" s="20">
        <v>1.5905537028808232</v>
      </c>
    </row>
    <row r="1048" spans="1:14" x14ac:dyDescent="0.25">
      <c r="A1048" s="14">
        <v>1245</v>
      </c>
      <c r="B1048" s="19">
        <v>0.13668323069413993</v>
      </c>
      <c r="C1048" s="5">
        <v>0.29434389326689758</v>
      </c>
      <c r="D1048" s="5">
        <v>0.48707332751403382</v>
      </c>
      <c r="E1048" s="5">
        <v>0.41399155644990021</v>
      </c>
      <c r="F1048" s="5">
        <v>0.47490569066137361</v>
      </c>
      <c r="G1048" s="5">
        <v>0.55781241450333408</v>
      </c>
      <c r="H1048" s="5">
        <v>0.91729653709098524</v>
      </c>
      <c r="I1048" s="5">
        <v>1.2260818812487004</v>
      </c>
      <c r="J1048" s="5">
        <v>1.2765253365756402</v>
      </c>
      <c r="K1048" s="5">
        <v>1.9813268190662177</v>
      </c>
      <c r="L1048" s="5">
        <v>2.5855046389002783</v>
      </c>
      <c r="M1048" s="5">
        <v>3.2755520855356606</v>
      </c>
      <c r="N1048" s="20">
        <v>1.5858242517290313</v>
      </c>
    </row>
    <row r="1049" spans="1:14" x14ac:dyDescent="0.25">
      <c r="A1049" s="14">
        <v>1246</v>
      </c>
      <c r="B1049" s="19">
        <v>0.13653160612817331</v>
      </c>
      <c r="C1049" s="5">
        <v>0.29449751345412206</v>
      </c>
      <c r="D1049" s="5">
        <v>0.48676787562495366</v>
      </c>
      <c r="E1049" s="5">
        <v>0.41339615801414303</v>
      </c>
      <c r="F1049" s="5">
        <v>0.47405762995450262</v>
      </c>
      <c r="G1049" s="5">
        <v>0.55202712201419057</v>
      </c>
      <c r="H1049" s="5">
        <v>0.91862258179550493</v>
      </c>
      <c r="I1049" s="5">
        <v>1.2214798605382242</v>
      </c>
      <c r="J1049" s="5">
        <v>1.2658363750747683</v>
      </c>
      <c r="K1049" s="5">
        <v>1.9695407482652878</v>
      </c>
      <c r="L1049" s="5">
        <v>2.5729495934740041</v>
      </c>
      <c r="M1049" s="5">
        <v>3.270009539760605</v>
      </c>
      <c r="N1049" s="20">
        <v>1.5804260163128514</v>
      </c>
    </row>
    <row r="1050" spans="1:14" x14ac:dyDescent="0.25">
      <c r="A1050" s="14">
        <v>1247</v>
      </c>
      <c r="B1050" s="19">
        <v>0.13643195105356815</v>
      </c>
      <c r="C1050" s="5">
        <v>0.29457103472487678</v>
      </c>
      <c r="D1050" s="5">
        <v>0.48648948939379072</v>
      </c>
      <c r="E1050" s="5">
        <v>0.41283117889371229</v>
      </c>
      <c r="F1050" s="5">
        <v>0.47352789731327738</v>
      </c>
      <c r="G1050" s="5">
        <v>0.5475761885597572</v>
      </c>
      <c r="H1050" s="5">
        <v>0.9220929594308902</v>
      </c>
      <c r="I1050" s="5">
        <v>1.2237971606114775</v>
      </c>
      <c r="J1050" s="5">
        <v>1.2549318478627516</v>
      </c>
      <c r="K1050" s="5">
        <v>1.9618778603315574</v>
      </c>
      <c r="L1050" s="5">
        <v>2.564498577058111</v>
      </c>
      <c r="M1050" s="5">
        <v>3.2647604999211657</v>
      </c>
      <c r="N1050" s="20">
        <v>1.574642532889581</v>
      </c>
    </row>
    <row r="1051" spans="1:14" x14ac:dyDescent="0.25">
      <c r="A1051" s="14">
        <v>1248</v>
      </c>
      <c r="B1051" s="19">
        <v>0.13638328364715674</v>
      </c>
      <c r="C1051" s="5">
        <v>0.29419532870022491</v>
      </c>
      <c r="D1051" s="5">
        <v>0.48622611057765502</v>
      </c>
      <c r="E1051" s="5">
        <v>0.41229342164010646</v>
      </c>
      <c r="F1051" s="5">
        <v>0.47333797907028324</v>
      </c>
      <c r="G1051" s="5">
        <v>0.54747731929875221</v>
      </c>
      <c r="H1051" s="5">
        <v>0.92523861113175021</v>
      </c>
      <c r="I1051" s="5">
        <v>1.2315546571470988</v>
      </c>
      <c r="J1051" s="5">
        <v>1.2483959384214989</v>
      </c>
      <c r="K1051" s="5">
        <v>1.9646807507787041</v>
      </c>
      <c r="L1051" s="5">
        <v>2.5664301635375235</v>
      </c>
      <c r="M1051" s="5">
        <v>3.2634521186932854</v>
      </c>
      <c r="N1051" s="20">
        <v>1.5703940970596648</v>
      </c>
    </row>
    <row r="1052" spans="1:14" x14ac:dyDescent="0.25">
      <c r="A1052" s="14">
        <v>1249</v>
      </c>
      <c r="B1052" s="19">
        <v>0.13625494695617996</v>
      </c>
      <c r="C1052" s="5">
        <v>0.29337259982765884</v>
      </c>
      <c r="D1052" s="5">
        <v>0.48593119155748854</v>
      </c>
      <c r="E1052" s="5">
        <v>0.4119315873582054</v>
      </c>
      <c r="F1052" s="5">
        <v>0.47316681882615991</v>
      </c>
      <c r="G1052" s="5">
        <v>0.55192740727138934</v>
      </c>
      <c r="H1052" s="5">
        <v>0.92736485699380922</v>
      </c>
      <c r="I1052" s="5">
        <v>1.2392618546734149</v>
      </c>
      <c r="J1052" s="5">
        <v>1.2522671348962806</v>
      </c>
      <c r="K1052" s="5">
        <v>1.9740768646880267</v>
      </c>
      <c r="L1052" s="5">
        <v>2.5748659141067565</v>
      </c>
      <c r="M1052" s="5">
        <v>3.260071822279774</v>
      </c>
      <c r="N1052" s="20">
        <v>1.5685105298042361</v>
      </c>
    </row>
    <row r="1053" spans="1:14" x14ac:dyDescent="0.25">
      <c r="A1053" s="14">
        <v>1250</v>
      </c>
      <c r="B1053" s="19">
        <v>0.13603386056936617</v>
      </c>
      <c r="C1053" s="5">
        <v>0.29241118445272635</v>
      </c>
      <c r="D1053" s="5">
        <v>0.48557985602431353</v>
      </c>
      <c r="E1053" s="5">
        <v>0.4117609040315377</v>
      </c>
      <c r="F1053" s="5">
        <v>0.47256200584712266</v>
      </c>
      <c r="G1053" s="5">
        <v>0.55890526400202534</v>
      </c>
      <c r="H1053" s="5">
        <v>0.92595855325543097</v>
      </c>
      <c r="I1053" s="5">
        <v>1.2421140044709651</v>
      </c>
      <c r="J1053" s="5">
        <v>1.2625987710522091</v>
      </c>
      <c r="K1053" s="5">
        <v>1.9824796053966702</v>
      </c>
      <c r="L1053" s="5">
        <v>2.5822676422707396</v>
      </c>
      <c r="M1053" s="5">
        <v>3.2522231963273525</v>
      </c>
      <c r="N1053" s="20">
        <v>1.5669578587309474</v>
      </c>
    </row>
    <row r="1054" spans="1:14" x14ac:dyDescent="0.25">
      <c r="A1054" s="14">
        <v>1251</v>
      </c>
      <c r="B1054" s="19">
        <v>0.13594290862457428</v>
      </c>
      <c r="C1054" s="5">
        <v>0.29149201552656251</v>
      </c>
      <c r="D1054" s="5">
        <v>0.48515284634956807</v>
      </c>
      <c r="E1054" s="5">
        <v>0.41176954801804655</v>
      </c>
      <c r="F1054" s="5">
        <v>0.4714112785019845</v>
      </c>
      <c r="G1054" s="5">
        <v>0.5641296189951327</v>
      </c>
      <c r="H1054" s="5">
        <v>0.92157222047008491</v>
      </c>
      <c r="I1054" s="5">
        <v>1.2400150808247645</v>
      </c>
      <c r="J1054" s="5">
        <v>1.2718499918576127</v>
      </c>
      <c r="K1054" s="5">
        <v>1.984204631431848</v>
      </c>
      <c r="L1054" s="5">
        <v>2.5830794829754375</v>
      </c>
      <c r="M1054" s="5">
        <v>3.2462714347063431</v>
      </c>
      <c r="N1054" s="20">
        <v>1.5648085812273662</v>
      </c>
    </row>
    <row r="1055" spans="1:14" x14ac:dyDescent="0.25">
      <c r="A1055" s="14">
        <v>1252</v>
      </c>
      <c r="B1055" s="19">
        <v>0.13618635451676411</v>
      </c>
      <c r="C1055" s="5">
        <v>0.29077159245721623</v>
      </c>
      <c r="D1055" s="5">
        <v>0.48463176269973429</v>
      </c>
      <c r="E1055" s="5">
        <v>0.41153810770080135</v>
      </c>
      <c r="F1055" s="5">
        <v>0.47032203776915038</v>
      </c>
      <c r="G1055" s="5">
        <v>0.56582999976276338</v>
      </c>
      <c r="H1055" s="5">
        <v>0.91908236754422357</v>
      </c>
      <c r="I1055" s="5">
        <v>1.2350050451371226</v>
      </c>
      <c r="J1055" s="5">
        <v>1.2744362963436473</v>
      </c>
      <c r="K1055" s="5">
        <v>1.9784280009587984</v>
      </c>
      <c r="L1055" s="5">
        <v>2.5765050927178192</v>
      </c>
      <c r="M1055" s="5">
        <v>3.2378017509486359</v>
      </c>
      <c r="N1055" s="20">
        <v>1.5624176399834977</v>
      </c>
    </row>
    <row r="1056" spans="1:14" x14ac:dyDescent="0.25">
      <c r="A1056" s="14">
        <v>1253</v>
      </c>
      <c r="B1056" s="19">
        <v>0.13700211465996787</v>
      </c>
      <c r="C1056" s="5">
        <v>0.29038014951806473</v>
      </c>
      <c r="D1056" s="5">
        <v>0.48404233522034423</v>
      </c>
      <c r="E1056" s="5">
        <v>0.41134438464463347</v>
      </c>
      <c r="F1056" s="5">
        <v>0.46972514822207795</v>
      </c>
      <c r="G1056" s="5">
        <v>0.56417995502833662</v>
      </c>
      <c r="H1056" s="5">
        <v>0.91775077579306252</v>
      </c>
      <c r="I1056" s="5">
        <v>1.2299532588826756</v>
      </c>
      <c r="J1056" s="5">
        <v>1.2693877082467173</v>
      </c>
      <c r="K1056" s="5">
        <v>1.971928391937054</v>
      </c>
      <c r="L1056" s="5">
        <v>2.5692387675303401</v>
      </c>
      <c r="M1056" s="5">
        <v>3.2257458802051069</v>
      </c>
      <c r="N1056" s="20">
        <v>1.5609419065589674</v>
      </c>
    </row>
    <row r="1057" spans="1:14" x14ac:dyDescent="0.25">
      <c r="A1057" s="14">
        <v>1254</v>
      </c>
      <c r="B1057" s="19">
        <v>0.1383145235308624</v>
      </c>
      <c r="C1057" s="5">
        <v>0.2898687262180461</v>
      </c>
      <c r="D1057" s="5">
        <v>0.4834247499447446</v>
      </c>
      <c r="E1057" s="5">
        <v>0.41141673548596119</v>
      </c>
      <c r="F1057" s="5">
        <v>0.4695236522470641</v>
      </c>
      <c r="G1057" s="5">
        <v>0.5607768596356737</v>
      </c>
      <c r="H1057" s="5">
        <v>0.91648700667542948</v>
      </c>
      <c r="I1057" s="5">
        <v>1.2265279595978418</v>
      </c>
      <c r="J1057" s="5">
        <v>1.2636463449399002</v>
      </c>
      <c r="K1057" s="5">
        <v>1.9651959362392202</v>
      </c>
      <c r="L1057" s="5">
        <v>2.5617367224570491</v>
      </c>
      <c r="M1057" s="5">
        <v>3.2146060934806684</v>
      </c>
      <c r="N1057" s="20">
        <v>1.5621296660853505</v>
      </c>
    </row>
    <row r="1058" spans="1:14" x14ac:dyDescent="0.25">
      <c r="A1058" s="14">
        <v>1255</v>
      </c>
      <c r="B1058" s="19">
        <v>0.1391205560178172</v>
      </c>
      <c r="C1058" s="5">
        <v>0.28925225071044947</v>
      </c>
      <c r="D1058" s="5">
        <v>0.4827814094282562</v>
      </c>
      <c r="E1058" s="5">
        <v>0.41152328080599793</v>
      </c>
      <c r="F1058" s="5">
        <v>0.46932023787167293</v>
      </c>
      <c r="G1058" s="5">
        <v>0.55798970686066163</v>
      </c>
      <c r="H1058" s="5">
        <v>0.91523179916920294</v>
      </c>
      <c r="I1058" s="5">
        <v>1.2256198727488627</v>
      </c>
      <c r="J1058" s="5">
        <v>1.257762578467176</v>
      </c>
      <c r="K1058" s="5">
        <v>1.9595239847772026</v>
      </c>
      <c r="L1058" s="5">
        <v>2.5552704540519264</v>
      </c>
      <c r="M1058" s="5">
        <v>3.2060420741966156</v>
      </c>
      <c r="N1058" s="20">
        <v>1.5649539336382894</v>
      </c>
    </row>
    <row r="1059" spans="1:14" x14ac:dyDescent="0.25">
      <c r="A1059" s="14">
        <v>1256</v>
      </c>
      <c r="B1059" s="19">
        <v>0.13945254471763471</v>
      </c>
      <c r="C1059" s="5">
        <v>0.2888531534421368</v>
      </c>
      <c r="D1059" s="5">
        <v>0.48210770258564367</v>
      </c>
      <c r="E1059" s="5">
        <v>0.41156511677613872</v>
      </c>
      <c r="F1059" s="5">
        <v>0.4688584473074473</v>
      </c>
      <c r="G1059" s="5">
        <v>0.55616685313469116</v>
      </c>
      <c r="H1059" s="5">
        <v>0.91448187825040672</v>
      </c>
      <c r="I1059" s="5">
        <v>1.2264691620779653</v>
      </c>
      <c r="J1059" s="5">
        <v>1.2530498720467487</v>
      </c>
      <c r="K1059" s="5">
        <v>1.9579564924880701</v>
      </c>
      <c r="L1059" s="5">
        <v>2.5528704050199291</v>
      </c>
      <c r="M1059" s="5">
        <v>3.2160464225959622</v>
      </c>
      <c r="N1059" s="20">
        <v>1.5654335708127314</v>
      </c>
    </row>
    <row r="1060" spans="1:14" x14ac:dyDescent="0.25">
      <c r="A1060" s="14">
        <v>1257</v>
      </c>
      <c r="B1060" s="19">
        <v>0.1398694393070416</v>
      </c>
      <c r="C1060" s="5">
        <v>0.28873342951394881</v>
      </c>
      <c r="D1060" s="5">
        <v>0.48141630845972483</v>
      </c>
      <c r="E1060" s="5">
        <v>0.4112209927139403</v>
      </c>
      <c r="F1060" s="5">
        <v>0.46794144758949335</v>
      </c>
      <c r="G1060" s="5">
        <v>0.55530316509574873</v>
      </c>
      <c r="H1060" s="5">
        <v>0.91564919085716878</v>
      </c>
      <c r="I1060" s="5">
        <v>1.2262728541553671</v>
      </c>
      <c r="J1060" s="5">
        <v>1.2524340280789739</v>
      </c>
      <c r="K1060" s="5">
        <v>1.9590480183895222</v>
      </c>
      <c r="L1060" s="5">
        <v>2.5530700331329443</v>
      </c>
      <c r="M1060" s="5">
        <v>3.2310660578132184</v>
      </c>
      <c r="N1060" s="20">
        <v>1.5630035488611178</v>
      </c>
    </row>
    <row r="1061" spans="1:14" x14ac:dyDescent="0.25">
      <c r="A1061" s="14">
        <v>1258</v>
      </c>
      <c r="B1061" s="19">
        <v>0.14051023492405229</v>
      </c>
      <c r="C1061" s="5">
        <v>0.28892607512514284</v>
      </c>
      <c r="D1061" s="5">
        <v>0.48075551279272344</v>
      </c>
      <c r="E1061" s="5">
        <v>0.41031422420585784</v>
      </c>
      <c r="F1061" s="5">
        <v>0.46664026566707789</v>
      </c>
      <c r="G1061" s="5">
        <v>0.55467127191883558</v>
      </c>
      <c r="H1061" s="5">
        <v>0.91679585125975738</v>
      </c>
      <c r="I1061" s="5">
        <v>1.2237117130491602</v>
      </c>
      <c r="J1061" s="5">
        <v>1.2544987261409828</v>
      </c>
      <c r="K1061" s="5">
        <v>1.9593836847674944</v>
      </c>
      <c r="L1061" s="5">
        <v>2.5524714254165155</v>
      </c>
      <c r="M1061" s="5">
        <v>3.2258116165524457</v>
      </c>
      <c r="N1061" s="20">
        <v>1.5598697070685283</v>
      </c>
    </row>
    <row r="1062" spans="1:14" x14ac:dyDescent="0.25">
      <c r="A1062" s="14">
        <v>1259</v>
      </c>
      <c r="B1062" s="19">
        <v>0.14086334666036218</v>
      </c>
      <c r="C1062" s="5">
        <v>0.28860609193800951</v>
      </c>
      <c r="D1062" s="5">
        <v>0.48016186884923784</v>
      </c>
      <c r="E1062" s="5">
        <v>0.40908000832170299</v>
      </c>
      <c r="F1062" s="5">
        <v>0.46546008807990796</v>
      </c>
      <c r="G1062" s="5">
        <v>0.55368385356124272</v>
      </c>
      <c r="H1062" s="5">
        <v>0.91635934412121078</v>
      </c>
      <c r="I1062" s="5">
        <v>1.2208568928679204</v>
      </c>
      <c r="J1062" s="5">
        <v>1.2558225050304825</v>
      </c>
      <c r="K1062" s="5">
        <v>1.9553642194035956</v>
      </c>
      <c r="L1062" s="5">
        <v>2.5475919816443797</v>
      </c>
      <c r="M1062" s="5">
        <v>3.2149692904088205</v>
      </c>
      <c r="N1062" s="20">
        <v>1.5571116454737326</v>
      </c>
    </row>
    <row r="1063" spans="1:14" x14ac:dyDescent="0.25">
      <c r="A1063" s="14">
        <v>1260</v>
      </c>
      <c r="B1063" s="19">
        <v>0.14033159650447471</v>
      </c>
      <c r="C1063" s="5">
        <v>0.28773024459329705</v>
      </c>
      <c r="D1063" s="5">
        <v>0.47958872516211859</v>
      </c>
      <c r="E1063" s="5">
        <v>0.40768096965356321</v>
      </c>
      <c r="F1063" s="5">
        <v>0.46437798197944807</v>
      </c>
      <c r="G1063" s="5">
        <v>0.55314767995224845</v>
      </c>
      <c r="H1063" s="5">
        <v>0.91531404814152706</v>
      </c>
      <c r="I1063" s="5">
        <v>1.2204923245520121</v>
      </c>
      <c r="J1063" s="5">
        <v>1.2526885031921868</v>
      </c>
      <c r="K1063" s="5">
        <v>1.9495130048055822</v>
      </c>
      <c r="L1063" s="5">
        <v>2.5408659536242153</v>
      </c>
      <c r="M1063" s="5">
        <v>3.2042659301223919</v>
      </c>
      <c r="N1063" s="20">
        <v>1.5549324974682517</v>
      </c>
    </row>
    <row r="1064" spans="1:14" x14ac:dyDescent="0.25">
      <c r="A1064" s="14">
        <v>1261</v>
      </c>
      <c r="B1064" s="19">
        <v>0.13986764328934059</v>
      </c>
      <c r="C1064" s="5">
        <v>0.28671015888051943</v>
      </c>
      <c r="D1064" s="5">
        <v>0.4789852010503774</v>
      </c>
      <c r="E1064" s="5">
        <v>0.40627211586758599</v>
      </c>
      <c r="F1064" s="5">
        <v>0.46326671710563583</v>
      </c>
      <c r="G1064" s="5">
        <v>0.55400107436560975</v>
      </c>
      <c r="H1064" s="5">
        <v>0.9141655800175954</v>
      </c>
      <c r="I1064" s="5">
        <v>1.222663123148658</v>
      </c>
      <c r="J1064" s="5">
        <v>1.2476940240495338</v>
      </c>
      <c r="K1064" s="5">
        <v>1.948309157612959</v>
      </c>
      <c r="L1064" s="5">
        <v>2.5387241294658751</v>
      </c>
      <c r="M1064" s="5">
        <v>3.1991180310688319</v>
      </c>
      <c r="N1064" s="20">
        <v>1.5523947399775022</v>
      </c>
    </row>
    <row r="1065" spans="1:14" x14ac:dyDescent="0.25">
      <c r="A1065" s="14">
        <v>1262</v>
      </c>
      <c r="B1065" s="19">
        <v>0.14008289389481693</v>
      </c>
      <c r="C1065" s="5">
        <v>0.28647242609861251</v>
      </c>
      <c r="D1065" s="5">
        <v>0.47834734792277156</v>
      </c>
      <c r="E1065" s="5">
        <v>0.4052108982291886</v>
      </c>
      <c r="F1065" s="5">
        <v>0.46302312458573325</v>
      </c>
      <c r="G1065" s="5">
        <v>0.55646961251615246</v>
      </c>
      <c r="H1065" s="5">
        <v>0.9122118999967852</v>
      </c>
      <c r="I1065" s="5">
        <v>1.2237851639772444</v>
      </c>
      <c r="J1065" s="5">
        <v>1.2473857751250808</v>
      </c>
      <c r="K1065" s="5">
        <v>1.9512500006440376</v>
      </c>
      <c r="L1065" s="5">
        <v>2.5406995079677301</v>
      </c>
      <c r="M1065" s="5">
        <v>3.2084426766957992</v>
      </c>
      <c r="N1065" s="20">
        <v>1.54803522192976</v>
      </c>
    </row>
    <row r="1066" spans="1:14" x14ac:dyDescent="0.25">
      <c r="A1066" s="14">
        <v>1263</v>
      </c>
      <c r="B1066" s="19">
        <v>0.14066927389738085</v>
      </c>
      <c r="C1066" s="5">
        <v>0.28705806699482422</v>
      </c>
      <c r="D1066" s="5">
        <v>0.47773134598609651</v>
      </c>
      <c r="E1066" s="5">
        <v>0.4046928891074642</v>
      </c>
      <c r="F1066" s="5">
        <v>0.463601253975992</v>
      </c>
      <c r="G1066" s="5">
        <v>0.55907204116890397</v>
      </c>
      <c r="H1066" s="5">
        <v>0.90859115225429754</v>
      </c>
      <c r="I1066" s="5">
        <v>1.2211756887270475</v>
      </c>
      <c r="J1066" s="5">
        <v>1.2513298636019003</v>
      </c>
      <c r="K1066" s="5">
        <v>1.9525683214169891</v>
      </c>
      <c r="L1066" s="5">
        <v>2.541072717283567</v>
      </c>
      <c r="M1066" s="5">
        <v>3.2120297236313231</v>
      </c>
      <c r="N1066" s="20">
        <v>1.5426633563541414</v>
      </c>
    </row>
    <row r="1067" spans="1:14" x14ac:dyDescent="0.25">
      <c r="A1067" s="14">
        <v>1264</v>
      </c>
      <c r="B1067" s="19">
        <v>0.1410481472582005</v>
      </c>
      <c r="C1067" s="5">
        <v>0.28753450606170955</v>
      </c>
      <c r="D1067" s="5">
        <v>0.47720466808151707</v>
      </c>
      <c r="E1067" s="5">
        <v>0.40430227882299707</v>
      </c>
      <c r="F1067" s="5">
        <v>0.4644304627779231</v>
      </c>
      <c r="G1067" s="5">
        <v>0.55932891545842012</v>
      </c>
      <c r="H1067" s="5">
        <v>0.9062275651352848</v>
      </c>
      <c r="I1067" s="5">
        <v>1.2153247815522863</v>
      </c>
      <c r="J1067" s="5">
        <v>1.2537152710676012</v>
      </c>
      <c r="K1067" s="5">
        <v>1.9478019264499962</v>
      </c>
      <c r="L1067" s="5">
        <v>2.5353808095298787</v>
      </c>
      <c r="M1067" s="5">
        <v>3.2029125867346697</v>
      </c>
      <c r="N1067" s="20">
        <v>1.5373325610473858</v>
      </c>
    </row>
    <row r="1068" spans="1:14" x14ac:dyDescent="0.25">
      <c r="A1068" s="14">
        <v>1265</v>
      </c>
      <c r="B1068" s="19">
        <v>0.14098455015123879</v>
      </c>
      <c r="C1068" s="5">
        <v>0.2878888481531085</v>
      </c>
      <c r="D1068" s="5">
        <v>0.47678317062193365</v>
      </c>
      <c r="E1068" s="5">
        <v>0.4038160038614047</v>
      </c>
      <c r="F1068" s="5">
        <v>0.46503421477954676</v>
      </c>
      <c r="G1068" s="5">
        <v>0.5559318366992545</v>
      </c>
      <c r="H1068" s="5">
        <v>0.90665982274879797</v>
      </c>
      <c r="I1068" s="5">
        <v>1.2090013196729574</v>
      </c>
      <c r="J1068" s="5">
        <v>1.249989078692761</v>
      </c>
      <c r="K1068" s="5">
        <v>1.9390717301325853</v>
      </c>
      <c r="L1068" s="5">
        <v>2.5256637633433598</v>
      </c>
      <c r="M1068" s="5">
        <v>3.1942137838388125</v>
      </c>
      <c r="N1068" s="20">
        <v>1.5322759747172019</v>
      </c>
    </row>
    <row r="1069" spans="1:14" x14ac:dyDescent="0.25">
      <c r="A1069" s="14">
        <v>1266</v>
      </c>
      <c r="B1069" s="19">
        <v>0.14093537556980193</v>
      </c>
      <c r="C1069" s="5">
        <v>0.28814397811409287</v>
      </c>
      <c r="D1069" s="5">
        <v>0.47642509315771392</v>
      </c>
      <c r="E1069" s="5">
        <v>0.40356485297483841</v>
      </c>
      <c r="F1069" s="5">
        <v>0.46529182205000341</v>
      </c>
      <c r="G1069" s="5">
        <v>0.55006146935888023</v>
      </c>
      <c r="H1069" s="5">
        <v>0.90834352784147299</v>
      </c>
      <c r="I1069" s="5">
        <v>1.2055766182595089</v>
      </c>
      <c r="J1069" s="5">
        <v>1.2422052664137939</v>
      </c>
      <c r="K1069" s="5">
        <v>1.9303642111384767</v>
      </c>
      <c r="L1069" s="5">
        <v>2.5159489430905451</v>
      </c>
      <c r="M1069" s="5">
        <v>3.1831557477963752</v>
      </c>
      <c r="N1069" s="20">
        <v>1.5276553934570078</v>
      </c>
    </row>
    <row r="1070" spans="1:14" x14ac:dyDescent="0.25">
      <c r="A1070" s="14">
        <v>1267</v>
      </c>
      <c r="B1070" s="19">
        <v>0.14076299055950833</v>
      </c>
      <c r="C1070" s="5">
        <v>0.2883460233540891</v>
      </c>
      <c r="D1070" s="5">
        <v>0.47610868300645987</v>
      </c>
      <c r="E1070" s="5">
        <v>0.40364262636664056</v>
      </c>
      <c r="F1070" s="5">
        <v>0.46554730188320309</v>
      </c>
      <c r="G1070" s="5">
        <v>0.54505442582735186</v>
      </c>
      <c r="H1070" s="5">
        <v>0.9110488528255396</v>
      </c>
      <c r="I1070" s="5">
        <v>1.2069296760186281</v>
      </c>
      <c r="J1070" s="5">
        <v>1.2344943921064169</v>
      </c>
      <c r="K1070" s="5">
        <v>1.9241901083819388</v>
      </c>
      <c r="L1070" s="5">
        <v>2.5087910365619268</v>
      </c>
      <c r="M1070" s="5">
        <v>3.1748206367776572</v>
      </c>
      <c r="N1070" s="20">
        <v>1.5232504432260816</v>
      </c>
    </row>
    <row r="1071" spans="1:14" x14ac:dyDescent="0.25">
      <c r="A1071" s="14">
        <v>1268</v>
      </c>
      <c r="B1071" s="19">
        <v>0.14045048494176235</v>
      </c>
      <c r="C1071" s="5">
        <v>0.28839490445585675</v>
      </c>
      <c r="D1071" s="5">
        <v>0.47583994228547349</v>
      </c>
      <c r="E1071" s="5">
        <v>0.40367371882247172</v>
      </c>
      <c r="F1071" s="5">
        <v>0.46576681945934117</v>
      </c>
      <c r="G1071" s="5">
        <v>0.54366059479823992</v>
      </c>
      <c r="H1071" s="5">
        <v>0.91402093122759898</v>
      </c>
      <c r="I1071" s="5">
        <v>1.2123366108572398</v>
      </c>
      <c r="J1071" s="5">
        <v>1.2295578170560755</v>
      </c>
      <c r="K1071" s="5">
        <v>1.924463135889076</v>
      </c>
      <c r="L1071" s="5">
        <v>2.5080717576551188</v>
      </c>
      <c r="M1071" s="5">
        <v>3.1682773607008179</v>
      </c>
      <c r="N1071" s="20">
        <v>1.5194809419452018</v>
      </c>
    </row>
    <row r="1072" spans="1:14" x14ac:dyDescent="0.25">
      <c r="A1072" s="14">
        <v>1269</v>
      </c>
      <c r="B1072" s="19">
        <v>0.14013539338205103</v>
      </c>
      <c r="C1072" s="5">
        <v>0.28818775325391965</v>
      </c>
      <c r="D1072" s="5">
        <v>0.47559058006762683</v>
      </c>
      <c r="E1072" s="5">
        <v>0.40366361876363555</v>
      </c>
      <c r="F1072" s="5">
        <v>0.46572302052884901</v>
      </c>
      <c r="G1072" s="5">
        <v>0.5462186823599211</v>
      </c>
      <c r="H1072" s="5">
        <v>0.91442907651455685</v>
      </c>
      <c r="I1072" s="5">
        <v>1.2181653828074537</v>
      </c>
      <c r="J1072" s="5">
        <v>1.2312428231707562</v>
      </c>
      <c r="K1072" s="5">
        <v>1.9305486112749692</v>
      </c>
      <c r="L1072" s="5">
        <v>2.5131045394511755</v>
      </c>
      <c r="M1072" s="5">
        <v>3.160201535130351</v>
      </c>
      <c r="N1072" s="20">
        <v>1.5164514632255481</v>
      </c>
    </row>
    <row r="1073" spans="1:14" x14ac:dyDescent="0.25">
      <c r="A1073" s="14">
        <v>1270</v>
      </c>
      <c r="B1073" s="19">
        <v>0.13960924788329604</v>
      </c>
      <c r="C1073" s="5">
        <v>0.2879534621374838</v>
      </c>
      <c r="D1073" s="5">
        <v>0.47532751115614968</v>
      </c>
      <c r="E1073" s="5">
        <v>0.40366582860714473</v>
      </c>
      <c r="F1073" s="5">
        <v>0.46540790985005676</v>
      </c>
      <c r="G1073" s="5">
        <v>0.55144781243482366</v>
      </c>
      <c r="H1073" s="5">
        <v>0.91041987192886475</v>
      </c>
      <c r="I1073" s="5">
        <v>1.220717471673137</v>
      </c>
      <c r="J1073" s="5">
        <v>1.2387079891008717</v>
      </c>
      <c r="K1073" s="5">
        <v>1.9366298570751845</v>
      </c>
      <c r="L1073" s="5">
        <v>2.5181280665114332</v>
      </c>
      <c r="M1073" s="5">
        <v>3.1545856606439875</v>
      </c>
      <c r="N1073" s="20">
        <v>1.5138363435059075</v>
      </c>
    </row>
    <row r="1074" spans="1:14" x14ac:dyDescent="0.25">
      <c r="A1074" s="14">
        <v>1271</v>
      </c>
      <c r="B1074" s="19">
        <v>0.13868411251299106</v>
      </c>
      <c r="C1074" s="5">
        <v>0.28767716134610616</v>
      </c>
      <c r="D1074" s="5">
        <v>0.47504794660687977</v>
      </c>
      <c r="E1074" s="5">
        <v>0.4035825641229801</v>
      </c>
      <c r="F1074" s="5">
        <v>0.46475104226903985</v>
      </c>
      <c r="G1074" s="5">
        <v>0.55683054335108273</v>
      </c>
      <c r="H1074" s="5">
        <v>0.90428948971727907</v>
      </c>
      <c r="I1074" s="5">
        <v>1.2182759403289707</v>
      </c>
      <c r="J1074" s="5">
        <v>1.2460028864891952</v>
      </c>
      <c r="K1074" s="5">
        <v>1.9380479173456655</v>
      </c>
      <c r="L1074" s="5">
        <v>2.5184957433203108</v>
      </c>
      <c r="M1074" s="5">
        <v>3.1494150236479688</v>
      </c>
      <c r="N1074" s="20">
        <v>1.5116649332205576</v>
      </c>
    </row>
    <row r="1075" spans="1:14" x14ac:dyDescent="0.25">
      <c r="A1075" s="14">
        <v>1272</v>
      </c>
      <c r="B1075" s="19">
        <v>0.13795549519185268</v>
      </c>
      <c r="C1075" s="5">
        <v>0.28734688728582558</v>
      </c>
      <c r="D1075" s="5">
        <v>0.47476679915428349</v>
      </c>
      <c r="E1075" s="5">
        <v>0.40348806725101832</v>
      </c>
      <c r="F1075" s="5">
        <v>0.46377074436888166</v>
      </c>
      <c r="G1075" s="5">
        <v>0.55957327492392683</v>
      </c>
      <c r="H1075" s="5">
        <v>0.89833859084224565</v>
      </c>
      <c r="I1075" s="5">
        <v>1.2112470216867612</v>
      </c>
      <c r="J1075" s="5">
        <v>1.2484776616711162</v>
      </c>
      <c r="K1075" s="5">
        <v>1.934455762194129</v>
      </c>
      <c r="L1075" s="5">
        <v>2.5138875056661929</v>
      </c>
      <c r="M1075" s="5">
        <v>3.1404414273739465</v>
      </c>
      <c r="N1075" s="20">
        <v>1.5106563628198817</v>
      </c>
    </row>
    <row r="1076" spans="1:14" x14ac:dyDescent="0.25">
      <c r="A1076" s="14">
        <v>1273</v>
      </c>
      <c r="B1076" s="19">
        <v>0.13765307203145891</v>
      </c>
      <c r="C1076" s="5">
        <v>0.28712855768757989</v>
      </c>
      <c r="D1076" s="5">
        <v>0.47449740498763304</v>
      </c>
      <c r="E1076" s="5">
        <v>0.40333743552201945</v>
      </c>
      <c r="F1076" s="5">
        <v>0.46270446440102131</v>
      </c>
      <c r="G1076" s="5">
        <v>0.55840946888911136</v>
      </c>
      <c r="H1076" s="5">
        <v>0.89310918439118103</v>
      </c>
      <c r="I1076" s="5">
        <v>1.2016811361400925</v>
      </c>
      <c r="J1076" s="5">
        <v>1.2458621085414057</v>
      </c>
      <c r="K1076" s="5">
        <v>1.9260756072983793</v>
      </c>
      <c r="L1076" s="5">
        <v>2.5044903518965911</v>
      </c>
      <c r="M1076" s="5">
        <v>3.1334232277282159</v>
      </c>
      <c r="N1076" s="20">
        <v>1.5099233706008557</v>
      </c>
    </row>
    <row r="1077" spans="1:14" x14ac:dyDescent="0.25">
      <c r="A1077" s="14">
        <v>1274</v>
      </c>
      <c r="B1077" s="19">
        <v>0.13710761405034233</v>
      </c>
      <c r="C1077" s="5">
        <v>0.28701003600864988</v>
      </c>
      <c r="D1077" s="5">
        <v>0.47424287517046343</v>
      </c>
      <c r="E1077" s="5">
        <v>0.40309810128144785</v>
      </c>
      <c r="F1077" s="5">
        <v>0.46162554716010279</v>
      </c>
      <c r="G1077" s="5">
        <v>0.55357314344288311</v>
      </c>
      <c r="H1077" s="5">
        <v>0.88836176468497896</v>
      </c>
      <c r="I1077" s="5">
        <v>1.1926790376265961</v>
      </c>
      <c r="J1077" s="5">
        <v>1.2384138708392864</v>
      </c>
      <c r="K1077" s="5">
        <v>1.9139623313160201</v>
      </c>
      <c r="L1077" s="5">
        <v>2.4913280079166413</v>
      </c>
      <c r="M1077" s="5">
        <v>3.1257675818375841</v>
      </c>
      <c r="N1077" s="20">
        <v>1.5077696059280592</v>
      </c>
    </row>
    <row r="1078" spans="1:14" x14ac:dyDescent="0.25">
      <c r="A1078" s="14">
        <v>1275</v>
      </c>
      <c r="B1078" s="19">
        <v>0.13619789849105526</v>
      </c>
      <c r="C1078" s="5">
        <v>0.28657630812677543</v>
      </c>
      <c r="D1078" s="5">
        <v>0.47400203918147454</v>
      </c>
      <c r="E1078" s="5">
        <v>0.4027696152145141</v>
      </c>
      <c r="F1078" s="5">
        <v>0.46080296366019524</v>
      </c>
      <c r="G1078" s="5">
        <v>0.5467044418957181</v>
      </c>
      <c r="H1078" s="5">
        <v>0.88630056685063507</v>
      </c>
      <c r="I1078" s="5">
        <v>1.1869753594324863</v>
      </c>
      <c r="J1078" s="5">
        <v>1.2273657186768565</v>
      </c>
      <c r="K1078" s="5">
        <v>1.9022153306740577</v>
      </c>
      <c r="L1078" s="5">
        <v>2.4785432885286967</v>
      </c>
      <c r="M1078" s="5">
        <v>3.1192892791212272</v>
      </c>
      <c r="N1078" s="20">
        <v>1.5044416833912959</v>
      </c>
    </row>
    <row r="1079" spans="1:14" x14ac:dyDescent="0.25">
      <c r="A1079" s="14">
        <v>1276</v>
      </c>
      <c r="B1079" s="19">
        <v>0.13512057685449627</v>
      </c>
      <c r="C1079" s="5">
        <v>0.28543207614948152</v>
      </c>
      <c r="D1079" s="5">
        <v>0.47375637648316699</v>
      </c>
      <c r="E1079" s="5">
        <v>0.40227381018416697</v>
      </c>
      <c r="F1079" s="5">
        <v>0.46015152894029876</v>
      </c>
      <c r="G1079" s="5">
        <v>0.54013374631238398</v>
      </c>
      <c r="H1079" s="5">
        <v>0.88718973459955452</v>
      </c>
      <c r="I1079" s="5">
        <v>1.1845776839975901</v>
      </c>
      <c r="J1079" s="5">
        <v>1.2168310088118299</v>
      </c>
      <c r="K1079" s="5">
        <v>1.8948210271718882</v>
      </c>
      <c r="L1079" s="5">
        <v>2.4700899280043194</v>
      </c>
      <c r="M1079" s="5">
        <v>3.1177031990623481</v>
      </c>
      <c r="N1079" s="20">
        <v>1.5008178548068907</v>
      </c>
    </row>
    <row r="1080" spans="1:14" x14ac:dyDescent="0.25">
      <c r="A1080" s="14">
        <v>1277</v>
      </c>
      <c r="B1080" s="19">
        <v>0.13426036300822675</v>
      </c>
      <c r="C1080" s="5">
        <v>0.28413319292578298</v>
      </c>
      <c r="D1080" s="5">
        <v>0.47347430113450256</v>
      </c>
      <c r="E1080" s="5">
        <v>0.4016531582750531</v>
      </c>
      <c r="F1080" s="5">
        <v>0.45942634275505012</v>
      </c>
      <c r="G1080" s="5">
        <v>0.53535715265921802</v>
      </c>
      <c r="H1080" s="5">
        <v>0.88860908827679808</v>
      </c>
      <c r="I1080" s="5">
        <v>1.1845123221360869</v>
      </c>
      <c r="J1080" s="5">
        <v>1.2106814476612247</v>
      </c>
      <c r="K1080" s="5">
        <v>1.8924056690275226</v>
      </c>
      <c r="L1080" s="5">
        <v>2.4666330319434229</v>
      </c>
      <c r="M1080" s="5">
        <v>3.1153122321052678</v>
      </c>
      <c r="N1080" s="20">
        <v>1.4968833705988935</v>
      </c>
    </row>
    <row r="1081" spans="1:14" x14ac:dyDescent="0.25">
      <c r="A1081" s="14">
        <v>1278</v>
      </c>
      <c r="B1081" s="19">
        <v>0.13411698584680326</v>
      </c>
      <c r="C1081" s="5">
        <v>0.28290486957127414</v>
      </c>
      <c r="D1081" s="5">
        <v>0.47315236790760434</v>
      </c>
      <c r="E1081" s="5">
        <v>0.40093535827384519</v>
      </c>
      <c r="F1081" s="5">
        <v>0.45828446499597042</v>
      </c>
      <c r="G1081" s="5">
        <v>0.53365630825049204</v>
      </c>
      <c r="H1081" s="5">
        <v>0.88801007007974864</v>
      </c>
      <c r="I1081" s="5">
        <v>1.1852216431280271</v>
      </c>
      <c r="J1081" s="5">
        <v>1.2096048098897387</v>
      </c>
      <c r="K1081" s="5">
        <v>1.8908564151371825</v>
      </c>
      <c r="L1081" s="5">
        <v>2.4640922238430591</v>
      </c>
      <c r="M1081" s="5">
        <v>3.1129850538477077</v>
      </c>
      <c r="N1081" s="20">
        <v>1.4929654782924042</v>
      </c>
    </row>
    <row r="1082" spans="1:14" x14ac:dyDescent="0.25">
      <c r="A1082" s="14">
        <v>1279</v>
      </c>
      <c r="B1082" s="19">
        <v>0.13476545974651999</v>
      </c>
      <c r="C1082" s="5">
        <v>0.28190293652127552</v>
      </c>
      <c r="D1082" s="5">
        <v>0.47280234884607497</v>
      </c>
      <c r="E1082" s="5">
        <v>0.40041405656067564</v>
      </c>
      <c r="F1082" s="5">
        <v>0.4568146168241185</v>
      </c>
      <c r="G1082" s="5">
        <v>0.53459708892299063</v>
      </c>
      <c r="H1082" s="5">
        <v>0.88520086225598604</v>
      </c>
      <c r="I1082" s="5">
        <v>1.1864383286929043</v>
      </c>
      <c r="J1082" s="5">
        <v>1.2094563540293077</v>
      </c>
      <c r="K1082" s="5">
        <v>1.8905260743126526</v>
      </c>
      <c r="L1082" s="5">
        <v>2.4627821995061998</v>
      </c>
      <c r="M1082" s="5">
        <v>3.1116295259269529</v>
      </c>
      <c r="N1082" s="20">
        <v>1.4886375869073516</v>
      </c>
    </row>
    <row r="1083" spans="1:14" x14ac:dyDescent="0.25">
      <c r="A1083" s="14">
        <v>1280</v>
      </c>
      <c r="B1083" s="19">
        <v>0.13558239629298546</v>
      </c>
      <c r="C1083" s="5">
        <v>0.28147833621656987</v>
      </c>
      <c r="D1083" s="5">
        <v>0.47241842284898389</v>
      </c>
      <c r="E1083" s="5">
        <v>0.39990793006232855</v>
      </c>
      <c r="F1083" s="5">
        <v>0.45540358504051576</v>
      </c>
      <c r="G1083" s="5">
        <v>0.53721534892490397</v>
      </c>
      <c r="H1083" s="5">
        <v>0.88277335178035343</v>
      </c>
      <c r="I1083" s="5">
        <v>1.1862860156702717</v>
      </c>
      <c r="J1083" s="5">
        <v>1.2103555349126083</v>
      </c>
      <c r="K1083" s="5">
        <v>1.8904702733063485</v>
      </c>
      <c r="L1083" s="5">
        <v>2.4617497613611707</v>
      </c>
      <c r="M1083" s="5">
        <v>3.1121015119031279</v>
      </c>
      <c r="N1083" s="20">
        <v>1.4837547484125759</v>
      </c>
    </row>
    <row r="1084" spans="1:14" x14ac:dyDescent="0.25">
      <c r="A1084" s="14">
        <v>1281</v>
      </c>
      <c r="B1084" s="19">
        <v>0.13595123105371329</v>
      </c>
      <c r="C1084" s="5">
        <v>0.28162906637093621</v>
      </c>
      <c r="D1084" s="5">
        <v>0.47198877788148536</v>
      </c>
      <c r="E1084" s="5">
        <v>0.39948194563521033</v>
      </c>
      <c r="F1084" s="5">
        <v>0.45433212367919878</v>
      </c>
      <c r="G1084" s="5">
        <v>0.53959404999389804</v>
      </c>
      <c r="H1084" s="5">
        <v>0.88025994665859197</v>
      </c>
      <c r="I1084" s="5">
        <v>1.1833051195077702</v>
      </c>
      <c r="J1084" s="5">
        <v>1.2112605841740114</v>
      </c>
      <c r="K1084" s="5">
        <v>1.8908063133225745</v>
      </c>
      <c r="L1084" s="5">
        <v>2.461064504837863</v>
      </c>
      <c r="M1084" s="5">
        <v>3.1076326569483168</v>
      </c>
      <c r="N1084" s="20">
        <v>1.4791054085608781</v>
      </c>
    </row>
    <row r="1085" spans="1:14" x14ac:dyDescent="0.25">
      <c r="A1085" s="14">
        <v>1282</v>
      </c>
      <c r="B1085" s="19">
        <v>0.13561810077245964</v>
      </c>
      <c r="C1085" s="5">
        <v>0.28208009938751027</v>
      </c>
      <c r="D1085" s="5">
        <v>0.47152295982170872</v>
      </c>
      <c r="E1085" s="5">
        <v>0.39911277551953039</v>
      </c>
      <c r="F1085" s="5">
        <v>0.45385526403597087</v>
      </c>
      <c r="G1085" s="5">
        <v>0.53936841823607129</v>
      </c>
      <c r="H1085" s="5">
        <v>0.8767922885120375</v>
      </c>
      <c r="I1085" s="5">
        <v>1.1775904805200561</v>
      </c>
      <c r="J1085" s="5">
        <v>1.2125912707487734</v>
      </c>
      <c r="K1085" s="5">
        <v>1.886686497128153</v>
      </c>
      <c r="L1085" s="5">
        <v>2.4559166526226393</v>
      </c>
      <c r="M1085" s="5">
        <v>3.0893595894666048</v>
      </c>
      <c r="N1085" s="20">
        <v>1.4766430124748</v>
      </c>
    </row>
    <row r="1086" spans="1:14" x14ac:dyDescent="0.25">
      <c r="A1086" s="14">
        <v>1283</v>
      </c>
      <c r="B1086" s="19">
        <v>0.13461377017044815</v>
      </c>
      <c r="C1086" s="5">
        <v>0.28223457099334437</v>
      </c>
      <c r="D1086" s="5">
        <v>0.47107883499757736</v>
      </c>
      <c r="E1086" s="5">
        <v>0.39835880448801048</v>
      </c>
      <c r="F1086" s="5">
        <v>0.45337488187760933</v>
      </c>
      <c r="G1086" s="5">
        <v>0.53658920489202089</v>
      </c>
      <c r="H1086" s="5">
        <v>0.87268357256616447</v>
      </c>
      <c r="I1086" s="5">
        <v>1.1717530226336703</v>
      </c>
      <c r="J1086" s="5">
        <v>1.2096652386385232</v>
      </c>
      <c r="K1086" s="5">
        <v>1.8780683908289917</v>
      </c>
      <c r="L1086" s="5">
        <v>2.4463264884816431</v>
      </c>
      <c r="M1086" s="5">
        <v>3.0743373134155481</v>
      </c>
      <c r="N1086" s="20">
        <v>1.4751453518592434</v>
      </c>
    </row>
    <row r="1087" spans="1:14" x14ac:dyDescent="0.25">
      <c r="A1087" s="14">
        <v>1284</v>
      </c>
      <c r="B1087" s="19">
        <v>0.13337163000267652</v>
      </c>
      <c r="C1087" s="5">
        <v>0.28209179722497701</v>
      </c>
      <c r="D1087" s="5">
        <v>0.47069427080785997</v>
      </c>
      <c r="E1087" s="5">
        <v>0.39717718281890574</v>
      </c>
      <c r="F1087" s="5">
        <v>0.45280267024376886</v>
      </c>
      <c r="G1087" s="5">
        <v>0.53245438952348889</v>
      </c>
      <c r="H1087" s="5">
        <v>0.87058852018246513</v>
      </c>
      <c r="I1087" s="5">
        <v>1.1680452442034259</v>
      </c>
      <c r="J1087" s="5">
        <v>1.2021146583021878</v>
      </c>
      <c r="K1087" s="5">
        <v>1.8697474145215851</v>
      </c>
      <c r="L1087" s="5">
        <v>2.4370357868672912</v>
      </c>
      <c r="M1087" s="5">
        <v>3.0706883838259018</v>
      </c>
      <c r="N1087" s="20">
        <v>1.4736532743944064</v>
      </c>
    </row>
    <row r="1088" spans="1:14" x14ac:dyDescent="0.25">
      <c r="A1088" s="14">
        <v>1285</v>
      </c>
      <c r="B1088" s="19">
        <v>0.13226111841522453</v>
      </c>
      <c r="C1088" s="5">
        <v>0.28156743855179567</v>
      </c>
      <c r="D1088" s="5">
        <v>0.47035755166084703</v>
      </c>
      <c r="E1088" s="5">
        <v>0.39592214782831642</v>
      </c>
      <c r="F1088" s="5">
        <v>0.4525507452824919</v>
      </c>
      <c r="G1088" s="5">
        <v>0.52936455335529986</v>
      </c>
      <c r="H1088" s="5">
        <v>0.87035980643342437</v>
      </c>
      <c r="I1088" s="5">
        <v>1.1660484279841605</v>
      </c>
      <c r="J1088" s="5">
        <v>1.1946680216387098</v>
      </c>
      <c r="K1088" s="5">
        <v>1.8648526073596878</v>
      </c>
      <c r="L1088" s="5">
        <v>2.431161386661385</v>
      </c>
      <c r="M1088" s="5">
        <v>3.065769277862143</v>
      </c>
      <c r="N1088" s="20">
        <v>1.4723042833721753</v>
      </c>
    </row>
    <row r="1089" spans="1:14" x14ac:dyDescent="0.25">
      <c r="A1089" s="14">
        <v>1286</v>
      </c>
      <c r="B1089" s="19">
        <v>0.1310582392662594</v>
      </c>
      <c r="C1089" s="5">
        <v>0.2805367570802863</v>
      </c>
      <c r="D1089" s="5">
        <v>0.46999053224997867</v>
      </c>
      <c r="E1089" s="5">
        <v>0.39474588285710571</v>
      </c>
      <c r="F1089" s="5">
        <v>0.45226682062381696</v>
      </c>
      <c r="G1089" s="5">
        <v>0.52824806950778003</v>
      </c>
      <c r="H1089" s="5">
        <v>0.87012756303518457</v>
      </c>
      <c r="I1089" s="5">
        <v>1.1647776057472177</v>
      </c>
      <c r="J1089" s="5">
        <v>1.1909221593910742</v>
      </c>
      <c r="K1089" s="5">
        <v>1.8627041361099947</v>
      </c>
      <c r="L1089" s="5">
        <v>2.4280959926098897</v>
      </c>
      <c r="M1089" s="5">
        <v>3.0632350023900585</v>
      </c>
      <c r="N1089" s="20">
        <v>1.4701405362964959</v>
      </c>
    </row>
    <row r="1090" spans="1:14" x14ac:dyDescent="0.25">
      <c r="A1090" s="14">
        <v>1287</v>
      </c>
      <c r="B1090" s="19">
        <v>0.12988248155057497</v>
      </c>
      <c r="C1090" s="5">
        <v>0.27959982882080914</v>
      </c>
      <c r="D1090" s="5">
        <v>0.46948812993135602</v>
      </c>
      <c r="E1090" s="5">
        <v>0.39357357678575056</v>
      </c>
      <c r="F1090" s="5">
        <v>0.45113164324498789</v>
      </c>
      <c r="G1090" s="5">
        <v>0.5285989686252518</v>
      </c>
      <c r="H1090" s="5">
        <v>0.87016291948111535</v>
      </c>
      <c r="I1090" s="5">
        <v>1.1636920000829472</v>
      </c>
      <c r="J1090" s="5">
        <v>1.1901733717067093</v>
      </c>
      <c r="K1090" s="5">
        <v>1.8598533909902806</v>
      </c>
      <c r="L1090" s="5">
        <v>2.424390770509445</v>
      </c>
      <c r="M1090" s="5">
        <v>3.0584239745918884</v>
      </c>
      <c r="N1090" s="20">
        <v>1.467678475459244</v>
      </c>
    </row>
    <row r="1091" spans="1:14" x14ac:dyDescent="0.25">
      <c r="A1091" s="14">
        <v>1288</v>
      </c>
      <c r="B1091" s="19">
        <v>0.12905646265937423</v>
      </c>
      <c r="C1091" s="5">
        <v>0.27887147418715297</v>
      </c>
      <c r="D1091" s="5">
        <v>0.46882880655049158</v>
      </c>
      <c r="E1091" s="5">
        <v>0.39245061794161734</v>
      </c>
      <c r="F1091" s="5">
        <v>0.44924834554024323</v>
      </c>
      <c r="G1091" s="5">
        <v>0.52933139561353315</v>
      </c>
      <c r="H1091" s="5">
        <v>0.87000992109897712</v>
      </c>
      <c r="I1091" s="5">
        <v>1.1632212034767866</v>
      </c>
      <c r="J1091" s="5">
        <v>1.1885000415391185</v>
      </c>
      <c r="K1091" s="5">
        <v>1.8576462050657621</v>
      </c>
      <c r="L1091" s="5">
        <v>2.4213267960737435</v>
      </c>
      <c r="M1091" s="5">
        <v>3.0542852859401397</v>
      </c>
      <c r="N1091" s="20">
        <v>1.4645463408617774</v>
      </c>
    </row>
    <row r="1092" spans="1:14" x14ac:dyDescent="0.25">
      <c r="A1092" s="14">
        <v>1289</v>
      </c>
      <c r="B1092" s="19">
        <v>0.12880642609073725</v>
      </c>
      <c r="C1092" s="5">
        <v>0.2782102607371334</v>
      </c>
      <c r="D1092" s="5">
        <v>0.46807076865028391</v>
      </c>
      <c r="E1092" s="5">
        <v>0.39157575176136428</v>
      </c>
      <c r="F1092" s="5">
        <v>0.44750196107360662</v>
      </c>
      <c r="G1092" s="5">
        <v>0.52949288660464167</v>
      </c>
      <c r="H1092" s="5">
        <v>0.86973876474016543</v>
      </c>
      <c r="I1092" s="5">
        <v>1.1631851921991123</v>
      </c>
      <c r="J1092" s="5">
        <v>1.1871082027380477</v>
      </c>
      <c r="K1092" s="5">
        <v>1.856238792528635</v>
      </c>
      <c r="L1092" s="5">
        <v>2.4189561134495792</v>
      </c>
      <c r="M1092" s="5">
        <v>3.0515625813916918</v>
      </c>
      <c r="N1092" s="20">
        <v>1.4606159719755358</v>
      </c>
    </row>
    <row r="1093" spans="1:14" x14ac:dyDescent="0.25">
      <c r="A1093" s="14">
        <v>1290</v>
      </c>
      <c r="B1093" s="19">
        <v>0.1291664491329724</v>
      </c>
      <c r="C1093" s="5">
        <v>0.27745522243806997</v>
      </c>
      <c r="D1093" s="5">
        <v>0.46726187976893302</v>
      </c>
      <c r="E1093" s="5">
        <v>0.39094704198949703</v>
      </c>
      <c r="F1093" s="5">
        <v>0.4462381368519428</v>
      </c>
      <c r="G1093" s="5">
        <v>0.52941855091270962</v>
      </c>
      <c r="H1093" s="5">
        <v>0.86862154157622906</v>
      </c>
      <c r="I1093" s="5">
        <v>1.1628449712991553</v>
      </c>
      <c r="J1093" s="5">
        <v>1.1866171687657885</v>
      </c>
      <c r="K1093" s="5">
        <v>1.8548933429477006</v>
      </c>
      <c r="L1093" s="5">
        <v>2.4165949001265843</v>
      </c>
      <c r="M1093" s="5">
        <v>3.0510835836702497</v>
      </c>
      <c r="N1093" s="20">
        <v>1.4565419005626974</v>
      </c>
    </row>
    <row r="1094" spans="1:14" x14ac:dyDescent="0.25">
      <c r="A1094" s="14">
        <v>1291</v>
      </c>
      <c r="B1094" s="19">
        <v>0.1294911302944147</v>
      </c>
      <c r="C1094" s="5">
        <v>0.27681811908603648</v>
      </c>
      <c r="D1094" s="5">
        <v>0.46640715324703541</v>
      </c>
      <c r="E1094" s="5">
        <v>0.39052537323169789</v>
      </c>
      <c r="F1094" s="5">
        <v>0.44531317833338924</v>
      </c>
      <c r="G1094" s="5">
        <v>0.52895500702087739</v>
      </c>
      <c r="H1094" s="5">
        <v>0.86618344492666188</v>
      </c>
      <c r="I1094" s="5">
        <v>1.1616983602873743</v>
      </c>
      <c r="J1094" s="5">
        <v>1.1864732293772382</v>
      </c>
      <c r="K1094" s="5">
        <v>1.8534599935334326</v>
      </c>
      <c r="L1094" s="5">
        <v>2.4142058749957487</v>
      </c>
      <c r="M1094" s="5">
        <v>3.043826765408709</v>
      </c>
      <c r="N1094" s="20">
        <v>1.4545771025733767</v>
      </c>
    </row>
    <row r="1095" spans="1:14" x14ac:dyDescent="0.25">
      <c r="A1095" s="14">
        <v>1292</v>
      </c>
      <c r="B1095" s="19">
        <v>0.12957230469744557</v>
      </c>
      <c r="C1095" s="5">
        <v>0.27624593402915681</v>
      </c>
      <c r="D1095" s="5">
        <v>0.46551744746101503</v>
      </c>
      <c r="E1095" s="5">
        <v>0.39033845666411582</v>
      </c>
      <c r="F1095" s="5">
        <v>0.44442716212903044</v>
      </c>
      <c r="G1095" s="5">
        <v>0.52783473228318267</v>
      </c>
      <c r="H1095" s="5">
        <v>0.86333846825407468</v>
      </c>
      <c r="I1095" s="5">
        <v>1.1591590511547394</v>
      </c>
      <c r="J1095" s="5">
        <v>1.1862429277117741</v>
      </c>
      <c r="K1095" s="5">
        <v>1.8510842808430503</v>
      </c>
      <c r="L1095" s="5">
        <v>2.4109631153709454</v>
      </c>
      <c r="M1095" s="5">
        <v>3.0403148020864195</v>
      </c>
      <c r="N1095" s="20">
        <v>1.4532286364492537</v>
      </c>
    </row>
    <row r="1096" spans="1:14" x14ac:dyDescent="0.25">
      <c r="A1096" s="14">
        <v>1293</v>
      </c>
      <c r="B1096" s="19">
        <v>0.12997240050583658</v>
      </c>
      <c r="C1096" s="5">
        <v>0.27568310248896627</v>
      </c>
      <c r="D1096" s="5">
        <v>0.46460860877077526</v>
      </c>
      <c r="E1096" s="5">
        <v>0.39053528518866731</v>
      </c>
      <c r="F1096" s="5">
        <v>0.44352352954405622</v>
      </c>
      <c r="G1096" s="5">
        <v>0.52587270865844149</v>
      </c>
      <c r="H1096" s="5">
        <v>0.86076539047467715</v>
      </c>
      <c r="I1096" s="5">
        <v>1.1551057401680005</v>
      </c>
      <c r="J1096" s="5">
        <v>1.1849245926852103</v>
      </c>
      <c r="K1096" s="5">
        <v>1.8479341609923428</v>
      </c>
      <c r="L1096" s="5">
        <v>2.4069754747212579</v>
      </c>
      <c r="M1096" s="5">
        <v>3.0366088835335039</v>
      </c>
      <c r="N1096" s="20">
        <v>1.4510163522109973</v>
      </c>
    </row>
    <row r="1097" spans="1:14" x14ac:dyDescent="0.25">
      <c r="A1097" s="14">
        <v>1294</v>
      </c>
      <c r="B1097" s="19">
        <v>0.13094301764961286</v>
      </c>
      <c r="C1097" s="5">
        <v>0.27539259403813671</v>
      </c>
      <c r="D1097" s="5">
        <v>0.46369169533887661</v>
      </c>
      <c r="E1097" s="5">
        <v>0.39053769130657584</v>
      </c>
      <c r="F1097" s="5">
        <v>0.44265082302848979</v>
      </c>
      <c r="G1097" s="5">
        <v>0.52289560101057075</v>
      </c>
      <c r="H1097" s="5">
        <v>0.86006975074316372</v>
      </c>
      <c r="I1097" s="5">
        <v>1.1501677897711329</v>
      </c>
      <c r="J1097" s="5">
        <v>1.1827779491077224</v>
      </c>
      <c r="K1097" s="5">
        <v>1.8431281248695939</v>
      </c>
      <c r="L1097" s="5">
        <v>2.4012517947043421</v>
      </c>
      <c r="M1097" s="5">
        <v>3.0278064217299328</v>
      </c>
      <c r="N1097" s="20">
        <v>1.4487647167327335</v>
      </c>
    </row>
    <row r="1098" spans="1:14" x14ac:dyDescent="0.25">
      <c r="A1098" s="14">
        <v>1295</v>
      </c>
      <c r="B1098" s="19">
        <v>0.1318006514874244</v>
      </c>
      <c r="C1098" s="5">
        <v>0.27513534633401915</v>
      </c>
      <c r="D1098" s="5">
        <v>0.46278493794901199</v>
      </c>
      <c r="E1098" s="5">
        <v>0.38987585495567167</v>
      </c>
      <c r="F1098" s="5">
        <v>0.44171250297227094</v>
      </c>
      <c r="G1098" s="5">
        <v>0.51941538150536026</v>
      </c>
      <c r="H1098" s="5">
        <v>0.86097945138861898</v>
      </c>
      <c r="I1098" s="5">
        <v>1.1460946049757523</v>
      </c>
      <c r="J1098" s="5">
        <v>1.179148089872752</v>
      </c>
      <c r="K1098" s="5">
        <v>1.8368140674978164</v>
      </c>
      <c r="L1098" s="5">
        <v>2.3939563118435276</v>
      </c>
      <c r="M1098" s="5">
        <v>3.0205973250311988</v>
      </c>
      <c r="N1098" s="20">
        <v>1.446210848125534</v>
      </c>
    </row>
    <row r="1099" spans="1:14" x14ac:dyDescent="0.25">
      <c r="A1099" s="14">
        <v>1296</v>
      </c>
      <c r="B1099" s="19">
        <v>0.13179093624988253</v>
      </c>
      <c r="C1099" s="5">
        <v>0.27462700410351903</v>
      </c>
      <c r="D1099" s="5">
        <v>0.46189262989787772</v>
      </c>
      <c r="E1099" s="5">
        <v>0.3888855550882146</v>
      </c>
      <c r="F1099" s="5">
        <v>0.44088318178944053</v>
      </c>
      <c r="G1099" s="5">
        <v>0.51638656299825236</v>
      </c>
      <c r="H1099" s="5">
        <v>0.86216646148517362</v>
      </c>
      <c r="I1099" s="5">
        <v>1.145303242004484</v>
      </c>
      <c r="J1099" s="5">
        <v>1.1740334819027962</v>
      </c>
      <c r="K1099" s="5">
        <v>1.8310379264813295</v>
      </c>
      <c r="L1099" s="5">
        <v>2.3872246174016105</v>
      </c>
      <c r="M1099" s="5">
        <v>3.0111334896315665</v>
      </c>
      <c r="N1099" s="20">
        <v>1.4437081456098797</v>
      </c>
    </row>
    <row r="1100" spans="1:14" x14ac:dyDescent="0.25">
      <c r="A1100" s="14">
        <v>1297</v>
      </c>
      <c r="B1100" s="19">
        <v>0.1313819674536503</v>
      </c>
      <c r="C1100" s="5">
        <v>0.27404425726029286</v>
      </c>
      <c r="D1100" s="5">
        <v>0.46100971939184116</v>
      </c>
      <c r="E1100" s="5">
        <v>0.38772731415203437</v>
      </c>
      <c r="F1100" s="5">
        <v>0.44021861007887514</v>
      </c>
      <c r="G1100" s="5">
        <v>0.51537801116079285</v>
      </c>
      <c r="H1100" s="5">
        <v>0.86325978447429108</v>
      </c>
      <c r="I1100" s="5">
        <v>1.1483840459019508</v>
      </c>
      <c r="J1100" s="5">
        <v>1.1694098986586272</v>
      </c>
      <c r="K1100" s="5">
        <v>1.8280759896373482</v>
      </c>
      <c r="L1100" s="5">
        <v>2.3833834205581796</v>
      </c>
      <c r="M1100" s="5">
        <v>3.002251126661041</v>
      </c>
      <c r="N1100" s="20">
        <v>1.4420404381613385</v>
      </c>
    </row>
    <row r="1101" spans="1:14" x14ac:dyDescent="0.25">
      <c r="A1101" s="14">
        <v>1298</v>
      </c>
      <c r="B1101" s="19">
        <v>0.13094655952787235</v>
      </c>
      <c r="C1101" s="5">
        <v>0.27353822986509896</v>
      </c>
      <c r="D1101" s="5">
        <v>0.46013728001853582</v>
      </c>
      <c r="E1101" s="5">
        <v>0.38648525782936488</v>
      </c>
      <c r="F1101" s="5">
        <v>0.43950037713154366</v>
      </c>
      <c r="G1101" s="5">
        <v>0.51717296625415943</v>
      </c>
      <c r="H1101" s="5">
        <v>0.86342985570401454</v>
      </c>
      <c r="I1101" s="5">
        <v>1.1532644038094173</v>
      </c>
      <c r="J1101" s="5">
        <v>1.1675242780488677</v>
      </c>
      <c r="K1101" s="5">
        <v>1.8304565401670243</v>
      </c>
      <c r="L1101" s="5">
        <v>2.3848923634062018</v>
      </c>
      <c r="M1101" s="5">
        <v>3.0003041125891605</v>
      </c>
      <c r="N1101" s="20">
        <v>1.4415219996562447</v>
      </c>
    </row>
    <row r="1102" spans="1:14" x14ac:dyDescent="0.25">
      <c r="A1102" s="14">
        <v>1299</v>
      </c>
      <c r="B1102" s="19">
        <v>0.13020447345177827</v>
      </c>
      <c r="C1102" s="5">
        <v>0.27299570240572446</v>
      </c>
      <c r="D1102" s="5">
        <v>0.45928374065232108</v>
      </c>
      <c r="E1102" s="5">
        <v>0.38511738847435856</v>
      </c>
      <c r="F1102" s="5">
        <v>0.43864866393333102</v>
      </c>
      <c r="G1102" s="5">
        <v>0.52082481036139572</v>
      </c>
      <c r="H1102" s="5">
        <v>0.86251403759575374</v>
      </c>
      <c r="I1102" s="5">
        <v>1.1559168295509885</v>
      </c>
      <c r="J1102" s="5">
        <v>1.170891907527664</v>
      </c>
      <c r="K1102" s="5">
        <v>1.835507458609172</v>
      </c>
      <c r="L1102" s="5">
        <v>2.3890560766748736</v>
      </c>
      <c r="M1102" s="5">
        <v>3.0095412645099819</v>
      </c>
      <c r="N1102" s="20">
        <v>1.4396453436515666</v>
      </c>
    </row>
    <row r="1103" spans="1:14" x14ac:dyDescent="0.25">
      <c r="A1103" s="14">
        <v>1300</v>
      </c>
      <c r="B1103" s="19">
        <v>0.12910369491236542</v>
      </c>
      <c r="C1103" s="5">
        <v>0.2727220916696152</v>
      </c>
      <c r="D1103" s="5">
        <v>0.458448251498416</v>
      </c>
      <c r="E1103" s="5">
        <v>0.38387626904926658</v>
      </c>
      <c r="F1103" s="5">
        <v>0.43783543279348813</v>
      </c>
      <c r="G1103" s="5">
        <v>0.52408813064653537</v>
      </c>
      <c r="H1103" s="5">
        <v>0.85893135533803455</v>
      </c>
      <c r="I1103" s="5">
        <v>1.1540076144306908</v>
      </c>
      <c r="J1103" s="5">
        <v>1.1769594122975959</v>
      </c>
      <c r="K1103" s="5">
        <v>1.8379881221606413</v>
      </c>
      <c r="L1103" s="5">
        <v>2.390623681629362</v>
      </c>
      <c r="M1103" s="5">
        <v>3.0104567478753848</v>
      </c>
      <c r="N1103" s="20">
        <v>1.4367742117987146</v>
      </c>
    </row>
    <row r="1104" spans="1:14" x14ac:dyDescent="0.25">
      <c r="A1104" s="14">
        <v>1301</v>
      </c>
      <c r="B1104" s="19">
        <v>0.12859273596508503</v>
      </c>
      <c r="C1104" s="5">
        <v>0.27327626989475345</v>
      </c>
      <c r="D1104" s="5">
        <v>0.45762520824647773</v>
      </c>
      <c r="E1104" s="5">
        <v>0.38314468051721973</v>
      </c>
      <c r="F1104" s="5">
        <v>0.43754186247417381</v>
      </c>
      <c r="G1104" s="5">
        <v>0.52473892448547066</v>
      </c>
      <c r="H1104" s="5">
        <v>0.85249321259120325</v>
      </c>
      <c r="I1104" s="5">
        <v>1.1487503576268536</v>
      </c>
      <c r="J1104" s="5">
        <v>1.1805175499718905</v>
      </c>
      <c r="K1104" s="5">
        <v>1.8344075072192461</v>
      </c>
      <c r="L1104" s="5">
        <v>2.3861708584399044</v>
      </c>
      <c r="M1104" s="5">
        <v>2.9997872478238947</v>
      </c>
      <c r="N1104" s="20">
        <v>1.4340306135899819</v>
      </c>
    </row>
    <row r="1105" spans="1:14" x14ac:dyDescent="0.25">
      <c r="A1105" s="14">
        <v>1302</v>
      </c>
      <c r="B1105" s="19">
        <v>0.12920446521036813</v>
      </c>
      <c r="C1105" s="5">
        <v>0.27386573352962501</v>
      </c>
      <c r="D1105" s="5">
        <v>0.45684327593736651</v>
      </c>
      <c r="E1105" s="5">
        <v>0.38271412330269078</v>
      </c>
      <c r="F1105" s="5">
        <v>0.4374853489759053</v>
      </c>
      <c r="G1105" s="5">
        <v>0.52246581063297615</v>
      </c>
      <c r="H1105" s="5">
        <v>0.84597322118185792</v>
      </c>
      <c r="I1105" s="5">
        <v>1.1424272939351952</v>
      </c>
      <c r="J1105" s="5">
        <v>1.1780480315154913</v>
      </c>
      <c r="K1105" s="5">
        <v>1.8265084724529987</v>
      </c>
      <c r="L1105" s="5">
        <v>2.3773681225169399</v>
      </c>
      <c r="M1105" s="5">
        <v>2.9909232174865839</v>
      </c>
      <c r="N1105" s="20">
        <v>1.4312868726137491</v>
      </c>
    </row>
    <row r="1106" spans="1:14" x14ac:dyDescent="0.25">
      <c r="A1106" s="14">
        <v>1303</v>
      </c>
      <c r="B1106" s="19">
        <v>0.13039371888408094</v>
      </c>
      <c r="C1106" s="5">
        <v>0.27354497909909903</v>
      </c>
      <c r="D1106" s="5">
        <v>0.45611916814645898</v>
      </c>
      <c r="E1106" s="5">
        <v>0.38232272043924392</v>
      </c>
      <c r="F1106" s="5">
        <v>0.43737010086082628</v>
      </c>
      <c r="G1106" s="5">
        <v>0.51820393800986952</v>
      </c>
      <c r="H1106" s="5">
        <v>0.84346266533371861</v>
      </c>
      <c r="I1106" s="5">
        <v>1.1360292686381945</v>
      </c>
      <c r="J1106" s="5">
        <v>1.1711066094371272</v>
      </c>
      <c r="K1106" s="5">
        <v>1.8191381119852466</v>
      </c>
      <c r="L1106" s="5">
        <v>2.3690290036639148</v>
      </c>
      <c r="M1106" s="5">
        <v>2.9810582936175294</v>
      </c>
      <c r="N1106" s="20">
        <v>1.4285115004463034</v>
      </c>
    </row>
    <row r="1107" spans="1:14" x14ac:dyDescent="0.25">
      <c r="A1107" s="14">
        <v>1304</v>
      </c>
      <c r="B1107" s="19">
        <v>0.13152280693484256</v>
      </c>
      <c r="C1107" s="5">
        <v>0.27251475458871788</v>
      </c>
      <c r="D1107" s="5">
        <v>0.45543006893704269</v>
      </c>
      <c r="E1107" s="5">
        <v>0.38183613461955973</v>
      </c>
      <c r="F1107" s="5">
        <v>0.43709278734668749</v>
      </c>
      <c r="G1107" s="5">
        <v>0.5131891817257721</v>
      </c>
      <c r="H1107" s="5">
        <v>0.84327909796641021</v>
      </c>
      <c r="I1107" s="5">
        <v>1.1292647772993536</v>
      </c>
      <c r="J1107" s="5">
        <v>1.1645594258272318</v>
      </c>
      <c r="K1107" s="5">
        <v>1.8121612890005361</v>
      </c>
      <c r="L1107" s="5">
        <v>2.3610563862969616</v>
      </c>
      <c r="M1107" s="5">
        <v>2.9718315103557851</v>
      </c>
      <c r="N1107" s="20">
        <v>1.4261622825399112</v>
      </c>
    </row>
    <row r="1108" spans="1:14" x14ac:dyDescent="0.25">
      <c r="A1108" s="14">
        <v>1305</v>
      </c>
      <c r="B1108" s="19">
        <v>0.13246351465204909</v>
      </c>
      <c r="C1108" s="5">
        <v>0.27145200437888917</v>
      </c>
      <c r="D1108" s="5">
        <v>0.45472697730101663</v>
      </c>
      <c r="E1108" s="5">
        <v>0.38123022299095988</v>
      </c>
      <c r="F1108" s="5">
        <v>0.43636801824724741</v>
      </c>
      <c r="G1108" s="5">
        <v>0.50811389598420953</v>
      </c>
      <c r="H1108" s="5">
        <v>0.84327238243583569</v>
      </c>
      <c r="I1108" s="5">
        <v>1.1245018760087855</v>
      </c>
      <c r="J1108" s="5">
        <v>1.1584154097795829</v>
      </c>
      <c r="K1108" s="5">
        <v>1.8038238149600268</v>
      </c>
      <c r="L1108" s="5">
        <v>2.3517219759405044</v>
      </c>
      <c r="M1108" s="5">
        <v>2.9694043255317717</v>
      </c>
      <c r="N1108" s="20">
        <v>1.4248814917938815</v>
      </c>
    </row>
    <row r="1109" spans="1:14" x14ac:dyDescent="0.25">
      <c r="A1109" s="14">
        <v>1306</v>
      </c>
      <c r="B1109" s="19">
        <v>0.13252386322594564</v>
      </c>
      <c r="C1109" s="5">
        <v>0.27093618069780623</v>
      </c>
      <c r="D1109" s="5">
        <v>0.45397270163751613</v>
      </c>
      <c r="E1109" s="5">
        <v>0.38051464178616834</v>
      </c>
      <c r="F1109" s="5">
        <v>0.43501928032435877</v>
      </c>
      <c r="G1109" s="5">
        <v>0.5046170231137167</v>
      </c>
      <c r="H1109" s="5">
        <v>0.84484549304366552</v>
      </c>
      <c r="I1109" s="5">
        <v>1.1238853358341712</v>
      </c>
      <c r="J1109" s="5">
        <v>1.1510245879058847</v>
      </c>
      <c r="K1109" s="5">
        <v>1.7950848107868318</v>
      </c>
      <c r="L1109" s="5">
        <v>2.3419711049685161</v>
      </c>
      <c r="M1109" s="5">
        <v>2.9763566454747359</v>
      </c>
      <c r="N1109" s="20">
        <v>1.4228608197800547</v>
      </c>
    </row>
    <row r="1110" spans="1:14" x14ac:dyDescent="0.25">
      <c r="A1110" s="14">
        <v>1307</v>
      </c>
      <c r="B1110" s="19">
        <v>0.13177783018887268</v>
      </c>
      <c r="C1110" s="5">
        <v>0.27069619187836153</v>
      </c>
      <c r="D1110" s="5">
        <v>0.45316954949754368</v>
      </c>
      <c r="E1110" s="5">
        <v>0.37985954976336839</v>
      </c>
      <c r="F1110" s="5">
        <v>0.43326312726459193</v>
      </c>
      <c r="G1110" s="5">
        <v>0.50372068283870453</v>
      </c>
      <c r="H1110" s="5">
        <v>0.84799898139057506</v>
      </c>
      <c r="I1110" s="5">
        <v>1.1277022823287801</v>
      </c>
      <c r="J1110" s="5">
        <v>1.1432645660747436</v>
      </c>
      <c r="K1110" s="5">
        <v>1.7939437676145649</v>
      </c>
      <c r="L1110" s="5">
        <v>2.3398481854488411</v>
      </c>
      <c r="M1110" s="5">
        <v>2.9740104544884813</v>
      </c>
      <c r="N1110" s="20">
        <v>1.4202300181571612</v>
      </c>
    </row>
    <row r="1111" spans="1:14" x14ac:dyDescent="0.25">
      <c r="A1111" s="14">
        <v>1308</v>
      </c>
      <c r="B1111" s="19">
        <v>0.13118112473971316</v>
      </c>
      <c r="C1111" s="5">
        <v>0.27034214191126987</v>
      </c>
      <c r="D1111" s="5">
        <v>0.45233228304869938</v>
      </c>
      <c r="E1111" s="5">
        <v>0.37947370283396015</v>
      </c>
      <c r="F1111" s="5">
        <v>0.43199710445042394</v>
      </c>
      <c r="G1111" s="5">
        <v>0.50582376724129308</v>
      </c>
      <c r="H1111" s="5">
        <v>0.85152974591985875</v>
      </c>
      <c r="I1111" s="5">
        <v>1.1321621022815285</v>
      </c>
      <c r="J1111" s="5">
        <v>1.1431102873523498</v>
      </c>
      <c r="K1111" s="5">
        <v>1.7982722276068559</v>
      </c>
      <c r="L1111" s="5">
        <v>2.3432302635067335</v>
      </c>
      <c r="M1111" s="5">
        <v>2.9664274839212301</v>
      </c>
      <c r="N1111" s="20">
        <v>1.4178387044931919</v>
      </c>
    </row>
    <row r="1112" spans="1:14" x14ac:dyDescent="0.25">
      <c r="A1112" s="14">
        <v>1309</v>
      </c>
      <c r="B1112" s="19">
        <v>0.13087991140697597</v>
      </c>
      <c r="C1112" s="5">
        <v>0.27051634694158566</v>
      </c>
      <c r="D1112" s="5">
        <v>0.45150034233650976</v>
      </c>
      <c r="E1112" s="5">
        <v>0.37942747124040155</v>
      </c>
      <c r="F1112" s="5">
        <v>0.43163169283865543</v>
      </c>
      <c r="G1112" s="5">
        <v>0.51030146639882201</v>
      </c>
      <c r="H1112" s="5">
        <v>0.85206435111305023</v>
      </c>
      <c r="I1112" s="5">
        <v>1.1346283817695624</v>
      </c>
      <c r="J1112" s="5">
        <v>1.1485223165796057</v>
      </c>
      <c r="K1112" s="5">
        <v>1.8031753917099824</v>
      </c>
      <c r="L1112" s="5">
        <v>2.3472174893971252</v>
      </c>
      <c r="M1112" s="5">
        <v>2.9568146200074814</v>
      </c>
      <c r="N1112" s="20">
        <v>1.4155036139747472</v>
      </c>
    </row>
    <row r="1113" spans="1:14" x14ac:dyDescent="0.25">
      <c r="A1113" s="14">
        <v>1310</v>
      </c>
      <c r="B1113" s="19">
        <v>0.13087414799127525</v>
      </c>
      <c r="C1113" s="5">
        <v>0.270786421953842</v>
      </c>
      <c r="D1113" s="5">
        <v>0.45075349764571243</v>
      </c>
      <c r="E1113" s="5">
        <v>0.37925365906066683</v>
      </c>
      <c r="F1113" s="5">
        <v>0.43151419166804461</v>
      </c>
      <c r="G1113" s="5">
        <v>0.51486726749409262</v>
      </c>
      <c r="H1113" s="5">
        <v>0.85081345541570985</v>
      </c>
      <c r="I1113" s="5">
        <v>1.1349090800443122</v>
      </c>
      <c r="J1113" s="5">
        <v>1.1547096101326075</v>
      </c>
      <c r="K1113" s="5">
        <v>1.804037098173606</v>
      </c>
      <c r="L1113" s="5">
        <v>2.347123792181447</v>
      </c>
      <c r="M1113" s="5">
        <v>2.9476832001641693</v>
      </c>
      <c r="N1113" s="20">
        <v>1.4135980272829134</v>
      </c>
    </row>
    <row r="1114" spans="1:14" x14ac:dyDescent="0.25">
      <c r="A1114" s="14">
        <v>1311</v>
      </c>
      <c r="B1114" s="19">
        <v>0.13090966090970932</v>
      </c>
      <c r="C1114" s="5">
        <v>0.27064027975510963</v>
      </c>
      <c r="D1114" s="5">
        <v>0.45011537953022002</v>
      </c>
      <c r="E1114" s="5">
        <v>0.37879551909688852</v>
      </c>
      <c r="F1114" s="5">
        <v>0.43152123050926133</v>
      </c>
      <c r="G1114" s="5">
        <v>0.51833851886789606</v>
      </c>
      <c r="H1114" s="5">
        <v>0.85003920610394124</v>
      </c>
      <c r="I1114" s="5">
        <v>1.1338357776883961</v>
      </c>
      <c r="J1114" s="5">
        <v>1.1570888767330019</v>
      </c>
      <c r="K1114" s="5">
        <v>1.8025155321030901</v>
      </c>
      <c r="L1114" s="5">
        <v>2.3445647706192152</v>
      </c>
      <c r="M1114" s="5">
        <v>2.9376211100228753</v>
      </c>
      <c r="N1114" s="20">
        <v>1.412097712616486</v>
      </c>
    </row>
    <row r="1115" spans="1:14" x14ac:dyDescent="0.25">
      <c r="A1115" s="14">
        <v>1312</v>
      </c>
      <c r="B1115" s="19">
        <v>0.13017859103011706</v>
      </c>
      <c r="C1115" s="5">
        <v>0.27020609778859517</v>
      </c>
      <c r="D1115" s="5">
        <v>0.44954597036803484</v>
      </c>
      <c r="E1115" s="5">
        <v>0.37822426945454402</v>
      </c>
      <c r="F1115" s="5">
        <v>0.43149133021001396</v>
      </c>
      <c r="G1115" s="5">
        <v>0.52006549937738233</v>
      </c>
      <c r="H1115" s="5">
        <v>0.8479500119737845</v>
      </c>
      <c r="I1115" s="5">
        <v>1.1320398579504616</v>
      </c>
      <c r="J1115" s="5">
        <v>1.1571103690698294</v>
      </c>
      <c r="K1115" s="5">
        <v>1.8009574416595429</v>
      </c>
      <c r="L1115" s="5">
        <v>2.341973013882531</v>
      </c>
      <c r="M1115" s="5">
        <v>2.9315321240209871</v>
      </c>
      <c r="N1115" s="20">
        <v>1.4106799397832364</v>
      </c>
    </row>
    <row r="1116" spans="1:14" x14ac:dyDescent="0.25">
      <c r="A1116" s="14">
        <v>1313</v>
      </c>
      <c r="B1116" s="19">
        <v>0.12863962767035603</v>
      </c>
      <c r="C1116" s="5">
        <v>0.2695613016834475</v>
      </c>
      <c r="D1116" s="5">
        <v>0.44900084088621828</v>
      </c>
      <c r="E1116" s="5">
        <v>0.37741011067577879</v>
      </c>
      <c r="F1116" s="5">
        <v>0.43116539581450414</v>
      </c>
      <c r="G1116" s="5">
        <v>0.52051668190048983</v>
      </c>
      <c r="H1116" s="5">
        <v>0.84538583507600018</v>
      </c>
      <c r="I1116" s="5">
        <v>1.1299803336746304</v>
      </c>
      <c r="J1116" s="5">
        <v>1.1570102330898575</v>
      </c>
      <c r="K1116" s="5">
        <v>1.7975474668464484</v>
      </c>
      <c r="L1116" s="5">
        <v>2.3376243900417113</v>
      </c>
      <c r="M1116" s="5">
        <v>2.936918206809306</v>
      </c>
      <c r="N1116" s="20">
        <v>1.4081627719854861</v>
      </c>
    </row>
    <row r="1117" spans="1:14" x14ac:dyDescent="0.25">
      <c r="A1117" s="14">
        <v>1314</v>
      </c>
      <c r="B1117" s="19">
        <v>0.12727839450792894</v>
      </c>
      <c r="C1117" s="5">
        <v>0.2688411415646812</v>
      </c>
      <c r="D1117" s="5">
        <v>0.44846593683708974</v>
      </c>
      <c r="E1117" s="5">
        <v>0.37646404841525227</v>
      </c>
      <c r="F1117" s="5">
        <v>0.43049962833327821</v>
      </c>
      <c r="G1117" s="5">
        <v>0.52038251593351825</v>
      </c>
      <c r="H1117" s="5">
        <v>0.84247031670980399</v>
      </c>
      <c r="I1117" s="5">
        <v>1.1278209217356228</v>
      </c>
      <c r="J1117" s="5">
        <v>1.1548233597976212</v>
      </c>
      <c r="K1117" s="5">
        <v>1.7931455316080862</v>
      </c>
      <c r="L1117" s="5">
        <v>2.3322610365098511</v>
      </c>
      <c r="M1117" s="5">
        <v>2.937282672349383</v>
      </c>
      <c r="N1117" s="20">
        <v>1.4045226274048894</v>
      </c>
    </row>
    <row r="1118" spans="1:14" x14ac:dyDescent="0.25">
      <c r="A1118" s="14">
        <v>1315</v>
      </c>
      <c r="B1118" s="19">
        <v>0.12677712101823854</v>
      </c>
      <c r="C1118" s="5">
        <v>0.26805572957899154</v>
      </c>
      <c r="D1118" s="5">
        <v>0.44793473293864083</v>
      </c>
      <c r="E1118" s="5">
        <v>0.37585506228868032</v>
      </c>
      <c r="F1118" s="5">
        <v>0.42950925193286643</v>
      </c>
      <c r="G1118" s="5">
        <v>0.51931599940239015</v>
      </c>
      <c r="H1118" s="5">
        <v>0.83983613200220608</v>
      </c>
      <c r="I1118" s="5">
        <v>1.1255980648095207</v>
      </c>
      <c r="J1118" s="5">
        <v>1.1514750147995378</v>
      </c>
      <c r="K1118" s="5">
        <v>1.7900420701664304</v>
      </c>
      <c r="L1118" s="5">
        <v>2.3281532433201644</v>
      </c>
      <c r="M1118" s="5">
        <v>2.9301247932726238</v>
      </c>
      <c r="N1118" s="20">
        <v>1.4009593263536479</v>
      </c>
    </row>
    <row r="1119" spans="1:14" x14ac:dyDescent="0.25">
      <c r="A1119" s="14">
        <v>1316</v>
      </c>
      <c r="B1119" s="19">
        <v>0.1266954006322685</v>
      </c>
      <c r="C1119" s="5">
        <v>0.26727822046071509</v>
      </c>
      <c r="D1119" s="5">
        <v>0.44739723566474815</v>
      </c>
      <c r="E1119" s="5">
        <v>0.37550452621390606</v>
      </c>
      <c r="F1119" s="5">
        <v>0.42831799178188135</v>
      </c>
      <c r="G1119" s="5">
        <v>0.51784011088869419</v>
      </c>
      <c r="H1119" s="5">
        <v>0.83777919237861675</v>
      </c>
      <c r="I1119" s="5">
        <v>1.1221976199579096</v>
      </c>
      <c r="J1119" s="5">
        <v>1.1493783285704344</v>
      </c>
      <c r="K1119" s="5">
        <v>1.7860501114002563</v>
      </c>
      <c r="L1119" s="5">
        <v>2.3231165610636229</v>
      </c>
      <c r="M1119" s="5">
        <v>2.9245333357662746</v>
      </c>
      <c r="N1119" s="20">
        <v>1.3975996551993604</v>
      </c>
    </row>
    <row r="1120" spans="1:14" x14ac:dyDescent="0.25">
      <c r="A1120" s="14">
        <v>1317</v>
      </c>
      <c r="B1120" s="19">
        <v>0.12714804214045658</v>
      </c>
      <c r="C1120" s="5">
        <v>0.26676792435874391</v>
      </c>
      <c r="D1120" s="5">
        <v>0.44683973280026645</v>
      </c>
      <c r="E1120" s="5">
        <v>0.375170513209997</v>
      </c>
      <c r="F1120" s="5">
        <v>0.42751878974273833</v>
      </c>
      <c r="G1120" s="5">
        <v>0.51602572470908403</v>
      </c>
      <c r="H1120" s="5">
        <v>0.83485036009603286</v>
      </c>
      <c r="I1120" s="5">
        <v>1.1182935240479324</v>
      </c>
      <c r="J1120" s="5">
        <v>1.1464283035548568</v>
      </c>
      <c r="K1120" s="5">
        <v>1.7819405364846705</v>
      </c>
      <c r="L1120" s="5">
        <v>2.3180198848269238</v>
      </c>
      <c r="M1120" s="5">
        <v>2.9152128812826859</v>
      </c>
      <c r="N1120" s="20">
        <v>1.3945138245608812</v>
      </c>
    </row>
    <row r="1121" spans="1:14" x14ac:dyDescent="0.25">
      <c r="A1121" s="14">
        <v>1318</v>
      </c>
      <c r="B1121" s="19">
        <v>0.12786914133441221</v>
      </c>
      <c r="C1121" s="5">
        <v>0.26647447734794022</v>
      </c>
      <c r="D1121" s="5">
        <v>0.44626994479615345</v>
      </c>
      <c r="E1121" s="5">
        <v>0.37479779924624324</v>
      </c>
      <c r="F1121" s="5">
        <v>0.42695594242887025</v>
      </c>
      <c r="G1121" s="5">
        <v>0.5138877471492056</v>
      </c>
      <c r="H1121" s="5">
        <v>0.8323568252824507</v>
      </c>
      <c r="I1121" s="5">
        <v>1.1142642243361625</v>
      </c>
      <c r="J1121" s="5">
        <v>1.1434050226455235</v>
      </c>
      <c r="K1121" s="5">
        <v>1.776081824584671</v>
      </c>
      <c r="L1121" s="5">
        <v>2.3111546951329842</v>
      </c>
      <c r="M1121" s="5">
        <v>2.909801926890232</v>
      </c>
      <c r="N1121" s="20">
        <v>1.3909830686741034</v>
      </c>
    </row>
    <row r="1122" spans="1:14" x14ac:dyDescent="0.25">
      <c r="A1122" s="14">
        <v>1319</v>
      </c>
      <c r="B1122" s="19">
        <v>0.12828247301711532</v>
      </c>
      <c r="C1122" s="5">
        <v>0.26644974348488548</v>
      </c>
      <c r="D1122" s="5">
        <v>0.44570534062419326</v>
      </c>
      <c r="E1122" s="5">
        <v>0.37456022645482578</v>
      </c>
      <c r="F1122" s="5">
        <v>0.42643740793770107</v>
      </c>
      <c r="G1122" s="5">
        <v>0.51191574015323882</v>
      </c>
      <c r="H1122" s="5">
        <v>0.83046334465183647</v>
      </c>
      <c r="I1122" s="5">
        <v>1.1107747026657244</v>
      </c>
      <c r="J1122" s="5">
        <v>1.1385593678644639</v>
      </c>
      <c r="K1122" s="5">
        <v>1.7711122319805785</v>
      </c>
      <c r="L1122" s="5">
        <v>2.3051857469320787</v>
      </c>
      <c r="M1122" s="5">
        <v>2.9033819309879552</v>
      </c>
      <c r="N1122" s="20">
        <v>1.3872762733952309</v>
      </c>
    </row>
    <row r="1123" spans="1:14" x14ac:dyDescent="0.25">
      <c r="A1123" s="14">
        <v>1320</v>
      </c>
      <c r="B1123" s="19">
        <v>0.12781279207104621</v>
      </c>
      <c r="C1123" s="5">
        <v>0.2665037897318106</v>
      </c>
      <c r="D1123" s="5">
        <v>0.4451508446750202</v>
      </c>
      <c r="E1123" s="5">
        <v>0.37443963113293888</v>
      </c>
      <c r="F1123" s="5">
        <v>0.42609315379271451</v>
      </c>
      <c r="G1123" s="5">
        <v>0.50982724419871439</v>
      </c>
      <c r="H1123" s="5">
        <v>0.82883128781397786</v>
      </c>
      <c r="I1123" s="5">
        <v>1.1076313091457033</v>
      </c>
      <c r="J1123" s="5">
        <v>1.1347851848010673</v>
      </c>
      <c r="K1123" s="5">
        <v>1.7668772599266065</v>
      </c>
      <c r="L1123" s="5">
        <v>2.2999912486644498</v>
      </c>
      <c r="M1123" s="5">
        <v>2.8981258173160271</v>
      </c>
      <c r="N1123" s="20">
        <v>1.3830106212815521</v>
      </c>
    </row>
    <row r="1124" spans="1:14" x14ac:dyDescent="0.25">
      <c r="A1124" s="14">
        <v>1321</v>
      </c>
      <c r="B1124" s="19">
        <v>0.12690876855630806</v>
      </c>
      <c r="C1124" s="5">
        <v>0.26658389578440772</v>
      </c>
      <c r="D1124" s="5">
        <v>0.44460894443894322</v>
      </c>
      <c r="E1124" s="5">
        <v>0.37420005198341411</v>
      </c>
      <c r="F1124" s="5">
        <v>0.42589755200199098</v>
      </c>
      <c r="G1124" s="5">
        <v>0.50783453739485596</v>
      </c>
      <c r="H1124" s="5">
        <v>0.82636356167168712</v>
      </c>
      <c r="I1124" s="5">
        <v>1.1047992377498961</v>
      </c>
      <c r="J1124" s="5">
        <v>1.1320390796972295</v>
      </c>
      <c r="K1124" s="5">
        <v>1.762508289833258</v>
      </c>
      <c r="L1124" s="5">
        <v>2.2946874843323322</v>
      </c>
      <c r="M1124" s="5">
        <v>2.8941935741719509</v>
      </c>
      <c r="N1124" s="20">
        <v>1.378644972183898</v>
      </c>
    </row>
    <row r="1125" spans="1:14" x14ac:dyDescent="0.25">
      <c r="A1125" s="14">
        <v>1322</v>
      </c>
      <c r="B1125" s="19">
        <v>0.1260679921936288</v>
      </c>
      <c r="C1125" s="5">
        <v>0.2668135267829988</v>
      </c>
      <c r="D1125" s="5">
        <v>0.44408546419469097</v>
      </c>
      <c r="E1125" s="5">
        <v>0.37384167086350301</v>
      </c>
      <c r="F1125" s="5">
        <v>0.42554227543058143</v>
      </c>
      <c r="G1125" s="5">
        <v>0.50570812728956382</v>
      </c>
      <c r="H1125" s="5">
        <v>0.8229817016697073</v>
      </c>
      <c r="I1125" s="5">
        <v>1.1023117513789347</v>
      </c>
      <c r="J1125" s="5">
        <v>1.1291360955448024</v>
      </c>
      <c r="K1125" s="5">
        <v>1.7580585839363252</v>
      </c>
      <c r="L1125" s="5">
        <v>2.2892740899945112</v>
      </c>
      <c r="M1125" s="5">
        <v>2.8853623318268089</v>
      </c>
      <c r="N1125" s="20">
        <v>1.3767679524693592</v>
      </c>
    </row>
    <row r="1126" spans="1:14" x14ac:dyDescent="0.25">
      <c r="A1126" s="14">
        <v>1323</v>
      </c>
      <c r="B1126" s="19">
        <v>0.12547737195945255</v>
      </c>
      <c r="C1126" s="5">
        <v>0.26691012947559201</v>
      </c>
      <c r="D1126" s="5">
        <v>0.44359923405966939</v>
      </c>
      <c r="E1126" s="5">
        <v>0.37345001731677369</v>
      </c>
      <c r="F1126" s="5">
        <v>0.42525570181612499</v>
      </c>
      <c r="G1126" s="5">
        <v>0.50335086215722147</v>
      </c>
      <c r="H1126" s="5">
        <v>0.81950745773580469</v>
      </c>
      <c r="I1126" s="5">
        <v>1.099602043920952</v>
      </c>
      <c r="J1126" s="5">
        <v>1.1258158736108048</v>
      </c>
      <c r="K1126" s="5">
        <v>1.7540704287778623</v>
      </c>
      <c r="L1126" s="5">
        <v>2.2843024404910435</v>
      </c>
      <c r="M1126" s="5">
        <v>2.8792648833334398</v>
      </c>
      <c r="N1126" s="20">
        <v>1.3760108293360149</v>
      </c>
    </row>
    <row r="1127" spans="1:14" x14ac:dyDescent="0.25">
      <c r="A1127" s="14">
        <v>1324</v>
      </c>
      <c r="B1127" s="19">
        <v>0.12522127260330676</v>
      </c>
      <c r="C1127" s="5">
        <v>0.26600472385152912</v>
      </c>
      <c r="D1127" s="5">
        <v>0.44314947019618789</v>
      </c>
      <c r="E1127" s="5">
        <v>0.37293190968099166</v>
      </c>
      <c r="F1127" s="5">
        <v>0.42498880526364041</v>
      </c>
      <c r="G1127" s="5">
        <v>0.50079449183048008</v>
      </c>
      <c r="H1127" s="5">
        <v>0.81542936526253662</v>
      </c>
      <c r="I1127" s="5">
        <v>1.0959192756471561</v>
      </c>
      <c r="J1127" s="5">
        <v>1.1227546600277163</v>
      </c>
      <c r="K1127" s="5">
        <v>1.750403171758256</v>
      </c>
      <c r="L1127" s="5">
        <v>2.2796929234666981</v>
      </c>
      <c r="M1127" s="5">
        <v>2.8758447855570126</v>
      </c>
      <c r="N1127" s="20">
        <v>1.3750370805964942</v>
      </c>
    </row>
    <row r="1128" spans="1:14" x14ac:dyDescent="0.25">
      <c r="A1128" s="14">
        <v>1325</v>
      </c>
      <c r="B1128" s="19">
        <v>0.12574641698792377</v>
      </c>
      <c r="C1128" s="5">
        <v>0.2646781147849771</v>
      </c>
      <c r="D1128" s="5">
        <v>0.44266808584890915</v>
      </c>
      <c r="E1128" s="5">
        <v>0.37211397190859674</v>
      </c>
      <c r="F1128" s="5">
        <v>0.42455844346817367</v>
      </c>
      <c r="G1128" s="5">
        <v>0.49804280493517711</v>
      </c>
      <c r="H1128" s="5">
        <v>0.80998559753968136</v>
      </c>
      <c r="I1128" s="5">
        <v>1.0911273690650032</v>
      </c>
      <c r="J1128" s="5">
        <v>1.1202429894160881</v>
      </c>
      <c r="K1128" s="5">
        <v>1.7458375696898436</v>
      </c>
      <c r="L1128" s="5">
        <v>2.2741768135979501</v>
      </c>
      <c r="M1128" s="5">
        <v>2.8689815513171042</v>
      </c>
      <c r="N1128" s="20">
        <v>1.3736272927506474</v>
      </c>
    </row>
    <row r="1129" spans="1:14" x14ac:dyDescent="0.25">
      <c r="A1129" s="14">
        <v>1326</v>
      </c>
      <c r="B1129" s="19">
        <v>0.12642128375160089</v>
      </c>
      <c r="C1129" s="5">
        <v>0.26385043907923073</v>
      </c>
      <c r="D1129" s="5">
        <v>0.44212650812543614</v>
      </c>
      <c r="E1129" s="5">
        <v>0.37114309943029006</v>
      </c>
      <c r="F1129" s="5">
        <v>0.42357089583437685</v>
      </c>
      <c r="G1129" s="5">
        <v>0.49523074923373239</v>
      </c>
      <c r="H1129" s="5">
        <v>0.80516270281586388</v>
      </c>
      <c r="I1129" s="5">
        <v>1.0856631025321171</v>
      </c>
      <c r="J1129" s="5">
        <v>1.1171505173501941</v>
      </c>
      <c r="K1129" s="5">
        <v>1.7398387397763286</v>
      </c>
      <c r="L1129" s="5">
        <v>2.2672399249612161</v>
      </c>
      <c r="M1129" s="5">
        <v>2.8597402860067005</v>
      </c>
      <c r="N1129" s="20">
        <v>1.3726019822237594</v>
      </c>
    </row>
    <row r="1130" spans="1:14" x14ac:dyDescent="0.25">
      <c r="A1130" s="14">
        <v>1327</v>
      </c>
      <c r="B1130" s="19">
        <v>0.12635607888356851</v>
      </c>
      <c r="C1130" s="5">
        <v>0.26331269903296861</v>
      </c>
      <c r="D1130" s="5">
        <v>0.441553489829347</v>
      </c>
      <c r="E1130" s="5">
        <v>0.37021599883054951</v>
      </c>
      <c r="F1130" s="5">
        <v>0.42228117022064415</v>
      </c>
      <c r="G1130" s="5">
        <v>0.49200550097406409</v>
      </c>
      <c r="H1130" s="5">
        <v>0.80434421098637465</v>
      </c>
      <c r="I1130" s="5">
        <v>1.0798673418024589</v>
      </c>
      <c r="J1130" s="5">
        <v>1.1127009988675989</v>
      </c>
      <c r="K1130" s="5">
        <v>1.7334581812342511</v>
      </c>
      <c r="L1130" s="5">
        <v>2.2599896267167865</v>
      </c>
      <c r="M1130" s="5">
        <v>2.8516904694890135</v>
      </c>
      <c r="N1130" s="20">
        <v>1.3714225121232804</v>
      </c>
    </row>
    <row r="1131" spans="1:14" x14ac:dyDescent="0.25">
      <c r="A1131" s="14">
        <v>1328</v>
      </c>
      <c r="B1131" s="19">
        <v>0.12582146822456744</v>
      </c>
      <c r="C1131" s="5">
        <v>0.26312140933731504</v>
      </c>
      <c r="D1131" s="5">
        <v>0.44099097870843446</v>
      </c>
      <c r="E1131" s="5">
        <v>0.36950313784932398</v>
      </c>
      <c r="F1131" s="5">
        <v>0.42115395068604788</v>
      </c>
      <c r="G1131" s="5">
        <v>0.48795601544871514</v>
      </c>
      <c r="H1131" s="5">
        <v>0.80546248711315049</v>
      </c>
      <c r="I1131" s="5">
        <v>1.0745197193221858</v>
      </c>
      <c r="J1131" s="5">
        <v>1.1077825316241774</v>
      </c>
      <c r="K1131" s="5">
        <v>1.7267896220624315</v>
      </c>
      <c r="L1131" s="5">
        <v>2.2524644218402154</v>
      </c>
      <c r="M1131" s="5">
        <v>2.8421988342118758</v>
      </c>
      <c r="N1131" s="20">
        <v>1.3705460816737411</v>
      </c>
    </row>
    <row r="1132" spans="1:14" x14ac:dyDescent="0.25">
      <c r="A1132" s="14">
        <v>1329</v>
      </c>
      <c r="B1132" s="19">
        <v>0.12554242698834681</v>
      </c>
      <c r="C1132" s="5">
        <v>0.26355193020545725</v>
      </c>
      <c r="D1132" s="5">
        <v>0.4404719301353977</v>
      </c>
      <c r="E1132" s="5">
        <v>0.36929933414602678</v>
      </c>
      <c r="F1132" s="5">
        <v>0.42051912668544572</v>
      </c>
      <c r="G1132" s="5">
        <v>0.48351304794494993</v>
      </c>
      <c r="H1132" s="5">
        <v>0.80686837698910541</v>
      </c>
      <c r="I1132" s="5">
        <v>1.0723122286309412</v>
      </c>
      <c r="J1132" s="5">
        <v>1.1022403316955578</v>
      </c>
      <c r="K1132" s="5">
        <v>1.7190334874148732</v>
      </c>
      <c r="L1132" s="5">
        <v>2.243766935907304</v>
      </c>
      <c r="M1132" s="5">
        <v>2.8380154379537297</v>
      </c>
      <c r="N1132" s="20">
        <v>1.3685419619078025</v>
      </c>
    </row>
    <row r="1133" spans="1:14" x14ac:dyDescent="0.25">
      <c r="A1133" s="14">
        <v>1330</v>
      </c>
      <c r="B1133" s="19">
        <v>0.12573778828669802</v>
      </c>
      <c r="C1133" s="5">
        <v>0.2643634264345639</v>
      </c>
      <c r="D1133" s="5">
        <v>0.44002158400893188</v>
      </c>
      <c r="E1133" s="5">
        <v>0.3693254929282454</v>
      </c>
      <c r="F1133" s="5">
        <v>0.4203874794578823</v>
      </c>
      <c r="G1133" s="5">
        <v>0.48074843009796808</v>
      </c>
      <c r="H1133" s="5">
        <v>0.80799217495079712</v>
      </c>
      <c r="I1133" s="5">
        <v>1.0748840271402</v>
      </c>
      <c r="J1133" s="5">
        <v>1.0955139576689077</v>
      </c>
      <c r="K1133" s="5">
        <v>1.713146618990411</v>
      </c>
      <c r="L1133" s="5">
        <v>2.2368961012851574</v>
      </c>
      <c r="M1133" s="5">
        <v>2.8493909076426691</v>
      </c>
      <c r="N1133" s="20">
        <v>1.3633136197625557</v>
      </c>
    </row>
    <row r="1134" spans="1:14" x14ac:dyDescent="0.25">
      <c r="A1134" s="14">
        <v>1331</v>
      </c>
      <c r="B1134" s="19">
        <v>0.1266664408212228</v>
      </c>
      <c r="C1134" s="5">
        <v>0.2649833260718385</v>
      </c>
      <c r="D1134" s="5">
        <v>0.43965569073851229</v>
      </c>
      <c r="E1134" s="5">
        <v>0.36949605837582333</v>
      </c>
      <c r="F1134" s="5">
        <v>0.42060310698998155</v>
      </c>
      <c r="G1134" s="5">
        <v>0.4813126510860663</v>
      </c>
      <c r="H1134" s="5">
        <v>0.80981136714368285</v>
      </c>
      <c r="I1134" s="5">
        <v>1.0811648258016411</v>
      </c>
      <c r="J1134" s="5">
        <v>1.0906562314741386</v>
      </c>
      <c r="K1134" s="5">
        <v>1.7154389596850983</v>
      </c>
      <c r="L1134" s="5">
        <v>2.238262050636489</v>
      </c>
      <c r="M1134" s="5">
        <v>2.85230822071426</v>
      </c>
      <c r="N1134" s="20">
        <v>1.3568047686362676</v>
      </c>
    </row>
    <row r="1135" spans="1:14" x14ac:dyDescent="0.25">
      <c r="A1135" s="14">
        <v>1332</v>
      </c>
      <c r="B1135" s="19">
        <v>0.12794045668667262</v>
      </c>
      <c r="C1135" s="5">
        <v>0.26463637630822218</v>
      </c>
      <c r="D1135" s="5">
        <v>0.43936216513260729</v>
      </c>
      <c r="E1135" s="5">
        <v>0.36950104936799066</v>
      </c>
      <c r="F1135" s="5">
        <v>0.42092098314693399</v>
      </c>
      <c r="G1135" s="5">
        <v>0.48561117241400348</v>
      </c>
      <c r="H1135" s="5">
        <v>0.81049390010945521</v>
      </c>
      <c r="I1135" s="5">
        <v>1.0855891325509268</v>
      </c>
      <c r="J1135" s="5">
        <v>1.0939407814329174</v>
      </c>
      <c r="K1135" s="5">
        <v>1.7225045497680729</v>
      </c>
      <c r="L1135" s="5">
        <v>2.2445029672989611</v>
      </c>
      <c r="M1135" s="5">
        <v>2.8467127047034091</v>
      </c>
      <c r="N1135" s="20">
        <v>1.3524619489119187</v>
      </c>
    </row>
    <row r="1136" spans="1:14" x14ac:dyDescent="0.25">
      <c r="A1136" s="14">
        <v>1333</v>
      </c>
      <c r="B1136" s="19">
        <v>0.12942645544083983</v>
      </c>
      <c r="C1136" s="5">
        <v>0.26419078043318783</v>
      </c>
      <c r="D1136" s="5">
        <v>0.43908277461740336</v>
      </c>
      <c r="E1136" s="5">
        <v>0.36911511263562291</v>
      </c>
      <c r="F1136" s="5">
        <v>0.42119624588310567</v>
      </c>
      <c r="G1136" s="5">
        <v>0.4913452323224925</v>
      </c>
      <c r="H1136" s="5">
        <v>0.80696372635810842</v>
      </c>
      <c r="I1136" s="5">
        <v>1.0855050514852975</v>
      </c>
      <c r="J1136" s="5">
        <v>1.1019792352541657</v>
      </c>
      <c r="K1136" s="5">
        <v>1.728400303164942</v>
      </c>
      <c r="L1136" s="5">
        <v>2.2495304334281281</v>
      </c>
      <c r="M1136" s="5">
        <v>2.836242476018044</v>
      </c>
      <c r="N1136" s="20">
        <v>1.3486383099759636</v>
      </c>
    </row>
    <row r="1137" spans="1:14" x14ac:dyDescent="0.25">
      <c r="A1137" s="14">
        <v>1334</v>
      </c>
      <c r="B1137" s="19">
        <v>0.13073758823663226</v>
      </c>
      <c r="C1137" s="5">
        <v>0.26411407055414871</v>
      </c>
      <c r="D1137" s="5">
        <v>0.43879238053683978</v>
      </c>
      <c r="E1137" s="5">
        <v>0.36856635475171179</v>
      </c>
      <c r="F1137" s="5">
        <v>0.4210534792509939</v>
      </c>
      <c r="G1137" s="5">
        <v>0.49539335396633694</v>
      </c>
      <c r="H1137" s="5">
        <v>0.80187797914577741</v>
      </c>
      <c r="I1137" s="5">
        <v>1.081090227884447</v>
      </c>
      <c r="J1137" s="5">
        <v>1.1087444699169231</v>
      </c>
      <c r="K1137" s="5">
        <v>1.7254685410210033</v>
      </c>
      <c r="L1137" s="5">
        <v>2.2457146209075458</v>
      </c>
      <c r="M1137" s="5">
        <v>2.8305460013482961</v>
      </c>
      <c r="N1137" s="20">
        <v>1.3443041261172461</v>
      </c>
    </row>
    <row r="1138" spans="1:14" x14ac:dyDescent="0.25">
      <c r="A1138" s="14">
        <v>1335</v>
      </c>
      <c r="B1138" s="19">
        <v>0.13142378193227358</v>
      </c>
      <c r="C1138" s="5">
        <v>0.26423948682731069</v>
      </c>
      <c r="D1138" s="5">
        <v>0.43848897037436163</v>
      </c>
      <c r="E1138" s="5">
        <v>0.368061158220306</v>
      </c>
      <c r="F1138" s="5">
        <v>0.42064938035268123</v>
      </c>
      <c r="G1138" s="5">
        <v>0.49585876566471998</v>
      </c>
      <c r="H1138" s="5">
        <v>0.7993073679258168</v>
      </c>
      <c r="I1138" s="5">
        <v>1.0754842658839994</v>
      </c>
      <c r="J1138" s="5">
        <v>1.1067325499198744</v>
      </c>
      <c r="K1138" s="5">
        <v>1.7192464751611554</v>
      </c>
      <c r="L1138" s="5">
        <v>2.2385708593209133</v>
      </c>
      <c r="M1138" s="5">
        <v>2.8215525819204581</v>
      </c>
      <c r="N1138" s="20">
        <v>1.3421168942669743</v>
      </c>
    </row>
    <row r="1139" spans="1:14" x14ac:dyDescent="0.25">
      <c r="A1139" s="14">
        <v>1336</v>
      </c>
      <c r="B1139" s="19">
        <v>0.13129326409123637</v>
      </c>
      <c r="C1139" s="5">
        <v>0.26463636918480882</v>
      </c>
      <c r="D1139" s="5">
        <v>0.4381793602728481</v>
      </c>
      <c r="E1139" s="5">
        <v>0.3675894490884376</v>
      </c>
      <c r="F1139" s="5">
        <v>0.41999499048272632</v>
      </c>
      <c r="G1139" s="5">
        <v>0.49305367376258907</v>
      </c>
      <c r="H1139" s="5">
        <v>0.79816887542197001</v>
      </c>
      <c r="I1139" s="5">
        <v>1.0697515187028144</v>
      </c>
      <c r="J1139" s="5">
        <v>1.1013915781640795</v>
      </c>
      <c r="K1139" s="5">
        <v>1.7120381628980368</v>
      </c>
      <c r="L1139" s="5">
        <v>2.2304811325007496</v>
      </c>
      <c r="M1139" s="5">
        <v>2.8146703699758522</v>
      </c>
      <c r="N1139" s="20">
        <v>1.3413723187917221</v>
      </c>
    </row>
    <row r="1140" spans="1:14" x14ac:dyDescent="0.25">
      <c r="A1140" s="14">
        <v>1337</v>
      </c>
      <c r="B1140" s="19">
        <v>0.13100531561476461</v>
      </c>
      <c r="C1140" s="5">
        <v>0.26502005631188974</v>
      </c>
      <c r="D1140" s="5">
        <v>0.43787734511362625</v>
      </c>
      <c r="E1140" s="5">
        <v>0.36715840896695745</v>
      </c>
      <c r="F1140" s="5">
        <v>0.41931766897764666</v>
      </c>
      <c r="G1140" s="5">
        <v>0.48904148770406852</v>
      </c>
      <c r="H1140" s="5">
        <v>0.79493852917432573</v>
      </c>
      <c r="I1140" s="5">
        <v>1.0660570657610633</v>
      </c>
      <c r="J1140" s="5">
        <v>1.0950657220422111</v>
      </c>
      <c r="K1140" s="5">
        <v>1.705161659819926</v>
      </c>
      <c r="L1140" s="5">
        <v>2.222788081835962</v>
      </c>
      <c r="M1140" s="5">
        <v>2.8014171342672634</v>
      </c>
      <c r="N1140" s="20">
        <v>1.3395170449769194</v>
      </c>
    </row>
    <row r="1141" spans="1:14" x14ac:dyDescent="0.25">
      <c r="A1141" s="14">
        <v>1338</v>
      </c>
      <c r="B1141" s="19">
        <v>0.13053177250259215</v>
      </c>
      <c r="C1141" s="5">
        <v>0.26532481578282047</v>
      </c>
      <c r="D1141" s="5">
        <v>0.43759005875122786</v>
      </c>
      <c r="E1141" s="5">
        <v>0.36672898527370323</v>
      </c>
      <c r="F1141" s="5">
        <v>0.41858140077419403</v>
      </c>
      <c r="G1141" s="5">
        <v>0.48585461759517878</v>
      </c>
      <c r="H1141" s="5">
        <v>0.79172831841561953</v>
      </c>
      <c r="I1141" s="5">
        <v>1.0648474856582564</v>
      </c>
      <c r="J1141" s="5">
        <v>1.0892018231482361</v>
      </c>
      <c r="K1141" s="5">
        <v>1.6983485395006321</v>
      </c>
      <c r="L1141" s="5">
        <v>2.2151562294426128</v>
      </c>
      <c r="M1141" s="5">
        <v>2.7873623480807375</v>
      </c>
      <c r="N1141" s="20">
        <v>1.3359368347682563</v>
      </c>
    </row>
    <row r="1142" spans="1:14" x14ac:dyDescent="0.25">
      <c r="A1142" s="14">
        <v>1339</v>
      </c>
      <c r="B1142" s="19">
        <v>0.12965575256014611</v>
      </c>
      <c r="C1142" s="5">
        <v>0.26492183381225615</v>
      </c>
      <c r="D1142" s="5">
        <v>0.43732055924719931</v>
      </c>
      <c r="E1142" s="5">
        <v>0.36618273780585059</v>
      </c>
      <c r="F1142" s="5">
        <v>0.41765346103885487</v>
      </c>
      <c r="G1142" s="5">
        <v>0.48414235762838326</v>
      </c>
      <c r="H1142" s="5">
        <v>0.79201218403281837</v>
      </c>
      <c r="I1142" s="5">
        <v>1.0645407734293237</v>
      </c>
      <c r="J1142" s="5">
        <v>1.0834522539717468</v>
      </c>
      <c r="K1142" s="5">
        <v>1.6972229542627837</v>
      </c>
      <c r="L1142" s="5">
        <v>2.2131977236708003</v>
      </c>
      <c r="M1142" s="5">
        <v>2.780425951462965</v>
      </c>
      <c r="N1142" s="20">
        <v>1.3324457235515574</v>
      </c>
    </row>
    <row r="1143" spans="1:14" x14ac:dyDescent="0.25">
      <c r="A1143" s="14">
        <v>1340</v>
      </c>
      <c r="B1143" s="19">
        <v>0.12845505149076142</v>
      </c>
      <c r="C1143" s="5">
        <v>0.26351513379799513</v>
      </c>
      <c r="D1143" s="5">
        <v>0.43707314071048076</v>
      </c>
      <c r="E1143" s="5">
        <v>0.36508479779018083</v>
      </c>
      <c r="F1143" s="5">
        <v>0.41626622295263316</v>
      </c>
      <c r="G1143" s="5">
        <v>0.48287585131284355</v>
      </c>
      <c r="H1143" s="5">
        <v>0.79560622670696446</v>
      </c>
      <c r="I1143" s="5">
        <v>1.0614302827008513</v>
      </c>
      <c r="J1143" s="5">
        <v>1.0833615111389674</v>
      </c>
      <c r="K1143" s="5">
        <v>1.6981497457233652</v>
      </c>
      <c r="L1143" s="5">
        <v>2.2132369875977043</v>
      </c>
      <c r="M1143" s="5">
        <v>2.7919189133757265</v>
      </c>
      <c r="N1143" s="20">
        <v>1.3303814732468269</v>
      </c>
    </row>
    <row r="1144" spans="1:14" x14ac:dyDescent="0.25">
      <c r="A1144" s="14">
        <v>1341</v>
      </c>
      <c r="B1144" s="19">
        <v>0.1268914005116315</v>
      </c>
      <c r="C1144" s="5">
        <v>0.26156435990534754</v>
      </c>
      <c r="D1144" s="5">
        <v>0.43678639167054456</v>
      </c>
      <c r="E1144" s="5">
        <v>0.36309006017379186</v>
      </c>
      <c r="F1144" s="5">
        <v>0.4144512422923966</v>
      </c>
      <c r="G1144" s="5">
        <v>0.48128400122195769</v>
      </c>
      <c r="H1144" s="5">
        <v>0.79510398437332563</v>
      </c>
      <c r="I1144" s="5">
        <v>1.0568534052536251</v>
      </c>
      <c r="J1144" s="5">
        <v>1.0852787498711109</v>
      </c>
      <c r="K1144" s="5">
        <v>1.6946750760225282</v>
      </c>
      <c r="L1144" s="5">
        <v>2.2088590566899238</v>
      </c>
      <c r="M1144" s="5">
        <v>2.7861583031326456</v>
      </c>
      <c r="N1144" s="20">
        <v>1.3310603731397446</v>
      </c>
    </row>
    <row r="1145" spans="1:14" x14ac:dyDescent="0.25">
      <c r="A1145" s="14">
        <v>1342</v>
      </c>
      <c r="B1145" s="19">
        <v>0.12524256131937664</v>
      </c>
      <c r="C1145" s="5">
        <v>0.25938041060965455</v>
      </c>
      <c r="D1145" s="5">
        <v>0.43640847678748435</v>
      </c>
      <c r="E1145" s="5">
        <v>0.36109888260973483</v>
      </c>
      <c r="F1145" s="5">
        <v>0.41233506009957244</v>
      </c>
      <c r="G1145" s="5">
        <v>0.47984919783747337</v>
      </c>
      <c r="H1145" s="5">
        <v>0.79069035422965761</v>
      </c>
      <c r="I1145" s="5">
        <v>1.0562399377794809</v>
      </c>
      <c r="J1145" s="5">
        <v>1.0829544629076819</v>
      </c>
      <c r="K1145" s="5">
        <v>1.6857086010260873</v>
      </c>
      <c r="L1145" s="5">
        <v>2.1991118488871959</v>
      </c>
      <c r="M1145" s="5">
        <v>2.7762289805112523</v>
      </c>
      <c r="N1145" s="20">
        <v>1.3353290019458248</v>
      </c>
    </row>
    <row r="1146" spans="1:14" x14ac:dyDescent="0.25">
      <c r="A1146" s="14">
        <v>1343</v>
      </c>
      <c r="B1146" s="19">
        <v>0.12490495467561702</v>
      </c>
      <c r="C1146" s="5">
        <v>0.257864954938202</v>
      </c>
      <c r="D1146" s="5">
        <v>0.43593570423641009</v>
      </c>
      <c r="E1146" s="5">
        <v>0.35994220951358596</v>
      </c>
      <c r="F1146" s="5">
        <v>0.41091153943726066</v>
      </c>
      <c r="G1146" s="5">
        <v>0.48029986310078043</v>
      </c>
      <c r="H1146" s="5">
        <v>0.78743051761425942</v>
      </c>
      <c r="I1146" s="5">
        <v>1.0604137280850605</v>
      </c>
      <c r="J1146" s="5">
        <v>1.0755133016725513</v>
      </c>
      <c r="K1146" s="5">
        <v>1.6822919713559625</v>
      </c>
      <c r="L1146" s="5">
        <v>2.1949678978848906</v>
      </c>
      <c r="M1146" s="5">
        <v>2.7840612046556075</v>
      </c>
      <c r="N1146" s="20">
        <v>1.3392927174412892</v>
      </c>
    </row>
    <row r="1147" spans="1:14" x14ac:dyDescent="0.25">
      <c r="A1147" s="14">
        <v>1344</v>
      </c>
      <c r="B1147" s="19">
        <v>0.12535502033717569</v>
      </c>
      <c r="C1147" s="5">
        <v>0.25740948206618286</v>
      </c>
      <c r="D1147" s="5">
        <v>0.43539233820987272</v>
      </c>
      <c r="E1147" s="5">
        <v>0.35949468999234185</v>
      </c>
      <c r="F1147" s="5">
        <v>0.41033601869266589</v>
      </c>
      <c r="G1147" s="5">
        <v>0.48209540880164803</v>
      </c>
      <c r="H1147" s="5">
        <v>0.78669587014049314</v>
      </c>
      <c r="I1147" s="5">
        <v>1.0627403375529259</v>
      </c>
      <c r="J1147" s="5">
        <v>1.0736312598006112</v>
      </c>
      <c r="K1147" s="5">
        <v>1.689753812713225</v>
      </c>
      <c r="L1147" s="5">
        <v>2.2016774432825339</v>
      </c>
      <c r="M1147" s="5">
        <v>2.7886097777752048</v>
      </c>
      <c r="N1147" s="20">
        <v>1.3382113479814073</v>
      </c>
    </row>
    <row r="1148" spans="1:14" x14ac:dyDescent="0.25">
      <c r="A1148" s="14">
        <v>1345</v>
      </c>
      <c r="B1148" s="19">
        <v>0.12613703231558973</v>
      </c>
      <c r="C1148" s="5">
        <v>0.25772140226311369</v>
      </c>
      <c r="D1148" s="5">
        <v>0.43481832630839823</v>
      </c>
      <c r="E1148" s="5">
        <v>0.35940436491603123</v>
      </c>
      <c r="F1148" s="5">
        <v>0.41004538700827781</v>
      </c>
      <c r="G1148" s="5">
        <v>0.48275176110274776</v>
      </c>
      <c r="H1148" s="5">
        <v>0.78657581445832092</v>
      </c>
      <c r="I1148" s="5">
        <v>1.0562614420273901</v>
      </c>
      <c r="J1148" s="5">
        <v>1.0822597617969141</v>
      </c>
      <c r="K1148" s="5">
        <v>1.6941801892358987</v>
      </c>
      <c r="L1148" s="5">
        <v>2.205229486816052</v>
      </c>
      <c r="M1148" s="5">
        <v>2.7670877089117396</v>
      </c>
      <c r="N1148" s="20">
        <v>1.3311689034234342</v>
      </c>
    </row>
    <row r="1149" spans="1:14" x14ac:dyDescent="0.25">
      <c r="A1149" s="14">
        <v>1346</v>
      </c>
      <c r="B1149" s="19">
        <v>0.12578940119147156</v>
      </c>
      <c r="C1149" s="5">
        <v>0.25709366326717065</v>
      </c>
      <c r="D1149" s="5">
        <v>0.43424521054459075</v>
      </c>
      <c r="E1149" s="5">
        <v>0.35887689751903851</v>
      </c>
      <c r="F1149" s="5">
        <v>0.40901240149150664</v>
      </c>
      <c r="G1149" s="5">
        <v>0.47970715653386298</v>
      </c>
      <c r="H1149" s="5">
        <v>0.78903801237849314</v>
      </c>
      <c r="I1149" s="5">
        <v>1.0452512482430609</v>
      </c>
      <c r="J1149" s="5">
        <v>1.0875031544377427</v>
      </c>
      <c r="K1149" s="5">
        <v>1.6849457856128442</v>
      </c>
      <c r="L1149" s="5">
        <v>2.1950382100717785</v>
      </c>
      <c r="M1149" s="5">
        <v>2.7398689602763651</v>
      </c>
      <c r="N1149" s="20">
        <v>1.3249392949294525</v>
      </c>
    </row>
    <row r="1150" spans="1:14" x14ac:dyDescent="0.25">
      <c r="A1150" s="14">
        <v>1347</v>
      </c>
      <c r="B1150" s="19">
        <v>0.12443987347229819</v>
      </c>
      <c r="C1150" s="5">
        <v>0.2558746328031507</v>
      </c>
      <c r="D1150" s="5">
        <v>0.43365479735027695</v>
      </c>
      <c r="E1150" s="5">
        <v>0.35780831193618456</v>
      </c>
      <c r="F1150" s="5">
        <v>0.4072486207709311</v>
      </c>
      <c r="G1150" s="5">
        <v>0.47405505510167439</v>
      </c>
      <c r="H1150" s="5">
        <v>0.79571005146115559</v>
      </c>
      <c r="I1150" s="5">
        <v>1.039334496896253</v>
      </c>
      <c r="J1150" s="5">
        <v>1.0787701117239759</v>
      </c>
      <c r="K1150" s="5">
        <v>1.6677154894115431</v>
      </c>
      <c r="L1150" s="5">
        <v>2.1769552780246517</v>
      </c>
      <c r="M1150" s="5">
        <v>2.7320378710655824</v>
      </c>
      <c r="N1150" s="20">
        <v>1.3250343152201394</v>
      </c>
    </row>
    <row r="1151" spans="1:14" x14ac:dyDescent="0.25">
      <c r="A1151" s="14">
        <v>1348</v>
      </c>
      <c r="B1151" s="19">
        <v>0.12244959082796106</v>
      </c>
      <c r="C1151" s="5">
        <v>0.25447496479839143</v>
      </c>
      <c r="D1151" s="5">
        <v>0.43303897510076522</v>
      </c>
      <c r="E1151" s="5">
        <v>0.35650293084660306</v>
      </c>
      <c r="F1151" s="5">
        <v>0.40498922189367764</v>
      </c>
      <c r="G1151" s="5">
        <v>0.47024125543359668</v>
      </c>
      <c r="H1151" s="5">
        <v>0.79948631544996474</v>
      </c>
      <c r="I1151" s="5">
        <v>1.0457209416820217</v>
      </c>
      <c r="J1151" s="5">
        <v>1.0624552286941169</v>
      </c>
      <c r="K1151" s="5">
        <v>1.6594383704631988</v>
      </c>
      <c r="L1151" s="5">
        <v>2.1677996737161251</v>
      </c>
      <c r="M1151" s="5">
        <v>2.7534546439729097</v>
      </c>
      <c r="N1151" s="20">
        <v>1.3298539626081893</v>
      </c>
    </row>
    <row r="1152" spans="1:14" x14ac:dyDescent="0.25">
      <c r="A1152" s="14">
        <v>1349</v>
      </c>
      <c r="B1152" s="19">
        <v>0.12105235851238136</v>
      </c>
      <c r="C1152" s="5">
        <v>0.25396407419514472</v>
      </c>
      <c r="D1152" s="5">
        <v>0.43236855444764261</v>
      </c>
      <c r="E1152" s="5">
        <v>0.35551916013240031</v>
      </c>
      <c r="F1152" s="5">
        <v>0.40359747503772297</v>
      </c>
      <c r="G1152" s="5">
        <v>0.4735824005270613</v>
      </c>
      <c r="H1152" s="5">
        <v>0.79237283501260292</v>
      </c>
      <c r="I1152" s="5">
        <v>1.0617471933148164</v>
      </c>
      <c r="J1152" s="5">
        <v>1.0554138333473648</v>
      </c>
      <c r="K1152" s="5">
        <v>1.6649719258735627</v>
      </c>
      <c r="L1152" s="5">
        <v>2.1724009302890988</v>
      </c>
      <c r="M1152" s="5">
        <v>2.7697759480894786</v>
      </c>
      <c r="N1152" s="20">
        <v>1.3386289060348837</v>
      </c>
    </row>
    <row r="1153" spans="1:14" x14ac:dyDescent="0.25">
      <c r="A1153" s="14">
        <v>1350</v>
      </c>
      <c r="B1153" s="19">
        <v>0.11965562788709778</v>
      </c>
      <c r="C1153" s="5">
        <v>0.2535983558239655</v>
      </c>
      <c r="D1153" s="5">
        <v>0.43166689640566852</v>
      </c>
      <c r="E1153" s="5">
        <v>0.35462555525933004</v>
      </c>
      <c r="F1153" s="5">
        <v>0.40251577556723017</v>
      </c>
      <c r="G1153" s="5">
        <v>0.4844294043184264</v>
      </c>
      <c r="H1153" s="5">
        <v>0.77998653384319372</v>
      </c>
      <c r="I1153" s="5">
        <v>1.0762710596962837</v>
      </c>
      <c r="J1153" s="5">
        <v>1.0620906504828977</v>
      </c>
      <c r="K1153" s="5">
        <v>1.6843187208300363</v>
      </c>
      <c r="L1153" s="5">
        <v>2.1906901607276947</v>
      </c>
      <c r="M1153" s="5">
        <v>2.7900830469910085</v>
      </c>
      <c r="N1153" s="20">
        <v>1.3433082844494328</v>
      </c>
    </row>
    <row r="1154" spans="1:14" x14ac:dyDescent="0.25">
      <c r="A1154" s="14">
        <v>1351</v>
      </c>
      <c r="B1154" s="19">
        <v>0.11867679368294849</v>
      </c>
      <c r="C1154" s="5">
        <v>0.25329349069262885</v>
      </c>
      <c r="D1154" s="5">
        <v>0.43094976759574527</v>
      </c>
      <c r="E1154" s="5">
        <v>0.35404774595516847</v>
      </c>
      <c r="F1154" s="5">
        <v>0.40201251571882579</v>
      </c>
      <c r="G1154" s="5">
        <v>0.4955257721781558</v>
      </c>
      <c r="H1154" s="5">
        <v>0.77304381458921123</v>
      </c>
      <c r="I1154" s="5">
        <v>1.0717817258295737</v>
      </c>
      <c r="J1154" s="5">
        <v>1.082100653175325</v>
      </c>
      <c r="K1154" s="5">
        <v>1.7045561324715264</v>
      </c>
      <c r="L1154" s="5">
        <v>2.2098265329914843</v>
      </c>
      <c r="M1154" s="5">
        <v>2.7954242473754585</v>
      </c>
      <c r="N1154" s="20">
        <v>1.3357910306647924</v>
      </c>
    </row>
    <row r="1155" spans="1:14" x14ac:dyDescent="0.25">
      <c r="A1155" s="14">
        <v>1352</v>
      </c>
      <c r="B1155" s="19">
        <v>0.11872914454799031</v>
      </c>
      <c r="C1155" s="5">
        <v>0.25367649859615471</v>
      </c>
      <c r="D1155" s="5">
        <v>0.43021739016181476</v>
      </c>
      <c r="E1155" s="5">
        <v>0.35427268695357089</v>
      </c>
      <c r="F1155" s="5">
        <v>0.40272821394666092</v>
      </c>
      <c r="G1155" s="5">
        <v>0.49587506267890274</v>
      </c>
      <c r="H1155" s="5">
        <v>0.77334766894778884</v>
      </c>
      <c r="I1155" s="5">
        <v>1.044951427137585</v>
      </c>
      <c r="J1155" s="5">
        <v>1.1028118411518619</v>
      </c>
      <c r="K1155" s="5">
        <v>1.704617211940298</v>
      </c>
      <c r="L1155" s="5">
        <v>2.2089389145547438</v>
      </c>
      <c r="M1155" s="5">
        <v>2.7572971077767225</v>
      </c>
      <c r="N1155" s="20">
        <v>1.3254642084434549</v>
      </c>
    </row>
    <row r="1156" spans="1:14" x14ac:dyDescent="0.25">
      <c r="A1156" s="14">
        <v>1353</v>
      </c>
      <c r="B1156" s="19">
        <v>0.11921371918645299</v>
      </c>
      <c r="C1156" s="5">
        <v>0.25408892512591713</v>
      </c>
      <c r="D1156" s="5">
        <v>0.42947515401568492</v>
      </c>
      <c r="E1156" s="5">
        <v>0.35459504623455279</v>
      </c>
      <c r="F1156" s="5">
        <v>0.40352329923099756</v>
      </c>
      <c r="G1156" s="5">
        <v>0.4812986334101797</v>
      </c>
      <c r="H1156" s="5">
        <v>0.78009603908737157</v>
      </c>
      <c r="I1156" s="5">
        <v>1.0140508408398481</v>
      </c>
      <c r="J1156" s="5">
        <v>1.1039873030229035</v>
      </c>
      <c r="K1156" s="5">
        <v>1.6682417939250822</v>
      </c>
      <c r="L1156" s="5">
        <v>2.1716596058920916</v>
      </c>
      <c r="M1156" s="5">
        <v>2.6906701104857711</v>
      </c>
      <c r="N1156" s="20">
        <v>1.3265059604804947</v>
      </c>
    </row>
    <row r="1157" spans="1:14" x14ac:dyDescent="0.25">
      <c r="A1157" s="14">
        <v>1354</v>
      </c>
      <c r="B1157" s="19">
        <v>0.11977974693341813</v>
      </c>
      <c r="C1157" s="5">
        <v>0.25360720774358081</v>
      </c>
      <c r="D1157" s="5">
        <v>0.42870973200375534</v>
      </c>
      <c r="E1157" s="5">
        <v>0.35416611318642416</v>
      </c>
      <c r="F1157" s="5">
        <v>0.40294298748740087</v>
      </c>
      <c r="G1157" s="5">
        <v>0.460981506533861</v>
      </c>
      <c r="H1157" s="5">
        <v>0.79165232985675194</v>
      </c>
      <c r="I1157" s="5">
        <v>1.0047680480543766</v>
      </c>
      <c r="J1157" s="5">
        <v>1.0691891707989365</v>
      </c>
      <c r="K1157" s="5">
        <v>1.6233276788791771</v>
      </c>
      <c r="L1157" s="5">
        <v>2.1257892416959945</v>
      </c>
      <c r="M1157" s="5">
        <v>2.6709623173842281</v>
      </c>
      <c r="N1157" s="20">
        <v>1.3303712856840688</v>
      </c>
    </row>
    <row r="1158" spans="1:14" x14ac:dyDescent="0.25">
      <c r="A1158" s="14">
        <v>1355</v>
      </c>
      <c r="B1158" s="19">
        <v>0.11912003733665689</v>
      </c>
      <c r="C1158" s="5">
        <v>0.25161975880846726</v>
      </c>
      <c r="D1158" s="5">
        <v>0.42787030689384459</v>
      </c>
      <c r="E1158" s="5">
        <v>0.35228986392681161</v>
      </c>
      <c r="F1158" s="5">
        <v>0.40037730472441002</v>
      </c>
      <c r="G1158" s="5">
        <v>0.4496717533316118</v>
      </c>
      <c r="H1158" s="5">
        <v>0.80151167473434459</v>
      </c>
      <c r="I1158" s="5">
        <v>1.0279301042747089</v>
      </c>
      <c r="J1158" s="5">
        <v>1.0250888449128341</v>
      </c>
      <c r="K1158" s="5">
        <v>1.6071762934491951</v>
      </c>
      <c r="L1158" s="5">
        <v>2.1087242755216038</v>
      </c>
      <c r="M1158" s="5">
        <v>2.7099319826544725</v>
      </c>
      <c r="N1158" s="20">
        <v>1.3300059924159147</v>
      </c>
    </row>
    <row r="1159" spans="1:14" x14ac:dyDescent="0.25">
      <c r="A1159" s="14">
        <v>1356</v>
      </c>
      <c r="B1159" s="19">
        <v>0.11812504663967624</v>
      </c>
      <c r="C1159" s="5">
        <v>0.24940617320800951</v>
      </c>
      <c r="D1159" s="5">
        <v>0.42688591868230974</v>
      </c>
      <c r="E1159" s="5">
        <v>0.35036774695444672</v>
      </c>
      <c r="F1159" s="5">
        <v>0.39767675804616304</v>
      </c>
      <c r="G1159" s="5">
        <v>0.45843984109449543</v>
      </c>
      <c r="H1159" s="5">
        <v>0.8044979504848877</v>
      </c>
      <c r="I1159" s="5">
        <v>1.0721652746046317</v>
      </c>
      <c r="J1159" s="5">
        <v>1.0092312969187649</v>
      </c>
      <c r="K1159" s="5">
        <v>1.6362126456728134</v>
      </c>
      <c r="L1159" s="5">
        <v>2.136872913977907</v>
      </c>
      <c r="M1159" s="5">
        <v>2.7700546411124649</v>
      </c>
      <c r="N1159" s="20">
        <v>1.3237704418596108</v>
      </c>
    </row>
    <row r="1160" spans="1:14" x14ac:dyDescent="0.25">
      <c r="A1160" s="14">
        <v>1357</v>
      </c>
      <c r="B1160" s="19">
        <v>0.11796746130329361</v>
      </c>
      <c r="C1160" s="5">
        <v>0.24859763807968682</v>
      </c>
      <c r="D1160" s="5">
        <v>0.42575769041880573</v>
      </c>
      <c r="E1160" s="5">
        <v>0.34972874498935869</v>
      </c>
      <c r="F1160" s="5">
        <v>0.39652052530513771</v>
      </c>
      <c r="G1160" s="5">
        <v>0.48523080259698725</v>
      </c>
      <c r="H1160" s="5">
        <v>0.80203039807418619</v>
      </c>
      <c r="I1160" s="5">
        <v>1.1033310803121452</v>
      </c>
      <c r="J1160" s="5">
        <v>1.0386886404758795</v>
      </c>
      <c r="K1160" s="5">
        <v>1.6950287686394565</v>
      </c>
      <c r="L1160" s="5">
        <v>2.1948563297245629</v>
      </c>
      <c r="M1160" s="5">
        <v>2.8240419450111034</v>
      </c>
      <c r="N1160" s="20">
        <v>1.3102886281261115</v>
      </c>
    </row>
    <row r="1161" spans="1:14" x14ac:dyDescent="0.25">
      <c r="A1161" s="14">
        <v>1358</v>
      </c>
      <c r="B1161" s="19">
        <v>0.11952017307508662</v>
      </c>
      <c r="C1161" s="5">
        <v>0.24949689317360094</v>
      </c>
      <c r="D1161" s="5">
        <v>0.42457762896246698</v>
      </c>
      <c r="E1161" s="5">
        <v>0.35057444085048695</v>
      </c>
      <c r="F1161" s="5">
        <v>0.39724850794292815</v>
      </c>
      <c r="G1161" s="5">
        <v>0.51196893686609812</v>
      </c>
      <c r="H1161" s="5">
        <v>0.78783423076628489</v>
      </c>
      <c r="I1161" s="5">
        <v>1.0928331300412888</v>
      </c>
      <c r="J1161" s="5">
        <v>1.098719337947154</v>
      </c>
      <c r="K1161" s="5">
        <v>1.7390993131609358</v>
      </c>
      <c r="L1161" s="5">
        <v>2.2378710899652043</v>
      </c>
      <c r="M1161" s="5">
        <v>2.8063634587277497</v>
      </c>
      <c r="N1161" s="20">
        <v>1.2975531239628193</v>
      </c>
    </row>
    <row r="1162" spans="1:14" x14ac:dyDescent="0.25">
      <c r="A1162" s="14">
        <v>1359</v>
      </c>
      <c r="B1162" s="19">
        <v>0.12263912357576932</v>
      </c>
      <c r="C1162" s="5">
        <v>0.25146019976345863</v>
      </c>
      <c r="D1162" s="5">
        <v>0.42346679210497867</v>
      </c>
      <c r="E1162" s="5">
        <v>0.3524688409632793</v>
      </c>
      <c r="F1162" s="5">
        <v>0.39922395404031713</v>
      </c>
      <c r="G1162" s="5">
        <v>0.51756657567764319</v>
      </c>
      <c r="H1162" s="5">
        <v>0.76758872675779288</v>
      </c>
      <c r="I1162" s="5">
        <v>1.0528257994857866</v>
      </c>
      <c r="J1162" s="5">
        <v>1.1449712823147447</v>
      </c>
      <c r="K1162" s="5">
        <v>1.7204128968345533</v>
      </c>
      <c r="L1162" s="5">
        <v>2.2179583007478643</v>
      </c>
      <c r="M1162" s="5">
        <v>2.708165132584361</v>
      </c>
      <c r="N1162" s="20">
        <v>1.2968683082067978</v>
      </c>
    </row>
    <row r="1163" spans="1:14" x14ac:dyDescent="0.25">
      <c r="A1163" s="14">
        <v>1360</v>
      </c>
      <c r="B1163" s="19">
        <v>0.12568228389912681</v>
      </c>
      <c r="C1163" s="5">
        <v>0.25267057229344714</v>
      </c>
      <c r="D1163" s="5">
        <v>0.42249782297406496</v>
      </c>
      <c r="E1163" s="5">
        <v>0.35374772028131762</v>
      </c>
      <c r="F1163" s="5">
        <v>0.40053642879361628</v>
      </c>
      <c r="G1163" s="5">
        <v>0.49898331305842925</v>
      </c>
      <c r="H1163" s="5">
        <v>0.7556372784176979</v>
      </c>
      <c r="I1163" s="5">
        <v>1.015955309130449</v>
      </c>
      <c r="J1163" s="5">
        <v>1.1287583208585368</v>
      </c>
      <c r="K1163" s="5">
        <v>1.6608043742400191</v>
      </c>
      <c r="L1163" s="5">
        <v>2.157173043743168</v>
      </c>
      <c r="M1163" s="5">
        <v>2.6533615023356356</v>
      </c>
      <c r="N1163" s="20">
        <v>1.3022892431811619</v>
      </c>
    </row>
    <row r="1164" spans="1:14" x14ac:dyDescent="0.25">
      <c r="A1164" s="14">
        <v>1361</v>
      </c>
      <c r="B1164" s="19">
        <v>0.12653724442690215</v>
      </c>
      <c r="C1164" s="5">
        <v>0.25099970970600594</v>
      </c>
      <c r="D1164" s="5">
        <v>0.42164168612590197</v>
      </c>
      <c r="E1164" s="5">
        <v>0.35229127095415591</v>
      </c>
      <c r="F1164" s="5">
        <v>0.39884274237571449</v>
      </c>
      <c r="G1164" s="5">
        <v>0.47152809360701214</v>
      </c>
      <c r="H1164" s="5">
        <v>0.75622921194680048</v>
      </c>
      <c r="I1164" s="5">
        <v>1.0008881276842982</v>
      </c>
      <c r="J1164" s="5">
        <v>1.0710278097942734</v>
      </c>
      <c r="K1164" s="5">
        <v>1.6166552549688298</v>
      </c>
      <c r="L1164" s="5">
        <v>2.1119499333227139</v>
      </c>
      <c r="M1164" s="5">
        <v>2.6721304312433745</v>
      </c>
      <c r="N1164" s="20">
        <v>1.2997827249255047</v>
      </c>
    </row>
    <row r="1165" spans="1:14" x14ac:dyDescent="0.25">
      <c r="A1165" s="14">
        <v>1362</v>
      </c>
      <c r="B1165" s="19">
        <v>0.12533840461086604</v>
      </c>
      <c r="C1165" s="5">
        <v>0.24908760746487837</v>
      </c>
      <c r="D1165" s="5">
        <v>0.42075926734699054</v>
      </c>
      <c r="E1165" s="5">
        <v>0.34989402780087808</v>
      </c>
      <c r="F1165" s="5">
        <v>0.39604353464020042</v>
      </c>
      <c r="G1165" s="5">
        <v>0.45247762163636335</v>
      </c>
      <c r="H1165" s="5">
        <v>0.76639642098472538</v>
      </c>
      <c r="I1165" s="5">
        <v>1.0049339577416476</v>
      </c>
      <c r="J1165" s="5">
        <v>1.0281385580314379</v>
      </c>
      <c r="K1165" s="5">
        <v>1.6022291095121428</v>
      </c>
      <c r="L1165" s="5">
        <v>2.0964665354977816</v>
      </c>
      <c r="M1165" s="5">
        <v>2.6716856475822173</v>
      </c>
      <c r="N1165" s="20">
        <v>1.2932046445803222</v>
      </c>
    </row>
    <row r="1166" spans="1:14" x14ac:dyDescent="0.25">
      <c r="A1166" s="14">
        <v>1363</v>
      </c>
      <c r="B1166" s="19">
        <v>0.12394122642366667</v>
      </c>
      <c r="C1166" s="5">
        <v>0.24913551120380709</v>
      </c>
      <c r="D1166" s="5">
        <v>0.41980562180243675</v>
      </c>
      <c r="E1166" s="5">
        <v>0.34846929856347364</v>
      </c>
      <c r="F1166" s="5">
        <v>0.39459330910808188</v>
      </c>
      <c r="G1166" s="5">
        <v>0.44900068114412256</v>
      </c>
      <c r="H1166" s="5">
        <v>0.77587147462521833</v>
      </c>
      <c r="I1166" s="5">
        <v>1.0181748666414496</v>
      </c>
      <c r="J1166" s="5">
        <v>1.0146618908384593</v>
      </c>
      <c r="K1166" s="5">
        <v>1.6099963877222698</v>
      </c>
      <c r="L1166" s="5">
        <v>2.103219049273557</v>
      </c>
      <c r="M1166" s="5">
        <v>2.6789009742076897</v>
      </c>
      <c r="N1166" s="20">
        <v>1.2857908303064243</v>
      </c>
    </row>
    <row r="1167" spans="1:14" x14ac:dyDescent="0.25">
      <c r="A1167" s="14">
        <v>1364</v>
      </c>
      <c r="B1167" s="19">
        <v>0.12213102889025143</v>
      </c>
      <c r="C1167" s="5">
        <v>0.24995575679413642</v>
      </c>
      <c r="D1167" s="5">
        <v>0.41890208842839294</v>
      </c>
      <c r="E1167" s="5">
        <v>0.34712846360422489</v>
      </c>
      <c r="F1167" s="5">
        <v>0.39339813832594694</v>
      </c>
      <c r="G1167" s="5">
        <v>0.45675535672304118</v>
      </c>
      <c r="H1167" s="5">
        <v>0.78169052772571246</v>
      </c>
      <c r="I1167" s="5">
        <v>1.0313469056932449</v>
      </c>
      <c r="J1167" s="5">
        <v>1.0232765752129052</v>
      </c>
      <c r="K1167" s="5">
        <v>1.6245822205654579</v>
      </c>
      <c r="L1167" s="5">
        <v>2.1169591311307401</v>
      </c>
      <c r="M1167" s="5">
        <v>2.6906850233106572</v>
      </c>
      <c r="N1167" s="20">
        <v>1.2768502479625417</v>
      </c>
    </row>
    <row r="1168" spans="1:14" x14ac:dyDescent="0.25">
      <c r="A1168" s="14">
        <v>1365</v>
      </c>
      <c r="B1168" s="19">
        <v>0.1218361466226735</v>
      </c>
      <c r="C1168" s="5">
        <v>0.25129558446642442</v>
      </c>
      <c r="D1168" s="5">
        <v>0.41810455436387772</v>
      </c>
      <c r="E1168" s="5">
        <v>0.34579177415774931</v>
      </c>
      <c r="F1168" s="5">
        <v>0.39311705313217077</v>
      </c>
      <c r="G1168" s="5">
        <v>0.46792712320201041</v>
      </c>
      <c r="H1168" s="5">
        <v>0.77827415565282942</v>
      </c>
      <c r="I1168" s="5">
        <v>1.039158034761742</v>
      </c>
      <c r="J1168" s="5">
        <v>1.0387169686384954</v>
      </c>
      <c r="K1168" s="5">
        <v>1.6368541497026765</v>
      </c>
      <c r="L1168" s="5">
        <v>2.1283408754758475</v>
      </c>
      <c r="M1168" s="5">
        <v>2.6772681267695035</v>
      </c>
      <c r="N1168" s="20">
        <v>1.2667564581041941</v>
      </c>
    </row>
    <row r="1169" spans="1:14" x14ac:dyDescent="0.25">
      <c r="A1169" s="14">
        <v>1366</v>
      </c>
      <c r="B1169" s="19">
        <v>0.12461537833211625</v>
      </c>
      <c r="C1169" s="5">
        <v>0.2537339359475132</v>
      </c>
      <c r="D1169" s="5">
        <v>0.41743179858153479</v>
      </c>
      <c r="E1169" s="5">
        <v>0.3458991001620022</v>
      </c>
      <c r="F1169" s="5">
        <v>0.3952216410477869</v>
      </c>
      <c r="G1169" s="5">
        <v>0.4763485194873554</v>
      </c>
      <c r="H1169" s="5">
        <v>0.7664514553495706</v>
      </c>
      <c r="I1169" s="5">
        <v>1.0411056351370402</v>
      </c>
      <c r="J1169" s="5">
        <v>1.0523149567395902</v>
      </c>
      <c r="K1169" s="5">
        <v>1.6443868866835971</v>
      </c>
      <c r="L1169" s="5">
        <v>2.134928416166249</v>
      </c>
      <c r="M1169" s="5">
        <v>2.6661458280780903</v>
      </c>
      <c r="N1169" s="20">
        <v>1.2558308475825875</v>
      </c>
    </row>
    <row r="1170" spans="1:14" x14ac:dyDescent="0.25">
      <c r="A1170" s="14">
        <v>1367</v>
      </c>
      <c r="B1170" s="19">
        <v>0.12707466482098642</v>
      </c>
      <c r="C1170" s="5">
        <v>0.25448681903000225</v>
      </c>
      <c r="D1170" s="5">
        <v>0.41691764931111197</v>
      </c>
      <c r="E1170" s="5">
        <v>0.34618104681750761</v>
      </c>
      <c r="F1170" s="5">
        <v>0.39746132785262511</v>
      </c>
      <c r="G1170" s="5">
        <v>0.48078146935416494</v>
      </c>
      <c r="H1170" s="5">
        <v>0.75592823817047183</v>
      </c>
      <c r="I1170" s="5">
        <v>1.0345030038569634</v>
      </c>
      <c r="J1170" s="5">
        <v>1.0618163159192358</v>
      </c>
      <c r="K1170" s="5">
        <v>1.6436797387274256</v>
      </c>
      <c r="L1170" s="5">
        <v>2.1332313630789228</v>
      </c>
      <c r="M1170" s="5">
        <v>2.676300425434305</v>
      </c>
      <c r="N1170" s="20">
        <v>1.2467285270186399</v>
      </c>
    </row>
    <row r="1171" spans="1:14" x14ac:dyDescent="0.25">
      <c r="A1171" s="14">
        <v>1368</v>
      </c>
      <c r="B1171" s="19">
        <v>0.12710953423037435</v>
      </c>
      <c r="C1171" s="5">
        <v>0.25314493434153668</v>
      </c>
      <c r="D1171" s="5">
        <v>0.41647016086548166</v>
      </c>
      <c r="E1171" s="5">
        <v>0.34575461526736417</v>
      </c>
      <c r="F1171" s="5">
        <v>0.39784572080084607</v>
      </c>
      <c r="G1171" s="5">
        <v>0.47964864691652787</v>
      </c>
      <c r="H1171" s="5">
        <v>0.74605837252829743</v>
      </c>
      <c r="I1171" s="5">
        <v>1.0190948593253446</v>
      </c>
      <c r="J1171" s="5">
        <v>1.0626856287957303</v>
      </c>
      <c r="K1171" s="5">
        <v>1.639079631837641</v>
      </c>
      <c r="L1171" s="5">
        <v>2.1276539225849542</v>
      </c>
      <c r="M1171" s="5">
        <v>2.6692373077354885</v>
      </c>
      <c r="N1171" s="20">
        <v>1.2469908550338658</v>
      </c>
    </row>
    <row r="1172" spans="1:14" x14ac:dyDescent="0.25">
      <c r="A1172" s="14">
        <v>1369</v>
      </c>
      <c r="B1172" s="19">
        <v>0.12708327601491473</v>
      </c>
      <c r="C1172" s="5">
        <v>0.25278826476256494</v>
      </c>
      <c r="D1172" s="5">
        <v>0.41596681784825101</v>
      </c>
      <c r="E1172" s="5">
        <v>0.34553901231508916</v>
      </c>
      <c r="F1172" s="5">
        <v>0.39760843343223445</v>
      </c>
      <c r="G1172" s="5">
        <v>0.4712027835021701</v>
      </c>
      <c r="H1172" s="5">
        <v>0.73159202753792685</v>
      </c>
      <c r="I1172" s="5">
        <v>0.99848549381408314</v>
      </c>
      <c r="J1172" s="5">
        <v>1.0590205310936061</v>
      </c>
      <c r="K1172" s="5">
        <v>1.6207189026165656</v>
      </c>
      <c r="L1172" s="5">
        <v>2.1083718645282037</v>
      </c>
      <c r="M1172" s="5">
        <v>2.6277104408986425</v>
      </c>
      <c r="N1172" s="20">
        <v>1.2597963999947945</v>
      </c>
    </row>
    <row r="1173" spans="1:14" x14ac:dyDescent="0.25">
      <c r="A1173" s="14">
        <v>1370</v>
      </c>
      <c r="B1173" s="19">
        <v>0.12640698367732955</v>
      </c>
      <c r="C1173" s="5">
        <v>0.25285267314804449</v>
      </c>
      <c r="D1173" s="5">
        <v>0.41545999382161686</v>
      </c>
      <c r="E1173" s="5">
        <v>0.34477091729443177</v>
      </c>
      <c r="F1173" s="5">
        <v>0.3961491247139155</v>
      </c>
      <c r="G1173" s="5">
        <v>0.45852807099793641</v>
      </c>
      <c r="H1173" s="5">
        <v>0.71732747903794658</v>
      </c>
      <c r="I1173" s="5">
        <v>0.98197546235834154</v>
      </c>
      <c r="J1173" s="5">
        <v>1.041617676105097</v>
      </c>
      <c r="K1173" s="5">
        <v>1.5934717982542983</v>
      </c>
      <c r="L1173" s="5">
        <v>2.0802408261845904</v>
      </c>
      <c r="M1173" s="5">
        <v>2.5982945261237096</v>
      </c>
      <c r="N1173" s="20">
        <v>1.2785868389209005</v>
      </c>
    </row>
    <row r="1174" spans="1:14" x14ac:dyDescent="0.25">
      <c r="A1174" s="14">
        <v>1371</v>
      </c>
      <c r="B1174" s="19">
        <v>0.12333164180737663</v>
      </c>
      <c r="C1174" s="5">
        <v>0.25178647661720305</v>
      </c>
      <c r="D1174" s="5">
        <v>0.41501320997481245</v>
      </c>
      <c r="E1174" s="5">
        <v>0.34283449302692875</v>
      </c>
      <c r="F1174" s="5">
        <v>0.39346121581980426</v>
      </c>
      <c r="G1174" s="5">
        <v>0.44560744546468484</v>
      </c>
      <c r="H1174" s="5">
        <v>0.71330443478024397</v>
      </c>
      <c r="I1174" s="5">
        <v>0.97212887680163185</v>
      </c>
      <c r="J1174" s="5">
        <v>1.015897497860303</v>
      </c>
      <c r="K1174" s="5">
        <v>1.5732169694913649</v>
      </c>
      <c r="L1174" s="5">
        <v>2.0590819450156674</v>
      </c>
      <c r="M1174" s="5">
        <v>2.5989287516686406</v>
      </c>
      <c r="N1174" s="20">
        <v>1.2930578652541689</v>
      </c>
    </row>
    <row r="1175" spans="1:14" x14ac:dyDescent="0.25">
      <c r="A1175" s="14">
        <v>1372</v>
      </c>
      <c r="B1175" s="19">
        <v>0.12069665503630042</v>
      </c>
      <c r="C1175" s="5">
        <v>0.25058002024809611</v>
      </c>
      <c r="D1175" s="5">
        <v>0.41462713156602832</v>
      </c>
      <c r="E1175" s="5">
        <v>0.34172543422169965</v>
      </c>
      <c r="F1175" s="5">
        <v>0.3920048810633241</v>
      </c>
      <c r="G1175" s="5">
        <v>0.43522057341402903</v>
      </c>
      <c r="H1175" s="5">
        <v>0.72154722539637717</v>
      </c>
      <c r="I1175" s="5">
        <v>0.96502232338133531</v>
      </c>
      <c r="J1175" s="5">
        <v>0.99713959347042413</v>
      </c>
      <c r="K1175" s="5">
        <v>1.5679795538117471</v>
      </c>
      <c r="L1175" s="5">
        <v>2.0528997246524812</v>
      </c>
      <c r="M1175" s="5">
        <v>2.5967095707458938</v>
      </c>
      <c r="N1175" s="20">
        <v>1.2986006497772788</v>
      </c>
    </row>
    <row r="1176" spans="1:14" x14ac:dyDescent="0.25">
      <c r="A1176" s="14">
        <v>1373</v>
      </c>
      <c r="B1176" s="19">
        <v>0.12029886636025709</v>
      </c>
      <c r="C1176" s="5">
        <v>0.25072873597698953</v>
      </c>
      <c r="D1176" s="5">
        <v>0.41425147383180067</v>
      </c>
      <c r="E1176" s="5">
        <v>0.34222212438189542</v>
      </c>
      <c r="F1176" s="5">
        <v>0.39245023790627004</v>
      </c>
      <c r="G1176" s="5">
        <v>0.42816263278733335</v>
      </c>
      <c r="H1176" s="5">
        <v>0.74185491718168628</v>
      </c>
      <c r="I1176" s="5">
        <v>0.95804862325688878</v>
      </c>
      <c r="J1176" s="5">
        <v>0.99289416920958473</v>
      </c>
      <c r="K1176" s="5">
        <v>1.5627124559086094</v>
      </c>
      <c r="L1176" s="5">
        <v>2.0467660632802605</v>
      </c>
      <c r="M1176" s="5">
        <v>2.5749453331242425</v>
      </c>
      <c r="N1176" s="20">
        <v>1.2977878074194058</v>
      </c>
    </row>
    <row r="1177" spans="1:14" x14ac:dyDescent="0.25">
      <c r="A1177" s="14">
        <v>1374</v>
      </c>
      <c r="B1177" s="19">
        <v>0.12131664701793117</v>
      </c>
      <c r="C1177" s="5">
        <v>0.25051900804040822</v>
      </c>
      <c r="D1177" s="5">
        <v>0.41389927312767372</v>
      </c>
      <c r="E1177" s="5">
        <v>0.34276016534668485</v>
      </c>
      <c r="F1177" s="5">
        <v>0.39220245291202643</v>
      </c>
      <c r="G1177" s="5">
        <v>0.42412072415951108</v>
      </c>
      <c r="H1177" s="5">
        <v>0.76638846580971054</v>
      </c>
      <c r="I1177" s="5">
        <v>0.95999253002811014</v>
      </c>
      <c r="J1177" s="5">
        <v>0.98820144594929638</v>
      </c>
      <c r="K1177" s="5">
        <v>1.5513404091403258</v>
      </c>
      <c r="L1177" s="5">
        <v>2.0345054174263364</v>
      </c>
      <c r="M1177" s="5">
        <v>2.5578543114726786</v>
      </c>
      <c r="N1177" s="20">
        <v>1.298634131938349</v>
      </c>
    </row>
    <row r="1178" spans="1:14" x14ac:dyDescent="0.25">
      <c r="A1178" s="14">
        <v>1375</v>
      </c>
      <c r="B1178" s="19">
        <v>0.12137690695743614</v>
      </c>
      <c r="C1178" s="5">
        <v>0.24772009397791425</v>
      </c>
      <c r="D1178" s="5">
        <v>0.41353151638310892</v>
      </c>
      <c r="E1178" s="5">
        <v>0.34140403219647864</v>
      </c>
      <c r="F1178" s="5">
        <v>0.39021165669908359</v>
      </c>
      <c r="G1178" s="5">
        <v>0.42539756201478063</v>
      </c>
      <c r="H1178" s="5">
        <v>0.78809028187868235</v>
      </c>
      <c r="I1178" s="5">
        <v>0.98300008762943036</v>
      </c>
      <c r="J1178" s="5">
        <v>0.97696573037599865</v>
      </c>
      <c r="K1178" s="5">
        <v>1.5460002709241398</v>
      </c>
      <c r="L1178" s="5">
        <v>2.0282171519209182</v>
      </c>
      <c r="M1178" s="5">
        <v>2.5781296559768156</v>
      </c>
      <c r="N1178" s="20">
        <v>1.3019854732197373</v>
      </c>
    </row>
    <row r="1179" spans="1:14" x14ac:dyDescent="0.25">
      <c r="A1179" s="14">
        <v>1376</v>
      </c>
      <c r="B1179" s="19">
        <v>0.12003538525308947</v>
      </c>
      <c r="C1179" s="5">
        <v>0.2439981205037767</v>
      </c>
      <c r="D1179" s="5">
        <v>0.41299116712274819</v>
      </c>
      <c r="E1179" s="5">
        <v>0.3387918654452281</v>
      </c>
      <c r="F1179" s="5">
        <v>0.38700045826676716</v>
      </c>
      <c r="G1179" s="5">
        <v>0.43791587812106769</v>
      </c>
      <c r="H1179" s="5">
        <v>0.80029957910736726</v>
      </c>
      <c r="I1179" s="5">
        <v>1.0282203289645673</v>
      </c>
      <c r="J1179" s="5">
        <v>0.97200651010450978</v>
      </c>
      <c r="K1179" s="5">
        <v>1.5672755428092764</v>
      </c>
      <c r="L1179" s="5">
        <v>2.0485695438713822</v>
      </c>
      <c r="M1179" s="5">
        <v>2.6507866012839609</v>
      </c>
      <c r="N1179" s="20">
        <v>1.2980761882149119</v>
      </c>
    </row>
    <row r="1180" spans="1:14" x14ac:dyDescent="0.25">
      <c r="A1180" s="14">
        <v>1377</v>
      </c>
      <c r="B1180" s="19">
        <v>0.11723168988839101</v>
      </c>
      <c r="C1180" s="5">
        <v>0.24150215529866961</v>
      </c>
      <c r="D1180" s="5">
        <v>0.41222372406697544</v>
      </c>
      <c r="E1180" s="5">
        <v>0.33620926890051739</v>
      </c>
      <c r="F1180" s="5">
        <v>0.38315025374143741</v>
      </c>
      <c r="G1180" s="5">
        <v>0.46420693061397511</v>
      </c>
      <c r="H1180" s="5">
        <v>0.79547631578028388</v>
      </c>
      <c r="I1180" s="5">
        <v>1.0767914139374757</v>
      </c>
      <c r="J1180" s="5">
        <v>0.99389339421053979</v>
      </c>
      <c r="K1180" s="5">
        <v>1.6224194261462193</v>
      </c>
      <c r="L1180" s="5">
        <v>2.1028897885685094</v>
      </c>
      <c r="M1180" s="5">
        <v>2.729353766273344</v>
      </c>
      <c r="N1180" s="20">
        <v>1.2804396292344051</v>
      </c>
    </row>
    <row r="1181" spans="1:14" x14ac:dyDescent="0.25">
      <c r="A1181" s="14">
        <v>1378</v>
      </c>
      <c r="B1181" s="19">
        <v>0.11499504843884399</v>
      </c>
      <c r="C1181" s="5">
        <v>0.24278302465782994</v>
      </c>
      <c r="D1181" s="5">
        <v>0.4113568793284445</v>
      </c>
      <c r="E1181" s="5">
        <v>0.33601891142284179</v>
      </c>
      <c r="F1181" s="5">
        <v>0.3815085188380592</v>
      </c>
      <c r="G1181" s="5">
        <v>0.49732830207476569</v>
      </c>
      <c r="H1181" s="5">
        <v>0.78031618860049945</v>
      </c>
      <c r="I1181" s="5">
        <v>1.0940546988895967</v>
      </c>
      <c r="J1181" s="5">
        <v>1.0499079637029773</v>
      </c>
      <c r="K1181" s="5">
        <v>1.6847502997755024</v>
      </c>
      <c r="L1181" s="5">
        <v>2.164515318306127</v>
      </c>
      <c r="M1181" s="5">
        <v>2.748529690546488</v>
      </c>
      <c r="N1181" s="20">
        <v>1.2533542239220741</v>
      </c>
    </row>
    <row r="1182" spans="1:14" x14ac:dyDescent="0.25">
      <c r="A1182" s="14">
        <v>1379</v>
      </c>
      <c r="B1182" s="19">
        <v>0.11544273511174553</v>
      </c>
      <c r="C1182" s="5">
        <v>0.24709325195995249</v>
      </c>
      <c r="D1182" s="5">
        <v>0.41068956856339556</v>
      </c>
      <c r="E1182" s="5">
        <v>0.33882619086208304</v>
      </c>
      <c r="F1182" s="5">
        <v>0.38390376235617063</v>
      </c>
      <c r="G1182" s="5">
        <v>0.51879254657046991</v>
      </c>
      <c r="H1182" s="5">
        <v>0.76210049398986524</v>
      </c>
      <c r="I1182" s="5">
        <v>1.0641744577554628</v>
      </c>
      <c r="J1182" s="5">
        <v>1.1126763790262786</v>
      </c>
      <c r="K1182" s="5">
        <v>1.7069906234144736</v>
      </c>
      <c r="L1182" s="5">
        <v>2.1859987077461147</v>
      </c>
      <c r="M1182" s="5">
        <v>2.6991806882547231</v>
      </c>
      <c r="N1182" s="20">
        <v>1.2338694151628127</v>
      </c>
    </row>
    <row r="1183" spans="1:14" x14ac:dyDescent="0.25">
      <c r="A1183" s="14">
        <v>1380</v>
      </c>
      <c r="B1183" s="19">
        <v>0.11816528771561091</v>
      </c>
      <c r="C1183" s="5">
        <v>0.24989797073524919</v>
      </c>
      <c r="D1183" s="5">
        <v>0.41037947796710667</v>
      </c>
      <c r="E1183" s="5">
        <v>0.34217726275062288</v>
      </c>
      <c r="F1183" s="5">
        <v>0.38861736818834358</v>
      </c>
      <c r="G1183" s="5">
        <v>0.51252485507479661</v>
      </c>
      <c r="H1183" s="5">
        <v>0.7460821109981578</v>
      </c>
      <c r="I1183" s="5">
        <v>1.0124073648635701</v>
      </c>
      <c r="J1183" s="5">
        <v>1.1352529491699668</v>
      </c>
      <c r="K1183" s="5">
        <v>1.6660583210257724</v>
      </c>
      <c r="L1183" s="5">
        <v>2.1442337847042627</v>
      </c>
      <c r="M1183" s="5">
        <v>2.6170990501015825</v>
      </c>
      <c r="N1183" s="20">
        <v>1.2311531250612602</v>
      </c>
    </row>
    <row r="1184" spans="1:14" x14ac:dyDescent="0.25">
      <c r="A1184" s="14">
        <v>1381</v>
      </c>
      <c r="B1184" s="19">
        <v>0.1204999829572508</v>
      </c>
      <c r="C1184" s="5">
        <v>0.24938484065066024</v>
      </c>
      <c r="D1184" s="5">
        <v>0.41029512153310405</v>
      </c>
      <c r="E1184" s="5">
        <v>0.34372944089195984</v>
      </c>
      <c r="F1184" s="5">
        <v>0.39219408901116598</v>
      </c>
      <c r="G1184" s="5">
        <v>0.48426241663541281</v>
      </c>
      <c r="H1184" s="5">
        <v>0.73186540555313118</v>
      </c>
      <c r="I1184" s="5">
        <v>0.97372474216684235</v>
      </c>
      <c r="J1184" s="5">
        <v>1.0952858068233051</v>
      </c>
      <c r="K1184" s="5">
        <v>1.5961331797419911</v>
      </c>
      <c r="L1184" s="5">
        <v>2.0733871467240279</v>
      </c>
      <c r="M1184" s="5">
        <v>2.5476660541577507</v>
      </c>
      <c r="N1184" s="20">
        <v>1.2391720345420465</v>
      </c>
    </row>
    <row r="1185" spans="1:14" x14ac:dyDescent="0.25">
      <c r="A1185" s="14">
        <v>1382</v>
      </c>
      <c r="B1185" s="19">
        <v>0.1209466664040719</v>
      </c>
      <c r="C1185" s="5">
        <v>0.24579152990396916</v>
      </c>
      <c r="D1185" s="5">
        <v>0.41018846171893636</v>
      </c>
      <c r="E1185" s="5">
        <v>0.34336078243448104</v>
      </c>
      <c r="F1185" s="5">
        <v>0.39170822826142976</v>
      </c>
      <c r="G1185" s="5">
        <v>0.45490219548316141</v>
      </c>
      <c r="H1185" s="5">
        <v>0.71861471648365638</v>
      </c>
      <c r="I1185" s="5">
        <v>0.96476417896203071</v>
      </c>
      <c r="J1185" s="5">
        <v>1.0267027122048213</v>
      </c>
      <c r="K1185" s="5">
        <v>1.5485361568097946</v>
      </c>
      <c r="L1185" s="5">
        <v>2.0249984098174827</v>
      </c>
      <c r="M1185" s="5">
        <v>2.5418957166986833</v>
      </c>
      <c r="N1185" s="20">
        <v>1.2471985986533605</v>
      </c>
    </row>
    <row r="1186" spans="1:14" x14ac:dyDescent="0.25">
      <c r="A1186" s="14">
        <v>1383</v>
      </c>
      <c r="B1186" s="19">
        <v>0.12105560467840981</v>
      </c>
      <c r="C1186" s="5">
        <v>0.24262924631266661</v>
      </c>
      <c r="D1186" s="5">
        <v>0.40981060959299714</v>
      </c>
      <c r="E1186" s="5">
        <v>0.34193351552326323</v>
      </c>
      <c r="F1186" s="5">
        <v>0.38789188566241412</v>
      </c>
      <c r="G1186" s="5">
        <v>0.44052489370346826</v>
      </c>
      <c r="H1186" s="5">
        <v>0.71465224542396744</v>
      </c>
      <c r="I1186" s="5">
        <v>0.97582775599997229</v>
      </c>
      <c r="J1186" s="5">
        <v>0.9805840043395222</v>
      </c>
      <c r="K1186" s="5">
        <v>1.5412545095862162</v>
      </c>
      <c r="L1186" s="5">
        <v>2.0169692654729916</v>
      </c>
      <c r="M1186" s="5">
        <v>2.5805680324483773</v>
      </c>
      <c r="N1186" s="20">
        <v>1.2532298523679954</v>
      </c>
    </row>
    <row r="1187" spans="1:14" x14ac:dyDescent="0.25">
      <c r="A1187" s="14">
        <v>1384</v>
      </c>
      <c r="B1187" s="19">
        <v>0.12120653012000047</v>
      </c>
      <c r="C1187" s="5">
        <v>0.24289438393247195</v>
      </c>
      <c r="D1187" s="5">
        <v>0.40915977334097592</v>
      </c>
      <c r="E1187" s="5">
        <v>0.33994483497746025</v>
      </c>
      <c r="F1187" s="5">
        <v>0.38319601340458886</v>
      </c>
      <c r="G1187" s="5">
        <v>0.4416034837595661</v>
      </c>
      <c r="H1187" s="5">
        <v>0.72053553432587325</v>
      </c>
      <c r="I1187" s="5">
        <v>0.98162273085855123</v>
      </c>
      <c r="J1187" s="5">
        <v>0.97505971048974793</v>
      </c>
      <c r="K1187" s="5">
        <v>1.563958590537587</v>
      </c>
      <c r="L1187" s="5">
        <v>2.0389508653917456</v>
      </c>
      <c r="M1187" s="5">
        <v>2.5986029060137361</v>
      </c>
      <c r="N1187" s="20">
        <v>1.2545152729099323</v>
      </c>
    </row>
    <row r="1188" spans="1:14" x14ac:dyDescent="0.25">
      <c r="A1188" s="14">
        <v>1385</v>
      </c>
      <c r="B1188" s="19">
        <v>0.11931293996130951</v>
      </c>
      <c r="C1188" s="5">
        <v>0.24479026603670001</v>
      </c>
      <c r="D1188" s="5">
        <v>0.40852972203007626</v>
      </c>
      <c r="E1188" s="5">
        <v>0.33865468809848559</v>
      </c>
      <c r="F1188" s="5">
        <v>0.38035112885931144</v>
      </c>
      <c r="G1188" s="5">
        <v>0.44526678698991545</v>
      </c>
      <c r="H1188" s="5">
        <v>0.72272464466076602</v>
      </c>
      <c r="I1188" s="5">
        <v>0.9674607642186106</v>
      </c>
      <c r="J1188" s="5">
        <v>1.0000207163408754</v>
      </c>
      <c r="K1188" s="5">
        <v>1.5765094058413787</v>
      </c>
      <c r="L1188" s="5">
        <v>2.0506740848224552</v>
      </c>
      <c r="M1188" s="5">
        <v>2.5579374794378009</v>
      </c>
      <c r="N1188" s="20">
        <v>1.2474882476849016</v>
      </c>
    </row>
    <row r="1189" spans="1:14" x14ac:dyDescent="0.25">
      <c r="A1189" s="14">
        <v>1386</v>
      </c>
      <c r="B1189" s="19">
        <v>0.11836880369273779</v>
      </c>
      <c r="C1189" s="5">
        <v>0.24567571471374375</v>
      </c>
      <c r="D1189" s="5">
        <v>0.40806035710371202</v>
      </c>
      <c r="E1189" s="5">
        <v>0.33839348499094785</v>
      </c>
      <c r="F1189" s="5">
        <v>0.38132852504387588</v>
      </c>
      <c r="G1189" s="5">
        <v>0.44024880362827074</v>
      </c>
      <c r="H1189" s="5">
        <v>0.72193944960689871</v>
      </c>
      <c r="I1189" s="5">
        <v>0.94842932787084799</v>
      </c>
      <c r="J1189" s="5">
        <v>1.014927617985383</v>
      </c>
      <c r="K1189" s="5">
        <v>1.5511003770718634</v>
      </c>
      <c r="L1189" s="5">
        <v>2.0245014058113919</v>
      </c>
      <c r="M1189" s="5">
        <v>2.4969301084256097</v>
      </c>
      <c r="N1189" s="20">
        <v>1.2417897494576595</v>
      </c>
    </row>
    <row r="1190" spans="1:14" x14ac:dyDescent="0.25">
      <c r="A1190" s="14">
        <v>1387</v>
      </c>
      <c r="B1190" s="19">
        <v>0.11831839111511613</v>
      </c>
      <c r="C1190" s="5">
        <v>0.24492432289773389</v>
      </c>
      <c r="D1190" s="5">
        <v>0.40763124503782283</v>
      </c>
      <c r="E1190" s="5">
        <v>0.33858475187314147</v>
      </c>
      <c r="F1190" s="5">
        <v>0.38216756751431319</v>
      </c>
      <c r="G1190" s="5">
        <v>0.42914859878845091</v>
      </c>
      <c r="H1190" s="5">
        <v>0.73172141845181704</v>
      </c>
      <c r="I1190" s="5">
        <v>0.94601939227959853</v>
      </c>
      <c r="J1190" s="5">
        <v>0.99109904851714248</v>
      </c>
      <c r="K1190" s="5">
        <v>1.5178057229472073</v>
      </c>
      <c r="L1190" s="5">
        <v>1.9904690802802503</v>
      </c>
      <c r="M1190" s="5">
        <v>2.5074826604494582</v>
      </c>
      <c r="N1190" s="20">
        <v>1.2483873239016869</v>
      </c>
    </row>
    <row r="1191" spans="1:14" x14ac:dyDescent="0.25">
      <c r="A1191" s="14">
        <v>1388</v>
      </c>
      <c r="B1191" s="19">
        <v>0.11659842385124716</v>
      </c>
      <c r="C1191" s="5">
        <v>0.24198439346178297</v>
      </c>
      <c r="D1191" s="5">
        <v>0.40715175116126601</v>
      </c>
      <c r="E1191" s="5">
        <v>0.33721421671842555</v>
      </c>
      <c r="F1191" s="5">
        <v>0.37923684544417613</v>
      </c>
      <c r="G1191" s="5">
        <v>0.42235529246519282</v>
      </c>
      <c r="H1191" s="5">
        <v>0.75107472644895712</v>
      </c>
      <c r="I1191" s="5">
        <v>0.96559258773849121</v>
      </c>
      <c r="J1191" s="5">
        <v>0.95835636514871159</v>
      </c>
      <c r="K1191" s="5">
        <v>1.5162286126028099</v>
      </c>
      <c r="L1191" s="5">
        <v>1.9882066167383268</v>
      </c>
      <c r="M1191" s="5">
        <v>2.5700265928671171</v>
      </c>
      <c r="N1191" s="20">
        <v>1.2575619080996652</v>
      </c>
    </row>
    <row r="1192" spans="1:14" x14ac:dyDescent="0.25">
      <c r="A1192" s="14">
        <v>1389</v>
      </c>
      <c r="B1192" s="19">
        <v>0.11574460059773309</v>
      </c>
      <c r="C1192" s="5">
        <v>0.23856297633566922</v>
      </c>
      <c r="D1192" s="5">
        <v>0.40651226104615173</v>
      </c>
      <c r="E1192" s="5">
        <v>0.33523374090260566</v>
      </c>
      <c r="F1192" s="5">
        <v>0.37702083940718989</v>
      </c>
      <c r="G1192" s="5">
        <v>0.42887846613686736</v>
      </c>
      <c r="H1192" s="5">
        <v>0.75466151673135207</v>
      </c>
      <c r="I1192" s="5">
        <v>0.99424166131687741</v>
      </c>
      <c r="J1192" s="5">
        <v>0.95663713243924986</v>
      </c>
      <c r="K1192" s="5">
        <v>1.5434775882743779</v>
      </c>
      <c r="L1192" s="5">
        <v>2.0145929878657673</v>
      </c>
      <c r="M1192" s="5">
        <v>2.59222001962392</v>
      </c>
      <c r="N1192" s="20">
        <v>1.2595272012031242</v>
      </c>
    </row>
    <row r="1193" spans="1:14" x14ac:dyDescent="0.25">
      <c r="A1193" s="14">
        <v>1390</v>
      </c>
      <c r="B1193" s="19">
        <v>0.11772777093875639</v>
      </c>
      <c r="C1193" s="5">
        <v>0.23852637145145625</v>
      </c>
      <c r="D1193" s="5">
        <v>0.40563241459233002</v>
      </c>
      <c r="E1193" s="5">
        <v>0.33400372386619864</v>
      </c>
      <c r="F1193" s="5">
        <v>0.37757380679152608</v>
      </c>
      <c r="G1193" s="5">
        <v>0.44797692651661447</v>
      </c>
      <c r="H1193" s="5">
        <v>0.7366998959249782</v>
      </c>
      <c r="I1193" s="5">
        <v>1.0172085435651661</v>
      </c>
      <c r="J1193" s="5">
        <v>0.98369895244161565</v>
      </c>
      <c r="K1193" s="5">
        <v>1.5779062328573741</v>
      </c>
      <c r="L1193" s="5">
        <v>2.0481109763461602</v>
      </c>
      <c r="M1193" s="5">
        <v>2.5849765440182151</v>
      </c>
      <c r="N1193" s="20">
        <v>1.247329304430959</v>
      </c>
    </row>
    <row r="1194" spans="1:14" x14ac:dyDescent="0.25">
      <c r="A1194" s="14">
        <v>1391</v>
      </c>
      <c r="B1194" s="19">
        <v>0.11880184215350223</v>
      </c>
      <c r="C1194" s="5">
        <v>0.23954782255594906</v>
      </c>
      <c r="D1194" s="5">
        <v>0.40469728927784654</v>
      </c>
      <c r="E1194" s="5">
        <v>0.33168070550365447</v>
      </c>
      <c r="F1194" s="5">
        <v>0.37675136100024392</v>
      </c>
      <c r="G1194" s="5">
        <v>0.46963436536726583</v>
      </c>
      <c r="H1194" s="5">
        <v>0.73514226220523893</v>
      </c>
      <c r="I1194" s="5">
        <v>1.0172092112622231</v>
      </c>
      <c r="J1194" s="5">
        <v>1.0182126414188468</v>
      </c>
      <c r="K1194" s="5">
        <v>1.6007800157951808</v>
      </c>
      <c r="L1194" s="5">
        <v>2.0700554705376324</v>
      </c>
      <c r="M1194" s="5">
        <v>2.6108268251711952</v>
      </c>
      <c r="N1194" s="20">
        <v>1.2274497894239997</v>
      </c>
    </row>
    <row r="1195" spans="1:14" x14ac:dyDescent="0.25">
      <c r="A1195" s="14">
        <v>1392</v>
      </c>
      <c r="B1195" s="19">
        <v>0.11785360005053304</v>
      </c>
      <c r="C1195" s="5">
        <v>0.23956108709602886</v>
      </c>
      <c r="D1195" s="5">
        <v>0.40383986786434256</v>
      </c>
      <c r="E1195" s="5">
        <v>0.32955378930085388</v>
      </c>
      <c r="F1195" s="5">
        <v>0.37521581928015024</v>
      </c>
      <c r="G1195" s="5">
        <v>0.47787472159991268</v>
      </c>
      <c r="H1195" s="5">
        <v>0.74580890640895436</v>
      </c>
      <c r="I1195" s="5">
        <v>0.98879313818375036</v>
      </c>
      <c r="J1195" s="5">
        <v>1.041604006335783</v>
      </c>
      <c r="K1195" s="5">
        <v>1.6089881624885036</v>
      </c>
      <c r="L1195" s="5">
        <v>2.0773400974019505</v>
      </c>
      <c r="M1195" s="5">
        <v>2.5878806379266126</v>
      </c>
      <c r="N1195" s="20">
        <v>1.2224078835291528</v>
      </c>
    </row>
    <row r="1196" spans="1:14" x14ac:dyDescent="0.25">
      <c r="A1196" s="14">
        <v>1393</v>
      </c>
      <c r="B1196" s="19">
        <v>0.11896917344337063</v>
      </c>
      <c r="C1196" s="5">
        <v>0.24149771096541139</v>
      </c>
      <c r="D1196" s="5">
        <v>0.40298632142507629</v>
      </c>
      <c r="E1196" s="5">
        <v>0.33128614995071798</v>
      </c>
      <c r="F1196" s="5">
        <v>0.37636823881299342</v>
      </c>
      <c r="G1196" s="5">
        <v>0.46384127014423671</v>
      </c>
      <c r="H1196" s="5">
        <v>0.74439110320341106</v>
      </c>
      <c r="I1196" s="5">
        <v>0.95580239654663413</v>
      </c>
      <c r="J1196" s="5">
        <v>1.050531306958044</v>
      </c>
      <c r="K1196" s="5">
        <v>1.5754164308302652</v>
      </c>
      <c r="L1196" s="5">
        <v>2.0428050176647843</v>
      </c>
      <c r="M1196" s="5">
        <v>2.4842705037453321</v>
      </c>
      <c r="N1196" s="20">
        <v>1.2345614568737031</v>
      </c>
    </row>
    <row r="1197" spans="1:14" x14ac:dyDescent="0.25">
      <c r="A1197" s="14">
        <v>1394</v>
      </c>
      <c r="B1197" s="19">
        <v>0.12150568650057046</v>
      </c>
      <c r="C1197" s="5">
        <v>0.24450415160308486</v>
      </c>
      <c r="D1197" s="5">
        <v>0.40221689837122748</v>
      </c>
      <c r="E1197" s="5">
        <v>0.33366893404212822</v>
      </c>
      <c r="F1197" s="5">
        <v>0.37693955287331371</v>
      </c>
      <c r="G1197" s="5">
        <v>0.44335421260075947</v>
      </c>
      <c r="H1197" s="5">
        <v>0.7241632442815259</v>
      </c>
      <c r="I1197" s="5">
        <v>0.94944510021191031</v>
      </c>
      <c r="J1197" s="5">
        <v>1.0182920863629148</v>
      </c>
      <c r="K1197" s="5">
        <v>1.5162537522448774</v>
      </c>
      <c r="L1197" s="5">
        <v>1.9829031915303448</v>
      </c>
      <c r="M1197" s="5">
        <v>2.4371851061871763</v>
      </c>
      <c r="N1197" s="20">
        <v>1.2499014469336818</v>
      </c>
    </row>
    <row r="1198" spans="1:14" x14ac:dyDescent="0.25">
      <c r="A1198" s="14">
        <v>1395</v>
      </c>
      <c r="B1198" s="19">
        <v>0.12205693236138636</v>
      </c>
      <c r="C1198" s="5">
        <v>0.24340155380280953</v>
      </c>
      <c r="D1198" s="5">
        <v>0.4016272916084217</v>
      </c>
      <c r="E1198" s="5">
        <v>0.33245161820737684</v>
      </c>
      <c r="F1198" s="5">
        <v>0.37469464146381382</v>
      </c>
      <c r="G1198" s="5">
        <v>0.43367560314832831</v>
      </c>
      <c r="H1198" s="5">
        <v>0.71355000497180709</v>
      </c>
      <c r="I1198" s="5">
        <v>0.97996693798297829</v>
      </c>
      <c r="J1198" s="5">
        <v>0.9612425781846935</v>
      </c>
      <c r="K1198" s="5">
        <v>1.5040383575457692</v>
      </c>
      <c r="L1198" s="5">
        <v>1.9700832196623537</v>
      </c>
      <c r="M1198" s="5">
        <v>2.5371888701223155</v>
      </c>
      <c r="N1198" s="20">
        <v>1.2485730666239876</v>
      </c>
    </row>
    <row r="1199" spans="1:14" x14ac:dyDescent="0.25">
      <c r="A1199" s="14">
        <v>1396</v>
      </c>
      <c r="B1199" s="19">
        <v>0.12165950013419126</v>
      </c>
      <c r="C1199" s="5">
        <v>0.23994417716279409</v>
      </c>
      <c r="D1199" s="5">
        <v>0.40104571863911165</v>
      </c>
      <c r="E1199" s="5">
        <v>0.33007933696678693</v>
      </c>
      <c r="F1199" s="5">
        <v>0.37285337915923344</v>
      </c>
      <c r="G1199" s="5">
        <v>0.44334930355407337</v>
      </c>
      <c r="H1199" s="5">
        <v>0.72836335380119988</v>
      </c>
      <c r="I1199" s="5">
        <v>1.0063061449309598</v>
      </c>
      <c r="J1199" s="5">
        <v>0.95065488723864178</v>
      </c>
      <c r="K1199" s="5">
        <v>1.5501431145318421</v>
      </c>
      <c r="L1199" s="5">
        <v>2.0155091419199307</v>
      </c>
      <c r="M1199" s="5">
        <v>2.6333734857609654</v>
      </c>
      <c r="N1199" s="20">
        <v>1.2380065621448724</v>
      </c>
    </row>
    <row r="1200" spans="1:14" x14ac:dyDescent="0.25">
      <c r="A1200" s="14">
        <v>1397</v>
      </c>
      <c r="B1200" s="19">
        <v>0.12240046607302257</v>
      </c>
      <c r="C1200" s="5">
        <v>0.24113966603570719</v>
      </c>
      <c r="D1200" s="5">
        <v>0.40029617349114871</v>
      </c>
      <c r="E1200" s="5">
        <v>0.33086370025276579</v>
      </c>
      <c r="F1200" s="5">
        <v>0.37507803760104413</v>
      </c>
      <c r="G1200" s="5">
        <v>0.45980395571254395</v>
      </c>
      <c r="H1200" s="5">
        <v>0.72940731709741935</v>
      </c>
      <c r="I1200" s="5">
        <v>0.98971902040789894</v>
      </c>
      <c r="J1200" s="5">
        <v>0.9980796036188504</v>
      </c>
      <c r="K1200" s="5">
        <v>1.6087281216782272</v>
      </c>
      <c r="L1200" s="5">
        <v>2.0732305015124113</v>
      </c>
      <c r="M1200" s="5">
        <v>2.590229133707949</v>
      </c>
      <c r="N1200" s="20">
        <v>1.231219648067184</v>
      </c>
    </row>
    <row r="1201" spans="1:14" x14ac:dyDescent="0.25">
      <c r="A1201" s="14">
        <v>1398</v>
      </c>
      <c r="B1201" s="19">
        <v>0.122555076478378</v>
      </c>
      <c r="C1201" s="5">
        <v>0.24527709041686072</v>
      </c>
      <c r="D1201" s="5">
        <v>0.39962883317515346</v>
      </c>
      <c r="E1201" s="5">
        <v>0.33190367095069745</v>
      </c>
      <c r="F1201" s="5">
        <v>0.378355701216541</v>
      </c>
      <c r="G1201" s="5">
        <v>0.46223132591815658</v>
      </c>
      <c r="H1201" s="5">
        <v>0.71321531353320489</v>
      </c>
      <c r="I1201" s="5">
        <v>0.94729887746557806</v>
      </c>
      <c r="J1201" s="5">
        <v>1.0572322738179072</v>
      </c>
      <c r="K1201" s="5">
        <v>1.5750266161062425</v>
      </c>
      <c r="L1201" s="5">
        <v>2.0387335076350466</v>
      </c>
      <c r="M1201" s="5">
        <v>2.4713699258519108</v>
      </c>
      <c r="N1201" s="20">
        <v>1.2332447418524157</v>
      </c>
    </row>
    <row r="1202" spans="1:14" x14ac:dyDescent="0.25">
      <c r="A1202" s="14">
        <v>1399</v>
      </c>
      <c r="B1202" s="19">
        <v>0.12076628296468854</v>
      </c>
      <c r="C1202" s="5">
        <v>0.24785748798781432</v>
      </c>
      <c r="D1202" s="5">
        <v>0.39934175865208726</v>
      </c>
      <c r="E1202" s="5">
        <v>0.33136926031416858</v>
      </c>
      <c r="F1202" s="5">
        <v>0.37954973819253307</v>
      </c>
      <c r="G1202" s="5">
        <v>0.44689228221235883</v>
      </c>
      <c r="H1202" s="5">
        <v>0.7019383476439659</v>
      </c>
      <c r="I1202" s="5">
        <v>0.92608330410348561</v>
      </c>
      <c r="J1202" s="5">
        <v>1.0240136138908087</v>
      </c>
      <c r="K1202" s="5">
        <v>1.5024687499282632</v>
      </c>
      <c r="L1202" s="5">
        <v>1.9655099140731742</v>
      </c>
      <c r="M1202" s="5">
        <v>2.4339893514244673</v>
      </c>
      <c r="N1202" s="20">
        <v>1.2347548931856585</v>
      </c>
    </row>
    <row r="1203" spans="1:14" x14ac:dyDescent="0.25">
      <c r="A1203" s="14">
        <v>1400</v>
      </c>
      <c r="B1203" s="19">
        <v>0.11766718526481458</v>
      </c>
      <c r="C1203" s="5">
        <v>0.24613849378957681</v>
      </c>
      <c r="D1203" s="5">
        <v>0.39942050290479753</v>
      </c>
      <c r="E1203" s="5">
        <v>0.32828454551426461</v>
      </c>
      <c r="F1203" s="5">
        <v>0.37748725461673388</v>
      </c>
      <c r="G1203" s="5">
        <v>0.42589700525500745</v>
      </c>
      <c r="H1203" s="5">
        <v>0.7151742867998877</v>
      </c>
      <c r="I1203" s="5">
        <v>0.93885420714877577</v>
      </c>
      <c r="J1203" s="5">
        <v>0.95213810904202223</v>
      </c>
      <c r="K1203" s="5">
        <v>1.4787248909278106</v>
      </c>
      <c r="L1203" s="5">
        <v>1.9412061453653484</v>
      </c>
      <c r="M1203" s="5">
        <v>2.5233378924083589</v>
      </c>
      <c r="N1203" s="20">
        <v>1.2260747254417681</v>
      </c>
    </row>
    <row r="1204" spans="1:14" x14ac:dyDescent="0.25">
      <c r="A1204" s="14">
        <v>1401</v>
      </c>
      <c r="B1204" s="19">
        <v>0.11571627024989881</v>
      </c>
      <c r="C1204" s="5">
        <v>0.24210090922720848</v>
      </c>
      <c r="D1204" s="5">
        <v>0.39955735364943185</v>
      </c>
      <c r="E1204" s="5">
        <v>0.32473325613766868</v>
      </c>
      <c r="F1204" s="5">
        <v>0.37530730655958988</v>
      </c>
      <c r="G1204" s="5">
        <v>0.41901865427935336</v>
      </c>
      <c r="H1204" s="5">
        <v>0.73813969135825463</v>
      </c>
      <c r="I1204" s="5">
        <v>0.9606875541218084</v>
      </c>
      <c r="J1204" s="5">
        <v>0.92950667726468483</v>
      </c>
      <c r="K1204" s="5">
        <v>1.5048174013772226</v>
      </c>
      <c r="L1204" s="5">
        <v>1.9666830888697313</v>
      </c>
      <c r="M1204" s="5">
        <v>2.5638309897167488</v>
      </c>
      <c r="N1204" s="20">
        <v>1.2197078873938856</v>
      </c>
    </row>
    <row r="1205" spans="1:14" x14ac:dyDescent="0.25">
      <c r="A1205" s="14">
        <v>1402</v>
      </c>
      <c r="B1205" s="19">
        <v>0.11554878410858979</v>
      </c>
      <c r="C1205" s="5">
        <v>0.23852645894731961</v>
      </c>
      <c r="D1205" s="5">
        <v>0.39938384726223908</v>
      </c>
      <c r="E1205" s="5">
        <v>0.32474293255968384</v>
      </c>
      <c r="F1205" s="5">
        <v>0.37639493643487365</v>
      </c>
      <c r="G1205" s="5">
        <v>0.42679530615960604</v>
      </c>
      <c r="H1205" s="5">
        <v>0.7379802466315003</v>
      </c>
      <c r="I1205" s="5">
        <v>0.9727789232619537</v>
      </c>
      <c r="J1205" s="5">
        <v>0.95710282993157791</v>
      </c>
      <c r="K1205" s="5">
        <v>1.5402389205645994</v>
      </c>
      <c r="L1205" s="5">
        <v>2.0013485490714293</v>
      </c>
      <c r="M1205" s="5">
        <v>2.5286686760483401</v>
      </c>
      <c r="N1205" s="20">
        <v>1.2204207960987339</v>
      </c>
    </row>
    <row r="1206" spans="1:14" x14ac:dyDescent="0.25">
      <c r="A1206" s="14">
        <v>1403</v>
      </c>
      <c r="B1206" s="19">
        <v>0.11622158042126904</v>
      </c>
      <c r="C1206" s="5">
        <v>0.23638269135642914</v>
      </c>
      <c r="D1206" s="5">
        <v>0.39880541882595488</v>
      </c>
      <c r="E1206" s="5">
        <v>0.32694951953029205</v>
      </c>
      <c r="F1206" s="5">
        <v>0.37678429686737525</v>
      </c>
      <c r="G1206" s="5">
        <v>0.43982703349644076</v>
      </c>
      <c r="H1206" s="5">
        <v>0.7216261001890435</v>
      </c>
      <c r="I1206" s="5">
        <v>0.97474159096520219</v>
      </c>
      <c r="J1206" s="5">
        <v>0.99420330091032427</v>
      </c>
      <c r="K1206" s="5">
        <v>1.5393319883798644</v>
      </c>
      <c r="L1206" s="5">
        <v>1.9995637532229928</v>
      </c>
      <c r="M1206" s="5">
        <v>2.5061238891471769</v>
      </c>
      <c r="N1206" s="20">
        <v>1.2202647929284403</v>
      </c>
    </row>
    <row r="1207" spans="1:14" x14ac:dyDescent="0.25">
      <c r="A1207" s="14">
        <v>1404</v>
      </c>
      <c r="B1207" s="19">
        <v>0.11634557577840218</v>
      </c>
      <c r="C1207" s="5">
        <v>0.23527797550777974</v>
      </c>
      <c r="D1207" s="5">
        <v>0.39794908556065001</v>
      </c>
      <c r="E1207" s="5">
        <v>0.32790864314281076</v>
      </c>
      <c r="F1207" s="5">
        <v>0.37352369193181956</v>
      </c>
      <c r="G1207" s="5">
        <v>0.44886352182679318</v>
      </c>
      <c r="H1207" s="5">
        <v>0.70818161949743375</v>
      </c>
      <c r="I1207" s="5">
        <v>0.97551651691429797</v>
      </c>
      <c r="J1207" s="5">
        <v>0.99423302820500392</v>
      </c>
      <c r="K1207" s="5">
        <v>1.535892006391971</v>
      </c>
      <c r="L1207" s="5">
        <v>1.9952850727810931</v>
      </c>
      <c r="M1207" s="5">
        <v>2.5161646056339539</v>
      </c>
      <c r="N1207" s="20">
        <v>1.2132679334850895</v>
      </c>
    </row>
    <row r="1208" spans="1:14" x14ac:dyDescent="0.25">
      <c r="A1208" s="14">
        <v>1405</v>
      </c>
      <c r="B1208" s="19">
        <v>0.11600310986569198</v>
      </c>
      <c r="C1208" s="5">
        <v>0.2360787522450381</v>
      </c>
      <c r="D1208" s="5">
        <v>0.39696921793862266</v>
      </c>
      <c r="E1208" s="5">
        <v>0.32764964744377806</v>
      </c>
      <c r="F1208" s="5">
        <v>0.36960330008352565</v>
      </c>
      <c r="G1208" s="5">
        <v>0.45004252624723662</v>
      </c>
      <c r="H1208" s="5">
        <v>0.7072415825847892</v>
      </c>
      <c r="I1208" s="5">
        <v>0.96647056135539033</v>
      </c>
      <c r="J1208" s="5">
        <v>0.99128791943451344</v>
      </c>
      <c r="K1208" s="5">
        <v>1.5432295729956129</v>
      </c>
      <c r="L1208" s="5">
        <v>2.0018504119781446</v>
      </c>
      <c r="M1208" s="5">
        <v>2.5094754796569188</v>
      </c>
      <c r="N1208" s="20">
        <v>1.2078817043578693</v>
      </c>
    </row>
    <row r="1209" spans="1:14" x14ac:dyDescent="0.25">
      <c r="A1209" s="14">
        <v>1406</v>
      </c>
      <c r="B1209" s="19">
        <v>0.11673810108033082</v>
      </c>
      <c r="C1209" s="5">
        <v>0.23791937536246932</v>
      </c>
      <c r="D1209" s="5">
        <v>0.39614561286464267</v>
      </c>
      <c r="E1209" s="5">
        <v>0.32790393978473359</v>
      </c>
      <c r="F1209" s="5">
        <v>0.36764350777293342</v>
      </c>
      <c r="G1209" s="5">
        <v>0.4448140648889638</v>
      </c>
      <c r="H1209" s="5">
        <v>0.70802496665026904</v>
      </c>
      <c r="I1209" s="5">
        <v>0.94357899203908591</v>
      </c>
      <c r="J1209" s="5">
        <v>0.99890340231661856</v>
      </c>
      <c r="K1209" s="5">
        <v>1.5400260777624313</v>
      </c>
      <c r="L1209" s="5">
        <v>1.9979120175813563</v>
      </c>
      <c r="M1209" s="5">
        <v>2.4659738939438647</v>
      </c>
      <c r="N1209" s="20">
        <v>1.2108374181785908</v>
      </c>
    </row>
    <row r="1210" spans="1:14" x14ac:dyDescent="0.25">
      <c r="A1210" s="14">
        <v>1407</v>
      </c>
      <c r="B1210" s="19">
        <v>0.11942665226251951</v>
      </c>
      <c r="C1210" s="5">
        <v>0.23958718623147154</v>
      </c>
      <c r="D1210" s="5">
        <v>0.39559332429012228</v>
      </c>
      <c r="E1210" s="5">
        <v>0.32940140915282273</v>
      </c>
      <c r="F1210" s="5">
        <v>0.36876466278917402</v>
      </c>
      <c r="G1210" s="5">
        <v>0.43223390390508021</v>
      </c>
      <c r="H1210" s="5">
        <v>0.70505585376297575</v>
      </c>
      <c r="I1210" s="5">
        <v>0.92280248641696194</v>
      </c>
      <c r="J1210" s="5">
        <v>0.99609399870635085</v>
      </c>
      <c r="K1210" s="5">
        <v>1.5073479886484822</v>
      </c>
      <c r="L1210" s="5">
        <v>1.9645326379325005</v>
      </c>
      <c r="M1210" s="5">
        <v>2.4241231439280506</v>
      </c>
      <c r="N1210" s="20">
        <v>1.2194418310575341</v>
      </c>
    </row>
    <row r="1211" spans="1:14" x14ac:dyDescent="0.25">
      <c r="A1211" s="14">
        <v>1408</v>
      </c>
      <c r="B1211" s="19">
        <v>0.12117597374434091</v>
      </c>
      <c r="C1211" s="5">
        <v>0.23897466924071423</v>
      </c>
      <c r="D1211" s="5">
        <v>0.39515936361768361</v>
      </c>
      <c r="E1211" s="5">
        <v>0.33059829479258795</v>
      </c>
      <c r="F1211" s="5">
        <v>0.36976449256318872</v>
      </c>
      <c r="G1211" s="5">
        <v>0.41843106391529516</v>
      </c>
      <c r="H1211" s="5">
        <v>0.70021639226577514</v>
      </c>
      <c r="I1211" s="5">
        <v>0.92189646465291797</v>
      </c>
      <c r="J1211" s="5">
        <v>0.96476650598424529</v>
      </c>
      <c r="K1211" s="5">
        <v>1.4724811570137755</v>
      </c>
      <c r="L1211" s="5">
        <v>1.9289477473826855</v>
      </c>
      <c r="M1211" s="5">
        <v>2.4357826623336671</v>
      </c>
      <c r="N1211" s="20">
        <v>1.223212555756374</v>
      </c>
    </row>
    <row r="1212" spans="1:14" x14ac:dyDescent="0.25">
      <c r="A1212" s="14">
        <v>1409</v>
      </c>
      <c r="B1212" s="19">
        <v>0.11990546590782783</v>
      </c>
      <c r="C1212" s="5">
        <v>0.23686053338109456</v>
      </c>
      <c r="D1212" s="5">
        <v>0.39464233020318534</v>
      </c>
      <c r="E1212" s="5">
        <v>0.33054451852892491</v>
      </c>
      <c r="F1212" s="5">
        <v>0.36842253432447936</v>
      </c>
      <c r="G1212" s="5">
        <v>0.41293956652883501</v>
      </c>
      <c r="H1212" s="5">
        <v>0.70696249586600912</v>
      </c>
      <c r="I1212" s="5">
        <v>0.94129640848627172</v>
      </c>
      <c r="J1212" s="5">
        <v>0.93130450625539918</v>
      </c>
      <c r="K1212" s="5">
        <v>1.4715605576422568</v>
      </c>
      <c r="L1212" s="5">
        <v>1.9273176167120076</v>
      </c>
      <c r="M1212" s="5">
        <v>2.4878988782379579</v>
      </c>
      <c r="N1212" s="20">
        <v>1.2182848622621882</v>
      </c>
    </row>
    <row r="1213" spans="1:14" x14ac:dyDescent="0.25">
      <c r="A1213" s="14">
        <v>1410</v>
      </c>
      <c r="B1213" s="19">
        <v>0.11907001256799746</v>
      </c>
      <c r="C1213" s="5">
        <v>0.2365106697790284</v>
      </c>
      <c r="D1213" s="5">
        <v>0.39400432178950462</v>
      </c>
      <c r="E1213" s="5">
        <v>0.32903503516502475</v>
      </c>
      <c r="F1213" s="5">
        <v>0.36658090330405541</v>
      </c>
      <c r="G1213" s="5">
        <v>0.42096434981797337</v>
      </c>
      <c r="H1213" s="5">
        <v>0.719442844115318</v>
      </c>
      <c r="I1213" s="5">
        <v>0.95807077512128613</v>
      </c>
      <c r="J1213" s="5">
        <v>0.93143882764873431</v>
      </c>
      <c r="K1213" s="5">
        <v>1.5007516481130421</v>
      </c>
      <c r="L1213" s="5">
        <v>1.9557758841204393</v>
      </c>
      <c r="M1213" s="5">
        <v>2.5145525776987832</v>
      </c>
      <c r="N1213" s="20">
        <v>1.2106697138711906</v>
      </c>
    </row>
    <row r="1214" spans="1:14" x14ac:dyDescent="0.25">
      <c r="A1214" s="14">
        <v>1411</v>
      </c>
      <c r="B1214" s="19">
        <v>0.11910556338347723</v>
      </c>
      <c r="C1214" s="5">
        <v>0.23892116510500208</v>
      </c>
      <c r="D1214" s="5">
        <v>0.39341266369527278</v>
      </c>
      <c r="E1214" s="5">
        <v>0.32612101664355153</v>
      </c>
      <c r="F1214" s="5">
        <v>0.36521374606440571</v>
      </c>
      <c r="G1214" s="5">
        <v>0.43468295257853351</v>
      </c>
      <c r="H1214" s="5">
        <v>0.72161733449731724</v>
      </c>
      <c r="I1214" s="5">
        <v>0.9580763702447298</v>
      </c>
      <c r="J1214" s="5">
        <v>0.96149541350718581</v>
      </c>
      <c r="K1214" s="5">
        <v>1.5291631178781351</v>
      </c>
      <c r="L1214" s="5">
        <v>1.9834120408415064</v>
      </c>
      <c r="M1214" s="5">
        <v>2.4846428502616309</v>
      </c>
      <c r="N1214" s="20">
        <v>1.2087990677422153</v>
      </c>
    </row>
    <row r="1215" spans="1:14" x14ac:dyDescent="0.25">
      <c r="A1215" s="14">
        <v>1412</v>
      </c>
      <c r="B1215" s="19">
        <v>0.11742939847963953</v>
      </c>
      <c r="C1215" s="5">
        <v>0.24074945531806111</v>
      </c>
      <c r="D1215" s="5">
        <v>0.39308104293546736</v>
      </c>
      <c r="E1215" s="5">
        <v>0.32371936211999214</v>
      </c>
      <c r="F1215" s="5">
        <v>0.36598096576594813</v>
      </c>
      <c r="G1215" s="5">
        <v>0.44369570982249634</v>
      </c>
      <c r="H1215" s="5">
        <v>0.71306375108020492</v>
      </c>
      <c r="I1215" s="5">
        <v>0.94659587248181831</v>
      </c>
      <c r="J1215" s="5">
        <v>0.99083497423401046</v>
      </c>
      <c r="K1215" s="5">
        <v>1.5177691428613183</v>
      </c>
      <c r="L1215" s="5">
        <v>1.9713125984193078</v>
      </c>
      <c r="M1215" s="5">
        <v>2.4394239052489963</v>
      </c>
      <c r="N1215" s="20">
        <v>1.212129503868923</v>
      </c>
    </row>
    <row r="1216" spans="1:14" x14ac:dyDescent="0.25">
      <c r="A1216" s="14">
        <v>1413</v>
      </c>
      <c r="B1216" s="19">
        <v>0.11507273106671712</v>
      </c>
      <c r="C1216" s="5">
        <v>0.23915925874979824</v>
      </c>
      <c r="D1216" s="5">
        <v>0.39300571596992084</v>
      </c>
      <c r="E1216" s="5">
        <v>0.32194616162962642</v>
      </c>
      <c r="F1216" s="5">
        <v>0.36832424137482195</v>
      </c>
      <c r="G1216" s="5">
        <v>0.44329012814195701</v>
      </c>
      <c r="H1216" s="5">
        <v>0.70557422529300495</v>
      </c>
      <c r="I1216" s="5">
        <v>0.94301952629247299</v>
      </c>
      <c r="J1216" s="5">
        <v>0.98059740522837457</v>
      </c>
      <c r="K1216" s="5">
        <v>1.498584634519551</v>
      </c>
      <c r="L1216" s="5">
        <v>1.95148310146202</v>
      </c>
      <c r="M1216" s="5">
        <v>2.4447942701581278</v>
      </c>
      <c r="N1216" s="20">
        <v>1.2094781589452941</v>
      </c>
    </row>
    <row r="1217" spans="1:14" x14ac:dyDescent="0.25">
      <c r="A1217" s="14">
        <v>1414</v>
      </c>
      <c r="B1217" s="19">
        <v>0.11473207429428645</v>
      </c>
      <c r="C1217" s="5">
        <v>0.23627213495753721</v>
      </c>
      <c r="D1217" s="5">
        <v>0.39288075794867866</v>
      </c>
      <c r="E1217" s="5">
        <v>0.3202541573166513</v>
      </c>
      <c r="F1217" s="5">
        <v>0.36856317091770374</v>
      </c>
      <c r="G1217" s="5">
        <v>0.4386027058835868</v>
      </c>
      <c r="H1217" s="5">
        <v>0.70776512694158378</v>
      </c>
      <c r="I1217" s="5">
        <v>0.94593551730692038</v>
      </c>
      <c r="J1217" s="5">
        <v>0.96181029290094588</v>
      </c>
      <c r="K1217" s="5">
        <v>1.4930035864499371</v>
      </c>
      <c r="L1217" s="5">
        <v>1.9453140586393767</v>
      </c>
      <c r="M1217" s="5">
        <v>2.4696376319729865</v>
      </c>
      <c r="N1217" s="20">
        <v>1.2022445243818514</v>
      </c>
    </row>
    <row r="1218" spans="1:14" x14ac:dyDescent="0.25">
      <c r="A1218" s="14">
        <v>1415</v>
      </c>
      <c r="B1218" s="19">
        <v>0.11597437245280816</v>
      </c>
      <c r="C1218" s="5">
        <v>0.23472890470857646</v>
      </c>
      <c r="D1218" s="5">
        <v>0.39258030602594363</v>
      </c>
      <c r="E1218" s="5">
        <v>0.3197607471633494</v>
      </c>
      <c r="F1218" s="5">
        <v>0.36650033172409158</v>
      </c>
      <c r="G1218" s="5">
        <v>0.43584075931507588</v>
      </c>
      <c r="H1218" s="5">
        <v>0.71058439854379007</v>
      </c>
      <c r="I1218" s="5">
        <v>0.94730587420194234</v>
      </c>
      <c r="J1218" s="5">
        <v>0.95684256351287866</v>
      </c>
      <c r="K1218" s="5">
        <v>1.5054699685848716</v>
      </c>
      <c r="L1218" s="5">
        <v>1.9570700042469011</v>
      </c>
      <c r="M1218" s="5">
        <v>2.4705041983820859</v>
      </c>
      <c r="N1218" s="20">
        <v>1.196230164955624</v>
      </c>
    </row>
    <row r="1219" spans="1:14" x14ac:dyDescent="0.25">
      <c r="A1219" s="14">
        <v>1416</v>
      </c>
      <c r="B1219" s="19">
        <v>0.11482573110259385</v>
      </c>
      <c r="C1219" s="5">
        <v>0.23272265515998</v>
      </c>
      <c r="D1219" s="5">
        <v>0.39221559553366708</v>
      </c>
      <c r="E1219" s="5">
        <v>0.31981770167932272</v>
      </c>
      <c r="F1219" s="5">
        <v>0.365248929645065</v>
      </c>
      <c r="G1219" s="5">
        <v>0.43463010026434451</v>
      </c>
      <c r="H1219" s="5">
        <v>0.70986930148019378</v>
      </c>
      <c r="I1219" s="5">
        <v>0.94063324350657773</v>
      </c>
      <c r="J1219" s="5">
        <v>0.97069114132752776</v>
      </c>
      <c r="K1219" s="5">
        <v>1.5051397870419654</v>
      </c>
      <c r="L1219" s="5">
        <v>1.9560093341218663</v>
      </c>
      <c r="M1219" s="5">
        <v>2.4448728898336989</v>
      </c>
      <c r="N1219" s="20">
        <v>1.1959265008896922</v>
      </c>
    </row>
    <row r="1220" spans="1:14" x14ac:dyDescent="0.25">
      <c r="A1220" s="14">
        <v>1417</v>
      </c>
      <c r="B1220" s="19">
        <v>0.11214904532275376</v>
      </c>
      <c r="C1220" s="5">
        <v>0.2316061844355522</v>
      </c>
      <c r="D1220" s="5">
        <v>0.39166672995238938</v>
      </c>
      <c r="E1220" s="5">
        <v>0.31981605827280984</v>
      </c>
      <c r="F1220" s="5">
        <v>0.36542330114251803</v>
      </c>
      <c r="G1220" s="5">
        <v>0.43262860003800513</v>
      </c>
      <c r="H1220" s="5">
        <v>0.70235543299813818</v>
      </c>
      <c r="I1220" s="5">
        <v>0.93472492102369409</v>
      </c>
      <c r="J1220" s="5">
        <v>0.97196719133649856</v>
      </c>
      <c r="K1220" s="5">
        <v>1.4934771541749294</v>
      </c>
      <c r="L1220" s="5">
        <v>1.9435695761335019</v>
      </c>
      <c r="M1220" s="5">
        <v>2.4284786655269905</v>
      </c>
      <c r="N1220" s="20">
        <v>1.1977262917640861</v>
      </c>
    </row>
    <row r="1221" spans="1:14" x14ac:dyDescent="0.25">
      <c r="A1221" s="14">
        <v>1418</v>
      </c>
      <c r="B1221" s="19">
        <v>0.1104161122338374</v>
      </c>
      <c r="C1221" s="5">
        <v>0.23313872637093</v>
      </c>
      <c r="D1221" s="5">
        <v>0.39094427998132314</v>
      </c>
      <c r="E1221" s="5">
        <v>0.31896147362389959</v>
      </c>
      <c r="F1221" s="5">
        <v>0.36313653467841539</v>
      </c>
      <c r="G1221" s="5">
        <v>0.42952003644983849</v>
      </c>
      <c r="H1221" s="5">
        <v>0.69595556399550629</v>
      </c>
      <c r="I1221" s="5">
        <v>0.93458671990895192</v>
      </c>
      <c r="J1221" s="5">
        <v>0.96159515804117524</v>
      </c>
      <c r="K1221" s="5">
        <v>1.4820124016827942</v>
      </c>
      <c r="L1221" s="5">
        <v>1.9314728994411892</v>
      </c>
      <c r="M1221" s="5">
        <v>2.4305535189342109</v>
      </c>
      <c r="N1221" s="20">
        <v>1.1980138993081206</v>
      </c>
    </row>
    <row r="1222" spans="1:14" x14ac:dyDescent="0.25">
      <c r="A1222" s="14">
        <v>1419</v>
      </c>
      <c r="B1222" s="19">
        <v>0.11084803413829737</v>
      </c>
      <c r="C1222" s="5">
        <v>0.23495855050135803</v>
      </c>
      <c r="D1222" s="5">
        <v>0.39035256324568041</v>
      </c>
      <c r="E1222" s="5">
        <v>0.31814907559386923</v>
      </c>
      <c r="F1222" s="5">
        <v>0.35997397821030713</v>
      </c>
      <c r="G1222" s="5">
        <v>0.42928754417283521</v>
      </c>
      <c r="H1222" s="5">
        <v>0.69269850754014883</v>
      </c>
      <c r="I1222" s="5">
        <v>0.93619990750402848</v>
      </c>
      <c r="J1222" s="5">
        <v>0.9505861236661215</v>
      </c>
      <c r="K1222" s="5">
        <v>1.4847211144983943</v>
      </c>
      <c r="L1222" s="5">
        <v>1.9335480915952339</v>
      </c>
      <c r="M1222" s="5">
        <v>2.4488599744135837</v>
      </c>
      <c r="N1222" s="20">
        <v>1.1960935009349261</v>
      </c>
    </row>
    <row r="1223" spans="1:14" x14ac:dyDescent="0.25">
      <c r="A1223" s="14">
        <v>1420</v>
      </c>
      <c r="B1223" s="19">
        <v>0.11262766041810443</v>
      </c>
      <c r="C1223" s="5">
        <v>0.232870695405519</v>
      </c>
      <c r="D1223" s="5">
        <v>0.39005322230050682</v>
      </c>
      <c r="E1223" s="5">
        <v>0.31957349152901571</v>
      </c>
      <c r="F1223" s="5">
        <v>0.36046999959960452</v>
      </c>
      <c r="G1223" s="5">
        <v>0.43063671761900768</v>
      </c>
      <c r="H1223" s="5">
        <v>0.69319708987636119</v>
      </c>
      <c r="I1223" s="5">
        <v>0.93122449213098046</v>
      </c>
      <c r="J1223" s="5">
        <v>0.95349113980190126</v>
      </c>
      <c r="K1223" s="5">
        <v>1.491745892963847</v>
      </c>
      <c r="L1223" s="5">
        <v>1.9399349278583489</v>
      </c>
      <c r="M1223" s="5">
        <v>2.446923228371408</v>
      </c>
      <c r="N1223" s="20">
        <v>1.1943072603978708</v>
      </c>
    </row>
    <row r="1224" spans="1:14" x14ac:dyDescent="0.25">
      <c r="A1224" s="14">
        <v>1421</v>
      </c>
      <c r="B1224" s="19">
        <v>0.11399467311240466</v>
      </c>
      <c r="C1224" s="5">
        <v>0.22989014383342909</v>
      </c>
      <c r="D1224" s="5">
        <v>0.38961845396522782</v>
      </c>
      <c r="E1224" s="5">
        <v>0.32094570648400494</v>
      </c>
      <c r="F1224" s="5">
        <v>0.36298878565323828</v>
      </c>
      <c r="G1224" s="5">
        <v>0.42985265158194702</v>
      </c>
      <c r="H1224" s="5">
        <v>0.69085905121934255</v>
      </c>
      <c r="I1224" s="5">
        <v>0.91917583721342788</v>
      </c>
      <c r="J1224" s="5">
        <v>0.96100273898058497</v>
      </c>
      <c r="K1224" s="5">
        <v>1.4850226809728528</v>
      </c>
      <c r="L1224" s="5">
        <v>1.9324560319268975</v>
      </c>
      <c r="M1224" s="5">
        <v>2.405809725451197</v>
      </c>
      <c r="N1224" s="20">
        <v>1.1959040759924944</v>
      </c>
    </row>
    <row r="1225" spans="1:14" x14ac:dyDescent="0.25">
      <c r="A1225" s="14">
        <v>1422</v>
      </c>
      <c r="B1225" s="19">
        <v>0.11428016723701363</v>
      </c>
      <c r="C1225" s="5">
        <v>0.22905163983724658</v>
      </c>
      <c r="D1225" s="5">
        <v>0.38879578672349535</v>
      </c>
      <c r="E1225" s="5">
        <v>0.32003756940847561</v>
      </c>
      <c r="F1225" s="5">
        <v>0.36124740304802178</v>
      </c>
      <c r="G1225" s="5">
        <v>0.42381304277302639</v>
      </c>
      <c r="H1225" s="5">
        <v>0.68657121664751863</v>
      </c>
      <c r="I1225" s="5">
        <v>0.91150157514584951</v>
      </c>
      <c r="J1225" s="5">
        <v>0.95568392476011788</v>
      </c>
      <c r="K1225" s="5">
        <v>1.4667620531570398</v>
      </c>
      <c r="L1225" s="5">
        <v>1.9134689771311717</v>
      </c>
      <c r="M1225" s="5">
        <v>2.3934348511171146</v>
      </c>
      <c r="N1225" s="20">
        <v>1.1972435955380727</v>
      </c>
    </row>
    <row r="1226" spans="1:14" x14ac:dyDescent="0.25">
      <c r="A1226" s="14">
        <v>1423</v>
      </c>
      <c r="B1226" s="19">
        <v>0.11455149532326613</v>
      </c>
      <c r="C1226" s="5">
        <v>0.23166324602028668</v>
      </c>
      <c r="D1226" s="5">
        <v>0.38774426334186196</v>
      </c>
      <c r="E1226" s="5">
        <v>0.31895439991074198</v>
      </c>
      <c r="F1226" s="5">
        <v>0.35702024402854782</v>
      </c>
      <c r="G1226" s="5">
        <v>0.41733005761163833</v>
      </c>
      <c r="H1226" s="5">
        <v>0.68961174956341353</v>
      </c>
      <c r="I1226" s="5">
        <v>0.91341799625344366</v>
      </c>
      <c r="J1226" s="5">
        <v>0.9393106692580705</v>
      </c>
      <c r="K1226" s="5">
        <v>1.4513443126081331</v>
      </c>
      <c r="L1226" s="5">
        <v>1.8974165238838252</v>
      </c>
      <c r="M1226" s="5">
        <v>2.4008748763057861</v>
      </c>
      <c r="N1226" s="20">
        <v>1.1972865671742159</v>
      </c>
    </row>
    <row r="1227" spans="1:14" x14ac:dyDescent="0.25">
      <c r="A1227" s="14">
        <v>1424</v>
      </c>
      <c r="B1227" s="19">
        <v>0.11468674846380716</v>
      </c>
      <c r="C1227" s="5">
        <v>0.23414357668271543</v>
      </c>
      <c r="D1227" s="5">
        <v>0.38688277586269909</v>
      </c>
      <c r="E1227" s="5">
        <v>0.31802310429827424</v>
      </c>
      <c r="F1227" s="5">
        <v>0.3546321062850703</v>
      </c>
      <c r="G1227" s="5">
        <v>0.41534540603777315</v>
      </c>
      <c r="H1227" s="5">
        <v>0.69622979668561524</v>
      </c>
      <c r="I1227" s="5">
        <v>0.92229820194416801</v>
      </c>
      <c r="J1227" s="5">
        <v>0.92540099242089435</v>
      </c>
      <c r="K1227" s="5">
        <v>1.4579856811945071</v>
      </c>
      <c r="L1227" s="5">
        <v>1.9033998943850039</v>
      </c>
      <c r="M1227" s="5">
        <v>2.4218182432673401</v>
      </c>
      <c r="N1227" s="20">
        <v>1.1946645314634645</v>
      </c>
    </row>
    <row r="1228" spans="1:14" x14ac:dyDescent="0.25">
      <c r="A1228" s="14">
        <v>1425</v>
      </c>
      <c r="B1228" s="19">
        <v>0.11436320798490958</v>
      </c>
      <c r="C1228" s="5">
        <v>0.23389712880053079</v>
      </c>
      <c r="D1228" s="5">
        <v>0.38642165097433734</v>
      </c>
      <c r="E1228" s="5">
        <v>0.31592977096206487</v>
      </c>
      <c r="F1228" s="5">
        <v>0.35714019652741907</v>
      </c>
      <c r="G1228" s="5">
        <v>0.41922370352908594</v>
      </c>
      <c r="H1228" s="5">
        <v>0.69912799313825513</v>
      </c>
      <c r="I1228" s="5">
        <v>0.92830159231668263</v>
      </c>
      <c r="J1228" s="5">
        <v>0.93258006239962177</v>
      </c>
      <c r="K1228" s="5">
        <v>1.4705653249120951</v>
      </c>
      <c r="L1228" s="5">
        <v>1.9152375336488339</v>
      </c>
      <c r="M1228" s="5">
        <v>2.4234214078059524</v>
      </c>
      <c r="N1228" s="20">
        <v>1.1915466952251059</v>
      </c>
    </row>
    <row r="1229" spans="1:14" x14ac:dyDescent="0.25">
      <c r="A1229" s="14">
        <v>1426</v>
      </c>
      <c r="B1229" s="19">
        <v>0.11305085613932588</v>
      </c>
      <c r="C1229" s="5">
        <v>0.23242801654667017</v>
      </c>
      <c r="D1229" s="5">
        <v>0.38615108049981439</v>
      </c>
      <c r="E1229" s="5">
        <v>0.31427994600468173</v>
      </c>
      <c r="F1229" s="5">
        <v>0.36059515944685699</v>
      </c>
      <c r="G1229" s="5">
        <v>0.42629018662298679</v>
      </c>
      <c r="H1229" s="5">
        <v>0.69559054012494703</v>
      </c>
      <c r="I1229" s="5">
        <v>0.92944504987767107</v>
      </c>
      <c r="J1229" s="5">
        <v>0.9454226911882897</v>
      </c>
      <c r="K1229" s="5">
        <v>1.4775017330576787</v>
      </c>
      <c r="L1229" s="5">
        <v>1.9214135411942008</v>
      </c>
      <c r="M1229" s="5">
        <v>2.4133114467599479</v>
      </c>
      <c r="N1229" s="20">
        <v>1.1885906758984581</v>
      </c>
    </row>
    <row r="1230" spans="1:14" x14ac:dyDescent="0.25">
      <c r="A1230" s="14">
        <v>1427</v>
      </c>
      <c r="B1230" s="19">
        <v>0.11220797657274152</v>
      </c>
      <c r="C1230" s="5">
        <v>0.2313612790730504</v>
      </c>
      <c r="D1230" s="5">
        <v>0.38591064933736163</v>
      </c>
      <c r="E1230" s="5">
        <v>0.31514852601513216</v>
      </c>
      <c r="F1230" s="5">
        <v>0.36046620362967785</v>
      </c>
      <c r="G1230" s="5">
        <v>0.43101472858074602</v>
      </c>
      <c r="H1230" s="5">
        <v>0.69288554569949368</v>
      </c>
      <c r="I1230" s="5">
        <v>0.92736612859639789</v>
      </c>
      <c r="J1230" s="5">
        <v>0.95260067853515717</v>
      </c>
      <c r="K1230" s="5">
        <v>1.4754817645759444</v>
      </c>
      <c r="L1230" s="5">
        <v>1.9187750274208919</v>
      </c>
      <c r="M1230" s="5">
        <v>2.4133901936064244</v>
      </c>
      <c r="N1230" s="20">
        <v>1.183813678207406</v>
      </c>
    </row>
    <row r="1231" spans="1:14" x14ac:dyDescent="0.25">
      <c r="A1231" s="14">
        <v>1428</v>
      </c>
      <c r="B1231" s="19">
        <v>0.11237749840017583</v>
      </c>
      <c r="C1231" s="5">
        <v>0.23010079851032533</v>
      </c>
      <c r="D1231" s="5">
        <v>0.38571875123310106</v>
      </c>
      <c r="E1231" s="5">
        <v>0.31693942170105066</v>
      </c>
      <c r="F1231" s="5">
        <v>0.35837512437427138</v>
      </c>
      <c r="G1231" s="5">
        <v>0.43149926936212296</v>
      </c>
      <c r="H1231" s="5">
        <v>0.69201732931344395</v>
      </c>
      <c r="I1231" s="5">
        <v>0.92376902652820259</v>
      </c>
      <c r="J1231" s="5">
        <v>0.95111000631119424</v>
      </c>
      <c r="K1231" s="5">
        <v>1.4732805798083544</v>
      </c>
      <c r="L1231" s="5">
        <v>1.9159126231219079</v>
      </c>
      <c r="M1231" s="5">
        <v>2.4122946460571537</v>
      </c>
      <c r="N1231" s="20">
        <v>1.1796609234923989</v>
      </c>
    </row>
    <row r="1232" spans="1:14" x14ac:dyDescent="0.25">
      <c r="A1232" s="14">
        <v>1429</v>
      </c>
      <c r="B1232" s="19">
        <v>0.11282848942902064</v>
      </c>
      <c r="C1232" s="5">
        <v>0.22847989882631325</v>
      </c>
      <c r="D1232" s="5">
        <v>0.38546148901856259</v>
      </c>
      <c r="E1232" s="5">
        <v>0.31570438423549163</v>
      </c>
      <c r="F1232" s="5">
        <v>0.35730337969672799</v>
      </c>
      <c r="G1232" s="5">
        <v>0.42862839345367143</v>
      </c>
      <c r="H1232" s="5">
        <v>0.68959061854610548</v>
      </c>
      <c r="I1232" s="5">
        <v>0.91905757418367928</v>
      </c>
      <c r="J1232" s="5">
        <v>0.94931783838372041</v>
      </c>
      <c r="K1232" s="5">
        <v>1.4688976773195563</v>
      </c>
      <c r="L1232" s="5">
        <v>1.9107540094746709</v>
      </c>
      <c r="M1232" s="5">
        <v>2.39840712636085</v>
      </c>
      <c r="N1232" s="20">
        <v>1.1793115710323592</v>
      </c>
    </row>
    <row r="1233" spans="1:14" x14ac:dyDescent="0.25">
      <c r="A1233" s="14">
        <v>1430</v>
      </c>
      <c r="B1233" s="19">
        <v>0.11215937609481597</v>
      </c>
      <c r="C1233" s="5">
        <v>0.22647263938717341</v>
      </c>
      <c r="D1233" s="5">
        <v>0.38503475678610105</v>
      </c>
      <c r="E1233" s="5">
        <v>0.31263442342615627</v>
      </c>
      <c r="F1233" s="5">
        <v>0.35620002138260731</v>
      </c>
      <c r="G1233" s="5">
        <v>0.42506253851948739</v>
      </c>
      <c r="H1233" s="5">
        <v>0.68544925487338715</v>
      </c>
      <c r="I1233" s="5">
        <v>0.91486004529732401</v>
      </c>
      <c r="J1233" s="5">
        <v>0.94566208575194843</v>
      </c>
      <c r="K1233" s="5">
        <v>1.4604530014314305</v>
      </c>
      <c r="L1233" s="5">
        <v>1.9015218335304951</v>
      </c>
      <c r="M1233" s="5">
        <v>2.3841708946393707</v>
      </c>
      <c r="N1233" s="20">
        <v>1.1801593814723794</v>
      </c>
    </row>
    <row r="1234" spans="1:14" x14ac:dyDescent="0.25">
      <c r="A1234" s="14">
        <v>1431</v>
      </c>
      <c r="B1234" s="19">
        <v>0.11096744524907001</v>
      </c>
      <c r="C1234" s="5">
        <v>0.22555361216444123</v>
      </c>
      <c r="D1234" s="5">
        <v>0.38441542588600913</v>
      </c>
      <c r="E1234" s="5">
        <v>0.31071114566299451</v>
      </c>
      <c r="F1234" s="5">
        <v>0.3540201037441561</v>
      </c>
      <c r="G1234" s="5">
        <v>0.42218395231717315</v>
      </c>
      <c r="H1234" s="5">
        <v>0.68181829416482442</v>
      </c>
      <c r="I1234" s="5">
        <v>0.91271011436149918</v>
      </c>
      <c r="J1234" s="5">
        <v>0.93895529049368576</v>
      </c>
      <c r="K1234" s="5">
        <v>1.4534939816647683</v>
      </c>
      <c r="L1234" s="5">
        <v>1.8937898313040218</v>
      </c>
      <c r="M1234" s="5">
        <v>2.3827353861388803</v>
      </c>
      <c r="N1234" s="20">
        <v>1.1804286751584716</v>
      </c>
    </row>
    <row r="1235" spans="1:14" x14ac:dyDescent="0.25">
      <c r="A1235" s="14">
        <v>1432</v>
      </c>
      <c r="B1235" s="19">
        <v>0.11034965814938441</v>
      </c>
      <c r="C1235" s="5">
        <v>0.22560912831408381</v>
      </c>
      <c r="D1235" s="5">
        <v>0.38376724662727829</v>
      </c>
      <c r="E1235" s="5">
        <v>0.31169443113741513</v>
      </c>
      <c r="F1235" s="5">
        <v>0.35101548792677889</v>
      </c>
      <c r="G1235" s="5">
        <v>0.42019629395707059</v>
      </c>
      <c r="H1235" s="5">
        <v>0.67800021035099534</v>
      </c>
      <c r="I1235" s="5">
        <v>0.91105920551740038</v>
      </c>
      <c r="J1235" s="5">
        <v>0.93397909484922126</v>
      </c>
      <c r="K1235" s="5">
        <v>1.451387492527823</v>
      </c>
      <c r="L1235" s="5">
        <v>1.8910769324212398</v>
      </c>
      <c r="M1235" s="5">
        <v>2.3823654647618979</v>
      </c>
      <c r="N1235" s="20">
        <v>1.1799069141218608</v>
      </c>
    </row>
    <row r="1236" spans="1:14" x14ac:dyDescent="0.25">
      <c r="A1236" s="14">
        <v>1433</v>
      </c>
      <c r="B1236" s="19">
        <v>0.10986237259414586</v>
      </c>
      <c r="C1236" s="5">
        <v>0.22495679702689103</v>
      </c>
      <c r="D1236" s="5">
        <v>0.38321375908437089</v>
      </c>
      <c r="E1236" s="5">
        <v>0.31296799209096149</v>
      </c>
      <c r="F1236" s="5">
        <v>0.34933172180018268</v>
      </c>
      <c r="G1236" s="5">
        <v>0.41903302460747227</v>
      </c>
      <c r="H1236" s="5">
        <v>0.67485818018804278</v>
      </c>
      <c r="I1236" s="5">
        <v>0.90768375067031082</v>
      </c>
      <c r="J1236" s="5">
        <v>0.93364196673766009</v>
      </c>
      <c r="K1236" s="5">
        <v>1.4507657890786443</v>
      </c>
      <c r="L1236" s="5">
        <v>1.8898983876833135</v>
      </c>
      <c r="M1236" s="5">
        <v>2.3784228562260399</v>
      </c>
      <c r="N1236" s="20">
        <v>1.1790972713486914</v>
      </c>
    </row>
    <row r="1237" spans="1:14" x14ac:dyDescent="0.25">
      <c r="A1237" s="14">
        <v>1434</v>
      </c>
      <c r="B1237" s="19">
        <v>0.10904701117269291</v>
      </c>
      <c r="C1237" s="5">
        <v>0.22358333040755224</v>
      </c>
      <c r="D1237" s="5">
        <v>0.38260808003054386</v>
      </c>
      <c r="E1237" s="5">
        <v>0.31165222174916912</v>
      </c>
      <c r="F1237" s="5">
        <v>0.34990008016752561</v>
      </c>
      <c r="G1237" s="5">
        <v>0.41734067004922104</v>
      </c>
      <c r="H1237" s="5">
        <v>0.67529625355102862</v>
      </c>
      <c r="I1237" s="5">
        <v>0.90155463771652544</v>
      </c>
      <c r="J1237" s="5">
        <v>0.93385457734388144</v>
      </c>
      <c r="K1237" s="5">
        <v>1.4470065700911818</v>
      </c>
      <c r="L1237" s="5">
        <v>1.8855514896369059</v>
      </c>
      <c r="M1237" s="5">
        <v>2.3700463445108713</v>
      </c>
      <c r="N1237" s="20">
        <v>1.1774763404678872</v>
      </c>
    </row>
    <row r="1238" spans="1:14" x14ac:dyDescent="0.25">
      <c r="A1238" s="14">
        <v>1435</v>
      </c>
      <c r="B1238" s="19">
        <v>0.10938839591621229</v>
      </c>
      <c r="C1238" s="5">
        <v>0.22293026488870074</v>
      </c>
      <c r="D1238" s="5">
        <v>0.38179835761816411</v>
      </c>
      <c r="E1238" s="5">
        <v>0.31053108416580255</v>
      </c>
      <c r="F1238" s="5">
        <v>0.35105373732251172</v>
      </c>
      <c r="G1238" s="5">
        <v>0.41359830395436942</v>
      </c>
      <c r="H1238" s="5">
        <v>0.67570107208093411</v>
      </c>
      <c r="I1238" s="5">
        <v>0.89551228914312075</v>
      </c>
      <c r="J1238" s="5">
        <v>0.93056047944186326</v>
      </c>
      <c r="K1238" s="5">
        <v>1.4400635057430125</v>
      </c>
      <c r="L1238" s="5">
        <v>1.8778194131112242</v>
      </c>
      <c r="M1238" s="5">
        <v>2.3552690249386545</v>
      </c>
      <c r="N1238" s="20">
        <v>1.1744757226488975</v>
      </c>
    </row>
    <row r="1239" spans="1:14" x14ac:dyDescent="0.25">
      <c r="A1239" s="14">
        <v>1436</v>
      </c>
      <c r="B1239" s="19">
        <v>0.10992622697065135</v>
      </c>
      <c r="C1239" s="5">
        <v>0.22302830113470004</v>
      </c>
      <c r="D1239" s="5">
        <v>0.38083601179702259</v>
      </c>
      <c r="E1239" s="5">
        <v>0.30999127713665287</v>
      </c>
      <c r="F1239" s="5">
        <v>0.35104297811206242</v>
      </c>
      <c r="G1239" s="5">
        <v>0.4091515714125476</v>
      </c>
      <c r="H1239" s="5">
        <v>0.67696859667910037</v>
      </c>
      <c r="I1239" s="5">
        <v>0.89401976011542528</v>
      </c>
      <c r="J1239" s="5">
        <v>0.92405049920076932</v>
      </c>
      <c r="K1239" s="5">
        <v>1.4312619991319226</v>
      </c>
      <c r="L1239" s="5">
        <v>1.8681569759496277</v>
      </c>
      <c r="M1239" s="5">
        <v>2.3581581838953927</v>
      </c>
      <c r="N1239" s="20">
        <v>1.1710781640425101</v>
      </c>
    </row>
    <row r="1240" spans="1:14" x14ac:dyDescent="0.25">
      <c r="A1240" s="14">
        <v>1437</v>
      </c>
      <c r="B1240" s="19">
        <v>0.11117560112698759</v>
      </c>
      <c r="C1240" s="5">
        <v>0.22458570865367336</v>
      </c>
      <c r="D1240" s="5">
        <v>0.3799288360482001</v>
      </c>
      <c r="E1240" s="5">
        <v>0.30953411515767537</v>
      </c>
      <c r="F1240" s="5">
        <v>0.35006197294307978</v>
      </c>
      <c r="G1240" s="5">
        <v>0.40759999743259706</v>
      </c>
      <c r="H1240" s="5">
        <v>0.67950731001478404</v>
      </c>
      <c r="I1240" s="5">
        <v>0.89833440204938375</v>
      </c>
      <c r="J1240" s="5">
        <v>0.91579714955758595</v>
      </c>
      <c r="K1240" s="5">
        <v>1.4270707666815279</v>
      </c>
      <c r="L1240" s="5">
        <v>1.863215931269967</v>
      </c>
      <c r="M1240" s="5">
        <v>2.3751364833479243</v>
      </c>
      <c r="N1240" s="20">
        <v>1.167208855672826</v>
      </c>
    </row>
    <row r="1241" spans="1:14" x14ac:dyDescent="0.25">
      <c r="A1241" s="14">
        <v>1438</v>
      </c>
      <c r="B1241" s="19">
        <v>0.11256377733911158</v>
      </c>
      <c r="C1241" s="5">
        <v>0.22545040758616636</v>
      </c>
      <c r="D1241" s="5">
        <v>0.37922760255480448</v>
      </c>
      <c r="E1241" s="5">
        <v>0.30857445296615443</v>
      </c>
      <c r="F1241" s="5">
        <v>0.34992938389662742</v>
      </c>
      <c r="G1241" s="5">
        <v>0.41039579820321714</v>
      </c>
      <c r="H1241" s="5">
        <v>0.68183283993488697</v>
      </c>
      <c r="I1241" s="5">
        <v>0.90552326574636854</v>
      </c>
      <c r="J1241" s="5">
        <v>0.91250104811402966</v>
      </c>
      <c r="K1241" s="5">
        <v>1.4333087229977648</v>
      </c>
      <c r="L1241" s="5">
        <v>1.868823017947508</v>
      </c>
      <c r="M1241" s="5">
        <v>2.3705740896737564</v>
      </c>
      <c r="N1241" s="20">
        <v>1.1673800051405745</v>
      </c>
    </row>
    <row r="1242" spans="1:14" x14ac:dyDescent="0.25">
      <c r="A1242" s="14">
        <v>1439</v>
      </c>
      <c r="B1242" s="19">
        <v>0.11263677374165569</v>
      </c>
      <c r="C1242" s="5">
        <v>0.22544860021251648</v>
      </c>
      <c r="D1242" s="5">
        <v>0.37862907873606172</v>
      </c>
      <c r="E1242" s="5">
        <v>0.30755877424299594</v>
      </c>
      <c r="F1242" s="5">
        <v>0.35113810406188772</v>
      </c>
      <c r="G1242" s="5">
        <v>0.41675549337506218</v>
      </c>
      <c r="H1242" s="5">
        <v>0.67863639786168672</v>
      </c>
      <c r="I1242" s="5">
        <v>0.90939556304847236</v>
      </c>
      <c r="J1242" s="5">
        <v>0.91987114461004049</v>
      </c>
      <c r="K1242" s="5">
        <v>1.4412839913377469</v>
      </c>
      <c r="L1242" s="5">
        <v>1.8762234690846005</v>
      </c>
      <c r="M1242" s="5">
        <v>2.3648481326899971</v>
      </c>
      <c r="N1242" s="20">
        <v>1.1666248317702188</v>
      </c>
    </row>
    <row r="1243" spans="1:14" x14ac:dyDescent="0.25">
      <c r="A1243" s="14">
        <v>1440</v>
      </c>
      <c r="B1243" s="19">
        <v>0.11046428126387528</v>
      </c>
      <c r="C1243" s="5">
        <v>0.22463986554896639</v>
      </c>
      <c r="D1243" s="5">
        <v>0.3781075117750417</v>
      </c>
      <c r="E1243" s="5">
        <v>0.30722945419701408</v>
      </c>
      <c r="F1243" s="5">
        <v>0.35101158975394064</v>
      </c>
      <c r="G1243" s="5">
        <v>0.42334314833848297</v>
      </c>
      <c r="H1243" s="5">
        <v>0.67224740193671861</v>
      </c>
      <c r="I1243" s="5">
        <v>0.90830957601510365</v>
      </c>
      <c r="J1243" s="5">
        <v>0.9289826941223317</v>
      </c>
      <c r="K1243" s="5">
        <v>1.445783818613988</v>
      </c>
      <c r="L1243" s="5">
        <v>1.8801842229858494</v>
      </c>
      <c r="M1243" s="5">
        <v>2.3580828971638081</v>
      </c>
      <c r="N1243" s="20">
        <v>1.1645400224191442</v>
      </c>
    </row>
    <row r="1244" spans="1:14" x14ac:dyDescent="0.25">
      <c r="A1244" s="14">
        <v>1441</v>
      </c>
      <c r="B1244" s="19">
        <v>0.10808863646197395</v>
      </c>
      <c r="C1244" s="5">
        <v>0.22405916960067912</v>
      </c>
      <c r="D1244" s="5">
        <v>0.37753569971717754</v>
      </c>
      <c r="E1244" s="5">
        <v>0.30766129072194703</v>
      </c>
      <c r="F1244" s="5">
        <v>0.34955677630883214</v>
      </c>
      <c r="G1244" s="5">
        <v>0.42588739745899629</v>
      </c>
      <c r="H1244" s="5">
        <v>0.66924588534507379</v>
      </c>
      <c r="I1244" s="5">
        <v>0.90130613042633267</v>
      </c>
      <c r="J1244" s="5">
        <v>0.93441224436311943</v>
      </c>
      <c r="K1244" s="5">
        <v>1.4422951849345449</v>
      </c>
      <c r="L1244" s="5">
        <v>1.8762118206239236</v>
      </c>
      <c r="M1244" s="5">
        <v>2.352940915207888</v>
      </c>
      <c r="N1244" s="20">
        <v>1.1614340954838467</v>
      </c>
    </row>
    <row r="1245" spans="1:14" x14ac:dyDescent="0.25">
      <c r="A1245" s="14">
        <v>1442</v>
      </c>
      <c r="B1245" s="19">
        <v>0.10673052957135329</v>
      </c>
      <c r="C1245" s="5">
        <v>0.22394966230466987</v>
      </c>
      <c r="D1245" s="5">
        <v>0.37682838661303952</v>
      </c>
      <c r="E1245" s="5">
        <v>0.30773466703013774</v>
      </c>
      <c r="F1245" s="5">
        <v>0.3474800999483969</v>
      </c>
      <c r="G1245" s="5">
        <v>0.42177999283998702</v>
      </c>
      <c r="H1245" s="5">
        <v>0.67086471261492076</v>
      </c>
      <c r="I1245" s="5">
        <v>0.89157449074673678</v>
      </c>
      <c r="J1245" s="5">
        <v>0.93162218799750374</v>
      </c>
      <c r="K1245" s="5">
        <v>1.4363951306728506</v>
      </c>
      <c r="L1245" s="5">
        <v>1.8696571168854133</v>
      </c>
      <c r="M1245" s="5">
        <v>2.3385441691381113</v>
      </c>
      <c r="N1245" s="20">
        <v>1.161068786591172</v>
      </c>
    </row>
    <row r="1246" spans="1:14" x14ac:dyDescent="0.25">
      <c r="A1246" s="14">
        <v>1443</v>
      </c>
      <c r="B1246" s="19">
        <v>0.10677209659193475</v>
      </c>
      <c r="C1246" s="5">
        <v>0.22425869745067173</v>
      </c>
      <c r="D1246" s="5">
        <v>0.37601669919325142</v>
      </c>
      <c r="E1246" s="5">
        <v>0.3074662535745929</v>
      </c>
      <c r="F1246" s="5">
        <v>0.34706935333319533</v>
      </c>
      <c r="G1246" s="5">
        <v>0.41280240143573188</v>
      </c>
      <c r="H1246" s="5">
        <v>0.67038129339688057</v>
      </c>
      <c r="I1246" s="5">
        <v>0.8831877667339787</v>
      </c>
      <c r="J1246" s="5">
        <v>0.92631551494900377</v>
      </c>
      <c r="K1246" s="5">
        <v>1.423246515283829</v>
      </c>
      <c r="L1246" s="5">
        <v>1.8556847860088841</v>
      </c>
      <c r="M1246" s="5">
        <v>2.313704329688707</v>
      </c>
      <c r="N1246" s="20">
        <v>1.1630700278738026</v>
      </c>
    </row>
    <row r="1247" spans="1:14" x14ac:dyDescent="0.25">
      <c r="A1247" s="14">
        <v>1444</v>
      </c>
      <c r="B1247" s="19">
        <v>0.1064773390986879</v>
      </c>
      <c r="C1247" s="5">
        <v>0.22398929081855956</v>
      </c>
      <c r="D1247" s="5">
        <v>0.37531655878832132</v>
      </c>
      <c r="E1247" s="5">
        <v>0.30634639166691613</v>
      </c>
      <c r="F1247" s="5">
        <v>0.34761774550075525</v>
      </c>
      <c r="G1247" s="5">
        <v>0.40410066028660807</v>
      </c>
      <c r="H1247" s="5">
        <v>0.66856882278688212</v>
      </c>
      <c r="I1247" s="5">
        <v>0.88375794111476436</v>
      </c>
      <c r="J1247" s="5">
        <v>0.91382848748575607</v>
      </c>
      <c r="K1247" s="5">
        <v>1.4115658133619926</v>
      </c>
      <c r="L1247" s="5">
        <v>1.8431156164307374</v>
      </c>
      <c r="M1247" s="5">
        <v>2.313531761928135</v>
      </c>
      <c r="N1247" s="20">
        <v>1.1646209563021088</v>
      </c>
    </row>
    <row r="1248" spans="1:14" x14ac:dyDescent="0.25">
      <c r="A1248" s="14">
        <v>1445</v>
      </c>
      <c r="B1248" s="19">
        <v>0.10670582831664809</v>
      </c>
      <c r="C1248" s="5">
        <v>0.22303495845274829</v>
      </c>
      <c r="D1248" s="5">
        <v>0.37476706749484701</v>
      </c>
      <c r="E1248" s="5">
        <v>0.30542922067074235</v>
      </c>
      <c r="F1248" s="5">
        <v>0.34743566530439646</v>
      </c>
      <c r="G1248" s="5">
        <v>0.40120901463806591</v>
      </c>
      <c r="H1248" s="5">
        <v>0.67076073665522573</v>
      </c>
      <c r="I1248" s="5">
        <v>0.89099207231434063</v>
      </c>
      <c r="J1248" s="5">
        <v>0.90287722335607945</v>
      </c>
      <c r="K1248" s="5">
        <v>1.4090181766117058</v>
      </c>
      <c r="L1248" s="5">
        <v>1.8398213955232063</v>
      </c>
      <c r="M1248" s="5">
        <v>2.3250534778315108</v>
      </c>
      <c r="N1248" s="20">
        <v>1.1623533967112729</v>
      </c>
    </row>
    <row r="1249" spans="1:14" x14ac:dyDescent="0.25">
      <c r="A1249" s="14">
        <v>1446</v>
      </c>
      <c r="B1249" s="19">
        <v>0.10804470072843655</v>
      </c>
      <c r="C1249" s="5">
        <v>0.22254504749615758</v>
      </c>
      <c r="D1249" s="5">
        <v>0.37425282783369523</v>
      </c>
      <c r="E1249" s="5">
        <v>0.30593690513565158</v>
      </c>
      <c r="F1249" s="5">
        <v>0.34676492832070938</v>
      </c>
      <c r="G1249" s="5">
        <v>0.40396106193016817</v>
      </c>
      <c r="H1249" s="5">
        <v>0.67284799235645609</v>
      </c>
      <c r="I1249" s="5">
        <v>0.89804343396757713</v>
      </c>
      <c r="J1249" s="5">
        <v>0.90118313317051058</v>
      </c>
      <c r="K1249" s="5">
        <v>1.4228683083107045</v>
      </c>
      <c r="L1249" s="5">
        <v>1.8529711177995178</v>
      </c>
      <c r="M1249" s="5">
        <v>2.3533826103240001</v>
      </c>
      <c r="N1249" s="20">
        <v>1.156269423873538</v>
      </c>
    </row>
    <row r="1250" spans="1:14" x14ac:dyDescent="0.25">
      <c r="A1250" s="14">
        <v>1447</v>
      </c>
      <c r="B1250" s="19">
        <v>0.10990738674519902</v>
      </c>
      <c r="C1250" s="5">
        <v>0.22285732064841249</v>
      </c>
      <c r="D1250" s="5">
        <v>0.3736277157201276</v>
      </c>
      <c r="E1250" s="5">
        <v>0.30636586485545125</v>
      </c>
      <c r="F1250" s="5">
        <v>0.34665856116828103</v>
      </c>
      <c r="G1250" s="5">
        <v>0.40930450243318389</v>
      </c>
      <c r="H1250" s="5">
        <v>0.67207827147476984</v>
      </c>
      <c r="I1250" s="5">
        <v>0.89597351986007323</v>
      </c>
      <c r="J1250" s="5">
        <v>0.91590720786258317</v>
      </c>
      <c r="K1250" s="5">
        <v>1.4308595717862289</v>
      </c>
      <c r="L1250" s="5">
        <v>1.8604145288666019</v>
      </c>
      <c r="M1250" s="5">
        <v>2.3399308259741196</v>
      </c>
      <c r="N1250" s="20">
        <v>1.1520176302046188</v>
      </c>
    </row>
    <row r="1251" spans="1:14" x14ac:dyDescent="0.25">
      <c r="A1251" s="14">
        <v>1448</v>
      </c>
      <c r="B1251" s="19">
        <v>0.11011900835909734</v>
      </c>
      <c r="C1251" s="5">
        <v>0.22261985822367786</v>
      </c>
      <c r="D1251" s="5">
        <v>0.37286995123858863</v>
      </c>
      <c r="E1251" s="5">
        <v>0.30606718224057577</v>
      </c>
      <c r="F1251" s="5">
        <v>0.3468152133548778</v>
      </c>
      <c r="G1251" s="5">
        <v>0.41243319810212192</v>
      </c>
      <c r="H1251" s="5">
        <v>0.66663903877207376</v>
      </c>
      <c r="I1251" s="5">
        <v>0.88869803624385824</v>
      </c>
      <c r="J1251" s="5">
        <v>0.92505968611358447</v>
      </c>
      <c r="K1251" s="5">
        <v>1.4270900019424557</v>
      </c>
      <c r="L1251" s="5">
        <v>1.8560132395319719</v>
      </c>
      <c r="M1251" s="5">
        <v>2.3227353258853518</v>
      </c>
      <c r="N1251" s="20">
        <v>1.1510463125947248</v>
      </c>
    </row>
    <row r="1252" spans="1:14" x14ac:dyDescent="0.25">
      <c r="A1252" s="14">
        <v>1449</v>
      </c>
      <c r="B1252" s="19">
        <v>0.10955053841304074</v>
      </c>
      <c r="C1252" s="5">
        <v>0.22180007886490685</v>
      </c>
      <c r="D1252" s="5">
        <v>0.37210928070539023</v>
      </c>
      <c r="E1252" s="5">
        <v>0.30468037527213254</v>
      </c>
      <c r="F1252" s="5">
        <v>0.34642411744996143</v>
      </c>
      <c r="G1252" s="5">
        <v>0.41051027221815201</v>
      </c>
      <c r="H1252" s="5">
        <v>0.66226293901088273</v>
      </c>
      <c r="I1252" s="5">
        <v>0.88224835097457632</v>
      </c>
      <c r="J1252" s="5">
        <v>0.92197564962733336</v>
      </c>
      <c r="K1252" s="5">
        <v>1.4141144713051954</v>
      </c>
      <c r="L1252" s="5">
        <v>1.842601766436172</v>
      </c>
      <c r="M1252" s="5">
        <v>2.3101648001825645</v>
      </c>
      <c r="N1252" s="20">
        <v>1.1497737986327046</v>
      </c>
    </row>
    <row r="1253" spans="1:14" x14ac:dyDescent="0.25">
      <c r="A1253" s="14">
        <v>1450</v>
      </c>
      <c r="B1253" s="19">
        <v>0.10908154699003954</v>
      </c>
      <c r="C1253" s="5">
        <v>0.22074525966457964</v>
      </c>
      <c r="D1253" s="5">
        <v>0.37137510245023703</v>
      </c>
      <c r="E1253" s="5">
        <v>0.30348368043407764</v>
      </c>
      <c r="F1253" s="5">
        <v>0.34491252442762649</v>
      </c>
      <c r="G1253" s="5">
        <v>0.40690645008304982</v>
      </c>
      <c r="H1253" s="5">
        <v>0.65908634746104999</v>
      </c>
      <c r="I1253" s="5">
        <v>0.87961540849775233</v>
      </c>
      <c r="J1253" s="5">
        <v>0.90978127419694188</v>
      </c>
      <c r="K1253" s="5">
        <v>1.4074191258430879</v>
      </c>
      <c r="L1253" s="5">
        <v>1.8352475392222045</v>
      </c>
      <c r="M1253" s="5">
        <v>2.3176220381027099</v>
      </c>
      <c r="N1253" s="20">
        <v>1.1480612749853916</v>
      </c>
    </row>
    <row r="1254" spans="1:14" x14ac:dyDescent="0.25">
      <c r="A1254" s="14">
        <v>1451</v>
      </c>
      <c r="B1254" s="19">
        <v>0.10878196873765655</v>
      </c>
      <c r="C1254" s="5">
        <v>0.22012197812001391</v>
      </c>
      <c r="D1254" s="5">
        <v>0.3706127691601761</v>
      </c>
      <c r="E1254" s="5">
        <v>0.30312694966313286</v>
      </c>
      <c r="F1254" s="5">
        <v>0.34326821180826717</v>
      </c>
      <c r="G1254" s="5">
        <v>0.4037320951320485</v>
      </c>
      <c r="H1254" s="5">
        <v>0.65598313723177526</v>
      </c>
      <c r="I1254" s="5">
        <v>0.87770239814527429</v>
      </c>
      <c r="J1254" s="5">
        <v>0.90345016052115013</v>
      </c>
      <c r="K1254" s="5">
        <v>1.4062713333216363</v>
      </c>
      <c r="L1254" s="5">
        <v>1.8336365008484505</v>
      </c>
      <c r="M1254" s="5">
        <v>2.3116184474348445</v>
      </c>
      <c r="N1254" s="20">
        <v>1.1468126050261074</v>
      </c>
    </row>
    <row r="1255" spans="1:14" x14ac:dyDescent="0.25">
      <c r="A1255" s="14">
        <v>1452</v>
      </c>
      <c r="B1255" s="19">
        <v>0.10911484542202192</v>
      </c>
      <c r="C1255" s="5">
        <v>0.21963897769191959</v>
      </c>
      <c r="D1255" s="5">
        <v>0.3698452667426872</v>
      </c>
      <c r="E1255" s="5">
        <v>0.30250484578155312</v>
      </c>
      <c r="F1255" s="5">
        <v>0.34202666925678576</v>
      </c>
      <c r="G1255" s="5">
        <v>0.40245679525864697</v>
      </c>
      <c r="H1255" s="5">
        <v>0.65597859721528728</v>
      </c>
      <c r="I1255" s="5">
        <v>0.87360105685767631</v>
      </c>
      <c r="J1255" s="5">
        <v>0.90322046865363426</v>
      </c>
      <c r="K1255" s="5">
        <v>1.4045204594812923</v>
      </c>
      <c r="L1255" s="5">
        <v>1.831368673931604</v>
      </c>
      <c r="M1255" s="5">
        <v>2.308179686192775</v>
      </c>
      <c r="N1255" s="20">
        <v>1.1471477599470197</v>
      </c>
    </row>
    <row r="1256" spans="1:14" x14ac:dyDescent="0.25">
      <c r="A1256" s="14">
        <v>1453</v>
      </c>
      <c r="B1256" s="19">
        <v>0.1105309737078158</v>
      </c>
      <c r="C1256" s="5">
        <v>0.22036545795082796</v>
      </c>
      <c r="D1256" s="5">
        <v>0.36909519633659876</v>
      </c>
      <c r="E1256" s="5">
        <v>0.30231156250645025</v>
      </c>
      <c r="F1256" s="5">
        <v>0.34237990322174922</v>
      </c>
      <c r="G1256" s="5">
        <v>0.40059384425280503</v>
      </c>
      <c r="H1256" s="5">
        <v>0.65525750726921161</v>
      </c>
      <c r="I1256" s="5">
        <v>0.86804577621340684</v>
      </c>
      <c r="J1256" s="5">
        <v>0.9021756197107017</v>
      </c>
      <c r="K1256" s="5">
        <v>1.398912722509873</v>
      </c>
      <c r="L1256" s="5">
        <v>1.8253221094086252</v>
      </c>
      <c r="M1256" s="5">
        <v>2.290370537741806</v>
      </c>
      <c r="N1256" s="20">
        <v>1.1486384192132233</v>
      </c>
    </row>
    <row r="1257" spans="1:14" x14ac:dyDescent="0.25">
      <c r="A1257" s="14">
        <v>1454</v>
      </c>
      <c r="B1257" s="19">
        <v>0.11050528416489844</v>
      </c>
      <c r="C1257" s="5">
        <v>0.22087918121296563</v>
      </c>
      <c r="D1257" s="5">
        <v>0.36846364885417621</v>
      </c>
      <c r="E1257" s="5">
        <v>0.30218077943472643</v>
      </c>
      <c r="F1257" s="5">
        <v>0.34237567517857637</v>
      </c>
      <c r="G1257" s="5">
        <v>0.39758663861088028</v>
      </c>
      <c r="H1257" s="5">
        <v>0.6528094854915365</v>
      </c>
      <c r="I1257" s="5">
        <v>0.8656283185192768</v>
      </c>
      <c r="J1257" s="5">
        <v>0.89762688022337456</v>
      </c>
      <c r="K1257" s="5">
        <v>1.3908328393205029</v>
      </c>
      <c r="L1257" s="5">
        <v>1.8165225989213509</v>
      </c>
      <c r="M1257" s="5">
        <v>2.2865077768532842</v>
      </c>
      <c r="N1257" s="20">
        <v>1.1498449437761109</v>
      </c>
    </row>
    <row r="1258" spans="1:14" x14ac:dyDescent="0.25">
      <c r="A1258" s="14">
        <v>1455</v>
      </c>
      <c r="B1258" s="19">
        <v>0.10992684671333794</v>
      </c>
      <c r="C1258" s="5">
        <v>0.22131526809108221</v>
      </c>
      <c r="D1258" s="5">
        <v>0.36790307677748474</v>
      </c>
      <c r="E1258" s="5">
        <v>0.30188079540554591</v>
      </c>
      <c r="F1258" s="5">
        <v>0.34214920384318182</v>
      </c>
      <c r="G1258" s="5">
        <v>0.39615633032397396</v>
      </c>
      <c r="H1258" s="5">
        <v>0.65124226904477167</v>
      </c>
      <c r="I1258" s="5">
        <v>0.8676297722508115</v>
      </c>
      <c r="J1258" s="5">
        <v>0.89030438584994165</v>
      </c>
      <c r="K1258" s="5">
        <v>1.3855798562332773</v>
      </c>
      <c r="L1258" s="5">
        <v>1.8104483035207757</v>
      </c>
      <c r="M1258" s="5">
        <v>2.2876879336283769</v>
      </c>
      <c r="N1258" s="20">
        <v>1.149477845895583</v>
      </c>
    </row>
    <row r="1259" spans="1:14" x14ac:dyDescent="0.25">
      <c r="A1259" s="14">
        <v>1456</v>
      </c>
      <c r="B1259" s="19">
        <v>0.10938538809474478</v>
      </c>
      <c r="C1259" s="5">
        <v>0.22170907510957966</v>
      </c>
      <c r="D1259" s="5">
        <v>0.36737574665081468</v>
      </c>
      <c r="E1259" s="5">
        <v>0.30162889870932214</v>
      </c>
      <c r="F1259" s="5">
        <v>0.34197811781759757</v>
      </c>
      <c r="G1259" s="5">
        <v>0.39655039910933132</v>
      </c>
      <c r="H1259" s="5">
        <v>0.6523665953496075</v>
      </c>
      <c r="I1259" s="5">
        <v>0.87190067963382523</v>
      </c>
      <c r="J1259" s="5">
        <v>0.88528680281456174</v>
      </c>
      <c r="K1259" s="5">
        <v>1.3907470427636519</v>
      </c>
      <c r="L1259" s="5">
        <v>1.8148076689807635</v>
      </c>
      <c r="M1259" s="5">
        <v>2.2967963496267245</v>
      </c>
      <c r="N1259" s="20">
        <v>1.1468322600236893</v>
      </c>
    </row>
    <row r="1260" spans="1:14" x14ac:dyDescent="0.25">
      <c r="A1260" s="14">
        <v>1457</v>
      </c>
      <c r="B1260" s="19">
        <v>0.10880613383819637</v>
      </c>
      <c r="C1260" s="5">
        <v>0.22192466890623866</v>
      </c>
      <c r="D1260" s="5">
        <v>0.36693652300627239</v>
      </c>
      <c r="E1260" s="5">
        <v>0.3010469076158207</v>
      </c>
      <c r="F1260" s="5">
        <v>0.34197166152764086</v>
      </c>
      <c r="G1260" s="5">
        <v>0.3983682368068136</v>
      </c>
      <c r="H1260" s="5">
        <v>0.65563943489985599</v>
      </c>
      <c r="I1260" s="5">
        <v>0.87215776502361142</v>
      </c>
      <c r="J1260" s="5">
        <v>0.89073263447160034</v>
      </c>
      <c r="K1260" s="5">
        <v>1.3971665317918602</v>
      </c>
      <c r="L1260" s="5">
        <v>1.8205687672744331</v>
      </c>
      <c r="M1260" s="5">
        <v>2.2813604881015799</v>
      </c>
      <c r="N1260" s="20">
        <v>1.1452839636857972</v>
      </c>
    </row>
    <row r="1261" spans="1:14" x14ac:dyDescent="0.25">
      <c r="A1261" s="14">
        <v>1458</v>
      </c>
      <c r="B1261" s="19">
        <v>0.10810678024230023</v>
      </c>
      <c r="C1261" s="5">
        <v>0.22085509724786481</v>
      </c>
      <c r="D1261" s="5">
        <v>0.36659785648959431</v>
      </c>
      <c r="E1261" s="5">
        <v>0.29996467909977337</v>
      </c>
      <c r="F1261" s="5">
        <v>0.34173750151696386</v>
      </c>
      <c r="G1261" s="5">
        <v>0.39888057826602974</v>
      </c>
      <c r="H1261" s="5">
        <v>0.65436420974537113</v>
      </c>
      <c r="I1261" s="5">
        <v>0.86914868212230112</v>
      </c>
      <c r="J1261" s="5">
        <v>0.8975522410373199</v>
      </c>
      <c r="K1261" s="5">
        <v>1.3979679129889357</v>
      </c>
      <c r="L1261" s="5">
        <v>1.8208279036224018</v>
      </c>
      <c r="M1261" s="5">
        <v>2.2860502044917381</v>
      </c>
      <c r="N1261" s="20">
        <v>1.1428723714930069</v>
      </c>
    </row>
    <row r="1262" spans="1:14" x14ac:dyDescent="0.25">
      <c r="A1262" s="14">
        <v>1459</v>
      </c>
      <c r="B1262" s="19">
        <v>0.10828660023040049</v>
      </c>
      <c r="C1262" s="5">
        <v>0.21978188042201011</v>
      </c>
      <c r="D1262" s="5">
        <v>0.36626439602549671</v>
      </c>
      <c r="E1262" s="5">
        <v>0.29904094597161751</v>
      </c>
      <c r="F1262" s="5">
        <v>0.34122071414410055</v>
      </c>
      <c r="G1262" s="5">
        <v>0.39759042650061893</v>
      </c>
      <c r="H1262" s="5">
        <v>0.65295707168910011</v>
      </c>
      <c r="I1262" s="5">
        <v>0.86729042392106759</v>
      </c>
      <c r="J1262" s="5">
        <v>0.89940035018884923</v>
      </c>
      <c r="K1262" s="5">
        <v>1.3901377694839903</v>
      </c>
      <c r="L1262" s="5">
        <v>1.812427862586659</v>
      </c>
      <c r="M1262" s="5">
        <v>2.2851465521629706</v>
      </c>
      <c r="N1262" s="20">
        <v>1.1427252399211005</v>
      </c>
    </row>
    <row r="1263" spans="1:14" x14ac:dyDescent="0.25">
      <c r="A1263" s="14">
        <v>1460</v>
      </c>
      <c r="B1263" s="19">
        <v>0.10921223651358443</v>
      </c>
      <c r="C1263" s="5">
        <v>0.21962765397933548</v>
      </c>
      <c r="D1263" s="5">
        <v>0.36589372358174005</v>
      </c>
      <c r="E1263" s="5">
        <v>0.29874434252517729</v>
      </c>
      <c r="F1263" s="5">
        <v>0.34019818269996882</v>
      </c>
      <c r="G1263" s="5">
        <v>0.39650792033847526</v>
      </c>
      <c r="H1263" s="5">
        <v>0.65209276010743078</v>
      </c>
      <c r="I1263" s="5">
        <v>0.86886366802331283</v>
      </c>
      <c r="J1263" s="5">
        <v>0.89237277648320734</v>
      </c>
      <c r="K1263" s="5">
        <v>1.3857373312727241</v>
      </c>
      <c r="L1263" s="5">
        <v>1.8073455849736064</v>
      </c>
      <c r="M1263" s="5">
        <v>2.2944167888916889</v>
      </c>
      <c r="N1263" s="20">
        <v>1.1401731142446305</v>
      </c>
    </row>
    <row r="1264" spans="1:14" x14ac:dyDescent="0.25">
      <c r="A1264" s="14">
        <v>1461</v>
      </c>
      <c r="B1264" s="19">
        <v>0.10972932464370415</v>
      </c>
      <c r="C1264" s="5">
        <v>0.2195626783369333</v>
      </c>
      <c r="D1264" s="5">
        <v>0.36542610949338178</v>
      </c>
      <c r="E1264" s="5">
        <v>0.29868293542339297</v>
      </c>
      <c r="F1264" s="5">
        <v>0.33966858309974357</v>
      </c>
      <c r="G1264" s="5">
        <v>0.39666088293475416</v>
      </c>
      <c r="H1264" s="5">
        <v>0.65338576783404867</v>
      </c>
      <c r="I1264" s="5">
        <v>0.87135223213389545</v>
      </c>
      <c r="J1264" s="5">
        <v>0.88892551974359979</v>
      </c>
      <c r="K1264" s="5">
        <v>1.3895985746524231</v>
      </c>
      <c r="L1264" s="5">
        <v>1.810475625417604</v>
      </c>
      <c r="M1264" s="5">
        <v>2.2861970788559298</v>
      </c>
      <c r="N1264" s="20">
        <v>1.1372102808759512</v>
      </c>
    </row>
    <row r="1265" spans="1:14" x14ac:dyDescent="0.25">
      <c r="A1265" s="14">
        <v>1462</v>
      </c>
      <c r="B1265" s="19">
        <v>0.10886181372504244</v>
      </c>
      <c r="C1265" s="5">
        <v>0.21859451287463039</v>
      </c>
      <c r="D1265" s="5">
        <v>0.36493144912600239</v>
      </c>
      <c r="E1265" s="5">
        <v>0.29847385492989192</v>
      </c>
      <c r="F1265" s="5">
        <v>0.33906016996155736</v>
      </c>
      <c r="G1265" s="5">
        <v>0.39897440527670691</v>
      </c>
      <c r="H1265" s="5">
        <v>0.65810382880346774</v>
      </c>
      <c r="I1265" s="5">
        <v>0.86959317612834774</v>
      </c>
      <c r="J1265" s="5">
        <v>0.89370148891951595</v>
      </c>
      <c r="K1265" s="5">
        <v>1.3924703131841345</v>
      </c>
      <c r="L1265" s="5">
        <v>1.8126418409099074</v>
      </c>
      <c r="M1265" s="5">
        <v>2.2809024992962725</v>
      </c>
      <c r="N1265" s="20">
        <v>1.1352532283432502</v>
      </c>
    </row>
    <row r="1266" spans="1:14" x14ac:dyDescent="0.25">
      <c r="A1266" s="14">
        <v>1463</v>
      </c>
      <c r="B1266" s="19">
        <v>0.10793489136062887</v>
      </c>
      <c r="C1266" s="5">
        <v>0.21748296587505161</v>
      </c>
      <c r="D1266" s="5">
        <v>0.36442512434057017</v>
      </c>
      <c r="E1266" s="5">
        <v>0.29793358137955095</v>
      </c>
      <c r="F1266" s="5">
        <v>0.3382249168032111</v>
      </c>
      <c r="G1266" s="5">
        <v>0.40025413973452517</v>
      </c>
      <c r="H1266" s="5">
        <v>0.65962361261665503</v>
      </c>
      <c r="I1266" s="5">
        <v>0.86610024834129118</v>
      </c>
      <c r="J1266" s="5">
        <v>0.89722386500022921</v>
      </c>
      <c r="K1266" s="5">
        <v>1.3911270616796974</v>
      </c>
      <c r="L1266" s="5">
        <v>1.810778431243683</v>
      </c>
      <c r="M1266" s="5">
        <v>2.2698348931040258</v>
      </c>
      <c r="N1266" s="20">
        <v>1.1341750834977633</v>
      </c>
    </row>
    <row r="1267" spans="1:14" x14ac:dyDescent="0.25">
      <c r="A1267" s="14">
        <v>1464</v>
      </c>
      <c r="B1267" s="19">
        <v>0.10772479826033493</v>
      </c>
      <c r="C1267" s="5">
        <v>0.217241847468129</v>
      </c>
      <c r="D1267" s="5">
        <v>0.36397832292761911</v>
      </c>
      <c r="E1267" s="5">
        <v>0.29791631278583736</v>
      </c>
      <c r="F1267" s="5">
        <v>0.33703383903763212</v>
      </c>
      <c r="G1267" s="5">
        <v>0.39955410667576235</v>
      </c>
      <c r="H1267" s="5">
        <v>0.66069869947508653</v>
      </c>
      <c r="I1267" s="5">
        <v>0.86577886287054318</v>
      </c>
      <c r="J1267" s="5">
        <v>0.89659167824646635</v>
      </c>
      <c r="K1267" s="5">
        <v>1.3829864763534108</v>
      </c>
      <c r="L1267" s="5">
        <v>1.802160228648547</v>
      </c>
      <c r="M1267" s="5">
        <v>2.2610633454601663</v>
      </c>
      <c r="N1267" s="20">
        <v>1.1348263912586443</v>
      </c>
    </row>
    <row r="1268" spans="1:14" x14ac:dyDescent="0.25">
      <c r="A1268" s="14">
        <v>1465</v>
      </c>
      <c r="B1268" s="19">
        <v>0.10769596342305582</v>
      </c>
      <c r="C1268" s="5">
        <v>0.21812044803551026</v>
      </c>
      <c r="D1268" s="5">
        <v>0.36358339068561341</v>
      </c>
      <c r="E1268" s="5">
        <v>0.298697603179089</v>
      </c>
      <c r="F1268" s="5">
        <v>0.33737624224115897</v>
      </c>
      <c r="G1268" s="5">
        <v>0.39933501470170146</v>
      </c>
      <c r="H1268" s="5">
        <v>0.65639895101664181</v>
      </c>
      <c r="I1268" s="5">
        <v>0.87110339417160076</v>
      </c>
      <c r="J1268" s="5">
        <v>0.889210369373581</v>
      </c>
      <c r="K1268" s="5">
        <v>1.3802096088021674</v>
      </c>
      <c r="L1268" s="5">
        <v>1.7989325912601908</v>
      </c>
      <c r="M1268" s="5">
        <v>2.2555927850650694</v>
      </c>
      <c r="N1268" s="20">
        <v>1.1360363888848217</v>
      </c>
    </row>
    <row r="1269" spans="1:14" x14ac:dyDescent="0.25">
      <c r="A1269" s="14">
        <v>1466</v>
      </c>
      <c r="B1269" s="19">
        <v>0.10724358837158462</v>
      </c>
      <c r="C1269" s="5">
        <v>0.21792973414517769</v>
      </c>
      <c r="D1269" s="5">
        <v>0.36320458344841122</v>
      </c>
      <c r="E1269" s="5">
        <v>0.29905201423727412</v>
      </c>
      <c r="F1269" s="5">
        <v>0.33785631715549341</v>
      </c>
      <c r="G1269" s="5">
        <v>0.40087821934094281</v>
      </c>
      <c r="H1269" s="5">
        <v>0.65290876256726882</v>
      </c>
      <c r="I1269" s="5">
        <v>0.878179912502145</v>
      </c>
      <c r="J1269" s="5">
        <v>0.88754658129134822</v>
      </c>
      <c r="K1269" s="5">
        <v>1.3882956640677322</v>
      </c>
      <c r="L1269" s="5">
        <v>1.8065753966664198</v>
      </c>
      <c r="M1269" s="5">
        <v>2.2527148474328262</v>
      </c>
      <c r="N1269" s="20">
        <v>1.1369451465569902</v>
      </c>
    </row>
    <row r="1270" spans="1:14" x14ac:dyDescent="0.25">
      <c r="A1270" s="14">
        <v>1467</v>
      </c>
      <c r="B1270" s="19">
        <v>0.10705152345605515</v>
      </c>
      <c r="C1270" s="5">
        <v>0.21771055927363672</v>
      </c>
      <c r="D1270" s="5">
        <v>0.36277968729596671</v>
      </c>
      <c r="E1270" s="5">
        <v>0.29844351278624864</v>
      </c>
      <c r="F1270" s="5">
        <v>0.33814167881127427</v>
      </c>
      <c r="G1270" s="5">
        <v>0.40446132818397257</v>
      </c>
      <c r="H1270" s="5">
        <v>0.64805918093160486</v>
      </c>
      <c r="I1270" s="5">
        <v>0.8759866043425778</v>
      </c>
      <c r="J1270" s="5">
        <v>0.89686564231106247</v>
      </c>
      <c r="K1270" s="5">
        <v>1.3969796518658968</v>
      </c>
      <c r="L1270" s="5">
        <v>1.8147232813066101</v>
      </c>
      <c r="M1270" s="5">
        <v>2.2683169733285018</v>
      </c>
      <c r="N1270" s="20">
        <v>1.1349291467603637</v>
      </c>
    </row>
    <row r="1271" spans="1:14" x14ac:dyDescent="0.25">
      <c r="A1271" s="14">
        <v>1468</v>
      </c>
      <c r="B1271" s="19">
        <v>0.10838041207324241</v>
      </c>
      <c r="C1271" s="5">
        <v>0.21744776548577638</v>
      </c>
      <c r="D1271" s="5">
        <v>0.36235400149709851</v>
      </c>
      <c r="E1271" s="5">
        <v>0.29800670335170365</v>
      </c>
      <c r="F1271" s="5">
        <v>0.33742205941765374</v>
      </c>
      <c r="G1271" s="5">
        <v>0.40534391859228425</v>
      </c>
      <c r="H1271" s="5">
        <v>0.64021394280517863</v>
      </c>
      <c r="I1271" s="5">
        <v>0.86455527081395567</v>
      </c>
      <c r="J1271" s="5">
        <v>0.9066789731973498</v>
      </c>
      <c r="K1271" s="5">
        <v>1.3987583385290931</v>
      </c>
      <c r="L1271" s="5">
        <v>1.8160302486013487</v>
      </c>
      <c r="M1271" s="5">
        <v>2.2575121069589077</v>
      </c>
      <c r="N1271" s="20">
        <v>1.1340249481765148</v>
      </c>
    </row>
    <row r="1272" spans="1:14" x14ac:dyDescent="0.25">
      <c r="A1272" s="14">
        <v>1469</v>
      </c>
      <c r="B1272" s="19">
        <v>0.10960922843165939</v>
      </c>
      <c r="C1272" s="5">
        <v>0.21692250684948042</v>
      </c>
      <c r="D1272" s="5">
        <v>0.36195107011604294</v>
      </c>
      <c r="E1272" s="5">
        <v>0.2976152191468836</v>
      </c>
      <c r="F1272" s="5">
        <v>0.33694032354380826</v>
      </c>
      <c r="G1272" s="5">
        <v>0.40122695649252604</v>
      </c>
      <c r="H1272" s="5">
        <v>0.638581425651919</v>
      </c>
      <c r="I1272" s="5">
        <v>0.84756434681138004</v>
      </c>
      <c r="J1272" s="5">
        <v>0.90986512635836192</v>
      </c>
      <c r="K1272" s="5">
        <v>1.3790879077924247</v>
      </c>
      <c r="L1272" s="5">
        <v>1.7956008918105866</v>
      </c>
      <c r="M1272" s="5">
        <v>2.2444368815222129</v>
      </c>
      <c r="N1272" s="20">
        <v>1.1334534762830373</v>
      </c>
    </row>
    <row r="1273" spans="1:14" x14ac:dyDescent="0.25">
      <c r="A1273" s="14">
        <v>1470</v>
      </c>
      <c r="B1273" s="19">
        <v>0.11040905491373537</v>
      </c>
      <c r="C1273" s="5">
        <v>0.21561625513265556</v>
      </c>
      <c r="D1273" s="5">
        <v>0.3615048054437433</v>
      </c>
      <c r="E1273" s="5">
        <v>0.29697713934035957</v>
      </c>
      <c r="F1273" s="5">
        <v>0.33675741064671127</v>
      </c>
      <c r="G1273" s="5">
        <v>0.39272776657949843</v>
      </c>
      <c r="H1273" s="5">
        <v>0.63736769688087369</v>
      </c>
      <c r="I1273" s="5">
        <v>0.83788064651583727</v>
      </c>
      <c r="J1273" s="5">
        <v>0.89101158763669819</v>
      </c>
      <c r="K1273" s="5">
        <v>1.3606635143561705</v>
      </c>
      <c r="L1273" s="5">
        <v>1.7764151151352263</v>
      </c>
      <c r="M1273" s="5">
        <v>2.2472288421509847</v>
      </c>
      <c r="N1273" s="20">
        <v>1.1321716879325219</v>
      </c>
    </row>
    <row r="1274" spans="1:14" x14ac:dyDescent="0.25">
      <c r="A1274" s="14">
        <v>1471</v>
      </c>
      <c r="B1274" s="19">
        <v>0.11091229179411162</v>
      </c>
      <c r="C1274" s="5">
        <v>0.2144034476662571</v>
      </c>
      <c r="D1274" s="5">
        <v>0.36095647442548578</v>
      </c>
      <c r="E1274" s="5">
        <v>0.29620893687639255</v>
      </c>
      <c r="F1274" s="5">
        <v>0.33637921830074458</v>
      </c>
      <c r="G1274" s="5">
        <v>0.38394874134093582</v>
      </c>
      <c r="H1274" s="5">
        <v>0.6414433634798079</v>
      </c>
      <c r="I1274" s="5">
        <v>0.83883543179995401</v>
      </c>
      <c r="J1274" s="5">
        <v>0.87327400254112875</v>
      </c>
      <c r="K1274" s="5">
        <v>1.3468945932655156</v>
      </c>
      <c r="L1274" s="5">
        <v>1.7618984211772353</v>
      </c>
      <c r="M1274" s="5">
        <v>2.2434673437411101</v>
      </c>
      <c r="N1274" s="20">
        <v>1.1306207332444627</v>
      </c>
    </row>
    <row r="1275" spans="1:14" x14ac:dyDescent="0.25">
      <c r="A1275" s="14">
        <v>1472</v>
      </c>
      <c r="B1275" s="19">
        <v>0.11058204984253529</v>
      </c>
      <c r="C1275" s="5">
        <v>0.21462984420889222</v>
      </c>
      <c r="D1275" s="5">
        <v>0.36033682519212556</v>
      </c>
      <c r="E1275" s="5">
        <v>0.29581947542409814</v>
      </c>
      <c r="F1275" s="5">
        <v>0.33556795671432849</v>
      </c>
      <c r="G1275" s="5">
        <v>0.38165568813439732</v>
      </c>
      <c r="H1275" s="5">
        <v>0.64631178392805155</v>
      </c>
      <c r="I1275" s="5">
        <v>0.84891233022951229</v>
      </c>
      <c r="J1275" s="5">
        <v>0.85952975259660458</v>
      </c>
      <c r="K1275" s="5">
        <v>1.3481259189111805</v>
      </c>
      <c r="L1275" s="5">
        <v>1.7625858826643295</v>
      </c>
      <c r="M1275" s="5">
        <v>2.2491399921348023</v>
      </c>
      <c r="N1275" s="20">
        <v>1.1283121433922836</v>
      </c>
    </row>
    <row r="1276" spans="1:14" x14ac:dyDescent="0.25">
      <c r="A1276" s="14">
        <v>1473</v>
      </c>
      <c r="B1276" s="19">
        <v>0.11019771757600419</v>
      </c>
      <c r="C1276" s="5">
        <v>0.21542442469350906</v>
      </c>
      <c r="D1276" s="5">
        <v>0.35978085075586441</v>
      </c>
      <c r="E1276" s="5">
        <v>0.29574133202756037</v>
      </c>
      <c r="F1276" s="5">
        <v>0.33473662736597631</v>
      </c>
      <c r="G1276" s="5">
        <v>0.38563646383595607</v>
      </c>
      <c r="H1276" s="5">
        <v>0.65044255455030797</v>
      </c>
      <c r="I1276" s="5">
        <v>0.86081909746962471</v>
      </c>
      <c r="J1276" s="5">
        <v>0.86081655150585779</v>
      </c>
      <c r="K1276" s="5">
        <v>1.3612478830597641</v>
      </c>
      <c r="L1276" s="5">
        <v>1.7752793101425286</v>
      </c>
      <c r="M1276" s="5">
        <v>2.2477409896260436</v>
      </c>
      <c r="N1276" s="20">
        <v>1.1272006680522053</v>
      </c>
    </row>
    <row r="1277" spans="1:14" x14ac:dyDescent="0.25">
      <c r="A1277" s="14">
        <v>1474</v>
      </c>
      <c r="B1277" s="19">
        <v>0.11032618768127997</v>
      </c>
      <c r="C1277" s="5">
        <v>0.2159163053608959</v>
      </c>
      <c r="D1277" s="5">
        <v>0.35934961538698246</v>
      </c>
      <c r="E1277" s="5">
        <v>0.2956259084564164</v>
      </c>
      <c r="F1277" s="5">
        <v>0.33491113854975241</v>
      </c>
      <c r="G1277" s="5">
        <v>0.39461050634132722</v>
      </c>
      <c r="H1277" s="5">
        <v>0.64710759194177958</v>
      </c>
      <c r="I1277" s="5">
        <v>0.86683785986012452</v>
      </c>
      <c r="J1277" s="5">
        <v>0.87426692724914734</v>
      </c>
      <c r="K1277" s="5">
        <v>1.3724216233216486</v>
      </c>
      <c r="L1277" s="5">
        <v>1.7860335710698039</v>
      </c>
      <c r="M1277" s="5">
        <v>2.2422207160397298</v>
      </c>
      <c r="N1277" s="20">
        <v>1.126015100192665</v>
      </c>
    </row>
    <row r="1278" spans="1:14" x14ac:dyDescent="0.25">
      <c r="A1278" s="14">
        <v>1475</v>
      </c>
      <c r="B1278" s="19">
        <v>0.11019965017540238</v>
      </c>
      <c r="C1278" s="5">
        <v>0.21592558652756894</v>
      </c>
      <c r="D1278" s="5">
        <v>0.35904518558456083</v>
      </c>
      <c r="E1278" s="5">
        <v>0.2950344813178053</v>
      </c>
      <c r="F1278" s="5">
        <v>0.33562179874960935</v>
      </c>
      <c r="G1278" s="5">
        <v>0.40295530053891432</v>
      </c>
      <c r="H1278" s="5">
        <v>0.63851994924149091</v>
      </c>
      <c r="I1278" s="5">
        <v>0.86717661311737448</v>
      </c>
      <c r="J1278" s="5">
        <v>0.88603130334080327</v>
      </c>
      <c r="K1278" s="5">
        <v>1.379506831772467</v>
      </c>
      <c r="L1278" s="5">
        <v>1.79264187762101</v>
      </c>
      <c r="M1278" s="5">
        <v>2.2350792539872311</v>
      </c>
      <c r="N1278" s="20">
        <v>1.1253037914543047</v>
      </c>
    </row>
    <row r="1279" spans="1:14" x14ac:dyDescent="0.25">
      <c r="A1279" s="14">
        <v>1476</v>
      </c>
      <c r="B1279" s="19">
        <v>0.1101174319877095</v>
      </c>
      <c r="C1279" s="5">
        <v>0.21474118707271181</v>
      </c>
      <c r="D1279" s="5">
        <v>0.35884181017322347</v>
      </c>
      <c r="E1279" s="5">
        <v>0.29435066139263721</v>
      </c>
      <c r="F1279" s="5">
        <v>0.33590987762873264</v>
      </c>
      <c r="G1279" s="5">
        <v>0.40762352329072332</v>
      </c>
      <c r="H1279" s="5">
        <v>0.63106673323312468</v>
      </c>
      <c r="I1279" s="5">
        <v>0.85972968291249996</v>
      </c>
      <c r="J1279" s="5">
        <v>0.89372587955096616</v>
      </c>
      <c r="K1279" s="5">
        <v>1.3757656000542593</v>
      </c>
      <c r="L1279" s="5">
        <v>1.7881815695510237</v>
      </c>
      <c r="M1279" s="5">
        <v>2.2337455802817594</v>
      </c>
      <c r="N1279" s="20">
        <v>1.123846694761111</v>
      </c>
    </row>
    <row r="1280" spans="1:14" x14ac:dyDescent="0.25">
      <c r="A1280" s="14">
        <v>1477</v>
      </c>
      <c r="B1280" s="19">
        <v>0.11013337264102219</v>
      </c>
      <c r="C1280" s="5">
        <v>0.21415626789515721</v>
      </c>
      <c r="D1280" s="5">
        <v>0.35857441878133062</v>
      </c>
      <c r="E1280" s="5">
        <v>0.2940538028995538</v>
      </c>
      <c r="F1280" s="5">
        <v>0.33584108041860788</v>
      </c>
      <c r="G1280" s="5">
        <v>0.40558901460186514</v>
      </c>
      <c r="H1280" s="5">
        <v>0.62645314310029454</v>
      </c>
      <c r="I1280" s="5">
        <v>0.84803540730848737</v>
      </c>
      <c r="J1280" s="5">
        <v>0.89044242020549991</v>
      </c>
      <c r="K1280" s="5">
        <v>1.3724125458811576</v>
      </c>
      <c r="L1280" s="5">
        <v>1.7841209939310163</v>
      </c>
      <c r="M1280" s="5">
        <v>2.2252860041654658</v>
      </c>
      <c r="N1280" s="20">
        <v>1.1233096520593877</v>
      </c>
    </row>
    <row r="1281" spans="1:14" x14ac:dyDescent="0.25">
      <c r="A1281" s="14">
        <v>1478</v>
      </c>
      <c r="B1281" s="19">
        <v>0.11061904990416691</v>
      </c>
      <c r="C1281" s="5">
        <v>0.21378981997657828</v>
      </c>
      <c r="D1281" s="5">
        <v>0.35824915468387025</v>
      </c>
      <c r="E1281" s="5">
        <v>0.29373989780491772</v>
      </c>
      <c r="F1281" s="5">
        <v>0.33456644002919456</v>
      </c>
      <c r="G1281" s="5">
        <v>0.39764044968378387</v>
      </c>
      <c r="H1281" s="5">
        <v>0.62486961544323216</v>
      </c>
      <c r="I1281" s="5">
        <v>0.83289805722264276</v>
      </c>
      <c r="J1281" s="5">
        <v>0.88851986689893581</v>
      </c>
      <c r="K1281" s="5">
        <v>1.3572493749444452</v>
      </c>
      <c r="L1281" s="5">
        <v>1.7682551548786725</v>
      </c>
      <c r="M1281" s="5">
        <v>2.222608705657537</v>
      </c>
      <c r="N1281" s="20">
        <v>1.122715593726485</v>
      </c>
    </row>
    <row r="1282" spans="1:14" x14ac:dyDescent="0.25">
      <c r="A1282" s="14">
        <v>1479</v>
      </c>
      <c r="B1282" s="19">
        <v>0.11058907283055033</v>
      </c>
      <c r="C1282" s="5">
        <v>0.21390462086272374</v>
      </c>
      <c r="D1282" s="5">
        <v>0.35785636935703502</v>
      </c>
      <c r="E1282" s="5">
        <v>0.29316673344156291</v>
      </c>
      <c r="F1282" s="5">
        <v>0.33354821935061241</v>
      </c>
      <c r="G1282" s="5">
        <v>0.3869691467896535</v>
      </c>
      <c r="H1282" s="5">
        <v>0.62380149708122812</v>
      </c>
      <c r="I1282" s="5">
        <v>0.82366059807563596</v>
      </c>
      <c r="J1282" s="5">
        <v>0.87476349387712482</v>
      </c>
      <c r="K1282" s="5">
        <v>1.3412292363259577</v>
      </c>
      <c r="L1282" s="5">
        <v>1.7518691567613058</v>
      </c>
      <c r="M1282" s="5">
        <v>2.2163600774927543</v>
      </c>
      <c r="N1282" s="20">
        <v>1.1221262590464687</v>
      </c>
    </row>
    <row r="1283" spans="1:14" x14ac:dyDescent="0.25">
      <c r="A1283" s="14">
        <v>1480</v>
      </c>
      <c r="B1283" s="19">
        <v>0.11016007561099339</v>
      </c>
      <c r="C1283" s="5">
        <v>0.21407734423810235</v>
      </c>
      <c r="D1283" s="5">
        <v>0.35740319343669708</v>
      </c>
      <c r="E1283" s="5">
        <v>0.29248802230139698</v>
      </c>
      <c r="F1283" s="5">
        <v>0.33268206269986639</v>
      </c>
      <c r="G1283" s="5">
        <v>0.37760893271185514</v>
      </c>
      <c r="H1283" s="5">
        <v>0.62828060892100812</v>
      </c>
      <c r="I1283" s="5">
        <v>0.82318359224709514</v>
      </c>
      <c r="J1283" s="5">
        <v>0.86035197975386968</v>
      </c>
      <c r="K1283" s="5">
        <v>1.3268504832954131</v>
      </c>
      <c r="L1283" s="5">
        <v>1.7371095380633716</v>
      </c>
      <c r="M1283" s="5">
        <v>2.2146915242594769</v>
      </c>
      <c r="N1283" s="20">
        <v>1.1212922042976934</v>
      </c>
    </row>
    <row r="1284" spans="1:14" x14ac:dyDescent="0.25">
      <c r="A1284" s="14">
        <v>1481</v>
      </c>
      <c r="B1284" s="19">
        <v>0.10975282293089737</v>
      </c>
      <c r="C1284" s="5">
        <v>0.213844101613823</v>
      </c>
      <c r="D1284" s="5">
        <v>0.35691148080692459</v>
      </c>
      <c r="E1284" s="5">
        <v>0.2920879366939329</v>
      </c>
      <c r="F1284" s="5">
        <v>0.33211584363109492</v>
      </c>
      <c r="G1284" s="5">
        <v>0.37429306057478984</v>
      </c>
      <c r="H1284" s="5">
        <v>0.63239843042007771</v>
      </c>
      <c r="I1284" s="5">
        <v>0.83117421879785103</v>
      </c>
      <c r="J1284" s="5">
        <v>0.84676522221558803</v>
      </c>
      <c r="K1284" s="5">
        <v>1.3286784361512314</v>
      </c>
      <c r="L1284" s="5">
        <v>1.7384733822922696</v>
      </c>
      <c r="M1284" s="5">
        <v>2.2227406924262558</v>
      </c>
      <c r="N1284" s="20">
        <v>1.1185162472226458</v>
      </c>
    </row>
    <row r="1285" spans="1:14" x14ac:dyDescent="0.25">
      <c r="A1285" s="14">
        <v>1482</v>
      </c>
      <c r="B1285" s="19">
        <v>0.10999889622001095</v>
      </c>
      <c r="C1285" s="5">
        <v>0.21400513393907888</v>
      </c>
      <c r="D1285" s="5">
        <v>0.35645377108263648</v>
      </c>
      <c r="E1285" s="5">
        <v>0.29221212891930942</v>
      </c>
      <c r="F1285" s="5">
        <v>0.33184799650298696</v>
      </c>
      <c r="G1285" s="5">
        <v>0.37666603477617711</v>
      </c>
      <c r="H1285" s="5">
        <v>0.63726575833380672</v>
      </c>
      <c r="I1285" s="5">
        <v>0.84061051076469384</v>
      </c>
      <c r="J1285" s="5">
        <v>0.84960047276993678</v>
      </c>
      <c r="K1285" s="5">
        <v>1.338055248467239</v>
      </c>
      <c r="L1285" s="5">
        <v>1.7471633868749581</v>
      </c>
      <c r="M1285" s="5">
        <v>2.2170660934249615</v>
      </c>
      <c r="N1285" s="20">
        <v>1.1160064353102759</v>
      </c>
    </row>
    <row r="1286" spans="1:14" x14ac:dyDescent="0.25">
      <c r="A1286" s="14">
        <v>1483</v>
      </c>
      <c r="B1286" s="19">
        <v>0.10954893375548065</v>
      </c>
      <c r="C1286" s="5">
        <v>0.21316044341031914</v>
      </c>
      <c r="D1286" s="5">
        <v>0.35605696650079438</v>
      </c>
      <c r="E1286" s="5">
        <v>0.29236336333298529</v>
      </c>
      <c r="F1286" s="5">
        <v>0.33182591224393992</v>
      </c>
      <c r="G1286" s="5">
        <v>0.3835249193558436</v>
      </c>
      <c r="H1286" s="5">
        <v>0.63967660880295818</v>
      </c>
      <c r="I1286" s="5">
        <v>0.84554780200896917</v>
      </c>
      <c r="J1286" s="5">
        <v>0.8594530019911194</v>
      </c>
      <c r="K1286" s="5">
        <v>1.3475542903771904</v>
      </c>
      <c r="L1286" s="5">
        <v>1.7559306312687639</v>
      </c>
      <c r="M1286" s="5">
        <v>2.2135090907363857</v>
      </c>
      <c r="N1286" s="20">
        <v>1.1130881711014682</v>
      </c>
    </row>
    <row r="1287" spans="1:14" x14ac:dyDescent="0.25">
      <c r="A1287" s="14">
        <v>1484</v>
      </c>
      <c r="B1287" s="19">
        <v>0.10791029033256735</v>
      </c>
      <c r="C1287" s="5">
        <v>0.21228984853368721</v>
      </c>
      <c r="D1287" s="5">
        <v>0.35569143080521237</v>
      </c>
      <c r="E1287" s="5">
        <v>0.29223882937250756</v>
      </c>
      <c r="F1287" s="5">
        <v>0.33177704473770891</v>
      </c>
      <c r="G1287" s="5">
        <v>0.38893629738017604</v>
      </c>
      <c r="H1287" s="5">
        <v>0.63871883265643004</v>
      </c>
      <c r="I1287" s="5">
        <v>0.84638968653822877</v>
      </c>
      <c r="J1287" s="5">
        <v>0.86960836159979982</v>
      </c>
      <c r="K1287" s="5">
        <v>1.351843618387895</v>
      </c>
      <c r="L1287" s="5">
        <v>1.7596409012551855</v>
      </c>
      <c r="M1287" s="5">
        <v>2.2063779195730278</v>
      </c>
      <c r="N1287" s="20">
        <v>1.1110296504621691</v>
      </c>
    </row>
    <row r="1288" spans="1:14" x14ac:dyDescent="0.25">
      <c r="A1288" s="14">
        <v>1485</v>
      </c>
      <c r="B1288" s="19">
        <v>0.1059913823582613</v>
      </c>
      <c r="C1288" s="5">
        <v>0.21213212140595811</v>
      </c>
      <c r="D1288" s="5">
        <v>0.35529924301382809</v>
      </c>
      <c r="E1288" s="5">
        <v>0.29113229486020642</v>
      </c>
      <c r="F1288" s="5">
        <v>0.33115558910186282</v>
      </c>
      <c r="G1288" s="5">
        <v>0.39167277117415322</v>
      </c>
      <c r="H1288" s="5">
        <v>0.63780180727284486</v>
      </c>
      <c r="I1288" s="5">
        <v>0.84502643410172806</v>
      </c>
      <c r="J1288" s="5">
        <v>0.87410195731632279</v>
      </c>
      <c r="K1288" s="5">
        <v>1.3487254112222669</v>
      </c>
      <c r="L1288" s="5">
        <v>1.7561652352424058</v>
      </c>
      <c r="M1288" s="5">
        <v>2.205758797549751</v>
      </c>
      <c r="N1288" s="20">
        <v>1.1091403599329761</v>
      </c>
    </row>
    <row r="1289" spans="1:14" x14ac:dyDescent="0.25">
      <c r="A1289" s="14">
        <v>1486</v>
      </c>
      <c r="B1289" s="19">
        <v>0.10478929788815755</v>
      </c>
      <c r="C1289" s="5">
        <v>0.21217039257358755</v>
      </c>
      <c r="D1289" s="5">
        <v>0.35493055120787542</v>
      </c>
      <c r="E1289" s="5">
        <v>0.2899299362415349</v>
      </c>
      <c r="F1289" s="5">
        <v>0.32978462530144581</v>
      </c>
      <c r="G1289" s="5">
        <v>0.39212579458576846</v>
      </c>
      <c r="H1289" s="5">
        <v>0.6368609126393352</v>
      </c>
      <c r="I1289" s="5">
        <v>0.8445476093717238</v>
      </c>
      <c r="J1289" s="5">
        <v>0.87138555452064193</v>
      </c>
      <c r="K1289" s="5">
        <v>1.3475723699951012</v>
      </c>
      <c r="L1289" s="5">
        <v>1.7547264245403751</v>
      </c>
      <c r="M1289" s="5">
        <v>2.2025191739106158</v>
      </c>
      <c r="N1289" s="20">
        <v>1.1091447013073623</v>
      </c>
    </row>
    <row r="1290" spans="1:14" x14ac:dyDescent="0.25">
      <c r="A1290" s="14">
        <v>1487</v>
      </c>
      <c r="B1290" s="19">
        <v>0.10336558407914088</v>
      </c>
      <c r="C1290" s="5">
        <v>0.21190930143191319</v>
      </c>
      <c r="D1290" s="5">
        <v>0.35457197065514773</v>
      </c>
      <c r="E1290" s="5">
        <v>0.28920419477153042</v>
      </c>
      <c r="F1290" s="5">
        <v>0.32830866990253194</v>
      </c>
      <c r="G1290" s="5">
        <v>0.39173500931213884</v>
      </c>
      <c r="H1290" s="5">
        <v>0.63639711350227868</v>
      </c>
      <c r="I1290" s="5">
        <v>0.84370411285247382</v>
      </c>
      <c r="J1290" s="5">
        <v>0.87044502422932635</v>
      </c>
      <c r="K1290" s="5">
        <v>1.3467999683169685</v>
      </c>
      <c r="L1290" s="5">
        <v>1.7536083645846501</v>
      </c>
      <c r="M1290" s="5">
        <v>2.1970464387994406</v>
      </c>
      <c r="N1290" s="20">
        <v>1.1094394159587118</v>
      </c>
    </row>
    <row r="1291" spans="1:14" x14ac:dyDescent="0.25">
      <c r="A1291" s="14">
        <v>1488</v>
      </c>
      <c r="B1291" s="19">
        <v>0.10229261623701201</v>
      </c>
      <c r="C1291" s="5">
        <v>0.21052498419572219</v>
      </c>
      <c r="D1291" s="5">
        <v>0.35418616960437588</v>
      </c>
      <c r="E1291" s="5">
        <v>0.28840573300109024</v>
      </c>
      <c r="F1291" s="5">
        <v>0.32725840317235488</v>
      </c>
      <c r="G1291" s="5">
        <v>0.39214167150545715</v>
      </c>
      <c r="H1291" s="5">
        <v>0.63462823251092204</v>
      </c>
      <c r="I1291" s="5">
        <v>0.84244143151087214</v>
      </c>
      <c r="J1291" s="5">
        <v>0.870277300798044</v>
      </c>
      <c r="K1291" s="5">
        <v>1.3465405232886281</v>
      </c>
      <c r="L1291" s="5">
        <v>1.7528838997335079</v>
      </c>
      <c r="M1291" s="5">
        <v>2.1951364385177481</v>
      </c>
      <c r="N1291" s="20">
        <v>1.1095960640641467</v>
      </c>
    </row>
    <row r="1292" spans="1:14" x14ac:dyDescent="0.25">
      <c r="A1292" s="14">
        <v>1489</v>
      </c>
      <c r="B1292" s="19">
        <v>0.10129619889221453</v>
      </c>
      <c r="C1292" s="5">
        <v>0.20917853766326897</v>
      </c>
      <c r="D1292" s="5">
        <v>0.35370751256411537</v>
      </c>
      <c r="E1292" s="5">
        <v>0.28755056850855637</v>
      </c>
      <c r="F1292" s="5">
        <v>0.3264415953370372</v>
      </c>
      <c r="G1292" s="5">
        <v>0.39235359342692766</v>
      </c>
      <c r="H1292" s="5">
        <v>0.63235612351744019</v>
      </c>
      <c r="I1292" s="5">
        <v>0.84089557204118681</v>
      </c>
      <c r="J1292" s="5">
        <v>0.87079355613541531</v>
      </c>
      <c r="K1292" s="5">
        <v>1.3447676383146596</v>
      </c>
      <c r="L1292" s="5">
        <v>1.7503058921272923</v>
      </c>
      <c r="M1292" s="5">
        <v>2.1877164927921342</v>
      </c>
      <c r="N1292" s="20">
        <v>1.1102517851871652</v>
      </c>
    </row>
    <row r="1293" spans="1:14" x14ac:dyDescent="0.25">
      <c r="A1293" s="14">
        <v>1490</v>
      </c>
      <c r="B1293" s="19">
        <v>0.10053514452896083</v>
      </c>
      <c r="C1293" s="5">
        <v>0.20789304159473976</v>
      </c>
      <c r="D1293" s="5">
        <v>0.35317831500261748</v>
      </c>
      <c r="E1293" s="5">
        <v>0.28693971384636352</v>
      </c>
      <c r="F1293" s="5">
        <v>0.32468936382017372</v>
      </c>
      <c r="G1293" s="5">
        <v>0.39207558213071614</v>
      </c>
      <c r="H1293" s="5">
        <v>0.62883799529147832</v>
      </c>
      <c r="I1293" s="5">
        <v>0.83895915638600815</v>
      </c>
      <c r="J1293" s="5">
        <v>0.86932596385883454</v>
      </c>
      <c r="K1293" s="5">
        <v>1.3428914737646993</v>
      </c>
      <c r="L1293" s="5">
        <v>1.7476473023271877</v>
      </c>
      <c r="M1293" s="5">
        <v>2.1844023303674152</v>
      </c>
      <c r="N1293" s="20">
        <v>1.1106362468490383</v>
      </c>
    </row>
    <row r="1294" spans="1:14" x14ac:dyDescent="0.25">
      <c r="A1294" s="14">
        <v>1491</v>
      </c>
      <c r="B1294" s="19">
        <v>9.96997794256132E-2</v>
      </c>
      <c r="C1294" s="5">
        <v>0.20781546380239133</v>
      </c>
      <c r="D1294" s="5">
        <v>0.35258780421561925</v>
      </c>
      <c r="E1294" s="5">
        <v>0.28640040430956998</v>
      </c>
      <c r="F1294" s="5">
        <v>0.32320367826851532</v>
      </c>
      <c r="G1294" s="5">
        <v>0.39078213095189401</v>
      </c>
      <c r="H1294" s="5">
        <v>0.62491657629784758</v>
      </c>
      <c r="I1294" s="5">
        <v>0.83656413595876644</v>
      </c>
      <c r="J1294" s="5">
        <v>0.8677991706477588</v>
      </c>
      <c r="K1294" s="5">
        <v>1.341087352001729</v>
      </c>
      <c r="L1294" s="5">
        <v>1.7452363196017027</v>
      </c>
      <c r="M1294" s="5">
        <v>2.1777449396349193</v>
      </c>
      <c r="N1294" s="20">
        <v>1.1109299222654465</v>
      </c>
    </row>
    <row r="1295" spans="1:14" x14ac:dyDescent="0.25">
      <c r="A1295" s="14">
        <v>1492</v>
      </c>
      <c r="B1295" s="19">
        <v>9.9719268757201801E-2</v>
      </c>
      <c r="C1295" s="5">
        <v>0.20886150244653276</v>
      </c>
      <c r="D1295" s="5">
        <v>0.35195795324172569</v>
      </c>
      <c r="E1295" s="5">
        <v>0.28604711955319601</v>
      </c>
      <c r="F1295" s="5">
        <v>0.32251840395269443</v>
      </c>
      <c r="G1295" s="5">
        <v>0.38889987980847623</v>
      </c>
      <c r="H1295" s="5">
        <v>0.62071526360157125</v>
      </c>
      <c r="I1295" s="5">
        <v>0.83239991431866978</v>
      </c>
      <c r="J1295" s="5">
        <v>0.86643590743139076</v>
      </c>
      <c r="K1295" s="5">
        <v>1.3372946644762878</v>
      </c>
      <c r="L1295" s="5">
        <v>1.7410173822091342</v>
      </c>
      <c r="M1295" s="5">
        <v>2.1772279911883952</v>
      </c>
      <c r="N1295" s="20">
        <v>1.109645276253076</v>
      </c>
    </row>
    <row r="1296" spans="1:14" x14ac:dyDescent="0.25">
      <c r="A1296" s="14">
        <v>1493</v>
      </c>
      <c r="B1296" s="19">
        <v>9.9542771140815986E-2</v>
      </c>
      <c r="C1296" s="5">
        <v>0.21011151854784196</v>
      </c>
      <c r="D1296" s="5">
        <v>0.35138159961704107</v>
      </c>
      <c r="E1296" s="5">
        <v>0.28542318181524517</v>
      </c>
      <c r="F1296" s="5">
        <v>0.32192325849907988</v>
      </c>
      <c r="G1296" s="5">
        <v>0.38600998504395184</v>
      </c>
      <c r="H1296" s="5">
        <v>0.61772017759350195</v>
      </c>
      <c r="I1296" s="5">
        <v>0.82749556148510106</v>
      </c>
      <c r="J1296" s="5">
        <v>0.86285516230847459</v>
      </c>
      <c r="K1296" s="5">
        <v>1.3337089601563756</v>
      </c>
      <c r="L1296" s="5">
        <v>1.7370238027252956</v>
      </c>
      <c r="M1296" s="5">
        <v>2.1780412696270717</v>
      </c>
      <c r="N1296" s="20">
        <v>1.107633359452163</v>
      </c>
    </row>
    <row r="1297" spans="1:14" x14ac:dyDescent="0.25">
      <c r="A1297" s="14">
        <v>1494</v>
      </c>
      <c r="B1297" s="19">
        <v>9.9189199047056864E-2</v>
      </c>
      <c r="C1297" s="5">
        <v>0.21060596358524739</v>
      </c>
      <c r="D1297" s="5">
        <v>0.35090872646299798</v>
      </c>
      <c r="E1297" s="5">
        <v>0.28499218135051579</v>
      </c>
      <c r="F1297" s="5">
        <v>0.32104042589289422</v>
      </c>
      <c r="G1297" s="5">
        <v>0.38250677662189159</v>
      </c>
      <c r="H1297" s="5">
        <v>0.61900532258980634</v>
      </c>
      <c r="I1297" s="5">
        <v>0.82161150317468723</v>
      </c>
      <c r="J1297" s="5">
        <v>0.85958572912639719</v>
      </c>
      <c r="K1297" s="5">
        <v>1.3273722565738928</v>
      </c>
      <c r="L1297" s="5">
        <v>1.7301989449121837</v>
      </c>
      <c r="M1297" s="5">
        <v>2.190237661881647</v>
      </c>
      <c r="N1297" s="20">
        <v>1.1047003280562957</v>
      </c>
    </row>
    <row r="1298" spans="1:14" x14ac:dyDescent="0.25">
      <c r="A1298" s="14">
        <v>1495</v>
      </c>
      <c r="B1298" s="19">
        <v>9.9382041763178677E-2</v>
      </c>
      <c r="C1298" s="5">
        <v>0.20993076489228399</v>
      </c>
      <c r="D1298" s="5">
        <v>0.35052921741545062</v>
      </c>
      <c r="E1298" s="5">
        <v>0.28523913993137301</v>
      </c>
      <c r="F1298" s="5">
        <v>0.32046558452728779</v>
      </c>
      <c r="G1298" s="5">
        <v>0.37871349279360572</v>
      </c>
      <c r="H1298" s="5">
        <v>0.62123898500222974</v>
      </c>
      <c r="I1298" s="5">
        <v>0.81759118461381863</v>
      </c>
      <c r="J1298" s="5">
        <v>0.8532438293299931</v>
      </c>
      <c r="K1298" s="5">
        <v>1.3218438964986663</v>
      </c>
      <c r="L1298" s="5">
        <v>1.7243106551632859</v>
      </c>
      <c r="M1298" s="5">
        <v>2.1871467806026978</v>
      </c>
      <c r="N1298" s="20">
        <v>1.1043700947042294</v>
      </c>
    </row>
    <row r="1299" spans="1:14" x14ac:dyDescent="0.25">
      <c r="A1299" s="14">
        <v>1496</v>
      </c>
      <c r="B1299" s="19">
        <v>9.9999991046668388E-2</v>
      </c>
      <c r="C1299" s="5">
        <v>0.20900120381745252</v>
      </c>
      <c r="D1299" s="5">
        <v>0.35014239762876453</v>
      </c>
      <c r="E1299" s="5">
        <v>0.28506917449994446</v>
      </c>
      <c r="F1299" s="5">
        <v>0.31986553546083957</v>
      </c>
      <c r="G1299" s="5">
        <v>0.37608380095351129</v>
      </c>
      <c r="H1299" s="5">
        <v>0.62378443010511775</v>
      </c>
      <c r="I1299" s="5">
        <v>0.81777939356465046</v>
      </c>
      <c r="J1299" s="5">
        <v>0.84830087067656945</v>
      </c>
      <c r="K1299" s="5">
        <v>1.3154085893887277</v>
      </c>
      <c r="L1299" s="5">
        <v>1.7174755407300968</v>
      </c>
      <c r="M1299" s="5">
        <v>2.1836937264576797</v>
      </c>
      <c r="N1299" s="20">
        <v>1.1042823127593842</v>
      </c>
    </row>
    <row r="1300" spans="1:14" x14ac:dyDescent="0.25">
      <c r="A1300" s="14">
        <v>1497</v>
      </c>
      <c r="B1300" s="19">
        <v>0.10080270485293717</v>
      </c>
      <c r="C1300" s="5">
        <v>0.20805876716399438</v>
      </c>
      <c r="D1300" s="5">
        <v>0.34970167997072032</v>
      </c>
      <c r="E1300" s="5">
        <v>0.28414753153973898</v>
      </c>
      <c r="F1300" s="5">
        <v>0.31906453517799055</v>
      </c>
      <c r="G1300" s="5">
        <v>0.3770830582624104</v>
      </c>
      <c r="H1300" s="5">
        <v>0.62677171526268305</v>
      </c>
      <c r="I1300" s="5">
        <v>0.82293824190212994</v>
      </c>
      <c r="J1300" s="5">
        <v>0.84234982198294361</v>
      </c>
      <c r="K1300" s="5">
        <v>1.3143390387285367</v>
      </c>
      <c r="L1300" s="5">
        <v>1.7159346032293126</v>
      </c>
      <c r="M1300" s="5">
        <v>2.1804830441957805</v>
      </c>
      <c r="N1300" s="20">
        <v>1.1030309577072634</v>
      </c>
    </row>
    <row r="1301" spans="1:14" x14ac:dyDescent="0.25">
      <c r="A1301" s="14">
        <v>1498</v>
      </c>
      <c r="B1301" s="19">
        <v>0.10090585952731453</v>
      </c>
      <c r="C1301" s="5">
        <v>0.207031860439439</v>
      </c>
      <c r="D1301" s="5">
        <v>0.34916868503689485</v>
      </c>
      <c r="E1301" s="5">
        <v>0.28331946089867899</v>
      </c>
      <c r="F1301" s="5">
        <v>0.31803083085514045</v>
      </c>
      <c r="G1301" s="5">
        <v>0.38117967427168409</v>
      </c>
      <c r="H1301" s="5">
        <v>0.62896524387237696</v>
      </c>
      <c r="I1301" s="5">
        <v>0.82983423114725541</v>
      </c>
      <c r="J1301" s="5">
        <v>0.84176476879982809</v>
      </c>
      <c r="K1301" s="5">
        <v>1.321122255157186</v>
      </c>
      <c r="L1301" s="5">
        <v>1.7222112992023004</v>
      </c>
      <c r="M1301" s="5">
        <v>2.1747881610631823</v>
      </c>
      <c r="N1301" s="20">
        <v>1.1015327710592722</v>
      </c>
    </row>
    <row r="1302" spans="1:14" x14ac:dyDescent="0.25">
      <c r="A1302" s="14">
        <v>1499</v>
      </c>
      <c r="B1302" s="19">
        <v>0.10012654110570099</v>
      </c>
      <c r="C1302" s="5">
        <v>0.20632364031583703</v>
      </c>
      <c r="D1302" s="5">
        <v>0.34852156278764118</v>
      </c>
      <c r="E1302" s="5">
        <v>0.28253331927092101</v>
      </c>
      <c r="F1302" s="5">
        <v>0.31685081787297226</v>
      </c>
      <c r="G1302" s="5">
        <v>0.38655269168113032</v>
      </c>
      <c r="H1302" s="5">
        <v>0.62881511261206713</v>
      </c>
      <c r="I1302" s="5">
        <v>0.83321985830363421</v>
      </c>
      <c r="J1302" s="5">
        <v>0.84924560639278779</v>
      </c>
      <c r="K1302" s="5">
        <v>1.3291408453288001</v>
      </c>
      <c r="L1302" s="5">
        <v>1.7298374233698952</v>
      </c>
      <c r="M1302" s="5">
        <v>2.167433610945245</v>
      </c>
      <c r="N1302" s="20">
        <v>1.1000836994401901</v>
      </c>
    </row>
    <row r="1303" spans="1:14" x14ac:dyDescent="0.25">
      <c r="A1303" s="14">
        <v>1500</v>
      </c>
      <c r="B1303" s="19">
        <v>9.9674546329530947E-2</v>
      </c>
      <c r="C1303" s="5">
        <v>0.20612462401422746</v>
      </c>
      <c r="D1303" s="5">
        <v>0.34788136326545366</v>
      </c>
      <c r="E1303" s="5">
        <v>0.28195372319601369</v>
      </c>
      <c r="F1303" s="5">
        <v>0.31590096479031998</v>
      </c>
      <c r="G1303" s="5">
        <v>0.38977821299650128</v>
      </c>
      <c r="H1303" s="5">
        <v>0.62251083361984683</v>
      </c>
      <c r="I1303" s="5">
        <v>0.83157795974518156</v>
      </c>
      <c r="J1303" s="5">
        <v>0.85819794816479789</v>
      </c>
      <c r="K1303" s="5">
        <v>1.3328309412363453</v>
      </c>
      <c r="L1303" s="5">
        <v>1.7331720871795373</v>
      </c>
      <c r="M1303" s="5">
        <v>2.1547239357406398</v>
      </c>
      <c r="N1303" s="20">
        <v>1.0994296267545456</v>
      </c>
    </row>
    <row r="1304" spans="1:14" x14ac:dyDescent="0.25">
      <c r="A1304" s="14">
        <v>1501</v>
      </c>
      <c r="B1304" s="19">
        <v>9.9595251926616529E-2</v>
      </c>
      <c r="C1304" s="5">
        <v>0.20684908163593937</v>
      </c>
      <c r="D1304" s="5">
        <v>0.34724056922387092</v>
      </c>
      <c r="E1304" s="5">
        <v>0.28183631084424388</v>
      </c>
      <c r="F1304" s="5">
        <v>0.31601213956912039</v>
      </c>
      <c r="G1304" s="5">
        <v>0.38856524505820583</v>
      </c>
      <c r="H1304" s="5">
        <v>0.61750802821893747</v>
      </c>
      <c r="I1304" s="5">
        <v>0.82673698716650845</v>
      </c>
      <c r="J1304" s="5">
        <v>0.86238722492362196</v>
      </c>
      <c r="K1304" s="5">
        <v>1.3291255555410757</v>
      </c>
      <c r="L1304" s="5">
        <v>1.7291262215005012</v>
      </c>
      <c r="M1304" s="5">
        <v>2.1495436953257694</v>
      </c>
      <c r="N1304" s="20">
        <v>1.0998908683523487</v>
      </c>
    </row>
    <row r="1305" spans="1:14" x14ac:dyDescent="0.25">
      <c r="A1305" s="14">
        <v>1502</v>
      </c>
      <c r="B1305" s="19">
        <v>9.9709799302444085E-2</v>
      </c>
      <c r="C1305" s="5">
        <v>0.20720019144124618</v>
      </c>
      <c r="D1305" s="5">
        <v>0.34664038652970802</v>
      </c>
      <c r="E1305" s="5">
        <v>0.28173380524447694</v>
      </c>
      <c r="F1305" s="5">
        <v>0.31608023857740353</v>
      </c>
      <c r="G1305" s="5">
        <v>0.38418224428561915</v>
      </c>
      <c r="H1305" s="5">
        <v>0.61702817836192136</v>
      </c>
      <c r="I1305" s="5">
        <v>0.82009382640997552</v>
      </c>
      <c r="J1305" s="5">
        <v>0.85885633709215481</v>
      </c>
      <c r="K1305" s="5">
        <v>1.3224361747716324</v>
      </c>
      <c r="L1305" s="5">
        <v>1.7220340240241108</v>
      </c>
      <c r="M1305" s="5">
        <v>2.1538169598204595</v>
      </c>
      <c r="N1305" s="20">
        <v>1.1016390971811088</v>
      </c>
    </row>
    <row r="1306" spans="1:14" x14ac:dyDescent="0.25">
      <c r="A1306" s="14">
        <v>1503</v>
      </c>
      <c r="B1306" s="19">
        <v>9.9950238192659469E-2</v>
      </c>
      <c r="C1306" s="5">
        <v>0.20721818802316805</v>
      </c>
      <c r="D1306" s="5">
        <v>0.34605820846976842</v>
      </c>
      <c r="E1306" s="5">
        <v>0.28150843293780048</v>
      </c>
      <c r="F1306" s="5">
        <v>0.31616260297464432</v>
      </c>
      <c r="G1306" s="5">
        <v>0.37794478609806925</v>
      </c>
      <c r="H1306" s="5">
        <v>0.61574511538844456</v>
      </c>
      <c r="I1306" s="5">
        <v>0.81474393402776746</v>
      </c>
      <c r="J1306" s="5">
        <v>0.85237600042265693</v>
      </c>
      <c r="K1306" s="5">
        <v>1.3163399161208169</v>
      </c>
      <c r="L1306" s="5">
        <v>1.7154821152692423</v>
      </c>
      <c r="M1306" s="5">
        <v>2.1710489531483583</v>
      </c>
      <c r="N1306" s="20">
        <v>1.1003660066553673</v>
      </c>
    </row>
    <row r="1307" spans="1:14" x14ac:dyDescent="0.25">
      <c r="A1307" s="14">
        <v>1504</v>
      </c>
      <c r="B1307" s="19">
        <v>0.10073474199718671</v>
      </c>
      <c r="C1307" s="5">
        <v>0.20689251064971267</v>
      </c>
      <c r="D1307" s="5">
        <v>0.34549196573169344</v>
      </c>
      <c r="E1307" s="5">
        <v>0.28095182677413605</v>
      </c>
      <c r="F1307" s="5">
        <v>0.31570311220138264</v>
      </c>
      <c r="G1307" s="5">
        <v>0.37332767568416986</v>
      </c>
      <c r="H1307" s="5">
        <v>0.61453799689548427</v>
      </c>
      <c r="I1307" s="5">
        <v>0.81307899122470517</v>
      </c>
      <c r="J1307" s="5">
        <v>0.84704432368385874</v>
      </c>
      <c r="K1307" s="5">
        <v>1.3069646924002454</v>
      </c>
      <c r="L1307" s="5">
        <v>1.7056471020060742</v>
      </c>
      <c r="M1307" s="5">
        <v>2.1693850306729052</v>
      </c>
      <c r="N1307" s="20">
        <v>1.0982159232821194</v>
      </c>
    </row>
    <row r="1308" spans="1:14" x14ac:dyDescent="0.25">
      <c r="A1308" s="14">
        <v>1505</v>
      </c>
      <c r="B1308" s="19">
        <v>0.10170620722624925</v>
      </c>
      <c r="C1308" s="5">
        <v>0.20604741732607385</v>
      </c>
      <c r="D1308" s="5">
        <v>0.34494592753284004</v>
      </c>
      <c r="E1308" s="5">
        <v>0.28023249804092631</v>
      </c>
      <c r="F1308" s="5">
        <v>0.31505596246435913</v>
      </c>
      <c r="G1308" s="5">
        <v>0.37237204200780316</v>
      </c>
      <c r="H1308" s="5">
        <v>0.61435171678707057</v>
      </c>
      <c r="I1308" s="5">
        <v>0.81666186439424393</v>
      </c>
      <c r="J1308" s="5">
        <v>0.83853236107523221</v>
      </c>
      <c r="K1308" s="5">
        <v>1.3039955002486661</v>
      </c>
      <c r="L1308" s="5">
        <v>1.7021567948527652</v>
      </c>
      <c r="M1308" s="5">
        <v>2.1575854877717591</v>
      </c>
      <c r="N1308" s="20">
        <v>1.096962660833301</v>
      </c>
    </row>
    <row r="1309" spans="1:14" x14ac:dyDescent="0.25">
      <c r="A1309" s="14">
        <v>1506</v>
      </c>
      <c r="B1309" s="19">
        <v>0.10222222543234756</v>
      </c>
      <c r="C1309" s="5">
        <v>0.20507466529503182</v>
      </c>
      <c r="D1309" s="5">
        <v>0.34437157656870082</v>
      </c>
      <c r="E1309" s="5">
        <v>0.27942255389864873</v>
      </c>
      <c r="F1309" s="5">
        <v>0.31422620102695503</v>
      </c>
      <c r="G1309" s="5">
        <v>0.37469042887310816</v>
      </c>
      <c r="H1309" s="5">
        <v>0.61560139326816665</v>
      </c>
      <c r="I1309" s="5">
        <v>0.82124990052040092</v>
      </c>
      <c r="J1309" s="5">
        <v>0.83625162072378223</v>
      </c>
      <c r="K1309" s="5">
        <v>1.3086448971906297</v>
      </c>
      <c r="L1309" s="5">
        <v>1.7063095828113048</v>
      </c>
      <c r="M1309" s="5">
        <v>2.1512094475824655</v>
      </c>
      <c r="N1309" s="20">
        <v>1.0953760894364144</v>
      </c>
    </row>
    <row r="1310" spans="1:14" x14ac:dyDescent="0.25">
      <c r="A1310" s="14">
        <v>1507</v>
      </c>
      <c r="B1310" s="19">
        <v>0.10190766171483458</v>
      </c>
      <c r="C1310" s="5">
        <v>0.20462934039747366</v>
      </c>
      <c r="D1310" s="5">
        <v>0.34378745420009432</v>
      </c>
      <c r="E1310" s="5">
        <v>0.2787691377249627</v>
      </c>
      <c r="F1310" s="5">
        <v>0.31355818638066835</v>
      </c>
      <c r="G1310" s="5">
        <v>0.37930000272492304</v>
      </c>
      <c r="H1310" s="5">
        <v>0.61494797212697638</v>
      </c>
      <c r="I1310" s="5">
        <v>0.8216835511744609</v>
      </c>
      <c r="J1310" s="5">
        <v>0.84185782738526971</v>
      </c>
      <c r="K1310" s="5">
        <v>1.3151617869554313</v>
      </c>
      <c r="L1310" s="5">
        <v>1.7123566447264662</v>
      </c>
      <c r="M1310" s="5">
        <v>2.1441726470318474</v>
      </c>
      <c r="N1310" s="20">
        <v>1.0941285562688556</v>
      </c>
    </row>
    <row r="1311" spans="1:14" x14ac:dyDescent="0.25">
      <c r="A1311" s="14">
        <v>1508</v>
      </c>
      <c r="B1311" s="19">
        <v>0.10304114233445849</v>
      </c>
      <c r="C1311" s="5">
        <v>0.20523566421909595</v>
      </c>
      <c r="D1311" s="5">
        <v>0.34321375490023553</v>
      </c>
      <c r="E1311" s="5">
        <v>0.27888175669557347</v>
      </c>
      <c r="F1311" s="5">
        <v>0.31363370874791141</v>
      </c>
      <c r="G1311" s="5">
        <v>0.38216547777527415</v>
      </c>
      <c r="H1311" s="5">
        <v>0.61162944702716682</v>
      </c>
      <c r="I1311" s="5">
        <v>0.81733366096849103</v>
      </c>
      <c r="J1311" s="5">
        <v>0.84910957870919168</v>
      </c>
      <c r="K1311" s="5">
        <v>1.3161737631756842</v>
      </c>
      <c r="L1311" s="5">
        <v>1.7129098420075735</v>
      </c>
      <c r="M1311" s="5">
        <v>2.1387195494251836</v>
      </c>
      <c r="N1311" s="20">
        <v>1.0939140282488324</v>
      </c>
    </row>
    <row r="1312" spans="1:14" x14ac:dyDescent="0.25">
      <c r="A1312" s="14">
        <v>1509</v>
      </c>
      <c r="B1312" s="19">
        <v>0.10406644435191327</v>
      </c>
      <c r="C1312" s="5">
        <v>0.20583722718324279</v>
      </c>
      <c r="D1312" s="5">
        <v>0.342651660912552</v>
      </c>
      <c r="E1312" s="5">
        <v>0.27869289707425066</v>
      </c>
      <c r="F1312" s="5">
        <v>0.31368311966370627</v>
      </c>
      <c r="G1312" s="5">
        <v>0.38088365728209389</v>
      </c>
      <c r="H1312" s="5">
        <v>0.61257374073029214</v>
      </c>
      <c r="I1312" s="5">
        <v>0.81120511396228379</v>
      </c>
      <c r="J1312" s="5">
        <v>0.85096754070807701</v>
      </c>
      <c r="K1312" s="5">
        <v>1.3106148278310181</v>
      </c>
      <c r="L1312" s="5">
        <v>1.7069730020661529</v>
      </c>
      <c r="M1312" s="5">
        <v>2.1428038451802847</v>
      </c>
      <c r="N1312" s="20">
        <v>1.0948618722692414</v>
      </c>
    </row>
    <row r="1313" spans="1:14" x14ac:dyDescent="0.25">
      <c r="A1313" s="14">
        <v>1510</v>
      </c>
      <c r="B1313" s="19">
        <v>0.1046685272159565</v>
      </c>
      <c r="C1313" s="5">
        <v>0.20597277107324988</v>
      </c>
      <c r="D1313" s="5">
        <v>0.34211167323529612</v>
      </c>
      <c r="E1313" s="5">
        <v>0.27834444292687227</v>
      </c>
      <c r="F1313" s="5">
        <v>0.31365088727327661</v>
      </c>
      <c r="G1313" s="5">
        <v>0.37570284420692268</v>
      </c>
      <c r="H1313" s="5">
        <v>0.61314200566200616</v>
      </c>
      <c r="I1313" s="5">
        <v>0.80624413840241915</v>
      </c>
      <c r="J1313" s="5">
        <v>0.84628024376006528</v>
      </c>
      <c r="K1313" s="5">
        <v>1.3044220480306687</v>
      </c>
      <c r="L1313" s="5">
        <v>1.7003402636715141</v>
      </c>
      <c r="M1313" s="5">
        <v>2.157394504323523</v>
      </c>
      <c r="N1313" s="20">
        <v>1.0930546874982425</v>
      </c>
    </row>
    <row r="1314" spans="1:14" x14ac:dyDescent="0.25">
      <c r="A1314" s="14">
        <v>1511</v>
      </c>
      <c r="B1314" s="19">
        <v>0.10445053370134622</v>
      </c>
      <c r="C1314" s="5">
        <v>0.20560599638765123</v>
      </c>
      <c r="D1314" s="5">
        <v>0.34160926425742921</v>
      </c>
      <c r="E1314" s="5">
        <v>0.27785779606966909</v>
      </c>
      <c r="F1314" s="5">
        <v>0.31377850148333114</v>
      </c>
      <c r="G1314" s="5">
        <v>0.36961115810648359</v>
      </c>
      <c r="H1314" s="5">
        <v>0.61275578764140259</v>
      </c>
      <c r="I1314" s="5">
        <v>0.80576494819353894</v>
      </c>
      <c r="J1314" s="5">
        <v>0.84129252169368096</v>
      </c>
      <c r="K1314" s="5">
        <v>1.2993625279375618</v>
      </c>
      <c r="L1314" s="5">
        <v>1.694790623554369</v>
      </c>
      <c r="M1314" s="5">
        <v>2.1505234621145504</v>
      </c>
      <c r="N1314" s="20">
        <v>1.0918188656803882</v>
      </c>
    </row>
    <row r="1315" spans="1:14" x14ac:dyDescent="0.25">
      <c r="A1315" s="14">
        <v>1512</v>
      </c>
      <c r="B1315" s="19">
        <v>0.1042366241322764</v>
      </c>
      <c r="C1315" s="5">
        <v>0.20522842588833648</v>
      </c>
      <c r="D1315" s="5">
        <v>0.34118575132760015</v>
      </c>
      <c r="E1315" s="5">
        <v>0.27727774580885262</v>
      </c>
      <c r="F1315" s="5">
        <v>0.31377817117212375</v>
      </c>
      <c r="G1315" s="5">
        <v>0.36739154093149934</v>
      </c>
      <c r="H1315" s="5">
        <v>0.61274569824290503</v>
      </c>
      <c r="I1315" s="5">
        <v>0.80884345288092208</v>
      </c>
      <c r="J1315" s="5">
        <v>0.83684624105199035</v>
      </c>
      <c r="K1315" s="5">
        <v>1.2955313459695768</v>
      </c>
      <c r="L1315" s="5">
        <v>1.6904995016062896</v>
      </c>
      <c r="M1315" s="5">
        <v>2.1416493124033593</v>
      </c>
      <c r="N1315" s="20">
        <v>1.0901384942865653</v>
      </c>
    </row>
    <row r="1316" spans="1:14" x14ac:dyDescent="0.25">
      <c r="A1316" s="14">
        <v>1513</v>
      </c>
      <c r="B1316" s="19">
        <v>0.10371951934647797</v>
      </c>
      <c r="C1316" s="5">
        <v>0.20485190647657125</v>
      </c>
      <c r="D1316" s="5">
        <v>0.34083349211903441</v>
      </c>
      <c r="E1316" s="5">
        <v>0.27675497395918197</v>
      </c>
      <c r="F1316" s="5">
        <v>0.31323525413721498</v>
      </c>
      <c r="G1316" s="5">
        <v>0.36923101315010343</v>
      </c>
      <c r="H1316" s="5">
        <v>0.61137694281130384</v>
      </c>
      <c r="I1316" s="5">
        <v>0.81411144183218775</v>
      </c>
      <c r="J1316" s="5">
        <v>0.83240054437438549</v>
      </c>
      <c r="K1316" s="5">
        <v>1.3016393327170763</v>
      </c>
      <c r="L1316" s="5">
        <v>1.6960499477239124</v>
      </c>
      <c r="M1316" s="5">
        <v>2.1364707503186291</v>
      </c>
      <c r="N1316" s="20">
        <v>1.0885854275749731</v>
      </c>
    </row>
    <row r="1317" spans="1:14" x14ac:dyDescent="0.25">
      <c r="A1317" s="14">
        <v>1514</v>
      </c>
      <c r="B1317" s="19">
        <v>0.1026854145259767</v>
      </c>
      <c r="C1317" s="5">
        <v>0.20446542070533588</v>
      </c>
      <c r="D1317" s="5">
        <v>0.34055359055826839</v>
      </c>
      <c r="E1317" s="5">
        <v>0.27650661734521798</v>
      </c>
      <c r="F1317" s="5">
        <v>0.31326744797852629</v>
      </c>
      <c r="G1317" s="5">
        <v>0.37380455335476198</v>
      </c>
      <c r="H1317" s="5">
        <v>0.60882464092220323</v>
      </c>
      <c r="I1317" s="5">
        <v>0.81550867458985621</v>
      </c>
      <c r="J1317" s="5">
        <v>0.83783063070258712</v>
      </c>
      <c r="K1317" s="5">
        <v>1.3072392727688187</v>
      </c>
      <c r="L1317" s="5">
        <v>1.7010409453168691</v>
      </c>
      <c r="M1317" s="5">
        <v>2.1259962272187272</v>
      </c>
      <c r="N1317" s="20">
        <v>1.0876959429093511</v>
      </c>
    </row>
    <row r="1318" spans="1:14" x14ac:dyDescent="0.25">
      <c r="A1318" s="14">
        <v>1515</v>
      </c>
      <c r="B1318" s="19">
        <v>0.10220603799458536</v>
      </c>
      <c r="C1318" s="5">
        <v>0.20379838186962573</v>
      </c>
      <c r="D1318" s="5">
        <v>0.34033517781352624</v>
      </c>
      <c r="E1318" s="5">
        <v>0.27675548282664747</v>
      </c>
      <c r="F1318" s="5">
        <v>0.31383042489401647</v>
      </c>
      <c r="G1318" s="5">
        <v>0.37817433889198887</v>
      </c>
      <c r="H1318" s="5">
        <v>0.60430958133060786</v>
      </c>
      <c r="I1318" s="5">
        <v>0.81249424171221263</v>
      </c>
      <c r="J1318" s="5">
        <v>0.84277500809304995</v>
      </c>
      <c r="K1318" s="5">
        <v>1.3098141718353111</v>
      </c>
      <c r="L1318" s="5">
        <v>1.7030149825682694</v>
      </c>
      <c r="M1318" s="5">
        <v>2.1214592476137186</v>
      </c>
      <c r="N1318" s="20">
        <v>1.0875860617224316</v>
      </c>
    </row>
    <row r="1319" spans="1:14" x14ac:dyDescent="0.25">
      <c r="A1319" s="14">
        <v>1516</v>
      </c>
      <c r="B1319" s="19">
        <v>0.10179528696078508</v>
      </c>
      <c r="C1319" s="5">
        <v>0.20318864506079529</v>
      </c>
      <c r="D1319" s="5">
        <v>0.34010580432066478</v>
      </c>
      <c r="E1319" s="5">
        <v>0.27673608166027486</v>
      </c>
      <c r="F1319" s="5">
        <v>0.31400563961229583</v>
      </c>
      <c r="G1319" s="5">
        <v>0.37953075445959772</v>
      </c>
      <c r="H1319" s="5">
        <v>0.60389182070997727</v>
      </c>
      <c r="I1319" s="5">
        <v>0.80629869588574543</v>
      </c>
      <c r="J1319" s="5">
        <v>0.84566172769827763</v>
      </c>
      <c r="K1319" s="5">
        <v>1.3039276995483526</v>
      </c>
      <c r="L1319" s="5">
        <v>1.6965930405459662</v>
      </c>
      <c r="M1319" s="5">
        <v>2.1240224738957183</v>
      </c>
      <c r="N1319" s="20">
        <v>1.0889009916636581</v>
      </c>
    </row>
    <row r="1320" spans="1:14" x14ac:dyDescent="0.25">
      <c r="A1320" s="14">
        <v>1517</v>
      </c>
      <c r="B1320" s="19">
        <v>0.10205466609894956</v>
      </c>
      <c r="C1320" s="5">
        <v>0.2032646708217728</v>
      </c>
      <c r="D1320" s="5">
        <v>0.33983213072065466</v>
      </c>
      <c r="E1320" s="5">
        <v>0.27629481681279117</v>
      </c>
      <c r="F1320" s="5">
        <v>0.31348531600566543</v>
      </c>
      <c r="G1320" s="5">
        <v>0.37765095814544453</v>
      </c>
      <c r="H1320" s="5">
        <v>0.60399032455429857</v>
      </c>
      <c r="I1320" s="5">
        <v>0.80104495238154216</v>
      </c>
      <c r="J1320" s="5">
        <v>0.84000927547314719</v>
      </c>
      <c r="K1320" s="5">
        <v>1.2960194004669559</v>
      </c>
      <c r="L1320" s="5">
        <v>1.6881981219757098</v>
      </c>
      <c r="M1320" s="5">
        <v>2.1375072567062876</v>
      </c>
      <c r="N1320" s="20">
        <v>1.0879882777081185</v>
      </c>
    </row>
    <row r="1321" spans="1:14" x14ac:dyDescent="0.25">
      <c r="A1321" s="14">
        <v>1518</v>
      </c>
      <c r="B1321" s="19">
        <v>0.10258910691947798</v>
      </c>
      <c r="C1321" s="5">
        <v>0.2030596907705883</v>
      </c>
      <c r="D1321" s="5">
        <v>0.33950319669046752</v>
      </c>
      <c r="E1321" s="5">
        <v>0.27585454550372068</v>
      </c>
      <c r="F1321" s="5">
        <v>0.31269100539130668</v>
      </c>
      <c r="G1321" s="5">
        <v>0.37331164942110778</v>
      </c>
      <c r="H1321" s="5">
        <v>0.60434658190841772</v>
      </c>
      <c r="I1321" s="5">
        <v>0.80026747327496217</v>
      </c>
      <c r="J1321" s="5">
        <v>0.83268945063909339</v>
      </c>
      <c r="K1321" s="5">
        <v>1.2892314558144775</v>
      </c>
      <c r="L1321" s="5">
        <v>1.6809705999108722</v>
      </c>
      <c r="M1321" s="5">
        <v>2.1317200752639311</v>
      </c>
      <c r="N1321" s="20">
        <v>1.0875381642986348</v>
      </c>
    </row>
    <row r="1322" spans="1:14" x14ac:dyDescent="0.25">
      <c r="A1322" s="14">
        <v>1519</v>
      </c>
      <c r="B1322" s="19">
        <v>0.10213460052816813</v>
      </c>
      <c r="C1322" s="5">
        <v>0.20224199462848289</v>
      </c>
      <c r="D1322" s="5">
        <v>0.33912381142114462</v>
      </c>
      <c r="E1322" s="5">
        <v>0.27539124476306792</v>
      </c>
      <c r="F1322" s="5">
        <v>0.31218840973565498</v>
      </c>
      <c r="G1322" s="5">
        <v>0.37019688598428879</v>
      </c>
      <c r="H1322" s="5">
        <v>0.60639392343827303</v>
      </c>
      <c r="I1322" s="5">
        <v>0.80376695098579243</v>
      </c>
      <c r="J1322" s="5">
        <v>0.82661779909537991</v>
      </c>
      <c r="K1322" s="5">
        <v>1.2860423166456931</v>
      </c>
      <c r="L1322" s="5">
        <v>1.6776788993399239</v>
      </c>
      <c r="M1322" s="5">
        <v>2.1296803864657115</v>
      </c>
      <c r="N1322" s="20">
        <v>1.0870999741783853</v>
      </c>
    </row>
    <row r="1323" spans="1:14" x14ac:dyDescent="0.25">
      <c r="A1323" s="14">
        <v>1520</v>
      </c>
      <c r="B1323" s="19">
        <v>0.10129225606787205</v>
      </c>
      <c r="C1323" s="5">
        <v>0.20182004891752994</v>
      </c>
      <c r="D1323" s="5">
        <v>0.33870392180804271</v>
      </c>
      <c r="E1323" s="5">
        <v>0.2752669678941061</v>
      </c>
      <c r="F1323" s="5">
        <v>0.31202322719568565</v>
      </c>
      <c r="G1323" s="5">
        <v>0.36906874882009316</v>
      </c>
      <c r="H1323" s="5">
        <v>0.60809950256154244</v>
      </c>
      <c r="I1323" s="5">
        <v>0.80898217326136179</v>
      </c>
      <c r="J1323" s="5">
        <v>0.82451195084866691</v>
      </c>
      <c r="K1323" s="5">
        <v>1.2912915068860609</v>
      </c>
      <c r="L1323" s="5">
        <v>1.68280152106952</v>
      </c>
      <c r="M1323" s="5">
        <v>2.1179458703750864</v>
      </c>
      <c r="N1323" s="20">
        <v>1.0871341752779267</v>
      </c>
    </row>
    <row r="1324" spans="1:14" x14ac:dyDescent="0.25">
      <c r="A1324" s="14">
        <v>1521</v>
      </c>
      <c r="B1324" s="19">
        <v>0.101375312893525</v>
      </c>
      <c r="C1324" s="5">
        <v>0.20250579043514852</v>
      </c>
      <c r="D1324" s="5">
        <v>0.33827853479631659</v>
      </c>
      <c r="E1324" s="5">
        <v>0.27584634688949256</v>
      </c>
      <c r="F1324" s="5">
        <v>0.31269318814485081</v>
      </c>
      <c r="G1324" s="5">
        <v>0.36994443949586864</v>
      </c>
      <c r="H1324" s="5">
        <v>0.60778506451902781</v>
      </c>
      <c r="I1324" s="5">
        <v>0.81108907586494161</v>
      </c>
      <c r="J1324" s="5">
        <v>0.83081177974338649</v>
      </c>
      <c r="K1324" s="5">
        <v>1.2965883547017081</v>
      </c>
      <c r="L1324" s="5">
        <v>1.6878707600011487</v>
      </c>
      <c r="M1324" s="5">
        <v>2.1138873319319078</v>
      </c>
      <c r="N1324" s="20">
        <v>1.0871214034562111</v>
      </c>
    </row>
    <row r="1325" spans="1:14" x14ac:dyDescent="0.25">
      <c r="A1325" s="14">
        <v>1522</v>
      </c>
      <c r="B1325" s="19">
        <v>0.10131636291294716</v>
      </c>
      <c r="C1325" s="5">
        <v>0.20314640459098315</v>
      </c>
      <c r="D1325" s="5">
        <v>0.33796464592164538</v>
      </c>
      <c r="E1325" s="5">
        <v>0.27650840300370927</v>
      </c>
      <c r="F1325" s="5">
        <v>0.31305972487864181</v>
      </c>
      <c r="G1325" s="5">
        <v>0.37147966721112241</v>
      </c>
      <c r="H1325" s="5">
        <v>0.60402427619718402</v>
      </c>
      <c r="I1325" s="5">
        <v>0.80932287784106027</v>
      </c>
      <c r="J1325" s="5">
        <v>0.83702918757865241</v>
      </c>
      <c r="K1325" s="5">
        <v>1.2979664269573463</v>
      </c>
      <c r="L1325" s="5">
        <v>1.6888097456714029</v>
      </c>
      <c r="M1325" s="5">
        <v>2.1092331365921377</v>
      </c>
      <c r="N1325" s="20">
        <v>1.0864972297405355</v>
      </c>
    </row>
    <row r="1326" spans="1:14" x14ac:dyDescent="0.25">
      <c r="A1326" s="14">
        <v>1523</v>
      </c>
      <c r="B1326" s="19">
        <v>0.10099596784397409</v>
      </c>
      <c r="C1326" s="5">
        <v>0.20302881619830779</v>
      </c>
      <c r="D1326" s="5">
        <v>0.33771834149538094</v>
      </c>
      <c r="E1326" s="5">
        <v>0.27703887250286463</v>
      </c>
      <c r="F1326" s="5">
        <v>0.31303197261660992</v>
      </c>
      <c r="G1326" s="5">
        <v>0.37198170424263499</v>
      </c>
      <c r="H1326" s="5">
        <v>0.60202609735603296</v>
      </c>
      <c r="I1326" s="5">
        <v>0.80467985163556566</v>
      </c>
      <c r="J1326" s="5">
        <v>0.83884372539648044</v>
      </c>
      <c r="K1326" s="5">
        <v>1.2939072605979305</v>
      </c>
      <c r="L1326" s="5">
        <v>1.6844451955266979</v>
      </c>
      <c r="M1326" s="5">
        <v>2.1123928258194584</v>
      </c>
      <c r="N1326" s="20">
        <v>1.0845615325026825</v>
      </c>
    </row>
    <row r="1327" spans="1:14" x14ac:dyDescent="0.25">
      <c r="A1327" s="14">
        <v>1524</v>
      </c>
      <c r="B1327" s="19">
        <v>0.10089063141363783</v>
      </c>
      <c r="C1327" s="5">
        <v>0.20219962124484381</v>
      </c>
      <c r="D1327" s="5">
        <v>0.33752045477849735</v>
      </c>
      <c r="E1327" s="5">
        <v>0.27685590124579629</v>
      </c>
      <c r="F1327" s="5">
        <v>0.31295642594355483</v>
      </c>
      <c r="G1327" s="5">
        <v>0.3709815116184359</v>
      </c>
      <c r="H1327" s="5">
        <v>0.6041398519416501</v>
      </c>
      <c r="I1327" s="5">
        <v>0.79866322276865875</v>
      </c>
      <c r="J1327" s="5">
        <v>0.83541744534163365</v>
      </c>
      <c r="K1327" s="5">
        <v>1.2896469269079833</v>
      </c>
      <c r="L1327" s="5">
        <v>1.6799028952248589</v>
      </c>
      <c r="M1327" s="5">
        <v>2.1261489179342088</v>
      </c>
      <c r="N1327" s="20">
        <v>1.0806549312972118</v>
      </c>
    </row>
    <row r="1328" spans="1:14" x14ac:dyDescent="0.25">
      <c r="A1328" s="14">
        <v>1525</v>
      </c>
      <c r="B1328" s="19">
        <v>0.10136046150093869</v>
      </c>
      <c r="C1328" s="5">
        <v>0.20151056257592687</v>
      </c>
      <c r="D1328" s="5">
        <v>0.33731223557214585</v>
      </c>
      <c r="E1328" s="5">
        <v>0.27659567781271432</v>
      </c>
      <c r="F1328" s="5">
        <v>0.31267615055699943</v>
      </c>
      <c r="G1328" s="5">
        <v>0.36853986072721917</v>
      </c>
      <c r="H1328" s="5">
        <v>0.60457109809340148</v>
      </c>
      <c r="I1328" s="5">
        <v>0.79350507804057135</v>
      </c>
      <c r="J1328" s="5">
        <v>0.83182341569166274</v>
      </c>
      <c r="K1328" s="5">
        <v>1.2849796353735248</v>
      </c>
      <c r="L1328" s="5">
        <v>1.6749204235880464</v>
      </c>
      <c r="M1328" s="5">
        <v>2.1214833747019721</v>
      </c>
      <c r="N1328" s="20">
        <v>1.0777566519661768</v>
      </c>
    </row>
    <row r="1329" spans="1:14" x14ac:dyDescent="0.25">
      <c r="A1329" s="14">
        <v>1526</v>
      </c>
      <c r="B1329" s="19">
        <v>0.10203152396502831</v>
      </c>
      <c r="C1329" s="5">
        <v>0.2007233748090837</v>
      </c>
      <c r="D1329" s="5">
        <v>0.33710139555761404</v>
      </c>
      <c r="E1329" s="5">
        <v>0.27604423554086416</v>
      </c>
      <c r="F1329" s="5">
        <v>0.31139130998193065</v>
      </c>
      <c r="G1329" s="5">
        <v>0.36651079644665563</v>
      </c>
      <c r="H1329" s="5">
        <v>0.60514318413632517</v>
      </c>
      <c r="I1329" s="5">
        <v>0.79247399977619926</v>
      </c>
      <c r="J1329" s="5">
        <v>0.82814155258269639</v>
      </c>
      <c r="K1329" s="5">
        <v>1.2787027654161234</v>
      </c>
      <c r="L1329" s="5">
        <v>1.6682196073137638</v>
      </c>
      <c r="M1329" s="5">
        <v>2.1179726522779467</v>
      </c>
      <c r="N1329" s="20">
        <v>1.0771154012023434</v>
      </c>
    </row>
    <row r="1330" spans="1:14" x14ac:dyDescent="0.25">
      <c r="A1330" s="14">
        <v>1527</v>
      </c>
      <c r="B1330" s="19">
        <v>0.10072676399541353</v>
      </c>
      <c r="C1330" s="5">
        <v>0.20089745254175287</v>
      </c>
      <c r="D1330" s="5">
        <v>0.33687374507429985</v>
      </c>
      <c r="E1330" s="5">
        <v>0.27514724612641112</v>
      </c>
      <c r="F1330" s="5">
        <v>0.3102205564479219</v>
      </c>
      <c r="G1330" s="5">
        <v>0.36694700859790447</v>
      </c>
      <c r="H1330" s="5">
        <v>0.60687468677364009</v>
      </c>
      <c r="I1330" s="5">
        <v>0.79575999683512333</v>
      </c>
      <c r="J1330" s="5">
        <v>0.82277932734586712</v>
      </c>
      <c r="K1330" s="5">
        <v>1.276027750990121</v>
      </c>
      <c r="L1330" s="5">
        <v>1.6651944654528132</v>
      </c>
      <c r="M1330" s="5">
        <v>2.1162278764381344</v>
      </c>
      <c r="N1330" s="20">
        <v>1.0765259711597144</v>
      </c>
    </row>
    <row r="1331" spans="1:14" x14ac:dyDescent="0.25">
      <c r="A1331" s="14">
        <v>1528</v>
      </c>
      <c r="B1331" s="19">
        <v>0.10011445874934362</v>
      </c>
      <c r="C1331" s="5">
        <v>0.20127278937487886</v>
      </c>
      <c r="D1331" s="5">
        <v>0.3366067147902177</v>
      </c>
      <c r="E1331" s="5">
        <v>0.27471419141854075</v>
      </c>
      <c r="F1331" s="5">
        <v>0.30946226060918336</v>
      </c>
      <c r="G1331" s="5">
        <v>0.36958732727695609</v>
      </c>
      <c r="H1331" s="5">
        <v>0.60831916190252289</v>
      </c>
      <c r="I1331" s="5">
        <v>0.80111123806338969</v>
      </c>
      <c r="J1331" s="5">
        <v>0.82120303948523588</v>
      </c>
      <c r="K1331" s="5">
        <v>1.2821516557136474</v>
      </c>
      <c r="L1331" s="5">
        <v>1.6708861153365158</v>
      </c>
      <c r="M1331" s="5">
        <v>2.1083471546308292</v>
      </c>
      <c r="N1331" s="20">
        <v>1.0763114263863354</v>
      </c>
    </row>
    <row r="1332" spans="1:14" x14ac:dyDescent="0.25">
      <c r="A1332" s="14">
        <v>1529</v>
      </c>
      <c r="B1332" s="19">
        <v>0.10001414769140947</v>
      </c>
      <c r="C1332" s="5">
        <v>0.20206306140115388</v>
      </c>
      <c r="D1332" s="5">
        <v>0.33632886143529661</v>
      </c>
      <c r="E1332" s="5">
        <v>0.27480251347843559</v>
      </c>
      <c r="F1332" s="5">
        <v>0.30947925998705761</v>
      </c>
      <c r="G1332" s="5">
        <v>0.37398069540793971</v>
      </c>
      <c r="H1332" s="5">
        <v>0.60776331161554453</v>
      </c>
      <c r="I1332" s="5">
        <v>0.80354541999052431</v>
      </c>
      <c r="J1332" s="5">
        <v>0.82850101829151002</v>
      </c>
      <c r="K1332" s="5">
        <v>1.2878611191567524</v>
      </c>
      <c r="L1332" s="5">
        <v>1.6761242429387764</v>
      </c>
      <c r="M1332" s="5">
        <v>2.103801280227827</v>
      </c>
      <c r="N1332" s="20">
        <v>1.0764233267695933</v>
      </c>
    </row>
    <row r="1333" spans="1:14" x14ac:dyDescent="0.25">
      <c r="A1333" s="14">
        <v>1530</v>
      </c>
      <c r="B1333" s="19">
        <v>9.9739599843173044E-2</v>
      </c>
      <c r="C1333" s="5">
        <v>0.20231051049458021</v>
      </c>
      <c r="D1333" s="5">
        <v>0.33608212682528066</v>
      </c>
      <c r="E1333" s="5">
        <v>0.27498705055345896</v>
      </c>
      <c r="F1333" s="5">
        <v>0.31001199410633612</v>
      </c>
      <c r="G1333" s="5">
        <v>0.37741682476328792</v>
      </c>
      <c r="H1333" s="5">
        <v>0.60284620803110855</v>
      </c>
      <c r="I1333" s="5">
        <v>0.80342391301294469</v>
      </c>
      <c r="J1333" s="5">
        <v>0.83523590950434989</v>
      </c>
      <c r="K1333" s="5">
        <v>1.2908075177087419</v>
      </c>
      <c r="L1333" s="5">
        <v>1.6786403556818374</v>
      </c>
      <c r="M1333" s="5">
        <v>2.0945560137130799</v>
      </c>
      <c r="N1333" s="20">
        <v>1.0775009776741131</v>
      </c>
    </row>
    <row r="1334" spans="1:14" x14ac:dyDescent="0.25">
      <c r="A1334" s="14">
        <v>1531</v>
      </c>
      <c r="B1334" s="19">
        <v>9.9567685793394034E-2</v>
      </c>
      <c r="C1334" s="5">
        <v>0.20148450238020402</v>
      </c>
      <c r="D1334" s="5">
        <v>0.33587117309901193</v>
      </c>
      <c r="E1334" s="5">
        <v>0.27491258841992122</v>
      </c>
      <c r="F1334" s="5">
        <v>0.31078184520577345</v>
      </c>
      <c r="G1334" s="5">
        <v>0.37778366221919008</v>
      </c>
      <c r="H1334" s="5">
        <v>0.59902873529722511</v>
      </c>
      <c r="I1334" s="5">
        <v>0.8010371300748732</v>
      </c>
      <c r="J1334" s="5">
        <v>0.8383098408246652</v>
      </c>
      <c r="K1334" s="5">
        <v>1.2878403343452658</v>
      </c>
      <c r="L1334" s="5">
        <v>1.6754045264780597</v>
      </c>
      <c r="M1334" s="5">
        <v>2.0871394632537998</v>
      </c>
      <c r="N1334" s="20">
        <v>1.0790026487691273</v>
      </c>
    </row>
    <row r="1335" spans="1:14" x14ac:dyDescent="0.25">
      <c r="A1335" s="14">
        <v>1532</v>
      </c>
      <c r="B1335" s="19">
        <v>0.10005529579041977</v>
      </c>
      <c r="C1335" s="5">
        <v>0.20074848926017833</v>
      </c>
      <c r="D1335" s="5">
        <v>0.3356510294982909</v>
      </c>
      <c r="E1335" s="5">
        <v>0.27470499615882338</v>
      </c>
      <c r="F1335" s="5">
        <v>0.31126120076672814</v>
      </c>
      <c r="G1335" s="5">
        <v>0.37531049210334855</v>
      </c>
      <c r="H1335" s="5">
        <v>0.59529657126088797</v>
      </c>
      <c r="I1335" s="5">
        <v>0.7974661187390103</v>
      </c>
      <c r="J1335" s="5">
        <v>0.83438301737186105</v>
      </c>
      <c r="K1335" s="5">
        <v>1.2856008816705899</v>
      </c>
      <c r="L1335" s="5">
        <v>1.6729738456883219</v>
      </c>
      <c r="M1335" s="5">
        <v>2.0851730935788271</v>
      </c>
      <c r="N1335" s="20">
        <v>1.0803193563270304</v>
      </c>
    </row>
    <row r="1336" spans="1:14" x14ac:dyDescent="0.25">
      <c r="A1336" s="14">
        <v>1533</v>
      </c>
      <c r="B1336" s="19">
        <v>0.10044273484848004</v>
      </c>
      <c r="C1336" s="5">
        <v>0.20029565164965568</v>
      </c>
      <c r="D1336" s="5">
        <v>0.33542408063436308</v>
      </c>
      <c r="E1336" s="5">
        <v>0.27397011723387599</v>
      </c>
      <c r="F1336" s="5">
        <v>0.31110425247045015</v>
      </c>
      <c r="G1336" s="5">
        <v>0.37056931539258525</v>
      </c>
      <c r="H1336" s="5">
        <v>0.59256858870680795</v>
      </c>
      <c r="I1336" s="5">
        <v>0.79295237857341161</v>
      </c>
      <c r="J1336" s="5">
        <v>0.83105087682785495</v>
      </c>
      <c r="K1336" s="5">
        <v>1.2824465448987692</v>
      </c>
      <c r="L1336" s="5">
        <v>1.6695947502710131</v>
      </c>
      <c r="M1336" s="5">
        <v>2.0882991969039879</v>
      </c>
      <c r="N1336" s="20">
        <v>1.0798574258076659</v>
      </c>
    </row>
    <row r="1337" spans="1:14" x14ac:dyDescent="0.25">
      <c r="A1337" s="14">
        <v>1534</v>
      </c>
      <c r="B1337" s="19">
        <v>0.10026725574844568</v>
      </c>
      <c r="C1337" s="5">
        <v>0.20057405831963149</v>
      </c>
      <c r="D1337" s="5">
        <v>0.33518462606728688</v>
      </c>
      <c r="E1337" s="5">
        <v>0.27342900063233705</v>
      </c>
      <c r="F1337" s="5">
        <v>0.3109062924827698</v>
      </c>
      <c r="G1337" s="5">
        <v>0.36591345569562006</v>
      </c>
      <c r="H1337" s="5">
        <v>0.59379421025347967</v>
      </c>
      <c r="I1337" s="5">
        <v>0.78804065707260396</v>
      </c>
      <c r="J1337" s="5">
        <v>0.82744778818261389</v>
      </c>
      <c r="K1337" s="5">
        <v>1.2766267887758276</v>
      </c>
      <c r="L1337" s="5">
        <v>1.6634348074396192</v>
      </c>
      <c r="M1337" s="5">
        <v>2.1030160305409908</v>
      </c>
      <c r="N1337" s="20">
        <v>1.0765336761325039</v>
      </c>
    </row>
    <row r="1338" spans="1:14" x14ac:dyDescent="0.25">
      <c r="A1338" s="14">
        <v>1535</v>
      </c>
      <c r="B1338" s="19">
        <v>0.10021890080928007</v>
      </c>
      <c r="C1338" s="5">
        <v>0.20106700802334834</v>
      </c>
      <c r="D1338" s="5">
        <v>0.33492599107269344</v>
      </c>
      <c r="E1338" s="5">
        <v>0.27317258077780604</v>
      </c>
      <c r="F1338" s="5">
        <v>0.31067230388627248</v>
      </c>
      <c r="G1338" s="5">
        <v>0.36117141380571038</v>
      </c>
      <c r="H1338" s="5">
        <v>0.59507717666212834</v>
      </c>
      <c r="I1338" s="5">
        <v>0.78506508332800995</v>
      </c>
      <c r="J1338" s="5">
        <v>0.82198813341847177</v>
      </c>
      <c r="K1338" s="5">
        <v>1.2715219815014021</v>
      </c>
      <c r="L1338" s="5">
        <v>1.6580292862732309</v>
      </c>
      <c r="M1338" s="5">
        <v>2.1016593831095389</v>
      </c>
      <c r="N1338" s="20">
        <v>1.0726826243767575</v>
      </c>
    </row>
    <row r="1339" spans="1:14" x14ac:dyDescent="0.25">
      <c r="A1339" s="14">
        <v>1536</v>
      </c>
      <c r="B1339" s="19">
        <v>9.9852313172105397E-2</v>
      </c>
      <c r="C1339" s="5">
        <v>0.20151239845291899</v>
      </c>
      <c r="D1339" s="5">
        <v>0.33467092835607398</v>
      </c>
      <c r="E1339" s="5">
        <v>0.27296704684691381</v>
      </c>
      <c r="F1339" s="5">
        <v>0.30981551500704718</v>
      </c>
      <c r="G1339" s="5">
        <v>0.35753371062976902</v>
      </c>
      <c r="H1339" s="5">
        <v>0.59668545141817508</v>
      </c>
      <c r="I1339" s="5">
        <v>0.78569334671039703</v>
      </c>
      <c r="J1339" s="5">
        <v>0.81752273805695952</v>
      </c>
      <c r="K1339" s="5">
        <v>1.2667387594389972</v>
      </c>
      <c r="L1339" s="5">
        <v>1.6528357313702766</v>
      </c>
      <c r="M1339" s="5">
        <v>2.0967596645712687</v>
      </c>
      <c r="N1339" s="20">
        <v>1.0705074739946154</v>
      </c>
    </row>
    <row r="1340" spans="1:14" x14ac:dyDescent="0.25">
      <c r="A1340" s="14">
        <v>1537</v>
      </c>
      <c r="B1340" s="19">
        <v>0.1003433803591571</v>
      </c>
      <c r="C1340" s="5">
        <v>0.20132062313181517</v>
      </c>
      <c r="D1340" s="5">
        <v>0.33441080434193177</v>
      </c>
      <c r="E1340" s="5">
        <v>0.27278536264406461</v>
      </c>
      <c r="F1340" s="5">
        <v>0.30917433122684695</v>
      </c>
      <c r="G1340" s="5">
        <v>0.35706399373879988</v>
      </c>
      <c r="H1340" s="5">
        <v>0.59823082731372745</v>
      </c>
      <c r="I1340" s="5">
        <v>0.78988117898644516</v>
      </c>
      <c r="J1340" s="5">
        <v>0.81328804510330788</v>
      </c>
      <c r="K1340" s="5">
        <v>1.2658520211037205</v>
      </c>
      <c r="L1340" s="5">
        <v>1.6515662309961177</v>
      </c>
      <c r="M1340" s="5">
        <v>2.0950676320340067</v>
      </c>
      <c r="N1340" s="20">
        <v>1.0707087564707203</v>
      </c>
    </row>
    <row r="1341" spans="1:14" x14ac:dyDescent="0.25">
      <c r="A1341" s="14">
        <v>1538</v>
      </c>
      <c r="B1341" s="19">
        <v>0.10136581186859007</v>
      </c>
      <c r="C1341" s="5">
        <v>0.20018317660861285</v>
      </c>
      <c r="D1341" s="5">
        <v>0.33410897087256775</v>
      </c>
      <c r="E1341" s="5">
        <v>0.27251272073263638</v>
      </c>
      <c r="F1341" s="5">
        <v>0.30883079144396836</v>
      </c>
      <c r="G1341" s="5">
        <v>0.35986983760824798</v>
      </c>
      <c r="H1341" s="5">
        <v>0.60070431952244696</v>
      </c>
      <c r="I1341" s="5">
        <v>0.79510413502125354</v>
      </c>
      <c r="J1341" s="5">
        <v>0.81292477222334236</v>
      </c>
      <c r="K1341" s="5">
        <v>1.2714545754287645</v>
      </c>
      <c r="L1341" s="5">
        <v>1.65687833877819</v>
      </c>
      <c r="M1341" s="5">
        <v>2.0932621025773459</v>
      </c>
      <c r="N1341" s="20">
        <v>1.0708459469414131</v>
      </c>
    </row>
    <row r="1342" spans="1:14" x14ac:dyDescent="0.25">
      <c r="A1342" s="14">
        <v>1539</v>
      </c>
      <c r="B1342" s="19">
        <v>0.10126735771213825</v>
      </c>
      <c r="C1342" s="5">
        <v>0.19912191836804666</v>
      </c>
      <c r="D1342" s="5">
        <v>0.33374277962080318</v>
      </c>
      <c r="E1342" s="5">
        <v>0.27204708772297637</v>
      </c>
      <c r="F1342" s="5">
        <v>0.30798935281443812</v>
      </c>
      <c r="G1342" s="5">
        <v>0.36521846926837914</v>
      </c>
      <c r="H1342" s="5">
        <v>0.60067376951457196</v>
      </c>
      <c r="I1342" s="5">
        <v>0.79698749482739495</v>
      </c>
      <c r="J1342" s="5">
        <v>0.81875090704365916</v>
      </c>
      <c r="K1342" s="5">
        <v>1.277652164460586</v>
      </c>
      <c r="L1342" s="5">
        <v>1.6628717273141278</v>
      </c>
      <c r="M1342" s="5">
        <v>2.0887853771994367</v>
      </c>
      <c r="N1342" s="20">
        <v>1.0710289030425242</v>
      </c>
    </row>
    <row r="1343" spans="1:14" x14ac:dyDescent="0.25">
      <c r="A1343" s="14">
        <v>1540</v>
      </c>
      <c r="B1343" s="19">
        <v>0.10014898431597465</v>
      </c>
      <c r="C1343" s="5">
        <v>0.19880590609476526</v>
      </c>
      <c r="D1343" s="5">
        <v>0.33334990373537315</v>
      </c>
      <c r="E1343" s="5">
        <v>0.27143785394539732</v>
      </c>
      <c r="F1343" s="5">
        <v>0.30722743850630224</v>
      </c>
      <c r="G1343" s="5">
        <v>0.3697722389451632</v>
      </c>
      <c r="H1343" s="5">
        <v>0.59711616221805186</v>
      </c>
      <c r="I1343" s="5">
        <v>0.79596850490150284</v>
      </c>
      <c r="J1343" s="5">
        <v>0.82527656556213913</v>
      </c>
      <c r="K1343" s="5">
        <v>1.2806064465305675</v>
      </c>
      <c r="L1343" s="5">
        <v>1.6656714617319401</v>
      </c>
      <c r="M1343" s="5">
        <v>2.0852534168069012</v>
      </c>
      <c r="N1343" s="20">
        <v>1.071234693699654</v>
      </c>
    </row>
    <row r="1344" spans="1:14" x14ac:dyDescent="0.25">
      <c r="A1344" s="14">
        <v>1541</v>
      </c>
      <c r="B1344" s="19">
        <v>0.10016894089938501</v>
      </c>
      <c r="C1344" s="5">
        <v>0.19987223124839745</v>
      </c>
      <c r="D1344" s="5">
        <v>0.332993198493027</v>
      </c>
      <c r="E1344" s="5">
        <v>0.27153233983914299</v>
      </c>
      <c r="F1344" s="5">
        <v>0.30738181233778517</v>
      </c>
      <c r="G1344" s="5">
        <v>0.37211802469914401</v>
      </c>
      <c r="H1344" s="5">
        <v>0.59369969009568946</v>
      </c>
      <c r="I1344" s="5">
        <v>0.7927908192336498</v>
      </c>
      <c r="J1344" s="5">
        <v>0.8285606654348876</v>
      </c>
      <c r="K1344" s="5">
        <v>1.2768934910586474</v>
      </c>
      <c r="L1344" s="5">
        <v>1.6617119443105037</v>
      </c>
      <c r="M1344" s="5">
        <v>2.0754323140973421</v>
      </c>
      <c r="N1344" s="20">
        <v>1.0716696937698822</v>
      </c>
    </row>
    <row r="1345" spans="1:14" x14ac:dyDescent="0.25">
      <c r="A1345" s="14">
        <v>1542</v>
      </c>
      <c r="B1345" s="19">
        <v>0.1004708907281089</v>
      </c>
      <c r="C1345" s="5">
        <v>0.20130031942768448</v>
      </c>
      <c r="D1345" s="5">
        <v>0.33273655378697564</v>
      </c>
      <c r="E1345" s="5">
        <v>0.2715627856740136</v>
      </c>
      <c r="F1345" s="5">
        <v>0.30749532791470369</v>
      </c>
      <c r="G1345" s="5">
        <v>0.37153222455736906</v>
      </c>
      <c r="H1345" s="5">
        <v>0.59117117620610793</v>
      </c>
      <c r="I1345" s="5">
        <v>0.78966914456607784</v>
      </c>
      <c r="J1345" s="5">
        <v>0.82531240770425562</v>
      </c>
      <c r="K1345" s="5">
        <v>1.2742884994822967</v>
      </c>
      <c r="L1345" s="5">
        <v>1.6588209829947289</v>
      </c>
      <c r="M1345" s="5">
        <v>2.0691716512401426</v>
      </c>
      <c r="N1345" s="20">
        <v>1.0724152954635251</v>
      </c>
    </row>
    <row r="1346" spans="1:14" x14ac:dyDescent="0.25">
      <c r="A1346" s="14">
        <v>1543</v>
      </c>
      <c r="B1346" s="19">
        <v>0.10012015074718723</v>
      </c>
      <c r="C1346" s="5">
        <v>0.20187269581548287</v>
      </c>
      <c r="D1346" s="5">
        <v>0.33257753031390802</v>
      </c>
      <c r="E1346" s="5">
        <v>0.27154319139654276</v>
      </c>
      <c r="F1346" s="5">
        <v>0.30767388986715832</v>
      </c>
      <c r="G1346" s="5">
        <v>0.36929622377720212</v>
      </c>
      <c r="H1346" s="5">
        <v>0.59088147472327235</v>
      </c>
      <c r="I1346" s="5">
        <v>0.78562218273784734</v>
      </c>
      <c r="J1346" s="5">
        <v>0.82314868664509244</v>
      </c>
      <c r="K1346" s="5">
        <v>1.2704310562382983</v>
      </c>
      <c r="L1346" s="5">
        <v>1.6546431970599713</v>
      </c>
      <c r="M1346" s="5">
        <v>2.0636773086848867</v>
      </c>
      <c r="N1346" s="20">
        <v>1.0727572617999697</v>
      </c>
    </row>
    <row r="1347" spans="1:14" x14ac:dyDescent="0.25">
      <c r="A1347" s="14">
        <v>1544</v>
      </c>
      <c r="B1347" s="19">
        <v>9.9708616557129204E-2</v>
      </c>
      <c r="C1347" s="5">
        <v>0.20145593947878879</v>
      </c>
      <c r="D1347" s="5">
        <v>0.33248787318916806</v>
      </c>
      <c r="E1347" s="5">
        <v>0.27159358647816761</v>
      </c>
      <c r="F1347" s="5">
        <v>0.30777523200551343</v>
      </c>
      <c r="G1347" s="5">
        <v>0.36692097893449588</v>
      </c>
      <c r="H1347" s="5">
        <v>0.59240454647199348</v>
      </c>
      <c r="I1347" s="5">
        <v>0.781771906551603</v>
      </c>
      <c r="J1347" s="5">
        <v>0.81979939675802815</v>
      </c>
      <c r="K1347" s="5">
        <v>1.2662854485929871</v>
      </c>
      <c r="L1347" s="5">
        <v>1.6500974865152702</v>
      </c>
      <c r="M1347" s="5">
        <v>2.072008414080591</v>
      </c>
      <c r="N1347" s="20">
        <v>1.0715030631276456</v>
      </c>
    </row>
    <row r="1348" spans="1:14" x14ac:dyDescent="0.25">
      <c r="A1348" s="14">
        <v>1545</v>
      </c>
      <c r="B1348" s="19">
        <v>9.9874692202419998E-2</v>
      </c>
      <c r="C1348" s="5">
        <v>0.20067077043484949</v>
      </c>
      <c r="D1348" s="5">
        <v>0.33232999673528429</v>
      </c>
      <c r="E1348" s="5">
        <v>0.2716416881461608</v>
      </c>
      <c r="F1348" s="5">
        <v>0.30742740430038168</v>
      </c>
      <c r="G1348" s="5">
        <v>0.36435683424497906</v>
      </c>
      <c r="H1348" s="5">
        <v>0.59441929282980899</v>
      </c>
      <c r="I1348" s="5">
        <v>0.77968547336620175</v>
      </c>
      <c r="J1348" s="5">
        <v>0.81630134209697858</v>
      </c>
      <c r="K1348" s="5">
        <v>1.2602752441424718</v>
      </c>
      <c r="L1348" s="5">
        <v>1.6436605563432167</v>
      </c>
      <c r="M1348" s="5">
        <v>2.0895532973858852</v>
      </c>
      <c r="N1348" s="20">
        <v>1.0690155597470348</v>
      </c>
    </row>
    <row r="1349" spans="1:14" x14ac:dyDescent="0.25">
      <c r="A1349" s="14">
        <v>1546</v>
      </c>
      <c r="B1349" s="19">
        <v>0.10069064298963741</v>
      </c>
      <c r="C1349" s="5">
        <v>0.20010582261700435</v>
      </c>
      <c r="D1349" s="5">
        <v>0.33211637040967207</v>
      </c>
      <c r="E1349" s="5">
        <v>0.27109100052496499</v>
      </c>
      <c r="F1349" s="5">
        <v>0.30633579782430082</v>
      </c>
      <c r="G1349" s="5">
        <v>0.3624489440310843</v>
      </c>
      <c r="H1349" s="5">
        <v>0.59611101156838164</v>
      </c>
      <c r="I1349" s="5">
        <v>0.78159036100629065</v>
      </c>
      <c r="J1349" s="5">
        <v>0.81088814860078595</v>
      </c>
      <c r="K1349" s="5">
        <v>1.2567924912496351</v>
      </c>
      <c r="L1349" s="5">
        <v>1.6398980804680638</v>
      </c>
      <c r="M1349" s="5">
        <v>2.0882177763171752</v>
      </c>
      <c r="N1349" s="20">
        <v>1.0681861944158622</v>
      </c>
    </row>
    <row r="1350" spans="1:14" x14ac:dyDescent="0.25">
      <c r="A1350" s="14">
        <v>1547</v>
      </c>
      <c r="B1350" s="19">
        <v>0.1010236516408916</v>
      </c>
      <c r="C1350" s="5">
        <v>0.19931450126136369</v>
      </c>
      <c r="D1350" s="5">
        <v>0.3318606178279736</v>
      </c>
      <c r="E1350" s="5">
        <v>0.27008202365368533</v>
      </c>
      <c r="F1350" s="5">
        <v>0.3056939547155304</v>
      </c>
      <c r="G1350" s="5">
        <v>0.36172323071383733</v>
      </c>
      <c r="H1350" s="5">
        <v>0.59737184659998543</v>
      </c>
      <c r="I1350" s="5">
        <v>0.78678478439513433</v>
      </c>
      <c r="J1350" s="5">
        <v>0.80788457268561475</v>
      </c>
      <c r="K1350" s="5">
        <v>1.2580485440316755</v>
      </c>
      <c r="L1350" s="5">
        <v>1.6409232040008461</v>
      </c>
      <c r="M1350" s="5">
        <v>2.0845558405169013</v>
      </c>
      <c r="N1350" s="20">
        <v>1.0671337275831851</v>
      </c>
    </row>
    <row r="1351" spans="1:14" x14ac:dyDescent="0.25">
      <c r="A1351" s="14">
        <v>1548</v>
      </c>
      <c r="B1351" s="19">
        <v>0.10085894225867854</v>
      </c>
      <c r="C1351" s="5">
        <v>0.19835326559081456</v>
      </c>
      <c r="D1351" s="5">
        <v>0.33157714290895934</v>
      </c>
      <c r="E1351" s="5">
        <v>0.2691979411166201</v>
      </c>
      <c r="F1351" s="5">
        <v>0.30545154891005249</v>
      </c>
      <c r="G1351" s="5">
        <v>0.36317719167378398</v>
      </c>
      <c r="H1351" s="5">
        <v>0.59686348626726082</v>
      </c>
      <c r="I1351" s="5">
        <v>0.79256515126301552</v>
      </c>
      <c r="J1351" s="5">
        <v>0.80941543870863397</v>
      </c>
      <c r="K1351" s="5">
        <v>1.2645103795871648</v>
      </c>
      <c r="L1351" s="5">
        <v>1.6472478040287171</v>
      </c>
      <c r="M1351" s="5">
        <v>2.0812239257665661</v>
      </c>
      <c r="N1351" s="20">
        <v>1.0660752656915824</v>
      </c>
    </row>
    <row r="1352" spans="1:14" x14ac:dyDescent="0.25">
      <c r="A1352" s="14">
        <v>1549</v>
      </c>
      <c r="B1352" s="19">
        <v>0.10026643140770075</v>
      </c>
      <c r="C1352" s="5">
        <v>0.19780890646644653</v>
      </c>
      <c r="D1352" s="5">
        <v>0.33124646075061581</v>
      </c>
      <c r="E1352" s="5">
        <v>0.26876031825414154</v>
      </c>
      <c r="F1352" s="5">
        <v>0.30483342309240402</v>
      </c>
      <c r="G1352" s="5">
        <v>0.36587394499500542</v>
      </c>
      <c r="H1352" s="5">
        <v>0.59471876616568187</v>
      </c>
      <c r="I1352" s="5">
        <v>0.79488492902824337</v>
      </c>
      <c r="J1352" s="5">
        <v>0.81635469892858104</v>
      </c>
      <c r="K1352" s="5">
        <v>1.2706889576673142</v>
      </c>
      <c r="L1352" s="5">
        <v>1.6531777065326423</v>
      </c>
      <c r="M1352" s="5">
        <v>2.0722232535957845</v>
      </c>
      <c r="N1352" s="20">
        <v>1.0651138552201238</v>
      </c>
    </row>
    <row r="1353" spans="1:14" x14ac:dyDescent="0.25">
      <c r="A1353" s="14">
        <v>1550</v>
      </c>
      <c r="B1353" s="19">
        <v>9.959154218712421E-2</v>
      </c>
      <c r="C1353" s="5">
        <v>0.19768545323874101</v>
      </c>
      <c r="D1353" s="5">
        <v>0.33089293627084992</v>
      </c>
      <c r="E1353" s="5">
        <v>0.26889727479944003</v>
      </c>
      <c r="F1353" s="5">
        <v>0.30441112338359588</v>
      </c>
      <c r="G1353" s="5">
        <v>0.36822575434434512</v>
      </c>
      <c r="H1353" s="5">
        <v>0.58926355292190391</v>
      </c>
      <c r="I1353" s="5">
        <v>0.79255062922247299</v>
      </c>
      <c r="J1353" s="5">
        <v>0.82319688859540685</v>
      </c>
      <c r="K1353" s="5">
        <v>1.2731275343932755</v>
      </c>
      <c r="L1353" s="5">
        <v>1.6553034337785002</v>
      </c>
      <c r="M1353" s="5">
        <v>2.0664970211422853</v>
      </c>
      <c r="N1353" s="20">
        <v>1.0642736080434578</v>
      </c>
    </row>
    <row r="1354" spans="1:14" x14ac:dyDescent="0.25">
      <c r="A1354" s="14">
        <v>1551</v>
      </c>
      <c r="B1354" s="19">
        <v>9.9514799830092177E-2</v>
      </c>
      <c r="C1354" s="5">
        <v>0.19830515918827687</v>
      </c>
      <c r="D1354" s="5">
        <v>0.33056633275855341</v>
      </c>
      <c r="E1354" s="5">
        <v>0.26973671526450216</v>
      </c>
      <c r="F1354" s="5">
        <v>0.30497847491957181</v>
      </c>
      <c r="G1354" s="5">
        <v>0.36860591468208381</v>
      </c>
      <c r="H1354" s="5">
        <v>0.5863253730599749</v>
      </c>
      <c r="I1354" s="5">
        <v>0.78661612302457473</v>
      </c>
      <c r="J1354" s="5">
        <v>0.82665922019459603</v>
      </c>
      <c r="K1354" s="5">
        <v>1.2698912682409293</v>
      </c>
      <c r="L1354" s="5">
        <v>1.651713443921226</v>
      </c>
      <c r="M1354" s="5">
        <v>2.0575638196276489</v>
      </c>
      <c r="N1354" s="20">
        <v>1.0654972563321841</v>
      </c>
    </row>
    <row r="1355" spans="1:14" x14ac:dyDescent="0.25">
      <c r="A1355" s="14">
        <v>1552</v>
      </c>
      <c r="B1355" s="19">
        <v>9.9747498531361098E-2</v>
      </c>
      <c r="C1355" s="5">
        <v>0.19879207166321106</v>
      </c>
      <c r="D1355" s="5">
        <v>0.33030978671554789</v>
      </c>
      <c r="E1355" s="5">
        <v>0.27051712483488211</v>
      </c>
      <c r="F1355" s="5">
        <v>0.30545196785081086</v>
      </c>
      <c r="G1355" s="5">
        <v>0.36685713813749532</v>
      </c>
      <c r="H1355" s="5">
        <v>0.58737380543964712</v>
      </c>
      <c r="I1355" s="5">
        <v>0.77931190880906742</v>
      </c>
      <c r="J1355" s="5">
        <v>0.82438325921241129</v>
      </c>
      <c r="K1355" s="5">
        <v>1.26394535688989</v>
      </c>
      <c r="L1355" s="5">
        <v>1.645328240361094</v>
      </c>
      <c r="M1355" s="5">
        <v>2.053233918333544</v>
      </c>
      <c r="N1355" s="20">
        <v>1.0686884677231754</v>
      </c>
    </row>
    <row r="1356" spans="1:14" x14ac:dyDescent="0.25">
      <c r="A1356" s="14">
        <v>1553</v>
      </c>
      <c r="B1356" s="19">
        <v>9.983043646349099E-2</v>
      </c>
      <c r="C1356" s="5">
        <v>0.19909541688801743</v>
      </c>
      <c r="D1356" s="5">
        <v>0.33005560655808641</v>
      </c>
      <c r="E1356" s="5">
        <v>0.27056512254712445</v>
      </c>
      <c r="F1356" s="5">
        <v>0.30544876103378304</v>
      </c>
      <c r="G1356" s="5">
        <v>0.36343710325351497</v>
      </c>
      <c r="H1356" s="5">
        <v>0.58935904684228668</v>
      </c>
      <c r="I1356" s="5">
        <v>0.7743401496899357</v>
      </c>
      <c r="J1356" s="5">
        <v>0.81854671898035891</v>
      </c>
      <c r="K1356" s="5">
        <v>1.2578679454078576</v>
      </c>
      <c r="L1356" s="5">
        <v>1.6388369879967537</v>
      </c>
      <c r="M1356" s="5">
        <v>2.0606205428151099</v>
      </c>
      <c r="N1356" s="20">
        <v>1.0704466745551484</v>
      </c>
    </row>
    <row r="1357" spans="1:14" x14ac:dyDescent="0.25">
      <c r="A1357" s="14">
        <v>1554</v>
      </c>
      <c r="B1357" s="19">
        <v>9.9635430520075452E-2</v>
      </c>
      <c r="C1357" s="5">
        <v>0.19872705121097128</v>
      </c>
      <c r="D1357" s="5">
        <v>0.32980444883838239</v>
      </c>
      <c r="E1357" s="5">
        <v>0.2702763456299484</v>
      </c>
      <c r="F1357" s="5">
        <v>0.30493289674856444</v>
      </c>
      <c r="G1357" s="5">
        <v>0.36048404415322105</v>
      </c>
      <c r="H1357" s="5">
        <v>0.59144483603493425</v>
      </c>
      <c r="I1357" s="5">
        <v>0.7740963658461244</v>
      </c>
      <c r="J1357" s="5">
        <v>0.81109501656342453</v>
      </c>
      <c r="K1357" s="5">
        <v>1.2510068191575068</v>
      </c>
      <c r="L1357" s="5">
        <v>1.6316138679236456</v>
      </c>
      <c r="M1357" s="5">
        <v>2.0731669337603136</v>
      </c>
      <c r="N1357" s="20">
        <v>1.0700384622701888</v>
      </c>
    </row>
    <row r="1358" spans="1:14" x14ac:dyDescent="0.25">
      <c r="A1358" s="14">
        <v>1555</v>
      </c>
      <c r="B1358" s="19">
        <v>9.9904685867583498E-2</v>
      </c>
      <c r="C1358" s="5">
        <v>0.19836591029924988</v>
      </c>
      <c r="D1358" s="5">
        <v>0.32956576706287066</v>
      </c>
      <c r="E1358" s="5">
        <v>0.26949246390043191</v>
      </c>
      <c r="F1358" s="5">
        <v>0.30437186129441318</v>
      </c>
      <c r="G1358" s="5">
        <v>0.35971992556912047</v>
      </c>
      <c r="H1358" s="5">
        <v>0.59313078019414756</v>
      </c>
      <c r="I1358" s="5">
        <v>0.77938637541336542</v>
      </c>
      <c r="J1358" s="5">
        <v>0.80304167471006216</v>
      </c>
      <c r="K1358" s="5">
        <v>1.2509768887830082</v>
      </c>
      <c r="L1358" s="5">
        <v>1.6312525298222889</v>
      </c>
      <c r="M1358" s="5">
        <v>2.069192532190443</v>
      </c>
      <c r="N1358" s="20">
        <v>1.0694823080631712</v>
      </c>
    </row>
    <row r="1359" spans="1:14" x14ac:dyDescent="0.25">
      <c r="A1359" s="14">
        <v>1556</v>
      </c>
      <c r="B1359" s="19">
        <v>9.9929811746684638E-2</v>
      </c>
      <c r="C1359" s="5">
        <v>0.19789310187992878</v>
      </c>
      <c r="D1359" s="5">
        <v>0.32929574986641524</v>
      </c>
      <c r="E1359" s="5">
        <v>0.26870370394411169</v>
      </c>
      <c r="F1359" s="5">
        <v>0.30380629295854999</v>
      </c>
      <c r="G1359" s="5">
        <v>0.36117706773120051</v>
      </c>
      <c r="H1359" s="5">
        <v>0.59457414883712512</v>
      </c>
      <c r="I1359" s="5">
        <v>0.78563618305536531</v>
      </c>
      <c r="J1359" s="5">
        <v>0.8026575236161686</v>
      </c>
      <c r="K1359" s="5">
        <v>1.257564311507684</v>
      </c>
      <c r="L1359" s="5">
        <v>1.6374455885541761</v>
      </c>
      <c r="M1359" s="5">
        <v>2.0659820633833261</v>
      </c>
      <c r="N1359" s="20">
        <v>1.0681684104073308</v>
      </c>
    </row>
    <row r="1360" spans="1:14" x14ac:dyDescent="0.25">
      <c r="A1360" s="14">
        <v>1557</v>
      </c>
      <c r="B1360" s="19">
        <v>9.954869766156442E-2</v>
      </c>
      <c r="C1360" s="5">
        <v>0.19737238649974276</v>
      </c>
      <c r="D1360" s="5">
        <v>0.32899653915729132</v>
      </c>
      <c r="E1360" s="5">
        <v>0.2678987440705381</v>
      </c>
      <c r="F1360" s="5">
        <v>0.30299109643108263</v>
      </c>
      <c r="G1360" s="5">
        <v>0.36397122651010239</v>
      </c>
      <c r="H1360" s="5">
        <v>0.59253529162626684</v>
      </c>
      <c r="I1360" s="5">
        <v>0.78818718448378855</v>
      </c>
      <c r="J1360" s="5">
        <v>0.80999689282908727</v>
      </c>
      <c r="K1360" s="5">
        <v>1.2663426746717203</v>
      </c>
      <c r="L1360" s="5">
        <v>1.6457605875876598</v>
      </c>
      <c r="M1360" s="5">
        <v>2.0578609338915559</v>
      </c>
      <c r="N1360" s="20">
        <v>1.066763180693602</v>
      </c>
    </row>
    <row r="1361" spans="1:14" x14ac:dyDescent="0.25">
      <c r="A1361" s="14">
        <v>1558</v>
      </c>
      <c r="B1361" s="19">
        <v>9.9087316471262413E-2</v>
      </c>
      <c r="C1361" s="5">
        <v>0.19668489731087727</v>
      </c>
      <c r="D1361" s="5">
        <v>0.32867792509621807</v>
      </c>
      <c r="E1361" s="5">
        <v>0.26755521733258469</v>
      </c>
      <c r="F1361" s="5">
        <v>0.30167683547078539</v>
      </c>
      <c r="G1361" s="5">
        <v>0.36594009909610281</v>
      </c>
      <c r="H1361" s="5">
        <v>0.58668824402312958</v>
      </c>
      <c r="I1361" s="5">
        <v>0.78568006915888344</v>
      </c>
      <c r="J1361" s="5">
        <v>0.81935399071694226</v>
      </c>
      <c r="K1361" s="5">
        <v>1.2680415301975398</v>
      </c>
      <c r="L1361" s="5">
        <v>1.647196081236928</v>
      </c>
      <c r="M1361" s="5">
        <v>2.0529016868603294</v>
      </c>
      <c r="N1361" s="20">
        <v>1.0657144746773191</v>
      </c>
    </row>
    <row r="1362" spans="1:14" x14ac:dyDescent="0.25">
      <c r="A1362" s="14">
        <v>1559</v>
      </c>
      <c r="B1362" s="19">
        <v>9.9118141752434011E-2</v>
      </c>
      <c r="C1362" s="5">
        <v>0.19662743801353966</v>
      </c>
      <c r="D1362" s="5">
        <v>0.32832004338958592</v>
      </c>
      <c r="E1362" s="5">
        <v>0.26789841235114809</v>
      </c>
      <c r="F1362" s="5">
        <v>0.3005614267387276</v>
      </c>
      <c r="G1362" s="5">
        <v>0.36590564877595838</v>
      </c>
      <c r="H1362" s="5">
        <v>0.58227516664130885</v>
      </c>
      <c r="I1362" s="5">
        <v>0.78037426700940815</v>
      </c>
      <c r="J1362" s="5">
        <v>0.82185032265518709</v>
      </c>
      <c r="K1362" s="5">
        <v>1.2622698066115128</v>
      </c>
      <c r="L1362" s="5">
        <v>1.6415302970150247</v>
      </c>
      <c r="M1362" s="5">
        <v>2.0606884596941133</v>
      </c>
      <c r="N1362" s="20">
        <v>1.0648002940735104</v>
      </c>
    </row>
    <row r="1363" spans="1:14" x14ac:dyDescent="0.25">
      <c r="A1363" s="14">
        <v>1560</v>
      </c>
      <c r="B1363" s="19">
        <v>9.861042174446126E-2</v>
      </c>
      <c r="C1363" s="5">
        <v>0.19735237903944378</v>
      </c>
      <c r="D1363" s="5">
        <v>0.32796540800973195</v>
      </c>
      <c r="E1363" s="5">
        <v>0.26829146761568906</v>
      </c>
      <c r="F1363" s="5">
        <v>0.3000096007144763</v>
      </c>
      <c r="G1363" s="5">
        <v>0.36370411247104539</v>
      </c>
      <c r="H1363" s="5">
        <v>0.58219433855572211</v>
      </c>
      <c r="I1363" s="5">
        <v>0.77410481043907664</v>
      </c>
      <c r="J1363" s="5">
        <v>0.8175491197286221</v>
      </c>
      <c r="K1363" s="5">
        <v>1.255015305201268</v>
      </c>
      <c r="L1363" s="5">
        <v>1.6343418873651181</v>
      </c>
      <c r="M1363" s="5">
        <v>2.0723094243573685</v>
      </c>
      <c r="N1363" s="20">
        <v>1.0638881721171425</v>
      </c>
    </row>
    <row r="1364" spans="1:14" x14ac:dyDescent="0.25">
      <c r="A1364" s="14">
        <v>1561</v>
      </c>
      <c r="B1364" s="19">
        <v>9.8097219023878648E-2</v>
      </c>
      <c r="C1364" s="5">
        <v>0.19794563154894954</v>
      </c>
      <c r="D1364" s="5">
        <v>0.32767742214497064</v>
      </c>
      <c r="E1364" s="5">
        <v>0.26795454448727363</v>
      </c>
      <c r="F1364" s="5">
        <v>0.30021421053598318</v>
      </c>
      <c r="G1364" s="5">
        <v>0.35970104976767253</v>
      </c>
      <c r="H1364" s="5">
        <v>0.58232510236679325</v>
      </c>
      <c r="I1364" s="5">
        <v>0.76887714527319218</v>
      </c>
      <c r="J1364" s="5">
        <v>0.81192569994970987</v>
      </c>
      <c r="K1364" s="5">
        <v>1.24888889674887</v>
      </c>
      <c r="L1364" s="5">
        <v>1.6281512334190165</v>
      </c>
      <c r="M1364" s="5">
        <v>2.0680592833525915</v>
      </c>
      <c r="N1364" s="20">
        <v>1.0622449030541687</v>
      </c>
    </row>
    <row r="1365" spans="1:14" x14ac:dyDescent="0.25">
      <c r="A1365" s="14">
        <v>1562</v>
      </c>
      <c r="B1365" s="19">
        <v>9.8094659695994624E-2</v>
      </c>
      <c r="C1365" s="5">
        <v>0.19793793694888895</v>
      </c>
      <c r="D1365" s="5">
        <v>0.32749159316624427</v>
      </c>
      <c r="E1365" s="5">
        <v>0.26717453580609879</v>
      </c>
      <c r="F1365" s="5">
        <v>0.30049121689871072</v>
      </c>
      <c r="G1365" s="5">
        <v>0.35551773708130008</v>
      </c>
      <c r="H1365" s="5">
        <v>0.58257188790186487</v>
      </c>
      <c r="I1365" s="5">
        <v>0.7673181203317635</v>
      </c>
      <c r="J1365" s="5">
        <v>0.80628165943699137</v>
      </c>
      <c r="K1365" s="5">
        <v>1.2427941052622504</v>
      </c>
      <c r="L1365" s="5">
        <v>1.6217181080591234</v>
      </c>
      <c r="M1365" s="5">
        <v>2.0631611610231957</v>
      </c>
      <c r="N1365" s="20">
        <v>1.0607597401428028</v>
      </c>
    </row>
    <row r="1366" spans="1:14" x14ac:dyDescent="0.25">
      <c r="A1366" s="14">
        <v>1563</v>
      </c>
      <c r="B1366" s="19">
        <v>9.7976021442984687E-2</v>
      </c>
      <c r="C1366" s="5">
        <v>0.19710655328718743</v>
      </c>
      <c r="D1366" s="5">
        <v>0.32736561116897084</v>
      </c>
      <c r="E1366" s="5">
        <v>0.26644935822269011</v>
      </c>
      <c r="F1366" s="5">
        <v>0.30087321216874408</v>
      </c>
      <c r="G1366" s="5">
        <v>0.3529849927515033</v>
      </c>
      <c r="H1366" s="5">
        <v>0.58336874722630006</v>
      </c>
      <c r="I1366" s="5">
        <v>0.77044729081109009</v>
      </c>
      <c r="J1366" s="5">
        <v>0.79914590094435312</v>
      </c>
      <c r="K1366" s="5">
        <v>1.2412753334144304</v>
      </c>
      <c r="L1366" s="5">
        <v>1.6198725490147681</v>
      </c>
      <c r="M1366" s="5">
        <v>2.0581850648264477</v>
      </c>
      <c r="N1366" s="20">
        <v>1.0591142789676053</v>
      </c>
    </row>
    <row r="1367" spans="1:14" x14ac:dyDescent="0.25">
      <c r="A1367" s="14">
        <v>1564</v>
      </c>
      <c r="B1367" s="19">
        <v>9.7645668276144598E-2</v>
      </c>
      <c r="C1367" s="5">
        <v>0.19552174044517379</v>
      </c>
      <c r="D1367" s="5">
        <v>0.32720927622389268</v>
      </c>
      <c r="E1367" s="5">
        <v>0.26570855101108309</v>
      </c>
      <c r="F1367" s="5">
        <v>0.30129417661336888</v>
      </c>
      <c r="G1367" s="5">
        <v>0.35271745086783607</v>
      </c>
      <c r="H1367" s="5">
        <v>0.5841448860029147</v>
      </c>
      <c r="I1367" s="5">
        <v>0.77516407276999777</v>
      </c>
      <c r="J1367" s="5">
        <v>0.79630420442205696</v>
      </c>
      <c r="K1367" s="5">
        <v>1.2474355736089007</v>
      </c>
      <c r="L1367" s="5">
        <v>1.6255827235376186</v>
      </c>
      <c r="M1367" s="5">
        <v>2.0490974792526577</v>
      </c>
      <c r="N1367" s="20">
        <v>1.0583590374846783</v>
      </c>
    </row>
    <row r="1368" spans="1:14" x14ac:dyDescent="0.25">
      <c r="A1368" s="14">
        <v>1565</v>
      </c>
      <c r="B1368" s="19">
        <v>9.7356505160575743E-2</v>
      </c>
      <c r="C1368" s="5">
        <v>0.19506965976889681</v>
      </c>
      <c r="D1368" s="5">
        <v>0.32693172741046833</v>
      </c>
      <c r="E1368" s="5">
        <v>0.26553847825295068</v>
      </c>
      <c r="F1368" s="5">
        <v>0.30142082538020781</v>
      </c>
      <c r="G1368" s="5">
        <v>0.35479362551773846</v>
      </c>
      <c r="H1368" s="5">
        <v>0.5849366008840049</v>
      </c>
      <c r="I1368" s="5">
        <v>0.77614646497954276</v>
      </c>
      <c r="J1368" s="5">
        <v>0.80179612600723071</v>
      </c>
      <c r="K1368" s="5">
        <v>1.2542868379004939</v>
      </c>
      <c r="L1368" s="5">
        <v>1.6319457310118306</v>
      </c>
      <c r="M1368" s="5">
        <v>2.0402809690835566</v>
      </c>
      <c r="N1368" s="20">
        <v>1.0597223430799854</v>
      </c>
    </row>
    <row r="1369" spans="1:14" x14ac:dyDescent="0.25">
      <c r="A1369" s="14">
        <v>1566</v>
      </c>
      <c r="B1369" s="19">
        <v>9.7530541770294715E-2</v>
      </c>
      <c r="C1369" s="5">
        <v>0.19562958503738048</v>
      </c>
      <c r="D1369" s="5">
        <v>0.32656171242700793</v>
      </c>
      <c r="E1369" s="5">
        <v>0.26591649479817608</v>
      </c>
      <c r="F1369" s="5">
        <v>0.30100793736304626</v>
      </c>
      <c r="G1369" s="5">
        <v>0.35702630097618332</v>
      </c>
      <c r="H1369" s="5">
        <v>0.58557819412692125</v>
      </c>
      <c r="I1369" s="5">
        <v>0.7728629329354596</v>
      </c>
      <c r="J1369" s="5">
        <v>0.80879219145769554</v>
      </c>
      <c r="K1369" s="5">
        <v>1.2555907510721942</v>
      </c>
      <c r="L1369" s="5">
        <v>1.6327894273605275</v>
      </c>
      <c r="M1369" s="5">
        <v>2.0382278151897966</v>
      </c>
      <c r="N1369" s="20">
        <v>1.0628949026639902</v>
      </c>
    </row>
    <row r="1370" spans="1:14" x14ac:dyDescent="0.25">
      <c r="A1370" s="14">
        <v>1567</v>
      </c>
      <c r="B1370" s="19">
        <v>9.7755060259200818E-2</v>
      </c>
      <c r="C1370" s="5">
        <v>0.19583134951523157</v>
      </c>
      <c r="D1370" s="5">
        <v>0.32616181800135152</v>
      </c>
      <c r="E1370" s="5">
        <v>0.26606005113088549</v>
      </c>
      <c r="F1370" s="5">
        <v>0.30038676263821262</v>
      </c>
      <c r="G1370" s="5">
        <v>0.35764778838765621</v>
      </c>
      <c r="H1370" s="5">
        <v>0.58539726046839624</v>
      </c>
      <c r="I1370" s="5">
        <v>0.76934889212471247</v>
      </c>
      <c r="J1370" s="5">
        <v>0.81076742909399313</v>
      </c>
      <c r="K1370" s="5">
        <v>1.2485102937051666</v>
      </c>
      <c r="L1370" s="5">
        <v>1.6255305838731493</v>
      </c>
      <c r="M1370" s="5">
        <v>2.0470260336588439</v>
      </c>
      <c r="N1370" s="20">
        <v>1.0640359450386367</v>
      </c>
    </row>
    <row r="1371" spans="1:14" x14ac:dyDescent="0.25">
      <c r="A1371" s="14">
        <v>1568</v>
      </c>
      <c r="B1371" s="19">
        <v>9.8410552801801304E-2</v>
      </c>
      <c r="C1371" s="5">
        <v>0.19564012896993707</v>
      </c>
      <c r="D1371" s="5">
        <v>0.32581272932400446</v>
      </c>
      <c r="E1371" s="5">
        <v>0.26593189448989069</v>
      </c>
      <c r="F1371" s="5">
        <v>0.2997706168242506</v>
      </c>
      <c r="G1371" s="5">
        <v>0.35703226265416232</v>
      </c>
      <c r="H1371" s="5">
        <v>0.58612443980227091</v>
      </c>
      <c r="I1371" s="5">
        <v>0.77065774977716617</v>
      </c>
      <c r="J1371" s="5">
        <v>0.80496792151721852</v>
      </c>
      <c r="K1371" s="5">
        <v>1.241195937997331</v>
      </c>
      <c r="L1371" s="5">
        <v>1.618308169301927</v>
      </c>
      <c r="M1371" s="5">
        <v>2.0585313032501702</v>
      </c>
      <c r="N1371" s="20">
        <v>1.06316569411954</v>
      </c>
    </row>
    <row r="1372" spans="1:14" x14ac:dyDescent="0.25">
      <c r="A1372" s="14">
        <v>1569</v>
      </c>
      <c r="B1372" s="19">
        <v>9.8750682402657886E-2</v>
      </c>
      <c r="C1372" s="5">
        <v>0.19535484815151627</v>
      </c>
      <c r="D1372" s="5">
        <v>0.32549747675644647</v>
      </c>
      <c r="E1372" s="5">
        <v>0.26534062768108774</v>
      </c>
      <c r="F1372" s="5">
        <v>0.29907593325059617</v>
      </c>
      <c r="G1372" s="5">
        <v>0.35710468589442257</v>
      </c>
      <c r="H1372" s="5">
        <v>0.58655564043304698</v>
      </c>
      <c r="I1372" s="5">
        <v>0.77593237929549808</v>
      </c>
      <c r="J1372" s="5">
        <v>0.79939308141674392</v>
      </c>
      <c r="K1372" s="5">
        <v>1.2413272623863563</v>
      </c>
      <c r="L1372" s="5">
        <v>1.6185047245088748</v>
      </c>
      <c r="M1372" s="5">
        <v>2.0499595269662327</v>
      </c>
      <c r="N1372" s="20">
        <v>1.0631905265325288</v>
      </c>
    </row>
    <row r="1373" spans="1:14" x14ac:dyDescent="0.25">
      <c r="A1373" s="14">
        <v>1570</v>
      </c>
      <c r="B1373" s="19">
        <v>9.8077745626590954E-2</v>
      </c>
      <c r="C1373" s="5">
        <v>0.19534501099490928</v>
      </c>
      <c r="D1373" s="5">
        <v>0.32519667177851203</v>
      </c>
      <c r="E1373" s="5">
        <v>0.26496274827419941</v>
      </c>
      <c r="F1373" s="5">
        <v>0.29865023392872875</v>
      </c>
      <c r="G1373" s="5">
        <v>0.35907766078767617</v>
      </c>
      <c r="H1373" s="5">
        <v>0.58715550827121332</v>
      </c>
      <c r="I1373" s="5">
        <v>0.78121662145751858</v>
      </c>
      <c r="J1373" s="5">
        <v>0.8002518965400135</v>
      </c>
      <c r="K1373" s="5">
        <v>1.249879249002112</v>
      </c>
      <c r="L1373" s="5">
        <v>1.6270484951427175</v>
      </c>
      <c r="M1373" s="5">
        <v>2.0472351551409971</v>
      </c>
      <c r="N1373" s="20">
        <v>1.0629939278661082</v>
      </c>
    </row>
    <row r="1374" spans="1:14" x14ac:dyDescent="0.25">
      <c r="A1374" s="14">
        <v>1571</v>
      </c>
      <c r="B1374" s="19">
        <v>9.7409731342228342E-2</v>
      </c>
      <c r="C1374" s="5">
        <v>0.19595825101077935</v>
      </c>
      <c r="D1374" s="5">
        <v>0.32490689100623749</v>
      </c>
      <c r="E1374" s="5">
        <v>0.26498704014198632</v>
      </c>
      <c r="F1374" s="5">
        <v>0.29875413984293364</v>
      </c>
      <c r="G1374" s="5">
        <v>0.36216466360029248</v>
      </c>
      <c r="H1374" s="5">
        <v>0.58649005924631892</v>
      </c>
      <c r="I1374" s="5">
        <v>0.78110012441682608</v>
      </c>
      <c r="J1374" s="5">
        <v>0.8081277881000869</v>
      </c>
      <c r="K1374" s="5">
        <v>1.2573434606763818</v>
      </c>
      <c r="L1374" s="5">
        <v>1.6342628040260767</v>
      </c>
      <c r="M1374" s="5">
        <v>2.0395358820159348</v>
      </c>
      <c r="N1374" s="20">
        <v>1.0628910249500922</v>
      </c>
    </row>
    <row r="1375" spans="1:14" x14ac:dyDescent="0.25">
      <c r="A1375" s="14">
        <v>1572</v>
      </c>
      <c r="B1375" s="19">
        <v>9.7744312099157085E-2</v>
      </c>
      <c r="C1375" s="5">
        <v>0.19725159062715436</v>
      </c>
      <c r="D1375" s="5">
        <v>0.32469097339106473</v>
      </c>
      <c r="E1375" s="5">
        <v>0.26524985663717143</v>
      </c>
      <c r="F1375" s="5">
        <v>0.29931775027836233</v>
      </c>
      <c r="G1375" s="5">
        <v>0.36378791725468185</v>
      </c>
      <c r="H1375" s="5">
        <v>0.58443572888722939</v>
      </c>
      <c r="I1375" s="5">
        <v>0.77696052869984578</v>
      </c>
      <c r="J1375" s="5">
        <v>0.81450009614988461</v>
      </c>
      <c r="K1375" s="5">
        <v>1.2592733663421236</v>
      </c>
      <c r="L1375" s="5">
        <v>1.6359759804899572</v>
      </c>
      <c r="M1375" s="5">
        <v>2.0373063669885529</v>
      </c>
      <c r="N1375" s="20">
        <v>1.0618653815314216</v>
      </c>
    </row>
    <row r="1376" spans="1:14" x14ac:dyDescent="0.25">
      <c r="A1376" s="14">
        <v>1573</v>
      </c>
      <c r="B1376" s="19">
        <v>9.7972536821119477E-2</v>
      </c>
      <c r="C1376" s="5">
        <v>0.19739946200734054</v>
      </c>
      <c r="D1376" s="5">
        <v>0.3245718242749942</v>
      </c>
      <c r="E1376" s="5">
        <v>0.26512510735526756</v>
      </c>
      <c r="F1376" s="5">
        <v>0.29978368542253409</v>
      </c>
      <c r="G1376" s="5">
        <v>0.36293793833539856</v>
      </c>
      <c r="H1376" s="5">
        <v>0.58539718256301632</v>
      </c>
      <c r="I1376" s="5">
        <v>0.77092919565253903</v>
      </c>
      <c r="J1376" s="5">
        <v>0.81599996907845462</v>
      </c>
      <c r="K1376" s="5">
        <v>1.2521971406044581</v>
      </c>
      <c r="L1376" s="5">
        <v>1.6285690838704574</v>
      </c>
      <c r="M1376" s="5">
        <v>2.0456243273368755</v>
      </c>
      <c r="N1376" s="20">
        <v>1.0593678348237605</v>
      </c>
    </row>
    <row r="1377" spans="1:14" x14ac:dyDescent="0.25">
      <c r="A1377" s="14">
        <v>1574</v>
      </c>
      <c r="B1377" s="19">
        <v>9.8050656868074113E-2</v>
      </c>
      <c r="C1377" s="5">
        <v>0.19604515939303796</v>
      </c>
      <c r="D1377" s="5">
        <v>0.32449429569646587</v>
      </c>
      <c r="E1377" s="5">
        <v>0.2650684647181879</v>
      </c>
      <c r="F1377" s="5">
        <v>0.30000740524022451</v>
      </c>
      <c r="G1377" s="5">
        <v>0.36039221906153013</v>
      </c>
      <c r="H1377" s="5">
        <v>0.58519810691211616</v>
      </c>
      <c r="I1377" s="5">
        <v>0.76762130581087074</v>
      </c>
      <c r="J1377" s="5">
        <v>0.80925115000290659</v>
      </c>
      <c r="K1377" s="5">
        <v>1.2456976958266295</v>
      </c>
      <c r="L1377" s="5">
        <v>1.6216922986620643</v>
      </c>
      <c r="M1377" s="5">
        <v>2.0581498106886533</v>
      </c>
      <c r="N1377" s="20">
        <v>1.056692962441369</v>
      </c>
    </row>
    <row r="1378" spans="1:14" x14ac:dyDescent="0.25">
      <c r="A1378" s="14">
        <v>1575</v>
      </c>
      <c r="B1378" s="19">
        <v>9.7981332617316189E-2</v>
      </c>
      <c r="C1378" s="5">
        <v>0.19444684597110068</v>
      </c>
      <c r="D1378" s="5">
        <v>0.32435612305607453</v>
      </c>
      <c r="E1378" s="5">
        <v>0.26473325791060193</v>
      </c>
      <c r="F1378" s="5">
        <v>0.299918308141637</v>
      </c>
      <c r="G1378" s="5">
        <v>0.35785781983865983</v>
      </c>
      <c r="H1378" s="5">
        <v>0.58649918785134514</v>
      </c>
      <c r="I1378" s="5">
        <v>0.76877122430812039</v>
      </c>
      <c r="J1378" s="5">
        <v>0.80346355446448559</v>
      </c>
      <c r="K1378" s="5">
        <v>1.2402068699840572</v>
      </c>
      <c r="L1378" s="5">
        <v>1.6157224102963277</v>
      </c>
      <c r="M1378" s="5">
        <v>2.0506051136692212</v>
      </c>
      <c r="N1378" s="20">
        <v>1.0563689970926109</v>
      </c>
    </row>
    <row r="1379" spans="1:14" x14ac:dyDescent="0.25">
      <c r="A1379" s="14">
        <v>1576</v>
      </c>
      <c r="B1379" s="19">
        <v>9.7704629822219433E-2</v>
      </c>
      <c r="C1379" s="5">
        <v>0.1931137154736757</v>
      </c>
      <c r="D1379" s="5">
        <v>0.32415486360959656</v>
      </c>
      <c r="E1379" s="5">
        <v>0.26408799042598458</v>
      </c>
      <c r="F1379" s="5">
        <v>0.29908752123951504</v>
      </c>
      <c r="G1379" s="5">
        <v>0.35747348097926179</v>
      </c>
      <c r="H1379" s="5">
        <v>0.58797656263666898</v>
      </c>
      <c r="I1379" s="5">
        <v>0.77373589864998615</v>
      </c>
      <c r="J1379" s="5">
        <v>0.79888154175694248</v>
      </c>
      <c r="K1379" s="5">
        <v>1.2403941190514614</v>
      </c>
      <c r="L1379" s="5">
        <v>1.6155864256358372</v>
      </c>
      <c r="M1379" s="5">
        <v>2.0464572681487776</v>
      </c>
      <c r="N1379" s="20">
        <v>1.0568837458975071</v>
      </c>
    </row>
    <row r="1380" spans="1:14" x14ac:dyDescent="0.25">
      <c r="A1380" s="14">
        <v>1577</v>
      </c>
      <c r="B1380" s="19">
        <v>9.767654541009653E-2</v>
      </c>
      <c r="C1380" s="5">
        <v>0.19266172192151923</v>
      </c>
      <c r="D1380" s="5">
        <v>0.3238774910858413</v>
      </c>
      <c r="E1380" s="5">
        <v>0.26352461308647535</v>
      </c>
      <c r="F1380" s="5">
        <v>0.29831036092064267</v>
      </c>
      <c r="G1380" s="5">
        <v>0.35861551491384064</v>
      </c>
      <c r="H1380" s="5">
        <v>0.58798238438212502</v>
      </c>
      <c r="I1380" s="5">
        <v>0.77955863304502837</v>
      </c>
      <c r="J1380" s="5">
        <v>0.80028126224026463</v>
      </c>
      <c r="K1380" s="5">
        <v>1.2469994547065604</v>
      </c>
      <c r="L1380" s="5">
        <v>1.6222995287663011</v>
      </c>
      <c r="M1380" s="5">
        <v>2.0453137718412342</v>
      </c>
      <c r="N1380" s="20">
        <v>1.0577608397312643</v>
      </c>
    </row>
    <row r="1381" spans="1:14" x14ac:dyDescent="0.25">
      <c r="A1381" s="14">
        <v>1578</v>
      </c>
      <c r="B1381" s="19">
        <v>9.7903295772597293E-2</v>
      </c>
      <c r="C1381" s="5">
        <v>0.19286193254992198</v>
      </c>
      <c r="D1381" s="5">
        <v>0.32354663665292421</v>
      </c>
      <c r="E1381" s="5">
        <v>0.26347729415548093</v>
      </c>
      <c r="F1381" s="5">
        <v>0.29803339543274504</v>
      </c>
      <c r="G1381" s="5">
        <v>0.36071610176688534</v>
      </c>
      <c r="H1381" s="5">
        <v>0.58568048153712682</v>
      </c>
      <c r="I1381" s="5">
        <v>0.78145053482965299</v>
      </c>
      <c r="J1381" s="5">
        <v>0.80720714193997734</v>
      </c>
      <c r="K1381" s="5">
        <v>1.2525024034981842</v>
      </c>
      <c r="L1381" s="5">
        <v>1.6280647850717693</v>
      </c>
      <c r="M1381" s="5">
        <v>2.0407162340089933</v>
      </c>
      <c r="N1381" s="20">
        <v>1.0586491903691937</v>
      </c>
    </row>
    <row r="1382" spans="1:14" x14ac:dyDescent="0.25">
      <c r="A1382" s="14">
        <v>1579</v>
      </c>
      <c r="B1382" s="19">
        <v>9.8291492327210628E-2</v>
      </c>
      <c r="C1382" s="5">
        <v>0.19405035123137668</v>
      </c>
      <c r="D1382" s="5">
        <v>0.3232488900778126</v>
      </c>
      <c r="E1382" s="5">
        <v>0.2639501619423345</v>
      </c>
      <c r="F1382" s="5">
        <v>0.29841790819938868</v>
      </c>
      <c r="G1382" s="5">
        <v>0.36211300944178348</v>
      </c>
      <c r="H1382" s="5">
        <v>0.58095219836749801</v>
      </c>
      <c r="I1382" s="5">
        <v>0.77915750006490614</v>
      </c>
      <c r="J1382" s="5">
        <v>0.81187566289231028</v>
      </c>
      <c r="K1382" s="5">
        <v>1.2554158111537799</v>
      </c>
      <c r="L1382" s="5">
        <v>1.6311111000705476</v>
      </c>
      <c r="M1382" s="5">
        <v>2.0335283288154553</v>
      </c>
      <c r="N1382" s="20">
        <v>1.0599448430333773</v>
      </c>
    </row>
    <row r="1383" spans="1:14" x14ac:dyDescent="0.25">
      <c r="A1383" s="14">
        <v>1580</v>
      </c>
      <c r="B1383" s="19">
        <v>9.8252835071953495E-2</v>
      </c>
      <c r="C1383" s="5">
        <v>0.19508734450311752</v>
      </c>
      <c r="D1383" s="5">
        <v>0.32302588076733646</v>
      </c>
      <c r="E1383" s="5">
        <v>0.26454529741442018</v>
      </c>
      <c r="F1383" s="5">
        <v>0.2984105609071262</v>
      </c>
      <c r="G1383" s="5">
        <v>0.36174213637600916</v>
      </c>
      <c r="H1383" s="5">
        <v>0.57838397671676101</v>
      </c>
      <c r="I1383" s="5">
        <v>0.77368408708867731</v>
      </c>
      <c r="J1383" s="5">
        <v>0.81391890463979011</v>
      </c>
      <c r="K1383" s="5">
        <v>1.2523554136207586</v>
      </c>
      <c r="L1383" s="5">
        <v>1.6278929847763535</v>
      </c>
      <c r="M1383" s="5">
        <v>2.0244909904449551</v>
      </c>
      <c r="N1383" s="20">
        <v>1.0623092520605135</v>
      </c>
    </row>
    <row r="1384" spans="1:14" x14ac:dyDescent="0.25">
      <c r="A1384" s="14">
        <v>1581</v>
      </c>
      <c r="B1384" s="19">
        <v>9.8097250814161555E-2</v>
      </c>
      <c r="C1384" s="5">
        <v>0.19549352495563252</v>
      </c>
      <c r="D1384" s="5">
        <v>0.32288523499550825</v>
      </c>
      <c r="E1384" s="5">
        <v>0.26509540829945349</v>
      </c>
      <c r="F1384" s="5">
        <v>0.29799911287090097</v>
      </c>
      <c r="G1384" s="5">
        <v>0.35970082775693829</v>
      </c>
      <c r="H1384" s="5">
        <v>0.57659559113725289</v>
      </c>
      <c r="I1384" s="5">
        <v>0.76773051967145522</v>
      </c>
      <c r="J1384" s="5">
        <v>0.81061149214242845</v>
      </c>
      <c r="K1384" s="5">
        <v>1.247774078610659</v>
      </c>
      <c r="L1384" s="5">
        <v>1.6230694254419864</v>
      </c>
      <c r="M1384" s="5">
        <v>2.0212946282534792</v>
      </c>
      <c r="N1384" s="20">
        <v>1.0650550294930397</v>
      </c>
    </row>
    <row r="1385" spans="1:14" x14ac:dyDescent="0.25">
      <c r="A1385" s="14">
        <v>1582</v>
      </c>
      <c r="B1385" s="19">
        <v>9.8136916012953088E-2</v>
      </c>
      <c r="C1385" s="5">
        <v>0.19497419234243507</v>
      </c>
      <c r="D1385" s="5">
        <v>0.32282914620893627</v>
      </c>
      <c r="E1385" s="5">
        <v>0.26519211205902588</v>
      </c>
      <c r="F1385" s="5">
        <v>0.29766393359573889</v>
      </c>
      <c r="G1385" s="5">
        <v>0.35659773914603377</v>
      </c>
      <c r="H1385" s="5">
        <v>0.57741535497185892</v>
      </c>
      <c r="I1385" s="5">
        <v>0.76297060711339737</v>
      </c>
      <c r="J1385" s="5">
        <v>0.80666942036323774</v>
      </c>
      <c r="K1385" s="5">
        <v>1.2414942190060396</v>
      </c>
      <c r="L1385" s="5">
        <v>1.6165375968133067</v>
      </c>
      <c r="M1385" s="5">
        <v>2.0319258541889944</v>
      </c>
      <c r="N1385" s="20">
        <v>1.0653551947166904</v>
      </c>
    </row>
    <row r="1386" spans="1:14" x14ac:dyDescent="0.25">
      <c r="A1386" s="14">
        <v>1583</v>
      </c>
      <c r="B1386" s="19">
        <v>9.8565575375222036E-2</v>
      </c>
      <c r="C1386" s="5">
        <v>0.19380674077382051</v>
      </c>
      <c r="D1386" s="5">
        <v>0.3227836707324051</v>
      </c>
      <c r="E1386" s="5">
        <v>0.26434700579631515</v>
      </c>
      <c r="F1386" s="5">
        <v>0.29782449673624456</v>
      </c>
      <c r="G1386" s="5">
        <v>0.35412052518813475</v>
      </c>
      <c r="H1386" s="5">
        <v>0.5796764074926628</v>
      </c>
      <c r="I1386" s="5">
        <v>0.7607930995449006</v>
      </c>
      <c r="J1386" s="5">
        <v>0.80087530877061397</v>
      </c>
      <c r="K1386" s="5">
        <v>1.2354996257907422</v>
      </c>
      <c r="L1386" s="5">
        <v>1.6101977119938067</v>
      </c>
      <c r="M1386" s="5">
        <v>2.0442059735652669</v>
      </c>
      <c r="N1386" s="20">
        <v>1.0634836123038027</v>
      </c>
    </row>
    <row r="1387" spans="1:14" x14ac:dyDescent="0.25">
      <c r="A1387" s="14">
        <v>1584</v>
      </c>
      <c r="B1387" s="19">
        <v>9.8831278892550084E-2</v>
      </c>
      <c r="C1387" s="5">
        <v>0.19268116138664904</v>
      </c>
      <c r="D1387" s="5">
        <v>0.32266095941521705</v>
      </c>
      <c r="E1387" s="5">
        <v>0.26298214152040161</v>
      </c>
      <c r="F1387" s="5">
        <v>0.29761391836406659</v>
      </c>
      <c r="G1387" s="5">
        <v>0.35342610632748145</v>
      </c>
      <c r="H1387" s="5">
        <v>0.58250963718546844</v>
      </c>
      <c r="I1387" s="5">
        <v>0.7626030228945565</v>
      </c>
      <c r="J1387" s="5">
        <v>0.79538326047666386</v>
      </c>
      <c r="K1387" s="5">
        <v>1.2333373814312836</v>
      </c>
      <c r="L1387" s="5">
        <v>1.6077169665662243</v>
      </c>
      <c r="M1387" s="5">
        <v>2.047073464424551</v>
      </c>
      <c r="N1387" s="20">
        <v>1.0611401835732719</v>
      </c>
    </row>
    <row r="1388" spans="1:14" x14ac:dyDescent="0.25">
      <c r="A1388" s="14">
        <v>1585</v>
      </c>
      <c r="B1388" s="19">
        <v>9.7952385096845701E-2</v>
      </c>
      <c r="C1388" s="5">
        <v>0.19224496582628411</v>
      </c>
      <c r="D1388" s="5">
        <v>0.32244124767111831</v>
      </c>
      <c r="E1388" s="5">
        <v>0.26173573375437681</v>
      </c>
      <c r="F1388" s="5">
        <v>0.29697915522396995</v>
      </c>
      <c r="G1388" s="5">
        <v>0.3556356400674347</v>
      </c>
      <c r="H1388" s="5">
        <v>0.58604475885310536</v>
      </c>
      <c r="I1388" s="5">
        <v>0.76705896011575858</v>
      </c>
      <c r="J1388" s="5">
        <v>0.79361165104524456</v>
      </c>
      <c r="K1388" s="5">
        <v>1.2348226818454067</v>
      </c>
      <c r="L1388" s="5">
        <v>1.6089585685559114</v>
      </c>
      <c r="M1388" s="5">
        <v>2.0476081446984162</v>
      </c>
      <c r="N1388" s="20">
        <v>1.0580556192160229</v>
      </c>
    </row>
    <row r="1389" spans="1:14" x14ac:dyDescent="0.25">
      <c r="A1389" s="14">
        <v>1586</v>
      </c>
      <c r="B1389" s="19">
        <v>9.7053340100526075E-2</v>
      </c>
      <c r="C1389" s="5">
        <v>0.19253253294812925</v>
      </c>
      <c r="D1389" s="5">
        <v>0.32216845109909065</v>
      </c>
      <c r="E1389" s="5">
        <v>0.26113918718760759</v>
      </c>
      <c r="F1389" s="5">
        <v>0.29682020673609349</v>
      </c>
      <c r="G1389" s="5">
        <v>0.3597782583227373</v>
      </c>
      <c r="H1389" s="5">
        <v>0.58951534064314026</v>
      </c>
      <c r="I1389" s="5">
        <v>0.772081842297759</v>
      </c>
      <c r="J1389" s="5">
        <v>0.79541264233857301</v>
      </c>
      <c r="K1389" s="5">
        <v>1.2413059652308307</v>
      </c>
      <c r="L1389" s="5">
        <v>1.6152360254115394</v>
      </c>
      <c r="M1389" s="5">
        <v>2.0414308613210514</v>
      </c>
      <c r="N1389" s="20">
        <v>1.0549711451492001</v>
      </c>
    </row>
    <row r="1390" spans="1:14" x14ac:dyDescent="0.25">
      <c r="A1390" s="14">
        <v>1587</v>
      </c>
      <c r="B1390" s="19">
        <v>9.676831980974665E-2</v>
      </c>
      <c r="C1390" s="5">
        <v>0.19335135062454087</v>
      </c>
      <c r="D1390" s="5">
        <v>0.32192664394629705</v>
      </c>
      <c r="E1390" s="5">
        <v>0.26140338194629009</v>
      </c>
      <c r="F1390" s="5">
        <v>0.29737427484725426</v>
      </c>
      <c r="G1390" s="5">
        <v>0.36373883846458821</v>
      </c>
      <c r="H1390" s="5">
        <v>0.59143543607510096</v>
      </c>
      <c r="I1390" s="5">
        <v>0.7746341258937971</v>
      </c>
      <c r="J1390" s="5">
        <v>0.8021377942181962</v>
      </c>
      <c r="K1390" s="5">
        <v>1.246783782469427</v>
      </c>
      <c r="L1390" s="5">
        <v>1.6205328229637639</v>
      </c>
      <c r="M1390" s="5">
        <v>2.0377045527734237</v>
      </c>
      <c r="N1390" s="20">
        <v>1.0519331588267669</v>
      </c>
    </row>
    <row r="1391" spans="1:14" x14ac:dyDescent="0.25">
      <c r="A1391" s="14">
        <v>1588</v>
      </c>
      <c r="B1391" s="19">
        <v>9.6870058613624729E-2</v>
      </c>
      <c r="C1391" s="5">
        <v>0.1931949241013155</v>
      </c>
      <c r="D1391" s="5">
        <v>0.32178982759015123</v>
      </c>
      <c r="E1391" s="5">
        <v>0.2616723202708453</v>
      </c>
      <c r="F1391" s="5">
        <v>0.29789606687378278</v>
      </c>
      <c r="G1391" s="5">
        <v>0.36572693070624779</v>
      </c>
      <c r="H1391" s="5">
        <v>0.590491670577449</v>
      </c>
      <c r="I1391" s="5">
        <v>0.77512845611315773</v>
      </c>
      <c r="J1391" s="5">
        <v>0.80797456342271101</v>
      </c>
      <c r="K1391" s="5">
        <v>1.2498397458986135</v>
      </c>
      <c r="L1391" s="5">
        <v>1.6233840554502288</v>
      </c>
      <c r="M1391" s="5">
        <v>2.0367676694070971</v>
      </c>
      <c r="N1391" s="20">
        <v>1.048508726157301</v>
      </c>
    </row>
    <row r="1392" spans="1:14" x14ac:dyDescent="0.25">
      <c r="A1392" s="14">
        <v>1589</v>
      </c>
      <c r="B1392" s="19">
        <v>9.7314727996929834E-2</v>
      </c>
      <c r="C1392" s="5">
        <v>0.19264021065987777</v>
      </c>
      <c r="D1392" s="5">
        <v>0.32170517568953116</v>
      </c>
      <c r="E1392" s="5">
        <v>0.26210671248801737</v>
      </c>
      <c r="F1392" s="5">
        <v>0.29857463814184343</v>
      </c>
      <c r="G1392" s="5">
        <v>0.36524348313706745</v>
      </c>
      <c r="H1392" s="5">
        <v>0.58883988215372907</v>
      </c>
      <c r="I1392" s="5">
        <v>0.77417319081555647</v>
      </c>
      <c r="J1392" s="5">
        <v>0.81176577069508493</v>
      </c>
      <c r="K1392" s="5">
        <v>1.248651522244292</v>
      </c>
      <c r="L1392" s="5">
        <v>1.62200575033196</v>
      </c>
      <c r="M1392" s="5">
        <v>2.0364307910887218</v>
      </c>
      <c r="N1392" s="20">
        <v>1.0447534653929458</v>
      </c>
    </row>
    <row r="1393" spans="1:14" x14ac:dyDescent="0.25">
      <c r="A1393" s="14">
        <v>1590</v>
      </c>
      <c r="B1393" s="19">
        <v>9.7541049672245736E-2</v>
      </c>
      <c r="C1393" s="5">
        <v>0.19266361594621528</v>
      </c>
      <c r="D1393" s="5">
        <v>0.32160123388530076</v>
      </c>
      <c r="E1393" s="5">
        <v>0.2624715755468478</v>
      </c>
      <c r="F1393" s="5">
        <v>0.29913581058162375</v>
      </c>
      <c r="G1393" s="5">
        <v>0.36345927438457498</v>
      </c>
      <c r="H1393" s="5">
        <v>0.58718127796032837</v>
      </c>
      <c r="I1393" s="5">
        <v>0.77291825381665058</v>
      </c>
      <c r="J1393" s="5">
        <v>0.81160073136432054</v>
      </c>
      <c r="K1393" s="5">
        <v>1.2477045997786165</v>
      </c>
      <c r="L1393" s="5">
        <v>1.6207109235534418</v>
      </c>
      <c r="M1393" s="5">
        <v>2.0294792547924949</v>
      </c>
      <c r="N1393" s="20">
        <v>1.0434978099026126</v>
      </c>
    </row>
    <row r="1394" spans="1:14" x14ac:dyDescent="0.25">
      <c r="A1394" s="14">
        <v>1591</v>
      </c>
      <c r="B1394" s="19">
        <v>9.678861008976683E-2</v>
      </c>
      <c r="C1394" s="5">
        <v>0.19342149619769433</v>
      </c>
      <c r="D1394" s="5">
        <v>0.32146415420922825</v>
      </c>
      <c r="E1394" s="5">
        <v>0.2623119756291063</v>
      </c>
      <c r="F1394" s="5">
        <v>0.29915145240011654</v>
      </c>
      <c r="G1394" s="5">
        <v>0.36154533403153571</v>
      </c>
      <c r="H1394" s="5">
        <v>0.5854181556639072</v>
      </c>
      <c r="I1394" s="5">
        <v>0.77116611947758673</v>
      </c>
      <c r="J1394" s="5">
        <v>0.81160424008467691</v>
      </c>
      <c r="K1394" s="5">
        <v>1.2461682567907311</v>
      </c>
      <c r="L1394" s="5">
        <v>1.6187451128770101</v>
      </c>
      <c r="M1394" s="5">
        <v>2.0258011303479311</v>
      </c>
      <c r="N1394" s="20">
        <v>1.043750549214103</v>
      </c>
    </row>
    <row r="1395" spans="1:14" x14ac:dyDescent="0.25">
      <c r="A1395" s="14">
        <v>1592</v>
      </c>
      <c r="B1395" s="19">
        <v>9.6346614100393302E-2</v>
      </c>
      <c r="C1395" s="5">
        <v>0.19454294565313565</v>
      </c>
      <c r="D1395" s="5">
        <v>0.32131384941146013</v>
      </c>
      <c r="E1395" s="5">
        <v>0.26192290911143817</v>
      </c>
      <c r="F1395" s="5">
        <v>0.29910881623766838</v>
      </c>
      <c r="G1395" s="5">
        <v>0.36007328282379314</v>
      </c>
      <c r="H1395" s="5">
        <v>0.58250830031552137</v>
      </c>
      <c r="I1395" s="5">
        <v>0.76957627686309937</v>
      </c>
      <c r="J1395" s="5">
        <v>0.80995521782893187</v>
      </c>
      <c r="K1395" s="5">
        <v>1.2447528357485369</v>
      </c>
      <c r="L1395" s="5">
        <v>1.6169273380116507</v>
      </c>
      <c r="M1395" s="5">
        <v>2.0246398904662408</v>
      </c>
      <c r="N1395" s="20">
        <v>1.0444747317036787</v>
      </c>
    </row>
    <row r="1396" spans="1:14" x14ac:dyDescent="0.25">
      <c r="A1396" s="14">
        <v>1593</v>
      </c>
      <c r="B1396" s="19">
        <v>9.5794566150597477E-2</v>
      </c>
      <c r="C1396" s="5">
        <v>0.19555761130985067</v>
      </c>
      <c r="D1396" s="5">
        <v>0.32119993492240262</v>
      </c>
      <c r="E1396" s="5">
        <v>0.26184431148515563</v>
      </c>
      <c r="F1396" s="5">
        <v>0.29925571523376482</v>
      </c>
      <c r="G1396" s="5">
        <v>0.35873050804189704</v>
      </c>
      <c r="H1396" s="5">
        <v>0.57986603744237863</v>
      </c>
      <c r="I1396" s="5">
        <v>0.7685480893337121</v>
      </c>
      <c r="J1396" s="5">
        <v>0.80687246933250323</v>
      </c>
      <c r="K1396" s="5">
        <v>1.2430431951063976</v>
      </c>
      <c r="L1396" s="5">
        <v>1.6149715018576369</v>
      </c>
      <c r="M1396" s="5">
        <v>2.0197688540885554</v>
      </c>
      <c r="N1396" s="20">
        <v>1.0460105649459588</v>
      </c>
    </row>
    <row r="1397" spans="1:14" x14ac:dyDescent="0.25">
      <c r="A1397" s="14">
        <v>1594</v>
      </c>
      <c r="B1397" s="19">
        <v>9.557168615807117E-2</v>
      </c>
      <c r="C1397" s="5">
        <v>0.19621259225503565</v>
      </c>
      <c r="D1397" s="5">
        <v>0.32113714416254374</v>
      </c>
      <c r="E1397" s="5">
        <v>0.26228360499405279</v>
      </c>
      <c r="F1397" s="5">
        <v>0.29957612522134613</v>
      </c>
      <c r="G1397" s="5">
        <v>0.35741436489264106</v>
      </c>
      <c r="H1397" s="5">
        <v>0.57850094701686083</v>
      </c>
      <c r="I1397" s="5">
        <v>0.76760506836982412</v>
      </c>
      <c r="J1397" s="5">
        <v>0.80363234547030926</v>
      </c>
      <c r="K1397" s="5">
        <v>1.2418212007056504</v>
      </c>
      <c r="L1397" s="5">
        <v>1.6137110684843483</v>
      </c>
      <c r="M1397" s="5">
        <v>2.0139577764600602</v>
      </c>
      <c r="N1397" s="20">
        <v>1.0480230782293505</v>
      </c>
    </row>
    <row r="1398" spans="1:14" x14ac:dyDescent="0.25">
      <c r="A1398" s="14">
        <v>1595</v>
      </c>
      <c r="B1398" s="19">
        <v>9.5962890785153146E-2</v>
      </c>
      <c r="C1398" s="5">
        <v>0.1959564387972306</v>
      </c>
      <c r="D1398" s="5">
        <v>0.3210588181418581</v>
      </c>
      <c r="E1398" s="5">
        <v>0.26267656985174814</v>
      </c>
      <c r="F1398" s="5">
        <v>0.29971765693042796</v>
      </c>
      <c r="G1398" s="5">
        <v>0.3561456898645059</v>
      </c>
      <c r="H1398" s="5">
        <v>0.57741780337191173</v>
      </c>
      <c r="I1398" s="5">
        <v>0.7662066009611006</v>
      </c>
      <c r="J1398" s="5">
        <v>0.80186487472684753</v>
      </c>
      <c r="K1398" s="5">
        <v>1.2407792428862672</v>
      </c>
      <c r="L1398" s="5">
        <v>1.6128961782893638</v>
      </c>
      <c r="M1398" s="5">
        <v>2.0108301611159978</v>
      </c>
      <c r="N1398" s="20">
        <v>1.0504941948994115</v>
      </c>
    </row>
    <row r="1399" spans="1:14" x14ac:dyDescent="0.25">
      <c r="A1399" s="14">
        <v>1596</v>
      </c>
      <c r="B1399" s="19">
        <v>9.6898833489108119E-2</v>
      </c>
      <c r="C1399" s="5">
        <v>0.19576189146792036</v>
      </c>
      <c r="D1399" s="5">
        <v>0.32089497809915296</v>
      </c>
      <c r="E1399" s="5">
        <v>0.26300738989165301</v>
      </c>
      <c r="F1399" s="5">
        <v>0.29923835900391965</v>
      </c>
      <c r="G1399" s="5">
        <v>0.35517505709667757</v>
      </c>
      <c r="H1399" s="5">
        <v>0.57552926802722504</v>
      </c>
      <c r="I1399" s="5">
        <v>0.7644292788546635</v>
      </c>
      <c r="J1399" s="5">
        <v>0.80170525118531499</v>
      </c>
      <c r="K1399" s="5">
        <v>1.2384712746761726</v>
      </c>
      <c r="L1399" s="5">
        <v>1.6108634605418037</v>
      </c>
      <c r="M1399" s="5">
        <v>2.0070216734273778</v>
      </c>
      <c r="N1399" s="20">
        <v>1.0532600856099703</v>
      </c>
    </row>
    <row r="1400" spans="1:14" x14ac:dyDescent="0.25">
      <c r="A1400" s="14">
        <v>1597</v>
      </c>
      <c r="B1400" s="19">
        <v>9.7000703164259669E-2</v>
      </c>
      <c r="C1400" s="5">
        <v>0.19555408744563765</v>
      </c>
      <c r="D1400" s="5">
        <v>0.32066454564660968</v>
      </c>
      <c r="E1400" s="5">
        <v>0.2627482519564881</v>
      </c>
      <c r="F1400" s="5">
        <v>0.29809074364018429</v>
      </c>
      <c r="G1400" s="5">
        <v>0.35430782810126898</v>
      </c>
      <c r="H1400" s="5">
        <v>0.57327896163677916</v>
      </c>
      <c r="I1400" s="5">
        <v>0.76302609134654797</v>
      </c>
      <c r="J1400" s="5">
        <v>0.80009907697482796</v>
      </c>
      <c r="K1400" s="5">
        <v>1.2356627625065404</v>
      </c>
      <c r="L1400" s="5">
        <v>1.6082017523319496</v>
      </c>
      <c r="M1400" s="5">
        <v>2.0040964153983669</v>
      </c>
      <c r="N1400" s="20">
        <v>1.0559484062646736</v>
      </c>
    </row>
    <row r="1401" spans="1:14" x14ac:dyDescent="0.25">
      <c r="A1401" s="14">
        <v>1598</v>
      </c>
      <c r="B1401" s="19">
        <v>9.6366168401273586E-2</v>
      </c>
      <c r="C1401" s="5">
        <v>0.19557472694168687</v>
      </c>
      <c r="D1401" s="5">
        <v>0.32043593737900383</v>
      </c>
      <c r="E1401" s="5">
        <v>0.2619904519295212</v>
      </c>
      <c r="F1401" s="5">
        <v>0.29713260799137747</v>
      </c>
      <c r="G1401" s="5">
        <v>0.35343314743069632</v>
      </c>
      <c r="H1401" s="5">
        <v>0.57105587171286609</v>
      </c>
      <c r="I1401" s="5">
        <v>0.76194172725680231</v>
      </c>
      <c r="J1401" s="5">
        <v>0.79791044148077561</v>
      </c>
      <c r="K1401" s="5">
        <v>1.2339212320166066</v>
      </c>
      <c r="L1401" s="5">
        <v>1.6062308258813938</v>
      </c>
      <c r="M1401" s="5">
        <v>2.0163029146655482</v>
      </c>
      <c r="N1401" s="20">
        <v>1.0574265163682395</v>
      </c>
    </row>
    <row r="1402" spans="1:14" x14ac:dyDescent="0.25">
      <c r="A1402" s="14">
        <v>1599</v>
      </c>
      <c r="B1402" s="19">
        <v>9.5787358304042253E-2</v>
      </c>
      <c r="C1402" s="5">
        <v>0.19551439951083929</v>
      </c>
      <c r="D1402" s="5">
        <v>0.32025148843744133</v>
      </c>
      <c r="E1402" s="5">
        <v>0.26128136562679882</v>
      </c>
      <c r="F1402" s="5">
        <v>0.29655334411651324</v>
      </c>
      <c r="G1402" s="5">
        <v>0.35219173885653815</v>
      </c>
      <c r="H1402" s="5">
        <v>0.56873287437992126</v>
      </c>
      <c r="I1402" s="5">
        <v>0.76022507081525414</v>
      </c>
      <c r="J1402" s="5">
        <v>0.79644027454050081</v>
      </c>
      <c r="K1402" s="5">
        <v>1.2333409737612959</v>
      </c>
      <c r="L1402" s="5">
        <v>1.605385022405408</v>
      </c>
      <c r="M1402" s="5">
        <v>2.0243081522388926</v>
      </c>
      <c r="N1402" s="20">
        <v>1.0577761748431136</v>
      </c>
    </row>
    <row r="1403" spans="1:14" x14ac:dyDescent="0.25">
      <c r="A1403" s="14">
        <v>1600</v>
      </c>
      <c r="B1403" s="19">
        <v>9.5343008270945051E-2</v>
      </c>
      <c r="C1403" s="5">
        <v>0.19540372865142877</v>
      </c>
      <c r="D1403" s="5">
        <v>0.3201252201801279</v>
      </c>
      <c r="E1403" s="5">
        <v>0.26093843023466318</v>
      </c>
      <c r="F1403" s="5">
        <v>0.29612971776506553</v>
      </c>
      <c r="G1403" s="5">
        <v>0.35046266947741972</v>
      </c>
      <c r="H1403" s="5">
        <v>0.56554788419292956</v>
      </c>
      <c r="I1403" s="5">
        <v>0.75743234985205488</v>
      </c>
      <c r="J1403" s="5">
        <v>0.7957226502096445</v>
      </c>
      <c r="K1403" s="5">
        <v>1.2321132291027153</v>
      </c>
      <c r="L1403" s="5">
        <v>1.6040410058176815</v>
      </c>
      <c r="M1403" s="5">
        <v>2.0270241760757131</v>
      </c>
      <c r="N1403" s="20">
        <v>1.0576782453137963</v>
      </c>
    </row>
    <row r="1404" spans="1:14" x14ac:dyDescent="0.25">
      <c r="A1404" s="14">
        <v>1601</v>
      </c>
      <c r="B1404" s="19">
        <v>9.4949908168327088E-2</v>
      </c>
      <c r="C1404" s="5">
        <v>0.19466320126214309</v>
      </c>
      <c r="D1404" s="5">
        <v>0.32005115220778696</v>
      </c>
      <c r="E1404" s="5">
        <v>0.26116562013698807</v>
      </c>
      <c r="F1404" s="5">
        <v>0.29570886578125621</v>
      </c>
      <c r="G1404" s="5">
        <v>0.34799375207578354</v>
      </c>
      <c r="H1404" s="5">
        <v>0.56267896704890896</v>
      </c>
      <c r="I1404" s="5">
        <v>0.75402760444083705</v>
      </c>
      <c r="J1404" s="5">
        <v>0.79432006789909548</v>
      </c>
      <c r="K1404" s="5">
        <v>1.2290168365076297</v>
      </c>
      <c r="L1404" s="5">
        <v>1.60094909830403</v>
      </c>
      <c r="M1404" s="5">
        <v>2.0286647646240472</v>
      </c>
      <c r="N1404" s="20">
        <v>1.0572635576256657</v>
      </c>
    </row>
    <row r="1405" spans="1:14" x14ac:dyDescent="0.25">
      <c r="A1405" s="14">
        <v>1602</v>
      </c>
      <c r="B1405" s="19">
        <v>9.4309421888280773E-2</v>
      </c>
      <c r="C1405" s="5">
        <v>0.19275483524694303</v>
      </c>
      <c r="D1405" s="5">
        <v>0.31995490405133359</v>
      </c>
      <c r="E1405" s="5">
        <v>0.26127695439287035</v>
      </c>
      <c r="F1405" s="5">
        <v>0.29505366581335557</v>
      </c>
      <c r="G1405" s="5">
        <v>0.34492817012320337</v>
      </c>
      <c r="H1405" s="5">
        <v>0.56206838680452675</v>
      </c>
      <c r="I1405" s="5">
        <v>0.75082912832484672</v>
      </c>
      <c r="J1405" s="5">
        <v>0.79118307140222977</v>
      </c>
      <c r="K1405" s="5">
        <v>1.2248995011209751</v>
      </c>
      <c r="L1405" s="5">
        <v>1.5969189619354327</v>
      </c>
      <c r="M1405" s="5">
        <v>2.0267261740663178</v>
      </c>
      <c r="N1405" s="20">
        <v>1.0570974899766628</v>
      </c>
    </row>
    <row r="1406" spans="1:14" x14ac:dyDescent="0.25">
      <c r="A1406" s="14">
        <v>1603</v>
      </c>
      <c r="B1406" s="19">
        <v>9.3981648069266455E-2</v>
      </c>
      <c r="C1406" s="5">
        <v>0.19098423038298817</v>
      </c>
      <c r="D1406" s="5">
        <v>0.31976189251905901</v>
      </c>
      <c r="E1406" s="5">
        <v>0.2610186691717819</v>
      </c>
      <c r="F1406" s="5">
        <v>0.29406268187653833</v>
      </c>
      <c r="G1406" s="5">
        <v>0.34159971007766587</v>
      </c>
      <c r="H1406" s="5">
        <v>0.56469942078721114</v>
      </c>
      <c r="I1406" s="5">
        <v>0.74839390466335254</v>
      </c>
      <c r="J1406" s="5">
        <v>0.78750524754951301</v>
      </c>
      <c r="K1406" s="5">
        <v>1.2213497907416089</v>
      </c>
      <c r="L1406" s="5">
        <v>1.5933248401895705</v>
      </c>
      <c r="M1406" s="5">
        <v>2.0273464330936974</v>
      </c>
      <c r="N1406" s="20">
        <v>1.0566091051197595</v>
      </c>
    </row>
    <row r="1407" spans="1:14" x14ac:dyDescent="0.25">
      <c r="A1407" s="14">
        <v>1604</v>
      </c>
      <c r="B1407" s="19">
        <v>9.4871546428176842E-2</v>
      </c>
      <c r="C1407" s="5">
        <v>0.19044005593610797</v>
      </c>
      <c r="D1407" s="5">
        <v>0.31946892201368565</v>
      </c>
      <c r="E1407" s="5">
        <v>0.26057281033657176</v>
      </c>
      <c r="F1407" s="5">
        <v>0.29292730289100116</v>
      </c>
      <c r="G1407" s="5">
        <v>0.33868201691470412</v>
      </c>
      <c r="H1407" s="5">
        <v>0.5679527172486013</v>
      </c>
      <c r="I1407" s="5">
        <v>0.7475741759476191</v>
      </c>
      <c r="J1407" s="5">
        <v>0.78422964866316458</v>
      </c>
      <c r="K1407" s="5">
        <v>1.218162416302083</v>
      </c>
      <c r="L1407" s="5">
        <v>1.5900437824485252</v>
      </c>
      <c r="M1407" s="5">
        <v>2.0256232680855586</v>
      </c>
      <c r="N1407" s="20">
        <v>1.0559500056138622</v>
      </c>
    </row>
    <row r="1408" spans="1:14" x14ac:dyDescent="0.25">
      <c r="A1408" s="14">
        <v>1605</v>
      </c>
      <c r="B1408" s="19">
        <v>9.6388089373433308E-2</v>
      </c>
      <c r="C1408" s="5">
        <v>0.19080326246421656</v>
      </c>
      <c r="D1408" s="5">
        <v>0.3191108533482418</v>
      </c>
      <c r="E1408" s="5">
        <v>0.26028822841247706</v>
      </c>
      <c r="F1408" s="5">
        <v>0.29265908983200051</v>
      </c>
      <c r="G1408" s="5">
        <v>0.33740409989888281</v>
      </c>
      <c r="H1408" s="5">
        <v>0.57106024428128466</v>
      </c>
      <c r="I1408" s="5">
        <v>0.75049457800435493</v>
      </c>
      <c r="J1408" s="5">
        <v>0.78134134827251345</v>
      </c>
      <c r="K1408" s="5">
        <v>1.2161885514300046</v>
      </c>
      <c r="L1408" s="5">
        <v>1.5878722871146971</v>
      </c>
      <c r="M1408" s="5">
        <v>2.0216893512177063</v>
      </c>
      <c r="N1408" s="20">
        <v>1.0557928529341016</v>
      </c>
    </row>
    <row r="1409" spans="1:14" x14ac:dyDescent="0.25">
      <c r="A1409" s="14">
        <v>1606</v>
      </c>
      <c r="B1409" s="19">
        <v>9.6858769879596684E-2</v>
      </c>
      <c r="C1409" s="5">
        <v>0.19111767653538425</v>
      </c>
      <c r="D1409" s="5">
        <v>0.3187644374789102</v>
      </c>
      <c r="E1409" s="5">
        <v>0.25990092996236563</v>
      </c>
      <c r="F1409" s="5">
        <v>0.29273364774933158</v>
      </c>
      <c r="G1409" s="5">
        <v>0.339048743842573</v>
      </c>
      <c r="H1409" s="5">
        <v>0.57484726424006327</v>
      </c>
      <c r="I1409" s="5">
        <v>0.75688285909722941</v>
      </c>
      <c r="J1409" s="5">
        <v>0.77959529778956471</v>
      </c>
      <c r="K1409" s="5">
        <v>1.2178752612440882</v>
      </c>
      <c r="L1409" s="5">
        <v>1.5893336452784497</v>
      </c>
      <c r="M1409" s="5">
        <v>2.0248426420069316</v>
      </c>
      <c r="N1409" s="20">
        <v>1.0553251703829294</v>
      </c>
    </row>
    <row r="1410" spans="1:14" x14ac:dyDescent="0.25">
      <c r="A1410" s="14">
        <v>1607</v>
      </c>
      <c r="B1410" s="19">
        <v>9.685398834502261E-2</v>
      </c>
      <c r="C1410" s="5">
        <v>0.19185917673015057</v>
      </c>
      <c r="D1410" s="5">
        <v>0.31849810710863247</v>
      </c>
      <c r="E1410" s="5">
        <v>0.25994592862751659</v>
      </c>
      <c r="F1410" s="5">
        <v>0.29296609533380341</v>
      </c>
      <c r="G1410" s="5">
        <v>0.3435325067644629</v>
      </c>
      <c r="H1410" s="5">
        <v>0.57819618459912991</v>
      </c>
      <c r="I1410" s="5">
        <v>0.76451096407488517</v>
      </c>
      <c r="J1410" s="5">
        <v>0.7813010480684407</v>
      </c>
      <c r="K1410" s="5">
        <v>1.226468186682202</v>
      </c>
      <c r="L1410" s="5">
        <v>1.5977492815407508</v>
      </c>
      <c r="M1410" s="5">
        <v>2.0237816592304614</v>
      </c>
      <c r="N1410" s="20">
        <v>1.0545210192530885</v>
      </c>
    </row>
    <row r="1411" spans="1:14" x14ac:dyDescent="0.25">
      <c r="A1411" s="14">
        <v>1608</v>
      </c>
      <c r="B1411" s="19">
        <v>9.7076851534952616E-2</v>
      </c>
      <c r="C1411" s="5">
        <v>0.19263687930609613</v>
      </c>
      <c r="D1411" s="5">
        <v>0.31835780649631995</v>
      </c>
      <c r="E1411" s="5">
        <v>0.26050007482269572</v>
      </c>
      <c r="F1411" s="5">
        <v>0.29332532586402088</v>
      </c>
      <c r="G1411" s="5">
        <v>0.34953905733354484</v>
      </c>
      <c r="H1411" s="5">
        <v>0.57948632976197623</v>
      </c>
      <c r="I1411" s="5">
        <v>0.76896278392997486</v>
      </c>
      <c r="J1411" s="5">
        <v>0.78957459212970815</v>
      </c>
      <c r="K1411" s="5">
        <v>1.2353028275556062</v>
      </c>
      <c r="L1411" s="5">
        <v>1.6065044101179908</v>
      </c>
      <c r="M1411" s="5">
        <v>2.0231660088932752</v>
      </c>
      <c r="N1411" s="20">
        <v>1.0535516345660294</v>
      </c>
    </row>
    <row r="1412" spans="1:14" x14ac:dyDescent="0.25">
      <c r="A1412" s="14">
        <v>1609</v>
      </c>
      <c r="B1412" s="19">
        <v>9.725952522687753E-2</v>
      </c>
      <c r="C1412" s="5">
        <v>0.19296740933870549</v>
      </c>
      <c r="D1412" s="5">
        <v>0.31831058023633557</v>
      </c>
      <c r="E1412" s="5">
        <v>0.26102901659383493</v>
      </c>
      <c r="F1412" s="5">
        <v>0.29399493460159726</v>
      </c>
      <c r="G1412" s="5">
        <v>0.35470965781007852</v>
      </c>
      <c r="H1412" s="5">
        <v>0.57831366912883353</v>
      </c>
      <c r="I1412" s="5">
        <v>0.76987658933289815</v>
      </c>
      <c r="J1412" s="5">
        <v>0.79839339059540704</v>
      </c>
      <c r="K1412" s="5">
        <v>1.2401172264649336</v>
      </c>
      <c r="L1412" s="5">
        <v>1.6113100688342556</v>
      </c>
      <c r="M1412" s="5">
        <v>2.0225676982643375</v>
      </c>
      <c r="N1412" s="20">
        <v>1.052303587356165</v>
      </c>
    </row>
    <row r="1413" spans="1:14" x14ac:dyDescent="0.25">
      <c r="A1413" s="14">
        <v>1610</v>
      </c>
      <c r="B1413" s="19">
        <v>9.7199459877080091E-2</v>
      </c>
      <c r="C1413" s="5">
        <v>0.19256795597364915</v>
      </c>
      <c r="D1413" s="5">
        <v>0.31828175098133737</v>
      </c>
      <c r="E1413" s="5">
        <v>0.26116745594715851</v>
      </c>
      <c r="F1413" s="5">
        <v>0.29455586263181149</v>
      </c>
      <c r="G1413" s="5">
        <v>0.35731517986497974</v>
      </c>
      <c r="H1413" s="5">
        <v>0.57739818143458987</v>
      </c>
      <c r="I1413" s="5">
        <v>0.76849188089626452</v>
      </c>
      <c r="J1413" s="5">
        <v>0.80334245090440592</v>
      </c>
      <c r="K1413" s="5">
        <v>1.2388433554601519</v>
      </c>
      <c r="L1413" s="5">
        <v>1.6100689905348597</v>
      </c>
      <c r="M1413" s="5">
        <v>2.0228514153890464</v>
      </c>
      <c r="N1413" s="20">
        <v>1.0504124952757765</v>
      </c>
    </row>
    <row r="1414" spans="1:14" x14ac:dyDescent="0.25">
      <c r="A1414" s="14">
        <v>1611</v>
      </c>
      <c r="B1414" s="19">
        <v>9.6953231748045182E-2</v>
      </c>
      <c r="C1414" s="5">
        <v>0.19218419936878164</v>
      </c>
      <c r="D1414" s="5">
        <v>0.3182134472826072</v>
      </c>
      <c r="E1414" s="5">
        <v>0.26075156714345998</v>
      </c>
      <c r="F1414" s="5">
        <v>0.29444063491138606</v>
      </c>
      <c r="G1414" s="5">
        <v>0.35733528301024137</v>
      </c>
      <c r="H1414" s="5">
        <v>0.57674007317666043</v>
      </c>
      <c r="I1414" s="5">
        <v>0.76668534047331416</v>
      </c>
      <c r="J1414" s="5">
        <v>0.80229831153992281</v>
      </c>
      <c r="K1414" s="5">
        <v>1.2364709074862601</v>
      </c>
      <c r="L1414" s="5">
        <v>1.6076602997496117</v>
      </c>
      <c r="M1414" s="5">
        <v>2.0206059774904666</v>
      </c>
      <c r="N1414" s="20">
        <v>1.048335784156657</v>
      </c>
    </row>
    <row r="1415" spans="1:14" x14ac:dyDescent="0.25">
      <c r="A1415" s="14">
        <v>1612</v>
      </c>
      <c r="B1415" s="19">
        <v>9.6832252974214938E-2</v>
      </c>
      <c r="C1415" s="5">
        <v>0.19189859418874522</v>
      </c>
      <c r="D1415" s="5">
        <v>0.3181285661832961</v>
      </c>
      <c r="E1415" s="5">
        <v>0.26040982289623565</v>
      </c>
      <c r="F1415" s="5">
        <v>0.29391501835466077</v>
      </c>
      <c r="G1415" s="5">
        <v>0.35601636619959987</v>
      </c>
      <c r="H1415" s="5">
        <v>0.57601150599962436</v>
      </c>
      <c r="I1415" s="5">
        <v>0.76473488050867844</v>
      </c>
      <c r="J1415" s="5">
        <v>0.79993637485078795</v>
      </c>
      <c r="K1415" s="5">
        <v>1.2339110610057227</v>
      </c>
      <c r="L1415" s="5">
        <v>1.6050628695123696</v>
      </c>
      <c r="M1415" s="5">
        <v>2.0176446305550138</v>
      </c>
      <c r="N1415" s="20">
        <v>1.0464953560323349</v>
      </c>
    </row>
    <row r="1416" spans="1:14" x14ac:dyDescent="0.25">
      <c r="A1416" s="14">
        <v>1613</v>
      </c>
      <c r="B1416" s="19">
        <v>9.6676389976000476E-2</v>
      </c>
      <c r="C1416" s="5">
        <v>0.1914436320246386</v>
      </c>
      <c r="D1416" s="5">
        <v>0.31805207378002481</v>
      </c>
      <c r="E1416" s="5">
        <v>0.26009859933965429</v>
      </c>
      <c r="F1416" s="5">
        <v>0.29343279016700047</v>
      </c>
      <c r="G1416" s="5">
        <v>0.35532762981753868</v>
      </c>
      <c r="H1416" s="5">
        <v>0.5755928578522056</v>
      </c>
      <c r="I1416" s="5">
        <v>0.76292009771019942</v>
      </c>
      <c r="J1416" s="5">
        <v>0.79750544374781296</v>
      </c>
      <c r="K1416" s="5">
        <v>1.2319052916254494</v>
      </c>
      <c r="L1416" s="5">
        <v>1.6029421570389826</v>
      </c>
      <c r="M1416" s="5">
        <v>2.0177441484957153</v>
      </c>
      <c r="N1416" s="20">
        <v>1.0460552109743173</v>
      </c>
    </row>
    <row r="1417" spans="1:14" x14ac:dyDescent="0.25">
      <c r="A1417" s="14">
        <v>1614</v>
      </c>
      <c r="B1417" s="19">
        <v>9.663036253320309E-2</v>
      </c>
      <c r="C1417" s="5">
        <v>0.19084490271735463</v>
      </c>
      <c r="D1417" s="5">
        <v>0.31797176110038228</v>
      </c>
      <c r="E1417" s="5">
        <v>0.25976771094499002</v>
      </c>
      <c r="F1417" s="5">
        <v>0.29270102386617119</v>
      </c>
      <c r="G1417" s="5">
        <v>0.35557933337848097</v>
      </c>
      <c r="H1417" s="5">
        <v>0.57524619422972789</v>
      </c>
      <c r="I1417" s="5">
        <v>0.76153368534727695</v>
      </c>
      <c r="J1417" s="5">
        <v>0.79579977989375361</v>
      </c>
      <c r="K1417" s="5">
        <v>1.2315586212139882</v>
      </c>
      <c r="L1417" s="5">
        <v>1.602398873204967</v>
      </c>
      <c r="M1417" s="5">
        <v>2.0181623730495373</v>
      </c>
      <c r="N1417" s="20">
        <v>1.0468301522879166</v>
      </c>
    </row>
    <row r="1418" spans="1:14" x14ac:dyDescent="0.25">
      <c r="A1418" s="14">
        <v>1615</v>
      </c>
      <c r="B1418" s="19">
        <v>9.6665421503534577E-2</v>
      </c>
      <c r="C1418" s="5">
        <v>0.1902186614148377</v>
      </c>
      <c r="D1418" s="5">
        <v>0.31788990256698851</v>
      </c>
      <c r="E1418" s="5">
        <v>0.25975820419796097</v>
      </c>
      <c r="F1418" s="5">
        <v>0.29202813981623665</v>
      </c>
      <c r="G1418" s="5">
        <v>0.35658469339803156</v>
      </c>
      <c r="H1418" s="5">
        <v>0.57420398292724406</v>
      </c>
      <c r="I1418" s="5">
        <v>0.76064317776227441</v>
      </c>
      <c r="J1418" s="5">
        <v>0.79563962941672728</v>
      </c>
      <c r="K1418" s="5">
        <v>1.2323347862897378</v>
      </c>
      <c r="L1418" s="5">
        <v>1.6029432594321367</v>
      </c>
      <c r="M1418" s="5">
        <v>2.0145600526674023</v>
      </c>
      <c r="N1418" s="20">
        <v>1.0479803756862713</v>
      </c>
    </row>
    <row r="1419" spans="1:14" x14ac:dyDescent="0.25">
      <c r="A1419" s="14">
        <v>1616</v>
      </c>
      <c r="B1419" s="19">
        <v>9.6927888285352135E-2</v>
      </c>
      <c r="C1419" s="5">
        <v>0.18972370020187074</v>
      </c>
      <c r="D1419" s="5">
        <v>0.31777297462275228</v>
      </c>
      <c r="E1419" s="5">
        <v>0.26028844734135864</v>
      </c>
      <c r="F1419" s="5">
        <v>0.29186215397340642</v>
      </c>
      <c r="G1419" s="5">
        <v>0.35777957188027432</v>
      </c>
      <c r="H1419" s="5">
        <v>0.57223305356876719</v>
      </c>
      <c r="I1419" s="5">
        <v>0.7596335015947755</v>
      </c>
      <c r="J1419" s="5">
        <v>0.79634669130430014</v>
      </c>
      <c r="K1419" s="5">
        <v>1.232453790826991</v>
      </c>
      <c r="L1419" s="5">
        <v>1.6029624658572421</v>
      </c>
      <c r="M1419" s="5">
        <v>2.0127691413532141</v>
      </c>
      <c r="N1419" s="20">
        <v>1.0489813115769349</v>
      </c>
    </row>
    <row r="1420" spans="1:14" x14ac:dyDescent="0.25">
      <c r="A1420" s="14">
        <v>1617</v>
      </c>
      <c r="B1420" s="19">
        <v>9.7052440380706595E-2</v>
      </c>
      <c r="C1420" s="5">
        <v>0.18912213321474625</v>
      </c>
      <c r="D1420" s="5">
        <v>0.31762357612395986</v>
      </c>
      <c r="E1420" s="5">
        <v>0.26080791891468263</v>
      </c>
      <c r="F1420" s="5">
        <v>0.29198573126521815</v>
      </c>
      <c r="G1420" s="5">
        <v>0.35844068818593938</v>
      </c>
      <c r="H1420" s="5">
        <v>0.56996558482648829</v>
      </c>
      <c r="I1420" s="5">
        <v>0.75804636002852077</v>
      </c>
      <c r="J1420" s="5">
        <v>0.79653603475456936</v>
      </c>
      <c r="K1420" s="5">
        <v>1.2316684545779133</v>
      </c>
      <c r="L1420" s="5">
        <v>1.602155951998431</v>
      </c>
      <c r="M1420" s="5">
        <v>2.0096851253243533</v>
      </c>
      <c r="N1420" s="20">
        <v>1.049643075709028</v>
      </c>
    </row>
    <row r="1421" spans="1:14" x14ac:dyDescent="0.25">
      <c r="A1421" s="14">
        <v>1618</v>
      </c>
      <c r="B1421" s="19">
        <v>9.7192653529735093E-2</v>
      </c>
      <c r="C1421" s="5">
        <v>0.18853445724223539</v>
      </c>
      <c r="D1421" s="5">
        <v>0.31746599599746722</v>
      </c>
      <c r="E1421" s="5">
        <v>0.26079838185358095</v>
      </c>
      <c r="F1421" s="5">
        <v>0.29196719848138286</v>
      </c>
      <c r="G1421" s="5">
        <v>0.35810660612330353</v>
      </c>
      <c r="H1421" s="5">
        <v>0.56896390319178636</v>
      </c>
      <c r="I1421" s="5">
        <v>0.7551633312846</v>
      </c>
      <c r="J1421" s="5">
        <v>0.79598376287164607</v>
      </c>
      <c r="K1421" s="5">
        <v>1.229816408153777</v>
      </c>
      <c r="L1421" s="5">
        <v>1.6002792180811238</v>
      </c>
      <c r="M1421" s="5">
        <v>2.0042459390398859</v>
      </c>
      <c r="N1421" s="20">
        <v>1.0507164329440921</v>
      </c>
    </row>
    <row r="1422" spans="1:14" x14ac:dyDescent="0.25">
      <c r="A1422" s="14">
        <v>1619</v>
      </c>
      <c r="B1422" s="19">
        <v>9.7192051966642712E-2</v>
      </c>
      <c r="C1422" s="5">
        <v>0.18820913266744302</v>
      </c>
      <c r="D1422" s="5">
        <v>0.31732859308714084</v>
      </c>
      <c r="E1422" s="5">
        <v>0.26038539391992999</v>
      </c>
      <c r="F1422" s="5">
        <v>0.2918246224031335</v>
      </c>
      <c r="G1422" s="5">
        <v>0.35617231425854123</v>
      </c>
      <c r="H1422" s="5">
        <v>0.56983366137323255</v>
      </c>
      <c r="I1422" s="5">
        <v>0.75131926835537743</v>
      </c>
      <c r="J1422" s="5">
        <v>0.7945564157067373</v>
      </c>
      <c r="K1422" s="5">
        <v>1.2269269001902126</v>
      </c>
      <c r="L1422" s="5">
        <v>1.5972485284058213</v>
      </c>
      <c r="M1422" s="5">
        <v>2.0003653953295624</v>
      </c>
      <c r="N1422" s="20">
        <v>1.051563296617414</v>
      </c>
    </row>
    <row r="1423" spans="1:14" x14ac:dyDescent="0.25">
      <c r="A1423" s="14">
        <v>1620</v>
      </c>
      <c r="B1423" s="19">
        <v>9.6910893595298003E-2</v>
      </c>
      <c r="C1423" s="5">
        <v>0.18841498817085303</v>
      </c>
      <c r="D1423" s="5">
        <v>0.3172059216226133</v>
      </c>
      <c r="E1423" s="5">
        <v>0.26000053614905172</v>
      </c>
      <c r="F1423" s="5">
        <v>0.29172943976905835</v>
      </c>
      <c r="G1423" s="5">
        <v>0.35240169747225836</v>
      </c>
      <c r="H1423" s="5">
        <v>0.57072044598887095</v>
      </c>
      <c r="I1423" s="5">
        <v>0.74847498385496458</v>
      </c>
      <c r="J1423" s="5">
        <v>0.7919526703745734</v>
      </c>
      <c r="K1423" s="5">
        <v>1.2223565194407895</v>
      </c>
      <c r="L1423" s="5">
        <v>1.5924949417379617</v>
      </c>
      <c r="M1423" s="5">
        <v>2.0004605963100119</v>
      </c>
      <c r="N1423" s="20">
        <v>1.051863630439078</v>
      </c>
    </row>
    <row r="1424" spans="1:14" x14ac:dyDescent="0.25">
      <c r="A1424" s="14">
        <v>1621</v>
      </c>
      <c r="B1424" s="19">
        <v>9.6723762061984644E-2</v>
      </c>
      <c r="C1424" s="5">
        <v>0.1885635653584096</v>
      </c>
      <c r="D1424" s="5">
        <v>0.31708777523114617</v>
      </c>
      <c r="E1424" s="5">
        <v>0.25947393392100149</v>
      </c>
      <c r="F1424" s="5">
        <v>0.29160916566714878</v>
      </c>
      <c r="G1424" s="5">
        <v>0.34810748390778934</v>
      </c>
      <c r="H1424" s="5">
        <v>0.57183363164146972</v>
      </c>
      <c r="I1424" s="5">
        <v>0.74934743330383691</v>
      </c>
      <c r="J1424" s="5">
        <v>0.78796473631396402</v>
      </c>
      <c r="K1424" s="5">
        <v>1.2182385716117827</v>
      </c>
      <c r="L1424" s="5">
        <v>1.588122206740338</v>
      </c>
      <c r="M1424" s="5">
        <v>2.0132658763689606</v>
      </c>
      <c r="N1424" s="20">
        <v>1.0505808014515066</v>
      </c>
    </row>
    <row r="1425" spans="1:14" x14ac:dyDescent="0.25">
      <c r="A1425" s="14">
        <v>1622</v>
      </c>
      <c r="B1425" s="19">
        <v>9.6410478323977949E-2</v>
      </c>
      <c r="C1425" s="5">
        <v>0.18892603552106527</v>
      </c>
      <c r="D1425" s="5">
        <v>0.31696309379300069</v>
      </c>
      <c r="E1425" s="5">
        <v>0.25890477596986222</v>
      </c>
      <c r="F1425" s="5">
        <v>0.29115433541526009</v>
      </c>
      <c r="G1425" s="5">
        <v>0.34535175693663772</v>
      </c>
      <c r="H1425" s="5">
        <v>0.5733164917551109</v>
      </c>
      <c r="I1425" s="5">
        <v>0.75406536402389512</v>
      </c>
      <c r="J1425" s="5">
        <v>0.78478736138238192</v>
      </c>
      <c r="K1425" s="5">
        <v>1.2190543398972531</v>
      </c>
      <c r="L1425" s="5">
        <v>1.5886026604084855</v>
      </c>
      <c r="M1425" s="5">
        <v>2.0239633580068594</v>
      </c>
      <c r="N1425" s="20">
        <v>1.0493524046168847</v>
      </c>
    </row>
    <row r="1426" spans="1:14" x14ac:dyDescent="0.25">
      <c r="A1426" s="14">
        <v>1623</v>
      </c>
      <c r="B1426" s="19">
        <v>9.5708099104823627E-2</v>
      </c>
      <c r="C1426" s="5">
        <v>0.18933909217604725</v>
      </c>
      <c r="D1426" s="5">
        <v>0.31682649634493409</v>
      </c>
      <c r="E1426" s="5">
        <v>0.25855611134763024</v>
      </c>
      <c r="F1426" s="5">
        <v>0.29067510819011744</v>
      </c>
      <c r="G1426" s="5">
        <v>0.34552458313165613</v>
      </c>
      <c r="H1426" s="5">
        <v>0.57474558526119102</v>
      </c>
      <c r="I1426" s="5">
        <v>0.75983747913639121</v>
      </c>
      <c r="J1426" s="5">
        <v>0.78633329810280905</v>
      </c>
      <c r="K1426" s="5">
        <v>1.2262385605724768</v>
      </c>
      <c r="L1426" s="5">
        <v>1.5953814890846678</v>
      </c>
      <c r="M1426" s="5">
        <v>2.0229397716263766</v>
      </c>
      <c r="N1426" s="20">
        <v>1.0496287006344751</v>
      </c>
    </row>
    <row r="1427" spans="1:14" x14ac:dyDescent="0.25">
      <c r="A1427" s="14">
        <v>1624</v>
      </c>
      <c r="B1427" s="19">
        <v>9.5353592117605593E-2</v>
      </c>
      <c r="C1427" s="5">
        <v>0.18992419542394573</v>
      </c>
      <c r="D1427" s="5">
        <v>0.31668578789323526</v>
      </c>
      <c r="E1427" s="5">
        <v>0.25860864599282896</v>
      </c>
      <c r="F1427" s="5">
        <v>0.29098623856944139</v>
      </c>
      <c r="G1427" s="5">
        <v>0.34827449991839243</v>
      </c>
      <c r="H1427" s="5">
        <v>0.57392758958223411</v>
      </c>
      <c r="I1427" s="5">
        <v>0.76282442035545506</v>
      </c>
      <c r="J1427" s="5">
        <v>0.79270259057217951</v>
      </c>
      <c r="K1427" s="5">
        <v>1.2331038478702352</v>
      </c>
      <c r="L1427" s="5">
        <v>1.6019771936819704</v>
      </c>
      <c r="M1427" s="5">
        <v>2.0199888975885254</v>
      </c>
      <c r="N1427" s="20">
        <v>1.0497754924000007</v>
      </c>
    </row>
    <row r="1428" spans="1:14" x14ac:dyDescent="0.25">
      <c r="A1428" s="14">
        <v>1625</v>
      </c>
      <c r="B1428" s="19">
        <v>9.6087432167681522E-2</v>
      </c>
      <c r="C1428" s="5">
        <v>0.19089977315658441</v>
      </c>
      <c r="D1428" s="5">
        <v>0.31659542019727271</v>
      </c>
      <c r="E1428" s="5">
        <v>0.25898523352042552</v>
      </c>
      <c r="F1428" s="5">
        <v>0.29176330717181775</v>
      </c>
      <c r="G1428" s="5">
        <v>0.35141809605475188</v>
      </c>
      <c r="H1428" s="5">
        <v>0.57100921512305414</v>
      </c>
      <c r="I1428" s="5">
        <v>0.76262390750132647</v>
      </c>
      <c r="J1428" s="5">
        <v>0.79788713473927797</v>
      </c>
      <c r="K1428" s="5">
        <v>1.2355631947763475</v>
      </c>
      <c r="L1428" s="5">
        <v>1.604551811835969</v>
      </c>
      <c r="M1428" s="5">
        <v>2.0139308685551587</v>
      </c>
      <c r="N1428" s="20">
        <v>1.0500540193682766</v>
      </c>
    </row>
    <row r="1429" spans="1:14" x14ac:dyDescent="0.25">
      <c r="A1429" s="14">
        <v>1626</v>
      </c>
      <c r="B1429" s="19">
        <v>9.6435217611668816E-2</v>
      </c>
      <c r="C1429" s="5">
        <v>0.19181317615623295</v>
      </c>
      <c r="D1429" s="5">
        <v>0.31662146077914044</v>
      </c>
      <c r="E1429" s="5">
        <v>0.25901527771147481</v>
      </c>
      <c r="F1429" s="5">
        <v>0.29248837130255489</v>
      </c>
      <c r="G1429" s="5">
        <v>0.35308232706171733</v>
      </c>
      <c r="H1429" s="5">
        <v>0.57011881776275208</v>
      </c>
      <c r="I1429" s="5">
        <v>0.75952457407592044</v>
      </c>
      <c r="J1429" s="5">
        <v>0.79913991170964815</v>
      </c>
      <c r="K1429" s="5">
        <v>1.2324777241649811</v>
      </c>
      <c r="L1429" s="5">
        <v>1.6019359745326864</v>
      </c>
      <c r="M1429" s="5">
        <v>2.0117947759738124</v>
      </c>
      <c r="N1429" s="20">
        <v>1.0499887136836898</v>
      </c>
    </row>
    <row r="1430" spans="1:14" x14ac:dyDescent="0.25">
      <c r="A1430" s="14">
        <v>1627</v>
      </c>
      <c r="B1430" s="19">
        <v>9.582635220123234E-2</v>
      </c>
      <c r="C1430" s="5">
        <v>0.19217950098253578</v>
      </c>
      <c r="D1430" s="5">
        <v>0.31674782082369118</v>
      </c>
      <c r="E1430" s="5">
        <v>0.25880974924298961</v>
      </c>
      <c r="F1430" s="5">
        <v>0.29338492685971179</v>
      </c>
      <c r="G1430" s="5">
        <v>0.3525815998456987</v>
      </c>
      <c r="H1430" s="5">
        <v>0.57119260579251652</v>
      </c>
      <c r="I1430" s="5">
        <v>0.75521577539590568</v>
      </c>
      <c r="J1430" s="5">
        <v>0.79617435157254679</v>
      </c>
      <c r="K1430" s="5">
        <v>1.2288251846443168</v>
      </c>
      <c r="L1430" s="5">
        <v>1.5986400757516819</v>
      </c>
      <c r="M1430" s="5">
        <v>2.0063552700264902</v>
      </c>
      <c r="N1430" s="20">
        <v>1.0499061286340161</v>
      </c>
    </row>
    <row r="1431" spans="1:14" x14ac:dyDescent="0.25">
      <c r="A1431" s="14">
        <v>1628</v>
      </c>
      <c r="B1431" s="19">
        <v>9.5210998643052616E-2</v>
      </c>
      <c r="C1431" s="5">
        <v>0.19201343788263792</v>
      </c>
      <c r="D1431" s="5">
        <v>0.3168999762336015</v>
      </c>
      <c r="E1431" s="5">
        <v>0.25860867909128066</v>
      </c>
      <c r="F1431" s="5">
        <v>0.29420061987007384</v>
      </c>
      <c r="G1431" s="5">
        <v>0.35096138780921127</v>
      </c>
      <c r="H1431" s="5">
        <v>0.57187098844627315</v>
      </c>
      <c r="I1431" s="5">
        <v>0.75195725477803887</v>
      </c>
      <c r="J1431" s="5">
        <v>0.79328355649562365</v>
      </c>
      <c r="K1431" s="5">
        <v>1.2236845265032592</v>
      </c>
      <c r="L1431" s="5">
        <v>1.5935029672481784</v>
      </c>
      <c r="M1431" s="5">
        <v>2.0004997260517743</v>
      </c>
      <c r="N1431" s="20">
        <v>1.0502589605943662</v>
      </c>
    </row>
    <row r="1432" spans="1:14" x14ac:dyDescent="0.25">
      <c r="A1432" s="14">
        <v>1629</v>
      </c>
      <c r="B1432" s="19">
        <v>9.4859133588538438E-2</v>
      </c>
      <c r="C1432" s="5">
        <v>0.19188560097520935</v>
      </c>
      <c r="D1432" s="5">
        <v>0.31700134425226173</v>
      </c>
      <c r="E1432" s="5">
        <v>0.25850804082362822</v>
      </c>
      <c r="F1432" s="5">
        <v>0.29459244567397747</v>
      </c>
      <c r="G1432" s="5">
        <v>0.34999812727821406</v>
      </c>
      <c r="H1432" s="5">
        <v>0.57239815662263593</v>
      </c>
      <c r="I1432" s="5">
        <v>0.75283532541827669</v>
      </c>
      <c r="J1432" s="5">
        <v>0.78885872394572198</v>
      </c>
      <c r="K1432" s="5">
        <v>1.2200109694940204</v>
      </c>
      <c r="L1432" s="5">
        <v>1.5895229129894897</v>
      </c>
      <c r="M1432" s="5">
        <v>1.999476556427894</v>
      </c>
      <c r="N1432" s="20">
        <v>1.0517332908843353</v>
      </c>
    </row>
    <row r="1433" spans="1:14" x14ac:dyDescent="0.25">
      <c r="A1433" s="14">
        <v>1630</v>
      </c>
      <c r="B1433" s="19">
        <v>9.4531560540460746E-2</v>
      </c>
      <c r="C1433" s="5">
        <v>0.19159780337966015</v>
      </c>
      <c r="D1433" s="5">
        <v>0.31702296762925014</v>
      </c>
      <c r="E1433" s="5">
        <v>0.25835854505392297</v>
      </c>
      <c r="F1433" s="5">
        <v>0.29439802214963307</v>
      </c>
      <c r="G1433" s="5">
        <v>0.35035918589058029</v>
      </c>
      <c r="H1433" s="5">
        <v>0.57342690080511505</v>
      </c>
      <c r="I1433" s="5">
        <v>0.75765619406294205</v>
      </c>
      <c r="J1433" s="5">
        <v>0.786026362386259</v>
      </c>
      <c r="K1433" s="5">
        <v>1.2222434371661297</v>
      </c>
      <c r="L1433" s="5">
        <v>1.591410647432683</v>
      </c>
      <c r="M1433" s="5">
        <v>2.0113808524722243</v>
      </c>
      <c r="N1433" s="20">
        <v>1.052471531618</v>
      </c>
    </row>
    <row r="1434" spans="1:14" x14ac:dyDescent="0.25">
      <c r="A1434" s="14">
        <v>1631</v>
      </c>
      <c r="B1434" s="19">
        <v>9.4018243881483929E-2</v>
      </c>
      <c r="C1434" s="5">
        <v>0.19109437681640665</v>
      </c>
      <c r="D1434" s="5">
        <v>0.31692828462079514</v>
      </c>
      <c r="E1434" s="5">
        <v>0.25823629715856766</v>
      </c>
      <c r="F1434" s="5">
        <v>0.29386911509534513</v>
      </c>
      <c r="G1434" s="5">
        <v>0.35185003904882661</v>
      </c>
      <c r="H1434" s="5">
        <v>0.57383995434902468</v>
      </c>
      <c r="I1434" s="5">
        <v>0.76253181480824994</v>
      </c>
      <c r="J1434" s="5">
        <v>0.78888941263981882</v>
      </c>
      <c r="K1434" s="5">
        <v>1.2300300596574869</v>
      </c>
      <c r="L1434" s="5">
        <v>1.5988942590781585</v>
      </c>
      <c r="M1434" s="5">
        <v>2.0236701998786089</v>
      </c>
      <c r="N1434" s="20">
        <v>1.0516178161781962</v>
      </c>
    </row>
    <row r="1435" spans="1:14" x14ac:dyDescent="0.25">
      <c r="A1435" s="14">
        <v>1632</v>
      </c>
      <c r="B1435" s="19">
        <v>9.369693508463095E-2</v>
      </c>
      <c r="C1435" s="5">
        <v>0.19064293671703567</v>
      </c>
      <c r="D1435" s="5">
        <v>0.316734136668477</v>
      </c>
      <c r="E1435" s="5">
        <v>0.25821622678350897</v>
      </c>
      <c r="F1435" s="5">
        <v>0.29309193649108084</v>
      </c>
      <c r="G1435" s="5">
        <v>0.35356229053397265</v>
      </c>
      <c r="H1435" s="5">
        <v>0.57199591376089043</v>
      </c>
      <c r="I1435" s="5">
        <v>0.76358525454488924</v>
      </c>
      <c r="J1435" s="5">
        <v>0.79628740476431847</v>
      </c>
      <c r="K1435" s="5">
        <v>1.2359291775031671</v>
      </c>
      <c r="L1435" s="5">
        <v>1.6046009101966561</v>
      </c>
      <c r="M1435" s="5">
        <v>2.0193822295640671</v>
      </c>
      <c r="N1435" s="20">
        <v>1.0511852348754458</v>
      </c>
    </row>
    <row r="1436" spans="1:14" x14ac:dyDescent="0.25">
      <c r="A1436" s="14">
        <v>1633</v>
      </c>
      <c r="B1436" s="19">
        <v>9.4227871172449809E-2</v>
      </c>
      <c r="C1436" s="5">
        <v>0.1908613292640737</v>
      </c>
      <c r="D1436" s="5">
        <v>0.31649405826610233</v>
      </c>
      <c r="E1436" s="5">
        <v>0.25846594828404623</v>
      </c>
      <c r="F1436" s="5">
        <v>0.29265424913799581</v>
      </c>
      <c r="G1436" s="5">
        <v>0.35427277613254043</v>
      </c>
      <c r="H1436" s="5">
        <v>0.56996868262148304</v>
      </c>
      <c r="I1436" s="5">
        <v>0.76042283641791031</v>
      </c>
      <c r="J1436" s="5">
        <v>0.80084771494693741</v>
      </c>
      <c r="K1436" s="5">
        <v>1.2354246895335363</v>
      </c>
      <c r="L1436" s="5">
        <v>1.6041986768917811</v>
      </c>
      <c r="M1436" s="5">
        <v>2.0142646444682639</v>
      </c>
      <c r="N1436" s="20">
        <v>1.0506159649452682</v>
      </c>
    </row>
    <row r="1437" spans="1:14" x14ac:dyDescent="0.25">
      <c r="A1437" s="14">
        <v>1634</v>
      </c>
      <c r="B1437" s="19">
        <v>9.5130429780284659E-2</v>
      </c>
      <c r="C1437" s="5">
        <v>0.1911868233145477</v>
      </c>
      <c r="D1437" s="5">
        <v>0.31626400836337215</v>
      </c>
      <c r="E1437" s="5">
        <v>0.25886579427087991</v>
      </c>
      <c r="F1437" s="5">
        <v>0.29250518981467871</v>
      </c>
      <c r="G1437" s="5">
        <v>0.35349549993543999</v>
      </c>
      <c r="H1437" s="5">
        <v>0.57001540230829817</v>
      </c>
      <c r="I1437" s="5">
        <v>0.75523413526025251</v>
      </c>
      <c r="J1437" s="5">
        <v>0.79934528840962171</v>
      </c>
      <c r="K1437" s="5">
        <v>1.2300820873527643</v>
      </c>
      <c r="L1437" s="5">
        <v>1.5991508345083085</v>
      </c>
      <c r="M1437" s="5">
        <v>2.009480448806503</v>
      </c>
      <c r="N1437" s="20">
        <v>1.0497786703123062</v>
      </c>
    </row>
    <row r="1438" spans="1:14" x14ac:dyDescent="0.25">
      <c r="A1438" s="14">
        <v>1635</v>
      </c>
      <c r="B1438" s="19">
        <v>9.5144657007842234E-2</v>
      </c>
      <c r="C1438" s="5">
        <v>0.19081463368477206</v>
      </c>
      <c r="D1438" s="5">
        <v>0.31606423988865717</v>
      </c>
      <c r="E1438" s="5">
        <v>0.25891214490350956</v>
      </c>
      <c r="F1438" s="5">
        <v>0.2923264821302502</v>
      </c>
      <c r="G1438" s="5">
        <v>0.35173584526598928</v>
      </c>
      <c r="H1438" s="5">
        <v>0.57035732731377853</v>
      </c>
      <c r="I1438" s="5">
        <v>0.75145178730557338</v>
      </c>
      <c r="J1438" s="5">
        <v>0.79408343398344283</v>
      </c>
      <c r="K1438" s="5">
        <v>1.2242682480262936</v>
      </c>
      <c r="L1438" s="5">
        <v>1.5935248834560842</v>
      </c>
      <c r="M1438" s="5">
        <v>2.0037436384438867</v>
      </c>
      <c r="N1438" s="20">
        <v>1.049597663781243</v>
      </c>
    </row>
    <row r="1439" spans="1:14" x14ac:dyDescent="0.25">
      <c r="A1439" s="14">
        <v>1636</v>
      </c>
      <c r="B1439" s="19">
        <v>9.442562993651013E-2</v>
      </c>
      <c r="C1439" s="5">
        <v>0.19027893618004604</v>
      </c>
      <c r="D1439" s="5">
        <v>0.31587058439828802</v>
      </c>
      <c r="E1439" s="5">
        <v>0.25841430967984425</v>
      </c>
      <c r="F1439" s="5">
        <v>0.29211673006149858</v>
      </c>
      <c r="G1439" s="5">
        <v>0.35025552674612215</v>
      </c>
      <c r="H1439" s="5">
        <v>0.57057575507678349</v>
      </c>
      <c r="I1439" s="5">
        <v>0.75148529358409166</v>
      </c>
      <c r="J1439" s="5">
        <v>0.78920225466607086</v>
      </c>
      <c r="K1439" s="5">
        <v>1.2201381556014095</v>
      </c>
      <c r="L1439" s="5">
        <v>1.5892919219295065</v>
      </c>
      <c r="M1439" s="5">
        <v>2.0016974958965394</v>
      </c>
      <c r="N1439" s="20">
        <v>1.0509353908151304</v>
      </c>
    </row>
    <row r="1440" spans="1:14" x14ac:dyDescent="0.25">
      <c r="A1440" s="14">
        <v>1637</v>
      </c>
      <c r="B1440" s="19">
        <v>9.3959647589430498E-2</v>
      </c>
      <c r="C1440" s="5">
        <v>0.18987221501343754</v>
      </c>
      <c r="D1440" s="5">
        <v>0.31567093610363012</v>
      </c>
      <c r="E1440" s="5">
        <v>0.2577388838575817</v>
      </c>
      <c r="F1440" s="5">
        <v>0.29171133604819927</v>
      </c>
      <c r="G1440" s="5">
        <v>0.34999866523002976</v>
      </c>
      <c r="H1440" s="5">
        <v>0.57071583699332507</v>
      </c>
      <c r="I1440" s="5">
        <v>0.75526438037875165</v>
      </c>
      <c r="J1440" s="5">
        <v>0.78599031253822949</v>
      </c>
      <c r="K1440" s="5">
        <v>1.2215862496701813</v>
      </c>
      <c r="L1440" s="5">
        <v>1.5903781480199057</v>
      </c>
      <c r="M1440" s="5">
        <v>2.0111281428015979</v>
      </c>
      <c r="N1440" s="20">
        <v>1.0523289515280876</v>
      </c>
    </row>
    <row r="1441" spans="1:14" x14ac:dyDescent="0.25">
      <c r="A1441" s="14">
        <v>1638</v>
      </c>
      <c r="B1441" s="19">
        <v>9.3835242716498124E-2</v>
      </c>
      <c r="C1441" s="5">
        <v>0.18951764157015583</v>
      </c>
      <c r="D1441" s="5">
        <v>0.31545849241965745</v>
      </c>
      <c r="E1441" s="5">
        <v>0.25746767000853765</v>
      </c>
      <c r="F1441" s="5">
        <v>0.29135826967251766</v>
      </c>
      <c r="G1441" s="5">
        <v>0.35072372708559524</v>
      </c>
      <c r="H1441" s="5">
        <v>0.57112732997827254</v>
      </c>
      <c r="I1441" s="5">
        <v>0.75922905754864645</v>
      </c>
      <c r="J1441" s="5">
        <v>0.78828461229779623</v>
      </c>
      <c r="K1441" s="5">
        <v>1.2278303719011163</v>
      </c>
      <c r="L1441" s="5">
        <v>1.5963138340930307</v>
      </c>
      <c r="M1441" s="5">
        <v>2.0173073439335942</v>
      </c>
      <c r="N1441" s="20">
        <v>1.052620470269279</v>
      </c>
    </row>
    <row r="1442" spans="1:14" x14ac:dyDescent="0.25">
      <c r="A1442" s="14">
        <v>1639</v>
      </c>
      <c r="B1442" s="19">
        <v>9.4720955211332586E-2</v>
      </c>
      <c r="C1442" s="5">
        <v>0.18966252338252904</v>
      </c>
      <c r="D1442" s="5">
        <v>0.31524476676595531</v>
      </c>
      <c r="E1442" s="5">
        <v>0.25759808615588259</v>
      </c>
      <c r="F1442" s="5">
        <v>0.29135873881326269</v>
      </c>
      <c r="G1442" s="5">
        <v>0.35165462186660429</v>
      </c>
      <c r="H1442" s="5">
        <v>0.57179626184727261</v>
      </c>
      <c r="I1442" s="5">
        <v>0.75985051427748629</v>
      </c>
      <c r="J1442" s="5">
        <v>0.79496003489970535</v>
      </c>
      <c r="K1442" s="5">
        <v>1.2334494250710937</v>
      </c>
      <c r="L1442" s="5">
        <v>1.601727044129031</v>
      </c>
      <c r="M1442" s="5">
        <v>2.0152706629550985</v>
      </c>
      <c r="N1442" s="20">
        <v>1.0524058307968223</v>
      </c>
    </row>
    <row r="1443" spans="1:14" x14ac:dyDescent="0.25">
      <c r="A1443" s="14">
        <v>1640</v>
      </c>
      <c r="B1443" s="19">
        <v>9.6352408736983586E-2</v>
      </c>
      <c r="C1443" s="5">
        <v>0.19025654460491503</v>
      </c>
      <c r="D1443" s="5">
        <v>0.31504464239662505</v>
      </c>
      <c r="E1443" s="5">
        <v>0.25793695986246029</v>
      </c>
      <c r="F1443" s="5">
        <v>0.29149776757700513</v>
      </c>
      <c r="G1443" s="5">
        <v>0.35167084864146447</v>
      </c>
      <c r="H1443" s="5">
        <v>0.57249329372719504</v>
      </c>
      <c r="I1443" s="5">
        <v>0.75702152968363923</v>
      </c>
      <c r="J1443" s="5">
        <v>0.79987485208351095</v>
      </c>
      <c r="K1443" s="5">
        <v>1.2329655306228353</v>
      </c>
      <c r="L1443" s="5">
        <v>1.6013800712441264</v>
      </c>
      <c r="M1443" s="5">
        <v>2.0146134990170186</v>
      </c>
      <c r="N1443" s="20">
        <v>1.0515125307425952</v>
      </c>
    </row>
    <row r="1444" spans="1:14" x14ac:dyDescent="0.25">
      <c r="A1444" s="14">
        <v>1641</v>
      </c>
      <c r="B1444" s="19">
        <v>9.7951057317652412E-2</v>
      </c>
      <c r="C1444" s="5">
        <v>0.19042515138683819</v>
      </c>
      <c r="D1444" s="5">
        <v>0.31487811880527039</v>
      </c>
      <c r="E1444" s="5">
        <v>0.25790511153654749</v>
      </c>
      <c r="F1444" s="5">
        <v>0.29139688587856083</v>
      </c>
      <c r="G1444" s="5">
        <v>0.35057106411038347</v>
      </c>
      <c r="H1444" s="5">
        <v>0.57304012349373279</v>
      </c>
      <c r="I1444" s="5">
        <v>0.7539167251944956</v>
      </c>
      <c r="J1444" s="5">
        <v>0.79809365676704724</v>
      </c>
      <c r="K1444" s="5">
        <v>1.2273340019805423</v>
      </c>
      <c r="L1444" s="5">
        <v>1.5960404249367539</v>
      </c>
      <c r="M1444" s="5">
        <v>2.0087987418441218</v>
      </c>
      <c r="N1444" s="20">
        <v>1.0508756590896671</v>
      </c>
    </row>
    <row r="1445" spans="1:14" x14ac:dyDescent="0.25">
      <c r="A1445" s="14">
        <v>1642</v>
      </c>
      <c r="B1445" s="19">
        <v>9.8390741131380369E-2</v>
      </c>
      <c r="C1445" s="5">
        <v>0.19024908364135226</v>
      </c>
      <c r="D1445" s="5">
        <v>0.31475011393942215</v>
      </c>
      <c r="E1445" s="5">
        <v>0.25764690677662844</v>
      </c>
      <c r="F1445" s="5">
        <v>0.29105130669016888</v>
      </c>
      <c r="G1445" s="5">
        <v>0.3495929592460858</v>
      </c>
      <c r="H1445" s="5">
        <v>0.57336422620311633</v>
      </c>
      <c r="I1445" s="5">
        <v>0.75378070100182093</v>
      </c>
      <c r="J1445" s="5">
        <v>0.79172438432793635</v>
      </c>
      <c r="K1445" s="5">
        <v>1.2218394123853702</v>
      </c>
      <c r="L1445" s="5">
        <v>1.5907176227833213</v>
      </c>
      <c r="M1445" s="5">
        <v>2.001669593093744</v>
      </c>
      <c r="N1445" s="20">
        <v>1.0509495467169445</v>
      </c>
    </row>
    <row r="1446" spans="1:14" x14ac:dyDescent="0.25">
      <c r="A1446" s="14">
        <v>1643</v>
      </c>
      <c r="B1446" s="19">
        <v>9.7119716412532295E-2</v>
      </c>
      <c r="C1446" s="5">
        <v>0.19013206944891292</v>
      </c>
      <c r="D1446" s="5">
        <v>0.31465095082214894</v>
      </c>
      <c r="E1446" s="5">
        <v>0.25741634610046066</v>
      </c>
      <c r="F1446" s="5">
        <v>0.29078998642432419</v>
      </c>
      <c r="G1446" s="5">
        <v>0.35021083285314436</v>
      </c>
      <c r="H1446" s="5">
        <v>0.5739774293522788</v>
      </c>
      <c r="I1446" s="5">
        <v>0.75693518867883336</v>
      </c>
      <c r="J1446" s="5">
        <v>0.78650761955837434</v>
      </c>
      <c r="K1446" s="5">
        <v>1.2215774486018984</v>
      </c>
      <c r="L1446" s="5">
        <v>1.5902845854270111</v>
      </c>
      <c r="M1446" s="5">
        <v>2.0013048416883441</v>
      </c>
      <c r="N1446" s="20">
        <v>1.0503419358533079</v>
      </c>
    </row>
    <row r="1447" spans="1:14" x14ac:dyDescent="0.25">
      <c r="A1447" s="14">
        <v>1644</v>
      </c>
      <c r="B1447" s="19">
        <v>9.512623604670678E-2</v>
      </c>
      <c r="C1447" s="5">
        <v>0.19002036017861024</v>
      </c>
      <c r="D1447" s="5">
        <v>0.31456992657151966</v>
      </c>
      <c r="E1447" s="5">
        <v>0.25699584976078771</v>
      </c>
      <c r="F1447" s="5">
        <v>0.29047166278054826</v>
      </c>
      <c r="G1447" s="5">
        <v>0.35256735295922165</v>
      </c>
      <c r="H1447" s="5">
        <v>0.57462053263057777</v>
      </c>
      <c r="I1447" s="5">
        <v>0.76075483410830502</v>
      </c>
      <c r="J1447" s="5">
        <v>0.78712497829214101</v>
      </c>
      <c r="K1447" s="5">
        <v>1.2277000574780008</v>
      </c>
      <c r="L1447" s="5">
        <v>1.5959923420537372</v>
      </c>
      <c r="M1447" s="5">
        <v>2.0127977665011056</v>
      </c>
      <c r="N1447" s="20">
        <v>1.0483462936856081</v>
      </c>
    </row>
    <row r="1448" spans="1:14" x14ac:dyDescent="0.25">
      <c r="A1448" s="14">
        <v>1645</v>
      </c>
      <c r="B1448" s="19">
        <v>9.3829782024210384E-2</v>
      </c>
      <c r="C1448" s="5">
        <v>0.18969599722028846</v>
      </c>
      <c r="D1448" s="5">
        <v>0.31449669104329292</v>
      </c>
      <c r="E1448" s="5">
        <v>0.25650474078253033</v>
      </c>
      <c r="F1448" s="5">
        <v>0.29007898889122846</v>
      </c>
      <c r="G1448" s="5">
        <v>0.35512899894309002</v>
      </c>
      <c r="H1448" s="5">
        <v>0.57253916332631105</v>
      </c>
      <c r="I1448" s="5">
        <v>0.76203771802079856</v>
      </c>
      <c r="J1448" s="5">
        <v>0.79407728006976752</v>
      </c>
      <c r="K1448" s="5">
        <v>1.234852439230649</v>
      </c>
      <c r="L1448" s="5">
        <v>1.6028573927259395</v>
      </c>
      <c r="M1448" s="5">
        <v>2.022556719391325</v>
      </c>
      <c r="N1448" s="20">
        <v>1.0470376972750144</v>
      </c>
    </row>
    <row r="1449" spans="1:14" x14ac:dyDescent="0.25">
      <c r="A1449" s="14">
        <v>1646</v>
      </c>
      <c r="B1449" s="19">
        <v>9.3647957676819812E-2</v>
      </c>
      <c r="C1449" s="5">
        <v>0.18946581032863882</v>
      </c>
      <c r="D1449" s="5">
        <v>0.31443439035688664</v>
      </c>
      <c r="E1449" s="5">
        <v>0.25624623898216331</v>
      </c>
      <c r="F1449" s="5">
        <v>0.28998692887400707</v>
      </c>
      <c r="G1449" s="5">
        <v>0.35588898075160252</v>
      </c>
      <c r="H1449" s="5">
        <v>0.56919588714982006</v>
      </c>
      <c r="I1449" s="5">
        <v>0.76009151726725899</v>
      </c>
      <c r="J1449" s="5">
        <v>0.80178418436114163</v>
      </c>
      <c r="K1449" s="5">
        <v>1.2366537064109402</v>
      </c>
      <c r="L1449" s="5">
        <v>1.6047393240655901</v>
      </c>
      <c r="M1449" s="5">
        <v>2.0184137731005269</v>
      </c>
      <c r="N1449" s="20">
        <v>1.0471520632830262</v>
      </c>
    </row>
    <row r="1450" spans="1:14" x14ac:dyDescent="0.25">
      <c r="A1450" s="14">
        <v>1647</v>
      </c>
      <c r="B1450" s="19">
        <v>9.4541494548333466E-2</v>
      </c>
      <c r="C1450" s="5">
        <v>0.18981685973670287</v>
      </c>
      <c r="D1450" s="5">
        <v>0.31437429894302721</v>
      </c>
      <c r="E1450" s="5">
        <v>0.25645367130223612</v>
      </c>
      <c r="F1450" s="5">
        <v>0.29061001689616894</v>
      </c>
      <c r="G1450" s="5">
        <v>0.35437410135905478</v>
      </c>
      <c r="H1450" s="5">
        <v>0.56905943143907445</v>
      </c>
      <c r="I1450" s="5">
        <v>0.75613636916531146</v>
      </c>
      <c r="J1450" s="5">
        <v>0.80329329166760044</v>
      </c>
      <c r="K1450" s="5">
        <v>1.2325732236487481</v>
      </c>
      <c r="L1450" s="5">
        <v>1.6010758377920424</v>
      </c>
      <c r="M1450" s="5">
        <v>2.012442322268166</v>
      </c>
      <c r="N1450" s="20">
        <v>1.0478475899081343</v>
      </c>
    </row>
    <row r="1451" spans="1:14" x14ac:dyDescent="0.25">
      <c r="A1451" s="14">
        <v>1648</v>
      </c>
      <c r="B1451" s="19">
        <v>9.5901311523607632E-2</v>
      </c>
      <c r="C1451" s="5">
        <v>0.19007825764471725</v>
      </c>
      <c r="D1451" s="5">
        <v>0.31428789849605998</v>
      </c>
      <c r="E1451" s="5">
        <v>0.25678880601269477</v>
      </c>
      <c r="F1451" s="5">
        <v>0.29148507942802526</v>
      </c>
      <c r="G1451" s="5">
        <v>0.35120042328631706</v>
      </c>
      <c r="H1451" s="5">
        <v>0.57098633886220285</v>
      </c>
      <c r="I1451" s="5">
        <v>0.7521669435832099</v>
      </c>
      <c r="J1451" s="5">
        <v>0.79819074637202603</v>
      </c>
      <c r="K1451" s="5">
        <v>1.2276221271535557</v>
      </c>
      <c r="L1451" s="5">
        <v>1.5964479736486548</v>
      </c>
      <c r="M1451" s="5">
        <v>2.006284323688476</v>
      </c>
      <c r="N1451" s="20">
        <v>1.0491572222245344</v>
      </c>
    </row>
    <row r="1452" spans="1:14" x14ac:dyDescent="0.25">
      <c r="A1452" s="14">
        <v>1649</v>
      </c>
      <c r="B1452" s="19">
        <v>9.6524120701484126E-2</v>
      </c>
      <c r="C1452" s="5">
        <v>0.1899162252418945</v>
      </c>
      <c r="D1452" s="5">
        <v>0.31413863226379446</v>
      </c>
      <c r="E1452" s="5">
        <v>0.25683677107579655</v>
      </c>
      <c r="F1452" s="5">
        <v>0.29154934899340829</v>
      </c>
      <c r="G1452" s="5">
        <v>0.34827693944432375</v>
      </c>
      <c r="H1452" s="5">
        <v>0.57228355633866723</v>
      </c>
      <c r="I1452" s="5">
        <v>0.75049907389389336</v>
      </c>
      <c r="J1452" s="5">
        <v>0.79235417174973344</v>
      </c>
      <c r="K1452" s="5">
        <v>1.2223024140254493</v>
      </c>
      <c r="L1452" s="5">
        <v>1.5911898322341795</v>
      </c>
      <c r="M1452" s="5">
        <v>2.0023690115512172</v>
      </c>
      <c r="N1452" s="20">
        <v>1.0500893230041977</v>
      </c>
    </row>
    <row r="1453" spans="1:14" x14ac:dyDescent="0.25">
      <c r="A1453" s="14">
        <v>1650</v>
      </c>
      <c r="B1453" s="19">
        <v>9.6772607415542736E-2</v>
      </c>
      <c r="C1453" s="5">
        <v>0.18968745847154164</v>
      </c>
      <c r="D1453" s="5">
        <v>0.31393294133794769</v>
      </c>
      <c r="E1453" s="5">
        <v>0.25687454672719573</v>
      </c>
      <c r="F1453" s="5">
        <v>0.29109236170909275</v>
      </c>
      <c r="G1453" s="5">
        <v>0.34756157289211392</v>
      </c>
      <c r="H1453" s="5">
        <v>0.57333046957896672</v>
      </c>
      <c r="I1453" s="5">
        <v>0.75263416721982157</v>
      </c>
      <c r="J1453" s="5">
        <v>0.78690547243826026</v>
      </c>
      <c r="K1453" s="5">
        <v>1.2183858239390468</v>
      </c>
      <c r="L1453" s="5">
        <v>1.5870219677315645</v>
      </c>
      <c r="M1453" s="5">
        <v>2.0008803379691811</v>
      </c>
      <c r="N1453" s="20">
        <v>1.0507136020258803</v>
      </c>
    </row>
    <row r="1454" spans="1:14" x14ac:dyDescent="0.25">
      <c r="A1454" s="14">
        <v>1651</v>
      </c>
      <c r="B1454" s="19">
        <v>9.6952756257105352E-2</v>
      </c>
      <c r="C1454" s="5">
        <v>0.18955531134289449</v>
      </c>
      <c r="D1454" s="5">
        <v>0.31371104312685011</v>
      </c>
      <c r="E1454" s="5">
        <v>0.25699689436448914</v>
      </c>
      <c r="F1454" s="5">
        <v>0.29087507863756573</v>
      </c>
      <c r="G1454" s="5">
        <v>0.34914364288749905</v>
      </c>
      <c r="H1454" s="5">
        <v>0.57462551757307956</v>
      </c>
      <c r="I1454" s="5">
        <v>0.75731573516623729</v>
      </c>
      <c r="J1454" s="5">
        <v>0.78356479535644086</v>
      </c>
      <c r="K1454" s="5">
        <v>1.2204083903983001</v>
      </c>
      <c r="L1454" s="5">
        <v>1.5887545432118566</v>
      </c>
      <c r="M1454" s="5">
        <v>1.9952973884438596</v>
      </c>
      <c r="N1454" s="20">
        <v>1.0521981784127534</v>
      </c>
    </row>
    <row r="1455" spans="1:14" x14ac:dyDescent="0.25">
      <c r="A1455" s="14">
        <v>1652</v>
      </c>
      <c r="B1455" s="19">
        <v>9.6062947665920953E-2</v>
      </c>
      <c r="C1455" s="5">
        <v>0.18939224635454632</v>
      </c>
      <c r="D1455" s="5">
        <v>0.31351895306697952</v>
      </c>
      <c r="E1455" s="5">
        <v>0.25705683391890194</v>
      </c>
      <c r="F1455" s="5">
        <v>0.29053487392628635</v>
      </c>
      <c r="G1455" s="5">
        <v>0.3519452556890546</v>
      </c>
      <c r="H1455" s="5">
        <v>0.574941623033419</v>
      </c>
      <c r="I1455" s="5">
        <v>0.76075172408190506</v>
      </c>
      <c r="J1455" s="5">
        <v>0.78631418018690746</v>
      </c>
      <c r="K1455" s="5">
        <v>1.2276682185689229</v>
      </c>
      <c r="L1455" s="5">
        <v>1.5957650191441795</v>
      </c>
      <c r="M1455" s="5">
        <v>1.9959685392791144</v>
      </c>
      <c r="N1455" s="20">
        <v>1.0536450506978754</v>
      </c>
    </row>
    <row r="1456" spans="1:14" x14ac:dyDescent="0.25">
      <c r="A1456" s="14">
        <v>1653</v>
      </c>
      <c r="B1456" s="19">
        <v>9.446577573113657E-2</v>
      </c>
      <c r="C1456" s="5">
        <v>0.18923927210681191</v>
      </c>
      <c r="D1456" s="5">
        <v>0.31336486211383724</v>
      </c>
      <c r="E1456" s="5">
        <v>0.25699203219874139</v>
      </c>
      <c r="F1456" s="5">
        <v>0.2900150141932254</v>
      </c>
      <c r="G1456" s="5">
        <v>0.3542136286497013</v>
      </c>
      <c r="H1456" s="5">
        <v>0.5720926353628657</v>
      </c>
      <c r="I1456" s="5">
        <v>0.7604998823746637</v>
      </c>
      <c r="J1456" s="5">
        <v>0.79415148641505184</v>
      </c>
      <c r="K1456" s="5">
        <v>1.2339028003557402</v>
      </c>
      <c r="L1456" s="5">
        <v>1.601759794888282</v>
      </c>
      <c r="M1456" s="5">
        <v>2.0109049713750706</v>
      </c>
      <c r="N1456" s="20">
        <v>1.0525451337312801</v>
      </c>
    </row>
    <row r="1457" spans="1:14" x14ac:dyDescent="0.25">
      <c r="A1457" s="14">
        <v>1654</v>
      </c>
      <c r="B1457" s="19">
        <v>9.356126315450003E-2</v>
      </c>
      <c r="C1457" s="5">
        <v>0.18911779564609033</v>
      </c>
      <c r="D1457" s="5">
        <v>0.31325017517929532</v>
      </c>
      <c r="E1457" s="5">
        <v>0.25694812741581841</v>
      </c>
      <c r="F1457" s="5">
        <v>0.28950343767209519</v>
      </c>
      <c r="G1457" s="5">
        <v>0.35436179977036508</v>
      </c>
      <c r="H1457" s="5">
        <v>0.56754453285560436</v>
      </c>
      <c r="I1457" s="5">
        <v>0.75765570811804706</v>
      </c>
      <c r="J1457" s="5">
        <v>0.80088091918010107</v>
      </c>
      <c r="K1457" s="5">
        <v>1.2346159776991545</v>
      </c>
      <c r="L1457" s="5">
        <v>1.6023234852668049</v>
      </c>
      <c r="M1457" s="5">
        <v>2.0185075757986151</v>
      </c>
      <c r="N1457" s="20">
        <v>1.0501476244536843</v>
      </c>
    </row>
    <row r="1458" spans="1:14" x14ac:dyDescent="0.25">
      <c r="A1458" s="14">
        <v>1655</v>
      </c>
      <c r="B1458" s="19">
        <v>9.3699502899228501E-2</v>
      </c>
      <c r="C1458" s="5">
        <v>0.18893616406000696</v>
      </c>
      <c r="D1458" s="5">
        <v>0.31316784284835486</v>
      </c>
      <c r="E1458" s="5">
        <v>0.2569067116264625</v>
      </c>
      <c r="F1458" s="5">
        <v>0.28933724758900037</v>
      </c>
      <c r="G1458" s="5">
        <v>0.35239285955318972</v>
      </c>
      <c r="H1458" s="5">
        <v>0.56391268763207436</v>
      </c>
      <c r="I1458" s="5">
        <v>0.75380786690535639</v>
      </c>
      <c r="J1458" s="5">
        <v>0.80206821291533903</v>
      </c>
      <c r="K1458" s="5">
        <v>1.2309471619093673</v>
      </c>
      <c r="L1458" s="5">
        <v>1.5987166656072094</v>
      </c>
      <c r="M1458" s="5">
        <v>2.0176554859495219</v>
      </c>
      <c r="N1458" s="20">
        <v>1.0478184618779085</v>
      </c>
    </row>
    <row r="1459" spans="1:14" x14ac:dyDescent="0.25">
      <c r="A1459" s="14">
        <v>1656</v>
      </c>
      <c r="B1459" s="19">
        <v>9.4842028557980032E-2</v>
      </c>
      <c r="C1459" s="5">
        <v>0.18890365296509204</v>
      </c>
      <c r="D1459" s="5">
        <v>0.31310087772802681</v>
      </c>
      <c r="E1459" s="5">
        <v>0.25689490912387769</v>
      </c>
      <c r="F1459" s="5">
        <v>0.29012351236957534</v>
      </c>
      <c r="G1459" s="5">
        <v>0.349255525629735</v>
      </c>
      <c r="H1459" s="5">
        <v>0.55997515310916346</v>
      </c>
      <c r="I1459" s="5">
        <v>0.74981399954327654</v>
      </c>
      <c r="J1459" s="5">
        <v>0.79891926107210132</v>
      </c>
      <c r="K1459" s="5">
        <v>1.226940106850978</v>
      </c>
      <c r="L1459" s="5">
        <v>1.5949764207344215</v>
      </c>
      <c r="M1459" s="5">
        <v>2.0166552160895868</v>
      </c>
      <c r="N1459" s="20">
        <v>1.045185726343087</v>
      </c>
    </row>
    <row r="1460" spans="1:14" x14ac:dyDescent="0.25">
      <c r="A1460" s="14">
        <v>1657</v>
      </c>
      <c r="B1460" s="19">
        <v>9.6292422737076694E-2</v>
      </c>
      <c r="C1460" s="5">
        <v>0.18921021565640547</v>
      </c>
      <c r="D1460" s="5">
        <v>0.31302419454275288</v>
      </c>
      <c r="E1460" s="5">
        <v>0.25677615524354441</v>
      </c>
      <c r="F1460" s="5">
        <v>0.29116527818939641</v>
      </c>
      <c r="G1460" s="5">
        <v>0.34598097139508255</v>
      </c>
      <c r="H1460" s="5">
        <v>0.55617293704534632</v>
      </c>
      <c r="I1460" s="5">
        <v>0.74566235413426041</v>
      </c>
      <c r="J1460" s="5">
        <v>0.79482406648403348</v>
      </c>
      <c r="K1460" s="5">
        <v>1.22189794834091</v>
      </c>
      <c r="L1460" s="5">
        <v>1.5901921697719514</v>
      </c>
      <c r="M1460" s="5">
        <v>2.009580777085473</v>
      </c>
      <c r="N1460" s="20">
        <v>1.0427702810774557</v>
      </c>
    </row>
    <row r="1461" spans="1:14" x14ac:dyDescent="0.25">
      <c r="A1461" s="14">
        <v>1658</v>
      </c>
      <c r="B1461" s="19">
        <v>9.6970202087990232E-2</v>
      </c>
      <c r="C1461" s="5">
        <v>0.18954956135933337</v>
      </c>
      <c r="D1461" s="5">
        <v>0.31292189962768174</v>
      </c>
      <c r="E1461" s="5">
        <v>0.25665609768704756</v>
      </c>
      <c r="F1461" s="5">
        <v>0.29133483912987751</v>
      </c>
      <c r="G1461" s="5">
        <v>0.34294168391576063</v>
      </c>
      <c r="H1461" s="5">
        <v>0.55520165163512003</v>
      </c>
      <c r="I1461" s="5">
        <v>0.74163209210795855</v>
      </c>
      <c r="J1461" s="5">
        <v>0.78906259013188906</v>
      </c>
      <c r="K1461" s="5">
        <v>1.216817032777709</v>
      </c>
      <c r="L1461" s="5">
        <v>1.585157683907171</v>
      </c>
      <c r="M1461" s="5">
        <v>2.0057792212360064</v>
      </c>
      <c r="N1461" s="20">
        <v>1.0394456181228582</v>
      </c>
    </row>
    <row r="1462" spans="1:14" x14ac:dyDescent="0.25">
      <c r="A1462" s="14">
        <v>1659</v>
      </c>
      <c r="B1462" s="19">
        <v>9.7043594248759787E-2</v>
      </c>
      <c r="C1462" s="5">
        <v>0.18985620256903302</v>
      </c>
      <c r="D1462" s="5">
        <v>0.31283955206836872</v>
      </c>
      <c r="E1462" s="5">
        <v>0.2566567038561548</v>
      </c>
      <c r="F1462" s="5">
        <v>0.29111066867069957</v>
      </c>
      <c r="G1462" s="5">
        <v>0.33958267698306932</v>
      </c>
      <c r="H1462" s="5">
        <v>0.55693708182300028</v>
      </c>
      <c r="I1462" s="5">
        <v>0.73806865800020782</v>
      </c>
      <c r="J1462" s="5">
        <v>0.78334564811094654</v>
      </c>
      <c r="K1462" s="5">
        <v>1.2127421726875358</v>
      </c>
      <c r="L1462" s="5">
        <v>1.5810692171529486</v>
      </c>
      <c r="M1462" s="5">
        <v>2.0064293133465765</v>
      </c>
      <c r="N1462" s="20">
        <v>1.0337828415546615</v>
      </c>
    </row>
    <row r="1463" spans="1:14" x14ac:dyDescent="0.25">
      <c r="A1463" s="14">
        <v>1660</v>
      </c>
      <c r="B1463" s="19">
        <v>9.6611628086434281E-2</v>
      </c>
      <c r="C1463" s="5">
        <v>0.19018594780160394</v>
      </c>
      <c r="D1463" s="5">
        <v>0.31282526900075119</v>
      </c>
      <c r="E1463" s="5">
        <v>0.25667658450150915</v>
      </c>
      <c r="F1463" s="5">
        <v>0.29097942742602445</v>
      </c>
      <c r="G1463" s="5">
        <v>0.33625541344084631</v>
      </c>
      <c r="H1463" s="5">
        <v>0.55911178864641342</v>
      </c>
      <c r="I1463" s="5">
        <v>0.73621809188725973</v>
      </c>
      <c r="J1463" s="5">
        <v>0.77908631079439528</v>
      </c>
      <c r="K1463" s="5">
        <v>1.2088150358643683</v>
      </c>
      <c r="L1463" s="5">
        <v>1.5771062385493591</v>
      </c>
      <c r="M1463" s="5">
        <v>2.005170093035562</v>
      </c>
      <c r="N1463" s="20">
        <v>1.0265484000745915</v>
      </c>
    </row>
    <row r="1464" spans="1:14" x14ac:dyDescent="0.25">
      <c r="A1464" s="14">
        <v>1661</v>
      </c>
      <c r="B1464" s="19">
        <v>9.6287190939483652E-2</v>
      </c>
      <c r="C1464" s="5">
        <v>0.19025337171090995</v>
      </c>
      <c r="D1464" s="5">
        <v>0.31288485688860984</v>
      </c>
      <c r="E1464" s="5">
        <v>0.25670715414254291</v>
      </c>
      <c r="F1464" s="5">
        <v>0.2909738438688903</v>
      </c>
      <c r="G1464" s="5">
        <v>0.33436542428844895</v>
      </c>
      <c r="H1464" s="5">
        <v>0.56080779283302029</v>
      </c>
      <c r="I1464" s="5">
        <v>0.73777645379280721</v>
      </c>
      <c r="J1464" s="5">
        <v>0.77528259766693852</v>
      </c>
      <c r="K1464" s="5">
        <v>1.2054641812749267</v>
      </c>
      <c r="L1464" s="5">
        <v>1.5736681323080941</v>
      </c>
      <c r="M1464" s="5">
        <v>1.9991214429132804</v>
      </c>
      <c r="N1464" s="20">
        <v>1.0234696279122721</v>
      </c>
    </row>
    <row r="1465" spans="1:14" x14ac:dyDescent="0.25">
      <c r="A1465" s="14">
        <v>1662</v>
      </c>
      <c r="B1465" s="19">
        <v>9.6532676761430208E-2</v>
      </c>
      <c r="C1465" s="5">
        <v>0.18966126959148116</v>
      </c>
      <c r="D1465" s="5">
        <v>0.31299804347198323</v>
      </c>
      <c r="E1465" s="5">
        <v>0.25677215643735807</v>
      </c>
      <c r="F1465" s="5">
        <v>0.29101961873044607</v>
      </c>
      <c r="G1465" s="5">
        <v>0.33516570531615353</v>
      </c>
      <c r="H1465" s="5">
        <v>0.5619361184734829</v>
      </c>
      <c r="I1465" s="5">
        <v>0.74291813271314511</v>
      </c>
      <c r="J1465" s="5">
        <v>0.77198959484197283</v>
      </c>
      <c r="K1465" s="5">
        <v>1.2067037025603315</v>
      </c>
      <c r="L1465" s="5">
        <v>1.5748266460041314</v>
      </c>
      <c r="M1465" s="5">
        <v>1.9964076485014894</v>
      </c>
      <c r="N1465" s="20">
        <v>1.0232457524143828</v>
      </c>
    </row>
    <row r="1466" spans="1:14" x14ac:dyDescent="0.25">
      <c r="A1466" s="14">
        <v>1663</v>
      </c>
      <c r="B1466" s="19">
        <v>9.6919794189949324E-2</v>
      </c>
      <c r="C1466" s="5">
        <v>0.18857129216264434</v>
      </c>
      <c r="D1466" s="5">
        <v>0.31309637254155598</v>
      </c>
      <c r="E1466" s="5">
        <v>0.25687966037711985</v>
      </c>
      <c r="F1466" s="5">
        <v>0.29095125524235849</v>
      </c>
      <c r="G1466" s="5">
        <v>0.33900251445194873</v>
      </c>
      <c r="H1466" s="5">
        <v>0.5623376416767748</v>
      </c>
      <c r="I1466" s="5">
        <v>0.74832128524322727</v>
      </c>
      <c r="J1466" s="5">
        <v>0.77336078248282591</v>
      </c>
      <c r="K1466" s="5">
        <v>1.2134316540329835</v>
      </c>
      <c r="L1466" s="5">
        <v>1.5814943731332316</v>
      </c>
      <c r="M1466" s="5">
        <v>1.9973433114694576</v>
      </c>
      <c r="N1466" s="20">
        <v>1.0234891795323926</v>
      </c>
    </row>
    <row r="1467" spans="1:14" x14ac:dyDescent="0.25">
      <c r="A1467" s="14">
        <v>1664</v>
      </c>
      <c r="B1467" s="19">
        <v>9.7373257909913913E-2</v>
      </c>
      <c r="C1467" s="5">
        <v>0.18796389418874054</v>
      </c>
      <c r="D1467" s="5">
        <v>0.31312351150674655</v>
      </c>
      <c r="E1467" s="5">
        <v>0.25688802233249686</v>
      </c>
      <c r="F1467" s="5">
        <v>0.2905960564062991</v>
      </c>
      <c r="G1467" s="5">
        <v>0.34443221192043583</v>
      </c>
      <c r="H1467" s="5">
        <v>0.56189019396203121</v>
      </c>
      <c r="I1467" s="5">
        <v>0.74960317426375267</v>
      </c>
      <c r="J1467" s="5">
        <v>0.7803905989588874</v>
      </c>
      <c r="K1467" s="5">
        <v>1.2208521025046555</v>
      </c>
      <c r="L1467" s="5">
        <v>1.588812109824048</v>
      </c>
      <c r="M1467" s="5">
        <v>1.9950208030339207</v>
      </c>
      <c r="N1467" s="20">
        <v>1.025791215835361</v>
      </c>
    </row>
    <row r="1468" spans="1:14" x14ac:dyDescent="0.25">
      <c r="A1468" s="14">
        <v>1665</v>
      </c>
      <c r="B1468" s="19">
        <v>9.7579582996218828E-2</v>
      </c>
      <c r="C1468" s="5">
        <v>0.18794416492661581</v>
      </c>
      <c r="D1468" s="5">
        <v>0.31308631945542081</v>
      </c>
      <c r="E1468" s="5">
        <v>0.25659301343944468</v>
      </c>
      <c r="F1468" s="5">
        <v>0.29003598421233406</v>
      </c>
      <c r="G1468" s="5">
        <v>0.34873628334725515</v>
      </c>
      <c r="H1468" s="5">
        <v>0.56193508373030776</v>
      </c>
      <c r="I1468" s="5">
        <v>0.74548810086234585</v>
      </c>
      <c r="J1468" s="5">
        <v>0.7882088056928922</v>
      </c>
      <c r="K1468" s="5">
        <v>1.2217596319059609</v>
      </c>
      <c r="L1468" s="5">
        <v>1.5894275095880797</v>
      </c>
      <c r="M1468" s="5">
        <v>1.9898828757086606</v>
      </c>
      <c r="N1468" s="20">
        <v>1.0295046160338843</v>
      </c>
    </row>
    <row r="1469" spans="1:14" x14ac:dyDescent="0.25">
      <c r="A1469" s="14">
        <v>1666</v>
      </c>
      <c r="B1469" s="19">
        <v>9.6893870962162676E-2</v>
      </c>
      <c r="C1469" s="5">
        <v>0.18802796481875161</v>
      </c>
      <c r="D1469" s="5">
        <v>0.31302296544798752</v>
      </c>
      <c r="E1469" s="5">
        <v>0.25621494761320052</v>
      </c>
      <c r="F1469" s="5">
        <v>0.28958610168820176</v>
      </c>
      <c r="G1469" s="5">
        <v>0.35011868967265597</v>
      </c>
      <c r="H1469" s="5">
        <v>0.5629120671635176</v>
      </c>
      <c r="I1469" s="5">
        <v>0.73964856115016409</v>
      </c>
      <c r="J1469" s="5">
        <v>0.78992700756132017</v>
      </c>
      <c r="K1469" s="5">
        <v>1.2142927539016581</v>
      </c>
      <c r="L1469" s="5">
        <v>1.5814664840651014</v>
      </c>
      <c r="M1469" s="5">
        <v>1.9788752294753267</v>
      </c>
      <c r="N1469" s="20">
        <v>1.0342609744705407</v>
      </c>
    </row>
    <row r="1470" spans="1:14" x14ac:dyDescent="0.25">
      <c r="A1470" s="14">
        <v>1667</v>
      </c>
      <c r="B1470" s="19">
        <v>9.5680619279172041E-2</v>
      </c>
      <c r="C1470" s="5">
        <v>0.18801110584182024</v>
      </c>
      <c r="D1470" s="5">
        <v>0.31295643514334798</v>
      </c>
      <c r="E1470" s="5">
        <v>0.25599923425183641</v>
      </c>
      <c r="F1470" s="5">
        <v>0.28908853496096065</v>
      </c>
      <c r="G1470" s="5">
        <v>0.3486222446668375</v>
      </c>
      <c r="H1470" s="5">
        <v>0.5650441635109833</v>
      </c>
      <c r="I1470" s="5">
        <v>0.73788939388083874</v>
      </c>
      <c r="J1470" s="5">
        <v>0.78372877968470511</v>
      </c>
      <c r="K1470" s="5">
        <v>1.2041082858385572</v>
      </c>
      <c r="L1470" s="5">
        <v>1.5707508673621315</v>
      </c>
      <c r="M1470" s="5">
        <v>1.9617757708119172</v>
      </c>
      <c r="N1470" s="20">
        <v>1.0413969830662582</v>
      </c>
    </row>
    <row r="1471" spans="1:14" x14ac:dyDescent="0.25">
      <c r="A1471" s="14">
        <v>1668</v>
      </c>
      <c r="B1471" s="19">
        <v>9.5065272019895022E-2</v>
      </c>
      <c r="C1471" s="5">
        <v>0.18786379871428113</v>
      </c>
      <c r="D1471" s="5">
        <v>0.31289252554626257</v>
      </c>
      <c r="E1471" s="5">
        <v>0.25568746767798539</v>
      </c>
      <c r="F1471" s="5">
        <v>0.2883014874828061</v>
      </c>
      <c r="G1471" s="5">
        <v>0.34680023372686103</v>
      </c>
      <c r="H1471" s="5">
        <v>0.5687176012954247</v>
      </c>
      <c r="I1471" s="5">
        <v>0.74266112080577484</v>
      </c>
      <c r="J1471" s="5">
        <v>0.77489525528069336</v>
      </c>
      <c r="K1471" s="5">
        <v>1.2011358961854204</v>
      </c>
      <c r="L1471" s="5">
        <v>1.5677664274410417</v>
      </c>
      <c r="M1471" s="5">
        <v>1.9477440353747457</v>
      </c>
      <c r="N1471" s="20">
        <v>1.049918953866088</v>
      </c>
    </row>
    <row r="1472" spans="1:14" x14ac:dyDescent="0.25">
      <c r="A1472" s="14">
        <v>1669</v>
      </c>
      <c r="B1472" s="19">
        <v>9.4800557933952131E-2</v>
      </c>
      <c r="C1472" s="5">
        <v>0.18723877885973536</v>
      </c>
      <c r="D1472" s="5">
        <v>0.31282318841395101</v>
      </c>
      <c r="E1472" s="5">
        <v>0.2552018810181087</v>
      </c>
      <c r="F1472" s="5">
        <v>0.28746592620282074</v>
      </c>
      <c r="G1472" s="5">
        <v>0.34693727290665527</v>
      </c>
      <c r="H1472" s="5">
        <v>0.57297188616345263</v>
      </c>
      <c r="I1472" s="5">
        <v>0.75163165364551998</v>
      </c>
      <c r="J1472" s="5">
        <v>0.77223033938583807</v>
      </c>
      <c r="K1472" s="5">
        <v>1.2099989447976403</v>
      </c>
      <c r="L1472" s="5">
        <v>1.5770978189496137</v>
      </c>
      <c r="M1472" s="5">
        <v>1.9750203878225707</v>
      </c>
      <c r="N1472" s="20">
        <v>1.0544342757311498</v>
      </c>
    </row>
    <row r="1473" spans="1:14" x14ac:dyDescent="0.25">
      <c r="A1473" s="14">
        <v>1670</v>
      </c>
      <c r="B1473" s="19">
        <v>9.4221109564588817E-2</v>
      </c>
      <c r="C1473" s="5">
        <v>0.18584232995234037</v>
      </c>
      <c r="D1473" s="5">
        <v>0.31272146226727254</v>
      </c>
      <c r="E1473" s="5">
        <v>0.25494366140682834</v>
      </c>
      <c r="F1473" s="5">
        <v>0.28698787987832991</v>
      </c>
      <c r="G1473" s="5">
        <v>0.34954559290577458</v>
      </c>
      <c r="H1473" s="5">
        <v>0.57530718912168988</v>
      </c>
      <c r="I1473" s="5">
        <v>0.75945729938005913</v>
      </c>
      <c r="J1473" s="5">
        <v>0.78021895075931746</v>
      </c>
      <c r="K1473" s="5">
        <v>1.2244882654238494</v>
      </c>
      <c r="L1473" s="5">
        <v>1.5921939804654819</v>
      </c>
      <c r="M1473" s="5">
        <v>1.9973225929603384</v>
      </c>
      <c r="N1473" s="20">
        <v>1.0559123699811201</v>
      </c>
    </row>
    <row r="1474" spans="1:14" x14ac:dyDescent="0.25">
      <c r="A1474" s="14">
        <v>1671</v>
      </c>
      <c r="B1474" s="19">
        <v>9.4397743106060777E-2</v>
      </c>
      <c r="C1474" s="5">
        <v>0.18499526557128876</v>
      </c>
      <c r="D1474" s="5">
        <v>0.31256814911994601</v>
      </c>
      <c r="E1474" s="5">
        <v>0.25488364525443574</v>
      </c>
      <c r="F1474" s="5">
        <v>0.28704385769963037</v>
      </c>
      <c r="G1474" s="5">
        <v>0.3534766141934273</v>
      </c>
      <c r="H1474" s="5">
        <v>0.5746723902793377</v>
      </c>
      <c r="I1474" s="5">
        <v>0.7630635899781909</v>
      </c>
      <c r="J1474" s="5">
        <v>0.79273285146856398</v>
      </c>
      <c r="K1474" s="5">
        <v>1.2350228936161407</v>
      </c>
      <c r="L1474" s="5">
        <v>1.6029272451531213</v>
      </c>
      <c r="M1474" s="5">
        <v>2.0006684590900758</v>
      </c>
      <c r="N1474" s="20">
        <v>1.0561795640414142</v>
      </c>
    </row>
    <row r="1475" spans="1:14" x14ac:dyDescent="0.25">
      <c r="A1475" s="14">
        <v>1672</v>
      </c>
      <c r="B1475" s="19">
        <v>9.5323020323317395E-2</v>
      </c>
      <c r="C1475" s="5">
        <v>0.18516400315912934</v>
      </c>
      <c r="D1475" s="5">
        <v>0.31238385443902944</v>
      </c>
      <c r="E1475" s="5">
        <v>0.25491174664274235</v>
      </c>
      <c r="F1475" s="5">
        <v>0.2872730080396444</v>
      </c>
      <c r="G1475" s="5">
        <v>0.35668633154062568</v>
      </c>
      <c r="H1475" s="5">
        <v>0.57221104804046252</v>
      </c>
      <c r="I1475" s="5">
        <v>0.76236577919212056</v>
      </c>
      <c r="J1475" s="5">
        <v>0.80107297381055143</v>
      </c>
      <c r="K1475" s="5">
        <v>1.2372283116933462</v>
      </c>
      <c r="L1475" s="5">
        <v>1.60492295356805</v>
      </c>
      <c r="M1475" s="5">
        <v>2.0147523105957879</v>
      </c>
      <c r="N1475" s="20">
        <v>1.0536416846657972</v>
      </c>
    </row>
    <row r="1476" spans="1:14" x14ac:dyDescent="0.25">
      <c r="A1476" s="14">
        <v>1673</v>
      </c>
      <c r="B1476" s="19">
        <v>9.640481961045981E-2</v>
      </c>
      <c r="C1476" s="5">
        <v>0.18544808571839896</v>
      </c>
      <c r="D1476" s="5">
        <v>0.31219925929201064</v>
      </c>
      <c r="E1476" s="5">
        <v>0.25524405777526998</v>
      </c>
      <c r="F1476" s="5">
        <v>0.28746614223540473</v>
      </c>
      <c r="G1476" s="5">
        <v>0.35795957647573889</v>
      </c>
      <c r="H1476" s="5">
        <v>0.56942284111392927</v>
      </c>
      <c r="I1476" s="5">
        <v>0.7593299370660016</v>
      </c>
      <c r="J1476" s="5">
        <v>0.80180474758453879</v>
      </c>
      <c r="K1476" s="5">
        <v>1.2355078670482558</v>
      </c>
      <c r="L1476" s="5">
        <v>1.6029944976035317</v>
      </c>
      <c r="M1476" s="5">
        <v>2.0216683511355336</v>
      </c>
      <c r="N1476" s="20">
        <v>1.0505156482475766</v>
      </c>
    </row>
    <row r="1477" spans="1:14" x14ac:dyDescent="0.25">
      <c r="A1477" s="14">
        <v>1674</v>
      </c>
      <c r="B1477" s="19">
        <v>9.7329340716946267E-2</v>
      </c>
      <c r="C1477" s="5">
        <v>0.18571057271093158</v>
      </c>
      <c r="D1477" s="5">
        <v>0.31204217449965516</v>
      </c>
      <c r="E1477" s="5">
        <v>0.25554708039438945</v>
      </c>
      <c r="F1477" s="5">
        <v>0.28786840572022077</v>
      </c>
      <c r="G1477" s="5">
        <v>0.35707065510144759</v>
      </c>
      <c r="H1477" s="5">
        <v>0.56864442848156282</v>
      </c>
      <c r="I1477" s="5">
        <v>0.75498891105902932</v>
      </c>
      <c r="J1477" s="5">
        <v>0.79954889182998423</v>
      </c>
      <c r="K1477" s="5">
        <v>1.2314689688688636</v>
      </c>
      <c r="L1477" s="5">
        <v>1.5989807256211226</v>
      </c>
      <c r="M1477" s="5">
        <v>2.0191697553886296</v>
      </c>
      <c r="N1477" s="20">
        <v>1.04957285415083</v>
      </c>
    </row>
    <row r="1478" spans="1:14" x14ac:dyDescent="0.25">
      <c r="A1478" s="14">
        <v>1675</v>
      </c>
      <c r="B1478" s="19">
        <v>9.7216307451151354E-2</v>
      </c>
      <c r="C1478" s="5">
        <v>0.18612277082886838</v>
      </c>
      <c r="D1478" s="5">
        <v>0.31192105802801207</v>
      </c>
      <c r="E1478" s="5">
        <v>0.25557010075330933</v>
      </c>
      <c r="F1478" s="5">
        <v>0.28834427217558384</v>
      </c>
      <c r="G1478" s="5">
        <v>0.3541842779716205</v>
      </c>
      <c r="H1478" s="5">
        <v>0.56924592777289651</v>
      </c>
      <c r="I1478" s="5">
        <v>0.75052264188924223</v>
      </c>
      <c r="J1478" s="5">
        <v>0.7961151971852044</v>
      </c>
      <c r="K1478" s="5">
        <v>1.2266560442203018</v>
      </c>
      <c r="L1478" s="5">
        <v>1.5944366890410382</v>
      </c>
      <c r="M1478" s="5">
        <v>2.0198574945679604</v>
      </c>
      <c r="N1478" s="20">
        <v>1.0495706939483944</v>
      </c>
    </row>
    <row r="1479" spans="1:14" x14ac:dyDescent="0.25">
      <c r="A1479" s="14">
        <v>1676</v>
      </c>
      <c r="B1479" s="19">
        <v>9.6500403679264685E-2</v>
      </c>
      <c r="C1479" s="5">
        <v>0.18661419537767387</v>
      </c>
      <c r="D1479" s="5">
        <v>0.31184257586669095</v>
      </c>
      <c r="E1479" s="5">
        <v>0.25565000849834313</v>
      </c>
      <c r="F1479" s="5">
        <v>0.28861574607134288</v>
      </c>
      <c r="G1479" s="5">
        <v>0.34987641572429795</v>
      </c>
      <c r="H1479" s="5">
        <v>0.57101451184870877</v>
      </c>
      <c r="I1479" s="5">
        <v>0.7480349800071644</v>
      </c>
      <c r="J1479" s="5">
        <v>0.79231020719436451</v>
      </c>
      <c r="K1479" s="5">
        <v>1.2211516153544621</v>
      </c>
      <c r="L1479" s="5">
        <v>1.589206631912722</v>
      </c>
      <c r="M1479" s="5">
        <v>2.0146880654178396</v>
      </c>
      <c r="N1479" s="20">
        <v>1.0501103725254981</v>
      </c>
    </row>
    <row r="1480" spans="1:14" x14ac:dyDescent="0.25">
      <c r="A1480" s="14">
        <v>1677</v>
      </c>
      <c r="B1480" s="19">
        <v>9.5671391102074413E-2</v>
      </c>
      <c r="C1480" s="5">
        <v>0.18689617252534726</v>
      </c>
      <c r="D1480" s="5">
        <v>0.31181651550906953</v>
      </c>
      <c r="E1480" s="5">
        <v>0.25573476422466157</v>
      </c>
      <c r="F1480" s="5">
        <v>0.28849538022138782</v>
      </c>
      <c r="G1480" s="5">
        <v>0.34602689954466287</v>
      </c>
      <c r="H1480" s="5">
        <v>0.57257289355774155</v>
      </c>
      <c r="I1480" s="5">
        <v>0.74944182351010813</v>
      </c>
      <c r="J1480" s="5">
        <v>0.78794034933811741</v>
      </c>
      <c r="K1480" s="5">
        <v>1.2178013926450533</v>
      </c>
      <c r="L1480" s="5">
        <v>1.5859118439084374</v>
      </c>
      <c r="M1480" s="5">
        <v>2.010288171784647</v>
      </c>
      <c r="N1480" s="20">
        <v>1.0504988660043539</v>
      </c>
    </row>
    <row r="1481" spans="1:14" x14ac:dyDescent="0.25">
      <c r="A1481" s="14">
        <v>1678</v>
      </c>
      <c r="B1481" s="19">
        <v>9.4489154351216673E-2</v>
      </c>
      <c r="C1481" s="5">
        <v>0.18699623217246691</v>
      </c>
      <c r="D1481" s="5">
        <v>0.31182095484529787</v>
      </c>
      <c r="E1481" s="5">
        <v>0.25561291476154818</v>
      </c>
      <c r="F1481" s="5">
        <v>0.28821861223973055</v>
      </c>
      <c r="G1481" s="5">
        <v>0.34443170798421519</v>
      </c>
      <c r="H1481" s="5">
        <v>0.57411599332765484</v>
      </c>
      <c r="I1481" s="5">
        <v>0.75490591241451943</v>
      </c>
      <c r="J1481" s="5">
        <v>0.78550283424551004</v>
      </c>
      <c r="K1481" s="5">
        <v>1.2209235786692993</v>
      </c>
      <c r="L1481" s="5">
        <v>1.5889332772533089</v>
      </c>
      <c r="M1481" s="5">
        <v>2.0085935965932356</v>
      </c>
      <c r="N1481" s="20">
        <v>1.0510056926275899</v>
      </c>
    </row>
    <row r="1482" spans="1:14" x14ac:dyDescent="0.25">
      <c r="A1482" s="14">
        <v>1679</v>
      </c>
      <c r="B1482" s="19">
        <v>9.3112406795738623E-2</v>
      </c>
      <c r="C1482" s="5">
        <v>0.18634629420847673</v>
      </c>
      <c r="D1482" s="5">
        <v>0.31182973977098288</v>
      </c>
      <c r="E1482" s="5">
        <v>0.25491452891518973</v>
      </c>
      <c r="F1482" s="5">
        <v>0.28777821896597516</v>
      </c>
      <c r="G1482" s="5">
        <v>0.3464542496601849</v>
      </c>
      <c r="H1482" s="5">
        <v>0.57598669049093032</v>
      </c>
      <c r="I1482" s="5">
        <v>0.76047893853754467</v>
      </c>
      <c r="J1482" s="5">
        <v>0.78885462854458555</v>
      </c>
      <c r="K1482" s="5">
        <v>1.2286852084172175</v>
      </c>
      <c r="L1482" s="5">
        <v>1.5965987372627044</v>
      </c>
      <c r="M1482" s="5">
        <v>2.0030096419888261</v>
      </c>
      <c r="N1482" s="20">
        <v>1.0520660798731021</v>
      </c>
    </row>
    <row r="1483" spans="1:14" x14ac:dyDescent="0.25">
      <c r="A1483" s="14">
        <v>1680</v>
      </c>
      <c r="B1483" s="19">
        <v>9.2005317806973894E-2</v>
      </c>
      <c r="C1483" s="5">
        <v>0.18534417816907658</v>
      </c>
      <c r="D1483" s="5">
        <v>0.3118058251123873</v>
      </c>
      <c r="E1483" s="5">
        <v>0.25405370042334841</v>
      </c>
      <c r="F1483" s="5">
        <v>0.287112849654312</v>
      </c>
      <c r="G1483" s="5">
        <v>0.35093144982041052</v>
      </c>
      <c r="H1483" s="5">
        <v>0.57573849465786853</v>
      </c>
      <c r="I1483" s="5">
        <v>0.76300767869032304</v>
      </c>
      <c r="J1483" s="5">
        <v>0.79576335247408392</v>
      </c>
      <c r="K1483" s="5">
        <v>1.2372484599290587</v>
      </c>
      <c r="L1483" s="5">
        <v>1.6050052653814539</v>
      </c>
      <c r="M1483" s="5">
        <v>1.9951062508395088</v>
      </c>
      <c r="N1483" s="20">
        <v>1.053410050091272</v>
      </c>
    </row>
    <row r="1484" spans="1:14" x14ac:dyDescent="0.25">
      <c r="A1484" s="14">
        <v>1681</v>
      </c>
      <c r="B1484" s="19">
        <v>9.1963908379559658E-2</v>
      </c>
      <c r="C1484" s="5">
        <v>0.1851924656138465</v>
      </c>
      <c r="D1484" s="5">
        <v>0.31173065816491008</v>
      </c>
      <c r="E1484" s="5">
        <v>0.25405649846237421</v>
      </c>
      <c r="F1484" s="5">
        <v>0.28669058901090189</v>
      </c>
      <c r="G1484" s="5">
        <v>0.35539855188492048</v>
      </c>
      <c r="H1484" s="5">
        <v>0.57328946710266049</v>
      </c>
      <c r="I1484" s="5">
        <v>0.76182544603839597</v>
      </c>
      <c r="J1484" s="5">
        <v>0.80274826702465574</v>
      </c>
      <c r="K1484" s="5">
        <v>1.2391490883610512</v>
      </c>
      <c r="L1484" s="5">
        <v>1.6067219733552869</v>
      </c>
      <c r="M1484" s="5">
        <v>1.997258285550342</v>
      </c>
      <c r="N1484" s="20">
        <v>1.0537226363683998</v>
      </c>
    </row>
    <row r="1485" spans="1:14" x14ac:dyDescent="0.25">
      <c r="A1485" s="14">
        <v>1682</v>
      </c>
      <c r="B1485" s="19">
        <v>9.2823493868490287E-2</v>
      </c>
      <c r="C1485" s="5">
        <v>0.18548521743112314</v>
      </c>
      <c r="D1485" s="5">
        <v>0.31161803751392159</v>
      </c>
      <c r="E1485" s="5">
        <v>0.25459664546387129</v>
      </c>
      <c r="F1485" s="5">
        <v>0.28676414475685585</v>
      </c>
      <c r="G1485" s="5">
        <v>0.35822230757470397</v>
      </c>
      <c r="H1485" s="5">
        <v>0.56926198474763234</v>
      </c>
      <c r="I1485" s="5">
        <v>0.7592061485864513</v>
      </c>
      <c r="J1485" s="5">
        <v>0.8034704875260037</v>
      </c>
      <c r="K1485" s="5">
        <v>1.2364803150617967</v>
      </c>
      <c r="L1485" s="5">
        <v>1.6040888247405354</v>
      </c>
      <c r="M1485" s="5">
        <v>2.0120018857591844</v>
      </c>
      <c r="N1485" s="20">
        <v>1.051705234158006</v>
      </c>
    </row>
    <row r="1486" spans="1:14" x14ac:dyDescent="0.25">
      <c r="A1486" s="14">
        <v>1683</v>
      </c>
      <c r="B1486" s="19">
        <v>9.3682551518977308E-2</v>
      </c>
      <c r="C1486" s="5">
        <v>0.18577257561300012</v>
      </c>
      <c r="D1486" s="5">
        <v>0.31146135438891287</v>
      </c>
      <c r="E1486" s="5">
        <v>0.25512819650704238</v>
      </c>
      <c r="F1486" s="5">
        <v>0.28720799488400567</v>
      </c>
      <c r="G1486" s="5">
        <v>0.358548478155785</v>
      </c>
      <c r="H1486" s="5">
        <v>0.56591527679406728</v>
      </c>
      <c r="I1486" s="5">
        <v>0.75623079333742016</v>
      </c>
      <c r="J1486" s="5">
        <v>0.80085632705193843</v>
      </c>
      <c r="K1486" s="5">
        <v>1.2328202298195892</v>
      </c>
      <c r="L1486" s="5">
        <v>1.6007345225315006</v>
      </c>
      <c r="M1486" s="5">
        <v>2.0203082498436951</v>
      </c>
      <c r="N1486" s="20">
        <v>1.0491048038290478</v>
      </c>
    </row>
    <row r="1487" spans="1:14" x14ac:dyDescent="0.25">
      <c r="A1487" s="14">
        <v>1684</v>
      </c>
      <c r="B1487" s="19">
        <v>9.418734588468182E-2</v>
      </c>
      <c r="C1487" s="5">
        <v>0.18590289090540491</v>
      </c>
      <c r="D1487" s="5">
        <v>0.31124953378707282</v>
      </c>
      <c r="E1487" s="5">
        <v>0.25566640813839059</v>
      </c>
      <c r="F1487" s="5">
        <v>0.28757807437443722</v>
      </c>
      <c r="G1487" s="5">
        <v>0.35664089937934296</v>
      </c>
      <c r="H1487" s="5">
        <v>0.56560600384711357</v>
      </c>
      <c r="I1487" s="5">
        <v>0.75246247346256634</v>
      </c>
      <c r="J1487" s="5">
        <v>0.79812827914565576</v>
      </c>
      <c r="K1487" s="5">
        <v>1.2295070553781582</v>
      </c>
      <c r="L1487" s="5">
        <v>1.5977122454051398</v>
      </c>
      <c r="M1487" s="5">
        <v>2.0198106719579116</v>
      </c>
      <c r="N1487" s="20">
        <v>1.0483348072445406</v>
      </c>
    </row>
    <row r="1488" spans="1:14" x14ac:dyDescent="0.25">
      <c r="A1488" s="14">
        <v>1685</v>
      </c>
      <c r="B1488" s="19">
        <v>9.4504630681698884E-2</v>
      </c>
      <c r="C1488" s="5">
        <v>0.18588772713546228</v>
      </c>
      <c r="D1488" s="5">
        <v>0.31099482936140543</v>
      </c>
      <c r="E1488" s="5">
        <v>0.25602961878742853</v>
      </c>
      <c r="F1488" s="5">
        <v>0.28803895126330281</v>
      </c>
      <c r="G1488" s="5">
        <v>0.35222430871875721</v>
      </c>
      <c r="H1488" s="5">
        <v>0.56630731146462554</v>
      </c>
      <c r="I1488" s="5">
        <v>0.74818082740144332</v>
      </c>
      <c r="J1488" s="5">
        <v>0.79563048724719665</v>
      </c>
      <c r="K1488" s="5">
        <v>1.225272264066215</v>
      </c>
      <c r="L1488" s="5">
        <v>1.5935344791607455</v>
      </c>
      <c r="M1488" s="5">
        <v>2.0137380773419662</v>
      </c>
      <c r="N1488" s="20">
        <v>1.0494140196918853</v>
      </c>
    </row>
    <row r="1489" spans="1:14" x14ac:dyDescent="0.25">
      <c r="A1489" s="14">
        <v>1686</v>
      </c>
      <c r="B1489" s="19">
        <v>9.4876089728994209E-2</v>
      </c>
      <c r="C1489" s="5">
        <v>0.18592615909929036</v>
      </c>
      <c r="D1489" s="5">
        <v>0.31076359680311116</v>
      </c>
      <c r="E1489" s="5">
        <v>0.25628280882500343</v>
      </c>
      <c r="F1489" s="5">
        <v>0.28846772577838836</v>
      </c>
      <c r="G1489" s="5">
        <v>0.34567352558785475</v>
      </c>
      <c r="H1489" s="5">
        <v>0.5669131503037913</v>
      </c>
      <c r="I1489" s="5">
        <v>0.74612461859907586</v>
      </c>
      <c r="J1489" s="5">
        <v>0.79185615842228652</v>
      </c>
      <c r="K1489" s="5">
        <v>1.2188807162386317</v>
      </c>
      <c r="L1489" s="5">
        <v>1.5870370146110362</v>
      </c>
      <c r="M1489" s="5">
        <v>2.0112694103304229</v>
      </c>
      <c r="N1489" s="20">
        <v>1.0504986403754146</v>
      </c>
    </row>
    <row r="1490" spans="1:14" x14ac:dyDescent="0.25">
      <c r="A1490" s="14">
        <v>1687</v>
      </c>
      <c r="B1490" s="19">
        <v>9.5461970763147316E-2</v>
      </c>
      <c r="C1490" s="5">
        <v>0.18598614680455203</v>
      </c>
      <c r="D1490" s="5">
        <v>0.31060344236412601</v>
      </c>
      <c r="E1490" s="5">
        <v>0.25632451047159999</v>
      </c>
      <c r="F1490" s="5">
        <v>0.28827722510875264</v>
      </c>
      <c r="G1490" s="5">
        <v>0.3401418522565825</v>
      </c>
      <c r="H1490" s="5">
        <v>0.56826030230868319</v>
      </c>
      <c r="I1490" s="5">
        <v>0.74818346492297549</v>
      </c>
      <c r="J1490" s="5">
        <v>0.78584710586614159</v>
      </c>
      <c r="K1490" s="5">
        <v>1.2140752569246611</v>
      </c>
      <c r="L1490" s="5">
        <v>1.582123099014247</v>
      </c>
      <c r="M1490" s="5">
        <v>2.0101432219893924</v>
      </c>
      <c r="N1490" s="20">
        <v>1.0517034179938518</v>
      </c>
    </row>
    <row r="1491" spans="1:14" x14ac:dyDescent="0.25">
      <c r="A1491" s="14">
        <v>1688</v>
      </c>
      <c r="B1491" s="19">
        <v>9.6281139575281907E-2</v>
      </c>
      <c r="C1491" s="5">
        <v>0.18594937537997783</v>
      </c>
      <c r="D1491" s="5">
        <v>0.31050181097160606</v>
      </c>
      <c r="E1491" s="5">
        <v>0.2557070580500076</v>
      </c>
      <c r="F1491" s="5">
        <v>0.28780297284305595</v>
      </c>
      <c r="G1491" s="5">
        <v>0.33860397883834042</v>
      </c>
      <c r="H1491" s="5">
        <v>0.57051635252570154</v>
      </c>
      <c r="I1491" s="5">
        <v>0.75353695796136111</v>
      </c>
      <c r="J1491" s="5">
        <v>0.7816107545533767</v>
      </c>
      <c r="K1491" s="5">
        <v>1.2178761697626346</v>
      </c>
      <c r="L1491" s="5">
        <v>1.5858565013364232</v>
      </c>
      <c r="M1491" s="5">
        <v>2.0054580580177617</v>
      </c>
      <c r="N1491" s="20">
        <v>1.0537380261474854</v>
      </c>
    </row>
    <row r="1492" spans="1:14" x14ac:dyDescent="0.25">
      <c r="A1492" s="14">
        <v>1689</v>
      </c>
      <c r="B1492" s="19">
        <v>9.7011864726330013E-2</v>
      </c>
      <c r="C1492" s="5">
        <v>0.18579938965658585</v>
      </c>
      <c r="D1492" s="5">
        <v>0.31040877848007187</v>
      </c>
      <c r="E1492" s="5">
        <v>0.25463535312985186</v>
      </c>
      <c r="F1492" s="5">
        <v>0.28728999330703386</v>
      </c>
      <c r="G1492" s="5">
        <v>0.34223094761164735</v>
      </c>
      <c r="H1492" s="5">
        <v>0.57221924628028187</v>
      </c>
      <c r="I1492" s="5">
        <v>0.75775947702387636</v>
      </c>
      <c r="J1492" s="5">
        <v>0.78575206493226468</v>
      </c>
      <c r="K1492" s="5">
        <v>1.2270753703558874</v>
      </c>
      <c r="L1492" s="5">
        <v>1.594907493631551</v>
      </c>
      <c r="M1492" s="5">
        <v>1.9999782858187547</v>
      </c>
      <c r="N1492" s="20">
        <v>1.0557480031717981</v>
      </c>
    </row>
    <row r="1493" spans="1:14" x14ac:dyDescent="0.25">
      <c r="A1493" s="14">
        <v>1690</v>
      </c>
      <c r="B1493" s="19">
        <v>9.6477399810803097E-2</v>
      </c>
      <c r="C1493" s="5">
        <v>0.18614114118189073</v>
      </c>
      <c r="D1493" s="5">
        <v>0.31029179039334359</v>
      </c>
      <c r="E1493" s="5">
        <v>0.25390089556768025</v>
      </c>
      <c r="F1493" s="5">
        <v>0.28694376521042103</v>
      </c>
      <c r="G1493" s="5">
        <v>0.34866240546767457</v>
      </c>
      <c r="H1493" s="5">
        <v>0.57116933966146499</v>
      </c>
      <c r="I1493" s="5">
        <v>0.75839004283961753</v>
      </c>
      <c r="J1493" s="5">
        <v>0.79415151345063928</v>
      </c>
      <c r="K1493" s="5">
        <v>1.2350402287329629</v>
      </c>
      <c r="L1493" s="5">
        <v>1.6026136931658344</v>
      </c>
      <c r="M1493" s="5">
        <v>1.996380944871764</v>
      </c>
      <c r="N1493" s="20">
        <v>1.0574214727439941</v>
      </c>
    </row>
    <row r="1494" spans="1:14" x14ac:dyDescent="0.25">
      <c r="A1494" s="14">
        <v>1691</v>
      </c>
      <c r="B1494" s="19">
        <v>9.5866957505897368E-2</v>
      </c>
      <c r="C1494" s="5">
        <v>0.18734191388009558</v>
      </c>
      <c r="D1494" s="5">
        <v>0.31016672872319395</v>
      </c>
      <c r="E1494" s="5">
        <v>0.25396480250853692</v>
      </c>
      <c r="F1494" s="5">
        <v>0.2871577768639324</v>
      </c>
      <c r="G1494" s="5">
        <v>0.35387417222247203</v>
      </c>
      <c r="H1494" s="5">
        <v>0.56876071395182992</v>
      </c>
      <c r="I1494" s="5">
        <v>0.75611592647306192</v>
      </c>
      <c r="J1494" s="5">
        <v>0.80061477023078687</v>
      </c>
      <c r="K1494" s="5">
        <v>1.2354571520289819</v>
      </c>
      <c r="L1494" s="5">
        <v>1.6027020633786975</v>
      </c>
      <c r="M1494" s="5">
        <v>1.9999331237991222</v>
      </c>
      <c r="N1494" s="20">
        <v>1.0581327494583972</v>
      </c>
    </row>
    <row r="1495" spans="1:14" x14ac:dyDescent="0.25">
      <c r="A1495" s="14">
        <v>1692</v>
      </c>
      <c r="B1495" s="19">
        <v>9.5756766518826031E-2</v>
      </c>
      <c r="C1495" s="5">
        <v>0.18848667076739159</v>
      </c>
      <c r="D1495" s="5">
        <v>0.31008712302690489</v>
      </c>
      <c r="E1495" s="5">
        <v>0.25441690164760467</v>
      </c>
      <c r="F1495" s="5">
        <v>0.2878427142774822</v>
      </c>
      <c r="G1495" s="5">
        <v>0.35593032189121387</v>
      </c>
      <c r="H1495" s="5">
        <v>0.5660594144214951</v>
      </c>
      <c r="I1495" s="5">
        <v>0.75329516181615197</v>
      </c>
      <c r="J1495" s="5">
        <v>0.79984280201221181</v>
      </c>
      <c r="K1495" s="5">
        <v>1.2316114986870441</v>
      </c>
      <c r="L1495" s="5">
        <v>1.5988727600251997</v>
      </c>
      <c r="M1495" s="5">
        <v>2.0141977790152921</v>
      </c>
      <c r="N1495" s="20">
        <v>1.0569396616513951</v>
      </c>
    </row>
    <row r="1496" spans="1:14" x14ac:dyDescent="0.25">
      <c r="A1496" s="14">
        <v>1693</v>
      </c>
      <c r="B1496" s="19">
        <v>9.5537455341141678E-2</v>
      </c>
      <c r="C1496" s="5">
        <v>0.18939091152108586</v>
      </c>
      <c r="D1496" s="5">
        <v>0.3101079411423765</v>
      </c>
      <c r="E1496" s="5">
        <v>0.25498477426225236</v>
      </c>
      <c r="F1496" s="5">
        <v>0.28899157677246778</v>
      </c>
      <c r="G1496" s="5">
        <v>0.35485926996392464</v>
      </c>
      <c r="H1496" s="5">
        <v>0.56468073715596157</v>
      </c>
      <c r="I1496" s="5">
        <v>0.75111509194757431</v>
      </c>
      <c r="J1496" s="5">
        <v>0.7957705617854719</v>
      </c>
      <c r="K1496" s="5">
        <v>1.2278676537151889</v>
      </c>
      <c r="L1496" s="5">
        <v>1.5954767837615951</v>
      </c>
      <c r="M1496" s="5">
        <v>2.0230002121522093</v>
      </c>
      <c r="N1496" s="20">
        <v>1.0546391770915637</v>
      </c>
    </row>
    <row r="1497" spans="1:14" x14ac:dyDescent="0.25">
      <c r="A1497" s="14">
        <v>1694</v>
      </c>
      <c r="B1497" s="19">
        <v>9.5384928770132132E-2</v>
      </c>
      <c r="C1497" s="5">
        <v>0.18982177867249408</v>
      </c>
      <c r="D1497" s="5">
        <v>0.31023363812118726</v>
      </c>
      <c r="E1497" s="5">
        <v>0.25565051646103459</v>
      </c>
      <c r="F1497" s="5">
        <v>0.29043244553628367</v>
      </c>
      <c r="G1497" s="5">
        <v>0.3522151552433852</v>
      </c>
      <c r="H1497" s="5">
        <v>0.5663342812608646</v>
      </c>
      <c r="I1497" s="5">
        <v>0.74913767645074103</v>
      </c>
      <c r="J1497" s="5">
        <v>0.79254561617123964</v>
      </c>
      <c r="K1497" s="5">
        <v>1.2249548301759579</v>
      </c>
      <c r="L1497" s="5">
        <v>1.5929541184552514</v>
      </c>
      <c r="M1497" s="5">
        <v>2.0213096804682205</v>
      </c>
      <c r="N1497" s="20">
        <v>1.051593991303029</v>
      </c>
    </row>
    <row r="1498" spans="1:14" x14ac:dyDescent="0.25">
      <c r="A1498" s="14">
        <v>1695</v>
      </c>
      <c r="B1498" s="19">
        <v>9.5317661562789646E-2</v>
      </c>
      <c r="C1498" s="5">
        <v>0.18972830042004415</v>
      </c>
      <c r="D1498" s="5">
        <v>0.31041412623927955</v>
      </c>
      <c r="E1498" s="5">
        <v>0.25626485913156477</v>
      </c>
      <c r="F1498" s="5">
        <v>0.29158644016939012</v>
      </c>
      <c r="G1498" s="5">
        <v>0.34840515387457061</v>
      </c>
      <c r="H1498" s="5">
        <v>0.56959540949960297</v>
      </c>
      <c r="I1498" s="5">
        <v>0.74767005218013927</v>
      </c>
      <c r="J1498" s="5">
        <v>0.79023105105495928</v>
      </c>
      <c r="K1498" s="5">
        <v>1.2227238413564196</v>
      </c>
      <c r="L1498" s="5">
        <v>1.5908363323068517</v>
      </c>
      <c r="M1498" s="5">
        <v>2.0206000573681338</v>
      </c>
      <c r="N1498" s="20">
        <v>1.0476701065188627</v>
      </c>
    </row>
    <row r="1499" spans="1:14" x14ac:dyDescent="0.25">
      <c r="A1499" s="14">
        <v>1696</v>
      </c>
      <c r="B1499" s="19">
        <v>9.5329362118938069E-2</v>
      </c>
      <c r="C1499" s="5">
        <v>0.18939324409224698</v>
      </c>
      <c r="D1499" s="5">
        <v>0.31060127828641715</v>
      </c>
      <c r="E1499" s="5">
        <v>0.2563767602525861</v>
      </c>
      <c r="F1499" s="5">
        <v>0.29200266571159156</v>
      </c>
      <c r="G1499" s="5">
        <v>0.34432402859470274</v>
      </c>
      <c r="H1499" s="5">
        <v>0.57275275898631073</v>
      </c>
      <c r="I1499" s="5">
        <v>0.74833494414484325</v>
      </c>
      <c r="J1499" s="5">
        <v>0.78856575477508661</v>
      </c>
      <c r="K1499" s="5">
        <v>1.2198403012538599</v>
      </c>
      <c r="L1499" s="5">
        <v>1.5878944814236218</v>
      </c>
      <c r="M1499" s="5">
        <v>2.0206401336182882</v>
      </c>
      <c r="N1499" s="20">
        <v>1.0441954495569667</v>
      </c>
    </row>
    <row r="1500" spans="1:14" x14ac:dyDescent="0.25">
      <c r="A1500" s="14">
        <v>1697</v>
      </c>
      <c r="B1500" s="19">
        <v>9.5702092833170355E-2</v>
      </c>
      <c r="C1500" s="5">
        <v>0.18899492858162092</v>
      </c>
      <c r="D1500" s="5">
        <v>0.31076203412953712</v>
      </c>
      <c r="E1500" s="5">
        <v>0.25619852748411776</v>
      </c>
      <c r="F1500" s="5">
        <v>0.29183804472259078</v>
      </c>
      <c r="G1500" s="5">
        <v>0.34193620243222578</v>
      </c>
      <c r="H1500" s="5">
        <v>0.57491378979489693</v>
      </c>
      <c r="I1500" s="5">
        <v>0.75221665705016949</v>
      </c>
      <c r="J1500" s="5">
        <v>0.7860757105767705</v>
      </c>
      <c r="K1500" s="5">
        <v>1.2186636164882092</v>
      </c>
      <c r="L1500" s="5">
        <v>1.5865686818887157</v>
      </c>
      <c r="M1500" s="5">
        <v>2.0139698855611963</v>
      </c>
      <c r="N1500" s="20">
        <v>1.0437884484813431</v>
      </c>
    </row>
    <row r="1501" spans="1:14" x14ac:dyDescent="0.25">
      <c r="A1501" s="14">
        <v>1698</v>
      </c>
      <c r="B1501" s="19">
        <v>9.6784109311961117E-2</v>
      </c>
      <c r="C1501" s="5">
        <v>0.18871697469372989</v>
      </c>
      <c r="D1501" s="5">
        <v>0.31087778100467406</v>
      </c>
      <c r="E1501" s="5">
        <v>0.25598878327218688</v>
      </c>
      <c r="F1501" s="5">
        <v>0.29123205708397798</v>
      </c>
      <c r="G1501" s="5">
        <v>0.34279002310272977</v>
      </c>
      <c r="H1501" s="5">
        <v>0.57723525200475734</v>
      </c>
      <c r="I1501" s="5">
        <v>0.75845922204618721</v>
      </c>
      <c r="J1501" s="5">
        <v>0.78525220176605781</v>
      </c>
      <c r="K1501" s="5">
        <v>1.22323060278384</v>
      </c>
      <c r="L1501" s="5">
        <v>1.5908679899135181</v>
      </c>
      <c r="M1501" s="5">
        <v>2.0091277081600367</v>
      </c>
      <c r="N1501" s="20">
        <v>1.0448904011118636</v>
      </c>
    </row>
    <row r="1502" spans="1:14" x14ac:dyDescent="0.25">
      <c r="A1502" s="14">
        <v>1699</v>
      </c>
      <c r="B1502" s="19">
        <v>9.8041478723017161E-2</v>
      </c>
      <c r="C1502" s="5">
        <v>0.18818644659626854</v>
      </c>
      <c r="D1502" s="5">
        <v>0.31093775588921757</v>
      </c>
      <c r="E1502" s="5">
        <v>0.25574666731795515</v>
      </c>
      <c r="F1502" s="5">
        <v>0.29008771760768493</v>
      </c>
      <c r="G1502" s="5">
        <v>0.34731469534661868</v>
      </c>
      <c r="H1502" s="5">
        <v>0.57871518292586976</v>
      </c>
      <c r="I1502" s="5">
        <v>0.76304886143825057</v>
      </c>
      <c r="J1502" s="5">
        <v>0.79037925754074134</v>
      </c>
      <c r="K1502" s="5">
        <v>1.2317530632258002</v>
      </c>
      <c r="L1502" s="5">
        <v>1.5989687665059156</v>
      </c>
      <c r="M1502" s="5">
        <v>2.0060596633152397</v>
      </c>
      <c r="N1502" s="20">
        <v>1.0461021736262817</v>
      </c>
    </row>
    <row r="1503" spans="1:14" x14ac:dyDescent="0.25">
      <c r="A1503" s="14">
        <v>1700</v>
      </c>
      <c r="B1503" s="19">
        <v>9.8000646748715517E-2</v>
      </c>
      <c r="C1503" s="5">
        <v>0.18770417452380408</v>
      </c>
      <c r="D1503" s="5">
        <v>0.31091988479614724</v>
      </c>
      <c r="E1503" s="5">
        <v>0.25559330627493015</v>
      </c>
      <c r="F1503" s="5">
        <v>0.28867010871244431</v>
      </c>
      <c r="G1503" s="5">
        <v>0.35300285765393025</v>
      </c>
      <c r="H1503" s="5">
        <v>0.5778318295280459</v>
      </c>
      <c r="I1503" s="5">
        <v>0.76411162771439245</v>
      </c>
      <c r="J1503" s="5">
        <v>0.79924027210361182</v>
      </c>
      <c r="K1503" s="5">
        <v>1.2399302475616589</v>
      </c>
      <c r="L1503" s="5">
        <v>1.606886476329078</v>
      </c>
      <c r="M1503" s="5">
        <v>2.0052601989539665</v>
      </c>
      <c r="N1503" s="20">
        <v>1.0476698217699028</v>
      </c>
    </row>
    <row r="1504" spans="1:14" x14ac:dyDescent="0.25">
      <c r="A1504" s="14">
        <v>1701</v>
      </c>
      <c r="B1504" s="19">
        <v>9.649032280217737E-2</v>
      </c>
      <c r="C1504" s="5">
        <v>0.18762654864280962</v>
      </c>
      <c r="D1504" s="5">
        <v>0.31085450084852495</v>
      </c>
      <c r="E1504" s="5">
        <v>0.2557723786892257</v>
      </c>
      <c r="F1504" s="5">
        <v>0.28755412386047374</v>
      </c>
      <c r="G1504" s="5">
        <v>0.35702222914172577</v>
      </c>
      <c r="H1504" s="5">
        <v>0.57557354161539487</v>
      </c>
      <c r="I1504" s="5">
        <v>0.76202060535900651</v>
      </c>
      <c r="J1504" s="5">
        <v>0.80671119894339194</v>
      </c>
      <c r="K1504" s="5">
        <v>1.2409055506447157</v>
      </c>
      <c r="L1504" s="5">
        <v>1.6080776134223387</v>
      </c>
      <c r="M1504" s="5">
        <v>2.0051802015490425</v>
      </c>
      <c r="N1504" s="20">
        <v>1.0489399790842959</v>
      </c>
    </row>
    <row r="1505" spans="1:14" x14ac:dyDescent="0.25">
      <c r="A1505" s="14">
        <v>1702</v>
      </c>
      <c r="B1505" s="19">
        <v>9.5491688530796356E-2</v>
      </c>
      <c r="C1505" s="5">
        <v>0.1884217456550224</v>
      </c>
      <c r="D1505" s="5">
        <v>0.31078924336640379</v>
      </c>
      <c r="E1505" s="5">
        <v>0.25623892550971422</v>
      </c>
      <c r="F1505" s="5">
        <v>0.28765454312841282</v>
      </c>
      <c r="G1505" s="5">
        <v>0.3582251084110798</v>
      </c>
      <c r="H1505" s="5">
        <v>0.57351077923301319</v>
      </c>
      <c r="I1505" s="5">
        <v>0.75999637250321306</v>
      </c>
      <c r="J1505" s="5">
        <v>0.80653285253675222</v>
      </c>
      <c r="K1505" s="5">
        <v>1.2378375456749318</v>
      </c>
      <c r="L1505" s="5">
        <v>1.6056009747927571</v>
      </c>
      <c r="M1505" s="5">
        <v>1.9978494953393908</v>
      </c>
      <c r="N1505" s="20">
        <v>1.0515548790354796</v>
      </c>
    </row>
    <row r="1506" spans="1:14" x14ac:dyDescent="0.25">
      <c r="A1506" s="14">
        <v>1703</v>
      </c>
      <c r="B1506" s="19">
        <v>9.5174273153757594E-2</v>
      </c>
      <c r="C1506" s="5">
        <v>0.18952835086187494</v>
      </c>
      <c r="D1506" s="5">
        <v>0.31079536462126572</v>
      </c>
      <c r="E1506" s="5">
        <v>0.25631469518449801</v>
      </c>
      <c r="F1506" s="5">
        <v>0.28841864045991317</v>
      </c>
      <c r="G1506" s="5">
        <v>0.35777967828781371</v>
      </c>
      <c r="H1506" s="5">
        <v>0.5722886496481091</v>
      </c>
      <c r="I1506" s="5">
        <v>0.75902150881877606</v>
      </c>
      <c r="J1506" s="5">
        <v>0.80265998675570149</v>
      </c>
      <c r="K1506" s="5">
        <v>1.2341945485932451</v>
      </c>
      <c r="L1506" s="5">
        <v>1.6024725353994091</v>
      </c>
      <c r="M1506" s="5">
        <v>1.9904059211138532</v>
      </c>
      <c r="N1506" s="20">
        <v>1.0546637175722917</v>
      </c>
    </row>
    <row r="1507" spans="1:14" x14ac:dyDescent="0.25">
      <c r="A1507" s="14">
        <v>1704</v>
      </c>
      <c r="B1507" s="19">
        <v>9.5267588522237531E-2</v>
      </c>
      <c r="C1507" s="5">
        <v>0.18997304192664452</v>
      </c>
      <c r="D1507" s="5">
        <v>0.31090311860249215</v>
      </c>
      <c r="E1507" s="5">
        <v>0.2560964036973567</v>
      </c>
      <c r="F1507" s="5">
        <v>0.28956615041517508</v>
      </c>
      <c r="G1507" s="5">
        <v>0.35776245129623563</v>
      </c>
      <c r="H1507" s="5">
        <v>0.57099837927488306</v>
      </c>
      <c r="I1507" s="5">
        <v>0.75868108557316005</v>
      </c>
      <c r="J1507" s="5">
        <v>0.79901064832903268</v>
      </c>
      <c r="K1507" s="5">
        <v>1.2337187997619736</v>
      </c>
      <c r="L1507" s="5">
        <v>1.6020655503329084</v>
      </c>
      <c r="M1507" s="5">
        <v>1.994266243311517</v>
      </c>
      <c r="N1507" s="20">
        <v>1.05660673028462</v>
      </c>
    </row>
    <row r="1508" spans="1:14" x14ac:dyDescent="0.25">
      <c r="A1508" s="14">
        <v>1705</v>
      </c>
      <c r="B1508" s="19">
        <v>9.5544993697298131E-2</v>
      </c>
      <c r="C1508" s="5">
        <v>0.18985881671658522</v>
      </c>
      <c r="D1508" s="5">
        <v>0.31105141665560787</v>
      </c>
      <c r="E1508" s="5">
        <v>0.25598249652964206</v>
      </c>
      <c r="F1508" s="5">
        <v>0.29081930715776083</v>
      </c>
      <c r="G1508" s="5">
        <v>0.35858213655407201</v>
      </c>
      <c r="H1508" s="5">
        <v>0.56961221017296937</v>
      </c>
      <c r="I1508" s="5">
        <v>0.75748962933969555</v>
      </c>
      <c r="J1508" s="5">
        <v>0.79867110269244967</v>
      </c>
      <c r="K1508" s="5">
        <v>1.2340254363261018</v>
      </c>
      <c r="L1508" s="5">
        <v>1.6021807419790497</v>
      </c>
      <c r="M1508" s="5">
        <v>2.0122935244832703</v>
      </c>
      <c r="N1508" s="20">
        <v>1.0559125058216738</v>
      </c>
    </row>
    <row r="1509" spans="1:14" x14ac:dyDescent="0.25">
      <c r="A1509" s="14">
        <v>1706</v>
      </c>
      <c r="B1509" s="19">
        <v>9.5497129739041758E-2</v>
      </c>
      <c r="C1509" s="5">
        <v>0.18963948799502967</v>
      </c>
      <c r="D1509" s="5">
        <v>0.31119601739024666</v>
      </c>
      <c r="E1509" s="5">
        <v>0.25618776068161514</v>
      </c>
      <c r="F1509" s="5">
        <v>0.29131244408564677</v>
      </c>
      <c r="G1509" s="5">
        <v>0.35931572759976455</v>
      </c>
      <c r="H1509" s="5">
        <v>0.56693715358203789</v>
      </c>
      <c r="I1509" s="5">
        <v>0.75540825268081246</v>
      </c>
      <c r="J1509" s="5">
        <v>0.79907050824700898</v>
      </c>
      <c r="K1509" s="5">
        <v>1.2331998566462394</v>
      </c>
      <c r="L1509" s="5">
        <v>1.6010913795649802</v>
      </c>
      <c r="M1509" s="5">
        <v>2.0180428392173582</v>
      </c>
      <c r="N1509" s="20">
        <v>1.0537842724897954</v>
      </c>
    </row>
    <row r="1510" spans="1:14" x14ac:dyDescent="0.25">
      <c r="A1510" s="14">
        <v>1707</v>
      </c>
      <c r="B1510" s="19">
        <v>9.5283219877294892E-2</v>
      </c>
      <c r="C1510" s="5">
        <v>0.18955495627173016</v>
      </c>
      <c r="D1510" s="5">
        <v>0.31134042251488686</v>
      </c>
      <c r="E1510" s="5">
        <v>0.25672144858582518</v>
      </c>
      <c r="F1510" s="5">
        <v>0.29120035174333031</v>
      </c>
      <c r="G1510" s="5">
        <v>0.35792536555381793</v>
      </c>
      <c r="H1510" s="5">
        <v>0.56339633583143278</v>
      </c>
      <c r="I1510" s="5">
        <v>0.75305253832812247</v>
      </c>
      <c r="J1510" s="5">
        <v>0.79839286259542508</v>
      </c>
      <c r="K1510" s="5">
        <v>1.2304132093391096</v>
      </c>
      <c r="L1510" s="5">
        <v>1.5980938235304314</v>
      </c>
      <c r="M1510" s="5">
        <v>2.0145932874391912</v>
      </c>
      <c r="N1510" s="20">
        <v>1.0515441632068037</v>
      </c>
    </row>
    <row r="1511" spans="1:14" x14ac:dyDescent="0.25">
      <c r="A1511" s="14">
        <v>1708</v>
      </c>
      <c r="B1511" s="19">
        <v>9.5490124219039393E-2</v>
      </c>
      <c r="C1511" s="5">
        <v>0.18953349094159616</v>
      </c>
      <c r="D1511" s="5">
        <v>0.31148868008395891</v>
      </c>
      <c r="E1511" s="5">
        <v>0.25730277516182071</v>
      </c>
      <c r="F1511" s="5">
        <v>0.29120420059628516</v>
      </c>
      <c r="G1511" s="5">
        <v>0.35394245353541742</v>
      </c>
      <c r="H1511" s="5">
        <v>0.56077354759386677</v>
      </c>
      <c r="I1511" s="5">
        <v>0.75049988368707965</v>
      </c>
      <c r="J1511" s="5">
        <v>0.79598891215030787</v>
      </c>
      <c r="K1511" s="5">
        <v>1.2271685410489512</v>
      </c>
      <c r="L1511" s="5">
        <v>1.5946606987467071</v>
      </c>
      <c r="M1511" s="5">
        <v>2.0164783530193344</v>
      </c>
      <c r="N1511" s="20">
        <v>1.0487763526963583</v>
      </c>
    </row>
    <row r="1512" spans="1:14" x14ac:dyDescent="0.25">
      <c r="A1512" s="14">
        <v>1709</v>
      </c>
      <c r="B1512" s="19">
        <v>9.6679413275100892E-2</v>
      </c>
      <c r="C1512" s="5">
        <v>0.18948619080777618</v>
      </c>
      <c r="D1512" s="5">
        <v>0.31161807010308895</v>
      </c>
      <c r="E1512" s="5">
        <v>0.25777274440481024</v>
      </c>
      <c r="F1512" s="5">
        <v>0.29138430617830041</v>
      </c>
      <c r="G1512" s="5">
        <v>0.34791113786567113</v>
      </c>
      <c r="H1512" s="5">
        <v>0.56177036086790932</v>
      </c>
      <c r="I1512" s="5">
        <v>0.74729440887704379</v>
      </c>
      <c r="J1512" s="5">
        <v>0.79295920597200864</v>
      </c>
      <c r="K1512" s="5">
        <v>1.2246259724953956</v>
      </c>
      <c r="L1512" s="5">
        <v>1.5920301955809459</v>
      </c>
      <c r="M1512" s="5">
        <v>2.0140909951457631</v>
      </c>
      <c r="N1512" s="20">
        <v>1.0469589860412218</v>
      </c>
    </row>
    <row r="1513" spans="1:14" x14ac:dyDescent="0.25">
      <c r="A1513" s="14">
        <v>1710</v>
      </c>
      <c r="B1513" s="19">
        <v>9.7354558556856319E-2</v>
      </c>
      <c r="C1513" s="5">
        <v>0.18942902020075642</v>
      </c>
      <c r="D1513" s="5">
        <v>0.31172140111332214</v>
      </c>
      <c r="E1513" s="5">
        <v>0.25807665133515451</v>
      </c>
      <c r="F1513" s="5">
        <v>0.29126609526938368</v>
      </c>
      <c r="G1513" s="5">
        <v>0.34131018328396645</v>
      </c>
      <c r="H1513" s="5">
        <v>0.56463886958786569</v>
      </c>
      <c r="I1513" s="5">
        <v>0.7435065396591588</v>
      </c>
      <c r="J1513" s="5">
        <v>0.79069492723106838</v>
      </c>
      <c r="K1513" s="5">
        <v>1.2210734542971162</v>
      </c>
      <c r="L1513" s="5">
        <v>1.5883795646583163</v>
      </c>
      <c r="M1513" s="5">
        <v>2.0176405598520262</v>
      </c>
      <c r="N1513" s="20">
        <v>1.0459727488778374</v>
      </c>
    </row>
    <row r="1514" spans="1:14" x14ac:dyDescent="0.25">
      <c r="A1514" s="14">
        <v>1711</v>
      </c>
      <c r="B1514" s="19">
        <v>9.733985288105354E-2</v>
      </c>
      <c r="C1514" s="5">
        <v>0.18926869731533708</v>
      </c>
      <c r="D1514" s="5">
        <v>0.31181478921746619</v>
      </c>
      <c r="E1514" s="5">
        <v>0.2582446587239019</v>
      </c>
      <c r="F1514" s="5">
        <v>0.29070157568980959</v>
      </c>
      <c r="G1514" s="5">
        <v>0.33589053542627517</v>
      </c>
      <c r="H1514" s="5">
        <v>0.56720805558833665</v>
      </c>
      <c r="I1514" s="5">
        <v>0.74175064578393735</v>
      </c>
      <c r="J1514" s="5">
        <v>0.7871212631154807</v>
      </c>
      <c r="K1514" s="5">
        <v>1.2163119308966042</v>
      </c>
      <c r="L1514" s="5">
        <v>1.5835650962286421</v>
      </c>
      <c r="M1514" s="5">
        <v>2.0147087306620066</v>
      </c>
      <c r="N1514" s="20">
        <v>1.0464880572070949</v>
      </c>
    </row>
    <row r="1515" spans="1:14" x14ac:dyDescent="0.25">
      <c r="A1515" s="14">
        <v>1712</v>
      </c>
      <c r="B1515" s="19">
        <v>9.7449218455226985E-2</v>
      </c>
      <c r="C1515" s="5">
        <v>0.18909524993372639</v>
      </c>
      <c r="D1515" s="5">
        <v>0.311941728736704</v>
      </c>
      <c r="E1515" s="5">
        <v>0.25823589697892385</v>
      </c>
      <c r="F1515" s="5">
        <v>0.29040655038261337</v>
      </c>
      <c r="G1515" s="5">
        <v>0.33345157937028458</v>
      </c>
      <c r="H1515" s="5">
        <v>0.56976218985790072</v>
      </c>
      <c r="I1515" s="5">
        <v>0.74393173890864861</v>
      </c>
      <c r="J1515" s="5">
        <v>0.7825783441352161</v>
      </c>
      <c r="K1515" s="5">
        <v>1.212428805130698</v>
      </c>
      <c r="L1515" s="5">
        <v>1.5798778313705597</v>
      </c>
      <c r="M1515" s="5">
        <v>2.0100489861126563</v>
      </c>
      <c r="N1515" s="20">
        <v>1.0482099504813243</v>
      </c>
    </row>
    <row r="1516" spans="1:14" x14ac:dyDescent="0.25">
      <c r="A1516" s="14">
        <v>1713</v>
      </c>
      <c r="B1516" s="19">
        <v>9.7540732339495548E-2</v>
      </c>
      <c r="C1516" s="5">
        <v>0.18875441956168548</v>
      </c>
      <c r="D1516" s="5">
        <v>0.31211594957019773</v>
      </c>
      <c r="E1516" s="5">
        <v>0.25766811624361946</v>
      </c>
      <c r="F1516" s="5">
        <v>0.29057618700300936</v>
      </c>
      <c r="G1516" s="5">
        <v>0.33512636926317441</v>
      </c>
      <c r="H1516" s="5">
        <v>0.57326674679359768</v>
      </c>
      <c r="I1516" s="5">
        <v>0.74993119427703359</v>
      </c>
      <c r="J1516" s="5">
        <v>0.77953329619369582</v>
      </c>
      <c r="K1516" s="5">
        <v>1.2160158075103777</v>
      </c>
      <c r="L1516" s="5">
        <v>1.5838018884298071</v>
      </c>
      <c r="M1516" s="5">
        <v>2.007766466963</v>
      </c>
      <c r="N1516" s="20">
        <v>1.0498783053941849</v>
      </c>
    </row>
    <row r="1517" spans="1:14" x14ac:dyDescent="0.25">
      <c r="A1517" s="14">
        <v>1714</v>
      </c>
      <c r="B1517" s="19">
        <v>9.6486456505077575E-2</v>
      </c>
      <c r="C1517" s="5">
        <v>0.18764534101528529</v>
      </c>
      <c r="D1517" s="5">
        <v>0.31230890600846545</v>
      </c>
      <c r="E1517" s="5">
        <v>0.25664946544596101</v>
      </c>
      <c r="F1517" s="5">
        <v>0.29071928890594212</v>
      </c>
      <c r="G1517" s="5">
        <v>0.34036758262007732</v>
      </c>
      <c r="H1517" s="5">
        <v>0.57648713343207747</v>
      </c>
      <c r="I1517" s="5">
        <v>0.75583655846815745</v>
      </c>
      <c r="J1517" s="5">
        <v>0.78408172935462017</v>
      </c>
      <c r="K1517" s="5">
        <v>1.2247215579721629</v>
      </c>
      <c r="L1517" s="5">
        <v>1.5928594322825602</v>
      </c>
      <c r="M1517" s="5">
        <v>2.0024463090137385</v>
      </c>
      <c r="N1517" s="20">
        <v>1.0518739871079541</v>
      </c>
    </row>
    <row r="1518" spans="1:14" x14ac:dyDescent="0.25">
      <c r="A1518" s="14">
        <v>1715</v>
      </c>
      <c r="B1518" s="19">
        <v>9.4800333303184159E-2</v>
      </c>
      <c r="C1518" s="5">
        <v>0.18671485312567412</v>
      </c>
      <c r="D1518" s="5">
        <v>0.31243746499611597</v>
      </c>
      <c r="E1518" s="5">
        <v>0.25543955649893868</v>
      </c>
      <c r="F1518" s="5">
        <v>0.29042098197364363</v>
      </c>
      <c r="G1518" s="5">
        <v>0.34695873170246994</v>
      </c>
      <c r="H1518" s="5">
        <v>0.57546938296441608</v>
      </c>
      <c r="I1518" s="5">
        <v>0.75919637858126066</v>
      </c>
      <c r="J1518" s="5">
        <v>0.79280009937589646</v>
      </c>
      <c r="K1518" s="5">
        <v>1.233860035994647</v>
      </c>
      <c r="L1518" s="5">
        <v>1.6020721517437022</v>
      </c>
      <c r="M1518" s="5">
        <v>1.9983709803513601</v>
      </c>
      <c r="N1518" s="20">
        <v>1.0545813591433215</v>
      </c>
    </row>
    <row r="1519" spans="1:14" x14ac:dyDescent="0.25">
      <c r="A1519" s="14">
        <v>1716</v>
      </c>
      <c r="B1519" s="19">
        <v>9.3317214371745477E-2</v>
      </c>
      <c r="C1519" s="5">
        <v>0.18638955749545258</v>
      </c>
      <c r="D1519" s="5">
        <v>0.31244394416014581</v>
      </c>
      <c r="E1519" s="5">
        <v>0.25451393149568158</v>
      </c>
      <c r="F1519" s="5">
        <v>0.28973460011420316</v>
      </c>
      <c r="G1519" s="5">
        <v>0.3526163141804014</v>
      </c>
      <c r="H1519" s="5">
        <v>0.57281590569895724</v>
      </c>
      <c r="I1519" s="5">
        <v>0.75966101111972073</v>
      </c>
      <c r="J1519" s="5">
        <v>0.80065828469577649</v>
      </c>
      <c r="K1519" s="5">
        <v>1.2362185995919037</v>
      </c>
      <c r="L1519" s="5">
        <v>1.6044350581364848</v>
      </c>
      <c r="M1519" s="5">
        <v>1.9960903260675402</v>
      </c>
      <c r="N1519" s="20">
        <v>1.0575044149616413</v>
      </c>
    </row>
    <row r="1520" spans="1:14" x14ac:dyDescent="0.25">
      <c r="A1520" s="14">
        <v>1717</v>
      </c>
      <c r="B1520" s="19">
        <v>9.2964580084064496E-2</v>
      </c>
      <c r="C1520" s="5">
        <v>0.18700466520967268</v>
      </c>
      <c r="D1520" s="5">
        <v>0.31234203711749103</v>
      </c>
      <c r="E1520" s="5">
        <v>0.25462992809532714</v>
      </c>
      <c r="F1520" s="5">
        <v>0.28960861420091488</v>
      </c>
      <c r="G1520" s="5">
        <v>0.35604530778934318</v>
      </c>
      <c r="H1520" s="5">
        <v>0.570902221674222</v>
      </c>
      <c r="I1520" s="5">
        <v>0.75859405134435609</v>
      </c>
      <c r="J1520" s="5">
        <v>0.80165293951808647</v>
      </c>
      <c r="K1520" s="5">
        <v>1.2355647137482</v>
      </c>
      <c r="L1520" s="5">
        <v>1.6037810607349383</v>
      </c>
      <c r="M1520" s="5">
        <v>2.0011445699920936</v>
      </c>
      <c r="N1520" s="20">
        <v>1.059134824975466</v>
      </c>
    </row>
    <row r="1521" spans="1:14" x14ac:dyDescent="0.25">
      <c r="A1521" s="14">
        <v>1718</v>
      </c>
      <c r="B1521" s="19">
        <v>9.3143081099920005E-2</v>
      </c>
      <c r="C1521" s="5">
        <v>0.1878176344499084</v>
      </c>
      <c r="D1521" s="5">
        <v>0.31220322083480112</v>
      </c>
      <c r="E1521" s="5">
        <v>0.25519820384110692</v>
      </c>
      <c r="F1521" s="5">
        <v>0.2895970996500879</v>
      </c>
      <c r="G1521" s="5">
        <v>0.35723316419025675</v>
      </c>
      <c r="H1521" s="5">
        <v>0.57008871224646196</v>
      </c>
      <c r="I1521" s="5">
        <v>0.75675689956863057</v>
      </c>
      <c r="J1521" s="5">
        <v>0.80047689230963348</v>
      </c>
      <c r="K1521" s="5">
        <v>1.234685182966045</v>
      </c>
      <c r="L1521" s="5">
        <v>1.6028724181261751</v>
      </c>
      <c r="M1521" s="5">
        <v>2.0108078986460884</v>
      </c>
      <c r="N1521" s="20">
        <v>1.059427401570274</v>
      </c>
    </row>
    <row r="1522" spans="1:14" x14ac:dyDescent="0.25">
      <c r="A1522" s="14">
        <v>1719</v>
      </c>
      <c r="B1522" s="19">
        <v>9.3771519491162886E-2</v>
      </c>
      <c r="C1522" s="5">
        <v>0.18830790600658762</v>
      </c>
      <c r="D1522" s="5">
        <v>0.312062891793143</v>
      </c>
      <c r="E1522" s="5">
        <v>0.2557713737828346</v>
      </c>
      <c r="F1522" s="5">
        <v>0.28954107216253866</v>
      </c>
      <c r="G1522" s="5">
        <v>0.3576233558196541</v>
      </c>
      <c r="H1522" s="5">
        <v>0.56894160925112391</v>
      </c>
      <c r="I1522" s="5">
        <v>0.75435724420019623</v>
      </c>
      <c r="J1522" s="5">
        <v>0.79966954440035987</v>
      </c>
      <c r="K1522" s="5">
        <v>1.2329269671195879</v>
      </c>
      <c r="L1522" s="5">
        <v>1.6009422250985261</v>
      </c>
      <c r="M1522" s="5">
        <v>2.0191820106889566</v>
      </c>
      <c r="N1522" s="20">
        <v>1.0581802420403918</v>
      </c>
    </row>
    <row r="1523" spans="1:14" x14ac:dyDescent="0.25">
      <c r="A1523" s="14">
        <v>1720</v>
      </c>
      <c r="B1523" s="19">
        <v>9.5211802628641651E-2</v>
      </c>
      <c r="C1523" s="5">
        <v>0.18864617203242556</v>
      </c>
      <c r="D1523" s="5">
        <v>0.3119368171602957</v>
      </c>
      <c r="E1523" s="5">
        <v>0.25651097847570392</v>
      </c>
      <c r="F1523" s="5">
        <v>0.28952168716813681</v>
      </c>
      <c r="G1523" s="5">
        <v>0.35741330092190238</v>
      </c>
      <c r="H1523" s="5">
        <v>0.56658906988969937</v>
      </c>
      <c r="I1523" s="5">
        <v>0.7525775326226668</v>
      </c>
      <c r="J1523" s="5">
        <v>0.79788718027874461</v>
      </c>
      <c r="K1523" s="5">
        <v>1.2304830771116679</v>
      </c>
      <c r="L1523" s="5">
        <v>1.5982847671492986</v>
      </c>
      <c r="M1523" s="5">
        <v>2.0233309524253031</v>
      </c>
      <c r="N1523" s="20">
        <v>1.0564967661401197</v>
      </c>
    </row>
    <row r="1524" spans="1:14" x14ac:dyDescent="0.25">
      <c r="A1524" s="14">
        <v>1721</v>
      </c>
      <c r="B1524" s="19">
        <v>9.6250517271616626E-2</v>
      </c>
      <c r="C1524" s="5">
        <v>0.18888464340112371</v>
      </c>
      <c r="D1524" s="5">
        <v>0.31183040022867475</v>
      </c>
      <c r="E1524" s="5">
        <v>0.25752498035499033</v>
      </c>
      <c r="F1524" s="5">
        <v>0.28967414363830718</v>
      </c>
      <c r="G1524" s="5">
        <v>0.35618354286318454</v>
      </c>
      <c r="H1524" s="5">
        <v>0.56451410144846947</v>
      </c>
      <c r="I1524" s="5">
        <v>0.75152451033603029</v>
      </c>
      <c r="J1524" s="5">
        <v>0.79544807310843801</v>
      </c>
      <c r="K1524" s="5">
        <v>1.2279070427864809</v>
      </c>
      <c r="L1524" s="5">
        <v>1.5954716506609068</v>
      </c>
      <c r="M1524" s="5">
        <v>2.0198829536395535</v>
      </c>
      <c r="N1524" s="20">
        <v>1.05446750023771</v>
      </c>
    </row>
    <row r="1525" spans="1:14" x14ac:dyDescent="0.25">
      <c r="A1525" s="14">
        <v>1722</v>
      </c>
      <c r="B1525" s="19">
        <v>9.6739631830938408E-2</v>
      </c>
      <c r="C1525" s="5">
        <v>0.18921548074277647</v>
      </c>
      <c r="D1525" s="5">
        <v>0.31175521846186888</v>
      </c>
      <c r="E1525" s="5">
        <v>0.25846384531910443</v>
      </c>
      <c r="F1525" s="5">
        <v>0.29000844845036006</v>
      </c>
      <c r="G1525" s="5">
        <v>0.35358569839389925</v>
      </c>
      <c r="H1525" s="5">
        <v>0.56206629815339404</v>
      </c>
      <c r="I1525" s="5">
        <v>0.75066593565551964</v>
      </c>
      <c r="J1525" s="5">
        <v>0.79306422441511837</v>
      </c>
      <c r="K1525" s="5">
        <v>1.2274912152308806</v>
      </c>
      <c r="L1525" s="5">
        <v>1.594907778488978</v>
      </c>
      <c r="M1525" s="5">
        <v>2.0165613614093987</v>
      </c>
      <c r="N1525" s="20">
        <v>1.0519049790643793</v>
      </c>
    </row>
    <row r="1526" spans="1:14" x14ac:dyDescent="0.25">
      <c r="A1526" s="14">
        <v>1723</v>
      </c>
      <c r="B1526" s="19">
        <v>9.6829630801582661E-2</v>
      </c>
      <c r="C1526" s="5">
        <v>0.18964952068806812</v>
      </c>
      <c r="D1526" s="5">
        <v>0.31175544338183131</v>
      </c>
      <c r="E1526" s="5">
        <v>0.25845656423957464</v>
      </c>
      <c r="F1526" s="5">
        <v>0.29072379170718682</v>
      </c>
      <c r="G1526" s="5">
        <v>0.349657348528776</v>
      </c>
      <c r="H1526" s="5">
        <v>0.55988268460465418</v>
      </c>
      <c r="I1526" s="5">
        <v>0.74871978401916373</v>
      </c>
      <c r="J1526" s="5">
        <v>0.79314935289500343</v>
      </c>
      <c r="K1526" s="5">
        <v>1.2271417966806386</v>
      </c>
      <c r="L1526" s="5">
        <v>1.5943732521172009</v>
      </c>
      <c r="M1526" s="5">
        <v>2.0176505105266909</v>
      </c>
      <c r="N1526" s="20">
        <v>1.0492182745610541</v>
      </c>
    </row>
    <row r="1527" spans="1:14" x14ac:dyDescent="0.25">
      <c r="A1527" s="14">
        <v>1724</v>
      </c>
      <c r="B1527" s="19">
        <v>9.7080699413274657E-2</v>
      </c>
      <c r="C1527" s="5">
        <v>0.18992835789551057</v>
      </c>
      <c r="D1527" s="5">
        <v>0.31184688553547685</v>
      </c>
      <c r="E1527" s="5">
        <v>0.25805696673703371</v>
      </c>
      <c r="F1527" s="5">
        <v>0.29187691835474261</v>
      </c>
      <c r="G1527" s="5">
        <v>0.34503972568708158</v>
      </c>
      <c r="H1527" s="5">
        <v>0.56107013650869486</v>
      </c>
      <c r="I1527" s="5">
        <v>0.74546353420044009</v>
      </c>
      <c r="J1527" s="5">
        <v>0.79301989130677875</v>
      </c>
      <c r="K1527" s="5">
        <v>1.2249594959257817</v>
      </c>
      <c r="L1527" s="5">
        <v>1.5920489819148496</v>
      </c>
      <c r="M1527" s="5">
        <v>2.0173218066165157</v>
      </c>
      <c r="N1527" s="20">
        <v>1.0463777861599686</v>
      </c>
    </row>
    <row r="1528" spans="1:14" x14ac:dyDescent="0.25">
      <c r="A1528" s="14">
        <v>1725</v>
      </c>
      <c r="B1528" s="19">
        <v>9.7698582713985141E-2</v>
      </c>
      <c r="C1528" s="5">
        <v>0.18924693427987738</v>
      </c>
      <c r="D1528" s="5">
        <v>0.31200686795503335</v>
      </c>
      <c r="E1528" s="5">
        <v>0.25761157208544022</v>
      </c>
      <c r="F1528" s="5">
        <v>0.29286895298957444</v>
      </c>
      <c r="G1528" s="5">
        <v>0.34024367015297402</v>
      </c>
      <c r="H1528" s="5">
        <v>0.56379029898540156</v>
      </c>
      <c r="I1528" s="5">
        <v>0.74203059585562314</v>
      </c>
      <c r="J1528" s="5">
        <v>0.79088712640762171</v>
      </c>
      <c r="K1528" s="5">
        <v>1.220408799159322</v>
      </c>
      <c r="L1528" s="5">
        <v>1.5877406578230546</v>
      </c>
      <c r="M1528" s="5">
        <v>2.0143593507450359</v>
      </c>
      <c r="N1528" s="20">
        <v>1.0434993880540377</v>
      </c>
    </row>
    <row r="1529" spans="1:14" x14ac:dyDescent="0.25">
      <c r="A1529" s="14">
        <v>1726</v>
      </c>
      <c r="B1529" s="19">
        <v>9.8207245516450298E-2</v>
      </c>
      <c r="C1529" s="5">
        <v>0.18828425411665117</v>
      </c>
      <c r="D1529" s="5">
        <v>0.3121609744124319</v>
      </c>
      <c r="E1529" s="5">
        <v>0.25695159085181107</v>
      </c>
      <c r="F1529" s="5">
        <v>0.29351744481909153</v>
      </c>
      <c r="G1529" s="5">
        <v>0.33604441889744641</v>
      </c>
      <c r="H1529" s="5">
        <v>0.56686049424188023</v>
      </c>
      <c r="I1529" s="5">
        <v>0.74153278667668587</v>
      </c>
      <c r="J1529" s="5">
        <v>0.78674910849303836</v>
      </c>
      <c r="K1529" s="5">
        <v>1.2149843708586592</v>
      </c>
      <c r="L1529" s="5">
        <v>1.5827437636526736</v>
      </c>
      <c r="M1529" s="5">
        <v>2.0138801965270337</v>
      </c>
      <c r="N1529" s="20">
        <v>1.0409961208883218</v>
      </c>
    </row>
    <row r="1530" spans="1:14" x14ac:dyDescent="0.25">
      <c r="A1530" s="14">
        <v>1727</v>
      </c>
      <c r="B1530" s="19">
        <v>9.7979999579649327E-2</v>
      </c>
      <c r="C1530" s="5">
        <v>0.1877407663579348</v>
      </c>
      <c r="D1530" s="5">
        <v>0.31227554059221574</v>
      </c>
      <c r="E1530" s="5">
        <v>0.25631625631127419</v>
      </c>
      <c r="F1530" s="5">
        <v>0.29342940237259985</v>
      </c>
      <c r="G1530" s="5">
        <v>0.33460674431166348</v>
      </c>
      <c r="H1530" s="5">
        <v>0.57022712249612384</v>
      </c>
      <c r="I1530" s="5">
        <v>0.74495216624636074</v>
      </c>
      <c r="J1530" s="5">
        <v>0.78227599677820769</v>
      </c>
      <c r="K1530" s="5">
        <v>1.2116540806573701</v>
      </c>
      <c r="L1530" s="5">
        <v>1.57986314059229</v>
      </c>
      <c r="M1530" s="5">
        <v>2.0096988922831915</v>
      </c>
      <c r="N1530" s="20">
        <v>1.0411385967986868</v>
      </c>
    </row>
    <row r="1531" spans="1:14" x14ac:dyDescent="0.25">
      <c r="A1531" s="14">
        <v>1728</v>
      </c>
      <c r="B1531" s="19">
        <v>9.7179199281904327E-2</v>
      </c>
      <c r="C1531" s="5">
        <v>0.18747643744143375</v>
      </c>
      <c r="D1531" s="5">
        <v>0.31235073908660099</v>
      </c>
      <c r="E1531" s="5">
        <v>0.25601014839038994</v>
      </c>
      <c r="F1531" s="5">
        <v>0.29288470093430374</v>
      </c>
      <c r="G1531" s="5">
        <v>0.33632312633518069</v>
      </c>
      <c r="H1531" s="5">
        <v>0.57398258604485486</v>
      </c>
      <c r="I1531" s="5">
        <v>0.75124362983032955</v>
      </c>
      <c r="J1531" s="5">
        <v>0.78022946715950336</v>
      </c>
      <c r="K1531" s="5">
        <v>1.2168613713680911</v>
      </c>
      <c r="L1531" s="5">
        <v>1.5850683016978198</v>
      </c>
      <c r="M1531" s="5">
        <v>2.0108742441734773</v>
      </c>
      <c r="N1531" s="20">
        <v>1.0418011443920585</v>
      </c>
    </row>
    <row r="1532" spans="1:14" x14ac:dyDescent="0.25">
      <c r="A1532" s="14">
        <v>1729</v>
      </c>
      <c r="B1532" s="19">
        <v>9.6025405248070628E-2</v>
      </c>
      <c r="C1532" s="5">
        <v>0.18706004947664129</v>
      </c>
      <c r="D1532" s="5">
        <v>0.31238831278484391</v>
      </c>
      <c r="E1532" s="5">
        <v>0.25577235023278683</v>
      </c>
      <c r="F1532" s="5">
        <v>0.2919647697371312</v>
      </c>
      <c r="G1532" s="5">
        <v>0.34106781874685543</v>
      </c>
      <c r="H1532" s="5">
        <v>0.57752963415258562</v>
      </c>
      <c r="I1532" s="5">
        <v>0.75593854844293817</v>
      </c>
      <c r="J1532" s="5">
        <v>0.78579575058472539</v>
      </c>
      <c r="K1532" s="5">
        <v>1.2252940538668027</v>
      </c>
      <c r="L1532" s="5">
        <v>1.5933624122773369</v>
      </c>
      <c r="M1532" s="5">
        <v>2.0051656981030868</v>
      </c>
      <c r="N1532" s="20">
        <v>1.0434843328430554</v>
      </c>
    </row>
    <row r="1533" spans="1:14" x14ac:dyDescent="0.25">
      <c r="A1533" s="14">
        <v>1730</v>
      </c>
      <c r="B1533" s="19">
        <v>9.4511855925777766E-2</v>
      </c>
      <c r="C1533" s="5">
        <v>0.1864628829007082</v>
      </c>
      <c r="D1533" s="5">
        <v>0.31238623625897949</v>
      </c>
      <c r="E1533" s="5">
        <v>0.25548775344039643</v>
      </c>
      <c r="F1533" s="5">
        <v>0.2907161175443177</v>
      </c>
      <c r="G1533" s="5">
        <v>0.34704885572058541</v>
      </c>
      <c r="H1533" s="5">
        <v>0.57720751074460164</v>
      </c>
      <c r="I1533" s="5">
        <v>0.75813029278102473</v>
      </c>
      <c r="J1533" s="5">
        <v>0.79340632236532427</v>
      </c>
      <c r="K1533" s="5">
        <v>1.2327861823365607</v>
      </c>
      <c r="L1533" s="5">
        <v>1.6007853275531259</v>
      </c>
      <c r="M1533" s="5">
        <v>1.998073838756903</v>
      </c>
      <c r="N1533" s="20">
        <v>1.0457712313729062</v>
      </c>
    </row>
    <row r="1534" spans="1:14" x14ac:dyDescent="0.25">
      <c r="A1534" s="14">
        <v>1731</v>
      </c>
      <c r="B1534" s="19">
        <v>9.2763646891421483E-2</v>
      </c>
      <c r="C1534" s="5">
        <v>0.18580979220607871</v>
      </c>
      <c r="D1534" s="5">
        <v>0.31233428754464865</v>
      </c>
      <c r="E1534" s="5">
        <v>0.25527422253057119</v>
      </c>
      <c r="F1534" s="5">
        <v>0.28936732093813922</v>
      </c>
      <c r="G1534" s="5">
        <v>0.35207071358548053</v>
      </c>
      <c r="H1534" s="5">
        <v>0.57570857892794236</v>
      </c>
      <c r="I1534" s="5">
        <v>0.75834815999172556</v>
      </c>
      <c r="J1534" s="5">
        <v>0.79974317892282309</v>
      </c>
      <c r="K1534" s="5">
        <v>1.2343039581753747</v>
      </c>
      <c r="L1534" s="5">
        <v>1.6023099272670962</v>
      </c>
      <c r="M1534" s="5">
        <v>1.9983731436993162</v>
      </c>
      <c r="N1534" s="20">
        <v>1.047888939792945</v>
      </c>
    </row>
    <row r="1535" spans="1:14" x14ac:dyDescent="0.25">
      <c r="A1535" s="14">
        <v>1732</v>
      </c>
      <c r="B1535" s="19">
        <v>9.1464990752273351E-2</v>
      </c>
      <c r="C1535" s="5">
        <v>0.1855471972352257</v>
      </c>
      <c r="D1535" s="5">
        <v>0.31222458997846653</v>
      </c>
      <c r="E1535" s="5">
        <v>0.25551558656150636</v>
      </c>
      <c r="F1535" s="5">
        <v>0.28822509826362497</v>
      </c>
      <c r="G1535" s="5">
        <v>0.35534184371927197</v>
      </c>
      <c r="H1535" s="5">
        <v>0.57476545950041535</v>
      </c>
      <c r="I1535" s="5">
        <v>0.75835612111169937</v>
      </c>
      <c r="J1535" s="5">
        <v>0.80023748394464489</v>
      </c>
      <c r="K1535" s="5">
        <v>1.2345744598616217</v>
      </c>
      <c r="L1535" s="5">
        <v>1.6025529925522979</v>
      </c>
      <c r="M1535" s="5">
        <v>1.9963542428838736</v>
      </c>
      <c r="N1535" s="20">
        <v>1.0504088737510582</v>
      </c>
    </row>
    <row r="1536" spans="1:14" x14ac:dyDescent="0.25">
      <c r="A1536" s="14">
        <v>1733</v>
      </c>
      <c r="B1536" s="19">
        <v>9.2057400776877421E-2</v>
      </c>
      <c r="C1536" s="5">
        <v>0.18624875866967822</v>
      </c>
      <c r="D1536" s="5">
        <v>0.3120567872361501</v>
      </c>
      <c r="E1536" s="5">
        <v>0.25617826599135241</v>
      </c>
      <c r="F1536" s="5">
        <v>0.28768593696538564</v>
      </c>
      <c r="G1536" s="5">
        <v>0.35696126517913046</v>
      </c>
      <c r="H1536" s="5">
        <v>0.57405366709753991</v>
      </c>
      <c r="I1536" s="5">
        <v>0.75824983126812895</v>
      </c>
      <c r="J1536" s="5">
        <v>0.80017781030127333</v>
      </c>
      <c r="K1536" s="5">
        <v>1.2349209113337549</v>
      </c>
      <c r="L1536" s="5">
        <v>1.6028032126299379</v>
      </c>
      <c r="M1536" s="5">
        <v>1.9915190626974169</v>
      </c>
      <c r="N1536" s="20">
        <v>1.053505652465843</v>
      </c>
    </row>
    <row r="1537" spans="1:14" x14ac:dyDescent="0.25">
      <c r="A1537" s="14">
        <v>1734</v>
      </c>
      <c r="B1537" s="19">
        <v>9.3849148723529618E-2</v>
      </c>
      <c r="C1537" s="5">
        <v>0.18738694868982383</v>
      </c>
      <c r="D1537" s="5">
        <v>0.31185707980714383</v>
      </c>
      <c r="E1537" s="5">
        <v>0.25643104889355994</v>
      </c>
      <c r="F1537" s="5">
        <v>0.28745099667284368</v>
      </c>
      <c r="G1537" s="5">
        <v>0.35844839100807369</v>
      </c>
      <c r="H1537" s="5">
        <v>0.57340058401394312</v>
      </c>
      <c r="I1537" s="5">
        <v>0.75780755270867117</v>
      </c>
      <c r="J1537" s="5">
        <v>0.80019672592516367</v>
      </c>
      <c r="K1537" s="5">
        <v>1.2348258886836352</v>
      </c>
      <c r="L1537" s="5">
        <v>1.6025869654141973</v>
      </c>
      <c r="M1537" s="5">
        <v>1.9934637916999596</v>
      </c>
      <c r="N1537" s="20">
        <v>1.0563100213734535</v>
      </c>
    </row>
    <row r="1538" spans="1:14" x14ac:dyDescent="0.25">
      <c r="A1538" s="14">
        <v>1735</v>
      </c>
      <c r="B1538" s="19">
        <v>9.560306680432476E-2</v>
      </c>
      <c r="C1538" s="5">
        <v>0.18860603215482138</v>
      </c>
      <c r="D1538" s="5">
        <v>0.31163811732609908</v>
      </c>
      <c r="E1538" s="5">
        <v>0.2564627710120293</v>
      </c>
      <c r="F1538" s="5">
        <v>0.2874241768072805</v>
      </c>
      <c r="G1538" s="5">
        <v>0.35969404967371965</v>
      </c>
      <c r="H1538" s="5">
        <v>0.57201494459560454</v>
      </c>
      <c r="I1538" s="5">
        <v>0.7567695228260688</v>
      </c>
      <c r="J1538" s="5">
        <v>0.79992904125923225</v>
      </c>
      <c r="K1538" s="5">
        <v>1.2349729066229556</v>
      </c>
      <c r="L1538" s="5">
        <v>1.6026216365297303</v>
      </c>
      <c r="M1538" s="5">
        <v>2.0108194749880193</v>
      </c>
      <c r="N1538" s="20">
        <v>1.0562730651953496</v>
      </c>
    </row>
    <row r="1539" spans="1:14" x14ac:dyDescent="0.25">
      <c r="A1539" s="14">
        <v>1736</v>
      </c>
      <c r="B1539" s="19">
        <v>9.6036973189878666E-2</v>
      </c>
      <c r="C1539" s="5">
        <v>0.18911844547275705</v>
      </c>
      <c r="D1539" s="5">
        <v>0.31143034990393981</v>
      </c>
      <c r="E1539" s="5">
        <v>0.25636228488680673</v>
      </c>
      <c r="F1539" s="5">
        <v>0.28792939424436703</v>
      </c>
      <c r="G1539" s="5">
        <v>0.36030522802769921</v>
      </c>
      <c r="H1539" s="5">
        <v>0.57040847696797237</v>
      </c>
      <c r="I1539" s="5">
        <v>0.75499389049396248</v>
      </c>
      <c r="J1539" s="5">
        <v>0.79998091742873045</v>
      </c>
      <c r="K1539" s="5">
        <v>1.23436568858781</v>
      </c>
      <c r="L1539" s="5">
        <v>1.6017901177460336</v>
      </c>
      <c r="M1539" s="5">
        <v>2.0157265868578933</v>
      </c>
      <c r="N1539" s="20">
        <v>1.0551442231607684</v>
      </c>
    </row>
    <row r="1540" spans="1:14" x14ac:dyDescent="0.25">
      <c r="A1540" s="14">
        <v>1737</v>
      </c>
      <c r="B1540" s="19">
        <v>9.6086590906393418E-2</v>
      </c>
      <c r="C1540" s="5">
        <v>0.18965088411206923</v>
      </c>
      <c r="D1540" s="5">
        <v>0.31125014124811951</v>
      </c>
      <c r="E1540" s="5">
        <v>0.25630286206558417</v>
      </c>
      <c r="F1540" s="5">
        <v>0.28887864207484243</v>
      </c>
      <c r="G1540" s="5">
        <v>0.35985533559656008</v>
      </c>
      <c r="H1540" s="5">
        <v>0.56843481688424879</v>
      </c>
      <c r="I1540" s="5">
        <v>0.7524916694175029</v>
      </c>
      <c r="J1540" s="5">
        <v>0.79925852678930942</v>
      </c>
      <c r="K1540" s="5">
        <v>1.2322644470417095</v>
      </c>
      <c r="L1540" s="5">
        <v>1.5994210869727312</v>
      </c>
      <c r="M1540" s="5">
        <v>2.0182737864672857</v>
      </c>
      <c r="N1540" s="20">
        <v>1.0534346378639148</v>
      </c>
    </row>
    <row r="1541" spans="1:14" x14ac:dyDescent="0.25">
      <c r="A1541" s="14">
        <v>1738</v>
      </c>
      <c r="B1541" s="19">
        <v>9.6337306648547519E-2</v>
      </c>
      <c r="C1541" s="5">
        <v>0.19028500578503424</v>
      </c>
      <c r="D1541" s="5">
        <v>0.31114008546618488</v>
      </c>
      <c r="E1541" s="5">
        <v>0.25634930721634719</v>
      </c>
      <c r="F1541" s="5">
        <v>0.28979419170624898</v>
      </c>
      <c r="G1541" s="5">
        <v>0.35751759886684692</v>
      </c>
      <c r="H1541" s="5">
        <v>0.56602794694525005</v>
      </c>
      <c r="I1541" s="5">
        <v>0.74994369931499616</v>
      </c>
      <c r="J1541" s="5">
        <v>0.79723258722081591</v>
      </c>
      <c r="K1541" s="5">
        <v>1.2297826936049854</v>
      </c>
      <c r="L1541" s="5">
        <v>1.5966216107370363</v>
      </c>
      <c r="M1541" s="5">
        <v>2.0157040719774573</v>
      </c>
      <c r="N1541" s="20">
        <v>1.0518723415250433</v>
      </c>
    </row>
    <row r="1542" spans="1:14" x14ac:dyDescent="0.25">
      <c r="A1542" s="14">
        <v>1739</v>
      </c>
      <c r="B1542" s="19">
        <v>9.6674968428808405E-2</v>
      </c>
      <c r="C1542" s="5">
        <v>0.19075118188911325</v>
      </c>
      <c r="D1542" s="5">
        <v>0.31114589504589663</v>
      </c>
      <c r="E1542" s="5">
        <v>0.25650055990993809</v>
      </c>
      <c r="F1542" s="5">
        <v>0.29106553909940447</v>
      </c>
      <c r="G1542" s="5">
        <v>0.35355904908061714</v>
      </c>
      <c r="H1542" s="5">
        <v>0.56326578885539447</v>
      </c>
      <c r="I1542" s="5">
        <v>0.747158086615898</v>
      </c>
      <c r="J1542" s="5">
        <v>0.79511039698162478</v>
      </c>
      <c r="K1542" s="5">
        <v>1.226642041151101</v>
      </c>
      <c r="L1542" s="5">
        <v>1.5932900521249069</v>
      </c>
      <c r="M1542" s="5">
        <v>2.0146175414454617</v>
      </c>
      <c r="N1542" s="20">
        <v>1.0499488565191133</v>
      </c>
    </row>
    <row r="1543" spans="1:14" x14ac:dyDescent="0.25">
      <c r="A1543" s="14">
        <v>1740</v>
      </c>
      <c r="B1543" s="19">
        <v>9.6746598765189928E-2</v>
      </c>
      <c r="C1543" s="5">
        <v>0.18999976404558383</v>
      </c>
      <c r="D1543" s="5">
        <v>0.3112635328506857</v>
      </c>
      <c r="E1543" s="5">
        <v>0.25654008213799828</v>
      </c>
      <c r="F1543" s="5">
        <v>0.292506874503697</v>
      </c>
      <c r="G1543" s="5">
        <v>0.34846077943697995</v>
      </c>
      <c r="H1543" s="5">
        <v>0.56047847776771909</v>
      </c>
      <c r="I1543" s="5">
        <v>0.74449217901225684</v>
      </c>
      <c r="J1543" s="5">
        <v>0.79222745040708376</v>
      </c>
      <c r="K1543" s="5">
        <v>1.223734297058356</v>
      </c>
      <c r="L1543" s="5">
        <v>1.5906990631830848</v>
      </c>
      <c r="M1543" s="5">
        <v>2.0151127989356725</v>
      </c>
      <c r="N1543" s="20">
        <v>1.0474868758397442</v>
      </c>
    </row>
    <row r="1544" spans="1:14" x14ac:dyDescent="0.25">
      <c r="A1544" s="14">
        <v>1741</v>
      </c>
      <c r="B1544" s="19">
        <v>9.7041187198025597E-2</v>
      </c>
      <c r="C1544" s="5">
        <v>0.1891121138157528</v>
      </c>
      <c r="D1544" s="5">
        <v>0.31140959303185328</v>
      </c>
      <c r="E1544" s="5">
        <v>0.25645763851728537</v>
      </c>
      <c r="F1544" s="5">
        <v>0.29355193434771926</v>
      </c>
      <c r="G1544" s="5">
        <v>0.34310608039843599</v>
      </c>
      <c r="H1544" s="5">
        <v>0.55895944511200812</v>
      </c>
      <c r="I1544" s="5">
        <v>0.74118974163875362</v>
      </c>
      <c r="J1544" s="5">
        <v>0.78969226408314419</v>
      </c>
      <c r="K1544" s="5">
        <v>1.2199397154935299</v>
      </c>
      <c r="L1544" s="5">
        <v>1.5874609451042363</v>
      </c>
      <c r="M1544" s="5">
        <v>2.014032230351587</v>
      </c>
      <c r="N1544" s="20">
        <v>1.0442784284570188</v>
      </c>
    </row>
    <row r="1545" spans="1:14" x14ac:dyDescent="0.25">
      <c r="A1545" s="14">
        <v>1742</v>
      </c>
      <c r="B1545" s="19">
        <v>9.7839957259428373E-2</v>
      </c>
      <c r="C1545" s="5">
        <v>0.18891346858346564</v>
      </c>
      <c r="D1545" s="5">
        <v>0.31156009391177369</v>
      </c>
      <c r="E1545" s="5">
        <v>0.2564942705053545</v>
      </c>
      <c r="F1545" s="5">
        <v>0.29344681020261504</v>
      </c>
      <c r="G1545" s="5">
        <v>0.33818714888208551</v>
      </c>
      <c r="H1545" s="5">
        <v>0.55876514415495648</v>
      </c>
      <c r="I1545" s="5">
        <v>0.73840542789666441</v>
      </c>
      <c r="J1545" s="5">
        <v>0.78655563222169333</v>
      </c>
      <c r="K1545" s="5">
        <v>1.2167120597940526</v>
      </c>
      <c r="L1545" s="5">
        <v>1.5847057267895488</v>
      </c>
      <c r="M1545" s="5">
        <v>2.0133402117279058</v>
      </c>
      <c r="N1545" s="20">
        <v>1.0405745820053451</v>
      </c>
    </row>
    <row r="1546" spans="1:14" x14ac:dyDescent="0.25">
      <c r="A1546" s="14">
        <v>1743</v>
      </c>
      <c r="B1546" s="19">
        <v>9.8152705428507986E-2</v>
      </c>
      <c r="C1546" s="5">
        <v>0.18901823399222534</v>
      </c>
      <c r="D1546" s="5">
        <v>0.31171438013676311</v>
      </c>
      <c r="E1546" s="5">
        <v>0.25671705078781004</v>
      </c>
      <c r="F1546" s="5">
        <v>0.29322297474054682</v>
      </c>
      <c r="G1546" s="5">
        <v>0.3342057966607459</v>
      </c>
      <c r="H1546" s="5">
        <v>0.56013374275098937</v>
      </c>
      <c r="I1546" s="5">
        <v>0.7386182314686307</v>
      </c>
      <c r="J1546" s="5">
        <v>0.78414133651893547</v>
      </c>
      <c r="K1546" s="5">
        <v>1.212499073507636</v>
      </c>
      <c r="L1546" s="5">
        <v>1.5804432260384942</v>
      </c>
      <c r="M1546" s="5">
        <v>2.0086197328259008</v>
      </c>
      <c r="N1546" s="20">
        <v>1.0383006313276077</v>
      </c>
    </row>
    <row r="1547" spans="1:14" x14ac:dyDescent="0.25">
      <c r="A1547" s="14">
        <v>1744</v>
      </c>
      <c r="B1547" s="19">
        <v>9.7294032180623644E-2</v>
      </c>
      <c r="C1547" s="5">
        <v>0.1889449016352549</v>
      </c>
      <c r="D1547" s="5">
        <v>0.31187553533120471</v>
      </c>
      <c r="E1547" s="5">
        <v>0.25695268187514037</v>
      </c>
      <c r="F1547" s="5">
        <v>0.29285015463699765</v>
      </c>
      <c r="G1547" s="5">
        <v>0.33323225804159329</v>
      </c>
      <c r="H1547" s="5">
        <v>0.56319373734730382</v>
      </c>
      <c r="I1547" s="5">
        <v>0.74315711107797189</v>
      </c>
      <c r="J1547" s="5">
        <v>0.78041845125395892</v>
      </c>
      <c r="K1547" s="5">
        <v>1.2104891378049676</v>
      </c>
      <c r="L1547" s="5">
        <v>1.5782433841035437</v>
      </c>
      <c r="M1547" s="5">
        <v>2.0068579548235159</v>
      </c>
      <c r="N1547" s="20">
        <v>1.0390671445340509</v>
      </c>
    </row>
    <row r="1548" spans="1:14" x14ac:dyDescent="0.25">
      <c r="A1548" s="14">
        <v>1745</v>
      </c>
      <c r="B1548" s="19">
        <v>9.6329694891467338E-2</v>
      </c>
      <c r="C1548" s="5">
        <v>0.18899817114961437</v>
      </c>
      <c r="D1548" s="5">
        <v>0.31202657136468093</v>
      </c>
      <c r="E1548" s="5">
        <v>0.25711484531295331</v>
      </c>
      <c r="F1548" s="5">
        <v>0.29212600829413377</v>
      </c>
      <c r="G1548" s="5">
        <v>0.33506041691206473</v>
      </c>
      <c r="H1548" s="5">
        <v>0.56695434299197767</v>
      </c>
      <c r="I1548" s="5">
        <v>0.75085634415917135</v>
      </c>
      <c r="J1548" s="5">
        <v>0.77872654150949139</v>
      </c>
      <c r="K1548" s="5">
        <v>1.2163287256063204</v>
      </c>
      <c r="L1548" s="5">
        <v>1.5839923150414916</v>
      </c>
      <c r="M1548" s="5">
        <v>2.0049161389175771</v>
      </c>
      <c r="N1548" s="20">
        <v>1.0406186726623259</v>
      </c>
    </row>
    <row r="1549" spans="1:14" x14ac:dyDescent="0.25">
      <c r="A1549" s="14">
        <v>1746</v>
      </c>
      <c r="B1549" s="19">
        <v>9.5844344850170224E-2</v>
      </c>
      <c r="C1549" s="5">
        <v>0.18890122353861571</v>
      </c>
      <c r="D1549" s="5">
        <v>0.31211036390787356</v>
      </c>
      <c r="E1549" s="5">
        <v>0.25730650002792055</v>
      </c>
      <c r="F1549" s="5">
        <v>0.29106805881957792</v>
      </c>
      <c r="G1549" s="5">
        <v>0.339780214290133</v>
      </c>
      <c r="H1549" s="5">
        <v>0.57081084209737176</v>
      </c>
      <c r="I1549" s="5">
        <v>0.75676316985037451</v>
      </c>
      <c r="J1549" s="5">
        <v>0.78515901194977067</v>
      </c>
      <c r="K1549" s="5">
        <v>1.2243016826872992</v>
      </c>
      <c r="L1549" s="5">
        <v>1.5920255557785126</v>
      </c>
      <c r="M1549" s="5">
        <v>2.0035614460756817</v>
      </c>
      <c r="N1549" s="20">
        <v>1.041876827911367</v>
      </c>
    </row>
    <row r="1550" spans="1:14" x14ac:dyDescent="0.25">
      <c r="A1550" s="14">
        <v>1747</v>
      </c>
      <c r="B1550" s="19">
        <v>9.5531158614118247E-2</v>
      </c>
      <c r="C1550" s="5">
        <v>0.18848089129759943</v>
      </c>
      <c r="D1550" s="5">
        <v>0.31209012052123719</v>
      </c>
      <c r="E1550" s="5">
        <v>0.25757648902917135</v>
      </c>
      <c r="F1550" s="5">
        <v>0.28996187784633048</v>
      </c>
      <c r="G1550" s="5">
        <v>0.34570321400546716</v>
      </c>
      <c r="H1550" s="5">
        <v>0.5736674779941292</v>
      </c>
      <c r="I1550" s="5">
        <v>0.7593503042817612</v>
      </c>
      <c r="J1550" s="5">
        <v>0.79382734258438381</v>
      </c>
      <c r="K1550" s="5">
        <v>1.2315269669784246</v>
      </c>
      <c r="L1550" s="5">
        <v>1.5992894783597011</v>
      </c>
      <c r="M1550" s="5">
        <v>1.9997755277739278</v>
      </c>
      <c r="N1550" s="20">
        <v>1.0437101738014216</v>
      </c>
    </row>
    <row r="1551" spans="1:14" x14ac:dyDescent="0.25">
      <c r="A1551" s="14">
        <v>1748</v>
      </c>
      <c r="B1551" s="19">
        <v>9.5560688617456729E-2</v>
      </c>
      <c r="C1551" s="5">
        <v>0.18817004036771762</v>
      </c>
      <c r="D1551" s="5">
        <v>0.31195725810406355</v>
      </c>
      <c r="E1551" s="5">
        <v>0.25764147947827803</v>
      </c>
      <c r="F1551" s="5">
        <v>0.28876331402479288</v>
      </c>
      <c r="G1551" s="5">
        <v>0.35066124872191379</v>
      </c>
      <c r="H1551" s="5">
        <v>0.57515237142777387</v>
      </c>
      <c r="I1551" s="5">
        <v>0.75852249004665795</v>
      </c>
      <c r="J1551" s="5">
        <v>0.80028177416975388</v>
      </c>
      <c r="K1551" s="5">
        <v>1.2329099883473282</v>
      </c>
      <c r="L1551" s="5">
        <v>1.6006619626480694</v>
      </c>
      <c r="M1551" s="5">
        <v>1.9970175410260291</v>
      </c>
      <c r="N1551" s="20">
        <v>1.0459280147776502</v>
      </c>
    </row>
    <row r="1552" spans="1:14" x14ac:dyDescent="0.25">
      <c r="A1552" s="14">
        <v>1749</v>
      </c>
      <c r="B1552" s="19">
        <v>9.5900737418777124E-2</v>
      </c>
      <c r="C1552" s="5">
        <v>0.18772816350525909</v>
      </c>
      <c r="D1552" s="5">
        <v>0.31174906097503047</v>
      </c>
      <c r="E1552" s="5">
        <v>0.25684128894697877</v>
      </c>
      <c r="F1552" s="5">
        <v>0.28748742785733861</v>
      </c>
      <c r="G1552" s="5">
        <v>0.35363606138554438</v>
      </c>
      <c r="H1552" s="5">
        <v>0.5748769942334836</v>
      </c>
      <c r="I1552" s="5">
        <v>0.75657687111462901</v>
      </c>
      <c r="J1552" s="5">
        <v>0.80014890827085439</v>
      </c>
      <c r="K1552" s="5">
        <v>1.2336594421632807</v>
      </c>
      <c r="L1552" s="5">
        <v>1.6013068254357392</v>
      </c>
      <c r="M1552" s="5">
        <v>1.9903613188163531</v>
      </c>
      <c r="N1552" s="20">
        <v>1.0492125531999177</v>
      </c>
    </row>
    <row r="1553" spans="1:14" x14ac:dyDescent="0.25">
      <c r="A1553" s="14">
        <v>1750</v>
      </c>
      <c r="B1553" s="19">
        <v>9.6135350393476177E-2</v>
      </c>
      <c r="C1553" s="5">
        <v>0.18716691461169152</v>
      </c>
      <c r="D1553" s="5">
        <v>0.31147888638284432</v>
      </c>
      <c r="E1553" s="5">
        <v>0.25558550601569524</v>
      </c>
      <c r="F1553" s="5">
        <v>0.28647093912461202</v>
      </c>
      <c r="G1553" s="5">
        <v>0.35435672491044623</v>
      </c>
      <c r="H1553" s="5">
        <v>0.57315473963237118</v>
      </c>
      <c r="I1553" s="5">
        <v>0.75443853996770494</v>
      </c>
      <c r="J1553" s="5">
        <v>0.79946613073787998</v>
      </c>
      <c r="K1553" s="5">
        <v>1.2328265150594402</v>
      </c>
      <c r="L1553" s="5">
        <v>1.6003745553696378</v>
      </c>
      <c r="M1553" s="5">
        <v>1.9855571707851123</v>
      </c>
      <c r="N1553" s="20">
        <v>1.0527966047108457</v>
      </c>
    </row>
    <row r="1554" spans="1:14" x14ac:dyDescent="0.25">
      <c r="A1554" s="14">
        <v>1751</v>
      </c>
      <c r="B1554" s="19">
        <v>9.6381246660288189E-2</v>
      </c>
      <c r="C1554" s="5">
        <v>0.18714622414934182</v>
      </c>
      <c r="D1554" s="5">
        <v>0.31118034891964952</v>
      </c>
      <c r="E1554" s="5">
        <v>0.25464444312372309</v>
      </c>
      <c r="F1554" s="5">
        <v>0.28603013142683759</v>
      </c>
      <c r="G1554" s="5">
        <v>0.35417297332344783</v>
      </c>
      <c r="H1554" s="5">
        <v>0.57094949064275846</v>
      </c>
      <c r="I1554" s="5">
        <v>0.75270951309174039</v>
      </c>
      <c r="J1554" s="5">
        <v>0.79816930764567329</v>
      </c>
      <c r="K1554" s="5">
        <v>1.2312983005754834</v>
      </c>
      <c r="L1554" s="5">
        <v>1.5987807977842041</v>
      </c>
      <c r="M1554" s="5">
        <v>1.9921506994000711</v>
      </c>
      <c r="N1554" s="20">
        <v>1.0553075414983</v>
      </c>
    </row>
    <row r="1555" spans="1:14" x14ac:dyDescent="0.25">
      <c r="A1555" s="14">
        <v>1752</v>
      </c>
      <c r="B1555" s="19">
        <v>9.6647058757143439E-2</v>
      </c>
      <c r="C1555" s="5">
        <v>0.18812823801063094</v>
      </c>
      <c r="D1555" s="5">
        <v>0.31090669172506358</v>
      </c>
      <c r="E1555" s="5">
        <v>0.25439329132759264</v>
      </c>
      <c r="F1555" s="5">
        <v>0.28635232263939103</v>
      </c>
      <c r="G1555" s="5">
        <v>0.35318001383997005</v>
      </c>
      <c r="H1555" s="5">
        <v>0.56866834329293614</v>
      </c>
      <c r="I1555" s="5">
        <v>0.75115942031272531</v>
      </c>
      <c r="J1555" s="5">
        <v>0.79670708572952609</v>
      </c>
      <c r="K1555" s="5">
        <v>1.2302160948552507</v>
      </c>
      <c r="L1555" s="5">
        <v>1.5976585886602985</v>
      </c>
      <c r="M1555" s="5">
        <v>2.0132103570522037</v>
      </c>
      <c r="N1555" s="20">
        <v>1.0554702180902729</v>
      </c>
    </row>
    <row r="1556" spans="1:14" x14ac:dyDescent="0.25">
      <c r="A1556" s="14">
        <v>1753</v>
      </c>
      <c r="B1556" s="19">
        <v>9.6580306082756737E-2</v>
      </c>
      <c r="C1556" s="5">
        <v>0.18893873177389189</v>
      </c>
      <c r="D1556" s="5">
        <v>0.3107101432725321</v>
      </c>
      <c r="E1556" s="5">
        <v>0.25422250361129273</v>
      </c>
      <c r="F1556" s="5">
        <v>0.28703481503094735</v>
      </c>
      <c r="G1556" s="5">
        <v>0.35196655072510491</v>
      </c>
      <c r="H1556" s="5">
        <v>0.56619645285513565</v>
      </c>
      <c r="I1556" s="5">
        <v>0.74938346291806801</v>
      </c>
      <c r="J1556" s="5">
        <v>0.79564257746833433</v>
      </c>
      <c r="K1556" s="5">
        <v>1.228877362442591</v>
      </c>
      <c r="L1556" s="5">
        <v>1.5962277252678052</v>
      </c>
      <c r="M1556" s="5">
        <v>2.0174967528324199</v>
      </c>
      <c r="N1556" s="20">
        <v>1.0550876136498157</v>
      </c>
    </row>
    <row r="1557" spans="1:14" x14ac:dyDescent="0.25">
      <c r="A1557" s="14">
        <v>1754</v>
      </c>
      <c r="B1557" s="19">
        <v>9.6128296855301859E-2</v>
      </c>
      <c r="C1557" s="5">
        <v>0.18966609883112676</v>
      </c>
      <c r="D1557" s="5">
        <v>0.31061556102278992</v>
      </c>
      <c r="E1557" s="5">
        <v>0.25413224219176384</v>
      </c>
      <c r="F1557" s="5">
        <v>0.28780182878488803</v>
      </c>
      <c r="G1557" s="5">
        <v>0.35087382561036345</v>
      </c>
      <c r="H1557" s="5">
        <v>0.56370814237098521</v>
      </c>
      <c r="I1557" s="5">
        <v>0.74764243629282334</v>
      </c>
      <c r="J1557" s="5">
        <v>0.79463144394202778</v>
      </c>
      <c r="K1557" s="5">
        <v>1.2267814578798375</v>
      </c>
      <c r="L1557" s="5">
        <v>1.5939627568001751</v>
      </c>
      <c r="M1557" s="5">
        <v>2.0136569512790756</v>
      </c>
      <c r="N1557" s="20">
        <v>1.0551257202530047</v>
      </c>
    </row>
    <row r="1558" spans="1:14" x14ac:dyDescent="0.25">
      <c r="A1558" s="14">
        <v>1755</v>
      </c>
      <c r="B1558" s="19">
        <v>9.5998552542602353E-2</v>
      </c>
      <c r="C1558" s="5">
        <v>0.19011909396552865</v>
      </c>
      <c r="D1558" s="5">
        <v>0.31063381566388787</v>
      </c>
      <c r="E1558" s="5">
        <v>0.2545352312737037</v>
      </c>
      <c r="F1558" s="5">
        <v>0.28889362632142773</v>
      </c>
      <c r="G1558" s="5">
        <v>0.35040670995425172</v>
      </c>
      <c r="H1558" s="5">
        <v>0.56128662049157452</v>
      </c>
      <c r="I1558" s="5">
        <v>0.74541643544896885</v>
      </c>
      <c r="J1558" s="5">
        <v>0.79266792193718849</v>
      </c>
      <c r="K1558" s="5">
        <v>1.2242358105679205</v>
      </c>
      <c r="L1558" s="5">
        <v>1.5911781421567099</v>
      </c>
      <c r="M1558" s="5">
        <v>2.0142875336662871</v>
      </c>
      <c r="N1558" s="20">
        <v>1.0541802867203687</v>
      </c>
    </row>
    <row r="1559" spans="1:14" x14ac:dyDescent="0.25">
      <c r="A1559" s="14">
        <v>1756</v>
      </c>
      <c r="B1559" s="19">
        <v>9.6269234466639708E-2</v>
      </c>
      <c r="C1559" s="5">
        <v>0.18968583684889059</v>
      </c>
      <c r="D1559" s="5">
        <v>0.31075217369253305</v>
      </c>
      <c r="E1559" s="5">
        <v>0.25513158428958455</v>
      </c>
      <c r="F1559" s="5">
        <v>0.29022751974474703</v>
      </c>
      <c r="G1559" s="5">
        <v>0.35014704471003771</v>
      </c>
      <c r="H1559" s="5">
        <v>0.55863343399131515</v>
      </c>
      <c r="I1559" s="5">
        <v>0.7428791571223039</v>
      </c>
      <c r="J1559" s="5">
        <v>0.78998377189726565</v>
      </c>
      <c r="K1559" s="5">
        <v>1.223433749099244</v>
      </c>
      <c r="L1559" s="5">
        <v>1.5902176385058757</v>
      </c>
      <c r="M1559" s="5">
        <v>2.0145591544656241</v>
      </c>
      <c r="N1559" s="20">
        <v>1.0534201490204398</v>
      </c>
    </row>
    <row r="1560" spans="1:14" x14ac:dyDescent="0.25">
      <c r="A1560" s="14">
        <v>1757</v>
      </c>
      <c r="B1560" s="19">
        <v>9.6421643814595559E-2</v>
      </c>
      <c r="C1560" s="5">
        <v>0.18886546576514779</v>
      </c>
      <c r="D1560" s="5">
        <v>0.31090518469741962</v>
      </c>
      <c r="E1560" s="5">
        <v>0.25554736528532424</v>
      </c>
      <c r="F1560" s="5">
        <v>0.29143228944237604</v>
      </c>
      <c r="G1560" s="5">
        <v>0.34970768229899185</v>
      </c>
      <c r="H1560" s="5">
        <v>0.5569932971623327</v>
      </c>
      <c r="I1560" s="5">
        <v>0.7392722895720264</v>
      </c>
      <c r="J1560" s="5">
        <v>0.7888608605991827</v>
      </c>
      <c r="K1560" s="5">
        <v>1.2204607691943239</v>
      </c>
      <c r="L1560" s="5">
        <v>1.5870517822607315</v>
      </c>
      <c r="M1560" s="5">
        <v>2.0158477369508772</v>
      </c>
      <c r="N1560" s="20">
        <v>1.0528015519959339</v>
      </c>
    </row>
    <row r="1561" spans="1:14" x14ac:dyDescent="0.25">
      <c r="A1561" s="14">
        <v>1758</v>
      </c>
      <c r="B1561" s="19">
        <v>9.6765734925866695E-2</v>
      </c>
      <c r="C1561" s="5">
        <v>0.18810189929367141</v>
      </c>
      <c r="D1561" s="5">
        <v>0.31104914755314822</v>
      </c>
      <c r="E1561" s="5">
        <v>0.25573326217351888</v>
      </c>
      <c r="F1561" s="5">
        <v>0.29205181142463488</v>
      </c>
      <c r="G1561" s="5">
        <v>0.34765633251577222</v>
      </c>
      <c r="H1561" s="5">
        <v>0.55658115414606879</v>
      </c>
      <c r="I1561" s="5">
        <v>0.73629946133557977</v>
      </c>
      <c r="J1561" s="5">
        <v>0.78563179715438147</v>
      </c>
      <c r="K1561" s="5">
        <v>1.2176622478623558</v>
      </c>
      <c r="L1561" s="5">
        <v>1.5841703219588947</v>
      </c>
      <c r="M1561" s="5">
        <v>2.0136547104426965</v>
      </c>
      <c r="N1561" s="20">
        <v>1.0523545131555625</v>
      </c>
    </row>
    <row r="1562" spans="1:14" x14ac:dyDescent="0.25">
      <c r="A1562" s="14">
        <v>1759</v>
      </c>
      <c r="B1562" s="19">
        <v>9.7362531530609475E-2</v>
      </c>
      <c r="C1562" s="5">
        <v>0.18788292108236931</v>
      </c>
      <c r="D1562" s="5">
        <v>0.311159304292285</v>
      </c>
      <c r="E1562" s="5">
        <v>0.25589450433910416</v>
      </c>
      <c r="F1562" s="5">
        <v>0.29223490884212494</v>
      </c>
      <c r="G1562" s="5">
        <v>0.34354850300336254</v>
      </c>
      <c r="H1562" s="5">
        <v>0.55772261760934461</v>
      </c>
      <c r="I1562" s="5">
        <v>0.73618895238046889</v>
      </c>
      <c r="J1562" s="5">
        <v>0.78280740268697058</v>
      </c>
      <c r="K1562" s="5">
        <v>1.2131285721177061</v>
      </c>
      <c r="L1562" s="5">
        <v>1.5798425632788997</v>
      </c>
      <c r="M1562" s="5">
        <v>2.0114258832089948</v>
      </c>
      <c r="N1562" s="20">
        <v>1.0518309715395979</v>
      </c>
    </row>
    <row r="1563" spans="1:14" x14ac:dyDescent="0.25">
      <c r="A1563" s="14">
        <v>1760</v>
      </c>
      <c r="B1563" s="19">
        <v>9.7486483644696975E-2</v>
      </c>
      <c r="C1563" s="5">
        <v>0.18795504136956079</v>
      </c>
      <c r="D1563" s="5">
        <v>0.31124275269777663</v>
      </c>
      <c r="E1563" s="5">
        <v>0.25618831967399991</v>
      </c>
      <c r="F1563" s="5">
        <v>0.29195159465716919</v>
      </c>
      <c r="G1563" s="5">
        <v>0.34009392490653062</v>
      </c>
      <c r="H1563" s="5">
        <v>0.56031220118531866</v>
      </c>
      <c r="I1563" s="5">
        <v>0.74029166735134977</v>
      </c>
      <c r="J1563" s="5">
        <v>0.77858585788504409</v>
      </c>
      <c r="K1563" s="5">
        <v>1.2108849939622299</v>
      </c>
      <c r="L1563" s="5">
        <v>1.5780893787173391</v>
      </c>
      <c r="M1563" s="5">
        <v>2.0141959841114625</v>
      </c>
      <c r="N1563" s="20">
        <v>1.0509214551192945</v>
      </c>
    </row>
    <row r="1564" spans="1:14" x14ac:dyDescent="0.25">
      <c r="A1564" s="14">
        <v>1761</v>
      </c>
      <c r="B1564" s="19">
        <v>9.653205246334981E-2</v>
      </c>
      <c r="C1564" s="5">
        <v>0.18805342769345706</v>
      </c>
      <c r="D1564" s="5">
        <v>0.31129697418477131</v>
      </c>
      <c r="E1564" s="5">
        <v>0.25673114283188508</v>
      </c>
      <c r="F1564" s="5">
        <v>0.29172801156776218</v>
      </c>
      <c r="G1564" s="5">
        <v>0.33905967115514407</v>
      </c>
      <c r="H1564" s="5">
        <v>0.56353813759662397</v>
      </c>
      <c r="I1564" s="5">
        <v>0.74781787484726214</v>
      </c>
      <c r="J1564" s="5">
        <v>0.77711884024687639</v>
      </c>
      <c r="K1564" s="5">
        <v>1.2156802070414723</v>
      </c>
      <c r="L1564" s="5">
        <v>1.583367146961419</v>
      </c>
      <c r="M1564" s="5">
        <v>2.0136887724035035</v>
      </c>
      <c r="N1564" s="20">
        <v>1.0500487621439263</v>
      </c>
    </row>
    <row r="1565" spans="1:14" x14ac:dyDescent="0.25">
      <c r="A1565" s="14">
        <v>1762</v>
      </c>
      <c r="B1565" s="19">
        <v>9.5476298566988846E-2</v>
      </c>
      <c r="C1565" s="5">
        <v>0.18792771680712081</v>
      </c>
      <c r="D1565" s="5">
        <v>0.31130327941966224</v>
      </c>
      <c r="E1565" s="5">
        <v>0.25734631351804838</v>
      </c>
      <c r="F1565" s="5">
        <v>0.29131553911922098</v>
      </c>
      <c r="G1565" s="5">
        <v>0.342123675611959</v>
      </c>
      <c r="H1565" s="5">
        <v>0.56729602693376247</v>
      </c>
      <c r="I1565" s="5">
        <v>0.75382056069328385</v>
      </c>
      <c r="J1565" s="5">
        <v>0.78281431239478438</v>
      </c>
      <c r="K1565" s="5">
        <v>1.223552615959606</v>
      </c>
      <c r="L1565" s="5">
        <v>1.591393188268307</v>
      </c>
      <c r="M1565" s="5">
        <v>2.0134262058462182</v>
      </c>
      <c r="N1565" s="20">
        <v>1.049328314465664</v>
      </c>
    </row>
    <row r="1566" spans="1:14" x14ac:dyDescent="0.25">
      <c r="A1566" s="14">
        <v>1763</v>
      </c>
      <c r="B1566" s="19">
        <v>9.5181952876994033E-2</v>
      </c>
      <c r="C1566" s="5">
        <v>0.18783701262541977</v>
      </c>
      <c r="D1566" s="5">
        <v>0.31125613458207468</v>
      </c>
      <c r="E1566" s="5">
        <v>0.25797926580275637</v>
      </c>
      <c r="F1566" s="5">
        <v>0.29070676439476389</v>
      </c>
      <c r="G1566" s="5">
        <v>0.34717835579391398</v>
      </c>
      <c r="H1566" s="5">
        <v>0.57033033793110499</v>
      </c>
      <c r="I1566" s="5">
        <v>0.7567545763279554</v>
      </c>
      <c r="J1566" s="5">
        <v>0.79136801856943473</v>
      </c>
      <c r="K1566" s="5">
        <v>1.231973942745225</v>
      </c>
      <c r="L1566" s="5">
        <v>1.5999059719249473</v>
      </c>
      <c r="M1566" s="5">
        <v>2.0062023752647504</v>
      </c>
      <c r="N1566" s="20">
        <v>1.0488249469550026</v>
      </c>
    </row>
    <row r="1567" spans="1:14" x14ac:dyDescent="0.25">
      <c r="A1567" s="14">
        <v>1764</v>
      </c>
      <c r="B1567" s="19">
        <v>9.5104800947595769E-2</v>
      </c>
      <c r="C1567" s="5">
        <v>0.18768511306923558</v>
      </c>
      <c r="D1567" s="5">
        <v>0.31119949435027039</v>
      </c>
      <c r="E1567" s="5">
        <v>0.25834219650669793</v>
      </c>
      <c r="F1567" s="5">
        <v>0.28978128104957707</v>
      </c>
      <c r="G1567" s="5">
        <v>0.35183974863759948</v>
      </c>
      <c r="H1567" s="5">
        <v>0.57243286521497838</v>
      </c>
      <c r="I1567" s="5">
        <v>0.75642832315750475</v>
      </c>
      <c r="J1567" s="5">
        <v>0.79981315561068023</v>
      </c>
      <c r="K1567" s="5">
        <v>1.2328245354295733</v>
      </c>
      <c r="L1567" s="5">
        <v>1.6009300385818974</v>
      </c>
      <c r="M1567" s="5">
        <v>2.0078491532950831</v>
      </c>
      <c r="N1567" s="20">
        <v>1.0477829302656292</v>
      </c>
    </row>
    <row r="1568" spans="1:14" x14ac:dyDescent="0.25">
      <c r="A1568" s="14">
        <v>1765</v>
      </c>
      <c r="B1568" s="19">
        <v>9.5022840713228404E-2</v>
      </c>
      <c r="C1568" s="5">
        <v>0.1870784880020496</v>
      </c>
      <c r="D1568" s="5">
        <v>0.31112005025917894</v>
      </c>
      <c r="E1568" s="5">
        <v>0.25782742203868619</v>
      </c>
      <c r="F1568" s="5">
        <v>0.28871540876292862</v>
      </c>
      <c r="G1568" s="5">
        <v>0.35452154129633773</v>
      </c>
      <c r="H1568" s="5">
        <v>0.5735204606954194</v>
      </c>
      <c r="I1568" s="5">
        <v>0.75585467502835213</v>
      </c>
      <c r="J1568" s="5">
        <v>0.80069208758799837</v>
      </c>
      <c r="K1568" s="5">
        <v>1.2321521404527829</v>
      </c>
      <c r="L1568" s="5">
        <v>1.6004772407726569</v>
      </c>
      <c r="M1568" s="5">
        <v>2.0101303300253601</v>
      </c>
      <c r="N1568" s="20">
        <v>1.0459943481725962</v>
      </c>
    </row>
    <row r="1569" spans="1:14" x14ac:dyDescent="0.25">
      <c r="A1569" s="14">
        <v>1766</v>
      </c>
      <c r="B1569" s="19">
        <v>9.5230222082251251E-2</v>
      </c>
      <c r="C1569" s="5">
        <v>0.18641287760259825</v>
      </c>
      <c r="D1569" s="5">
        <v>0.31098771799826469</v>
      </c>
      <c r="E1569" s="5">
        <v>0.25706632103920363</v>
      </c>
      <c r="F1569" s="5">
        <v>0.28783709605788621</v>
      </c>
      <c r="G1569" s="5">
        <v>0.35488991013549243</v>
      </c>
      <c r="H1569" s="5">
        <v>0.57387174196024215</v>
      </c>
      <c r="I1569" s="5">
        <v>0.75533503320293061</v>
      </c>
      <c r="J1569" s="5">
        <v>0.80003424290305292</v>
      </c>
      <c r="K1569" s="5">
        <v>1.2313905074194227</v>
      </c>
      <c r="L1569" s="5">
        <v>1.5998253121429513</v>
      </c>
      <c r="M1569" s="5">
        <v>2.008931273769027</v>
      </c>
      <c r="N1569" s="20">
        <v>1.0448185061310498</v>
      </c>
    </row>
    <row r="1570" spans="1:14" x14ac:dyDescent="0.25">
      <c r="A1570" s="14">
        <v>1767</v>
      </c>
      <c r="B1570" s="19">
        <v>9.5203559143215044E-2</v>
      </c>
      <c r="C1570" s="5">
        <v>0.18588568018690321</v>
      </c>
      <c r="D1570" s="5">
        <v>0.31078848788993607</v>
      </c>
      <c r="E1570" s="5">
        <v>0.25622045459835596</v>
      </c>
      <c r="F1570" s="5">
        <v>0.28706669399987089</v>
      </c>
      <c r="G1570" s="5">
        <v>0.35449395939493911</v>
      </c>
      <c r="H1570" s="5">
        <v>0.57429618052265907</v>
      </c>
      <c r="I1570" s="5">
        <v>0.75518314985617441</v>
      </c>
      <c r="J1570" s="5">
        <v>0.79938071312720671</v>
      </c>
      <c r="K1570" s="5">
        <v>1.2313058953919112</v>
      </c>
      <c r="L1570" s="5">
        <v>1.5996904710777573</v>
      </c>
      <c r="M1570" s="5">
        <v>2.006159204357397</v>
      </c>
      <c r="N1570" s="20">
        <v>1.0442875537976961</v>
      </c>
    </row>
    <row r="1571" spans="1:14" x14ac:dyDescent="0.25">
      <c r="A1571" s="14">
        <v>1768</v>
      </c>
      <c r="B1571" s="19">
        <v>9.5115094403372277E-2</v>
      </c>
      <c r="C1571" s="5">
        <v>0.18551678577167793</v>
      </c>
      <c r="D1571" s="5">
        <v>0.31052838087578594</v>
      </c>
      <c r="E1571" s="5">
        <v>0.25539340494851526</v>
      </c>
      <c r="F1571" s="5">
        <v>0.28619603641871499</v>
      </c>
      <c r="G1571" s="5">
        <v>0.35372280375828197</v>
      </c>
      <c r="H1571" s="5">
        <v>0.57482640044994959</v>
      </c>
      <c r="I1571" s="5">
        <v>0.7557264179083526</v>
      </c>
      <c r="J1571" s="5">
        <v>0.79944129921832374</v>
      </c>
      <c r="K1571" s="5">
        <v>1.2309886054083814</v>
      </c>
      <c r="L1571" s="5">
        <v>1.5991043614260232</v>
      </c>
      <c r="M1571" s="5">
        <v>2.0058263158083269</v>
      </c>
      <c r="N1571" s="20">
        <v>1.0435278137633066</v>
      </c>
    </row>
    <row r="1572" spans="1:14" x14ac:dyDescent="0.25">
      <c r="A1572" s="14">
        <v>1769</v>
      </c>
      <c r="B1572" s="19">
        <v>9.4812719718725721E-2</v>
      </c>
      <c r="C1572" s="5">
        <v>0.18520722079949456</v>
      </c>
      <c r="D1572" s="5">
        <v>0.31027640707333104</v>
      </c>
      <c r="E1572" s="5">
        <v>0.2542268472355747</v>
      </c>
      <c r="F1572" s="5">
        <v>0.28527452632000566</v>
      </c>
      <c r="G1572" s="5">
        <v>0.35340056508345613</v>
      </c>
      <c r="H1572" s="5">
        <v>0.57555724419349896</v>
      </c>
      <c r="I1572" s="5">
        <v>0.75726005133354413</v>
      </c>
      <c r="J1572" s="5">
        <v>0.79915218207205574</v>
      </c>
      <c r="K1572" s="5">
        <v>1.2312996568278751</v>
      </c>
      <c r="L1572" s="5">
        <v>1.5989639943704674</v>
      </c>
      <c r="M1572" s="5">
        <v>2.0058404011584905</v>
      </c>
      <c r="N1572" s="20">
        <v>1.0417341873398236</v>
      </c>
    </row>
    <row r="1573" spans="1:14" x14ac:dyDescent="0.25">
      <c r="A1573" s="14">
        <v>1770</v>
      </c>
      <c r="B1573" s="19">
        <v>9.46069006271575E-2</v>
      </c>
      <c r="C1573" s="5">
        <v>0.18546706372080984</v>
      </c>
      <c r="D1573" s="5">
        <v>0.31005011943293376</v>
      </c>
      <c r="E1573" s="5">
        <v>0.25327629030374144</v>
      </c>
      <c r="F1573" s="5">
        <v>0.28501587168572629</v>
      </c>
      <c r="G1573" s="5">
        <v>0.35372023450380624</v>
      </c>
      <c r="H1573" s="5">
        <v>0.57628865409058627</v>
      </c>
      <c r="I1573" s="5">
        <v>0.75880864825421457</v>
      </c>
      <c r="J1573" s="5">
        <v>0.79959142357962765</v>
      </c>
      <c r="K1573" s="5">
        <v>1.2334457575026101</v>
      </c>
      <c r="L1573" s="5">
        <v>1.6007641387600069</v>
      </c>
      <c r="M1573" s="5">
        <v>2.0064870582676977</v>
      </c>
      <c r="N1573" s="20">
        <v>1.0412377315616816</v>
      </c>
    </row>
    <row r="1574" spans="1:14" x14ac:dyDescent="0.25">
      <c r="A1574" s="14">
        <v>1771</v>
      </c>
      <c r="B1574" s="19">
        <v>9.4929062534960237E-2</v>
      </c>
      <c r="C1574" s="5">
        <v>0.18671107402790035</v>
      </c>
      <c r="D1574" s="5">
        <v>0.30987046876955232</v>
      </c>
      <c r="E1574" s="5">
        <v>0.25301556544842008</v>
      </c>
      <c r="F1574" s="5">
        <v>0.28586322843508766</v>
      </c>
      <c r="G1574" s="5">
        <v>0.35493120131507022</v>
      </c>
      <c r="H1574" s="5">
        <v>0.57690304281735738</v>
      </c>
      <c r="I1574" s="5">
        <v>0.75943393211733323</v>
      </c>
      <c r="J1574" s="5">
        <v>0.80181792806259833</v>
      </c>
      <c r="K1574" s="5">
        <v>1.2353909600621078</v>
      </c>
      <c r="L1574" s="5">
        <v>1.6026847822825663</v>
      </c>
      <c r="M1574" s="5">
        <v>2.0014054772441869</v>
      </c>
      <c r="N1574" s="20">
        <v>1.0400677626849573</v>
      </c>
    </row>
    <row r="1575" spans="1:14" x14ac:dyDescent="0.25">
      <c r="A1575" s="14">
        <v>1772</v>
      </c>
      <c r="B1575" s="19">
        <v>9.5462298808594276E-2</v>
      </c>
      <c r="C1575" s="5">
        <v>0.1885860263222921</v>
      </c>
      <c r="D1575" s="5">
        <v>0.3097823287373106</v>
      </c>
      <c r="E1575" s="5">
        <v>0.25324057235273895</v>
      </c>
      <c r="F1575" s="5">
        <v>0.28708859893923416</v>
      </c>
      <c r="G1575" s="5">
        <v>0.35627809672779875</v>
      </c>
      <c r="H1575" s="5">
        <v>0.57696171992295808</v>
      </c>
      <c r="I1575" s="5">
        <v>0.75941872717444503</v>
      </c>
      <c r="J1575" s="5">
        <v>0.80400268380753992</v>
      </c>
      <c r="K1575" s="5">
        <v>1.2355602066015172</v>
      </c>
      <c r="L1575" s="5">
        <v>1.6031144635576493</v>
      </c>
      <c r="M1575" s="5">
        <v>1.999336904507691</v>
      </c>
      <c r="N1575" s="20">
        <v>1.0383079361441938</v>
      </c>
    </row>
    <row r="1576" spans="1:14" x14ac:dyDescent="0.25">
      <c r="A1576" s="14">
        <v>1773</v>
      </c>
      <c r="B1576" s="19">
        <v>9.626645849251167E-2</v>
      </c>
      <c r="C1576" s="5">
        <v>0.19036001416494094</v>
      </c>
      <c r="D1576" s="5">
        <v>0.30982400867594434</v>
      </c>
      <c r="E1576" s="5">
        <v>0.25378024315824615</v>
      </c>
      <c r="F1576" s="5">
        <v>0.28848490254345649</v>
      </c>
      <c r="G1576" s="5">
        <v>0.35734433332861198</v>
      </c>
      <c r="H1576" s="5">
        <v>0.57603788527986788</v>
      </c>
      <c r="I1576" s="5">
        <v>0.75995787158747541</v>
      </c>
      <c r="J1576" s="5">
        <v>0.80442247203985118</v>
      </c>
      <c r="K1576" s="5">
        <v>1.2352135933359001</v>
      </c>
      <c r="L1576" s="5">
        <v>1.6028787418530339</v>
      </c>
      <c r="M1576" s="5">
        <v>1.9960085573185631</v>
      </c>
      <c r="N1576" s="20">
        <v>1.0369186584346366</v>
      </c>
    </row>
    <row r="1577" spans="1:14" x14ac:dyDescent="0.25">
      <c r="A1577" s="14">
        <v>1774</v>
      </c>
      <c r="B1577" s="19">
        <v>9.7226151544374681E-2</v>
      </c>
      <c r="C1577" s="5">
        <v>0.19105626426356259</v>
      </c>
      <c r="D1577" s="5">
        <v>0.31000418522561124</v>
      </c>
      <c r="E1577" s="5">
        <v>0.254419328674096</v>
      </c>
      <c r="F1577" s="5">
        <v>0.28998823505476756</v>
      </c>
      <c r="G1577" s="5">
        <v>0.35757455980847452</v>
      </c>
      <c r="H1577" s="5">
        <v>0.57405544237142292</v>
      </c>
      <c r="I1577" s="5">
        <v>0.75923703208883819</v>
      </c>
      <c r="J1577" s="5">
        <v>0.80382726140865135</v>
      </c>
      <c r="K1577" s="5">
        <v>1.2362886343731632</v>
      </c>
      <c r="L1577" s="5">
        <v>1.6038071063240302</v>
      </c>
      <c r="M1577" s="5">
        <v>1.9980764330001659</v>
      </c>
      <c r="N1577" s="20">
        <v>1.0331167910877037</v>
      </c>
    </row>
    <row r="1578" spans="1:14" x14ac:dyDescent="0.25">
      <c r="A1578" s="14">
        <v>1775</v>
      </c>
      <c r="B1578" s="19">
        <v>9.7022777659832998E-2</v>
      </c>
      <c r="C1578" s="5">
        <v>0.19057089445777001</v>
      </c>
      <c r="D1578" s="5">
        <v>0.3102697132393063</v>
      </c>
      <c r="E1578" s="5">
        <v>0.25485870400977695</v>
      </c>
      <c r="F1578" s="5">
        <v>0.2914284962150806</v>
      </c>
      <c r="G1578" s="5">
        <v>0.35577601171533824</v>
      </c>
      <c r="H1578" s="5">
        <v>0.57077312910132738</v>
      </c>
      <c r="I1578" s="5">
        <v>0.75602522541339767</v>
      </c>
      <c r="J1578" s="5">
        <v>0.8040654394627772</v>
      </c>
      <c r="K1578" s="5">
        <v>1.2376503695103014</v>
      </c>
      <c r="L1578" s="5">
        <v>1.6048164727654415</v>
      </c>
      <c r="M1578" s="5">
        <v>2.0009329974228462</v>
      </c>
      <c r="N1578" s="20">
        <v>1.0295979744298602</v>
      </c>
    </row>
    <row r="1579" spans="1:14" x14ac:dyDescent="0.25">
      <c r="A1579" s="14">
        <v>1776</v>
      </c>
      <c r="B1579" s="19">
        <v>9.5526591625766363E-2</v>
      </c>
      <c r="C1579" s="5">
        <v>0.18926755541539128</v>
      </c>
      <c r="D1579" s="5">
        <v>0.31051422016923519</v>
      </c>
      <c r="E1579" s="5">
        <v>0.2546413890846802</v>
      </c>
      <c r="F1579" s="5">
        <v>0.291590893252686</v>
      </c>
      <c r="G1579" s="5">
        <v>0.35244984157736364</v>
      </c>
      <c r="H1579" s="5">
        <v>0.56657269520684239</v>
      </c>
      <c r="I1579" s="5">
        <v>0.74998108642490779</v>
      </c>
      <c r="J1579" s="5">
        <v>0.80432208800907434</v>
      </c>
      <c r="K1579" s="5">
        <v>1.2327197777275278</v>
      </c>
      <c r="L1579" s="5">
        <v>1.5996868428690354</v>
      </c>
      <c r="M1579" s="5">
        <v>1.9993113209795963</v>
      </c>
      <c r="N1579" s="20">
        <v>1.027049781445649</v>
      </c>
    </row>
    <row r="1580" spans="1:14" x14ac:dyDescent="0.25">
      <c r="A1580" s="14">
        <v>1777</v>
      </c>
      <c r="B1580" s="19">
        <v>9.3687030506594077E-2</v>
      </c>
      <c r="C1580" s="5">
        <v>0.18798977606147205</v>
      </c>
      <c r="D1580" s="5">
        <v>0.31066114473238526</v>
      </c>
      <c r="E1580" s="5">
        <v>0.25450372285041184</v>
      </c>
      <c r="F1580" s="5">
        <v>0.29133660381693177</v>
      </c>
      <c r="G1580" s="5">
        <v>0.34847991811375933</v>
      </c>
      <c r="H1580" s="5">
        <v>0.56204403720710117</v>
      </c>
      <c r="I1580" s="5">
        <v>0.74369908981617949</v>
      </c>
      <c r="J1580" s="5">
        <v>0.79940900747648036</v>
      </c>
      <c r="K1580" s="5">
        <v>1.2251060794296467</v>
      </c>
      <c r="L1580" s="5">
        <v>1.5919433478471783</v>
      </c>
      <c r="M1580" s="5">
        <v>1.9915654878226883</v>
      </c>
      <c r="N1580" s="20">
        <v>1.0263106641307596</v>
      </c>
    </row>
    <row r="1581" spans="1:14" x14ac:dyDescent="0.25">
      <c r="A1581" s="14">
        <v>1778</v>
      </c>
      <c r="B1581" s="19">
        <v>9.2632393104722682E-2</v>
      </c>
      <c r="C1581" s="5">
        <v>0.18780022477772482</v>
      </c>
      <c r="D1581" s="5">
        <v>0.3107180470363135</v>
      </c>
      <c r="E1581" s="5">
        <v>0.25497871167742736</v>
      </c>
      <c r="F1581" s="5">
        <v>0.29105444698887284</v>
      </c>
      <c r="G1581" s="5">
        <v>0.34516672177741747</v>
      </c>
      <c r="H1581" s="5">
        <v>0.55797058299286362</v>
      </c>
      <c r="I1581" s="5">
        <v>0.73789447391608687</v>
      </c>
      <c r="J1581" s="5">
        <v>0.79255522347036766</v>
      </c>
      <c r="K1581" s="5">
        <v>1.2180351138730772</v>
      </c>
      <c r="L1581" s="5">
        <v>1.5848920972091969</v>
      </c>
      <c r="M1581" s="5">
        <v>2.00097129921821</v>
      </c>
      <c r="N1581" s="20">
        <v>1.0254697706986728</v>
      </c>
    </row>
    <row r="1582" spans="1:14" x14ac:dyDescent="0.25">
      <c r="A1582" s="14">
        <v>1779</v>
      </c>
      <c r="B1582" s="19">
        <v>9.2473413719118255E-2</v>
      </c>
      <c r="C1582" s="5">
        <v>0.18844621241561785</v>
      </c>
      <c r="D1582" s="5">
        <v>0.31072125705450099</v>
      </c>
      <c r="E1582" s="5">
        <v>0.25573823720431005</v>
      </c>
      <c r="F1582" s="5">
        <v>0.2910924133772223</v>
      </c>
      <c r="G1582" s="5">
        <v>0.34261664454598889</v>
      </c>
      <c r="H1582" s="5">
        <v>0.55508011777349298</v>
      </c>
      <c r="I1582" s="5">
        <v>0.73311054250943319</v>
      </c>
      <c r="J1582" s="5">
        <v>0.78702388606542772</v>
      </c>
      <c r="K1582" s="5">
        <v>1.2126317549797165</v>
      </c>
      <c r="L1582" s="5">
        <v>1.5794429306971767</v>
      </c>
      <c r="M1582" s="5">
        <v>1.9893710542134264</v>
      </c>
      <c r="N1582" s="20">
        <v>1.0261464936337299</v>
      </c>
    </row>
    <row r="1583" spans="1:14" x14ac:dyDescent="0.25">
      <c r="A1583" s="14">
        <v>1780</v>
      </c>
      <c r="B1583" s="19">
        <v>9.2844289932442162E-2</v>
      </c>
      <c r="C1583" s="5">
        <v>0.18900553429697656</v>
      </c>
      <c r="D1583" s="5">
        <v>0.31070935345153017</v>
      </c>
      <c r="E1583" s="5">
        <v>0.25618006691487466</v>
      </c>
      <c r="F1583" s="5">
        <v>0.29099797290359275</v>
      </c>
      <c r="G1583" s="5">
        <v>0.33993459190701741</v>
      </c>
      <c r="H1583" s="5">
        <v>0.55325694398521408</v>
      </c>
      <c r="I1583" s="5">
        <v>0.73085729269052668</v>
      </c>
      <c r="J1583" s="5">
        <v>0.78179041668213134</v>
      </c>
      <c r="K1583" s="5">
        <v>1.2068520827539371</v>
      </c>
      <c r="L1583" s="5">
        <v>1.5734566963669565</v>
      </c>
      <c r="M1583" s="5">
        <v>1.9825054677795733</v>
      </c>
      <c r="N1583" s="20">
        <v>1.0282626918293452</v>
      </c>
    </row>
    <row r="1584" spans="1:14" x14ac:dyDescent="0.25">
      <c r="A1584" s="14">
        <v>1781</v>
      </c>
      <c r="B1584" s="19">
        <v>9.285760711059407E-2</v>
      </c>
      <c r="C1584" s="5">
        <v>0.18859737997942863</v>
      </c>
      <c r="D1584" s="5">
        <v>0.31069754528403609</v>
      </c>
      <c r="E1584" s="5">
        <v>0.25618228156575606</v>
      </c>
      <c r="F1584" s="5">
        <v>0.29025634189268523</v>
      </c>
      <c r="G1584" s="5">
        <v>0.33750510699445468</v>
      </c>
      <c r="H1584" s="5">
        <v>0.55269174224652928</v>
      </c>
      <c r="I1584" s="5">
        <v>0.7317516256568628</v>
      </c>
      <c r="J1584" s="5">
        <v>0.77552202403368098</v>
      </c>
      <c r="K1584" s="5">
        <v>1.2033710481192461</v>
      </c>
      <c r="L1584" s="5">
        <v>1.5698054169858777</v>
      </c>
      <c r="M1584" s="5">
        <v>1.9834571892745185</v>
      </c>
      <c r="N1584" s="20">
        <v>1.0300050785861588</v>
      </c>
    </row>
    <row r="1585" spans="1:14" x14ac:dyDescent="0.25">
      <c r="A1585" s="14">
        <v>1782</v>
      </c>
      <c r="B1585" s="19">
        <v>9.2115331510234641E-2</v>
      </c>
      <c r="C1585" s="5">
        <v>0.18780504248375079</v>
      </c>
      <c r="D1585" s="5">
        <v>0.31066511906810806</v>
      </c>
      <c r="E1585" s="5">
        <v>0.2562658915326077</v>
      </c>
      <c r="F1585" s="5">
        <v>0.28891384302203504</v>
      </c>
      <c r="G1585" s="5">
        <v>0.33618279629006947</v>
      </c>
      <c r="H1585" s="5">
        <v>0.55295094309171355</v>
      </c>
      <c r="I1585" s="5">
        <v>0.73349307865519697</v>
      </c>
      <c r="J1585" s="5">
        <v>0.77168773269771218</v>
      </c>
      <c r="K1585" s="5">
        <v>1.205270590822336</v>
      </c>
      <c r="L1585" s="5">
        <v>1.5715565561195159</v>
      </c>
      <c r="M1585" s="5">
        <v>1.9684465258031045</v>
      </c>
      <c r="N1585" s="20">
        <v>1.0338084788395348</v>
      </c>
    </row>
    <row r="1586" spans="1:14" x14ac:dyDescent="0.25">
      <c r="A1586" s="14">
        <v>1783</v>
      </c>
      <c r="B1586" s="19">
        <v>9.1329468056128155E-2</v>
      </c>
      <c r="C1586" s="5">
        <v>0.18731205748513358</v>
      </c>
      <c r="D1586" s="5">
        <v>0.31056947499721654</v>
      </c>
      <c r="E1586" s="5">
        <v>0.25654753450949708</v>
      </c>
      <c r="F1586" s="5">
        <v>0.28744008061840387</v>
      </c>
      <c r="G1586" s="5">
        <v>0.33682002764065205</v>
      </c>
      <c r="H1586" s="5">
        <v>0.55380727584707867</v>
      </c>
      <c r="I1586" s="5">
        <v>0.7338774475103742</v>
      </c>
      <c r="J1586" s="5">
        <v>0.77463104126486015</v>
      </c>
      <c r="K1586" s="5">
        <v>1.2094074192538162</v>
      </c>
      <c r="L1586" s="5">
        <v>1.5756721969181966</v>
      </c>
      <c r="M1586" s="5">
        <v>1.9708529164134321</v>
      </c>
      <c r="N1586" s="20">
        <v>1.0369026357793631</v>
      </c>
    </row>
    <row r="1587" spans="1:14" x14ac:dyDescent="0.25">
      <c r="A1587" s="14">
        <v>1784</v>
      </c>
      <c r="B1587" s="19">
        <v>9.181740645139963E-2</v>
      </c>
      <c r="C1587" s="5">
        <v>0.18780085092694979</v>
      </c>
      <c r="D1587" s="5">
        <v>0.31041893725378666</v>
      </c>
      <c r="E1587" s="5">
        <v>0.25629999269262882</v>
      </c>
      <c r="F1587" s="5">
        <v>0.28682959690962223</v>
      </c>
      <c r="G1587" s="5">
        <v>0.33924348696966122</v>
      </c>
      <c r="H1587" s="5">
        <v>0.55530075042886817</v>
      </c>
      <c r="I1587" s="5">
        <v>0.73294780377371327</v>
      </c>
      <c r="J1587" s="5">
        <v>0.77996444859678593</v>
      </c>
      <c r="K1587" s="5">
        <v>1.208565185285698</v>
      </c>
      <c r="L1587" s="5">
        <v>1.5746972802096182</v>
      </c>
      <c r="M1587" s="5">
        <v>1.9748396067765548</v>
      </c>
      <c r="N1587" s="20">
        <v>1.0383159229633256</v>
      </c>
    </row>
    <row r="1588" spans="1:14" x14ac:dyDescent="0.25">
      <c r="A1588" s="14">
        <v>1785</v>
      </c>
      <c r="B1588" s="19">
        <v>9.2940995433940604E-2</v>
      </c>
      <c r="C1588" s="5">
        <v>0.18841391445474784</v>
      </c>
      <c r="D1588" s="5">
        <v>0.31022852422364572</v>
      </c>
      <c r="E1588" s="5">
        <v>0.25592711095005727</v>
      </c>
      <c r="F1588" s="5">
        <v>0.2870308006236944</v>
      </c>
      <c r="G1588" s="5">
        <v>0.34169069047704209</v>
      </c>
      <c r="H1588" s="5">
        <v>0.55671231839837243</v>
      </c>
      <c r="I1588" s="5">
        <v>0.73419182265004634</v>
      </c>
      <c r="J1588" s="5">
        <v>0.77933562137969614</v>
      </c>
      <c r="K1588" s="5">
        <v>1.2064683372745781</v>
      </c>
      <c r="L1588" s="5">
        <v>1.5722597613181328</v>
      </c>
      <c r="M1588" s="5">
        <v>1.9818706161803321</v>
      </c>
      <c r="N1588" s="20">
        <v>1.0393371800026587</v>
      </c>
    </row>
    <row r="1589" spans="1:14" x14ac:dyDescent="0.25">
      <c r="A1589" s="14">
        <v>1786</v>
      </c>
      <c r="B1589" s="19">
        <v>9.3854430906329736E-2</v>
      </c>
      <c r="C1589" s="5">
        <v>0.18828546027520335</v>
      </c>
      <c r="D1589" s="5">
        <v>0.31002263331578439</v>
      </c>
      <c r="E1589" s="5">
        <v>0.2553865118361679</v>
      </c>
      <c r="F1589" s="5">
        <v>0.2865448446041079</v>
      </c>
      <c r="G1589" s="5">
        <v>0.34290280427610809</v>
      </c>
      <c r="H1589" s="5">
        <v>0.5582001509143153</v>
      </c>
      <c r="I1589" s="5">
        <v>0.73750924272141039</v>
      </c>
      <c r="J1589" s="5">
        <v>0.77617352736046175</v>
      </c>
      <c r="K1589" s="5">
        <v>1.2057988590224282</v>
      </c>
      <c r="L1589" s="5">
        <v>1.5713296902892961</v>
      </c>
      <c r="M1589" s="5">
        <v>1.9925129622670059</v>
      </c>
      <c r="N1589" s="20">
        <v>1.0384574806455615</v>
      </c>
    </row>
    <row r="1590" spans="1:14" x14ac:dyDescent="0.25">
      <c r="A1590" s="14">
        <v>1787</v>
      </c>
      <c r="B1590" s="19">
        <v>9.4665234138392756E-2</v>
      </c>
      <c r="C1590" s="5">
        <v>0.18813758657178986</v>
      </c>
      <c r="D1590" s="5">
        <v>0.30978457696147976</v>
      </c>
      <c r="E1590" s="5">
        <v>0.25456648682171035</v>
      </c>
      <c r="F1590" s="5">
        <v>0.28609712442164831</v>
      </c>
      <c r="G1590" s="5">
        <v>0.34345958928888204</v>
      </c>
      <c r="H1590" s="5">
        <v>0.55940200289725994</v>
      </c>
      <c r="I1590" s="5">
        <v>0.74089312136222851</v>
      </c>
      <c r="J1590" s="5">
        <v>0.77557828332867973</v>
      </c>
      <c r="K1590" s="5">
        <v>1.2104822509988977</v>
      </c>
      <c r="L1590" s="5">
        <v>1.5757579217342192</v>
      </c>
      <c r="M1590" s="5">
        <v>1.9950594456877953</v>
      </c>
      <c r="N1590" s="20">
        <v>1.0374876122512955</v>
      </c>
    </row>
    <row r="1591" spans="1:14" x14ac:dyDescent="0.25">
      <c r="A1591" s="14">
        <v>1788</v>
      </c>
      <c r="B1591" s="19">
        <v>9.6061289729559532E-2</v>
      </c>
      <c r="C1591" s="5">
        <v>0.18840949285832573</v>
      </c>
      <c r="D1591" s="5">
        <v>0.30955758520336274</v>
      </c>
      <c r="E1591" s="5">
        <v>0.2537118697058075</v>
      </c>
      <c r="F1591" s="5">
        <v>0.28598427183044656</v>
      </c>
      <c r="G1591" s="5">
        <v>0.3432639536235968</v>
      </c>
      <c r="H1591" s="5">
        <v>0.56007083741499608</v>
      </c>
      <c r="I1591" s="5">
        <v>0.74202260594406155</v>
      </c>
      <c r="J1591" s="5">
        <v>0.78089856546414815</v>
      </c>
      <c r="K1591" s="5">
        <v>1.2152659603861102</v>
      </c>
      <c r="L1591" s="5">
        <v>1.580495348272392</v>
      </c>
      <c r="M1591" s="5">
        <v>1.9994427235801837</v>
      </c>
      <c r="N1591" s="20">
        <v>1.0384279495767477</v>
      </c>
    </row>
    <row r="1592" spans="1:14" x14ac:dyDescent="0.25">
      <c r="A1592" s="14">
        <v>1789</v>
      </c>
      <c r="B1592" s="19">
        <v>9.7059774444015368E-2</v>
      </c>
      <c r="C1592" s="5">
        <v>0.18892957749089578</v>
      </c>
      <c r="D1592" s="5">
        <v>0.30938169212406841</v>
      </c>
      <c r="E1592" s="5">
        <v>0.25331299729826673</v>
      </c>
      <c r="F1592" s="5">
        <v>0.28617956470938916</v>
      </c>
      <c r="G1592" s="5">
        <v>0.34285312463668288</v>
      </c>
      <c r="H1592" s="5">
        <v>0.55981359576717438</v>
      </c>
      <c r="I1592" s="5">
        <v>0.74039517765208984</v>
      </c>
      <c r="J1592" s="5">
        <v>0.78684203750238013</v>
      </c>
      <c r="K1592" s="5">
        <v>1.2158126029696334</v>
      </c>
      <c r="L1592" s="5">
        <v>1.5810442792919219</v>
      </c>
      <c r="M1592" s="5">
        <v>1.9962104249285544</v>
      </c>
      <c r="N1592" s="20">
        <v>1.0390998970454726</v>
      </c>
    </row>
    <row r="1593" spans="1:14" x14ac:dyDescent="0.25">
      <c r="A1593" s="14">
        <v>1790</v>
      </c>
      <c r="B1593" s="19">
        <v>9.6475960096096172E-2</v>
      </c>
      <c r="C1593" s="5">
        <v>0.18938672385167341</v>
      </c>
      <c r="D1593" s="5">
        <v>0.30928379149101287</v>
      </c>
      <c r="E1593" s="5">
        <v>0.25314525163083645</v>
      </c>
      <c r="F1593" s="5">
        <v>0.28654786404424182</v>
      </c>
      <c r="G1593" s="5">
        <v>0.34133951219450781</v>
      </c>
      <c r="H1593" s="5">
        <v>0.55748106717843982</v>
      </c>
      <c r="I1593" s="5">
        <v>0.73794680014601455</v>
      </c>
      <c r="J1593" s="5">
        <v>0.78800980011875654</v>
      </c>
      <c r="K1593" s="5">
        <v>1.2141359554877913</v>
      </c>
      <c r="L1593" s="5">
        <v>1.5794229779529263</v>
      </c>
      <c r="M1593" s="5">
        <v>1.9968213337350034</v>
      </c>
      <c r="N1593" s="20">
        <v>1.0373016995849105</v>
      </c>
    </row>
    <row r="1594" spans="1:14" x14ac:dyDescent="0.25">
      <c r="A1594" s="14">
        <v>1791</v>
      </c>
      <c r="B1594" s="19">
        <v>9.5351437776736589E-2</v>
      </c>
      <c r="C1594" s="5">
        <v>0.18935360432892223</v>
      </c>
      <c r="D1594" s="5">
        <v>0.30926606854574845</v>
      </c>
      <c r="E1594" s="5">
        <v>0.2530238199509009</v>
      </c>
      <c r="F1594" s="5">
        <v>0.2868077855734108</v>
      </c>
      <c r="G1594" s="5">
        <v>0.33911688819650748</v>
      </c>
      <c r="H1594" s="5">
        <v>0.55382456677360292</v>
      </c>
      <c r="I1594" s="5">
        <v>0.73473242209908807</v>
      </c>
      <c r="J1594" s="5">
        <v>0.78696631061953837</v>
      </c>
      <c r="K1594" s="5">
        <v>1.2100166711097351</v>
      </c>
      <c r="L1594" s="5">
        <v>1.5753268530418347</v>
      </c>
      <c r="M1594" s="5">
        <v>1.9946083995894233</v>
      </c>
      <c r="N1594" s="20">
        <v>1.0340804657205627</v>
      </c>
    </row>
    <row r="1595" spans="1:14" x14ac:dyDescent="0.25">
      <c r="A1595" s="14">
        <v>1792</v>
      </c>
      <c r="B1595" s="19">
        <v>9.4270338187978531E-2</v>
      </c>
      <c r="C1595" s="5">
        <v>0.18940489390440884</v>
      </c>
      <c r="D1595" s="5">
        <v>0.30928675726278498</v>
      </c>
      <c r="E1595" s="5">
        <v>0.25300717341522283</v>
      </c>
      <c r="F1595" s="5">
        <v>0.28718677242852808</v>
      </c>
      <c r="G1595" s="5">
        <v>0.33722147770042027</v>
      </c>
      <c r="H1595" s="5">
        <v>0.55059272262731396</v>
      </c>
      <c r="I1595" s="5">
        <v>0.73020268345064454</v>
      </c>
      <c r="J1595" s="5">
        <v>0.78336734345128534</v>
      </c>
      <c r="K1595" s="5">
        <v>1.20704253199947</v>
      </c>
      <c r="L1595" s="5">
        <v>1.5722347294553816</v>
      </c>
      <c r="M1595" s="5">
        <v>1.9861637829061587</v>
      </c>
      <c r="N1595" s="20">
        <v>1.0308247578888559</v>
      </c>
    </row>
    <row r="1596" spans="1:14" x14ac:dyDescent="0.25">
      <c r="A1596" s="14">
        <v>1793</v>
      </c>
      <c r="B1596" s="19">
        <v>9.261283106931964E-2</v>
      </c>
      <c r="C1596" s="5">
        <v>0.18902660891095011</v>
      </c>
      <c r="D1596" s="5">
        <v>0.30935239734238446</v>
      </c>
      <c r="E1596" s="5">
        <v>0.2528526627333979</v>
      </c>
      <c r="F1596" s="5">
        <v>0.28756400842975732</v>
      </c>
      <c r="G1596" s="5">
        <v>0.3345780926064309</v>
      </c>
      <c r="H1596" s="5">
        <v>0.54893186232488622</v>
      </c>
      <c r="I1596" s="5">
        <v>0.72479284255347853</v>
      </c>
      <c r="J1596" s="5">
        <v>0.77919552395725811</v>
      </c>
      <c r="K1596" s="5">
        <v>1.203325314248086</v>
      </c>
      <c r="L1596" s="5">
        <v>1.568116519505421</v>
      </c>
      <c r="M1596" s="5">
        <v>1.9895083853579443</v>
      </c>
      <c r="N1596" s="20">
        <v>1.027866258368995</v>
      </c>
    </row>
    <row r="1597" spans="1:14" x14ac:dyDescent="0.25">
      <c r="A1597" s="14">
        <v>1794</v>
      </c>
      <c r="B1597" s="19">
        <v>9.2126094978842735E-2</v>
      </c>
      <c r="C1597" s="5">
        <v>0.18755652171623374</v>
      </c>
      <c r="D1597" s="5">
        <v>0.30942848538823653</v>
      </c>
      <c r="E1597" s="5">
        <v>0.25275500463739825</v>
      </c>
      <c r="F1597" s="5">
        <v>0.28798753689253653</v>
      </c>
      <c r="G1597" s="5">
        <v>0.3324903807942074</v>
      </c>
      <c r="H1597" s="5">
        <v>0.54920901567827907</v>
      </c>
      <c r="I1597" s="5">
        <v>0.72226895579651273</v>
      </c>
      <c r="J1597" s="5">
        <v>0.77412019421377742</v>
      </c>
      <c r="K1597" s="5">
        <v>1.1970979887046065</v>
      </c>
      <c r="L1597" s="5">
        <v>1.5614276973189734</v>
      </c>
      <c r="M1597" s="5">
        <v>1.9844160287845591</v>
      </c>
      <c r="N1597" s="20">
        <v>1.0283193696331097</v>
      </c>
    </row>
    <row r="1598" spans="1:14" x14ac:dyDescent="0.25">
      <c r="A1598" s="14">
        <v>1795</v>
      </c>
      <c r="B1598" s="19">
        <v>9.2565334146842315E-2</v>
      </c>
      <c r="C1598" s="5">
        <v>0.18535384355775494</v>
      </c>
      <c r="D1598" s="5">
        <v>0.30942451363583601</v>
      </c>
      <c r="E1598" s="5">
        <v>0.25241938014727944</v>
      </c>
      <c r="F1598" s="5">
        <v>0.28797051531099549</v>
      </c>
      <c r="G1598" s="5">
        <v>0.33253163385211248</v>
      </c>
      <c r="H1598" s="5">
        <v>0.55071907103445084</v>
      </c>
      <c r="I1598" s="5">
        <v>0.7270335321850524</v>
      </c>
      <c r="J1598" s="5">
        <v>0.76659482123447764</v>
      </c>
      <c r="K1598" s="5">
        <v>1.193520759988163</v>
      </c>
      <c r="L1598" s="5">
        <v>1.5574141004516009</v>
      </c>
      <c r="M1598" s="5">
        <v>1.9872757908927861</v>
      </c>
      <c r="N1598" s="20">
        <v>1.0299611391566943</v>
      </c>
    </row>
    <row r="1599" spans="1:14" x14ac:dyDescent="0.25">
      <c r="A1599" s="14">
        <v>1796</v>
      </c>
      <c r="B1599" s="19">
        <v>9.289149685885173E-2</v>
      </c>
      <c r="C1599" s="5">
        <v>0.18334527673300541</v>
      </c>
      <c r="D1599" s="5">
        <v>0.30928551589568093</v>
      </c>
      <c r="E1599" s="5">
        <v>0.25149197116415534</v>
      </c>
      <c r="F1599" s="5">
        <v>0.28682407682167355</v>
      </c>
      <c r="G1599" s="5">
        <v>0.33576336545606311</v>
      </c>
      <c r="H1599" s="5">
        <v>0.55287993029134985</v>
      </c>
      <c r="I1599" s="5">
        <v>0.73670328439870159</v>
      </c>
      <c r="J1599" s="5">
        <v>0.76338218485980835</v>
      </c>
      <c r="K1599" s="5">
        <v>1.1991931401333604</v>
      </c>
      <c r="L1599" s="5">
        <v>1.5631006849443356</v>
      </c>
      <c r="M1599" s="5">
        <v>2.0069448812757185</v>
      </c>
      <c r="N1599" s="20">
        <v>1.0278094718215613</v>
      </c>
    </row>
    <row r="1600" spans="1:14" x14ac:dyDescent="0.25">
      <c r="A1600" s="14">
        <v>1797</v>
      </c>
      <c r="B1600" s="19">
        <v>9.2127384396585577E-2</v>
      </c>
      <c r="C1600" s="5">
        <v>0.18198500377628984</v>
      </c>
      <c r="D1600" s="5">
        <v>0.30898987733923833</v>
      </c>
      <c r="E1600" s="5">
        <v>0.25096597119949993</v>
      </c>
      <c r="F1600" s="5">
        <v>0.28484889028549171</v>
      </c>
      <c r="G1600" s="5">
        <v>0.34102710800956165</v>
      </c>
      <c r="H1600" s="5">
        <v>0.55540900324519538</v>
      </c>
      <c r="I1600" s="5">
        <v>0.74329060116571932</v>
      </c>
      <c r="J1600" s="5">
        <v>0.76954356794680767</v>
      </c>
      <c r="K1600" s="5">
        <v>1.2125508139549948</v>
      </c>
      <c r="L1600" s="5">
        <v>1.5765036186034607</v>
      </c>
      <c r="M1600" s="5">
        <v>2.0007367537221477</v>
      </c>
      <c r="N1600" s="20">
        <v>1.0264164687378541</v>
      </c>
    </row>
    <row r="1601" spans="1:14" x14ac:dyDescent="0.25">
      <c r="A1601" s="14">
        <v>1798</v>
      </c>
      <c r="B1601" s="19">
        <v>9.1112375317771208E-2</v>
      </c>
      <c r="C1601" s="5">
        <v>0.18154594247438599</v>
      </c>
      <c r="D1601" s="5">
        <v>0.30855151098147099</v>
      </c>
      <c r="E1601" s="5">
        <v>0.25132449357223507</v>
      </c>
      <c r="F1601" s="5">
        <v>0.2840065957347111</v>
      </c>
      <c r="G1601" s="5">
        <v>0.34429107024198208</v>
      </c>
      <c r="H1601" s="5">
        <v>0.55761706039344083</v>
      </c>
      <c r="I1601" s="5">
        <v>0.74177979877143874</v>
      </c>
      <c r="J1601" s="5">
        <v>0.78291230438057258</v>
      </c>
      <c r="K1601" s="5">
        <v>1.2212618836882607</v>
      </c>
      <c r="L1601" s="5">
        <v>1.5851955029648379</v>
      </c>
      <c r="M1601" s="5">
        <v>1.9809784750510455</v>
      </c>
      <c r="N1601" s="20">
        <v>1.0270520346980339</v>
      </c>
    </row>
    <row r="1602" spans="1:14" x14ac:dyDescent="0.25">
      <c r="A1602" s="14">
        <v>1799</v>
      </c>
      <c r="B1602" s="19">
        <v>9.0668034487192684E-2</v>
      </c>
      <c r="C1602" s="5">
        <v>0.1832634565664292</v>
      </c>
      <c r="D1602" s="5">
        <v>0.30807588106856937</v>
      </c>
      <c r="E1602" s="5">
        <v>0.25199752237584472</v>
      </c>
      <c r="F1602" s="5">
        <v>0.28391512052973428</v>
      </c>
      <c r="G1602" s="5">
        <v>0.34385163488638065</v>
      </c>
      <c r="H1602" s="5">
        <v>0.55884360117043286</v>
      </c>
      <c r="I1602" s="5">
        <v>0.7366906837493099</v>
      </c>
      <c r="J1602" s="5">
        <v>0.79154919265309998</v>
      </c>
      <c r="K1602" s="5">
        <v>1.2165248072241941</v>
      </c>
      <c r="L1602" s="5">
        <v>1.580167897226521</v>
      </c>
      <c r="M1602" s="5">
        <v>1.9674428827221706</v>
      </c>
      <c r="N1602" s="20">
        <v>1.0294221988660166</v>
      </c>
    </row>
    <row r="1603" spans="1:14" x14ac:dyDescent="0.25">
      <c r="A1603" s="14">
        <v>1800</v>
      </c>
      <c r="B1603" s="19">
        <v>9.0671476455400232E-2</v>
      </c>
      <c r="C1603" s="5">
        <v>0.18459138415416532</v>
      </c>
      <c r="D1603" s="5">
        <v>0.30769710478210593</v>
      </c>
      <c r="E1603" s="5">
        <v>0.25247040956108724</v>
      </c>
      <c r="F1603" s="5">
        <v>0.28335295013309342</v>
      </c>
      <c r="G1603" s="5">
        <v>0.34107110878743729</v>
      </c>
      <c r="H1603" s="5">
        <v>0.55854371015773674</v>
      </c>
      <c r="I1603" s="5">
        <v>0.73572431600800814</v>
      </c>
      <c r="J1603" s="5">
        <v>0.78716367670209453</v>
      </c>
      <c r="K1603" s="5">
        <v>1.2071525638344802</v>
      </c>
      <c r="L1603" s="5">
        <v>1.5707935949058482</v>
      </c>
      <c r="M1603" s="5">
        <v>1.9591461741612017</v>
      </c>
      <c r="N1603" s="20">
        <v>1.0340305109126195</v>
      </c>
    </row>
    <row r="1604" spans="1:14" x14ac:dyDescent="0.25">
      <c r="A1604" s="14">
        <v>1801</v>
      </c>
      <c r="B1604" s="19">
        <v>9.1647646015416209E-2</v>
      </c>
      <c r="C1604" s="5">
        <v>0.18381735688708095</v>
      </c>
      <c r="D1604" s="5">
        <v>0.30736853482987381</v>
      </c>
      <c r="E1604" s="5">
        <v>0.25301299945340439</v>
      </c>
      <c r="F1604" s="5">
        <v>0.28323214341590264</v>
      </c>
      <c r="G1604" s="5">
        <v>0.33975869893568295</v>
      </c>
      <c r="H1604" s="5">
        <v>0.5568339779259639</v>
      </c>
      <c r="I1604" s="5">
        <v>0.73896384045044228</v>
      </c>
      <c r="J1604" s="5">
        <v>0.77850469281377443</v>
      </c>
      <c r="K1604" s="5">
        <v>1.2055166239486559</v>
      </c>
      <c r="L1604" s="5">
        <v>1.5691182484042105</v>
      </c>
      <c r="M1604" s="5">
        <v>1.9653895892266835</v>
      </c>
      <c r="N1604" s="20">
        <v>1.0382780298648813</v>
      </c>
    </row>
    <row r="1605" spans="1:14" x14ac:dyDescent="0.25">
      <c r="A1605" s="14">
        <v>1802</v>
      </c>
      <c r="B1605" s="19">
        <v>9.2559568912749884E-2</v>
      </c>
      <c r="C1605" s="5">
        <v>0.18223173047833904</v>
      </c>
      <c r="D1605" s="5">
        <v>0.30701554143069587</v>
      </c>
      <c r="E1605" s="5">
        <v>0.25324646785046112</v>
      </c>
      <c r="F1605" s="5">
        <v>0.28303624075419509</v>
      </c>
      <c r="G1605" s="5">
        <v>0.34094255343468988</v>
      </c>
      <c r="H1605" s="5">
        <v>0.55469368120256479</v>
      </c>
      <c r="I1605" s="5">
        <v>0.74074408758406884</v>
      </c>
      <c r="J1605" s="5">
        <v>0.77635733745834634</v>
      </c>
      <c r="K1605" s="5">
        <v>1.2124835124029956</v>
      </c>
      <c r="L1605" s="5">
        <v>1.5758396295788051</v>
      </c>
      <c r="M1605" s="5">
        <v>1.9869996292776251</v>
      </c>
      <c r="N1605" s="20">
        <v>1.0383869451120473</v>
      </c>
    </row>
    <row r="1606" spans="1:14" x14ac:dyDescent="0.25">
      <c r="A1606" s="14">
        <v>1803</v>
      </c>
      <c r="B1606" s="19">
        <v>9.2351504586473468E-2</v>
      </c>
      <c r="C1606" s="5">
        <v>0.18141088672024341</v>
      </c>
      <c r="D1606" s="5">
        <v>0.3066248937627552</v>
      </c>
      <c r="E1606" s="5">
        <v>0.25260064295236329</v>
      </c>
      <c r="F1606" s="5">
        <v>0.28295656549492393</v>
      </c>
      <c r="G1606" s="5">
        <v>0.34215733327335135</v>
      </c>
      <c r="H1606" s="5">
        <v>0.55350962322155284</v>
      </c>
      <c r="I1606" s="5">
        <v>0.73583620900785474</v>
      </c>
      <c r="J1606" s="5">
        <v>0.78204182833433333</v>
      </c>
      <c r="K1606" s="5">
        <v>1.2166617999891074</v>
      </c>
      <c r="L1606" s="5">
        <v>1.5793087208010574</v>
      </c>
      <c r="M1606" s="5">
        <v>1.9978957377755158</v>
      </c>
      <c r="N1606" s="20">
        <v>1.0358331388346498</v>
      </c>
    </row>
    <row r="1607" spans="1:14" x14ac:dyDescent="0.25">
      <c r="A1607" s="14">
        <v>1804</v>
      </c>
      <c r="B1607" s="19">
        <v>9.2078619312566945E-2</v>
      </c>
      <c r="C1607" s="5">
        <v>0.18244152047304796</v>
      </c>
      <c r="D1607" s="5">
        <v>0.30622634126420478</v>
      </c>
      <c r="E1607" s="5">
        <v>0.25212898481685342</v>
      </c>
      <c r="F1607" s="5">
        <v>0.28295379534138476</v>
      </c>
      <c r="G1607" s="5">
        <v>0.33999221498077797</v>
      </c>
      <c r="H1607" s="5">
        <v>0.5530549227169963</v>
      </c>
      <c r="I1607" s="5">
        <v>0.72811711283192704</v>
      </c>
      <c r="J1607" s="5">
        <v>0.78554122934608195</v>
      </c>
      <c r="K1607" s="5">
        <v>1.211944343114417</v>
      </c>
      <c r="L1607" s="5">
        <v>1.5739750302336115</v>
      </c>
      <c r="M1607" s="5">
        <v>1.9875871575742905</v>
      </c>
      <c r="N1607" s="20">
        <v>1.0329358318671029</v>
      </c>
    </row>
    <row r="1608" spans="1:14" x14ac:dyDescent="0.25">
      <c r="A1608" s="14">
        <v>1805</v>
      </c>
      <c r="B1608" s="19">
        <v>9.2255156302000124E-2</v>
      </c>
      <c r="C1608" s="5">
        <v>0.18364957853855851</v>
      </c>
      <c r="D1608" s="5">
        <v>0.30589401515369802</v>
      </c>
      <c r="E1608" s="5">
        <v>0.25140912740165572</v>
      </c>
      <c r="F1608" s="5">
        <v>0.28254540734594702</v>
      </c>
      <c r="G1608" s="5">
        <v>0.33541655003860876</v>
      </c>
      <c r="H1608" s="5">
        <v>0.55281006019804513</v>
      </c>
      <c r="I1608" s="5">
        <v>0.72453295702348997</v>
      </c>
      <c r="J1608" s="5">
        <v>0.78165171421545698</v>
      </c>
      <c r="K1608" s="5">
        <v>1.2006068558440026</v>
      </c>
      <c r="L1608" s="5">
        <v>1.5626162062908611</v>
      </c>
      <c r="M1608" s="5">
        <v>1.9871560290251769</v>
      </c>
      <c r="N1608" s="20">
        <v>1.0270391624289614</v>
      </c>
    </row>
    <row r="1609" spans="1:14" x14ac:dyDescent="0.25">
      <c r="A1609" s="14">
        <v>1806</v>
      </c>
      <c r="B1609" s="19">
        <v>9.2806651071893523E-2</v>
      </c>
      <c r="C1609" s="5">
        <v>0.18406979355469297</v>
      </c>
      <c r="D1609" s="5">
        <v>0.30567087578016056</v>
      </c>
      <c r="E1609" s="5">
        <v>0.25061952732194642</v>
      </c>
      <c r="F1609" s="5">
        <v>0.282472062235189</v>
      </c>
      <c r="G1609" s="5">
        <v>0.33360684865663087</v>
      </c>
      <c r="H1609" s="5">
        <v>0.55395257887966565</v>
      </c>
      <c r="I1609" s="5">
        <v>0.72871017660411164</v>
      </c>
      <c r="J1609" s="5">
        <v>0.77225089524967028</v>
      </c>
      <c r="K1609" s="5">
        <v>1.1953864887842127</v>
      </c>
      <c r="L1609" s="5">
        <v>1.557843642018546</v>
      </c>
      <c r="M1609" s="5">
        <v>1.9837871661316404</v>
      </c>
      <c r="N1609" s="20">
        <v>1.0205981276533902</v>
      </c>
    </row>
    <row r="1610" spans="1:14" x14ac:dyDescent="0.25">
      <c r="A1610" s="14">
        <v>1807</v>
      </c>
      <c r="B1610" s="19">
        <v>9.306961812881645E-2</v>
      </c>
      <c r="C1610" s="5">
        <v>0.18270365028461547</v>
      </c>
      <c r="D1610" s="5">
        <v>0.30551722293287287</v>
      </c>
      <c r="E1610" s="5">
        <v>0.25003149194728813</v>
      </c>
      <c r="F1610" s="5">
        <v>0.28282586365177792</v>
      </c>
      <c r="G1610" s="5">
        <v>0.33632417991220032</v>
      </c>
      <c r="H1610" s="5">
        <v>0.55573570386027105</v>
      </c>
      <c r="I1610" s="5">
        <v>0.73677591887414473</v>
      </c>
      <c r="J1610" s="5">
        <v>0.76904075045211362</v>
      </c>
      <c r="K1610" s="5">
        <v>1.2014789487886148</v>
      </c>
      <c r="L1610" s="5">
        <v>1.5642187875401248</v>
      </c>
      <c r="M1610" s="5">
        <v>1.9841408416609336</v>
      </c>
      <c r="N1610" s="20">
        <v>1.0202702291527577</v>
      </c>
    </row>
    <row r="1611" spans="1:14" x14ac:dyDescent="0.25">
      <c r="A1611" s="14">
        <v>1808</v>
      </c>
      <c r="B1611" s="19">
        <v>9.3558090772021291E-2</v>
      </c>
      <c r="C1611" s="5">
        <v>0.18180658375363773</v>
      </c>
      <c r="D1611" s="5">
        <v>0.30535904189225221</v>
      </c>
      <c r="E1611" s="5">
        <v>0.25051952907530628</v>
      </c>
      <c r="F1611" s="5">
        <v>0.28329273493808088</v>
      </c>
      <c r="G1611" s="5">
        <v>0.34194552203541123</v>
      </c>
      <c r="H1611" s="5">
        <v>0.55755090700642018</v>
      </c>
      <c r="I1611" s="5">
        <v>0.743927481724038</v>
      </c>
      <c r="J1611" s="5">
        <v>0.77531389511003257</v>
      </c>
      <c r="K1611" s="5">
        <v>1.2121851262055465</v>
      </c>
      <c r="L1611" s="5">
        <v>1.574626930856357</v>
      </c>
      <c r="M1611" s="5">
        <v>1.9943862674498054</v>
      </c>
      <c r="N1611" s="20">
        <v>1.0268339625056173</v>
      </c>
    </row>
    <row r="1612" spans="1:14" x14ac:dyDescent="0.25">
      <c r="A1612" s="14">
        <v>1809</v>
      </c>
      <c r="B1612" s="19">
        <v>9.4872354324348318E-2</v>
      </c>
      <c r="C1612" s="5">
        <v>0.18296868231411281</v>
      </c>
      <c r="D1612" s="5">
        <v>0.30516727143694627</v>
      </c>
      <c r="E1612" s="5">
        <v>0.25149811989695253</v>
      </c>
      <c r="F1612" s="5">
        <v>0.28416345648805297</v>
      </c>
      <c r="G1612" s="5">
        <v>0.34740925449770793</v>
      </c>
      <c r="H1612" s="5">
        <v>0.55740905057246393</v>
      </c>
      <c r="I1612" s="5">
        <v>0.74585600492827131</v>
      </c>
      <c r="J1612" s="5">
        <v>0.7845031271486359</v>
      </c>
      <c r="K1612" s="5">
        <v>1.2163459736630569</v>
      </c>
      <c r="L1612" s="5">
        <v>1.578050146175394</v>
      </c>
      <c r="M1612" s="5">
        <v>1.9972738220387678</v>
      </c>
      <c r="N1612" s="20">
        <v>1.0348089976657602</v>
      </c>
    </row>
    <row r="1613" spans="1:14" x14ac:dyDescent="0.25">
      <c r="A1613" s="14">
        <v>1810</v>
      </c>
      <c r="B1613" s="19">
        <v>9.59034423257379E-2</v>
      </c>
      <c r="C1613" s="5">
        <v>0.18373160429647697</v>
      </c>
      <c r="D1613" s="5">
        <v>0.30505147295706114</v>
      </c>
      <c r="E1613" s="5">
        <v>0.25167380964973229</v>
      </c>
      <c r="F1613" s="5">
        <v>0.28480039565557513</v>
      </c>
      <c r="G1613" s="5">
        <v>0.3488664735375106</v>
      </c>
      <c r="H1613" s="5">
        <v>0.55371299256780759</v>
      </c>
      <c r="I1613" s="5">
        <v>0.74331120001697248</v>
      </c>
      <c r="J1613" s="5">
        <v>0.78690084610708078</v>
      </c>
      <c r="K1613" s="5">
        <v>1.2185675589824707</v>
      </c>
      <c r="L1613" s="5">
        <v>1.5798702383219914</v>
      </c>
      <c r="M1613" s="5">
        <v>1.9871619320053904</v>
      </c>
      <c r="N1613" s="20">
        <v>1.0381382968857991</v>
      </c>
    </row>
    <row r="1614" spans="1:14" x14ac:dyDescent="0.25">
      <c r="A1614" s="14">
        <v>1811</v>
      </c>
      <c r="B1614" s="19">
        <v>9.494724642865808E-2</v>
      </c>
      <c r="C1614" s="5">
        <v>0.183386901034641</v>
      </c>
      <c r="D1614" s="5">
        <v>0.30500875027997243</v>
      </c>
      <c r="E1614" s="5">
        <v>0.25111134318727291</v>
      </c>
      <c r="F1614" s="5">
        <v>0.28489893219060736</v>
      </c>
      <c r="G1614" s="5">
        <v>0.34635105462398696</v>
      </c>
      <c r="H1614" s="5">
        <v>0.54997559000542351</v>
      </c>
      <c r="I1614" s="5">
        <v>0.73204105019052834</v>
      </c>
      <c r="J1614" s="5">
        <v>0.78968585070208908</v>
      </c>
      <c r="K1614" s="5">
        <v>1.2137690968877282</v>
      </c>
      <c r="L1614" s="5">
        <v>1.5752646222933862</v>
      </c>
      <c r="M1614" s="5">
        <v>1.9760236338000832</v>
      </c>
      <c r="N1614" s="20">
        <v>1.0309815708857062</v>
      </c>
    </row>
    <row r="1615" spans="1:14" x14ac:dyDescent="0.25">
      <c r="A1615" s="14">
        <v>1812</v>
      </c>
      <c r="B1615" s="19">
        <v>9.4140006638006091E-2</v>
      </c>
      <c r="C1615" s="5">
        <v>0.18243401377157795</v>
      </c>
      <c r="D1615" s="5">
        <v>0.30498356158695517</v>
      </c>
      <c r="E1615" s="5">
        <v>0.25029339038266091</v>
      </c>
      <c r="F1615" s="5">
        <v>0.28435713430320575</v>
      </c>
      <c r="G1615" s="5">
        <v>0.3392552918070178</v>
      </c>
      <c r="H1615" s="5">
        <v>0.54867051868820649</v>
      </c>
      <c r="I1615" s="5">
        <v>0.71708381279823175</v>
      </c>
      <c r="J1615" s="5">
        <v>0.78681642847185795</v>
      </c>
      <c r="K1615" s="5">
        <v>1.20850306095759</v>
      </c>
      <c r="L1615" s="5">
        <v>1.5701084666680738</v>
      </c>
      <c r="M1615" s="5">
        <v>1.9613567928429365</v>
      </c>
      <c r="N1615" s="20">
        <v>1.0207473956290123</v>
      </c>
    </row>
    <row r="1616" spans="1:14" x14ac:dyDescent="0.25">
      <c r="A1616" s="14">
        <v>1813</v>
      </c>
      <c r="B1616" s="19">
        <v>9.2923803549574066E-2</v>
      </c>
      <c r="C1616" s="5">
        <v>0.18140032293616673</v>
      </c>
      <c r="D1616" s="5">
        <v>0.30490040331522761</v>
      </c>
      <c r="E1616" s="5">
        <v>0.24995580475893206</v>
      </c>
      <c r="F1616" s="5">
        <v>0.28328510867350143</v>
      </c>
      <c r="G1616" s="5">
        <v>0.33552881311722921</v>
      </c>
      <c r="H1616" s="5">
        <v>0.55247471984274221</v>
      </c>
      <c r="I1616" s="5">
        <v>0.70834894495862311</v>
      </c>
      <c r="J1616" s="5">
        <v>0.78208104932014744</v>
      </c>
      <c r="K1616" s="5">
        <v>1.1892664948729053</v>
      </c>
      <c r="L1616" s="5">
        <v>1.5507038421640282</v>
      </c>
      <c r="M1616" s="5">
        <v>1.9396845070480049</v>
      </c>
      <c r="N1616" s="20">
        <v>1.0185285425655941</v>
      </c>
    </row>
    <row r="1617" spans="1:14" x14ac:dyDescent="0.25">
      <c r="A1617" s="14">
        <v>1814</v>
      </c>
      <c r="B1617" s="19">
        <v>9.1608291110750223E-2</v>
      </c>
      <c r="C1617" s="5">
        <v>0.18014204460050567</v>
      </c>
      <c r="D1617" s="5">
        <v>0.30473605090979922</v>
      </c>
      <c r="E1617" s="5">
        <v>0.24916173812309478</v>
      </c>
      <c r="F1617" s="5">
        <v>0.28144637689339463</v>
      </c>
      <c r="G1617" s="5">
        <v>0.32928739364733411</v>
      </c>
      <c r="H1617" s="5">
        <v>0.56070882402193434</v>
      </c>
      <c r="I1617" s="5">
        <v>0.72040806034058136</v>
      </c>
      <c r="J1617" s="5">
        <v>0.76235558330714126</v>
      </c>
      <c r="K1617" s="5">
        <v>1.1744038546941664</v>
      </c>
      <c r="L1617" s="5">
        <v>1.535585971376688</v>
      </c>
      <c r="M1617" s="5">
        <v>1.9322776329423386</v>
      </c>
      <c r="N1617" s="20">
        <v>1.0235989473918519</v>
      </c>
    </row>
    <row r="1618" spans="1:14" x14ac:dyDescent="0.25">
      <c r="A1618" s="14">
        <v>1815</v>
      </c>
      <c r="B1618" s="19">
        <v>9.0064224576615365E-2</v>
      </c>
      <c r="C1618" s="5">
        <v>0.17888650435645262</v>
      </c>
      <c r="D1618" s="5">
        <v>0.30446850807216058</v>
      </c>
      <c r="E1618" s="5">
        <v>0.2475735076592564</v>
      </c>
      <c r="F1618" s="5">
        <v>0.27899165984257679</v>
      </c>
      <c r="G1618" s="5">
        <v>0.33318693359555124</v>
      </c>
      <c r="H1618" s="5">
        <v>0.56743829306710425</v>
      </c>
      <c r="I1618" s="5">
        <v>0.73828944236684135</v>
      </c>
      <c r="J1618" s="5">
        <v>0.74720259794192623</v>
      </c>
      <c r="K1618" s="5">
        <v>1.1838997746719708</v>
      </c>
      <c r="L1618" s="5">
        <v>1.5449759733360622</v>
      </c>
      <c r="M1618" s="5">
        <v>1.9803591327805814</v>
      </c>
      <c r="N1618" s="20">
        <v>1.0264391708822034</v>
      </c>
    </row>
    <row r="1619" spans="1:14" x14ac:dyDescent="0.25">
      <c r="A1619" s="14">
        <v>1816</v>
      </c>
      <c r="B1619" s="19">
        <v>9.0153384590706598E-2</v>
      </c>
      <c r="C1619" s="5">
        <v>0.17888244406730794</v>
      </c>
      <c r="D1619" s="5">
        <v>0.30406020634585301</v>
      </c>
      <c r="E1619" s="5">
        <v>0.24639510997781597</v>
      </c>
      <c r="F1619" s="5">
        <v>0.27728701718176829</v>
      </c>
      <c r="G1619" s="5">
        <v>0.34480208753991792</v>
      </c>
      <c r="H1619" s="5">
        <v>0.56915779749920437</v>
      </c>
      <c r="I1619" s="5">
        <v>0.75298090605763812</v>
      </c>
      <c r="J1619" s="5">
        <v>0.75768216991389425</v>
      </c>
      <c r="K1619" s="5">
        <v>1.2243854020075213</v>
      </c>
      <c r="L1619" s="5">
        <v>1.5855153968158895</v>
      </c>
      <c r="M1619" s="5">
        <v>2.0510034764450249</v>
      </c>
      <c r="N1619" s="20">
        <v>1.0215517164451728</v>
      </c>
    </row>
    <row r="1620" spans="1:14" x14ac:dyDescent="0.25">
      <c r="A1620" s="14">
        <v>1817</v>
      </c>
      <c r="B1620" s="19">
        <v>9.1846277475950575E-2</v>
      </c>
      <c r="C1620" s="5">
        <v>0.18078381247026989</v>
      </c>
      <c r="D1620" s="5">
        <v>0.30360270288041286</v>
      </c>
      <c r="E1620" s="5">
        <v>0.24709458157572015</v>
      </c>
      <c r="F1620" s="5">
        <v>0.2781513000193454</v>
      </c>
      <c r="G1620" s="5">
        <v>0.36861884970493575</v>
      </c>
      <c r="H1620" s="5">
        <v>0.56435379757933057</v>
      </c>
      <c r="I1620" s="5">
        <v>0.7524243291380569</v>
      </c>
      <c r="J1620" s="5">
        <v>0.79821365106267284</v>
      </c>
      <c r="K1620" s="5">
        <v>1.271365789450223</v>
      </c>
      <c r="L1620" s="5">
        <v>1.6321217486877202</v>
      </c>
      <c r="M1620" s="5">
        <v>2.0674212258722466</v>
      </c>
      <c r="N1620" s="20">
        <v>1.015730189347084</v>
      </c>
    </row>
    <row r="1621" spans="1:14" x14ac:dyDescent="0.25">
      <c r="A1621" s="14">
        <v>1818</v>
      </c>
      <c r="B1621" s="19">
        <v>9.4331709058415827E-2</v>
      </c>
      <c r="C1621" s="5">
        <v>0.18439205610530421</v>
      </c>
      <c r="D1621" s="5">
        <v>0.30326621912274315</v>
      </c>
      <c r="E1621" s="5">
        <v>0.2496865238634571</v>
      </c>
      <c r="F1621" s="5">
        <v>0.28142768001496254</v>
      </c>
      <c r="G1621" s="5">
        <v>0.37860342337223979</v>
      </c>
      <c r="H1621" s="5">
        <v>0.55449462677669226</v>
      </c>
      <c r="I1621" s="5">
        <v>0.73032280211720724</v>
      </c>
      <c r="J1621" s="5">
        <v>0.84362350050165724</v>
      </c>
      <c r="K1621" s="5">
        <v>1.27799228018239</v>
      </c>
      <c r="L1621" s="5">
        <v>1.6385741351389873</v>
      </c>
      <c r="M1621" s="5">
        <v>2.011991617214465</v>
      </c>
      <c r="N1621" s="20">
        <v>1.0131679835754193</v>
      </c>
    </row>
    <row r="1622" spans="1:14" x14ac:dyDescent="0.25">
      <c r="A1622" s="14">
        <v>1819</v>
      </c>
      <c r="B1622" s="19">
        <v>9.6898045211344055E-2</v>
      </c>
      <c r="C1622" s="5">
        <v>0.18763322319569931</v>
      </c>
      <c r="D1622" s="5">
        <v>0.30316661969999964</v>
      </c>
      <c r="E1622" s="5">
        <v>0.25245961759058322</v>
      </c>
      <c r="F1622" s="5">
        <v>0.28538826789205368</v>
      </c>
      <c r="G1622" s="5">
        <v>0.37828075766350033</v>
      </c>
      <c r="H1622" s="5">
        <v>0.54377174176911047</v>
      </c>
      <c r="I1622" s="5">
        <v>0.71524936469607059</v>
      </c>
      <c r="J1622" s="5">
        <v>0.84909281614099319</v>
      </c>
      <c r="K1622" s="5">
        <v>1.2238418540445706</v>
      </c>
      <c r="L1622" s="5">
        <v>1.5842799736940947</v>
      </c>
      <c r="M1622" s="5">
        <v>1.9221246846452993</v>
      </c>
      <c r="N1622" s="20">
        <v>1.0192759624573202</v>
      </c>
    </row>
    <row r="1623" spans="1:14" x14ac:dyDescent="0.25">
      <c r="A1623" s="14">
        <v>1820</v>
      </c>
      <c r="B1623" s="19">
        <v>9.6093265286151294E-2</v>
      </c>
      <c r="C1623" s="5">
        <v>0.18760673918329127</v>
      </c>
      <c r="D1623" s="5">
        <v>0.30330773806916889</v>
      </c>
      <c r="E1623" s="5">
        <v>0.25260333622464592</v>
      </c>
      <c r="F1623" s="5">
        <v>0.28628669585044814</v>
      </c>
      <c r="G1623" s="5">
        <v>0.37156454417486784</v>
      </c>
      <c r="H1623" s="5">
        <v>0.53578047331395928</v>
      </c>
      <c r="I1623" s="5">
        <v>0.69148778088774254</v>
      </c>
      <c r="J1623" s="5">
        <v>0.79648747709355683</v>
      </c>
      <c r="K1623" s="5">
        <v>1.1613699160511997</v>
      </c>
      <c r="L1623" s="5">
        <v>1.5220311544728282</v>
      </c>
      <c r="M1623" s="5">
        <v>1.8869820119450942</v>
      </c>
      <c r="N1623" s="20">
        <v>1.0246295025737333</v>
      </c>
    </row>
    <row r="1624" spans="1:14" x14ac:dyDescent="0.25">
      <c r="A1624" s="14">
        <v>1821</v>
      </c>
      <c r="B1624" s="19">
        <v>9.3858249207283778E-2</v>
      </c>
      <c r="C1624" s="5">
        <v>0.1847302520281687</v>
      </c>
      <c r="D1624" s="5">
        <v>0.30355049686607111</v>
      </c>
      <c r="E1624" s="5">
        <v>0.24988986415541792</v>
      </c>
      <c r="F1624" s="5">
        <v>0.28400098192936052</v>
      </c>
      <c r="G1624" s="5">
        <v>0.36343694942151117</v>
      </c>
      <c r="H1624" s="5">
        <v>0.52547913767662757</v>
      </c>
      <c r="I1624" s="5">
        <v>0.70156280860012477</v>
      </c>
      <c r="J1624" s="5">
        <v>0.736828231568737</v>
      </c>
      <c r="K1624" s="5">
        <v>1.1320983953963624</v>
      </c>
      <c r="L1624" s="5">
        <v>1.4925662194211982</v>
      </c>
      <c r="M1624" s="5">
        <v>1.920007381668082</v>
      </c>
      <c r="N1624" s="20">
        <v>1.0233894021389611</v>
      </c>
    </row>
    <row r="1625" spans="1:14" x14ac:dyDescent="0.25">
      <c r="A1625" s="14">
        <v>1822</v>
      </c>
      <c r="B1625" s="19">
        <v>9.2253398387037222E-2</v>
      </c>
      <c r="C1625" s="5">
        <v>0.18105709652471649</v>
      </c>
      <c r="D1625" s="5">
        <v>0.30366402823951061</v>
      </c>
      <c r="E1625" s="5">
        <v>0.24741952180092416</v>
      </c>
      <c r="F1625" s="5">
        <v>0.28171952672832828</v>
      </c>
      <c r="G1625" s="5">
        <v>0.36286799273315956</v>
      </c>
      <c r="H1625" s="5">
        <v>0.52784109089115183</v>
      </c>
      <c r="I1625" s="5">
        <v>0.7171446998435933</v>
      </c>
      <c r="J1625" s="5">
        <v>0.70893252924023509</v>
      </c>
      <c r="K1625" s="5">
        <v>1.1514173010752025</v>
      </c>
      <c r="L1625" s="5">
        <v>1.5117364170162468</v>
      </c>
      <c r="M1625" s="5">
        <v>1.9672978529456084</v>
      </c>
      <c r="N1625" s="20">
        <v>1.0181655429549927</v>
      </c>
    </row>
    <row r="1626" spans="1:14" x14ac:dyDescent="0.25">
      <c r="A1626" s="14">
        <v>1823</v>
      </c>
      <c r="B1626" s="19">
        <v>9.108927423315899E-2</v>
      </c>
      <c r="C1626" s="5">
        <v>0.17963911749543171</v>
      </c>
      <c r="D1626" s="5">
        <v>0.30355330213403636</v>
      </c>
      <c r="E1626" s="5">
        <v>0.24644067166412323</v>
      </c>
      <c r="F1626" s="5">
        <v>0.28003084511166737</v>
      </c>
      <c r="G1626" s="5">
        <v>0.36348928793842283</v>
      </c>
      <c r="H1626" s="5">
        <v>0.53011642044427709</v>
      </c>
      <c r="I1626" s="5">
        <v>0.74883574217537963</v>
      </c>
      <c r="J1626" s="5">
        <v>0.72784120332335556</v>
      </c>
      <c r="K1626" s="5">
        <v>1.1941570742869267</v>
      </c>
      <c r="L1626" s="5">
        <v>1.5542013676999786</v>
      </c>
      <c r="M1626" s="5">
        <v>2.0022589846582832</v>
      </c>
      <c r="N1626" s="20">
        <v>1.0157941272439215</v>
      </c>
    </row>
    <row r="1627" spans="1:14" x14ac:dyDescent="0.25">
      <c r="A1627" s="14">
        <v>1824</v>
      </c>
      <c r="B1627" s="19">
        <v>9.0973049804384906E-2</v>
      </c>
      <c r="C1627" s="5">
        <v>0.18080227905397026</v>
      </c>
      <c r="D1627" s="5">
        <v>0.30338258030914605</v>
      </c>
      <c r="E1627" s="5">
        <v>0.24671791902071957</v>
      </c>
      <c r="F1627" s="5">
        <v>0.27967954776668441</v>
      </c>
      <c r="G1627" s="5">
        <v>0.37103810271913934</v>
      </c>
      <c r="H1627" s="5">
        <v>0.53947295036221665</v>
      </c>
      <c r="I1627" s="5">
        <v>0.76563099920408384</v>
      </c>
      <c r="J1627" s="5">
        <v>0.76846559315136442</v>
      </c>
      <c r="K1627" s="5">
        <v>1.2277216025926303</v>
      </c>
      <c r="L1627" s="5">
        <v>1.5878623672979313</v>
      </c>
      <c r="M1627" s="5">
        <v>2.0051164778976842</v>
      </c>
      <c r="N1627" s="20">
        <v>1.0184205923722203</v>
      </c>
    </row>
    <row r="1628" spans="1:14" x14ac:dyDescent="0.25">
      <c r="A1628" s="14">
        <v>1825</v>
      </c>
      <c r="B1628" s="19">
        <v>9.0848430399625993E-2</v>
      </c>
      <c r="C1628" s="5">
        <v>0.18194116623061429</v>
      </c>
      <c r="D1628" s="5">
        <v>0.30330329212614793</v>
      </c>
      <c r="E1628" s="5">
        <v>0.24719494966769537</v>
      </c>
      <c r="F1628" s="5">
        <v>0.28035745849220073</v>
      </c>
      <c r="G1628" s="5">
        <v>0.37225182019298608</v>
      </c>
      <c r="H1628" s="5">
        <v>0.54064545117960672</v>
      </c>
      <c r="I1628" s="5">
        <v>0.7647394254521509</v>
      </c>
      <c r="J1628" s="5">
        <v>0.80079376790859824</v>
      </c>
      <c r="K1628" s="5">
        <v>1.2406452371267653</v>
      </c>
      <c r="L1628" s="5">
        <v>1.6006475329888084</v>
      </c>
      <c r="M1628" s="5">
        <v>2.009349524189497</v>
      </c>
      <c r="N1628" s="20">
        <v>1.0172938082026202</v>
      </c>
    </row>
    <row r="1629" spans="1:14" x14ac:dyDescent="0.25">
      <c r="A1629" s="14">
        <v>1826</v>
      </c>
      <c r="B1629" s="19">
        <v>9.0701103414565387E-2</v>
      </c>
      <c r="C1629" s="5">
        <v>0.18193287649634185</v>
      </c>
      <c r="D1629" s="5">
        <v>0.30332630297980701</v>
      </c>
      <c r="E1629" s="5">
        <v>0.24742039870047855</v>
      </c>
      <c r="F1629" s="5">
        <v>0.28124031796874166</v>
      </c>
      <c r="G1629" s="5">
        <v>0.36844001269382076</v>
      </c>
      <c r="H1629" s="5">
        <v>0.53385404737841469</v>
      </c>
      <c r="I1629" s="5">
        <v>0.74863054134926588</v>
      </c>
      <c r="J1629" s="5">
        <v>0.81435455795083922</v>
      </c>
      <c r="K1629" s="5">
        <v>1.2390014784005761</v>
      </c>
      <c r="L1629" s="5">
        <v>1.5986571966480874</v>
      </c>
      <c r="M1629" s="5">
        <v>1.9864179457774334</v>
      </c>
      <c r="N1629" s="20">
        <v>1.015359396703835</v>
      </c>
    </row>
    <row r="1630" spans="1:14" x14ac:dyDescent="0.25">
      <c r="A1630" s="14">
        <v>1827</v>
      </c>
      <c r="B1630" s="19">
        <v>9.0974151270369966E-2</v>
      </c>
      <c r="C1630" s="5">
        <v>0.18183497722660807</v>
      </c>
      <c r="D1630" s="5">
        <v>0.30336664777722694</v>
      </c>
      <c r="E1630" s="5">
        <v>0.24823634233827102</v>
      </c>
      <c r="F1630" s="5">
        <v>0.28211390728589947</v>
      </c>
      <c r="G1630" s="5">
        <v>0.3594774709763473</v>
      </c>
      <c r="H1630" s="5">
        <v>0.5332303928863743</v>
      </c>
      <c r="I1630" s="5">
        <v>0.7222250825160309</v>
      </c>
      <c r="J1630" s="5">
        <v>0.81413566689564376</v>
      </c>
      <c r="K1630" s="5">
        <v>1.2244848427247284</v>
      </c>
      <c r="L1630" s="5">
        <v>1.5839331067452123</v>
      </c>
      <c r="M1630" s="5">
        <v>1.9650845146543845</v>
      </c>
      <c r="N1630" s="20">
        <v>1.0184111734229806</v>
      </c>
    </row>
    <row r="1631" spans="1:14" x14ac:dyDescent="0.25">
      <c r="A1631" s="14">
        <v>1828</v>
      </c>
      <c r="B1631" s="19">
        <v>9.0905835731695334E-2</v>
      </c>
      <c r="C1631" s="5">
        <v>0.18206737365380538</v>
      </c>
      <c r="D1631" s="5">
        <v>0.30335272284683767</v>
      </c>
      <c r="E1631" s="5">
        <v>0.24964736110652921</v>
      </c>
      <c r="F1631" s="5">
        <v>0.2826263143677431</v>
      </c>
      <c r="G1631" s="5">
        <v>0.34354636529676202</v>
      </c>
      <c r="H1631" s="5">
        <v>0.53026369939183549</v>
      </c>
      <c r="I1631" s="5">
        <v>0.69867618779091878</v>
      </c>
      <c r="J1631" s="5">
        <v>0.79951241327847167</v>
      </c>
      <c r="K1631" s="5">
        <v>1.1943514796376433</v>
      </c>
      <c r="L1631" s="5">
        <v>1.5540191046042549</v>
      </c>
      <c r="M1631" s="5">
        <v>1.9203890151009408</v>
      </c>
      <c r="N1631" s="20">
        <v>1.0322325218728814</v>
      </c>
    </row>
    <row r="1632" spans="1:14" x14ac:dyDescent="0.25">
      <c r="A1632" s="14">
        <v>1829</v>
      </c>
      <c r="B1632" s="19">
        <v>9.0994191488309242E-2</v>
      </c>
      <c r="C1632" s="5">
        <v>0.18259173172071827</v>
      </c>
      <c r="D1632" s="5">
        <v>0.30328584850915385</v>
      </c>
      <c r="E1632" s="5">
        <v>0.25086191276463443</v>
      </c>
      <c r="F1632" s="5">
        <v>0.28260911954703916</v>
      </c>
      <c r="G1632" s="5">
        <v>0.33365632209904689</v>
      </c>
      <c r="H1632" s="5">
        <v>0.53723663398054267</v>
      </c>
      <c r="I1632" s="5">
        <v>0.69048925868659528</v>
      </c>
      <c r="J1632" s="5">
        <v>0.76844716069688646</v>
      </c>
      <c r="K1632" s="5">
        <v>1.1599442205320785</v>
      </c>
      <c r="L1632" s="5">
        <v>1.5197736164654148</v>
      </c>
      <c r="M1632" s="5">
        <v>1.9093039927042859</v>
      </c>
      <c r="N1632" s="20">
        <v>1.0505009576511815</v>
      </c>
    </row>
    <row r="1633" spans="1:14" x14ac:dyDescent="0.25">
      <c r="A1633" s="14">
        <v>1830</v>
      </c>
      <c r="B1633" s="19">
        <v>9.1077513704044599E-2</v>
      </c>
      <c r="C1633" s="5">
        <v>0.18215558031898527</v>
      </c>
      <c r="D1633" s="5">
        <v>0.30320070201829302</v>
      </c>
      <c r="E1633" s="5">
        <v>0.24994154409243496</v>
      </c>
      <c r="F1633" s="5">
        <v>0.28109619948831654</v>
      </c>
      <c r="G1633" s="5">
        <v>0.32851701298345709</v>
      </c>
      <c r="H1633" s="5">
        <v>0.54071084092722899</v>
      </c>
      <c r="I1633" s="5">
        <v>0.70536165780472238</v>
      </c>
      <c r="J1633" s="5">
        <v>0.73394516257382336</v>
      </c>
      <c r="K1633" s="5">
        <v>1.1503056405780754</v>
      </c>
      <c r="L1633" s="5">
        <v>1.5099359347782293</v>
      </c>
      <c r="M1633" s="5">
        <v>1.9255222070859017</v>
      </c>
      <c r="N1633" s="20">
        <v>1.0460687680514114</v>
      </c>
    </row>
    <row r="1634" spans="1:14" x14ac:dyDescent="0.25">
      <c r="A1634" s="14">
        <v>1831</v>
      </c>
      <c r="B1634" s="19">
        <v>8.9702230373921263E-2</v>
      </c>
      <c r="C1634" s="5">
        <v>0.17978572307151233</v>
      </c>
      <c r="D1634" s="5">
        <v>0.30310890659160616</v>
      </c>
      <c r="E1634" s="5">
        <v>0.2476598686880139</v>
      </c>
      <c r="F1634" s="5">
        <v>0.27821214383146642</v>
      </c>
      <c r="G1634" s="5">
        <v>0.32966223173019338</v>
      </c>
      <c r="H1634" s="5">
        <v>0.55005965850777783</v>
      </c>
      <c r="I1634" s="5">
        <v>0.73165898143317321</v>
      </c>
      <c r="J1634" s="5">
        <v>0.72515575345999939</v>
      </c>
      <c r="K1634" s="5">
        <v>1.1686658232862839</v>
      </c>
      <c r="L1634" s="5">
        <v>1.5279920006210499</v>
      </c>
      <c r="M1634" s="5">
        <v>1.9787614836777045</v>
      </c>
      <c r="N1634" s="20">
        <v>1.0505261191835298</v>
      </c>
    </row>
    <row r="1635" spans="1:14" x14ac:dyDescent="0.25">
      <c r="A1635" s="14">
        <v>1832</v>
      </c>
      <c r="B1635" s="19">
        <v>9.0610348856718273E-2</v>
      </c>
      <c r="C1635" s="5">
        <v>0.17854763254704489</v>
      </c>
      <c r="D1635" s="5">
        <v>0.30294768484794971</v>
      </c>
      <c r="E1635" s="5">
        <v>0.24704879489786066</v>
      </c>
      <c r="F1635" s="5">
        <v>0.27734954247054433</v>
      </c>
      <c r="G1635" s="5">
        <v>0.33713881220578168</v>
      </c>
      <c r="H1635" s="5">
        <v>0.5505783494525387</v>
      </c>
      <c r="I1635" s="5">
        <v>0.75399197079465097</v>
      </c>
      <c r="J1635" s="5">
        <v>0.74421846241198963</v>
      </c>
      <c r="K1635" s="5">
        <v>1.2092002755182143</v>
      </c>
      <c r="L1635" s="5">
        <v>1.5684296465445393</v>
      </c>
      <c r="M1635" s="5">
        <v>2.0245245344514711</v>
      </c>
      <c r="N1635" s="20">
        <v>1.0341854024455901</v>
      </c>
    </row>
    <row r="1636" spans="1:14" x14ac:dyDescent="0.25">
      <c r="A1636" s="14">
        <v>1833</v>
      </c>
      <c r="B1636" s="19">
        <v>9.2969675120282189E-2</v>
      </c>
      <c r="C1636" s="5">
        <v>0.17880009448144515</v>
      </c>
      <c r="D1636" s="5">
        <v>0.30264294795408508</v>
      </c>
      <c r="E1636" s="5">
        <v>0.24760833441028943</v>
      </c>
      <c r="F1636" s="5">
        <v>0.27832237179192748</v>
      </c>
      <c r="G1636" s="5">
        <v>0.34886165885526466</v>
      </c>
      <c r="H1636" s="5">
        <v>0.55235135925518153</v>
      </c>
      <c r="I1636" s="5">
        <v>0.76227424089470364</v>
      </c>
      <c r="J1636" s="5">
        <v>0.78402335405450252</v>
      </c>
      <c r="K1636" s="5">
        <v>1.2334816410704399</v>
      </c>
      <c r="L1636" s="5">
        <v>1.592518676502362</v>
      </c>
      <c r="M1636" s="5">
        <v>1.9979030851579247</v>
      </c>
      <c r="N1636" s="20">
        <v>1.0167169490075825</v>
      </c>
    </row>
    <row r="1637" spans="1:14" x14ac:dyDescent="0.25">
      <c r="A1637" s="14">
        <v>1834</v>
      </c>
      <c r="B1637" s="19">
        <v>9.6103155806821897E-2</v>
      </c>
      <c r="C1637" s="5">
        <v>0.18076397769014288</v>
      </c>
      <c r="D1637" s="5">
        <v>0.30225690593558113</v>
      </c>
      <c r="E1637" s="5">
        <v>0.24874268189853013</v>
      </c>
      <c r="F1637" s="5">
        <v>0.27921375298084494</v>
      </c>
      <c r="G1637" s="5">
        <v>0.36134634707850194</v>
      </c>
      <c r="H1637" s="5">
        <v>0.54896477779082875</v>
      </c>
      <c r="I1637" s="5">
        <v>0.74341989066969516</v>
      </c>
      <c r="J1637" s="5">
        <v>0.80677335443236908</v>
      </c>
      <c r="K1637" s="5">
        <v>1.2362981877382646</v>
      </c>
      <c r="L1637" s="5">
        <v>1.5950841628094368</v>
      </c>
      <c r="M1637" s="5">
        <v>1.9700540329327987</v>
      </c>
      <c r="N1637" s="20">
        <v>1.0181921937179648</v>
      </c>
    </row>
    <row r="1638" spans="1:14" x14ac:dyDescent="0.25">
      <c r="A1638" s="14">
        <v>1835</v>
      </c>
      <c r="B1638" s="19">
        <v>9.640293604595461E-2</v>
      </c>
      <c r="C1638" s="5">
        <v>0.18158404015649302</v>
      </c>
      <c r="D1638" s="5">
        <v>0.30190833038123893</v>
      </c>
      <c r="E1638" s="5">
        <v>0.24894423659344225</v>
      </c>
      <c r="F1638" s="5">
        <v>0.27833595953060114</v>
      </c>
      <c r="G1638" s="5">
        <v>0.36743885734085657</v>
      </c>
      <c r="H1638" s="5">
        <v>0.54710611873032666</v>
      </c>
      <c r="I1638" s="5">
        <v>0.72458393597397552</v>
      </c>
      <c r="J1638" s="5">
        <v>0.80994631124266236</v>
      </c>
      <c r="K1638" s="5">
        <v>1.2346955708879568</v>
      </c>
      <c r="L1638" s="5">
        <v>1.59341003472995</v>
      </c>
      <c r="M1638" s="5">
        <v>1.9886279309249997</v>
      </c>
      <c r="N1638" s="20">
        <v>1.0325062613291593</v>
      </c>
    </row>
    <row r="1639" spans="1:14" x14ac:dyDescent="0.25">
      <c r="A1639" s="14">
        <v>1836</v>
      </c>
      <c r="B1639" s="19">
        <v>9.3773332337865611E-2</v>
      </c>
      <c r="C1639" s="5">
        <v>0.18220979898795012</v>
      </c>
      <c r="D1639" s="5">
        <v>0.3016498505478617</v>
      </c>
      <c r="E1639" s="5">
        <v>0.24840245017408047</v>
      </c>
      <c r="F1639" s="5">
        <v>0.27799497320444483</v>
      </c>
      <c r="G1639" s="5">
        <v>0.37445064612858708</v>
      </c>
      <c r="H1639" s="5">
        <v>0.53139061413058586</v>
      </c>
      <c r="I1639" s="5">
        <v>0.70702215964006898</v>
      </c>
      <c r="J1639" s="5">
        <v>0.80982621759487994</v>
      </c>
      <c r="K1639" s="5">
        <v>1.2504411993179581</v>
      </c>
      <c r="L1639" s="5">
        <v>1.6096356176786319</v>
      </c>
      <c r="M1639" s="5">
        <v>2.0296521938041314</v>
      </c>
      <c r="N1639" s="20">
        <v>1.0213474843533616</v>
      </c>
    </row>
    <row r="1640" spans="1:14" x14ac:dyDescent="0.25">
      <c r="A1640" s="14">
        <v>1837</v>
      </c>
      <c r="B1640" s="19">
        <v>9.1084099385424985E-2</v>
      </c>
      <c r="C1640" s="5">
        <v>0.18390662056842155</v>
      </c>
      <c r="D1640" s="5">
        <v>0.30152862374277783</v>
      </c>
      <c r="E1640" s="5">
        <v>0.2487803667119044</v>
      </c>
      <c r="F1640" s="5">
        <v>0.27924147084710588</v>
      </c>
      <c r="G1640" s="5">
        <v>0.38037880052171424</v>
      </c>
      <c r="H1640" s="5">
        <v>0.52070081858780737</v>
      </c>
      <c r="I1640" s="5">
        <v>0.70702215964006898</v>
      </c>
      <c r="J1640" s="5">
        <v>0.82630916475778227</v>
      </c>
      <c r="K1640" s="5">
        <v>1.2688405309165767</v>
      </c>
      <c r="L1640" s="5">
        <v>1.62837979542425</v>
      </c>
      <c r="M1640" s="5">
        <v>2.050369977796989</v>
      </c>
      <c r="N1640" s="20">
        <v>1.0140225416529305</v>
      </c>
    </row>
    <row r="1641" spans="1:14" x14ac:dyDescent="0.25">
      <c r="A1641" s="14">
        <v>1838</v>
      </c>
      <c r="B1641" s="19">
        <v>9.0726026632449566E-2</v>
      </c>
      <c r="C1641" s="5">
        <v>0.18736888907479632</v>
      </c>
      <c r="D1641" s="5">
        <v>0.30160855652124796</v>
      </c>
      <c r="E1641" s="5">
        <v>0.25055919676814958</v>
      </c>
      <c r="F1641" s="5">
        <v>0.2826659310539763</v>
      </c>
      <c r="G1641" s="5">
        <v>0.37046902011595961</v>
      </c>
      <c r="H1641" s="5">
        <v>0.5214249340281879</v>
      </c>
      <c r="I1641" s="5">
        <v>0.70702215964006898</v>
      </c>
      <c r="J1641" s="5">
        <v>0.84445781786234542</v>
      </c>
      <c r="K1641" s="5">
        <v>1.2507933003834781</v>
      </c>
      <c r="L1641" s="5">
        <v>1.6100969497108835</v>
      </c>
      <c r="M1641" s="5">
        <v>1.9624392501143175</v>
      </c>
      <c r="N1641" s="20">
        <v>1.0021984926592045</v>
      </c>
    </row>
    <row r="1642" spans="1:14" x14ac:dyDescent="0.25">
      <c r="A1642" s="14">
        <v>1839</v>
      </c>
      <c r="B1642" s="19">
        <v>9.3293153006990842E-2</v>
      </c>
      <c r="C1642" s="5">
        <v>0.18920939514117688</v>
      </c>
      <c r="D1642" s="5">
        <v>0.30201169236213515</v>
      </c>
      <c r="E1642" s="5">
        <v>0.25212657494562624</v>
      </c>
      <c r="F1642" s="5">
        <v>0.28627251457670583</v>
      </c>
      <c r="G1642" s="5">
        <v>0.35152552281106397</v>
      </c>
      <c r="H1642" s="5">
        <v>0.52049612929747024</v>
      </c>
      <c r="I1642" s="5">
        <v>0.70702215964006898</v>
      </c>
      <c r="J1642" s="5">
        <v>0.82606243064808094</v>
      </c>
      <c r="K1642" s="5">
        <v>1.1740219628608872</v>
      </c>
      <c r="L1642" s="5">
        <v>1.5327995481615928</v>
      </c>
      <c r="M1642" s="5">
        <v>1.8583865738855416</v>
      </c>
      <c r="N1642" s="20">
        <v>1.0021984926592045</v>
      </c>
    </row>
    <row r="1643" spans="1:14" x14ac:dyDescent="0.25">
      <c r="A1643" s="14">
        <v>1840</v>
      </c>
      <c r="B1643" s="19">
        <v>9.542329089400528E-2</v>
      </c>
      <c r="C1643" s="5">
        <v>0.18708761015920661</v>
      </c>
      <c r="D1643" s="5">
        <v>0.30258802387406092</v>
      </c>
      <c r="E1643" s="5">
        <v>0.25157194303029018</v>
      </c>
      <c r="F1643" s="5">
        <v>0.28804518015014069</v>
      </c>
      <c r="G1643" s="5">
        <v>0.32822663429690185</v>
      </c>
      <c r="H1643" s="5">
        <v>0.52291009161579349</v>
      </c>
      <c r="I1643" s="5">
        <v>0.70702215964006898</v>
      </c>
      <c r="J1643" s="5">
        <v>0.79581381066841095</v>
      </c>
      <c r="K1643" s="5">
        <v>1.0927523726073645</v>
      </c>
      <c r="L1643" s="5">
        <v>1.4518218629082174</v>
      </c>
      <c r="M1643" s="5">
        <v>1.8057285424264498</v>
      </c>
      <c r="N1643" s="20">
        <v>1.0052264455045647</v>
      </c>
    </row>
    <row r="1644" spans="1:14" x14ac:dyDescent="0.25">
      <c r="A1644" s="14">
        <v>1841</v>
      </c>
      <c r="B1644" s="19">
        <v>9.4827807242724285E-2</v>
      </c>
      <c r="C1644" s="5">
        <v>0.18117371020449474</v>
      </c>
      <c r="D1644" s="5">
        <v>0.30298198517995573</v>
      </c>
      <c r="E1644" s="5">
        <v>0.24774819112191745</v>
      </c>
      <c r="F1644" s="5">
        <v>0.28575109317616298</v>
      </c>
      <c r="G1644" s="5">
        <v>0.3218573145738286</v>
      </c>
      <c r="H1644" s="5">
        <v>0.51729109321818867</v>
      </c>
      <c r="I1644" s="5">
        <v>0.72611278364063392</v>
      </c>
      <c r="J1644" s="5">
        <v>0.76980766916481214</v>
      </c>
      <c r="K1644" s="5">
        <v>1.0665011884671411</v>
      </c>
      <c r="L1644" s="5">
        <v>1.4258022267375752</v>
      </c>
      <c r="M1644" s="5">
        <v>1.8670756058087705</v>
      </c>
      <c r="N1644" s="20">
        <v>1.0052264455045647</v>
      </c>
    </row>
    <row r="1645" spans="1:14" x14ac:dyDescent="0.25">
      <c r="A1645" s="14">
        <v>1842</v>
      </c>
      <c r="B1645" s="19">
        <v>9.2134303451271632E-2</v>
      </c>
      <c r="C1645" s="5">
        <v>0.17468793990493534</v>
      </c>
      <c r="D1645" s="5">
        <v>0.30285739992426025</v>
      </c>
      <c r="E1645" s="5">
        <v>0.24296086842943748</v>
      </c>
      <c r="F1645" s="5">
        <v>0.27922322906833413</v>
      </c>
      <c r="G1645" s="5">
        <v>0.33083701276800892</v>
      </c>
      <c r="H1645" s="5">
        <v>0.5245379012972895</v>
      </c>
      <c r="I1645" s="5">
        <v>0.74608132827885087</v>
      </c>
      <c r="J1645" s="5">
        <v>0.76980766916481214</v>
      </c>
      <c r="K1645" s="5">
        <v>1.1174511202085349</v>
      </c>
      <c r="L1645" s="5">
        <v>1.4770576351946538</v>
      </c>
      <c r="M1645" s="5">
        <v>1.977920689407201</v>
      </c>
      <c r="N1645" s="20">
        <v>1.0073541657448886</v>
      </c>
    </row>
    <row r="1646" spans="1:14" x14ac:dyDescent="0.25">
      <c r="A1646" s="14">
        <v>1843</v>
      </c>
      <c r="B1646" s="19">
        <v>8.9304007832619978E-2</v>
      </c>
      <c r="C1646" s="5">
        <v>0.17300909303263803</v>
      </c>
      <c r="D1646" s="5">
        <v>0.3021547894132392</v>
      </c>
      <c r="E1646" s="5">
        <v>0.24039036402747876</v>
      </c>
      <c r="F1646" s="5">
        <v>0.2728196410574758</v>
      </c>
      <c r="G1646" s="5">
        <v>0.34545774870115792</v>
      </c>
      <c r="H1646" s="5">
        <v>0.52620752664916015</v>
      </c>
      <c r="I1646" s="5">
        <v>0.76701244859513251</v>
      </c>
      <c r="J1646" s="5">
        <v>0.76980766916481214</v>
      </c>
      <c r="K1646" s="5">
        <v>1.2324511700528411</v>
      </c>
      <c r="L1646" s="5">
        <v>1.5917872921026934</v>
      </c>
      <c r="M1646" s="5">
        <v>1.977920689407201</v>
      </c>
      <c r="N1646" s="20">
        <v>1.0259418532632407</v>
      </c>
    </row>
    <row r="1647" spans="1:14" x14ac:dyDescent="0.25">
      <c r="A1647" s="14">
        <v>1844</v>
      </c>
      <c r="B1647" s="19">
        <v>8.9864711772324968E-2</v>
      </c>
      <c r="C1647" s="5">
        <v>0.17764388869304218</v>
      </c>
      <c r="D1647" s="5">
        <v>0.30126956363440216</v>
      </c>
      <c r="E1647" s="5">
        <v>0.24241139798707892</v>
      </c>
      <c r="F1647" s="5">
        <v>0.27089792931065748</v>
      </c>
      <c r="G1647" s="5">
        <v>0.35596558518153315</v>
      </c>
      <c r="H1647" s="5">
        <v>0.52018987686953166</v>
      </c>
      <c r="I1647" s="5">
        <v>0.75589185113373369</v>
      </c>
      <c r="J1647" s="5">
        <v>0.7560897055646405</v>
      </c>
      <c r="K1647" s="5">
        <v>1.3285132020800239</v>
      </c>
      <c r="L1647" s="5">
        <v>1.6875377930427555</v>
      </c>
      <c r="M1647" s="5">
        <v>1.977920689407201</v>
      </c>
      <c r="N1647" s="20">
        <v>1.0259418532632407</v>
      </c>
    </row>
    <row r="1648" spans="1:14" x14ac:dyDescent="0.25">
      <c r="A1648" s="14">
        <v>1845</v>
      </c>
      <c r="B1648" s="19">
        <v>9.4442297860169E-2</v>
      </c>
      <c r="C1648" s="5">
        <v>0.18514876106250366</v>
      </c>
      <c r="D1648" s="5">
        <v>0.30077491782264759</v>
      </c>
      <c r="E1648" s="5">
        <v>0.24709196099077607</v>
      </c>
      <c r="F1648" s="5">
        <v>0.2755601949999712</v>
      </c>
      <c r="G1648" s="5">
        <v>0.35139195084174213</v>
      </c>
      <c r="H1648" s="5">
        <v>0.51526480463831381</v>
      </c>
      <c r="I1648" s="5">
        <v>0.72708062228703751</v>
      </c>
      <c r="J1648" s="5">
        <v>0.7560897055646405</v>
      </c>
      <c r="K1648" s="5">
        <v>1.3063338624513563</v>
      </c>
      <c r="L1648" s="5">
        <v>1.6648239640272247</v>
      </c>
      <c r="M1648" s="5">
        <v>1.9812666392973235</v>
      </c>
      <c r="N1648" s="20">
        <v>1.0259418532632407</v>
      </c>
    </row>
    <row r="1649" spans="1:14" x14ac:dyDescent="0.25">
      <c r="A1649" s="14">
        <v>1846</v>
      </c>
      <c r="B1649" s="19">
        <v>9.6895166416383516E-2</v>
      </c>
      <c r="C1649" s="5">
        <v>0.19005337803424058</v>
      </c>
      <c r="D1649" s="5">
        <v>0.30084314445815141</v>
      </c>
      <c r="E1649" s="5">
        <v>0.25163895712065187</v>
      </c>
      <c r="F1649" s="5">
        <v>0.28286667043862279</v>
      </c>
      <c r="G1649" s="5">
        <v>0.34686598075374014</v>
      </c>
      <c r="H1649" s="5">
        <v>0.51526480463831381</v>
      </c>
      <c r="I1649" s="5">
        <v>0.70006240689230359</v>
      </c>
      <c r="J1649" s="5">
        <v>0.7560897055646405</v>
      </c>
      <c r="K1649" s="5">
        <v>1.2020723301580405</v>
      </c>
      <c r="L1649" s="5">
        <v>1.5601141305607855</v>
      </c>
      <c r="M1649" s="5">
        <v>1.8707139832109265</v>
      </c>
      <c r="N1649" s="20">
        <v>1.0259418532632407</v>
      </c>
    </row>
    <row r="1650" spans="1:14" x14ac:dyDescent="0.25">
      <c r="A1650" s="14">
        <v>1847</v>
      </c>
      <c r="B1650" s="19">
        <v>9.3707375318929004E-2</v>
      </c>
      <c r="C1650" s="5">
        <v>0.18775905929969669</v>
      </c>
      <c r="D1650" s="5">
        <v>0.30122428309049853</v>
      </c>
      <c r="E1650" s="5">
        <v>0.25265047927686529</v>
      </c>
      <c r="F1650" s="5">
        <v>0.28559676119720562</v>
      </c>
      <c r="G1650" s="5">
        <v>0.33942901354961402</v>
      </c>
      <c r="H1650" s="5">
        <v>0.51403919507136797</v>
      </c>
      <c r="I1650" s="5">
        <v>0.68382959640394192</v>
      </c>
      <c r="J1650" s="5">
        <v>0.76980766916481214</v>
      </c>
      <c r="K1650" s="5">
        <v>1.1243774890790086</v>
      </c>
      <c r="L1650" s="5">
        <v>1.4820273351469777</v>
      </c>
      <c r="M1650" s="5">
        <v>1.8441737598607562</v>
      </c>
      <c r="N1650" s="20">
        <v>1.012394270202871</v>
      </c>
    </row>
    <row r="1651" spans="1:14" x14ac:dyDescent="0.25">
      <c r="A1651" s="14">
        <v>1848</v>
      </c>
      <c r="B1651" s="19">
        <v>8.9189670337351826E-2</v>
      </c>
      <c r="C1651" s="5">
        <v>0.18316394304520073</v>
      </c>
      <c r="D1651" s="5">
        <v>0.30148316787384022</v>
      </c>
      <c r="E1651" s="5">
        <v>0.25051202909627313</v>
      </c>
      <c r="F1651" s="5">
        <v>0.28281652784289185</v>
      </c>
      <c r="G1651" s="5">
        <v>0.33950564196889615</v>
      </c>
      <c r="H1651" s="5">
        <v>0.51119800827391093</v>
      </c>
      <c r="I1651" s="5">
        <v>0.70140548934817615</v>
      </c>
      <c r="J1651" s="5">
        <v>0.73492884171537931</v>
      </c>
      <c r="K1651" s="5">
        <v>1.1091957750421839</v>
      </c>
      <c r="L1651" s="5">
        <v>1.4665486348809886</v>
      </c>
      <c r="M1651" s="5">
        <v>1.9052463050267601</v>
      </c>
      <c r="N1651" s="20">
        <v>1.0259418532632407</v>
      </c>
    </row>
    <row r="1652" spans="1:14" x14ac:dyDescent="0.25">
      <c r="A1652" s="14">
        <v>1849</v>
      </c>
      <c r="B1652" s="19">
        <v>8.8116358898512437E-2</v>
      </c>
      <c r="C1652" s="5">
        <v>0.18060667298883398</v>
      </c>
      <c r="D1652" s="5">
        <v>0.3014155147065859</v>
      </c>
      <c r="E1652" s="5">
        <v>0.24696048041397359</v>
      </c>
      <c r="F1652" s="5">
        <v>0.27862505886464184</v>
      </c>
      <c r="G1652" s="5">
        <v>0.33958228391114742</v>
      </c>
      <c r="H1652" s="5">
        <v>0.51442785412138237</v>
      </c>
      <c r="I1652" s="5">
        <v>0.72748812594442358</v>
      </c>
      <c r="J1652" s="5">
        <v>0.7219647673382622</v>
      </c>
      <c r="K1652" s="5">
        <v>1.1515055673699501</v>
      </c>
      <c r="L1652" s="5">
        <v>1.508590209594457</v>
      </c>
      <c r="M1652" s="5">
        <v>1.9699729689743029</v>
      </c>
      <c r="N1652" s="20">
        <v>1.0273121443528717</v>
      </c>
    </row>
    <row r="1653" spans="1:14" x14ac:dyDescent="0.25">
      <c r="A1653" s="14">
        <v>1850</v>
      </c>
      <c r="B1653" s="19">
        <v>9.0818896756496376E-2</v>
      </c>
      <c r="C1653" s="5">
        <v>0.17967602284206644</v>
      </c>
      <c r="D1653" s="5">
        <v>0.3011563522610971</v>
      </c>
      <c r="E1653" s="5">
        <v>0.24332624020685253</v>
      </c>
      <c r="F1653" s="5">
        <v>0.27638344816221999</v>
      </c>
      <c r="G1653" s="5">
        <v>0.34460804533123945</v>
      </c>
      <c r="H1653" s="5">
        <v>0.52230956538539797</v>
      </c>
      <c r="I1653" s="5">
        <v>0.74681214959047226</v>
      </c>
      <c r="J1653" s="5">
        <v>0.70937649123136826</v>
      </c>
      <c r="K1653" s="5">
        <v>1.2057189722269817</v>
      </c>
      <c r="L1653" s="5">
        <v>1.5625883401537906</v>
      </c>
      <c r="M1653" s="5">
        <v>1.9914304854011882</v>
      </c>
      <c r="N1653" s="20">
        <v>1.0174631595004926</v>
      </c>
    </row>
    <row r="1654" spans="1:14" x14ac:dyDescent="0.25">
      <c r="A1654" s="14">
        <v>1851</v>
      </c>
      <c r="B1654" s="19">
        <v>9.1998692967222295E-2</v>
      </c>
      <c r="C1654" s="5">
        <v>0.18052514381134277</v>
      </c>
      <c r="D1654" s="5">
        <v>0.30083864411850031</v>
      </c>
      <c r="E1654" s="5">
        <v>0.24147426639777742</v>
      </c>
      <c r="F1654" s="5">
        <v>0.27668666413436754</v>
      </c>
      <c r="G1654" s="5">
        <v>0.34618523595796202</v>
      </c>
      <c r="H1654" s="5">
        <v>0.52973929161367028</v>
      </c>
      <c r="I1654" s="5">
        <v>0.73621729527842006</v>
      </c>
      <c r="J1654" s="5">
        <v>0.72900588505351449</v>
      </c>
      <c r="K1654" s="5">
        <v>1.2295224527058053</v>
      </c>
      <c r="L1654" s="5">
        <v>1.586265711680479</v>
      </c>
      <c r="M1654" s="5">
        <v>1.9491571916722719</v>
      </c>
      <c r="N1654" s="20">
        <v>1.0069899398518527</v>
      </c>
    </row>
    <row r="1655" spans="1:14" x14ac:dyDescent="0.25">
      <c r="A1655" s="14">
        <v>1852</v>
      </c>
      <c r="B1655" s="19">
        <v>9.2055085892103011E-2</v>
      </c>
      <c r="C1655" s="5">
        <v>0.18127919911383439</v>
      </c>
      <c r="D1655" s="5">
        <v>0.3005499926378547</v>
      </c>
      <c r="E1655" s="5">
        <v>0.24272611444521072</v>
      </c>
      <c r="F1655" s="5">
        <v>0.27765288222991474</v>
      </c>
      <c r="G1655" s="5">
        <v>0.34025796127539532</v>
      </c>
      <c r="H1655" s="5">
        <v>0.53430258744076331</v>
      </c>
      <c r="I1655" s="5">
        <v>0.71606599947623306</v>
      </c>
      <c r="J1655" s="5">
        <v>0.74913475697522947</v>
      </c>
      <c r="K1655" s="5">
        <v>1.2029803386738338</v>
      </c>
      <c r="L1655" s="5">
        <v>1.5599150756729081</v>
      </c>
      <c r="M1655" s="5">
        <v>1.9245012151211836</v>
      </c>
      <c r="N1655" s="20">
        <v>1.0128512815792956</v>
      </c>
    </row>
    <row r="1656" spans="1:14" x14ac:dyDescent="0.25">
      <c r="A1656" s="14">
        <v>1853</v>
      </c>
      <c r="B1656" s="19">
        <v>9.0580889394554692E-2</v>
      </c>
      <c r="C1656" s="5">
        <v>0.18194287534110193</v>
      </c>
      <c r="D1656" s="5">
        <v>0.30030088849704234</v>
      </c>
      <c r="E1656" s="5">
        <v>0.24559321123212374</v>
      </c>
      <c r="F1656" s="5">
        <v>0.27692787857795431</v>
      </c>
      <c r="G1656" s="5">
        <v>0.33141874365829388</v>
      </c>
      <c r="H1656" s="5">
        <v>0.54562527310743958</v>
      </c>
      <c r="I1656" s="5">
        <v>0.71261834593668827</v>
      </c>
      <c r="J1656" s="5">
        <v>0.75015599852464809</v>
      </c>
      <c r="K1656" s="5">
        <v>1.1720100176196617</v>
      </c>
      <c r="L1656" s="5">
        <v>1.5290632055660229</v>
      </c>
      <c r="M1656" s="5">
        <v>1.9246925140152684</v>
      </c>
      <c r="N1656" s="20">
        <v>1.0128512815792956</v>
      </c>
    </row>
    <row r="1657" spans="1:14" x14ac:dyDescent="0.25">
      <c r="A1657" s="14">
        <v>1854</v>
      </c>
      <c r="B1657" s="19">
        <v>9.0392119467515311E-2</v>
      </c>
      <c r="C1657" s="5">
        <v>0.18360931209689119</v>
      </c>
      <c r="D1657" s="5">
        <v>0.30015255581628747</v>
      </c>
      <c r="E1657" s="5">
        <v>0.24784626206835272</v>
      </c>
      <c r="F1657" s="5">
        <v>0.27532059793695357</v>
      </c>
      <c r="G1657" s="5">
        <v>0.32331673356425017</v>
      </c>
      <c r="H1657" s="5">
        <v>0.55559408592593817</v>
      </c>
      <c r="I1657" s="5">
        <v>0.7293104652065493</v>
      </c>
      <c r="J1657" s="5">
        <v>0.75172279290623878</v>
      </c>
      <c r="K1657" s="5">
        <v>1.1652958574844026</v>
      </c>
      <c r="L1657" s="5">
        <v>1.5223248423398081</v>
      </c>
      <c r="M1657" s="5">
        <v>1.9415762533172296</v>
      </c>
      <c r="N1657" s="20">
        <v>1.0128512815792956</v>
      </c>
    </row>
    <row r="1658" spans="1:14" x14ac:dyDescent="0.25">
      <c r="A1658" s="14">
        <v>1855</v>
      </c>
      <c r="B1658" s="19">
        <v>9.1519221357458186E-2</v>
      </c>
      <c r="C1658" s="5">
        <v>0.18341858419545931</v>
      </c>
      <c r="D1658" s="5">
        <v>0.30022491722264172</v>
      </c>
      <c r="E1658" s="5">
        <v>0.24812880026813333</v>
      </c>
      <c r="F1658" s="5">
        <v>0.27543874973648075</v>
      </c>
      <c r="G1658" s="5">
        <v>0.32926019988061006</v>
      </c>
      <c r="H1658" s="5">
        <v>0.55353141011509854</v>
      </c>
      <c r="I1658" s="5">
        <v>0.75076559301433343</v>
      </c>
      <c r="J1658" s="5">
        <v>0.7454340794821388</v>
      </c>
      <c r="K1658" s="5">
        <v>1.1899156783454377</v>
      </c>
      <c r="L1658" s="5">
        <v>1.5466749824207975</v>
      </c>
      <c r="M1658" s="5">
        <v>1.9937111346903034</v>
      </c>
      <c r="N1658" s="20">
        <v>1.0128512815792956</v>
      </c>
    </row>
    <row r="1659" spans="1:14" x14ac:dyDescent="0.25">
      <c r="A1659" s="14">
        <v>1856</v>
      </c>
      <c r="B1659" s="19">
        <v>9.1786689523355142E-2</v>
      </c>
      <c r="C1659" s="5">
        <v>0.18270829095638966</v>
      </c>
      <c r="D1659" s="5">
        <v>0.30043547319094338</v>
      </c>
      <c r="E1659" s="5">
        <v>0.24732521832785825</v>
      </c>
      <c r="F1659" s="5">
        <v>0.27792660640173555</v>
      </c>
      <c r="G1659" s="5">
        <v>0.3414375534372433</v>
      </c>
      <c r="H1659" s="5">
        <v>0.54668207849682493</v>
      </c>
      <c r="I1659" s="5">
        <v>0.75374320165645659</v>
      </c>
      <c r="J1659" s="5">
        <v>0.74597008224943473</v>
      </c>
      <c r="K1659" s="5">
        <v>1.2220787453315376</v>
      </c>
      <c r="L1659" s="5">
        <v>1.5785716359639845</v>
      </c>
      <c r="M1659" s="5">
        <v>2.0113322601823498</v>
      </c>
      <c r="N1659" s="20">
        <v>1.0128512815792956</v>
      </c>
    </row>
    <row r="1660" spans="1:14" x14ac:dyDescent="0.25">
      <c r="A1660" s="14">
        <v>1857</v>
      </c>
      <c r="B1660" s="19">
        <v>9.0261686151699189E-2</v>
      </c>
      <c r="C1660" s="5">
        <v>0.18195161033175072</v>
      </c>
      <c r="D1660" s="5">
        <v>0.30062240137934065</v>
      </c>
      <c r="E1660" s="5">
        <v>0.24734866503484534</v>
      </c>
      <c r="F1660" s="5">
        <v>0.27976736748933362</v>
      </c>
      <c r="G1660" s="5">
        <v>0.35210083123457614</v>
      </c>
      <c r="H1660" s="5">
        <v>0.53490663952195638</v>
      </c>
      <c r="I1660" s="5">
        <v>0.72832773164803943</v>
      </c>
      <c r="J1660" s="5">
        <v>0.74524105415565101</v>
      </c>
      <c r="K1660" s="5">
        <v>1.228407791654305</v>
      </c>
      <c r="L1660" s="5">
        <v>1.5850167969969859</v>
      </c>
      <c r="M1660" s="5">
        <v>1.9794920434145364</v>
      </c>
      <c r="N1660" s="20">
        <v>1.0128512815792956</v>
      </c>
    </row>
    <row r="1661" spans="1:14" x14ac:dyDescent="0.25">
      <c r="A1661" s="14">
        <v>1858</v>
      </c>
      <c r="B1661" s="19">
        <v>8.8989062563526095E-2</v>
      </c>
      <c r="C1661" s="5">
        <v>0.18208320025387495</v>
      </c>
      <c r="D1661" s="5">
        <v>0.3007200332659955</v>
      </c>
      <c r="E1661" s="5">
        <v>0.24789549505829997</v>
      </c>
      <c r="F1661" s="5">
        <v>0.28002976320581907</v>
      </c>
      <c r="G1661" s="5">
        <v>0.35726291444026687</v>
      </c>
      <c r="H1661" s="5">
        <v>0.51995912673912759</v>
      </c>
      <c r="I1661" s="5">
        <v>0.68826719977136175</v>
      </c>
      <c r="J1661" s="5">
        <v>0.75141708031741239</v>
      </c>
      <c r="K1661" s="5">
        <v>1.200019785574425</v>
      </c>
      <c r="L1661" s="5">
        <v>1.5565770964157626</v>
      </c>
      <c r="M1661" s="5">
        <v>1.9120993804576598</v>
      </c>
      <c r="N1661" s="20">
        <v>1.0128512815792956</v>
      </c>
    </row>
    <row r="1662" spans="1:14" x14ac:dyDescent="0.25">
      <c r="A1662" s="14">
        <v>1859</v>
      </c>
      <c r="B1662" s="19">
        <v>8.9463909442706102E-2</v>
      </c>
      <c r="C1662" s="5">
        <v>0.18161446202468307</v>
      </c>
      <c r="D1662" s="5">
        <v>0.30076467627841497</v>
      </c>
      <c r="E1662" s="5">
        <v>0.24743755865283248</v>
      </c>
      <c r="F1662" s="5">
        <v>0.27833857190191857</v>
      </c>
      <c r="G1662" s="5">
        <v>0.35405998110118309</v>
      </c>
      <c r="H1662" s="5">
        <v>0.5064195109761479</v>
      </c>
      <c r="I1662" s="5">
        <v>0.67937300055758898</v>
      </c>
      <c r="J1662" s="5">
        <v>0.75067885861492889</v>
      </c>
      <c r="K1662" s="5">
        <v>1.1517487514940026</v>
      </c>
      <c r="L1662" s="5">
        <v>1.5081705474330991</v>
      </c>
      <c r="M1662" s="5">
        <v>1.8726949537859492</v>
      </c>
      <c r="N1662" s="20">
        <v>1.0128512815792956</v>
      </c>
    </row>
    <row r="1663" spans="1:14" x14ac:dyDescent="0.25">
      <c r="A1663" s="14">
        <v>1860</v>
      </c>
      <c r="B1663" s="19">
        <v>9.0390029011394868E-2</v>
      </c>
      <c r="C1663" s="5">
        <v>0.17969742570058295</v>
      </c>
      <c r="D1663" s="5">
        <v>0.3007089606469151</v>
      </c>
      <c r="E1663" s="5">
        <v>0.24596889723925353</v>
      </c>
      <c r="F1663" s="5">
        <v>0.27669270022530273</v>
      </c>
      <c r="G1663" s="5">
        <v>0.34907782987929298</v>
      </c>
      <c r="H1663" s="5">
        <v>0.50044497466156657</v>
      </c>
      <c r="I1663" s="5">
        <v>0.68589218769018956</v>
      </c>
      <c r="J1663" s="5">
        <v>0.73538930293999016</v>
      </c>
      <c r="K1663" s="5">
        <v>1.1119713836041476</v>
      </c>
      <c r="L1663" s="5">
        <v>1.4677574815653849</v>
      </c>
      <c r="M1663" s="5">
        <v>1.8535283872008186</v>
      </c>
      <c r="N1663" s="20">
        <v>1.0326488229517459</v>
      </c>
    </row>
    <row r="1664" spans="1:14" x14ac:dyDescent="0.25">
      <c r="A1664" s="14">
        <v>1861</v>
      </c>
      <c r="B1664" s="19">
        <v>9.2636290340309735E-2</v>
      </c>
      <c r="C1664" s="5">
        <v>0.17625932276401621</v>
      </c>
      <c r="D1664" s="5">
        <v>0.30044041807984151</v>
      </c>
      <c r="E1664" s="5">
        <v>0.24404233512462986</v>
      </c>
      <c r="F1664" s="5">
        <v>0.27509623918735399</v>
      </c>
      <c r="G1664" s="5">
        <v>0.34388607623627115</v>
      </c>
      <c r="H1664" s="5">
        <v>0.50454167543066319</v>
      </c>
      <c r="I1664" s="5">
        <v>0.69998800301796615</v>
      </c>
      <c r="J1664" s="5">
        <v>0.69553100071171658</v>
      </c>
      <c r="K1664" s="5">
        <v>1.0988148741676467</v>
      </c>
      <c r="L1664" s="5">
        <v>1.4540117858966446</v>
      </c>
      <c r="M1664" s="5">
        <v>1.8721672344793536</v>
      </c>
      <c r="N1664" s="20">
        <v>1.0484155342951242</v>
      </c>
    </row>
    <row r="1665" spans="1:14" x14ac:dyDescent="0.25">
      <c r="A1665" s="14">
        <v>1862</v>
      </c>
      <c r="B1665" s="19">
        <v>9.5055896147501956E-2</v>
      </c>
      <c r="C1665" s="5">
        <v>0.17390398026849271</v>
      </c>
      <c r="D1665" s="5">
        <v>0.29979453796309008</v>
      </c>
      <c r="E1665" s="5">
        <v>0.24322092406116999</v>
      </c>
      <c r="F1665" s="5">
        <v>0.27243228520233564</v>
      </c>
      <c r="G1665" s="5">
        <v>0.33904553232166867</v>
      </c>
      <c r="H1665" s="5">
        <v>0.5189206705659688</v>
      </c>
      <c r="I1665" s="5">
        <v>0.70680027302923609</v>
      </c>
      <c r="J1665" s="5">
        <v>0.68137991410747978</v>
      </c>
      <c r="K1665" s="5">
        <v>1.1146208920977716</v>
      </c>
      <c r="L1665" s="5">
        <v>1.4696906530804479</v>
      </c>
      <c r="M1665" s="5">
        <v>1.910269700786188</v>
      </c>
      <c r="N1665" s="20">
        <v>1.0585785909348913</v>
      </c>
    </row>
    <row r="1666" spans="1:14" x14ac:dyDescent="0.25">
      <c r="A1666" s="14">
        <v>1863</v>
      </c>
      <c r="B1666" s="19">
        <v>9.4348534416968916E-2</v>
      </c>
      <c r="C1666" s="5">
        <v>0.17404577439556818</v>
      </c>
      <c r="D1666" s="5">
        <v>0.29884833760703544</v>
      </c>
      <c r="E1666" s="5">
        <v>0.24416948478816372</v>
      </c>
      <c r="F1666" s="5">
        <v>0.26860622636473686</v>
      </c>
      <c r="G1666" s="5">
        <v>0.3393866336939691</v>
      </c>
      <c r="H1666" s="5">
        <v>0.54124629092214827</v>
      </c>
      <c r="I1666" s="5">
        <v>0.72337029855798241</v>
      </c>
      <c r="J1666" s="5">
        <v>0.69692126114756303</v>
      </c>
      <c r="K1666" s="5">
        <v>1.1484701695487936</v>
      </c>
      <c r="L1666" s="5">
        <v>1.5040135916163409</v>
      </c>
      <c r="M1666" s="5">
        <v>1.9418382770689253</v>
      </c>
      <c r="N1666" s="20">
        <v>1.0583436072674648</v>
      </c>
    </row>
    <row r="1667" spans="1:14" x14ac:dyDescent="0.25">
      <c r="A1667" s="14">
        <v>1864</v>
      </c>
      <c r="B1667" s="19">
        <v>8.9747656916208077E-2</v>
      </c>
      <c r="C1667" s="5">
        <v>0.17675319548319252</v>
      </c>
      <c r="D1667" s="5">
        <v>0.29797940441436493</v>
      </c>
      <c r="E1667" s="5">
        <v>0.24454272033274507</v>
      </c>
      <c r="F1667" s="5">
        <v>0.2660445686016864</v>
      </c>
      <c r="G1667" s="5">
        <v>0.34450388240546481</v>
      </c>
      <c r="H1667" s="5">
        <v>0.56483821912436671</v>
      </c>
      <c r="I1667" s="5">
        <v>0.748327504972636</v>
      </c>
      <c r="J1667" s="5">
        <v>0.71356092640836777</v>
      </c>
      <c r="K1667" s="5">
        <v>1.1900717964201457</v>
      </c>
      <c r="L1667" s="5">
        <v>1.5459829673368797</v>
      </c>
      <c r="M1667" s="5">
        <v>1.9821285299487235</v>
      </c>
      <c r="N1667" s="20">
        <v>1.0503760314368049</v>
      </c>
    </row>
    <row r="1668" spans="1:14" x14ac:dyDescent="0.25">
      <c r="A1668" s="14">
        <v>1865</v>
      </c>
      <c r="B1668" s="19">
        <v>8.5936920709222681E-2</v>
      </c>
      <c r="C1668" s="5">
        <v>0.18057285358668251</v>
      </c>
      <c r="D1668" s="5">
        <v>0.29763564315320429</v>
      </c>
      <c r="E1668" s="5">
        <v>0.2438387859249749</v>
      </c>
      <c r="F1668" s="5">
        <v>0.26640475940656794</v>
      </c>
      <c r="G1668" s="5">
        <v>0.35801965896584598</v>
      </c>
      <c r="H1668" s="5">
        <v>0.58494071966665362</v>
      </c>
      <c r="I1668" s="5">
        <v>0.75684284141689784</v>
      </c>
      <c r="J1668" s="5">
        <v>0.7398848984187788</v>
      </c>
      <c r="K1668" s="5">
        <v>1.2227040415520278</v>
      </c>
      <c r="L1668" s="5">
        <v>1.5784093982789211</v>
      </c>
      <c r="M1668" s="5">
        <v>2.0082552965093727</v>
      </c>
      <c r="N1668" s="20">
        <v>1.0386879975580945</v>
      </c>
    </row>
    <row r="1669" spans="1:14" x14ac:dyDescent="0.25">
      <c r="A1669" s="14">
        <v>1866</v>
      </c>
      <c r="B1669" s="19">
        <v>8.8214613621627858E-2</v>
      </c>
      <c r="C1669" s="5">
        <v>0.18386210118106147</v>
      </c>
      <c r="D1669" s="5">
        <v>0.29792969482930071</v>
      </c>
      <c r="E1669" s="5">
        <v>0.24325402417581224</v>
      </c>
      <c r="F1669" s="5">
        <v>0.27133922316002779</v>
      </c>
      <c r="G1669" s="5">
        <v>0.3740786935960323</v>
      </c>
      <c r="H1669" s="5">
        <v>0.59787195214116173</v>
      </c>
      <c r="I1669" s="5">
        <v>0.76852442863127313</v>
      </c>
      <c r="J1669" s="5">
        <v>0.74889680626167265</v>
      </c>
      <c r="K1669" s="5">
        <v>1.2475619380922576</v>
      </c>
      <c r="L1669" s="5">
        <v>1.6030877627812667</v>
      </c>
      <c r="M1669" s="5">
        <v>2.0065311435282616</v>
      </c>
      <c r="N1669" s="20">
        <v>1.0224964320270895</v>
      </c>
    </row>
    <row r="1670" spans="1:14" x14ac:dyDescent="0.25">
      <c r="A1670" s="14">
        <v>1867</v>
      </c>
      <c r="B1670" s="19">
        <v>9.2536941425707883E-2</v>
      </c>
      <c r="C1670" s="5">
        <v>0.18362108482848613</v>
      </c>
      <c r="D1670" s="5">
        <v>0.29856535136248813</v>
      </c>
      <c r="E1670" s="5">
        <v>0.24430036364197436</v>
      </c>
      <c r="F1670" s="5">
        <v>0.27852632816396744</v>
      </c>
      <c r="G1670" s="5">
        <v>0.38396783796000639</v>
      </c>
      <c r="H1670" s="5">
        <v>0.60085842343467477</v>
      </c>
      <c r="I1670" s="5">
        <v>0.77832957060505914</v>
      </c>
      <c r="J1670" s="5">
        <v>0.78878385850666999</v>
      </c>
      <c r="K1670" s="5">
        <v>1.2649111901717112</v>
      </c>
      <c r="L1670" s="5">
        <v>1.620975701072779</v>
      </c>
      <c r="M1670" s="5">
        <v>2.0315282591902144</v>
      </c>
      <c r="N1670" s="20">
        <v>1.0005127374719627</v>
      </c>
    </row>
    <row r="1671" spans="1:14" x14ac:dyDescent="0.25">
      <c r="A1671" s="14">
        <v>1868</v>
      </c>
      <c r="B1671" s="19">
        <v>9.4765580087454629E-2</v>
      </c>
      <c r="C1671" s="5">
        <v>0.18022171039082258</v>
      </c>
      <c r="D1671" s="5">
        <v>0.29894993697172023</v>
      </c>
      <c r="E1671" s="5">
        <v>0.2454303129248061</v>
      </c>
      <c r="F1671" s="5">
        <v>0.28321398282935484</v>
      </c>
      <c r="G1671" s="5">
        <v>0.38709158483117506</v>
      </c>
      <c r="H1671" s="5">
        <v>0.59655736347703969</v>
      </c>
      <c r="I1671" s="5">
        <v>0.78622613631919203</v>
      </c>
      <c r="J1671" s="5">
        <v>0.77111789817732079</v>
      </c>
      <c r="K1671" s="5">
        <v>1.264197466093298</v>
      </c>
      <c r="L1671" s="5">
        <v>1.6209043361641691</v>
      </c>
      <c r="M1671" s="5">
        <v>1.9991925290880339</v>
      </c>
      <c r="N1671" s="20">
        <v>0.98352044134368877</v>
      </c>
    </row>
    <row r="1672" spans="1:14" x14ac:dyDescent="0.25">
      <c r="A1672" s="14">
        <v>1869</v>
      </c>
      <c r="B1672" s="19">
        <v>9.5227764711176041E-2</v>
      </c>
      <c r="C1672" s="5">
        <v>0.1777019351909345</v>
      </c>
      <c r="D1672" s="5">
        <v>0.29876527986839058</v>
      </c>
      <c r="E1672" s="5">
        <v>0.2462223411826549</v>
      </c>
      <c r="F1672" s="5">
        <v>0.28331011561349317</v>
      </c>
      <c r="G1672" s="5">
        <v>0.38489820166603372</v>
      </c>
      <c r="H1672" s="5">
        <v>0.58638956107268736</v>
      </c>
      <c r="I1672" s="5">
        <v>0.77258048021883818</v>
      </c>
      <c r="J1672" s="5">
        <v>0.75414254229320066</v>
      </c>
      <c r="K1672" s="5">
        <v>1.2550766651087564</v>
      </c>
      <c r="L1672" s="5">
        <v>1.6118804958971338</v>
      </c>
      <c r="M1672" s="5">
        <v>1.982970836629776</v>
      </c>
      <c r="N1672" s="20">
        <v>0.97308946031185151</v>
      </c>
    </row>
    <row r="1673" spans="1:14" x14ac:dyDescent="0.25">
      <c r="A1673" s="14">
        <v>1870</v>
      </c>
      <c r="B1673" s="19">
        <v>9.4357400245532089E-2</v>
      </c>
      <c r="C1673" s="5">
        <v>0.17925720135912762</v>
      </c>
      <c r="D1673" s="5">
        <v>0.29820077103610876</v>
      </c>
      <c r="E1673" s="5">
        <v>0.24460927397054161</v>
      </c>
      <c r="F1673" s="5">
        <v>0.27831181499347712</v>
      </c>
      <c r="G1673" s="5">
        <v>0.3762791211204653</v>
      </c>
      <c r="H1673" s="5">
        <v>0.57182043316629272</v>
      </c>
      <c r="I1673" s="5">
        <v>0.75363785932615923</v>
      </c>
      <c r="J1673" s="5">
        <v>0.71718712943259133</v>
      </c>
      <c r="K1673" s="5">
        <v>1.239787501440526</v>
      </c>
      <c r="L1673" s="5">
        <v>1.5963135483118658</v>
      </c>
      <c r="M1673" s="5">
        <v>1.98122670902994</v>
      </c>
      <c r="N1673" s="20">
        <v>0.96893910027433883</v>
      </c>
    </row>
    <row r="1674" spans="1:14" x14ac:dyDescent="0.25">
      <c r="A1674" s="14">
        <v>1871</v>
      </c>
      <c r="B1674" s="19">
        <v>9.3222466753973429E-2</v>
      </c>
      <c r="C1674" s="5">
        <v>0.18308631620288648</v>
      </c>
      <c r="D1674" s="5">
        <v>0.29775998764044503</v>
      </c>
      <c r="E1674" s="5">
        <v>0.24312075269962172</v>
      </c>
      <c r="F1674" s="5">
        <v>0.27399057426413653</v>
      </c>
      <c r="G1674" s="5">
        <v>0.36631606581547943</v>
      </c>
      <c r="H1674" s="5">
        <v>0.55475868412156482</v>
      </c>
      <c r="I1674" s="5">
        <v>0.73168653595904765</v>
      </c>
      <c r="J1674" s="5">
        <v>0.71718712943259133</v>
      </c>
      <c r="K1674" s="5">
        <v>1.2173335632163078</v>
      </c>
      <c r="L1674" s="5">
        <v>1.5731362952352728</v>
      </c>
      <c r="M1674" s="5">
        <v>1.9364557385071854</v>
      </c>
      <c r="N1674" s="20">
        <v>0.97182004271679567</v>
      </c>
    </row>
    <row r="1675" spans="1:14" x14ac:dyDescent="0.25">
      <c r="A1675" s="14">
        <v>1872</v>
      </c>
      <c r="B1675" s="19">
        <v>9.3010995645808101E-2</v>
      </c>
      <c r="C1675" s="5">
        <v>0.18558298076819296</v>
      </c>
      <c r="D1675" s="5">
        <v>0.29780167196735519</v>
      </c>
      <c r="E1675" s="5">
        <v>0.24365025948601957</v>
      </c>
      <c r="F1675" s="5">
        <v>0.27497293282250712</v>
      </c>
      <c r="G1675" s="5">
        <v>0.35423467115784607</v>
      </c>
      <c r="H1675" s="5">
        <v>0.53642419416918707</v>
      </c>
      <c r="I1675" s="5">
        <v>0.71148818237534306</v>
      </c>
      <c r="J1675" s="5">
        <v>0.73275262479108416</v>
      </c>
      <c r="K1675" s="5">
        <v>1.194518557549737</v>
      </c>
      <c r="L1675" s="5">
        <v>1.5496406379998251</v>
      </c>
      <c r="M1675" s="5">
        <v>1.9195871057375764</v>
      </c>
      <c r="N1675" s="20">
        <v>0.97471261804615439</v>
      </c>
    </row>
    <row r="1676" spans="1:14" x14ac:dyDescent="0.25">
      <c r="A1676" s="14">
        <v>1873</v>
      </c>
      <c r="B1676" s="19">
        <v>9.2838643774395338E-2</v>
      </c>
      <c r="C1676" s="5">
        <v>0.18464210074954859</v>
      </c>
      <c r="D1676" s="5">
        <v>0.29819956929167357</v>
      </c>
      <c r="E1676" s="5">
        <v>0.24613286221121933</v>
      </c>
      <c r="F1676" s="5">
        <v>0.27859107956844248</v>
      </c>
      <c r="G1676" s="5">
        <v>0.34471212999231876</v>
      </c>
      <c r="H1676" s="5">
        <v>0.52111514864652531</v>
      </c>
      <c r="I1676" s="5">
        <v>0.69207449637800689</v>
      </c>
      <c r="J1676" s="5">
        <v>0.74374801157809667</v>
      </c>
      <c r="K1676" s="5">
        <v>1.1716538237575094</v>
      </c>
      <c r="L1676" s="5">
        <v>1.5262023953967503</v>
      </c>
      <c r="M1676" s="5">
        <v>1.9152611154824783</v>
      </c>
      <c r="N1676" s="20">
        <v>0.9750035875912616</v>
      </c>
    </row>
    <row r="1677" spans="1:14" x14ac:dyDescent="0.25">
      <c r="A1677" s="14">
        <v>1874</v>
      </c>
      <c r="B1677" s="19">
        <v>9.306319371925742E-2</v>
      </c>
      <c r="C1677" s="5">
        <v>0.18265699792751952</v>
      </c>
      <c r="D1677" s="5">
        <v>0.29865167943038806</v>
      </c>
      <c r="E1677" s="5">
        <v>0.25027990882750473</v>
      </c>
      <c r="F1677" s="5">
        <v>0.28174753653310614</v>
      </c>
      <c r="G1677" s="5">
        <v>0.33814736404649004</v>
      </c>
      <c r="H1677" s="5">
        <v>0.51129865723878598</v>
      </c>
      <c r="I1677" s="5">
        <v>0.67424306277786561</v>
      </c>
      <c r="J1677" s="5">
        <v>0.75489295345967111</v>
      </c>
      <c r="K1677" s="5">
        <v>1.1533123149567082</v>
      </c>
      <c r="L1677" s="5">
        <v>1.5076687177408123</v>
      </c>
      <c r="M1677" s="5">
        <v>1.8776002819981605</v>
      </c>
      <c r="N1677" s="20">
        <v>0.97729399388526283</v>
      </c>
    </row>
    <row r="1678" spans="1:14" x14ac:dyDescent="0.25">
      <c r="A1678" s="14">
        <v>1875</v>
      </c>
      <c r="B1678" s="19">
        <v>9.30246096582725E-2</v>
      </c>
      <c r="C1678" s="5">
        <v>0.18107181694317354</v>
      </c>
      <c r="D1678" s="5">
        <v>0.29898004952387319</v>
      </c>
      <c r="E1678" s="5">
        <v>0.25294535758255798</v>
      </c>
      <c r="F1678" s="5">
        <v>0.28325094282793467</v>
      </c>
      <c r="G1678" s="5">
        <v>0.32954240807220647</v>
      </c>
      <c r="H1678" s="5">
        <v>0.50816889091693462</v>
      </c>
      <c r="I1678" s="5">
        <v>0.66348436304095393</v>
      </c>
      <c r="J1678" s="5">
        <v>0.73852850580109819</v>
      </c>
      <c r="K1678" s="5">
        <v>1.1303388540936221</v>
      </c>
      <c r="L1678" s="5">
        <v>1.48456636729366</v>
      </c>
      <c r="M1678" s="5">
        <v>1.851178710756219</v>
      </c>
      <c r="N1678" s="20">
        <v>0.98323819507143417</v>
      </c>
    </row>
    <row r="1679" spans="1:14" x14ac:dyDescent="0.25">
      <c r="A1679" s="14">
        <v>1876</v>
      </c>
      <c r="B1679" s="19">
        <v>9.1460962912018801E-2</v>
      </c>
      <c r="C1679" s="5">
        <v>0.18016118833433559</v>
      </c>
      <c r="D1679" s="5">
        <v>0.2991862912727884</v>
      </c>
      <c r="E1679" s="5">
        <v>0.25048594890151787</v>
      </c>
      <c r="F1679" s="5">
        <v>0.28156534388066096</v>
      </c>
      <c r="G1679" s="5">
        <v>0.32259718555424149</v>
      </c>
      <c r="H1679" s="5">
        <v>0.51205387756254006</v>
      </c>
      <c r="I1679" s="5">
        <v>0.66843186022180245</v>
      </c>
      <c r="J1679" s="5">
        <v>0.71819382930828002</v>
      </c>
      <c r="K1679" s="5">
        <v>1.1111243952354513</v>
      </c>
      <c r="L1679" s="5">
        <v>1.4653045974329726</v>
      </c>
      <c r="M1679" s="5">
        <v>1.8562631218430592</v>
      </c>
      <c r="N1679" s="20">
        <v>0.98868029957292902</v>
      </c>
    </row>
    <row r="1680" spans="1:14" x14ac:dyDescent="0.25">
      <c r="A1680" s="14">
        <v>1877</v>
      </c>
      <c r="B1680" s="19">
        <v>8.9503596341004923E-2</v>
      </c>
      <c r="C1680" s="5">
        <v>0.17963516383138797</v>
      </c>
      <c r="D1680" s="5">
        <v>0.29927182888835585</v>
      </c>
      <c r="E1680" s="5">
        <v>0.24511573437633388</v>
      </c>
      <c r="F1680" s="5">
        <v>0.27786210264454159</v>
      </c>
      <c r="G1680" s="5">
        <v>0.31664284776035245</v>
      </c>
      <c r="H1680" s="5">
        <v>0.51950601918563499</v>
      </c>
      <c r="I1680" s="5">
        <v>0.68932954149192782</v>
      </c>
      <c r="J1680" s="5">
        <v>0.70115414014051869</v>
      </c>
      <c r="K1680" s="5">
        <v>1.1141232670856003</v>
      </c>
      <c r="L1680" s="5">
        <v>1.468326162588957</v>
      </c>
      <c r="M1680" s="5">
        <v>1.8891888223267053</v>
      </c>
      <c r="N1680" s="20">
        <v>0.991159734026135</v>
      </c>
    </row>
    <row r="1681" spans="1:14" x14ac:dyDescent="0.25">
      <c r="A1681" s="14">
        <v>1878</v>
      </c>
      <c r="B1681" s="19">
        <v>8.7564337261650624E-2</v>
      </c>
      <c r="C1681" s="5">
        <v>0.17837362310498717</v>
      </c>
      <c r="D1681" s="5">
        <v>0.29917258145094444</v>
      </c>
      <c r="E1681" s="5">
        <v>0.24040684718729768</v>
      </c>
      <c r="F1681" s="5">
        <v>0.27519501463393048</v>
      </c>
      <c r="G1681" s="5">
        <v>0.31807178939666764</v>
      </c>
      <c r="H1681" s="5">
        <v>0.52750114453325181</v>
      </c>
      <c r="I1681" s="5">
        <v>0.71416481636248597</v>
      </c>
      <c r="J1681" s="5">
        <v>0.70580670078861574</v>
      </c>
      <c r="K1681" s="5">
        <v>1.1425839300088494</v>
      </c>
      <c r="L1681" s="5">
        <v>1.4964855470376051</v>
      </c>
      <c r="M1681" s="5">
        <v>1.9366073378129076</v>
      </c>
      <c r="N1681" s="20">
        <v>0.99163897403308365</v>
      </c>
    </row>
    <row r="1682" spans="1:14" x14ac:dyDescent="0.25">
      <c r="A1682" s="14">
        <v>1879</v>
      </c>
      <c r="B1682" s="19">
        <v>8.8161548986930863E-2</v>
      </c>
      <c r="C1682" s="5">
        <v>0.17739920632135273</v>
      </c>
      <c r="D1682" s="5">
        <v>0.29895319724944308</v>
      </c>
      <c r="E1682" s="5">
        <v>0.24021844417137397</v>
      </c>
      <c r="F1682" s="5">
        <v>0.27457844888657684</v>
      </c>
      <c r="G1682" s="5">
        <v>0.32682121495584404</v>
      </c>
      <c r="H1682" s="5">
        <v>0.53374714425804248</v>
      </c>
      <c r="I1682" s="5">
        <v>0.72565363023542029</v>
      </c>
      <c r="J1682" s="5">
        <v>0.73398206055204573</v>
      </c>
      <c r="K1682" s="5">
        <v>1.176569941541967</v>
      </c>
      <c r="L1682" s="5">
        <v>1.5297271407268791</v>
      </c>
      <c r="M1682" s="5">
        <v>1.9555206060322601</v>
      </c>
      <c r="N1682" s="20">
        <v>0.99223826635375689</v>
      </c>
    </row>
    <row r="1683" spans="1:14" x14ac:dyDescent="0.25">
      <c r="A1683" s="14">
        <v>1880</v>
      </c>
      <c r="B1683" s="19">
        <v>8.8763232931689251E-2</v>
      </c>
      <c r="C1683" s="5">
        <v>0.17635637716307437</v>
      </c>
      <c r="D1683" s="5">
        <v>0.29874629706145051</v>
      </c>
      <c r="E1683" s="5">
        <v>0.24316969281747022</v>
      </c>
      <c r="F1683" s="5">
        <v>0.27518332199279844</v>
      </c>
      <c r="G1683" s="5">
        <v>0.33530484232474195</v>
      </c>
      <c r="H1683" s="5">
        <v>0.53547169150129281</v>
      </c>
      <c r="I1683" s="5">
        <v>0.71928849371386971</v>
      </c>
      <c r="J1683" s="5">
        <v>0.76605855522126465</v>
      </c>
      <c r="K1683" s="5">
        <v>1.1933910780876544</v>
      </c>
      <c r="L1683" s="5">
        <v>1.5454417164958822</v>
      </c>
      <c r="M1683" s="5">
        <v>1.9384841909185624</v>
      </c>
      <c r="N1683" s="20">
        <v>0.99435112995002528</v>
      </c>
    </row>
    <row r="1684" spans="1:14" x14ac:dyDescent="0.25">
      <c r="A1684" s="14">
        <v>1881</v>
      </c>
      <c r="B1684" s="19">
        <v>8.9745696328167618E-2</v>
      </c>
      <c r="C1684" s="5">
        <v>0.17705211147194996</v>
      </c>
      <c r="D1684" s="5">
        <v>0.29851304422912434</v>
      </c>
      <c r="E1684" s="5">
        <v>0.24691938656233151</v>
      </c>
      <c r="F1684" s="5">
        <v>0.27657899785258605</v>
      </c>
      <c r="G1684" s="5">
        <v>0.33792288220397909</v>
      </c>
      <c r="H1684" s="5">
        <v>0.53289038526836285</v>
      </c>
      <c r="I1684" s="5">
        <v>0.70401699983138288</v>
      </c>
      <c r="J1684" s="5">
        <v>0.77995781120537022</v>
      </c>
      <c r="K1684" s="5">
        <v>1.1829312571528836</v>
      </c>
      <c r="L1684" s="5">
        <v>1.5343733973529861</v>
      </c>
      <c r="M1684" s="5">
        <v>1.9119046837156688</v>
      </c>
      <c r="N1684" s="20">
        <v>0.99697954319897963</v>
      </c>
    </row>
    <row r="1685" spans="1:14" x14ac:dyDescent="0.25">
      <c r="A1685" s="14">
        <v>1882</v>
      </c>
      <c r="B1685" s="19">
        <v>9.1165215282732026E-2</v>
      </c>
      <c r="C1685" s="5">
        <v>0.1788321789014653</v>
      </c>
      <c r="D1685" s="5">
        <v>0.29828875058766435</v>
      </c>
      <c r="E1685" s="5">
        <v>0.24873712239248549</v>
      </c>
      <c r="F1685" s="5">
        <v>0.27701690206655916</v>
      </c>
      <c r="G1685" s="5">
        <v>0.33282546305882987</v>
      </c>
      <c r="H1685" s="5">
        <v>0.52948181249534543</v>
      </c>
      <c r="I1685" s="5">
        <v>0.69192835327046565</v>
      </c>
      <c r="J1685" s="5">
        <v>0.76833684683028658</v>
      </c>
      <c r="K1685" s="5">
        <v>1.1626902603589995</v>
      </c>
      <c r="L1685" s="5">
        <v>1.5139044278104885</v>
      </c>
      <c r="M1685" s="5">
        <v>1.8902095879717631</v>
      </c>
      <c r="N1685" s="20">
        <v>0.99635555081236415</v>
      </c>
    </row>
    <row r="1686" spans="1:14" x14ac:dyDescent="0.25">
      <c r="A1686" s="14">
        <v>1883</v>
      </c>
      <c r="B1686" s="19">
        <v>9.1939967653448029E-2</v>
      </c>
      <c r="C1686" s="5">
        <v>0.18083227496201817</v>
      </c>
      <c r="D1686" s="5">
        <v>0.29814425612682649</v>
      </c>
      <c r="E1686" s="5">
        <v>0.2480312832828776</v>
      </c>
      <c r="F1686" s="5">
        <v>0.27618109789477402</v>
      </c>
      <c r="G1686" s="5">
        <v>0.32383619911496953</v>
      </c>
      <c r="H1686" s="5">
        <v>0.52863835936798065</v>
      </c>
      <c r="I1686" s="5">
        <v>0.68882613378055413</v>
      </c>
      <c r="J1686" s="5">
        <v>0.74809503995554083</v>
      </c>
      <c r="K1686" s="5">
        <v>1.1488441201651858</v>
      </c>
      <c r="L1686" s="5">
        <v>1.5000582792950445</v>
      </c>
      <c r="M1686" s="5">
        <v>1.8901080777822017</v>
      </c>
      <c r="N1686" s="20">
        <v>0.99099714298531327</v>
      </c>
    </row>
    <row r="1687" spans="1:14" x14ac:dyDescent="0.25">
      <c r="A1687" s="14">
        <v>1884</v>
      </c>
      <c r="B1687" s="19">
        <v>9.1912909396957884E-2</v>
      </c>
      <c r="C1687" s="5">
        <v>0.18121699993601539</v>
      </c>
      <c r="D1687" s="5">
        <v>0.2981749180289987</v>
      </c>
      <c r="E1687" s="5">
        <v>0.24547299261005245</v>
      </c>
      <c r="F1687" s="5">
        <v>0.27457093580675623</v>
      </c>
      <c r="G1687" s="5">
        <v>0.31860286305689639</v>
      </c>
      <c r="H1687" s="5">
        <v>0.53254733484354733</v>
      </c>
      <c r="I1687" s="5">
        <v>0.69680432674664061</v>
      </c>
      <c r="J1687" s="5">
        <v>0.73516459314051363</v>
      </c>
      <c r="K1687" s="5">
        <v>1.1442299103785145</v>
      </c>
      <c r="L1687" s="5">
        <v>1.4954513021904401</v>
      </c>
      <c r="M1687" s="5">
        <v>1.8917723281286394</v>
      </c>
      <c r="N1687" s="20">
        <v>0.98400820553537505</v>
      </c>
    </row>
    <row r="1688" spans="1:14" x14ac:dyDescent="0.25">
      <c r="A1688" s="14">
        <v>1885</v>
      </c>
      <c r="B1688" s="19">
        <v>9.110819711800712E-2</v>
      </c>
      <c r="C1688" s="5">
        <v>0.18118150830463053</v>
      </c>
      <c r="D1688" s="5">
        <v>0.29839383483298959</v>
      </c>
      <c r="E1688" s="5">
        <v>0.24389256405515428</v>
      </c>
      <c r="F1688" s="5">
        <v>0.27478006876768296</v>
      </c>
      <c r="G1688" s="5">
        <v>0.31993682881265634</v>
      </c>
      <c r="H1688" s="5">
        <v>0.53998650185926855</v>
      </c>
      <c r="I1688" s="5">
        <v>0.71351194355171943</v>
      </c>
      <c r="J1688" s="5">
        <v>0.73159905018923033</v>
      </c>
      <c r="K1688" s="5">
        <v>1.1501240287592065</v>
      </c>
      <c r="L1688" s="5">
        <v>1.5011883435392666</v>
      </c>
      <c r="M1688" s="5">
        <v>1.9036264112496133</v>
      </c>
      <c r="N1688" s="20">
        <v>0.98285867469446919</v>
      </c>
    </row>
    <row r="1689" spans="1:14" x14ac:dyDescent="0.25">
      <c r="A1689" s="14">
        <v>1886</v>
      </c>
      <c r="B1689" s="19">
        <v>8.9895176394910167E-2</v>
      </c>
      <c r="C1689" s="5">
        <v>0.18081812557739799</v>
      </c>
      <c r="D1689" s="5">
        <v>0.29883370519421132</v>
      </c>
      <c r="E1689" s="5">
        <v>0.24269812570589658</v>
      </c>
      <c r="F1689" s="5">
        <v>0.27551993760641347</v>
      </c>
      <c r="G1689" s="5">
        <v>0.32731389908620939</v>
      </c>
      <c r="H1689" s="5">
        <v>0.54552930166353431</v>
      </c>
      <c r="I1689" s="5">
        <v>0.73283075999411951</v>
      </c>
      <c r="J1689" s="5">
        <v>0.7369681036318797</v>
      </c>
      <c r="K1689" s="5">
        <v>1.170930315971709</v>
      </c>
      <c r="L1689" s="5">
        <v>1.5217070084644628</v>
      </c>
      <c r="M1689" s="5">
        <v>1.938824698271933</v>
      </c>
      <c r="N1689" s="20">
        <v>0.98361407978025905</v>
      </c>
    </row>
    <row r="1690" spans="1:14" x14ac:dyDescent="0.25">
      <c r="A1690" s="14">
        <v>1887</v>
      </c>
      <c r="B1690" s="19">
        <v>8.9557164846367679E-2</v>
      </c>
      <c r="C1690" s="5">
        <v>0.18074828633544018</v>
      </c>
      <c r="D1690" s="5">
        <v>0.29929811889328706</v>
      </c>
      <c r="E1690" s="5">
        <v>0.24197955289325448</v>
      </c>
      <c r="F1690" s="5">
        <v>0.27642519345838429</v>
      </c>
      <c r="G1690" s="5">
        <v>0.33950380394401192</v>
      </c>
      <c r="H1690" s="5">
        <v>0.5454340808959055</v>
      </c>
      <c r="I1690" s="5">
        <v>0.74134444784420672</v>
      </c>
      <c r="J1690" s="5">
        <v>0.75725833233662587</v>
      </c>
      <c r="K1690" s="5">
        <v>1.1946180963695019</v>
      </c>
      <c r="L1690" s="5">
        <v>1.5451085129817854</v>
      </c>
      <c r="M1690" s="5">
        <v>1.9590030979220545</v>
      </c>
      <c r="N1690" s="20">
        <v>0.98513740511080239</v>
      </c>
    </row>
    <row r="1691" spans="1:14" x14ac:dyDescent="0.25">
      <c r="A1691" s="14">
        <v>1888</v>
      </c>
      <c r="B1691" s="19">
        <v>8.8657559961840923E-2</v>
      </c>
      <c r="C1691" s="5">
        <v>0.18095457713718949</v>
      </c>
      <c r="D1691" s="5">
        <v>0.29952262638859467</v>
      </c>
      <c r="E1691" s="5">
        <v>0.24225310163329256</v>
      </c>
      <c r="F1691" s="5">
        <v>0.27782076889673801</v>
      </c>
      <c r="G1691" s="5">
        <v>0.3495139007029448</v>
      </c>
      <c r="H1691" s="5">
        <v>0.53872111893578389</v>
      </c>
      <c r="I1691" s="5">
        <v>0.73002694231424869</v>
      </c>
      <c r="J1691" s="5">
        <v>0.78072670750862605</v>
      </c>
      <c r="K1691" s="5">
        <v>1.2084530871570869</v>
      </c>
      <c r="L1691" s="5">
        <v>1.558940357144925</v>
      </c>
      <c r="M1691" s="5">
        <v>1.954540103096897</v>
      </c>
      <c r="N1691" s="20">
        <v>0.98696333024711647</v>
      </c>
    </row>
    <row r="1692" spans="1:14" x14ac:dyDescent="0.25">
      <c r="A1692" s="14">
        <v>1889</v>
      </c>
      <c r="B1692" s="19">
        <v>8.9048520948170909E-2</v>
      </c>
      <c r="C1692" s="5">
        <v>0.18052210662159504</v>
      </c>
      <c r="D1692" s="5">
        <v>0.29951283383166227</v>
      </c>
      <c r="E1692" s="5">
        <v>0.24270959319052643</v>
      </c>
      <c r="F1692" s="5">
        <v>0.27974393160609218</v>
      </c>
      <c r="G1692" s="5">
        <v>0.35014242812508067</v>
      </c>
      <c r="H1692" s="5">
        <v>0.52820789330765872</v>
      </c>
      <c r="I1692" s="5">
        <v>0.70172417189804137</v>
      </c>
      <c r="J1692" s="5">
        <v>0.79572304825932016</v>
      </c>
      <c r="K1692" s="5">
        <v>1.1967675783518199</v>
      </c>
      <c r="L1692" s="5">
        <v>1.5471651070833938</v>
      </c>
      <c r="M1692" s="5">
        <v>1.9314445884296818</v>
      </c>
      <c r="N1692" s="20">
        <v>0.98760475772245548</v>
      </c>
    </row>
    <row r="1693" spans="1:14" x14ac:dyDescent="0.25">
      <c r="A1693" s="14">
        <v>1890</v>
      </c>
      <c r="B1693" s="19">
        <v>9.0208829681264674E-2</v>
      </c>
      <c r="C1693" s="5">
        <v>0.18037855138479555</v>
      </c>
      <c r="D1693" s="5">
        <v>0.29933981317506247</v>
      </c>
      <c r="E1693" s="5">
        <v>0.24331678230935522</v>
      </c>
      <c r="F1693" s="5">
        <v>0.28157382391183389</v>
      </c>
      <c r="G1693" s="5">
        <v>0.33669182864341812</v>
      </c>
      <c r="H1693" s="5">
        <v>0.51961702609221483</v>
      </c>
      <c r="I1693" s="5">
        <v>0.69202328085973519</v>
      </c>
      <c r="J1693" s="5">
        <v>0.78426302464100495</v>
      </c>
      <c r="K1693" s="5">
        <v>1.1627748882309503</v>
      </c>
      <c r="L1693" s="5">
        <v>1.5127539366630987</v>
      </c>
      <c r="M1693" s="5">
        <v>1.8833354826918798</v>
      </c>
      <c r="N1693" s="20">
        <v>0.98696082767510285</v>
      </c>
    </row>
    <row r="1694" spans="1:14" x14ac:dyDescent="0.25">
      <c r="A1694" s="14">
        <v>1891</v>
      </c>
      <c r="B1694" s="19">
        <v>9.0679050529696159E-2</v>
      </c>
      <c r="C1694" s="5">
        <v>0.17954493435254412</v>
      </c>
      <c r="D1694" s="5">
        <v>0.29919856410193457</v>
      </c>
      <c r="E1694" s="5">
        <v>0.24391063461646414</v>
      </c>
      <c r="F1694" s="5">
        <v>0.28094459674607541</v>
      </c>
      <c r="G1694" s="5">
        <v>0.31580094291348004</v>
      </c>
      <c r="H1694" s="5">
        <v>0.5165416561472862</v>
      </c>
      <c r="I1694" s="5">
        <v>0.67865717972102391</v>
      </c>
      <c r="J1694" s="5">
        <v>0.75040045838771752</v>
      </c>
      <c r="K1694" s="5">
        <v>1.1255093109551295</v>
      </c>
      <c r="L1694" s="5">
        <v>1.4753617185509227</v>
      </c>
      <c r="M1694" s="5">
        <v>1.8492263728536515</v>
      </c>
      <c r="N1694" s="20">
        <v>0.99262958302677284</v>
      </c>
    </row>
    <row r="1695" spans="1:14" x14ac:dyDescent="0.25">
      <c r="A1695" s="14">
        <v>1892</v>
      </c>
      <c r="B1695" s="19">
        <v>8.9834713682505979E-2</v>
      </c>
      <c r="C1695" s="5">
        <v>0.17657626732620507</v>
      </c>
      <c r="D1695" s="5">
        <v>0.29920678981456644</v>
      </c>
      <c r="E1695" s="5">
        <v>0.24338131826493517</v>
      </c>
      <c r="F1695" s="5">
        <v>0.27690861833591734</v>
      </c>
      <c r="G1695" s="5">
        <v>0.30081568010174448</v>
      </c>
      <c r="H1695" s="5">
        <v>0.52113692369807563</v>
      </c>
      <c r="I1695" s="5">
        <v>0.69109564900793652</v>
      </c>
      <c r="J1695" s="5">
        <v>0.71457464204826282</v>
      </c>
      <c r="K1695" s="5">
        <v>1.1056359312066999</v>
      </c>
      <c r="L1695" s="5">
        <v>1.4554252023088603</v>
      </c>
      <c r="M1695" s="5">
        <v>1.8392803290126503</v>
      </c>
      <c r="N1695" s="20">
        <v>1.004357879776729</v>
      </c>
    </row>
    <row r="1696" spans="1:14" x14ac:dyDescent="0.25">
      <c r="A1696" s="14">
        <v>1893</v>
      </c>
      <c r="B1696" s="19">
        <v>8.7670935487896395E-2</v>
      </c>
      <c r="C1696" s="5">
        <v>0.1731996595160302</v>
      </c>
      <c r="D1696" s="5">
        <v>0.29913641655003609</v>
      </c>
      <c r="E1696" s="5">
        <v>0.24211570128503671</v>
      </c>
      <c r="F1696" s="5">
        <v>0.27126141351594857</v>
      </c>
      <c r="G1696" s="5">
        <v>0.29816825399148134</v>
      </c>
      <c r="H1696" s="5">
        <v>0.53106614357042115</v>
      </c>
      <c r="I1696" s="5">
        <v>0.70323959716290996</v>
      </c>
      <c r="J1696" s="5">
        <v>0.69585320926276417</v>
      </c>
      <c r="K1696" s="5">
        <v>1.1176712707075347</v>
      </c>
      <c r="L1696" s="5">
        <v>1.4675285352560414</v>
      </c>
      <c r="M1696" s="5">
        <v>1.8912246446784586</v>
      </c>
      <c r="N1696" s="20">
        <v>1.0117755597203535</v>
      </c>
    </row>
    <row r="1697" spans="1:14" x14ac:dyDescent="0.25">
      <c r="A1697" s="14">
        <v>1894</v>
      </c>
      <c r="B1697" s="19">
        <v>8.610025975809768E-2</v>
      </c>
      <c r="C1697" s="5">
        <v>0.17061534258929234</v>
      </c>
      <c r="D1697" s="5">
        <v>0.29879861321724371</v>
      </c>
      <c r="E1697" s="5">
        <v>0.24148450435191579</v>
      </c>
      <c r="F1697" s="5">
        <v>0.26630776042568505</v>
      </c>
      <c r="G1697" s="5">
        <v>0.3118889512372407</v>
      </c>
      <c r="H1697" s="5">
        <v>0.5412943842679534</v>
      </c>
      <c r="I1697" s="5">
        <v>0.73725694989871859</v>
      </c>
      <c r="J1697" s="5">
        <v>0.70821360455845583</v>
      </c>
      <c r="K1697" s="5">
        <v>1.1580888546883334</v>
      </c>
      <c r="L1697" s="5">
        <v>1.5078169125492169</v>
      </c>
      <c r="M1697" s="5">
        <v>1.9408494906044595</v>
      </c>
      <c r="N1697" s="20">
        <v>1.0137068913178395</v>
      </c>
    </row>
    <row r="1698" spans="1:14" x14ac:dyDescent="0.25">
      <c r="A1698" s="14">
        <v>1895</v>
      </c>
      <c r="B1698" s="19">
        <v>8.6352077313236159E-2</v>
      </c>
      <c r="C1698" s="5">
        <v>0.16983163610735397</v>
      </c>
      <c r="D1698" s="5">
        <v>0.29810702788938015</v>
      </c>
      <c r="E1698" s="5">
        <v>0.24123088507176127</v>
      </c>
      <c r="F1698" s="5">
        <v>0.26491008437535007</v>
      </c>
      <c r="G1698" s="5">
        <v>0.33342908526259213</v>
      </c>
      <c r="H1698" s="5">
        <v>0.54837892265348698</v>
      </c>
      <c r="I1698" s="5">
        <v>0.75098777804383632</v>
      </c>
      <c r="J1698" s="5">
        <v>0.74783421529287597</v>
      </c>
      <c r="K1698" s="5">
        <v>1.2019458544534425</v>
      </c>
      <c r="L1698" s="5">
        <v>1.5514522291456612</v>
      </c>
      <c r="M1698" s="5">
        <v>1.9710105133420686</v>
      </c>
      <c r="N1698" s="20">
        <v>1.0076579097850971</v>
      </c>
    </row>
    <row r="1699" spans="1:14" x14ac:dyDescent="0.25">
      <c r="A1699" s="14">
        <v>1896</v>
      </c>
      <c r="B1699" s="19">
        <v>8.9153623380812466E-2</v>
      </c>
      <c r="C1699" s="5">
        <v>0.17203677595853378</v>
      </c>
      <c r="D1699" s="5">
        <v>0.29718108363027218</v>
      </c>
      <c r="E1699" s="5">
        <v>0.24203189270244119</v>
      </c>
      <c r="F1699" s="5">
        <v>0.26591373732412099</v>
      </c>
      <c r="G1699" s="5">
        <v>0.35014255456090798</v>
      </c>
      <c r="H1699" s="5">
        <v>0.54958971548479862</v>
      </c>
      <c r="I1699" s="5">
        <v>0.73799560104630435</v>
      </c>
      <c r="J1699" s="5">
        <v>0.79088163450432647</v>
      </c>
      <c r="K1699" s="5">
        <v>1.2225408423639008</v>
      </c>
      <c r="L1699" s="5">
        <v>1.5718581839075392</v>
      </c>
      <c r="M1699" s="5">
        <v>1.9690264519218479</v>
      </c>
      <c r="N1699" s="20">
        <v>0.99314978779660401</v>
      </c>
    </row>
    <row r="1700" spans="1:14" x14ac:dyDescent="0.25">
      <c r="A1700" s="14">
        <v>1897</v>
      </c>
      <c r="B1700" s="19">
        <v>9.3776737455296119E-2</v>
      </c>
      <c r="C1700" s="5">
        <v>0.17506712405681873</v>
      </c>
      <c r="D1700" s="5">
        <v>0.29638356826929246</v>
      </c>
      <c r="E1700" s="5">
        <v>0.24444874698992627</v>
      </c>
      <c r="F1700" s="5">
        <v>0.26831562214997479</v>
      </c>
      <c r="G1700" s="5">
        <v>0.3553497418885313</v>
      </c>
      <c r="H1700" s="5">
        <v>0.54682904872391846</v>
      </c>
      <c r="I1700" s="5">
        <v>0.71239211163861327</v>
      </c>
      <c r="J1700" s="5">
        <v>0.81130062356981736</v>
      </c>
      <c r="K1700" s="5">
        <v>1.2015975740238625</v>
      </c>
      <c r="L1700" s="5">
        <v>1.5505814136840099</v>
      </c>
      <c r="M1700" s="5">
        <v>1.9327989123528517</v>
      </c>
      <c r="N1700" s="20">
        <v>0.97965277081866819</v>
      </c>
    </row>
    <row r="1701" spans="1:14" x14ac:dyDescent="0.25">
      <c r="A1701" s="14">
        <v>1898</v>
      </c>
      <c r="B1701" s="19">
        <v>9.6613256714476042E-2</v>
      </c>
      <c r="C1701" s="5">
        <v>0.17750504686753837</v>
      </c>
      <c r="D1701" s="5">
        <v>0.29584621190855803</v>
      </c>
      <c r="E1701" s="5">
        <v>0.24600911128138647</v>
      </c>
      <c r="F1701" s="5">
        <v>0.2713502019487477</v>
      </c>
      <c r="G1701" s="5">
        <v>0.34499898857490335</v>
      </c>
      <c r="H1701" s="5">
        <v>0.54429162470564885</v>
      </c>
      <c r="I1701" s="5">
        <v>0.69618919692990222</v>
      </c>
      <c r="J1701" s="5">
        <v>0.79059297387315863</v>
      </c>
      <c r="K1701" s="5">
        <v>1.1642975516352068</v>
      </c>
      <c r="L1701" s="5">
        <v>1.5132655977142795</v>
      </c>
      <c r="M1701" s="5">
        <v>1.8735799169771692</v>
      </c>
      <c r="N1701" s="20">
        <v>0.97485426404512099</v>
      </c>
    </row>
    <row r="1702" spans="1:14" x14ac:dyDescent="0.25">
      <c r="A1702" s="14">
        <v>1899</v>
      </c>
      <c r="B1702" s="19">
        <v>9.6934751940642397E-2</v>
      </c>
      <c r="C1702" s="5">
        <v>0.17899758660923276</v>
      </c>
      <c r="D1702" s="5">
        <v>0.29548410197829283</v>
      </c>
      <c r="E1702" s="5">
        <v>0.24533062718876858</v>
      </c>
      <c r="F1702" s="5">
        <v>0.27210728758200853</v>
      </c>
      <c r="G1702" s="5">
        <v>0.33429532461332606</v>
      </c>
      <c r="H1702" s="5">
        <v>0.54396888037990965</v>
      </c>
      <c r="I1702" s="5">
        <v>0.6999281998252197</v>
      </c>
      <c r="J1702" s="5">
        <v>0.75363368078060478</v>
      </c>
      <c r="K1702" s="5">
        <v>1.141970758762243</v>
      </c>
      <c r="L1702" s="5">
        <v>1.4907852423001211</v>
      </c>
      <c r="M1702" s="5">
        <v>1.8856302462772878</v>
      </c>
      <c r="N1702" s="20">
        <v>0.97392527948468888</v>
      </c>
    </row>
    <row r="1703" spans="1:14" x14ac:dyDescent="0.25">
      <c r="A1703" s="14">
        <v>1900</v>
      </c>
      <c r="B1703" s="19">
        <v>9.364762900540087E-2</v>
      </c>
      <c r="C1703" s="5">
        <v>0.17831531909405859</v>
      </c>
      <c r="D1703" s="5">
        <v>0.29522356515199344</v>
      </c>
      <c r="E1703" s="5">
        <v>0.24252556982221476</v>
      </c>
      <c r="F1703" s="5">
        <v>0.26970750958201811</v>
      </c>
      <c r="G1703" s="5">
        <v>0.32974988909766395</v>
      </c>
      <c r="H1703" s="5">
        <v>0.54467120687247716</v>
      </c>
      <c r="I1703" s="5">
        <v>0.72043369596944506</v>
      </c>
      <c r="J1703" s="5">
        <v>0.73146490581606405</v>
      </c>
      <c r="K1703" s="5">
        <v>1.1490090183905599</v>
      </c>
      <c r="L1703" s="5">
        <v>1.4977313762982394</v>
      </c>
      <c r="M1703" s="5">
        <v>1.9210558710761845</v>
      </c>
      <c r="N1703" s="20">
        <v>0.97470659015180816</v>
      </c>
    </row>
    <row r="1704" spans="1:14" x14ac:dyDescent="0.25">
      <c r="A1704" s="14">
        <v>1901</v>
      </c>
      <c r="B1704" s="19">
        <v>9.0673581163288219E-2</v>
      </c>
      <c r="C1704" s="5">
        <v>0.17784905229782577</v>
      </c>
      <c r="D1704" s="5">
        <v>0.29501516946641132</v>
      </c>
      <c r="E1704" s="5">
        <v>0.23950934320503151</v>
      </c>
      <c r="F1704" s="5">
        <v>0.26845811883194881</v>
      </c>
      <c r="G1704" s="5">
        <v>0.33346651363056301</v>
      </c>
      <c r="H1704" s="5">
        <v>0.54357225831304856</v>
      </c>
      <c r="I1704" s="5">
        <v>0.74092709043382032</v>
      </c>
      <c r="J1704" s="5">
        <v>0.73759515037963741</v>
      </c>
      <c r="K1704" s="5">
        <v>1.1770931368478645</v>
      </c>
      <c r="L1704" s="5">
        <v>1.5260424951106446</v>
      </c>
      <c r="M1704" s="5">
        <v>1.9477509665090995</v>
      </c>
      <c r="N1704" s="20">
        <v>0.9748521483381466</v>
      </c>
    </row>
    <row r="1705" spans="1:14" x14ac:dyDescent="0.25">
      <c r="A1705" s="14">
        <v>1902</v>
      </c>
      <c r="B1705" s="19">
        <v>9.0056645773920307E-2</v>
      </c>
      <c r="C1705" s="5">
        <v>0.17822650035306106</v>
      </c>
      <c r="D1705" s="5">
        <v>0.29489394215286641</v>
      </c>
      <c r="E1705" s="5">
        <v>0.23891458491530637</v>
      </c>
      <c r="F1705" s="5">
        <v>0.26975896706904334</v>
      </c>
      <c r="G1705" s="5">
        <v>0.34453248603240383</v>
      </c>
      <c r="H1705" s="5">
        <v>0.53810830949205657</v>
      </c>
      <c r="I1705" s="5">
        <v>0.73926663467486375</v>
      </c>
      <c r="J1705" s="5">
        <v>0.74179667785007852</v>
      </c>
      <c r="K1705" s="5">
        <v>1.2057180887878907</v>
      </c>
      <c r="L1705" s="5">
        <v>1.5553921841098344</v>
      </c>
      <c r="M1705" s="5">
        <v>1.9547224093146547</v>
      </c>
      <c r="N1705" s="20">
        <v>0.97286324337162022</v>
      </c>
    </row>
    <row r="1706" spans="1:14" x14ac:dyDescent="0.25">
      <c r="A1706" s="14">
        <v>1903</v>
      </c>
      <c r="B1706" s="19">
        <v>9.178825611077801E-2</v>
      </c>
      <c r="C1706" s="5">
        <v>0.17975138114753589</v>
      </c>
      <c r="D1706" s="5">
        <v>0.29482337909835488</v>
      </c>
      <c r="E1706" s="5">
        <v>0.23971613426574581</v>
      </c>
      <c r="F1706" s="5">
        <v>0.27341820609925832</v>
      </c>
      <c r="G1706" s="5">
        <v>0.34419440134641333</v>
      </c>
      <c r="H1706" s="5">
        <v>0.52896033781798557</v>
      </c>
      <c r="I1706" s="5">
        <v>0.70994464700562265</v>
      </c>
      <c r="J1706" s="5">
        <v>0.74179667785007852</v>
      </c>
      <c r="K1706" s="5">
        <v>1.2067104598048279</v>
      </c>
      <c r="L1706" s="5">
        <v>1.5569245430379435</v>
      </c>
      <c r="M1706" s="5">
        <v>1.9157780936266189</v>
      </c>
      <c r="N1706" s="20">
        <v>0.97053802590705174</v>
      </c>
    </row>
    <row r="1707" spans="1:14" x14ac:dyDescent="0.25">
      <c r="A1707" s="14">
        <v>1904</v>
      </c>
      <c r="B1707" s="19">
        <v>9.355315522877225E-2</v>
      </c>
      <c r="C1707" s="5">
        <v>0.18081255187998027</v>
      </c>
      <c r="D1707" s="5">
        <v>0.29487508392104389</v>
      </c>
      <c r="E1707" s="5">
        <v>0.24070402161867205</v>
      </c>
      <c r="F1707" s="5">
        <v>0.27684591898663213</v>
      </c>
      <c r="G1707" s="5">
        <v>0.33138454413720453</v>
      </c>
      <c r="H1707" s="5">
        <v>0.51974266097131949</v>
      </c>
      <c r="I1707" s="5">
        <v>0.69536883765857815</v>
      </c>
      <c r="J1707" s="5">
        <v>0.73061157138165145</v>
      </c>
      <c r="K1707" s="5">
        <v>1.1665330989895024</v>
      </c>
      <c r="L1707" s="5">
        <v>1.5165996777389201</v>
      </c>
      <c r="M1707" s="5">
        <v>1.8495791554012817</v>
      </c>
      <c r="N1707" s="20">
        <v>0.96898516953325842</v>
      </c>
    </row>
    <row r="1708" spans="1:14" x14ac:dyDescent="0.25">
      <c r="A1708" s="14">
        <v>1905</v>
      </c>
      <c r="B1708" s="19">
        <v>9.407717912648525E-2</v>
      </c>
      <c r="C1708" s="5">
        <v>0.18043818278782375</v>
      </c>
      <c r="D1708" s="5">
        <v>0.29496083325283917</v>
      </c>
      <c r="E1708" s="5">
        <v>0.24161475860731768</v>
      </c>
      <c r="F1708" s="5">
        <v>0.27802516561160767</v>
      </c>
      <c r="G1708" s="5">
        <v>0.30791130640117426</v>
      </c>
      <c r="H1708" s="5">
        <v>0.51442070928354044</v>
      </c>
      <c r="I1708" s="5">
        <v>0.67434276473041121</v>
      </c>
      <c r="J1708" s="5">
        <v>0.71961907204659892</v>
      </c>
      <c r="K1708" s="5">
        <v>1.1151934060883271</v>
      </c>
      <c r="L1708" s="5">
        <v>1.4647944360589984</v>
      </c>
      <c r="M1708" s="5">
        <v>1.8265185699583724</v>
      </c>
      <c r="N1708" s="20">
        <v>0.97055106273673875</v>
      </c>
    </row>
    <row r="1709" spans="1:14" x14ac:dyDescent="0.25">
      <c r="A1709" s="14">
        <v>1906</v>
      </c>
      <c r="B1709" s="19">
        <v>9.2700856281376615E-2</v>
      </c>
      <c r="C1709" s="5">
        <v>0.17843171594068666</v>
      </c>
      <c r="D1709" s="5">
        <v>0.29497484622804154</v>
      </c>
      <c r="E1709" s="5">
        <v>0.24063021809420052</v>
      </c>
      <c r="F1709" s="5">
        <v>0.27553453531803151</v>
      </c>
      <c r="G1709" s="5">
        <v>0.28769928534344302</v>
      </c>
      <c r="H1709" s="5">
        <v>0.51561195144495875</v>
      </c>
      <c r="I1709" s="5">
        <v>0.68432656587047669</v>
      </c>
      <c r="J1709" s="5">
        <v>0.69792524203828876</v>
      </c>
      <c r="K1709" s="5">
        <v>1.0863447646637792</v>
      </c>
      <c r="L1709" s="5">
        <v>1.4356865635116545</v>
      </c>
      <c r="M1709" s="5">
        <v>1.8371032792754061</v>
      </c>
      <c r="N1709" s="20">
        <v>0.97489300314213656</v>
      </c>
    </row>
    <row r="1710" spans="1:14" x14ac:dyDescent="0.25">
      <c r="A1710" s="14">
        <v>1907</v>
      </c>
      <c r="B1710" s="19">
        <v>9.1173867479335674E-2</v>
      </c>
      <c r="C1710" s="5">
        <v>0.17718399066895868</v>
      </c>
      <c r="D1710" s="5">
        <v>0.29484729261432402</v>
      </c>
      <c r="E1710" s="5">
        <v>0.23850275107728564</v>
      </c>
      <c r="F1710" s="5">
        <v>0.27174345429944291</v>
      </c>
      <c r="G1710" s="5">
        <v>0.28559561450142101</v>
      </c>
      <c r="H1710" s="5">
        <v>0.52236003287815613</v>
      </c>
      <c r="I1710" s="5">
        <v>0.69394644640779357</v>
      </c>
      <c r="J1710" s="5">
        <v>0.68323611765907333</v>
      </c>
      <c r="K1710" s="5">
        <v>1.1017850484447631</v>
      </c>
      <c r="L1710" s="5">
        <v>1.4509874550902124</v>
      </c>
      <c r="M1710" s="5">
        <v>1.8768905588647613</v>
      </c>
      <c r="N1710" s="20">
        <v>0.98027801577794571</v>
      </c>
    </row>
    <row r="1711" spans="1:14" x14ac:dyDescent="0.25">
      <c r="A1711" s="14">
        <v>1908</v>
      </c>
      <c r="B1711" s="19">
        <v>8.9347380651095556E-2</v>
      </c>
      <c r="C1711" s="5">
        <v>0.17645535757376127</v>
      </c>
      <c r="D1711" s="5">
        <v>0.29462207364470333</v>
      </c>
      <c r="E1711" s="5">
        <v>0.2374930867667023</v>
      </c>
      <c r="F1711" s="5">
        <v>0.26912815796232614</v>
      </c>
      <c r="G1711" s="5">
        <v>0.30030093528748614</v>
      </c>
      <c r="H1711" s="5">
        <v>0.53033874748591525</v>
      </c>
      <c r="I1711" s="5">
        <v>0.72563044774638474</v>
      </c>
      <c r="J1711" s="5">
        <v>0.69850992484956398</v>
      </c>
      <c r="K1711" s="5">
        <v>1.1446780680696371</v>
      </c>
      <c r="L1711" s="5">
        <v>1.4937262920849965</v>
      </c>
      <c r="M1711" s="5">
        <v>1.9251049694007478</v>
      </c>
      <c r="N1711" s="20">
        <v>0.98386079144888516</v>
      </c>
    </row>
    <row r="1712" spans="1:14" x14ac:dyDescent="0.25">
      <c r="A1712" s="14">
        <v>1909</v>
      </c>
      <c r="B1712" s="19">
        <v>8.7845156457076273E-2</v>
      </c>
      <c r="C1712" s="5">
        <v>0.17650574911314698</v>
      </c>
      <c r="D1712" s="5">
        <v>0.29427229675251576</v>
      </c>
      <c r="E1712" s="5">
        <v>0.23771604321449771</v>
      </c>
      <c r="F1712" s="5">
        <v>0.26937564898106531</v>
      </c>
      <c r="G1712" s="5">
        <v>0.32612904008661631</v>
      </c>
      <c r="H1712" s="5">
        <v>0.53447964502468648</v>
      </c>
      <c r="I1712" s="5">
        <v>0.73567561227309175</v>
      </c>
      <c r="J1712" s="5">
        <v>0.74034532103719231</v>
      </c>
      <c r="K1712" s="5">
        <v>1.1882643973984688</v>
      </c>
      <c r="L1712" s="5">
        <v>1.5370573790372182</v>
      </c>
      <c r="M1712" s="5">
        <v>1.9448660280035905</v>
      </c>
      <c r="N1712" s="20">
        <v>0.98392066552071444</v>
      </c>
    </row>
    <row r="1713" spans="1:14" x14ac:dyDescent="0.25">
      <c r="A1713" s="14">
        <v>1910</v>
      </c>
      <c r="B1713" s="19">
        <v>8.8340302856523362E-2</v>
      </c>
      <c r="C1713" s="5">
        <v>0.17717164982700639</v>
      </c>
      <c r="D1713" s="5">
        <v>0.29391913617757892</v>
      </c>
      <c r="E1713" s="5">
        <v>0.23947236773753511</v>
      </c>
      <c r="F1713" s="5">
        <v>0.27124600821065104</v>
      </c>
      <c r="G1713" s="5">
        <v>0.34592102808864011</v>
      </c>
      <c r="H1713" s="5">
        <v>0.53242401519542182</v>
      </c>
      <c r="I1713" s="5">
        <v>0.71730235726098202</v>
      </c>
      <c r="J1713" s="5">
        <v>0.78174486353512307</v>
      </c>
      <c r="K1713" s="5">
        <v>1.1974954382759169</v>
      </c>
      <c r="L1713" s="5">
        <v>1.5461282363310453</v>
      </c>
      <c r="M1713" s="5">
        <v>1.9332053641723985</v>
      </c>
      <c r="N1713" s="20">
        <v>0.98121375327891525</v>
      </c>
    </row>
    <row r="1714" spans="1:14" x14ac:dyDescent="0.25">
      <c r="A1714" s="14">
        <v>1911</v>
      </c>
      <c r="B1714" s="19">
        <v>9.0649174648830835E-2</v>
      </c>
      <c r="C1714" s="5">
        <v>0.17807815000044436</v>
      </c>
      <c r="D1714" s="5">
        <v>0.29371600567265732</v>
      </c>
      <c r="E1714" s="5">
        <v>0.24137533009702619</v>
      </c>
      <c r="F1714" s="5">
        <v>0.2740937567976382</v>
      </c>
      <c r="G1714" s="5">
        <v>0.34625830485938119</v>
      </c>
      <c r="H1714" s="5">
        <v>0.52586616861276281</v>
      </c>
      <c r="I1714" s="5">
        <v>0.68826685147162181</v>
      </c>
      <c r="J1714" s="5">
        <v>0.78966935863003518</v>
      </c>
      <c r="K1714" s="5">
        <v>1.1785805679866888</v>
      </c>
      <c r="L1714" s="5">
        <v>1.5269899207422002</v>
      </c>
      <c r="M1714" s="5">
        <v>1.8942837871178886</v>
      </c>
      <c r="N1714" s="20">
        <v>0.98030480075151805</v>
      </c>
    </row>
    <row r="1715" spans="1:14" x14ac:dyDescent="0.25">
      <c r="A1715" s="14">
        <v>1912</v>
      </c>
      <c r="B1715" s="19">
        <v>9.291585253321423E-2</v>
      </c>
      <c r="C1715" s="5">
        <v>0.17811880595250673</v>
      </c>
      <c r="D1715" s="5">
        <v>0.29359167549412574</v>
      </c>
      <c r="E1715" s="5">
        <v>0.24234861925427562</v>
      </c>
      <c r="F1715" s="5">
        <v>0.27621190325445122</v>
      </c>
      <c r="G1715" s="5">
        <v>0.32975380283115352</v>
      </c>
      <c r="H1715" s="5">
        <v>0.52085465245615825</v>
      </c>
      <c r="I1715" s="5">
        <v>0.68297335735294595</v>
      </c>
      <c r="J1715" s="5">
        <v>0.77003189587253007</v>
      </c>
      <c r="K1715" s="5">
        <v>1.1403432616318101</v>
      </c>
      <c r="L1715" s="5">
        <v>1.488632798341428</v>
      </c>
      <c r="M1715" s="5">
        <v>1.836249624957244</v>
      </c>
      <c r="N1715" s="20">
        <v>0.98499771499909727</v>
      </c>
    </row>
    <row r="1716" spans="1:14" x14ac:dyDescent="0.25">
      <c r="A1716" s="14">
        <v>1913</v>
      </c>
      <c r="B1716" s="19">
        <v>9.3861986357646865E-2</v>
      </c>
      <c r="C1716" s="5">
        <v>0.17641794237084676</v>
      </c>
      <c r="D1716" s="5">
        <v>0.29342289969211566</v>
      </c>
      <c r="E1716" s="5">
        <v>0.24116106951452551</v>
      </c>
      <c r="F1716" s="5">
        <v>0.27543420767851534</v>
      </c>
      <c r="G1716" s="5">
        <v>0.31105432895635882</v>
      </c>
      <c r="H1716" s="5">
        <v>0.52141037386317923</v>
      </c>
      <c r="I1716" s="5">
        <v>0.68190196692066696</v>
      </c>
      <c r="J1716" s="5">
        <v>0.73215084703378142</v>
      </c>
      <c r="K1716" s="5">
        <v>1.1128162541340789</v>
      </c>
      <c r="L1716" s="5">
        <v>1.4610572224606884</v>
      </c>
      <c r="M1716" s="5">
        <v>1.8351542320894401</v>
      </c>
      <c r="N1716" s="20">
        <v>0.98964350690332736</v>
      </c>
    </row>
    <row r="1717" spans="1:14" x14ac:dyDescent="0.25">
      <c r="A1717" s="14">
        <v>1914</v>
      </c>
      <c r="B1717" s="19">
        <v>9.3239031073772044E-2</v>
      </c>
      <c r="C1717" s="5">
        <v>0.17452052406914545</v>
      </c>
      <c r="D1717" s="5">
        <v>0.29314075263180533</v>
      </c>
      <c r="E1717" s="5">
        <v>0.2386424319527119</v>
      </c>
      <c r="F1717" s="5">
        <v>0.27107887793228619</v>
      </c>
      <c r="G1717" s="5">
        <v>0.30263804395452737</v>
      </c>
      <c r="H1717" s="5">
        <v>0.52872598694852246</v>
      </c>
      <c r="I1717" s="5">
        <v>0.70543781836594799</v>
      </c>
      <c r="J1717" s="5">
        <v>0.70469511713225719</v>
      </c>
      <c r="K1717" s="5">
        <v>1.1073061875540142</v>
      </c>
      <c r="L1717" s="5">
        <v>1.4555549862880868</v>
      </c>
      <c r="M1717" s="5">
        <v>1.8655857214430855</v>
      </c>
      <c r="N1717" s="20">
        <v>0.99262166805470131</v>
      </c>
    </row>
    <row r="1718" spans="1:14" x14ac:dyDescent="0.25">
      <c r="A1718" s="14">
        <v>1915</v>
      </c>
      <c r="B1718" s="19">
        <v>9.1038287015028974E-2</v>
      </c>
      <c r="C1718" s="5">
        <v>0.17474169046125301</v>
      </c>
      <c r="D1718" s="5">
        <v>0.29274455260605309</v>
      </c>
      <c r="E1718" s="5">
        <v>0.23677771116728194</v>
      </c>
      <c r="F1718" s="5">
        <v>0.26647611035034746</v>
      </c>
      <c r="G1718" s="5">
        <v>0.31136083085251476</v>
      </c>
      <c r="H1718" s="5">
        <v>0.53976192166664061</v>
      </c>
      <c r="I1718" s="5">
        <v>0.72358000592137195</v>
      </c>
      <c r="J1718" s="5">
        <v>0.69963433129292329</v>
      </c>
      <c r="K1718" s="5">
        <v>1.1348427046167342</v>
      </c>
      <c r="L1718" s="5">
        <v>1.4830649330110015</v>
      </c>
      <c r="M1718" s="5">
        <v>1.9165332145261127</v>
      </c>
      <c r="N1718" s="20">
        <v>0.99096341132053822</v>
      </c>
    </row>
    <row r="1719" spans="1:14" x14ac:dyDescent="0.25">
      <c r="A1719" s="14">
        <v>1916</v>
      </c>
      <c r="B1719" s="19">
        <v>8.8085750001829971E-2</v>
      </c>
      <c r="C1719" s="5">
        <v>0.177678294777457</v>
      </c>
      <c r="D1719" s="5">
        <v>0.29252553918458285</v>
      </c>
      <c r="E1719" s="5">
        <v>0.23693056712865357</v>
      </c>
      <c r="F1719" s="5">
        <v>0.26426213698168266</v>
      </c>
      <c r="G1719" s="5">
        <v>0.3325228713096211</v>
      </c>
      <c r="H1719" s="5">
        <v>0.54915089221285618</v>
      </c>
      <c r="I1719" s="5">
        <v>0.75228463341119889</v>
      </c>
      <c r="J1719" s="5">
        <v>0.7276178900223278</v>
      </c>
      <c r="K1719" s="5">
        <v>1.1813019194178775</v>
      </c>
      <c r="L1719" s="5">
        <v>1.5293482687040472</v>
      </c>
      <c r="M1719" s="5">
        <v>1.9508800924333447</v>
      </c>
      <c r="N1719" s="20">
        <v>0.98413794704957125</v>
      </c>
    </row>
    <row r="1720" spans="1:14" x14ac:dyDescent="0.25">
      <c r="A1720" s="14">
        <v>1917</v>
      </c>
      <c r="B1720" s="19">
        <v>8.7329004896579687E-2</v>
      </c>
      <c r="C1720" s="5">
        <v>0.18133623135054219</v>
      </c>
      <c r="D1720" s="5">
        <v>0.29263718061748212</v>
      </c>
      <c r="E1720" s="5">
        <v>0.23827621713859679</v>
      </c>
      <c r="F1720" s="5">
        <v>0.26697755232673359</v>
      </c>
      <c r="G1720" s="5">
        <v>0.35554160922327488</v>
      </c>
      <c r="H1720" s="5">
        <v>0.55340097444397818</v>
      </c>
      <c r="I1720" s="5">
        <v>0.75353788546869704</v>
      </c>
      <c r="J1720" s="5">
        <v>0.77479335832423724</v>
      </c>
      <c r="K1720" s="5">
        <v>1.2155961512232203</v>
      </c>
      <c r="L1720" s="5">
        <v>1.5634265318265168</v>
      </c>
      <c r="M1720" s="5">
        <v>1.9395813307654373</v>
      </c>
      <c r="N1720" s="20">
        <v>0.97715235352744545</v>
      </c>
    </row>
    <row r="1721" spans="1:14" x14ac:dyDescent="0.25">
      <c r="A1721" s="14">
        <v>1918</v>
      </c>
      <c r="B1721" s="19">
        <v>8.8790528618418338E-2</v>
      </c>
      <c r="C1721" s="5">
        <v>0.18349223099955733</v>
      </c>
      <c r="D1721" s="5">
        <v>0.29305337223310329</v>
      </c>
      <c r="E1721" s="5">
        <v>0.24069604234125019</v>
      </c>
      <c r="F1721" s="5">
        <v>0.27275543816559661</v>
      </c>
      <c r="G1721" s="5">
        <v>0.36556084392578386</v>
      </c>
      <c r="H1721" s="5">
        <v>0.55046457343755884</v>
      </c>
      <c r="I1721" s="5">
        <v>0.7310798934716416</v>
      </c>
      <c r="J1721" s="5">
        <v>0.8094925274341731</v>
      </c>
      <c r="K1721" s="5">
        <v>1.2156598219399146</v>
      </c>
      <c r="L1721" s="5">
        <v>1.5633405053110678</v>
      </c>
      <c r="M1721" s="5">
        <v>1.9054251142756424</v>
      </c>
      <c r="N1721" s="20">
        <v>0.97409445435511688</v>
      </c>
    </row>
    <row r="1722" spans="1:14" x14ac:dyDescent="0.25">
      <c r="A1722" s="14">
        <v>1919</v>
      </c>
      <c r="B1722" s="19">
        <v>9.1942158216789055E-2</v>
      </c>
      <c r="C1722" s="5">
        <v>0.18273246406285629</v>
      </c>
      <c r="D1722" s="5">
        <v>0.29366770482416588</v>
      </c>
      <c r="E1722" s="5">
        <v>0.24311840051450181</v>
      </c>
      <c r="F1722" s="5">
        <v>0.27742581534594202</v>
      </c>
      <c r="G1722" s="5">
        <v>0.35667219293464825</v>
      </c>
      <c r="H1722" s="5">
        <v>0.54283171906321381</v>
      </c>
      <c r="I1722" s="5">
        <v>0.70349230052896827</v>
      </c>
      <c r="J1722" s="5">
        <v>0.81005141566570116</v>
      </c>
      <c r="K1722" s="5">
        <v>1.1829270879403633</v>
      </c>
      <c r="L1722" s="5">
        <v>1.530630229130834</v>
      </c>
      <c r="M1722" s="5">
        <v>1.8818828201737412</v>
      </c>
      <c r="N1722" s="20">
        <v>0.97284035583921991</v>
      </c>
    </row>
    <row r="1723" spans="1:14" x14ac:dyDescent="0.25">
      <c r="A1723" s="14">
        <v>1920</v>
      </c>
      <c r="B1723" s="19">
        <v>9.3804553228965123E-2</v>
      </c>
      <c r="C1723" s="5">
        <v>0.17964045036707116</v>
      </c>
      <c r="D1723" s="5">
        <v>0.2941675028441173</v>
      </c>
      <c r="E1723" s="5">
        <v>0.24371392459731825</v>
      </c>
      <c r="F1723" s="5">
        <v>0.27903640221287385</v>
      </c>
      <c r="G1723" s="5">
        <v>0.3369711304196446</v>
      </c>
      <c r="H1723" s="5">
        <v>0.53500031901189604</v>
      </c>
      <c r="I1723" s="5">
        <v>0.68808043022928833</v>
      </c>
      <c r="J1723" s="5">
        <v>0.77761827262183847</v>
      </c>
      <c r="K1723" s="5">
        <v>1.1485697006126161</v>
      </c>
      <c r="L1723" s="5">
        <v>1.4965228300444919</v>
      </c>
      <c r="M1723" s="5">
        <v>1.8650188213162526</v>
      </c>
      <c r="N1723" s="20">
        <v>0.97378355791300675</v>
      </c>
    </row>
    <row r="1724" spans="1:14" x14ac:dyDescent="0.25">
      <c r="A1724" s="14">
        <v>1921</v>
      </c>
      <c r="B1724" s="19">
        <v>9.390131878860912E-2</v>
      </c>
      <c r="C1724" s="5">
        <v>0.17670156385834929</v>
      </c>
      <c r="D1724" s="5">
        <v>0.29438350638037658</v>
      </c>
      <c r="E1724" s="5">
        <v>0.24265973853592263</v>
      </c>
      <c r="F1724" s="5">
        <v>0.27767374303971698</v>
      </c>
      <c r="G1724" s="5">
        <v>0.31979117960619008</v>
      </c>
      <c r="H1724" s="5">
        <v>0.53041104067490363</v>
      </c>
      <c r="I1724" s="5">
        <v>0.68805951716001834</v>
      </c>
      <c r="J1724" s="5">
        <v>0.74401214195555909</v>
      </c>
      <c r="K1724" s="5">
        <v>1.1301008211140253</v>
      </c>
      <c r="L1724" s="5">
        <v>1.4781929380783065</v>
      </c>
      <c r="M1724" s="5">
        <v>1.8621296004464825</v>
      </c>
      <c r="N1724" s="20">
        <v>0.97456971776602319</v>
      </c>
    </row>
    <row r="1725" spans="1:14" x14ac:dyDescent="0.25">
      <c r="A1725" s="14">
        <v>1922</v>
      </c>
      <c r="B1725" s="19">
        <v>9.3120736180407809E-2</v>
      </c>
      <c r="C1725" s="5">
        <v>0.17592670831205021</v>
      </c>
      <c r="D1725" s="5">
        <v>0.29439260946209211</v>
      </c>
      <c r="E1725" s="5">
        <v>0.24059582903838678</v>
      </c>
      <c r="F1725" s="5">
        <v>0.27390109511326544</v>
      </c>
      <c r="G1725" s="5">
        <v>0.31352640788073033</v>
      </c>
      <c r="H1725" s="5">
        <v>0.52948310653267483</v>
      </c>
      <c r="I1725" s="5">
        <v>0.69760642614873347</v>
      </c>
      <c r="J1725" s="5">
        <v>0.72686051689262932</v>
      </c>
      <c r="K1725" s="5">
        <v>1.1331804495262596</v>
      </c>
      <c r="L1725" s="5">
        <v>1.4810916454938974</v>
      </c>
      <c r="M1725" s="5">
        <v>1.8822840288721818</v>
      </c>
      <c r="N1725" s="20">
        <v>0.97379893639726456</v>
      </c>
    </row>
    <row r="1726" spans="1:14" x14ac:dyDescent="0.25">
      <c r="A1726" s="14">
        <v>1923</v>
      </c>
      <c r="B1726" s="19">
        <v>9.1928926075036443E-2</v>
      </c>
      <c r="C1726" s="5">
        <v>0.17772302143739982</v>
      </c>
      <c r="D1726" s="5">
        <v>0.29432330998058637</v>
      </c>
      <c r="E1726" s="5">
        <v>0.23910772644076173</v>
      </c>
      <c r="F1726" s="5">
        <v>0.27029199419057304</v>
      </c>
      <c r="G1726" s="5">
        <v>0.31866995242198998</v>
      </c>
      <c r="H1726" s="5">
        <v>0.53071692190613495</v>
      </c>
      <c r="I1726" s="5">
        <v>0.70753169072175248</v>
      </c>
      <c r="J1726" s="5">
        <v>0.73029478691468386</v>
      </c>
      <c r="K1726" s="5">
        <v>1.1467498576113149</v>
      </c>
      <c r="L1726" s="5">
        <v>1.494373554426194</v>
      </c>
      <c r="M1726" s="5">
        <v>1.8979105044367726</v>
      </c>
      <c r="N1726" s="20">
        <v>0.97098040587887258</v>
      </c>
    </row>
    <row r="1727" spans="1:14" x14ac:dyDescent="0.25">
      <c r="A1727" s="14">
        <v>1924</v>
      </c>
      <c r="B1727" s="19">
        <v>9.1291102017597811E-2</v>
      </c>
      <c r="C1727" s="5">
        <v>0.17983778592271799</v>
      </c>
      <c r="D1727" s="5">
        <v>0.29433818654134863</v>
      </c>
      <c r="E1727" s="5">
        <v>0.2402764500937497</v>
      </c>
      <c r="F1727" s="5">
        <v>0.26960209107707578</v>
      </c>
      <c r="G1727" s="5">
        <v>0.32838903881511911</v>
      </c>
      <c r="H1727" s="5">
        <v>0.53196129448797813</v>
      </c>
      <c r="I1727" s="5">
        <v>0.71093089415750277</v>
      </c>
      <c r="J1727" s="5">
        <v>0.74373291005230069</v>
      </c>
      <c r="K1727" s="5">
        <v>1.1592535006831055</v>
      </c>
      <c r="L1727" s="5">
        <v>1.5067884677611809</v>
      </c>
      <c r="M1727" s="5">
        <v>1.8888030388297115</v>
      </c>
      <c r="N1727" s="20">
        <v>0.96849383048137794</v>
      </c>
    </row>
    <row r="1728" spans="1:14" x14ac:dyDescent="0.25">
      <c r="A1728" s="14">
        <v>1925</v>
      </c>
      <c r="B1728" s="19">
        <v>9.2025034416677545E-2</v>
      </c>
      <c r="C1728" s="5">
        <v>0.18034151737561077</v>
      </c>
      <c r="D1728" s="5">
        <v>0.29440700462282388</v>
      </c>
      <c r="E1728" s="5">
        <v>0.24303951383689884</v>
      </c>
      <c r="F1728" s="5">
        <v>0.27196828237517179</v>
      </c>
      <c r="G1728" s="5">
        <v>0.33425095799813781</v>
      </c>
      <c r="H1728" s="5">
        <v>0.53143543886248656</v>
      </c>
      <c r="I1728" s="5">
        <v>0.70686465420834532</v>
      </c>
      <c r="J1728" s="5">
        <v>0.75591661848670888</v>
      </c>
      <c r="K1728" s="5">
        <v>1.1631762267124994</v>
      </c>
      <c r="L1728" s="5">
        <v>1.510786784955457</v>
      </c>
      <c r="M1728" s="5">
        <v>1.8769291578757341</v>
      </c>
      <c r="N1728" s="20">
        <v>0.96774612119322778</v>
      </c>
    </row>
    <row r="1729" spans="1:14" x14ac:dyDescent="0.25">
      <c r="A1729" s="14">
        <v>1926</v>
      </c>
      <c r="B1729" s="19">
        <v>9.2757286691301469E-2</v>
      </c>
      <c r="C1729" s="5">
        <v>0.17865452676838009</v>
      </c>
      <c r="D1729" s="5">
        <v>0.29446989670285606</v>
      </c>
      <c r="E1729" s="5">
        <v>0.24505076814069923</v>
      </c>
      <c r="F1729" s="5">
        <v>0.27358581505371388</v>
      </c>
      <c r="G1729" s="5">
        <v>0.33310820976165401</v>
      </c>
      <c r="H1729" s="5">
        <v>0.52929654538401572</v>
      </c>
      <c r="I1729" s="5">
        <v>0.6979815971324913</v>
      </c>
      <c r="J1729" s="5">
        <v>0.7602625091584938</v>
      </c>
      <c r="K1729" s="5">
        <v>1.1557224550355452</v>
      </c>
      <c r="L1729" s="5">
        <v>1.5031064524270898</v>
      </c>
      <c r="M1729" s="5">
        <v>1.8757335284286898</v>
      </c>
      <c r="N1729" s="20">
        <v>0.96622272474620352</v>
      </c>
    </row>
    <row r="1730" spans="1:14" x14ac:dyDescent="0.25">
      <c r="A1730" s="14">
        <v>1927</v>
      </c>
      <c r="B1730" s="19">
        <v>9.3771797432473547E-2</v>
      </c>
      <c r="C1730" s="5">
        <v>0.17623239073253921</v>
      </c>
      <c r="D1730" s="5">
        <v>0.29437896222977183</v>
      </c>
      <c r="E1730" s="5">
        <v>0.24604725551956563</v>
      </c>
      <c r="F1730" s="5">
        <v>0.27376257234604767</v>
      </c>
      <c r="G1730" s="5">
        <v>0.32700157967244919</v>
      </c>
      <c r="H1730" s="5">
        <v>0.52614982029210411</v>
      </c>
      <c r="I1730" s="5">
        <v>0.68997248826671853</v>
      </c>
      <c r="J1730" s="5">
        <v>0.75328207882889009</v>
      </c>
      <c r="K1730" s="5">
        <v>1.1439322758408217</v>
      </c>
      <c r="L1730" s="5">
        <v>1.4908695971125245</v>
      </c>
      <c r="M1730" s="5">
        <v>1.8678271139843419</v>
      </c>
      <c r="N1730" s="20">
        <v>0.96700014982888882</v>
      </c>
    </row>
    <row r="1731" spans="1:14" x14ac:dyDescent="0.25">
      <c r="A1731" s="14">
        <v>1928</v>
      </c>
      <c r="B1731" s="19">
        <v>9.4995298115262111E-2</v>
      </c>
      <c r="C1731" s="5">
        <v>0.17528707652669689</v>
      </c>
      <c r="D1731" s="5">
        <v>0.29413320178092028</v>
      </c>
      <c r="E1731" s="5">
        <v>0.24523161809950916</v>
      </c>
      <c r="F1731" s="5">
        <v>0.27254926836100363</v>
      </c>
      <c r="G1731" s="5">
        <v>0.32171535312255517</v>
      </c>
      <c r="H1731" s="5">
        <v>0.52347113954831037</v>
      </c>
      <c r="I1731" s="5">
        <v>0.68678131109513463</v>
      </c>
      <c r="J1731" s="5">
        <v>0.74115106418479448</v>
      </c>
      <c r="K1731" s="5">
        <v>1.1343828381445189</v>
      </c>
      <c r="L1731" s="5">
        <v>1.4810962035741617</v>
      </c>
      <c r="M1731" s="5">
        <v>1.8691826645968821</v>
      </c>
      <c r="N1731" s="20">
        <v>0.96847749287234763</v>
      </c>
    </row>
    <row r="1732" spans="1:14" x14ac:dyDescent="0.25">
      <c r="A1732" s="14">
        <v>1929</v>
      </c>
      <c r="B1732" s="19">
        <v>9.4711259560459532E-2</v>
      </c>
      <c r="C1732" s="5">
        <v>0.17630920554866072</v>
      </c>
      <c r="D1732" s="5">
        <v>0.29386830512575479</v>
      </c>
      <c r="E1732" s="5">
        <v>0.24256860525251187</v>
      </c>
      <c r="F1732" s="5">
        <v>0.2702915822058905</v>
      </c>
      <c r="G1732" s="5">
        <v>0.32030542879763574</v>
      </c>
      <c r="H1732" s="5">
        <v>0.52240778702024715</v>
      </c>
      <c r="I1732" s="5">
        <v>0.68813648940557659</v>
      </c>
      <c r="J1732" s="5">
        <v>0.73229462091869957</v>
      </c>
      <c r="K1732" s="5">
        <v>1.1321927521909234</v>
      </c>
      <c r="L1732" s="5">
        <v>1.4789372267414485</v>
      </c>
      <c r="M1732" s="5">
        <v>1.8667901304479806</v>
      </c>
      <c r="N1732" s="20">
        <v>0.96821657307754483</v>
      </c>
    </row>
    <row r="1733" spans="1:14" x14ac:dyDescent="0.25">
      <c r="A1733" s="14">
        <v>1930</v>
      </c>
      <c r="B1733" s="19">
        <v>9.2879489011387539E-2</v>
      </c>
      <c r="C1733" s="5">
        <v>0.17776292913176356</v>
      </c>
      <c r="D1733" s="5">
        <v>0.29369592085767715</v>
      </c>
      <c r="E1733" s="5">
        <v>0.2396628455758758</v>
      </c>
      <c r="F1733" s="5">
        <v>0.2685506467684789</v>
      </c>
      <c r="G1733" s="5">
        <v>0.32230541713676714</v>
      </c>
      <c r="H1733" s="5">
        <v>0.52245586097080798</v>
      </c>
      <c r="I1733" s="5">
        <v>0.69150714485724496</v>
      </c>
      <c r="J1733" s="5">
        <v>0.73049978126382287</v>
      </c>
      <c r="K1733" s="5">
        <v>1.1359451874977613</v>
      </c>
      <c r="L1733" s="5">
        <v>1.4828314278208468</v>
      </c>
      <c r="M1733" s="5">
        <v>1.8725106647985612</v>
      </c>
      <c r="N1733" s="20">
        <v>0.96420059842117256</v>
      </c>
    </row>
    <row r="1734" spans="1:14" x14ac:dyDescent="0.25">
      <c r="A1734" s="14">
        <v>1931</v>
      </c>
      <c r="B1734" s="19">
        <v>9.1350141944644331E-2</v>
      </c>
      <c r="C1734" s="5">
        <v>0.17857606967700812</v>
      </c>
      <c r="D1734" s="5">
        <v>0.2936663244837755</v>
      </c>
      <c r="E1734" s="5">
        <v>0.23847280614716984</v>
      </c>
      <c r="F1734" s="5">
        <v>0.26869215761869675</v>
      </c>
      <c r="G1734" s="5">
        <v>0.3253320936917023</v>
      </c>
      <c r="H1734" s="5">
        <v>0.52368927753687</v>
      </c>
      <c r="I1734" s="5">
        <v>0.69393631032693182</v>
      </c>
      <c r="J1734" s="5">
        <v>0.73429737003116269</v>
      </c>
      <c r="K1734" s="5">
        <v>1.1378157688328323</v>
      </c>
      <c r="L1734" s="5">
        <v>1.4849603256299018</v>
      </c>
      <c r="M1734" s="5">
        <v>1.8700469689947883</v>
      </c>
      <c r="N1734" s="20">
        <v>0.95908401715897207</v>
      </c>
    </row>
    <row r="1735" spans="1:14" x14ac:dyDescent="0.25">
      <c r="A1735" s="14">
        <v>1932</v>
      </c>
      <c r="B1735" s="19">
        <v>9.088264840437979E-2</v>
      </c>
      <c r="C1735" s="5">
        <v>0.17888133866157604</v>
      </c>
      <c r="D1735" s="5">
        <v>0.29377993027777455</v>
      </c>
      <c r="E1735" s="5">
        <v>0.23985408944703387</v>
      </c>
      <c r="F1735" s="5">
        <v>0.27040887751499454</v>
      </c>
      <c r="G1735" s="5">
        <v>0.32705057523446684</v>
      </c>
      <c r="H1735" s="5">
        <v>0.52524430657029819</v>
      </c>
      <c r="I1735" s="5">
        <v>0.69469318973307814</v>
      </c>
      <c r="J1735" s="5">
        <v>0.73616077952770032</v>
      </c>
      <c r="K1735" s="5">
        <v>1.1386169116909679</v>
      </c>
      <c r="L1735" s="5">
        <v>1.485779530239715</v>
      </c>
      <c r="M1735" s="5">
        <v>1.8639996270919983</v>
      </c>
      <c r="N1735" s="20">
        <v>0.95624056819695513</v>
      </c>
    </row>
    <row r="1736" spans="1:14" x14ac:dyDescent="0.25">
      <c r="A1736" s="14">
        <v>1933</v>
      </c>
      <c r="B1736" s="19">
        <v>9.2042168749148515E-2</v>
      </c>
      <c r="C1736" s="5">
        <v>0.17818349901058136</v>
      </c>
      <c r="D1736" s="5">
        <v>0.29393149375724326</v>
      </c>
      <c r="E1736" s="5">
        <v>0.24142308973008123</v>
      </c>
      <c r="F1736" s="5">
        <v>0.27244765037367141</v>
      </c>
      <c r="G1736" s="5">
        <v>0.32631669450476608</v>
      </c>
      <c r="H1736" s="5">
        <v>0.52589026889209045</v>
      </c>
      <c r="I1736" s="5">
        <v>0.69503496129301456</v>
      </c>
      <c r="J1736" s="5">
        <v>0.73745123276269609</v>
      </c>
      <c r="K1736" s="5">
        <v>1.1399751577544068</v>
      </c>
      <c r="L1736" s="5">
        <v>1.4868478154690341</v>
      </c>
      <c r="M1736" s="5">
        <v>1.8676077363730363</v>
      </c>
      <c r="N1736" s="20">
        <v>0.9564354487812502</v>
      </c>
    </row>
    <row r="1737" spans="1:14" x14ac:dyDescent="0.25">
      <c r="A1737" s="14">
        <v>1934</v>
      </c>
      <c r="B1737" s="19">
        <v>9.305412855120293E-2</v>
      </c>
      <c r="C1737" s="5">
        <v>0.17670434352609432</v>
      </c>
      <c r="D1737" s="5">
        <v>0.29394549588578961</v>
      </c>
      <c r="E1737" s="5">
        <v>0.2415702877635067</v>
      </c>
      <c r="F1737" s="5">
        <v>0.27310986500459628</v>
      </c>
      <c r="G1737" s="5">
        <v>0.32581045120394625</v>
      </c>
      <c r="H1737" s="5">
        <v>0.52571536426303567</v>
      </c>
      <c r="I1737" s="5">
        <v>0.69569001102121608</v>
      </c>
      <c r="J1737" s="5">
        <v>0.73984532446772078</v>
      </c>
      <c r="K1737" s="5">
        <v>1.1402744908467817</v>
      </c>
      <c r="L1737" s="5">
        <v>1.4865215907708353</v>
      </c>
      <c r="M1737" s="5">
        <v>1.8608749743680504</v>
      </c>
      <c r="N1737" s="20">
        <v>0.95755559301368731</v>
      </c>
    </row>
    <row r="1738" spans="1:14" x14ac:dyDescent="0.25">
      <c r="A1738" s="14">
        <v>1935</v>
      </c>
      <c r="B1738" s="19">
        <v>9.3408093432501907E-2</v>
      </c>
      <c r="C1738" s="5">
        <v>0.17625695334191738</v>
      </c>
      <c r="D1738" s="5">
        <v>0.29379667243439961</v>
      </c>
      <c r="E1738" s="5">
        <v>0.24062896586150864</v>
      </c>
      <c r="F1738" s="5">
        <v>0.27188547408973124</v>
      </c>
      <c r="G1738" s="5">
        <v>0.32647972013186538</v>
      </c>
      <c r="H1738" s="5">
        <v>0.5241714350244252</v>
      </c>
      <c r="I1738" s="5">
        <v>0.69669672656283965</v>
      </c>
      <c r="J1738" s="5">
        <v>0.74039158109219827</v>
      </c>
      <c r="K1738" s="5">
        <v>1.1427314661635284</v>
      </c>
      <c r="L1738" s="5">
        <v>1.4884373780701725</v>
      </c>
      <c r="M1738" s="5">
        <v>1.8702878781624681</v>
      </c>
      <c r="N1738" s="20">
        <v>0.95502495295883594</v>
      </c>
    </row>
    <row r="1739" spans="1:14" x14ac:dyDescent="0.25">
      <c r="A1739" s="14">
        <v>1936</v>
      </c>
      <c r="B1739" s="19">
        <v>9.2170947435173817E-2</v>
      </c>
      <c r="C1739" s="5">
        <v>0.17648994081544422</v>
      </c>
      <c r="D1739" s="5">
        <v>0.29363114869375539</v>
      </c>
      <c r="E1739" s="5">
        <v>0.23899390404924792</v>
      </c>
      <c r="F1739" s="5">
        <v>0.26941769681305922</v>
      </c>
      <c r="G1739" s="5">
        <v>0.32727243446640902</v>
      </c>
      <c r="H1739" s="5">
        <v>0.5218837308422527</v>
      </c>
      <c r="I1739" s="5">
        <v>0.69471289326117514</v>
      </c>
      <c r="J1739" s="5">
        <v>0.74264649188560661</v>
      </c>
      <c r="K1739" s="5">
        <v>1.1441636688117129</v>
      </c>
      <c r="L1739" s="5">
        <v>1.4896025499219043</v>
      </c>
      <c r="M1739" s="5">
        <v>1.8771402046423868</v>
      </c>
      <c r="N1739" s="20">
        <v>0.95249812682942503</v>
      </c>
    </row>
    <row r="1740" spans="1:14" x14ac:dyDescent="0.25">
      <c r="A1740" s="14">
        <v>1937</v>
      </c>
      <c r="B1740" s="19">
        <v>9.0613692345779706E-2</v>
      </c>
      <c r="C1740" s="5">
        <v>0.17796345809683561</v>
      </c>
      <c r="D1740" s="5">
        <v>0.29356925573617243</v>
      </c>
      <c r="E1740" s="5">
        <v>0.23844691679400781</v>
      </c>
      <c r="F1740" s="5">
        <v>0.26832964874901821</v>
      </c>
      <c r="G1740" s="5">
        <v>0.32612702470887117</v>
      </c>
      <c r="H1740" s="5">
        <v>0.51957003567965576</v>
      </c>
      <c r="I1740" s="5">
        <v>0.68796540006057449</v>
      </c>
      <c r="J1740" s="5">
        <v>0.74386942133080836</v>
      </c>
      <c r="K1740" s="5">
        <v>1.1417542745210405</v>
      </c>
      <c r="L1740" s="5">
        <v>1.4869224358502542</v>
      </c>
      <c r="M1740" s="5">
        <v>1.8592933959111315</v>
      </c>
      <c r="N1740" s="20">
        <v>0.95230100174834253</v>
      </c>
    </row>
    <row r="1741" spans="1:14" x14ac:dyDescent="0.25">
      <c r="A1741" s="14">
        <v>1938</v>
      </c>
      <c r="B1741" s="19">
        <v>8.9241792895139768E-2</v>
      </c>
      <c r="C1741" s="5">
        <v>0.17925435417911992</v>
      </c>
      <c r="D1741" s="5">
        <v>0.29376268873545708</v>
      </c>
      <c r="E1741" s="5">
        <v>0.23929776424633017</v>
      </c>
      <c r="F1741" s="5">
        <v>0.26906232918485923</v>
      </c>
      <c r="G1741" s="5">
        <v>0.32061623312921339</v>
      </c>
      <c r="H1741" s="5">
        <v>0.51729750825558674</v>
      </c>
      <c r="I1741" s="5">
        <v>0.68036537677393483</v>
      </c>
      <c r="J1741" s="5">
        <v>0.74148709389655254</v>
      </c>
      <c r="K1741" s="5">
        <v>1.1321563847050682</v>
      </c>
      <c r="L1741" s="5">
        <v>1.4770687517339687</v>
      </c>
      <c r="M1741" s="5">
        <v>1.8367926924587865</v>
      </c>
      <c r="N1741" s="20">
        <v>0.95311999889540133</v>
      </c>
    </row>
    <row r="1742" spans="1:14" x14ac:dyDescent="0.25">
      <c r="A1742" s="14">
        <v>1939</v>
      </c>
      <c r="B1742" s="19">
        <v>8.7645615283334699E-2</v>
      </c>
      <c r="C1742" s="5">
        <v>0.1787674345650021</v>
      </c>
      <c r="D1742" s="5">
        <v>0.29408032528292744</v>
      </c>
      <c r="E1742" s="5">
        <v>0.24033067019572199</v>
      </c>
      <c r="F1742" s="5">
        <v>0.27131369423763319</v>
      </c>
      <c r="G1742" s="5">
        <v>0.31398567118768989</v>
      </c>
      <c r="H1742" s="5">
        <v>0.51650049544124821</v>
      </c>
      <c r="I1742" s="5">
        <v>0.67749295767507867</v>
      </c>
      <c r="J1742" s="5">
        <v>0.73243713671620203</v>
      </c>
      <c r="K1742" s="5">
        <v>1.119644734898388</v>
      </c>
      <c r="L1742" s="5">
        <v>1.4641107262429269</v>
      </c>
      <c r="M1742" s="5">
        <v>1.8270915940419754</v>
      </c>
      <c r="N1742" s="20">
        <v>0.95355667705392932</v>
      </c>
    </row>
    <row r="1743" spans="1:14" x14ac:dyDescent="0.25">
      <c r="A1743" s="14">
        <v>1940</v>
      </c>
      <c r="B1743" s="19">
        <v>8.7177911016861273E-2</v>
      </c>
      <c r="C1743" s="5">
        <v>0.17703959638208153</v>
      </c>
      <c r="D1743" s="5">
        <v>0.29428638784423983</v>
      </c>
      <c r="E1743" s="5">
        <v>0.24149431543162042</v>
      </c>
      <c r="F1743" s="5">
        <v>0.27347395156851334</v>
      </c>
      <c r="G1743" s="5">
        <v>0.3101428831870528</v>
      </c>
      <c r="H1743" s="5">
        <v>0.51661034599592492</v>
      </c>
      <c r="I1743" s="5">
        <v>0.68089647731067737</v>
      </c>
      <c r="J1743" s="5">
        <v>0.7204041289038231</v>
      </c>
      <c r="K1743" s="5">
        <v>1.1176496131856324</v>
      </c>
      <c r="L1743" s="5">
        <v>1.4616535678655485</v>
      </c>
      <c r="M1743" s="5">
        <v>1.8392200410575399</v>
      </c>
      <c r="N1743" s="20">
        <v>0.95240340649415156</v>
      </c>
    </row>
    <row r="1744" spans="1:14" x14ac:dyDescent="0.25">
      <c r="A1744" s="14">
        <v>1941</v>
      </c>
      <c r="B1744" s="19">
        <v>8.690922961634602E-2</v>
      </c>
      <c r="C1744" s="5">
        <v>0.17497136869428428</v>
      </c>
      <c r="D1744" s="5">
        <v>0.29422471304515829</v>
      </c>
      <c r="E1744" s="5">
        <v>0.24199725923651119</v>
      </c>
      <c r="F1744" s="5">
        <v>0.2742238697252255</v>
      </c>
      <c r="G1744" s="5">
        <v>0.31125671794561238</v>
      </c>
      <c r="H1744" s="5">
        <v>0.51713646613897812</v>
      </c>
      <c r="I1744" s="5">
        <v>0.68711684925961436</v>
      </c>
      <c r="J1744" s="5">
        <v>0.71921751981887683</v>
      </c>
      <c r="K1744" s="5">
        <v>1.1251135318789853</v>
      </c>
      <c r="L1744" s="5">
        <v>1.4688854044226758</v>
      </c>
      <c r="M1744" s="5">
        <v>1.8649134849197941</v>
      </c>
      <c r="N1744" s="20">
        <v>0.95031112474714763</v>
      </c>
    </row>
    <row r="1745" spans="1:14" x14ac:dyDescent="0.25">
      <c r="A1745" s="14">
        <v>1942</v>
      </c>
      <c r="B1745" s="19">
        <v>8.6527285777034113E-2</v>
      </c>
      <c r="C1745" s="5">
        <v>0.17400448556327372</v>
      </c>
      <c r="D1745" s="5">
        <v>0.29388882066274102</v>
      </c>
      <c r="E1745" s="5">
        <v>0.24112709152068626</v>
      </c>
      <c r="F1745" s="5">
        <v>0.27272639029740448</v>
      </c>
      <c r="G1745" s="5">
        <v>0.31711967453561501</v>
      </c>
      <c r="H1745" s="5">
        <v>0.5181951733455189</v>
      </c>
      <c r="I1745" s="5">
        <v>0.69015920825508059</v>
      </c>
      <c r="J1745" s="5">
        <v>0.72721674821888216</v>
      </c>
      <c r="K1745" s="5">
        <v>1.1319709246736429</v>
      </c>
      <c r="L1745" s="5">
        <v>1.4756983206630703</v>
      </c>
      <c r="M1745" s="5">
        <v>1.8647003443981702</v>
      </c>
      <c r="N1745" s="20">
        <v>0.9499652929654453</v>
      </c>
    </row>
    <row r="1746" spans="1:14" x14ac:dyDescent="0.25">
      <c r="A1746" s="14">
        <v>1943</v>
      </c>
      <c r="B1746" s="19">
        <v>8.6837797285435558E-2</v>
      </c>
      <c r="C1746" s="5">
        <v>0.17444633062601644</v>
      </c>
      <c r="D1746" s="5">
        <v>0.29345181654815244</v>
      </c>
      <c r="E1746" s="5">
        <v>0.23968611340351381</v>
      </c>
      <c r="F1746" s="5">
        <v>0.27038051473469277</v>
      </c>
      <c r="G1746" s="5">
        <v>0.32194175626544203</v>
      </c>
      <c r="H1746" s="5">
        <v>0.51882131841033852</v>
      </c>
      <c r="I1746" s="5">
        <v>0.68943413472703252</v>
      </c>
      <c r="J1746" s="5">
        <v>0.73415669125699334</v>
      </c>
      <c r="K1746" s="5">
        <v>1.135638713062971</v>
      </c>
      <c r="L1746" s="5">
        <v>1.4792709823600831</v>
      </c>
      <c r="M1746" s="5">
        <v>1.8444071062466934</v>
      </c>
      <c r="N1746" s="20">
        <v>0.95165164002600056</v>
      </c>
    </row>
    <row r="1747" spans="1:14" x14ac:dyDescent="0.25">
      <c r="A1747" s="14">
        <v>1944</v>
      </c>
      <c r="B1747" s="19">
        <v>8.7362776509877602E-2</v>
      </c>
      <c r="C1747" s="5">
        <v>0.17518292518907835</v>
      </c>
      <c r="D1747" s="5">
        <v>0.29308291313276102</v>
      </c>
      <c r="E1747" s="5">
        <v>0.23859173345648294</v>
      </c>
      <c r="F1747" s="5">
        <v>0.26837433739171529</v>
      </c>
      <c r="G1747" s="5">
        <v>0.32239452835394933</v>
      </c>
      <c r="H1747" s="5">
        <v>0.51880843358313689</v>
      </c>
      <c r="I1747" s="5">
        <v>0.68521423495143463</v>
      </c>
      <c r="J1747" s="5">
        <v>0.73768501836471601</v>
      </c>
      <c r="K1747" s="5">
        <v>1.1315813672154458</v>
      </c>
      <c r="L1747" s="5">
        <v>1.4747809483989121</v>
      </c>
      <c r="M1747" s="5">
        <v>1.8495128140907062</v>
      </c>
      <c r="N1747" s="20">
        <v>0.95034954116382653</v>
      </c>
    </row>
    <row r="1748" spans="1:14" x14ac:dyDescent="0.25">
      <c r="A1748" s="14">
        <v>1945</v>
      </c>
      <c r="B1748" s="19">
        <v>8.8093643346774525E-2</v>
      </c>
      <c r="C1748" s="5">
        <v>0.17531623226365012</v>
      </c>
      <c r="D1748" s="5">
        <v>0.29281073683104619</v>
      </c>
      <c r="E1748" s="5">
        <v>0.23837685980581416</v>
      </c>
      <c r="F1748" s="5">
        <v>0.26728986852290482</v>
      </c>
      <c r="G1748" s="5">
        <v>0.31914358832589113</v>
      </c>
      <c r="H1748" s="5">
        <v>0.51798542440311712</v>
      </c>
      <c r="I1748" s="5">
        <v>0.68229221751835045</v>
      </c>
      <c r="J1748" s="5">
        <v>0.73327208902570518</v>
      </c>
      <c r="K1748" s="5">
        <v>1.1272101003453641</v>
      </c>
      <c r="L1748" s="5">
        <v>1.4697648593047032</v>
      </c>
      <c r="M1748" s="5">
        <v>1.8527680889516647</v>
      </c>
      <c r="N1748" s="20">
        <v>0.9488330927994888</v>
      </c>
    </row>
    <row r="1749" spans="1:14" x14ac:dyDescent="0.25">
      <c r="A1749" s="14">
        <v>1946</v>
      </c>
      <c r="B1749" s="19">
        <v>8.8912275237522043E-2</v>
      </c>
      <c r="C1749" s="5">
        <v>0.17520932539986456</v>
      </c>
      <c r="D1749" s="5">
        <v>0.29260264485326853</v>
      </c>
      <c r="E1749" s="5">
        <v>0.23999786163614756</v>
      </c>
      <c r="F1749" s="5">
        <v>0.26720879529258079</v>
      </c>
      <c r="G1749" s="5">
        <v>0.31562004484668438</v>
      </c>
      <c r="H1749" s="5">
        <v>0.51759768092703695</v>
      </c>
      <c r="I1749" s="5">
        <v>0.68142063463912661</v>
      </c>
      <c r="J1749" s="5">
        <v>0.72879304302048042</v>
      </c>
      <c r="K1749" s="5">
        <v>1.1227593461481498</v>
      </c>
      <c r="L1749" s="5">
        <v>1.464744795119344</v>
      </c>
      <c r="M1749" s="5">
        <v>1.840041997321481</v>
      </c>
      <c r="N1749" s="20">
        <v>0.95051276408595897</v>
      </c>
    </row>
    <row r="1750" spans="1:14" x14ac:dyDescent="0.25">
      <c r="A1750" s="14">
        <v>1947</v>
      </c>
      <c r="B1750" s="19">
        <v>8.8583929588667121E-2</v>
      </c>
      <c r="C1750" s="5">
        <v>0.17462503787842629</v>
      </c>
      <c r="D1750" s="5">
        <v>0.29238067078518254</v>
      </c>
      <c r="E1750" s="5">
        <v>0.241182007240138</v>
      </c>
      <c r="F1750" s="5">
        <v>0.26729246519168448</v>
      </c>
      <c r="G1750" s="5">
        <v>0.3151174362557938</v>
      </c>
      <c r="H1750" s="5">
        <v>0.51792713037376215</v>
      </c>
      <c r="I1750" s="5">
        <v>0.68267347230177244</v>
      </c>
      <c r="J1750" s="5">
        <v>0.72359533182835512</v>
      </c>
      <c r="K1750" s="5">
        <v>1.1239702403991862</v>
      </c>
      <c r="L1750" s="5">
        <v>1.4656210989776945</v>
      </c>
      <c r="M1750" s="5">
        <v>1.8267160991725442</v>
      </c>
      <c r="N1750" s="20">
        <v>0.95380185611451185</v>
      </c>
    </row>
    <row r="1751" spans="1:14" x14ac:dyDescent="0.25">
      <c r="A1751" s="14">
        <v>1948</v>
      </c>
      <c r="B1751" s="19">
        <v>8.8071029571249557E-2</v>
      </c>
      <c r="C1751" s="5">
        <v>0.17377134525150623</v>
      </c>
      <c r="D1751" s="5">
        <v>0.29209507536093859</v>
      </c>
      <c r="E1751" s="5">
        <v>0.24138013018703705</v>
      </c>
      <c r="F1751" s="5">
        <v>0.26715384587451213</v>
      </c>
      <c r="G1751" s="5">
        <v>0.31654718290768452</v>
      </c>
      <c r="H1751" s="5">
        <v>0.51825375402176854</v>
      </c>
      <c r="I1751" s="5">
        <v>0.68446248158716405</v>
      </c>
      <c r="J1751" s="5">
        <v>0.72502737354182933</v>
      </c>
      <c r="K1751" s="5">
        <v>1.1261625446771679</v>
      </c>
      <c r="L1751" s="5">
        <v>1.4677256478727476</v>
      </c>
      <c r="M1751" s="5">
        <v>1.8257720920521281</v>
      </c>
      <c r="N1751" s="20">
        <v>0.95426251167973764</v>
      </c>
    </row>
    <row r="1752" spans="1:14" x14ac:dyDescent="0.25">
      <c r="A1752" s="14">
        <v>1949</v>
      </c>
      <c r="B1752" s="19">
        <v>8.7919811360602715E-2</v>
      </c>
      <c r="C1752" s="5">
        <v>0.1729876936656469</v>
      </c>
      <c r="D1752" s="5">
        <v>0.29174901215006871</v>
      </c>
      <c r="E1752" s="5">
        <v>0.24015583505587687</v>
      </c>
      <c r="F1752" s="5">
        <v>0.26617642757540494</v>
      </c>
      <c r="G1752" s="5">
        <v>0.31892542117573103</v>
      </c>
      <c r="H1752" s="5">
        <v>0.51843679440661472</v>
      </c>
      <c r="I1752" s="5">
        <v>0.68683464541028483</v>
      </c>
      <c r="J1752" s="5">
        <v>0.72880561824983126</v>
      </c>
      <c r="K1752" s="5">
        <v>1.1264512452110347</v>
      </c>
      <c r="L1752" s="5">
        <v>1.4681791043293979</v>
      </c>
      <c r="M1752" s="5">
        <v>1.8445166918268301</v>
      </c>
      <c r="N1752" s="20">
        <v>0.95158743345453922</v>
      </c>
    </row>
    <row r="1753" spans="1:14" x14ac:dyDescent="0.25">
      <c r="A1753" s="14">
        <v>1950</v>
      </c>
      <c r="B1753" s="19">
        <v>8.8276300956613166E-2</v>
      </c>
      <c r="C1753" s="5">
        <v>0.17232614616721573</v>
      </c>
      <c r="D1753" s="5">
        <v>0.29144349078786841</v>
      </c>
      <c r="E1753" s="5">
        <v>0.23807828503357686</v>
      </c>
      <c r="F1753" s="5">
        <v>0.26498354524353301</v>
      </c>
      <c r="G1753" s="5">
        <v>0.32087693652046495</v>
      </c>
      <c r="H1753" s="5">
        <v>0.51848211636116048</v>
      </c>
      <c r="I1753" s="5">
        <v>0.68809789208794125</v>
      </c>
      <c r="J1753" s="5">
        <v>0.73126579444704887</v>
      </c>
      <c r="K1753" s="5">
        <v>1.1278172817381429</v>
      </c>
      <c r="L1753" s="5">
        <v>1.4695308409867509</v>
      </c>
      <c r="M1753" s="5">
        <v>1.858654030681677</v>
      </c>
      <c r="N1753" s="20">
        <v>0.94857081857811043</v>
      </c>
    </row>
    <row r="1754" spans="1:14" x14ac:dyDescent="0.25">
      <c r="A1754" s="14">
        <v>1951</v>
      </c>
      <c r="B1754" s="19">
        <v>8.8234620452102577E-2</v>
      </c>
      <c r="C1754" s="5">
        <v>0.17240668517313304</v>
      </c>
      <c r="D1754" s="5">
        <v>0.29121035187786659</v>
      </c>
      <c r="E1754" s="5">
        <v>0.23651354593406443</v>
      </c>
      <c r="F1754" s="5">
        <v>0.26466938274225804</v>
      </c>
      <c r="G1754" s="5">
        <v>0.32136848468602164</v>
      </c>
      <c r="H1754" s="5">
        <v>0.51839438341703648</v>
      </c>
      <c r="I1754" s="5">
        <v>0.68635486292242875</v>
      </c>
      <c r="J1754" s="5">
        <v>0.73271311666370786</v>
      </c>
      <c r="K1754" s="5">
        <v>1.1301007039174098</v>
      </c>
      <c r="L1754" s="5">
        <v>1.4715028492235382</v>
      </c>
      <c r="M1754" s="5">
        <v>1.8541143062029564</v>
      </c>
      <c r="N1754" s="20">
        <v>0.94738862611227015</v>
      </c>
    </row>
    <row r="1755" spans="1:14" x14ac:dyDescent="0.25">
      <c r="A1755" s="14">
        <v>1952</v>
      </c>
      <c r="B1755" s="19">
        <v>8.8216695548239521E-2</v>
      </c>
      <c r="C1755" s="5">
        <v>0.17359770287053231</v>
      </c>
      <c r="D1755" s="5">
        <v>0.29098017110382945</v>
      </c>
      <c r="E1755" s="5">
        <v>0.23610958554609893</v>
      </c>
      <c r="F1755" s="5">
        <v>0.26501445346566216</v>
      </c>
      <c r="G1755" s="5">
        <v>0.3205901039952026</v>
      </c>
      <c r="H1755" s="5">
        <v>0.51772947148906157</v>
      </c>
      <c r="I1755" s="5">
        <v>0.68316963615696158</v>
      </c>
      <c r="J1755" s="5">
        <v>0.73361038457991579</v>
      </c>
      <c r="K1755" s="5">
        <v>1.1277963946473291</v>
      </c>
      <c r="L1755" s="5">
        <v>1.4686104631890806</v>
      </c>
      <c r="M1755" s="5">
        <v>1.8353705926502615</v>
      </c>
      <c r="N1755" s="20">
        <v>0.94802814850401007</v>
      </c>
    </row>
    <row r="1756" spans="1:14" x14ac:dyDescent="0.25">
      <c r="A1756" s="14">
        <v>1953</v>
      </c>
      <c r="B1756" s="19">
        <v>8.8586838492355116E-2</v>
      </c>
      <c r="C1756" s="5">
        <v>0.17450390956199957</v>
      </c>
      <c r="D1756" s="5">
        <v>0.29074480528079577</v>
      </c>
      <c r="E1756" s="5">
        <v>0.23590991607473777</v>
      </c>
      <c r="F1756" s="5">
        <v>0.2646783010061447</v>
      </c>
      <c r="G1756" s="5">
        <v>0.31970780558569911</v>
      </c>
      <c r="H1756" s="5">
        <v>0.51684181762910464</v>
      </c>
      <c r="I1756" s="5">
        <v>0.68227720939054737</v>
      </c>
      <c r="J1756" s="5">
        <v>0.73050301919957461</v>
      </c>
      <c r="K1756" s="5">
        <v>1.1215225362216668</v>
      </c>
      <c r="L1756" s="5">
        <v>1.4619738776350413</v>
      </c>
      <c r="M1756" s="5">
        <v>1.8359753687718525</v>
      </c>
      <c r="N1756" s="20">
        <v>0.94714253102500245</v>
      </c>
    </row>
    <row r="1757" spans="1:14" x14ac:dyDescent="0.25">
      <c r="A1757" s="14">
        <v>1954</v>
      </c>
      <c r="B1757" s="19">
        <v>8.8224574777818851E-2</v>
      </c>
      <c r="C1757" s="5">
        <v>0.17414131348017281</v>
      </c>
      <c r="D1757" s="5">
        <v>0.29049990126774905</v>
      </c>
      <c r="E1757" s="5">
        <v>0.23580242280992397</v>
      </c>
      <c r="F1757" s="5">
        <v>0.26404557172030435</v>
      </c>
      <c r="G1757" s="5">
        <v>0.31979161865296674</v>
      </c>
      <c r="H1757" s="5">
        <v>0.51579668143706392</v>
      </c>
      <c r="I1757" s="5">
        <v>0.6834662090360063</v>
      </c>
      <c r="J1757" s="5">
        <v>0.72496713638541377</v>
      </c>
      <c r="K1757" s="5">
        <v>1.121048163376734</v>
      </c>
      <c r="L1757" s="5">
        <v>1.4611603171364766</v>
      </c>
      <c r="M1757" s="5">
        <v>1.8497960639244775</v>
      </c>
      <c r="N1757" s="20">
        <v>0.94440953356383817</v>
      </c>
    </row>
    <row r="1758" spans="1:14" x14ac:dyDescent="0.25">
      <c r="A1758" s="14">
        <v>1955</v>
      </c>
      <c r="B1758" s="19">
        <v>8.737412884752839E-2</v>
      </c>
      <c r="C1758" s="5">
        <v>0.17333777064890737</v>
      </c>
      <c r="D1758" s="5">
        <v>0.2902247512773487</v>
      </c>
      <c r="E1758" s="5">
        <v>0.23605700115267997</v>
      </c>
      <c r="F1758" s="5">
        <v>0.26437943790708535</v>
      </c>
      <c r="G1758" s="5">
        <v>0.32047007279756107</v>
      </c>
      <c r="H1758" s="5">
        <v>0.5146921555742151</v>
      </c>
      <c r="I1758" s="5">
        <v>0.6825401247488061</v>
      </c>
      <c r="J1758" s="5">
        <v>0.72519347305178694</v>
      </c>
      <c r="K1758" s="5">
        <v>1.1259388224294051</v>
      </c>
      <c r="L1758" s="5">
        <v>1.4659153993055249</v>
      </c>
      <c r="M1758" s="5">
        <v>1.8495570405050634</v>
      </c>
      <c r="N1758" s="20">
        <v>0.94143095031466784</v>
      </c>
    </row>
    <row r="1759" spans="1:14" x14ac:dyDescent="0.25">
      <c r="A1759" s="14">
        <v>1956</v>
      </c>
      <c r="B1759" s="19">
        <v>8.6919866471278612E-2</v>
      </c>
      <c r="C1759" s="5">
        <v>0.17324635668527547</v>
      </c>
      <c r="D1759" s="5">
        <v>0.28991195026069894</v>
      </c>
      <c r="E1759" s="5">
        <v>0.23592262280500709</v>
      </c>
      <c r="F1759" s="5">
        <v>0.26508817696151604</v>
      </c>
      <c r="G1759" s="5">
        <v>0.3203616321449862</v>
      </c>
      <c r="H1759" s="5">
        <v>0.5138510193101391</v>
      </c>
      <c r="I1759" s="5">
        <v>0.67871979365062229</v>
      </c>
      <c r="J1759" s="5">
        <v>0.73081165270611337</v>
      </c>
      <c r="K1759" s="5">
        <v>1.1244063477797908</v>
      </c>
      <c r="L1759" s="5">
        <v>1.464264171025176</v>
      </c>
      <c r="M1759" s="5">
        <v>1.8255648192624077</v>
      </c>
      <c r="N1759" s="20">
        <v>0.94247585410294765</v>
      </c>
    </row>
    <row r="1760" spans="1:14" x14ac:dyDescent="0.25">
      <c r="A1760" s="14">
        <v>1957</v>
      </c>
      <c r="B1760" s="19">
        <v>8.7229771119442315E-2</v>
      </c>
      <c r="C1760" s="5">
        <v>0.17367836491661789</v>
      </c>
      <c r="D1760" s="5">
        <v>0.28960635789021488</v>
      </c>
      <c r="E1760" s="5">
        <v>0.2350475555622743</v>
      </c>
      <c r="F1760" s="5">
        <v>0.2648136463443253</v>
      </c>
      <c r="G1760" s="5">
        <v>0.31828564549988048</v>
      </c>
      <c r="H1760" s="5">
        <v>0.51315527034600072</v>
      </c>
      <c r="I1760" s="5">
        <v>0.676409114984586</v>
      </c>
      <c r="J1760" s="5">
        <v>0.72992036013033934</v>
      </c>
      <c r="K1760" s="5">
        <v>1.1155432572613375</v>
      </c>
      <c r="L1760" s="5">
        <v>1.4551815643358685</v>
      </c>
      <c r="M1760" s="5">
        <v>1.818649559029599</v>
      </c>
      <c r="N1760" s="20">
        <v>0.9433369301667438</v>
      </c>
    </row>
    <row r="1761" spans="1:14" x14ac:dyDescent="0.25">
      <c r="A1761" s="14">
        <v>1958</v>
      </c>
      <c r="B1761" s="19">
        <v>8.8364962674703992E-2</v>
      </c>
      <c r="C1761" s="5">
        <v>0.17363322924564359</v>
      </c>
      <c r="D1761" s="5">
        <v>0.28933952108128386</v>
      </c>
      <c r="E1761" s="5">
        <v>0.23454222590754181</v>
      </c>
      <c r="F1761" s="5">
        <v>0.26411174871190618</v>
      </c>
      <c r="G1761" s="5">
        <v>0.31449649095389437</v>
      </c>
      <c r="H1761" s="5">
        <v>0.51256904935668146</v>
      </c>
      <c r="I1761" s="5">
        <v>0.67807314137987329</v>
      </c>
      <c r="J1761" s="5">
        <v>0.72172581998416696</v>
      </c>
      <c r="K1761" s="5">
        <v>1.1107799899164761</v>
      </c>
      <c r="L1761" s="5">
        <v>1.4498830690264064</v>
      </c>
      <c r="M1761" s="5">
        <v>1.8290674072479525</v>
      </c>
      <c r="N1761" s="20">
        <v>0.94174069272188965</v>
      </c>
    </row>
    <row r="1762" spans="1:14" x14ac:dyDescent="0.25">
      <c r="A1762" s="14">
        <v>1959</v>
      </c>
      <c r="B1762" s="19">
        <v>8.7745822332569737E-2</v>
      </c>
      <c r="C1762" s="5">
        <v>0.173228008124373</v>
      </c>
      <c r="D1762" s="5">
        <v>0.28908791487549723</v>
      </c>
      <c r="E1762" s="5">
        <v>0.23420448366199872</v>
      </c>
      <c r="F1762" s="5">
        <v>0.26369454320886682</v>
      </c>
      <c r="G1762" s="5">
        <v>0.31186021466388841</v>
      </c>
      <c r="H1762" s="5">
        <v>0.51192802345978694</v>
      </c>
      <c r="I1762" s="5">
        <v>0.68065236748111302</v>
      </c>
      <c r="J1762" s="5">
        <v>0.71598933996551717</v>
      </c>
      <c r="K1762" s="5">
        <v>1.1157273873775471</v>
      </c>
      <c r="L1762" s="5">
        <v>1.4542751224872859</v>
      </c>
      <c r="M1762" s="5">
        <v>1.8402890682547866</v>
      </c>
      <c r="N1762" s="20">
        <v>0.93928208324301043</v>
      </c>
    </row>
    <row r="1763" spans="1:14" x14ac:dyDescent="0.25">
      <c r="A1763" s="14">
        <v>1960</v>
      </c>
      <c r="B1763" s="19">
        <v>8.7272767362967407E-2</v>
      </c>
      <c r="C1763" s="5">
        <v>0.17264951158401753</v>
      </c>
      <c r="D1763" s="5">
        <v>0.28882412489992548</v>
      </c>
      <c r="E1763" s="5">
        <v>0.23417141365432667</v>
      </c>
      <c r="F1763" s="5">
        <v>0.26377181029953872</v>
      </c>
      <c r="G1763" s="5">
        <v>0.31214668827240377</v>
      </c>
      <c r="H1763" s="5">
        <v>0.51188412019143648</v>
      </c>
      <c r="I1763" s="5">
        <v>0.68099777635348535</v>
      </c>
      <c r="J1763" s="5">
        <v>0.72009998926876828</v>
      </c>
      <c r="K1763" s="5">
        <v>1.1215852785825928</v>
      </c>
      <c r="L1763" s="5">
        <v>1.4599328498246966</v>
      </c>
      <c r="M1763" s="5">
        <v>1.8374857762062726</v>
      </c>
      <c r="N1763" s="20">
        <v>0.93773824267672201</v>
      </c>
    </row>
    <row r="1764" spans="1:14" x14ac:dyDescent="0.25">
      <c r="A1764" s="14">
        <v>1961</v>
      </c>
      <c r="B1764" s="19">
        <v>8.7462144957865362E-2</v>
      </c>
      <c r="C1764" s="5">
        <v>0.17184383282200602</v>
      </c>
      <c r="D1764" s="5">
        <v>0.28843960808364516</v>
      </c>
      <c r="E1764" s="5">
        <v>0.23409467565789133</v>
      </c>
      <c r="F1764" s="5">
        <v>0.26372092421278337</v>
      </c>
      <c r="G1764" s="5">
        <v>0.31483838929024621</v>
      </c>
      <c r="H1764" s="5">
        <v>0.51234759078256287</v>
      </c>
      <c r="I1764" s="5">
        <v>0.67853631077801979</v>
      </c>
      <c r="J1764" s="5">
        <v>0.72653638286996736</v>
      </c>
      <c r="K1764" s="5">
        <v>1.1197444344723066</v>
      </c>
      <c r="L1764" s="5">
        <v>1.4580594103012849</v>
      </c>
      <c r="M1764" s="5">
        <v>1.8256502745987686</v>
      </c>
      <c r="N1764" s="20">
        <v>0.93811241715849147</v>
      </c>
    </row>
    <row r="1765" spans="1:14" x14ac:dyDescent="0.25">
      <c r="A1765" s="14">
        <v>1962</v>
      </c>
      <c r="B1765" s="19">
        <v>8.7064613909371022E-2</v>
      </c>
      <c r="C1765" s="5">
        <v>0.17175864153402176</v>
      </c>
      <c r="D1765" s="5">
        <v>0.28792395213064093</v>
      </c>
      <c r="E1765" s="5">
        <v>0.23409769738358055</v>
      </c>
      <c r="F1765" s="5">
        <v>0.26266831780043931</v>
      </c>
      <c r="G1765" s="5">
        <v>0.31670081826971391</v>
      </c>
      <c r="H1765" s="5">
        <v>0.51214759721955816</v>
      </c>
      <c r="I1765" s="5">
        <v>0.67739623535091531</v>
      </c>
      <c r="J1765" s="5">
        <v>0.72657166170117804</v>
      </c>
      <c r="K1765" s="5">
        <v>1.1160622371099314</v>
      </c>
      <c r="L1765" s="5">
        <v>1.453954262728455</v>
      </c>
      <c r="M1765" s="5">
        <v>1.824225312208275</v>
      </c>
      <c r="N1765" s="20">
        <v>0.93757275820761132</v>
      </c>
    </row>
    <row r="1766" spans="1:14" x14ac:dyDescent="0.25">
      <c r="A1766" s="14">
        <v>1963</v>
      </c>
      <c r="B1766" s="19">
        <v>8.7134422995268704E-2</v>
      </c>
      <c r="C1766" s="5">
        <v>0.17268783021857623</v>
      </c>
      <c r="D1766" s="5">
        <v>0.28740054280795513</v>
      </c>
      <c r="E1766" s="5">
        <v>0.23425007845253351</v>
      </c>
      <c r="F1766" s="5">
        <v>0.26202136712401108</v>
      </c>
      <c r="G1766" s="5">
        <v>0.31717107533188332</v>
      </c>
      <c r="H1766" s="5">
        <v>0.51173919044656324</v>
      </c>
      <c r="I1766" s="5">
        <v>0.67676427706222486</v>
      </c>
      <c r="J1766" s="5">
        <v>0.72373512063154777</v>
      </c>
      <c r="K1766" s="5">
        <v>1.1122634163091205</v>
      </c>
      <c r="L1766" s="5">
        <v>1.4496640041890696</v>
      </c>
      <c r="M1766" s="5">
        <v>1.8211076189381676</v>
      </c>
      <c r="N1766" s="20">
        <v>0.9353508086726432</v>
      </c>
    </row>
    <row r="1767" spans="1:14" x14ac:dyDescent="0.25">
      <c r="A1767" s="14">
        <v>1964</v>
      </c>
      <c r="B1767" s="19">
        <v>8.75571512361938E-2</v>
      </c>
      <c r="C1767" s="5">
        <v>0.17350544261753248</v>
      </c>
      <c r="D1767" s="5">
        <v>0.28699458492332425</v>
      </c>
      <c r="E1767" s="5">
        <v>0.23428511260709034</v>
      </c>
      <c r="F1767" s="5">
        <v>0.26232890635773048</v>
      </c>
      <c r="G1767" s="5">
        <v>0.31647871352658963</v>
      </c>
      <c r="H1767" s="5">
        <v>0.51123407637241591</v>
      </c>
      <c r="I1767" s="5">
        <v>0.67654658694043934</v>
      </c>
      <c r="J1767" s="5">
        <v>0.71962941071022424</v>
      </c>
      <c r="K1767" s="5">
        <v>1.11439712009476</v>
      </c>
      <c r="L1767" s="5">
        <v>1.4515915396693631</v>
      </c>
      <c r="M1767" s="5">
        <v>1.828980984012281</v>
      </c>
      <c r="N1767" s="20">
        <v>0.93230415103088016</v>
      </c>
    </row>
    <row r="1768" spans="1:14" x14ac:dyDescent="0.25">
      <c r="A1768" s="14">
        <v>1965</v>
      </c>
      <c r="B1768" s="19">
        <v>8.6439696583187203E-2</v>
      </c>
      <c r="C1768" s="5">
        <v>0.17297642315113881</v>
      </c>
      <c r="D1768" s="5">
        <v>0.28675249222895716</v>
      </c>
      <c r="E1768" s="5">
        <v>0.23369030613291483</v>
      </c>
      <c r="F1768" s="5">
        <v>0.26199531018464295</v>
      </c>
      <c r="G1768" s="5">
        <v>0.31549357707619147</v>
      </c>
      <c r="H1768" s="5">
        <v>0.51132831591683914</v>
      </c>
      <c r="I1768" s="5">
        <v>0.67451652446915444</v>
      </c>
      <c r="J1768" s="5">
        <v>0.72148434330660161</v>
      </c>
      <c r="K1768" s="5">
        <v>1.1124505494129218</v>
      </c>
      <c r="L1768" s="5">
        <v>1.449805453865501</v>
      </c>
      <c r="M1768" s="5">
        <v>1.8204289647305696</v>
      </c>
      <c r="N1768" s="20">
        <v>0.9304187521717755</v>
      </c>
    </row>
    <row r="1769" spans="1:14" x14ac:dyDescent="0.25">
      <c r="A1769" s="14">
        <v>1966</v>
      </c>
      <c r="B1769" s="19">
        <v>8.5401098750327892E-2</v>
      </c>
      <c r="C1769" s="5">
        <v>0.17157489595819053</v>
      </c>
      <c r="D1769" s="5">
        <v>0.28660590416770892</v>
      </c>
      <c r="E1769" s="5">
        <v>0.23290105118494711</v>
      </c>
      <c r="F1769" s="5">
        <v>0.26133175459780533</v>
      </c>
      <c r="G1769" s="5">
        <v>0.31502925616805311</v>
      </c>
      <c r="H1769" s="5">
        <v>0.51165906342263257</v>
      </c>
      <c r="I1769" s="5">
        <v>0.67352203105548447</v>
      </c>
      <c r="J1769" s="5">
        <v>0.71965497012719559</v>
      </c>
      <c r="K1769" s="5">
        <v>1.1096815769708701</v>
      </c>
      <c r="L1769" s="5">
        <v>1.4469771535545866</v>
      </c>
      <c r="M1769" s="5">
        <v>1.813255498283314</v>
      </c>
      <c r="N1769" s="20">
        <v>0.92971305840220131</v>
      </c>
    </row>
    <row r="1770" spans="1:14" x14ac:dyDescent="0.25">
      <c r="A1770" s="14">
        <v>1967</v>
      </c>
      <c r="B1770" s="19">
        <v>8.472277440224342E-2</v>
      </c>
      <c r="C1770" s="5">
        <v>0.17055611376468993</v>
      </c>
      <c r="D1770" s="5">
        <v>0.28647991683044527</v>
      </c>
      <c r="E1770" s="5">
        <v>0.23197479890672057</v>
      </c>
      <c r="F1770" s="5">
        <v>0.26089951237167042</v>
      </c>
      <c r="G1770" s="5">
        <v>0.31485281141926397</v>
      </c>
      <c r="H1770" s="5">
        <v>0.51092065033488143</v>
      </c>
      <c r="I1770" s="5">
        <v>0.67496609737631419</v>
      </c>
      <c r="J1770" s="5">
        <v>0.71704204480494194</v>
      </c>
      <c r="K1770" s="5">
        <v>1.106998502355738</v>
      </c>
      <c r="L1770" s="5">
        <v>1.4436118149907566</v>
      </c>
      <c r="M1770" s="5">
        <v>1.8183881928580559</v>
      </c>
      <c r="N1770" s="20">
        <v>0.92863039429558036</v>
      </c>
    </row>
    <row r="1771" spans="1:14" x14ac:dyDescent="0.25">
      <c r="A1771" s="14">
        <v>1968</v>
      </c>
      <c r="B1771" s="19">
        <v>8.4815099170248057E-2</v>
      </c>
      <c r="C1771" s="5">
        <v>0.17004688362854656</v>
      </c>
      <c r="D1771" s="5">
        <v>0.28633753337228457</v>
      </c>
      <c r="E1771" s="5">
        <v>0.23167988418094684</v>
      </c>
      <c r="F1771" s="5">
        <v>0.26050355051882323</v>
      </c>
      <c r="G1771" s="5">
        <v>0.31598239427758024</v>
      </c>
      <c r="H1771" s="5">
        <v>0.50962194635784819</v>
      </c>
      <c r="I1771" s="5">
        <v>0.677053909584308</v>
      </c>
      <c r="J1771" s="5">
        <v>0.71432240290505666</v>
      </c>
      <c r="K1771" s="5">
        <v>1.1092582136352942</v>
      </c>
      <c r="L1771" s="5">
        <v>1.4450353752748981</v>
      </c>
      <c r="M1771" s="5">
        <v>1.8220080904330251</v>
      </c>
      <c r="N1771" s="20">
        <v>0.92734554386201229</v>
      </c>
    </row>
    <row r="1772" spans="1:14" x14ac:dyDescent="0.25">
      <c r="A1772" s="14">
        <v>1969</v>
      </c>
      <c r="B1772" s="19">
        <v>8.5556084549219383E-2</v>
      </c>
      <c r="C1772" s="5">
        <v>0.16953990760943388</v>
      </c>
      <c r="D1772" s="5">
        <v>0.28614683220595616</v>
      </c>
      <c r="E1772" s="5">
        <v>0.23150637521114781</v>
      </c>
      <c r="F1772" s="5">
        <v>0.2603191939965056</v>
      </c>
      <c r="G1772" s="5">
        <v>0.31672253444076892</v>
      </c>
      <c r="H1772" s="5">
        <v>0.50746828964856017</v>
      </c>
      <c r="I1772" s="5">
        <v>0.67530990412169589</v>
      </c>
      <c r="J1772" s="5">
        <v>0.716618260788773</v>
      </c>
      <c r="K1772" s="5">
        <v>1.1140788936197963</v>
      </c>
      <c r="L1772" s="5">
        <v>1.4494043035782347</v>
      </c>
      <c r="M1772" s="5">
        <v>1.8249221179981259</v>
      </c>
      <c r="N1772" s="20">
        <v>0.92535659400436265</v>
      </c>
    </row>
    <row r="1773" spans="1:14" x14ac:dyDescent="0.25">
      <c r="A1773" s="14">
        <v>1970</v>
      </c>
      <c r="B1773" s="19">
        <v>8.7324168419303669E-2</v>
      </c>
      <c r="C1773" s="5">
        <v>0.16985121059454153</v>
      </c>
      <c r="D1773" s="5">
        <v>0.28588957122876529</v>
      </c>
      <c r="E1773" s="5">
        <v>0.23137432926624793</v>
      </c>
      <c r="F1773" s="5">
        <v>0.26023446380091902</v>
      </c>
      <c r="G1773" s="5">
        <v>0.31555719484598455</v>
      </c>
      <c r="H1773" s="5">
        <v>0.50522215822371153</v>
      </c>
      <c r="I1773" s="5">
        <v>0.66996838454142094</v>
      </c>
      <c r="J1773" s="5">
        <v>0.72230414926569952</v>
      </c>
      <c r="K1773" s="5">
        <v>1.1125996760745711</v>
      </c>
      <c r="L1773" s="5">
        <v>1.4480708346329978</v>
      </c>
      <c r="M1773" s="5">
        <v>1.8149300747903951</v>
      </c>
      <c r="N1773" s="20">
        <v>0.92487166369396667</v>
      </c>
    </row>
    <row r="1774" spans="1:14" x14ac:dyDescent="0.25">
      <c r="A1774" s="14">
        <v>1971</v>
      </c>
      <c r="B1774" s="19">
        <v>8.7487274385258162E-2</v>
      </c>
      <c r="C1774" s="5">
        <v>0.17038546629889739</v>
      </c>
      <c r="D1774" s="5">
        <v>0.28562800457785198</v>
      </c>
      <c r="E1774" s="5">
        <v>0.23149631276171778</v>
      </c>
      <c r="F1774" s="5">
        <v>0.25928278218458006</v>
      </c>
      <c r="G1774" s="5">
        <v>0.31243175118024724</v>
      </c>
      <c r="H1774" s="5">
        <v>0.50338449112821559</v>
      </c>
      <c r="I1774" s="5">
        <v>0.66475380617421553</v>
      </c>
      <c r="J1774" s="5">
        <v>0.72249220174552631</v>
      </c>
      <c r="K1774" s="5">
        <v>1.1025553507074599</v>
      </c>
      <c r="L1774" s="5">
        <v>1.4380741603153782</v>
      </c>
      <c r="M1774" s="5">
        <v>1.798029657650952</v>
      </c>
      <c r="N1774" s="20">
        <v>0.9266996207549778</v>
      </c>
    </row>
    <row r="1775" spans="1:14" x14ac:dyDescent="0.25">
      <c r="A1775" s="14">
        <v>1972</v>
      </c>
      <c r="B1775" s="19">
        <v>8.5989943799965718E-2</v>
      </c>
      <c r="C1775" s="5">
        <v>0.17051811793994889</v>
      </c>
      <c r="D1775" s="5">
        <v>0.28541654681818857</v>
      </c>
      <c r="E1775" s="5">
        <v>0.23090413014479488</v>
      </c>
      <c r="F1775" s="5">
        <v>0.25838520927223763</v>
      </c>
      <c r="G1775" s="5">
        <v>0.30846148914322541</v>
      </c>
      <c r="H1775" s="5">
        <v>0.50179829308142732</v>
      </c>
      <c r="I1775" s="5">
        <v>0.66448327675276553</v>
      </c>
      <c r="J1775" s="5">
        <v>0.71378740094412196</v>
      </c>
      <c r="K1775" s="5">
        <v>1.0953071705933957</v>
      </c>
      <c r="L1775" s="5">
        <v>1.4303492915321758</v>
      </c>
      <c r="M1775" s="5">
        <v>1.7993702605553685</v>
      </c>
      <c r="N1775" s="20">
        <v>0.92789336780759357</v>
      </c>
    </row>
    <row r="1776" spans="1:14" x14ac:dyDescent="0.25">
      <c r="A1776" s="14">
        <v>1973</v>
      </c>
      <c r="B1776" s="19">
        <v>8.5189135635291804E-2</v>
      </c>
      <c r="C1776" s="5">
        <v>0.17062728171956607</v>
      </c>
      <c r="D1776" s="5">
        <v>0.28525940638971164</v>
      </c>
      <c r="E1776" s="5">
        <v>0.23052055683082029</v>
      </c>
      <c r="F1776" s="5">
        <v>0.25854161192204328</v>
      </c>
      <c r="G1776" s="5">
        <v>0.30677164393544964</v>
      </c>
      <c r="H1776" s="5">
        <v>0.50147249848188402</v>
      </c>
      <c r="I1776" s="5">
        <v>0.66635578245037275</v>
      </c>
      <c r="J1776" s="5">
        <v>0.70620910121031388</v>
      </c>
      <c r="K1776" s="5">
        <v>1.0932018500047029</v>
      </c>
      <c r="L1776" s="5">
        <v>1.4276315728083846</v>
      </c>
      <c r="M1776" s="5">
        <v>1.8019752991963318</v>
      </c>
      <c r="N1776" s="20">
        <v>0.92874757774343952</v>
      </c>
    </row>
    <row r="1777" spans="1:14" x14ac:dyDescent="0.25">
      <c r="A1777" s="14">
        <v>1974</v>
      </c>
      <c r="B1777" s="19">
        <v>8.4895235019293247E-2</v>
      </c>
      <c r="C1777" s="5">
        <v>0.16979337962412938</v>
      </c>
      <c r="D1777" s="5">
        <v>0.28513617731935215</v>
      </c>
      <c r="E1777" s="5">
        <v>0.23039604175500125</v>
      </c>
      <c r="F1777" s="5">
        <v>0.25883324817690234</v>
      </c>
      <c r="G1777" s="5">
        <v>0.30761090430799165</v>
      </c>
      <c r="H1777" s="5">
        <v>0.50218467885684492</v>
      </c>
      <c r="I1777" s="5">
        <v>0.66825969018793674</v>
      </c>
      <c r="J1777" s="5">
        <v>0.70271738093237923</v>
      </c>
      <c r="K1777" s="5">
        <v>1.0978880952060666</v>
      </c>
      <c r="L1777" s="5">
        <v>1.4320512577061506</v>
      </c>
      <c r="M1777" s="5">
        <v>1.8034264694367232</v>
      </c>
      <c r="N1777" s="20">
        <v>0.92972843496635316</v>
      </c>
    </row>
    <row r="1778" spans="1:14" x14ac:dyDescent="0.25">
      <c r="A1778" s="14">
        <v>1975</v>
      </c>
      <c r="B1778" s="19">
        <v>8.4269141220983321E-2</v>
      </c>
      <c r="C1778" s="5">
        <v>0.16811209326468796</v>
      </c>
      <c r="D1778" s="5">
        <v>0.2850107779130745</v>
      </c>
      <c r="E1778" s="5">
        <v>0.23003568806445299</v>
      </c>
      <c r="F1778" s="5">
        <v>0.25892358737486876</v>
      </c>
      <c r="G1778" s="5">
        <v>0.30952243106978317</v>
      </c>
      <c r="H1778" s="5">
        <v>0.50387156913147879</v>
      </c>
      <c r="I1778" s="5">
        <v>0.66824295379324306</v>
      </c>
      <c r="J1778" s="5">
        <v>0.70647613429775424</v>
      </c>
      <c r="K1778" s="5">
        <v>1.0993219840918953</v>
      </c>
      <c r="L1778" s="5">
        <v>1.4332690702071444</v>
      </c>
      <c r="M1778" s="5">
        <v>1.8050662739301715</v>
      </c>
      <c r="N1778" s="20">
        <v>0.93026428566828501</v>
      </c>
    </row>
    <row r="1779" spans="1:14" x14ac:dyDescent="0.25">
      <c r="A1779" s="14">
        <v>1976</v>
      </c>
      <c r="B1779" s="19">
        <v>8.3262214281970212E-2</v>
      </c>
      <c r="C1779" s="5">
        <v>0.1672237873058923</v>
      </c>
      <c r="D1779" s="5">
        <v>0.28481277790594289</v>
      </c>
      <c r="E1779" s="5">
        <v>0.22977966598914834</v>
      </c>
      <c r="F1779" s="5">
        <v>0.25870138496769929</v>
      </c>
      <c r="G1779" s="5">
        <v>0.31117121643982337</v>
      </c>
      <c r="H1779" s="5">
        <v>0.50575742557899184</v>
      </c>
      <c r="I1779" s="5">
        <v>0.66823021948857442</v>
      </c>
      <c r="J1779" s="5">
        <v>0.70749087074378336</v>
      </c>
      <c r="K1779" s="5">
        <v>1.099418472007641</v>
      </c>
      <c r="L1779" s="5">
        <v>1.4327884214391196</v>
      </c>
      <c r="M1779" s="5">
        <v>1.8076243698955461</v>
      </c>
      <c r="N1779" s="20">
        <v>0.92972692480664698</v>
      </c>
    </row>
    <row r="1780" spans="1:14" x14ac:dyDescent="0.25">
      <c r="A1780" s="14">
        <v>1977</v>
      </c>
      <c r="B1780" s="19">
        <v>8.2036886345920698E-2</v>
      </c>
      <c r="C1780" s="5">
        <v>0.16750119437642064</v>
      </c>
      <c r="D1780" s="5">
        <v>0.28452418707049243</v>
      </c>
      <c r="E1780" s="5">
        <v>0.22951976876128569</v>
      </c>
      <c r="F1780" s="5">
        <v>0.25787898079661115</v>
      </c>
      <c r="G1780" s="5">
        <v>0.31119776385503195</v>
      </c>
      <c r="H1780" s="5">
        <v>0.50686254763776273</v>
      </c>
      <c r="I1780" s="5">
        <v>0.66910653538015741</v>
      </c>
      <c r="J1780" s="5">
        <v>0.70776944796092367</v>
      </c>
      <c r="K1780" s="5">
        <v>1.0998765451897043</v>
      </c>
      <c r="L1780" s="5">
        <v>1.4324935468805515</v>
      </c>
      <c r="M1780" s="5">
        <v>1.8043313873105273</v>
      </c>
      <c r="N1780" s="20">
        <v>0.92956136734733541</v>
      </c>
    </row>
    <row r="1781" spans="1:14" x14ac:dyDescent="0.25">
      <c r="A1781" s="14">
        <v>1978</v>
      </c>
      <c r="B1781" s="19">
        <v>8.2190969866762206E-2</v>
      </c>
      <c r="C1781" s="5">
        <v>0.16773249906051024</v>
      </c>
      <c r="D1781" s="5">
        <v>0.28417665201403519</v>
      </c>
      <c r="E1781" s="5">
        <v>0.2290719385148067</v>
      </c>
      <c r="F1781" s="5">
        <v>0.25747369171034695</v>
      </c>
      <c r="G1781" s="5">
        <v>0.31131353586573113</v>
      </c>
      <c r="H1781" s="5">
        <v>0.50753690474826152</v>
      </c>
      <c r="I1781" s="5">
        <v>0.67031470671497351</v>
      </c>
      <c r="J1781" s="5">
        <v>0.70941573427689264</v>
      </c>
      <c r="K1781" s="5">
        <v>1.1005246636169534</v>
      </c>
      <c r="L1781" s="5">
        <v>1.4327088616670005</v>
      </c>
      <c r="M1781" s="5">
        <v>1.8045567348250584</v>
      </c>
      <c r="N1781" s="20">
        <v>0.92854778878679756</v>
      </c>
    </row>
    <row r="1782" spans="1:14" x14ac:dyDescent="0.25">
      <c r="A1782" s="14">
        <v>1979</v>
      </c>
      <c r="B1782" s="19">
        <v>8.2735343421204671E-2</v>
      </c>
      <c r="C1782" s="5">
        <v>0.16715262130924941</v>
      </c>
      <c r="D1782" s="5">
        <v>0.28381457784827741</v>
      </c>
      <c r="E1782" s="5">
        <v>0.22910897148371565</v>
      </c>
      <c r="F1782" s="5">
        <v>0.25758825073874597</v>
      </c>
      <c r="G1782" s="5">
        <v>0.31160556449764759</v>
      </c>
      <c r="H1782" s="5">
        <v>0.50792285096039902</v>
      </c>
      <c r="I1782" s="5">
        <v>0.6714440525336709</v>
      </c>
      <c r="J1782" s="5">
        <v>0.71151805025519566</v>
      </c>
      <c r="K1782" s="5">
        <v>1.1021911111292901</v>
      </c>
      <c r="L1782" s="5">
        <v>1.4342488462086607</v>
      </c>
      <c r="M1782" s="5">
        <v>1.807754344823008</v>
      </c>
      <c r="N1782" s="20">
        <v>0.92662052676275075</v>
      </c>
    </row>
    <row r="1783" spans="1:14" x14ac:dyDescent="0.25">
      <c r="A1783" s="14">
        <v>1980</v>
      </c>
      <c r="B1783" s="19">
        <v>8.3088381165837139E-2</v>
      </c>
      <c r="C1783" s="5">
        <v>0.16661497580398962</v>
      </c>
      <c r="D1783" s="5">
        <v>0.28348637582767566</v>
      </c>
      <c r="E1783" s="5">
        <v>0.22928168312622935</v>
      </c>
      <c r="F1783" s="5">
        <v>0.25745837426626861</v>
      </c>
      <c r="G1783" s="5">
        <v>0.31222633330453109</v>
      </c>
      <c r="H1783" s="5">
        <v>0.50828557523401874</v>
      </c>
      <c r="I1783" s="5">
        <v>0.67175394959804891</v>
      </c>
      <c r="J1783" s="5">
        <v>0.71399181399026401</v>
      </c>
      <c r="K1783" s="5">
        <v>1.1029843197576945</v>
      </c>
      <c r="L1783" s="5">
        <v>1.4348593113349801</v>
      </c>
      <c r="M1783" s="5">
        <v>1.8057926865544121</v>
      </c>
      <c r="N1783" s="20">
        <v>0.92447649187266223</v>
      </c>
    </row>
    <row r="1784" spans="1:14" x14ac:dyDescent="0.25">
      <c r="A1784" s="14">
        <v>1981</v>
      </c>
      <c r="B1784" s="19">
        <v>8.4118245396923266E-2</v>
      </c>
      <c r="C1784" s="5">
        <v>0.16642105836850354</v>
      </c>
      <c r="D1784" s="5">
        <v>0.28322532621472229</v>
      </c>
      <c r="E1784" s="5">
        <v>0.22971483527114614</v>
      </c>
      <c r="F1784" s="5">
        <v>0.25721703494535009</v>
      </c>
      <c r="G1784" s="5">
        <v>0.31268681572393259</v>
      </c>
      <c r="H1784" s="5">
        <v>0.50831693048749749</v>
      </c>
      <c r="I1784" s="5">
        <v>0.67156056000130226</v>
      </c>
      <c r="J1784" s="5">
        <v>0.71467810639130802</v>
      </c>
      <c r="K1784" s="5">
        <v>1.1036282563955742</v>
      </c>
      <c r="L1784" s="5">
        <v>1.435304431587715</v>
      </c>
      <c r="M1784" s="5">
        <v>1.8042558362492056</v>
      </c>
      <c r="N1784" s="20">
        <v>0.92155321905043841</v>
      </c>
    </row>
    <row r="1785" spans="1:14" x14ac:dyDescent="0.25">
      <c r="A1785" s="14">
        <v>1982</v>
      </c>
      <c r="B1785" s="19">
        <v>8.4905145888674968E-2</v>
      </c>
      <c r="C1785" s="5">
        <v>0.16690659945273884</v>
      </c>
      <c r="D1785" s="5">
        <v>0.28299780508386008</v>
      </c>
      <c r="E1785" s="5">
        <v>0.23021712276466211</v>
      </c>
      <c r="F1785" s="5">
        <v>0.25763011836714317</v>
      </c>
      <c r="G1785" s="5">
        <v>0.31256197146592996</v>
      </c>
      <c r="H1785" s="5">
        <v>0.50775960283581101</v>
      </c>
      <c r="I1785" s="5">
        <v>0.67093677264673368</v>
      </c>
      <c r="J1785" s="5">
        <v>0.71551241678063648</v>
      </c>
      <c r="K1785" s="5">
        <v>1.1029883935828702</v>
      </c>
      <c r="L1785" s="5">
        <v>1.4345578696201831</v>
      </c>
      <c r="M1785" s="5">
        <v>1.8058576733837073</v>
      </c>
      <c r="N1785" s="20">
        <v>0.91792973553743484</v>
      </c>
    </row>
    <row r="1786" spans="1:14" x14ac:dyDescent="0.25">
      <c r="A1786" s="14">
        <v>1983</v>
      </c>
      <c r="B1786" s="19">
        <v>8.5562447623050486E-2</v>
      </c>
      <c r="C1786" s="5">
        <v>0.16746766488223044</v>
      </c>
      <c r="D1786" s="5">
        <v>0.28280371080085592</v>
      </c>
      <c r="E1786" s="5">
        <v>0.23027170652459289</v>
      </c>
      <c r="F1786" s="5">
        <v>0.25788979626338404</v>
      </c>
      <c r="G1786" s="5">
        <v>0.31230714138427296</v>
      </c>
      <c r="H1786" s="5">
        <v>0.50660082213491198</v>
      </c>
      <c r="I1786" s="5">
        <v>0.66979411999917904</v>
      </c>
      <c r="J1786" s="5">
        <v>0.71536063676113493</v>
      </c>
      <c r="K1786" s="5">
        <v>1.1020487015468996</v>
      </c>
      <c r="L1786" s="5">
        <v>1.433615820636329</v>
      </c>
      <c r="M1786" s="5">
        <v>1.8038127573164084</v>
      </c>
      <c r="N1786" s="20">
        <v>0.91626488237743031</v>
      </c>
    </row>
    <row r="1787" spans="1:14" x14ac:dyDescent="0.25">
      <c r="A1787" s="14">
        <v>1984</v>
      </c>
      <c r="B1787" s="19">
        <v>8.7287301469182385E-2</v>
      </c>
      <c r="C1787" s="5">
        <v>0.16871949721062796</v>
      </c>
      <c r="D1787" s="5">
        <v>0.28264643456746097</v>
      </c>
      <c r="E1787" s="5">
        <v>0.22973232795590601</v>
      </c>
      <c r="F1787" s="5">
        <v>0.25797533791238525</v>
      </c>
      <c r="G1787" s="5">
        <v>0.31158248074309081</v>
      </c>
      <c r="H1787" s="5">
        <v>0.50477430004627954</v>
      </c>
      <c r="I1787" s="5">
        <v>0.66787358791191287</v>
      </c>
      <c r="J1787" s="5">
        <v>0.71484437023898906</v>
      </c>
      <c r="K1787" s="5">
        <v>1.1011103806346192</v>
      </c>
      <c r="L1787" s="5">
        <v>1.4327085479659076</v>
      </c>
      <c r="M1787" s="5">
        <v>1.7975498284215183</v>
      </c>
      <c r="N1787" s="20">
        <v>0.91665492541555016</v>
      </c>
    </row>
    <row r="1788" spans="1:14" x14ac:dyDescent="0.25">
      <c r="A1788" s="14">
        <v>1985</v>
      </c>
      <c r="B1788" s="19">
        <v>8.9109833212472025E-2</v>
      </c>
      <c r="C1788" s="5">
        <v>0.1703461650586249</v>
      </c>
      <c r="D1788" s="5">
        <v>0.28254671691961991</v>
      </c>
      <c r="E1788" s="5">
        <v>0.22949467296849776</v>
      </c>
      <c r="F1788" s="5">
        <v>0.25766268501246964</v>
      </c>
      <c r="G1788" s="5">
        <v>0.31063189640381622</v>
      </c>
      <c r="H1788" s="5">
        <v>0.50247913023893831</v>
      </c>
      <c r="I1788" s="5">
        <v>0.66502015988222285</v>
      </c>
      <c r="J1788" s="5">
        <v>0.7142176661705697</v>
      </c>
      <c r="K1788" s="5">
        <v>1.09918958918573</v>
      </c>
      <c r="L1788" s="5">
        <v>1.4306249197814593</v>
      </c>
      <c r="M1788" s="5">
        <v>1.798123504421884</v>
      </c>
      <c r="N1788" s="20">
        <v>0.91636686060965811</v>
      </c>
    </row>
    <row r="1789" spans="1:14" x14ac:dyDescent="0.25">
      <c r="A1789" s="14">
        <v>1986</v>
      </c>
      <c r="B1789" s="19">
        <v>9.0160678698376767E-2</v>
      </c>
      <c r="C1789" s="5">
        <v>0.17071058283983545</v>
      </c>
      <c r="D1789" s="5">
        <v>0.2824682294169768</v>
      </c>
      <c r="E1789" s="5">
        <v>0.22962539609953189</v>
      </c>
      <c r="F1789" s="5">
        <v>0.2576437284215104</v>
      </c>
      <c r="G1789" s="5">
        <v>0.30905722714621658</v>
      </c>
      <c r="H1789" s="5">
        <v>0.50053522323284139</v>
      </c>
      <c r="I1789" s="5">
        <v>0.66161108628076559</v>
      </c>
      <c r="J1789" s="5">
        <v>0.71267494209151105</v>
      </c>
      <c r="K1789" s="5">
        <v>1.0959763793424897</v>
      </c>
      <c r="L1789" s="5">
        <v>1.4272289706794841</v>
      </c>
      <c r="M1789" s="5">
        <v>1.7932634197771395</v>
      </c>
      <c r="N1789" s="20">
        <v>0.91603627673521038</v>
      </c>
    </row>
    <row r="1790" spans="1:14" x14ac:dyDescent="0.25">
      <c r="A1790" s="14">
        <v>1987</v>
      </c>
      <c r="B1790" s="19">
        <v>9.0405924645298064E-2</v>
      </c>
      <c r="C1790" s="5">
        <v>0.17053464696729434</v>
      </c>
      <c r="D1790" s="5">
        <v>0.28235523048358258</v>
      </c>
      <c r="E1790" s="5">
        <v>0.22947304822785067</v>
      </c>
      <c r="F1790" s="5">
        <v>0.25790605683912127</v>
      </c>
      <c r="G1790" s="5">
        <v>0.30681466041940464</v>
      </c>
      <c r="H1790" s="5">
        <v>0.49965731514047584</v>
      </c>
      <c r="I1790" s="5">
        <v>0.65819006697688254</v>
      </c>
      <c r="J1790" s="5">
        <v>0.71012154000473748</v>
      </c>
      <c r="K1790" s="5">
        <v>1.0917861870899213</v>
      </c>
      <c r="L1790" s="5">
        <v>1.4226769720984271</v>
      </c>
      <c r="M1790" s="5">
        <v>1.788398422258231</v>
      </c>
      <c r="N1790" s="20">
        <v>0.91532582453709088</v>
      </c>
    </row>
    <row r="1791" spans="1:14" x14ac:dyDescent="0.25">
      <c r="A1791" s="14">
        <v>1988</v>
      </c>
      <c r="B1791" s="19">
        <v>8.9934688770222315E-2</v>
      </c>
      <c r="C1791" s="5">
        <v>0.17099517732412656</v>
      </c>
      <c r="D1791" s="5">
        <v>0.28220300607653676</v>
      </c>
      <c r="E1791" s="5">
        <v>0.22925325264133192</v>
      </c>
      <c r="F1791" s="5">
        <v>0.25777783354932793</v>
      </c>
      <c r="G1791" s="5">
        <v>0.30429201235328251</v>
      </c>
      <c r="H1791" s="5">
        <v>0.5000589688147028</v>
      </c>
      <c r="I1791" s="5">
        <v>0.65653381271891098</v>
      </c>
      <c r="J1791" s="5">
        <v>0.70637895677632934</v>
      </c>
      <c r="K1791" s="5">
        <v>1.0876853534621442</v>
      </c>
      <c r="L1791" s="5">
        <v>1.4182182239415342</v>
      </c>
      <c r="M1791" s="5">
        <v>1.7844372484484221</v>
      </c>
      <c r="N1791" s="20">
        <v>0.91456599338576616</v>
      </c>
    </row>
    <row r="1792" spans="1:14" x14ac:dyDescent="0.25">
      <c r="A1792" s="14">
        <v>1989</v>
      </c>
      <c r="B1792" s="19">
        <v>8.8484979832906874E-2</v>
      </c>
      <c r="C1792" s="5">
        <v>0.17155088045389613</v>
      </c>
      <c r="D1792" s="5">
        <v>0.28207599229206071</v>
      </c>
      <c r="E1792" s="5">
        <v>0.22946922284323001</v>
      </c>
      <c r="F1792" s="5">
        <v>0.25736204907514565</v>
      </c>
      <c r="G1792" s="5">
        <v>0.30304212449071399</v>
      </c>
      <c r="H1792" s="5">
        <v>0.50157261768382433</v>
      </c>
      <c r="I1792" s="5">
        <v>0.65811987677337846</v>
      </c>
      <c r="J1792" s="5">
        <v>0.70265778722051397</v>
      </c>
      <c r="K1792" s="5">
        <v>1.0842430784559831</v>
      </c>
      <c r="L1792" s="5">
        <v>1.4144193766438071</v>
      </c>
      <c r="M1792" s="5">
        <v>1.7772312606260627</v>
      </c>
      <c r="N1792" s="20">
        <v>0.9157750707696215</v>
      </c>
    </row>
    <row r="1793" spans="1:14" x14ac:dyDescent="0.25">
      <c r="A1793" s="14">
        <v>1990</v>
      </c>
      <c r="B1793" s="19">
        <v>8.7655190604473673E-2</v>
      </c>
      <c r="C1793" s="5">
        <v>0.1715058406384399</v>
      </c>
      <c r="D1793" s="5">
        <v>0.28199800564984556</v>
      </c>
      <c r="E1793" s="5">
        <v>0.2296295489281312</v>
      </c>
      <c r="F1793" s="5">
        <v>0.25755254755239004</v>
      </c>
      <c r="G1793" s="5">
        <v>0.30460890217966202</v>
      </c>
      <c r="H1793" s="5">
        <v>0.50330542265114819</v>
      </c>
      <c r="I1793" s="5">
        <v>0.66277425782598898</v>
      </c>
      <c r="J1793" s="5">
        <v>0.6997192943347198</v>
      </c>
      <c r="K1793" s="5">
        <v>1.0859031010554321</v>
      </c>
      <c r="L1793" s="5">
        <v>1.4158200888110952</v>
      </c>
      <c r="M1793" s="5">
        <v>1.7731715382054065</v>
      </c>
      <c r="N1793" s="20">
        <v>0.91856544126043671</v>
      </c>
    </row>
    <row r="1794" spans="1:14" x14ac:dyDescent="0.25">
      <c r="A1794" s="14">
        <v>1991</v>
      </c>
      <c r="B1794" s="19">
        <v>8.7887445195793862E-2</v>
      </c>
      <c r="C1794" s="5">
        <v>0.17139802043110183</v>
      </c>
      <c r="D1794" s="5">
        <v>0.28193831489304816</v>
      </c>
      <c r="E1794" s="5">
        <v>0.2296005391279706</v>
      </c>
      <c r="F1794" s="5">
        <v>0.25817517841986232</v>
      </c>
      <c r="G1794" s="5">
        <v>0.30900121231993483</v>
      </c>
      <c r="H1794" s="5">
        <v>0.504396201342037</v>
      </c>
      <c r="I1794" s="5">
        <v>0.66714167812963754</v>
      </c>
      <c r="J1794" s="5">
        <v>0.70220961068709065</v>
      </c>
      <c r="K1794" s="5">
        <v>1.091700569977559</v>
      </c>
      <c r="L1794" s="5">
        <v>1.4214658049347602</v>
      </c>
      <c r="M1794" s="5">
        <v>1.7858727991794909</v>
      </c>
      <c r="N1794" s="20">
        <v>0.91859204897020763</v>
      </c>
    </row>
    <row r="1795" spans="1:14" x14ac:dyDescent="0.25">
      <c r="A1795" s="14">
        <v>1992</v>
      </c>
      <c r="B1795" s="19">
        <v>8.8212920141375772E-2</v>
      </c>
      <c r="C1795" s="5">
        <v>0.17125023517897825</v>
      </c>
      <c r="D1795" s="5">
        <v>0.28188040827017191</v>
      </c>
      <c r="E1795" s="5">
        <v>0.22916460384626242</v>
      </c>
      <c r="F1795" s="5">
        <v>0.25866941587125303</v>
      </c>
      <c r="G1795" s="5">
        <v>0.31409185328076966</v>
      </c>
      <c r="H1795" s="5">
        <v>0.50403407826061608</v>
      </c>
      <c r="I1795" s="5">
        <v>0.66835300443125001</v>
      </c>
      <c r="J1795" s="5">
        <v>0.70902028672003659</v>
      </c>
      <c r="K1795" s="5">
        <v>1.0974632401763962</v>
      </c>
      <c r="L1795" s="5">
        <v>1.4270673608382267</v>
      </c>
      <c r="M1795" s="5">
        <v>1.7956808304355067</v>
      </c>
      <c r="N1795" s="20">
        <v>0.91734528260206538</v>
      </c>
    </row>
    <row r="1796" spans="1:14" x14ac:dyDescent="0.25">
      <c r="A1796" s="14">
        <v>1993</v>
      </c>
      <c r="B1796" s="19">
        <v>8.8740252200510697E-2</v>
      </c>
      <c r="C1796" s="5">
        <v>0.17039845301368803</v>
      </c>
      <c r="D1796" s="5">
        <v>0.28182390203769558</v>
      </c>
      <c r="E1796" s="5">
        <v>0.22886100863648037</v>
      </c>
      <c r="F1796" s="5">
        <v>0.25850982591439531</v>
      </c>
      <c r="G1796" s="5">
        <v>0.31651571810097623</v>
      </c>
      <c r="H1796" s="5">
        <v>0.50258064643935929</v>
      </c>
      <c r="I1796" s="5">
        <v>0.66612408168405124</v>
      </c>
      <c r="J1796" s="5">
        <v>0.71488235354957086</v>
      </c>
      <c r="K1796" s="5">
        <v>1.0975188680896604</v>
      </c>
      <c r="L1796" s="5">
        <v>1.4269755701048468</v>
      </c>
      <c r="M1796" s="5">
        <v>1.7905176928166076</v>
      </c>
      <c r="N1796" s="20">
        <v>0.91495255555057664</v>
      </c>
    </row>
    <row r="1797" spans="1:14" x14ac:dyDescent="0.25">
      <c r="A1797" s="14">
        <v>1994</v>
      </c>
      <c r="B1797" s="19">
        <v>9.1529761003843149E-2</v>
      </c>
      <c r="C1797" s="5">
        <v>0.16978055488874405</v>
      </c>
      <c r="D1797" s="5">
        <v>0.28174446312178814</v>
      </c>
      <c r="E1797" s="5">
        <v>0.22865239225550932</v>
      </c>
      <c r="F1797" s="5">
        <v>0.25790664579794603</v>
      </c>
      <c r="G1797" s="5">
        <v>0.31471805919293316</v>
      </c>
      <c r="H1797" s="5">
        <v>0.50089280464579999</v>
      </c>
      <c r="I1797" s="5">
        <v>0.66242404618235018</v>
      </c>
      <c r="J1797" s="5">
        <v>0.7139511065099331</v>
      </c>
      <c r="K1797" s="5">
        <v>1.0931482612728363</v>
      </c>
      <c r="L1797" s="5">
        <v>1.4222723512011086</v>
      </c>
      <c r="M1797" s="5">
        <v>1.7848975059932719</v>
      </c>
      <c r="N1797" s="20">
        <v>0.91306492480978985</v>
      </c>
    </row>
    <row r="1798" spans="1:14" x14ac:dyDescent="0.25">
      <c r="A1798" s="14">
        <v>1995</v>
      </c>
      <c r="B1798" s="19">
        <v>9.1529761003843149E-2</v>
      </c>
      <c r="C1798" s="5">
        <v>0.17042241142746034</v>
      </c>
      <c r="D1798" s="5">
        <v>0.28164982035312597</v>
      </c>
      <c r="E1798" s="5">
        <v>0.22826079299707094</v>
      </c>
      <c r="F1798" s="5">
        <v>0.25746411985997286</v>
      </c>
      <c r="G1798" s="5">
        <v>0.30947755218423428</v>
      </c>
      <c r="H1798" s="5">
        <v>0.50002735917221075</v>
      </c>
      <c r="I1798" s="5">
        <v>0.65974393948572896</v>
      </c>
      <c r="J1798" s="5">
        <v>0.7081515219761938</v>
      </c>
      <c r="K1798" s="5">
        <v>1.0873536372553867</v>
      </c>
      <c r="L1798" s="5">
        <v>1.4159834514752385</v>
      </c>
      <c r="M1798" s="5">
        <v>1.7767117809030522</v>
      </c>
      <c r="N1798" s="20">
        <v>0.90899064621011294</v>
      </c>
    </row>
    <row r="1799" spans="1:14" x14ac:dyDescent="0.25">
      <c r="A1799" s="14">
        <v>1996</v>
      </c>
      <c r="B1799" s="19">
        <v>9.1529761003843149E-2</v>
      </c>
      <c r="C1799" s="5">
        <v>0.17100583610152176</v>
      </c>
      <c r="D1799" s="5">
        <v>0.28157239554430141</v>
      </c>
      <c r="E1799" s="5">
        <v>0.22809776853395228</v>
      </c>
      <c r="F1799" s="5">
        <v>0.25766178930251821</v>
      </c>
      <c r="G1799" s="5">
        <v>0.30489510892183158</v>
      </c>
      <c r="H1799" s="5">
        <v>0.50097795692908054</v>
      </c>
      <c r="I1799" s="5">
        <v>0.65949526664034164</v>
      </c>
      <c r="J1799" s="5">
        <v>0.70147018951942675</v>
      </c>
      <c r="K1799" s="5">
        <v>1.083742396933318</v>
      </c>
      <c r="L1799" s="5">
        <v>1.4100434396354613</v>
      </c>
      <c r="M1799" s="5">
        <v>1.7736733867871624</v>
      </c>
      <c r="N1799" s="20">
        <v>0.90671196325892289</v>
      </c>
    </row>
    <row r="1800" spans="1:14" x14ac:dyDescent="0.25">
      <c r="A1800" s="14">
        <v>1997</v>
      </c>
      <c r="B1800" s="19">
        <v>9.1529761003843149E-2</v>
      </c>
      <c r="C1800" s="5">
        <v>0.17116495364450296</v>
      </c>
      <c r="D1800" s="5">
        <v>0.28153905101849552</v>
      </c>
      <c r="E1800" s="5">
        <v>0.22834587824872316</v>
      </c>
      <c r="F1800" s="5">
        <v>0.25842479320613643</v>
      </c>
      <c r="G1800" s="5">
        <v>0.3038663804560669</v>
      </c>
      <c r="H1800" s="5">
        <v>0.50383303168932159</v>
      </c>
      <c r="I1800" s="5">
        <v>0.66192786886853905</v>
      </c>
      <c r="J1800" s="5">
        <v>0.69621504115335953</v>
      </c>
      <c r="K1800" s="5">
        <v>1.0816127525017609</v>
      </c>
      <c r="L1800" s="5">
        <v>1.4092821131462843</v>
      </c>
      <c r="M1800" s="5">
        <v>1.7829997869652128</v>
      </c>
      <c r="N1800" s="20">
        <v>0.90065680212635546</v>
      </c>
    </row>
    <row r="1801" spans="1:14" x14ac:dyDescent="0.25">
      <c r="A1801" s="14">
        <v>1998</v>
      </c>
      <c r="B1801" s="19">
        <v>9.1529761003843149E-2</v>
      </c>
      <c r="C1801" s="5">
        <v>0.17137443289550139</v>
      </c>
      <c r="D1801" s="5">
        <v>0.28156273984590358</v>
      </c>
      <c r="E1801" s="5">
        <v>0.22881014055093371</v>
      </c>
      <c r="F1801" s="5">
        <v>0.25861630697360316</v>
      </c>
      <c r="G1801" s="5">
        <v>0.30589143964907523</v>
      </c>
      <c r="H1801" s="5">
        <v>0.50806681122186326</v>
      </c>
      <c r="I1801" s="5">
        <v>0.66418705057124949</v>
      </c>
      <c r="J1801" s="5">
        <v>0.69660025373685164</v>
      </c>
      <c r="K1801" s="5">
        <v>1.0835538776124372</v>
      </c>
      <c r="L1801" s="5">
        <v>1.4137595192479135</v>
      </c>
      <c r="M1801" s="5">
        <v>1.7825514061635055</v>
      </c>
      <c r="N1801" s="20">
        <v>0.89125565440787569</v>
      </c>
    </row>
    <row r="1802" spans="1:14" x14ac:dyDescent="0.25">
      <c r="A1802" s="14">
        <v>1999</v>
      </c>
      <c r="B1802" s="19">
        <v>9.1529761003843149E-2</v>
      </c>
      <c r="C1802" s="5">
        <v>0.17146383688169853</v>
      </c>
      <c r="D1802" s="5">
        <v>0.28164047381364526</v>
      </c>
      <c r="E1802" s="5">
        <v>0.22907488044889676</v>
      </c>
      <c r="F1802" s="5">
        <v>0.25866587365045052</v>
      </c>
      <c r="G1802" s="5">
        <v>0.30833256526554592</v>
      </c>
      <c r="H1802" s="5">
        <v>0.51211285676299867</v>
      </c>
      <c r="I1802" s="5">
        <v>0.66339716248074654</v>
      </c>
      <c r="J1802" s="5">
        <v>0.70281985480418963</v>
      </c>
      <c r="K1802" s="5">
        <v>1.0873352970334595</v>
      </c>
      <c r="L1802" s="5">
        <v>1.4240236912852835</v>
      </c>
      <c r="M1802" s="5">
        <v>1.7833069809446951</v>
      </c>
      <c r="N1802" s="20">
        <v>0.88135551897997855</v>
      </c>
    </row>
    <row r="1803" spans="1:14" x14ac:dyDescent="0.25">
      <c r="A1803" s="14">
        <v>2000.065834</v>
      </c>
      <c r="B1803" s="19">
        <v>9.1276387411933266E-2</v>
      </c>
      <c r="C1803" s="5">
        <v>0.17228658563887564</v>
      </c>
      <c r="D1803" s="5">
        <v>0.28074676802643667</v>
      </c>
      <c r="E1803" s="5">
        <v>0.22896502204833377</v>
      </c>
      <c r="F1803" s="5">
        <v>0.25866555071137853</v>
      </c>
      <c r="G1803" s="5">
        <v>0.31255416579947842</v>
      </c>
      <c r="H1803" s="5">
        <v>0.51499221117255689</v>
      </c>
      <c r="I1803" s="5">
        <v>0.66363384265443903</v>
      </c>
      <c r="J1803" s="5">
        <v>0.71032586342046578</v>
      </c>
      <c r="K1803" s="5">
        <v>1.0903135810078639</v>
      </c>
      <c r="L1803" s="5">
        <v>1.4268548815587869</v>
      </c>
      <c r="M1803" s="5">
        <v>1.7838342825202087</v>
      </c>
      <c r="N1803" s="20">
        <v>0.86843384098606324</v>
      </c>
    </row>
    <row r="1804" spans="1:14" x14ac:dyDescent="0.25">
      <c r="A1804" s="14">
        <v>2009.9426679999999</v>
      </c>
      <c r="B1804" s="19">
        <v>9.0522832673672143E-2</v>
      </c>
      <c r="C1804" s="5">
        <v>0.1732935764756548</v>
      </c>
      <c r="D1804" s="5">
        <v>0.27833042365520722</v>
      </c>
      <c r="E1804" s="5">
        <v>0.22864189981413785</v>
      </c>
      <c r="F1804" s="5">
        <v>0.25649056310571527</v>
      </c>
      <c r="G1804" s="5">
        <v>0.31519127757578969</v>
      </c>
      <c r="H1804" s="5">
        <v>0.51581060410584367</v>
      </c>
      <c r="I1804" s="5">
        <v>0.66276640844435086</v>
      </c>
      <c r="J1804" s="5">
        <v>0.71349978054374186</v>
      </c>
      <c r="K1804" s="5">
        <v>1.0884241272501745</v>
      </c>
      <c r="L1804" s="5">
        <v>1.4155157333621382</v>
      </c>
      <c r="M1804" s="5">
        <v>1.7848041699841222</v>
      </c>
      <c r="N1804" s="20">
        <v>0.85804074787080242</v>
      </c>
    </row>
    <row r="1805" spans="1:14" x14ac:dyDescent="0.25">
      <c r="A1805" s="14">
        <v>2020.0985659999999</v>
      </c>
      <c r="B1805" s="19">
        <v>8.9481103847385918E-2</v>
      </c>
      <c r="C1805" s="5">
        <v>0.1731071280137999</v>
      </c>
      <c r="D1805" s="5">
        <v>0.27802168088426144</v>
      </c>
      <c r="E1805" s="5">
        <v>0.22807050598198594</v>
      </c>
      <c r="F1805" s="5">
        <v>0.25602816057294431</v>
      </c>
      <c r="G1805" s="5">
        <v>0.31713241272898635</v>
      </c>
      <c r="H1805" s="5">
        <v>0.51443357873688356</v>
      </c>
      <c r="I1805" s="5">
        <v>0.66116651483842992</v>
      </c>
      <c r="J1805" s="5">
        <v>0.70891328346433669</v>
      </c>
      <c r="K1805" s="5">
        <v>1.0820916177437589</v>
      </c>
      <c r="L1805" s="5">
        <v>1.4023098250501571</v>
      </c>
      <c r="M1805" s="5">
        <v>1.7831712281321104</v>
      </c>
      <c r="N1805" s="20">
        <v>0.84718707293831885</v>
      </c>
    </row>
    <row r="1806" spans="1:14" x14ac:dyDescent="0.25">
      <c r="A1806" s="14">
        <v>2029.969298</v>
      </c>
      <c r="B1806" s="19">
        <v>8.8439093469756661E-2</v>
      </c>
      <c r="C1806" s="5">
        <v>0.17139336851471659</v>
      </c>
      <c r="D1806" s="5">
        <v>0.27609182153367456</v>
      </c>
      <c r="E1806" s="5">
        <v>0.22675103125310431</v>
      </c>
      <c r="F1806" s="5">
        <v>0.25460067229032896</v>
      </c>
      <c r="G1806" s="5">
        <v>0.31481366120859661</v>
      </c>
      <c r="H1806" s="5">
        <v>0.51151820205460108</v>
      </c>
      <c r="I1806" s="5">
        <v>0.65942165977300915</v>
      </c>
      <c r="J1806" s="5">
        <v>0.70468005114506427</v>
      </c>
      <c r="K1806" s="5">
        <v>1.0748105626373443</v>
      </c>
      <c r="L1806" s="5">
        <v>1.3884767310889481</v>
      </c>
      <c r="M1806" s="5">
        <v>1.7729160350688213</v>
      </c>
      <c r="N1806" s="20">
        <v>0.83761364710044639</v>
      </c>
    </row>
    <row r="1807" spans="1:14" x14ac:dyDescent="0.25">
      <c r="A1807" s="14">
        <v>2039.837</v>
      </c>
      <c r="B1807" s="19">
        <v>8.7286875992582058E-2</v>
      </c>
      <c r="C1807" s="5">
        <v>0.16934096513742683</v>
      </c>
      <c r="D1807" s="5">
        <v>0.27508181150964273</v>
      </c>
      <c r="E1807" s="5">
        <v>0.22548838198838311</v>
      </c>
      <c r="F1807" s="5">
        <v>0.25365652507281911</v>
      </c>
      <c r="G1807" s="5">
        <v>0.31283130836990319</v>
      </c>
      <c r="H1807" s="5">
        <v>0.50772333828024085</v>
      </c>
      <c r="I1807" s="5">
        <v>0.65770500049680181</v>
      </c>
      <c r="J1807" s="5">
        <v>0.6973486142146299</v>
      </c>
      <c r="K1807" s="5">
        <v>1.0704340490053335</v>
      </c>
      <c r="L1807" s="5">
        <v>1.4013691772273844</v>
      </c>
      <c r="M1807" s="5">
        <v>1.7699841056701642</v>
      </c>
      <c r="N1807" s="20">
        <v>0.82718633445722045</v>
      </c>
    </row>
    <row r="1808" spans="1:14" x14ac:dyDescent="0.25">
      <c r="A1808" s="14">
        <v>2049.9834599999999</v>
      </c>
      <c r="B1808" s="19">
        <v>8.6336133896484299E-2</v>
      </c>
      <c r="C1808" s="5">
        <v>0.16763355135141994</v>
      </c>
      <c r="D1808" s="5">
        <v>0.27311406152559964</v>
      </c>
      <c r="E1808" s="5">
        <v>0.2241813830263519</v>
      </c>
      <c r="F1808" s="5">
        <v>0.25170282714555287</v>
      </c>
      <c r="G1808" s="5">
        <v>0.31044785376262457</v>
      </c>
      <c r="H1808" s="5">
        <v>0.50373886199347262</v>
      </c>
      <c r="I1808" s="5">
        <v>0.65584821610786215</v>
      </c>
      <c r="J1808" s="5">
        <v>0.69499521691535004</v>
      </c>
      <c r="K1808" s="5">
        <v>1.0651468385479852</v>
      </c>
      <c r="L1808" s="5">
        <v>1.3897261809081194</v>
      </c>
      <c r="M1808" s="5">
        <v>1.7692723676210556</v>
      </c>
      <c r="N1808" s="20">
        <v>0.81834075317895028</v>
      </c>
    </row>
    <row r="1809" spans="1:14" x14ac:dyDescent="0.25">
      <c r="A1809" s="14">
        <v>2059.844971</v>
      </c>
      <c r="B1809" s="19">
        <v>8.5149401266973748E-2</v>
      </c>
      <c r="C1809" s="5">
        <v>0.16681123205579451</v>
      </c>
      <c r="D1809" s="5">
        <v>0.27143526677357904</v>
      </c>
      <c r="E1809" s="5">
        <v>0.22300730024417606</v>
      </c>
      <c r="F1809" s="5">
        <v>0.25019253483853471</v>
      </c>
      <c r="G1809" s="5">
        <v>0.30806667860036357</v>
      </c>
      <c r="H1809" s="5">
        <v>0.49974641164609329</v>
      </c>
      <c r="I1809" s="5">
        <v>0.65329030544607147</v>
      </c>
      <c r="J1809" s="5">
        <v>0.69020717164297996</v>
      </c>
      <c r="K1809" s="5">
        <v>1.058729213739426</v>
      </c>
      <c r="L1809" s="5">
        <v>1.3795621282976556</v>
      </c>
      <c r="M1809" s="5">
        <v>1.760271887065868</v>
      </c>
      <c r="N1809" s="20">
        <v>0.81086330101399695</v>
      </c>
    </row>
    <row r="1810" spans="1:14" x14ac:dyDescent="0.25">
      <c r="A1810" s="14">
        <v>2069.9850310000002</v>
      </c>
      <c r="B1810" s="19">
        <v>8.4744476358256784E-2</v>
      </c>
      <c r="C1810" s="5">
        <v>0.16500009474014726</v>
      </c>
      <c r="D1810" s="5">
        <v>0.26933811531162966</v>
      </c>
      <c r="E1810" s="5">
        <v>0.22135682686035638</v>
      </c>
      <c r="F1810" s="5">
        <v>0.24855798730006826</v>
      </c>
      <c r="G1810" s="5">
        <v>0.30497689698514341</v>
      </c>
      <c r="H1810" s="5">
        <v>0.4959151277742096</v>
      </c>
      <c r="I1810" s="5">
        <v>0.64972319003782752</v>
      </c>
      <c r="J1810" s="5">
        <v>0.68570395800459527</v>
      </c>
      <c r="K1810" s="5">
        <v>1.0486106929261976</v>
      </c>
      <c r="L1810" s="5">
        <v>1.3521891623248916</v>
      </c>
      <c r="M1810" s="5">
        <v>1.7527444773756407</v>
      </c>
      <c r="N1810" s="20">
        <v>0.80198063039207523</v>
      </c>
    </row>
    <row r="1811" spans="1:14" x14ac:dyDescent="0.25">
      <c r="A1811" s="14">
        <v>2079.8402890000002</v>
      </c>
      <c r="B1811" s="19">
        <v>8.4282760813919305E-2</v>
      </c>
      <c r="C1811" s="5">
        <v>0.16430965519033303</v>
      </c>
      <c r="D1811" s="5">
        <v>0.2676030381870923</v>
      </c>
      <c r="E1811" s="5">
        <v>0.21963682420662214</v>
      </c>
      <c r="F1811" s="5">
        <v>0.24804171980664733</v>
      </c>
      <c r="G1811" s="5">
        <v>0.30234481674395564</v>
      </c>
      <c r="H1811" s="5">
        <v>0.49227179403764454</v>
      </c>
      <c r="I1811" s="5">
        <v>0.64533208182349089</v>
      </c>
      <c r="J1811" s="5">
        <v>0.6789558975547898</v>
      </c>
      <c r="K1811" s="5">
        <v>1.0407591319777754</v>
      </c>
      <c r="L1811" s="5">
        <v>1.3402336207785057</v>
      </c>
      <c r="M1811" s="5">
        <v>1.7464002068631774</v>
      </c>
      <c r="N1811" s="20">
        <v>0.79413248432798289</v>
      </c>
    </row>
    <row r="1812" spans="1:14" x14ac:dyDescent="0.25">
      <c r="A1812" s="14">
        <v>2089.9738870000001</v>
      </c>
      <c r="B1812" s="19">
        <v>8.3485489330330315E-2</v>
      </c>
      <c r="C1812" s="5">
        <v>0.16280473683973662</v>
      </c>
      <c r="D1812" s="5">
        <v>0.26603159902248336</v>
      </c>
      <c r="E1812" s="5">
        <v>0.21872656315870292</v>
      </c>
      <c r="F1812" s="5">
        <v>0.24631203973643892</v>
      </c>
      <c r="G1812" s="5">
        <v>0.30004436982493715</v>
      </c>
      <c r="H1812" s="5">
        <v>0.48885861851128276</v>
      </c>
      <c r="I1812" s="5">
        <v>0.64064265348466709</v>
      </c>
      <c r="J1812" s="5">
        <v>0.67329773397678827</v>
      </c>
      <c r="K1812" s="5">
        <v>1.0342080278452095</v>
      </c>
      <c r="L1812" s="5">
        <v>1.3391584917303796</v>
      </c>
      <c r="M1812" s="5">
        <v>1.7433074193032931</v>
      </c>
      <c r="N1812" s="20">
        <v>0.78708230701545889</v>
      </c>
    </row>
    <row r="1813" spans="1:14" x14ac:dyDescent="0.25">
      <c r="A1813" s="14">
        <v>2099.8228319999998</v>
      </c>
      <c r="B1813" s="19">
        <v>8.3187444336096247E-2</v>
      </c>
      <c r="C1813" s="5">
        <v>0.16142317569602427</v>
      </c>
      <c r="D1813" s="5">
        <v>0.26444690522713155</v>
      </c>
      <c r="E1813" s="5">
        <v>0.21775837588110633</v>
      </c>
      <c r="F1813" s="5">
        <v>0.24477147403580155</v>
      </c>
      <c r="G1813" s="5">
        <v>0.29792040210779774</v>
      </c>
      <c r="H1813" s="5">
        <v>0.48561560226731915</v>
      </c>
      <c r="I1813" s="5">
        <v>0.6360335879802701</v>
      </c>
      <c r="J1813" s="5">
        <v>0.66835760261339083</v>
      </c>
      <c r="K1813" s="5">
        <v>1.0296499672881645</v>
      </c>
      <c r="L1813" s="5">
        <v>1.3283376847027275</v>
      </c>
      <c r="M1813" s="5">
        <v>1.7335817320396929</v>
      </c>
      <c r="N1813" s="20">
        <v>0.77815238302512935</v>
      </c>
    </row>
    <row r="1814" spans="1:14" x14ac:dyDescent="0.25">
      <c r="A1814" s="14">
        <v>2109.9499059999998</v>
      </c>
      <c r="B1814" s="19">
        <v>8.320938832404394E-2</v>
      </c>
      <c r="C1814" s="5">
        <v>0.15982204272997474</v>
      </c>
      <c r="D1814" s="5">
        <v>0.26257101272823852</v>
      </c>
      <c r="E1814" s="5">
        <v>0.21697578900364733</v>
      </c>
      <c r="F1814" s="5">
        <v>0.2427404487538824</v>
      </c>
      <c r="G1814" s="5">
        <v>0.29477629539140321</v>
      </c>
      <c r="H1814" s="5">
        <v>0.48256119081337129</v>
      </c>
      <c r="I1814" s="5">
        <v>0.6314578752824147</v>
      </c>
      <c r="J1814" s="5">
        <v>0.66476961827460068</v>
      </c>
      <c r="K1814" s="5">
        <v>1.022863602124765</v>
      </c>
      <c r="L1814" s="5">
        <v>1.3207360985038266</v>
      </c>
      <c r="M1814" s="5">
        <v>1.718120414529102</v>
      </c>
      <c r="N1814" s="20">
        <v>0.77050278640802572</v>
      </c>
    </row>
    <row r="1815" spans="1:14" x14ac:dyDescent="0.25">
      <c r="A1815" s="14">
        <v>2119.792477</v>
      </c>
      <c r="B1815" s="19">
        <v>8.2711673543445219E-2</v>
      </c>
      <c r="C1815" s="5">
        <v>0.15959020574916169</v>
      </c>
      <c r="D1815" s="5">
        <v>0.26190527151079812</v>
      </c>
      <c r="E1815" s="5">
        <v>0.2163153791627194</v>
      </c>
      <c r="F1815" s="5">
        <v>0.24171499461585705</v>
      </c>
      <c r="G1815" s="5">
        <v>0.29172143834532749</v>
      </c>
      <c r="H1815" s="5">
        <v>0.4796473754831958</v>
      </c>
      <c r="I1815" s="5">
        <v>0.62669379537833458</v>
      </c>
      <c r="J1815" s="5">
        <v>0.66005866391652357</v>
      </c>
      <c r="K1815" s="5">
        <v>1.013351133694101</v>
      </c>
      <c r="L1815" s="5">
        <v>1.2956361411136796</v>
      </c>
      <c r="M1815" s="5">
        <v>1.7070733855873217</v>
      </c>
      <c r="N1815" s="20">
        <v>0.76324642682881927</v>
      </c>
    </row>
    <row r="1816" spans="1:14" x14ac:dyDescent="0.25">
      <c r="A1816" s="14">
        <v>2129.9129640000001</v>
      </c>
      <c r="B1816" s="19">
        <v>8.234326305369459E-2</v>
      </c>
      <c r="C1816" s="5">
        <v>0.16021198309089288</v>
      </c>
      <c r="D1816" s="5">
        <v>0.26163592167383048</v>
      </c>
      <c r="E1816" s="5">
        <v>0.21531556367142571</v>
      </c>
      <c r="F1816" s="5">
        <v>0.2407290041864126</v>
      </c>
      <c r="G1816" s="5">
        <v>0.28882877935575191</v>
      </c>
      <c r="H1816" s="5">
        <v>0.4768331499225863</v>
      </c>
      <c r="I1816" s="5">
        <v>0.62182870578794236</v>
      </c>
      <c r="J1816" s="5">
        <v>0.65299605140957684</v>
      </c>
      <c r="K1816" s="5">
        <v>1.0036887597962585</v>
      </c>
      <c r="L1816" s="5">
        <v>1.2832154707790671</v>
      </c>
      <c r="M1816" s="5">
        <v>1.701262454304187</v>
      </c>
      <c r="N1816" s="20">
        <v>0.75405366514873373</v>
      </c>
    </row>
    <row r="1817" spans="1:14" x14ac:dyDescent="0.25">
      <c r="A1817" s="14">
        <v>2140.030088</v>
      </c>
      <c r="B1817" s="19">
        <v>8.2123082288409796E-2</v>
      </c>
      <c r="C1817" s="5">
        <v>0.15983419761084217</v>
      </c>
      <c r="D1817" s="5">
        <v>0.2616145571706367</v>
      </c>
      <c r="E1817" s="5">
        <v>0.21414760638198896</v>
      </c>
      <c r="F1817" s="5">
        <v>0.23936054180189267</v>
      </c>
      <c r="G1817" s="5">
        <v>0.28704047305747576</v>
      </c>
      <c r="H1817" s="5">
        <v>0.47418049431541887</v>
      </c>
      <c r="I1817" s="5">
        <v>0.61712498434815843</v>
      </c>
      <c r="J1817" s="5">
        <v>0.64680967525700395</v>
      </c>
      <c r="K1817" s="5">
        <v>0.99427768146788309</v>
      </c>
      <c r="L1817" s="5">
        <v>1.2722591072540479</v>
      </c>
      <c r="M1817" s="5">
        <v>1.6889488717486989</v>
      </c>
      <c r="N1817" s="20">
        <v>0.7465621630108692</v>
      </c>
    </row>
    <row r="1818" spans="1:14" x14ac:dyDescent="0.25">
      <c r="A1818" s="14">
        <v>2149.8629409999999</v>
      </c>
      <c r="B1818" s="19">
        <v>8.1604274162331777E-2</v>
      </c>
      <c r="C1818" s="5">
        <v>0.15926363741757929</v>
      </c>
      <c r="D1818" s="5">
        <v>0.26074005283142587</v>
      </c>
      <c r="E1818" s="5">
        <v>0.21352566415730198</v>
      </c>
      <c r="F1818" s="5">
        <v>0.2386810206327683</v>
      </c>
      <c r="G1818" s="5">
        <v>0.28542362967875184</v>
      </c>
      <c r="H1818" s="5">
        <v>0.47158510944812371</v>
      </c>
      <c r="I1818" s="5">
        <v>0.61284665206753619</v>
      </c>
      <c r="J1818" s="5">
        <v>0.63990088422299818</v>
      </c>
      <c r="K1818" s="5">
        <v>0.98804255894345461</v>
      </c>
      <c r="L1818" s="5">
        <v>1.2633766131894513</v>
      </c>
      <c r="M1818" s="5">
        <v>1.672421113050794</v>
      </c>
      <c r="N1818" s="20">
        <v>0.73974894957945991</v>
      </c>
    </row>
    <row r="1819" spans="1:14" x14ac:dyDescent="0.25">
      <c r="A1819" s="14">
        <v>2159.9733839999999</v>
      </c>
      <c r="B1819" s="19">
        <v>8.1236422944805223E-2</v>
      </c>
      <c r="C1819" s="5">
        <v>0.15848108518283385</v>
      </c>
      <c r="D1819" s="5">
        <v>0.26079137560001708</v>
      </c>
      <c r="E1819" s="5">
        <v>0.21338985015061901</v>
      </c>
      <c r="F1819" s="5">
        <v>0.2377555868986671</v>
      </c>
      <c r="G1819" s="5">
        <v>0.28425647833407997</v>
      </c>
      <c r="H1819" s="5">
        <v>0.46911226180274174</v>
      </c>
      <c r="I1819" s="5">
        <v>0.6089561398152693</v>
      </c>
      <c r="J1819" s="5">
        <v>0.6379770809022699</v>
      </c>
      <c r="K1819" s="5">
        <v>0.98192259743783727</v>
      </c>
      <c r="L1819" s="5">
        <v>1.2572871378055206</v>
      </c>
      <c r="M1819" s="5">
        <v>1.663270749990023</v>
      </c>
      <c r="N1819" s="20">
        <v>0.73295561836538303</v>
      </c>
    </row>
    <row r="1820" spans="1:14" x14ac:dyDescent="0.25">
      <c r="A1820" s="14">
        <v>2169.799712</v>
      </c>
      <c r="B1820" s="19">
        <v>8.0616188332854055E-2</v>
      </c>
      <c r="C1820" s="5">
        <v>0.1586090033994248</v>
      </c>
      <c r="D1820" s="5">
        <v>0.26042511621455527</v>
      </c>
      <c r="E1820" s="5">
        <v>0.21318467993375137</v>
      </c>
      <c r="F1820" s="5">
        <v>0.23722510383097764</v>
      </c>
      <c r="G1820" s="5">
        <v>0.28319941796901887</v>
      </c>
      <c r="H1820" s="5">
        <v>0.46673792184004048</v>
      </c>
      <c r="I1820" s="5">
        <v>0.60527374840836057</v>
      </c>
      <c r="J1820" s="5">
        <v>0.63396657278166058</v>
      </c>
      <c r="K1820" s="5">
        <v>0.97596080586724177</v>
      </c>
      <c r="L1820" s="5">
        <v>1.2422815748597709</v>
      </c>
      <c r="M1820" s="5">
        <v>1.6528637900131549</v>
      </c>
      <c r="N1820" s="20">
        <v>0.72431142999870601</v>
      </c>
    </row>
    <row r="1821" spans="1:14" x14ac:dyDescent="0.25">
      <c r="A1821" s="14">
        <v>2179.903413</v>
      </c>
      <c r="B1821" s="19">
        <v>8.0053980993092314E-2</v>
      </c>
      <c r="C1821" s="5">
        <v>0.15871951159370906</v>
      </c>
      <c r="D1821" s="5">
        <v>0.25983400547463747</v>
      </c>
      <c r="E1821" s="5">
        <v>0.21190962200929828</v>
      </c>
      <c r="F1821" s="5">
        <v>0.23624145422678283</v>
      </c>
      <c r="G1821" s="5">
        <v>0.28183139148079567</v>
      </c>
      <c r="H1821" s="5">
        <v>0.46444741441495657</v>
      </c>
      <c r="I1821" s="5">
        <v>0.60165240128808739</v>
      </c>
      <c r="J1821" s="5">
        <v>0.63067821178383454</v>
      </c>
      <c r="K1821" s="5">
        <v>0.96921394294486607</v>
      </c>
      <c r="L1821" s="5">
        <v>1.2381747133186252</v>
      </c>
      <c r="M1821" s="5">
        <v>1.6364248712760567</v>
      </c>
      <c r="N1821" s="20">
        <v>0.71782053296656911</v>
      </c>
    </row>
    <row r="1822" spans="1:14" x14ac:dyDescent="0.25">
      <c r="A1822" s="14">
        <v>2190.0036709999999</v>
      </c>
      <c r="B1822" s="19">
        <v>7.9812322153019102E-2</v>
      </c>
      <c r="C1822" s="5">
        <v>0.15832411249737818</v>
      </c>
      <c r="D1822" s="5">
        <v>0.25876912318035322</v>
      </c>
      <c r="E1822" s="5">
        <v>0.21055907003840665</v>
      </c>
      <c r="F1822" s="5">
        <v>0.23534977953260544</v>
      </c>
      <c r="G1822" s="5">
        <v>0.28043254839224474</v>
      </c>
      <c r="H1822" s="5">
        <v>0.46227215789539855</v>
      </c>
      <c r="I1822" s="5">
        <v>0.59809956953404197</v>
      </c>
      <c r="J1822" s="5">
        <v>0.62510422193087134</v>
      </c>
      <c r="K1822" s="5">
        <v>0.96278263332230563</v>
      </c>
      <c r="L1822" s="5">
        <v>1.2372643639018535</v>
      </c>
      <c r="M1822" s="5">
        <v>1.6192671201125619</v>
      </c>
      <c r="N1822" s="20">
        <v>0.71152768957434831</v>
      </c>
    </row>
    <row r="1823" spans="1:14" x14ac:dyDescent="0.25">
      <c r="A1823" s="14">
        <v>2199.820052</v>
      </c>
      <c r="B1823" s="19">
        <v>7.9704157847894114E-2</v>
      </c>
      <c r="C1823" s="5">
        <v>0.15768260145464266</v>
      </c>
      <c r="D1823" s="5">
        <v>0.25812374845266095</v>
      </c>
      <c r="E1823" s="5">
        <v>0.20896060565329463</v>
      </c>
      <c r="F1823" s="5">
        <v>0.23414730755612714</v>
      </c>
      <c r="G1823" s="5">
        <v>0.27873954134822493</v>
      </c>
      <c r="H1823" s="5">
        <v>0.46006476776605437</v>
      </c>
      <c r="I1823" s="5">
        <v>0.59475545329125601</v>
      </c>
      <c r="J1823" s="5">
        <v>0.62079733717478935</v>
      </c>
      <c r="K1823" s="5">
        <v>0.9567222891161673</v>
      </c>
      <c r="L1823" s="5">
        <v>1.2328153148694982</v>
      </c>
      <c r="M1823" s="5">
        <v>1.6063700009974067</v>
      </c>
      <c r="N1823" s="20">
        <v>0.70505868393150239</v>
      </c>
    </row>
    <row r="1824" spans="1:14" x14ac:dyDescent="0.25">
      <c r="A1824" s="14">
        <v>2209.9134749999998</v>
      </c>
      <c r="B1824" s="19">
        <v>7.9015739055841722E-2</v>
      </c>
      <c r="C1824" s="5">
        <v>0.15659363881963434</v>
      </c>
      <c r="D1824" s="5">
        <v>0.25747603969397448</v>
      </c>
      <c r="E1824" s="5">
        <v>0.20760775204493234</v>
      </c>
      <c r="F1824" s="5">
        <v>0.23237970095031607</v>
      </c>
      <c r="G1824" s="5">
        <v>0.27729185638382992</v>
      </c>
      <c r="H1824" s="5">
        <v>0.45776371363100427</v>
      </c>
      <c r="I1824" s="5">
        <v>0.59165589971913979</v>
      </c>
      <c r="J1824" s="5">
        <v>0.61762559219819724</v>
      </c>
      <c r="K1824" s="5">
        <v>0.95065203104671248</v>
      </c>
      <c r="L1824" s="5">
        <v>1.2241854565788353</v>
      </c>
      <c r="M1824" s="5">
        <v>1.5978478576351816</v>
      </c>
      <c r="N1824" s="20">
        <v>0.69772217150030347</v>
      </c>
    </row>
    <row r="1825" spans="1:14" x14ac:dyDescent="0.25">
      <c r="A1825" s="14">
        <v>2219.7231790000001</v>
      </c>
      <c r="B1825" s="19">
        <v>7.8745228019483041E-2</v>
      </c>
      <c r="C1825" s="5">
        <v>0.15577202400434345</v>
      </c>
      <c r="D1825" s="5">
        <v>0.25644363876994475</v>
      </c>
      <c r="E1825" s="5">
        <v>0.2062536456376832</v>
      </c>
      <c r="F1825" s="5">
        <v>0.23144747999273824</v>
      </c>
      <c r="G1825" s="5">
        <v>0.27538711478453681</v>
      </c>
      <c r="H1825" s="5">
        <v>0.45523847700522574</v>
      </c>
      <c r="I1825" s="5">
        <v>0.58866085965105364</v>
      </c>
      <c r="J1825" s="5">
        <v>0.61482200101916984</v>
      </c>
      <c r="K1825" s="5">
        <v>0.94330367454501585</v>
      </c>
      <c r="L1825" s="5">
        <v>1.2152156621310872</v>
      </c>
      <c r="M1825" s="5">
        <v>1.5867231251825673</v>
      </c>
      <c r="N1825" s="20">
        <v>0.69022766974720273</v>
      </c>
    </row>
    <row r="1826" spans="1:14" x14ac:dyDescent="0.25">
      <c r="A1826" s="14">
        <v>2229.8097039999998</v>
      </c>
      <c r="B1826" s="19">
        <v>7.8340784399989594E-2</v>
      </c>
      <c r="C1826" s="5">
        <v>0.15556008792930212</v>
      </c>
      <c r="D1826" s="5">
        <v>0.25595536310216271</v>
      </c>
      <c r="E1826" s="5">
        <v>0.20553755571334859</v>
      </c>
      <c r="F1826" s="5">
        <v>0.23077972460734034</v>
      </c>
      <c r="G1826" s="5">
        <v>0.27358188321163751</v>
      </c>
      <c r="H1826" s="5">
        <v>0.45242341375724698</v>
      </c>
      <c r="I1826" s="5">
        <v>0.58555792535115581</v>
      </c>
      <c r="J1826" s="5">
        <v>0.61258539252841915</v>
      </c>
      <c r="K1826" s="5">
        <v>0.93686981413791914</v>
      </c>
      <c r="L1826" s="5">
        <v>1.2102392309293122</v>
      </c>
      <c r="M1826" s="5">
        <v>1.5755233119479148</v>
      </c>
      <c r="N1826" s="20">
        <v>0.68391208344448284</v>
      </c>
    </row>
    <row r="1827" spans="1:14" x14ac:dyDescent="0.25">
      <c r="A1827" s="14">
        <v>2239.8927079999999</v>
      </c>
      <c r="B1827" s="19">
        <v>7.8005461271446933E-2</v>
      </c>
      <c r="C1827" s="5">
        <v>0.15455860279620226</v>
      </c>
      <c r="D1827" s="5">
        <v>0.25505998613266534</v>
      </c>
      <c r="E1827" s="5">
        <v>0.20454124415110539</v>
      </c>
      <c r="F1827" s="5">
        <v>0.22978158259337009</v>
      </c>
      <c r="G1827" s="5">
        <v>0.27168545935390009</v>
      </c>
      <c r="H1827" s="5">
        <v>0.44933950143289886</v>
      </c>
      <c r="I1827" s="5">
        <v>0.58219599686567991</v>
      </c>
      <c r="J1827" s="5">
        <v>0.60753377606109871</v>
      </c>
      <c r="K1827" s="5">
        <v>0.92984638697677657</v>
      </c>
      <c r="L1827" s="5">
        <v>1.202991631171566</v>
      </c>
      <c r="M1827" s="5">
        <v>1.5653908783269923</v>
      </c>
      <c r="N1827" s="20">
        <v>0.67840578430332021</v>
      </c>
    </row>
    <row r="1828" spans="1:14" x14ac:dyDescent="0.25">
      <c r="A1828" s="14">
        <v>2249.6922370000002</v>
      </c>
      <c r="B1828" s="19">
        <v>7.7544156043461362E-2</v>
      </c>
      <c r="C1828" s="5">
        <v>0.15487822923752401</v>
      </c>
      <c r="D1828" s="5">
        <v>0.25465428249914668</v>
      </c>
      <c r="E1828" s="5">
        <v>0.20483695658060383</v>
      </c>
      <c r="F1828" s="5">
        <v>0.22874760585401968</v>
      </c>
      <c r="G1828" s="5">
        <v>0.27026652560645431</v>
      </c>
      <c r="H1828" s="5">
        <v>0.44597885207047511</v>
      </c>
      <c r="I1828" s="5">
        <v>0.57859394926381313</v>
      </c>
      <c r="J1828" s="5">
        <v>0.60175981120647126</v>
      </c>
      <c r="K1828" s="5">
        <v>0.92259852014396682</v>
      </c>
      <c r="L1828" s="5">
        <v>1.1847035168691902</v>
      </c>
      <c r="M1828" s="5">
        <v>1.5544712967451684</v>
      </c>
      <c r="N1828" s="20">
        <v>0.67241822202154511</v>
      </c>
    </row>
    <row r="1829" spans="1:14" x14ac:dyDescent="0.25">
      <c r="A1829" s="14">
        <v>2259.7682500000001</v>
      </c>
      <c r="B1829" s="19">
        <v>7.7294376662899067E-2</v>
      </c>
      <c r="C1829" s="5">
        <v>0.15372344389444342</v>
      </c>
      <c r="D1829" s="5">
        <v>0.25209045091429783</v>
      </c>
      <c r="E1829" s="5">
        <v>0.20370355730049511</v>
      </c>
      <c r="F1829" s="5">
        <v>0.22658796398303938</v>
      </c>
      <c r="G1829" s="5">
        <v>0.26837680798635205</v>
      </c>
      <c r="H1829" s="5">
        <v>0.44244399672324691</v>
      </c>
      <c r="I1829" s="5">
        <v>0.5747263485389853</v>
      </c>
      <c r="J1829" s="5">
        <v>0.5934412551510645</v>
      </c>
      <c r="K1829" s="5">
        <v>0.91388193928707351</v>
      </c>
      <c r="L1829" s="5">
        <v>1.1753898740591895</v>
      </c>
      <c r="M1829" s="5">
        <v>1.544030844278212</v>
      </c>
      <c r="N1829" s="20">
        <v>0.66787632715525114</v>
      </c>
    </row>
    <row r="1830" spans="1:14" x14ac:dyDescent="0.25">
      <c r="A1830" s="14">
        <v>2269.840694</v>
      </c>
      <c r="B1830" s="19">
        <v>7.7130176541317E-2</v>
      </c>
      <c r="C1830" s="5">
        <v>0.15348712424376457</v>
      </c>
      <c r="D1830" s="5">
        <v>0.24998386394795635</v>
      </c>
      <c r="E1830" s="5">
        <v>0.20243639534046709</v>
      </c>
      <c r="F1830" s="5">
        <v>0.22487954677112787</v>
      </c>
      <c r="G1830" s="5">
        <v>0.26641731291673965</v>
      </c>
      <c r="H1830" s="5">
        <v>0.43888563340691694</v>
      </c>
      <c r="I1830" s="5">
        <v>0.57072385189620212</v>
      </c>
      <c r="J1830" s="5">
        <v>0.58810879151948747</v>
      </c>
      <c r="K1830" s="5">
        <v>0.90463234894099909</v>
      </c>
      <c r="L1830" s="5">
        <v>1.1590941998321111</v>
      </c>
      <c r="M1830" s="5">
        <v>1.5330824942294006</v>
      </c>
      <c r="N1830" s="20">
        <v>0.66080479944329229</v>
      </c>
    </row>
    <row r="1831" spans="1:14" x14ac:dyDescent="0.25">
      <c r="A1831" s="14">
        <v>2279.909553</v>
      </c>
      <c r="B1831" s="19">
        <v>7.692345591800509E-2</v>
      </c>
      <c r="C1831" s="5">
        <v>0.15205012456229441</v>
      </c>
      <c r="D1831" s="5">
        <v>0.24808965680200831</v>
      </c>
      <c r="E1831" s="5">
        <v>0.20041043746516088</v>
      </c>
      <c r="F1831" s="5">
        <v>0.22320112055362601</v>
      </c>
      <c r="G1831" s="5">
        <v>0.26423443393761342</v>
      </c>
      <c r="H1831" s="5">
        <v>0.43540427762474226</v>
      </c>
      <c r="I1831" s="5">
        <v>0.5665528228096206</v>
      </c>
      <c r="J1831" s="5">
        <v>0.58226718466813177</v>
      </c>
      <c r="K1831" s="5">
        <v>0.89641812373188778</v>
      </c>
      <c r="L1831" s="5">
        <v>1.1503928139723112</v>
      </c>
      <c r="M1831" s="5">
        <v>1.5256098714960433</v>
      </c>
      <c r="N1831" s="20">
        <v>0.65269391975067048</v>
      </c>
    </row>
    <row r="1832" spans="1:14" x14ac:dyDescent="0.25">
      <c r="A1832" s="14">
        <v>2289.695271</v>
      </c>
      <c r="B1832" s="19">
        <v>7.6679939658484034E-2</v>
      </c>
      <c r="C1832" s="5">
        <v>0.15113553698287599</v>
      </c>
      <c r="D1832" s="5">
        <v>0.24783036173520637</v>
      </c>
      <c r="E1832" s="5">
        <v>0.19924905874144852</v>
      </c>
      <c r="F1832" s="5">
        <v>0.22254966595049863</v>
      </c>
      <c r="G1832" s="5">
        <v>0.26258651441892145</v>
      </c>
      <c r="H1832" s="5">
        <v>0.43213276321772498</v>
      </c>
      <c r="I1832" s="5">
        <v>0.56226867410383885</v>
      </c>
      <c r="J1832" s="5">
        <v>0.57766028385702672</v>
      </c>
      <c r="K1832" s="5">
        <v>0.88832382127464549</v>
      </c>
      <c r="L1832" s="5">
        <v>1.1398122440345071</v>
      </c>
      <c r="M1832" s="5">
        <v>1.5126202910520987</v>
      </c>
      <c r="N1832" s="20">
        <v>0.64863266636933603</v>
      </c>
    </row>
    <row r="1833" spans="1:14" x14ac:dyDescent="0.25">
      <c r="A1833" s="14">
        <v>2299.7570150000001</v>
      </c>
      <c r="B1833" s="19">
        <v>7.645065379018863E-2</v>
      </c>
      <c r="C1833" s="5">
        <v>0.15033511628925039</v>
      </c>
      <c r="D1833" s="5">
        <v>0.24775547782049703</v>
      </c>
      <c r="E1833" s="5">
        <v>0.19849047668694933</v>
      </c>
      <c r="F1833" s="5">
        <v>0.22111874835975184</v>
      </c>
      <c r="G1833" s="5">
        <v>0.26106348211872143</v>
      </c>
      <c r="H1833" s="5">
        <v>0.4290559707111789</v>
      </c>
      <c r="I1833" s="5">
        <v>0.55779716943934632</v>
      </c>
      <c r="J1833" s="5">
        <v>0.57269504603391685</v>
      </c>
      <c r="K1833" s="5">
        <v>0.88134884044330863</v>
      </c>
      <c r="L1833" s="5">
        <v>1.1315239514697111</v>
      </c>
      <c r="M1833" s="5">
        <v>1.5026189231326808</v>
      </c>
      <c r="N1833" s="20">
        <v>0.64396899769131855</v>
      </c>
    </row>
    <row r="1834" spans="1:14" x14ac:dyDescent="0.25">
      <c r="A1834" s="14">
        <v>2309.8151269999998</v>
      </c>
      <c r="B1834" s="19">
        <v>7.6390317330680593E-2</v>
      </c>
      <c r="C1834" s="5">
        <v>0.14951644058634853</v>
      </c>
      <c r="D1834" s="5">
        <v>0.24662378080733249</v>
      </c>
      <c r="E1834" s="5">
        <v>0.19711579529409845</v>
      </c>
      <c r="F1834" s="5">
        <v>0.21885607485265482</v>
      </c>
      <c r="G1834" s="5">
        <v>0.25918056203420764</v>
      </c>
      <c r="H1834" s="5">
        <v>0.42622306425954026</v>
      </c>
      <c r="I1834" s="5">
        <v>0.55323669537099629</v>
      </c>
      <c r="J1834" s="5">
        <v>0.56789869534576676</v>
      </c>
      <c r="K1834" s="5">
        <v>0.87437525214255007</v>
      </c>
      <c r="L1834" s="5">
        <v>1.121721318545833</v>
      </c>
      <c r="M1834" s="5">
        <v>1.4899358751590357</v>
      </c>
      <c r="N1834" s="20">
        <v>0.63950462670037445</v>
      </c>
    </row>
    <row r="1835" spans="1:14" x14ac:dyDescent="0.25">
      <c r="A1835" s="14">
        <v>2319.869592</v>
      </c>
      <c r="B1835" s="19">
        <v>7.595792088871571E-2</v>
      </c>
      <c r="C1835" s="5">
        <v>0.14925967976555957</v>
      </c>
      <c r="D1835" s="5">
        <v>0.24522195919651921</v>
      </c>
      <c r="E1835" s="5">
        <v>0.1961429561073128</v>
      </c>
      <c r="F1835" s="5">
        <v>0.21715826824301421</v>
      </c>
      <c r="G1835" s="5">
        <v>0.25725822147807315</v>
      </c>
      <c r="H1835" s="5">
        <v>0.42365187807861288</v>
      </c>
      <c r="I1835" s="5">
        <v>0.54867732642026068</v>
      </c>
      <c r="J1835" s="5">
        <v>0.564082935097031</v>
      </c>
      <c r="K1835" s="5">
        <v>0.86789637673534947</v>
      </c>
      <c r="L1835" s="5">
        <v>1.1059322698612075</v>
      </c>
      <c r="M1835" s="5">
        <v>1.4780389077370781</v>
      </c>
      <c r="N1835" s="20">
        <v>0.63488744764164917</v>
      </c>
    </row>
    <row r="1836" spans="1:14" x14ac:dyDescent="0.25">
      <c r="A1836" s="14">
        <v>2329.6412540000001</v>
      </c>
      <c r="B1836" s="19">
        <v>7.5869910385930911E-2</v>
      </c>
      <c r="C1836" s="5">
        <v>0.14908360820814623</v>
      </c>
      <c r="D1836" s="5">
        <v>0.24368410157166726</v>
      </c>
      <c r="E1836" s="5">
        <v>0.19544281102358188</v>
      </c>
      <c r="F1836" s="5">
        <v>0.21660391701900389</v>
      </c>
      <c r="G1836" s="5">
        <v>0.2555359261928421</v>
      </c>
      <c r="H1836" s="5">
        <v>0.42131172382973131</v>
      </c>
      <c r="I1836" s="5">
        <v>0.54433820884030137</v>
      </c>
      <c r="J1836" s="5">
        <v>0.55854645456302598</v>
      </c>
      <c r="K1836" s="5">
        <v>0.86103972564320697</v>
      </c>
      <c r="L1836" s="5">
        <v>1.1016107929174466</v>
      </c>
      <c r="M1836" s="5">
        <v>1.4685874220356117</v>
      </c>
      <c r="N1836" s="20">
        <v>0.62923827444247438</v>
      </c>
    </row>
    <row r="1837" spans="1:14" x14ac:dyDescent="0.25">
      <c r="A1837" s="14">
        <v>2339.688478</v>
      </c>
      <c r="B1837" s="19">
        <v>7.562803750052223E-2</v>
      </c>
      <c r="C1837" s="5">
        <v>0.14943044683815898</v>
      </c>
      <c r="D1837" s="5">
        <v>0.2431703446382254</v>
      </c>
      <c r="E1837" s="5">
        <v>0.19501341238975342</v>
      </c>
      <c r="F1837" s="5">
        <v>0.21625101533323063</v>
      </c>
      <c r="G1837" s="5">
        <v>0.25454537259979898</v>
      </c>
      <c r="H1837" s="5">
        <v>0.4192826077572146</v>
      </c>
      <c r="I1837" s="5">
        <v>0.54033599296825596</v>
      </c>
      <c r="J1837" s="5">
        <v>0.55527950412289995</v>
      </c>
      <c r="K1837" s="5">
        <v>0.85357330438613521</v>
      </c>
      <c r="L1837" s="5">
        <v>1.0925045694562436</v>
      </c>
      <c r="M1837" s="5">
        <v>1.4564370298309508</v>
      </c>
      <c r="N1837" s="20">
        <v>0.62409998883833162</v>
      </c>
    </row>
    <row r="1838" spans="1:14" x14ac:dyDescent="0.25">
      <c r="A1838" s="14">
        <v>2349.732008</v>
      </c>
      <c r="B1838" s="19">
        <v>7.5414137819839119E-2</v>
      </c>
      <c r="C1838" s="5">
        <v>0.14941812145723476</v>
      </c>
      <c r="D1838" s="5">
        <v>0.24291751825838698</v>
      </c>
      <c r="E1838" s="5">
        <v>0.19424715922040212</v>
      </c>
      <c r="F1838" s="5">
        <v>0.21506383211577773</v>
      </c>
      <c r="G1838" s="5">
        <v>0.25331176900616281</v>
      </c>
      <c r="H1838" s="5">
        <v>0.41755463418290983</v>
      </c>
      <c r="I1838" s="5">
        <v>0.53674264764692337</v>
      </c>
      <c r="J1838" s="5">
        <v>0.55159151053569677</v>
      </c>
      <c r="K1838" s="5">
        <v>0.84770172323221615</v>
      </c>
      <c r="L1838" s="5">
        <v>1.095666157036767</v>
      </c>
      <c r="M1838" s="5">
        <v>1.4472481724880262</v>
      </c>
      <c r="N1838" s="20">
        <v>0.61936522302702324</v>
      </c>
    </row>
    <row r="1839" spans="1:14" x14ac:dyDescent="0.25">
      <c r="A1839" s="14">
        <v>2359.7718279999999</v>
      </c>
      <c r="B1839" s="19">
        <v>7.5549993975960711E-2</v>
      </c>
      <c r="C1839" s="5">
        <v>0.14868082643256825</v>
      </c>
      <c r="D1839" s="5">
        <v>0.24208474253269865</v>
      </c>
      <c r="E1839" s="5">
        <v>0.19258060023006618</v>
      </c>
      <c r="F1839" s="5">
        <v>0.2133920955283706</v>
      </c>
      <c r="G1839" s="5">
        <v>0.25156816546947164</v>
      </c>
      <c r="H1839" s="5">
        <v>0.41619752869690269</v>
      </c>
      <c r="I1839" s="5">
        <v>0.53341263422925866</v>
      </c>
      <c r="J1839" s="5">
        <v>0.54906049238427057</v>
      </c>
      <c r="K1839" s="5">
        <v>0.84377513177273988</v>
      </c>
      <c r="L1839" s="5">
        <v>1.0901977609867701</v>
      </c>
      <c r="M1839" s="5">
        <v>1.4352663137883732</v>
      </c>
      <c r="N1839" s="20">
        <v>0.61485169236050796</v>
      </c>
    </row>
    <row r="1840" spans="1:14" x14ac:dyDescent="0.25">
      <c r="A1840" s="14">
        <v>2369.8079200000002</v>
      </c>
      <c r="B1840" s="19">
        <v>7.6126613395536627E-2</v>
      </c>
      <c r="C1840" s="5">
        <v>0.14826406912686674</v>
      </c>
      <c r="D1840" s="5">
        <v>0.24200305282019946</v>
      </c>
      <c r="E1840" s="5">
        <v>0.19150076392961293</v>
      </c>
      <c r="F1840" s="5">
        <v>0.21321999804993161</v>
      </c>
      <c r="G1840" s="5">
        <v>0.24955483107070969</v>
      </c>
      <c r="H1840" s="5">
        <v>0.41515098027455388</v>
      </c>
      <c r="I1840" s="5">
        <v>0.5303455209337482</v>
      </c>
      <c r="J1840" s="5">
        <v>0.54687183066106115</v>
      </c>
      <c r="K1840" s="5">
        <v>0.84128086819291781</v>
      </c>
      <c r="L1840" s="5">
        <v>1.0822946267023663</v>
      </c>
      <c r="M1840" s="5">
        <v>1.4241450005276997</v>
      </c>
      <c r="N1840" s="20">
        <v>0.61184648100154027</v>
      </c>
    </row>
    <row r="1841" spans="1:14" x14ac:dyDescent="0.25">
      <c r="A1841" s="14">
        <v>2379.840271</v>
      </c>
      <c r="B1841" s="19">
        <v>7.5870547982185135E-2</v>
      </c>
      <c r="C1841" s="5">
        <v>0.14789111536936397</v>
      </c>
      <c r="D1841" s="5">
        <v>0.24262445512550149</v>
      </c>
      <c r="E1841" s="5">
        <v>0.19074449144787509</v>
      </c>
      <c r="F1841" s="5">
        <v>0.21279857299243879</v>
      </c>
      <c r="G1841" s="5">
        <v>0.24781345058531032</v>
      </c>
      <c r="H1841" s="5">
        <v>0.4142893628425533</v>
      </c>
      <c r="I1841" s="5">
        <v>0.52757159124791619</v>
      </c>
      <c r="J1841" s="5">
        <v>0.54211811552309952</v>
      </c>
      <c r="K1841" s="5">
        <v>0.8372983631698323</v>
      </c>
      <c r="L1841" s="5">
        <v>1.0695771483219456</v>
      </c>
      <c r="M1841" s="5">
        <v>1.4107232076443408</v>
      </c>
      <c r="N1841" s="20">
        <v>0.60488070501587166</v>
      </c>
    </row>
    <row r="1842" spans="1:14" x14ac:dyDescent="0.25">
      <c r="A1842" s="14">
        <v>2389.590342</v>
      </c>
      <c r="B1842" s="19">
        <v>7.5853487347590939E-2</v>
      </c>
      <c r="C1842" s="5">
        <v>0.14852555392575514</v>
      </c>
      <c r="D1842" s="5">
        <v>0.24378980014414361</v>
      </c>
      <c r="E1842" s="5">
        <v>0.1908956127397903</v>
      </c>
      <c r="F1842" s="5">
        <v>0.21284660497220326</v>
      </c>
      <c r="G1842" s="5">
        <v>0.24692291497832811</v>
      </c>
      <c r="H1842" s="5">
        <v>0.41350204631976167</v>
      </c>
      <c r="I1842" s="5">
        <v>0.52519395349710263</v>
      </c>
      <c r="J1842" s="5">
        <v>0.53995970705882679</v>
      </c>
      <c r="K1842" s="5">
        <v>0.83225091645922589</v>
      </c>
      <c r="L1842" s="5">
        <v>1.0621328009131854</v>
      </c>
      <c r="M1842" s="5">
        <v>1.4044500465949203</v>
      </c>
      <c r="N1842" s="20">
        <v>0.60031473214908115</v>
      </c>
    </row>
    <row r="1843" spans="1:14" x14ac:dyDescent="0.25">
      <c r="A1843" s="14">
        <v>2399.6152659999998</v>
      </c>
      <c r="B1843" s="19">
        <v>7.6225441024778059E-2</v>
      </c>
      <c r="C1843" s="5">
        <v>0.14924151425624335</v>
      </c>
      <c r="D1843" s="5">
        <v>0.24423877373334169</v>
      </c>
      <c r="E1843" s="5">
        <v>0.19076724932353883</v>
      </c>
      <c r="F1843" s="5">
        <v>0.21215897692258701</v>
      </c>
      <c r="G1843" s="5">
        <v>0.24633427355278192</v>
      </c>
      <c r="H1843" s="5">
        <v>0.41259312915314716</v>
      </c>
      <c r="I1843" s="5">
        <v>0.52318906288873079</v>
      </c>
      <c r="J1843" s="5">
        <v>0.53794496580525264</v>
      </c>
      <c r="K1843" s="5">
        <v>0.82736415938800922</v>
      </c>
      <c r="L1843" s="5">
        <v>1.0593464345178054</v>
      </c>
      <c r="M1843" s="5">
        <v>1.3958699885788626</v>
      </c>
      <c r="N1843" s="20">
        <v>0.59444443866675667</v>
      </c>
    </row>
    <row r="1844" spans="1:14" x14ac:dyDescent="0.25">
      <c r="A1844" s="14">
        <v>2409.6363999999999</v>
      </c>
      <c r="B1844" s="19">
        <v>7.6134521028063437E-2</v>
      </c>
      <c r="C1844" s="5">
        <v>0.15011595967871832</v>
      </c>
      <c r="D1844" s="5">
        <v>0.24417836979862845</v>
      </c>
      <c r="E1844" s="5">
        <v>0.19081663090240361</v>
      </c>
      <c r="F1844" s="5">
        <v>0.212263552903213</v>
      </c>
      <c r="G1844" s="5">
        <v>0.24627806085071877</v>
      </c>
      <c r="H1844" s="5">
        <v>0.41142903200210607</v>
      </c>
      <c r="I1844" s="5">
        <v>0.52141168790070502</v>
      </c>
      <c r="J1844" s="5">
        <v>0.53690869248856232</v>
      </c>
      <c r="K1844" s="5">
        <v>0.82331669028473831</v>
      </c>
      <c r="L1844" s="5">
        <v>1.0575629102442796</v>
      </c>
      <c r="M1844" s="5">
        <v>1.3897523484271113</v>
      </c>
      <c r="N1844" s="20">
        <v>0.59012977906281594</v>
      </c>
    </row>
    <row r="1845" spans="1:14" x14ac:dyDescent="0.25">
      <c r="A1845" s="14">
        <v>2419.65373</v>
      </c>
      <c r="B1845" s="19">
        <v>7.5477468737495071E-2</v>
      </c>
      <c r="C1845" s="5">
        <v>0.15060817712855798</v>
      </c>
      <c r="D1845" s="5">
        <v>0.2453395340098784</v>
      </c>
      <c r="E1845" s="5">
        <v>0.19048467378690473</v>
      </c>
      <c r="F1845" s="5">
        <v>0.21214198471791312</v>
      </c>
      <c r="G1845" s="5">
        <v>0.24632688022132829</v>
      </c>
      <c r="H1845" s="5">
        <v>0.40995614757367593</v>
      </c>
      <c r="I1845" s="5">
        <v>0.5198050100452003</v>
      </c>
      <c r="J1845" s="5">
        <v>0.53426353782994007</v>
      </c>
      <c r="K1845" s="5">
        <v>0.81906164736962006</v>
      </c>
      <c r="L1845" s="5">
        <v>1.0460532088121861</v>
      </c>
      <c r="M1845" s="5">
        <v>1.3813028970900336</v>
      </c>
      <c r="N1845" s="20">
        <v>0.58404828418617838</v>
      </c>
    </row>
    <row r="1846" spans="1:14" x14ac:dyDescent="0.25">
      <c r="A1846" s="14">
        <v>2429.667238</v>
      </c>
      <c r="B1846" s="19">
        <v>7.5789665240218948E-2</v>
      </c>
      <c r="C1846" s="5">
        <v>0.15020056167897283</v>
      </c>
      <c r="D1846" s="5">
        <v>0.245486322517487</v>
      </c>
      <c r="E1846" s="5">
        <v>0.18986404851385127</v>
      </c>
      <c r="F1846" s="5">
        <v>0.21132034169349148</v>
      </c>
      <c r="G1846" s="5">
        <v>0.24628431235384271</v>
      </c>
      <c r="H1846" s="5">
        <v>0.40819873261336043</v>
      </c>
      <c r="I1846" s="5">
        <v>0.51820417277100395</v>
      </c>
      <c r="J1846" s="5">
        <v>0.52982105278304326</v>
      </c>
      <c r="K1846" s="5">
        <v>0.81482698344439475</v>
      </c>
      <c r="L1846" s="5">
        <v>1.0421006003490296</v>
      </c>
      <c r="M1846" s="5">
        <v>1.3697886796381566</v>
      </c>
      <c r="N1846" s="20">
        <v>0.58107084406350451</v>
      </c>
    </row>
    <row r="1847" spans="1:14" x14ac:dyDescent="0.25">
      <c r="A1847" s="14">
        <v>2439.6769089999998</v>
      </c>
      <c r="B1847" s="19">
        <v>7.5759985894372231E-2</v>
      </c>
      <c r="C1847" s="5">
        <v>0.14983376106384583</v>
      </c>
      <c r="D1847" s="5">
        <v>0.24546806967100662</v>
      </c>
      <c r="E1847" s="5">
        <v>0.18903383037726176</v>
      </c>
      <c r="F1847" s="5">
        <v>0.21036455861542327</v>
      </c>
      <c r="G1847" s="5">
        <v>0.24563888329749295</v>
      </c>
      <c r="H1847" s="5">
        <v>0.40636360874724092</v>
      </c>
      <c r="I1847" s="5">
        <v>0.51663355523610532</v>
      </c>
      <c r="J1847" s="5">
        <v>0.52652061927956717</v>
      </c>
      <c r="K1847" s="5">
        <v>0.81040907498418546</v>
      </c>
      <c r="L1847" s="5">
        <v>1.0340847786376748</v>
      </c>
      <c r="M1847" s="5">
        <v>1.3614742001498186</v>
      </c>
      <c r="N1847" s="20">
        <v>0.57661205126418347</v>
      </c>
    </row>
    <row r="1848" spans="1:14" x14ac:dyDescent="0.25">
      <c r="A1848" s="14">
        <v>2449.6827280000002</v>
      </c>
      <c r="B1848" s="19">
        <v>7.5790284433095323E-2</v>
      </c>
      <c r="C1848" s="5">
        <v>0.14943087078095257</v>
      </c>
      <c r="D1848" s="5">
        <v>0.24456937008642501</v>
      </c>
      <c r="E1848" s="5">
        <v>0.18826209999600613</v>
      </c>
      <c r="F1848" s="5">
        <v>0.20911251974169218</v>
      </c>
      <c r="G1848" s="5">
        <v>0.24422093671057574</v>
      </c>
      <c r="H1848" s="5">
        <v>0.40463903478833596</v>
      </c>
      <c r="I1848" s="5">
        <v>0.51499131536197906</v>
      </c>
      <c r="J1848" s="5">
        <v>0.52232783675294581</v>
      </c>
      <c r="K1848" s="5">
        <v>0.80609198441288443</v>
      </c>
      <c r="L1848" s="5">
        <v>1.0301287975072706</v>
      </c>
      <c r="M1848" s="5">
        <v>1.3526976848814862</v>
      </c>
      <c r="N1848" s="20">
        <v>0.56978359540332124</v>
      </c>
    </row>
    <row r="1849" spans="1:14" x14ac:dyDescent="0.25">
      <c r="A1849" s="14">
        <v>2459.684679</v>
      </c>
      <c r="B1849" s="19">
        <v>7.6125062117155029E-2</v>
      </c>
      <c r="C1849" s="5">
        <v>0.14868209870603319</v>
      </c>
      <c r="D1849" s="5">
        <v>0.24409157310731142</v>
      </c>
      <c r="E1849" s="5">
        <v>0.18707051599470279</v>
      </c>
      <c r="F1849" s="5">
        <v>0.20865161228273107</v>
      </c>
      <c r="G1849" s="5">
        <v>0.24277649417871969</v>
      </c>
      <c r="H1849" s="5">
        <v>0.40317770466862174</v>
      </c>
      <c r="I1849" s="5">
        <v>0.51325053647770336</v>
      </c>
      <c r="J1849" s="5">
        <v>0.51948210885087542</v>
      </c>
      <c r="K1849" s="5">
        <v>0.80105601971113671</v>
      </c>
      <c r="L1849" s="5">
        <v>1.0173321447018591</v>
      </c>
      <c r="M1849" s="5">
        <v>1.3462197431688707</v>
      </c>
      <c r="N1849" s="20">
        <v>0.56659714619567147</v>
      </c>
    </row>
    <row r="1850" spans="1:14" x14ac:dyDescent="0.25">
      <c r="A1850" s="14">
        <v>2469.6827450000001</v>
      </c>
      <c r="B1850" s="19">
        <v>7.6585006638358308E-2</v>
      </c>
      <c r="C1850" s="5">
        <v>0.14841845531612899</v>
      </c>
      <c r="D1850" s="5">
        <v>0.24301294141792382</v>
      </c>
      <c r="E1850" s="5">
        <v>0.18605122206356001</v>
      </c>
      <c r="F1850" s="5">
        <v>0.20728029936480324</v>
      </c>
      <c r="G1850" s="5">
        <v>0.24146133649983742</v>
      </c>
      <c r="H1850" s="5">
        <v>0.40201417542832113</v>
      </c>
      <c r="I1850" s="5">
        <v>0.51140181310099198</v>
      </c>
      <c r="J1850" s="5">
        <v>0.516621048904222</v>
      </c>
      <c r="K1850" s="5">
        <v>0.79651193641960305</v>
      </c>
      <c r="L1850" s="5">
        <v>1.0102582150107067</v>
      </c>
      <c r="M1850" s="5">
        <v>1.3405369501915538</v>
      </c>
      <c r="N1850" s="20">
        <v>0.56132509059695668</v>
      </c>
    </row>
    <row r="1851" spans="1:14" x14ac:dyDescent="0.25">
      <c r="A1851" s="14">
        <v>2479.676911</v>
      </c>
      <c r="B1851" s="19">
        <v>7.611472459995601E-2</v>
      </c>
      <c r="C1851" s="5">
        <v>0.14857262628082851</v>
      </c>
      <c r="D1851" s="5">
        <v>0.24268129275440881</v>
      </c>
      <c r="E1851" s="5">
        <v>0.18517381808358072</v>
      </c>
      <c r="F1851" s="5">
        <v>0.20698762052317107</v>
      </c>
      <c r="G1851" s="5">
        <v>0.24053211849302425</v>
      </c>
      <c r="H1851" s="5">
        <v>0.4010760453112428</v>
      </c>
      <c r="I1851" s="5">
        <v>0.50952058787731491</v>
      </c>
      <c r="J1851" s="5">
        <v>0.51399460457508228</v>
      </c>
      <c r="K1851" s="5">
        <v>0.79171118349675385</v>
      </c>
      <c r="L1851" s="5">
        <v>1.0077495443823099</v>
      </c>
      <c r="M1851" s="5">
        <v>1.3364073213497552</v>
      </c>
      <c r="N1851" s="20">
        <v>0.55507737678865932</v>
      </c>
    </row>
    <row r="1852" spans="1:14" x14ac:dyDescent="0.25">
      <c r="A1852" s="14">
        <v>2489.6671620000002</v>
      </c>
      <c r="B1852" s="19">
        <v>7.6208305880451369E-2</v>
      </c>
      <c r="C1852" s="5">
        <v>0.14918749183692828</v>
      </c>
      <c r="D1852" s="5">
        <v>0.24293812201472739</v>
      </c>
      <c r="E1852" s="5">
        <v>0.1851489513346071</v>
      </c>
      <c r="F1852" s="5">
        <v>0.20592986454349077</v>
      </c>
      <c r="G1852" s="5">
        <v>0.23948996145674492</v>
      </c>
      <c r="H1852" s="5">
        <v>0.40029860707940312</v>
      </c>
      <c r="I1852" s="5">
        <v>0.50772534561315674</v>
      </c>
      <c r="J1852" s="5">
        <v>0.51164575467481921</v>
      </c>
      <c r="K1852" s="5">
        <v>0.7882089545012726</v>
      </c>
      <c r="L1852" s="5">
        <v>1.006453984343467</v>
      </c>
      <c r="M1852" s="5">
        <v>1.326781753636602</v>
      </c>
      <c r="N1852" s="20">
        <v>0.55306138544324357</v>
      </c>
    </row>
    <row r="1853" spans="1:14" x14ac:dyDescent="0.25">
      <c r="A1853" s="14">
        <v>2499.6534809999998</v>
      </c>
      <c r="B1853" s="19">
        <v>7.6275290190218503E-2</v>
      </c>
      <c r="C1853" s="5">
        <v>0.15000933621202059</v>
      </c>
      <c r="D1853" s="5">
        <v>0.24402499938721794</v>
      </c>
      <c r="E1853" s="5">
        <v>0.1846946323062402</v>
      </c>
      <c r="F1853" s="5">
        <v>0.20592426779113568</v>
      </c>
      <c r="G1853" s="5">
        <v>0.23871945930994948</v>
      </c>
      <c r="H1853" s="5">
        <v>0.39951022447499285</v>
      </c>
      <c r="I1853" s="5">
        <v>0.50603681830388492</v>
      </c>
      <c r="J1853" s="5">
        <v>0.50968286009559138</v>
      </c>
      <c r="K1853" s="5">
        <v>0.78442576464793234</v>
      </c>
      <c r="L1853" s="5">
        <v>1.0025440203329383</v>
      </c>
      <c r="M1853" s="5">
        <v>1.3175970574446851</v>
      </c>
      <c r="N1853" s="20">
        <v>0.54722152949630765</v>
      </c>
    </row>
    <row r="1854" spans="1:14" x14ac:dyDescent="0.25">
      <c r="A1854" s="14">
        <v>2509.6358530000002</v>
      </c>
      <c r="B1854" s="19">
        <v>7.5914479499660292E-2</v>
      </c>
      <c r="C1854" s="5">
        <v>0.15062451305442187</v>
      </c>
      <c r="D1854" s="5">
        <v>0.2444593558471809</v>
      </c>
      <c r="E1854" s="5">
        <v>0.18477177395566849</v>
      </c>
      <c r="F1854" s="5">
        <v>0.20563110403547666</v>
      </c>
      <c r="G1854" s="5">
        <v>0.23811395233685451</v>
      </c>
      <c r="H1854" s="5">
        <v>0.39857256431785887</v>
      </c>
      <c r="I1854" s="5">
        <v>0.50439592191797722</v>
      </c>
      <c r="J1854" s="5">
        <v>0.50789830447422568</v>
      </c>
      <c r="K1854" s="5">
        <v>0.78267122612638107</v>
      </c>
      <c r="L1854" s="5">
        <v>1.0011001577176655</v>
      </c>
      <c r="M1854" s="5">
        <v>1.3072903488959191</v>
      </c>
      <c r="N1854" s="20">
        <v>0.54261597985440213</v>
      </c>
    </row>
    <row r="1855" spans="1:14" x14ac:dyDescent="0.25">
      <c r="A1855" s="14">
        <v>2519.6142610000002</v>
      </c>
      <c r="B1855" s="19">
        <v>7.495398335247308E-2</v>
      </c>
      <c r="C1855" s="5">
        <v>0.1510066509177464</v>
      </c>
      <c r="D1855" s="5">
        <v>0.24495227905518951</v>
      </c>
      <c r="E1855" s="5">
        <v>0.1846195324620411</v>
      </c>
      <c r="F1855" s="5">
        <v>0.20544725073920878</v>
      </c>
      <c r="G1855" s="5">
        <v>0.23777202469043235</v>
      </c>
      <c r="H1855" s="5">
        <v>0.39739265899196735</v>
      </c>
      <c r="I1855" s="5">
        <v>0.50282207311527949</v>
      </c>
      <c r="J1855" s="5">
        <v>0.5061766712519451</v>
      </c>
      <c r="K1855" s="5">
        <v>0.78058466967928231</v>
      </c>
      <c r="L1855" s="5">
        <v>1.001983822702412</v>
      </c>
      <c r="M1855" s="5">
        <v>1.3000708555780804</v>
      </c>
      <c r="N1855" s="20">
        <v>0.54208051057711848</v>
      </c>
    </row>
    <row r="1856" spans="1:14" x14ac:dyDescent="0.25">
      <c r="A1856" s="14">
        <v>2529.5886909999999</v>
      </c>
      <c r="B1856" s="19">
        <v>7.532104638888043E-2</v>
      </c>
      <c r="C1856" s="5">
        <v>0.15069509887665514</v>
      </c>
      <c r="D1856" s="5">
        <v>0.24477864523615872</v>
      </c>
      <c r="E1856" s="5">
        <v>0.18463730812881612</v>
      </c>
      <c r="F1856" s="5">
        <v>0.20465572375939181</v>
      </c>
      <c r="G1856" s="5">
        <v>0.23707840288734111</v>
      </c>
      <c r="H1856" s="5">
        <v>0.39600596286213208</v>
      </c>
      <c r="I1856" s="5">
        <v>0.50127743196875763</v>
      </c>
      <c r="J1856" s="5">
        <v>0.50478285187488781</v>
      </c>
      <c r="K1856" s="5">
        <v>0.77808845637572088</v>
      </c>
      <c r="L1856" s="5">
        <v>0.99509751120468903</v>
      </c>
      <c r="M1856" s="5">
        <v>1.2961513479522926</v>
      </c>
      <c r="N1856" s="20">
        <v>0.53702929387204301</v>
      </c>
    </row>
    <row r="1857" spans="1:14" x14ac:dyDescent="0.25">
      <c r="A1857" s="14">
        <v>2539.559127</v>
      </c>
      <c r="B1857" s="19">
        <v>7.5890345196408734E-2</v>
      </c>
      <c r="C1857" s="5">
        <v>0.14962309698700463</v>
      </c>
      <c r="D1857" s="5">
        <v>0.24534819341248773</v>
      </c>
      <c r="E1857" s="5">
        <v>0.18407168258004986</v>
      </c>
      <c r="F1857" s="5">
        <v>0.20366603831419347</v>
      </c>
      <c r="G1857" s="5">
        <v>0.23618880815490365</v>
      </c>
      <c r="H1857" s="5">
        <v>0.39451931155181258</v>
      </c>
      <c r="I1857" s="5">
        <v>0.49989049243514933</v>
      </c>
      <c r="J1857" s="5">
        <v>0.50205994834239509</v>
      </c>
      <c r="K1857" s="5">
        <v>0.77335376513058107</v>
      </c>
      <c r="L1857" s="5">
        <v>0.98891115228349658</v>
      </c>
      <c r="M1857" s="5">
        <v>1.2907635955068812</v>
      </c>
      <c r="N1857" s="20">
        <v>0.535228972687394</v>
      </c>
    </row>
    <row r="1858" spans="1:14" x14ac:dyDescent="0.25">
      <c r="A1858" s="14">
        <v>2549.5255520000001</v>
      </c>
      <c r="B1858" s="19">
        <v>7.578654815180226E-2</v>
      </c>
      <c r="C1858" s="5">
        <v>0.14974913560765066</v>
      </c>
      <c r="D1858" s="5">
        <v>0.24557976215276123</v>
      </c>
      <c r="E1858" s="5">
        <v>0.18423504902913423</v>
      </c>
      <c r="F1858" s="5">
        <v>0.20356129603109982</v>
      </c>
      <c r="G1858" s="5">
        <v>0.23548704143014759</v>
      </c>
      <c r="H1858" s="5">
        <v>0.39308490010648772</v>
      </c>
      <c r="I1858" s="5">
        <v>0.49863187659798203</v>
      </c>
      <c r="J1858" s="5">
        <v>0.4997763308736165</v>
      </c>
      <c r="K1858" s="5">
        <v>0.76745674327424929</v>
      </c>
      <c r="L1858" s="5">
        <v>0.97739096730940889</v>
      </c>
      <c r="M1858" s="5">
        <v>1.2833968912571652</v>
      </c>
      <c r="N1858" s="20">
        <v>0.5322818331349205</v>
      </c>
    </row>
    <row r="1859" spans="1:14" x14ac:dyDescent="0.25">
      <c r="A1859" s="14">
        <v>2559.4879510000001</v>
      </c>
      <c r="B1859" s="19">
        <v>7.6461852217258208E-2</v>
      </c>
      <c r="C1859" s="5">
        <v>0.1493263074806162</v>
      </c>
      <c r="D1859" s="5">
        <v>0.24641708931872758</v>
      </c>
      <c r="E1859" s="5">
        <v>0.18374675188002745</v>
      </c>
      <c r="F1859" s="5">
        <v>0.20369656801912103</v>
      </c>
      <c r="G1859" s="5">
        <v>0.23495981366749294</v>
      </c>
      <c r="H1859" s="5">
        <v>0.39182093330746115</v>
      </c>
      <c r="I1859" s="5">
        <v>0.49747860471951205</v>
      </c>
      <c r="J1859" s="5">
        <v>0.49609416616262431</v>
      </c>
      <c r="K1859" s="5">
        <v>0.76222903324463109</v>
      </c>
      <c r="L1859" s="5">
        <v>0.97574893766365278</v>
      </c>
      <c r="M1859" s="5">
        <v>1.278661987935005</v>
      </c>
      <c r="N1859" s="20">
        <v>0.53174653534773308</v>
      </c>
    </row>
    <row r="1860" spans="1:14" x14ac:dyDescent="0.25">
      <c r="A1860" s="14">
        <v>2569.7228709999999</v>
      </c>
      <c r="B1860" s="19">
        <v>7.7277473450818104E-2</v>
      </c>
      <c r="C1860" s="5">
        <v>0.14928097081140931</v>
      </c>
      <c r="D1860" s="5">
        <v>0.24517790102708439</v>
      </c>
      <c r="E1860" s="5">
        <v>0.18208892122623566</v>
      </c>
      <c r="F1860" s="5">
        <v>0.20304169611059569</v>
      </c>
      <c r="G1860" s="5">
        <v>0.23413469988358032</v>
      </c>
      <c r="H1860" s="5">
        <v>0.39081139086185546</v>
      </c>
      <c r="I1860" s="5">
        <v>0.49617971446728742</v>
      </c>
      <c r="J1860" s="5">
        <v>0.49482114070020428</v>
      </c>
      <c r="K1860" s="5">
        <v>0.75874716985265345</v>
      </c>
      <c r="L1860" s="5">
        <v>0.97462883363641928</v>
      </c>
      <c r="M1860" s="5">
        <v>1.2702112805792105</v>
      </c>
      <c r="N1860" s="20">
        <v>0.52770699384439035</v>
      </c>
    </row>
    <row r="1861" spans="1:14" x14ac:dyDescent="0.25">
      <c r="A1861" s="14">
        <v>2579.6770580000002</v>
      </c>
      <c r="B1861" s="19">
        <v>7.7333128934737205E-2</v>
      </c>
      <c r="C1861" s="5">
        <v>0.14929984857071457</v>
      </c>
      <c r="D1861" s="5">
        <v>0.24441513592126454</v>
      </c>
      <c r="E1861" s="5">
        <v>0.18062776615375917</v>
      </c>
      <c r="F1861" s="5">
        <v>0.20222270868154302</v>
      </c>
      <c r="G1861" s="5">
        <v>0.23279283659849742</v>
      </c>
      <c r="H1861" s="5">
        <v>0.39010093657191985</v>
      </c>
      <c r="I1861" s="5">
        <v>0.49471030434286001</v>
      </c>
      <c r="J1861" s="5">
        <v>0.49216839215147179</v>
      </c>
      <c r="K1861" s="5">
        <v>0.75653021842351309</v>
      </c>
      <c r="L1861" s="5">
        <v>0.9677799537789139</v>
      </c>
      <c r="M1861" s="5">
        <v>1.2617482616095821</v>
      </c>
      <c r="N1861" s="20">
        <v>0.52376495380956034</v>
      </c>
    </row>
    <row r="1862" spans="1:14" x14ac:dyDescent="0.25">
      <c r="A1862" s="14">
        <v>2589.6271710000001</v>
      </c>
      <c r="B1862" s="19">
        <v>7.7380505837781194E-2</v>
      </c>
      <c r="C1862" s="5">
        <v>0.15110466135170264</v>
      </c>
      <c r="D1862" s="5">
        <v>0.24559964949491142</v>
      </c>
      <c r="E1862" s="5">
        <v>0.18071424271257316</v>
      </c>
      <c r="F1862" s="5">
        <v>0.20166494955141451</v>
      </c>
      <c r="G1862" s="5">
        <v>0.23235511091049552</v>
      </c>
      <c r="H1862" s="5">
        <v>0.38961100635639018</v>
      </c>
      <c r="I1862" s="5">
        <v>0.49301396905503136</v>
      </c>
      <c r="J1862" s="5">
        <v>0.48930364389813963</v>
      </c>
      <c r="K1862" s="5">
        <v>0.75460543562707982</v>
      </c>
      <c r="L1862" s="5">
        <v>0.96542111953583665</v>
      </c>
      <c r="M1862" s="5">
        <v>1.2592840139483363</v>
      </c>
      <c r="N1862" s="20">
        <v>0.52493559601783812</v>
      </c>
    </row>
    <row r="1863" spans="1:14" x14ac:dyDescent="0.25">
      <c r="A1863" s="14">
        <v>2599.5731949999999</v>
      </c>
      <c r="B1863" s="19">
        <v>7.717905375758094E-2</v>
      </c>
      <c r="C1863" s="5">
        <v>0.1516280653729139</v>
      </c>
      <c r="D1863" s="5">
        <v>0.24716455180727784</v>
      </c>
      <c r="E1863" s="5">
        <v>0.18125351872447906</v>
      </c>
      <c r="F1863" s="5">
        <v>0.2012462226031364</v>
      </c>
      <c r="G1863" s="5">
        <v>0.23307928636872119</v>
      </c>
      <c r="H1863" s="5">
        <v>0.38922079895082906</v>
      </c>
      <c r="I1863" s="5">
        <v>0.49126156006656441</v>
      </c>
      <c r="J1863" s="5">
        <v>0.48799759677934529</v>
      </c>
      <c r="K1863" s="5">
        <v>0.75184831623578763</v>
      </c>
      <c r="L1863" s="5">
        <v>0.95586774251127571</v>
      </c>
      <c r="M1863" s="5">
        <v>1.2519464765961228</v>
      </c>
      <c r="N1863" s="20">
        <v>0.52229897407814219</v>
      </c>
    </row>
    <row r="1864" spans="1:14" x14ac:dyDescent="0.25">
      <c r="A1864" s="14">
        <v>2609.5151129999999</v>
      </c>
      <c r="B1864" s="19">
        <v>7.6618317980474665E-2</v>
      </c>
      <c r="C1864" s="5">
        <v>0.15225149186252179</v>
      </c>
      <c r="D1864" s="5">
        <v>0.24789767532573356</v>
      </c>
      <c r="E1864" s="5">
        <v>0.18127281738533474</v>
      </c>
      <c r="F1864" s="5">
        <v>0.20102376230471239</v>
      </c>
      <c r="G1864" s="5">
        <v>0.23405411371972548</v>
      </c>
      <c r="H1864" s="5">
        <v>0.38869629100383124</v>
      </c>
      <c r="I1864" s="5">
        <v>0.48941355580195334</v>
      </c>
      <c r="J1864" s="5">
        <v>0.48561814245822499</v>
      </c>
      <c r="K1864" s="5">
        <v>0.74954311887196523</v>
      </c>
      <c r="L1864" s="5">
        <v>0.95700956212543564</v>
      </c>
      <c r="M1864" s="5">
        <v>1.2438388747443851</v>
      </c>
      <c r="N1864" s="20">
        <v>0.52517539805852287</v>
      </c>
    </row>
    <row r="1865" spans="1:14" x14ac:dyDescent="0.25">
      <c r="A1865" s="14">
        <v>2619.4529109999999</v>
      </c>
      <c r="B1865" s="19">
        <v>7.6446201079575823E-2</v>
      </c>
      <c r="C1865" s="5">
        <v>0.15186583158917907</v>
      </c>
      <c r="D1865" s="5">
        <v>0.24603792596847901</v>
      </c>
      <c r="E1865" s="5">
        <v>0.18052897931977968</v>
      </c>
      <c r="F1865" s="5">
        <v>0.19917121411538957</v>
      </c>
      <c r="G1865" s="5">
        <v>0.23363632360690401</v>
      </c>
      <c r="H1865" s="5">
        <v>0.38809663111974113</v>
      </c>
      <c r="I1865" s="5">
        <v>0.48763916601888424</v>
      </c>
      <c r="J1865" s="5">
        <v>0.48472667449461843</v>
      </c>
      <c r="K1865" s="5">
        <v>0.74771471877533213</v>
      </c>
      <c r="L1865" s="5">
        <v>0.95284347821048743</v>
      </c>
      <c r="M1865" s="5">
        <v>1.2373531014700572</v>
      </c>
      <c r="N1865" s="20">
        <v>0.52717520746760393</v>
      </c>
    </row>
    <row r="1866" spans="1:14" x14ac:dyDescent="0.25">
      <c r="A1866" s="14">
        <v>2629.662448</v>
      </c>
      <c r="B1866" s="19">
        <v>7.7769412359858514E-2</v>
      </c>
      <c r="C1866" s="5">
        <v>0.15220321338840423</v>
      </c>
      <c r="D1866" s="5">
        <v>0.24536685653789531</v>
      </c>
      <c r="E1866" s="5">
        <v>0.17980415560380494</v>
      </c>
      <c r="F1866" s="5">
        <v>0.19877651633344168</v>
      </c>
      <c r="G1866" s="5">
        <v>0.2325114486700956</v>
      </c>
      <c r="H1866" s="5">
        <v>0.38760431009169966</v>
      </c>
      <c r="I1866" s="5">
        <v>0.48583059553935726</v>
      </c>
      <c r="J1866" s="5">
        <v>0.48284790345129819</v>
      </c>
      <c r="K1866" s="5">
        <v>0.74532191574412165</v>
      </c>
      <c r="L1866" s="5">
        <v>0.94828727331773599</v>
      </c>
      <c r="M1866" s="5">
        <v>1.2315287721728394</v>
      </c>
      <c r="N1866" s="20">
        <v>0.5298546773426307</v>
      </c>
    </row>
    <row r="1867" spans="1:14" x14ac:dyDescent="0.25">
      <c r="A1867" s="14">
        <v>2639.5918419999998</v>
      </c>
      <c r="B1867" s="19">
        <v>7.8541347676330142E-2</v>
      </c>
      <c r="C1867" s="5">
        <v>0.15275470004379016</v>
      </c>
      <c r="D1867" s="5">
        <v>0.24554505738496166</v>
      </c>
      <c r="E1867" s="5">
        <v>0.17901296561067898</v>
      </c>
      <c r="F1867" s="5">
        <v>0.19844192086580301</v>
      </c>
      <c r="G1867" s="5">
        <v>0.231803553845218</v>
      </c>
      <c r="H1867" s="5">
        <v>0.38756207687797145</v>
      </c>
      <c r="I1867" s="5">
        <v>0.48404519351326253</v>
      </c>
      <c r="J1867" s="5">
        <v>0.48035532820300009</v>
      </c>
      <c r="K1867" s="5">
        <v>0.74142233822145132</v>
      </c>
      <c r="L1867" s="5">
        <v>0.94091779509403539</v>
      </c>
      <c r="M1867" s="5">
        <v>1.2225753862103792</v>
      </c>
      <c r="N1867" s="20">
        <v>0.53557359901368462</v>
      </c>
    </row>
    <row r="1868" spans="1:14" x14ac:dyDescent="0.25">
      <c r="A1868" s="14">
        <v>2649.5170670000002</v>
      </c>
      <c r="B1868" s="19">
        <v>8.1100899592472742E-2</v>
      </c>
      <c r="C1868" s="5">
        <v>0.15170672511162975</v>
      </c>
      <c r="D1868" s="5">
        <v>0.24597944788331744</v>
      </c>
      <c r="E1868" s="5">
        <v>0.17824181085196777</v>
      </c>
      <c r="F1868" s="5">
        <v>0.19880357435922594</v>
      </c>
      <c r="G1868" s="5">
        <v>0.2316193472027942</v>
      </c>
      <c r="H1868" s="5">
        <v>0.38845843532242214</v>
      </c>
      <c r="I1868" s="5">
        <v>0.48235613460071231</v>
      </c>
      <c r="J1868" s="5">
        <v>0.4773013734016705</v>
      </c>
      <c r="K1868" s="5">
        <v>0.73652308819981072</v>
      </c>
      <c r="L1868" s="5">
        <v>0.93438622567139551</v>
      </c>
      <c r="M1868" s="5">
        <v>1.2194315581430988</v>
      </c>
      <c r="N1868" s="20">
        <v>0.54590295251698318</v>
      </c>
    </row>
    <row r="1869" spans="1:14" x14ac:dyDescent="0.25">
      <c r="A1869" s="14">
        <v>2659.4381090000002</v>
      </c>
      <c r="B1869" s="19">
        <v>8.5047128886774667E-2</v>
      </c>
      <c r="C1869" s="5">
        <v>0.1520559709141667</v>
      </c>
      <c r="D1869" s="5">
        <v>0.24665192427950031</v>
      </c>
      <c r="E1869" s="5">
        <v>0.17868409827794535</v>
      </c>
      <c r="F1869" s="5">
        <v>0.19949744652776752</v>
      </c>
      <c r="G1869" s="5">
        <v>0.23123636384235913</v>
      </c>
      <c r="H1869" s="5">
        <v>0.39095835174631577</v>
      </c>
      <c r="I1869" s="5">
        <v>0.48126879568201841</v>
      </c>
      <c r="J1869" s="5">
        <v>0.47493970539060709</v>
      </c>
      <c r="K1869" s="5">
        <v>0.73420550495001102</v>
      </c>
      <c r="L1869" s="5">
        <v>0.93908063457734947</v>
      </c>
      <c r="M1869" s="5">
        <v>1.212070681516485</v>
      </c>
      <c r="N1869" s="20">
        <v>0.568587529711719</v>
      </c>
    </row>
    <row r="1870" spans="1:14" x14ac:dyDescent="0.25">
      <c r="A1870" s="14">
        <v>2669.6303579999999</v>
      </c>
      <c r="B1870" s="19">
        <v>9.3256166965211218E-2</v>
      </c>
      <c r="C1870" s="5">
        <v>0.15165185791120289</v>
      </c>
      <c r="D1870" s="5">
        <v>0.24837478863481102</v>
      </c>
      <c r="E1870" s="5">
        <v>0.17978941100903822</v>
      </c>
      <c r="F1870" s="5">
        <v>0.20006408843922346</v>
      </c>
      <c r="G1870" s="5">
        <v>0.23094040526118526</v>
      </c>
      <c r="H1870" s="5">
        <v>0.39634887318374074</v>
      </c>
      <c r="I1870" s="5">
        <v>0.48099229736864019</v>
      </c>
      <c r="J1870" s="5">
        <v>0.47604811068802938</v>
      </c>
      <c r="K1870" s="5">
        <v>0.73464115330411206</v>
      </c>
      <c r="L1870" s="5">
        <v>0.94200224192958926</v>
      </c>
      <c r="M1870" s="5">
        <v>1.2086632713660035</v>
      </c>
      <c r="N1870" s="20">
        <v>0.59034761270451697</v>
      </c>
    </row>
    <row r="1871" spans="1:14" x14ac:dyDescent="0.25">
      <c r="A1871" s="14">
        <v>2679.5428670000001</v>
      </c>
      <c r="B1871" s="19">
        <v>0.10701179254219571</v>
      </c>
      <c r="C1871" s="5">
        <v>0.15600220303233178</v>
      </c>
      <c r="D1871" s="5">
        <v>0.25172522415103754</v>
      </c>
      <c r="E1871" s="5">
        <v>0.18030585641043165</v>
      </c>
      <c r="F1871" s="5">
        <v>0.20114862960266724</v>
      </c>
      <c r="G1871" s="5">
        <v>0.2312860655712958</v>
      </c>
      <c r="H1871" s="5">
        <v>0.40664863340438018</v>
      </c>
      <c r="I1871" s="5">
        <v>0.48181646260190014</v>
      </c>
      <c r="J1871" s="5">
        <v>0.47838970845444584</v>
      </c>
      <c r="K1871" s="5">
        <v>0.73777120916665273</v>
      </c>
      <c r="L1871" s="5">
        <v>0.94496984089235103</v>
      </c>
      <c r="M1871" s="5">
        <v>1.2028648739225221</v>
      </c>
      <c r="N1871" s="20">
        <v>0.62144591395845417</v>
      </c>
    </row>
    <row r="1872" spans="1:14" x14ac:dyDescent="0.25">
      <c r="A1872" s="14">
        <v>2689.451145</v>
      </c>
      <c r="B1872" s="19">
        <v>0.12750282150804307</v>
      </c>
      <c r="C1872" s="5">
        <v>0.16055245869495591</v>
      </c>
      <c r="D1872" s="5">
        <v>0.25819203906228155</v>
      </c>
      <c r="E1872" s="5">
        <v>0.1817003427781258</v>
      </c>
      <c r="F1872" s="5">
        <v>0.20296828173202991</v>
      </c>
      <c r="G1872" s="5">
        <v>0.23356345406946674</v>
      </c>
      <c r="H1872" s="5">
        <v>0.42457988604810787</v>
      </c>
      <c r="I1872" s="5">
        <v>0.48413441375845628</v>
      </c>
      <c r="J1872" s="5">
        <v>0.4795008177427913</v>
      </c>
      <c r="K1872" s="5">
        <v>0.74255908593970243</v>
      </c>
      <c r="L1872" s="5">
        <v>0.9488893320460583</v>
      </c>
      <c r="M1872" s="5">
        <v>1.1984058470972299</v>
      </c>
      <c r="N1872" s="20">
        <v>0.65997709442377039</v>
      </c>
    </row>
    <row r="1873" spans="1:14" x14ac:dyDescent="0.25">
      <c r="A1873" s="14">
        <v>2699.6302270000001</v>
      </c>
      <c r="B1873" s="19">
        <v>0.15472394569308306</v>
      </c>
      <c r="C1873" s="5">
        <v>0.16941368878460566</v>
      </c>
      <c r="D1873" s="5">
        <v>0.26833421201912783</v>
      </c>
      <c r="E1873" s="5">
        <v>0.18434092006779082</v>
      </c>
      <c r="F1873" s="5">
        <v>0.20770009240747228</v>
      </c>
      <c r="G1873" s="5">
        <v>0.23705846178905049</v>
      </c>
      <c r="H1873" s="5">
        <v>0.45317405770236108</v>
      </c>
      <c r="I1873" s="5">
        <v>0.48931228355211359</v>
      </c>
      <c r="J1873" s="5">
        <v>0.48396198428616616</v>
      </c>
      <c r="K1873" s="5">
        <v>0.7522905301071301</v>
      </c>
      <c r="L1873" s="5">
        <v>0.97556015894369075</v>
      </c>
      <c r="M1873" s="5">
        <v>1.2012526979881406</v>
      </c>
      <c r="N1873" s="20">
        <v>0.70404914122299977</v>
      </c>
    </row>
    <row r="1874" spans="1:14" x14ac:dyDescent="0.25">
      <c r="A1874" s="14">
        <v>2709.5298769999999</v>
      </c>
      <c r="B1874" s="19">
        <v>0.18806746719723971</v>
      </c>
      <c r="C1874" s="5">
        <v>0.18200266576424839</v>
      </c>
      <c r="D1874" s="5">
        <v>0.28828631799561838</v>
      </c>
      <c r="E1874" s="5">
        <v>0.19223654096894166</v>
      </c>
      <c r="F1874" s="5">
        <v>0.21779931190286769</v>
      </c>
      <c r="G1874" s="5">
        <v>0.2439097341320933</v>
      </c>
      <c r="H1874" s="5">
        <v>0.49515701254450201</v>
      </c>
      <c r="I1874" s="5">
        <v>0.49934488931528287</v>
      </c>
      <c r="J1874" s="5">
        <v>0.49576512355650271</v>
      </c>
      <c r="K1874" s="5">
        <v>0.77320725209856389</v>
      </c>
      <c r="L1874" s="5">
        <v>1.0275881200732013</v>
      </c>
      <c r="M1874" s="5">
        <v>1.2075824453230701</v>
      </c>
      <c r="N1874" s="20">
        <v>0.75671704181344879</v>
      </c>
    </row>
    <row r="1875" spans="1:14" x14ac:dyDescent="0.25">
      <c r="A1875" s="14">
        <v>2719.425248</v>
      </c>
      <c r="B1875" s="19">
        <v>0.22578917982427779</v>
      </c>
      <c r="C1875" s="5">
        <v>0.20868162603791482</v>
      </c>
      <c r="D1875" s="5">
        <v>0.32446080051134213</v>
      </c>
      <c r="E1875" s="5">
        <v>0.20798029736259005</v>
      </c>
      <c r="F1875" s="5">
        <v>0.23737136648720542</v>
      </c>
      <c r="G1875" s="5">
        <v>0.25612901207693178</v>
      </c>
      <c r="H1875" s="5">
        <v>0.55274976764529782</v>
      </c>
      <c r="I1875" s="5">
        <v>0.51667966678287558</v>
      </c>
      <c r="J1875" s="5">
        <v>0.52023630633421936</v>
      </c>
      <c r="K1875" s="5">
        <v>0.81419664161197502</v>
      </c>
      <c r="L1875" s="5">
        <v>1.116987536134568</v>
      </c>
      <c r="M1875" s="5">
        <v>1.2186712781507929</v>
      </c>
      <c r="N1875" s="20">
        <v>0.81308459575333203</v>
      </c>
    </row>
    <row r="1876" spans="1:14" x14ac:dyDescent="0.25">
      <c r="A1876" s="14">
        <v>2729.591015</v>
      </c>
      <c r="B1876" s="19">
        <v>0.26216119315122838</v>
      </c>
      <c r="C1876" s="5">
        <v>0.25439616514809521</v>
      </c>
      <c r="D1876" s="5">
        <v>0.39140955702251468</v>
      </c>
      <c r="E1876" s="5">
        <v>0.2365615141618761</v>
      </c>
      <c r="F1876" s="5">
        <v>0.27259461824121578</v>
      </c>
      <c r="G1876" s="5">
        <v>0.28040101552695529</v>
      </c>
      <c r="H1876" s="5">
        <v>0.62756439145666565</v>
      </c>
      <c r="I1876" s="5">
        <v>0.54345898135075077</v>
      </c>
      <c r="J1876" s="5">
        <v>0.56827745465048618</v>
      </c>
      <c r="K1876" s="5">
        <v>0.88476049330393725</v>
      </c>
      <c r="L1876" s="5">
        <v>1.2508178630097724</v>
      </c>
      <c r="M1876" s="5">
        <v>1.232935774970215</v>
      </c>
      <c r="N1876" s="20">
        <v>0.8703686835139498</v>
      </c>
    </row>
    <row r="1877" spans="1:14" x14ac:dyDescent="0.25">
      <c r="A1877" s="14">
        <v>2739.4776619999998</v>
      </c>
      <c r="B1877" s="19">
        <v>0.29474773752296463</v>
      </c>
      <c r="C1877" s="5">
        <v>0.32300939802094802</v>
      </c>
      <c r="D1877" s="5">
        <v>0.48785513431717192</v>
      </c>
      <c r="E1877" s="5">
        <v>0.27893409125457913</v>
      </c>
      <c r="F1877" s="5">
        <v>0.32605016047391838</v>
      </c>
      <c r="G1877" s="5">
        <v>0.3207719828051912</v>
      </c>
      <c r="H1877" s="5">
        <v>0.71983323738548688</v>
      </c>
      <c r="I1877" s="5">
        <v>0.58085372015909698</v>
      </c>
      <c r="J1877" s="5">
        <v>0.63839057200836158</v>
      </c>
      <c r="K1877" s="5">
        <v>0.98892358613358855</v>
      </c>
      <c r="L1877" s="5">
        <v>1.4503021095234958</v>
      </c>
      <c r="M1877" s="5">
        <v>1.264463933447237</v>
      </c>
      <c r="N1877" s="20">
        <v>0.91790503664954692</v>
      </c>
    </row>
    <row r="1878" spans="1:14" x14ac:dyDescent="0.25">
      <c r="A1878" s="14">
        <v>2749.3599819999999</v>
      </c>
      <c r="B1878" s="19">
        <v>0.32246047751179391</v>
      </c>
      <c r="C1878" s="5">
        <v>0.4100981868748631</v>
      </c>
      <c r="D1878" s="5">
        <v>0.61506194073807507</v>
      </c>
      <c r="E1878" s="5">
        <v>0.33140857468998125</v>
      </c>
      <c r="F1878" s="5">
        <v>0.39293016441367484</v>
      </c>
      <c r="G1878" s="5">
        <v>0.38005605877656135</v>
      </c>
      <c r="H1878" s="5">
        <v>0.82806710141013773</v>
      </c>
      <c r="I1878" s="5">
        <v>0.62918170149242625</v>
      </c>
      <c r="J1878" s="5">
        <v>0.73667535124166639</v>
      </c>
      <c r="K1878" s="5">
        <v>1.1227216908945215</v>
      </c>
      <c r="L1878" s="5">
        <v>1.6830582906393494</v>
      </c>
      <c r="M1878" s="5">
        <v>1.3072824036256558</v>
      </c>
      <c r="N1878" s="20">
        <v>0.96027307857427413</v>
      </c>
    </row>
    <row r="1879" spans="1:14" x14ac:dyDescent="0.25">
      <c r="A1879" s="14">
        <v>2759.512287</v>
      </c>
      <c r="B1879" s="19">
        <v>0.3452083422591693</v>
      </c>
      <c r="C1879" s="5">
        <v>0.50298344045867527</v>
      </c>
      <c r="D1879" s="5">
        <v>0.74751632267819867</v>
      </c>
      <c r="E1879" s="5">
        <v>0.38653833645751506</v>
      </c>
      <c r="F1879" s="5">
        <v>0.46405328145943608</v>
      </c>
      <c r="G1879" s="5">
        <v>0.45349909088489032</v>
      </c>
      <c r="H1879" s="5">
        <v>0.94750000135763668</v>
      </c>
      <c r="I1879" s="5">
        <v>0.68878052802208833</v>
      </c>
      <c r="J1879" s="5">
        <v>0.83749220867737961</v>
      </c>
      <c r="K1879" s="5">
        <v>1.273524435991958</v>
      </c>
      <c r="L1879" s="5">
        <v>1.8573578927347245</v>
      </c>
      <c r="M1879" s="5">
        <v>1.3604411532382874</v>
      </c>
      <c r="N1879" s="20">
        <v>0.99028153885545933</v>
      </c>
    </row>
    <row r="1880" spans="1:14" x14ac:dyDescent="0.25">
      <c r="A1880" s="14">
        <v>2769.385788</v>
      </c>
      <c r="B1880" s="19">
        <v>0.36088428096760838</v>
      </c>
      <c r="C1880" s="5">
        <v>0.59613166055872469</v>
      </c>
      <c r="D1880" s="5">
        <v>0.88782585685224036</v>
      </c>
      <c r="E1880" s="5">
        <v>0.43986159337507313</v>
      </c>
      <c r="F1880" s="5">
        <v>0.53296133266842993</v>
      </c>
      <c r="G1880" s="5">
        <v>0.53535664253614779</v>
      </c>
      <c r="H1880" s="5">
        <v>1.0697951749234429</v>
      </c>
      <c r="I1880" s="5">
        <v>0.76118952722743249</v>
      </c>
      <c r="J1880" s="5">
        <v>0.94548928593550363</v>
      </c>
      <c r="K1880" s="5">
        <v>1.4286408844629304</v>
      </c>
      <c r="L1880" s="5">
        <v>2.0120989162945659</v>
      </c>
      <c r="M1880" s="5">
        <v>1.4260431694291533</v>
      </c>
      <c r="N1880" s="20">
        <v>1.0113751481244371</v>
      </c>
    </row>
    <row r="1881" spans="1:14" x14ac:dyDescent="0.25">
      <c r="A1881" s="14">
        <v>2779.5289950000001</v>
      </c>
      <c r="B1881" s="19">
        <v>0.37022996016642556</v>
      </c>
      <c r="C1881" s="5">
        <v>0.67488497188463692</v>
      </c>
      <c r="D1881" s="5">
        <v>1.0077271253989761</v>
      </c>
      <c r="E1881" s="5">
        <v>0.48652144068039233</v>
      </c>
      <c r="F1881" s="5">
        <v>0.59416312529963045</v>
      </c>
      <c r="G1881" s="5">
        <v>0.61515888576888111</v>
      </c>
      <c r="H1881" s="5">
        <v>1.1841465385100156</v>
      </c>
      <c r="I1881" s="5">
        <v>0.84882611119889795</v>
      </c>
      <c r="J1881" s="5">
        <v>1.0393761282541023</v>
      </c>
      <c r="K1881" s="5">
        <v>1.5858962044696265</v>
      </c>
      <c r="L1881" s="5">
        <v>2.1871570702514997</v>
      </c>
      <c r="M1881" s="5">
        <v>1.510820543571181</v>
      </c>
      <c r="N1881" s="20">
        <v>1.0220507472076934</v>
      </c>
    </row>
    <row r="1882" spans="1:14" x14ac:dyDescent="0.25">
      <c r="A1882" s="14">
        <v>2789.393611</v>
      </c>
      <c r="B1882" s="19">
        <v>0.37774565849566838</v>
      </c>
      <c r="C1882" s="5">
        <v>0.74099420539536842</v>
      </c>
      <c r="D1882" s="5">
        <v>1.1113784483231091</v>
      </c>
      <c r="E1882" s="5">
        <v>0.52361966425386308</v>
      </c>
      <c r="F1882" s="5">
        <v>0.64267343371840846</v>
      </c>
      <c r="G1882" s="5">
        <v>0.68811228628690602</v>
      </c>
      <c r="H1882" s="5">
        <v>1.2800956093542106</v>
      </c>
      <c r="I1882" s="5">
        <v>0.95384659244173142</v>
      </c>
      <c r="J1882" s="5">
        <v>1.1252290363058521</v>
      </c>
      <c r="K1882" s="5">
        <v>1.7336515958811056</v>
      </c>
      <c r="L1882" s="5">
        <v>2.5114619839787613</v>
      </c>
      <c r="M1882" s="5">
        <v>1.6034499751027309</v>
      </c>
      <c r="N1882" s="20">
        <v>1.0278886872516162</v>
      </c>
    </row>
    <row r="1883" spans="1:14" x14ac:dyDescent="0.25">
      <c r="A1883" s="14">
        <v>2799.527654</v>
      </c>
      <c r="B1883" s="19">
        <v>0.38197770977195816</v>
      </c>
      <c r="C1883" s="5">
        <v>0.78584987880455914</v>
      </c>
      <c r="D1883" s="5">
        <v>1.1770171150985262</v>
      </c>
      <c r="E1883" s="5">
        <v>0.55184930005361466</v>
      </c>
      <c r="F1883" s="5">
        <v>0.67488396902378478</v>
      </c>
      <c r="G1883" s="5">
        <v>0.74708051055124336</v>
      </c>
      <c r="H1883" s="5">
        <v>1.3522290767799687</v>
      </c>
      <c r="I1883" s="5">
        <v>1.076284920199075</v>
      </c>
      <c r="J1883" s="5">
        <v>1.1769481527184533</v>
      </c>
      <c r="K1883" s="5">
        <v>1.8483014286761001</v>
      </c>
      <c r="L1883" s="5">
        <v>2.4954490063523993</v>
      </c>
      <c r="M1883" s="5">
        <v>1.7121344648090426</v>
      </c>
      <c r="N1883" s="20">
        <v>1.0315106618070842</v>
      </c>
    </row>
    <row r="1884" spans="1:14" x14ac:dyDescent="0.25">
      <c r="A1884" s="14">
        <v>2809.383323</v>
      </c>
      <c r="B1884" s="19">
        <v>0.38372224867126259</v>
      </c>
      <c r="C1884" s="5">
        <v>0.81961623178506815</v>
      </c>
      <c r="D1884" s="5">
        <v>1.2242501855538064</v>
      </c>
      <c r="E1884" s="5">
        <v>0.57085574952290008</v>
      </c>
      <c r="F1884" s="5">
        <v>0.69874244801579788</v>
      </c>
      <c r="G1884" s="5">
        <v>0.79210949945110498</v>
      </c>
      <c r="H1884" s="5">
        <v>1.4001288592944636</v>
      </c>
      <c r="I1884" s="5">
        <v>1.2129035681594309</v>
      </c>
      <c r="J1884" s="5">
        <v>1.2047959094715941</v>
      </c>
      <c r="K1884" s="5">
        <v>1.9040950819929259</v>
      </c>
      <c r="L1884" s="5">
        <v>2.426001303263527</v>
      </c>
      <c r="M1884" s="5">
        <v>1.8575369049928847</v>
      </c>
      <c r="N1884" s="20">
        <v>1.0303312587158693</v>
      </c>
    </row>
    <row r="1885" spans="1:14" x14ac:dyDescent="0.25">
      <c r="A1885" s="14">
        <v>2819.5081359999999</v>
      </c>
      <c r="B1885" s="19">
        <v>0.38369905707095708</v>
      </c>
      <c r="C1885" s="5">
        <v>0.84521484853513884</v>
      </c>
      <c r="D1885" s="5">
        <v>1.2610198011994687</v>
      </c>
      <c r="E1885" s="5">
        <v>0.58515156200063734</v>
      </c>
      <c r="F1885" s="5">
        <v>0.71480146848287252</v>
      </c>
      <c r="G1885" s="5">
        <v>0.82334171074371909</v>
      </c>
      <c r="H1885" s="5">
        <v>1.428165498874155</v>
      </c>
      <c r="I1885" s="5">
        <v>1.3550809815362843</v>
      </c>
      <c r="J1885" s="5">
        <v>1.2204047489360457</v>
      </c>
      <c r="K1885" s="5">
        <v>1.9263322282987525</v>
      </c>
      <c r="L1885" s="5">
        <v>2.3401487883612426</v>
      </c>
      <c r="M1885" s="5">
        <v>2.0281784645014707</v>
      </c>
      <c r="N1885" s="20">
        <v>1.0297479293033771</v>
      </c>
    </row>
    <row r="1886" spans="1:14" x14ac:dyDescent="0.25">
      <c r="A1886" s="14">
        <v>2829.3547920000001</v>
      </c>
      <c r="B1886" s="19">
        <v>0.38279042725512319</v>
      </c>
      <c r="C1886" s="5">
        <v>0.85746587515980544</v>
      </c>
      <c r="D1886" s="5">
        <v>1.2802348531727574</v>
      </c>
      <c r="E1886" s="5">
        <v>0.59152867881476823</v>
      </c>
      <c r="F1886" s="5">
        <v>0.72570404558176416</v>
      </c>
      <c r="G1886" s="5">
        <v>0.84275453231667485</v>
      </c>
      <c r="H1886" s="5">
        <v>1.4428794849426574</v>
      </c>
      <c r="I1886" s="5">
        <v>1.4903880854262388</v>
      </c>
      <c r="J1886" s="5">
        <v>1.2374138527944456</v>
      </c>
      <c r="K1886" s="5">
        <v>1.9539350700842808</v>
      </c>
      <c r="L1886" s="5">
        <v>2.454565070052134</v>
      </c>
      <c r="M1886" s="5">
        <v>2.2738143229373287</v>
      </c>
      <c r="N1886" s="20">
        <v>1.0242650752779674</v>
      </c>
    </row>
    <row r="1887" spans="1:14" x14ac:dyDescent="0.25">
      <c r="A1887" s="14">
        <v>2839.4703100000002</v>
      </c>
      <c r="B1887" s="19">
        <v>0.37945697525849376</v>
      </c>
      <c r="C1887" s="5">
        <v>0.86462294248729032</v>
      </c>
      <c r="D1887" s="5">
        <v>1.2992119118757</v>
      </c>
      <c r="E1887" s="5">
        <v>0.5947174404997746</v>
      </c>
      <c r="F1887" s="5">
        <v>0.7292934859424568</v>
      </c>
      <c r="G1887" s="5">
        <v>0.85513372904624485</v>
      </c>
      <c r="H1887" s="5">
        <v>1.4503248198774372</v>
      </c>
      <c r="I1887" s="5">
        <v>1.6056112793338779</v>
      </c>
      <c r="J1887" s="5">
        <v>1.2560460537344802</v>
      </c>
      <c r="K1887" s="5">
        <v>1.9697726004333282</v>
      </c>
      <c r="L1887" s="5">
        <v>2.4111514211966809</v>
      </c>
      <c r="M1887" s="5">
        <v>2.5283286204054205</v>
      </c>
      <c r="N1887" s="20">
        <v>1.0174156894997168</v>
      </c>
    </row>
    <row r="1888" spans="1:14" x14ac:dyDescent="0.25">
      <c r="A1888" s="14">
        <v>2849.30789</v>
      </c>
      <c r="B1888" s="19">
        <v>0.37605048544447195</v>
      </c>
      <c r="C1888" s="5">
        <v>0.86843966871070166</v>
      </c>
      <c r="D1888" s="5">
        <v>1.3106356235399195</v>
      </c>
      <c r="E1888" s="5">
        <v>0.59687566842522599</v>
      </c>
      <c r="F1888" s="5">
        <v>0.73255296853559915</v>
      </c>
      <c r="G1888" s="5">
        <v>0.86160372919246286</v>
      </c>
      <c r="H1888" s="5">
        <v>1.4528221941858532</v>
      </c>
      <c r="I1888" s="5">
        <v>1.6940794723203862</v>
      </c>
      <c r="J1888" s="5">
        <v>1.2607379221477732</v>
      </c>
      <c r="K1888" s="5">
        <v>1.9688451884978515</v>
      </c>
      <c r="L1888" s="5">
        <v>2.5203768509713207</v>
      </c>
      <c r="M1888" s="5">
        <v>2.6977354502676198</v>
      </c>
      <c r="N1888" s="20">
        <v>1.0085116613709499</v>
      </c>
    </row>
    <row r="1889" spans="1:14" x14ac:dyDescent="0.25">
      <c r="A1889" s="14">
        <v>2859.4140459999999</v>
      </c>
      <c r="B1889" s="19">
        <v>0.37276069747409263</v>
      </c>
      <c r="C1889" s="5">
        <v>0.87175820759370248</v>
      </c>
      <c r="D1889" s="5">
        <v>1.323940849997624</v>
      </c>
      <c r="E1889" s="5">
        <v>0.59767061947543554</v>
      </c>
      <c r="F1889" s="5">
        <v>0.73317541293639321</v>
      </c>
      <c r="G1889" s="5">
        <v>0.86725140171585913</v>
      </c>
      <c r="H1889" s="5">
        <v>1.4510495408423927</v>
      </c>
      <c r="I1889" s="5">
        <v>1.7529066554998236</v>
      </c>
      <c r="J1889" s="5">
        <v>1.2593317569039402</v>
      </c>
      <c r="K1889" s="5">
        <v>1.9433110794549933</v>
      </c>
      <c r="L1889" s="5">
        <v>2.426186487676127</v>
      </c>
      <c r="M1889" s="5">
        <v>2.8886316954102664</v>
      </c>
      <c r="N1889" s="20">
        <v>0.99962186811247589</v>
      </c>
    </row>
    <row r="1890" spans="1:14" x14ac:dyDescent="0.25">
      <c r="A1890" s="14">
        <v>2869.5154339999999</v>
      </c>
      <c r="B1890" s="19">
        <v>0.36805132967445009</v>
      </c>
      <c r="C1890" s="5">
        <v>0.87282671955340152</v>
      </c>
      <c r="D1890" s="5">
        <v>1.3199429563291445</v>
      </c>
      <c r="E1890" s="5">
        <v>0.59594926479597321</v>
      </c>
      <c r="F1890" s="5">
        <v>0.73262742101946021</v>
      </c>
      <c r="G1890" s="5">
        <v>0.86956259354226295</v>
      </c>
      <c r="H1890" s="5">
        <v>1.4441039501427142</v>
      </c>
      <c r="I1890" s="5">
        <v>1.7860041416202386</v>
      </c>
      <c r="J1890" s="5">
        <v>1.2538188194507003</v>
      </c>
      <c r="K1890" s="5">
        <v>1.9339328771738014</v>
      </c>
      <c r="L1890" s="5">
        <v>2.3760529497208189</v>
      </c>
      <c r="M1890" s="5">
        <v>2.9355952787603541</v>
      </c>
      <c r="N1890" s="20">
        <v>0.99323676071524758</v>
      </c>
    </row>
    <row r="1891" spans="1:14" x14ac:dyDescent="0.25">
      <c r="A1891" s="14">
        <v>2879.3392159999999</v>
      </c>
      <c r="B1891" s="19">
        <v>0.36355014357375109</v>
      </c>
      <c r="C1891" s="5">
        <v>0.86843210519267899</v>
      </c>
      <c r="D1891" s="5">
        <v>1.308042806460382</v>
      </c>
      <c r="E1891" s="5">
        <v>0.58966269578966735</v>
      </c>
      <c r="F1891" s="5">
        <v>0.72541313924129935</v>
      </c>
      <c r="G1891" s="5">
        <v>0.86778344836624521</v>
      </c>
      <c r="H1891" s="5">
        <v>1.4317776941488223</v>
      </c>
      <c r="I1891" s="5">
        <v>1.7989340006783892</v>
      </c>
      <c r="J1891" s="5">
        <v>1.247787473978869</v>
      </c>
      <c r="K1891" s="5">
        <v>1.9306278305657048</v>
      </c>
      <c r="L1891" s="5">
        <v>2.4102733449724636</v>
      </c>
      <c r="M1891" s="5">
        <v>2.8979951333599292</v>
      </c>
      <c r="N1891" s="20">
        <v>0.98497044689004543</v>
      </c>
    </row>
    <row r="1892" spans="1:14" x14ac:dyDescent="0.25">
      <c r="A1892" s="14">
        <v>2889.4311429999998</v>
      </c>
      <c r="B1892" s="19">
        <v>0.35963032994876665</v>
      </c>
      <c r="C1892" s="5">
        <v>0.85784266561966804</v>
      </c>
      <c r="D1892" s="5">
        <v>1.2932128973154819</v>
      </c>
      <c r="E1892" s="5">
        <v>0.58289140692458452</v>
      </c>
      <c r="F1892" s="5">
        <v>0.71765569534492124</v>
      </c>
      <c r="G1892" s="5">
        <v>0.86042698944475449</v>
      </c>
      <c r="H1892" s="5">
        <v>1.4152216635487176</v>
      </c>
      <c r="I1892" s="5">
        <v>1.8007474801331473</v>
      </c>
      <c r="J1892" s="5">
        <v>1.2369517767363396</v>
      </c>
      <c r="K1892" s="5">
        <v>1.9136991672540977</v>
      </c>
      <c r="L1892" s="5">
        <v>2.290579297144415</v>
      </c>
      <c r="M1892" s="5">
        <v>2.8897310521189903</v>
      </c>
      <c r="N1892" s="20">
        <v>0.97682785769292768</v>
      </c>
    </row>
    <row r="1893" spans="1:14" x14ac:dyDescent="0.25">
      <c r="A1893" s="14">
        <v>2899.2456900000002</v>
      </c>
      <c r="B1893" s="19">
        <v>0.35554898469986279</v>
      </c>
      <c r="C1893" s="5">
        <v>0.84503195835510359</v>
      </c>
      <c r="D1893" s="5">
        <v>1.2753801978830377</v>
      </c>
      <c r="E1893" s="5">
        <v>0.57588173107547702</v>
      </c>
      <c r="F1893" s="5">
        <v>0.70727139674573025</v>
      </c>
      <c r="G1893" s="5">
        <v>0.85050997733758871</v>
      </c>
      <c r="H1893" s="5">
        <v>1.3953073870098067</v>
      </c>
      <c r="I1893" s="5">
        <v>1.79530841101377</v>
      </c>
      <c r="J1893" s="5">
        <v>1.2101664702793338</v>
      </c>
      <c r="K1893" s="5">
        <v>1.8825557480245376</v>
      </c>
      <c r="L1893" s="5">
        <v>2.3355902413573024</v>
      </c>
      <c r="M1893" s="5">
        <v>2.871890894253156</v>
      </c>
      <c r="N1893" s="20">
        <v>0.97133399808502185</v>
      </c>
    </row>
    <row r="1894" spans="1:14" x14ac:dyDescent="0.25">
      <c r="A1894" s="14">
        <v>2909.3280920000002</v>
      </c>
      <c r="B1894" s="19">
        <v>0.35044156523380621</v>
      </c>
      <c r="C1894" s="5">
        <v>0.83233306575876598</v>
      </c>
      <c r="D1894" s="5">
        <v>1.265698671167325</v>
      </c>
      <c r="E1894" s="5">
        <v>0.57170062693187129</v>
      </c>
      <c r="F1894" s="5">
        <v>0.70012049453932956</v>
      </c>
      <c r="G1894" s="5">
        <v>0.84187776000477388</v>
      </c>
      <c r="H1894" s="5">
        <v>1.3747907971222946</v>
      </c>
      <c r="I1894" s="5">
        <v>1.7852199215092421</v>
      </c>
      <c r="J1894" s="5">
        <v>1.1909139384833036</v>
      </c>
      <c r="K1894" s="5">
        <v>1.8465578678033043</v>
      </c>
      <c r="L1894" s="5">
        <v>2.2760853817162108</v>
      </c>
      <c r="M1894" s="5">
        <v>2.8067119901187745</v>
      </c>
      <c r="N1894" s="20">
        <v>0.96254446227625434</v>
      </c>
    </row>
    <row r="1895" spans="1:14" x14ac:dyDescent="0.25">
      <c r="A1895" s="14">
        <v>2919.4056399999999</v>
      </c>
      <c r="B1895" s="19">
        <v>0.34498957701847582</v>
      </c>
      <c r="C1895" s="5">
        <v>0.82673627609327827</v>
      </c>
      <c r="D1895" s="5">
        <v>1.2512725836257188</v>
      </c>
      <c r="E1895" s="5">
        <v>0.56580747477387883</v>
      </c>
      <c r="F1895" s="5">
        <v>0.69451438808086097</v>
      </c>
      <c r="G1895" s="5">
        <v>0.83357524248835824</v>
      </c>
      <c r="H1895" s="5">
        <v>1.3551481270833727</v>
      </c>
      <c r="I1895" s="5">
        <v>1.7720903634442746</v>
      </c>
      <c r="J1895" s="5">
        <v>1.1750104355487547</v>
      </c>
      <c r="K1895" s="5">
        <v>1.8287463985383385</v>
      </c>
      <c r="L1895" s="5">
        <v>2.3642990295877206</v>
      </c>
      <c r="M1895" s="5">
        <v>2.8200260512083619</v>
      </c>
      <c r="N1895" s="20">
        <v>0.95581666918582786</v>
      </c>
    </row>
    <row r="1896" spans="1:14" x14ac:dyDescent="0.25">
      <c r="A1896" s="14">
        <v>2929.2061490000001</v>
      </c>
      <c r="B1896" s="19">
        <v>0.33967143185335663</v>
      </c>
      <c r="C1896" s="5">
        <v>0.81592771468260616</v>
      </c>
      <c r="D1896" s="5">
        <v>1.2333182678991075</v>
      </c>
      <c r="E1896" s="5">
        <v>0.55898864756877698</v>
      </c>
      <c r="F1896" s="5">
        <v>0.68602225740858813</v>
      </c>
      <c r="G1896" s="5">
        <v>0.8242450582015135</v>
      </c>
      <c r="H1896" s="5">
        <v>1.3376383800586769</v>
      </c>
      <c r="I1896" s="5">
        <v>1.7565502202972905</v>
      </c>
      <c r="J1896" s="5">
        <v>1.1746150385505316</v>
      </c>
      <c r="K1896" s="5">
        <v>1.8224339427915317</v>
      </c>
      <c r="L1896" s="5">
        <v>2.3665973510797844</v>
      </c>
      <c r="M1896" s="5">
        <v>2.8088101269964243</v>
      </c>
      <c r="N1896" s="20">
        <v>0.94491871292168095</v>
      </c>
    </row>
    <row r="1897" spans="1:14" x14ac:dyDescent="0.25">
      <c r="A1897" s="14">
        <v>2939.274073</v>
      </c>
      <c r="B1897" s="19">
        <v>0.33432537899123915</v>
      </c>
      <c r="C1897" s="5">
        <v>0.80230017398816411</v>
      </c>
      <c r="D1897" s="5">
        <v>1.2104484112689216</v>
      </c>
      <c r="E1897" s="5">
        <v>0.5506155538464832</v>
      </c>
      <c r="F1897" s="5">
        <v>0.67711083680364481</v>
      </c>
      <c r="G1897" s="5">
        <v>0.81145688979097408</v>
      </c>
      <c r="H1897" s="5">
        <v>1.3222717295553821</v>
      </c>
      <c r="I1897" s="5">
        <v>1.739674230237638</v>
      </c>
      <c r="J1897" s="5">
        <v>1.1676362437598835</v>
      </c>
      <c r="K1897" s="5">
        <v>1.8233657318330874</v>
      </c>
      <c r="L1897" s="5">
        <v>2.3391086661240412</v>
      </c>
      <c r="M1897" s="5">
        <v>2.8358405137441269</v>
      </c>
      <c r="N1897" s="20">
        <v>0.93746088294074581</v>
      </c>
    </row>
    <row r="1898" spans="1:14" x14ac:dyDescent="0.25">
      <c r="A1898" s="14">
        <v>2949.3370949999999</v>
      </c>
      <c r="B1898" s="19">
        <v>0.32827777886615894</v>
      </c>
      <c r="C1898" s="5">
        <v>0.78817608680029705</v>
      </c>
      <c r="D1898" s="5">
        <v>1.1927315131328113</v>
      </c>
      <c r="E1898" s="5">
        <v>0.54261674517799741</v>
      </c>
      <c r="F1898" s="5">
        <v>0.66724281623072201</v>
      </c>
      <c r="G1898" s="5">
        <v>0.79922723007344298</v>
      </c>
      <c r="H1898" s="5">
        <v>1.3076708773155554</v>
      </c>
      <c r="I1898" s="5">
        <v>1.7213690485797331</v>
      </c>
      <c r="J1898" s="5">
        <v>1.1557574867474001</v>
      </c>
      <c r="K1898" s="5">
        <v>1.8194755517313963</v>
      </c>
      <c r="L1898" s="5">
        <v>2.3219720423268275</v>
      </c>
      <c r="M1898" s="5">
        <v>2.8455832672160106</v>
      </c>
      <c r="N1898" s="20">
        <v>0.92851779899016729</v>
      </c>
    </row>
    <row r="1899" spans="1:14" x14ac:dyDescent="0.25">
      <c r="A1899" s="14">
        <v>2959.3951969999998</v>
      </c>
      <c r="B1899" s="19">
        <v>0.32332806789967311</v>
      </c>
      <c r="C1899" s="5">
        <v>0.77693600195156265</v>
      </c>
      <c r="D1899" s="5">
        <v>1.1807565680651206</v>
      </c>
      <c r="E1899" s="5">
        <v>0.53605956114804676</v>
      </c>
      <c r="F1899" s="5">
        <v>0.65941844722267517</v>
      </c>
      <c r="G1899" s="5">
        <v>0.78947872376175865</v>
      </c>
      <c r="H1899" s="5">
        <v>1.293113354737401</v>
      </c>
      <c r="I1899" s="5">
        <v>1.7019001236985065</v>
      </c>
      <c r="J1899" s="5">
        <v>1.1404685506524248</v>
      </c>
      <c r="K1899" s="5">
        <v>1.8042681463014887</v>
      </c>
      <c r="L1899" s="5">
        <v>2.2674654277410022</v>
      </c>
      <c r="M1899" s="5">
        <v>2.8428449310325288</v>
      </c>
      <c r="N1899" s="20">
        <v>0.92102374914878438</v>
      </c>
    </row>
    <row r="1900" spans="1:14" x14ac:dyDescent="0.25">
      <c r="A1900" s="14">
        <v>2969.1767199999999</v>
      </c>
      <c r="B1900" s="19">
        <v>0.31918286631676518</v>
      </c>
      <c r="C1900" s="5">
        <v>0.76209426864916241</v>
      </c>
      <c r="D1900" s="5">
        <v>1.1598504198608715</v>
      </c>
      <c r="E1900" s="5">
        <v>0.52851364990747063</v>
      </c>
      <c r="F1900" s="5">
        <v>0.64973209528445808</v>
      </c>
      <c r="G1900" s="5">
        <v>0.78055386813301786</v>
      </c>
      <c r="H1900" s="5">
        <v>1.2778814000742034</v>
      </c>
      <c r="I1900" s="5">
        <v>1.6815277286776844</v>
      </c>
      <c r="J1900" s="5">
        <v>1.1236692603487812</v>
      </c>
      <c r="K1900" s="5">
        <v>1.7743832101817334</v>
      </c>
      <c r="L1900" s="5">
        <v>2.1463509520469799</v>
      </c>
      <c r="M1900" s="5">
        <v>2.8597710038036799</v>
      </c>
      <c r="N1900" s="20">
        <v>0.91317044988036167</v>
      </c>
    </row>
    <row r="1901" spans="1:14" x14ac:dyDescent="0.25">
      <c r="A1901" s="14">
        <v>2979.225066</v>
      </c>
      <c r="B1901" s="19">
        <v>0.31562176078923271</v>
      </c>
      <c r="C1901" s="5">
        <v>0.74839815580973679</v>
      </c>
      <c r="D1901" s="5">
        <v>1.1384064251776276</v>
      </c>
      <c r="E1901" s="5">
        <v>0.52035846801873364</v>
      </c>
      <c r="F1901" s="5">
        <v>0.64065933134325104</v>
      </c>
      <c r="G1901" s="5">
        <v>0.76980382161486505</v>
      </c>
      <c r="H1901" s="5">
        <v>1.2616719501825913</v>
      </c>
      <c r="I1901" s="5">
        <v>1.6606904844949908</v>
      </c>
      <c r="J1901" s="5">
        <v>1.1144226642933301</v>
      </c>
      <c r="K1901" s="5">
        <v>1.7309985179374043</v>
      </c>
      <c r="L1901" s="5">
        <v>2.0263044659406728</v>
      </c>
      <c r="M1901" s="5">
        <v>2.8849667013356224</v>
      </c>
      <c r="N1901" s="20">
        <v>0.9012464188412963</v>
      </c>
    </row>
    <row r="1902" spans="1:14" x14ac:dyDescent="0.25">
      <c r="A1902" s="14">
        <v>2989.2684420000001</v>
      </c>
      <c r="B1902" s="19">
        <v>0.31214522625091623</v>
      </c>
      <c r="C1902" s="5">
        <v>0.73569520579774239</v>
      </c>
      <c r="D1902" s="5">
        <v>1.1174075146339331</v>
      </c>
      <c r="E1902" s="5">
        <v>0.5136590873127882</v>
      </c>
      <c r="F1902" s="5">
        <v>0.63065891365272808</v>
      </c>
      <c r="G1902" s="5">
        <v>0.7572439369357763</v>
      </c>
      <c r="H1902" s="5">
        <v>1.2442017272538841</v>
      </c>
      <c r="I1902" s="5">
        <v>1.6401156836435942</v>
      </c>
      <c r="J1902" s="5">
        <v>1.0902075377149909</v>
      </c>
      <c r="K1902" s="5">
        <v>1.6941323910813042</v>
      </c>
      <c r="L1902" s="5">
        <v>1.9889258248571153</v>
      </c>
      <c r="M1902" s="5">
        <v>2.9078010885674956</v>
      </c>
      <c r="N1902" s="20">
        <v>0.89283643923282574</v>
      </c>
    </row>
    <row r="1903" spans="1:14" x14ac:dyDescent="0.25">
      <c r="A1903" s="14">
        <v>2999.3068330000001</v>
      </c>
      <c r="B1903" s="19">
        <v>0.30812445612563211</v>
      </c>
      <c r="C1903" s="5">
        <v>0.72531636709865943</v>
      </c>
      <c r="D1903" s="5">
        <v>1.0960198276491178</v>
      </c>
      <c r="E1903" s="5">
        <v>0.50598888153482702</v>
      </c>
      <c r="F1903" s="5">
        <v>0.62142902931071875</v>
      </c>
      <c r="G1903" s="5">
        <v>0.74606796999001435</v>
      </c>
      <c r="H1903" s="5">
        <v>1.2256856713011126</v>
      </c>
      <c r="I1903" s="5">
        <v>1.6196327819929146</v>
      </c>
      <c r="J1903" s="5">
        <v>1.083667205607296</v>
      </c>
      <c r="K1903" s="5">
        <v>1.667507500043353</v>
      </c>
      <c r="L1903" s="5">
        <v>2.0539505874323361</v>
      </c>
      <c r="M1903" s="5">
        <v>3.049623562969225</v>
      </c>
      <c r="N1903" s="20">
        <v>0.88546411884866949</v>
      </c>
    </row>
    <row r="1904" spans="1:14" x14ac:dyDescent="0.25">
      <c r="A1904" s="14">
        <v>3009.34022</v>
      </c>
      <c r="B1904" s="19">
        <v>0.30385111485148603</v>
      </c>
      <c r="C1904" s="5">
        <v>0.71489773885960284</v>
      </c>
      <c r="D1904" s="5">
        <v>1.0858886643994448</v>
      </c>
      <c r="E1904" s="5">
        <v>0.50024902999888632</v>
      </c>
      <c r="F1904" s="5">
        <v>0.61317592646925589</v>
      </c>
      <c r="G1904" s="5">
        <v>0.73620120111176213</v>
      </c>
      <c r="H1904" s="5">
        <v>1.2066896498807933</v>
      </c>
      <c r="I1904" s="5">
        <v>1.5975643526411567</v>
      </c>
      <c r="J1904" s="5">
        <v>1.0738240200408327</v>
      </c>
      <c r="K1904" s="5">
        <v>1.6569162808794757</v>
      </c>
      <c r="L1904" s="5">
        <v>2.1392575140321917</v>
      </c>
      <c r="M1904" s="5">
        <v>3.0967655309838453</v>
      </c>
      <c r="N1904" s="20">
        <v>0.8796259313635777</v>
      </c>
    </row>
    <row r="1905" spans="1:14" x14ac:dyDescent="0.25">
      <c r="A1905" s="14">
        <v>3019.3685869999999</v>
      </c>
      <c r="B1905" s="19">
        <v>0.29952987477653986</v>
      </c>
      <c r="C1905" s="5">
        <v>0.70323264458285828</v>
      </c>
      <c r="D1905" s="5">
        <v>1.0661257298063431</v>
      </c>
      <c r="E1905" s="5">
        <v>0.49315369405522158</v>
      </c>
      <c r="F1905" s="5">
        <v>0.605253626625327</v>
      </c>
      <c r="G1905" s="5">
        <v>0.72562590236878743</v>
      </c>
      <c r="H1905" s="5">
        <v>1.1877968553248881</v>
      </c>
      <c r="I1905" s="5">
        <v>1.574211345797212</v>
      </c>
      <c r="J1905" s="5">
        <v>1.0708118299466309</v>
      </c>
      <c r="K1905" s="5">
        <v>1.6403097645207703</v>
      </c>
      <c r="L1905" s="5">
        <v>2.097258595469738</v>
      </c>
      <c r="M1905" s="5">
        <v>3.0049714865016752</v>
      </c>
      <c r="N1905" s="20">
        <v>0.86904443033187517</v>
      </c>
    </row>
    <row r="1906" spans="1:14" x14ac:dyDescent="0.25">
      <c r="A1906" s="14">
        <v>3029.3919179999998</v>
      </c>
      <c r="B1906" s="19">
        <v>0.29468527616666718</v>
      </c>
      <c r="C1906" s="5">
        <v>0.69706728803529616</v>
      </c>
      <c r="D1906" s="5">
        <v>1.0591676049415346</v>
      </c>
      <c r="E1906" s="5">
        <v>0.48948527877462333</v>
      </c>
      <c r="F1906" s="5">
        <v>0.59848846914724563</v>
      </c>
      <c r="G1906" s="5">
        <v>0.71611645154664105</v>
      </c>
      <c r="H1906" s="5">
        <v>1.1698788048406552</v>
      </c>
      <c r="I1906" s="5">
        <v>1.5490150867686592</v>
      </c>
      <c r="J1906" s="5">
        <v>1.051874312848466</v>
      </c>
      <c r="K1906" s="5">
        <v>1.6169797319498556</v>
      </c>
      <c r="L1906" s="5">
        <v>1.9930713139468847</v>
      </c>
      <c r="M1906" s="5">
        <v>3.0113358798976253</v>
      </c>
      <c r="N1906" s="20">
        <v>0.86252107918877752</v>
      </c>
    </row>
    <row r="1907" spans="1:14" x14ac:dyDescent="0.25">
      <c r="A1907" s="14">
        <v>3039.1394970000001</v>
      </c>
      <c r="B1907" s="19">
        <v>0.28988257072003593</v>
      </c>
      <c r="C1907" s="5">
        <v>0.6875904080011469</v>
      </c>
      <c r="D1907" s="5">
        <v>1.0356834522858789</v>
      </c>
      <c r="E1907" s="5">
        <v>0.48387857264689249</v>
      </c>
      <c r="F1907" s="5">
        <v>0.59062139886246667</v>
      </c>
      <c r="G1907" s="5">
        <v>0.70653192035143775</v>
      </c>
      <c r="H1907" s="5">
        <v>1.1531582240995677</v>
      </c>
      <c r="I1907" s="5">
        <v>1.5236023396330738</v>
      </c>
      <c r="J1907" s="5">
        <v>1.030126099146115</v>
      </c>
      <c r="K1907" s="5">
        <v>1.5900476420737613</v>
      </c>
      <c r="L1907" s="5">
        <v>1.9418781246019778</v>
      </c>
      <c r="M1907" s="5">
        <v>3.0121355284535811</v>
      </c>
      <c r="N1907" s="20">
        <v>0.84333870190494387</v>
      </c>
    </row>
    <row r="1908" spans="1:14" x14ac:dyDescent="0.25">
      <c r="A1908" s="14">
        <v>3049.152842</v>
      </c>
      <c r="B1908" s="19">
        <v>0.28523568130619442</v>
      </c>
      <c r="C1908" s="5">
        <v>0.67915359038847378</v>
      </c>
      <c r="D1908" s="5">
        <v>1.0245696873965289</v>
      </c>
      <c r="E1908" s="5">
        <v>0.47678626911905891</v>
      </c>
      <c r="F1908" s="5">
        <v>0.58417933854212967</v>
      </c>
      <c r="G1908" s="5">
        <v>0.69920388667332611</v>
      </c>
      <c r="H1908" s="5">
        <v>1.137973728672738</v>
      </c>
      <c r="I1908" s="5">
        <v>1.4984859144746725</v>
      </c>
      <c r="J1908" s="5">
        <v>1.0184055240091803</v>
      </c>
      <c r="K1908" s="5">
        <v>1.5625856600277881</v>
      </c>
      <c r="L1908" s="5">
        <v>1.9446015925267841</v>
      </c>
      <c r="M1908" s="5">
        <v>2.8593589550039606</v>
      </c>
      <c r="N1908" s="20">
        <v>0.83327263355077585</v>
      </c>
    </row>
    <row r="1909" spans="1:14" x14ac:dyDescent="0.25">
      <c r="A1909" s="14">
        <v>3059.1610999999998</v>
      </c>
      <c r="B1909" s="19">
        <v>0.28083171317326394</v>
      </c>
      <c r="C1909" s="5">
        <v>0.67010958487336436</v>
      </c>
      <c r="D1909" s="5">
        <v>1.0061111872090949</v>
      </c>
      <c r="E1909" s="5">
        <v>0.47040827149858894</v>
      </c>
      <c r="F1909" s="5">
        <v>0.57770694846370529</v>
      </c>
      <c r="G1909" s="5">
        <v>0.69046881509482572</v>
      </c>
      <c r="H1909" s="5">
        <v>1.1240387752107497</v>
      </c>
      <c r="I1909" s="5">
        <v>1.475319250320378</v>
      </c>
      <c r="J1909" s="5">
        <v>1.0062332603386399</v>
      </c>
      <c r="K1909" s="5">
        <v>1.545112389842066</v>
      </c>
      <c r="L1909" s="5">
        <v>1.9814777425756747</v>
      </c>
      <c r="M1909" s="5">
        <v>2.7539018809893094</v>
      </c>
      <c r="N1909" s="20">
        <v>0.82484008160056943</v>
      </c>
    </row>
    <row r="1910" spans="1:14" x14ac:dyDescent="0.25">
      <c r="A1910" s="14">
        <v>3069.164256</v>
      </c>
      <c r="B1910" s="19">
        <v>0.27676523594608299</v>
      </c>
      <c r="C1910" s="5">
        <v>0.66108507238517789</v>
      </c>
      <c r="D1910" s="5">
        <v>0.99362000142267215</v>
      </c>
      <c r="E1910" s="5">
        <v>0.46402211496090373</v>
      </c>
      <c r="F1910" s="5">
        <v>0.57137860119810835</v>
      </c>
      <c r="G1910" s="5">
        <v>0.68252801655269879</v>
      </c>
      <c r="H1910" s="5">
        <v>1.1109511782919412</v>
      </c>
      <c r="I1910" s="5">
        <v>1.4534454752625665</v>
      </c>
      <c r="J1910" s="5">
        <v>0.99925350168760441</v>
      </c>
      <c r="K1910" s="5">
        <v>1.5287140137430142</v>
      </c>
      <c r="L1910" s="5">
        <v>2.0247339351818643</v>
      </c>
      <c r="M1910" s="5">
        <v>2.655900710566768</v>
      </c>
      <c r="N1910" s="20">
        <v>0.81286762656045652</v>
      </c>
    </row>
    <row r="1911" spans="1:14" x14ac:dyDescent="0.25">
      <c r="A1911" s="14">
        <v>3079.162292</v>
      </c>
      <c r="B1911" s="19">
        <v>0.27251876746559683</v>
      </c>
      <c r="C1911" s="5">
        <v>0.65005852282649179</v>
      </c>
      <c r="D1911" s="5">
        <v>0.97899852774467988</v>
      </c>
      <c r="E1911" s="5">
        <v>0.45877494682751568</v>
      </c>
      <c r="F1911" s="5">
        <v>0.56218552871531069</v>
      </c>
      <c r="G1911" s="5">
        <v>0.67396656226374474</v>
      </c>
      <c r="H1911" s="5">
        <v>1.098229672798132</v>
      </c>
      <c r="I1911" s="5">
        <v>1.4321142816677035</v>
      </c>
      <c r="J1911" s="5">
        <v>0.99411284289108659</v>
      </c>
      <c r="K1911" s="5">
        <v>1.5186019971900475</v>
      </c>
      <c r="L1911" s="5">
        <v>2.0072966132552694</v>
      </c>
      <c r="M1911" s="5">
        <v>2.6861279855522011</v>
      </c>
      <c r="N1911" s="20">
        <v>0.80340684148141728</v>
      </c>
    </row>
    <row r="1912" spans="1:14" x14ac:dyDescent="0.25">
      <c r="A1912" s="14">
        <v>3089.1551909999998</v>
      </c>
      <c r="B1912" s="19">
        <v>0.26892740584288938</v>
      </c>
      <c r="C1912" s="5">
        <v>0.63697167574648517</v>
      </c>
      <c r="D1912" s="5">
        <v>0.964513898996602</v>
      </c>
      <c r="E1912" s="5">
        <v>0.45183525434787797</v>
      </c>
      <c r="F1912" s="5">
        <v>0.55292023417092606</v>
      </c>
      <c r="G1912" s="5">
        <v>0.66452668724522668</v>
      </c>
      <c r="H1912" s="5">
        <v>1.0847606334183924</v>
      </c>
      <c r="I1912" s="5">
        <v>1.410353012254308</v>
      </c>
      <c r="J1912" s="5">
        <v>0.98244634363081651</v>
      </c>
      <c r="K1912" s="5">
        <v>1.5072903854796731</v>
      </c>
      <c r="L1912" s="5">
        <v>1.9696905484903986</v>
      </c>
      <c r="M1912" s="5">
        <v>2.7097943815526047</v>
      </c>
      <c r="N1912" s="20">
        <v>0.79273562813941478</v>
      </c>
    </row>
    <row r="1913" spans="1:14" x14ac:dyDescent="0.25">
      <c r="A1913" s="14">
        <v>3099.142938</v>
      </c>
      <c r="B1913" s="19">
        <v>0.26494291645143608</v>
      </c>
      <c r="C1913" s="5">
        <v>0.62323122767474182</v>
      </c>
      <c r="D1913" s="5">
        <v>0.95100751258040506</v>
      </c>
      <c r="E1913" s="5">
        <v>0.44493640309054427</v>
      </c>
      <c r="F1913" s="5">
        <v>0.54250653883952071</v>
      </c>
      <c r="G1913" s="5">
        <v>0.65357360038485857</v>
      </c>
      <c r="H1913" s="5">
        <v>1.0702784954173858</v>
      </c>
      <c r="I1913" s="5">
        <v>1.3901281013170941</v>
      </c>
      <c r="J1913" s="5">
        <v>0.96969846950941729</v>
      </c>
      <c r="K1913" s="5">
        <v>1.4930587189259032</v>
      </c>
      <c r="L1913" s="5">
        <v>1.9014733667615042</v>
      </c>
      <c r="M1913" s="5">
        <v>2.650287665158066</v>
      </c>
      <c r="N1913" s="20">
        <v>0.7847012359065576</v>
      </c>
    </row>
    <row r="1914" spans="1:14" x14ac:dyDescent="0.25">
      <c r="A1914" s="14">
        <v>3109.1255150000002</v>
      </c>
      <c r="B1914" s="19">
        <v>0.26075186850368831</v>
      </c>
      <c r="C1914" s="5">
        <v>0.61479448104699597</v>
      </c>
      <c r="D1914" s="5">
        <v>0.94206625770315289</v>
      </c>
      <c r="E1914" s="5">
        <v>0.43873040966948929</v>
      </c>
      <c r="F1914" s="5">
        <v>0.53603946901371502</v>
      </c>
      <c r="G1914" s="5">
        <v>0.64256282846615675</v>
      </c>
      <c r="H1914" s="5">
        <v>1.0545970099582007</v>
      </c>
      <c r="I1914" s="5">
        <v>1.3717991676477057</v>
      </c>
      <c r="J1914" s="5">
        <v>0.95185955762564212</v>
      </c>
      <c r="K1914" s="5">
        <v>1.482183862838206</v>
      </c>
      <c r="L1914" s="5">
        <v>1.9114652283722831</v>
      </c>
      <c r="M1914" s="5">
        <v>2.6160438808128976</v>
      </c>
      <c r="N1914" s="20">
        <v>0.77362275316975182</v>
      </c>
    </row>
    <row r="1915" spans="1:14" x14ac:dyDescent="0.25">
      <c r="A1915" s="14">
        <v>3119.1029050000002</v>
      </c>
      <c r="B1915" s="19">
        <v>0.2564624526396756</v>
      </c>
      <c r="C1915" s="5">
        <v>0.60403507377619436</v>
      </c>
      <c r="D1915" s="5">
        <v>0.9251872269067859</v>
      </c>
      <c r="E1915" s="5">
        <v>0.43231438555252061</v>
      </c>
      <c r="F1915" s="5">
        <v>0.52691687570019496</v>
      </c>
      <c r="G1915" s="5">
        <v>0.63256279243277791</v>
      </c>
      <c r="H1915" s="5">
        <v>1.0378263801098959</v>
      </c>
      <c r="I1915" s="5">
        <v>1.3546055592288888</v>
      </c>
      <c r="J1915" s="5">
        <v>0.94193057099582134</v>
      </c>
      <c r="K1915" s="5">
        <v>1.4679095533123492</v>
      </c>
      <c r="L1915" s="5">
        <v>1.8669735496740598</v>
      </c>
      <c r="M1915" s="5">
        <v>2.5717161129904307</v>
      </c>
      <c r="N1915" s="20">
        <v>0.77417608396461479</v>
      </c>
    </row>
    <row r="1916" spans="1:14" x14ac:dyDescent="0.25">
      <c r="A1916" s="14">
        <v>3129.0750929999999</v>
      </c>
      <c r="B1916" s="19">
        <v>0.25197466190511986</v>
      </c>
      <c r="C1916" s="5">
        <v>0.59697908333913918</v>
      </c>
      <c r="D1916" s="5">
        <v>0.91033975227311681</v>
      </c>
      <c r="E1916" s="5">
        <v>0.42720796829156088</v>
      </c>
      <c r="F1916" s="5">
        <v>0.51922747329863062</v>
      </c>
      <c r="G1916" s="5">
        <v>0.62441733089597262</v>
      </c>
      <c r="H1916" s="5">
        <v>1.0203902016443451</v>
      </c>
      <c r="I1916" s="5">
        <v>1.3366375043598095</v>
      </c>
      <c r="J1916" s="5">
        <v>0.92749843308573865</v>
      </c>
      <c r="K1916" s="5">
        <v>1.4570506660944222</v>
      </c>
      <c r="L1916" s="5">
        <v>1.854669703227428</v>
      </c>
      <c r="M1916" s="5">
        <v>2.5486219656313653</v>
      </c>
      <c r="N1916" s="20">
        <v>0.7655748622413352</v>
      </c>
    </row>
    <row r="1917" spans="1:14" x14ac:dyDescent="0.25">
      <c r="A1917" s="14">
        <v>3139.3113659999999</v>
      </c>
      <c r="B1917" s="19">
        <v>0.24749014776355235</v>
      </c>
      <c r="C1917" s="5">
        <v>0.58681651951254121</v>
      </c>
      <c r="D1917" s="5">
        <v>0.89404294028275844</v>
      </c>
      <c r="E1917" s="5">
        <v>0.4224256077650223</v>
      </c>
      <c r="F1917" s="5">
        <v>0.51124578844235058</v>
      </c>
      <c r="G1917" s="5">
        <v>0.61591060924445296</v>
      </c>
      <c r="H1917" s="5">
        <v>1.0027705913970577</v>
      </c>
      <c r="I1917" s="5">
        <v>1.3171323141060103</v>
      </c>
      <c r="J1917" s="5">
        <v>0.9154374878104099</v>
      </c>
      <c r="K1917" s="5">
        <v>1.436579418533142</v>
      </c>
      <c r="L1917" s="5">
        <v>1.8096121276503438</v>
      </c>
      <c r="M1917" s="5">
        <v>2.5174448409517387</v>
      </c>
      <c r="N1917" s="20">
        <v>0.75577850388148704</v>
      </c>
    </row>
    <row r="1918" spans="1:14" x14ac:dyDescent="0.25">
      <c r="A1918" s="14">
        <v>3149.2729559999998</v>
      </c>
      <c r="B1918" s="19">
        <v>0.24452380859485318</v>
      </c>
      <c r="C1918" s="5">
        <v>0.57697546353446505</v>
      </c>
      <c r="D1918" s="5">
        <v>0.87832589452732546</v>
      </c>
      <c r="E1918" s="5">
        <v>0.41532205855646831</v>
      </c>
      <c r="F1918" s="5">
        <v>0.50380548659279079</v>
      </c>
      <c r="G1918" s="5">
        <v>0.60693982096656252</v>
      </c>
      <c r="H1918" s="5">
        <v>0.98576676645099948</v>
      </c>
      <c r="I1918" s="5">
        <v>1.2964372273153006</v>
      </c>
      <c r="J1918" s="5">
        <v>0.90325657538864967</v>
      </c>
      <c r="K1918" s="5">
        <v>1.4147874091335113</v>
      </c>
      <c r="L1918" s="5">
        <v>1.8077599717191459</v>
      </c>
      <c r="M1918" s="5">
        <v>2.5105195285517343</v>
      </c>
      <c r="N1918" s="20">
        <v>0.74886254277844899</v>
      </c>
    </row>
    <row r="1919" spans="1:14" x14ac:dyDescent="0.25">
      <c r="A1919" s="14">
        <v>3159.2292929999999</v>
      </c>
      <c r="B1919" s="19">
        <v>0.24061114952086274</v>
      </c>
      <c r="C1919" s="5">
        <v>0.56658140180775196</v>
      </c>
      <c r="D1919" s="5">
        <v>0.86258221467259977</v>
      </c>
      <c r="E1919" s="5">
        <v>0.40800059913897091</v>
      </c>
      <c r="F1919" s="5">
        <v>0.4960307054161206</v>
      </c>
      <c r="G1919" s="5">
        <v>0.59732463145627546</v>
      </c>
      <c r="H1919" s="5">
        <v>0.96981234855588172</v>
      </c>
      <c r="I1919" s="5">
        <v>1.2748766706010668</v>
      </c>
      <c r="J1919" s="5">
        <v>0.89233215830330981</v>
      </c>
      <c r="K1919" s="5">
        <v>1.3829603359234686</v>
      </c>
      <c r="L1919" s="5">
        <v>1.7600700559694051</v>
      </c>
      <c r="M1919" s="5">
        <v>2.4600118332746996</v>
      </c>
      <c r="N1919" s="20">
        <v>0.7410342383799664</v>
      </c>
    </row>
    <row r="1920" spans="1:14" x14ac:dyDescent="0.25">
      <c r="A1920" s="14">
        <v>3169.1803599999998</v>
      </c>
      <c r="B1920" s="19">
        <v>0.23791851583100021</v>
      </c>
      <c r="C1920" s="5">
        <v>0.55677850423857844</v>
      </c>
      <c r="D1920" s="5">
        <v>0.84523692755750812</v>
      </c>
      <c r="E1920" s="5">
        <v>0.40124426966154253</v>
      </c>
      <c r="F1920" s="5">
        <v>0.48922466293991906</v>
      </c>
      <c r="G1920" s="5">
        <v>0.58737600228841458</v>
      </c>
      <c r="H1920" s="5">
        <v>0.9551567742053706</v>
      </c>
      <c r="I1920" s="5">
        <v>1.2536074662562102</v>
      </c>
      <c r="J1920" s="5">
        <v>0.87881718362819983</v>
      </c>
      <c r="K1920" s="5">
        <v>1.355861656294131</v>
      </c>
      <c r="L1920" s="5">
        <v>1.7124774741470838</v>
      </c>
      <c r="M1920" s="5">
        <v>2.4024633802447317</v>
      </c>
      <c r="N1920" s="20">
        <v>0.73576663550469712</v>
      </c>
    </row>
    <row r="1921" spans="1:14" x14ac:dyDescent="0.25">
      <c r="A1921" s="14">
        <v>3179.1261410000002</v>
      </c>
      <c r="B1921" s="19">
        <v>0.23527535914787681</v>
      </c>
      <c r="C1921" s="5">
        <v>0.54637364247484999</v>
      </c>
      <c r="D1921" s="5">
        <v>0.83359579329689282</v>
      </c>
      <c r="E1921" s="5">
        <v>0.39515341229345391</v>
      </c>
      <c r="F1921" s="5">
        <v>0.48195749167657925</v>
      </c>
      <c r="G1921" s="5">
        <v>0.5786474444432318</v>
      </c>
      <c r="H1921" s="5">
        <v>0.94199954163960087</v>
      </c>
      <c r="I1921" s="5">
        <v>1.2335951936070744</v>
      </c>
      <c r="J1921" s="5">
        <v>0.86272975386270945</v>
      </c>
      <c r="K1921" s="5">
        <v>1.3333222254814816</v>
      </c>
      <c r="L1921" s="5">
        <v>1.7146717636510631</v>
      </c>
      <c r="M1921" s="5">
        <v>2.3536757608621626</v>
      </c>
      <c r="N1921" s="20">
        <v>0.72715060352799576</v>
      </c>
    </row>
    <row r="1922" spans="1:14" x14ac:dyDescent="0.25">
      <c r="A1922" s="14">
        <v>3189.0666179999998</v>
      </c>
      <c r="B1922" s="19">
        <v>0.23233591366743345</v>
      </c>
      <c r="C1922" s="5">
        <v>0.53678985576772076</v>
      </c>
      <c r="D1922" s="5">
        <v>0.8203757727181048</v>
      </c>
      <c r="E1922" s="5">
        <v>0.39082942042640789</v>
      </c>
      <c r="F1922" s="5">
        <v>0.47494596851299725</v>
      </c>
      <c r="G1922" s="5">
        <v>0.5691389328376335</v>
      </c>
      <c r="H1922" s="5">
        <v>0.93009188004445842</v>
      </c>
      <c r="I1922" s="5">
        <v>1.2145357653642717</v>
      </c>
      <c r="J1922" s="5">
        <v>0.85465595512925352</v>
      </c>
      <c r="K1922" s="5">
        <v>1.321235124285854</v>
      </c>
      <c r="L1922" s="5">
        <v>1.7107399384568647</v>
      </c>
      <c r="M1922" s="5">
        <v>2.3073529171294616</v>
      </c>
      <c r="N1922" s="20">
        <v>0.72064676611081935</v>
      </c>
    </row>
    <row r="1923" spans="1:14" x14ac:dyDescent="0.25">
      <c r="A1923" s="14">
        <v>3199.2702199999999</v>
      </c>
      <c r="B1923" s="19">
        <v>0.22920560830198319</v>
      </c>
      <c r="C1923" s="5">
        <v>0.52806372837593529</v>
      </c>
      <c r="D1923" s="5">
        <v>0.81107549885867813</v>
      </c>
      <c r="E1923" s="5">
        <v>0.38646164883349027</v>
      </c>
      <c r="F1923" s="5">
        <v>0.46815495413481722</v>
      </c>
      <c r="G1923" s="5">
        <v>0.56077642270440253</v>
      </c>
      <c r="H1923" s="5">
        <v>0.91936246504124097</v>
      </c>
      <c r="I1923" s="5">
        <v>1.1956673873543278</v>
      </c>
      <c r="J1923" s="5">
        <v>0.84506323409604744</v>
      </c>
      <c r="K1923" s="5">
        <v>1.3104805465093063</v>
      </c>
      <c r="L1923" s="5">
        <v>1.7004253030671592</v>
      </c>
      <c r="M1923" s="5">
        <v>2.2794768631109279</v>
      </c>
      <c r="N1923" s="20">
        <v>0.71529490444322485</v>
      </c>
    </row>
    <row r="1924" spans="1:14" x14ac:dyDescent="0.25">
      <c r="A1924" s="14">
        <v>3209.199897</v>
      </c>
      <c r="B1924" s="19">
        <v>0.22684068427309545</v>
      </c>
      <c r="C1924" s="5">
        <v>0.52127328432992914</v>
      </c>
      <c r="D1924" s="5">
        <v>0.80432822191666486</v>
      </c>
      <c r="E1924" s="5">
        <v>0.3817010045724839</v>
      </c>
      <c r="F1924" s="5">
        <v>0.46216488245403575</v>
      </c>
      <c r="G1924" s="5">
        <v>0.55195234085363987</v>
      </c>
      <c r="H1924" s="5">
        <v>0.90913444526358511</v>
      </c>
      <c r="I1924" s="5">
        <v>1.1771625767856062</v>
      </c>
      <c r="J1924" s="5">
        <v>0.83768942734167295</v>
      </c>
      <c r="K1924" s="5">
        <v>1.29368861609312</v>
      </c>
      <c r="L1924" s="5">
        <v>1.6675167385565943</v>
      </c>
      <c r="M1924" s="5">
        <v>2.2461707858233799</v>
      </c>
      <c r="N1924" s="20">
        <v>0.71230966947348218</v>
      </c>
    </row>
    <row r="1925" spans="1:14" x14ac:dyDescent="0.25">
      <c r="A1925" s="14">
        <v>3219.124221</v>
      </c>
      <c r="B1925" s="19">
        <v>0.22373261192411856</v>
      </c>
      <c r="C1925" s="5">
        <v>0.51544477905317176</v>
      </c>
      <c r="D1925" s="5">
        <v>0.79600622029915946</v>
      </c>
      <c r="E1925" s="5">
        <v>0.37783324278683267</v>
      </c>
      <c r="F1925" s="5">
        <v>0.45851841085860101</v>
      </c>
      <c r="G1925" s="5">
        <v>0.54536051550854936</v>
      </c>
      <c r="H1925" s="5">
        <v>0.89906566177674918</v>
      </c>
      <c r="I1925" s="5">
        <v>1.1600937039659593</v>
      </c>
      <c r="J1925" s="5">
        <v>0.82705642688962511</v>
      </c>
      <c r="K1925" s="5">
        <v>1.2762105009999876</v>
      </c>
      <c r="L1925" s="5">
        <v>1.6596536151899748</v>
      </c>
      <c r="M1925" s="5">
        <v>2.2186295908776668</v>
      </c>
      <c r="N1925" s="20">
        <v>0.70998392204883698</v>
      </c>
    </row>
    <row r="1926" spans="1:14" x14ac:dyDescent="0.25">
      <c r="A1926" s="14">
        <v>3229.0431760000001</v>
      </c>
      <c r="B1926" s="19">
        <v>0.22255571032706153</v>
      </c>
      <c r="C1926" s="5">
        <v>0.50978491013634852</v>
      </c>
      <c r="D1926" s="5">
        <v>0.78252487284320404</v>
      </c>
      <c r="E1926" s="5">
        <v>0.37164065762779824</v>
      </c>
      <c r="F1926" s="5">
        <v>0.4512331372569009</v>
      </c>
      <c r="G1926" s="5">
        <v>0.53826455832717923</v>
      </c>
      <c r="H1926" s="5">
        <v>0.88894837775947089</v>
      </c>
      <c r="I1926" s="5">
        <v>1.1450475749991358</v>
      </c>
      <c r="J1926" s="5">
        <v>0.81939181499301761</v>
      </c>
      <c r="K1926" s="5">
        <v>1.2606027315242636</v>
      </c>
      <c r="L1926" s="5">
        <v>1.6642964550060371</v>
      </c>
      <c r="M1926" s="5">
        <v>2.1951068348662397</v>
      </c>
      <c r="N1926" s="20">
        <v>0.71098674576067178</v>
      </c>
    </row>
    <row r="1927" spans="1:14" x14ac:dyDescent="0.25">
      <c r="A1927" s="14">
        <v>3239.2246030000001</v>
      </c>
      <c r="B1927" s="19">
        <v>0.22155512621654025</v>
      </c>
      <c r="C1927" s="5">
        <v>0.50430487266853219</v>
      </c>
      <c r="D1927" s="5">
        <v>0.76966936132079722</v>
      </c>
      <c r="E1927" s="5">
        <v>0.36863483581621687</v>
      </c>
      <c r="F1927" s="5">
        <v>0.44666870034694411</v>
      </c>
      <c r="G1927" s="5">
        <v>0.53165678343964884</v>
      </c>
      <c r="H1927" s="5">
        <v>0.87897861349435513</v>
      </c>
      <c r="I1927" s="5">
        <v>1.1316157532085032</v>
      </c>
      <c r="J1927" s="5">
        <v>0.81262901812687927</v>
      </c>
      <c r="K1927" s="5">
        <v>1.2533056723285572</v>
      </c>
      <c r="L1927" s="5">
        <v>1.6214606324053118</v>
      </c>
      <c r="M1927" s="5">
        <v>2.1546967174893905</v>
      </c>
      <c r="N1927" s="20">
        <v>0.70741330139035163</v>
      </c>
    </row>
    <row r="1928" spans="1:14" x14ac:dyDescent="0.25">
      <c r="A1928" s="14">
        <v>3249.1326220000001</v>
      </c>
      <c r="B1928" s="19">
        <v>0.22057613749978416</v>
      </c>
      <c r="C1928" s="5">
        <v>0.49779257091090667</v>
      </c>
      <c r="D1928" s="5">
        <v>0.76134448766358231</v>
      </c>
      <c r="E1928" s="5">
        <v>0.36339731168936223</v>
      </c>
      <c r="F1928" s="5">
        <v>0.43996693110017632</v>
      </c>
      <c r="G1928" s="5">
        <v>0.52418701835876591</v>
      </c>
      <c r="H1928" s="5">
        <v>0.87004517942381077</v>
      </c>
      <c r="I1928" s="5">
        <v>1.1194257842102568</v>
      </c>
      <c r="J1928" s="5">
        <v>0.80256088164399664</v>
      </c>
      <c r="K1928" s="5">
        <v>1.2458835293235699</v>
      </c>
      <c r="L1928" s="5">
        <v>1.5790226699938299</v>
      </c>
      <c r="M1928" s="5">
        <v>2.1656960933635538</v>
      </c>
      <c r="N1928" s="20">
        <v>0.70358284296156537</v>
      </c>
    </row>
    <row r="1929" spans="1:14" x14ac:dyDescent="0.25">
      <c r="A1929" s="14">
        <v>3259.0352210000001</v>
      </c>
      <c r="B1929" s="19">
        <v>0.22116479076768183</v>
      </c>
      <c r="C1929" s="5">
        <v>0.49258608799850023</v>
      </c>
      <c r="D1929" s="5">
        <v>0.75744797801695207</v>
      </c>
      <c r="E1929" s="5">
        <v>0.3602622301270173</v>
      </c>
      <c r="F1929" s="5">
        <v>0.43569124940352405</v>
      </c>
      <c r="G1929" s="5">
        <v>0.51801892785585402</v>
      </c>
      <c r="H1929" s="5">
        <v>0.86239118599375852</v>
      </c>
      <c r="I1929" s="5">
        <v>1.1078646143945787</v>
      </c>
      <c r="J1929" s="5">
        <v>0.79392183874007061</v>
      </c>
      <c r="K1929" s="5">
        <v>1.2388705583470416</v>
      </c>
      <c r="L1929" s="5">
        <v>1.558299951911762</v>
      </c>
      <c r="M1929" s="5">
        <v>2.1612424889651654</v>
      </c>
      <c r="N1929" s="20">
        <v>0.70885292570948721</v>
      </c>
    </row>
    <row r="1930" spans="1:14" x14ac:dyDescent="0.25">
      <c r="A1930" s="14">
        <v>3269.199799</v>
      </c>
      <c r="B1930" s="19">
        <v>0.22244219166074986</v>
      </c>
      <c r="C1930" s="5">
        <v>0.48835220307895605</v>
      </c>
      <c r="D1930" s="5">
        <v>0.75098382180582801</v>
      </c>
      <c r="E1930" s="5">
        <v>0.35667298305830314</v>
      </c>
      <c r="F1930" s="5">
        <v>0.43082272519132508</v>
      </c>
      <c r="G1930" s="5">
        <v>0.51289785072029459</v>
      </c>
      <c r="H1930" s="5">
        <v>0.8566593652518486</v>
      </c>
      <c r="I1930" s="5">
        <v>1.0967677354464851</v>
      </c>
      <c r="J1930" s="5">
        <v>0.78841490802576775</v>
      </c>
      <c r="K1930" s="5">
        <v>1.2307735317773683</v>
      </c>
      <c r="L1930" s="5">
        <v>1.5801730367704638</v>
      </c>
      <c r="M1930" s="5">
        <v>2.1446832872740789</v>
      </c>
      <c r="N1930" s="20">
        <v>0.71089201815633341</v>
      </c>
    </row>
    <row r="1931" spans="1:14" x14ac:dyDescent="0.25">
      <c r="A1931" s="14">
        <v>3279.0913609999998</v>
      </c>
      <c r="B1931" s="19">
        <v>0.22327898984058023</v>
      </c>
      <c r="C1931" s="5">
        <v>0.48641916715905043</v>
      </c>
      <c r="D1931" s="5">
        <v>0.7479364089670586</v>
      </c>
      <c r="E1931" s="5">
        <v>0.35433253564035427</v>
      </c>
      <c r="F1931" s="5">
        <v>0.42893010661763553</v>
      </c>
      <c r="G1931" s="5">
        <v>0.50891090476320855</v>
      </c>
      <c r="H1931" s="5">
        <v>0.85308245565626517</v>
      </c>
      <c r="I1931" s="5">
        <v>1.0861457865275235</v>
      </c>
      <c r="J1931" s="5">
        <v>0.7865394708493455</v>
      </c>
      <c r="K1931" s="5">
        <v>1.226303347080919</v>
      </c>
      <c r="L1931" s="5">
        <v>1.5691071792899407</v>
      </c>
      <c r="M1931" s="5">
        <v>2.1152016526223809</v>
      </c>
      <c r="N1931" s="20">
        <v>0.71195959212620963</v>
      </c>
    </row>
    <row r="1932" spans="1:14" x14ac:dyDescent="0.25">
      <c r="A1932" s="14">
        <v>3288.9774539999999</v>
      </c>
      <c r="B1932" s="19">
        <v>0.22567828701746992</v>
      </c>
      <c r="C1932" s="5">
        <v>0.48466025165976023</v>
      </c>
      <c r="D1932" s="5">
        <v>0.74505716718073745</v>
      </c>
      <c r="E1932" s="5">
        <v>0.3536108058761534</v>
      </c>
      <c r="F1932" s="5">
        <v>0.42776662299392587</v>
      </c>
      <c r="G1932" s="5">
        <v>0.50565782752189958</v>
      </c>
      <c r="H1932" s="5">
        <v>0.85217493698023028</v>
      </c>
      <c r="I1932" s="5">
        <v>1.0770415728658644</v>
      </c>
      <c r="J1932" s="5">
        <v>0.78370094680684133</v>
      </c>
      <c r="K1932" s="5">
        <v>1.2209874458231778</v>
      </c>
      <c r="L1932" s="5">
        <v>1.5742731909250607</v>
      </c>
      <c r="M1932" s="5">
        <v>2.0961155680567987</v>
      </c>
      <c r="N1932" s="20">
        <v>0.71551600754597111</v>
      </c>
    </row>
    <row r="1933" spans="1:14" x14ac:dyDescent="0.25">
      <c r="A1933" s="14">
        <v>3299.125027</v>
      </c>
      <c r="B1933" s="19">
        <v>0.22860275299328681</v>
      </c>
      <c r="C1933" s="5">
        <v>0.48638997649390331</v>
      </c>
      <c r="D1933" s="5">
        <v>0.74597107195936319</v>
      </c>
      <c r="E1933" s="5">
        <v>0.35274948212576918</v>
      </c>
      <c r="F1933" s="5">
        <v>0.42649428231768716</v>
      </c>
      <c r="G1933" s="5">
        <v>0.50356456332389643</v>
      </c>
      <c r="H1933" s="5">
        <v>0.85412889105784762</v>
      </c>
      <c r="I1933" s="5">
        <v>1.0696116589936939</v>
      </c>
      <c r="J1933" s="5">
        <v>0.77815216909116236</v>
      </c>
      <c r="K1933" s="5">
        <v>1.2174528914728289</v>
      </c>
      <c r="L1933" s="5">
        <v>1.5460295102920647</v>
      </c>
      <c r="M1933" s="5">
        <v>2.0762061799997773</v>
      </c>
      <c r="N1933" s="20">
        <v>0.72180137703463054</v>
      </c>
    </row>
    <row r="1934" spans="1:14" x14ac:dyDescent="0.25">
      <c r="A1934" s="14">
        <v>3308.9999809999999</v>
      </c>
      <c r="B1934" s="19">
        <v>0.23159520757198987</v>
      </c>
      <c r="C1934" s="5">
        <v>0.49084828675701941</v>
      </c>
      <c r="D1934" s="5">
        <v>0.7507350868216236</v>
      </c>
      <c r="E1934" s="5">
        <v>0.35263994227715906</v>
      </c>
      <c r="F1934" s="5">
        <v>0.42765119653688294</v>
      </c>
      <c r="G1934" s="5">
        <v>0.50362153660161801</v>
      </c>
      <c r="H1934" s="5">
        <v>0.85843810561144285</v>
      </c>
      <c r="I1934" s="5">
        <v>1.0643934171725806</v>
      </c>
      <c r="J1934" s="5">
        <v>0.77229520649998018</v>
      </c>
      <c r="K1934" s="5">
        <v>1.2132554342972131</v>
      </c>
      <c r="L1934" s="5">
        <v>1.5683930350207205</v>
      </c>
      <c r="M1934" s="5">
        <v>2.0617203914609998</v>
      </c>
      <c r="N1934" s="20">
        <v>0.7308848314530928</v>
      </c>
    </row>
    <row r="1935" spans="1:14" x14ac:dyDescent="0.25">
      <c r="A1935" s="14">
        <v>3319.1360810000001</v>
      </c>
      <c r="B1935" s="19">
        <v>0.23589756559665076</v>
      </c>
      <c r="C1935" s="5">
        <v>0.49655071965236686</v>
      </c>
      <c r="D1935" s="5">
        <v>0.75826003070068426</v>
      </c>
      <c r="E1935" s="5">
        <v>0.35416879884055558</v>
      </c>
      <c r="F1935" s="5">
        <v>0.4296599624453406</v>
      </c>
      <c r="G1935" s="5">
        <v>0.50612510024268242</v>
      </c>
      <c r="H1935" s="5">
        <v>0.86505920152592186</v>
      </c>
      <c r="I1935" s="5">
        <v>1.0610353680082003</v>
      </c>
      <c r="J1935" s="5">
        <v>0.77282838660656206</v>
      </c>
      <c r="K1935" s="5">
        <v>1.2141970890318261</v>
      </c>
      <c r="L1935" s="5">
        <v>1.5717786389667274</v>
      </c>
      <c r="M1935" s="5">
        <v>2.0665975840151667</v>
      </c>
      <c r="N1935" s="20">
        <v>0.74815808652592952</v>
      </c>
    </row>
    <row r="1936" spans="1:14" x14ac:dyDescent="0.25">
      <c r="A1936" s="14">
        <v>3328.9998289999999</v>
      </c>
      <c r="B1936" s="19">
        <v>0.24183234004805698</v>
      </c>
      <c r="C1936" s="5">
        <v>0.50319104535681036</v>
      </c>
      <c r="D1936" s="5">
        <v>0.76939495277590453</v>
      </c>
      <c r="E1936" s="5">
        <v>0.35715633548500081</v>
      </c>
      <c r="F1936" s="5">
        <v>0.43427708895692635</v>
      </c>
      <c r="G1936" s="5">
        <v>0.50984266865065486</v>
      </c>
      <c r="H1936" s="5">
        <v>0.87401694506813388</v>
      </c>
      <c r="I1936" s="5">
        <v>1.0600750676619839</v>
      </c>
      <c r="J1936" s="5">
        <v>0.77610329311387349</v>
      </c>
      <c r="K1936" s="5">
        <v>1.2155587737299391</v>
      </c>
      <c r="L1936" s="5">
        <v>1.6028493204406407</v>
      </c>
      <c r="M1936" s="5">
        <v>2.0512019334755598</v>
      </c>
      <c r="N1936" s="20">
        <v>0.76462089779552234</v>
      </c>
    </row>
    <row r="1937" spans="1:14" x14ac:dyDescent="0.25">
      <c r="A1937" s="14">
        <v>3339.1243850000001</v>
      </c>
      <c r="B1937" s="19">
        <v>0.24848048080100274</v>
      </c>
      <c r="C1937" s="5">
        <v>0.50866151469001875</v>
      </c>
      <c r="D1937" s="5">
        <v>0.78231685847502253</v>
      </c>
      <c r="E1937" s="5">
        <v>0.36187308505481858</v>
      </c>
      <c r="F1937" s="5">
        <v>0.43733477921802177</v>
      </c>
      <c r="G1937" s="5">
        <v>0.51366593572835972</v>
      </c>
      <c r="H1937" s="5">
        <v>0.88596600385932989</v>
      </c>
      <c r="I1937" s="5">
        <v>1.0615560678419445</v>
      </c>
      <c r="J1937" s="5">
        <v>0.78181824826542601</v>
      </c>
      <c r="K1937" s="5">
        <v>1.22200221948443</v>
      </c>
      <c r="L1937" s="5">
        <v>1.6283022215097835</v>
      </c>
      <c r="M1937" s="5">
        <v>2.0264606293361473</v>
      </c>
      <c r="N1937" s="20">
        <v>0.78064227059940161</v>
      </c>
    </row>
    <row r="1938" spans="1:14" x14ac:dyDescent="0.25">
      <c r="A1938" s="14">
        <v>3348.9768610000001</v>
      </c>
      <c r="B1938" s="19">
        <v>0.25640883131170622</v>
      </c>
      <c r="C1938" s="5">
        <v>0.51487441121194832</v>
      </c>
      <c r="D1938" s="5">
        <v>0.79496949215475488</v>
      </c>
      <c r="E1938" s="5">
        <v>0.36596052970163456</v>
      </c>
      <c r="F1938" s="5">
        <v>0.44213788492208062</v>
      </c>
      <c r="G1938" s="5">
        <v>0.51721944737548287</v>
      </c>
      <c r="H1938" s="5">
        <v>0.90133259730084081</v>
      </c>
      <c r="I1938" s="5">
        <v>1.0657743366907795</v>
      </c>
      <c r="J1938" s="5">
        <v>0.78855881914323567</v>
      </c>
      <c r="K1938" s="5">
        <v>1.2292863453323184</v>
      </c>
      <c r="L1938" s="5">
        <v>1.6366581243285232</v>
      </c>
      <c r="M1938" s="5">
        <v>1.9827735323867088</v>
      </c>
      <c r="N1938" s="20">
        <v>0.80516176582633547</v>
      </c>
    </row>
    <row r="1939" spans="1:14" x14ac:dyDescent="0.25">
      <c r="A1939" s="14">
        <v>3359.0898040000002</v>
      </c>
      <c r="B1939" s="19">
        <v>0.2663964281786349</v>
      </c>
      <c r="C1939" s="5">
        <v>0.5249893244720597</v>
      </c>
      <c r="D1939" s="5">
        <v>0.81454704038465842</v>
      </c>
      <c r="E1939" s="5">
        <v>0.37002125017090315</v>
      </c>
      <c r="F1939" s="5">
        <v>0.45010865567132607</v>
      </c>
      <c r="G1939" s="5">
        <v>0.52308261852800464</v>
      </c>
      <c r="H1939" s="5">
        <v>0.92009074030671079</v>
      </c>
      <c r="I1939" s="5">
        <v>1.0728125736260745</v>
      </c>
      <c r="J1939" s="5">
        <v>0.80109614365208381</v>
      </c>
      <c r="K1939" s="5">
        <v>1.2411199950669429</v>
      </c>
      <c r="L1939" s="5">
        <v>1.6563561607011577</v>
      </c>
      <c r="M1939" s="5">
        <v>1.9680445630378971</v>
      </c>
      <c r="N1939" s="20">
        <v>0.82750145794282182</v>
      </c>
    </row>
    <row r="1940" spans="1:14" x14ac:dyDescent="0.25">
      <c r="A1940" s="14">
        <v>3368.9309389999999</v>
      </c>
      <c r="B1940" s="19">
        <v>0.2765271151086483</v>
      </c>
      <c r="C1940" s="5">
        <v>0.53798078694956619</v>
      </c>
      <c r="D1940" s="5">
        <v>0.83097732793508416</v>
      </c>
      <c r="E1940" s="5">
        <v>0.37420639942667316</v>
      </c>
      <c r="F1940" s="5">
        <v>0.45831340012988137</v>
      </c>
      <c r="G1940" s="5">
        <v>0.53044912611133554</v>
      </c>
      <c r="H1940" s="5">
        <v>0.94247011250382784</v>
      </c>
      <c r="I1940" s="5">
        <v>1.0824917396560392</v>
      </c>
      <c r="J1940" s="5">
        <v>0.81888023522021747</v>
      </c>
      <c r="K1940" s="5">
        <v>1.2548253187405132</v>
      </c>
      <c r="L1940" s="5">
        <v>1.6666008195791766</v>
      </c>
      <c r="M1940" s="5">
        <v>1.9825520898666351</v>
      </c>
      <c r="N1940" s="20">
        <v>0.85345429886024637</v>
      </c>
    </row>
    <row r="1941" spans="1:14" x14ac:dyDescent="0.25">
      <c r="A1941" s="14">
        <v>3379.0322000000001</v>
      </c>
      <c r="B1941" s="19">
        <v>0.28900030900797397</v>
      </c>
      <c r="C1941" s="5">
        <v>0.55492984476098373</v>
      </c>
      <c r="D1941" s="5">
        <v>0.85582446588138328</v>
      </c>
      <c r="E1941" s="5">
        <v>0.38078624605912015</v>
      </c>
      <c r="F1941" s="5">
        <v>0.46786843010796986</v>
      </c>
      <c r="G1941" s="5">
        <v>0.54016517567034417</v>
      </c>
      <c r="H1941" s="5">
        <v>0.96827359144455472</v>
      </c>
      <c r="I1941" s="5">
        <v>1.0952003070535892</v>
      </c>
      <c r="J1941" s="5">
        <v>0.83194507111079607</v>
      </c>
      <c r="K1941" s="5">
        <v>1.2781344592386645</v>
      </c>
      <c r="L1941" s="5">
        <v>1.704123148998935</v>
      </c>
      <c r="M1941" s="5">
        <v>2.0851079847359713</v>
      </c>
      <c r="N1941" s="20">
        <v>0.88290924526084191</v>
      </c>
    </row>
    <row r="1942" spans="1:14" x14ac:dyDescent="0.25">
      <c r="A1942" s="14">
        <v>3389.1275169999999</v>
      </c>
      <c r="B1942" s="19">
        <v>0.30199090026094894</v>
      </c>
      <c r="C1942" s="5">
        <v>0.57536310738324081</v>
      </c>
      <c r="D1942" s="5">
        <v>0.88280688473223878</v>
      </c>
      <c r="E1942" s="5">
        <v>0.3915068368648294</v>
      </c>
      <c r="F1942" s="5">
        <v>0.47896177101884896</v>
      </c>
      <c r="G1942" s="5">
        <v>0.55069191358700786</v>
      </c>
      <c r="H1942" s="5">
        <v>0.98274181805493521</v>
      </c>
      <c r="I1942" s="5">
        <v>1.0952003070535892</v>
      </c>
      <c r="J1942" s="5">
        <v>0.84513843475397576</v>
      </c>
      <c r="K1942" s="5">
        <v>1.3091146680601338</v>
      </c>
      <c r="L1942" s="5">
        <v>1.7295649410919329</v>
      </c>
      <c r="M1942" s="5">
        <v>2.0719151217161396</v>
      </c>
      <c r="N1942" s="20">
        <v>0.91199289428619146</v>
      </c>
    </row>
    <row r="1943" spans="1:14" x14ac:dyDescent="0.25">
      <c r="A1943" s="14">
        <v>3398.9514370000002</v>
      </c>
      <c r="B1943" s="19">
        <v>0.31728595837691831</v>
      </c>
      <c r="C1943" s="5">
        <v>0.59771708401126455</v>
      </c>
      <c r="D1943" s="5">
        <v>0.92170237514614273</v>
      </c>
      <c r="E1943" s="5">
        <v>0.40233289810218154</v>
      </c>
      <c r="F1943" s="5">
        <v>0.49283390615442957</v>
      </c>
      <c r="G1943" s="5">
        <v>0.56426459685417663</v>
      </c>
      <c r="H1943" s="5">
        <v>0.99809872239677577</v>
      </c>
      <c r="I1943" s="5">
        <v>1.1033589952969651</v>
      </c>
      <c r="J1943" s="5">
        <v>0.85739574609144464</v>
      </c>
      <c r="K1943" s="5">
        <v>1.3505167213899012</v>
      </c>
      <c r="L1943" s="5">
        <v>1.7657676567575595</v>
      </c>
      <c r="M1943" s="5">
        <v>2.0602192306947962</v>
      </c>
      <c r="N1943" s="20">
        <v>0.94152099560712255</v>
      </c>
    </row>
    <row r="1944" spans="1:14" x14ac:dyDescent="0.25">
      <c r="A1944" s="14">
        <v>3409.0349670000001</v>
      </c>
      <c r="B1944" s="19">
        <v>0.33238008523748935</v>
      </c>
      <c r="C1944" s="5">
        <v>0.62311125256483346</v>
      </c>
      <c r="D1944" s="5">
        <v>0.96494457953717439</v>
      </c>
      <c r="E1944" s="5">
        <v>0.4157801310524078</v>
      </c>
      <c r="F1944" s="5">
        <v>0.50935579829449606</v>
      </c>
      <c r="G1944" s="5">
        <v>0.58137663384511273</v>
      </c>
      <c r="H1944" s="5">
        <v>1.0142367770507668</v>
      </c>
      <c r="I1944" s="5">
        <v>1.1127519853749257</v>
      </c>
      <c r="J1944" s="5">
        <v>0.87989707136096784</v>
      </c>
      <c r="K1944" s="5">
        <v>1.3907802135969642</v>
      </c>
      <c r="L1944" s="5">
        <v>1.8242909446127653</v>
      </c>
      <c r="M1944" s="5">
        <v>2.0524506157679587</v>
      </c>
      <c r="N1944" s="20">
        <v>0.98526567969724022</v>
      </c>
    </row>
    <row r="1945" spans="1:14" x14ac:dyDescent="0.25">
      <c r="A1945" s="14">
        <v>3419.1124989999998</v>
      </c>
      <c r="B1945" s="19">
        <v>0.34851598390132654</v>
      </c>
      <c r="C1945" s="5">
        <v>0.6509738317881153</v>
      </c>
      <c r="D1945" s="5">
        <v>1.0142341879613077</v>
      </c>
      <c r="E1945" s="5">
        <v>0.4277513956163706</v>
      </c>
      <c r="F1945" s="5">
        <v>0.52722525093231709</v>
      </c>
      <c r="G1945" s="5">
        <v>0.60148815250037035</v>
      </c>
      <c r="H1945" s="5">
        <v>1.0311296200993378</v>
      </c>
      <c r="I1945" s="5">
        <v>1.1234048811732356</v>
      </c>
      <c r="J1945" s="5">
        <v>0.91124595799422969</v>
      </c>
      <c r="K1945" s="5">
        <v>1.4341119596130689</v>
      </c>
      <c r="L1945" s="5">
        <v>1.9410662579838613</v>
      </c>
      <c r="M1945" s="5">
        <v>2.0464247227836867</v>
      </c>
      <c r="N1945" s="20">
        <v>1.0266672658144986</v>
      </c>
    </row>
    <row r="1946" spans="1:14" x14ac:dyDescent="0.25">
      <c r="A1946" s="14">
        <v>3428.9190520000002</v>
      </c>
      <c r="B1946" s="19">
        <v>0.36403630883093141</v>
      </c>
      <c r="C1946" s="5">
        <v>0.68278814684848166</v>
      </c>
      <c r="D1946" s="5">
        <v>1.0611529423256516</v>
      </c>
      <c r="E1946" s="5">
        <v>0.44384148653965172</v>
      </c>
      <c r="F1946" s="5">
        <v>0.54925345698139949</v>
      </c>
      <c r="G1946" s="5">
        <v>0.62487548721767627</v>
      </c>
      <c r="H1946" s="5">
        <v>1.0487365969260605</v>
      </c>
      <c r="I1946" s="5">
        <v>1.135166586732858</v>
      </c>
      <c r="J1946" s="5">
        <v>0.95066049617509463</v>
      </c>
      <c r="K1946" s="5">
        <v>1.4726345807038073</v>
      </c>
      <c r="L1946" s="5">
        <v>2.0243846749027932</v>
      </c>
      <c r="M1946" s="5">
        <v>2.0411899205808237</v>
      </c>
      <c r="N1946" s="20">
        <v>1.0619549883891946</v>
      </c>
    </row>
    <row r="1947" spans="1:14" x14ac:dyDescent="0.25">
      <c r="A1947" s="14">
        <v>3438.9846929999999</v>
      </c>
      <c r="B1947" s="19">
        <v>0.38194471501492999</v>
      </c>
      <c r="C1947" s="5">
        <v>0.71671048798674919</v>
      </c>
      <c r="D1947" s="5">
        <v>1.1145381106808028</v>
      </c>
      <c r="E1947" s="5">
        <v>0.45983771178806576</v>
      </c>
      <c r="F1947" s="5">
        <v>0.57441832692540351</v>
      </c>
      <c r="G1947" s="5">
        <v>0.64936393265211689</v>
      </c>
      <c r="H1947" s="5">
        <v>1.0670751090704198</v>
      </c>
      <c r="I1947" s="5">
        <v>1.1480138414610268</v>
      </c>
      <c r="J1947" s="5">
        <v>0.98591667095227653</v>
      </c>
      <c r="K1947" s="5">
        <v>1.52204978488878</v>
      </c>
      <c r="L1947" s="5">
        <v>2.1496756724114072</v>
      </c>
      <c r="M1947" s="5">
        <v>2.0366427233014561</v>
      </c>
      <c r="N1947" s="20">
        <v>1.1090745153429455</v>
      </c>
    </row>
    <row r="1948" spans="1:14" x14ac:dyDescent="0.25">
      <c r="A1948" s="14">
        <v>3449.0442840000001</v>
      </c>
      <c r="B1948" s="19">
        <v>0.39932701373905882</v>
      </c>
      <c r="C1948" s="5">
        <v>0.75539171262200533</v>
      </c>
      <c r="D1948" s="5">
        <v>1.1709014808595282</v>
      </c>
      <c r="E1948" s="5">
        <v>0.47908548376028387</v>
      </c>
      <c r="F1948" s="5">
        <v>0.60125512972718564</v>
      </c>
      <c r="G1948" s="5">
        <v>0.67763547417867054</v>
      </c>
      <c r="H1948" s="5">
        <v>1.086061109687648</v>
      </c>
      <c r="I1948" s="5">
        <v>1.1618745254715925</v>
      </c>
      <c r="J1948" s="5">
        <v>1.0214276464552965</v>
      </c>
      <c r="K1948" s="5">
        <v>1.584235627954294</v>
      </c>
      <c r="L1948" s="5">
        <v>2.2340336399788092</v>
      </c>
      <c r="M1948" s="5">
        <v>2.0370810932648324</v>
      </c>
      <c r="N1948" s="20">
        <v>1.1620163155377399</v>
      </c>
    </row>
    <row r="1949" spans="1:14" x14ac:dyDescent="0.25">
      <c r="A1949" s="14">
        <v>3458.833318</v>
      </c>
      <c r="B1949" s="19">
        <v>0.41823036795024532</v>
      </c>
      <c r="C1949" s="5">
        <v>0.79193045611816149</v>
      </c>
      <c r="D1949" s="5">
        <v>1.2289150608558297</v>
      </c>
      <c r="E1949" s="5">
        <v>0.49870415725553507</v>
      </c>
      <c r="F1949" s="5">
        <v>0.6249489957552905</v>
      </c>
      <c r="G1949" s="5">
        <v>0.70758958344083445</v>
      </c>
      <c r="H1949" s="5">
        <v>1.1220438916684734</v>
      </c>
      <c r="I1949" s="5">
        <v>1.1766949802048046</v>
      </c>
      <c r="J1949" s="5">
        <v>1.0599621846120295</v>
      </c>
      <c r="K1949" s="5">
        <v>1.6669056477817767</v>
      </c>
      <c r="L1949" s="5">
        <v>2.3927165409036695</v>
      </c>
      <c r="M1949" s="5">
        <v>2.0415350617587769</v>
      </c>
      <c r="N1949" s="20">
        <v>1.2165744736008715</v>
      </c>
    </row>
    <row r="1950" spans="1:14" x14ac:dyDescent="0.25">
      <c r="A1950" s="14">
        <v>3468.8809139999998</v>
      </c>
      <c r="B1950" s="19">
        <v>0.43871752735968178</v>
      </c>
      <c r="C1950" s="5">
        <v>0.83327297453021698</v>
      </c>
      <c r="D1950" s="5">
        <v>1.2778281994044716</v>
      </c>
      <c r="E1950" s="5">
        <v>0.51665560770715124</v>
      </c>
      <c r="F1950" s="5">
        <v>0.64878476907637983</v>
      </c>
      <c r="G1950" s="5">
        <v>0.73938848906288734</v>
      </c>
      <c r="H1950" s="5">
        <v>1.1547170127016912</v>
      </c>
      <c r="I1950" s="5">
        <v>1.1924130964932913</v>
      </c>
      <c r="J1950" s="5">
        <v>1.0960608133720213</v>
      </c>
      <c r="K1950" s="5">
        <v>1.7471084374056567</v>
      </c>
      <c r="L1950" s="5">
        <v>2.3977303493396409</v>
      </c>
      <c r="M1950" s="5">
        <v>2.0501845659361777</v>
      </c>
      <c r="N1950" s="20">
        <v>1.2703582650623377</v>
      </c>
    </row>
    <row r="1951" spans="1:14" x14ac:dyDescent="0.25">
      <c r="A1951" s="14">
        <v>3478.922407</v>
      </c>
      <c r="B1951" s="19">
        <v>0.45905599036752381</v>
      </c>
      <c r="C1951" s="5">
        <v>0.86257205584761687</v>
      </c>
      <c r="D1951" s="5">
        <v>1.3212982985090962</v>
      </c>
      <c r="E1951" s="5">
        <v>0.53483144694227047</v>
      </c>
      <c r="F1951" s="5">
        <v>0.67297775866182918</v>
      </c>
      <c r="G1951" s="5">
        <v>0.76755752080902939</v>
      </c>
      <c r="H1951" s="5">
        <v>1.1848572921354223</v>
      </c>
      <c r="I1951" s="5">
        <v>1.2089295129253224</v>
      </c>
      <c r="J1951" s="5">
        <v>1.1337670895790259</v>
      </c>
      <c r="K1951" s="5">
        <v>1.8064631926826871</v>
      </c>
      <c r="L1951" s="5">
        <v>2.2993204188791494</v>
      </c>
      <c r="M1951" s="5">
        <v>2.0608704561877769</v>
      </c>
      <c r="N1951" s="20">
        <v>1.3238738905241552</v>
      </c>
    </row>
    <row r="1952" spans="1:14" x14ac:dyDescent="0.25">
      <c r="A1952" s="14">
        <v>3488.9577789999998</v>
      </c>
      <c r="B1952" s="19">
        <v>0.47817005113612165</v>
      </c>
      <c r="C1952" s="5">
        <v>0.90647902533664526</v>
      </c>
      <c r="D1952" s="5">
        <v>1.3848470034332758</v>
      </c>
      <c r="E1952" s="5">
        <v>0.55588342424192305</v>
      </c>
      <c r="F1952" s="5">
        <v>0.70151521153751395</v>
      </c>
      <c r="G1952" s="5">
        <v>0.79554298227807108</v>
      </c>
      <c r="H1952" s="5">
        <v>1.2130224242415342</v>
      </c>
      <c r="I1952" s="5">
        <v>1.2261353826929633</v>
      </c>
      <c r="J1952" s="5">
        <v>1.1698022784718842</v>
      </c>
      <c r="K1952" s="5">
        <v>1.8451417612072492</v>
      </c>
      <c r="L1952" s="5">
        <v>2.3418621781008864</v>
      </c>
      <c r="M1952" s="5">
        <v>2.0735507210356658</v>
      </c>
      <c r="N1952" s="20">
        <v>1.3718192548060479</v>
      </c>
    </row>
    <row r="1953" spans="1:14" x14ac:dyDescent="0.25">
      <c r="A1953" s="14">
        <v>3498.987012</v>
      </c>
      <c r="B1953" s="19">
        <v>0.49847398766880119</v>
      </c>
      <c r="C1953" s="5">
        <v>0.95211866743151807</v>
      </c>
      <c r="D1953" s="5">
        <v>1.4547672292839955</v>
      </c>
      <c r="E1953" s="5">
        <v>0.58024667631997284</v>
      </c>
      <c r="F1953" s="5">
        <v>0.73306036588431378</v>
      </c>
      <c r="G1953" s="5">
        <v>0.82662925333113058</v>
      </c>
      <c r="H1953" s="5">
        <v>1.2396330790525136</v>
      </c>
      <c r="I1953" s="5">
        <v>1.2439213696879479</v>
      </c>
      <c r="J1953" s="5">
        <v>1.227003886658808</v>
      </c>
      <c r="K1953" s="5">
        <v>1.8851968679622941</v>
      </c>
      <c r="L1953" s="5">
        <v>2.3504620937705103</v>
      </c>
      <c r="M1953" s="5">
        <v>2.0947529205001008</v>
      </c>
      <c r="N1953" s="20">
        <v>1.4204105264513103</v>
      </c>
    </row>
    <row r="1954" spans="1:14" x14ac:dyDescent="0.25">
      <c r="A1954" s="14">
        <v>3509.0100889999999</v>
      </c>
      <c r="B1954" s="19">
        <v>0.51689753533127869</v>
      </c>
      <c r="C1954" s="5">
        <v>1.0090320824276706</v>
      </c>
      <c r="D1954" s="5">
        <v>1.558805860843119</v>
      </c>
      <c r="E1954" s="5">
        <v>0.60753295278777986</v>
      </c>
      <c r="F1954" s="5">
        <v>0.76872542867929516</v>
      </c>
      <c r="G1954" s="5">
        <v>0.86549820682999423</v>
      </c>
      <c r="H1954" s="5">
        <v>1.2642163517662586</v>
      </c>
      <c r="I1954" s="5">
        <v>1.2621407657442343</v>
      </c>
      <c r="J1954" s="5">
        <v>1.2833782029020524</v>
      </c>
      <c r="K1954" s="5">
        <v>1.9432630808977589</v>
      </c>
      <c r="L1954" s="5">
        <v>2.6140639683283595</v>
      </c>
      <c r="M1954" s="5">
        <v>2.1191686086624624</v>
      </c>
      <c r="N1954" s="20">
        <v>1.4741567626295946</v>
      </c>
    </row>
    <row r="1955" spans="1:14" x14ac:dyDescent="0.25">
      <c r="A1955" s="14">
        <v>3519.0269920000001</v>
      </c>
      <c r="B1955" s="19">
        <v>0.53448764977049068</v>
      </c>
      <c r="C1955" s="5">
        <v>1.0591250208013783</v>
      </c>
      <c r="D1955" s="5">
        <v>1.6461061171990357</v>
      </c>
      <c r="E1955" s="5">
        <v>0.6334221645996686</v>
      </c>
      <c r="F1955" s="5">
        <v>0.80421185683729557</v>
      </c>
      <c r="G1955" s="5">
        <v>0.9049995099708843</v>
      </c>
      <c r="H1955" s="5">
        <v>1.287076812752924</v>
      </c>
      <c r="I1955" s="5">
        <v>1.2806716224576584</v>
      </c>
      <c r="J1955" s="5">
        <v>1.3342780721518515</v>
      </c>
      <c r="K1955" s="5">
        <v>2.0033593243335628</v>
      </c>
      <c r="L1955" s="5">
        <v>2.3418621781008864</v>
      </c>
      <c r="M1955" s="5">
        <v>2.1490980969057301</v>
      </c>
      <c r="N1955" s="20">
        <v>1.5346546205605913</v>
      </c>
    </row>
    <row r="1956" spans="1:14" x14ac:dyDescent="0.25">
      <c r="A1956" s="14">
        <v>3529.037703</v>
      </c>
      <c r="B1956" s="19">
        <v>0.55232621424427686</v>
      </c>
      <c r="C1956" s="5">
        <v>1.1124446968148438</v>
      </c>
      <c r="D1956" s="5">
        <v>1.7391420755698885</v>
      </c>
      <c r="E1956" s="5">
        <v>0.65812902689380037</v>
      </c>
      <c r="F1956" s="5">
        <v>0.83553786680584019</v>
      </c>
      <c r="G1956" s="5">
        <v>0.94461734940435094</v>
      </c>
      <c r="H1956" s="5">
        <v>1.3084558471463765</v>
      </c>
      <c r="I1956" s="5">
        <v>1.2993815746977333</v>
      </c>
      <c r="J1956" s="5">
        <v>1.3711849831335909</v>
      </c>
      <c r="K1956" s="5">
        <v>2.0750284261922518</v>
      </c>
      <c r="L1956" s="5">
        <v>2.3461408493017792</v>
      </c>
      <c r="M1956" s="5">
        <v>2.1829861108376178</v>
      </c>
      <c r="N1956" s="20">
        <v>1.5816809566759584</v>
      </c>
    </row>
    <row r="1957" spans="1:14" x14ac:dyDescent="0.25">
      <c r="A1957" s="14">
        <v>3538.779008</v>
      </c>
      <c r="B1957" s="19">
        <v>0.5715232852344817</v>
      </c>
      <c r="C1957" s="5">
        <v>1.1591874096212218</v>
      </c>
      <c r="D1957" s="5">
        <v>1.8166512896772018</v>
      </c>
      <c r="E1957" s="5">
        <v>0.68357709655178989</v>
      </c>
      <c r="F1957" s="5">
        <v>0.86769832915701406</v>
      </c>
      <c r="G1957" s="5">
        <v>0.98283914550787443</v>
      </c>
      <c r="H1957" s="5">
        <v>1.3285479375726392</v>
      </c>
      <c r="I1957" s="5">
        <v>1.3181974291432876</v>
      </c>
      <c r="J1957" s="5">
        <v>1.4212021614910926</v>
      </c>
      <c r="K1957" s="5">
        <v>2.1244848992518972</v>
      </c>
      <c r="L1957" s="5">
        <v>2.4184957359964825</v>
      </c>
      <c r="M1957" s="5">
        <v>2.2184290089945748</v>
      </c>
      <c r="N1957" s="20">
        <v>1.6340050985400305</v>
      </c>
    </row>
    <row r="1958" spans="1:14" x14ac:dyDescent="0.25">
      <c r="A1958" s="14">
        <v>3548.7774479999998</v>
      </c>
      <c r="B1958" s="19">
        <v>0.58700640039021434</v>
      </c>
      <c r="C1958" s="5">
        <v>1.2036257634014056</v>
      </c>
      <c r="D1958" s="5">
        <v>1.9333556158681386</v>
      </c>
      <c r="E1958" s="5">
        <v>0.70580568534012944</v>
      </c>
      <c r="F1958" s="5">
        <v>0.90024118282711396</v>
      </c>
      <c r="G1958" s="5">
        <v>1.0267084849059895</v>
      </c>
      <c r="H1958" s="5">
        <v>1.3475128681675725</v>
      </c>
      <c r="I1958" s="5">
        <v>1.3370151110752584</v>
      </c>
      <c r="J1958" s="5">
        <v>1.4888939556696463</v>
      </c>
      <c r="K1958" s="5">
        <v>2.1892637378737039</v>
      </c>
      <c r="L1958" s="5">
        <v>2.4597612111716973</v>
      </c>
      <c r="M1958" s="5">
        <v>2.2557983547455214</v>
      </c>
      <c r="N1958" s="20">
        <v>1.6659355750862035</v>
      </c>
    </row>
    <row r="1959" spans="1:14" x14ac:dyDescent="0.25">
      <c r="A1959" s="14">
        <v>3558.7696430000001</v>
      </c>
      <c r="B1959" s="19">
        <v>0.60406329965275818</v>
      </c>
      <c r="C1959" s="5">
        <v>1.2320422423700408</v>
      </c>
      <c r="D1959" s="5">
        <v>1.9895014129757684</v>
      </c>
      <c r="E1959" s="5">
        <v>0.72871221480474369</v>
      </c>
      <c r="F1959" s="5">
        <v>0.93215648373932214</v>
      </c>
      <c r="G1959" s="5">
        <v>1.0681936633068518</v>
      </c>
      <c r="H1959" s="5">
        <v>1.3654852003129971</v>
      </c>
      <c r="I1959" s="5">
        <v>1.3557476921114535</v>
      </c>
      <c r="J1959" s="5">
        <v>1.5293932474194962</v>
      </c>
      <c r="K1959" s="5">
        <v>2.2554180130031445</v>
      </c>
      <c r="L1959" s="5">
        <v>2.5029155592038639</v>
      </c>
      <c r="M1959" s="5">
        <v>2.296879741372166</v>
      </c>
      <c r="N1959" s="20">
        <v>1.6963376446974499</v>
      </c>
    </row>
    <row r="1960" spans="1:14" x14ac:dyDescent="0.25">
      <c r="A1960" s="14">
        <v>3568.7555769999999</v>
      </c>
      <c r="B1960" s="19">
        <v>0.61896671183227525</v>
      </c>
      <c r="C1960" s="5">
        <v>1.2661108013305444</v>
      </c>
      <c r="D1960" s="5">
        <v>2.0188912193767856</v>
      </c>
      <c r="E1960" s="5">
        <v>0.74937878923206713</v>
      </c>
      <c r="F1960" s="5">
        <v>0.96191184130337326</v>
      </c>
      <c r="G1960" s="5">
        <v>1.1059615158038121</v>
      </c>
      <c r="H1960" s="5">
        <v>1.3825806796681703</v>
      </c>
      <c r="I1960" s="5">
        <v>1.3742770260659292</v>
      </c>
      <c r="J1960" s="5">
        <v>1.5498093978601102</v>
      </c>
      <c r="K1960" s="5">
        <v>2.3686599738019471</v>
      </c>
      <c r="L1960" s="5">
        <v>2.5480240938612355</v>
      </c>
      <c r="M1960" s="5">
        <v>2.339205954692436</v>
      </c>
      <c r="N1960" s="20">
        <v>1.7338697913901984</v>
      </c>
    </row>
    <row r="1961" spans="1:14" x14ac:dyDescent="0.25">
      <c r="A1961" s="14">
        <v>3578.9977690000001</v>
      </c>
      <c r="B1961" s="19">
        <v>0.63424904936480597</v>
      </c>
      <c r="C1961" s="5">
        <v>1.3170947860377382</v>
      </c>
      <c r="D1961" s="5">
        <v>2.0919545653024887</v>
      </c>
      <c r="E1961" s="5">
        <v>0.77248796630054128</v>
      </c>
      <c r="F1961" s="5">
        <v>0.99200522954969828</v>
      </c>
      <c r="G1961" s="5">
        <v>1.1374651156645004</v>
      </c>
      <c r="H1961" s="5">
        <v>1.3988997251481206</v>
      </c>
      <c r="I1961" s="5">
        <v>1.3924897279545561</v>
      </c>
      <c r="J1961" s="5">
        <v>1.5680998678420992</v>
      </c>
      <c r="K1961" s="5">
        <v>2.5428535185472452</v>
      </c>
      <c r="L1961" s="5">
        <v>2.589912095330559</v>
      </c>
      <c r="M1961" s="5">
        <v>2.3817731436613063</v>
      </c>
      <c r="N1961" s="20">
        <v>1.7661215995764563</v>
      </c>
    </row>
    <row r="1962" spans="1:14" x14ac:dyDescent="0.25">
      <c r="A1962" s="14">
        <v>3588.970961</v>
      </c>
      <c r="B1962" s="19">
        <v>0.64640673850778618</v>
      </c>
      <c r="C1962" s="5">
        <v>1.3770150981375622</v>
      </c>
      <c r="D1962" s="5">
        <v>2.2294670072900589</v>
      </c>
      <c r="E1962" s="5">
        <v>0.79646703575268141</v>
      </c>
      <c r="F1962" s="5">
        <v>1.0283621345942244</v>
      </c>
      <c r="G1962" s="5">
        <v>1.1754742316548736</v>
      </c>
      <c r="H1962" s="5">
        <v>1.4145297089811504</v>
      </c>
      <c r="I1962" s="5">
        <v>1.4102486263413685</v>
      </c>
      <c r="J1962" s="5">
        <v>1.5680998678420992</v>
      </c>
      <c r="K1962" s="5">
        <v>2.5428535185472452</v>
      </c>
      <c r="L1962" s="5">
        <v>2.6279636480267392</v>
      </c>
      <c r="M1962" s="5">
        <v>2.4280852178786048</v>
      </c>
      <c r="N1962" s="20">
        <v>1.7859618220457969</v>
      </c>
    </row>
    <row r="1963" spans="1:14" x14ac:dyDescent="0.25">
      <c r="A1963" s="14">
        <v>3598.9378379999998</v>
      </c>
      <c r="B1963" s="19">
        <v>0.65647072266733897</v>
      </c>
      <c r="C1963" s="5">
        <v>1.4254689864793451</v>
      </c>
      <c r="D1963" s="5">
        <v>2.3086242851493917</v>
      </c>
      <c r="E1963" s="5">
        <v>0.81595927681574387</v>
      </c>
      <c r="F1963" s="5">
        <v>1.0523724652603337</v>
      </c>
      <c r="G1963" s="5">
        <v>1.218545074680182</v>
      </c>
      <c r="H1963" s="5">
        <v>1.4295365097085118</v>
      </c>
      <c r="I1963" s="5">
        <v>1.4274762993918819</v>
      </c>
      <c r="J1963" s="5">
        <v>1.5980098027428054</v>
      </c>
      <c r="K1963" s="5">
        <v>2.6444017449310437</v>
      </c>
      <c r="L1963" s="5">
        <v>2.6624568323726256</v>
      </c>
      <c r="M1963" s="5">
        <v>2.4807470614057512</v>
      </c>
      <c r="N1963" s="20">
        <v>1.7953737316656841</v>
      </c>
    </row>
    <row r="1964" spans="1:14" x14ac:dyDescent="0.25">
      <c r="A1964" s="14">
        <v>3608.8983830000002</v>
      </c>
      <c r="B1964" s="19">
        <v>0.66168207256186529</v>
      </c>
      <c r="C1964" s="5">
        <v>1.4501145570874983</v>
      </c>
      <c r="D1964" s="5">
        <v>2.2773795356381772</v>
      </c>
      <c r="E1964" s="5">
        <v>0.8355292747379448</v>
      </c>
      <c r="F1964" s="5">
        <v>1.080646388186403</v>
      </c>
      <c r="G1964" s="5">
        <v>1.2669508461357186</v>
      </c>
      <c r="H1964" s="5">
        <v>1.4439784663644566</v>
      </c>
      <c r="I1964" s="5">
        <v>1.444123442146235</v>
      </c>
      <c r="J1964" s="5">
        <v>1.623504020805836</v>
      </c>
      <c r="K1964" s="5">
        <v>2.754135581810162</v>
      </c>
      <c r="L1964" s="5">
        <v>2.6938294775475988</v>
      </c>
      <c r="M1964" s="5">
        <v>2.5301091118156687</v>
      </c>
      <c r="N1964" s="20">
        <v>1.822959985831633</v>
      </c>
    </row>
    <row r="1965" spans="1:14" x14ac:dyDescent="0.25">
      <c r="A1965" s="14">
        <v>3618.852578</v>
      </c>
      <c r="B1965" s="19">
        <v>0.66497140779886499</v>
      </c>
      <c r="C1965" s="5">
        <v>1.4865289028898208</v>
      </c>
      <c r="D1965" s="5">
        <v>2.4348213591942636</v>
      </c>
      <c r="E1965" s="5">
        <v>0.85324194377871443</v>
      </c>
      <c r="F1965" s="5">
        <v>1.100156404138098</v>
      </c>
      <c r="G1965" s="5">
        <v>1.3054559570182063</v>
      </c>
      <c r="H1965" s="5">
        <v>1.4579002867935029</v>
      </c>
      <c r="I1965" s="5">
        <v>1.4601621147224542</v>
      </c>
      <c r="J1965" s="5">
        <v>1.6452326477216561</v>
      </c>
      <c r="K1965" s="5">
        <v>2.8517801680237498</v>
      </c>
      <c r="L1965" s="5">
        <v>2.7225000825107353</v>
      </c>
      <c r="M1965" s="5">
        <v>2.5758081239163548</v>
      </c>
      <c r="N1965" s="20">
        <v>1.812754715958129</v>
      </c>
    </row>
    <row r="1966" spans="1:14" x14ac:dyDescent="0.25">
      <c r="A1966" s="14">
        <v>3628.8004070000002</v>
      </c>
      <c r="B1966" s="19">
        <v>0.66349613895244031</v>
      </c>
      <c r="C1966" s="5">
        <v>1.4995271933172263</v>
      </c>
      <c r="D1966" s="5">
        <v>2.4562758946534982</v>
      </c>
      <c r="E1966" s="5">
        <v>0.87275929514355577</v>
      </c>
      <c r="F1966" s="5">
        <v>1.113449053893953</v>
      </c>
      <c r="G1966" s="5">
        <v>1.335124658382302</v>
      </c>
      <c r="H1966" s="5">
        <v>1.4713385143597288</v>
      </c>
      <c r="I1966" s="5">
        <v>1.4755507884360803</v>
      </c>
      <c r="J1966" s="5">
        <v>1.664291940038741</v>
      </c>
      <c r="K1966" s="5">
        <v>2.9274655257227997</v>
      </c>
      <c r="L1966" s="5">
        <v>2.7488356820917574</v>
      </c>
      <c r="M1966" s="5">
        <v>2.6160370958542227</v>
      </c>
      <c r="N1966" s="20">
        <v>1.8212544871912562</v>
      </c>
    </row>
    <row r="1967" spans="1:14" x14ac:dyDescent="0.25">
      <c r="A1967" s="14">
        <v>3638.7418499999999</v>
      </c>
      <c r="B1967" s="19">
        <v>0.65715314312727813</v>
      </c>
      <c r="C1967" s="5">
        <v>1.509618656209698</v>
      </c>
      <c r="D1967" s="5">
        <v>2.3741434348412613</v>
      </c>
      <c r="E1967" s="5">
        <v>0.88949690875076792</v>
      </c>
      <c r="F1967" s="5">
        <v>1.1314688613926991</v>
      </c>
      <c r="G1967" s="5">
        <v>1.348751015195804</v>
      </c>
      <c r="H1967" s="5">
        <v>1.4843229636150177</v>
      </c>
      <c r="I1967" s="5">
        <v>1.4902815283659188</v>
      </c>
      <c r="J1967" s="5">
        <v>1.6843931660699549</v>
      </c>
      <c r="K1967" s="5">
        <v>2.9567205006312367</v>
      </c>
      <c r="L1967" s="5">
        <v>2.7731472270457149</v>
      </c>
      <c r="M1967" s="5">
        <v>2.6569433179845201</v>
      </c>
      <c r="N1967" s="20">
        <v>1.8482217032615469</v>
      </c>
    </row>
    <row r="1968" spans="1:14" x14ac:dyDescent="0.25">
      <c r="A1968" s="14">
        <v>3648.9382529999998</v>
      </c>
      <c r="B1968" s="19">
        <v>0.65062032302559492</v>
      </c>
      <c r="C1968" s="5">
        <v>1.5026480543928797</v>
      </c>
      <c r="D1968" s="5">
        <v>2.3114915355439165</v>
      </c>
      <c r="E1968" s="5">
        <v>0.90018319707425531</v>
      </c>
      <c r="F1968" s="5">
        <v>1.1415822218768636</v>
      </c>
      <c r="G1968" s="5">
        <v>1.3558276797970152</v>
      </c>
      <c r="H1968" s="5">
        <v>1.4968761339680594</v>
      </c>
      <c r="I1968" s="5">
        <v>1.5043806827854926</v>
      </c>
      <c r="J1968" s="5">
        <v>1.7037890024885596</v>
      </c>
      <c r="K1968" s="5">
        <v>2.8982598876811263</v>
      </c>
      <c r="L1968" s="5">
        <v>2.7956944082992252</v>
      </c>
      <c r="M1968" s="5">
        <v>2.6939680351613435</v>
      </c>
      <c r="N1968" s="20">
        <v>1.8084825172960088</v>
      </c>
    </row>
    <row r="1969" spans="1:14" x14ac:dyDescent="0.25">
      <c r="A1969" s="14">
        <v>3658.8667049999999</v>
      </c>
      <c r="B1969" s="19">
        <v>0.63874774316678251</v>
      </c>
      <c r="C1969" s="5">
        <v>1.5177751256735352</v>
      </c>
      <c r="D1969" s="5">
        <v>2.176679967550724</v>
      </c>
      <c r="E1969" s="5">
        <v>0.89804857621611345</v>
      </c>
      <c r="F1969" s="5">
        <v>1.1520109303878605</v>
      </c>
      <c r="G1969" s="5">
        <v>1.3567214993699406</v>
      </c>
      <c r="H1969" s="5">
        <v>1.5090160074297756</v>
      </c>
      <c r="I1969" s="5">
        <v>1.5178949666304307</v>
      </c>
      <c r="J1969" s="5">
        <v>1.7174413927203953</v>
      </c>
      <c r="K1969" s="5">
        <v>2.8175116050877627</v>
      </c>
      <c r="L1969" s="5">
        <v>2.8166917016897979</v>
      </c>
      <c r="M1969" s="5">
        <v>2.7046747111030647</v>
      </c>
      <c r="N1969" s="20">
        <v>1.7817737555847359</v>
      </c>
    </row>
    <row r="1970" spans="1:14" x14ac:dyDescent="0.25">
      <c r="A1970" s="14">
        <v>3668.7887190000001</v>
      </c>
      <c r="B1970" s="19">
        <v>0.62429995272354444</v>
      </c>
      <c r="C1970" s="5">
        <v>1.5221625917407728</v>
      </c>
      <c r="D1970" s="5">
        <v>2.2830550238094185</v>
      </c>
      <c r="E1970" s="5">
        <v>0.89126143033545724</v>
      </c>
      <c r="F1970" s="5">
        <v>1.1525635438941297</v>
      </c>
      <c r="G1970" s="5">
        <v>1.3613033064577311</v>
      </c>
      <c r="H1970" s="5">
        <v>1.5207573457852492</v>
      </c>
      <c r="I1970" s="5">
        <v>1.5308662009584448</v>
      </c>
      <c r="J1970" s="5">
        <v>1.7337222066546698</v>
      </c>
      <c r="K1970" s="5">
        <v>2.7520371298401383</v>
      </c>
      <c r="L1970" s="5">
        <v>2.8363175829745924</v>
      </c>
      <c r="M1970" s="5">
        <v>2.7150135125424533</v>
      </c>
      <c r="N1970" s="20">
        <v>1.774002645786847</v>
      </c>
    </row>
    <row r="1971" spans="1:14" x14ac:dyDescent="0.25">
      <c r="A1971" s="14">
        <v>3678.704279</v>
      </c>
      <c r="B1971" s="19">
        <v>0.60713999447605826</v>
      </c>
      <c r="C1971" s="5">
        <v>1.5157847934172424</v>
      </c>
      <c r="D1971" s="5">
        <v>2.1755457539991112</v>
      </c>
      <c r="E1971" s="5">
        <v>0.88606634063279077</v>
      </c>
      <c r="F1971" s="5">
        <v>1.1450447321829482</v>
      </c>
      <c r="G1971" s="5">
        <v>1.3638438704408762</v>
      </c>
      <c r="H1971" s="5">
        <v>1.5321138470431575</v>
      </c>
      <c r="I1971" s="5">
        <v>1.5433319299583577</v>
      </c>
      <c r="J1971" s="5">
        <v>1.7473921667197401</v>
      </c>
      <c r="K1971" s="5">
        <v>2.7270270386053759</v>
      </c>
      <c r="L1971" s="5">
        <v>2.8547211532492254</v>
      </c>
      <c r="M1971" s="5">
        <v>2.7250074812321974</v>
      </c>
      <c r="N1971" s="20">
        <v>1.774476526395842</v>
      </c>
    </row>
    <row r="1972" spans="1:14" x14ac:dyDescent="0.25">
      <c r="A1972" s="14">
        <v>3688.8740429999998</v>
      </c>
      <c r="B1972" s="19">
        <v>0.58906181785091261</v>
      </c>
      <c r="C1972" s="5">
        <v>1.5037258871372297</v>
      </c>
      <c r="D1972" s="5">
        <v>2.4090705251906752</v>
      </c>
      <c r="E1972" s="5">
        <v>0.88334266295148489</v>
      </c>
      <c r="F1972" s="5">
        <v>1.1411463955653036</v>
      </c>
      <c r="G1972" s="5">
        <v>1.3640200824374236</v>
      </c>
      <c r="H1972" s="5">
        <v>1.5430984063797699</v>
      </c>
      <c r="I1972" s="5">
        <v>1.5553260322114235</v>
      </c>
      <c r="J1972" s="5">
        <v>1.7595906864016435</v>
      </c>
      <c r="K1972" s="5">
        <v>2.7212388866487944</v>
      </c>
      <c r="L1972" s="5">
        <v>2.8720281859150094</v>
      </c>
      <c r="M1972" s="5">
        <v>2.7347105782208958</v>
      </c>
      <c r="N1972" s="20">
        <v>1.7481012851380555</v>
      </c>
    </row>
    <row r="1973" spans="1:14" x14ac:dyDescent="0.25">
      <c r="A1973" s="14">
        <v>3698.7764689999999</v>
      </c>
      <c r="B1973" s="19">
        <v>0.57120593167065969</v>
      </c>
      <c r="C1973" s="5">
        <v>1.4510532987823082</v>
      </c>
      <c r="D1973" s="5">
        <v>2.1779400435649188</v>
      </c>
      <c r="E1973" s="5">
        <v>0.87195966158026084</v>
      </c>
      <c r="F1973" s="5">
        <v>1.1079026432398926</v>
      </c>
      <c r="G1973" s="5">
        <v>1.3435062560321958</v>
      </c>
      <c r="H1973" s="5">
        <v>1.5537231679988279</v>
      </c>
      <c r="I1973" s="5">
        <v>1.566879188191326</v>
      </c>
      <c r="J1973" s="5">
        <v>1.7661528458977254</v>
      </c>
      <c r="K1973" s="5">
        <v>2.7137080334106103</v>
      </c>
      <c r="L1973" s="5">
        <v>2.8883466836539058</v>
      </c>
      <c r="M1973" s="5">
        <v>2.7441091885518993</v>
      </c>
      <c r="N1973" s="20">
        <v>1.7361243062651774</v>
      </c>
    </row>
    <row r="1974" spans="1:14" x14ac:dyDescent="0.25">
      <c r="A1974" s="14">
        <v>3708.6723870000001</v>
      </c>
      <c r="B1974" s="19">
        <v>0.55536433048927147</v>
      </c>
      <c r="C1974" s="5">
        <v>1.4307036280159966</v>
      </c>
      <c r="D1974" s="5">
        <v>2.1622058603199079</v>
      </c>
      <c r="E1974" s="5">
        <v>0.84247560004303224</v>
      </c>
      <c r="F1974" s="5">
        <v>1.0835563438687894</v>
      </c>
      <c r="G1974" s="5">
        <v>1.3106394489658646</v>
      </c>
      <c r="H1974" s="5">
        <v>1.5639998873679914</v>
      </c>
      <c r="I1974" s="5">
        <v>1.5780191249013038</v>
      </c>
      <c r="J1974" s="5">
        <v>1.7687874194284325</v>
      </c>
      <c r="K1974" s="5">
        <v>2.7037200159866721</v>
      </c>
      <c r="L1974" s="5">
        <v>2.9037713654968456</v>
      </c>
      <c r="M1974" s="5">
        <v>2.7532025880724542</v>
      </c>
      <c r="N1974" s="20">
        <v>1.697665581602426</v>
      </c>
    </row>
    <row r="1975" spans="1:14" x14ac:dyDescent="0.25">
      <c r="A1975" s="14">
        <v>3718.821938</v>
      </c>
      <c r="B1975" s="19">
        <v>0.53757409288447344</v>
      </c>
      <c r="C1975" s="5">
        <v>1.3930667883738899</v>
      </c>
      <c r="D1975" s="5">
        <v>1.9584939134550821</v>
      </c>
      <c r="E1975" s="5">
        <v>0.820329057943465</v>
      </c>
      <c r="F1975" s="5">
        <v>1.0640544500734779</v>
      </c>
      <c r="G1975" s="5">
        <v>1.2714028525946048</v>
      </c>
      <c r="H1975" s="5">
        <v>1.5739398147922092</v>
      </c>
      <c r="I1975" s="5">
        <v>1.5887710086299942</v>
      </c>
      <c r="J1975" s="5">
        <v>1.7690631556507668</v>
      </c>
      <c r="K1975" s="5">
        <v>2.6797983852389309</v>
      </c>
      <c r="L1975" s="5">
        <v>2.9183834288667523</v>
      </c>
      <c r="M1975" s="5">
        <v>2.7620052065026339</v>
      </c>
      <c r="N1975" s="20">
        <v>1.6431326490215095</v>
      </c>
    </row>
    <row r="1976" spans="1:14" x14ac:dyDescent="0.25">
      <c r="A1976" s="14">
        <v>3728.704616</v>
      </c>
      <c r="B1976" s="19">
        <v>0.52112211037106371</v>
      </c>
      <c r="C1976" s="5">
        <v>1.3903866525977147</v>
      </c>
      <c r="D1976" s="5">
        <v>2.0251057534708754</v>
      </c>
      <c r="E1976" s="5">
        <v>0.799665146864733</v>
      </c>
      <c r="F1976" s="5">
        <v>1.049195772018249</v>
      </c>
      <c r="G1976" s="5">
        <v>1.2454812307288279</v>
      </c>
      <c r="H1976" s="5">
        <v>1.5835538661176096</v>
      </c>
      <c r="I1976" s="5">
        <v>1.5991577723383008</v>
      </c>
      <c r="J1976" s="5">
        <v>1.7623564817140382</v>
      </c>
      <c r="K1976" s="5">
        <v>2.6565919312890176</v>
      </c>
      <c r="L1976" s="5">
        <v>2.9322543174058189</v>
      </c>
      <c r="M1976" s="5">
        <v>2.7705285987139665</v>
      </c>
      <c r="N1976" s="20">
        <v>1.6122200539996072</v>
      </c>
    </row>
    <row r="1977" spans="1:14" x14ac:dyDescent="0.25">
      <c r="A1977" s="14">
        <v>3738.8405419999999</v>
      </c>
      <c r="B1977" s="19">
        <v>0.50508340070417967</v>
      </c>
      <c r="C1977" s="5">
        <v>1.3377196554487993</v>
      </c>
      <c r="D1977" s="5">
        <v>1.9985521747206316</v>
      </c>
      <c r="E1977" s="5">
        <v>0.78809005817523603</v>
      </c>
      <c r="F1977" s="5">
        <v>1.0247973584576591</v>
      </c>
      <c r="G1977" s="5">
        <v>1.2255363989844918</v>
      </c>
      <c r="H1977" s="5">
        <v>1.5928525728016147</v>
      </c>
      <c r="I1977" s="5">
        <v>1.6092004976965573</v>
      </c>
      <c r="J1977" s="5">
        <v>1.7558868060950485</v>
      </c>
      <c r="K1977" s="5">
        <v>2.6338118459060822</v>
      </c>
      <c r="L1977" s="5">
        <v>2.9454457707552701</v>
      </c>
      <c r="M1977" s="5">
        <v>2.7787962883788273</v>
      </c>
      <c r="N1977" s="20">
        <v>1.583475329787891</v>
      </c>
    </row>
    <row r="1978" spans="1:14" x14ac:dyDescent="0.25">
      <c r="A1978" s="14">
        <v>3748.7099069999999</v>
      </c>
      <c r="B1978" s="19">
        <v>0.49080302195333098</v>
      </c>
      <c r="C1978" s="5">
        <v>1.2912907477006446</v>
      </c>
      <c r="D1978" s="5">
        <v>2.0683293497277599</v>
      </c>
      <c r="E1978" s="5">
        <v>0.76479447482331431</v>
      </c>
      <c r="F1978" s="5">
        <v>0.99071379717704355</v>
      </c>
      <c r="G1978" s="5">
        <v>1.2019115838749344</v>
      </c>
      <c r="H1978" s="5">
        <v>1.6018460025982615</v>
      </c>
      <c r="I1978" s="5">
        <v>1.6189185228912586</v>
      </c>
      <c r="J1978" s="5">
        <v>1.7480767972388482</v>
      </c>
      <c r="K1978" s="5">
        <v>2.619178563688322</v>
      </c>
      <c r="L1978" s="5">
        <v>2.9580138581172069</v>
      </c>
      <c r="M1978" s="5">
        <v>2.7868207910126044</v>
      </c>
      <c r="N1978" s="20">
        <v>1.5476832005429753</v>
      </c>
    </row>
    <row r="1979" spans="1:14" x14ac:dyDescent="0.25">
      <c r="A1979" s="14">
        <v>3758.8321350000001</v>
      </c>
      <c r="B1979" s="19">
        <v>0.47551070229642423</v>
      </c>
      <c r="C1979" s="5">
        <v>1.2323507170887049</v>
      </c>
      <c r="D1979" s="5">
        <v>1.9374806804658831</v>
      </c>
      <c r="E1979" s="5">
        <v>0.74278461869610612</v>
      </c>
      <c r="F1979" s="5">
        <v>0.95821213182104414</v>
      </c>
      <c r="G1979" s="5">
        <v>1.1711853801779442</v>
      </c>
      <c r="H1979" s="5">
        <v>1.6105435903933831</v>
      </c>
      <c r="I1979" s="5">
        <v>1.6283297131001075</v>
      </c>
      <c r="J1979" s="5">
        <v>1.7454649969011409</v>
      </c>
      <c r="K1979" s="5">
        <v>2.6096405371872247</v>
      </c>
      <c r="L1979" s="5">
        <v>2.9700070066207598</v>
      </c>
      <c r="M1979" s="5">
        <v>2.7946165553143936</v>
      </c>
      <c r="N1979" s="20">
        <v>1.5030752550561772</v>
      </c>
    </row>
    <row r="1980" spans="1:14" x14ac:dyDescent="0.25">
      <c r="A1980" s="14">
        <v>3768.6881170000001</v>
      </c>
      <c r="B1980" s="19">
        <v>0.46696041553418721</v>
      </c>
      <c r="C1980" s="5">
        <v>1.2029384186352059</v>
      </c>
      <c r="D1980" s="5">
        <v>1.8632974499841299</v>
      </c>
      <c r="E1980" s="5">
        <v>0.72107451323896687</v>
      </c>
      <c r="F1980" s="5">
        <v>0.92665402037808942</v>
      </c>
      <c r="G1980" s="5">
        <v>1.1349942674826761</v>
      </c>
      <c r="H1980" s="5">
        <v>1.6189541058117229</v>
      </c>
      <c r="I1980" s="5">
        <v>1.6374504958775873</v>
      </c>
      <c r="J1980" s="5">
        <v>1.7419306927807052</v>
      </c>
      <c r="K1980" s="5">
        <v>2.6076843629778192</v>
      </c>
      <c r="L1980" s="5">
        <v>2.9814689521420386</v>
      </c>
      <c r="M1980" s="5">
        <v>2.8022016527152238</v>
      </c>
      <c r="N1980" s="20">
        <v>1.4701566738574805</v>
      </c>
    </row>
    <row r="1981" spans="1:14" x14ac:dyDescent="0.25">
      <c r="A1981" s="14">
        <v>3778.7965730000001</v>
      </c>
      <c r="B1981" s="19">
        <v>0.45738411116888628</v>
      </c>
      <c r="C1981" s="5">
        <v>1.1748812946761986</v>
      </c>
      <c r="D1981" s="5">
        <v>1.8217415420320522</v>
      </c>
      <c r="E1981" s="5">
        <v>0.70713586334990675</v>
      </c>
      <c r="F1981" s="5">
        <v>0.89552772203571041</v>
      </c>
      <c r="G1981" s="5">
        <v>1.1073692869644347</v>
      </c>
      <c r="H1981" s="5">
        <v>1.6270858049369012</v>
      </c>
      <c r="I1981" s="5">
        <v>1.646296052624197</v>
      </c>
      <c r="J1981" s="5">
        <v>1.7370679861106213</v>
      </c>
      <c r="K1981" s="5">
        <v>2.6086110522811206</v>
      </c>
      <c r="L1981" s="5">
        <v>2.9924383571446165</v>
      </c>
      <c r="M1981" s="5">
        <v>2.8095910543568356</v>
      </c>
      <c r="N1981" s="20">
        <v>1.4383242394494322</v>
      </c>
    </row>
    <row r="1982" spans="1:14" x14ac:dyDescent="0.25">
      <c r="A1982" s="14">
        <v>3788.6391010000002</v>
      </c>
      <c r="B1982" s="19">
        <v>0.44935600837785666</v>
      </c>
      <c r="C1982" s="5">
        <v>1.1319086721419398</v>
      </c>
      <c r="D1982" s="5">
        <v>1.7574128792400163</v>
      </c>
      <c r="E1982" s="5">
        <v>0.68891399952501886</v>
      </c>
      <c r="F1982" s="5">
        <v>0.87447940697893434</v>
      </c>
      <c r="G1982" s="5">
        <v>1.0788579822903885</v>
      </c>
      <c r="H1982" s="5">
        <v>1.6349464966019511</v>
      </c>
      <c r="I1982" s="5">
        <v>1.6548803603562741</v>
      </c>
      <c r="J1982" s="5">
        <v>1.7240777267231564</v>
      </c>
      <c r="K1982" s="5">
        <v>2.6065493597211482</v>
      </c>
      <c r="L1982" s="5">
        <v>3.0029505318623908</v>
      </c>
      <c r="M1982" s="5">
        <v>2.8167965121056397</v>
      </c>
      <c r="N1982" s="20">
        <v>1.4136258461404396</v>
      </c>
    </row>
    <row r="1983" spans="1:14" x14ac:dyDescent="0.25">
      <c r="A1983" s="14">
        <v>3798.7337109999999</v>
      </c>
      <c r="B1983" s="19">
        <v>0.44388196863215384</v>
      </c>
      <c r="C1983" s="5">
        <v>1.1003256627739775</v>
      </c>
      <c r="D1983" s="5">
        <v>1.6842863053666532</v>
      </c>
      <c r="E1983" s="5">
        <v>0.67265492472148491</v>
      </c>
      <c r="F1983" s="5">
        <v>0.85713400052129096</v>
      </c>
      <c r="G1983" s="5">
        <v>1.0510214378863165</v>
      </c>
      <c r="H1983" s="5">
        <v>1.6425435203779173</v>
      </c>
      <c r="I1983" s="5">
        <v>1.6632165514359154</v>
      </c>
      <c r="J1983" s="5">
        <v>1.7079692053204807</v>
      </c>
      <c r="K1983" s="5">
        <v>2.5940887666209993</v>
      </c>
      <c r="L1983" s="5">
        <v>3.0130375030398411</v>
      </c>
      <c r="M1983" s="5">
        <v>2.8238294938748774</v>
      </c>
      <c r="N1983" s="20">
        <v>1.411358894165758</v>
      </c>
    </row>
    <row r="1984" spans="1:14" x14ac:dyDescent="0.25">
      <c r="A1984" s="14">
        <v>3808.8212819999999</v>
      </c>
      <c r="B1984" s="19">
        <v>0.44175889897677656</v>
      </c>
      <c r="C1984" s="5">
        <v>1.063217900421086</v>
      </c>
      <c r="D1984" s="5">
        <v>1.5979784889225386</v>
      </c>
      <c r="E1984" s="5">
        <v>0.65371508349873597</v>
      </c>
      <c r="F1984" s="5">
        <v>0.82644635029928282</v>
      </c>
      <c r="G1984" s="5">
        <v>1.0155789772824126</v>
      </c>
      <c r="H1984" s="5">
        <v>1.6498836976126345</v>
      </c>
      <c r="I1984" s="5">
        <v>1.6713169230942875</v>
      </c>
      <c r="J1984" s="5">
        <v>1.6927306621500811</v>
      </c>
      <c r="K1984" s="5">
        <v>2.5811442008911278</v>
      </c>
      <c r="L1984" s="5">
        <v>3.0227285350849913</v>
      </c>
      <c r="M1984" s="5">
        <v>2.8306994037280084</v>
      </c>
      <c r="N1984" s="20">
        <v>1.4135352453175174</v>
      </c>
    </row>
    <row r="1985" spans="1:14" x14ac:dyDescent="0.25">
      <c r="A1985" s="14">
        <v>3818.643407</v>
      </c>
      <c r="B1985" s="19">
        <v>0.43864615112022465</v>
      </c>
      <c r="C1985" s="5">
        <v>1.0479599633861134</v>
      </c>
      <c r="D1985" s="5">
        <v>1.5558964952543819</v>
      </c>
      <c r="E1985" s="5">
        <v>0.64647931455299579</v>
      </c>
      <c r="F1985" s="5">
        <v>0.8048908771489367</v>
      </c>
      <c r="G1985" s="5">
        <v>0.98598278802953698</v>
      </c>
      <c r="H1985" s="5">
        <v>1.6569733784392813</v>
      </c>
      <c r="I1985" s="5">
        <v>1.6791931270500964</v>
      </c>
      <c r="J1985" s="5">
        <v>1.6769907452216195</v>
      </c>
      <c r="K1985" s="5">
        <v>2.5648553991129739</v>
      </c>
      <c r="L1985" s="5">
        <v>3.0320487312909816</v>
      </c>
      <c r="M1985" s="5">
        <v>2.8374147990533327</v>
      </c>
      <c r="N1985" s="20">
        <v>1.4146102964193117</v>
      </c>
    </row>
    <row r="1986" spans="1:14" x14ac:dyDescent="0.25">
      <c r="A1986" s="14">
        <v>3828.7170230000002</v>
      </c>
      <c r="B1986" s="19">
        <v>0.44041198491203815</v>
      </c>
      <c r="C1986" s="5">
        <v>1.0245355520898118</v>
      </c>
      <c r="D1986" s="5">
        <v>1.57173203896092</v>
      </c>
      <c r="E1986" s="5">
        <v>0.63827640501146576</v>
      </c>
      <c r="F1986" s="5">
        <v>0.79418676242130382</v>
      </c>
      <c r="G1986" s="5">
        <v>0.9645356601306172</v>
      </c>
      <c r="H1986" s="5">
        <v>1.6638184880302727</v>
      </c>
      <c r="I1986" s="5">
        <v>1.6868561478015116</v>
      </c>
      <c r="J1986" s="5">
        <v>1.6605693755689732</v>
      </c>
      <c r="K1986" s="5">
        <v>2.5394250755812071</v>
      </c>
      <c r="L1986" s="5">
        <v>3.0410204744706215</v>
      </c>
      <c r="M1986" s="5">
        <v>2.8439922670304982</v>
      </c>
      <c r="N1986" s="20">
        <v>1.4218106774982731</v>
      </c>
    </row>
    <row r="1987" spans="1:14" x14ac:dyDescent="0.25">
      <c r="A1987" s="14">
        <v>3838.783543</v>
      </c>
      <c r="B1987" s="19">
        <v>0.44446024355107344</v>
      </c>
      <c r="C1987" s="5">
        <v>1.0090699270129475</v>
      </c>
      <c r="D1987" s="5">
        <v>1.5632337215176322</v>
      </c>
      <c r="E1987" s="5">
        <v>0.62811151720287417</v>
      </c>
      <c r="F1987" s="5">
        <v>0.79580316670510909</v>
      </c>
      <c r="G1987" s="5">
        <v>0.95052714800182792</v>
      </c>
      <c r="H1987" s="5">
        <v>1.670424612608012</v>
      </c>
      <c r="I1987" s="5">
        <v>1.6943165303591485</v>
      </c>
      <c r="J1987" s="5">
        <v>1.6414271641369698</v>
      </c>
      <c r="K1987" s="5">
        <v>2.5045181830518417</v>
      </c>
      <c r="L1987" s="5">
        <v>3.0496645552627211</v>
      </c>
      <c r="M1987" s="5">
        <v>2.8504427596614539</v>
      </c>
      <c r="N1987" s="20">
        <v>1.4296586532783129</v>
      </c>
    </row>
    <row r="1988" spans="1:14" x14ac:dyDescent="0.25">
      <c r="A1988" s="14">
        <v>3848.5851039999998</v>
      </c>
      <c r="B1988" s="19">
        <v>0.45005195089772654</v>
      </c>
      <c r="C1988" s="5">
        <v>1.0185248229507899</v>
      </c>
      <c r="D1988" s="5">
        <v>1.5823879459802441</v>
      </c>
      <c r="E1988" s="5">
        <v>0.61950716299884057</v>
      </c>
      <c r="F1988" s="5">
        <v>0.79635872152844489</v>
      </c>
      <c r="G1988" s="5">
        <v>0.9431838936167608</v>
      </c>
      <c r="H1988" s="5">
        <v>1.6767971590834205</v>
      </c>
      <c r="I1988" s="5">
        <v>1.7015841579359929</v>
      </c>
      <c r="J1988" s="5">
        <v>1.6247406446831643</v>
      </c>
      <c r="K1988" s="5">
        <v>2.4709354314469985</v>
      </c>
      <c r="L1988" s="5">
        <v>3.0580008193596848</v>
      </c>
      <c r="M1988" s="5">
        <v>2.8567760272801546</v>
      </c>
      <c r="N1988" s="20">
        <v>1.4296393898761364</v>
      </c>
    </row>
    <row r="1989" spans="1:14" x14ac:dyDescent="0.25">
      <c r="A1989" s="14">
        <v>3858.6375589999998</v>
      </c>
      <c r="B1989" s="19">
        <v>0.4558038451955998</v>
      </c>
      <c r="C1989" s="5">
        <v>1.0248084945930787</v>
      </c>
      <c r="D1989" s="5">
        <v>1.5525178426313488</v>
      </c>
      <c r="E1989" s="5">
        <v>0.61369277881996731</v>
      </c>
      <c r="F1989" s="5">
        <v>0.79143521673086348</v>
      </c>
      <c r="G1989" s="5">
        <v>0.93803993701886135</v>
      </c>
      <c r="H1989" s="5">
        <v>1.6829414456944978</v>
      </c>
      <c r="I1989" s="5">
        <v>1.7086684397161227</v>
      </c>
      <c r="J1989" s="5">
        <v>1.6107744339633241</v>
      </c>
      <c r="K1989" s="5">
        <v>2.4494020252476449</v>
      </c>
      <c r="L1989" s="5">
        <v>3.0660465387159541</v>
      </c>
      <c r="M1989" s="5">
        <v>2.8630013987185694</v>
      </c>
      <c r="N1989" s="20">
        <v>1.4407222153634807</v>
      </c>
    </row>
    <row r="1990" spans="1:14" x14ac:dyDescent="0.25">
      <c r="A1990" s="14">
        <v>3868.6828639999999</v>
      </c>
      <c r="B1990" s="19">
        <v>0.46253269585612911</v>
      </c>
      <c r="C1990" s="5">
        <v>1.0470621138705336</v>
      </c>
      <c r="D1990" s="5">
        <v>1.5819544739925666</v>
      </c>
      <c r="E1990" s="5">
        <v>0.61893046953601427</v>
      </c>
      <c r="F1990" s="5">
        <v>0.80023006816569509</v>
      </c>
      <c r="G1990" s="5">
        <v>0.94124343622374129</v>
      </c>
      <c r="H1990" s="5">
        <v>1.6888628943046691</v>
      </c>
      <c r="I1990" s="5">
        <v>1.7155782602552025</v>
      </c>
      <c r="J1990" s="5">
        <v>1.5975791488819568</v>
      </c>
      <c r="K1990" s="5">
        <v>2.4337521102649959</v>
      </c>
      <c r="L1990" s="5">
        <v>3.0738168640676111</v>
      </c>
      <c r="M1990" s="5">
        <v>2.8691267235824478</v>
      </c>
      <c r="N1990" s="20">
        <v>1.4670673817411153</v>
      </c>
    </row>
    <row r="1991" spans="1:14" x14ac:dyDescent="0.25">
      <c r="A1991" s="14">
        <v>3878.7209990000001</v>
      </c>
      <c r="B1991" s="19">
        <v>0.47016101650241432</v>
      </c>
      <c r="C1991" s="5">
        <v>1.0375697850858412</v>
      </c>
      <c r="D1991" s="5">
        <v>1.5790938490480675</v>
      </c>
      <c r="E1991" s="5">
        <v>0.62300255062744936</v>
      </c>
      <c r="F1991" s="5">
        <v>0.79924999674806296</v>
      </c>
      <c r="G1991" s="5">
        <v>0.94178690491754091</v>
      </c>
      <c r="H1991" s="5">
        <v>1.6945671133689948</v>
      </c>
      <c r="I1991" s="5">
        <v>1.7223223040932152</v>
      </c>
      <c r="J1991" s="5">
        <v>1.5850196659575211</v>
      </c>
      <c r="K1991" s="5">
        <v>2.4179386533032088</v>
      </c>
      <c r="L1991" s="5">
        <v>3.081326051053916</v>
      </c>
      <c r="M1991" s="5">
        <v>2.8751594212445939</v>
      </c>
      <c r="N1991" s="20">
        <v>1.4631726532114921</v>
      </c>
    </row>
    <row r="1992" spans="1:14" x14ac:dyDescent="0.25">
      <c r="A1992" s="14">
        <v>3888.751945</v>
      </c>
      <c r="B1992" s="19">
        <v>0.48187269395677029</v>
      </c>
      <c r="C1992" s="5">
        <v>1.0497463546543493</v>
      </c>
      <c r="D1992" s="5">
        <v>1.6395214726710632</v>
      </c>
      <c r="E1992" s="5">
        <v>0.63291191431572047</v>
      </c>
      <c r="F1992" s="5">
        <v>0.80809633925352586</v>
      </c>
      <c r="G1992" s="5">
        <v>0.94925338701855877</v>
      </c>
      <c r="H1992" s="5">
        <v>1.7000599995720227</v>
      </c>
      <c r="I1992" s="5">
        <v>1.7289085823955548</v>
      </c>
      <c r="J1992" s="5">
        <v>1.5714945343300373</v>
      </c>
      <c r="K1992" s="5">
        <v>2.3986571652825064</v>
      </c>
      <c r="L1992" s="5">
        <v>3.0885883289654266</v>
      </c>
      <c r="M1992" s="5">
        <v>2.8811066134800418</v>
      </c>
      <c r="N1992" s="20">
        <v>1.4661838118889894</v>
      </c>
    </row>
    <row r="1993" spans="1:14" x14ac:dyDescent="0.25">
      <c r="A1993" s="14">
        <v>3898.5187550000001</v>
      </c>
      <c r="B1993" s="19">
        <v>0.48935581574703702</v>
      </c>
      <c r="C1993" s="5">
        <v>1.0619607245067897</v>
      </c>
      <c r="D1993" s="5">
        <v>1.6755830134293666</v>
      </c>
      <c r="E1993" s="5">
        <v>0.63904455321071185</v>
      </c>
      <c r="F1993" s="5">
        <v>0.81624668142922374</v>
      </c>
      <c r="G1993" s="5">
        <v>0.95737519694901019</v>
      </c>
      <c r="H1993" s="5">
        <v>1.7053477652651541</v>
      </c>
      <c r="I1993" s="5">
        <v>1.7353444186719869</v>
      </c>
      <c r="J1993" s="5">
        <v>1.5609987376281991</v>
      </c>
      <c r="K1993" s="5">
        <v>2.3824958276306036</v>
      </c>
      <c r="L1993" s="5">
        <v>3.0956173155104314</v>
      </c>
      <c r="M1993" s="5">
        <v>2.8869748868048553</v>
      </c>
      <c r="N1993" s="20">
        <v>1.4743736684420867</v>
      </c>
    </row>
    <row r="1994" spans="1:14" x14ac:dyDescent="0.25">
      <c r="A1994" s="14">
        <v>3908.5354550000002</v>
      </c>
      <c r="B1994" s="19">
        <v>0.49848680563469799</v>
      </c>
      <c r="C1994" s="5">
        <v>1.0808156986605237</v>
      </c>
      <c r="D1994" s="5">
        <v>1.7462924195299903</v>
      </c>
      <c r="E1994" s="5">
        <v>0.6446774430299238</v>
      </c>
      <c r="F1994" s="5">
        <v>0.82983977816975973</v>
      </c>
      <c r="G1994" s="5">
        <v>0.97595662448255149</v>
      </c>
      <c r="H1994" s="5">
        <v>1.7104369515640474</v>
      </c>
      <c r="I1994" s="5">
        <v>1.741636195597035</v>
      </c>
      <c r="J1994" s="5">
        <v>1.5531551596571602</v>
      </c>
      <c r="K1994" s="5">
        <v>2.371300184564594</v>
      </c>
      <c r="L1994" s="5">
        <v>3.1024251031601211</v>
      </c>
      <c r="M1994" s="5">
        <v>2.8927682470249088</v>
      </c>
      <c r="N1994" s="20">
        <v>1.4946667876613249</v>
      </c>
    </row>
    <row r="1995" spans="1:14" x14ac:dyDescent="0.25">
      <c r="A1995" s="14">
        <v>3918.5449100000001</v>
      </c>
      <c r="B1995" s="19">
        <v>0.50847069320048999</v>
      </c>
      <c r="C1995" s="5">
        <v>1.0895472355052405</v>
      </c>
      <c r="D1995" s="5">
        <v>1.7177922915593298</v>
      </c>
      <c r="E1995" s="5">
        <v>0.6501850194774399</v>
      </c>
      <c r="F1995" s="5">
        <v>0.83615457704240015</v>
      </c>
      <c r="G1995" s="5">
        <v>0.99232249294764574</v>
      </c>
      <c r="H1995" s="5">
        <v>1.7153345071086019</v>
      </c>
      <c r="I1995" s="5">
        <v>1.7477897250865237</v>
      </c>
      <c r="J1995" s="5">
        <v>1.5470033776434728</v>
      </c>
      <c r="K1995" s="5">
        <v>2.3636805776502636</v>
      </c>
      <c r="L1995" s="5">
        <v>3.1090219660949785</v>
      </c>
      <c r="M1995" s="5">
        <v>2.8984905543010484</v>
      </c>
      <c r="N1995" s="20">
        <v>1.5173312250959254</v>
      </c>
    </row>
    <row r="1996" spans="1:14" x14ac:dyDescent="0.25">
      <c r="A1996" s="14">
        <v>3928.5471040000002</v>
      </c>
      <c r="B1996" s="19">
        <v>0.51910953439769714</v>
      </c>
      <c r="C1996" s="5">
        <v>1.1108333487909965</v>
      </c>
      <c r="D1996" s="5">
        <v>1.73725112747244</v>
      </c>
      <c r="E1996" s="5">
        <v>0.65776025032198404</v>
      </c>
      <c r="F1996" s="5">
        <v>0.84658546553502723</v>
      </c>
      <c r="G1996" s="5">
        <v>1.0073522506657424</v>
      </c>
      <c r="H1996" s="5">
        <v>1.7200477346301815</v>
      </c>
      <c r="I1996" s="5">
        <v>1.7538103314911446</v>
      </c>
      <c r="J1996" s="5">
        <v>1.5421373246226069</v>
      </c>
      <c r="K1996" s="5">
        <v>2.3566657758322247</v>
      </c>
      <c r="L1996" s="5">
        <v>3.1154173145529729</v>
      </c>
      <c r="M1996" s="5">
        <v>2.9041413142038994</v>
      </c>
      <c r="N1996" s="20">
        <v>1.5366066651977792</v>
      </c>
    </row>
    <row r="1997" spans="1:14" x14ac:dyDescent="0.25">
      <c r="A1997" s="14">
        <v>3938.5420159999999</v>
      </c>
      <c r="B1997" s="19">
        <v>0.52655401267629687</v>
      </c>
      <c r="C1997" s="5">
        <v>1.1465336160644675</v>
      </c>
      <c r="D1997" s="5">
        <v>1.7835476930925975</v>
      </c>
      <c r="E1997" s="5">
        <v>0.67400572425810279</v>
      </c>
      <c r="F1997" s="5">
        <v>0.86922197701449821</v>
      </c>
      <c r="G1997" s="5">
        <v>1.0204374357066559</v>
      </c>
      <c r="H1997" s="5">
        <v>1.724584227461192</v>
      </c>
      <c r="I1997" s="5">
        <v>1.7597030811784029</v>
      </c>
      <c r="J1997" s="5">
        <v>1.5374436281345076</v>
      </c>
      <c r="K1997" s="5">
        <v>2.3506006338461654</v>
      </c>
      <c r="L1997" s="5">
        <v>3.1216206179221122</v>
      </c>
      <c r="M1997" s="5">
        <v>2.9097203863735617</v>
      </c>
      <c r="N1997" s="20">
        <v>1.5566766990948773</v>
      </c>
    </row>
    <row r="1998" spans="1:14" x14ac:dyDescent="0.25">
      <c r="A1998" s="14">
        <v>3948.52963</v>
      </c>
      <c r="B1998" s="19">
        <v>0.53460801242119727</v>
      </c>
      <c r="C1998" s="5">
        <v>1.1751659897288111</v>
      </c>
      <c r="D1998" s="5">
        <v>1.8782354887883359</v>
      </c>
      <c r="E1998" s="5">
        <v>0.69017837045656416</v>
      </c>
      <c r="F1998" s="5">
        <v>0.88664293883583212</v>
      </c>
      <c r="G1998" s="5">
        <v>1.0350826661637533</v>
      </c>
      <c r="H1998" s="5">
        <v>1.7289517097868266</v>
      </c>
      <c r="I1998" s="5">
        <v>1.7654726820631441</v>
      </c>
      <c r="J1998" s="5">
        <v>1.5340097209181844</v>
      </c>
      <c r="K1998" s="5">
        <v>2.3446773443148143</v>
      </c>
      <c r="L1998" s="5">
        <v>3.127640916907219</v>
      </c>
      <c r="M1998" s="5">
        <v>2.9152279134553312</v>
      </c>
      <c r="N1998" s="20">
        <v>1.5669671168835841</v>
      </c>
    </row>
    <row r="1999" spans="1:14" x14ac:dyDescent="0.25">
      <c r="A1999" s="14">
        <v>3958.5099249999998</v>
      </c>
      <c r="B1999" s="19">
        <v>0.54376402454607098</v>
      </c>
      <c r="C1999" s="5">
        <v>1.1943671479918354</v>
      </c>
      <c r="D1999" s="5">
        <v>2.0033254087192516</v>
      </c>
      <c r="E1999" s="5">
        <v>0.706447742545527</v>
      </c>
      <c r="F1999" s="5">
        <v>0.90276753723045866</v>
      </c>
      <c r="G1999" s="5">
        <v>1.0570400325887472</v>
      </c>
      <c r="H1999" s="5">
        <v>1.7331579104933876</v>
      </c>
      <c r="I1999" s="5">
        <v>1.7711235091862434</v>
      </c>
      <c r="J1999" s="5">
        <v>1.5303504857501942</v>
      </c>
      <c r="K1999" s="5">
        <v>2.336775964524278</v>
      </c>
      <c r="L1999" s="5">
        <v>3.1334864854200575</v>
      </c>
      <c r="M1999" s="5">
        <v>2.9206642676377736</v>
      </c>
      <c r="N1999" s="20">
        <v>1.6079130008469296</v>
      </c>
    </row>
    <row r="2000" spans="1:14" x14ac:dyDescent="0.25">
      <c r="A2000" s="14">
        <v>3968.482884</v>
      </c>
      <c r="B2000" s="19">
        <v>0.5520429824395936</v>
      </c>
      <c r="C2000" s="5">
        <v>1.185589808653414</v>
      </c>
      <c r="D2000" s="5">
        <v>1.8573038271612092</v>
      </c>
      <c r="E2000" s="5">
        <v>0.71029313581289655</v>
      </c>
      <c r="F2000" s="5">
        <v>0.90218749757843419</v>
      </c>
      <c r="G2000" s="5">
        <v>1.0695588022716369</v>
      </c>
      <c r="H2000" s="5">
        <v>1.7372104432829347</v>
      </c>
      <c r="I2000" s="5">
        <v>1.7766594879005333</v>
      </c>
      <c r="J2000" s="5">
        <v>1.5267453383230891</v>
      </c>
      <c r="K2000" s="5">
        <v>2.3273451752948628</v>
      </c>
      <c r="L2000" s="5">
        <v>3.1391642752315945</v>
      </c>
      <c r="M2000" s="5">
        <v>2.9260300056776485</v>
      </c>
      <c r="N2000" s="20">
        <v>1.6201469982672496</v>
      </c>
    </row>
    <row r="2001" spans="1:14" x14ac:dyDescent="0.25">
      <c r="A2001" s="14">
        <v>3978.7039199999999</v>
      </c>
      <c r="B2001" s="19">
        <v>0.55568883095456267</v>
      </c>
      <c r="C2001" s="5">
        <v>1.2251294101594594</v>
      </c>
      <c r="D2001" s="5">
        <v>1.846891082325977</v>
      </c>
      <c r="E2001" s="5">
        <v>0.71769609405275436</v>
      </c>
      <c r="F2001" s="5">
        <v>0.92074600098452697</v>
      </c>
      <c r="G2001" s="5">
        <v>1.084230310651016</v>
      </c>
      <c r="H2001" s="5">
        <v>1.7411166993043492</v>
      </c>
      <c r="I2001" s="5">
        <v>1.7820843782209803</v>
      </c>
      <c r="J2001" s="5">
        <v>1.5244004011114043</v>
      </c>
      <c r="K2001" s="5">
        <v>2.320634545749193</v>
      </c>
      <c r="L2001" s="5">
        <v>3.1446813797487287</v>
      </c>
      <c r="M2001" s="5">
        <v>2.9313258297882165</v>
      </c>
      <c r="N2001" s="20">
        <v>1.6353647366176862</v>
      </c>
    </row>
    <row r="2002" spans="1:14" x14ac:dyDescent="0.25">
      <c r="A2002" s="14">
        <v>3988.6619620000001</v>
      </c>
      <c r="B2002" s="19">
        <v>0.55677161798126984</v>
      </c>
      <c r="C2002" s="5">
        <v>1.2469672233782512</v>
      </c>
      <c r="D2002" s="5">
        <v>1.7870258721795294</v>
      </c>
      <c r="E2002" s="5">
        <v>0.73051583875974546</v>
      </c>
      <c r="F2002" s="5">
        <v>0.93106626895693256</v>
      </c>
      <c r="G2002" s="5">
        <v>1.0946647620100078</v>
      </c>
      <c r="H2002" s="5">
        <v>1.7448837985033083</v>
      </c>
      <c r="I2002" s="5">
        <v>1.7874018155075653</v>
      </c>
      <c r="J2002" s="5">
        <v>1.5233104296201139</v>
      </c>
      <c r="K2002" s="5">
        <v>2.3200072699347114</v>
      </c>
      <c r="L2002" s="5">
        <v>3.1500441007948208</v>
      </c>
      <c r="M2002" s="5">
        <v>2.9365525595830597</v>
      </c>
      <c r="N2002" s="20">
        <v>1.5983546194210654</v>
      </c>
    </row>
    <row r="2003" spans="1:14" x14ac:dyDescent="0.25">
      <c r="A2003" s="14">
        <v>3998.6126119999999</v>
      </c>
      <c r="B2003" s="19">
        <v>0.55862290842692697</v>
      </c>
      <c r="C2003" s="5">
        <v>1.2830996994775703</v>
      </c>
      <c r="D2003" s="5">
        <v>1.9161314897694741</v>
      </c>
      <c r="E2003" s="5">
        <v>0.74644236574725487</v>
      </c>
      <c r="F2003" s="5">
        <v>0.95563568381628616</v>
      </c>
      <c r="G2003" s="5">
        <v>1.117948776359597</v>
      </c>
      <c r="H2003" s="5">
        <v>1.7485185585182696</v>
      </c>
      <c r="I2003" s="5">
        <v>1.7926154335342197</v>
      </c>
      <c r="J2003" s="5">
        <v>1.5240107646364356</v>
      </c>
      <c r="K2003" s="5">
        <v>2.3248651953892692</v>
      </c>
      <c r="L2003" s="5">
        <v>3.1552581304689196</v>
      </c>
      <c r="M2003" s="5">
        <v>2.9417111056929852</v>
      </c>
      <c r="N2003" s="20">
        <v>1.6048653984139272</v>
      </c>
    </row>
    <row r="2004" spans="1:14" x14ac:dyDescent="0.25">
      <c r="A2004" s="14">
        <v>4008.555852</v>
      </c>
      <c r="B2004" s="19">
        <v>0.56111840519655587</v>
      </c>
      <c r="C2004" s="5">
        <v>1.2866923665947096</v>
      </c>
      <c r="D2004" s="5">
        <v>1.9823469787010928</v>
      </c>
      <c r="E2004" s="5">
        <v>0.75635034943998858</v>
      </c>
      <c r="F2004" s="5">
        <v>0.96354164163208444</v>
      </c>
      <c r="G2004" s="5">
        <v>1.136773041558603</v>
      </c>
      <c r="H2004" s="5">
        <v>1.7520275172258197</v>
      </c>
      <c r="I2004" s="5">
        <v>1.7977285989675604</v>
      </c>
      <c r="J2004" s="5">
        <v>1.5251809639709033</v>
      </c>
      <c r="K2004" s="5">
        <v>2.3305587856884373</v>
      </c>
      <c r="L2004" s="5">
        <v>3.1603285911818717</v>
      </c>
      <c r="M2004" s="5">
        <v>2.9468024486180973</v>
      </c>
      <c r="N2004" s="20">
        <v>1.6202168002531188</v>
      </c>
    </row>
    <row r="2005" spans="1:14" x14ac:dyDescent="0.25">
      <c r="A2005" s="14">
        <v>4018.4916619999999</v>
      </c>
      <c r="B2005" s="19">
        <v>0.55957449949708216</v>
      </c>
      <c r="C2005" s="5">
        <v>1.2923205713726893</v>
      </c>
      <c r="D2005" s="5">
        <v>1.9552068623326657</v>
      </c>
      <c r="E2005" s="5">
        <v>0.76212364142783251</v>
      </c>
      <c r="F2005" s="5">
        <v>0.97434857734279701</v>
      </c>
      <c r="G2005" s="5">
        <v>1.1500780120747049</v>
      </c>
      <c r="H2005" s="5">
        <v>1.7554169468211609</v>
      </c>
      <c r="I2005" s="5">
        <v>1.8027442893025263</v>
      </c>
      <c r="J2005" s="5">
        <v>1.5276045200895128</v>
      </c>
      <c r="K2005" s="5">
        <v>2.3344245582529757</v>
      </c>
      <c r="L2005" s="5">
        <v>3.1652610130994789</v>
      </c>
      <c r="M2005" s="5">
        <v>2.9518276221406823</v>
      </c>
      <c r="N2005" s="20">
        <v>1.6108100731683643</v>
      </c>
    </row>
    <row r="2006" spans="1:14" x14ac:dyDescent="0.25">
      <c r="A2006" s="14">
        <v>4028.6745000000001</v>
      </c>
      <c r="B2006" s="19">
        <v>0.5589467498266345</v>
      </c>
      <c r="C2006" s="5">
        <v>1.3106691492508735</v>
      </c>
      <c r="D2006" s="5">
        <v>1.934492134381071</v>
      </c>
      <c r="E2006" s="5">
        <v>0.76277692951666209</v>
      </c>
      <c r="F2006" s="5">
        <v>0.97428483905899244</v>
      </c>
      <c r="G2006" s="5">
        <v>1.1572767081705797</v>
      </c>
      <c r="H2006" s="5">
        <v>1.7586928480982651</v>
      </c>
      <c r="I2006" s="5">
        <v>1.8076651108501154</v>
      </c>
      <c r="J2006" s="5">
        <v>1.5301265439169869</v>
      </c>
      <c r="K2006" s="5">
        <v>2.3367883698693781</v>
      </c>
      <c r="L2006" s="5">
        <v>3.1700612379618014</v>
      </c>
      <c r="M2006" s="5">
        <v>2.956787701798647</v>
      </c>
      <c r="N2006" s="20">
        <v>1.5949306474938352</v>
      </c>
    </row>
    <row r="2007" spans="1:14" x14ac:dyDescent="0.25">
      <c r="A2007" s="14">
        <v>4038.5952050000001</v>
      </c>
      <c r="B2007" s="19">
        <v>0.55737401542839049</v>
      </c>
      <c r="C2007" s="5">
        <v>1.3151595127624329</v>
      </c>
      <c r="D2007" s="5">
        <v>1.8742344564993527</v>
      </c>
      <c r="E2007" s="5">
        <v>0.76666090080998961</v>
      </c>
      <c r="F2007" s="5">
        <v>0.97820924736154902</v>
      </c>
      <c r="G2007" s="5">
        <v>1.1643519908817574</v>
      </c>
      <c r="H2007" s="5">
        <v>1.7618609120414523</v>
      </c>
      <c r="I2007" s="5">
        <v>1.8124934364619618</v>
      </c>
      <c r="J2007" s="5">
        <v>1.5320048281784675</v>
      </c>
      <c r="K2007" s="5">
        <v>2.3407371090574935</v>
      </c>
      <c r="L2007" s="5">
        <v>3.1747350301635873</v>
      </c>
      <c r="M2007" s="5">
        <v>2.9616837934035756</v>
      </c>
      <c r="N2007" s="20">
        <v>1.5708968910696288</v>
      </c>
    </row>
    <row r="2008" spans="1:14" x14ac:dyDescent="0.25">
      <c r="A2008" s="14">
        <v>4048.5084259999999</v>
      </c>
      <c r="B2008" s="19">
        <v>0.55625157957767335</v>
      </c>
      <c r="C2008" s="5">
        <v>1.3245072968931448</v>
      </c>
      <c r="D2008" s="5">
        <v>1.9107502141312569</v>
      </c>
      <c r="E2008" s="5">
        <v>0.76238191692012458</v>
      </c>
      <c r="F2008" s="5">
        <v>0.97572826511088206</v>
      </c>
      <c r="G2008" s="5">
        <v>1.1640301965670548</v>
      </c>
      <c r="H2008" s="5">
        <v>1.7649264884001974</v>
      </c>
      <c r="I2008" s="5">
        <v>1.8172316213144954</v>
      </c>
      <c r="J2008" s="5">
        <v>1.5336173457883129</v>
      </c>
      <c r="K2008" s="5">
        <v>2.346937299242402</v>
      </c>
      <c r="L2008" s="5">
        <v>3.179288031831347</v>
      </c>
      <c r="M2008" s="5">
        <v>2.9665170218115855</v>
      </c>
      <c r="N2008" s="20">
        <v>1.5762755369289705</v>
      </c>
    </row>
    <row r="2009" spans="1:14" x14ac:dyDescent="0.25">
      <c r="A2009" s="14">
        <v>4058.414143</v>
      </c>
      <c r="B2009" s="19">
        <v>0.54848319603299689</v>
      </c>
      <c r="C2009" s="5">
        <v>1.3341656861775266</v>
      </c>
      <c r="D2009" s="5">
        <v>1.9218433671018531</v>
      </c>
      <c r="E2009" s="5">
        <v>0.7618820015602652</v>
      </c>
      <c r="F2009" s="5">
        <v>0.97678459802430184</v>
      </c>
      <c r="G2009" s="5">
        <v>1.1609601295411389</v>
      </c>
      <c r="H2009" s="5">
        <v>1.7678945921594447</v>
      </c>
      <c r="I2009" s="5">
        <v>1.8218819391980448</v>
      </c>
      <c r="J2009" s="5">
        <v>1.5344354517231031</v>
      </c>
      <c r="K2009" s="5">
        <v>2.3523878647094052</v>
      </c>
      <c r="L2009" s="5">
        <v>3.1837255462001712</v>
      </c>
      <c r="M2009" s="5">
        <v>2.9712885209154059</v>
      </c>
      <c r="N2009" s="20">
        <v>1.5780906826556562</v>
      </c>
    </row>
    <row r="2010" spans="1:14" x14ac:dyDescent="0.25">
      <c r="A2010" s="14">
        <v>4068.5660400000002</v>
      </c>
      <c r="B2010" s="19">
        <v>0.54547050175642087</v>
      </c>
      <c r="C2010" s="5">
        <v>1.3341656861775266</v>
      </c>
      <c r="D2010" s="5">
        <v>1.9218433671018531</v>
      </c>
      <c r="E2010" s="5">
        <v>0.75573460144202276</v>
      </c>
      <c r="F2010" s="5">
        <v>0.97137908261872763</v>
      </c>
      <c r="G2010" s="5">
        <v>1.1494305777830134</v>
      </c>
      <c r="H2010" s="5">
        <v>1.7707699135805748</v>
      </c>
      <c r="I2010" s="5">
        <v>1.8264467055836084</v>
      </c>
      <c r="J2010" s="5">
        <v>1.5354092387656046</v>
      </c>
      <c r="K2010" s="5">
        <v>2.3544190384095574</v>
      </c>
      <c r="L2010" s="5">
        <v>3.1880525224624701</v>
      </c>
      <c r="M2010" s="5">
        <v>2.9759994267891248</v>
      </c>
      <c r="N2010" s="20">
        <v>1.6066509635309945</v>
      </c>
    </row>
    <row r="2011" spans="1:14" x14ac:dyDescent="0.25">
      <c r="A2011" s="14">
        <v>4078.4565029999999</v>
      </c>
      <c r="B2011" s="19">
        <v>0.5412303524754648</v>
      </c>
      <c r="C2011" s="5">
        <v>1.3209938265471954</v>
      </c>
      <c r="D2011" s="5">
        <v>1.9277454299913694</v>
      </c>
      <c r="E2011" s="5">
        <v>0.75733210853890998</v>
      </c>
      <c r="F2011" s="5">
        <v>0.97480139626484508</v>
      </c>
      <c r="G2011" s="5">
        <v>1.1489857883714989</v>
      </c>
      <c r="H2011" s="5">
        <v>1.7735568294151864</v>
      </c>
      <c r="I2011" s="5">
        <v>1.8309281518746148</v>
      </c>
      <c r="J2011" s="5">
        <v>1.5354608586460523</v>
      </c>
      <c r="K2011" s="5">
        <v>2.3532031381578711</v>
      </c>
      <c r="L2011" s="5">
        <v>3.1922735664493689</v>
      </c>
      <c r="M2011" s="5">
        <v>2.9806508742237816</v>
      </c>
      <c r="N2011" s="20">
        <v>1.6097616276535438</v>
      </c>
    </row>
    <row r="2012" spans="1:14" x14ac:dyDescent="0.25">
      <c r="A2012" s="14">
        <v>4088.5927150000002</v>
      </c>
      <c r="B2012" s="19">
        <v>0.53936062508226035</v>
      </c>
      <c r="C2012" s="5">
        <v>1.3121099837628851</v>
      </c>
      <c r="D2012" s="5">
        <v>1.9079984418094444</v>
      </c>
      <c r="E2012" s="5">
        <v>0.75731783337565384</v>
      </c>
      <c r="F2012" s="5">
        <v>0.9641207876732677</v>
      </c>
      <c r="G2012" s="5">
        <v>1.1436006892279371</v>
      </c>
      <c r="H2012" s="5">
        <v>1.7762594054124536</v>
      </c>
      <c r="I2012" s="5">
        <v>1.8353285531859285</v>
      </c>
      <c r="J2012" s="5">
        <v>1.5361974279827577</v>
      </c>
      <c r="K2012" s="5">
        <v>2.3540607205933353</v>
      </c>
      <c r="L2012" s="5">
        <v>3.1963928720031873</v>
      </c>
      <c r="M2012" s="5">
        <v>2.9852439908665112</v>
      </c>
      <c r="N2012" s="20">
        <v>1.602713598235858</v>
      </c>
    </row>
    <row r="2013" spans="1:14" x14ac:dyDescent="0.25">
      <c r="A2013" s="14">
        <v>4098.4678480000002</v>
      </c>
      <c r="B2013" s="19">
        <v>0.5355133110263921</v>
      </c>
      <c r="C2013" s="5">
        <v>1.295607438810491</v>
      </c>
      <c r="D2013" s="5">
        <v>1.8795918471527102</v>
      </c>
      <c r="E2013" s="5">
        <v>0.76253992607084398</v>
      </c>
      <c r="F2013" s="5">
        <v>0.97179442462474097</v>
      </c>
      <c r="G2013" s="5">
        <v>1.1464732074863557</v>
      </c>
      <c r="H2013" s="5">
        <v>1.7788814147174057</v>
      </c>
      <c r="I2013" s="5">
        <v>1.8396500726821898</v>
      </c>
      <c r="J2013" s="5">
        <v>1.5372420651457275</v>
      </c>
      <c r="K2013" s="5">
        <v>2.3583106565273892</v>
      </c>
      <c r="L2013" s="5">
        <v>3.2004142980391266</v>
      </c>
      <c r="M2013" s="5">
        <v>2.9897798967572786</v>
      </c>
      <c r="N2013" s="20">
        <v>1.600186629445979</v>
      </c>
    </row>
    <row r="2014" spans="1:14" x14ac:dyDescent="0.25">
      <c r="A2014" s="14">
        <v>4108.588299</v>
      </c>
      <c r="B2014" s="19">
        <v>0.53325308103328328</v>
      </c>
      <c r="C2014" s="5">
        <v>1.2901515220224675</v>
      </c>
      <c r="D2014" s="5">
        <v>1.876025621210442</v>
      </c>
      <c r="E2014" s="5">
        <v>0.75498147693018824</v>
      </c>
      <c r="F2014" s="5">
        <v>0.95493623033093222</v>
      </c>
      <c r="G2014" s="5">
        <v>1.1402395525105997</v>
      </c>
      <c r="H2014" s="5">
        <v>1.7814263579000142</v>
      </c>
      <c r="I2014" s="5">
        <v>1.8438948924879142</v>
      </c>
      <c r="J2014" s="5">
        <v>1.5385463177979644</v>
      </c>
      <c r="K2014" s="5">
        <v>2.3659740944675427</v>
      </c>
      <c r="L2014" s="5">
        <v>3.2043409825421225</v>
      </c>
      <c r="M2014" s="5">
        <v>2.9942597015361936</v>
      </c>
      <c r="N2014" s="20">
        <v>1.6127782731704488</v>
      </c>
    </row>
    <row r="2015" spans="1:14" x14ac:dyDescent="0.25">
      <c r="A2015" s="14">
        <v>4118.4480270000004</v>
      </c>
      <c r="B2015" s="19">
        <v>0.53340421586045716</v>
      </c>
      <c r="C2015" s="5">
        <v>1.2839408923817173</v>
      </c>
      <c r="D2015" s="5">
        <v>1.8782841947986908</v>
      </c>
      <c r="E2015" s="5">
        <v>0.75095969613904345</v>
      </c>
      <c r="F2015" s="5">
        <v>0.95866120223473272</v>
      </c>
      <c r="G2015" s="5">
        <v>1.1365785778777024</v>
      </c>
      <c r="H2015" s="5">
        <v>1.7838974724816323</v>
      </c>
      <c r="I2015" s="5">
        <v>1.8480651692557253</v>
      </c>
      <c r="J2015" s="5">
        <v>1.5391841508176065</v>
      </c>
      <c r="K2015" s="5">
        <v>2.3716153220824907</v>
      </c>
      <c r="L2015" s="5">
        <v>3.2081759121192674</v>
      </c>
      <c r="M2015" s="5">
        <v>2.9986845016069372</v>
      </c>
      <c r="N2015" s="20">
        <v>1.6305084495919109</v>
      </c>
    </row>
    <row r="2016" spans="1:14" x14ac:dyDescent="0.25">
      <c r="A2016" s="14">
        <v>4128.5526390000005</v>
      </c>
      <c r="B2016" s="19">
        <v>0.53290113765995517</v>
      </c>
      <c r="C2016" s="5">
        <v>1.2857926283374255</v>
      </c>
      <c r="D2016" s="5">
        <v>1.8921930137486211</v>
      </c>
      <c r="E2016" s="5">
        <v>0.73882940414242537</v>
      </c>
      <c r="F2016" s="5">
        <v>0.94527951074131589</v>
      </c>
      <c r="G2016" s="5">
        <v>1.1315732671614278</v>
      </c>
      <c r="H2016" s="5">
        <v>1.7862977461981122</v>
      </c>
      <c r="I2016" s="5">
        <v>1.852163090439872</v>
      </c>
      <c r="J2016" s="5">
        <v>1.5392125724465338</v>
      </c>
      <c r="K2016" s="5">
        <v>2.3758947776874972</v>
      </c>
      <c r="L2016" s="5">
        <v>3.2119220168473519</v>
      </c>
      <c r="M2016" s="5">
        <v>3.0030553748643509</v>
      </c>
      <c r="N2016" s="20">
        <v>1.6206910594058541</v>
      </c>
    </row>
    <row r="2017" spans="1:14" x14ac:dyDescent="0.25">
      <c r="A2017" s="14">
        <v>4138.3968869999999</v>
      </c>
      <c r="B2017" s="19">
        <v>0.53072637921972043</v>
      </c>
      <c r="C2017" s="5">
        <v>1.2861277954325698</v>
      </c>
      <c r="D2017" s="5">
        <v>1.8932081842413795</v>
      </c>
      <c r="E2017" s="5">
        <v>0.73825383624208718</v>
      </c>
      <c r="F2017" s="5">
        <v>0.95183151918307096</v>
      </c>
      <c r="G2017" s="5">
        <v>1.1354555377520044</v>
      </c>
      <c r="H2017" s="5">
        <v>1.788629930862295</v>
      </c>
      <c r="I2017" s="5">
        <v>1.8561907695549251</v>
      </c>
      <c r="J2017" s="5">
        <v>1.5392586264327217</v>
      </c>
      <c r="K2017" s="5">
        <v>2.3789091696361746</v>
      </c>
      <c r="L2017" s="5">
        <v>3.2155824883051558</v>
      </c>
      <c r="M2017" s="5">
        <v>3.0073733798188398</v>
      </c>
      <c r="N2017" s="20">
        <v>1.5852983140114223</v>
      </c>
    </row>
    <row r="2018" spans="1:14" x14ac:dyDescent="0.25">
      <c r="A2018" s="14">
        <v>4148.485584</v>
      </c>
      <c r="B2018" s="19">
        <v>0.53140750242740942</v>
      </c>
      <c r="C2018" s="5">
        <v>1.2881674510374492</v>
      </c>
      <c r="D2018" s="5">
        <v>1.9034913257146771</v>
      </c>
      <c r="E2018" s="5">
        <v>0.72891317261168254</v>
      </c>
      <c r="F2018" s="5">
        <v>0.93756344702871164</v>
      </c>
      <c r="G2018" s="5">
        <v>1.1380538196528553</v>
      </c>
      <c r="H2018" s="5">
        <v>1.7908965873471676</v>
      </c>
      <c r="I2018" s="5">
        <v>1.8601503236904722</v>
      </c>
      <c r="J2018" s="5">
        <v>1.5391678000795486</v>
      </c>
      <c r="K2018" s="5">
        <v>2.3809334009919869</v>
      </c>
      <c r="L2018" s="5">
        <v>3.2191606302110536</v>
      </c>
      <c r="M2018" s="5">
        <v>3.0116395543721382</v>
      </c>
      <c r="N2018" s="20">
        <v>1.6123146546020979</v>
      </c>
    </row>
    <row r="2019" spans="1:14" x14ac:dyDescent="0.25">
      <c r="A2019" s="14">
        <v>4158.5661929999997</v>
      </c>
      <c r="B2019" s="19">
        <v>0.53591886168635117</v>
      </c>
      <c r="C2019" s="5">
        <v>1.2871257267256708</v>
      </c>
      <c r="D2019" s="5">
        <v>1.9010976928889336</v>
      </c>
      <c r="E2019" s="5">
        <v>0.72768202939529103</v>
      </c>
      <c r="F2019" s="5">
        <v>0.93066713349519237</v>
      </c>
      <c r="G2019" s="5">
        <v>1.1333394765902729</v>
      </c>
      <c r="H2019" s="5">
        <v>1.7931001406807214</v>
      </c>
      <c r="I2019" s="5">
        <v>1.8640439675555864</v>
      </c>
      <c r="J2019" s="5">
        <v>1.5390866491162352</v>
      </c>
      <c r="K2019" s="5">
        <v>2.3789839470899565</v>
      </c>
      <c r="L2019" s="5">
        <v>3.2226593889871191</v>
      </c>
      <c r="M2019" s="5">
        <v>3.0158549160809782</v>
      </c>
      <c r="N2019" s="20">
        <v>1.5889394012347007</v>
      </c>
    </row>
    <row r="2020" spans="1:14" x14ac:dyDescent="0.25">
      <c r="A2020" s="14">
        <v>4168.3869809999997</v>
      </c>
      <c r="B2020" s="19">
        <v>0.53197917938378736</v>
      </c>
      <c r="C2020" s="5">
        <v>1.2842168131171849</v>
      </c>
      <c r="D2020" s="5">
        <v>1.9003166580707871</v>
      </c>
      <c r="E2020" s="5">
        <v>0.72364213857835491</v>
      </c>
      <c r="F2020" s="5">
        <v>0.92394888226046634</v>
      </c>
      <c r="G2020" s="5">
        <v>1.1207254770227815</v>
      </c>
      <c r="H2020" s="5">
        <v>1.7952429273475976</v>
      </c>
      <c r="I2020" s="5">
        <v>1.8678740913912097</v>
      </c>
      <c r="J2020" s="5">
        <v>1.537954263887334</v>
      </c>
      <c r="K2020" s="5">
        <v>2.3729614315696677</v>
      </c>
      <c r="L2020" s="5">
        <v>3.2260816006088406</v>
      </c>
      <c r="M2020" s="5">
        <v>3.0200204625038545</v>
      </c>
      <c r="N2020" s="20">
        <v>1.5245197170474789</v>
      </c>
    </row>
    <row r="2021" spans="1:14" x14ac:dyDescent="0.25">
      <c r="A2021" s="14">
        <v>4178.4515600000004</v>
      </c>
      <c r="B2021" s="19">
        <v>0.54511473477746852</v>
      </c>
      <c r="C2021" s="5">
        <v>1.2807031701475777</v>
      </c>
      <c r="D2021" s="5">
        <v>1.8910583243810515</v>
      </c>
      <c r="E2021" s="5">
        <v>0.72975307738995854</v>
      </c>
      <c r="F2021" s="5">
        <v>0.92977354871290796</v>
      </c>
      <c r="G2021" s="5">
        <v>1.113652615828346</v>
      </c>
      <c r="H2021" s="5">
        <v>1.797327208676524</v>
      </c>
      <c r="I2021" s="5">
        <v>1.8716430594580715</v>
      </c>
      <c r="J2021" s="5">
        <v>1.536821518955152</v>
      </c>
      <c r="K2021" s="5">
        <v>2.3679148432307886</v>
      </c>
      <c r="L2021" s="5">
        <v>3.2294291145201477</v>
      </c>
      <c r="M2021" s="5">
        <v>3.0241371694762034</v>
      </c>
      <c r="N2021" s="20">
        <v>1.5214805693283313</v>
      </c>
    </row>
    <row r="2022" spans="1:14" x14ac:dyDescent="0.25">
      <c r="A2022" s="14">
        <v>4188.5079919999998</v>
      </c>
      <c r="B2022" s="19">
        <v>0.55129152012673255</v>
      </c>
      <c r="C2022" s="5">
        <v>1.2784628349652627</v>
      </c>
      <c r="D2022" s="5">
        <v>1.8948023802591045</v>
      </c>
      <c r="E2022" s="5">
        <v>0.72965975043564302</v>
      </c>
      <c r="F2022" s="5">
        <v>0.93264417699460211</v>
      </c>
      <c r="G2022" s="5">
        <v>1.1141986573500933</v>
      </c>
      <c r="H2022" s="5">
        <v>1.79935515713406</v>
      </c>
      <c r="I2022" s="5">
        <v>1.8753530534247325</v>
      </c>
      <c r="J2022" s="5">
        <v>1.5363612196662162</v>
      </c>
      <c r="K2022" s="5">
        <v>2.3674977522574907</v>
      </c>
      <c r="L2022" s="5">
        <v>3.2327033408968657</v>
      </c>
      <c r="M2022" s="5">
        <v>3.0282059894000524</v>
      </c>
      <c r="N2022" s="20">
        <v>1.5372397311991408</v>
      </c>
    </row>
    <row r="2023" spans="1:14" x14ac:dyDescent="0.25">
      <c r="A2023" s="14">
        <v>4198.3051509999996</v>
      </c>
      <c r="B2023" s="19">
        <v>0.5539474282834127</v>
      </c>
      <c r="C2023" s="5">
        <v>1.276999924891066</v>
      </c>
      <c r="D2023" s="5">
        <v>1.8963528969624144</v>
      </c>
      <c r="E2023" s="5">
        <v>0.72986826162333718</v>
      </c>
      <c r="F2023" s="5">
        <v>0.93409886595067193</v>
      </c>
      <c r="G2023" s="5">
        <v>1.1158487311792533</v>
      </c>
      <c r="H2023" s="5">
        <v>1.8013288772075464</v>
      </c>
      <c r="I2023" s="5">
        <v>1.8790059771780687</v>
      </c>
      <c r="J2023" s="5">
        <v>1.5367252478608588</v>
      </c>
      <c r="K2023" s="5">
        <v>2.3705168067809681</v>
      </c>
      <c r="L2023" s="5">
        <v>3.2359052057929407</v>
      </c>
      <c r="M2023" s="5">
        <v>3.032227850167212</v>
      </c>
      <c r="N2023" s="20">
        <v>1.5403670612550018</v>
      </c>
    </row>
    <row r="2024" spans="1:14" x14ac:dyDescent="0.25">
      <c r="A2024" s="14">
        <v>4208.3454369999999</v>
      </c>
      <c r="B2024" s="19">
        <v>0.56101657787763715</v>
      </c>
      <c r="C2024" s="5">
        <v>1.2757917198594682</v>
      </c>
      <c r="D2024" s="5">
        <v>1.9002394216391401</v>
      </c>
      <c r="E2024" s="5">
        <v>0.73413560768673214</v>
      </c>
      <c r="F2024" s="5">
        <v>0.94733445774425273</v>
      </c>
      <c r="G2024" s="5">
        <v>1.1097550775311744</v>
      </c>
      <c r="H2024" s="5">
        <v>1.8032503790634227</v>
      </c>
      <c r="I2024" s="5">
        <v>1.8826036868460925</v>
      </c>
      <c r="J2024" s="5">
        <v>1.5370563455472825</v>
      </c>
      <c r="K2024" s="5">
        <v>2.3736589616845842</v>
      </c>
      <c r="L2024" s="5">
        <v>3.2390363365417163</v>
      </c>
      <c r="M2024" s="5">
        <v>3.0362036561579475</v>
      </c>
      <c r="N2024" s="20">
        <v>1.6138389790540619</v>
      </c>
    </row>
    <row r="2025" spans="1:14" x14ac:dyDescent="0.25">
      <c r="A2025" s="14">
        <v>4218.3775189999997</v>
      </c>
      <c r="B2025" s="19">
        <v>0.57834164144220346</v>
      </c>
      <c r="C2025" s="5">
        <v>1.2752069528527636</v>
      </c>
      <c r="D2025" s="5">
        <v>1.9008372582274784</v>
      </c>
      <c r="E2025" s="5">
        <v>0.73199055403785895</v>
      </c>
      <c r="F2025" s="5">
        <v>0.97340893052479949</v>
      </c>
      <c r="G2025" s="5">
        <v>1.1082121865334666</v>
      </c>
      <c r="H2025" s="5">
        <v>1.8051215726636456</v>
      </c>
      <c r="I2025" s="5">
        <v>1.8861481283285753</v>
      </c>
      <c r="J2025" s="5">
        <v>1.5369482176310441</v>
      </c>
      <c r="K2025" s="5">
        <v>2.3765046914022494</v>
      </c>
      <c r="L2025" s="5">
        <v>3.2420988173233511</v>
      </c>
      <c r="M2025" s="5">
        <v>3.0401342880990758</v>
      </c>
      <c r="N2025" s="20">
        <v>1.6776870705096625</v>
      </c>
    </row>
    <row r="2026" spans="1:14" x14ac:dyDescent="0.25">
      <c r="A2026" s="14">
        <v>4228.4013770000001</v>
      </c>
      <c r="B2026" s="19">
        <v>0.57272904574188588</v>
      </c>
      <c r="C2026" s="5">
        <v>1.2754680029699608</v>
      </c>
      <c r="D2026" s="5">
        <v>1.9107649693006448</v>
      </c>
      <c r="E2026" s="5">
        <v>0.7471481226436516</v>
      </c>
      <c r="F2026" s="5">
        <v>0.9962047232972413</v>
      </c>
      <c r="G2026" s="5">
        <v>1.1151811216515146</v>
      </c>
      <c r="H2026" s="5">
        <v>1.8069442611570263</v>
      </c>
      <c r="I2026" s="5">
        <v>1.8896418375716091</v>
      </c>
      <c r="J2026" s="5">
        <v>1.5355458768144636</v>
      </c>
      <c r="K2026" s="5">
        <v>2.3791803335906412</v>
      </c>
      <c r="L2026" s="5">
        <v>3.2450950583865756</v>
      </c>
      <c r="M2026" s="5">
        <v>3.0440206053001559</v>
      </c>
      <c r="N2026" s="20">
        <v>1.6629009665114514</v>
      </c>
    </row>
    <row r="2027" spans="1:14" x14ac:dyDescent="0.25">
      <c r="A2027" s="14">
        <v>4238.4169910000001</v>
      </c>
      <c r="B2027" s="19">
        <v>0.57824700965576048</v>
      </c>
      <c r="C2027" s="5">
        <v>1.2788085457124825</v>
      </c>
      <c r="D2027" s="5">
        <v>1.9336265166372493</v>
      </c>
      <c r="E2027" s="5">
        <v>0.75581856177813445</v>
      </c>
      <c r="F2027" s="5">
        <v>0.99000732203232733</v>
      </c>
      <c r="G2027" s="5">
        <v>1.130817969980259</v>
      </c>
      <c r="H2027" s="5">
        <v>1.8087201810414646</v>
      </c>
      <c r="I2027" s="5">
        <v>1.8930880010635005</v>
      </c>
      <c r="J2027" s="5">
        <v>1.5366164376666913</v>
      </c>
      <c r="K2027" s="5">
        <v>2.383134021548508</v>
      </c>
      <c r="L2027" s="5">
        <v>3.2480271135792371</v>
      </c>
      <c r="M2027" s="5">
        <v>3.0478634467168715</v>
      </c>
      <c r="N2027" s="20">
        <v>1.6522061200374878</v>
      </c>
    </row>
    <row r="2028" spans="1:14" x14ac:dyDescent="0.25">
      <c r="A2028" s="14">
        <v>4248.4243429999997</v>
      </c>
      <c r="B2028" s="19">
        <v>0.60062757595567995</v>
      </c>
      <c r="C2028" s="5">
        <v>1.2809412801400855</v>
      </c>
      <c r="D2028" s="5">
        <v>1.9368901005727972</v>
      </c>
      <c r="E2028" s="5">
        <v>0.74751849811865156</v>
      </c>
      <c r="F2028" s="5">
        <v>0.95990075817499243</v>
      </c>
      <c r="G2028" s="5">
        <v>1.1330449173864632</v>
      </c>
      <c r="H2028" s="5">
        <v>1.8104510938163392</v>
      </c>
      <c r="I2028" s="5">
        <v>1.8964901440245987</v>
      </c>
      <c r="J2028" s="5">
        <v>1.5375568974718112</v>
      </c>
      <c r="K2028" s="5">
        <v>2.3855111861576486</v>
      </c>
      <c r="L2028" s="5">
        <v>3.250896894435813</v>
      </c>
      <c r="M2028" s="5">
        <v>3.0516636335716232</v>
      </c>
      <c r="N2028" s="20">
        <v>1.7823272037582025</v>
      </c>
    </row>
    <row r="2029" spans="1:14" x14ac:dyDescent="0.25">
      <c r="A2029" s="14">
        <v>4258.4234109999998</v>
      </c>
      <c r="B2029" s="19">
        <v>0.61471423066130926</v>
      </c>
      <c r="C2029" s="5">
        <v>1.2830076749802677</v>
      </c>
      <c r="D2029" s="5">
        <v>1.9545882448460077</v>
      </c>
      <c r="E2029" s="5">
        <v>0.73944688424006888</v>
      </c>
      <c r="F2029" s="5">
        <v>0.97042444446303899</v>
      </c>
      <c r="G2029" s="5">
        <v>1.1469194991207201</v>
      </c>
      <c r="H2029" s="5">
        <v>1.8121387917481173</v>
      </c>
      <c r="I2029" s="5">
        <v>1.8998510603497931</v>
      </c>
      <c r="J2029" s="5">
        <v>1.5412533086070512</v>
      </c>
      <c r="K2029" s="5">
        <v>2.3862105409905543</v>
      </c>
      <c r="L2029" s="5">
        <v>3.2537056689323522</v>
      </c>
      <c r="M2029" s="5">
        <v>3.0554219674253926</v>
      </c>
      <c r="N2029" s="20">
        <v>1.8338080318510714</v>
      </c>
    </row>
    <row r="2030" spans="1:14" x14ac:dyDescent="0.25">
      <c r="A2030" s="14">
        <v>4268.414178</v>
      </c>
      <c r="B2030" s="19">
        <v>0.62595374258999315</v>
      </c>
      <c r="C2030" s="5">
        <v>1.2847419092240051</v>
      </c>
      <c r="D2030" s="5">
        <v>1.9704128480299308</v>
      </c>
      <c r="E2030" s="5">
        <v>0.75432884811418699</v>
      </c>
      <c r="F2030" s="5">
        <v>0.99599486279886573</v>
      </c>
      <c r="G2030" s="5">
        <v>1.1718057608334635</v>
      </c>
      <c r="H2030" s="5">
        <v>1.8137850724259095</v>
      </c>
      <c r="I2030" s="5">
        <v>1.9031724195801853</v>
      </c>
      <c r="J2030" s="5">
        <v>1.543792294809778</v>
      </c>
      <c r="K2030" s="5">
        <v>2.3814714922992426</v>
      </c>
      <c r="L2030" s="5">
        <v>3.2564562497299705</v>
      </c>
      <c r="M2030" s="5">
        <v>3.0591392317210127</v>
      </c>
      <c r="N2030" s="20">
        <v>1.8585640166873707</v>
      </c>
    </row>
    <row r="2031" spans="1:14" x14ac:dyDescent="0.25">
      <c r="A2031" s="14">
        <v>4278.3966229999996</v>
      </c>
      <c r="B2031" s="19">
        <v>0.64108948063488103</v>
      </c>
      <c r="C2031" s="5">
        <v>1.2896370815480258</v>
      </c>
      <c r="D2031" s="5">
        <v>1.9875051145604072</v>
      </c>
      <c r="E2031" s="5">
        <v>0.78051631189045445</v>
      </c>
      <c r="F2031" s="5">
        <v>1.0162898273512411</v>
      </c>
      <c r="G2031" s="5">
        <v>1.2325715702072459</v>
      </c>
      <c r="H2031" s="5">
        <v>1.8153917627829055</v>
      </c>
      <c r="I2031" s="5">
        <v>1.9064550993345943</v>
      </c>
      <c r="J2031" s="5">
        <v>1.5467203307178485</v>
      </c>
      <c r="K2031" s="5">
        <v>2.3720395069551792</v>
      </c>
      <c r="L2031" s="5">
        <v>3.2591515531386337</v>
      </c>
      <c r="M2031" s="5">
        <v>3.0628161906973017</v>
      </c>
      <c r="N2031" s="20">
        <v>1.874862147132154</v>
      </c>
    </row>
    <row r="2032" spans="1:14" x14ac:dyDescent="0.25">
      <c r="A2032" s="14">
        <v>4288.3707279999999</v>
      </c>
      <c r="B2032" s="19">
        <v>0.65491390639567193</v>
      </c>
      <c r="C2032" s="5">
        <v>1.2964857445059927</v>
      </c>
      <c r="D2032" s="5">
        <v>1.9896008177117015</v>
      </c>
      <c r="E2032" s="5">
        <v>0.80606187402923168</v>
      </c>
      <c r="F2032" s="5">
        <v>1.0064047353009467</v>
      </c>
      <c r="G2032" s="5">
        <v>1.2818108702256221</v>
      </c>
      <c r="H2032" s="5">
        <v>1.8169606882360241</v>
      </c>
      <c r="I2032" s="5">
        <v>1.9096998452241944</v>
      </c>
      <c r="J2032" s="5">
        <v>1.5483476060239811</v>
      </c>
      <c r="K2032" s="5">
        <v>2.3590590710835224</v>
      </c>
      <c r="L2032" s="5">
        <v>3.2617952722428862</v>
      </c>
      <c r="M2032" s="5">
        <v>3.0664535937428505</v>
      </c>
      <c r="N2032" s="20">
        <v>1.7871678804306315</v>
      </c>
    </row>
    <row r="2033" spans="1:14" x14ac:dyDescent="0.25">
      <c r="A2033" s="14">
        <v>4298.3364709999996</v>
      </c>
      <c r="B2033" s="19">
        <v>0.65492404019159467</v>
      </c>
      <c r="C2033" s="5">
        <v>1.3022947751132956</v>
      </c>
      <c r="D2033" s="5">
        <v>1.9946572107013427</v>
      </c>
      <c r="E2033" s="5">
        <v>0.81373973337775107</v>
      </c>
      <c r="F2033" s="5">
        <v>1.0343973703560203</v>
      </c>
      <c r="G2033" s="5">
        <v>1.3350781545052512</v>
      </c>
      <c r="H2033" s="5">
        <v>1.8184936175702739</v>
      </c>
      <c r="I2033" s="5">
        <v>1.9129075136405478</v>
      </c>
      <c r="J2033" s="5">
        <v>1.5497053416882507</v>
      </c>
      <c r="K2033" s="5">
        <v>2.3498515844998327</v>
      </c>
      <c r="L2033" s="5">
        <v>3.264389992932625</v>
      </c>
      <c r="M2033" s="5">
        <v>3.0700521759970871</v>
      </c>
      <c r="N2033" s="20">
        <v>1.7769660890290719</v>
      </c>
    </row>
    <row r="2034" spans="1:14" x14ac:dyDescent="0.25">
      <c r="A2034" s="14">
        <v>4308.2938359999998</v>
      </c>
      <c r="B2034" s="19">
        <v>0.66011016715010551</v>
      </c>
      <c r="C2034" s="5">
        <v>1.3076813830778549</v>
      </c>
      <c r="D2034" s="5">
        <v>2.0056017500633261</v>
      </c>
      <c r="E2034" s="5">
        <v>0.83429199434673973</v>
      </c>
      <c r="F2034" s="5">
        <v>1.0755380524526428</v>
      </c>
      <c r="G2034" s="5">
        <v>1.3708183204295996</v>
      </c>
      <c r="H2034" s="5">
        <v>1.8199921986607412</v>
      </c>
      <c r="I2034" s="5">
        <v>1.9160788813817378</v>
      </c>
      <c r="J2034" s="5">
        <v>1.5510590172027205</v>
      </c>
      <c r="K2034" s="5">
        <v>2.3460384406057759</v>
      </c>
      <c r="L2034" s="5">
        <v>3.2669385050519111</v>
      </c>
      <c r="M2034" s="5">
        <v>3.0736126557948196</v>
      </c>
      <c r="N2034" s="20">
        <v>1.7899425286571296</v>
      </c>
    </row>
    <row r="2035" spans="1:14" x14ac:dyDescent="0.25">
      <c r="A2035" s="14">
        <v>4318.2428</v>
      </c>
      <c r="B2035" s="19">
        <v>0.66434203319782359</v>
      </c>
      <c r="C2035" s="5">
        <v>1.3135663274832767</v>
      </c>
      <c r="D2035" s="5">
        <v>2.0166820984459113</v>
      </c>
      <c r="E2035" s="5">
        <v>0.83828915204331045</v>
      </c>
      <c r="F2035" s="5">
        <v>1.1083163332682728</v>
      </c>
      <c r="G2035" s="5">
        <v>1.3926596881410771</v>
      </c>
      <c r="H2035" s="5">
        <v>1.8214579538273197</v>
      </c>
      <c r="I2035" s="5">
        <v>1.9192142065295814</v>
      </c>
      <c r="J2035" s="5">
        <v>1.5523212405761104</v>
      </c>
      <c r="K2035" s="5">
        <v>2.3477967356794389</v>
      </c>
      <c r="L2035" s="5">
        <v>3.2694434130736982</v>
      </c>
      <c r="M2035" s="5">
        <v>3.0771357363675857</v>
      </c>
      <c r="N2035" s="20">
        <v>1.8569559002290745</v>
      </c>
    </row>
    <row r="2036" spans="1:14" x14ac:dyDescent="0.25">
      <c r="A2036" s="14">
        <v>4328.4317520000004</v>
      </c>
      <c r="B2036" s="19">
        <v>0.67884195363734789</v>
      </c>
      <c r="C2036" s="5">
        <v>1.3204442603098052</v>
      </c>
      <c r="D2036" s="5">
        <v>2.0286820470100784</v>
      </c>
      <c r="E2036" s="5">
        <v>0.8353428462236685</v>
      </c>
      <c r="F2036" s="5">
        <v>1.1007628580432824</v>
      </c>
      <c r="G2036" s="5">
        <v>1.3771472994290779</v>
      </c>
      <c r="H2036" s="5">
        <v>1.8228923133454786</v>
      </c>
      <c r="I2036" s="5">
        <v>1.9223128584277314</v>
      </c>
      <c r="J2036" s="5">
        <v>1.5543720201207094</v>
      </c>
      <c r="K2036" s="5">
        <v>2.3492989996792391</v>
      </c>
      <c r="L2036" s="5">
        <v>3.2719065985722189</v>
      </c>
      <c r="M2036" s="5">
        <v>3.0806221065010218</v>
      </c>
      <c r="N2036" s="20">
        <v>1.8797743767227582</v>
      </c>
    </row>
    <row r="2037" spans="1:14" x14ac:dyDescent="0.25">
      <c r="A2037" s="14">
        <v>4338.3636489999999</v>
      </c>
      <c r="B2037" s="19">
        <v>0.69614099503919302</v>
      </c>
      <c r="C2037" s="5">
        <v>1.3269406604293279</v>
      </c>
      <c r="D2037" s="5">
        <v>2.0442085335330868</v>
      </c>
      <c r="E2037" s="5">
        <v>0.84600143656086813</v>
      </c>
      <c r="F2037" s="5">
        <v>1.1115304196180087</v>
      </c>
      <c r="G2037" s="5">
        <v>1.3434524491698057</v>
      </c>
      <c r="H2037" s="5">
        <v>1.8242965837723211</v>
      </c>
      <c r="I2037" s="5">
        <v>1.9253734595349805</v>
      </c>
      <c r="J2037" s="5">
        <v>1.5568414930764947</v>
      </c>
      <c r="K2037" s="5">
        <v>2.3488416160651471</v>
      </c>
      <c r="L2037" s="5">
        <v>3.2743285077595212</v>
      </c>
      <c r="M2037" s="5">
        <v>3.0840724408379168</v>
      </c>
      <c r="N2037" s="20">
        <v>1.8675123125582818</v>
      </c>
    </row>
    <row r="2038" spans="1:14" x14ac:dyDescent="0.25">
      <c r="A2038" s="14">
        <v>4348.287088</v>
      </c>
      <c r="B2038" s="19">
        <v>0.71479016255258687</v>
      </c>
      <c r="C2038" s="5">
        <v>1.3321454725703143</v>
      </c>
      <c r="D2038" s="5">
        <v>2.0591525031750519</v>
      </c>
      <c r="E2038" s="5">
        <v>0.86164235747461626</v>
      </c>
      <c r="F2038" s="5">
        <v>1.1201712575438614</v>
      </c>
      <c r="G2038" s="5">
        <v>1.3234131230839103</v>
      </c>
      <c r="H2038" s="5">
        <v>1.8256719649084518</v>
      </c>
      <c r="I2038" s="5">
        <v>1.9283947641650809</v>
      </c>
      <c r="J2038" s="5">
        <v>1.5598059205369379</v>
      </c>
      <c r="K2038" s="5">
        <v>2.3479201682112212</v>
      </c>
      <c r="L2038" s="5">
        <v>3.2767090201859093</v>
      </c>
      <c r="M2038" s="5">
        <v>3.0874873999207306</v>
      </c>
      <c r="N2038" s="20">
        <v>1.8936628262477306</v>
      </c>
    </row>
    <row r="2039" spans="1:14" x14ac:dyDescent="0.25">
      <c r="A2039" s="14">
        <v>4358.2020499999999</v>
      </c>
      <c r="B2039" s="19">
        <v>0.73771094657255876</v>
      </c>
      <c r="C2039" s="5">
        <v>1.3360932846251152</v>
      </c>
      <c r="D2039" s="5">
        <v>2.0687472518088308</v>
      </c>
      <c r="E2039" s="5">
        <v>0.87666150249106156</v>
      </c>
      <c r="F2039" s="5">
        <v>1.1255260468146719</v>
      </c>
      <c r="G2039" s="5">
        <v>1.3214200462826398</v>
      </c>
      <c r="H2039" s="5">
        <v>1.827019579338983</v>
      </c>
      <c r="I2039" s="5">
        <v>1.9313763545622327</v>
      </c>
      <c r="J2039" s="5">
        <v>1.5621985344972864</v>
      </c>
      <c r="K2039" s="5">
        <v>2.3486092847904989</v>
      </c>
      <c r="L2039" s="5">
        <v>3.2790489881419322</v>
      </c>
      <c r="M2039" s="5">
        <v>3.0908676312725425</v>
      </c>
      <c r="N2039" s="20">
        <v>1.9379414054528719</v>
      </c>
    </row>
    <row r="2040" spans="1:14" x14ac:dyDescent="0.25">
      <c r="A2040" s="14">
        <v>4368.3560680000001</v>
      </c>
      <c r="B2040" s="19">
        <v>0.75738938775479725</v>
      </c>
      <c r="C2040" s="5">
        <v>1.3397904172194246</v>
      </c>
      <c r="D2040" s="5">
        <v>2.0734284318447491</v>
      </c>
      <c r="E2040" s="5">
        <v>0.89426266411219535</v>
      </c>
      <c r="F2040" s="5">
        <v>1.1396279988853688</v>
      </c>
      <c r="G2040" s="5">
        <v>1.3294139617495955</v>
      </c>
      <c r="H2040" s="5">
        <v>1.828340492222059</v>
      </c>
      <c r="I2040" s="5">
        <v>1.9343186363154192</v>
      </c>
      <c r="J2040" s="5">
        <v>1.5641951554891627</v>
      </c>
      <c r="K2040" s="5">
        <v>2.3517507504091606</v>
      </c>
      <c r="L2040" s="5">
        <v>3.2813503806092141</v>
      </c>
      <c r="M2040" s="5">
        <v>3.0942137686293054</v>
      </c>
      <c r="N2040" s="20">
        <v>1.9630108471603571</v>
      </c>
    </row>
    <row r="2041" spans="1:14" x14ac:dyDescent="0.25">
      <c r="A2041" s="14">
        <v>4378.2538050000003</v>
      </c>
      <c r="B2041" s="19">
        <v>0.77505441239946704</v>
      </c>
      <c r="C2041" s="5">
        <v>1.3437565767107993</v>
      </c>
      <c r="D2041" s="5">
        <v>2.0752370005056417</v>
      </c>
      <c r="E2041" s="5">
        <v>0.91789492552715024</v>
      </c>
      <c r="F2041" s="5">
        <v>1.1751840222044754</v>
      </c>
      <c r="G2041" s="5">
        <v>1.3558678091559253</v>
      </c>
      <c r="H2041" s="5">
        <v>1.8296357121130076</v>
      </c>
      <c r="I2041" s="5">
        <v>1.9372224228058732</v>
      </c>
      <c r="J2041" s="5">
        <v>1.5665333463470346</v>
      </c>
      <c r="K2041" s="5">
        <v>2.3558437580448097</v>
      </c>
      <c r="L2041" s="5">
        <v>3.2836149012621085</v>
      </c>
      <c r="M2041" s="5">
        <v>3.0975264342881665</v>
      </c>
      <c r="N2041" s="20">
        <v>1.9766119159416444</v>
      </c>
    </row>
    <row r="2042" spans="1:14" x14ac:dyDescent="0.25">
      <c r="A2042" s="14">
        <v>4388.3901260000002</v>
      </c>
      <c r="B2042" s="19">
        <v>0.79092531765552787</v>
      </c>
      <c r="C2042" s="5">
        <v>1.3490976785216358</v>
      </c>
      <c r="D2042" s="5">
        <v>2.0793783516067967</v>
      </c>
      <c r="E2042" s="5">
        <v>0.94280213241657485</v>
      </c>
      <c r="F2042" s="5">
        <v>1.2230188889998701</v>
      </c>
      <c r="G2042" s="5">
        <v>1.3975765882137536</v>
      </c>
      <c r="H2042" s="5">
        <v>1.8309062028147904</v>
      </c>
      <c r="I2042" s="5">
        <v>1.9400885221347661</v>
      </c>
      <c r="J2042" s="5">
        <v>1.568661915511516</v>
      </c>
      <c r="K2042" s="5">
        <v>2.359955566351843</v>
      </c>
      <c r="L2042" s="5">
        <v>3.2858437309750337</v>
      </c>
      <c r="M2042" s="5">
        <v>3.100806237528952</v>
      </c>
      <c r="N2042" s="20">
        <v>2.0076514724700765</v>
      </c>
    </row>
    <row r="2043" spans="1:14" x14ac:dyDescent="0.25">
      <c r="A2043" s="14">
        <v>4398.2705580000002</v>
      </c>
      <c r="B2043" s="19">
        <v>0.81027889576395584</v>
      </c>
      <c r="C2043" s="5">
        <v>1.3555340852509075</v>
      </c>
      <c r="D2043" s="5">
        <v>2.0873726571993321</v>
      </c>
      <c r="E2043" s="5">
        <v>0.96324393443947598</v>
      </c>
      <c r="F2043" s="5">
        <v>1.246811532563876</v>
      </c>
      <c r="G2043" s="5">
        <v>1.4475332764753484</v>
      </c>
      <c r="H2043" s="5">
        <v>1.8321528998650276</v>
      </c>
      <c r="I2043" s="5">
        <v>1.9429177251009691</v>
      </c>
      <c r="J2043" s="5">
        <v>1.5712321690227136</v>
      </c>
      <c r="K2043" s="5">
        <v>2.3634922049974585</v>
      </c>
      <c r="L2043" s="5">
        <v>3.2880375373267925</v>
      </c>
      <c r="M2043" s="5">
        <v>3.1040537738565392</v>
      </c>
      <c r="N2043" s="20">
        <v>2.0551240923800074</v>
      </c>
    </row>
    <row r="2044" spans="1:14" x14ac:dyDescent="0.25">
      <c r="A2044" s="14">
        <v>4408.3891009999998</v>
      </c>
      <c r="B2044" s="19">
        <v>0.82317975208662786</v>
      </c>
      <c r="C2044" s="5">
        <v>1.3628440046435446</v>
      </c>
      <c r="D2044" s="5">
        <v>2.0998088503853602</v>
      </c>
      <c r="E2044" s="5">
        <v>0.98343983797576717</v>
      </c>
      <c r="F2044" s="5">
        <v>1.2690763617528409</v>
      </c>
      <c r="G2044" s="5">
        <v>1.4868536962889149</v>
      </c>
      <c r="H2044" s="5">
        <v>1.8333767230372466</v>
      </c>
      <c r="I2044" s="5">
        <v>1.9457105830796551</v>
      </c>
      <c r="J2044" s="5">
        <v>1.5737678477715997</v>
      </c>
      <c r="K2044" s="5">
        <v>2.3652483514021365</v>
      </c>
      <c r="L2044" s="5">
        <v>3.2901972023961279</v>
      </c>
      <c r="M2044" s="5">
        <v>3.1072696264004622</v>
      </c>
      <c r="N2044" s="20">
        <v>2.0226040869785757</v>
      </c>
    </row>
    <row r="2045" spans="1:14" x14ac:dyDescent="0.25">
      <c r="A2045" s="14">
        <v>4418.2521489999999</v>
      </c>
      <c r="B2045" s="19">
        <v>0.84618166285958918</v>
      </c>
      <c r="C2045" s="5">
        <v>1.3710732683667006</v>
      </c>
      <c r="D2045" s="5">
        <v>2.1100440108355114</v>
      </c>
      <c r="E2045" s="5">
        <v>1.0020770085913153</v>
      </c>
      <c r="F2045" s="5">
        <v>1.2785157579280515</v>
      </c>
      <c r="G2045" s="5">
        <v>1.518444899635284</v>
      </c>
      <c r="H2045" s="5">
        <v>1.8345785825459366</v>
      </c>
      <c r="I2045" s="5">
        <v>1.9484675294612532</v>
      </c>
      <c r="J2045" s="5">
        <v>1.5764687370931949</v>
      </c>
      <c r="K2045" s="5">
        <v>2.3664502650491794</v>
      </c>
      <c r="L2045" s="5">
        <v>3.2923232557365485</v>
      </c>
      <c r="M2045" s="5">
        <v>3.1104543673014771</v>
      </c>
      <c r="N2045" s="20">
        <v>2.0879384973123383</v>
      </c>
    </row>
    <row r="2046" spans="1:14" x14ac:dyDescent="0.25">
      <c r="A2046" s="14">
        <v>4428.3528340000003</v>
      </c>
      <c r="B2046" s="19">
        <v>0.86521665678607429</v>
      </c>
      <c r="C2046" s="5">
        <v>1.3794436260670138</v>
      </c>
      <c r="D2046" s="5">
        <v>2.1216613742278878</v>
      </c>
      <c r="E2046" s="5">
        <v>1.0249874134924877</v>
      </c>
      <c r="F2046" s="5">
        <v>1.3210321309651556</v>
      </c>
      <c r="G2046" s="5">
        <v>1.5560420868218243</v>
      </c>
      <c r="H2046" s="5">
        <v>1.8357593704739745</v>
      </c>
      <c r="I2046" s="5">
        <v>1.951188879021915</v>
      </c>
      <c r="J2046" s="5">
        <v>1.5795669103083336</v>
      </c>
      <c r="K2046" s="5">
        <v>2.368438431144436</v>
      </c>
      <c r="L2046" s="5">
        <v>3.2944162271458617</v>
      </c>
      <c r="M2046" s="5">
        <v>3.1136085553819575</v>
      </c>
      <c r="N2046" s="20">
        <v>2.0847662373959004</v>
      </c>
    </row>
    <row r="2047" spans="1:14" x14ac:dyDescent="0.25">
      <c r="A2047" s="14">
        <v>4438.1984190000003</v>
      </c>
      <c r="B2047" s="19">
        <v>0.88797571842676792</v>
      </c>
      <c r="C2047" s="5">
        <v>1.3877535634702909</v>
      </c>
      <c r="D2047" s="5">
        <v>2.130792431723711</v>
      </c>
      <c r="E2047" s="5">
        <v>1.0419229870164399</v>
      </c>
      <c r="F2047" s="5">
        <v>1.3401525944029216</v>
      </c>
      <c r="G2047" s="5">
        <v>1.5884313340440603</v>
      </c>
      <c r="H2047" s="5">
        <v>1.836919960050619</v>
      </c>
      <c r="I2047" s="5">
        <v>1.9538751407239665</v>
      </c>
      <c r="J2047" s="5">
        <v>1.5828143702714275</v>
      </c>
      <c r="K2047" s="5">
        <v>2.3723141220911961</v>
      </c>
      <c r="L2047" s="5">
        <v>3.2964765255930781</v>
      </c>
      <c r="M2047" s="5">
        <v>3.1167327372866511</v>
      </c>
      <c r="N2047" s="20">
        <v>2.1269332468448665</v>
      </c>
    </row>
    <row r="2048" spans="1:14" x14ac:dyDescent="0.25">
      <c r="A2048" s="14">
        <v>4448.2811650000003</v>
      </c>
      <c r="B2048" s="19">
        <v>0.90370491636347428</v>
      </c>
      <c r="C2048" s="5">
        <v>1.3958863229488447</v>
      </c>
      <c r="D2048" s="5">
        <v>2.1389189800646653</v>
      </c>
      <c r="E2048" s="5">
        <v>1.0696569839753389</v>
      </c>
      <c r="F2048" s="5">
        <v>1.3853317356454775</v>
      </c>
      <c r="G2048" s="5">
        <v>1.6303504038556942</v>
      </c>
      <c r="H2048" s="5">
        <v>1.8380611977877295</v>
      </c>
      <c r="I2048" s="5">
        <v>1.9565269315256173</v>
      </c>
      <c r="J2048" s="5">
        <v>1.5859063869533645</v>
      </c>
      <c r="K2048" s="5">
        <v>2.3766920537380569</v>
      </c>
      <c r="L2048" s="5">
        <v>3.2985045368340149</v>
      </c>
      <c r="M2048" s="5">
        <v>3.1198274450462447</v>
      </c>
      <c r="N2048" s="20">
        <v>2.1269332468448665</v>
      </c>
    </row>
    <row r="2049" spans="1:14" x14ac:dyDescent="0.25">
      <c r="A2049" s="14">
        <v>4458.3547989999997</v>
      </c>
      <c r="B2049" s="19">
        <v>0.92738698784516649</v>
      </c>
      <c r="C2049" s="5">
        <v>1.4042910340572032</v>
      </c>
      <c r="D2049" s="5">
        <v>2.1495983863420793</v>
      </c>
      <c r="E2049" s="5">
        <v>1.0919973070132443</v>
      </c>
      <c r="F2049" s="5">
        <v>1.4182220818013003</v>
      </c>
      <c r="G2049" s="5">
        <v>1.6708902639023839</v>
      </c>
      <c r="H2049" s="5">
        <v>1.8391838992270098</v>
      </c>
      <c r="I2049" s="5">
        <v>1.9591449864828834</v>
      </c>
      <c r="J2049" s="5">
        <v>1.5888616288871973</v>
      </c>
      <c r="K2049" s="5">
        <v>2.3800372645126968</v>
      </c>
      <c r="L2049" s="5">
        <v>3.3005007166389908</v>
      </c>
      <c r="M2049" s="5">
        <v>3.1228931968929321</v>
      </c>
      <c r="N2049" s="20">
        <v>2.1561494081520691</v>
      </c>
    </row>
    <row r="2050" spans="1:14" x14ac:dyDescent="0.25">
      <c r="A2050" s="14">
        <v>4468.1739349999998</v>
      </c>
      <c r="B2050" s="19">
        <v>0.94666831375239358</v>
      </c>
      <c r="C2050" s="5">
        <v>1.412664246901967</v>
      </c>
      <c r="D2050" s="5">
        <v>2.1591512243289044</v>
      </c>
      <c r="E2050" s="5">
        <v>1.1155557431219985</v>
      </c>
      <c r="F2050" s="5">
        <v>1.4784881790527244</v>
      </c>
      <c r="G2050" s="5">
        <v>1.7309297101573031</v>
      </c>
      <c r="H2050" s="5">
        <v>1.8402888509363897</v>
      </c>
      <c r="I2050" s="5">
        <v>1.9617299083554416</v>
      </c>
      <c r="J2050" s="5">
        <v>1.5917497633162361</v>
      </c>
      <c r="K2050" s="5">
        <v>2.3832031903484729</v>
      </c>
      <c r="L2050" s="5">
        <v>3.3024658737124515</v>
      </c>
      <c r="M2050" s="5">
        <v>3.1259305010793947</v>
      </c>
      <c r="N2050" s="20">
        <v>2.1798809558759777</v>
      </c>
    </row>
    <row r="2051" spans="1:14" x14ac:dyDescent="0.25">
      <c r="A2051" s="14">
        <v>4478.2295080000004</v>
      </c>
      <c r="B2051" s="19">
        <v>0.97727682287082818</v>
      </c>
      <c r="C2051" s="5">
        <v>1.4208682222753277</v>
      </c>
      <c r="D2051" s="5">
        <v>2.1684487796598084</v>
      </c>
      <c r="E2051" s="5">
        <v>1.1385751468927614</v>
      </c>
      <c r="F2051" s="5">
        <v>1.5219152077498843</v>
      </c>
      <c r="G2051" s="5">
        <v>1.7689602209867386</v>
      </c>
      <c r="H2051" s="5">
        <v>1.841376803432337</v>
      </c>
      <c r="I2051" s="5">
        <v>1.9642821766810874</v>
      </c>
      <c r="J2051" s="5">
        <v>1.5954500732577654</v>
      </c>
      <c r="K2051" s="5">
        <v>2.3865202701438264</v>
      </c>
      <c r="L2051" s="5">
        <v>3.304400721812355</v>
      </c>
      <c r="M2051" s="5">
        <v>3.1289398562070976</v>
      </c>
      <c r="N2051" s="20">
        <v>2.2090755388728534</v>
      </c>
    </row>
    <row r="2052" spans="1:14" x14ac:dyDescent="0.25">
      <c r="A2052" s="14">
        <v>4488.275909</v>
      </c>
      <c r="B2052" s="19">
        <v>1.0049614631495949</v>
      </c>
      <c r="C2052" s="5">
        <v>1.4286455640009601</v>
      </c>
      <c r="D2052" s="5">
        <v>2.1774841516391676</v>
      </c>
      <c r="E2052" s="5">
        <v>1.1676094994382802</v>
      </c>
      <c r="F2052" s="5">
        <v>1.5424378391577656</v>
      </c>
      <c r="G2052" s="5">
        <v>1.8120236049775562</v>
      </c>
      <c r="H2052" s="5">
        <v>1.8424484717362479</v>
      </c>
      <c r="I2052" s="5">
        <v>1.9668020532767598</v>
      </c>
      <c r="J2052" s="5">
        <v>1.5992926118643012</v>
      </c>
      <c r="K2052" s="5">
        <v>2.3905939812073949</v>
      </c>
      <c r="L2052" s="5">
        <v>3.3063060017568491</v>
      </c>
      <c r="M2052" s="5">
        <v>3.1319217494833902</v>
      </c>
      <c r="N2052" s="20">
        <v>2.2414070937157051</v>
      </c>
    </row>
    <row r="2053" spans="1:14" x14ac:dyDescent="0.25">
      <c r="A2053" s="14">
        <v>4498.3131169999997</v>
      </c>
      <c r="B2053" s="19">
        <v>1.0325571870654895</v>
      </c>
      <c r="C2053" s="5">
        <v>1.4365398963850866</v>
      </c>
      <c r="D2053" s="5">
        <v>2.1859247014948111</v>
      </c>
      <c r="E2053" s="5">
        <v>1.1907032084415385</v>
      </c>
      <c r="F2053" s="5">
        <v>1.5410438857365603</v>
      </c>
      <c r="G2053" s="5">
        <v>1.8009015832895532</v>
      </c>
      <c r="H2053" s="5">
        <v>1.843504530885365</v>
      </c>
      <c r="I2053" s="5">
        <v>1.9692897298237264</v>
      </c>
      <c r="J2053" s="5">
        <v>1.6033201384785027</v>
      </c>
      <c r="K2053" s="5">
        <v>2.3940631303447915</v>
      </c>
      <c r="L2053" s="5">
        <v>3.3081821967780711</v>
      </c>
      <c r="M2053" s="5">
        <v>3.1348766579596714</v>
      </c>
      <c r="N2053" s="20">
        <v>2.2706217373616</v>
      </c>
    </row>
    <row r="2054" spans="1:14" x14ac:dyDescent="0.25">
      <c r="A2054" s="14">
        <v>4508.0966349999999</v>
      </c>
      <c r="B2054" s="19">
        <v>1.0568701285825295</v>
      </c>
      <c r="C2054" s="5">
        <v>1.4439578127817627</v>
      </c>
      <c r="D2054" s="5">
        <v>2.1944298930195845</v>
      </c>
      <c r="E2054" s="5">
        <v>1.2125065630006102</v>
      </c>
      <c r="F2054" s="5">
        <v>1.5499444931127269</v>
      </c>
      <c r="G2054" s="5">
        <v>1.7990986128519639</v>
      </c>
      <c r="H2054" s="5">
        <v>1.8445456171179688</v>
      </c>
      <c r="I2054" s="5">
        <v>1.9717455085492901</v>
      </c>
      <c r="J2054" s="5">
        <v>1.6069545899638733</v>
      </c>
      <c r="K2054" s="5">
        <v>2.39638616834623</v>
      </c>
      <c r="L2054" s="5">
        <v>3.3100301296493435</v>
      </c>
      <c r="M2054" s="5">
        <v>3.1378050483437216</v>
      </c>
      <c r="N2054" s="20">
        <v>2.2979247790279134</v>
      </c>
    </row>
    <row r="2055" spans="1:14" x14ac:dyDescent="0.25">
      <c r="A2055" s="14">
        <v>4518.1156209999999</v>
      </c>
      <c r="B2055" s="19">
        <v>1.0866831918538571</v>
      </c>
      <c r="C2055" s="5">
        <v>1.451486722703194</v>
      </c>
      <c r="D2055" s="5">
        <v>2.202621054113723</v>
      </c>
      <c r="E2055" s="5">
        <v>1.2125065630006102</v>
      </c>
      <c r="F2055" s="5">
        <v>1.5499444931127269</v>
      </c>
      <c r="G2055" s="5">
        <v>1.7990986128519639</v>
      </c>
      <c r="H2055" s="5">
        <v>1.8455723280070462</v>
      </c>
      <c r="I2055" s="5">
        <v>1.9741699148532497</v>
      </c>
      <c r="J2055" s="5">
        <v>1.6102266025037362</v>
      </c>
      <c r="K2055" s="5">
        <v>2.39807449684817</v>
      </c>
      <c r="L2055" s="5">
        <v>3.3118504926355925</v>
      </c>
      <c r="M2055" s="5">
        <v>3.1407073757864521</v>
      </c>
      <c r="N2055" s="20">
        <v>2.3272977606084324</v>
      </c>
    </row>
    <row r="2056" spans="1:14" x14ac:dyDescent="0.25">
      <c r="A2056" s="14">
        <v>4528.125352</v>
      </c>
      <c r="B2056" s="19">
        <v>1.1009596644532418</v>
      </c>
      <c r="C2056" s="5">
        <v>1.4587760358068662</v>
      </c>
      <c r="D2056" s="5">
        <v>2.2104829675939239</v>
      </c>
      <c r="E2056" s="5">
        <v>1.2200862011506965</v>
      </c>
      <c r="F2056" s="5">
        <v>1.5566417111731954</v>
      </c>
      <c r="G2056" s="5">
        <v>1.7889773941080349</v>
      </c>
      <c r="H2056" s="5">
        <v>1.8465852226581914</v>
      </c>
      <c r="I2056" s="5">
        <v>1.9765636192289939</v>
      </c>
      <c r="J2056" s="5">
        <v>1.6139743526090606</v>
      </c>
      <c r="K2056" s="5">
        <v>2.4002006602320094</v>
      </c>
      <c r="L2056" s="5">
        <v>3.3136439974830796</v>
      </c>
      <c r="M2056" s="5">
        <v>3.1435840855598176</v>
      </c>
      <c r="N2056" s="20">
        <v>2.3464633147256979</v>
      </c>
    </row>
    <row r="2057" spans="1:14" x14ac:dyDescent="0.25">
      <c r="A2057" s="14">
        <v>4538.1258090000001</v>
      </c>
      <c r="B2057" s="19">
        <v>1.1238847716533771</v>
      </c>
      <c r="C2057" s="5">
        <v>1.4669608788417237</v>
      </c>
      <c r="D2057" s="5">
        <v>2.2180620344027582</v>
      </c>
      <c r="E2057" s="5">
        <v>1.2387956229437056</v>
      </c>
      <c r="F2057" s="5">
        <v>1.5840380860375252</v>
      </c>
      <c r="G2057" s="5">
        <v>1.808801467940526</v>
      </c>
      <c r="H2057" s="5">
        <v>1.8475848264701589</v>
      </c>
      <c r="I2057" s="5">
        <v>1.9789272230242261</v>
      </c>
      <c r="J2057" s="5">
        <v>1.6180378122391739</v>
      </c>
      <c r="K2057" s="5">
        <v>2.40303817949115</v>
      </c>
      <c r="L2057" s="5">
        <v>3.3154111147619632</v>
      </c>
      <c r="M2057" s="5">
        <v>3.1464356127166084</v>
      </c>
      <c r="N2057" s="20">
        <v>2.363110984793316</v>
      </c>
    </row>
    <row r="2058" spans="1:14" x14ac:dyDescent="0.25">
      <c r="A2058" s="14">
        <v>4548.11697</v>
      </c>
      <c r="B2058" s="19">
        <v>1.1497780165047768</v>
      </c>
      <c r="C2058" s="5">
        <v>1.4749579085074387</v>
      </c>
      <c r="D2058" s="5">
        <v>2.2252487995709913</v>
      </c>
      <c r="E2058" s="5">
        <v>1.2580357521175436</v>
      </c>
      <c r="F2058" s="5">
        <v>1.6077506704851436</v>
      </c>
      <c r="G2058" s="5">
        <v>1.8374065698954463</v>
      </c>
      <c r="H2058" s="5">
        <v>1.8485716334309477</v>
      </c>
      <c r="I2058" s="5">
        <v>1.9812611861507388</v>
      </c>
      <c r="J2058" s="5">
        <v>1.622454974998097</v>
      </c>
      <c r="K2058" s="5">
        <v>2.4065875366387499</v>
      </c>
      <c r="L2058" s="5">
        <v>3.317152072314228</v>
      </c>
      <c r="M2058" s="5">
        <v>3.1492623836916342</v>
      </c>
      <c r="N2058" s="20">
        <v>2.3874126784559051</v>
      </c>
    </row>
    <row r="2059" spans="1:14" x14ac:dyDescent="0.25">
      <c r="A2059" s="14">
        <v>4558.0988159999997</v>
      </c>
      <c r="B2059" s="19">
        <v>1.1764873832954452</v>
      </c>
      <c r="C2059" s="5">
        <v>1.4832945718774462</v>
      </c>
      <c r="D2059" s="5">
        <v>2.2321615504325507</v>
      </c>
      <c r="E2059" s="5">
        <v>1.2754792587186019</v>
      </c>
      <c r="F2059" s="5">
        <v>1.6338100417565944</v>
      </c>
      <c r="G2059" s="5">
        <v>1.8762379747240028</v>
      </c>
      <c r="H2059" s="5">
        <v>1.8495461147943539</v>
      </c>
      <c r="I2059" s="5">
        <v>1.9835659006193889</v>
      </c>
      <c r="J2059" s="5">
        <v>1.6263969619536918</v>
      </c>
      <c r="K2059" s="5">
        <v>2.4097494176181553</v>
      </c>
      <c r="L2059" s="5">
        <v>3.3188670082177563</v>
      </c>
      <c r="M2059" s="5">
        <v>3.1520648165396592</v>
      </c>
      <c r="N2059" s="20">
        <v>2.4071199409825543</v>
      </c>
    </row>
    <row r="2060" spans="1:14" x14ac:dyDescent="0.25">
      <c r="A2060" s="14">
        <v>4568.0713249999999</v>
      </c>
      <c r="B2060" s="19">
        <v>1.1968830762871188</v>
      </c>
      <c r="C2060" s="5">
        <v>1.4912662974036774</v>
      </c>
      <c r="D2060" s="5">
        <v>2.2388880195871486</v>
      </c>
      <c r="E2060" s="5">
        <v>1.2875166858738856</v>
      </c>
      <c r="F2060" s="5">
        <v>1.6519188489080341</v>
      </c>
      <c r="G2060" s="5">
        <v>1.9068873051821846</v>
      </c>
      <c r="H2060" s="5">
        <v>1.8505087242088045</v>
      </c>
      <c r="I2060" s="5">
        <v>1.9858417989467039</v>
      </c>
      <c r="J2060" s="5">
        <v>1.6299854906648252</v>
      </c>
      <c r="K2060" s="5">
        <v>2.4122972630538144</v>
      </c>
      <c r="L2060" s="5">
        <v>3.3205561942300066</v>
      </c>
      <c r="M2060" s="5">
        <v>3.1548433177587976</v>
      </c>
      <c r="N2060" s="20">
        <v>2.4223999755147614</v>
      </c>
    </row>
    <row r="2061" spans="1:14" x14ac:dyDescent="0.25">
      <c r="A2061" s="14">
        <v>4578.2773649999999</v>
      </c>
      <c r="B2061" s="19">
        <v>1.2283565243388308</v>
      </c>
      <c r="C2061" s="5">
        <v>1.499445906460398</v>
      </c>
      <c r="D2061" s="5">
        <v>2.2454682053428279</v>
      </c>
      <c r="E2061" s="5">
        <v>1.3017940964244707</v>
      </c>
      <c r="F2061" s="5">
        <v>1.6737026160095692</v>
      </c>
      <c r="G2061" s="5">
        <v>1.9380828996222799</v>
      </c>
      <c r="H2061" s="5">
        <v>1.8514599025121588</v>
      </c>
      <c r="I2061" s="5">
        <v>1.9880894352921985</v>
      </c>
      <c r="J2061" s="5">
        <v>1.6334714743490901</v>
      </c>
      <c r="K2061" s="5">
        <v>2.4142954524188927</v>
      </c>
      <c r="L2061" s="5">
        <v>3.3222201877559026</v>
      </c>
      <c r="M2061" s="5">
        <v>3.157598282453149</v>
      </c>
      <c r="N2061" s="20">
        <v>2.4452301753748418</v>
      </c>
    </row>
    <row r="2062" spans="1:14" x14ac:dyDescent="0.25">
      <c r="A2062" s="14">
        <v>4588.230912</v>
      </c>
      <c r="B2062" s="19">
        <v>1.2507106384736371</v>
      </c>
      <c r="C2062" s="5">
        <v>1.5075365169814261</v>
      </c>
      <c r="D2062" s="5">
        <v>2.2519106488791985</v>
      </c>
      <c r="E2062" s="5">
        <v>1.3177636179861727</v>
      </c>
      <c r="F2062" s="5">
        <v>1.6958170117165627</v>
      </c>
      <c r="G2062" s="5">
        <v>1.9688687854098039</v>
      </c>
      <c r="H2062" s="5">
        <v>1.8524000748551386</v>
      </c>
      <c r="I2062" s="5">
        <v>1.9903094815994431</v>
      </c>
      <c r="J2062" s="5">
        <v>1.6372467476854824</v>
      </c>
      <c r="K2062" s="5">
        <v>2.4161636125382433</v>
      </c>
      <c r="L2062" s="5">
        <v>3.3238595300153726</v>
      </c>
      <c r="M2062" s="5">
        <v>3.1603300954205511</v>
      </c>
      <c r="N2062" s="20">
        <v>2.4728616170604329</v>
      </c>
    </row>
    <row r="2063" spans="1:14" x14ac:dyDescent="0.25">
      <c r="A2063" s="14">
        <v>4598.1750609999999</v>
      </c>
      <c r="B2063" s="19">
        <v>1.2824258780338766</v>
      </c>
      <c r="C2063" s="5">
        <v>1.5154772951643212</v>
      </c>
      <c r="D2063" s="5">
        <v>2.2581838739644571</v>
      </c>
      <c r="E2063" s="5">
        <v>1.3333824205240421</v>
      </c>
      <c r="F2063" s="5">
        <v>1.7150469257644665</v>
      </c>
      <c r="G2063" s="5">
        <v>2.004389438835632</v>
      </c>
      <c r="H2063" s="5">
        <v>1.8533296488036548</v>
      </c>
      <c r="I2063" s="5">
        <v>1.9925025752512093</v>
      </c>
      <c r="J2063" s="5">
        <v>1.6414031017659141</v>
      </c>
      <c r="K2063" s="5">
        <v>2.4183335086607576</v>
      </c>
      <c r="L2063" s="5">
        <v>3.3254746232651025</v>
      </c>
      <c r="M2063" s="5">
        <v>3.1630391312338393</v>
      </c>
      <c r="N2063" s="20">
        <v>2.496351204657123</v>
      </c>
    </row>
    <row r="2064" spans="1:14" x14ac:dyDescent="0.25">
      <c r="A2064" s="14">
        <v>4608.1097920000002</v>
      </c>
      <c r="B2064" s="19">
        <v>1.3147211865270421</v>
      </c>
      <c r="C2064" s="5">
        <v>1.5228643960122097</v>
      </c>
      <c r="D2064" s="5">
        <v>2.2642547490681779</v>
      </c>
      <c r="E2064" s="5">
        <v>1.346928720109509</v>
      </c>
      <c r="F2064" s="5">
        <v>1.732090154728833</v>
      </c>
      <c r="G2064" s="5">
        <v>2.0347650178117505</v>
      </c>
      <c r="H2064" s="5">
        <v>1.8542490163966081</v>
      </c>
      <c r="I2064" s="5">
        <v>1.9946692152549002</v>
      </c>
      <c r="J2064" s="5">
        <v>1.6452803099521622</v>
      </c>
      <c r="K2064" s="5">
        <v>2.4202123784884075</v>
      </c>
      <c r="L2064" s="5">
        <v>3.3270657060415822</v>
      </c>
      <c r="M2064" s="5">
        <v>3.165725755106378</v>
      </c>
      <c r="N2064" s="20">
        <v>2.5132606414700516</v>
      </c>
    </row>
    <row r="2065" spans="1:14" x14ac:dyDescent="0.25">
      <c r="A2065" s="14">
        <v>4618.0350850000004</v>
      </c>
      <c r="B2065" s="19">
        <v>1.3278827607267272</v>
      </c>
      <c r="C2065" s="5">
        <v>1.5306408367395723</v>
      </c>
      <c r="D2065" s="5">
        <v>2.2701110293367011</v>
      </c>
      <c r="E2065" s="5">
        <v>1.3606846271998709</v>
      </c>
      <c r="F2065" s="5">
        <v>1.7478370770888088</v>
      </c>
      <c r="G2065" s="5">
        <v>2.0597349760803518</v>
      </c>
      <c r="H2065" s="5">
        <v>1.8551585513866384</v>
      </c>
      <c r="I2065" s="5">
        <v>1.9968097302025203</v>
      </c>
      <c r="J2065" s="5">
        <v>1.6492542989773336</v>
      </c>
      <c r="K2065" s="5">
        <v>2.4224094257626088</v>
      </c>
      <c r="L2065" s="5">
        <v>3.3286331782616339</v>
      </c>
      <c r="M2065" s="5">
        <v>3.1683903232000326</v>
      </c>
      <c r="N2065" s="20">
        <v>2.5300600250508687</v>
      </c>
    </row>
    <row r="2066" spans="1:14" x14ac:dyDescent="0.25">
      <c r="A2066" s="14">
        <v>4628.1926489999996</v>
      </c>
      <c r="B2066" s="19">
        <v>1.344929274767322</v>
      </c>
      <c r="C2066" s="5">
        <v>1.5381715589290943</v>
      </c>
      <c r="D2066" s="5">
        <v>2.2757654881509746</v>
      </c>
      <c r="E2066" s="5">
        <v>1.3740924674762465</v>
      </c>
      <c r="F2066" s="5">
        <v>1.7652501626241002</v>
      </c>
      <c r="G2066" s="5">
        <v>2.0790644905538747</v>
      </c>
      <c r="H2066" s="5">
        <v>1.8560586053998973</v>
      </c>
      <c r="I2066" s="5">
        <v>1.9989245354427898</v>
      </c>
      <c r="J2066" s="5">
        <v>1.6528917617336851</v>
      </c>
      <c r="K2066" s="5">
        <v>2.4249831204380907</v>
      </c>
      <c r="L2066" s="5">
        <v>3.3301775467540753</v>
      </c>
      <c r="M2066" s="5">
        <v>3.1710331826687388</v>
      </c>
      <c r="N2066" s="20">
        <v>2.5505610979504953</v>
      </c>
    </row>
    <row r="2067" spans="1:14" x14ac:dyDescent="0.25">
      <c r="A2067" s="14">
        <v>4638.0987720000003</v>
      </c>
      <c r="B2067" s="19">
        <v>1.3616188496480004</v>
      </c>
      <c r="C2067" s="5">
        <v>1.5451964859792369</v>
      </c>
      <c r="D2067" s="5">
        <v>2.2812230700625435</v>
      </c>
      <c r="E2067" s="5">
        <v>1.386781491143328</v>
      </c>
      <c r="F2067" s="5">
        <v>1.7823455654793301</v>
      </c>
      <c r="G2067" s="5">
        <v>2.0954454196293661</v>
      </c>
      <c r="H2067" s="5">
        <v>1.8569495062208763</v>
      </c>
      <c r="I2067" s="5">
        <v>2.0010141746754435</v>
      </c>
      <c r="J2067" s="5">
        <v>1.6564485383999528</v>
      </c>
      <c r="K2067" s="5">
        <v>2.4281620823419292</v>
      </c>
      <c r="L2067" s="5">
        <v>3.3316994364433303</v>
      </c>
      <c r="M2067" s="5">
        <v>3.1736546712473719</v>
      </c>
      <c r="N2067" s="20">
        <v>2.5673472809241273</v>
      </c>
    </row>
    <row r="2068" spans="1:14" x14ac:dyDescent="0.25">
      <c r="A2068" s="14">
        <v>4647.9953949999999</v>
      </c>
      <c r="B2068" s="19">
        <v>1.3787288409056604</v>
      </c>
      <c r="C2068" s="5">
        <v>1.552268797324849</v>
      </c>
      <c r="D2068" s="5">
        <v>2.2864917853749769</v>
      </c>
      <c r="E2068" s="5">
        <v>1.3984235880169262</v>
      </c>
      <c r="F2068" s="5">
        <v>1.8014316707799456</v>
      </c>
      <c r="G2068" s="5">
        <v>2.1100681469651983</v>
      </c>
      <c r="H2068" s="5">
        <v>1.8578315610741578</v>
      </c>
      <c r="I2068" s="5">
        <v>2.0030793258842015</v>
      </c>
      <c r="J2068" s="5">
        <v>1.6599869531753517</v>
      </c>
      <c r="K2068" s="5">
        <v>2.431581802829069</v>
      </c>
      <c r="L2068" s="5">
        <v>3.3331992948340554</v>
      </c>
      <c r="M2068" s="5">
        <v>3.1762551181261935</v>
      </c>
      <c r="N2068" s="20">
        <v>2.5832439507573386</v>
      </c>
    </row>
    <row r="2069" spans="1:14" x14ac:dyDescent="0.25">
      <c r="A2069" s="14">
        <v>4658.1235280000001</v>
      </c>
      <c r="B2069" s="19">
        <v>1.3930248510626266</v>
      </c>
      <c r="C2069" s="5">
        <v>1.5587046523877579</v>
      </c>
      <c r="D2069" s="5">
        <v>2.2915869396603625</v>
      </c>
      <c r="E2069" s="5">
        <v>1.4101822306467764</v>
      </c>
      <c r="F2069" s="5">
        <v>1.8194157689559762</v>
      </c>
      <c r="G2069" s="5">
        <v>2.123723895204348</v>
      </c>
      <c r="H2069" s="5">
        <v>1.858705062405928</v>
      </c>
      <c r="I2069" s="5">
        <v>2.0051205536990069</v>
      </c>
      <c r="J2069" s="5">
        <v>1.6639760910764347</v>
      </c>
      <c r="K2069" s="5">
        <v>2.4352634294627609</v>
      </c>
      <c r="L2069" s="5">
        <v>3.3346775507574367</v>
      </c>
      <c r="M2069" s="5">
        <v>3.1788348445066532</v>
      </c>
      <c r="N2069" s="20">
        <v>2.602781423498238</v>
      </c>
    </row>
    <row r="2070" spans="1:14" x14ac:dyDescent="0.25">
      <c r="A2070" s="14">
        <v>4668.000857</v>
      </c>
      <c r="B2070" s="19">
        <v>1.4074952789743769</v>
      </c>
      <c r="C2070" s="5">
        <v>1.5652304466488476</v>
      </c>
      <c r="D2070" s="5">
        <v>2.2965237845505939</v>
      </c>
      <c r="E2070" s="5">
        <v>1.4220274082454356</v>
      </c>
      <c r="F2070" s="5">
        <v>1.837831053027331</v>
      </c>
      <c r="G2070" s="5">
        <v>2.1407948968113324</v>
      </c>
      <c r="H2070" s="5">
        <v>1.8595702885746606</v>
      </c>
      <c r="I2070" s="5">
        <v>2.0071383029978116</v>
      </c>
      <c r="J2070" s="5">
        <v>1.667977226096746</v>
      </c>
      <c r="K2070" s="5">
        <v>2.4388015875607918</v>
      </c>
      <c r="L2070" s="5">
        <v>3.3361345802467244</v>
      </c>
      <c r="M2070" s="5">
        <v>3.1813941639015573</v>
      </c>
      <c r="N2070" s="20">
        <v>2.6197592417431665</v>
      </c>
    </row>
    <row r="2071" spans="1:14" x14ac:dyDescent="0.25">
      <c r="A2071" s="14">
        <v>4678.1091829999996</v>
      </c>
      <c r="B2071" s="19">
        <v>1.4199059306454327</v>
      </c>
      <c r="C2071" s="5">
        <v>1.5717400676583773</v>
      </c>
      <c r="D2071" s="5">
        <v>2.301311741004509</v>
      </c>
      <c r="E2071" s="5">
        <v>1.4347737905448408</v>
      </c>
      <c r="F2071" s="5">
        <v>1.8554993480632933</v>
      </c>
      <c r="G2071" s="5">
        <v>2.1605732209229553</v>
      </c>
      <c r="H2071" s="5">
        <v>1.8604275031696069</v>
      </c>
      <c r="I2071" s="5">
        <v>2.0091328481239734</v>
      </c>
      <c r="J2071" s="5">
        <v>1.6718232611996671</v>
      </c>
      <c r="K2071" s="5">
        <v>2.4419036613622032</v>
      </c>
      <c r="L2071" s="5">
        <v>3.3375707757225039</v>
      </c>
      <c r="M2071" s="5">
        <v>3.1839333825191223</v>
      </c>
      <c r="N2071" s="20">
        <v>2.6344590381575261</v>
      </c>
    </row>
    <row r="2072" spans="1:14" x14ac:dyDescent="0.25">
      <c r="A2072" s="14">
        <v>4687.9671360000002</v>
      </c>
      <c r="B2072" s="19">
        <v>1.4306022963511535</v>
      </c>
      <c r="C2072" s="5">
        <v>1.5785401416855978</v>
      </c>
      <c r="D2072" s="5">
        <v>2.3059583977149418</v>
      </c>
      <c r="E2072" s="5">
        <v>1.448944819563007</v>
      </c>
      <c r="F2072" s="5">
        <v>1.8750857361381532</v>
      </c>
      <c r="G2072" s="5">
        <v>2.1809782790074821</v>
      </c>
      <c r="H2072" s="5">
        <v>1.8612769601188326</v>
      </c>
      <c r="I2072" s="5">
        <v>2.0111044971824317</v>
      </c>
      <c r="J2072" s="5">
        <v>1.6754667653242743</v>
      </c>
      <c r="K2072" s="5">
        <v>2.4450137783960533</v>
      </c>
      <c r="L2072" s="5">
        <v>3.3389864730875813</v>
      </c>
      <c r="M2072" s="5">
        <v>3.1864527995180318</v>
      </c>
      <c r="N2072" s="20">
        <v>2.6460785110529983</v>
      </c>
    </row>
    <row r="2073" spans="1:14" x14ac:dyDescent="0.25">
      <c r="A2073" s="14">
        <v>4698.0555700000004</v>
      </c>
      <c r="B2073" s="19">
        <v>1.4404044552727551</v>
      </c>
      <c r="C2073" s="5">
        <v>1.5846279101025675</v>
      </c>
      <c r="D2073" s="5">
        <v>2.3104704954506352</v>
      </c>
      <c r="E2073" s="5">
        <v>1.4643940973284599</v>
      </c>
      <c r="F2073" s="5">
        <v>1.8917061835742552</v>
      </c>
      <c r="G2073" s="5">
        <v>2.1985958134758818</v>
      </c>
      <c r="H2073" s="5">
        <v>1.8621189080903207</v>
      </c>
      <c r="I2073" s="5">
        <v>2.0130536331905193</v>
      </c>
      <c r="J2073" s="5">
        <v>1.6790952173828531</v>
      </c>
      <c r="K2073" s="5">
        <v>2.4482213251959699</v>
      </c>
      <c r="L2073" s="5">
        <v>3.3403821312144304</v>
      </c>
      <c r="M2073" s="5">
        <v>3.1889527069830543</v>
      </c>
      <c r="N2073" s="20">
        <v>2.6613087062121239</v>
      </c>
    </row>
    <row r="2074" spans="1:14" x14ac:dyDescent="0.25">
      <c r="A2074" s="14">
        <v>4708.133906</v>
      </c>
      <c r="B2074" s="19">
        <v>1.4527913034032061</v>
      </c>
      <c r="C2074" s="5">
        <v>1.5902543125237416</v>
      </c>
      <c r="D2074" s="5">
        <v>2.3148509336272922</v>
      </c>
      <c r="E2074" s="5">
        <v>1.4803226460571712</v>
      </c>
      <c r="F2074" s="5">
        <v>1.910731775776096</v>
      </c>
      <c r="G2074" s="5">
        <v>2.2116057169576395</v>
      </c>
      <c r="H2074" s="5">
        <v>1.8629535893018117</v>
      </c>
      <c r="I2074" s="5">
        <v>2.0149807428116935</v>
      </c>
      <c r="J2074" s="5">
        <v>1.6826592663304047</v>
      </c>
      <c r="K2074" s="5">
        <v>2.4506852437116837</v>
      </c>
      <c r="L2074" s="5">
        <v>3.3417583151175254</v>
      </c>
      <c r="M2074" s="5">
        <v>3.1914333906829944</v>
      </c>
      <c r="N2074" s="20">
        <v>2.674708901945956</v>
      </c>
    </row>
    <row r="2075" spans="1:14" x14ac:dyDescent="0.25">
      <c r="A2075" s="14">
        <v>4717.9625210000004</v>
      </c>
      <c r="B2075" s="19">
        <v>1.4643041563706936</v>
      </c>
      <c r="C2075" s="5">
        <v>1.5964009421679715</v>
      </c>
      <c r="D2075" s="5">
        <v>2.3191031805547024</v>
      </c>
      <c r="E2075" s="5">
        <v>1.4939912977232168</v>
      </c>
      <c r="F2075" s="5">
        <v>1.9238061400753605</v>
      </c>
      <c r="G2075" s="5">
        <v>2.2253933084297501</v>
      </c>
      <c r="H2075" s="5">
        <v>1.8637812326610843</v>
      </c>
      <c r="I2075" s="5">
        <v>2.0168861690730706</v>
      </c>
      <c r="J2075" s="5">
        <v>1.6863315314423617</v>
      </c>
      <c r="K2075" s="5">
        <v>2.4528985612088796</v>
      </c>
      <c r="L2075" s="5">
        <v>3.3431156386861489</v>
      </c>
      <c r="M2075" s="5">
        <v>3.1938951297869265</v>
      </c>
      <c r="N2075" s="20">
        <v>2.6847013075794566</v>
      </c>
    </row>
    <row r="2076" spans="1:14" x14ac:dyDescent="0.25">
      <c r="A2076" s="14">
        <v>4728.0208380000004</v>
      </c>
      <c r="B2076" s="19">
        <v>1.4757696828600353</v>
      </c>
      <c r="C2076" s="5">
        <v>1.6027326095700472</v>
      </c>
      <c r="D2076" s="5">
        <v>2.3232279208686699</v>
      </c>
      <c r="E2076" s="5">
        <v>1.5063921400806302</v>
      </c>
      <c r="F2076" s="5">
        <v>1.9365145580995748</v>
      </c>
      <c r="G2076" s="5">
        <v>2.2388464583333194</v>
      </c>
      <c r="H2076" s="5">
        <v>1.8646020538627224</v>
      </c>
      <c r="I2076" s="5">
        <v>2.0187700821507315</v>
      </c>
      <c r="J2076" s="5">
        <v>1.6901145492806902</v>
      </c>
      <c r="K2076" s="5">
        <v>2.4551872111446928</v>
      </c>
      <c r="L2076" s="5">
        <v>3.3444545206589069</v>
      </c>
      <c r="M2076" s="5">
        <v>3.1963381968455455</v>
      </c>
      <c r="N2076" s="20">
        <v>2.6915910639468228</v>
      </c>
    </row>
    <row r="2077" spans="1:14" x14ac:dyDescent="0.25">
      <c r="A2077" s="14">
        <v>4738.0689929999999</v>
      </c>
      <c r="B2077" s="19">
        <v>1.4889742523396665</v>
      </c>
      <c r="C2077" s="5">
        <v>1.6087440962506006</v>
      </c>
      <c r="D2077" s="5">
        <v>2.3272336137137417</v>
      </c>
      <c r="E2077" s="5">
        <v>1.5180040930439793</v>
      </c>
      <c r="F2077" s="5">
        <v>1.944621210520429</v>
      </c>
      <c r="G2077" s="5">
        <v>2.2520692797331789</v>
      </c>
      <c r="H2077" s="5">
        <v>1.8654162581092133</v>
      </c>
      <c r="I2077" s="5">
        <v>2.0206325548228903</v>
      </c>
      <c r="J2077" s="5">
        <v>1.6937869579304372</v>
      </c>
      <c r="K2077" s="5">
        <v>2.4584065536145721</v>
      </c>
      <c r="L2077" s="5">
        <v>3.3457753021976933</v>
      </c>
      <c r="M2077" s="5">
        <v>3.1987628581660617</v>
      </c>
      <c r="N2077" s="20">
        <v>2.6920148796935059</v>
      </c>
    </row>
    <row r="2078" spans="1:14" x14ac:dyDescent="0.25">
      <c r="A2078" s="14">
        <v>4748.1069639999996</v>
      </c>
      <c r="B2078" s="19">
        <v>1.5018314707230933</v>
      </c>
      <c r="C2078" s="5">
        <v>1.6144569652195513</v>
      </c>
      <c r="D2078" s="5">
        <v>2.3311277037874927</v>
      </c>
      <c r="E2078" s="5">
        <v>1.5294895945798341</v>
      </c>
      <c r="F2078" s="5">
        <v>1.9550116014169929</v>
      </c>
      <c r="G2078" s="5">
        <v>2.2622085380262367</v>
      </c>
      <c r="H2078" s="5">
        <v>1.8662240389575591</v>
      </c>
      <c r="I2078" s="5">
        <v>2.0224738708862611</v>
      </c>
      <c r="J2078" s="5">
        <v>1.6972510948794546</v>
      </c>
      <c r="K2078" s="5">
        <v>2.4618457014299313</v>
      </c>
      <c r="L2078" s="5">
        <v>3.347078318387906</v>
      </c>
      <c r="M2078" s="5">
        <v>3.2011693740260552</v>
      </c>
      <c r="N2078" s="20">
        <v>2.6968994654598317</v>
      </c>
    </row>
    <row r="2079" spans="1:14" x14ac:dyDescent="0.25">
      <c r="A2079" s="14">
        <v>4758.1347299999998</v>
      </c>
      <c r="B2079" s="19">
        <v>1.5122861224453086</v>
      </c>
      <c r="C2079" s="5">
        <v>1.6204383087049903</v>
      </c>
      <c r="D2079" s="5">
        <v>2.3349171487013947</v>
      </c>
      <c r="E2079" s="5">
        <v>1.5413209742711831</v>
      </c>
      <c r="F2079" s="5">
        <v>1.966363502043156</v>
      </c>
      <c r="G2079" s="5">
        <v>2.2722972743914496</v>
      </c>
      <c r="H2079" s="5">
        <v>1.8670255772432562</v>
      </c>
      <c r="I2079" s="5">
        <v>2.0242945354604935</v>
      </c>
      <c r="J2079" s="5">
        <v>1.700631417413774</v>
      </c>
      <c r="K2079" s="5">
        <v>2.4647897024278991</v>
      </c>
      <c r="L2079" s="5">
        <v>3.3483640108224688</v>
      </c>
      <c r="M2079" s="5">
        <v>3.2035579992918608</v>
      </c>
      <c r="N2079" s="20">
        <v>2.6994954144581063</v>
      </c>
    </row>
    <row r="2080" spans="1:14" x14ac:dyDescent="0.25">
      <c r="A2080" s="14">
        <v>4767.9138739999999</v>
      </c>
      <c r="B2080" s="19">
        <v>1.5229361562618933</v>
      </c>
      <c r="C2080" s="5">
        <v>1.6261997254493463</v>
      </c>
      <c r="D2080" s="5">
        <v>2.3386107818366737</v>
      </c>
      <c r="E2080" s="5">
        <v>1.5529489396796832</v>
      </c>
      <c r="F2080" s="5">
        <v>1.9797914976175013</v>
      </c>
      <c r="G2080" s="5">
        <v>2.2835665790222159</v>
      </c>
      <c r="H2080" s="5">
        <v>1.8678210433518634</v>
      </c>
      <c r="I2080" s="5">
        <v>2.0260952105679979</v>
      </c>
      <c r="J2080" s="5">
        <v>1.7037293467964802</v>
      </c>
      <c r="K2080" s="5">
        <v>2.4680075644685102</v>
      </c>
      <c r="L2080" s="5">
        <v>3.3496328253476459</v>
      </c>
      <c r="M2080" s="5">
        <v>3.2059289836571305</v>
      </c>
      <c r="N2080" s="20">
        <v>2.6968384174227222</v>
      </c>
    </row>
    <row r="2081" spans="1:14" x14ac:dyDescent="0.25">
      <c r="A2081" s="14">
        <v>4777.9214080000002</v>
      </c>
      <c r="B2081" s="19">
        <v>1.5335391817538393</v>
      </c>
      <c r="C2081" s="5">
        <v>1.6318608115261024</v>
      </c>
      <c r="D2081" s="5">
        <v>2.3422161194556397</v>
      </c>
      <c r="E2081" s="5">
        <v>1.5642042981813291</v>
      </c>
      <c r="F2081" s="5">
        <v>1.9920574985324639</v>
      </c>
      <c r="G2081" s="5">
        <v>2.2964202961324194</v>
      </c>
      <c r="H2081" s="5">
        <v>1.8686106041398649</v>
      </c>
      <c r="I2081" s="5">
        <v>2.0278765392142275</v>
      </c>
      <c r="J2081" s="5">
        <v>1.7070733531078925</v>
      </c>
      <c r="K2081" s="5">
        <v>2.4713366182907532</v>
      </c>
      <c r="L2081" s="5">
        <v>3.3508850919958011</v>
      </c>
      <c r="M2081" s="5">
        <v>3.2082825714173393</v>
      </c>
      <c r="N2081" s="20">
        <v>2.7000587870893997</v>
      </c>
    </row>
    <row r="2082" spans="1:14" x14ac:dyDescent="0.25">
      <c r="A2082" s="14">
        <v>4787.9186730000001</v>
      </c>
      <c r="B2082" s="19">
        <v>1.542653670891508</v>
      </c>
      <c r="C2082" s="5">
        <v>1.6375849324217944</v>
      </c>
      <c r="D2082" s="5">
        <v>2.3457389371434161</v>
      </c>
      <c r="E2082" s="5">
        <v>1.5747333402253569</v>
      </c>
      <c r="F2082" s="5">
        <v>2.0034197083205556</v>
      </c>
      <c r="G2082" s="5">
        <v>2.3092085129601743</v>
      </c>
      <c r="H2082" s="5">
        <v>1.8693944222884022</v>
      </c>
      <c r="I2082" s="5">
        <v>2.0296392145137343</v>
      </c>
      <c r="J2082" s="5">
        <v>1.710236282982502</v>
      </c>
      <c r="K2082" s="5">
        <v>2.474561750478995</v>
      </c>
      <c r="L2082" s="5">
        <v>3.3521211169221838</v>
      </c>
      <c r="M2082" s="5">
        <v>3.210619001637697</v>
      </c>
      <c r="N2082" s="20">
        <v>2.7088884697543567</v>
      </c>
    </row>
    <row r="2083" spans="1:14" x14ac:dyDescent="0.25">
      <c r="A2083" s="14">
        <v>4797.9056460000002</v>
      </c>
      <c r="B2083" s="19">
        <v>1.5519545252572391</v>
      </c>
      <c r="C2083" s="5">
        <v>1.643491219331779</v>
      </c>
      <c r="D2083" s="5">
        <v>2.3491841987078184</v>
      </c>
      <c r="E2083" s="5">
        <v>1.5857473260759558</v>
      </c>
      <c r="F2083" s="5">
        <v>2.0150581477856746</v>
      </c>
      <c r="G2083" s="5">
        <v>2.3217916288059208</v>
      </c>
      <c r="H2083" s="5">
        <v>1.8701726560920795</v>
      </c>
      <c r="I2083" s="5">
        <v>2.0313839911192528</v>
      </c>
      <c r="J2083" s="5">
        <v>1.7133533277122361</v>
      </c>
      <c r="K2083" s="5">
        <v>2.4777586834631151</v>
      </c>
      <c r="L2083" s="5">
        <v>3.3533410819570388</v>
      </c>
      <c r="M2083" s="5">
        <v>3.2129385087396196</v>
      </c>
      <c r="N2083" s="20">
        <v>2.7197994548671454</v>
      </c>
    </row>
    <row r="2084" spans="1:14" x14ac:dyDescent="0.25">
      <c r="A2084" s="14">
        <v>4807.8823069999999</v>
      </c>
      <c r="B2084" s="19">
        <v>1.5614484328597256</v>
      </c>
      <c r="C2084" s="5">
        <v>1.6492124776864203</v>
      </c>
      <c r="D2084" s="5">
        <v>2.3525563828012963</v>
      </c>
      <c r="E2084" s="5">
        <v>1.5974633455978215</v>
      </c>
      <c r="F2084" s="5">
        <v>2.0296916756306578</v>
      </c>
      <c r="G2084" s="5">
        <v>2.3341869519399716</v>
      </c>
      <c r="H2084" s="5">
        <v>1.8709454580936682</v>
      </c>
      <c r="I2084" s="5">
        <v>2.0331116318908706</v>
      </c>
      <c r="J2084" s="5">
        <v>1.7168985147448925</v>
      </c>
      <c r="K2084" s="5">
        <v>2.4809268161795601</v>
      </c>
      <c r="L2084" s="5">
        <v>3.3545453414126674</v>
      </c>
      <c r="M2084" s="5">
        <v>3.2152413221236325</v>
      </c>
      <c r="N2084" s="20">
        <v>2.7304731165538656</v>
      </c>
    </row>
    <row r="2085" spans="1:14" x14ac:dyDescent="0.25">
      <c r="A2085" s="14">
        <v>4818.0858019999996</v>
      </c>
      <c r="B2085" s="19">
        <v>1.5717463267787484</v>
      </c>
      <c r="C2085" s="5">
        <v>1.6548942535518354</v>
      </c>
      <c r="D2085" s="5">
        <v>2.3558602111457692</v>
      </c>
      <c r="E2085" s="5">
        <v>1.608803937133745</v>
      </c>
      <c r="F2085" s="5">
        <v>2.0432346603825096</v>
      </c>
      <c r="G2085" s="5">
        <v>2.3464000447347648</v>
      </c>
      <c r="H2085" s="5">
        <v>1.8717129732488667</v>
      </c>
      <c r="I2085" s="5">
        <v>2.0348227901479952</v>
      </c>
      <c r="J2085" s="5">
        <v>1.7196788388349522</v>
      </c>
      <c r="K2085" s="5">
        <v>2.4840643022077722</v>
      </c>
      <c r="L2085" s="5">
        <v>3.3557343541577569</v>
      </c>
      <c r="M2085" s="5">
        <v>3.2175276665740387</v>
      </c>
      <c r="N2085" s="20">
        <v>2.7349064285466498</v>
      </c>
    </row>
    <row r="2086" spans="1:14" x14ac:dyDescent="0.25">
      <c r="A2086" s="14">
        <v>4828.041526</v>
      </c>
      <c r="B2086" s="19">
        <v>1.5820106729721963</v>
      </c>
      <c r="C2086" s="5">
        <v>1.6603535086736894</v>
      </c>
      <c r="D2086" s="5">
        <v>2.3590989336765924</v>
      </c>
      <c r="E2086" s="5">
        <v>1.6180877760397425</v>
      </c>
      <c r="F2086" s="5">
        <v>2.053421064076332</v>
      </c>
      <c r="G2086" s="5">
        <v>2.3557765963694508</v>
      </c>
      <c r="H2086" s="5">
        <v>1.8724753405354755</v>
      </c>
      <c r="I2086" s="5">
        <v>2.0365179305014425</v>
      </c>
      <c r="J2086" s="5">
        <v>1.7230330603401298</v>
      </c>
      <c r="K2086" s="5">
        <v>2.4871739051945516</v>
      </c>
      <c r="L2086" s="5">
        <v>3.356908641353328</v>
      </c>
      <c r="M2086" s="5">
        <v>3.2197977625864342</v>
      </c>
      <c r="N2086" s="20">
        <v>2.7414591202813869</v>
      </c>
    </row>
    <row r="2087" spans="1:14" x14ac:dyDescent="0.25">
      <c r="A2087" s="14">
        <v>4837.9868740000002</v>
      </c>
      <c r="B2087" s="19">
        <v>1.5924128262784176</v>
      </c>
      <c r="C2087" s="5">
        <v>1.6654808002088599</v>
      </c>
      <c r="D2087" s="5">
        <v>2.3622744660137469</v>
      </c>
      <c r="E2087" s="5">
        <v>1.6274221715760115</v>
      </c>
      <c r="F2087" s="5">
        <v>2.0614614049172979</v>
      </c>
      <c r="G2087" s="5">
        <v>2.3635967489262502</v>
      </c>
      <c r="H2087" s="5">
        <v>1.8732326920600413</v>
      </c>
      <c r="I2087" s="5">
        <v>2.0381973151837243</v>
      </c>
      <c r="J2087" s="5">
        <v>1.7258074790448208</v>
      </c>
      <c r="K2087" s="5">
        <v>2.490258654969407</v>
      </c>
      <c r="L2087" s="5">
        <v>3.3580685013618434</v>
      </c>
      <c r="M2087" s="5">
        <v>3.2220518264846003</v>
      </c>
      <c r="N2087" s="20">
        <v>2.7436795409951737</v>
      </c>
    </row>
    <row r="2088" spans="1:14" x14ac:dyDescent="0.25">
      <c r="A2088" s="14">
        <v>4847.9218229999997</v>
      </c>
      <c r="B2088" s="19">
        <v>1.6023102983866224</v>
      </c>
      <c r="C2088" s="5">
        <v>1.6704828917623298</v>
      </c>
      <c r="D2088" s="5">
        <v>2.3653904390011631</v>
      </c>
      <c r="E2088" s="5">
        <v>1.6370899286177607</v>
      </c>
      <c r="F2088" s="5">
        <v>2.0694478381590247</v>
      </c>
      <c r="G2088" s="5">
        <v>2.3712866394967635</v>
      </c>
      <c r="H2088" s="5">
        <v>1.8739851512546526</v>
      </c>
      <c r="I2088" s="5">
        <v>2.0398610367190169</v>
      </c>
      <c r="J2088" s="5">
        <v>1.7282346356938278</v>
      </c>
      <c r="K2088" s="5">
        <v>2.4933182891483825</v>
      </c>
      <c r="L2088" s="5">
        <v>3.3592141490924501</v>
      </c>
      <c r="M2088" s="5">
        <v>3.2242900703435997</v>
      </c>
      <c r="N2088" s="20">
        <v>2.7460308652231875</v>
      </c>
    </row>
    <row r="2089" spans="1:14" x14ac:dyDescent="0.25">
      <c r="A2089" s="14">
        <v>4857.8463510000001</v>
      </c>
      <c r="B2089" s="19">
        <v>1.6123528012790329</v>
      </c>
      <c r="C2089" s="5">
        <v>1.675542780548624</v>
      </c>
      <c r="D2089" s="5">
        <v>2.3684500511843862</v>
      </c>
      <c r="E2089" s="5">
        <v>1.6471846703738091</v>
      </c>
      <c r="F2089" s="5">
        <v>2.0788185200256728</v>
      </c>
      <c r="G2089" s="5">
        <v>2.3819290027139477</v>
      </c>
      <c r="H2089" s="5">
        <v>1.8747328356124697</v>
      </c>
      <c r="I2089" s="5">
        <v>2.0415090821780901</v>
      </c>
      <c r="J2089" s="5">
        <v>1.7312381527038943</v>
      </c>
      <c r="K2089" s="5">
        <v>2.4963507711146735</v>
      </c>
      <c r="L2089" s="5">
        <v>3.3603458623408833</v>
      </c>
      <c r="M2089" s="5">
        <v>3.2265127017263779</v>
      </c>
      <c r="N2089" s="20">
        <v>2.7544584994439889</v>
      </c>
    </row>
    <row r="2090" spans="1:14" x14ac:dyDescent="0.25">
      <c r="A2090" s="14">
        <v>4867.9963610000004</v>
      </c>
      <c r="B2090" s="19">
        <v>1.6216639145792848</v>
      </c>
      <c r="C2090" s="5">
        <v>1.6803640166894804</v>
      </c>
      <c r="D2090" s="5">
        <v>2.3714560456662097</v>
      </c>
      <c r="E2090" s="5">
        <v>1.6572711561312465</v>
      </c>
      <c r="F2090" s="5">
        <v>2.088318815388444</v>
      </c>
      <c r="G2090" s="5">
        <v>2.3929934034565044</v>
      </c>
      <c r="H2090" s="5">
        <v>1.875475861131993</v>
      </c>
      <c r="I2090" s="5">
        <v>2.0431414002834529</v>
      </c>
      <c r="J2090" s="5">
        <v>1.7344171141677356</v>
      </c>
      <c r="K2090" s="5">
        <v>2.4993561922868994</v>
      </c>
      <c r="L2090" s="5">
        <v>3.3614640412094361</v>
      </c>
      <c r="M2090" s="5">
        <v>3.2287199238172533</v>
      </c>
      <c r="N2090" s="20">
        <v>2.762996477517508</v>
      </c>
    </row>
    <row r="2091" spans="1:14" x14ac:dyDescent="0.25">
      <c r="A2091" s="14">
        <v>4877.8997369999997</v>
      </c>
      <c r="B2091" s="19">
        <v>1.630593885400498</v>
      </c>
      <c r="C2091" s="5">
        <v>1.6851772756799088</v>
      </c>
      <c r="D2091" s="5">
        <v>2.3744104859845954</v>
      </c>
      <c r="E2091" s="5">
        <v>1.6667719702119235</v>
      </c>
      <c r="F2091" s="5">
        <v>2.0992036591566978</v>
      </c>
      <c r="G2091" s="5">
        <v>2.4033218473296434</v>
      </c>
      <c r="H2091" s="5">
        <v>1.8762143395310753</v>
      </c>
      <c r="I2091" s="5">
        <v>2.0447578396279305</v>
      </c>
      <c r="J2091" s="5">
        <v>1.7376727911175003</v>
      </c>
      <c r="K2091" s="5">
        <v>2.5023350165227103</v>
      </c>
      <c r="L2091" s="5">
        <v>3.3625690552955549</v>
      </c>
      <c r="M2091" s="5">
        <v>3.2309119357516449</v>
      </c>
      <c r="N2091" s="20">
        <v>2.771300650867222</v>
      </c>
    </row>
    <row r="2092" spans="1:14" x14ac:dyDescent="0.25">
      <c r="A2092" s="14">
        <v>4888.028045</v>
      </c>
      <c r="B2092" s="19">
        <v>1.6392808765246096</v>
      </c>
      <c r="C2092" s="5">
        <v>1.6897066629716189</v>
      </c>
      <c r="D2092" s="5">
        <v>2.3773138851528497</v>
      </c>
      <c r="E2092" s="5">
        <v>1.6767352616608784</v>
      </c>
      <c r="F2092" s="5">
        <v>2.109749342704756</v>
      </c>
      <c r="G2092" s="5">
        <v>2.4127919092686363</v>
      </c>
      <c r="H2092" s="5">
        <v>1.8769483745571465</v>
      </c>
      <c r="I2092" s="5">
        <v>2.0463581722263671</v>
      </c>
      <c r="J2092" s="5">
        <v>1.7403859459819004</v>
      </c>
      <c r="K2092" s="5">
        <v>2.5052886729438133</v>
      </c>
      <c r="L2092" s="5">
        <v>3.3636611570823023</v>
      </c>
      <c r="M2092" s="5">
        <v>3.2330889339259521</v>
      </c>
      <c r="N2092" s="20">
        <v>2.7774850518325986</v>
      </c>
    </row>
    <row r="2093" spans="1:14" x14ac:dyDescent="0.25">
      <c r="A2093" s="14">
        <v>4897.9101790000004</v>
      </c>
      <c r="B2093" s="19">
        <v>1.6478732305502708</v>
      </c>
      <c r="C2093" s="5">
        <v>1.6945879448539958</v>
      </c>
      <c r="D2093" s="5">
        <v>2.3801659522368372</v>
      </c>
      <c r="E2093" s="5">
        <v>1.6855667013984812</v>
      </c>
      <c r="F2093" s="5">
        <v>2.1208920068404442</v>
      </c>
      <c r="G2093" s="5">
        <v>2.4215433629813994</v>
      </c>
      <c r="H2093" s="5">
        <v>1.8776780607737455</v>
      </c>
      <c r="I2093" s="5">
        <v>2.0479422047608336</v>
      </c>
      <c r="J2093" s="5">
        <v>1.7428765697171655</v>
      </c>
      <c r="K2093" s="5">
        <v>2.5082180231922195</v>
      </c>
      <c r="L2093" s="5">
        <v>3.3647405051753223</v>
      </c>
      <c r="M2093" s="5">
        <v>3.2352511113112006</v>
      </c>
      <c r="N2093" s="20">
        <v>2.780938521497768</v>
      </c>
    </row>
    <row r="2094" spans="1:14" x14ac:dyDescent="0.25">
      <c r="A2094" s="14">
        <v>4908.016697</v>
      </c>
      <c r="B2094" s="19">
        <v>1.6563703246107604</v>
      </c>
      <c r="C2094" s="5">
        <v>1.6995128816954752</v>
      </c>
      <c r="D2094" s="5">
        <v>2.3829668604051708</v>
      </c>
      <c r="E2094" s="5">
        <v>1.6944973507209879</v>
      </c>
      <c r="F2094" s="5">
        <v>2.1306069136703001</v>
      </c>
      <c r="G2094" s="5">
        <v>2.4292272293767772</v>
      </c>
      <c r="H2094" s="5">
        <v>1.8784034872175321</v>
      </c>
      <c r="I2094" s="5">
        <v>2.0495098571406065</v>
      </c>
      <c r="J2094" s="5">
        <v>1.745720673080589</v>
      </c>
      <c r="K2094" s="5">
        <v>2.5111227092572928</v>
      </c>
      <c r="L2094" s="5">
        <v>3.3658072854912002</v>
      </c>
      <c r="M2094" s="5">
        <v>3.2373986577898455</v>
      </c>
      <c r="N2094" s="20">
        <v>2.7872121280660989</v>
      </c>
    </row>
    <row r="2095" spans="1:14" x14ac:dyDescent="0.25">
      <c r="A2095" s="14">
        <v>4917.877504</v>
      </c>
      <c r="B2095" s="19">
        <v>1.6644812945263499</v>
      </c>
      <c r="C2095" s="5">
        <v>1.7045075070358731</v>
      </c>
      <c r="D2095" s="5">
        <v>2.3857178559729819</v>
      </c>
      <c r="E2095" s="5">
        <v>1.7015762285078933</v>
      </c>
      <c r="F2095" s="5">
        <v>2.1357349510047365</v>
      </c>
      <c r="G2095" s="5">
        <v>2.4370870521769303</v>
      </c>
      <c r="H2095" s="5">
        <v>1.8791247388331183</v>
      </c>
      <c r="I2095" s="5">
        <v>2.0510611756480372</v>
      </c>
      <c r="J2095" s="5">
        <v>1.7487801947459052</v>
      </c>
      <c r="K2095" s="5">
        <v>2.5140047747574448</v>
      </c>
      <c r="L2095" s="5">
        <v>3.3668616910452029</v>
      </c>
      <c r="M2095" s="5">
        <v>3.2395317597893478</v>
      </c>
      <c r="N2095" s="20">
        <v>2.7947355700226884</v>
      </c>
    </row>
    <row r="2096" spans="1:14" x14ac:dyDescent="0.25">
      <c r="A2096" s="14">
        <v>4927.962141</v>
      </c>
      <c r="B2096" s="19">
        <v>1.6728068044417355</v>
      </c>
      <c r="C2096" s="5">
        <v>1.7094740569471853</v>
      </c>
      <c r="D2096" s="5">
        <v>2.3884208738666426</v>
      </c>
      <c r="E2096" s="5">
        <v>1.7098638684823613</v>
      </c>
      <c r="F2096" s="5">
        <v>2.1434954471265284</v>
      </c>
      <c r="G2096" s="5">
        <v>2.4435203054658898</v>
      </c>
      <c r="H2096" s="5">
        <v>1.8798418967981247</v>
      </c>
      <c r="I2096" s="5">
        <v>2.0525962796555604</v>
      </c>
      <c r="J2096" s="5">
        <v>1.7518661814827456</v>
      </c>
      <c r="K2096" s="5">
        <v>2.5168635023304562</v>
      </c>
      <c r="L2096" s="5">
        <v>3.3679040289627764</v>
      </c>
      <c r="M2096" s="5">
        <v>3.241650600286083</v>
      </c>
      <c r="N2096" s="20">
        <v>2.8015430892152362</v>
      </c>
    </row>
    <row r="2097" spans="1:14" x14ac:dyDescent="0.25">
      <c r="A2097" s="14">
        <v>4937.8015340000002</v>
      </c>
      <c r="B2097" s="19">
        <v>1.6817722694877055</v>
      </c>
      <c r="C2097" s="5">
        <v>1.7142799638350115</v>
      </c>
      <c r="D2097" s="5">
        <v>2.3910782908724677</v>
      </c>
      <c r="E2097" s="5">
        <v>1.7174724653422375</v>
      </c>
      <c r="F2097" s="5">
        <v>2.1531655114010517</v>
      </c>
      <c r="G2097" s="5">
        <v>2.4467048110869056</v>
      </c>
      <c r="H2097" s="5">
        <v>1.8805550431958413</v>
      </c>
      <c r="I2097" s="5">
        <v>2.0541153837089325</v>
      </c>
      <c r="J2097" s="5">
        <v>1.7548825539590163</v>
      </c>
      <c r="K2097" s="5">
        <v>2.5197013242145565</v>
      </c>
      <c r="L2097" s="5">
        <v>3.3689345189888722</v>
      </c>
      <c r="M2097" s="5">
        <v>3.2437553589923187</v>
      </c>
      <c r="N2097" s="20">
        <v>2.8096467305382364</v>
      </c>
    </row>
    <row r="2098" spans="1:14" x14ac:dyDescent="0.25">
      <c r="A2098" s="14">
        <v>4947.8642030000001</v>
      </c>
      <c r="B2098" s="19">
        <v>1.6913525194392434</v>
      </c>
      <c r="C2098" s="5">
        <v>1.7187367250230352</v>
      </c>
      <c r="D2098" s="5">
        <v>2.3936922794754265</v>
      </c>
      <c r="E2098" s="5">
        <v>1.7257822733575594</v>
      </c>
      <c r="F2098" s="5">
        <v>2.160781779719033</v>
      </c>
      <c r="G2098" s="5">
        <v>2.4471497149549384</v>
      </c>
      <c r="H2098" s="5">
        <v>1.8812642611682195</v>
      </c>
      <c r="I2098" s="5">
        <v>2.0556187500485756</v>
      </c>
      <c r="J2098" s="5">
        <v>1.7578345029220117</v>
      </c>
      <c r="K2098" s="5">
        <v>2.5225176722001486</v>
      </c>
      <c r="L2098" s="5">
        <v>3.3699534389882539</v>
      </c>
      <c r="M2098" s="5">
        <v>3.2458462128663661</v>
      </c>
      <c r="N2098" s="20">
        <v>2.8150604166682429</v>
      </c>
    </row>
    <row r="2099" spans="1:14" x14ac:dyDescent="0.25">
      <c r="A2099" s="14">
        <v>4957.9157240000004</v>
      </c>
      <c r="B2099" s="19">
        <v>1.7007576655635073</v>
      </c>
      <c r="C2099" s="5">
        <v>1.72254854822002</v>
      </c>
      <c r="D2099" s="5">
        <v>2.3962647642304717</v>
      </c>
      <c r="E2099" s="5">
        <v>1.7343929324797349</v>
      </c>
      <c r="F2099" s="5">
        <v>2.1667646009159829</v>
      </c>
      <c r="G2099" s="5">
        <v>2.4478400817682799</v>
      </c>
      <c r="H2099" s="5">
        <v>1.8819696348610067</v>
      </c>
      <c r="I2099" s="5">
        <v>2.0571065863264941</v>
      </c>
      <c r="J2099" s="5">
        <v>1.7609062356252725</v>
      </c>
      <c r="K2099" s="5">
        <v>2.5253115952890406</v>
      </c>
      <c r="L2099" s="5">
        <v>3.3709609952504125</v>
      </c>
      <c r="M2099" s="5">
        <v>3.2479233360760587</v>
      </c>
      <c r="N2099" s="20">
        <v>2.8198071212922473</v>
      </c>
    </row>
    <row r="2100" spans="1:14" x14ac:dyDescent="0.25">
      <c r="A2100" s="14">
        <v>4967.9560750000001</v>
      </c>
      <c r="B2100" s="19">
        <v>1.7106711532907719</v>
      </c>
      <c r="C2100" s="5">
        <v>1.7264931865407787</v>
      </c>
      <c r="D2100" s="5">
        <v>2.3987975101249912</v>
      </c>
      <c r="E2100" s="5">
        <v>1.7429997339766543</v>
      </c>
      <c r="F2100" s="5">
        <v>2.174200849397907</v>
      </c>
      <c r="G2100" s="5">
        <v>2.4513990328741251</v>
      </c>
      <c r="H2100" s="5">
        <v>1.8826712501747553</v>
      </c>
      <c r="I2100" s="5">
        <v>2.0585789953331304</v>
      </c>
      <c r="J2100" s="5">
        <v>1.7639538372178205</v>
      </c>
      <c r="K2100" s="5">
        <v>2.5280817387702283</v>
      </c>
      <c r="L2100" s="5">
        <v>3.3719574506885723</v>
      </c>
      <c r="M2100" s="5">
        <v>3.2499868998747248</v>
      </c>
      <c r="N2100" s="20">
        <v>2.8271985441108556</v>
      </c>
    </row>
    <row r="2101" spans="1:14" x14ac:dyDescent="0.25">
      <c r="A2101" s="14">
        <v>4977.9852339999998</v>
      </c>
      <c r="B2101" s="19">
        <v>1.7200259089638084</v>
      </c>
      <c r="C2101" s="5">
        <v>1.7305162288457172</v>
      </c>
      <c r="D2101" s="5">
        <v>2.4012921734817896</v>
      </c>
      <c r="E2101" s="5">
        <v>1.7511299831795701</v>
      </c>
      <c r="F2101" s="5">
        <v>2.1823777030658538</v>
      </c>
      <c r="G2101" s="5">
        <v>2.4565693135866296</v>
      </c>
      <c r="H2101" s="5">
        <v>1.8833691907821901</v>
      </c>
      <c r="I2101" s="5">
        <v>2.0600360188863638</v>
      </c>
      <c r="J2101" s="5">
        <v>1.7665086008907376</v>
      </c>
      <c r="K2101" s="5">
        <v>2.5308270747159129</v>
      </c>
      <c r="L2101" s="5">
        <v>3.3729430032031376</v>
      </c>
      <c r="M2101" s="5">
        <v>3.2520370721901055</v>
      </c>
      <c r="N2101" s="20">
        <v>2.832347672771006</v>
      </c>
    </row>
    <row r="2102" spans="1:14" x14ac:dyDescent="0.25">
      <c r="A2102" s="14">
        <v>4987.7703300000003</v>
      </c>
      <c r="B2102" s="19">
        <v>1.7290282809382587</v>
      </c>
      <c r="C2102" s="5">
        <v>1.7349719673234216</v>
      </c>
      <c r="D2102" s="5">
        <v>2.4037503116732659</v>
      </c>
      <c r="E2102" s="5">
        <v>1.7580349573190839</v>
      </c>
      <c r="F2102" s="5">
        <v>2.1905906266359341</v>
      </c>
      <c r="G2102" s="5">
        <v>2.4626307221163488</v>
      </c>
      <c r="H2102" s="5">
        <v>1.8840635355494351</v>
      </c>
      <c r="I2102" s="5">
        <v>2.0614778010030226</v>
      </c>
      <c r="J2102" s="5">
        <v>1.7690640319131432</v>
      </c>
      <c r="K2102" s="5">
        <v>2.5335485865311536</v>
      </c>
      <c r="L2102" s="5">
        <v>3.3739177830193028</v>
      </c>
      <c r="M2102" s="5">
        <v>3.2540740167282296</v>
      </c>
      <c r="N2102" s="20">
        <v>2.8382874514165826</v>
      </c>
    </row>
    <row r="2103" spans="1:14" x14ac:dyDescent="0.25">
      <c r="A2103" s="14">
        <v>4997.777298</v>
      </c>
      <c r="B2103" s="19">
        <v>1.7372711448313682</v>
      </c>
      <c r="C2103" s="5">
        <v>1.739205472555458</v>
      </c>
      <c r="D2103" s="5">
        <v>2.4061734577527827</v>
      </c>
      <c r="E2103" s="5">
        <v>1.7661359413938744</v>
      </c>
      <c r="F2103" s="5">
        <v>2.1993476320727048</v>
      </c>
      <c r="G2103" s="5">
        <v>2.4686498741202252</v>
      </c>
      <c r="H2103" s="5">
        <v>1.8847543584339606</v>
      </c>
      <c r="I2103" s="5">
        <v>2.0629046977522698</v>
      </c>
      <c r="J2103" s="5">
        <v>1.7718126747283949</v>
      </c>
      <c r="K2103" s="5">
        <v>2.5362463458093223</v>
      </c>
      <c r="L2103" s="5">
        <v>3.3748817804491935</v>
      </c>
      <c r="M2103" s="5">
        <v>3.2560978932619009</v>
      </c>
      <c r="N2103" s="20">
        <v>2.8039729793334551</v>
      </c>
    </row>
    <row r="2104" spans="1:14" x14ac:dyDescent="0.25">
      <c r="A2104" s="14">
        <v>5007.7766879999999</v>
      </c>
      <c r="B2104" s="19">
        <v>1.7456194313848838</v>
      </c>
      <c r="C2104" s="5">
        <v>1.7432396460975539</v>
      </c>
      <c r="D2104" s="5">
        <v>2.4085626188730926</v>
      </c>
      <c r="E2104" s="5">
        <v>1.7746508992973489</v>
      </c>
      <c r="F2104" s="5">
        <v>2.2057152986865187</v>
      </c>
      <c r="G2104" s="5">
        <v>2.4733748661563641</v>
      </c>
      <c r="H2104" s="5">
        <v>1.8854417306919671</v>
      </c>
      <c r="I2104" s="5">
        <v>2.0643172221709754</v>
      </c>
      <c r="J2104" s="5">
        <v>1.7743290672191727</v>
      </c>
      <c r="K2104" s="5">
        <v>2.5389232146917231</v>
      </c>
      <c r="L2104" s="5">
        <v>3.3758350085027664</v>
      </c>
      <c r="M2104" s="5">
        <v>3.2581088580381139</v>
      </c>
      <c r="N2104" s="20">
        <v>2.8039388586839755</v>
      </c>
    </row>
    <row r="2105" spans="1:14" x14ac:dyDescent="0.25">
      <c r="A2105" s="14">
        <v>5017.5958039999996</v>
      </c>
      <c r="B2105" s="19">
        <v>1.7530532249876649</v>
      </c>
      <c r="C2105" s="5">
        <v>1.7472702658883141</v>
      </c>
      <c r="D2105" s="5">
        <v>2.4109192162713122</v>
      </c>
      <c r="E2105" s="5">
        <v>1.7822332815304627</v>
      </c>
      <c r="F2105" s="5">
        <v>2.2116415063099102</v>
      </c>
      <c r="G2105" s="5">
        <v>2.4767405310310062</v>
      </c>
      <c r="H2105" s="5">
        <v>1.886125720627948</v>
      </c>
      <c r="I2105" s="5">
        <v>2.0657158229467902</v>
      </c>
      <c r="J2105" s="5">
        <v>1.777204150611799</v>
      </c>
      <c r="K2105" s="5">
        <v>2.5415789528325727</v>
      </c>
      <c r="L2105" s="5">
        <v>3.3767775464509269</v>
      </c>
      <c r="M2105" s="5">
        <v>3.2601070643075643</v>
      </c>
      <c r="N2105" s="20">
        <v>2.8039017045647889</v>
      </c>
    </row>
    <row r="2106" spans="1:14" x14ac:dyDescent="0.25">
      <c r="A2106" s="14">
        <v>5028.1690820000003</v>
      </c>
      <c r="B2106" s="19">
        <v>1.7607611348532766</v>
      </c>
      <c r="C2106" s="5">
        <v>1.7517539429969</v>
      </c>
      <c r="D2106" s="5">
        <v>2.4132435759335777</v>
      </c>
      <c r="E2106" s="5">
        <v>1.7906190876756922</v>
      </c>
      <c r="F2106" s="5">
        <v>2.2194041379577008</v>
      </c>
      <c r="G2106" s="5">
        <v>2.4800069434958432</v>
      </c>
      <c r="H2106" s="5">
        <v>1.8868063913197402</v>
      </c>
      <c r="I2106" s="5">
        <v>2.0671007443340761</v>
      </c>
      <c r="J2106" s="5">
        <v>1.7800180671818571</v>
      </c>
      <c r="K2106" s="5">
        <v>2.544215230583518</v>
      </c>
      <c r="L2106" s="5">
        <v>3.3777095316845216</v>
      </c>
      <c r="M2106" s="5">
        <v>3.2620926623682531</v>
      </c>
      <c r="N2106" s="20">
        <v>2.8038632917578012</v>
      </c>
    </row>
    <row r="2107" spans="1:14" x14ac:dyDescent="0.25">
      <c r="A2107" s="14">
        <v>5037.9860500000004</v>
      </c>
      <c r="B2107" s="19">
        <v>1.7683466865742479</v>
      </c>
      <c r="C2107" s="5">
        <v>1.7560964464311342</v>
      </c>
      <c r="D2107" s="5">
        <v>2.4155360193341053</v>
      </c>
      <c r="E2107" s="5">
        <v>1.7988097484096206</v>
      </c>
      <c r="F2107" s="5">
        <v>2.2270110588306884</v>
      </c>
      <c r="G2107" s="5">
        <v>2.4849823596234843</v>
      </c>
      <c r="H2107" s="5">
        <v>1.8874837999077394</v>
      </c>
      <c r="I2107" s="5">
        <v>2.06847207663579</v>
      </c>
      <c r="J2107" s="5">
        <v>1.7828012983977592</v>
      </c>
      <c r="K2107" s="5">
        <v>2.5468320611170028</v>
      </c>
      <c r="L2107" s="5">
        <v>3.3786312148997806</v>
      </c>
      <c r="M2107" s="5">
        <v>3.2640657992103601</v>
      </c>
      <c r="N2107" s="20">
        <v>2.8038261556024522</v>
      </c>
    </row>
    <row r="2108" spans="1:14" x14ac:dyDescent="0.25">
      <c r="A2108" s="14">
        <v>5047.8019800000002</v>
      </c>
      <c r="B2108" s="19">
        <v>1.7766185968925823</v>
      </c>
      <c r="C2108" s="5">
        <v>1.7600345665015058</v>
      </c>
      <c r="D2108" s="5">
        <v>2.4177977467436027</v>
      </c>
      <c r="E2108" s="5">
        <v>1.8065539109470232</v>
      </c>
      <c r="F2108" s="5">
        <v>2.2343196793285269</v>
      </c>
      <c r="G2108" s="5">
        <v>2.4899899368948741</v>
      </c>
      <c r="H2108" s="5">
        <v>1.8881579986372206</v>
      </c>
      <c r="I2108" s="5">
        <v>2.0698299304974763</v>
      </c>
      <c r="J2108" s="5">
        <v>1.7853599596406753</v>
      </c>
      <c r="K2108" s="5">
        <v>2.5494311570835304</v>
      </c>
      <c r="L2108" s="5">
        <v>3.3795428103459124</v>
      </c>
      <c r="M2108" s="5">
        <v>3.2660266179209221</v>
      </c>
      <c r="N2108" s="20">
        <v>2.803793277975025</v>
      </c>
    </row>
    <row r="2109" spans="1:14" x14ac:dyDescent="0.25">
      <c r="A2109" s="14">
        <v>5057.6168719999996</v>
      </c>
      <c r="B2109" s="19">
        <v>1.7847346591643127</v>
      </c>
      <c r="C2109" s="5">
        <v>1.7639204648915354</v>
      </c>
      <c r="D2109" s="5">
        <v>2.4200296611247145</v>
      </c>
      <c r="E2109" s="5">
        <v>1.8137147184547056</v>
      </c>
      <c r="F2109" s="5">
        <v>2.2412729106601863</v>
      </c>
      <c r="G2109" s="5">
        <v>2.4940998828899343</v>
      </c>
      <c r="H2109" s="5">
        <v>1.8888290360949158</v>
      </c>
      <c r="I2109" s="5">
        <v>2.0711745370471899</v>
      </c>
      <c r="J2109" s="5">
        <v>1.7874266324701384</v>
      </c>
      <c r="K2109" s="5">
        <v>2.5520142771631615</v>
      </c>
      <c r="L2109" s="5">
        <v>3.380444591829451</v>
      </c>
      <c r="M2109" s="5">
        <v>3.2679752579129397</v>
      </c>
      <c r="N2109" s="20">
        <v>2.8037614119505503</v>
      </c>
    </row>
    <row r="2110" spans="1:14" x14ac:dyDescent="0.25">
      <c r="A2110" s="14">
        <v>5068.18559</v>
      </c>
      <c r="B2110" s="19">
        <v>1.7931163482340815</v>
      </c>
      <c r="C2110" s="5">
        <v>1.7674648704503637</v>
      </c>
      <c r="D2110" s="5">
        <v>2.4222323639921766</v>
      </c>
      <c r="E2110" s="5">
        <v>1.8203384060787153</v>
      </c>
      <c r="F2110" s="5">
        <v>2.2490590703801914</v>
      </c>
      <c r="G2110" s="5">
        <v>2.496521680076464</v>
      </c>
      <c r="H2110" s="5">
        <v>1.8894969596773545</v>
      </c>
      <c r="I2110" s="5">
        <v>2.0725062603276494</v>
      </c>
      <c r="J2110" s="5">
        <v>1.7899185146837953</v>
      </c>
      <c r="K2110" s="5">
        <v>2.5545796947382566</v>
      </c>
      <c r="L2110" s="5">
        <v>3.3813366706575008</v>
      </c>
      <c r="M2110" s="5">
        <v>3.2699118551409763</v>
      </c>
      <c r="N2110" s="20">
        <v>2.8037327697376702</v>
      </c>
    </row>
    <row r="2111" spans="1:14" x14ac:dyDescent="0.25">
      <c r="A2111" s="14">
        <v>5077.9983160000002</v>
      </c>
      <c r="B2111" s="19">
        <v>1.8013401668335052</v>
      </c>
      <c r="C2111" s="5">
        <v>1.7714950652281751</v>
      </c>
      <c r="D2111" s="5">
        <v>2.4244066960961339</v>
      </c>
      <c r="E2111" s="5">
        <v>1.827859117440318</v>
      </c>
      <c r="F2111" s="5">
        <v>2.2562130103641991</v>
      </c>
      <c r="G2111" s="5">
        <v>2.4997612600812618</v>
      </c>
      <c r="H2111" s="5">
        <v>1.8901618163991731</v>
      </c>
      <c r="I2111" s="5">
        <v>2.0738254718458391</v>
      </c>
      <c r="J2111" s="5">
        <v>1.7925929628576593</v>
      </c>
      <c r="K2111" s="5">
        <v>2.5571271236411102</v>
      </c>
      <c r="L2111" s="5">
        <v>3.3822191497048575</v>
      </c>
      <c r="M2111" s="5">
        <v>3.2718365424726437</v>
      </c>
      <c r="N2111" s="20">
        <v>2.8037073178291223</v>
      </c>
    </row>
    <row r="2112" spans="1:14" x14ac:dyDescent="0.25">
      <c r="A2112" s="14">
        <v>5087.809996</v>
      </c>
      <c r="B2112" s="19">
        <v>1.8102923239896336</v>
      </c>
      <c r="C2112" s="5">
        <v>1.7756688352287158</v>
      </c>
      <c r="D2112" s="5">
        <v>2.4265536117141662</v>
      </c>
      <c r="E2112" s="5">
        <v>1.8348743312257823</v>
      </c>
      <c r="F2112" s="5">
        <v>2.2632997074408063</v>
      </c>
      <c r="G2112" s="5">
        <v>2.5041643649332945</v>
      </c>
      <c r="H2112" s="5">
        <v>1.8908236538290446</v>
      </c>
      <c r="I2112" s="5">
        <v>2.0751324308477455</v>
      </c>
      <c r="J2112" s="5">
        <v>1.795003982443766</v>
      </c>
      <c r="K2112" s="5">
        <v>2.5596550476416859</v>
      </c>
      <c r="L2112" s="5">
        <v>3.3830922418614713</v>
      </c>
      <c r="M2112" s="5">
        <v>3.2737494501466289</v>
      </c>
      <c r="N2112" s="20">
        <v>2.8036843638941429</v>
      </c>
    </row>
    <row r="2113" spans="1:14" x14ac:dyDescent="0.25">
      <c r="A2113" s="14">
        <v>5097.6206279999997</v>
      </c>
      <c r="B2113" s="19">
        <v>1.8183347591008026</v>
      </c>
      <c r="C2113" s="5">
        <v>1.779847778877685</v>
      </c>
      <c r="D2113" s="5">
        <v>2.4286740060219953</v>
      </c>
      <c r="E2113" s="5">
        <v>1.8415557041545032</v>
      </c>
      <c r="F2113" s="5">
        <v>2.2694433632433078</v>
      </c>
      <c r="G2113" s="5">
        <v>2.5085622750048739</v>
      </c>
      <c r="H2113" s="5">
        <v>1.8914825230257575</v>
      </c>
      <c r="I2113" s="5">
        <v>2.0764272043739789</v>
      </c>
      <c r="J2113" s="5">
        <v>1.7977963454539034</v>
      </c>
      <c r="K2113" s="5">
        <v>2.5621645277807832</v>
      </c>
      <c r="L2113" s="5">
        <v>3.3839561260884645</v>
      </c>
      <c r="M2113" s="5">
        <v>3.2756507059538591</v>
      </c>
      <c r="N2113" s="20">
        <v>2.8036596844264596</v>
      </c>
    </row>
    <row r="2114" spans="1:14" x14ac:dyDescent="0.25">
      <c r="A2114" s="14">
        <v>5107.4302109999999</v>
      </c>
      <c r="B2114" s="19">
        <v>1.8269050499166717</v>
      </c>
      <c r="C2114" s="5">
        <v>1.783334979696835</v>
      </c>
      <c r="D2114" s="5">
        <v>2.4307688245928523</v>
      </c>
      <c r="E2114" s="5">
        <v>1.8482402221081087</v>
      </c>
      <c r="F2114" s="5">
        <v>2.2759722746789932</v>
      </c>
      <c r="G2114" s="5">
        <v>2.5129140801606948</v>
      </c>
      <c r="H2114" s="5">
        <v>1.8921384771668812</v>
      </c>
      <c r="I2114" s="5">
        <v>2.0777098214968457</v>
      </c>
      <c r="J2114" s="5">
        <v>1.8000904277604337</v>
      </c>
      <c r="K2114" s="5">
        <v>2.5646546573384752</v>
      </c>
      <c r="L2114" s="5">
        <v>3.3848110733610821</v>
      </c>
      <c r="M2114" s="5">
        <v>3.2775404350947603</v>
      </c>
      <c r="N2114" s="20">
        <v>2.8036338481778729</v>
      </c>
    </row>
    <row r="2115" spans="1:14" x14ac:dyDescent="0.25">
      <c r="A2115" s="14">
        <v>5117.9932010000002</v>
      </c>
      <c r="B2115" s="19">
        <v>1.8351280263474476</v>
      </c>
      <c r="C2115" s="5">
        <v>1.787079720929196</v>
      </c>
      <c r="D2115" s="5">
        <v>2.4328388696984464</v>
      </c>
      <c r="E2115" s="5">
        <v>1.8549672678093529</v>
      </c>
      <c r="F2115" s="5">
        <v>2.2827055171336728</v>
      </c>
      <c r="G2115" s="5">
        <v>2.5177945780624951</v>
      </c>
      <c r="H2115" s="5">
        <v>1.8927915697449043</v>
      </c>
      <c r="I2115" s="5">
        <v>2.0789803718160731</v>
      </c>
      <c r="J2115" s="5">
        <v>1.8027187993177725</v>
      </c>
      <c r="K2115" s="5">
        <v>2.5671284926163827</v>
      </c>
      <c r="L2115" s="5">
        <v>3.3856571441016894</v>
      </c>
      <c r="M2115" s="5">
        <v>3.2794187600064602</v>
      </c>
      <c r="N2115" s="20">
        <v>2.8036045547023956</v>
      </c>
    </row>
    <row r="2116" spans="1:14" x14ac:dyDescent="0.25">
      <c r="A2116" s="14">
        <v>5127.8005970000004</v>
      </c>
      <c r="B2116" s="19">
        <v>1.843352032417757</v>
      </c>
      <c r="C2116" s="5">
        <v>1.7909671804906988</v>
      </c>
      <c r="D2116" s="5">
        <v>2.4348845127775833</v>
      </c>
      <c r="E2116" s="5">
        <v>1.8610700310154145</v>
      </c>
      <c r="F2116" s="5">
        <v>2.2884475123555039</v>
      </c>
      <c r="G2116" s="5">
        <v>2.5236240284705969</v>
      </c>
      <c r="H2116" s="5">
        <v>1.8934418520664091</v>
      </c>
      <c r="I2116" s="5">
        <v>2.0802391326210619</v>
      </c>
      <c r="J2116" s="5">
        <v>1.8053360725415633</v>
      </c>
      <c r="K2116" s="5">
        <v>2.569587815432048</v>
      </c>
      <c r="L2116" s="5">
        <v>3.3864944472890364</v>
      </c>
      <c r="M2116" s="5">
        <v>3.281285800530942</v>
      </c>
      <c r="N2116" s="20">
        <v>2.803578093044671</v>
      </c>
    </row>
    <row r="2117" spans="1:14" x14ac:dyDescent="0.25">
      <c r="A2117" s="14">
        <v>5137.6069379999999</v>
      </c>
      <c r="B2117" s="19">
        <v>1.851006832419031</v>
      </c>
      <c r="C2117" s="5">
        <v>1.7943252922667896</v>
      </c>
      <c r="D2117" s="5">
        <v>2.436906362957882</v>
      </c>
      <c r="E2117" s="5">
        <v>1.8669992893328173</v>
      </c>
      <c r="F2117" s="5">
        <v>2.2952233490880802</v>
      </c>
      <c r="G2117" s="5">
        <v>2.528997631787909</v>
      </c>
      <c r="H2117" s="5">
        <v>1.8940893740197489</v>
      </c>
      <c r="I2117" s="5">
        <v>2.081486414969242</v>
      </c>
      <c r="J2117" s="5">
        <v>1.8074786768380768</v>
      </c>
      <c r="K2117" s="5">
        <v>2.5720335467248838</v>
      </c>
      <c r="L2117" s="5">
        <v>3.3873230133800614</v>
      </c>
      <c r="M2117" s="5">
        <v>3.2831416742650723</v>
      </c>
      <c r="N2117" s="20">
        <v>2.8035592737165382</v>
      </c>
    </row>
    <row r="2118" spans="1:14" x14ac:dyDescent="0.25">
      <c r="A2118" s="14">
        <v>5147.4122200000002</v>
      </c>
      <c r="B2118" s="19">
        <v>1.858789425366614</v>
      </c>
      <c r="C2118" s="5">
        <v>1.7982405610929337</v>
      </c>
      <c r="D2118" s="5">
        <v>2.4389050772563219</v>
      </c>
      <c r="E2118" s="5">
        <v>1.8737259388542578</v>
      </c>
      <c r="F2118" s="5">
        <v>2.3001285138437173</v>
      </c>
      <c r="G2118" s="5">
        <v>2.5335745922830983</v>
      </c>
      <c r="H2118" s="5">
        <v>1.8947341844713239</v>
      </c>
      <c r="I2118" s="5">
        <v>2.0827224812453684</v>
      </c>
      <c r="J2118" s="5">
        <v>1.8102313473466856</v>
      </c>
      <c r="K2118" s="5">
        <v>2.5744637829466606</v>
      </c>
      <c r="L2118" s="5">
        <v>3.3881430709212359</v>
      </c>
      <c r="M2118" s="5">
        <v>3.2849864970679166</v>
      </c>
      <c r="N2118" s="20">
        <v>2.8035453614434309</v>
      </c>
    </row>
    <row r="2119" spans="1:14" x14ac:dyDescent="0.25">
      <c r="A2119" s="14">
        <v>5157.9705690000001</v>
      </c>
      <c r="B2119" s="19">
        <v>1.8657822497567749</v>
      </c>
      <c r="C2119" s="5">
        <v>1.8020661305411112</v>
      </c>
      <c r="D2119" s="5">
        <v>2.4408811752946948</v>
      </c>
      <c r="E2119" s="5">
        <v>1.8803422790858157</v>
      </c>
      <c r="F2119" s="5">
        <v>2.3060846733293037</v>
      </c>
      <c r="G2119" s="5">
        <v>2.538122599712767</v>
      </c>
      <c r="H2119" s="5">
        <v>1.8953763302785565</v>
      </c>
      <c r="I2119" s="5">
        <v>2.083947446665789</v>
      </c>
      <c r="J2119" s="5">
        <v>1.8129345956352447</v>
      </c>
      <c r="K2119" s="5">
        <v>2.576878075078501</v>
      </c>
      <c r="L2119" s="5">
        <v>3.3889549159684584</v>
      </c>
      <c r="M2119" s="5">
        <v>3.2868203831056011</v>
      </c>
      <c r="N2119" s="20">
        <v>2.8035306466443783</v>
      </c>
    </row>
    <row r="2120" spans="1:14" x14ac:dyDescent="0.25">
      <c r="A2120" s="14">
        <v>5167.7736480000003</v>
      </c>
      <c r="B2120" s="19">
        <v>1.8729939204035821</v>
      </c>
      <c r="C2120" s="5">
        <v>1.8051354848068211</v>
      </c>
      <c r="D2120" s="5">
        <v>2.4428353454497156</v>
      </c>
      <c r="E2120" s="5">
        <v>1.8867007953300519</v>
      </c>
      <c r="F2120" s="5">
        <v>2.3125765017421198</v>
      </c>
      <c r="G2120" s="5">
        <v>2.5428697178453432</v>
      </c>
      <c r="H2120" s="5">
        <v>1.8960158573801793</v>
      </c>
      <c r="I2120" s="5">
        <v>2.0851613445557171</v>
      </c>
      <c r="J2120" s="5">
        <v>1.8151799949523744</v>
      </c>
      <c r="K2120" s="5">
        <v>2.5792748041162707</v>
      </c>
      <c r="L2120" s="5">
        <v>3.3897588586535758</v>
      </c>
      <c r="M2120" s="5">
        <v>3.288643444882712</v>
      </c>
      <c r="N2120" s="20">
        <v>2.8035139046557616</v>
      </c>
    </row>
    <row r="2121" spans="1:14" x14ac:dyDescent="0.25">
      <c r="A2121" s="14">
        <v>5177.5756620000002</v>
      </c>
      <c r="B2121" s="19">
        <v>1.8795563495925238</v>
      </c>
      <c r="C2121" s="5">
        <v>1.8087820417788734</v>
      </c>
      <c r="D2121" s="5">
        <v>2.4447679440579515</v>
      </c>
      <c r="E2121" s="5">
        <v>1.8928293880710101</v>
      </c>
      <c r="F2121" s="5">
        <v>2.318845255081575</v>
      </c>
      <c r="G2121" s="5">
        <v>2.547771303626075</v>
      </c>
      <c r="H2121" s="5">
        <v>1.8966528110795673</v>
      </c>
      <c r="I2121" s="5">
        <v>2.0863642099223871</v>
      </c>
      <c r="J2121" s="5">
        <v>1.8175713369025279</v>
      </c>
      <c r="K2121" s="5">
        <v>2.5816525186244985</v>
      </c>
      <c r="L2121" s="5">
        <v>3.3905550905214827</v>
      </c>
      <c r="M2121" s="5">
        <v>3.2904557931586278</v>
      </c>
      <c r="N2121" s="20">
        <v>2.8034944228517409</v>
      </c>
    </row>
    <row r="2122" spans="1:14" x14ac:dyDescent="0.25">
      <c r="A2122" s="14">
        <v>5187.3766109999997</v>
      </c>
      <c r="B2122" s="19">
        <v>1.8849878241834481</v>
      </c>
      <c r="C2122" s="5">
        <v>1.8123774257354253</v>
      </c>
      <c r="D2122" s="5">
        <v>2.4466793922208079</v>
      </c>
      <c r="E2122" s="5">
        <v>1.8981275026400537</v>
      </c>
      <c r="F2122" s="5">
        <v>2.3244560306415862</v>
      </c>
      <c r="G2122" s="5">
        <v>2.5526225347058253</v>
      </c>
      <c r="H2122" s="5">
        <v>1.8972872365841578</v>
      </c>
      <c r="I2122" s="5">
        <v>2.087556094603471</v>
      </c>
      <c r="J2122" s="5">
        <v>1.8198657715491122</v>
      </c>
      <c r="K2122" s="5">
        <v>2.5840112577402699</v>
      </c>
      <c r="L2122" s="5">
        <v>3.3913437216595872</v>
      </c>
      <c r="M2122" s="5">
        <v>3.2922575369499247</v>
      </c>
      <c r="N2122" s="20">
        <v>2.8034730317585375</v>
      </c>
    </row>
    <row r="2123" spans="1:14" x14ac:dyDescent="0.25">
      <c r="A2123" s="14">
        <v>5197.9302829999997</v>
      </c>
      <c r="B2123" s="19">
        <v>1.8898655930969879</v>
      </c>
      <c r="C2123" s="5">
        <v>1.8161936539663144</v>
      </c>
      <c r="D2123" s="5">
        <v>2.4485700666653032</v>
      </c>
      <c r="E2123" s="5">
        <v>1.9038844489016962</v>
      </c>
      <c r="F2123" s="5">
        <v>2.3306654931503288</v>
      </c>
      <c r="G2123" s="5">
        <v>2.5576306417494616</v>
      </c>
      <c r="H2123" s="5">
        <v>1.8979191777326423</v>
      </c>
      <c r="I2123" s="5">
        <v>2.0887370755947439</v>
      </c>
      <c r="J2123" s="5">
        <v>1.8224132250317227</v>
      </c>
      <c r="K2123" s="5">
        <v>2.5863526864750175</v>
      </c>
      <c r="L2123" s="5">
        <v>3.392124734537977</v>
      </c>
      <c r="M2123" s="5">
        <v>3.2940487839996861</v>
      </c>
      <c r="N2123" s="20">
        <v>2.8034483526196965</v>
      </c>
    </row>
    <row r="2124" spans="1:14" x14ac:dyDescent="0.25">
      <c r="A2124" s="14">
        <v>5207.7290110000004</v>
      </c>
      <c r="B2124" s="19">
        <v>1.8951099604618244</v>
      </c>
      <c r="C2124" s="5">
        <v>1.8198043178579328</v>
      </c>
      <c r="D2124" s="5">
        <v>2.450440092398837</v>
      </c>
      <c r="E2124" s="5">
        <v>1.9092451309020084</v>
      </c>
      <c r="F2124" s="5">
        <v>2.335344292760396</v>
      </c>
      <c r="G2124" s="5">
        <v>2.5613525082636719</v>
      </c>
      <c r="H2124" s="5">
        <v>1.8985486765109385</v>
      </c>
      <c r="I2124" s="5">
        <v>2.0899072257870097</v>
      </c>
      <c r="J2124" s="5">
        <v>1.8249116480943932</v>
      </c>
      <c r="K2124" s="5">
        <v>2.5886780943566436</v>
      </c>
      <c r="L2124" s="5">
        <v>3.3928980767531232</v>
      </c>
      <c r="M2124" s="5">
        <v>3.2958296406323262</v>
      </c>
      <c r="N2124" s="20">
        <v>2.8034199736470624</v>
      </c>
    </row>
    <row r="2125" spans="1:14" x14ac:dyDescent="0.25">
      <c r="A2125" s="14">
        <v>5217.5266659999998</v>
      </c>
      <c r="B2125" s="19">
        <v>1.8996374772809852</v>
      </c>
      <c r="C2125" s="5">
        <v>1.8232154479627065</v>
      </c>
      <c r="D2125" s="5">
        <v>2.4522895853014881</v>
      </c>
      <c r="E2125" s="5">
        <v>1.9150260375153751</v>
      </c>
      <c r="F2125" s="5">
        <v>2.3376570657898914</v>
      </c>
      <c r="G2125" s="5">
        <v>2.5635131645220879</v>
      </c>
      <c r="H2125" s="5">
        <v>1.8991757725617258</v>
      </c>
      <c r="I2125" s="5">
        <v>2.0910665751879338</v>
      </c>
      <c r="J2125" s="5">
        <v>1.8272537822325565</v>
      </c>
      <c r="K2125" s="5">
        <v>2.5909883691275057</v>
      </c>
      <c r="L2125" s="5">
        <v>3.3936637461708852</v>
      </c>
      <c r="M2125" s="5">
        <v>3.29760021173177</v>
      </c>
      <c r="N2125" s="20">
        <v>2.8033891227468146</v>
      </c>
    </row>
    <row r="2126" spans="1:14" x14ac:dyDescent="0.25">
      <c r="A2126" s="14">
        <v>5227.3232470000003</v>
      </c>
      <c r="B2126" s="19">
        <v>1.9046508674475531</v>
      </c>
      <c r="C2126" s="5">
        <v>1.8269382765077002</v>
      </c>
      <c r="D2126" s="5">
        <v>2.454118840919298</v>
      </c>
      <c r="E2126" s="5">
        <v>1.920529737433484</v>
      </c>
      <c r="F2126" s="5">
        <v>2.338697332741404</v>
      </c>
      <c r="G2126" s="5">
        <v>2.5656528795002731</v>
      </c>
      <c r="H2126" s="5">
        <v>1.89980050275451</v>
      </c>
      <c r="I2126" s="5">
        <v>2.0922151233321262</v>
      </c>
      <c r="J2126" s="5">
        <v>1.8292834347597162</v>
      </c>
      <c r="K2126" s="5">
        <v>2.5932849878506521</v>
      </c>
      <c r="L2126" s="5">
        <v>3.3944217647169355</v>
      </c>
      <c r="M2126" s="5">
        <v>3.2993606009112502</v>
      </c>
      <c r="N2126" s="20">
        <v>2.8033584254581139</v>
      </c>
    </row>
    <row r="2127" spans="1:14" x14ac:dyDescent="0.25">
      <c r="A2127" s="14">
        <v>5237.8722070000003</v>
      </c>
      <c r="B2127" s="19">
        <v>1.9102441319320365</v>
      </c>
      <c r="C2127" s="5">
        <v>1.8302745326925056</v>
      </c>
      <c r="D2127" s="5">
        <v>2.4559284299338811</v>
      </c>
      <c r="E2127" s="5">
        <v>1.9250671817292184</v>
      </c>
      <c r="F2127" s="5">
        <v>2.342090624444082</v>
      </c>
      <c r="G2127" s="5">
        <v>2.5673847353098811</v>
      </c>
      <c r="H2127" s="5">
        <v>1.9004229010373053</v>
      </c>
      <c r="I2127" s="5">
        <v>2.0933529268566766</v>
      </c>
      <c r="J2127" s="5">
        <v>1.8314924291727639</v>
      </c>
      <c r="K2127" s="5">
        <v>2.5955674581243446</v>
      </c>
      <c r="L2127" s="5">
        <v>3.3951721836532847</v>
      </c>
      <c r="M2127" s="5">
        <v>3.3011109108475991</v>
      </c>
      <c r="N2127" s="20">
        <v>2.8033241338435544</v>
      </c>
    </row>
    <row r="2128" spans="1:14" x14ac:dyDescent="0.25">
      <c r="A2128" s="14">
        <v>5247.6665489999996</v>
      </c>
      <c r="B2128" s="19">
        <v>1.9160074209862759</v>
      </c>
      <c r="C2128" s="5">
        <v>1.8332550203579738</v>
      </c>
      <c r="D2128" s="5">
        <v>2.4577185389025744</v>
      </c>
      <c r="E2128" s="5">
        <v>1.9291499409428916</v>
      </c>
      <c r="F2128" s="5">
        <v>2.3457109708052353</v>
      </c>
      <c r="G2128" s="5">
        <v>2.5691919866879349</v>
      </c>
      <c r="H2128" s="5">
        <v>1.9010429977710317</v>
      </c>
      <c r="I2128" s="5">
        <v>2.0944800659386749</v>
      </c>
      <c r="J2128" s="5">
        <v>1.8340493355418654</v>
      </c>
      <c r="K2128" s="5">
        <v>2.5978335625905045</v>
      </c>
      <c r="L2128" s="5">
        <v>3.3959151202498168</v>
      </c>
      <c r="M2128" s="5">
        <v>3.3028512431071761</v>
      </c>
      <c r="N2128" s="20">
        <v>2.8032861273632856</v>
      </c>
    </row>
    <row r="2129" spans="1:14" x14ac:dyDescent="0.25">
      <c r="A2129" s="14">
        <v>5257.4598120000001</v>
      </c>
      <c r="B2129" s="19">
        <v>1.9218008104486837</v>
      </c>
      <c r="C2129" s="5">
        <v>1.8365751912119237</v>
      </c>
      <c r="D2129" s="5">
        <v>2.4594892724566422</v>
      </c>
      <c r="E2129" s="5">
        <v>1.933594295884361</v>
      </c>
      <c r="F2129" s="5">
        <v>2.3501036316624262</v>
      </c>
      <c r="G2129" s="5">
        <v>2.5708250688139311</v>
      </c>
      <c r="H2129" s="5">
        <v>1.9016608209545678</v>
      </c>
      <c r="I2129" s="5">
        <v>2.0955966728366482</v>
      </c>
      <c r="J2129" s="5">
        <v>1.8364328277667565</v>
      </c>
      <c r="K2129" s="5">
        <v>2.6000815471461762</v>
      </c>
      <c r="L2129" s="5">
        <v>3.3966508314858093</v>
      </c>
      <c r="M2129" s="5">
        <v>3.3045816979847076</v>
      </c>
      <c r="N2129" s="20">
        <v>2.8032457970216349</v>
      </c>
    </row>
    <row r="2130" spans="1:14" x14ac:dyDescent="0.25">
      <c r="A2130" s="14">
        <v>5268.0051910000002</v>
      </c>
      <c r="B2130" s="19">
        <v>1.9281483156413803</v>
      </c>
      <c r="C2130" s="5">
        <v>1.839736526512292</v>
      </c>
      <c r="D2130" s="5">
        <v>2.4612410908671478</v>
      </c>
      <c r="E2130" s="5">
        <v>1.9382698953832012</v>
      </c>
      <c r="F2130" s="5">
        <v>2.3513394701826846</v>
      </c>
      <c r="G2130" s="5">
        <v>2.5741573113750444</v>
      </c>
      <c r="H2130" s="5">
        <v>1.902276396872379</v>
      </c>
      <c r="I2130" s="5">
        <v>2.0967027882612745</v>
      </c>
      <c r="J2130" s="5">
        <v>1.8390027293193527</v>
      </c>
      <c r="K2130" s="5">
        <v>2.6023111069289389</v>
      </c>
      <c r="L2130" s="5">
        <v>3.3973794664007686</v>
      </c>
      <c r="M2130" s="5">
        <v>3.3063023744347086</v>
      </c>
      <c r="N2130" s="20">
        <v>2.8032019746014489</v>
      </c>
    </row>
    <row r="2131" spans="1:14" x14ac:dyDescent="0.25">
      <c r="A2131" s="14">
        <v>5277.7962020000004</v>
      </c>
      <c r="B2131" s="19">
        <v>1.9344424884134741</v>
      </c>
      <c r="C2131" s="5">
        <v>1.8424890820014475</v>
      </c>
      <c r="D2131" s="5">
        <v>2.462974398774159</v>
      </c>
      <c r="E2131" s="5">
        <v>1.94282551205247</v>
      </c>
      <c r="F2131" s="5">
        <v>2.3532434748275564</v>
      </c>
      <c r="G2131" s="5">
        <v>2.5783045894726659</v>
      </c>
      <c r="H2131" s="5">
        <v>1.902889751810644</v>
      </c>
      <c r="I2131" s="5">
        <v>2.0977985092974043</v>
      </c>
      <c r="J2131" s="5">
        <v>1.841508789543912</v>
      </c>
      <c r="K2131" s="5">
        <v>2.6045235526396033</v>
      </c>
      <c r="L2131" s="5">
        <v>3.3981010313519637</v>
      </c>
      <c r="M2131" s="5">
        <v>3.3080133700035139</v>
      </c>
      <c r="N2131" s="20">
        <v>2.8031570038914975</v>
      </c>
    </row>
    <row r="2132" spans="1:14" x14ac:dyDescent="0.25">
      <c r="A2132" s="14">
        <v>5287.5861269999996</v>
      </c>
      <c r="B2132" s="19">
        <v>1.9404410266589016</v>
      </c>
      <c r="C2132" s="5">
        <v>1.8450342074569788</v>
      </c>
      <c r="D2132" s="5">
        <v>2.4646894600675471</v>
      </c>
      <c r="E2132" s="5">
        <v>1.9478564898721265</v>
      </c>
      <c r="F2132" s="5">
        <v>2.3574971293231655</v>
      </c>
      <c r="G2132" s="5">
        <v>2.5810072171898848</v>
      </c>
      <c r="H2132" s="5">
        <v>1.9035009128223903</v>
      </c>
      <c r="I2132" s="5">
        <v>2.0988839105826735</v>
      </c>
      <c r="J2132" s="5">
        <v>1.8439997043031722</v>
      </c>
      <c r="K2132" s="5">
        <v>2.6067202508771472</v>
      </c>
      <c r="L2132" s="5">
        <v>3.3988154429300588</v>
      </c>
      <c r="M2132" s="5">
        <v>3.3097147809731631</v>
      </c>
      <c r="N2132" s="20">
        <v>2.8031104515626915</v>
      </c>
    </row>
    <row r="2133" spans="1:14" x14ac:dyDescent="0.25">
      <c r="A2133" s="14">
        <v>5297.3749630000002</v>
      </c>
      <c r="B2133" s="19">
        <v>1.9460567549902983</v>
      </c>
      <c r="C2133" s="5">
        <v>1.8479548237064267</v>
      </c>
      <c r="D2133" s="5">
        <v>2.4663862305247859</v>
      </c>
      <c r="E2133" s="5">
        <v>1.952980828087735</v>
      </c>
      <c r="F2133" s="5">
        <v>2.3612334640992008</v>
      </c>
      <c r="G2133" s="5">
        <v>2.5826214752842507</v>
      </c>
      <c r="H2133" s="5">
        <v>1.9041099075126939</v>
      </c>
      <c r="I2133" s="5">
        <v>2.0999590953738902</v>
      </c>
      <c r="J2133" s="5">
        <v>1.8464757211212395</v>
      </c>
      <c r="K2133" s="5">
        <v>2.6089011617865143</v>
      </c>
      <c r="L2133" s="5">
        <v>3.3995227006635909</v>
      </c>
      <c r="M2133" s="5">
        <v>3.3114067018816287</v>
      </c>
      <c r="N2133" s="20">
        <v>2.8030617949369456</v>
      </c>
    </row>
    <row r="2134" spans="1:14" x14ac:dyDescent="0.25">
      <c r="A2134" s="14">
        <v>5307.9155659999997</v>
      </c>
      <c r="B2134" s="19">
        <v>1.9516954958617621</v>
      </c>
      <c r="C2134" s="5">
        <v>1.8510321622292509</v>
      </c>
      <c r="D2134" s="5">
        <v>2.468064798966215</v>
      </c>
      <c r="E2134" s="5">
        <v>1.9580119017483735</v>
      </c>
      <c r="F2134" s="5">
        <v>2.3631755607286009</v>
      </c>
      <c r="G2134" s="5">
        <v>2.5846191591301459</v>
      </c>
      <c r="H2134" s="5">
        <v>1.9047167632132511</v>
      </c>
      <c r="I2134" s="5">
        <v>2.101024092610404</v>
      </c>
      <c r="J2134" s="5">
        <v>1.8489372504655839</v>
      </c>
      <c r="K2134" s="5">
        <v>2.6110656569142972</v>
      </c>
      <c r="L2134" s="5">
        <v>3.4002228318843146</v>
      </c>
      <c r="M2134" s="5">
        <v>3.3130892257075812</v>
      </c>
      <c r="N2134" s="20">
        <v>2.8030117686310665</v>
      </c>
    </row>
    <row r="2135" spans="1:14" x14ac:dyDescent="0.25">
      <c r="A2135" s="14">
        <v>5317.7021340000001</v>
      </c>
      <c r="B2135" s="19">
        <v>1.9577393393138529</v>
      </c>
      <c r="C2135" s="5">
        <v>1.8543642437362082</v>
      </c>
      <c r="D2135" s="5">
        <v>2.4697255445444295</v>
      </c>
      <c r="E2135" s="5">
        <v>1.9632472831887298</v>
      </c>
      <c r="F2135" s="5">
        <v>2.3672428629783013</v>
      </c>
      <c r="G2135" s="5">
        <v>2.5874053282351701</v>
      </c>
      <c r="H2135" s="5">
        <v>1.9053215062376934</v>
      </c>
      <c r="I2135" s="5">
        <v>2.1020789307956793</v>
      </c>
      <c r="J2135" s="5">
        <v>1.8513843738375899</v>
      </c>
      <c r="K2135" s="5">
        <v>2.6132140166148168</v>
      </c>
      <c r="L2135" s="5">
        <v>3.4009158974409406</v>
      </c>
      <c r="M2135" s="5">
        <v>3.3147624442365031</v>
      </c>
      <c r="N2135" s="20">
        <v>2.8029611002278432</v>
      </c>
    </row>
    <row r="2136" spans="1:14" x14ac:dyDescent="0.25">
      <c r="A2136" s="14">
        <v>5327.487607</v>
      </c>
      <c r="B2136" s="19">
        <v>1.963562626162457</v>
      </c>
      <c r="C2136" s="5">
        <v>1.8577567777262947</v>
      </c>
      <c r="D2136" s="5">
        <v>2.4713688641503286</v>
      </c>
      <c r="E2136" s="5">
        <v>1.9679889778812214</v>
      </c>
      <c r="F2136" s="5">
        <v>2.3712725113120396</v>
      </c>
      <c r="G2136" s="5">
        <v>2.5897814508357455</v>
      </c>
      <c r="H2136" s="5">
        <v>1.9059241622217811</v>
      </c>
      <c r="I2136" s="5">
        <v>2.1031235796215402</v>
      </c>
      <c r="J2136" s="5">
        <v>1.8538171337671745</v>
      </c>
      <c r="K2136" s="5">
        <v>2.6153467455638268</v>
      </c>
      <c r="L2136" s="5">
        <v>3.4016019161436954</v>
      </c>
      <c r="M2136" s="5">
        <v>3.3164264480976975</v>
      </c>
      <c r="N2136" s="20">
        <v>2.8029088861449183</v>
      </c>
    </row>
    <row r="2137" spans="1:14" x14ac:dyDescent="0.25">
      <c r="A2137" s="14">
        <v>5337.2719820000002</v>
      </c>
      <c r="B2137" s="19">
        <v>1.9694333494155543</v>
      </c>
      <c r="C2137" s="5">
        <v>1.8608763338255263</v>
      </c>
      <c r="D2137" s="5">
        <v>2.472995231565982</v>
      </c>
      <c r="E2137" s="5">
        <v>1.972654374875817</v>
      </c>
      <c r="F2137" s="5">
        <v>2.3745085909167938</v>
      </c>
      <c r="G2137" s="5">
        <v>2.591622421095042</v>
      </c>
      <c r="H2137" s="5">
        <v>1.9065247562230618</v>
      </c>
      <c r="I2137" s="5">
        <v>2.1041580474528785</v>
      </c>
      <c r="J2137" s="5">
        <v>1.8562353419968041</v>
      </c>
      <c r="K2137" s="5">
        <v>2.6174651854791429</v>
      </c>
      <c r="L2137" s="5">
        <v>3.4022809400435485</v>
      </c>
      <c r="M2137" s="5">
        <v>3.3180813264086861</v>
      </c>
      <c r="N2137" s="20">
        <v>2.8028538092087163</v>
      </c>
    </row>
    <row r="2138" spans="1:14" x14ac:dyDescent="0.25">
      <c r="A2138" s="14">
        <v>5347.8077730000005</v>
      </c>
      <c r="B2138" s="19">
        <v>1.975210736901345</v>
      </c>
      <c r="C2138" s="5">
        <v>1.8638841813144671</v>
      </c>
      <c r="D2138" s="5">
        <v>2.4746049308079408</v>
      </c>
      <c r="E2138" s="5">
        <v>1.9778393714891236</v>
      </c>
      <c r="F2138" s="5">
        <v>2.3788587847226759</v>
      </c>
      <c r="G2138" s="5">
        <v>2.5932954212800214</v>
      </c>
      <c r="H2138" s="5">
        <v>1.9071233126796494</v>
      </c>
      <c r="I2138" s="5">
        <v>2.1051823030683665</v>
      </c>
      <c r="J2138" s="5">
        <v>1.8586392111507066</v>
      </c>
      <c r="K2138" s="5">
        <v>2.6195683351231653</v>
      </c>
      <c r="L2138" s="5">
        <v>3.4029530402216794</v>
      </c>
      <c r="M2138" s="5">
        <v>3.3197271669745785</v>
      </c>
      <c r="N2138" s="20">
        <v>2.8027948603639992</v>
      </c>
    </row>
    <row r="2139" spans="1:14" x14ac:dyDescent="0.25">
      <c r="A2139" s="14">
        <v>5357.5898639999996</v>
      </c>
      <c r="B2139" s="19">
        <v>1.9804988704729536</v>
      </c>
      <c r="C2139" s="5">
        <v>1.8671213131562729</v>
      </c>
      <c r="D2139" s="5">
        <v>2.4761984289344521</v>
      </c>
      <c r="E2139" s="5">
        <v>1.982709503406451</v>
      </c>
      <c r="F2139" s="5">
        <v>2.3830224479164013</v>
      </c>
      <c r="G2139" s="5">
        <v>2.5962075146470571</v>
      </c>
      <c r="H2139" s="5">
        <v>1.9077198561291049</v>
      </c>
      <c r="I2139" s="5">
        <v>2.1061964015971069</v>
      </c>
      <c r="J2139" s="5">
        <v>1.8610285689720498</v>
      </c>
      <c r="K2139" s="5">
        <v>2.6216569785496442</v>
      </c>
      <c r="L2139" s="5">
        <v>3.4036182542286588</v>
      </c>
      <c r="M2139" s="5">
        <v>3.3213640563326439</v>
      </c>
      <c r="N2139" s="20">
        <v>2.8027332578644035</v>
      </c>
    </row>
    <row r="2140" spans="1:14" x14ac:dyDescent="0.25">
      <c r="A2140" s="14">
        <v>5367.370852</v>
      </c>
      <c r="B2140" s="19">
        <v>1.9859017078787196</v>
      </c>
      <c r="C2140" s="5">
        <v>1.8704402911010827</v>
      </c>
      <c r="D2140" s="5">
        <v>2.4777760118473666</v>
      </c>
      <c r="E2140" s="5">
        <v>1.9873899730124551</v>
      </c>
      <c r="F2140" s="5">
        <v>2.3848602742804634</v>
      </c>
      <c r="G2140" s="5">
        <v>2.5997402168921226</v>
      </c>
      <c r="H2140" s="5">
        <v>1.908314412109523</v>
      </c>
      <c r="I2140" s="5">
        <v>2.1072004014466157</v>
      </c>
      <c r="J2140" s="5">
        <v>1.8634041504877017</v>
      </c>
      <c r="K2140" s="5">
        <v>2.6237301849722097</v>
      </c>
      <c r="L2140" s="5">
        <v>3.4042765992519302</v>
      </c>
      <c r="M2140" s="5">
        <v>3.3229920799823067</v>
      </c>
      <c r="N2140" s="20">
        <v>2.8026683983699989</v>
      </c>
    </row>
    <row r="2141" spans="1:14" x14ac:dyDescent="0.25">
      <c r="A2141" s="14">
        <v>5377.9029870000004</v>
      </c>
      <c r="B2141" s="19">
        <v>1.9908042576909883</v>
      </c>
      <c r="C2141" s="5">
        <v>1.8731914999686325</v>
      </c>
      <c r="D2141" s="5">
        <v>2.4793380058261576</v>
      </c>
      <c r="E2141" s="5">
        <v>1.9919224731296519</v>
      </c>
      <c r="F2141" s="5">
        <v>2.3857517497407841</v>
      </c>
      <c r="G2141" s="5">
        <v>2.603008529106932</v>
      </c>
      <c r="H2141" s="5">
        <v>1.9089070065426941</v>
      </c>
      <c r="I2141" s="5">
        <v>2.1081944057661279</v>
      </c>
      <c r="J2141" s="5">
        <v>1.8657659542183689</v>
      </c>
      <c r="K2141" s="5">
        <v>2.625788460381421</v>
      </c>
      <c r="L2141" s="5">
        <v>3.4049280432100359</v>
      </c>
      <c r="M2141" s="5">
        <v>3.3246113229404202</v>
      </c>
      <c r="N2141" s="20">
        <v>2.8026027657792234</v>
      </c>
    </row>
    <row r="2142" spans="1:14" x14ac:dyDescent="0.25">
      <c r="A2142" s="14">
        <v>5387.6816769999996</v>
      </c>
      <c r="B2142" s="19">
        <v>1.995370008193049</v>
      </c>
      <c r="C2142" s="5">
        <v>1.8760908133048322</v>
      </c>
      <c r="D2142" s="5">
        <v>2.480884775785384</v>
      </c>
      <c r="E2142" s="5">
        <v>1.9964555819425887</v>
      </c>
      <c r="F2142" s="5">
        <v>2.3892343340414826</v>
      </c>
      <c r="G2142" s="5">
        <v>2.6050145872092498</v>
      </c>
      <c r="H2142" s="5">
        <v>1.9094976650816575</v>
      </c>
      <c r="I2142" s="5">
        <v>2.10917857947162</v>
      </c>
      <c r="J2142" s="5">
        <v>1.8681145423729839</v>
      </c>
      <c r="K2142" s="5">
        <v>2.6278326739423976</v>
      </c>
      <c r="L2142" s="5">
        <v>3.4055726578125118</v>
      </c>
      <c r="M2142" s="5">
        <v>3.3262218692825751</v>
      </c>
      <c r="N2142" s="20">
        <v>2.8025357244688469</v>
      </c>
    </row>
    <row r="2143" spans="1:14" x14ac:dyDescent="0.25">
      <c r="A2143" s="14">
        <v>5397.4592579999999</v>
      </c>
      <c r="B2143" s="19">
        <v>1.9997696137141021</v>
      </c>
      <c r="C2143" s="5">
        <v>1.878843550978998</v>
      </c>
      <c r="D2143" s="5">
        <v>2.4824167041784686</v>
      </c>
      <c r="E2143" s="5">
        <v>2.0008247049411279</v>
      </c>
      <c r="F2143" s="5">
        <v>2.3934410423034427</v>
      </c>
      <c r="G2143" s="5">
        <v>2.6066844237251665</v>
      </c>
      <c r="H2143" s="5">
        <v>1.910086412885579</v>
      </c>
      <c r="I2143" s="5">
        <v>2.1101531567143392</v>
      </c>
      <c r="J2143" s="5">
        <v>1.8704500023753228</v>
      </c>
      <c r="K2143" s="5">
        <v>2.6298621641290398</v>
      </c>
      <c r="L2143" s="5">
        <v>3.4062105175848765</v>
      </c>
      <c r="M2143" s="5">
        <v>3.3278238021141546</v>
      </c>
      <c r="N2143" s="20">
        <v>2.8024681491880088</v>
      </c>
    </row>
    <row r="2144" spans="1:14" x14ac:dyDescent="0.25">
      <c r="A2144" s="14">
        <v>5407.2357270000002</v>
      </c>
      <c r="B2144" s="19">
        <v>2.0045222651981578</v>
      </c>
      <c r="C2144" s="5">
        <v>1.8817125495552252</v>
      </c>
      <c r="D2144" s="5">
        <v>2.4839340366611808</v>
      </c>
      <c r="E2144" s="5">
        <v>2.0046934960570102</v>
      </c>
      <c r="F2144" s="5">
        <v>2.3949933043494882</v>
      </c>
      <c r="G2144" s="5">
        <v>2.6092208185388763</v>
      </c>
      <c r="H2144" s="5">
        <v>1.910673273962864</v>
      </c>
      <c r="I2144" s="5">
        <v>2.1111184064163395</v>
      </c>
      <c r="J2144" s="5">
        <v>1.8727723575090263</v>
      </c>
      <c r="K2144" s="5">
        <v>2.6318775870273892</v>
      </c>
      <c r="L2144" s="5">
        <v>3.4068416647502771</v>
      </c>
      <c r="M2144" s="5">
        <v>3.3294172034584597</v>
      </c>
      <c r="N2144" s="20">
        <v>2.8024007112805962</v>
      </c>
    </row>
    <row r="2145" spans="1:14" x14ac:dyDescent="0.25">
      <c r="A2145" s="14">
        <v>5417.7629870000001</v>
      </c>
      <c r="B2145" s="19">
        <v>2.0088243927882816</v>
      </c>
      <c r="C2145" s="5">
        <v>1.8845112461382827</v>
      </c>
      <c r="D2145" s="5">
        <v>2.4854370422147425</v>
      </c>
      <c r="E2145" s="5">
        <v>2.0091649751389378</v>
      </c>
      <c r="F2145" s="5">
        <v>2.3986902644961483</v>
      </c>
      <c r="G2145" s="5">
        <v>2.612791598462993</v>
      </c>
      <c r="H2145" s="5">
        <v>1.9112582694243325</v>
      </c>
      <c r="I2145" s="5">
        <v>2.1120745237058567</v>
      </c>
      <c r="J2145" s="5">
        <v>1.8750817774686119</v>
      </c>
      <c r="K2145" s="5">
        <v>2.6338776685302445</v>
      </c>
      <c r="L2145" s="5">
        <v>3.4074662055691896</v>
      </c>
      <c r="M2145" s="5">
        <v>3.331002154313897</v>
      </c>
      <c r="N2145" s="20">
        <v>2.8023305301230574</v>
      </c>
    </row>
    <row r="2146" spans="1:14" x14ac:dyDescent="0.25">
      <c r="A2146" s="14">
        <v>5427.5371409999998</v>
      </c>
      <c r="B2146" s="19">
        <v>2.0132830730872326</v>
      </c>
      <c r="C2146" s="5">
        <v>1.88753755785301</v>
      </c>
      <c r="D2146" s="5">
        <v>2.4869260256646313</v>
      </c>
      <c r="E2146" s="5">
        <v>2.013455580164826</v>
      </c>
      <c r="F2146" s="5">
        <v>2.4031209369959039</v>
      </c>
      <c r="G2146" s="5">
        <v>2.6155686311978679</v>
      </c>
      <c r="H2146" s="5">
        <v>1.9118414170304534</v>
      </c>
      <c r="I2146" s="5">
        <v>2.1130216401482023</v>
      </c>
      <c r="J2146" s="5">
        <v>1.8773781002340884</v>
      </c>
      <c r="K2146" s="5">
        <v>2.6358652165811551</v>
      </c>
      <c r="L2146" s="5">
        <v>3.4080841784237141</v>
      </c>
      <c r="M2146" s="5">
        <v>3.3325787347995126</v>
      </c>
      <c r="N2146" s="20">
        <v>2.8022574986028572</v>
      </c>
    </row>
    <row r="2147" spans="1:14" x14ac:dyDescent="0.25">
      <c r="A2147" s="14">
        <v>5437.3101770000003</v>
      </c>
      <c r="B2147" s="19">
        <v>2.0174620767030977</v>
      </c>
      <c r="C2147" s="5">
        <v>1.8901864342285855</v>
      </c>
      <c r="D2147" s="5">
        <v>2.4884012823559534</v>
      </c>
      <c r="E2147" s="5">
        <v>2.0170263700609832</v>
      </c>
      <c r="F2147" s="5">
        <v>2.4043402602016659</v>
      </c>
      <c r="G2147" s="5">
        <v>2.6166824785546901</v>
      </c>
      <c r="H2147" s="5">
        <v>1.9124227321685896</v>
      </c>
      <c r="I2147" s="5">
        <v>2.1139598539094235</v>
      </c>
      <c r="J2147" s="5">
        <v>1.8796619385384885</v>
      </c>
      <c r="K2147" s="5">
        <v>2.6378410592597104</v>
      </c>
      <c r="L2147" s="5">
        <v>3.4086956677662519</v>
      </c>
      <c r="M2147" s="5">
        <v>3.334147024614543</v>
      </c>
      <c r="N2147" s="20">
        <v>2.8021864002822894</v>
      </c>
    </row>
    <row r="2148" spans="1:14" x14ac:dyDescent="0.25">
      <c r="A2148" s="14">
        <v>5447.8337339999998</v>
      </c>
      <c r="B2148" s="19">
        <v>2.0214807807732553</v>
      </c>
      <c r="C2148" s="5">
        <v>1.892426463647249</v>
      </c>
      <c r="D2148" s="5">
        <v>2.4898629698962877</v>
      </c>
      <c r="E2148" s="5">
        <v>2.0201555824124617</v>
      </c>
      <c r="F2148" s="5">
        <v>2.4056402752685515</v>
      </c>
      <c r="G2148" s="5">
        <v>2.6168064365498633</v>
      </c>
      <c r="H2148" s="5">
        <v>1.9130022293124842</v>
      </c>
      <c r="I2148" s="5">
        <v>2.1148892420439314</v>
      </c>
      <c r="J2148" s="5">
        <v>1.8819336751958586</v>
      </c>
      <c r="K2148" s="5">
        <v>2.6398084662266488</v>
      </c>
      <c r="L2148" s="5">
        <v>3.4093006894599349</v>
      </c>
      <c r="M2148" s="5">
        <v>3.3357071029003911</v>
      </c>
      <c r="N2148" s="20">
        <v>2.8021173743104661</v>
      </c>
    </row>
    <row r="2149" spans="1:14" x14ac:dyDescent="0.25">
      <c r="A2149" s="14">
        <v>5457.6044419999998</v>
      </c>
      <c r="B2149" s="19">
        <v>2.0254281243063454</v>
      </c>
      <c r="C2149" s="5">
        <v>1.8944438648058632</v>
      </c>
      <c r="D2149" s="5">
        <v>2.4913110735138142</v>
      </c>
      <c r="E2149" s="5">
        <v>2.023392382805794</v>
      </c>
      <c r="F2149" s="5">
        <v>2.4080309923681229</v>
      </c>
      <c r="G2149" s="5">
        <v>2.6175982667802886</v>
      </c>
      <c r="H2149" s="5">
        <v>1.9135799225572825</v>
      </c>
      <c r="I2149" s="5">
        <v>2.1158098773768339</v>
      </c>
      <c r="J2149" s="5">
        <v>1.8841938120867092</v>
      </c>
      <c r="K2149" s="5">
        <v>2.6417673071556869</v>
      </c>
      <c r="L2149" s="5">
        <v>3.4098993583242434</v>
      </c>
      <c r="M2149" s="5">
        <v>3.3372590485816653</v>
      </c>
      <c r="N2149" s="20">
        <v>2.8020462804077888</v>
      </c>
    </row>
    <row r="2150" spans="1:14" x14ac:dyDescent="0.25">
      <c r="A2150" s="14">
        <v>5467.3740280000002</v>
      </c>
      <c r="B2150" s="19">
        <v>2.0297636801947498</v>
      </c>
      <c r="C2150" s="5">
        <v>1.897220151773249</v>
      </c>
      <c r="D2150" s="5">
        <v>2.4927457199116621</v>
      </c>
      <c r="E2150" s="5">
        <v>2.0278088297951236</v>
      </c>
      <c r="F2150" s="5">
        <v>2.4124811841602649</v>
      </c>
      <c r="G2150" s="5">
        <v>2.6194251638719428</v>
      </c>
      <c r="H2150" s="5">
        <v>1.9141558263035727</v>
      </c>
      <c r="I2150" s="5">
        <v>2.1167218425897469</v>
      </c>
      <c r="J2150" s="5">
        <v>1.8864424571914489</v>
      </c>
      <c r="K2150" s="5">
        <v>2.6437170139218891</v>
      </c>
      <c r="L2150" s="5">
        <v>3.4104918496989773</v>
      </c>
      <c r="M2150" s="5">
        <v>3.3388029405017541</v>
      </c>
      <c r="N2150" s="20">
        <v>2.8019726192640171</v>
      </c>
    </row>
    <row r="2151" spans="1:14" x14ac:dyDescent="0.25">
      <c r="A2151" s="14">
        <v>5477.1424870000001</v>
      </c>
      <c r="B2151" s="19">
        <v>2.0345518936078095</v>
      </c>
      <c r="C2151" s="5">
        <v>1.89996711619535</v>
      </c>
      <c r="D2151" s="5">
        <v>2.4941671737437026</v>
      </c>
      <c r="E2151" s="5">
        <v>2.0320169372643853</v>
      </c>
      <c r="F2151" s="5">
        <v>2.4169068764480661</v>
      </c>
      <c r="G2151" s="5">
        <v>2.6205990322641242</v>
      </c>
      <c r="H2151" s="5">
        <v>1.9147299567696356</v>
      </c>
      <c r="I2151" s="5">
        <v>2.1176251396505084</v>
      </c>
      <c r="J2151" s="5">
        <v>1.8886794562981279</v>
      </c>
      <c r="K2151" s="5">
        <v>2.6456558617019832</v>
      </c>
      <c r="L2151" s="5">
        <v>3.4110783311341066</v>
      </c>
      <c r="M2151" s="5">
        <v>3.3403388569008721</v>
      </c>
      <c r="N2151" s="20">
        <v>2.8018987141282108</v>
      </c>
    </row>
    <row r="2152" spans="1:14" x14ac:dyDescent="0.25">
      <c r="A2152" s="14">
        <v>5487.6611039999998</v>
      </c>
      <c r="B2152" s="19">
        <v>2.0394095193160067</v>
      </c>
      <c r="C2152" s="5">
        <v>1.9029759929711223</v>
      </c>
      <c r="D2152" s="5">
        <v>2.4955756681978776</v>
      </c>
      <c r="E2152" s="5">
        <v>2.0364527749464911</v>
      </c>
      <c r="F2152" s="5">
        <v>2.4210289082058969</v>
      </c>
      <c r="G2152" s="5">
        <v>2.6215301029182734</v>
      </c>
      <c r="H2152" s="5">
        <v>1.9153023324182912</v>
      </c>
      <c r="I2152" s="5">
        <v>2.1185196639207802</v>
      </c>
      <c r="J2152" s="5">
        <v>1.8909047588352361</v>
      </c>
      <c r="K2152" s="5">
        <v>2.64758206629558</v>
      </c>
      <c r="L2152" s="5">
        <v>3.4116589730108497</v>
      </c>
      <c r="M2152" s="5">
        <v>3.3418668754532406</v>
      </c>
      <c r="N2152" s="20">
        <v>2.8018265199983032</v>
      </c>
    </row>
    <row r="2153" spans="1:14" x14ac:dyDescent="0.25">
      <c r="A2153" s="14">
        <v>5497.4272190000002</v>
      </c>
      <c r="B2153" s="19">
        <v>2.044080121018641</v>
      </c>
      <c r="C2153" s="5">
        <v>1.9058204079162409</v>
      </c>
      <c r="D2153" s="5">
        <v>2.4969715075378924</v>
      </c>
      <c r="E2153" s="5">
        <v>2.040471973752604</v>
      </c>
      <c r="F2153" s="5">
        <v>2.4239252932333657</v>
      </c>
      <c r="G2153" s="5">
        <v>2.6229052222899982</v>
      </c>
      <c r="H2153" s="5">
        <v>1.9158729731861304</v>
      </c>
      <c r="I2153" s="5">
        <v>2.1194051846007107</v>
      </c>
      <c r="J2153" s="5">
        <v>1.8931183697429879</v>
      </c>
      <c r="K2153" s="5">
        <v>2.6494960888812646</v>
      </c>
      <c r="L2153" s="5">
        <v>3.4122338883421488</v>
      </c>
      <c r="M2153" s="5">
        <v>3.3433870733404158</v>
      </c>
      <c r="N2153" s="20">
        <v>2.8017509995493568</v>
      </c>
    </row>
    <row r="2154" spans="1:14" x14ac:dyDescent="0.25">
      <c r="A2154" s="14">
        <v>5507.1922009999998</v>
      </c>
      <c r="B2154" s="19">
        <v>2.0481960849430814</v>
      </c>
      <c r="C2154" s="5">
        <v>1.9087414905578377</v>
      </c>
      <c r="D2154" s="5">
        <v>2.4983549008743764</v>
      </c>
      <c r="E2154" s="5">
        <v>2.0443359851134013</v>
      </c>
      <c r="F2154" s="5">
        <v>2.4272129868675445</v>
      </c>
      <c r="G2154" s="5">
        <v>2.6259651173548262</v>
      </c>
      <c r="H2154" s="5">
        <v>1.9164418985794032</v>
      </c>
      <c r="I2154" s="5">
        <v>2.1202815445285021</v>
      </c>
      <c r="J2154" s="5">
        <v>1.8953203911913754</v>
      </c>
      <c r="K2154" s="5">
        <v>2.6513978193871668</v>
      </c>
      <c r="L2154" s="5">
        <v>3.4128032091133407</v>
      </c>
      <c r="M2154" s="5">
        <v>3.3448995270718958</v>
      </c>
      <c r="N2154" s="20">
        <v>2.8016743578388628</v>
      </c>
    </row>
    <row r="2155" spans="1:14" x14ac:dyDescent="0.25">
      <c r="A2155" s="14">
        <v>5517.7070679999997</v>
      </c>
      <c r="B2155" s="19">
        <v>2.0521874770667097</v>
      </c>
      <c r="C2155" s="5">
        <v>1.9115580097473059</v>
      </c>
      <c r="D2155" s="5">
        <v>2.4997260894776194</v>
      </c>
      <c r="E2155" s="5">
        <v>2.0484933129286347</v>
      </c>
      <c r="F2155" s="5">
        <v>2.4314827203746767</v>
      </c>
      <c r="G2155" s="5">
        <v>2.6292288096156149</v>
      </c>
      <c r="H2155" s="5">
        <v>1.9170091266054823</v>
      </c>
      <c r="I2155" s="5">
        <v>2.1211486586014288</v>
      </c>
      <c r="J2155" s="5">
        <v>1.8975107930061472</v>
      </c>
      <c r="K2155" s="5">
        <v>2.6532897842005432</v>
      </c>
      <c r="L2155" s="5">
        <v>3.4133669881804121</v>
      </c>
      <c r="M2155" s="5">
        <v>3.3464043123315297</v>
      </c>
      <c r="N2155" s="20">
        <v>2.8015956463591269</v>
      </c>
    </row>
    <row r="2156" spans="1:14" x14ac:dyDescent="0.25">
      <c r="A2156" s="14">
        <v>5527.469693</v>
      </c>
      <c r="B2156" s="19">
        <v>2.0565678951415038</v>
      </c>
      <c r="C2156" s="5">
        <v>1.9143295078024702</v>
      </c>
      <c r="D2156" s="5">
        <v>2.5010852961636547</v>
      </c>
      <c r="E2156" s="5">
        <v>2.052327069547291</v>
      </c>
      <c r="F2156" s="5">
        <v>2.4331554941036098</v>
      </c>
      <c r="G2156" s="5">
        <v>2.6322135958565691</v>
      </c>
      <c r="H2156" s="5">
        <v>1.9175746737821935</v>
      </c>
      <c r="I2156" s="5">
        <v>2.1220065524912508</v>
      </c>
      <c r="J2156" s="5">
        <v>1.8996898970195866</v>
      </c>
      <c r="K2156" s="5">
        <v>2.6551710031948841</v>
      </c>
      <c r="L2156" s="5">
        <v>3.4139252282626487</v>
      </c>
      <c r="M2156" s="5">
        <v>3.3479015035871798</v>
      </c>
      <c r="N2156" s="20">
        <v>2.8015145312161858</v>
      </c>
    </row>
    <row r="2157" spans="1:14" x14ac:dyDescent="0.25">
      <c r="A2157" s="14">
        <v>5537.2311790000003</v>
      </c>
      <c r="B2157" s="19">
        <v>2.0609501140621482</v>
      </c>
      <c r="C2157" s="5">
        <v>1.9170114532818192</v>
      </c>
      <c r="D2157" s="5">
        <v>2.502432761434342</v>
      </c>
      <c r="E2157" s="5">
        <v>2.0564802386783358</v>
      </c>
      <c r="F2157" s="5">
        <v>2.435032353677931</v>
      </c>
      <c r="G2157" s="5">
        <v>2.635023704142319</v>
      </c>
      <c r="H2157" s="5">
        <v>1.9181385553716348</v>
      </c>
      <c r="I2157" s="5">
        <v>2.1228553707524926</v>
      </c>
      <c r="J2157" s="5">
        <v>1.9018576829411074</v>
      </c>
      <c r="K2157" s="5">
        <v>2.6570407234892128</v>
      </c>
      <c r="L2157" s="5">
        <v>3.4144779115922286</v>
      </c>
      <c r="M2157" s="5">
        <v>3.3493911737317967</v>
      </c>
      <c r="N2157" s="20">
        <v>2.8014337507792817</v>
      </c>
    </row>
    <row r="2158" spans="1:14" x14ac:dyDescent="0.25">
      <c r="A2158" s="14">
        <v>5547.7422740000002</v>
      </c>
      <c r="B2158" s="19">
        <v>2.0653587497453558</v>
      </c>
      <c r="C2158" s="5">
        <v>1.9193661960797022</v>
      </c>
      <c r="D2158" s="5">
        <v>2.5037686227607803</v>
      </c>
      <c r="E2158" s="5">
        <v>2.0597644743945001</v>
      </c>
      <c r="F2158" s="5">
        <v>2.4350628569525505</v>
      </c>
      <c r="G2158" s="5">
        <v>2.6369733994747344</v>
      </c>
      <c r="H2158" s="5">
        <v>1.9187007859371328</v>
      </c>
      <c r="I2158" s="5">
        <v>2.1236954065692291</v>
      </c>
      <c r="J2158" s="5">
        <v>1.9040142006614131</v>
      </c>
      <c r="K2158" s="5">
        <v>2.6588969050439961</v>
      </c>
      <c r="L2158" s="5">
        <v>3.415025058504717</v>
      </c>
      <c r="M2158" s="5">
        <v>3.3508733943815652</v>
      </c>
      <c r="N2158" s="20">
        <v>2.8013541770737165</v>
      </c>
    </row>
    <row r="2159" spans="1:14" x14ac:dyDescent="0.25">
      <c r="A2159" s="14">
        <v>5557.5013900000004</v>
      </c>
      <c r="B2159" s="19">
        <v>2.0685236662996904</v>
      </c>
      <c r="C2159" s="5">
        <v>1.9214440742651064</v>
      </c>
      <c r="D2159" s="5">
        <v>2.5050931202469693</v>
      </c>
      <c r="E2159" s="5">
        <v>2.062258652625502</v>
      </c>
      <c r="F2159" s="5">
        <v>2.4348590084970958</v>
      </c>
      <c r="G2159" s="5">
        <v>2.6372580128239234</v>
      </c>
      <c r="H2159" s="5">
        <v>1.9192613800990819</v>
      </c>
      <c r="I2159" s="5">
        <v>2.1245270900190145</v>
      </c>
      <c r="J2159" s="5">
        <v>1.9061592276323798</v>
      </c>
      <c r="K2159" s="5">
        <v>2.660740640396388</v>
      </c>
      <c r="L2159" s="5">
        <v>3.4155667554580527</v>
      </c>
      <c r="M2159" s="5">
        <v>3.3523482358232699</v>
      </c>
      <c r="N2159" s="20">
        <v>2.8012802929007092</v>
      </c>
    </row>
    <row r="2160" spans="1:14" x14ac:dyDescent="0.25">
      <c r="A2160" s="14">
        <v>5567.2593619999998</v>
      </c>
      <c r="B2160" s="19">
        <v>2.0716180327873621</v>
      </c>
      <c r="C2160" s="5">
        <v>1.9236826193590861</v>
      </c>
      <c r="D2160" s="5">
        <v>2.5064063430733108</v>
      </c>
      <c r="E2160" s="5">
        <v>2.0657400033932292</v>
      </c>
      <c r="F2160" s="5">
        <v>2.4350280005642531</v>
      </c>
      <c r="G2160" s="5">
        <v>2.6362728215099342</v>
      </c>
      <c r="H2160" s="5">
        <v>1.9198203517620087</v>
      </c>
      <c r="I2160" s="5">
        <v>2.1253508444797267</v>
      </c>
      <c r="J2160" s="5">
        <v>1.9082932274702242</v>
      </c>
      <c r="K2160" s="5">
        <v>2.6625733029807503</v>
      </c>
      <c r="L2160" s="5">
        <v>3.4161030674927875</v>
      </c>
      <c r="M2160" s="5">
        <v>3.3538157668822621</v>
      </c>
      <c r="N2160" s="20">
        <v>2.8012127110216043</v>
      </c>
    </row>
    <row r="2161" spans="1:14" x14ac:dyDescent="0.25">
      <c r="A2161" s="14">
        <v>5577.7666650000001</v>
      </c>
      <c r="B2161" s="19">
        <v>2.0750363679260011</v>
      </c>
      <c r="C2161" s="5">
        <v>1.9261568654296868</v>
      </c>
      <c r="D2161" s="5">
        <v>2.5077084174502278</v>
      </c>
      <c r="E2161" s="5">
        <v>2.0691437455311745</v>
      </c>
      <c r="F2161" s="5">
        <v>2.4372598395610479</v>
      </c>
      <c r="G2161" s="5">
        <v>2.6357617982777031</v>
      </c>
      <c r="H2161" s="5">
        <v>1.9203777132710542</v>
      </c>
      <c r="I2161" s="5">
        <v>2.1261671491276974</v>
      </c>
      <c r="J2161" s="5">
        <v>1.9104161868474239</v>
      </c>
      <c r="K2161" s="5">
        <v>2.6643954418367706</v>
      </c>
      <c r="L2161" s="5">
        <v>3.4166340176443151</v>
      </c>
      <c r="M2161" s="5">
        <v>3.3552760549339107</v>
      </c>
      <c r="N2161" s="20">
        <v>2.801150004605212</v>
      </c>
    </row>
    <row r="2162" spans="1:14" x14ac:dyDescent="0.25">
      <c r="A2162" s="14">
        <v>5587.5222530000001</v>
      </c>
      <c r="B2162" s="19">
        <v>2.0783580912936253</v>
      </c>
      <c r="C2162" s="5">
        <v>1.9288769282935692</v>
      </c>
      <c r="D2162" s="5">
        <v>2.5089995181115676</v>
      </c>
      <c r="E2162" s="5">
        <v>2.0723752383628966</v>
      </c>
      <c r="F2162" s="5">
        <v>2.4411167524244037</v>
      </c>
      <c r="G2162" s="5">
        <v>2.6354064936360406</v>
      </c>
      <c r="H2162" s="5">
        <v>1.9209334749888305</v>
      </c>
      <c r="I2162" s="5">
        <v>2.126976559924834</v>
      </c>
      <c r="J2162" s="5">
        <v>1.9125283657834937</v>
      </c>
      <c r="K2162" s="5">
        <v>2.6662074227430694</v>
      </c>
      <c r="L2162" s="5">
        <v>3.4171596234571591</v>
      </c>
      <c r="M2162" s="5">
        <v>3.356729165872895</v>
      </c>
      <c r="N2162" s="20">
        <v>2.8010882364772756</v>
      </c>
    </row>
    <row r="2163" spans="1:14" x14ac:dyDescent="0.25">
      <c r="A2163" s="14">
        <v>5597.276691</v>
      </c>
      <c r="B2163" s="19">
        <v>2.0816972051309839</v>
      </c>
      <c r="C2163" s="5">
        <v>1.9309074488764579</v>
      </c>
      <c r="D2163" s="5">
        <v>2.5102797842059359</v>
      </c>
      <c r="E2163" s="5">
        <v>2.0754812706211925</v>
      </c>
      <c r="F2163" s="5">
        <v>2.4434791227144856</v>
      </c>
      <c r="G2163" s="5">
        <v>2.6363756641838934</v>
      </c>
      <c r="H2163" s="5">
        <v>1.9214876457666283</v>
      </c>
      <c r="I2163" s="5">
        <v>2.127779810083553</v>
      </c>
      <c r="J2163" s="5">
        <v>1.9146299002592451</v>
      </c>
      <c r="K2163" s="5">
        <v>2.6680103521223621</v>
      </c>
      <c r="L2163" s="5">
        <v>3.4176799264339977</v>
      </c>
      <c r="M2163" s="5">
        <v>3.3581751644034235</v>
      </c>
      <c r="N2163" s="20">
        <v>2.8010283886179912</v>
      </c>
    </row>
    <row r="2164" spans="1:14" x14ac:dyDescent="0.25">
      <c r="A2164" s="14">
        <v>5607.7801820000004</v>
      </c>
      <c r="B2164" s="19">
        <v>2.085834492952285</v>
      </c>
      <c r="C2164" s="5">
        <v>1.9328847172482075</v>
      </c>
      <c r="D2164" s="5">
        <v>2.5115491381441886</v>
      </c>
      <c r="E2164" s="5">
        <v>2.0792385888377951</v>
      </c>
      <c r="F2164" s="5">
        <v>2.4466901576490523</v>
      </c>
      <c r="G2164" s="5">
        <v>2.6372818826616387</v>
      </c>
      <c r="H2164" s="5">
        <v>1.9220402331763276</v>
      </c>
      <c r="I2164" s="5">
        <v>2.128577685963478</v>
      </c>
      <c r="J2164" s="5">
        <v>1.9167216613321219</v>
      </c>
      <c r="K2164" s="5">
        <v>2.6698089377748424</v>
      </c>
      <c r="L2164" s="5">
        <v>3.4181949786375401</v>
      </c>
      <c r="M2164" s="5">
        <v>3.3596141143618201</v>
      </c>
      <c r="N2164" s="20">
        <v>2.8009725447161089</v>
      </c>
    </row>
    <row r="2165" spans="1:14" x14ac:dyDescent="0.25">
      <c r="A2165" s="14">
        <v>5617.5322230000002</v>
      </c>
      <c r="B2165" s="19">
        <v>2.0899855129067326</v>
      </c>
      <c r="C2165" s="5">
        <v>1.9349464796336795</v>
      </c>
      <c r="D2165" s="5">
        <v>2.512807695183243</v>
      </c>
      <c r="E2165" s="5">
        <v>2.0815054906797759</v>
      </c>
      <c r="F2165" s="5">
        <v>2.4470473359859559</v>
      </c>
      <c r="G2165" s="5">
        <v>2.6359994455040083</v>
      </c>
      <c r="H2165" s="5">
        <v>1.9225912434212891</v>
      </c>
      <c r="I2165" s="5">
        <v>2.1293709630111017</v>
      </c>
      <c r="J2165" s="5">
        <v>1.9188045612600839</v>
      </c>
      <c r="K2165" s="5">
        <v>2.6716029740379907</v>
      </c>
      <c r="L2165" s="5">
        <v>3.4187048446176975</v>
      </c>
      <c r="M2165" s="5">
        <v>3.3610460786907983</v>
      </c>
      <c r="N2165" s="20">
        <v>2.8009198306701122</v>
      </c>
    </row>
    <row r="2166" spans="1:14" x14ac:dyDescent="0.25">
      <c r="A2166" s="14">
        <v>5627.2831079999996</v>
      </c>
      <c r="B2166" s="19">
        <v>2.0938896544548307</v>
      </c>
      <c r="C2166" s="5">
        <v>1.937666138248195</v>
      </c>
      <c r="D2166" s="5">
        <v>2.5140556775901914</v>
      </c>
      <c r="E2166" s="5">
        <v>2.0842462507748549</v>
      </c>
      <c r="F2166" s="5">
        <v>2.4474212730498857</v>
      </c>
      <c r="G2166" s="5">
        <v>2.6313832454176418</v>
      </c>
      <c r="H2166" s="5">
        <v>1.923140681978289</v>
      </c>
      <c r="I2166" s="5">
        <v>2.1301601053160919</v>
      </c>
      <c r="J2166" s="5">
        <v>1.920878680768241</v>
      </c>
      <c r="K2166" s="5">
        <v>2.6733897921718546</v>
      </c>
      <c r="L2166" s="5">
        <v>3.4192096961117358</v>
      </c>
      <c r="M2166" s="5">
        <v>3.3624711194759507</v>
      </c>
      <c r="N2166" s="20">
        <v>2.8008687453105625</v>
      </c>
    </row>
    <row r="2167" spans="1:14" x14ac:dyDescent="0.25">
      <c r="A2167" s="14">
        <v>5637.032835</v>
      </c>
      <c r="B2167" s="19">
        <v>2.0978362474847301</v>
      </c>
      <c r="C2167" s="5">
        <v>1.9401309613034106</v>
      </c>
      <c r="D2167" s="5">
        <v>2.515292954907328</v>
      </c>
      <c r="E2167" s="5">
        <v>2.0874079441120381</v>
      </c>
      <c r="F2167" s="5">
        <v>2.4475379917197664</v>
      </c>
      <c r="G2167" s="5">
        <v>2.6262967745080612</v>
      </c>
      <c r="H2167" s="5">
        <v>1.9236885541687803</v>
      </c>
      <c r="I2167" s="5">
        <v>2.1309452265286599</v>
      </c>
      <c r="J2167" s="5">
        <v>1.9229429281398287</v>
      </c>
      <c r="K2167" s="5">
        <v>2.6751645822393963</v>
      </c>
      <c r="L2167" s="5">
        <v>3.4197098512212372</v>
      </c>
      <c r="M2167" s="5">
        <v>3.3638892980929973</v>
      </c>
      <c r="N2167" s="20">
        <v>2.8008145366853587</v>
      </c>
    </row>
    <row r="2168" spans="1:14" x14ac:dyDescent="0.25">
      <c r="A2168" s="14">
        <v>5647.531242</v>
      </c>
      <c r="B2168" s="19">
        <v>2.1016572333058936</v>
      </c>
      <c r="C2168" s="5">
        <v>1.9419370235228957</v>
      </c>
      <c r="D2168" s="5">
        <v>2.5165194433534919</v>
      </c>
      <c r="E2168" s="5">
        <v>2.0906848292144025</v>
      </c>
      <c r="F2168" s="5">
        <v>2.4498031106676921</v>
      </c>
      <c r="G2168" s="5">
        <v>2.6245457404942512</v>
      </c>
      <c r="H2168" s="5">
        <v>1.9242348659270647</v>
      </c>
      <c r="I2168" s="5">
        <v>2.1317260306930708</v>
      </c>
      <c r="J2168" s="5">
        <v>1.9249968150633985</v>
      </c>
      <c r="K2168" s="5">
        <v>2.6769297107838712</v>
      </c>
      <c r="L2168" s="5">
        <v>3.4202056346386551</v>
      </c>
      <c r="M2168" s="5">
        <v>3.3653006748585561</v>
      </c>
      <c r="N2168" s="20">
        <v>2.8007591377159553</v>
      </c>
    </row>
    <row r="2169" spans="1:14" x14ac:dyDescent="0.25">
      <c r="A2169" s="14">
        <v>5657.2785549999999</v>
      </c>
      <c r="B2169" s="19">
        <v>2.1051955273679752</v>
      </c>
      <c r="C2169" s="5">
        <v>1.9437062345425558</v>
      </c>
      <c r="D2169" s="5">
        <v>2.5177351582602361</v>
      </c>
      <c r="E2169" s="5">
        <v>2.0930856422812232</v>
      </c>
      <c r="F2169" s="5">
        <v>2.4524473152170274</v>
      </c>
      <c r="G2169" s="5">
        <v>2.6248677869165711</v>
      </c>
      <c r="H2169" s="5">
        <v>1.9247796242403066</v>
      </c>
      <c r="I2169" s="5">
        <v>2.1325022414056205</v>
      </c>
      <c r="J2169" s="5">
        <v>1.9270405522392093</v>
      </c>
      <c r="K2169" s="5">
        <v>2.6786874202075595</v>
      </c>
      <c r="L2169" s="5">
        <v>3.420697204156443</v>
      </c>
      <c r="M2169" s="5">
        <v>3.3667053091855963</v>
      </c>
      <c r="N2169" s="20">
        <v>2.8007048820279792</v>
      </c>
    </row>
    <row r="2170" spans="1:14" x14ac:dyDescent="0.25">
      <c r="A2170" s="14">
        <v>5667.024703</v>
      </c>
      <c r="B2170" s="19">
        <v>2.107431308011035</v>
      </c>
      <c r="C2170" s="5">
        <v>1.9452283490004452</v>
      </c>
      <c r="D2170" s="5">
        <v>2.5189400985593839</v>
      </c>
      <c r="E2170" s="5">
        <v>2.0953299789456135</v>
      </c>
      <c r="F2170" s="5">
        <v>2.4551253192583036</v>
      </c>
      <c r="G2170" s="5">
        <v>2.6260443674405884</v>
      </c>
      <c r="H2170" s="5">
        <v>1.9253228373630937</v>
      </c>
      <c r="I2170" s="5">
        <v>2.1332736337008082</v>
      </c>
      <c r="J2170" s="5">
        <v>1.9290749814179335</v>
      </c>
      <c r="K2170" s="5">
        <v>2.6804390083039311</v>
      </c>
      <c r="L2170" s="5">
        <v>3.4211845988575855</v>
      </c>
      <c r="M2170" s="5">
        <v>3.3681032597457787</v>
      </c>
      <c r="N2170" s="20">
        <v>2.8006511346576679</v>
      </c>
    </row>
    <row r="2171" spans="1:14" x14ac:dyDescent="0.25">
      <c r="A2171" s="14">
        <v>5677.5192500000003</v>
      </c>
      <c r="B2171" s="19">
        <v>2.1079562973756714</v>
      </c>
      <c r="C2171" s="5">
        <v>1.9477708035986745</v>
      </c>
      <c r="D2171" s="5">
        <v>2.5201342922223979</v>
      </c>
      <c r="E2171" s="5">
        <v>2.0987247658836097</v>
      </c>
      <c r="F2171" s="5">
        <v>2.4574167935409381</v>
      </c>
      <c r="G2171" s="5">
        <v>2.6267403826320899</v>
      </c>
      <c r="H2171" s="5">
        <v>1.9258645144985234</v>
      </c>
      <c r="I2171" s="5">
        <v>2.1340400725411013</v>
      </c>
      <c r="J2171" s="5">
        <v>1.9310999730642302</v>
      </c>
      <c r="K2171" s="5">
        <v>2.6821821021990111</v>
      </c>
      <c r="L2171" s="5">
        <v>3.4216678717863047</v>
      </c>
      <c r="M2171" s="5">
        <v>3.369494584456239</v>
      </c>
      <c r="N2171" s="20">
        <v>2.8006002587250847</v>
      </c>
    </row>
    <row r="2172" spans="1:14" x14ac:dyDescent="0.25">
      <c r="A2172" s="14">
        <v>5687.2629720000004</v>
      </c>
      <c r="B2172" s="19">
        <v>2.10895300990307</v>
      </c>
      <c r="C2172" s="5">
        <v>1.9500954017162944</v>
      </c>
      <c r="D2172" s="5">
        <v>2.5213178285202797</v>
      </c>
      <c r="E2172" s="5">
        <v>2.1021459234843336</v>
      </c>
      <c r="F2172" s="5">
        <v>2.4580619428202897</v>
      </c>
      <c r="G2172" s="5">
        <v>2.6286366881201588</v>
      </c>
      <c r="H2172" s="5">
        <v>1.9264046666271852</v>
      </c>
      <c r="I2172" s="5">
        <v>2.1348011230481272</v>
      </c>
      <c r="J2172" s="5">
        <v>1.9331150820189682</v>
      </c>
      <c r="K2172" s="5">
        <v>2.6839153848707062</v>
      </c>
      <c r="L2172" s="5">
        <v>3.4221470930128586</v>
      </c>
      <c r="M2172" s="5">
        <v>3.3708793408701503</v>
      </c>
      <c r="N2172" s="20">
        <v>2.8005495087024896</v>
      </c>
    </row>
    <row r="2173" spans="1:14" x14ac:dyDescent="0.25">
      <c r="A2173" s="14">
        <v>5697.0055229999998</v>
      </c>
      <c r="B2173" s="19">
        <v>2.1111972472790264</v>
      </c>
      <c r="C2173" s="5">
        <v>1.9521298423164124</v>
      </c>
      <c r="D2173" s="5">
        <v>2.5224909428472793</v>
      </c>
      <c r="E2173" s="5">
        <v>2.1056463555983727</v>
      </c>
      <c r="F2173" s="5">
        <v>2.4577019466857717</v>
      </c>
      <c r="G2173" s="5">
        <v>2.631002090776891</v>
      </c>
      <c r="H2173" s="5">
        <v>1.9269433064712289</v>
      </c>
      <c r="I2173" s="5">
        <v>2.1355562503049397</v>
      </c>
      <c r="J2173" s="5">
        <v>1.9351204455912592</v>
      </c>
      <c r="K2173" s="5">
        <v>2.6856380819307923</v>
      </c>
      <c r="L2173" s="5">
        <v>3.4226223121841235</v>
      </c>
      <c r="M2173" s="5">
        <v>3.3722575861040935</v>
      </c>
      <c r="N2173" s="20">
        <v>2.8005030827145636</v>
      </c>
    </row>
    <row r="2174" spans="1:14" x14ac:dyDescent="0.25">
      <c r="A2174" s="14">
        <v>5707.4961890000004</v>
      </c>
      <c r="B2174" s="19">
        <v>2.1136133588306385</v>
      </c>
      <c r="C2174" s="5">
        <v>1.9542259953165029</v>
      </c>
      <c r="D2174" s="5">
        <v>2.5236538137337492</v>
      </c>
      <c r="E2174" s="5">
        <v>2.1085994800989134</v>
      </c>
      <c r="F2174" s="5">
        <v>2.4573737070322115</v>
      </c>
      <c r="G2174" s="5">
        <v>2.6340005915792148</v>
      </c>
      <c r="H2174" s="5">
        <v>1.9274804482777692</v>
      </c>
      <c r="I2174" s="5">
        <v>2.1363048603426043</v>
      </c>
      <c r="J2174" s="5">
        <v>1.937116346440102</v>
      </c>
      <c r="K2174" s="5">
        <v>2.6873498991391074</v>
      </c>
      <c r="L2174" s="5">
        <v>3.4230935152594006</v>
      </c>
      <c r="M2174" s="5">
        <v>3.3736293766075964</v>
      </c>
      <c r="N2174" s="20">
        <v>2.8004607795531955</v>
      </c>
    </row>
    <row r="2175" spans="1:14" x14ac:dyDescent="0.25">
      <c r="A2175" s="14">
        <v>5717.2363020000003</v>
      </c>
      <c r="B2175" s="19">
        <v>2.1167689372205132</v>
      </c>
      <c r="C2175" s="5">
        <v>1.9567390323351685</v>
      </c>
      <c r="D2175" s="5">
        <v>2.5248066646102085</v>
      </c>
      <c r="E2175" s="5">
        <v>2.1116357283185052</v>
      </c>
      <c r="F2175" s="5">
        <v>2.4601063594330768</v>
      </c>
      <c r="G2175" s="5">
        <v>2.6361888440901091</v>
      </c>
      <c r="H2175" s="5">
        <v>1.9280161066003254</v>
      </c>
      <c r="I2175" s="5">
        <v>2.1370466710665772</v>
      </c>
      <c r="J2175" s="5">
        <v>1.9391032184383219</v>
      </c>
      <c r="K2175" s="5">
        <v>2.6890514916606612</v>
      </c>
      <c r="L2175" s="5">
        <v>3.4235606968520491</v>
      </c>
      <c r="M2175" s="5">
        <v>3.3749947680644357</v>
      </c>
      <c r="N2175" s="20">
        <v>2.8004184274881916</v>
      </c>
    </row>
    <row r="2176" spans="1:14" x14ac:dyDescent="0.25">
      <c r="A2176" s="14">
        <v>5726.9752369999997</v>
      </c>
      <c r="B2176" s="19">
        <v>2.1199421175704987</v>
      </c>
      <c r="C2176" s="5">
        <v>1.9587229908585162</v>
      </c>
      <c r="D2176" s="5">
        <v>2.5259497070202865</v>
      </c>
      <c r="E2176" s="5">
        <v>2.1140593528670886</v>
      </c>
      <c r="F2176" s="5">
        <v>2.4610140400110785</v>
      </c>
      <c r="G2176" s="5">
        <v>2.6363122002076382</v>
      </c>
      <c r="H2176" s="5">
        <v>1.9285502950589688</v>
      </c>
      <c r="I2176" s="5">
        <v>2.13778150862567</v>
      </c>
      <c r="J2176" s="5">
        <v>1.9410814349391046</v>
      </c>
      <c r="K2176" s="5">
        <v>2.6907454518007414</v>
      </c>
      <c r="L2176" s="5">
        <v>3.4240238512050327</v>
      </c>
      <c r="M2176" s="5">
        <v>3.3763538157264317</v>
      </c>
      <c r="N2176" s="20">
        <v>2.8003737415765761</v>
      </c>
    </row>
    <row r="2177" spans="1:14" x14ac:dyDescent="0.25">
      <c r="A2177" s="14">
        <v>5737.4620020000002</v>
      </c>
      <c r="B2177" s="19">
        <v>2.1224401734997209</v>
      </c>
      <c r="C2177" s="5">
        <v>1.9596265714775227</v>
      </c>
      <c r="D2177" s="5">
        <v>2.5270831136827194</v>
      </c>
      <c r="E2177" s="5">
        <v>2.1156240259184886</v>
      </c>
      <c r="F2177" s="5">
        <v>2.4571702928189909</v>
      </c>
      <c r="G2177" s="5">
        <v>2.6325451480220412</v>
      </c>
      <c r="H2177" s="5">
        <v>1.9290830259716412</v>
      </c>
      <c r="I2177" s="5">
        <v>2.1385093831412298</v>
      </c>
      <c r="J2177" s="5">
        <v>1.9430511750743487</v>
      </c>
      <c r="K2177" s="5">
        <v>2.6924311135940053</v>
      </c>
      <c r="L2177" s="5">
        <v>3.4244829437435795</v>
      </c>
      <c r="M2177" s="5">
        <v>3.3777065746341361</v>
      </c>
      <c r="N2177" s="20">
        <v>2.8003267641789682</v>
      </c>
    </row>
    <row r="2178" spans="1:14" x14ac:dyDescent="0.25">
      <c r="A2178" s="14">
        <v>5747.1984849999999</v>
      </c>
      <c r="B2178" s="19">
        <v>2.1257032305220509</v>
      </c>
      <c r="C2178" s="5">
        <v>1.9602692283925416</v>
      </c>
      <c r="D2178" s="5">
        <v>2.5282070290500398</v>
      </c>
      <c r="E2178" s="5">
        <v>2.1171397144147663</v>
      </c>
      <c r="F2178" s="5">
        <v>2.4535083359260903</v>
      </c>
      <c r="G2178" s="5">
        <v>2.6259820157454152</v>
      </c>
      <c r="H2178" s="5">
        <v>1.929614310134262</v>
      </c>
      <c r="I2178" s="5">
        <v>2.1392303424926222</v>
      </c>
      <c r="J2178" s="5">
        <v>1.9450116432261655</v>
      </c>
      <c r="K2178" s="5">
        <v>2.6941072019825034</v>
      </c>
      <c r="L2178" s="5">
        <v>3.4249379870624987</v>
      </c>
      <c r="M2178" s="5">
        <v>3.3790530996223378</v>
      </c>
      <c r="N2178" s="20">
        <v>2.8002773005139776</v>
      </c>
    </row>
    <row r="2179" spans="1:14" x14ac:dyDescent="0.25">
      <c r="A2179" s="14">
        <v>5757.682605</v>
      </c>
      <c r="B2179" s="19">
        <v>2.1292440866793609</v>
      </c>
      <c r="C2179" s="5">
        <v>1.9620906436700751</v>
      </c>
      <c r="D2179" s="5">
        <v>2.5293214036108762</v>
      </c>
      <c r="E2179" s="5">
        <v>2.1198127276542311</v>
      </c>
      <c r="F2179" s="5">
        <v>2.452591645074488</v>
      </c>
      <c r="G2179" s="5">
        <v>2.6201867064262334</v>
      </c>
      <c r="H2179" s="5">
        <v>1.9301441570716151</v>
      </c>
      <c r="I2179" s="5">
        <v>2.1399445854196051</v>
      </c>
      <c r="J2179" s="5">
        <v>1.9469623457481404</v>
      </c>
      <c r="K2179" s="5">
        <v>2.6957713197536077</v>
      </c>
      <c r="L2179" s="5">
        <v>3.4253891296841008</v>
      </c>
      <c r="M2179" s="5">
        <v>3.3803934451732296</v>
      </c>
      <c r="N2179" s="20">
        <v>2.8002275978071753</v>
      </c>
    </row>
    <row r="2180" spans="1:14" x14ac:dyDescent="0.25">
      <c r="A2180" s="14">
        <v>5767.4166290000003</v>
      </c>
      <c r="B2180" s="19">
        <v>2.1321406980366162</v>
      </c>
      <c r="C2180" s="5">
        <v>1.9643259915347835</v>
      </c>
      <c r="D2180" s="5">
        <v>2.5304261287260319</v>
      </c>
      <c r="E2180" s="5">
        <v>2.123122820720448</v>
      </c>
      <c r="F2180" s="5">
        <v>2.4540246289234098</v>
      </c>
      <c r="G2180" s="5">
        <v>2.618001784483269</v>
      </c>
      <c r="H2180" s="5">
        <v>1.9306725748183986</v>
      </c>
      <c r="I2180" s="5">
        <v>2.1406524577426591</v>
      </c>
      <c r="J2180" s="5">
        <v>1.9489030218909331</v>
      </c>
      <c r="K2180" s="5">
        <v>2.6974273815849177</v>
      </c>
      <c r="L2180" s="5">
        <v>3.4258365757963389</v>
      </c>
      <c r="M2180" s="5">
        <v>3.3817276648982872</v>
      </c>
      <c r="N2180" s="20">
        <v>2.8001751495883296</v>
      </c>
    </row>
    <row r="2181" spans="1:14" x14ac:dyDescent="0.25">
      <c r="A2181" s="14">
        <v>5777.1494640000001</v>
      </c>
      <c r="B2181" s="19">
        <v>2.1352357210315605</v>
      </c>
      <c r="C2181" s="5">
        <v>1.9664442410983132</v>
      </c>
      <c r="D2181" s="5">
        <v>2.531521187159814</v>
      </c>
      <c r="E2181" s="5">
        <v>2.1262226503393156</v>
      </c>
      <c r="F2181" s="5">
        <v>2.456098055644989</v>
      </c>
      <c r="G2181" s="5">
        <v>2.6178069536057542</v>
      </c>
      <c r="H2181" s="5">
        <v>1.9311995705127518</v>
      </c>
      <c r="I2181" s="5">
        <v>2.1413544388777948</v>
      </c>
      <c r="J2181" s="5">
        <v>1.9508346002541399</v>
      </c>
      <c r="K2181" s="5">
        <v>2.6990754904958885</v>
      </c>
      <c r="L2181" s="5">
        <v>3.4262804500051636</v>
      </c>
      <c r="M2181" s="5">
        <v>3.3830558118375946</v>
      </c>
      <c r="N2181" s="20">
        <v>2.8001198432957302</v>
      </c>
    </row>
    <row r="2182" spans="1:14" x14ac:dyDescent="0.25">
      <c r="A2182" s="14">
        <v>5787.6296490000004</v>
      </c>
      <c r="B2182" s="19">
        <v>2.1377642263813104</v>
      </c>
      <c r="C2182" s="5">
        <v>1.9685977727338246</v>
      </c>
      <c r="D2182" s="5">
        <v>2.5326067679330411</v>
      </c>
      <c r="E2182" s="5">
        <v>2.1283622849249464</v>
      </c>
      <c r="F2182" s="5">
        <v>2.4593771611439279</v>
      </c>
      <c r="G2182" s="5">
        <v>2.6186662257308009</v>
      </c>
      <c r="H2182" s="5">
        <v>1.9317251511340929</v>
      </c>
      <c r="I2182" s="5">
        <v>2.1420510289987269</v>
      </c>
      <c r="J2182" s="5">
        <v>1.9527565892823275</v>
      </c>
      <c r="K2182" s="5">
        <v>2.7007138907456936</v>
      </c>
      <c r="L2182" s="5">
        <v>3.4267207554206056</v>
      </c>
      <c r="M2182" s="5">
        <v>3.3843779382541346</v>
      </c>
      <c r="N2182" s="20">
        <v>2.8000638673117018</v>
      </c>
    </row>
    <row r="2183" spans="1:14" x14ac:dyDescent="0.25">
      <c r="A2183" s="14">
        <v>5797.3600120000001</v>
      </c>
      <c r="B2183" s="19">
        <v>2.1406781277928641</v>
      </c>
      <c r="C2183" s="5">
        <v>1.9708562204963866</v>
      </c>
      <c r="D2183" s="5">
        <v>2.5336830739047431</v>
      </c>
      <c r="E2183" s="5">
        <v>2.1305776902887237</v>
      </c>
      <c r="F2183" s="5">
        <v>2.4622132402897412</v>
      </c>
      <c r="G2183" s="5">
        <v>2.6196597188175659</v>
      </c>
      <c r="H2183" s="5">
        <v>1.9322493237432787</v>
      </c>
      <c r="I2183" s="5">
        <v>2.1427426485974785</v>
      </c>
      <c r="J2183" s="5">
        <v>1.9546687589248957</v>
      </c>
      <c r="K2183" s="5">
        <v>2.7023369992290491</v>
      </c>
      <c r="L2183" s="5">
        <v>3.4271575097187981</v>
      </c>
      <c r="M2183" s="5">
        <v>3.385694095404133</v>
      </c>
      <c r="N2183" s="20">
        <v>2.8000053521032595</v>
      </c>
    </row>
    <row r="2184" spans="1:14" x14ac:dyDescent="0.25">
      <c r="A2184" s="14">
        <v>5807.0891799999999</v>
      </c>
      <c r="B2184" s="19">
        <v>2.1427334741510968</v>
      </c>
      <c r="C2184" s="5">
        <v>1.9725940877444486</v>
      </c>
      <c r="D2184" s="5">
        <v>2.534750269122009</v>
      </c>
      <c r="E2184" s="5">
        <v>2.1333832117610316</v>
      </c>
      <c r="F2184" s="5">
        <v>2.4651935525728539</v>
      </c>
      <c r="G2184" s="5">
        <v>2.6217028965475144</v>
      </c>
      <c r="H2184" s="5">
        <v>1.9327720949635265</v>
      </c>
      <c r="I2184" s="5">
        <v>2.1434295830215762</v>
      </c>
      <c r="J2184" s="5">
        <v>1.9565707915486656</v>
      </c>
      <c r="K2184" s="5">
        <v>2.7039468775380837</v>
      </c>
      <c r="L2184" s="5">
        <v>3.4275907051900458</v>
      </c>
      <c r="M2184" s="5">
        <v>3.3870043339424303</v>
      </c>
      <c r="N2184" s="20">
        <v>2.7999475431893055</v>
      </c>
    </row>
    <row r="2185" spans="1:14" x14ac:dyDescent="0.25">
      <c r="A2185" s="14">
        <v>5817.5654089999998</v>
      </c>
      <c r="B2185" s="19">
        <v>2.1448269658979005</v>
      </c>
      <c r="C2185" s="5">
        <v>1.9747508140916767</v>
      </c>
      <c r="D2185" s="5">
        <v>2.5358084080837555</v>
      </c>
      <c r="E2185" s="5">
        <v>2.1364404913689716</v>
      </c>
      <c r="F2185" s="5">
        <v>2.4682679129360805</v>
      </c>
      <c r="G2185" s="5">
        <v>2.6233808875290787</v>
      </c>
      <c r="H2185" s="5">
        <v>1.9332934707131146</v>
      </c>
      <c r="I2185" s="5">
        <v>2.1441120075819535</v>
      </c>
      <c r="J2185" s="5">
        <v>1.9584631846906624</v>
      </c>
      <c r="K2185" s="5">
        <v>2.7055460027739775</v>
      </c>
      <c r="L2185" s="5">
        <v>3.4280202521846843</v>
      </c>
      <c r="M2185" s="5">
        <v>3.3883087041232347</v>
      </c>
      <c r="N2185" s="20">
        <v>2.7998879129711733</v>
      </c>
    </row>
    <row r="2186" spans="1:14" x14ac:dyDescent="0.25">
      <c r="A2186" s="14">
        <v>5827.2920919999997</v>
      </c>
      <c r="B2186" s="19">
        <v>2.1477152014277432</v>
      </c>
      <c r="C2186" s="5">
        <v>1.9770953515520924</v>
      </c>
      <c r="D2186" s="5">
        <v>2.5368574691973524</v>
      </c>
      <c r="E2186" s="5">
        <v>2.1381634035101884</v>
      </c>
      <c r="F2186" s="5">
        <v>2.4712977448168543</v>
      </c>
      <c r="G2186" s="5">
        <v>2.6240202968382249</v>
      </c>
      <c r="H2186" s="5">
        <v>1.933813456401591</v>
      </c>
      <c r="I2186" s="5">
        <v>2.1447901001966776</v>
      </c>
      <c r="J2186" s="5">
        <v>1.9603468886695281</v>
      </c>
      <c r="K2186" s="5">
        <v>2.7071365156948182</v>
      </c>
      <c r="L2186" s="5">
        <v>3.4284460040257825</v>
      </c>
      <c r="M2186" s="5">
        <v>3.389607255523948</v>
      </c>
      <c r="N2186" s="20">
        <v>2.7998256246438014</v>
      </c>
    </row>
    <row r="2187" spans="1:14" x14ac:dyDescent="0.25">
      <c r="A2187" s="14">
        <v>5837.0175749999999</v>
      </c>
      <c r="B2187" s="19">
        <v>2.1504101604500545</v>
      </c>
      <c r="C2187" s="5">
        <v>1.9788618098312469</v>
      </c>
      <c r="D2187" s="5">
        <v>2.5378975383268654</v>
      </c>
      <c r="E2187" s="5">
        <v>2.1412543006222209</v>
      </c>
      <c r="F2187" s="5">
        <v>2.4731078842381042</v>
      </c>
      <c r="G2187" s="5">
        <v>2.6239539017211708</v>
      </c>
      <c r="H2187" s="5">
        <v>1.9343320573545493</v>
      </c>
      <c r="I2187" s="5">
        <v>2.1454640441706885</v>
      </c>
      <c r="J2187" s="5">
        <v>1.9622226754010978</v>
      </c>
      <c r="K2187" s="5">
        <v>2.7087123740411783</v>
      </c>
      <c r="L2187" s="5">
        <v>3.428867879673628</v>
      </c>
      <c r="M2187" s="5">
        <v>3.390900036911737</v>
      </c>
      <c r="N2187" s="20">
        <v>2.7997626304854109</v>
      </c>
    </row>
    <row r="2188" spans="1:14" x14ac:dyDescent="0.25">
      <c r="A2188" s="14">
        <v>5847.4898279999998</v>
      </c>
      <c r="B2188" s="19">
        <v>2.1532386250385795</v>
      </c>
      <c r="C2188" s="5">
        <v>1.9808927379768946</v>
      </c>
      <c r="D2188" s="5">
        <v>2.538928609122074</v>
      </c>
      <c r="E2188" s="5">
        <v>2.1443900607101094</v>
      </c>
      <c r="F2188" s="5">
        <v>2.4760031185363203</v>
      </c>
      <c r="G2188" s="5">
        <v>2.6243888421822859</v>
      </c>
      <c r="H2188" s="5">
        <v>1.9348492795627861</v>
      </c>
      <c r="I2188" s="5">
        <v>2.1461340889779832</v>
      </c>
      <c r="J2188" s="5">
        <v>1.9640901033985432</v>
      </c>
      <c r="K2188" s="5">
        <v>2.7102731896809411</v>
      </c>
      <c r="L2188" s="5">
        <v>3.429285938112034</v>
      </c>
      <c r="M2188" s="5">
        <v>3.3921870962435663</v>
      </c>
      <c r="N2188" s="20">
        <v>2.7997003992541263</v>
      </c>
    </row>
    <row r="2189" spans="1:14" x14ac:dyDescent="0.25">
      <c r="A2189" s="14">
        <v>5857.2128130000001</v>
      </c>
      <c r="B2189" s="19">
        <v>2.1558168573807994</v>
      </c>
      <c r="C2189" s="5">
        <v>1.9822252326149274</v>
      </c>
      <c r="D2189" s="5">
        <v>2.5399508270110829</v>
      </c>
      <c r="E2189" s="5">
        <v>2.1464351497035059</v>
      </c>
      <c r="F2189" s="5">
        <v>2.4789371079575719</v>
      </c>
      <c r="G2189" s="5">
        <v>2.6256120040998709</v>
      </c>
      <c r="H2189" s="5">
        <v>1.9353651284746707</v>
      </c>
      <c r="I2189" s="5">
        <v>2.14680029813867</v>
      </c>
      <c r="J2189" s="5">
        <v>1.9659492531342044</v>
      </c>
      <c r="K2189" s="5">
        <v>2.7118221026803404</v>
      </c>
      <c r="L2189" s="5">
        <v>3.4297002855573058</v>
      </c>
      <c r="M2189" s="5">
        <v>3.3934684804669044</v>
      </c>
      <c r="N2189" s="20">
        <v>2.7996355437611169</v>
      </c>
    </row>
    <row r="2190" spans="1:14" x14ac:dyDescent="0.25">
      <c r="A2190" s="14">
        <v>5866.9345910000002</v>
      </c>
      <c r="B2190" s="19">
        <v>2.1591623105009612</v>
      </c>
      <c r="C2190" s="5">
        <v>1.9838056143857208</v>
      </c>
      <c r="D2190" s="5">
        <v>2.540964369587345</v>
      </c>
      <c r="E2190" s="5">
        <v>2.1495426643049456</v>
      </c>
      <c r="F2190" s="5">
        <v>2.4816846052459969</v>
      </c>
      <c r="G2190" s="5">
        <v>2.6275942956457148</v>
      </c>
      <c r="H2190" s="5">
        <v>1.9358796080546454</v>
      </c>
      <c r="I2190" s="5">
        <v>2.1474626567958621</v>
      </c>
      <c r="J2190" s="5">
        <v>1.9677999582280774</v>
      </c>
      <c r="K2190" s="5">
        <v>2.7133642272321441</v>
      </c>
      <c r="L2190" s="5">
        <v>3.4301109034291124</v>
      </c>
      <c r="M2190" s="5">
        <v>3.3947442357704647</v>
      </c>
      <c r="N2190" s="20">
        <v>2.7995702221782537</v>
      </c>
    </row>
    <row r="2191" spans="1:14" x14ac:dyDescent="0.25">
      <c r="A2191" s="14">
        <v>5877.4028470000003</v>
      </c>
      <c r="B2191" s="19">
        <v>2.1621502729074904</v>
      </c>
      <c r="C2191" s="5">
        <v>1.9853637842719576</v>
      </c>
      <c r="D2191" s="5">
        <v>2.5419692965306191</v>
      </c>
      <c r="E2191" s="5">
        <v>2.1524332148631347</v>
      </c>
      <c r="F2191" s="5">
        <v>2.4827371306304071</v>
      </c>
      <c r="G2191" s="5">
        <v>2.6285403639825957</v>
      </c>
      <c r="H2191" s="5">
        <v>1.9363927202260083</v>
      </c>
      <c r="I2191" s="5">
        <v>2.1481209252074827</v>
      </c>
      <c r="J2191" s="5">
        <v>1.9696428474907095</v>
      </c>
      <c r="K2191" s="5">
        <v>2.7148993398123662</v>
      </c>
      <c r="L2191" s="5">
        <v>3.4305177229537249</v>
      </c>
      <c r="M2191" s="5">
        <v>3.3960144072666405</v>
      </c>
      <c r="N2191" s="20">
        <v>2.7995030422992007</v>
      </c>
    </row>
    <row r="2192" spans="1:14" x14ac:dyDescent="0.25">
      <c r="A2192" s="14">
        <v>5887.1221139999998</v>
      </c>
      <c r="B2192" s="19">
        <v>2.165290294608043</v>
      </c>
      <c r="C2192" s="5">
        <v>1.9867607893531096</v>
      </c>
      <c r="D2192" s="5">
        <v>2.5429657550913158</v>
      </c>
      <c r="E2192" s="5">
        <v>2.1551628301079035</v>
      </c>
      <c r="F2192" s="5">
        <v>2.4854333041185921</v>
      </c>
      <c r="G2192" s="5">
        <v>2.6274103321879054</v>
      </c>
      <c r="H2192" s="5">
        <v>1.9369044648369804</v>
      </c>
      <c r="I2192" s="5">
        <v>2.1487749914273109</v>
      </c>
      <c r="J2192" s="5">
        <v>1.9714776957481941</v>
      </c>
      <c r="K2192" s="5">
        <v>2.7164264119262387</v>
      </c>
      <c r="L2192" s="5">
        <v>3.4309207709714498</v>
      </c>
      <c r="M2192" s="5">
        <v>3.3972790390247982</v>
      </c>
      <c r="N2192" s="20">
        <v>2.7994346826154626</v>
      </c>
    </row>
    <row r="2193" spans="1:14" x14ac:dyDescent="0.25">
      <c r="A2193" s="14">
        <v>5897.5876609999996</v>
      </c>
      <c r="B2193" s="19">
        <v>2.16741415792883</v>
      </c>
      <c r="C2193" s="5">
        <v>1.9879348185153729</v>
      </c>
      <c r="D2193" s="5">
        <v>2.5439538403821338</v>
      </c>
      <c r="E2193" s="5">
        <v>2.1579299756386496</v>
      </c>
      <c r="F2193" s="5">
        <v>2.4881194986731603</v>
      </c>
      <c r="G2193" s="5">
        <v>2.6239992094453091</v>
      </c>
      <c r="H2193" s="5">
        <v>1.9374148398905213</v>
      </c>
      <c r="I2193" s="5">
        <v>2.1494250095162948</v>
      </c>
      <c r="J2193" s="5">
        <v>1.9733042338528346</v>
      </c>
      <c r="K2193" s="5">
        <v>2.7179466077306347</v>
      </c>
      <c r="L2193" s="5">
        <v>3.4313202064064678</v>
      </c>
      <c r="M2193" s="5">
        <v>3.3985381739257665</v>
      </c>
      <c r="N2193" s="20">
        <v>2.7993647014372471</v>
      </c>
    </row>
    <row r="2194" spans="1:14" x14ac:dyDescent="0.25">
      <c r="A2194" s="14">
        <v>5907.304408</v>
      </c>
      <c r="B2194" s="19">
        <v>2.1696407097455226</v>
      </c>
      <c r="C2194" s="5">
        <v>1.9897358729396313</v>
      </c>
      <c r="D2194" s="5">
        <v>2.5449336520075687</v>
      </c>
      <c r="E2194" s="5">
        <v>2.1603686758866574</v>
      </c>
      <c r="F2194" s="5">
        <v>2.4908240880391017</v>
      </c>
      <c r="G2194" s="5">
        <v>2.6205707952580903</v>
      </c>
      <c r="H2194" s="5">
        <v>1.9379238417558915</v>
      </c>
      <c r="I2194" s="5">
        <v>2.1500716654356089</v>
      </c>
      <c r="J2194" s="5">
        <v>1.9751234674715243</v>
      </c>
      <c r="K2194" s="5">
        <v>2.7194622345726893</v>
      </c>
      <c r="L2194" s="5">
        <v>3.4317161879422109</v>
      </c>
      <c r="M2194" s="5">
        <v>3.3997918533274532</v>
      </c>
      <c r="N2194" s="20">
        <v>2.7992935762169684</v>
      </c>
    </row>
    <row r="2195" spans="1:14" x14ac:dyDescent="0.25">
      <c r="A2195" s="14">
        <v>5917.0199380000004</v>
      </c>
      <c r="B2195" s="19">
        <v>2.1726163962031282</v>
      </c>
      <c r="C2195" s="5">
        <v>1.9916032583785406</v>
      </c>
      <c r="D2195" s="5">
        <v>2.5459052612092452</v>
      </c>
      <c r="E2195" s="5">
        <v>2.1620199610441331</v>
      </c>
      <c r="F2195" s="5">
        <v>2.4917365471452206</v>
      </c>
      <c r="G2195" s="5">
        <v>2.6194777545804158</v>
      </c>
      <c r="H2195" s="5">
        <v>1.9384314670139027</v>
      </c>
      <c r="I2195" s="5">
        <v>2.1507157897065818</v>
      </c>
      <c r="J2195" s="5">
        <v>1.9769355657167953</v>
      </c>
      <c r="K2195" s="5">
        <v>2.7209727723881394</v>
      </c>
      <c r="L2195" s="5">
        <v>3.4321088050029154</v>
      </c>
      <c r="M2195" s="5">
        <v>3.4010401167090811</v>
      </c>
      <c r="N2195" s="20">
        <v>2.7992240694263737</v>
      </c>
    </row>
    <row r="2196" spans="1:14" x14ac:dyDescent="0.25">
      <c r="A2196" s="14">
        <v>5927.4814539999998</v>
      </c>
      <c r="B2196" s="19">
        <v>2.1756625146912274</v>
      </c>
      <c r="C2196" s="5">
        <v>1.9928972715139266</v>
      </c>
      <c r="D2196" s="5">
        <v>2.5468686617429688</v>
      </c>
      <c r="E2196" s="5">
        <v>2.1640143208373499</v>
      </c>
      <c r="F2196" s="5">
        <v>2.4947234787458172</v>
      </c>
      <c r="G2196" s="5">
        <v>2.6205265537905542</v>
      </c>
      <c r="H2196" s="5">
        <v>1.9389377141450921</v>
      </c>
      <c r="I2196" s="5">
        <v>2.151358017641527</v>
      </c>
      <c r="J2196" s="5">
        <v>1.978740987918469</v>
      </c>
      <c r="K2196" s="5">
        <v>2.7224775642717702</v>
      </c>
      <c r="L2196" s="5">
        <v>3.4324982130516726</v>
      </c>
      <c r="M2196" s="5">
        <v>3.4022830019609631</v>
      </c>
      <c r="N2196" s="20">
        <v>2.7991578461184541</v>
      </c>
    </row>
    <row r="2197" spans="1:14" x14ac:dyDescent="0.25">
      <c r="A2197" s="14">
        <v>5937.1944519999997</v>
      </c>
      <c r="B2197" s="19">
        <v>2.1777256267436829</v>
      </c>
      <c r="C2197" s="5">
        <v>1.9946456578800593</v>
      </c>
      <c r="D2197" s="5">
        <v>2.5478238045879689</v>
      </c>
      <c r="E2197" s="5">
        <v>2.1670605453111196</v>
      </c>
      <c r="F2197" s="5">
        <v>2.4955646707030978</v>
      </c>
      <c r="G2197" s="5">
        <v>2.6212846790872519</v>
      </c>
      <c r="H2197" s="5">
        <v>1.9394425847592527</v>
      </c>
      <c r="I2197" s="5">
        <v>2.1519984876935356</v>
      </c>
      <c r="J2197" s="5">
        <v>1.9805389582218915</v>
      </c>
      <c r="K2197" s="5">
        <v>2.7239773819883224</v>
      </c>
      <c r="L2197" s="5">
        <v>3.4328846996814804</v>
      </c>
      <c r="M2197" s="5">
        <v>3.4035205448726571</v>
      </c>
      <c r="N2197" s="20">
        <v>2.7990930560051712</v>
      </c>
    </row>
    <row r="2198" spans="1:14" x14ac:dyDescent="0.25">
      <c r="A2198" s="14">
        <v>5946.9062260000001</v>
      </c>
      <c r="B2198" s="19">
        <v>2.1783568054259166</v>
      </c>
      <c r="C2198" s="5">
        <v>1.9964060641784525</v>
      </c>
      <c r="D2198" s="5">
        <v>2.5487706746103851</v>
      </c>
      <c r="E2198" s="5">
        <v>2.1694417002714972</v>
      </c>
      <c r="F2198" s="5">
        <v>2.4916503208431804</v>
      </c>
      <c r="G2198" s="5">
        <v>2.6213866027827626</v>
      </c>
      <c r="H2198" s="5">
        <v>1.9399460836344797</v>
      </c>
      <c r="I2198" s="5">
        <v>2.1526371704235761</v>
      </c>
      <c r="J2198" s="5">
        <v>1.9823301212469853</v>
      </c>
      <c r="K2198" s="5">
        <v>2.7254721475687536</v>
      </c>
      <c r="L2198" s="5">
        <v>3.433268488850592</v>
      </c>
      <c r="M2198" s="5">
        <v>3.4047527789803831</v>
      </c>
      <c r="N2198" s="20">
        <v>2.7990291682880377</v>
      </c>
    </row>
    <row r="2199" spans="1:14" x14ac:dyDescent="0.25">
      <c r="A2199" s="14">
        <v>5957.3636909999996</v>
      </c>
      <c r="B2199" s="19">
        <v>2.1794340456367443</v>
      </c>
      <c r="C2199" s="5">
        <v>1.9982446503355382</v>
      </c>
      <c r="D2199" s="5">
        <v>2.5497094233387445</v>
      </c>
      <c r="E2199" s="5">
        <v>2.1718484209672027</v>
      </c>
      <c r="F2199" s="5">
        <v>2.4883764627095379</v>
      </c>
      <c r="G2199" s="5">
        <v>2.6210487816959249</v>
      </c>
      <c r="H2199" s="5">
        <v>1.9404482176022972</v>
      </c>
      <c r="I2199" s="5">
        <v>2.1532740664064169</v>
      </c>
      <c r="J2199" s="5">
        <v>1.9841145238006908</v>
      </c>
      <c r="K2199" s="5">
        <v>2.7269608384198802</v>
      </c>
      <c r="L2199" s="5">
        <v>3.4336497223351454</v>
      </c>
      <c r="M2199" s="5">
        <v>3.4059797359590891</v>
      </c>
      <c r="N2199" s="20">
        <v>2.7989664739851512</v>
      </c>
    </row>
    <row r="2200" spans="1:14" x14ac:dyDescent="0.25">
      <c r="A2200" s="14">
        <v>5967.072921</v>
      </c>
      <c r="B2200" s="19">
        <v>2.1804972930954771</v>
      </c>
      <c r="C2200" s="5">
        <v>1.9993982664849643</v>
      </c>
      <c r="D2200" s="5">
        <v>2.5506400240073268</v>
      </c>
      <c r="E2200" s="5">
        <v>2.1739337181390495</v>
      </c>
      <c r="F2200" s="5">
        <v>2.4838195640524483</v>
      </c>
      <c r="G2200" s="5">
        <v>2.622120672596727</v>
      </c>
      <c r="H2200" s="5">
        <v>1.9409489937718238</v>
      </c>
      <c r="I2200" s="5">
        <v>2.1539094746561744</v>
      </c>
      <c r="J2200" s="5">
        <v>1.9858927310028243</v>
      </c>
      <c r="K2200" s="5">
        <v>2.7284393870634434</v>
      </c>
      <c r="L2200" s="5">
        <v>3.4340284416330795</v>
      </c>
      <c r="M2200" s="5">
        <v>3.4072014457184521</v>
      </c>
      <c r="N2200" s="20">
        <v>2.7989015038156864</v>
      </c>
    </row>
    <row r="2201" spans="1:14" x14ac:dyDescent="0.25">
      <c r="A2201" s="14">
        <v>5977.5276400000002</v>
      </c>
      <c r="B2201" s="19">
        <v>2.182374832848605</v>
      </c>
      <c r="C2201" s="5">
        <v>2.0011211991588098</v>
      </c>
      <c r="D2201" s="5">
        <v>2.5515624426086609</v>
      </c>
      <c r="E2201" s="5">
        <v>2.1758551481000263</v>
      </c>
      <c r="F2201" s="5">
        <v>2.4825473975869716</v>
      </c>
      <c r="G2201" s="5">
        <v>2.6236980246951491</v>
      </c>
      <c r="H2201" s="5">
        <v>1.9414484190869461</v>
      </c>
      <c r="I2201" s="5">
        <v>2.1545436962375324</v>
      </c>
      <c r="J2201" s="5">
        <v>1.9876641817461524</v>
      </c>
      <c r="K2201" s="5">
        <v>2.729905940395116</v>
      </c>
      <c r="L2201" s="5">
        <v>3.4344047468685033</v>
      </c>
      <c r="M2201" s="5">
        <v>3.4084179363943572</v>
      </c>
      <c r="N2201" s="20">
        <v>2.7988350564223077</v>
      </c>
    </row>
    <row r="2202" spans="1:14" x14ac:dyDescent="0.25">
      <c r="A2202" s="14">
        <v>5987.2343149999997</v>
      </c>
      <c r="B2202" s="19">
        <v>2.1854137875942214</v>
      </c>
      <c r="C2202" s="5">
        <v>2.0026703154636856</v>
      </c>
      <c r="D2202" s="5">
        <v>2.5524767000867055</v>
      </c>
      <c r="E2202" s="5">
        <v>2.1786307624549952</v>
      </c>
      <c r="F2202" s="5">
        <v>2.4839566674221745</v>
      </c>
      <c r="G2202" s="5">
        <v>2.6254233986912698</v>
      </c>
      <c r="H2202" s="5">
        <v>1.94194650058758</v>
      </c>
      <c r="I2202" s="5">
        <v>2.1551768841821621</v>
      </c>
      <c r="J2202" s="5">
        <v>1.9894284670605771</v>
      </c>
      <c r="K2202" s="5">
        <v>2.7313646463746979</v>
      </c>
      <c r="L2202" s="5">
        <v>3.4347787549246309</v>
      </c>
      <c r="M2202" s="5">
        <v>3.4096292345252186</v>
      </c>
      <c r="N2202" s="20">
        <v>2.7987680854188373</v>
      </c>
    </row>
    <row r="2203" spans="1:14" x14ac:dyDescent="0.25">
      <c r="A2203" s="14">
        <v>5996.9397570000001</v>
      </c>
      <c r="B2203" s="19">
        <v>2.1880282498018202</v>
      </c>
      <c r="C2203" s="5">
        <v>2.004418381672743</v>
      </c>
      <c r="D2203" s="5">
        <v>2.5533829267699271</v>
      </c>
      <c r="E2203" s="5">
        <v>2.1808116413486549</v>
      </c>
      <c r="F2203" s="5">
        <v>2.4859719292424547</v>
      </c>
      <c r="G2203" s="5">
        <v>2.6253164503505206</v>
      </c>
      <c r="H2203" s="5">
        <v>1.942443245803225</v>
      </c>
      <c r="I2203" s="5">
        <v>2.1558088698066613</v>
      </c>
      <c r="J2203" s="5">
        <v>1.9911857112247604</v>
      </c>
      <c r="K2203" s="5">
        <v>2.7328194855117389</v>
      </c>
      <c r="L2203" s="5">
        <v>3.4351505260779551</v>
      </c>
      <c r="M2203" s="5">
        <v>3.4108353652934569</v>
      </c>
      <c r="N2203" s="20">
        <v>2.7987043132246421</v>
      </c>
    </row>
    <row r="2204" spans="1:14" x14ac:dyDescent="0.25">
      <c r="A2204" s="14">
        <v>6007.3903899999996</v>
      </c>
      <c r="B2204" s="19">
        <v>2.1898247551891639</v>
      </c>
      <c r="C2204" s="5">
        <v>2.0060654730496088</v>
      </c>
      <c r="D2204" s="5">
        <v>2.5542812557224979</v>
      </c>
      <c r="E2204" s="5">
        <v>2.1812674282558557</v>
      </c>
      <c r="F2204" s="5">
        <v>2.4877963131386269</v>
      </c>
      <c r="G2204" s="5">
        <v>2.6240798912840311</v>
      </c>
      <c r="H2204" s="5">
        <v>1.942938662477065</v>
      </c>
      <c r="I2204" s="5">
        <v>2.1564394765568538</v>
      </c>
      <c r="J2204" s="5">
        <v>1.9929368855747385</v>
      </c>
      <c r="K2204" s="5">
        <v>2.7342714038113312</v>
      </c>
      <c r="L2204" s="5">
        <v>3.4355200421553378</v>
      </c>
      <c r="M2204" s="5">
        <v>3.4120363529825628</v>
      </c>
      <c r="N2204" s="20">
        <v>2.7986459178051857</v>
      </c>
    </row>
    <row r="2205" spans="1:14" x14ac:dyDescent="0.25">
      <c r="A2205" s="14">
        <v>6017.0932650000004</v>
      </c>
      <c r="B2205" s="19">
        <v>2.1903977100266419</v>
      </c>
      <c r="C2205" s="5">
        <v>2.0075436898740957</v>
      </c>
      <c r="D2205" s="5">
        <v>2.5551718390167322</v>
      </c>
      <c r="E2205" s="5">
        <v>2.1825758304890326</v>
      </c>
      <c r="F2205" s="5">
        <v>2.4894430510183518</v>
      </c>
      <c r="G2205" s="5">
        <v>2.6234688042683025</v>
      </c>
      <c r="H2205" s="5">
        <v>1.9434327589722691</v>
      </c>
      <c r="I2205" s="5">
        <v>2.1570685547956052</v>
      </c>
      <c r="J2205" s="5">
        <v>1.9946821270539685</v>
      </c>
      <c r="K2205" s="5">
        <v>2.7357157206518283</v>
      </c>
      <c r="L2205" s="5">
        <v>3.4358873186656109</v>
      </c>
      <c r="M2205" s="5">
        <v>3.4132322209917145</v>
      </c>
      <c r="N2205" s="20">
        <v>2.7985925305271726</v>
      </c>
    </row>
    <row r="2206" spans="1:14" x14ac:dyDescent="0.25">
      <c r="A2206" s="14">
        <v>6026.7949010000002</v>
      </c>
      <c r="B2206" s="19">
        <v>2.1913884162509651</v>
      </c>
      <c r="C2206" s="5">
        <v>2.009605724476204</v>
      </c>
      <c r="D2206" s="5">
        <v>2.5560546567371309</v>
      </c>
      <c r="E2206" s="5">
        <v>2.1846731985449042</v>
      </c>
      <c r="F2206" s="5">
        <v>2.4905631151761165</v>
      </c>
      <c r="G2206" s="5">
        <v>2.6237174721241701</v>
      </c>
      <c r="H2206" s="5">
        <v>1.9439255448822896</v>
      </c>
      <c r="I2206" s="5">
        <v>2.1576961881668568</v>
      </c>
      <c r="J2206" s="5">
        <v>1.996420500079328</v>
      </c>
      <c r="K2206" s="5">
        <v>2.7371514968812254</v>
      </c>
      <c r="L2206" s="5">
        <v>3.4362524649399253</v>
      </c>
      <c r="M2206" s="5">
        <v>3.4144229921320393</v>
      </c>
      <c r="N2206" s="20">
        <v>2.7985450756757912</v>
      </c>
    </row>
    <row r="2207" spans="1:14" x14ac:dyDescent="0.25">
      <c r="A2207" s="14">
        <v>6037.2414289999997</v>
      </c>
      <c r="B2207" s="19">
        <v>2.1942656421018256</v>
      </c>
      <c r="C2207" s="5">
        <v>2.0112958110100045</v>
      </c>
      <c r="D2207" s="5">
        <v>2.556929797719969</v>
      </c>
      <c r="E2207" s="5">
        <v>2.1864691860137486</v>
      </c>
      <c r="F2207" s="5">
        <v>2.4913185480882141</v>
      </c>
      <c r="G2207" s="5">
        <v>2.6228533351307797</v>
      </c>
      <c r="H2207" s="5">
        <v>1.9444170306300121</v>
      </c>
      <c r="I2207" s="5">
        <v>2.1583224910194541</v>
      </c>
      <c r="J2207" s="5">
        <v>1.9981509012237282</v>
      </c>
      <c r="K2207" s="5">
        <v>2.7385800152296631</v>
      </c>
      <c r="L2207" s="5">
        <v>3.4366156413367754</v>
      </c>
      <c r="M2207" s="5">
        <v>3.415608689167013</v>
      </c>
      <c r="N2207" s="20">
        <v>2.7985046817027004</v>
      </c>
    </row>
    <row r="2208" spans="1:14" x14ac:dyDescent="0.25">
      <c r="A2208" s="14">
        <v>6046.9404850000001</v>
      </c>
      <c r="B2208" s="19">
        <v>2.1970186515739192</v>
      </c>
      <c r="C2208" s="5">
        <v>2.0129934171751831</v>
      </c>
      <c r="D2208" s="5">
        <v>2.5577973997731713</v>
      </c>
      <c r="E2208" s="5">
        <v>2.187234002091397</v>
      </c>
      <c r="F2208" s="5">
        <v>2.489405202787891</v>
      </c>
      <c r="G2208" s="5">
        <v>2.6198159726137513</v>
      </c>
      <c r="H2208" s="5">
        <v>1.9449072261992415</v>
      </c>
      <c r="I2208" s="5">
        <v>2.1589475619252569</v>
      </c>
      <c r="J2208" s="5">
        <v>1.9998738076223128</v>
      </c>
      <c r="K2208" s="5">
        <v>2.7400013807827164</v>
      </c>
      <c r="L2208" s="5">
        <v>3.4369768540848997</v>
      </c>
      <c r="M2208" s="5">
        <v>3.4167893351201775</v>
      </c>
      <c r="N2208" s="20">
        <v>2.7984688307426486</v>
      </c>
    </row>
    <row r="2209" spans="1:14" x14ac:dyDescent="0.25">
      <c r="A2209" s="14">
        <v>6057.3842299999997</v>
      </c>
      <c r="B2209" s="19">
        <v>2.1994413638478423</v>
      </c>
      <c r="C2209" s="5">
        <v>2.0146553052723983</v>
      </c>
      <c r="D2209" s="5">
        <v>2.5586575039405832</v>
      </c>
      <c r="E2209" s="5">
        <v>2.187817597949127</v>
      </c>
      <c r="F2209" s="5">
        <v>2.4886045003837531</v>
      </c>
      <c r="G2209" s="5">
        <v>2.615128675943676</v>
      </c>
      <c r="H2209" s="5">
        <v>1.9453961397994906</v>
      </c>
      <c r="I2209" s="5">
        <v>2.1595711996928744</v>
      </c>
      <c r="J2209" s="5">
        <v>2.0015899215736752</v>
      </c>
      <c r="K2209" s="5">
        <v>2.7414131136879618</v>
      </c>
      <c r="L2209" s="5">
        <v>3.4373360562979438</v>
      </c>
      <c r="M2209" s="5">
        <v>3.4179649531920768</v>
      </c>
      <c r="N2209" s="20">
        <v>2.7984360865946285</v>
      </c>
    </row>
    <row r="2210" spans="1:14" x14ac:dyDescent="0.25">
      <c r="A2210" s="14">
        <v>6067.0806979999998</v>
      </c>
      <c r="B2210" s="19">
        <v>2.2011438504326328</v>
      </c>
      <c r="C2210" s="5">
        <v>2.0162854531055285</v>
      </c>
      <c r="D2210" s="5">
        <v>2.5595101397485194</v>
      </c>
      <c r="E2210" s="5">
        <v>2.189280463447508</v>
      </c>
      <c r="F2210" s="5">
        <v>2.4898445455948655</v>
      </c>
      <c r="G2210" s="5">
        <v>2.6126237959622016</v>
      </c>
      <c r="H2210" s="5">
        <v>1.9458837785203487</v>
      </c>
      <c r="I2210" s="5">
        <v>2.1601929963395312</v>
      </c>
      <c r="J2210" s="5">
        <v>2.0032989207053196</v>
      </c>
      <c r="K2210" s="5">
        <v>2.7428176547712928</v>
      </c>
      <c r="L2210" s="5">
        <v>3.437693243712626</v>
      </c>
      <c r="M2210" s="5">
        <v>3.4191355670112693</v>
      </c>
      <c r="N2210" s="20">
        <v>2.7984052696932231</v>
      </c>
    </row>
    <row r="2211" spans="1:14" x14ac:dyDescent="0.25">
      <c r="A2211" s="14">
        <v>6076.7759169999999</v>
      </c>
      <c r="B2211" s="19">
        <v>2.2033076028618042</v>
      </c>
      <c r="C2211" s="5">
        <v>2.018357827945477</v>
      </c>
      <c r="D2211" s="5">
        <v>2.5603553097195286</v>
      </c>
      <c r="E2211" s="5">
        <v>2.1902969789143847</v>
      </c>
      <c r="F2211" s="5">
        <v>2.4919846102509537</v>
      </c>
      <c r="G2211" s="5">
        <v>2.6116847428832317</v>
      </c>
      <c r="H2211" s="5">
        <v>1.9463701488611753</v>
      </c>
      <c r="I2211" s="5">
        <v>2.1608124162305367</v>
      </c>
      <c r="J2211" s="5">
        <v>2.0050002615929592</v>
      </c>
      <c r="K2211" s="5">
        <v>2.7442158628960192</v>
      </c>
      <c r="L2211" s="5">
        <v>3.438048494838609</v>
      </c>
      <c r="M2211" s="5">
        <v>3.4203012007186029</v>
      </c>
      <c r="N2211" s="20">
        <v>2.7983740624050943</v>
      </c>
    </row>
    <row r="2212" spans="1:14" x14ac:dyDescent="0.25">
      <c r="A2212" s="14">
        <v>6087.2155220000004</v>
      </c>
      <c r="B2212" s="19">
        <v>2.2061333114156665</v>
      </c>
      <c r="C2212" s="5">
        <v>2.0199043521509257</v>
      </c>
      <c r="D2212" s="5">
        <v>2.561193023203296</v>
      </c>
      <c r="E2212" s="5">
        <v>2.1930232928591828</v>
      </c>
      <c r="F2212" s="5">
        <v>2.4936156354626275</v>
      </c>
      <c r="G2212" s="5">
        <v>2.6128675114768396</v>
      </c>
      <c r="H2212" s="5">
        <v>1.9468552572621691</v>
      </c>
      <c r="I2212" s="5">
        <v>2.1614289743119302</v>
      </c>
      <c r="J2212" s="5">
        <v>2.0066931306588507</v>
      </c>
      <c r="K2212" s="5">
        <v>2.7456100319150698</v>
      </c>
      <c r="L2212" s="5">
        <v>3.4384018180539364</v>
      </c>
      <c r="M2212" s="5">
        <v>3.4214618790916358</v>
      </c>
      <c r="N2212" s="20">
        <v>2.7983424508264405</v>
      </c>
    </row>
    <row r="2213" spans="1:14" x14ac:dyDescent="0.25">
      <c r="A2213" s="14">
        <v>6096.9081390000001</v>
      </c>
      <c r="B2213" s="19">
        <v>2.2086305720226789</v>
      </c>
      <c r="C2213" s="5">
        <v>2.0208848841402198</v>
      </c>
      <c r="D2213" s="5">
        <v>2.5620233622216979</v>
      </c>
      <c r="E2213" s="5">
        <v>2.1951218267773909</v>
      </c>
      <c r="F2213" s="5">
        <v>2.4941378486746761</v>
      </c>
      <c r="G2213" s="5">
        <v>2.6140139755619409</v>
      </c>
      <c r="H2213" s="5">
        <v>1.947339110071646</v>
      </c>
      <c r="I2213" s="5">
        <v>2.1620422327859781</v>
      </c>
      <c r="J2213" s="5">
        <v>2.0083778907134326</v>
      </c>
      <c r="K2213" s="5">
        <v>2.7469956814978325</v>
      </c>
      <c r="L2213" s="5">
        <v>3.438753106148126</v>
      </c>
      <c r="M2213" s="5">
        <v>3.4226176281476883</v>
      </c>
      <c r="N2213" s="20">
        <v>2.7983083175465442</v>
      </c>
    </row>
    <row r="2214" spans="1:14" x14ac:dyDescent="0.25">
      <c r="A2214" s="14">
        <v>6107.3449380000002</v>
      </c>
      <c r="B2214" s="19">
        <v>2.2105530810504468</v>
      </c>
      <c r="C2214" s="5">
        <v>2.0221365800641684</v>
      </c>
      <c r="D2214" s="5">
        <v>2.5628464747523618</v>
      </c>
      <c r="E2214" s="5">
        <v>2.1965568665262265</v>
      </c>
      <c r="F2214" s="5">
        <v>2.4963315176889163</v>
      </c>
      <c r="G2214" s="5">
        <v>2.615225770129574</v>
      </c>
      <c r="H2214" s="5">
        <v>1.9478217146011685</v>
      </c>
      <c r="I2214" s="5">
        <v>2.1626519142481815</v>
      </c>
      <c r="J2214" s="5">
        <v>2.0100550163047251</v>
      </c>
      <c r="K2214" s="5">
        <v>2.748376171117187</v>
      </c>
      <c r="L2214" s="5">
        <v>3.4391022383783172</v>
      </c>
      <c r="M2214" s="5">
        <v>3.4237684751867512</v>
      </c>
      <c r="N2214" s="20">
        <v>2.7982720018750951</v>
      </c>
    </row>
    <row r="2215" spans="1:14" x14ac:dyDescent="0.25">
      <c r="A2215" s="14">
        <v>6117.0349459999998</v>
      </c>
      <c r="B2215" s="19">
        <v>2.2121425804527348</v>
      </c>
      <c r="C2215" s="5">
        <v>2.0241985365569573</v>
      </c>
      <c r="D2215" s="5">
        <v>2.5636624424810455</v>
      </c>
      <c r="E2215" s="5">
        <v>2.1987016066583887</v>
      </c>
      <c r="F2215" s="5">
        <v>2.4983939659325194</v>
      </c>
      <c r="G2215" s="5">
        <v>2.6168195991451202</v>
      </c>
      <c r="H2215" s="5">
        <v>1.9483030793560581</v>
      </c>
      <c r="I2215" s="5">
        <v>2.1632577556457986</v>
      </c>
      <c r="J2215" s="5">
        <v>2.0117259822460762</v>
      </c>
      <c r="K2215" s="5">
        <v>2.7497484834027244</v>
      </c>
      <c r="L2215" s="5">
        <v>3.4394491384799872</v>
      </c>
      <c r="M2215" s="5">
        <v>3.4249144491198691</v>
      </c>
      <c r="N2215" s="20">
        <v>2.7982340088949624</v>
      </c>
    </row>
    <row r="2216" spans="1:14" x14ac:dyDescent="0.25">
      <c r="A2216" s="14">
        <v>6126.7236940000003</v>
      </c>
      <c r="B2216" s="19">
        <v>2.2135349272059575</v>
      </c>
      <c r="C2216" s="5">
        <v>2.0258524180139408</v>
      </c>
      <c r="D2216" s="5">
        <v>2.5644713450631604</v>
      </c>
      <c r="E2216" s="5">
        <v>2.2003734578115708</v>
      </c>
      <c r="F2216" s="5">
        <v>2.4993434832278476</v>
      </c>
      <c r="G2216" s="5">
        <v>2.617798153656937</v>
      </c>
      <c r="H2216" s="5">
        <v>1.9487832133061329</v>
      </c>
      <c r="I2216" s="5">
        <v>2.1638594799856903</v>
      </c>
      <c r="J2216" s="5">
        <v>2.0133903060685467</v>
      </c>
      <c r="K2216" s="5">
        <v>2.7511154754446339</v>
      </c>
      <c r="L2216" s="5">
        <v>3.4397938225870734</v>
      </c>
      <c r="M2216" s="5">
        <v>3.426055580280233</v>
      </c>
      <c r="N2216" s="20">
        <v>2.798195539551418</v>
      </c>
    </row>
    <row r="2217" spans="1:14" x14ac:dyDescent="0.25">
      <c r="A2217" s="14">
        <v>6137.1563189999997</v>
      </c>
      <c r="B2217" s="19">
        <v>2.2156504115495976</v>
      </c>
      <c r="C2217" s="5">
        <v>2.0274585663173843</v>
      </c>
      <c r="D2217" s="5">
        <v>2.5652732912670335</v>
      </c>
      <c r="E2217" s="5">
        <v>2.2021609198993208</v>
      </c>
      <c r="F2217" s="5">
        <v>2.50101866524995</v>
      </c>
      <c r="G2217" s="5">
        <v>2.6184370104971455</v>
      </c>
      <c r="H2217" s="5">
        <v>1.9492621255378006</v>
      </c>
      <c r="I2217" s="5">
        <v>2.1644567931802263</v>
      </c>
      <c r="J2217" s="5">
        <v>2.0150478316879723</v>
      </c>
      <c r="K2217" s="5">
        <v>2.7524744256919851</v>
      </c>
      <c r="L2217" s="5">
        <v>3.4401363730367795</v>
      </c>
      <c r="M2217" s="5">
        <v>3.427191900393717</v>
      </c>
      <c r="N2217" s="20">
        <v>2.7981565201709575</v>
      </c>
    </row>
    <row r="2218" spans="1:14" x14ac:dyDescent="0.25">
      <c r="A2218" s="14">
        <v>6146.8424439999999</v>
      </c>
      <c r="B2218" s="19">
        <v>2.2177484890001549</v>
      </c>
      <c r="C2218" s="5">
        <v>2.0292595897786461</v>
      </c>
      <c r="D2218" s="5">
        <v>2.5660683389328374</v>
      </c>
      <c r="E2218" s="5">
        <v>2.2039925970616623</v>
      </c>
      <c r="F2218" s="5">
        <v>2.503534229595993</v>
      </c>
      <c r="G2218" s="5">
        <v>2.6181784141509721</v>
      </c>
      <c r="H2218" s="5">
        <v>1.9497398249885229</v>
      </c>
      <c r="I2218" s="5">
        <v>2.1650495946017059</v>
      </c>
      <c r="J2218" s="5">
        <v>2.0166977874901604</v>
      </c>
      <c r="K2218" s="5">
        <v>2.7538282310587072</v>
      </c>
      <c r="L2218" s="5">
        <v>3.4404768607813812</v>
      </c>
      <c r="M2218" s="5">
        <v>3.4283234423131557</v>
      </c>
      <c r="N2218" s="20">
        <v>2.7981160201283077</v>
      </c>
    </row>
    <row r="2219" spans="1:14" x14ac:dyDescent="0.25">
      <c r="A2219" s="14">
        <v>6157.2722409999997</v>
      </c>
      <c r="B2219" s="19">
        <v>2.2204859507285217</v>
      </c>
      <c r="C2219" s="5">
        <v>2.0312920517427231</v>
      </c>
      <c r="D2219" s="5">
        <v>2.5668565694176606</v>
      </c>
      <c r="E2219" s="5">
        <v>2.2060866680694375</v>
      </c>
      <c r="F2219" s="5">
        <v>2.5054484019951726</v>
      </c>
      <c r="G2219" s="5">
        <v>2.6187812076949384</v>
      </c>
      <c r="H2219" s="5">
        <v>1.9502163202033189</v>
      </c>
      <c r="I2219" s="5">
        <v>2.1656380091933123</v>
      </c>
      <c r="J2219" s="5">
        <v>2.0183408425150842</v>
      </c>
      <c r="K2219" s="5">
        <v>2.7551743123990846</v>
      </c>
      <c r="L2219" s="5">
        <v>3.440815321282694</v>
      </c>
      <c r="M2219" s="5">
        <v>3.4294502401499756</v>
      </c>
      <c r="N2219" s="20">
        <v>2.7980734295216361</v>
      </c>
    </row>
    <row r="2220" spans="1:14" x14ac:dyDescent="0.25">
      <c r="A2220" s="14">
        <v>6166.9557349999995</v>
      </c>
      <c r="B2220" s="19">
        <v>2.2225804240597284</v>
      </c>
      <c r="C2220" s="5">
        <v>2.0332682422923063</v>
      </c>
      <c r="D2220" s="5">
        <v>2.5676381075121295</v>
      </c>
      <c r="E2220" s="5">
        <v>2.2079758977234833</v>
      </c>
      <c r="F2220" s="5">
        <v>2.506737268587691</v>
      </c>
      <c r="G2220" s="5">
        <v>2.6198000885513268</v>
      </c>
      <c r="H2220" s="5">
        <v>1.95069161892456</v>
      </c>
      <c r="I2220" s="5">
        <v>2.1662223582477194</v>
      </c>
      <c r="J2220" s="5">
        <v>2.0199766808629271</v>
      </c>
      <c r="K2220" s="5">
        <v>2.7565150965135619</v>
      </c>
      <c r="L2220" s="5">
        <v>3.4411517457149832</v>
      </c>
      <c r="M2220" s="5">
        <v>3.4305723288589931</v>
      </c>
      <c r="N2220" s="20">
        <v>2.7980284907027233</v>
      </c>
    </row>
    <row r="2221" spans="1:14" x14ac:dyDescent="0.25">
      <c r="A2221" s="14">
        <v>6177.3826929999996</v>
      </c>
      <c r="B2221" s="19">
        <v>2.2248117389668436</v>
      </c>
      <c r="C2221" s="5">
        <v>2.034790219942336</v>
      </c>
      <c r="D2221" s="5">
        <v>2.5684130393672566</v>
      </c>
      <c r="E2221" s="5">
        <v>2.2098021937863699</v>
      </c>
      <c r="F2221" s="5">
        <v>2.5083928809468756</v>
      </c>
      <c r="G2221" s="5">
        <v>2.6217009131521656</v>
      </c>
      <c r="H2221" s="5">
        <v>1.9511657284999924</v>
      </c>
      <c r="I2221" s="5">
        <v>2.166802990443411</v>
      </c>
      <c r="J2221" s="5">
        <v>2.0216059258258054</v>
      </c>
      <c r="K2221" s="5">
        <v>2.7578514462415615</v>
      </c>
      <c r="L2221" s="5">
        <v>3.4414861336271474</v>
      </c>
      <c r="M2221" s="5">
        <v>3.4316897448937307</v>
      </c>
      <c r="N2221" s="20">
        <v>2.7979816839648954</v>
      </c>
    </row>
    <row r="2222" spans="1:14" x14ac:dyDescent="0.25">
      <c r="A2222" s="14">
        <v>6187.0635480000001</v>
      </c>
      <c r="B2222" s="19">
        <v>2.2266783983816798</v>
      </c>
      <c r="C2222" s="5">
        <v>2.0361400453299097</v>
      </c>
      <c r="D2222" s="5">
        <v>2.5691814775690514</v>
      </c>
      <c r="E2222" s="5">
        <v>2.2120079768418912</v>
      </c>
      <c r="F2222" s="5">
        <v>2.5100674070458728</v>
      </c>
      <c r="G2222" s="5">
        <v>2.6235058175578718</v>
      </c>
      <c r="H2222" s="5">
        <v>1.9516386564597386</v>
      </c>
      <c r="I2222" s="5">
        <v>2.1673801909609756</v>
      </c>
      <c r="J2222" s="5">
        <v>2.0232287568893179</v>
      </c>
      <c r="K2222" s="5">
        <v>2.7591854628706614</v>
      </c>
      <c r="L2222" s="5">
        <v>3.4418184309705353</v>
      </c>
      <c r="M2222" s="5">
        <v>3.4328025258683419</v>
      </c>
      <c r="N2222" s="20">
        <v>2.7979354219626376</v>
      </c>
    </row>
    <row r="2223" spans="1:14" x14ac:dyDescent="0.25">
      <c r="A2223" s="14">
        <v>6196.7431280000001</v>
      </c>
      <c r="B2223" s="19">
        <v>2.2279964216981352</v>
      </c>
      <c r="C2223" s="5">
        <v>2.0377566485798777</v>
      </c>
      <c r="D2223" s="5">
        <v>2.569943543476779</v>
      </c>
      <c r="E2223" s="5">
        <v>2.2140784546300796</v>
      </c>
      <c r="F2223" s="5">
        <v>2.512610793959023</v>
      </c>
      <c r="G2223" s="5">
        <v>2.6253894060948575</v>
      </c>
      <c r="H2223" s="5">
        <v>1.9521104103977174</v>
      </c>
      <c r="I2223" s="5">
        <v>2.167954136532658</v>
      </c>
      <c r="J2223" s="5">
        <v>2.0248456151965533</v>
      </c>
      <c r="K2223" s="5">
        <v>2.7605159205726117</v>
      </c>
      <c r="L2223" s="5">
        <v>3.4421486792438181</v>
      </c>
      <c r="M2223" s="5">
        <v>3.4339107101956396</v>
      </c>
      <c r="N2223" s="20">
        <v>2.7978896614876723</v>
      </c>
    </row>
    <row r="2224" spans="1:14" x14ac:dyDescent="0.25">
      <c r="A2224" s="14">
        <v>6207.1658649999999</v>
      </c>
      <c r="B2224" s="19">
        <v>2.2294934074578676</v>
      </c>
      <c r="C2224" s="5">
        <v>2.0391611534274268</v>
      </c>
      <c r="D2224" s="5">
        <v>2.5706993269399057</v>
      </c>
      <c r="E2224" s="5">
        <v>2.216506112808398</v>
      </c>
      <c r="F2224" s="5">
        <v>2.5141573679129698</v>
      </c>
      <c r="G2224" s="5">
        <v>2.6267921168439692</v>
      </c>
      <c r="H2224" s="5">
        <v>1.9525809976533639</v>
      </c>
      <c r="I2224" s="5">
        <v>2.1685249501885786</v>
      </c>
      <c r="J2224" s="5">
        <v>2.0264565935482697</v>
      </c>
      <c r="K2224" s="5">
        <v>2.7618420103229813</v>
      </c>
      <c r="L2224" s="5">
        <v>3.4424769606442682</v>
      </c>
      <c r="M2224" s="5">
        <v>3.4350143368438597</v>
      </c>
      <c r="N2224" s="20">
        <v>2.7978453319255072</v>
      </c>
    </row>
    <row r="2225" spans="1:14" x14ac:dyDescent="0.25">
      <c r="A2225" s="14">
        <v>6216.8427929999998</v>
      </c>
      <c r="B2225" s="19">
        <v>2.2309077051069797</v>
      </c>
      <c r="C2225" s="5">
        <v>2.0407642389121512</v>
      </c>
      <c r="D2225" s="5">
        <v>2.5714489217733516</v>
      </c>
      <c r="E2225" s="5">
        <v>2.218931589139828</v>
      </c>
      <c r="F2225" s="5">
        <v>2.5163303605014558</v>
      </c>
      <c r="G2225" s="5">
        <v>2.6282061894324609</v>
      </c>
      <c r="H2225" s="5">
        <v>1.9530504260630082</v>
      </c>
      <c r="I2225" s="5">
        <v>2.16909276530428</v>
      </c>
      <c r="J2225" s="5">
        <v>2.0280619434765934</v>
      </c>
      <c r="K2225" s="5">
        <v>2.7631634241084897</v>
      </c>
      <c r="L2225" s="5">
        <v>3.4428034068285482</v>
      </c>
      <c r="M2225" s="5">
        <v>3.4361134450449917</v>
      </c>
      <c r="N2225" s="20">
        <v>2.7978031853208192</v>
      </c>
    </row>
    <row r="2226" spans="1:14" x14ac:dyDescent="0.25">
      <c r="A2226" s="14">
        <v>6227.2626680000003</v>
      </c>
      <c r="B2226" s="19">
        <v>2.2319926264166812</v>
      </c>
      <c r="C2226" s="5">
        <v>2.0422170999271967</v>
      </c>
      <c r="D2226" s="5">
        <v>2.5721924306878043</v>
      </c>
      <c r="E2226" s="5">
        <v>2.2210553275195029</v>
      </c>
      <c r="F2226" s="5">
        <v>2.5168229402136535</v>
      </c>
      <c r="G2226" s="5">
        <v>2.6291515895498132</v>
      </c>
      <c r="H2226" s="5">
        <v>1.9535187038153823</v>
      </c>
      <c r="I2226" s="5">
        <v>2.1696576564890844</v>
      </c>
      <c r="J2226" s="5">
        <v>2.0296618361000855</v>
      </c>
      <c r="K2226" s="5">
        <v>2.7644798490728832</v>
      </c>
      <c r="L2226" s="5">
        <v>3.4431281032664378</v>
      </c>
      <c r="M2226" s="5">
        <v>3.4372080742868691</v>
      </c>
      <c r="N2226" s="20">
        <v>2.7977634896704187</v>
      </c>
    </row>
    <row r="2227" spans="1:14" x14ac:dyDescent="0.25">
      <c r="A2227" s="14">
        <v>6236.9369349999997</v>
      </c>
      <c r="B2227" s="19">
        <v>2.2328610244845768</v>
      </c>
      <c r="C2227" s="5">
        <v>2.0438428080266</v>
      </c>
      <c r="D2227" s="5">
        <v>2.572929896704979</v>
      </c>
      <c r="E2227" s="5">
        <v>2.2232086268590598</v>
      </c>
      <c r="F2227" s="5">
        <v>2.5180863632663772</v>
      </c>
      <c r="G2227" s="5">
        <v>2.6294087486963638</v>
      </c>
      <c r="H2227" s="5">
        <v>1.9539858391035556</v>
      </c>
      <c r="I2227" s="5">
        <v>2.1702196173713526</v>
      </c>
      <c r="J2227" s="5">
        <v>2.0312558109042373</v>
      </c>
      <c r="K2227" s="5">
        <v>2.7657907959874088</v>
      </c>
      <c r="L2227" s="5">
        <v>3.4434510802118203</v>
      </c>
      <c r="M2227" s="5">
        <v>3.4382982644342497</v>
      </c>
      <c r="N2227" s="20">
        <v>2.7977259592943784</v>
      </c>
    </row>
    <row r="2228" spans="1:14" x14ac:dyDescent="0.25">
      <c r="A2228" s="14">
        <v>6246.6099180000001</v>
      </c>
      <c r="B2228" s="19">
        <v>2.2337325286464287</v>
      </c>
      <c r="C2228" s="5">
        <v>2.0457954240088712</v>
      </c>
      <c r="D2228" s="5">
        <v>2.573661379926325</v>
      </c>
      <c r="E2228" s="5">
        <v>2.2250063241549944</v>
      </c>
      <c r="F2228" s="5">
        <v>2.5192756604301145</v>
      </c>
      <c r="G2228" s="5">
        <v>2.6277986289888782</v>
      </c>
      <c r="H2228" s="5">
        <v>1.954451839871737</v>
      </c>
      <c r="I2228" s="5">
        <v>2.1707785266688195</v>
      </c>
      <c r="J2228" s="5">
        <v>2.0328438548589256</v>
      </c>
      <c r="K2228" s="5">
        <v>2.7670960866989693</v>
      </c>
      <c r="L2228" s="5">
        <v>3.443772352882025</v>
      </c>
      <c r="M2228" s="5">
        <v>3.4393840557734774</v>
      </c>
      <c r="N2228" s="20">
        <v>2.7976907667194406</v>
      </c>
    </row>
    <row r="2229" spans="1:14" x14ac:dyDescent="0.25">
      <c r="A2229" s="14">
        <v>6257.0255370000004</v>
      </c>
      <c r="B2229" s="19">
        <v>2.2343818059119527</v>
      </c>
      <c r="C2229" s="5">
        <v>2.0477261200617956</v>
      </c>
      <c r="D2229" s="5">
        <v>2.5743869834172575</v>
      </c>
      <c r="E2229" s="5">
        <v>2.2264680630352718</v>
      </c>
      <c r="F2229" s="5">
        <v>2.5201759942339659</v>
      </c>
      <c r="G2229" s="5">
        <v>2.6242496953547287</v>
      </c>
      <c r="H2229" s="5">
        <v>1.9549167139927615</v>
      </c>
      <c r="I2229" s="5">
        <v>2.1713341177243399</v>
      </c>
      <c r="J2229" s="5">
        <v>2.0344263911430351</v>
      </c>
      <c r="K2229" s="5">
        <v>2.7683955299231946</v>
      </c>
      <c r="L2229" s="5">
        <v>3.4440918787243877</v>
      </c>
      <c r="M2229" s="5">
        <v>3.4404654886435355</v>
      </c>
      <c r="N2229" s="20">
        <v>2.7976564402420974</v>
      </c>
    </row>
    <row r="2230" spans="1:14" x14ac:dyDescent="0.25">
      <c r="A2230" s="14">
        <v>6266.6958459999996</v>
      </c>
      <c r="B2230" s="19">
        <v>2.2358321983179001</v>
      </c>
      <c r="C2230" s="5">
        <v>2.0492986485179738</v>
      </c>
      <c r="D2230" s="5">
        <v>2.5751067987858849</v>
      </c>
      <c r="E2230" s="5">
        <v>2.2285597662632464</v>
      </c>
      <c r="F2230" s="5">
        <v>2.5198394246191578</v>
      </c>
      <c r="G2230" s="5">
        <v>2.6195617309036421</v>
      </c>
      <c r="H2230" s="5">
        <v>1.9553804691151784</v>
      </c>
      <c r="I2230" s="5">
        <v>2.1718859960297165</v>
      </c>
      <c r="J2230" s="5">
        <v>2.0360037289560906</v>
      </c>
      <c r="K2230" s="5">
        <v>2.7696895216003203</v>
      </c>
      <c r="L2230" s="5">
        <v>3.4444096478914057</v>
      </c>
      <c r="M2230" s="5">
        <v>3.4415426033582146</v>
      </c>
      <c r="N2230" s="20">
        <v>2.7976198565201429</v>
      </c>
    </row>
    <row r="2231" spans="1:14" x14ac:dyDescent="0.25">
      <c r="A2231" s="14">
        <v>6277.1085819999998</v>
      </c>
      <c r="B2231" s="19">
        <v>2.2377815470602922</v>
      </c>
      <c r="C2231" s="5">
        <v>2.051075231618694</v>
      </c>
      <c r="D2231" s="5">
        <v>2.5758208575891008</v>
      </c>
      <c r="E2231" s="5">
        <v>2.2305360458708732</v>
      </c>
      <c r="F2231" s="5">
        <v>2.520814413612539</v>
      </c>
      <c r="G2231" s="5">
        <v>2.6152096309101718</v>
      </c>
      <c r="H2231" s="5">
        <v>1.9558431122178017</v>
      </c>
      <c r="I2231" s="5">
        <v>2.1724336671139444</v>
      </c>
      <c r="J2231" s="5">
        <v>2.0375759412897838</v>
      </c>
      <c r="K2231" s="5">
        <v>2.7709783523175431</v>
      </c>
      <c r="L2231" s="5">
        <v>3.4447257018561852</v>
      </c>
      <c r="M2231" s="5">
        <v>3.4426154396873954</v>
      </c>
      <c r="N2231" s="20">
        <v>2.7975815661035761</v>
      </c>
    </row>
    <row r="2232" spans="1:14" x14ac:dyDescent="0.25">
      <c r="A2232" s="14">
        <v>6286.7762080000002</v>
      </c>
      <c r="B2232" s="19">
        <v>2.2402204751867969</v>
      </c>
      <c r="C2232" s="5">
        <v>2.0526800823001032</v>
      </c>
      <c r="D2232" s="5">
        <v>2.5765291986070635</v>
      </c>
      <c r="E2232" s="5">
        <v>2.232673263585621</v>
      </c>
      <c r="F2232" s="5">
        <v>2.5223096020003806</v>
      </c>
      <c r="G2232" s="5">
        <v>2.6130002512203587</v>
      </c>
      <c r="H2232" s="5">
        <v>1.9563046499939518</v>
      </c>
      <c r="I2232" s="5">
        <v>2.1729766456538013</v>
      </c>
      <c r="J2232" s="5">
        <v>2.0391425869327686</v>
      </c>
      <c r="K2232" s="5">
        <v>2.7722626347153705</v>
      </c>
      <c r="L2232" s="5">
        <v>3.4450400873284877</v>
      </c>
      <c r="M2232" s="5">
        <v>3.4436840365248704</v>
      </c>
      <c r="N2232" s="20">
        <v>2.7975418350932828</v>
      </c>
    </row>
    <row r="2233" spans="1:14" x14ac:dyDescent="0.25">
      <c r="A2233" s="14">
        <v>6297.1860500000003</v>
      </c>
      <c r="B2233" s="19">
        <v>2.2420641054509045</v>
      </c>
      <c r="C2233" s="5">
        <v>2.0545513527234576</v>
      </c>
      <c r="D2233" s="5">
        <v>2.5772318990171179</v>
      </c>
      <c r="E2233" s="5">
        <v>2.2345407956320549</v>
      </c>
      <c r="F2233" s="5">
        <v>2.5244701499351816</v>
      </c>
      <c r="G2233" s="5">
        <v>2.6122955752375119</v>
      </c>
      <c r="H2233" s="5">
        <v>1.9567650894600483</v>
      </c>
      <c r="I2233" s="5">
        <v>2.1735144927271395</v>
      </c>
      <c r="J2233" s="5">
        <v>2.0407037644575068</v>
      </c>
      <c r="K2233" s="5">
        <v>2.7735417335263759</v>
      </c>
      <c r="L2233" s="5">
        <v>3.4453528373872886</v>
      </c>
      <c r="M2233" s="5">
        <v>3.4447484318265413</v>
      </c>
      <c r="N2233" s="20">
        <v>2.7975022587147222</v>
      </c>
    </row>
    <row r="2234" spans="1:14" x14ac:dyDescent="0.25">
      <c r="A2234" s="14">
        <v>6306.8509860000004</v>
      </c>
      <c r="B2234" s="19">
        <v>2.2441268852862613</v>
      </c>
      <c r="C2234" s="5">
        <v>2.0563815048361391</v>
      </c>
      <c r="D2234" s="5">
        <v>2.5779290568741153</v>
      </c>
      <c r="E2234" s="5">
        <v>2.2361572763013635</v>
      </c>
      <c r="F2234" s="5">
        <v>2.525745249617851</v>
      </c>
      <c r="G2234" s="5">
        <v>2.6125692604502104</v>
      </c>
      <c r="H2234" s="5">
        <v>1.9572244377820243</v>
      </c>
      <c r="I2234" s="5">
        <v>2.1740468412128795</v>
      </c>
      <c r="J2234" s="5">
        <v>2.042259292885038</v>
      </c>
      <c r="K2234" s="5">
        <v>2.7748146915796101</v>
      </c>
      <c r="L2234" s="5">
        <v>3.4456639622082164</v>
      </c>
      <c r="M2234" s="5">
        <v>3.4458086629171447</v>
      </c>
      <c r="N2234" s="20">
        <v>2.7974625241541609</v>
      </c>
    </row>
    <row r="2235" spans="1:14" x14ac:dyDescent="0.25">
      <c r="A2235" s="14">
        <v>6317.2579260000002</v>
      </c>
      <c r="B2235" s="19">
        <v>2.2465029167253197</v>
      </c>
      <c r="C2235" s="5">
        <v>2.0581135726360786</v>
      </c>
      <c r="D2235" s="5">
        <v>2.5786207678883271</v>
      </c>
      <c r="E2235" s="5">
        <v>2.2383030526215908</v>
      </c>
      <c r="F2235" s="5">
        <v>2.5253458485192133</v>
      </c>
      <c r="G2235" s="5">
        <v>2.6124487425985885</v>
      </c>
      <c r="H2235" s="5">
        <v>1.9576827020276433</v>
      </c>
      <c r="I2235" s="5">
        <v>2.1745734209471053</v>
      </c>
      <c r="J2235" s="5">
        <v>2.0438094017658353</v>
      </c>
      <c r="K2235" s="5">
        <v>2.7760811965915635</v>
      </c>
      <c r="L2235" s="5">
        <v>3.4459735426239946</v>
      </c>
      <c r="M2235" s="5">
        <v>3.4468647665344472</v>
      </c>
      <c r="N2235" s="20">
        <v>2.7974223563984668</v>
      </c>
    </row>
    <row r="2236" spans="1:14" x14ac:dyDescent="0.25">
      <c r="A2236" s="14">
        <v>6326.9201620000003</v>
      </c>
      <c r="B2236" s="19">
        <v>2.2489057856050811</v>
      </c>
      <c r="C2236" s="5">
        <v>2.0597927154690407</v>
      </c>
      <c r="D2236" s="5">
        <v>2.5793070815398691</v>
      </c>
      <c r="E2236" s="5">
        <v>2.2398746092202022</v>
      </c>
      <c r="F2236" s="5">
        <v>2.5261020300152803</v>
      </c>
      <c r="G2236" s="5">
        <v>2.6120164392266858</v>
      </c>
      <c r="H2236" s="5">
        <v>1.9581398889589092</v>
      </c>
      <c r="I2236" s="5">
        <v>2.1750940937757508</v>
      </c>
      <c r="J2236" s="5">
        <v>2.0453536245974901</v>
      </c>
      <c r="K2236" s="5">
        <v>2.7773407309568401</v>
      </c>
      <c r="L2236" s="5">
        <v>3.4462816577622783</v>
      </c>
      <c r="M2236" s="5">
        <v>3.4479167784905269</v>
      </c>
      <c r="N2236" s="20">
        <v>2.7973827036590588</v>
      </c>
    </row>
    <row r="2237" spans="1:14" x14ac:dyDescent="0.25">
      <c r="A2237" s="14">
        <v>6336.5810949999996</v>
      </c>
      <c r="B2237" s="19">
        <v>2.2513024869891467</v>
      </c>
      <c r="C2237" s="5">
        <v>2.0612601962433539</v>
      </c>
      <c r="D2237" s="5">
        <v>2.5799880468594529</v>
      </c>
      <c r="E2237" s="5">
        <v>2.2419169729307713</v>
      </c>
      <c r="F2237" s="5">
        <v>2.5279256960514078</v>
      </c>
      <c r="G2237" s="5">
        <v>2.6117159391021278</v>
      </c>
      <c r="H2237" s="5">
        <v>1.9585960051348967</v>
      </c>
      <c r="I2237" s="5">
        <v>2.1756090144765552</v>
      </c>
      <c r="J2237" s="5">
        <v>2.0468917679256751</v>
      </c>
      <c r="K2237" s="5">
        <v>2.7785937581300444</v>
      </c>
      <c r="L2237" s="5">
        <v>3.446588373786684</v>
      </c>
      <c r="M2237" s="5">
        <v>3.4489647331321702</v>
      </c>
      <c r="N2237" s="20">
        <v>2.7973409477855413</v>
      </c>
    </row>
    <row r="2238" spans="1:14" x14ac:dyDescent="0.25">
      <c r="A2238" s="14">
        <v>6346.9837170000001</v>
      </c>
      <c r="B2238" s="19">
        <v>2.2534826601211106</v>
      </c>
      <c r="C2238" s="5">
        <v>2.0626082264801235</v>
      </c>
      <c r="D2238" s="5">
        <v>2.5806637197936442</v>
      </c>
      <c r="E2238" s="5">
        <v>2.2433139453748412</v>
      </c>
      <c r="F2238" s="5">
        <v>2.5301786052062831</v>
      </c>
      <c r="G2238" s="5">
        <v>2.6123722306794477</v>
      </c>
      <c r="H2238" s="5">
        <v>1.9590510571139701</v>
      </c>
      <c r="I2238" s="5">
        <v>2.1761186666606256</v>
      </c>
      <c r="J2238" s="5">
        <v>2.0484236502091622</v>
      </c>
      <c r="K2238" s="5">
        <v>2.7798432664960266</v>
      </c>
      <c r="L2238" s="5">
        <v>3.4468936919581523</v>
      </c>
      <c r="M2238" s="5">
        <v>3.4500086634710101</v>
      </c>
      <c r="N2238" s="20">
        <v>2.7972997637512726</v>
      </c>
    </row>
    <row r="2239" spans="1:14" x14ac:dyDescent="0.25">
      <c r="A2239" s="14">
        <v>6356.6419379999998</v>
      </c>
      <c r="B2239" s="19">
        <v>2.2555200105356583</v>
      </c>
      <c r="C2239" s="5">
        <v>2.0639568210129129</v>
      </c>
      <c r="D2239" s="5">
        <v>2.581334192299062</v>
      </c>
      <c r="E2239" s="5">
        <v>2.2454746994203774</v>
      </c>
      <c r="F2239" s="5">
        <v>2.531362355102587</v>
      </c>
      <c r="G2239" s="5">
        <v>2.6134113852207452</v>
      </c>
      <c r="H2239" s="5">
        <v>1.9595050510303555</v>
      </c>
      <c r="I2239" s="5">
        <v>2.1766237852210395</v>
      </c>
      <c r="J2239" s="5">
        <v>2.0499502721566412</v>
      </c>
      <c r="K2239" s="5">
        <v>2.7810920646728543</v>
      </c>
      <c r="L2239" s="5">
        <v>3.4471975921685107</v>
      </c>
      <c r="M2239" s="5">
        <v>3.4510486014148891</v>
      </c>
      <c r="N2239" s="20">
        <v>2.7972585613251981</v>
      </c>
    </row>
    <row r="2240" spans="1:14" x14ac:dyDescent="0.25">
      <c r="A2240" s="14">
        <v>6367.0416349999996</v>
      </c>
      <c r="B2240" s="19">
        <v>2.256776745928327</v>
      </c>
      <c r="C2240" s="5">
        <v>2.0655524759716428</v>
      </c>
      <c r="D2240" s="5">
        <v>2.5819995488211531</v>
      </c>
      <c r="E2240" s="5">
        <v>2.2468525945364601</v>
      </c>
      <c r="F2240" s="5">
        <v>2.5328847055080153</v>
      </c>
      <c r="G2240" s="5">
        <v>2.6150441798907695</v>
      </c>
      <c r="H2240" s="5">
        <v>1.9599579920624484</v>
      </c>
      <c r="I2240" s="5">
        <v>2.1771249747279096</v>
      </c>
      <c r="J2240" s="5">
        <v>2.0514725614450531</v>
      </c>
      <c r="K2240" s="5">
        <v>2.7823401234245506</v>
      </c>
      <c r="L2240" s="5">
        <v>3.4475000394526218</v>
      </c>
      <c r="M2240" s="5">
        <v>3.4520845778452656</v>
      </c>
      <c r="N2240" s="20">
        <v>2.7972180995927154</v>
      </c>
    </row>
    <row r="2241" spans="1:14" x14ac:dyDescent="0.25">
      <c r="A2241" s="14">
        <v>6376.6971350000003</v>
      </c>
      <c r="B2241" s="19">
        <v>2.2563037977188691</v>
      </c>
      <c r="C2241" s="5">
        <v>2.0670230879721063</v>
      </c>
      <c r="D2241" s="5">
        <v>2.5826598280017889</v>
      </c>
      <c r="E2241" s="5">
        <v>2.2483408338549769</v>
      </c>
      <c r="F2241" s="5">
        <v>2.5333005868219032</v>
      </c>
      <c r="G2241" s="5">
        <v>2.6163743797351242</v>
      </c>
      <c r="H2241" s="5">
        <v>1.960409884098512</v>
      </c>
      <c r="I2241" s="5">
        <v>2.17762255530381</v>
      </c>
      <c r="J2241" s="5">
        <v>2.0529903772027742</v>
      </c>
      <c r="K2241" s="5">
        <v>2.7835848588025636</v>
      </c>
      <c r="L2241" s="5">
        <v>3.4478010377126327</v>
      </c>
      <c r="M2241" s="5">
        <v>3.4531166228352621</v>
      </c>
      <c r="N2241" s="20">
        <v>2.7971798048400398</v>
      </c>
    </row>
    <row r="2242" spans="1:14" x14ac:dyDescent="0.25">
      <c r="A2242" s="14">
        <v>6387.0938969999997</v>
      </c>
      <c r="B2242" s="19">
        <v>2.2556533723574699</v>
      </c>
      <c r="C2242" s="5">
        <v>2.0681875964501795</v>
      </c>
      <c r="D2242" s="5">
        <v>2.5833151208310761</v>
      </c>
      <c r="E2242" s="5">
        <v>2.2485823798966491</v>
      </c>
      <c r="F2242" s="5">
        <v>2.5312825843015405</v>
      </c>
      <c r="G2242" s="5">
        <v>2.6178439735704417</v>
      </c>
      <c r="H2242" s="5">
        <v>1.9608607300225824</v>
      </c>
      <c r="I2242" s="5">
        <v>2.1781166297499936</v>
      </c>
      <c r="J2242" s="5">
        <v>2.0545032833861847</v>
      </c>
      <c r="K2242" s="5">
        <v>2.7848229946711984</v>
      </c>
      <c r="L2242" s="5">
        <v>3.4481006428945316</v>
      </c>
      <c r="M2242" s="5">
        <v>3.4541447659358391</v>
      </c>
      <c r="N2242" s="20">
        <v>2.7971423278709988</v>
      </c>
    </row>
    <row r="2243" spans="1:14" x14ac:dyDescent="0.25">
      <c r="A2243" s="14">
        <v>6396.7466679999998</v>
      </c>
      <c r="B2243" s="19">
        <v>2.2551138128086823</v>
      </c>
      <c r="C2243" s="5">
        <v>2.0698721716145849</v>
      </c>
      <c r="D2243" s="5">
        <v>2.5839654979710702</v>
      </c>
      <c r="E2243" s="5">
        <v>2.2494653442030761</v>
      </c>
      <c r="F2243" s="5">
        <v>2.5306270066327645</v>
      </c>
      <c r="G2243" s="5">
        <v>2.6190332808184031</v>
      </c>
      <c r="H2243" s="5">
        <v>1.9613105320777995</v>
      </c>
      <c r="I2243" s="5">
        <v>2.1786073128156138</v>
      </c>
      <c r="J2243" s="5">
        <v>2.0560100864860846</v>
      </c>
      <c r="K2243" s="5">
        <v>2.7860566742612511</v>
      </c>
      <c r="L2243" s="5">
        <v>3.4483988737975908</v>
      </c>
      <c r="M2243" s="5">
        <v>3.4551690361330731</v>
      </c>
      <c r="N2243" s="20">
        <v>2.7971057035278855</v>
      </c>
    </row>
    <row r="2244" spans="1:14" x14ac:dyDescent="0.25">
      <c r="A2244" s="14">
        <v>6407.1404860000002</v>
      </c>
      <c r="B2244" s="19">
        <v>2.2550409053286522</v>
      </c>
      <c r="C2244" s="5">
        <v>2.0717073708501106</v>
      </c>
      <c r="D2244" s="5">
        <v>2.5846110013781396</v>
      </c>
      <c r="E2244" s="5">
        <v>2.2503353843395155</v>
      </c>
      <c r="F2244" s="5">
        <v>2.5294972021401927</v>
      </c>
      <c r="G2244" s="5">
        <v>2.6204391504788078</v>
      </c>
      <c r="H2244" s="5">
        <v>1.9617592916519246</v>
      </c>
      <c r="I2244" s="5">
        <v>2.179094924783354</v>
      </c>
      <c r="J2244" s="5">
        <v>2.0575111353168878</v>
      </c>
      <c r="K2244" s="5">
        <v>2.7872841505592061</v>
      </c>
      <c r="L2244" s="5">
        <v>3.4486956931763397</v>
      </c>
      <c r="M2244" s="5">
        <v>3.4561894612538517</v>
      </c>
      <c r="N2244" s="20">
        <v>2.7970680078426686</v>
      </c>
    </row>
    <row r="2245" spans="1:14" x14ac:dyDescent="0.25">
      <c r="A2245" s="14">
        <v>6416.7905179999998</v>
      </c>
      <c r="B2245" s="19">
        <v>2.2560408737698761</v>
      </c>
      <c r="C2245" s="5">
        <v>2.0734102255111648</v>
      </c>
      <c r="D2245" s="5">
        <v>2.5852516945945188</v>
      </c>
      <c r="E2245" s="5">
        <v>2.2522793367648397</v>
      </c>
      <c r="F2245" s="5">
        <v>2.529052474681484</v>
      </c>
      <c r="G2245" s="5">
        <v>2.6221834928629462</v>
      </c>
      <c r="H2245" s="5">
        <v>1.9622070095564872</v>
      </c>
      <c r="I2245" s="5">
        <v>2.1795799677134085</v>
      </c>
      <c r="J2245" s="5">
        <v>2.0590065906220771</v>
      </c>
      <c r="K2245" s="5">
        <v>2.7885059056278978</v>
      </c>
      <c r="L2245" s="5">
        <v>3.4489910109434239</v>
      </c>
      <c r="M2245" s="5">
        <v>3.4572060680494543</v>
      </c>
      <c r="N2245" s="20">
        <v>2.7970285298303557</v>
      </c>
    </row>
    <row r="2246" spans="1:14" x14ac:dyDescent="0.25">
      <c r="A2246" s="14">
        <v>6427.1813830000001</v>
      </c>
      <c r="B2246" s="19">
        <v>2.2581726379795071</v>
      </c>
      <c r="C2246" s="5">
        <v>2.0736864305131184</v>
      </c>
      <c r="D2246" s="5">
        <v>2.5858876490933191</v>
      </c>
      <c r="E2246" s="5">
        <v>2.2535760488210608</v>
      </c>
      <c r="F2246" s="5">
        <v>2.5278816778476014</v>
      </c>
      <c r="G2246" s="5">
        <v>2.6220595708629353</v>
      </c>
      <c r="H2246" s="5">
        <v>1.9626536868546616</v>
      </c>
      <c r="I2246" s="5">
        <v>2.1800629581497422</v>
      </c>
      <c r="J2246" s="5">
        <v>2.0604973475739863</v>
      </c>
      <c r="K2246" s="5">
        <v>2.7897164655758333</v>
      </c>
      <c r="L2246" s="5">
        <v>3.4492847547634202</v>
      </c>
      <c r="M2246" s="5">
        <v>3.4582188826394229</v>
      </c>
      <c r="N2246" s="20">
        <v>2.7969884146704898</v>
      </c>
    </row>
    <row r="2247" spans="1:14" x14ac:dyDescent="0.25">
      <c r="A2247" s="14">
        <v>6436.8286690000004</v>
      </c>
      <c r="B2247" s="19">
        <v>2.2595712599135491</v>
      </c>
      <c r="C2247" s="5">
        <v>2.0733615975026995</v>
      </c>
      <c r="D2247" s="5">
        <v>2.5865189128809054</v>
      </c>
      <c r="E2247" s="5">
        <v>2.2546746751270361</v>
      </c>
      <c r="F2247" s="5">
        <v>2.5258319636300501</v>
      </c>
      <c r="G2247" s="5">
        <v>2.618525438425988</v>
      </c>
      <c r="H2247" s="5">
        <v>1.963099325219549</v>
      </c>
      <c r="I2247" s="5">
        <v>2.1805441497251201</v>
      </c>
      <c r="J2247" s="5">
        <v>2.0619824207040898</v>
      </c>
      <c r="K2247" s="5">
        <v>2.7909185795645173</v>
      </c>
      <c r="L2247" s="5">
        <v>3.4495768616419547</v>
      </c>
      <c r="M2247" s="5">
        <v>3.4592279307839533</v>
      </c>
      <c r="N2247" s="20">
        <v>2.7969470973961856</v>
      </c>
    </row>
    <row r="2248" spans="1:14" x14ac:dyDescent="0.25">
      <c r="A2248" s="14">
        <v>6446.4746299999997</v>
      </c>
      <c r="B2248" s="19">
        <v>2.2611280553271218</v>
      </c>
      <c r="C2248" s="5">
        <v>2.0736718991591485</v>
      </c>
      <c r="D2248" s="5">
        <v>2.5871454789176251</v>
      </c>
      <c r="E2248" s="5">
        <v>2.2554610458791062</v>
      </c>
      <c r="F2248" s="5">
        <v>2.524779507702501</v>
      </c>
      <c r="G2248" s="5">
        <v>2.6121022521343789</v>
      </c>
      <c r="H2248" s="5">
        <v>1.963543927409267</v>
      </c>
      <c r="I2248" s="5">
        <v>2.1810234495214011</v>
      </c>
      <c r="J2248" s="5">
        <v>2.0634625034843661</v>
      </c>
      <c r="K2248" s="5">
        <v>2.7921140402675251</v>
      </c>
      <c r="L2248" s="5">
        <v>3.4498672604303779</v>
      </c>
      <c r="M2248" s="5">
        <v>3.460233237819812</v>
      </c>
      <c r="N2248" s="20">
        <v>2.7969077222931844</v>
      </c>
    </row>
    <row r="2249" spans="1:14" x14ac:dyDescent="0.25">
      <c r="A2249" s="14">
        <v>6456.8611030000002</v>
      </c>
      <c r="B2249" s="19">
        <v>2.2628146728731768</v>
      </c>
      <c r="C2249" s="5">
        <v>2.075184399134661</v>
      </c>
      <c r="D2249" s="5">
        <v>2.5877672746630673</v>
      </c>
      <c r="E2249" s="5">
        <v>2.2573057015840829</v>
      </c>
      <c r="F2249" s="5">
        <v>2.5246229930209747</v>
      </c>
      <c r="G2249" s="5">
        <v>2.6070794272354507</v>
      </c>
      <c r="H2249" s="5">
        <v>1.9639874973391052</v>
      </c>
      <c r="I2249" s="5">
        <v>2.1815006527839578</v>
      </c>
      <c r="J2249" s="5">
        <v>2.0649371292273355</v>
      </c>
      <c r="K2249" s="5">
        <v>2.7933087969386059</v>
      </c>
      <c r="L2249" s="5">
        <v>3.4501558422414251</v>
      </c>
      <c r="M2249" s="5">
        <v>3.4612348284926444</v>
      </c>
      <c r="N2249" s="20">
        <v>2.7968709095693916</v>
      </c>
    </row>
    <row r="2250" spans="1:14" x14ac:dyDescent="0.25">
      <c r="A2250" s="14">
        <v>6466.504304</v>
      </c>
      <c r="B2250" s="19">
        <v>2.2647306232585791</v>
      </c>
      <c r="C2250" s="5">
        <v>2.0768112664300511</v>
      </c>
      <c r="D2250" s="5">
        <v>2.5883842265964114</v>
      </c>
      <c r="E2250" s="5">
        <v>2.259258454702993</v>
      </c>
      <c r="F2250" s="5">
        <v>2.5267713278255655</v>
      </c>
      <c r="G2250" s="5">
        <v>2.6050158637490606</v>
      </c>
      <c r="H2250" s="5">
        <v>1.9644300398292389</v>
      </c>
      <c r="I2250" s="5">
        <v>2.181975807243338</v>
      </c>
      <c r="J2250" s="5">
        <v>2.0664074035217985</v>
      </c>
      <c r="K2250" s="5">
        <v>2.7945013942485248</v>
      </c>
      <c r="L2250" s="5">
        <v>3.450442561488154</v>
      </c>
      <c r="M2250" s="5">
        <v>3.4622327269939661</v>
      </c>
      <c r="N2250" s="20">
        <v>2.7968380881932027</v>
      </c>
    </row>
    <row r="2251" spans="1:14" x14ac:dyDescent="0.25">
      <c r="A2251" s="14">
        <v>6476.8878000000004</v>
      </c>
      <c r="B2251" s="19">
        <v>2.2667245709122512</v>
      </c>
      <c r="C2251" s="5">
        <v>2.0785244844667403</v>
      </c>
      <c r="D2251" s="5">
        <v>2.5889963186773097</v>
      </c>
      <c r="E2251" s="5">
        <v>2.2610828288148133</v>
      </c>
      <c r="F2251" s="5">
        <v>2.5287994968773275</v>
      </c>
      <c r="G2251" s="5">
        <v>2.6052429983240701</v>
      </c>
      <c r="H2251" s="5">
        <v>1.9648715605869316</v>
      </c>
      <c r="I2251" s="5">
        <v>2.1824492964118347</v>
      </c>
      <c r="J2251" s="5">
        <v>2.0678726158987382</v>
      </c>
      <c r="K2251" s="5">
        <v>2.7956888412617698</v>
      </c>
      <c r="L2251" s="5">
        <v>3.4507273608065541</v>
      </c>
      <c r="M2251" s="5">
        <v>3.4632269569215732</v>
      </c>
      <c r="N2251" s="20">
        <v>2.7968092429870324</v>
      </c>
    </row>
    <row r="2252" spans="1:14" x14ac:dyDescent="0.25">
      <c r="A2252" s="14">
        <v>6486.5282340000003</v>
      </c>
      <c r="B2252" s="19">
        <v>2.2683748935172523</v>
      </c>
      <c r="C2252" s="5">
        <v>2.0798768333321611</v>
      </c>
      <c r="D2252" s="5">
        <v>2.5896036042578148</v>
      </c>
      <c r="E2252" s="5">
        <v>2.2627196603572091</v>
      </c>
      <c r="F2252" s="5">
        <v>2.5292610534633799</v>
      </c>
      <c r="G2252" s="5">
        <v>2.6059362724612263</v>
      </c>
      <c r="H2252" s="5">
        <v>1.9653120657135794</v>
      </c>
      <c r="I2252" s="5">
        <v>2.1829218465656259</v>
      </c>
      <c r="J2252" s="5">
        <v>2.0693321717149544</v>
      </c>
      <c r="K2252" s="5">
        <v>2.7968693335627863</v>
      </c>
      <c r="L2252" s="5">
        <v>3.4510102743643816</v>
      </c>
      <c r="M2252" s="5">
        <v>3.4642175412711227</v>
      </c>
      <c r="N2252" s="20">
        <v>2.7967841179457151</v>
      </c>
    </row>
    <row r="2253" spans="1:14" x14ac:dyDescent="0.25">
      <c r="A2253" s="14">
        <v>6496.9087449999997</v>
      </c>
      <c r="B2253" s="19">
        <v>2.2704328085134251</v>
      </c>
      <c r="C2253" s="5">
        <v>2.08145296334399</v>
      </c>
      <c r="D2253" s="5">
        <v>2.5902061579164011</v>
      </c>
      <c r="E2253" s="5">
        <v>2.2647312966451811</v>
      </c>
      <c r="F2253" s="5">
        <v>2.5309888278799786</v>
      </c>
      <c r="G2253" s="5">
        <v>2.6067604437690526</v>
      </c>
      <c r="H2253" s="5">
        <v>1.9657515614787273</v>
      </c>
      <c r="I2253" s="5">
        <v>2.1833942891241049</v>
      </c>
      <c r="J2253" s="5">
        <v>2.0707860665244739</v>
      </c>
      <c r="K2253" s="5">
        <v>2.7980460182649192</v>
      </c>
      <c r="L2253" s="5">
        <v>3.4512913222645492</v>
      </c>
      <c r="M2253" s="5">
        <v>3.4652045024290921</v>
      </c>
      <c r="N2253" s="20">
        <v>2.7967640527126432</v>
      </c>
    </row>
    <row r="2254" spans="1:14" x14ac:dyDescent="0.25">
      <c r="A2254" s="14">
        <v>6506.5464019999999</v>
      </c>
      <c r="B2254" s="19">
        <v>2.2724757046934698</v>
      </c>
      <c r="C2254" s="5">
        <v>2.0822995428695847</v>
      </c>
      <c r="D2254" s="5">
        <v>2.5908040565137411</v>
      </c>
      <c r="E2254" s="5">
        <v>2.2668950732670727</v>
      </c>
      <c r="F2254" s="5">
        <v>2.5320705089143143</v>
      </c>
      <c r="G2254" s="5">
        <v>2.6066387624311411</v>
      </c>
      <c r="H2254" s="5">
        <v>1.9661900543363091</v>
      </c>
      <c r="I2254" s="5">
        <v>2.1838674581460431</v>
      </c>
      <c r="J2254" s="5">
        <v>2.0722345880831856</v>
      </c>
      <c r="K2254" s="5">
        <v>2.7992173418950492</v>
      </c>
      <c r="L2254" s="5">
        <v>3.4515705338920797</v>
      </c>
      <c r="M2254" s="5">
        <v>3.4661878623772884</v>
      </c>
      <c r="N2254" s="20">
        <v>2.7967502449700983</v>
      </c>
    </row>
    <row r="2255" spans="1:14" x14ac:dyDescent="0.25">
      <c r="A2255" s="14">
        <v>6516.9239189999998</v>
      </c>
      <c r="B2255" s="19">
        <v>2.2727816268237784</v>
      </c>
      <c r="C2255" s="5">
        <v>2.0838789247152061</v>
      </c>
      <c r="D2255" s="5">
        <v>2.5913973827805648</v>
      </c>
      <c r="E2255" s="5">
        <v>2.268937808180604</v>
      </c>
      <c r="F2255" s="5">
        <v>2.5307980940754966</v>
      </c>
      <c r="G2255" s="5">
        <v>2.6052932853732083</v>
      </c>
      <c r="H2255" s="5">
        <v>1.9666275505918149</v>
      </c>
      <c r="I2255" s="5">
        <v>2.1843419972271905</v>
      </c>
      <c r="J2255" s="5">
        <v>2.07367809026251</v>
      </c>
      <c r="K2255" s="5">
        <v>2.8003797256422529</v>
      </c>
      <c r="L2255" s="5">
        <v>3.4518479268980893</v>
      </c>
      <c r="M2255" s="5">
        <v>3.467167642699827</v>
      </c>
      <c r="N2255" s="20">
        <v>2.7967385301176666</v>
      </c>
    </row>
    <row r="2256" spans="1:14" x14ac:dyDescent="0.25">
      <c r="A2256" s="14">
        <v>6526.5587910000004</v>
      </c>
      <c r="B2256" s="19">
        <v>2.2730347340987351</v>
      </c>
      <c r="C2256" s="5">
        <v>2.0850657926900795</v>
      </c>
      <c r="D2256" s="5">
        <v>2.5919861508195821</v>
      </c>
      <c r="E2256" s="5">
        <v>2.2701876615570016</v>
      </c>
      <c r="F2256" s="5">
        <v>2.5310366331143461</v>
      </c>
      <c r="G2256" s="5">
        <v>2.6030659694352303</v>
      </c>
      <c r="H2256" s="5">
        <v>1.9670640563333792</v>
      </c>
      <c r="I2256" s="5">
        <v>2.1848182535533849</v>
      </c>
      <c r="J2256" s="5">
        <v>2.0751157999619783</v>
      </c>
      <c r="K2256" s="5">
        <v>2.8015299866429295</v>
      </c>
      <c r="L2256" s="5">
        <v>3.4521235321291894</v>
      </c>
      <c r="M2256" s="5">
        <v>3.4681438643643321</v>
      </c>
      <c r="N2256" s="20">
        <v>2.7967296184692545</v>
      </c>
    </row>
    <row r="2257" spans="1:14" x14ac:dyDescent="0.25">
      <c r="A2257" s="14">
        <v>6536.9333040000001</v>
      </c>
      <c r="B2257" s="19">
        <v>2.2738662165024808</v>
      </c>
      <c r="C2257" s="5">
        <v>2.0867055478023495</v>
      </c>
      <c r="D2257" s="5">
        <v>2.5925703377810616</v>
      </c>
      <c r="E2257" s="5">
        <v>2.2718810083519885</v>
      </c>
      <c r="F2257" s="5">
        <v>2.5300533291176923</v>
      </c>
      <c r="G2257" s="5">
        <v>2.6021066245221163</v>
      </c>
      <c r="H2257" s="5">
        <v>1.9674995769947612</v>
      </c>
      <c r="I2257" s="5">
        <v>2.18529628654793</v>
      </c>
      <c r="J2257" s="5">
        <v>2.0765477170461235</v>
      </c>
      <c r="K2257" s="5">
        <v>2.8026715279652286</v>
      </c>
      <c r="L2257" s="5">
        <v>3.4523973259327629</v>
      </c>
      <c r="M2257" s="5">
        <v>3.4691165476851431</v>
      </c>
      <c r="N2257" s="20">
        <v>2.7967246505291352</v>
      </c>
    </row>
    <row r="2258" spans="1:14" x14ac:dyDescent="0.25">
      <c r="A2258" s="14">
        <v>6546.5653819999998</v>
      </c>
      <c r="B2258" s="19">
        <v>2.2742418104770001</v>
      </c>
      <c r="C2258" s="5">
        <v>2.0877345018504663</v>
      </c>
      <c r="D2258" s="5">
        <v>2.5931498877948758</v>
      </c>
      <c r="E2258" s="5">
        <v>2.2735381075039753</v>
      </c>
      <c r="F2258" s="5">
        <v>2.5298347911000252</v>
      </c>
      <c r="G2258" s="5">
        <v>2.6022606694224404</v>
      </c>
      <c r="H2258" s="5">
        <v>1.9679341175564125</v>
      </c>
      <c r="I2258" s="5">
        <v>2.1857759895202435</v>
      </c>
      <c r="J2258" s="5">
        <v>2.0779734296805028</v>
      </c>
      <c r="K2258" s="5">
        <v>2.8038093681212408</v>
      </c>
      <c r="L2258" s="5">
        <v>3.452669226565555</v>
      </c>
      <c r="M2258" s="5">
        <v>3.470085712479432</v>
      </c>
      <c r="N2258" s="20">
        <v>2.7967212447567928</v>
      </c>
    </row>
    <row r="2259" spans="1:14" x14ac:dyDescent="0.25">
      <c r="A2259" s="14">
        <v>6556.936882</v>
      </c>
      <c r="B2259" s="19">
        <v>2.2747138606493387</v>
      </c>
      <c r="C2259" s="5">
        <v>2.0885675722331039</v>
      </c>
      <c r="D2259" s="5">
        <v>2.5937248102382138</v>
      </c>
      <c r="E2259" s="5">
        <v>2.2740333599291569</v>
      </c>
      <c r="F2259" s="5">
        <v>2.529863423474386</v>
      </c>
      <c r="G2259" s="5">
        <v>2.6026386221867042</v>
      </c>
      <c r="H2259" s="5">
        <v>1.9683676829505903</v>
      </c>
      <c r="I2259" s="5">
        <v>2.1862570904409595</v>
      </c>
      <c r="J2259" s="5">
        <v>2.0793935692508758</v>
      </c>
      <c r="K2259" s="5">
        <v>2.8049420321877352</v>
      </c>
      <c r="L2259" s="5">
        <v>3.4529391238760549</v>
      </c>
      <c r="M2259" s="5">
        <v>3.4710513778437702</v>
      </c>
      <c r="N2259" s="20">
        <v>2.7967204610939516</v>
      </c>
    </row>
    <row r="2260" spans="1:14" x14ac:dyDescent="0.25">
      <c r="A2260" s="14">
        <v>6566.566159</v>
      </c>
      <c r="B2260" s="19">
        <v>2.2766852748128708</v>
      </c>
      <c r="C2260" s="5">
        <v>2.0893462635326645</v>
      </c>
      <c r="D2260" s="5">
        <v>2.5942951106907906</v>
      </c>
      <c r="E2260" s="5">
        <v>2.2752739437134317</v>
      </c>
      <c r="F2260" s="5">
        <v>2.5305536126282333</v>
      </c>
      <c r="G2260" s="5">
        <v>2.6032289299424014</v>
      </c>
      <c r="H2260" s="5">
        <v>1.9688002780191671</v>
      </c>
      <c r="I2260" s="5">
        <v>2.1867391854514793</v>
      </c>
      <c r="J2260" s="5">
        <v>2.080807085571077</v>
      </c>
      <c r="K2260" s="5">
        <v>2.8060737775418021</v>
      </c>
      <c r="L2260" s="5">
        <v>3.4532069671430872</v>
      </c>
      <c r="M2260" s="5">
        <v>3.4720135623594457</v>
      </c>
      <c r="N2260" s="20">
        <v>2.7967230016538163</v>
      </c>
    </row>
    <row r="2261" spans="1:14" x14ac:dyDescent="0.25">
      <c r="A2261" s="14">
        <v>6576.9346370000003</v>
      </c>
      <c r="B2261" s="19">
        <v>2.278088706026951</v>
      </c>
      <c r="C2261" s="5">
        <v>2.090512812672197</v>
      </c>
      <c r="D2261" s="5">
        <v>2.5948608151049259</v>
      </c>
      <c r="E2261" s="5">
        <v>2.276624607512165</v>
      </c>
      <c r="F2261" s="5">
        <v>2.5296513471023148</v>
      </c>
      <c r="G2261" s="5">
        <v>2.6036985199275016</v>
      </c>
      <c r="H2261" s="5">
        <v>1.9692319075943165</v>
      </c>
      <c r="I2261" s="5">
        <v>2.1872216278406515</v>
      </c>
      <c r="J2261" s="5">
        <v>2.0822144738111721</v>
      </c>
      <c r="K2261" s="5">
        <v>2.8072025885191789</v>
      </c>
      <c r="L2261" s="5">
        <v>3.453472737074915</v>
      </c>
      <c r="M2261" s="5">
        <v>3.4729722841019743</v>
      </c>
      <c r="N2261" s="20">
        <v>2.7967301516295504</v>
      </c>
    </row>
    <row r="2262" spans="1:14" x14ac:dyDescent="0.25">
      <c r="A2262" s="14">
        <v>6586.5611019999997</v>
      </c>
      <c r="B2262" s="19">
        <v>2.278827709537492</v>
      </c>
      <c r="C2262" s="5">
        <v>2.0918033286091631</v>
      </c>
      <c r="D2262" s="5">
        <v>2.5954219495986024</v>
      </c>
      <c r="E2262" s="5">
        <v>2.2785131099773501</v>
      </c>
      <c r="F2262" s="5">
        <v>2.5276612818074264</v>
      </c>
      <c r="G2262" s="5">
        <v>2.6048042179650737</v>
      </c>
      <c r="H2262" s="5">
        <v>1.9696625766838294</v>
      </c>
      <c r="I2262" s="5">
        <v>2.1877036416849225</v>
      </c>
      <c r="J2262" s="5">
        <v>2.0836162605370996</v>
      </c>
      <c r="K2262" s="5">
        <v>2.8083324812424211</v>
      </c>
      <c r="L2262" s="5">
        <v>3.4537363506099732</v>
      </c>
      <c r="M2262" s="5">
        <v>3.4739275606897708</v>
      </c>
      <c r="N2262" s="20">
        <v>2.7967390028161052</v>
      </c>
    </row>
    <row r="2263" spans="1:14" x14ac:dyDescent="0.25">
      <c r="A2263" s="14">
        <v>6596.9265489999998</v>
      </c>
      <c r="B2263" s="19">
        <v>2.2808511961525491</v>
      </c>
      <c r="C2263" s="5">
        <v>2.0930224819270093</v>
      </c>
      <c r="D2263" s="5">
        <v>2.5959785484452294</v>
      </c>
      <c r="E2263" s="5">
        <v>2.2797338731239472</v>
      </c>
      <c r="F2263" s="5">
        <v>2.5272890757146853</v>
      </c>
      <c r="G2263" s="5">
        <v>2.6055645380110053</v>
      </c>
      <c r="H2263" s="5">
        <v>1.9700922905647951</v>
      </c>
      <c r="I2263" s="5">
        <v>2.1881845084727676</v>
      </c>
      <c r="J2263" s="5">
        <v>2.0850138452893785</v>
      </c>
      <c r="K2263" s="5">
        <v>2.8094599797028761</v>
      </c>
      <c r="L2263" s="5">
        <v>3.4539978422066362</v>
      </c>
      <c r="M2263" s="5">
        <v>3.4748794090540263</v>
      </c>
      <c r="N2263" s="20">
        <v>2.7967554197797289</v>
      </c>
    </row>
    <row r="2264" spans="1:14" x14ac:dyDescent="0.25">
      <c r="A2264" s="14">
        <v>6606.5501949999998</v>
      </c>
      <c r="B2264" s="19">
        <v>2.2828618482410676</v>
      </c>
      <c r="C2264" s="5">
        <v>2.0942230599878124</v>
      </c>
      <c r="D2264" s="5">
        <v>2.5965306535420818</v>
      </c>
      <c r="E2264" s="5">
        <v>2.2807442781772309</v>
      </c>
      <c r="F2264" s="5">
        <v>2.5283973890222038</v>
      </c>
      <c r="G2264" s="5">
        <v>2.6056660730372943</v>
      </c>
      <c r="H2264" s="5">
        <v>1.9705210550378234</v>
      </c>
      <c r="I2264" s="5">
        <v>2.1886638102068887</v>
      </c>
      <c r="J2264" s="5">
        <v>2.0864076721260072</v>
      </c>
      <c r="K2264" s="5">
        <v>2.8105880004065322</v>
      </c>
      <c r="L2264" s="5">
        <v>3.4542572713085478</v>
      </c>
      <c r="M2264" s="5">
        <v>3.4758278457773937</v>
      </c>
      <c r="N2264" s="20">
        <v>2.7967751732773851</v>
      </c>
    </row>
    <row r="2265" spans="1:14" x14ac:dyDescent="0.25">
      <c r="A2265" s="14">
        <v>6616.912601</v>
      </c>
      <c r="B2265" s="19">
        <v>2.2849528362137281</v>
      </c>
      <c r="C2265" s="5">
        <v>2.09534479235935</v>
      </c>
      <c r="D2265" s="5">
        <v>2.5970783411707363</v>
      </c>
      <c r="E2265" s="5">
        <v>2.2825506986769555</v>
      </c>
      <c r="F2265" s="5">
        <v>2.5304208275681495</v>
      </c>
      <c r="G2265" s="5">
        <v>2.6055716367856383</v>
      </c>
      <c r="H2265" s="5">
        <v>1.9709488755966664</v>
      </c>
      <c r="I2265" s="5">
        <v>2.18914161131717</v>
      </c>
      <c r="J2265" s="5">
        <v>2.0877983081715117</v>
      </c>
      <c r="K2265" s="5">
        <v>2.81171842598433</v>
      </c>
      <c r="L2265" s="5">
        <v>3.454514774396173</v>
      </c>
      <c r="M2265" s="5">
        <v>3.4767728871871615</v>
      </c>
      <c r="N2265" s="20">
        <v>2.7967989006595788</v>
      </c>
    </row>
    <row r="2266" spans="1:14" x14ac:dyDescent="0.25">
      <c r="A2266" s="14">
        <v>6626.5334199999998</v>
      </c>
      <c r="B2266" s="19">
        <v>2.2870101262222948</v>
      </c>
      <c r="C2266" s="5">
        <v>2.0968530973564539</v>
      </c>
      <c r="D2266" s="5">
        <v>2.5976216750121925</v>
      </c>
      <c r="E2266" s="5">
        <v>2.2837820524293004</v>
      </c>
      <c r="F2266" s="5">
        <v>2.5317494759598982</v>
      </c>
      <c r="G2266" s="5">
        <v>2.6049685025069369</v>
      </c>
      <c r="H2266" s="5">
        <v>1.9713757564857171</v>
      </c>
      <c r="I2266" s="5">
        <v>2.1896183566741465</v>
      </c>
      <c r="J2266" s="5">
        <v>2.0891852305133658</v>
      </c>
      <c r="K2266" s="5">
        <v>2.8128521947782557</v>
      </c>
      <c r="L2266" s="5">
        <v>3.4547704163954136</v>
      </c>
      <c r="M2266" s="5">
        <v>3.4777145492238835</v>
      </c>
      <c r="N2266" s="20">
        <v>2.7968272746391269</v>
      </c>
    </row>
    <row r="2267" spans="1:14" x14ac:dyDescent="0.25">
      <c r="A2267" s="14">
        <v>6636.8927759999997</v>
      </c>
      <c r="B2267" s="19">
        <v>2.2884495525686965</v>
      </c>
      <c r="C2267" s="5">
        <v>2.098281323437881</v>
      </c>
      <c r="D2267" s="5">
        <v>2.5981607050721252</v>
      </c>
      <c r="E2267" s="5">
        <v>2.2850183839365905</v>
      </c>
      <c r="F2267" s="5">
        <v>2.532665068641736</v>
      </c>
      <c r="G2267" s="5">
        <v>2.6052721459561439</v>
      </c>
      <c r="H2267" s="5">
        <v>1.9718017000675923</v>
      </c>
      <c r="I2267" s="5">
        <v>2.1900948588944806</v>
      </c>
      <c r="J2267" s="5">
        <v>2.0905693573512787</v>
      </c>
      <c r="K2267" s="5">
        <v>2.8139846081043611</v>
      </c>
      <c r="L2267" s="5">
        <v>3.4550243284191509</v>
      </c>
      <c r="M2267" s="5">
        <v>3.4786528473287039</v>
      </c>
      <c r="N2267" s="20">
        <v>2.7968584259237326</v>
      </c>
    </row>
    <row r="2268" spans="1:14" x14ac:dyDescent="0.25">
      <c r="A2268" s="14">
        <v>6646.5107580000004</v>
      </c>
      <c r="B2268" s="19">
        <v>2.2898293116990192</v>
      </c>
      <c r="C2268" s="5">
        <v>2.0993109835340444</v>
      </c>
      <c r="D2268" s="5">
        <v>2.5986954691744497</v>
      </c>
      <c r="E2268" s="5">
        <v>2.2858139696827973</v>
      </c>
      <c r="F2268" s="5">
        <v>2.5315672176144486</v>
      </c>
      <c r="G2268" s="5">
        <v>2.6051873486777968</v>
      </c>
      <c r="H2268" s="5">
        <v>1.9722267070154063</v>
      </c>
      <c r="I2268" s="5">
        <v>2.1905725069811104</v>
      </c>
      <c r="J2268" s="5">
        <v>2.091949846741699</v>
      </c>
      <c r="K2268" s="5">
        <v>2.8151125587037775</v>
      </c>
      <c r="L2268" s="5">
        <v>3.4552766393022671</v>
      </c>
      <c r="M2268" s="5">
        <v>3.4795877966818161</v>
      </c>
      <c r="N2268" s="20">
        <v>2.7968920080715551</v>
      </c>
    </row>
    <row r="2269" spans="1:14" x14ac:dyDescent="0.25">
      <c r="A2269" s="14">
        <v>6656.8670549999997</v>
      </c>
      <c r="B2269" s="19">
        <v>2.291786070576566</v>
      </c>
      <c r="C2269" s="5">
        <v>2.1002833327075252</v>
      </c>
      <c r="D2269" s="5">
        <v>2.5992260265577913</v>
      </c>
      <c r="E2269" s="5">
        <v>2.2867614440243598</v>
      </c>
      <c r="F2269" s="5">
        <v>2.5292830984940284</v>
      </c>
      <c r="G2269" s="5">
        <v>2.6054415494512657</v>
      </c>
      <c r="H2269" s="5">
        <v>1.9726507769185697</v>
      </c>
      <c r="I2269" s="5">
        <v>2.1910531524673167</v>
      </c>
      <c r="J2269" s="5">
        <v>2.093327562051722</v>
      </c>
      <c r="K2269" s="5">
        <v>2.8162371272955706</v>
      </c>
      <c r="L2269" s="5">
        <v>3.4555274559064801</v>
      </c>
      <c r="M2269" s="5">
        <v>3.4805194123833005</v>
      </c>
      <c r="N2269" s="20">
        <v>2.7969274832081616</v>
      </c>
    </row>
    <row r="2270" spans="1:14" x14ac:dyDescent="0.25">
      <c r="A2270" s="14">
        <v>6666.4821929999998</v>
      </c>
      <c r="B2270" s="19">
        <v>2.2936449262756335</v>
      </c>
      <c r="C2270" s="5">
        <v>2.1015908184980976</v>
      </c>
      <c r="D2270" s="5">
        <v>2.59975242259637</v>
      </c>
      <c r="E2270" s="5">
        <v>2.2880922614083588</v>
      </c>
      <c r="F2270" s="5">
        <v>2.5259032069302481</v>
      </c>
      <c r="G2270" s="5">
        <v>2.6055266268407524</v>
      </c>
      <c r="H2270" s="5">
        <v>1.973073908982736</v>
      </c>
      <c r="I2270" s="5">
        <v>2.1915388243296592</v>
      </c>
      <c r="J2270" s="5">
        <v>2.0947024599022206</v>
      </c>
      <c r="K2270" s="5">
        <v>2.8173637162039724</v>
      </c>
      <c r="L2270" s="5">
        <v>3.4557767530654844</v>
      </c>
      <c r="M2270" s="5">
        <v>3.4814477093437186</v>
      </c>
      <c r="N2270" s="20">
        <v>2.7969677113214741</v>
      </c>
    </row>
    <row r="2271" spans="1:14" x14ac:dyDescent="0.25">
      <c r="A2271" s="14">
        <v>6676.8354220000001</v>
      </c>
      <c r="B2271" s="19">
        <v>2.2951019902890128</v>
      </c>
      <c r="C2271" s="5">
        <v>2.1029541344657821</v>
      </c>
      <c r="D2271" s="5">
        <v>2.6002746902946154</v>
      </c>
      <c r="E2271" s="5">
        <v>2.2896619633805564</v>
      </c>
      <c r="F2271" s="5">
        <v>2.5231924757569293</v>
      </c>
      <c r="G2271" s="5">
        <v>2.6062186714372126</v>
      </c>
      <c r="H2271" s="5">
        <v>1.9734961030601104</v>
      </c>
      <c r="I2271" s="5">
        <v>2.1920312049683024</v>
      </c>
      <c r="J2271" s="5">
        <v>2.0960747884325879</v>
      </c>
      <c r="K2271" s="5">
        <v>2.8184931143503378</v>
      </c>
      <c r="L2271" s="5">
        <v>3.4560245571753927</v>
      </c>
      <c r="M2271" s="5">
        <v>3.4823727021917898</v>
      </c>
      <c r="N2271" s="20">
        <v>2.7970116046254132</v>
      </c>
    </row>
    <row r="2272" spans="1:14" x14ac:dyDescent="0.25">
      <c r="A2272" s="14">
        <v>6686.4477059999999</v>
      </c>
      <c r="B2272" s="19">
        <v>2.2955253178433588</v>
      </c>
      <c r="C2272" s="5">
        <v>2.1043535779180447</v>
      </c>
      <c r="D2272" s="5">
        <v>2.6007928487166128</v>
      </c>
      <c r="E2272" s="5">
        <v>2.2916001901243481</v>
      </c>
      <c r="F2272" s="5">
        <v>2.5227956873508566</v>
      </c>
      <c r="G2272" s="5">
        <v>2.6065767536397586</v>
      </c>
      <c r="H2272" s="5">
        <v>1.9739173599213007</v>
      </c>
      <c r="I2272" s="5">
        <v>2.1925314936923836</v>
      </c>
      <c r="J2272" s="5">
        <v>2.0974439176339916</v>
      </c>
      <c r="K2272" s="5">
        <v>2.8196204755603382</v>
      </c>
      <c r="L2272" s="5">
        <v>3.4562709895507164</v>
      </c>
      <c r="M2272" s="5">
        <v>3.4832944054778623</v>
      </c>
      <c r="N2272" s="20">
        <v>2.7970607788508581</v>
      </c>
    </row>
    <row r="2273" spans="1:14" x14ac:dyDescent="0.25">
      <c r="A2273" s="14">
        <v>6696.7978569999996</v>
      </c>
      <c r="B2273" s="19">
        <v>2.2963770638389116</v>
      </c>
      <c r="C2273" s="5">
        <v>2.105659630572696</v>
      </c>
      <c r="D2273" s="5">
        <v>2.6013069153791673</v>
      </c>
      <c r="E2273" s="5">
        <v>2.2928281432554529</v>
      </c>
      <c r="F2273" s="5">
        <v>2.5232651618787214</v>
      </c>
      <c r="G2273" s="5">
        <v>2.6065965357012932</v>
      </c>
      <c r="H2273" s="5">
        <v>1.9743376815737876</v>
      </c>
      <c r="I2273" s="5">
        <v>2.193040195360517</v>
      </c>
      <c r="J2273" s="5">
        <v>2.0988086284264202</v>
      </c>
      <c r="K2273" s="5">
        <v>2.8207419302832482</v>
      </c>
      <c r="L2273" s="5">
        <v>3.4565162762046042</v>
      </c>
      <c r="M2273" s="5">
        <v>3.4842128340837228</v>
      </c>
      <c r="N2273" s="20">
        <v>2.7971126673315614</v>
      </c>
    </row>
    <row r="2274" spans="1:14" x14ac:dyDescent="0.25">
      <c r="A2274" s="14">
        <v>6706.4072800000004</v>
      </c>
      <c r="B2274" s="19">
        <v>2.2964819311203732</v>
      </c>
      <c r="C2274" s="5">
        <v>2.1070860096916553</v>
      </c>
      <c r="D2274" s="5">
        <v>2.601816960717354</v>
      </c>
      <c r="E2274" s="5">
        <v>2.2938378916165325</v>
      </c>
      <c r="F2274" s="5">
        <v>2.5243045446941368</v>
      </c>
      <c r="G2274" s="5">
        <v>2.6055180270996203</v>
      </c>
      <c r="H2274" s="5">
        <v>1.974757071006177</v>
      </c>
      <c r="I2274" s="5">
        <v>2.1935571187087817</v>
      </c>
      <c r="J2274" s="5">
        <v>2.100168568929409</v>
      </c>
      <c r="K2274" s="5">
        <v>2.8218581820909363</v>
      </c>
      <c r="L2274" s="5">
        <v>3.4567606312563957</v>
      </c>
      <c r="M2274" s="5">
        <v>3.4851280030562313</v>
      </c>
      <c r="N2274" s="20">
        <v>2.7971668504786393</v>
      </c>
    </row>
    <row r="2275" spans="1:14" x14ac:dyDescent="0.25">
      <c r="A2275" s="14">
        <v>6716.7543439999999</v>
      </c>
      <c r="B2275" s="19">
        <v>2.2969292384465869</v>
      </c>
      <c r="C2275" s="5">
        <v>2.1083190845112263</v>
      </c>
      <c r="D2275" s="5">
        <v>2.6023230461197966</v>
      </c>
      <c r="E2275" s="5">
        <v>2.2951527465677843</v>
      </c>
      <c r="F2275" s="5">
        <v>2.5245902223813661</v>
      </c>
      <c r="G2275" s="5">
        <v>2.6048221311452662</v>
      </c>
      <c r="H2275" s="5">
        <v>1.9751755318711162</v>
      </c>
      <c r="I2275" s="5">
        <v>2.1940815973595504</v>
      </c>
      <c r="J2275" s="5">
        <v>2.1015238269686498</v>
      </c>
      <c r="K2275" s="5">
        <v>2.8229743077955343</v>
      </c>
      <c r="L2275" s="5">
        <v>3.4570041386947765</v>
      </c>
      <c r="M2275" s="5">
        <v>3.4860399277454182</v>
      </c>
      <c r="N2275" s="20">
        <v>2.7972229318335029</v>
      </c>
    </row>
    <row r="2276" spans="1:14" x14ac:dyDescent="0.25">
      <c r="A2276" s="14">
        <v>6726.3608960000001</v>
      </c>
      <c r="B2276" s="19">
        <v>2.2982267295868533</v>
      </c>
      <c r="C2276" s="5">
        <v>2.1098166125780886</v>
      </c>
      <c r="D2276" s="5">
        <v>2.6028252075373519</v>
      </c>
      <c r="E2276" s="5">
        <v>2.2963451075893491</v>
      </c>
      <c r="F2276" s="5">
        <v>2.526085210923271</v>
      </c>
      <c r="G2276" s="5">
        <v>2.6043675270574922</v>
      </c>
      <c r="H2276" s="5">
        <v>1.975593068058392</v>
      </c>
      <c r="I2276" s="5">
        <v>2.1946128280251576</v>
      </c>
      <c r="J2276" s="5">
        <v>2.1028744892734537</v>
      </c>
      <c r="K2276" s="5">
        <v>2.8240883712095237</v>
      </c>
      <c r="L2276" s="5">
        <v>3.4572468851508016</v>
      </c>
      <c r="M2276" s="5">
        <v>3.4869486237908967</v>
      </c>
      <c r="N2276" s="20">
        <v>2.7972805337389031</v>
      </c>
    </row>
    <row r="2277" spans="1:14" x14ac:dyDescent="0.25">
      <c r="A2277" s="14">
        <v>6736.7048649999997</v>
      </c>
      <c r="B2277" s="19">
        <v>2.3001735721103267</v>
      </c>
      <c r="C2277" s="5">
        <v>2.1109628643262299</v>
      </c>
      <c r="D2277" s="5">
        <v>2.603323468110462</v>
      </c>
      <c r="E2277" s="5">
        <v>2.2981012466585407</v>
      </c>
      <c r="F2277" s="5">
        <v>2.5267908797737353</v>
      </c>
      <c r="G2277" s="5">
        <v>2.6047934183402246</v>
      </c>
      <c r="H2277" s="5">
        <v>1.9760096833242264</v>
      </c>
      <c r="I2277" s="5">
        <v>2.1951496973181666</v>
      </c>
      <c r="J2277" s="5">
        <v>2.1042205204463174</v>
      </c>
      <c r="K2277" s="5">
        <v>2.8251988897833309</v>
      </c>
      <c r="L2277" s="5">
        <v>3.4574889368003601</v>
      </c>
      <c r="M2277" s="5">
        <v>3.4878541069739142</v>
      </c>
      <c r="N2277" s="20">
        <v>2.7973379195141912</v>
      </c>
    </row>
    <row r="2278" spans="1:14" x14ac:dyDescent="0.25">
      <c r="A2278" s="14">
        <v>6746.3085380000002</v>
      </c>
      <c r="B2278" s="19">
        <v>2.3019234623313274</v>
      </c>
      <c r="C2278" s="5">
        <v>2.1113799764023278</v>
      </c>
      <c r="D2278" s="5">
        <v>2.6038178813077852</v>
      </c>
      <c r="E2278" s="5">
        <v>2.2974704609758638</v>
      </c>
      <c r="F2278" s="5">
        <v>2.5255426750884893</v>
      </c>
      <c r="G2278" s="5">
        <v>2.6044230621262869</v>
      </c>
      <c r="H2278" s="5">
        <v>1.9764253811909616</v>
      </c>
      <c r="I2278" s="5">
        <v>2.1956907764858276</v>
      </c>
      <c r="J2278" s="5">
        <v>2.1055623055536921</v>
      </c>
      <c r="K2278" s="5">
        <v>2.8263025026259321</v>
      </c>
      <c r="L2278" s="5">
        <v>3.4577303953190506</v>
      </c>
      <c r="M2278" s="5">
        <v>3.4887563930364314</v>
      </c>
      <c r="N2278" s="20">
        <v>2.7973932064412401</v>
      </c>
    </row>
    <row r="2279" spans="1:14" x14ac:dyDescent="0.25">
      <c r="A2279" s="14">
        <v>6756.649402</v>
      </c>
      <c r="B2279" s="19">
        <v>2.3037807412873241</v>
      </c>
      <c r="C2279" s="5">
        <v>2.1128513658652506</v>
      </c>
      <c r="D2279" s="5">
        <v>2.6043084869932218</v>
      </c>
      <c r="E2279" s="5">
        <v>2.2983325278049431</v>
      </c>
      <c r="F2279" s="5">
        <v>2.5259148467573378</v>
      </c>
      <c r="G2279" s="5">
        <v>2.6037614596520386</v>
      </c>
      <c r="H2279" s="5">
        <v>1.9768401649584946</v>
      </c>
      <c r="I2279" s="5">
        <v>2.1962343082554261</v>
      </c>
      <c r="J2279" s="5">
        <v>2.1068996852861619</v>
      </c>
      <c r="K2279" s="5">
        <v>2.8274014360055397</v>
      </c>
      <c r="L2279" s="5">
        <v>3.4579712853867841</v>
      </c>
      <c r="M2279" s="5">
        <v>3.4896554978973788</v>
      </c>
      <c r="N2279" s="20">
        <v>2.7974471949059638</v>
      </c>
    </row>
    <row r="2280" spans="1:14" x14ac:dyDescent="0.25">
      <c r="A2280" s="14">
        <v>6766.250188</v>
      </c>
      <c r="B2280" s="19">
        <v>2.3052622984592595</v>
      </c>
      <c r="C2280" s="5">
        <v>2.1142087819064179</v>
      </c>
      <c r="D2280" s="5">
        <v>2.6047952880468777</v>
      </c>
      <c r="E2280" s="5">
        <v>2.2985882216428539</v>
      </c>
      <c r="F2280" s="5">
        <v>2.5262449730801273</v>
      </c>
      <c r="G2280" s="5">
        <v>2.602744400674585</v>
      </c>
      <c r="H2280" s="5">
        <v>1.9772540377636005</v>
      </c>
      <c r="I2280" s="5">
        <v>2.1967786393132189</v>
      </c>
      <c r="J2280" s="5">
        <v>2.108232430458596</v>
      </c>
      <c r="K2280" s="5">
        <v>2.8284946532462718</v>
      </c>
      <c r="L2280" s="5">
        <v>3.4582115934731079</v>
      </c>
      <c r="M2280" s="5">
        <v>3.4905514376059013</v>
      </c>
      <c r="N2280" s="20">
        <v>2.7975005453165696</v>
      </c>
    </row>
    <row r="2281" spans="1:14" x14ac:dyDescent="0.25">
      <c r="A2281" s="14">
        <v>6776.5879370000002</v>
      </c>
      <c r="B2281" s="19">
        <v>2.3063251612992812</v>
      </c>
      <c r="C2281" s="5">
        <v>2.1152723691805724</v>
      </c>
      <c r="D2281" s="5">
        <v>2.60527832215578</v>
      </c>
      <c r="E2281" s="5">
        <v>2.300136175656474</v>
      </c>
      <c r="F2281" s="5">
        <v>2.5272975656481202</v>
      </c>
      <c r="G2281" s="5">
        <v>2.602897848379214</v>
      </c>
      <c r="H2281" s="5">
        <v>1.9776670026776775</v>
      </c>
      <c r="I2281" s="5">
        <v>2.1973223846692642</v>
      </c>
      <c r="J2281" s="5">
        <v>2.1095598703759637</v>
      </c>
      <c r="K2281" s="5">
        <v>2.8295850445082729</v>
      </c>
      <c r="L2281" s="5">
        <v>3.4584512914545198</v>
      </c>
      <c r="M2281" s="5">
        <v>3.4914442284347551</v>
      </c>
      <c r="N2281" s="20">
        <v>2.7975522485684103</v>
      </c>
    </row>
    <row r="2282" spans="1:14" x14ac:dyDescent="0.25">
      <c r="A2282" s="14">
        <v>6786.9240680000003</v>
      </c>
      <c r="B2282" s="19">
        <v>2.3080360963313735</v>
      </c>
      <c r="C2282" s="5">
        <v>2.1166943669508358</v>
      </c>
      <c r="D2282" s="5">
        <v>2.6057576018114723</v>
      </c>
      <c r="E2282" s="5">
        <v>2.3010514424190185</v>
      </c>
      <c r="F2282" s="5">
        <v>2.5291044164074243</v>
      </c>
      <c r="G2282" s="5">
        <v>2.6037002838345291</v>
      </c>
      <c r="H2282" s="5">
        <v>1.9780790626028231</v>
      </c>
      <c r="I2282" s="5">
        <v>2.1978648045675273</v>
      </c>
      <c r="J2282" s="5">
        <v>2.1108827522890468</v>
      </c>
      <c r="K2282" s="5">
        <v>2.8306754810942549</v>
      </c>
      <c r="L2282" s="5">
        <v>3.4586903382438252</v>
      </c>
      <c r="M2282" s="5">
        <v>3.4923338868530873</v>
      </c>
      <c r="N2282" s="20">
        <v>2.7976044642326281</v>
      </c>
    </row>
    <row r="2283" spans="1:14" x14ac:dyDescent="0.25">
      <c r="A2283" s="14">
        <v>6796.5204530000001</v>
      </c>
      <c r="B2283" s="19">
        <v>2.309518468323311</v>
      </c>
      <c r="C2283" s="5">
        <v>2.1179914869392129</v>
      </c>
      <c r="D2283" s="5">
        <v>2.6062331628262574</v>
      </c>
      <c r="E2283" s="5">
        <v>2.302860851044604</v>
      </c>
      <c r="F2283" s="5">
        <v>2.530913783113157</v>
      </c>
      <c r="G2283" s="5">
        <v>2.6052716780493057</v>
      </c>
      <c r="H2283" s="5">
        <v>1.978490220134421</v>
      </c>
      <c r="I2283" s="5">
        <v>2.1984058482311646</v>
      </c>
      <c r="J2283" s="5">
        <v>2.112202278613188</v>
      </c>
      <c r="K2283" s="5">
        <v>2.8317659857230439</v>
      </c>
      <c r="L2283" s="5">
        <v>3.4589286883608472</v>
      </c>
      <c r="M2283" s="5">
        <v>3.4932204295177152</v>
      </c>
      <c r="N2283" s="20">
        <v>2.7976546298854719</v>
      </c>
    </row>
    <row r="2284" spans="1:14" x14ac:dyDescent="0.25">
      <c r="A2284" s="14">
        <v>6806.8534559999998</v>
      </c>
      <c r="B2284" s="19">
        <v>2.3108722885397257</v>
      </c>
      <c r="C2284" s="5">
        <v>2.1193670889305296</v>
      </c>
      <c r="D2284" s="5">
        <v>2.6067050465013604</v>
      </c>
      <c r="E2284" s="5">
        <v>2.3040952919779372</v>
      </c>
      <c r="F2284" s="5">
        <v>2.5321678133040635</v>
      </c>
      <c r="G2284" s="5">
        <v>2.6065904002083888</v>
      </c>
      <c r="H2284" s="5">
        <v>1.9789004777932606</v>
      </c>
      <c r="I2284" s="5">
        <v>2.1989459689403534</v>
      </c>
      <c r="J2284" s="5">
        <v>2.1135185874349118</v>
      </c>
      <c r="K2284" s="5">
        <v>2.8328534232058407</v>
      </c>
      <c r="L2284" s="5">
        <v>3.459166333816857</v>
      </c>
      <c r="M2284" s="5">
        <v>3.4941038730518765</v>
      </c>
      <c r="N2284" s="20">
        <v>2.7977054593449902</v>
      </c>
    </row>
    <row r="2285" spans="1:14" x14ac:dyDescent="0.25">
      <c r="A2285" s="14">
        <v>6816.4469310000004</v>
      </c>
      <c r="B2285" s="19">
        <v>2.3118479408848409</v>
      </c>
      <c r="C2285" s="5">
        <v>2.1208025017000751</v>
      </c>
      <c r="D2285" s="5">
        <v>2.6071733134049735</v>
      </c>
      <c r="E2285" s="5">
        <v>2.3043872799130547</v>
      </c>
      <c r="F2285" s="5">
        <v>2.5336746989571171</v>
      </c>
      <c r="G2285" s="5">
        <v>2.6076977804989392</v>
      </c>
      <c r="H2285" s="5">
        <v>1.979309838004349</v>
      </c>
      <c r="I2285" s="5">
        <v>2.1994856746661395</v>
      </c>
      <c r="J2285" s="5">
        <v>2.1148315531657724</v>
      </c>
      <c r="K2285" s="5">
        <v>2.8339359089595497</v>
      </c>
      <c r="L2285" s="5">
        <v>3.4594033710001573</v>
      </c>
      <c r="M2285" s="5">
        <v>3.494984233968486</v>
      </c>
      <c r="N2285" s="20">
        <v>2.7977557394424819</v>
      </c>
    </row>
    <row r="2286" spans="1:14" x14ac:dyDescent="0.25">
      <c r="A2286" s="14">
        <v>6826.7767970000004</v>
      </c>
      <c r="B2286" s="19">
        <v>2.3117427624634788</v>
      </c>
      <c r="C2286" s="5">
        <v>2.1221190936848</v>
      </c>
      <c r="D2286" s="5">
        <v>2.6076380228867482</v>
      </c>
      <c r="E2286" s="5">
        <v>2.3046235917349032</v>
      </c>
      <c r="F2286" s="5">
        <v>2.5348434854481559</v>
      </c>
      <c r="G2286" s="5">
        <v>2.607532009341532</v>
      </c>
      <c r="H2286" s="5">
        <v>1.9797183030952579</v>
      </c>
      <c r="I2286" s="5">
        <v>2.2000254548730318</v>
      </c>
      <c r="J2286" s="5">
        <v>2.1161406645655725</v>
      </c>
      <c r="K2286" s="5">
        <v>2.8350161639026701</v>
      </c>
      <c r="L2286" s="5">
        <v>3.4596399186500846</v>
      </c>
      <c r="M2286" s="5">
        <v>3.4958615286648329</v>
      </c>
      <c r="N2286" s="20">
        <v>2.7978039881761823</v>
      </c>
    </row>
    <row r="2287" spans="1:14" x14ac:dyDescent="0.25">
      <c r="A2287" s="14">
        <v>6836.3673550000003</v>
      </c>
      <c r="B2287" s="19">
        <v>2.3117252298392672</v>
      </c>
      <c r="C2287" s="5">
        <v>2.1233032640854224</v>
      </c>
      <c r="D2287" s="5">
        <v>2.6080992217337324</v>
      </c>
      <c r="E2287" s="5">
        <v>2.3047907189250707</v>
      </c>
      <c r="F2287" s="5">
        <v>2.5354496113980742</v>
      </c>
      <c r="G2287" s="5">
        <v>2.6066120477803456</v>
      </c>
      <c r="H2287" s="5">
        <v>1.9801258754355222</v>
      </c>
      <c r="I2287" s="5">
        <v>2.2005657510559602</v>
      </c>
      <c r="J2287" s="5">
        <v>2.1174461176355583</v>
      </c>
      <c r="K2287" s="5">
        <v>2.8360970755501764</v>
      </c>
      <c r="L2287" s="5">
        <v>3.4598760460932505</v>
      </c>
      <c r="M2287" s="5">
        <v>3.4967357737637115</v>
      </c>
      <c r="N2287" s="20">
        <v>2.7978505506206282</v>
      </c>
    </row>
    <row r="2288" spans="1:14" x14ac:dyDescent="0.25">
      <c r="A2288" s="14">
        <v>6846.694074</v>
      </c>
      <c r="B2288" s="19">
        <v>2.3118697993024191</v>
      </c>
      <c r="C2288" s="5">
        <v>2.1243046939574111</v>
      </c>
      <c r="D2288" s="5">
        <v>2.6085569558525092</v>
      </c>
      <c r="E2288" s="5">
        <v>2.3060391877481212</v>
      </c>
      <c r="F2288" s="5">
        <v>2.5372140644851151</v>
      </c>
      <c r="G2288" s="5">
        <v>2.6059075087181531</v>
      </c>
      <c r="H2288" s="5">
        <v>1.9805325575626671</v>
      </c>
      <c r="I2288" s="5">
        <v>2.2011070818149054</v>
      </c>
      <c r="J2288" s="5">
        <v>2.1187484943664487</v>
      </c>
      <c r="K2288" s="5">
        <v>2.8371785872592232</v>
      </c>
      <c r="L2288" s="5">
        <v>3.4601117412913913</v>
      </c>
      <c r="M2288" s="5">
        <v>3.4976069858869008</v>
      </c>
      <c r="N2288" s="20">
        <v>2.7978961493248677</v>
      </c>
    </row>
    <row r="2289" spans="1:14" x14ac:dyDescent="0.25">
      <c r="A2289" s="14">
        <v>6856.2817070000001</v>
      </c>
      <c r="B2289" s="19">
        <v>2.3120138975350719</v>
      </c>
      <c r="C2289" s="5">
        <v>2.1258441269944428</v>
      </c>
      <c r="D2289" s="5">
        <v>2.6090112197428952</v>
      </c>
      <c r="E2289" s="5">
        <v>2.3077288913544916</v>
      </c>
      <c r="F2289" s="5">
        <v>2.5371982169293119</v>
      </c>
      <c r="G2289" s="5">
        <v>2.6059340198215537</v>
      </c>
      <c r="H2289" s="5">
        <v>1.9809383523506316</v>
      </c>
      <c r="I2289" s="5">
        <v>2.2016498685789396</v>
      </c>
      <c r="J2289" s="5">
        <v>2.1200478694076379</v>
      </c>
      <c r="K2289" s="5">
        <v>2.8382601902257294</v>
      </c>
      <c r="L2289" s="5">
        <v>3.4603470026312677</v>
      </c>
      <c r="M2289" s="5">
        <v>3.4984751814347481</v>
      </c>
      <c r="N2289" s="20">
        <v>2.7979407455212528</v>
      </c>
    </row>
    <row r="2290" spans="1:14" x14ac:dyDescent="0.25">
      <c r="A2290" s="14">
        <v>6866.60527</v>
      </c>
      <c r="B2290" s="19">
        <v>2.3119451784749878</v>
      </c>
      <c r="C2290" s="5">
        <v>2.1270485250172424</v>
      </c>
      <c r="D2290" s="5">
        <v>2.6094620205455819</v>
      </c>
      <c r="E2290" s="5">
        <v>2.3086510942021854</v>
      </c>
      <c r="F2290" s="5">
        <v>2.5372321813260656</v>
      </c>
      <c r="G2290" s="5">
        <v>2.6062719733407795</v>
      </c>
      <c r="H2290" s="5">
        <v>1.9813432631910377</v>
      </c>
      <c r="I2290" s="5">
        <v>2.2021943134508515</v>
      </c>
      <c r="J2290" s="5">
        <v>2.1213441133269053</v>
      </c>
      <c r="K2290" s="5">
        <v>2.8393408687413326</v>
      </c>
      <c r="L2290" s="5">
        <v>3.4605818740072372</v>
      </c>
      <c r="M2290" s="5">
        <v>3.4993403764564461</v>
      </c>
      <c r="N2290" s="20">
        <v>2.7979860365357285</v>
      </c>
    </row>
    <row r="2291" spans="1:14" x14ac:dyDescent="0.25">
      <c r="A2291" s="14">
        <v>6876.1899679999997</v>
      </c>
      <c r="B2291" s="19">
        <v>2.3125725931885044</v>
      </c>
      <c r="C2291" s="5">
        <v>2.1275587406188889</v>
      </c>
      <c r="D2291" s="5">
        <v>2.6099093921939964</v>
      </c>
      <c r="E2291" s="5">
        <v>2.3095008586260639</v>
      </c>
      <c r="F2291" s="5">
        <v>2.5370849057999942</v>
      </c>
      <c r="G2291" s="5">
        <v>2.6064596968252149</v>
      </c>
      <c r="H2291" s="5">
        <v>1.9817472942241412</v>
      </c>
      <c r="I2291" s="5">
        <v>2.2027400998031399</v>
      </c>
      <c r="J2291" s="5">
        <v>2.1226365739450861</v>
      </c>
      <c r="K2291" s="5">
        <v>2.8404199678361719</v>
      </c>
      <c r="L2291" s="5">
        <v>3.460816405932349</v>
      </c>
      <c r="M2291" s="5">
        <v>3.5002025865935877</v>
      </c>
      <c r="N2291" s="20">
        <v>2.7980293389734316</v>
      </c>
    </row>
    <row r="2292" spans="1:14" x14ac:dyDescent="0.25">
      <c r="A2292" s="14">
        <v>6886.5103660000004</v>
      </c>
      <c r="B2292" s="19">
        <v>2.3135427451705404</v>
      </c>
      <c r="C2292" s="5">
        <v>2.1284322850227366</v>
      </c>
      <c r="D2292" s="5">
        <v>2.6103533913179522</v>
      </c>
      <c r="E2292" s="5">
        <v>2.309791202634877</v>
      </c>
      <c r="F2292" s="5">
        <v>2.5373678839356804</v>
      </c>
      <c r="G2292" s="5">
        <v>2.6069406662589176</v>
      </c>
      <c r="H2292" s="5">
        <v>1.9821504501642155</v>
      </c>
      <c r="I2292" s="5">
        <v>2.2032865863304933</v>
      </c>
      <c r="J2292" s="5">
        <v>2.1239250975780544</v>
      </c>
      <c r="K2292" s="5">
        <v>2.8414954172026512</v>
      </c>
      <c r="L2292" s="5">
        <v>3.4610506872413458</v>
      </c>
      <c r="M2292" s="5">
        <v>3.5010618270626308</v>
      </c>
      <c r="N2292" s="20">
        <v>2.7980719186906504</v>
      </c>
    </row>
    <row r="2293" spans="1:14" x14ac:dyDescent="0.25">
      <c r="A2293" s="14">
        <v>6896.8291200000003</v>
      </c>
      <c r="B2293" s="19">
        <v>2.315366909763271</v>
      </c>
      <c r="C2293" s="5">
        <v>2.1285460135969076</v>
      </c>
      <c r="D2293" s="5">
        <v>2.6107940678184067</v>
      </c>
      <c r="E2293" s="5">
        <v>2.3096343745884034</v>
      </c>
      <c r="F2293" s="5">
        <v>2.5353251565876418</v>
      </c>
      <c r="G2293" s="5">
        <v>2.6072927690913503</v>
      </c>
      <c r="H2293" s="5">
        <v>1.9825527358966586</v>
      </c>
      <c r="I2293" s="5">
        <v>2.2038330923257345</v>
      </c>
      <c r="J2293" s="5">
        <v>2.125209750730507</v>
      </c>
      <c r="K2293" s="5">
        <v>2.8425676533013222</v>
      </c>
      <c r="L2293" s="5">
        <v>3.4612847582413804</v>
      </c>
      <c r="M2293" s="5">
        <v>3.5019181127655883</v>
      </c>
      <c r="N2293" s="20">
        <v>2.7981128485002493</v>
      </c>
    </row>
    <row r="2294" spans="1:14" x14ac:dyDescent="0.25">
      <c r="A2294" s="14">
        <v>6906.409345</v>
      </c>
      <c r="B2294" s="19">
        <v>2.3168679863851116</v>
      </c>
      <c r="C2294" s="5">
        <v>2.1294850019869713</v>
      </c>
      <c r="D2294" s="5">
        <v>2.6112314753673873</v>
      </c>
      <c r="E2294" s="5">
        <v>2.310072038206012</v>
      </c>
      <c r="F2294" s="5">
        <v>2.5349184714346804</v>
      </c>
      <c r="G2294" s="5">
        <v>2.6072315142131193</v>
      </c>
      <c r="H2294" s="5">
        <v>1.9829541562792434</v>
      </c>
      <c r="I2294" s="5">
        <v>2.204379151541688</v>
      </c>
      <c r="J2294" s="5">
        <v>2.1264911761758554</v>
      </c>
      <c r="K2294" s="5">
        <v>2.8436396171241114</v>
      </c>
      <c r="L2294" s="5">
        <v>3.4615186664116728</v>
      </c>
      <c r="M2294" s="5">
        <v>3.502771457998179</v>
      </c>
      <c r="N2294" s="20">
        <v>2.798154315776157</v>
      </c>
    </row>
    <row r="2295" spans="1:14" x14ac:dyDescent="0.25">
      <c r="A2295" s="14">
        <v>6916.724921</v>
      </c>
      <c r="B2295" s="19">
        <v>2.3176766005466805</v>
      </c>
      <c r="C2295" s="5">
        <v>2.1302481785835652</v>
      </c>
      <c r="D2295" s="5">
        <v>2.6116656166175578</v>
      </c>
      <c r="E2295" s="5">
        <v>2.3109323121355621</v>
      </c>
      <c r="F2295" s="5">
        <v>2.5347871074938997</v>
      </c>
      <c r="G2295" s="5">
        <v>2.6066065119601736</v>
      </c>
      <c r="H2295" s="5">
        <v>1.9833547159764464</v>
      </c>
      <c r="I2295" s="5">
        <v>2.2049243252674549</v>
      </c>
      <c r="J2295" s="5">
        <v>2.1277698179484861</v>
      </c>
      <c r="K2295" s="5">
        <v>2.8447120814229301</v>
      </c>
      <c r="L2295" s="5">
        <v>3.461752401458591</v>
      </c>
      <c r="M2295" s="5">
        <v>3.5036218766034577</v>
      </c>
      <c r="N2295" s="20">
        <v>2.7981970242996441</v>
      </c>
    </row>
    <row r="2296" spans="1:14" x14ac:dyDescent="0.25">
      <c r="A2296" s="14">
        <v>6926.3021900000003</v>
      </c>
      <c r="B2296" s="19">
        <v>2.3189176690898448</v>
      </c>
      <c r="C2296" s="5">
        <v>2.1311842308996947</v>
      </c>
      <c r="D2296" s="5">
        <v>2.612096483945284</v>
      </c>
      <c r="E2296" s="5">
        <v>2.3120367586614803</v>
      </c>
      <c r="F2296" s="5">
        <v>2.5344788400211962</v>
      </c>
      <c r="G2296" s="5">
        <v>2.6066525961174851</v>
      </c>
      <c r="H2296" s="5">
        <v>1.9837544194317238</v>
      </c>
      <c r="I2296" s="5">
        <v>2.2054680448316804</v>
      </c>
      <c r="J2296" s="5">
        <v>2.1290456003086353</v>
      </c>
      <c r="K2296" s="5">
        <v>2.8457856586790959</v>
      </c>
      <c r="L2296" s="5">
        <v>3.4619859896793908</v>
      </c>
      <c r="M2296" s="5">
        <v>3.5044693821131014</v>
      </c>
      <c r="N2296" s="20">
        <v>2.7982403315894073</v>
      </c>
    </row>
    <row r="2297" spans="1:14" x14ac:dyDescent="0.25">
      <c r="A2297" s="14">
        <v>6936.6145770000003</v>
      </c>
      <c r="B2297" s="19">
        <v>2.3201320088742938</v>
      </c>
      <c r="C2297" s="5">
        <v>2.1322528356389658</v>
      </c>
      <c r="D2297" s="5">
        <v>2.6125240813764545</v>
      </c>
      <c r="E2297" s="5">
        <v>2.3129081344580023</v>
      </c>
      <c r="F2297" s="5">
        <v>2.5339335820988662</v>
      </c>
      <c r="G2297" s="5">
        <v>2.6071691708808591</v>
      </c>
      <c r="H2297" s="5">
        <v>1.9841532707333756</v>
      </c>
      <c r="I2297" s="5">
        <v>2.2060097199325921</v>
      </c>
      <c r="J2297" s="5">
        <v>2.130318229858347</v>
      </c>
      <c r="K2297" s="5">
        <v>2.8468593771544275</v>
      </c>
      <c r="L2297" s="5">
        <v>3.4622194631649474</v>
      </c>
      <c r="M2297" s="5">
        <v>3.5053139877473742</v>
      </c>
      <c r="N2297" s="20">
        <v>2.7982851194618341</v>
      </c>
    </row>
    <row r="2298" spans="1:14" x14ac:dyDescent="0.25">
      <c r="A2298" s="14">
        <v>6946.1888820000004</v>
      </c>
      <c r="B2298" s="19">
        <v>2.3217774721225823</v>
      </c>
      <c r="C2298" s="5">
        <v>2.1333589970536186</v>
      </c>
      <c r="D2298" s="5">
        <v>2.6129484362823039</v>
      </c>
      <c r="E2298" s="5">
        <v>2.3142207671469937</v>
      </c>
      <c r="F2298" s="5">
        <v>2.5343501365510868</v>
      </c>
      <c r="G2298" s="5">
        <v>2.6084199977187348</v>
      </c>
      <c r="H2298" s="5">
        <v>1.9845512736615882</v>
      </c>
      <c r="I2298" s="5">
        <v>2.2065490189997989</v>
      </c>
      <c r="J2298" s="5">
        <v>2.1315876650186998</v>
      </c>
      <c r="K2298" s="5">
        <v>2.8479322480001743</v>
      </c>
      <c r="L2298" s="5">
        <v>3.4624528486950892</v>
      </c>
      <c r="M2298" s="5">
        <v>3.5061557063986277</v>
      </c>
      <c r="N2298" s="20">
        <v>2.7983320113184282</v>
      </c>
    </row>
    <row r="2299" spans="1:14" x14ac:dyDescent="0.25">
      <c r="A2299" s="14">
        <v>6956.4980720000003</v>
      </c>
      <c r="B2299" s="19">
        <v>2.3235515538077127</v>
      </c>
      <c r="C2299" s="5">
        <v>2.1346109513226121</v>
      </c>
      <c r="D2299" s="5">
        <v>2.6133695869313027</v>
      </c>
      <c r="E2299" s="5">
        <v>2.3157055936920892</v>
      </c>
      <c r="F2299" s="5">
        <v>2.5352781926003858</v>
      </c>
      <c r="G2299" s="5">
        <v>2.6094859756478876</v>
      </c>
      <c r="H2299" s="5">
        <v>1.9849484319763402</v>
      </c>
      <c r="I2299" s="5">
        <v>2.2070858246040133</v>
      </c>
      <c r="J2299" s="5">
        <v>2.1328532606100099</v>
      </c>
      <c r="K2299" s="5">
        <v>2.8490042068994321</v>
      </c>
      <c r="L2299" s="5">
        <v>3.4626861386840875</v>
      </c>
      <c r="M2299" s="5">
        <v>3.5069945506856071</v>
      </c>
      <c r="N2299" s="20">
        <v>2.7983797757433915</v>
      </c>
    </row>
    <row r="2300" spans="1:14" x14ac:dyDescent="0.25">
      <c r="A2300" s="14">
        <v>6966.805601</v>
      </c>
      <c r="B2300" s="19">
        <v>2.3249596061214048</v>
      </c>
      <c r="C2300" s="5">
        <v>2.1359594713595733</v>
      </c>
      <c r="D2300" s="5">
        <v>2.6137875726292612</v>
      </c>
      <c r="E2300" s="5">
        <v>2.316938501549505</v>
      </c>
      <c r="F2300" s="5">
        <v>2.5369424625972239</v>
      </c>
      <c r="G2300" s="5">
        <v>2.6105750165501078</v>
      </c>
      <c r="H2300" s="5">
        <v>1.9853447493537941</v>
      </c>
      <c r="I2300" s="5">
        <v>2.2076203221583479</v>
      </c>
      <c r="J2300" s="5">
        <v>2.1341157142472027</v>
      </c>
      <c r="K2300" s="5">
        <v>2.8500717730908272</v>
      </c>
      <c r="L2300" s="5">
        <v>3.4629193313836781</v>
      </c>
      <c r="M2300" s="5">
        <v>3.5078305330815631</v>
      </c>
      <c r="N2300" s="20">
        <v>2.7984290097213793</v>
      </c>
    </row>
    <row r="2301" spans="1:14" x14ac:dyDescent="0.25">
      <c r="A2301" s="14">
        <v>6976.3753880000004</v>
      </c>
      <c r="B2301" s="19">
        <v>2.3265782727227999</v>
      </c>
      <c r="C2301" s="5">
        <v>2.1370942943063262</v>
      </c>
      <c r="D2301" s="5">
        <v>2.6142024454341724</v>
      </c>
      <c r="E2301" s="5">
        <v>2.3181603621000848</v>
      </c>
      <c r="F2301" s="5">
        <v>2.5381006211530743</v>
      </c>
      <c r="G2301" s="5">
        <v>2.611702115108153</v>
      </c>
      <c r="H2301" s="5">
        <v>1.9857402296030793</v>
      </c>
      <c r="I2301" s="5">
        <v>2.2081526579363042</v>
      </c>
      <c r="J2301" s="5">
        <v>2.1353742311899593</v>
      </c>
      <c r="K2301" s="5">
        <v>2.851134614947243</v>
      </c>
      <c r="L2301" s="5">
        <v>3.4631523965846389</v>
      </c>
      <c r="M2301" s="5">
        <v>3.5086636659753805</v>
      </c>
      <c r="N2301" s="20">
        <v>2.7984791486397622</v>
      </c>
    </row>
    <row r="2302" spans="1:14" x14ac:dyDescent="0.25">
      <c r="A2302" s="14">
        <v>6986.6797059999999</v>
      </c>
      <c r="B2302" s="19">
        <v>2.3280639876881137</v>
      </c>
      <c r="C2302" s="5">
        <v>2.1385563666761951</v>
      </c>
      <c r="D2302" s="5">
        <v>2.6146142432879778</v>
      </c>
      <c r="E2302" s="5">
        <v>2.3198122969685437</v>
      </c>
      <c r="F2302" s="5">
        <v>2.5396600611509479</v>
      </c>
      <c r="G2302" s="5">
        <v>2.6129022768568002</v>
      </c>
      <c r="H2302" s="5">
        <v>1.9861348766213862</v>
      </c>
      <c r="I2302" s="5">
        <v>2.2086829712550893</v>
      </c>
      <c r="J2302" s="5">
        <v>2.1366298495194611</v>
      </c>
      <c r="K2302" s="5">
        <v>2.8521910252168099</v>
      </c>
      <c r="L2302" s="5">
        <v>3.4633853656318858</v>
      </c>
      <c r="M2302" s="5">
        <v>3.5094939618354291</v>
      </c>
      <c r="N2302" s="20">
        <v>2.7985285407262213</v>
      </c>
    </row>
    <row r="2303" spans="1:14" x14ac:dyDescent="0.25">
      <c r="A2303" s="14">
        <v>6996.2465069999998</v>
      </c>
      <c r="B2303" s="19">
        <v>2.3292476832234801</v>
      </c>
      <c r="C2303" s="5">
        <v>2.1399510336314731</v>
      </c>
      <c r="D2303" s="5">
        <v>2.6150229961842317</v>
      </c>
      <c r="E2303" s="5">
        <v>2.3215177723328817</v>
      </c>
      <c r="F2303" s="5">
        <v>2.5411932267045048</v>
      </c>
      <c r="G2303" s="5">
        <v>2.6137490306012623</v>
      </c>
      <c r="H2303" s="5">
        <v>1.9865286945260821</v>
      </c>
      <c r="I2303" s="5">
        <v>2.2092111763717921</v>
      </c>
      <c r="J2303" s="5">
        <v>2.1378821427089112</v>
      </c>
      <c r="K2303" s="5">
        <v>2.8532406190807946</v>
      </c>
      <c r="L2303" s="5">
        <v>3.4636182478018465</v>
      </c>
      <c r="M2303" s="5">
        <v>3.5103214326771823</v>
      </c>
      <c r="N2303" s="20">
        <v>2.7985761474463504</v>
      </c>
    </row>
    <row r="2304" spans="1:14" x14ac:dyDescent="0.25">
      <c r="A2304" s="14">
        <v>7006.5476049999997</v>
      </c>
      <c r="B2304" s="19">
        <v>2.329889525535358</v>
      </c>
      <c r="C2304" s="5">
        <v>2.1412373308620563</v>
      </c>
      <c r="D2304" s="5">
        <v>2.6154287450149085</v>
      </c>
      <c r="E2304" s="5">
        <v>2.323145605129322</v>
      </c>
      <c r="F2304" s="5">
        <v>2.5420482928558541</v>
      </c>
      <c r="G2304" s="5">
        <v>2.614062870687988</v>
      </c>
      <c r="H2304" s="5">
        <v>1.986921687845715</v>
      </c>
      <c r="I2304" s="5">
        <v>2.2097372364356782</v>
      </c>
      <c r="J2304" s="5">
        <v>2.1391315020274848</v>
      </c>
      <c r="K2304" s="5">
        <v>2.8542829701123149</v>
      </c>
      <c r="L2304" s="5">
        <v>3.4638510993608547</v>
      </c>
      <c r="M2304" s="5">
        <v>3.5111460904741985</v>
      </c>
      <c r="N2304" s="20">
        <v>2.7986233982513564</v>
      </c>
    </row>
    <row r="2305" spans="1:14" x14ac:dyDescent="0.25">
      <c r="A2305" s="14">
        <v>7016.1114120000002</v>
      </c>
      <c r="B2305" s="19">
        <v>2.3311263461156644</v>
      </c>
      <c r="C2305" s="5">
        <v>2.1421849146195564</v>
      </c>
      <c r="D2305" s="5">
        <v>2.6158315319264513</v>
      </c>
      <c r="E2305" s="5">
        <v>2.3244627448525961</v>
      </c>
      <c r="F2305" s="5">
        <v>2.5422754038806787</v>
      </c>
      <c r="G2305" s="5">
        <v>2.6140367624596541</v>
      </c>
      <c r="H2305" s="5">
        <v>1.9873138611989125</v>
      </c>
      <c r="I2305" s="5">
        <v>2.2102612290771035</v>
      </c>
      <c r="J2305" s="5">
        <v>2.1403773558496555</v>
      </c>
      <c r="K2305" s="5">
        <v>2.8553192793008635</v>
      </c>
      <c r="L2305" s="5">
        <v>3.4640839480923118</v>
      </c>
      <c r="M2305" s="5">
        <v>3.5119679469575709</v>
      </c>
      <c r="N2305" s="20">
        <v>2.7986697259211497</v>
      </c>
    </row>
    <row r="2306" spans="1:14" x14ac:dyDescent="0.25">
      <c r="A2306" s="14">
        <v>7026.4092799999999</v>
      </c>
      <c r="B2306" s="19">
        <v>2.3322318977807694</v>
      </c>
      <c r="C2306" s="5">
        <v>2.1434597435362028</v>
      </c>
      <c r="D2306" s="5">
        <v>2.6162313948781097</v>
      </c>
      <c r="E2306" s="5">
        <v>2.3261747754943811</v>
      </c>
      <c r="F2306" s="5">
        <v>2.5432009829345774</v>
      </c>
      <c r="G2306" s="5">
        <v>2.6142123962596284</v>
      </c>
      <c r="H2306" s="5">
        <v>1.987705218901527</v>
      </c>
      <c r="I2306" s="5">
        <v>2.2107832330796513</v>
      </c>
      <c r="J2306" s="5">
        <v>2.1416194300043272</v>
      </c>
      <c r="K2306" s="5">
        <v>2.8563536549116497</v>
      </c>
      <c r="L2306" s="5">
        <v>3.4643168097060126</v>
      </c>
      <c r="M2306" s="5">
        <v>3.5127870136495813</v>
      </c>
      <c r="N2306" s="20">
        <v>2.7987145041939829</v>
      </c>
    </row>
    <row r="2307" spans="1:14" x14ac:dyDescent="0.25">
      <c r="A2307" s="14">
        <v>7036.7054699999999</v>
      </c>
      <c r="B2307" s="19">
        <v>2.3336116934028919</v>
      </c>
      <c r="C2307" s="5">
        <v>2.1447100716465752</v>
      </c>
      <c r="D2307" s="5">
        <v>2.6166283598342512</v>
      </c>
      <c r="E2307" s="5">
        <v>2.3274238449450109</v>
      </c>
      <c r="F2307" s="5">
        <v>2.5448595075873142</v>
      </c>
      <c r="G2307" s="5">
        <v>2.6148326554384149</v>
      </c>
      <c r="H2307" s="5">
        <v>1.988095764831846</v>
      </c>
      <c r="I2307" s="5">
        <v>2.2113031159067451</v>
      </c>
      <c r="J2307" s="5">
        <v>2.1428582325909007</v>
      </c>
      <c r="K2307" s="5">
        <v>2.8573857459834966</v>
      </c>
      <c r="L2307" s="5">
        <v>3.4645496566730967</v>
      </c>
      <c r="M2307" s="5">
        <v>3.5136033018496664</v>
      </c>
      <c r="N2307" s="20">
        <v>2.7987582262523247</v>
      </c>
    </row>
    <row r="2308" spans="1:14" x14ac:dyDescent="0.25">
      <c r="A2308" s="14">
        <v>7046.2647139999999</v>
      </c>
      <c r="B2308" s="19">
        <v>2.3350351510385217</v>
      </c>
      <c r="C2308" s="5">
        <v>2.1460628966759918</v>
      </c>
      <c r="D2308" s="5">
        <v>2.6170224454317119</v>
      </c>
      <c r="E2308" s="5">
        <v>2.328593275050765</v>
      </c>
      <c r="F2308" s="5">
        <v>2.5463894837080252</v>
      </c>
      <c r="G2308" s="5">
        <v>2.6160267345573338</v>
      </c>
      <c r="H2308" s="5">
        <v>1.988485502687861</v>
      </c>
      <c r="I2308" s="5">
        <v>2.211820665859872</v>
      </c>
      <c r="J2308" s="5">
        <v>2.1440933658359822</v>
      </c>
      <c r="K2308" s="5">
        <v>2.8584132561089794</v>
      </c>
      <c r="L2308" s="5">
        <v>3.4647824629341124</v>
      </c>
      <c r="M2308" s="5">
        <v>3.5144168230180308</v>
      </c>
      <c r="N2308" s="20">
        <v>2.7988017019579052</v>
      </c>
    </row>
    <row r="2309" spans="1:14" x14ac:dyDescent="0.25">
      <c r="A2309" s="14">
        <v>7056.5576609999998</v>
      </c>
      <c r="B2309" s="19">
        <v>2.3365384895595467</v>
      </c>
      <c r="C2309" s="5">
        <v>2.1471322074858934</v>
      </c>
      <c r="D2309" s="5">
        <v>2.617413667360355</v>
      </c>
      <c r="E2309" s="5">
        <v>2.3299963575334059</v>
      </c>
      <c r="F2309" s="5">
        <v>2.5469215274942938</v>
      </c>
      <c r="G2309" s="5">
        <v>2.6171540826627697</v>
      </c>
      <c r="H2309" s="5">
        <v>1.988874436170577</v>
      </c>
      <c r="I2309" s="5">
        <v>2.2123356440507038</v>
      </c>
      <c r="J2309" s="5">
        <v>2.1453247223418788</v>
      </c>
      <c r="K2309" s="5">
        <v>2.8594356238702279</v>
      </c>
      <c r="L2309" s="5">
        <v>3.4650152421433495</v>
      </c>
      <c r="M2309" s="5">
        <v>3.5152275889201223</v>
      </c>
      <c r="N2309" s="20">
        <v>2.7988437166977906</v>
      </c>
    </row>
    <row r="2310" spans="1:14" x14ac:dyDescent="0.25">
      <c r="A2310" s="14">
        <v>7066.1138890000002</v>
      </c>
      <c r="B2310" s="19">
        <v>2.3373903523553348</v>
      </c>
      <c r="C2310" s="5">
        <v>2.1477694640019758</v>
      </c>
      <c r="D2310" s="5">
        <v>2.6178020559066528</v>
      </c>
      <c r="E2310" s="5">
        <v>2.3312316829533462</v>
      </c>
      <c r="F2310" s="5">
        <v>2.5463205092038139</v>
      </c>
      <c r="G2310" s="5">
        <v>2.617369380554357</v>
      </c>
      <c r="H2310" s="5">
        <v>1.9892625686747445</v>
      </c>
      <c r="I2310" s="5">
        <v>2.2128479862574548</v>
      </c>
      <c r="J2310" s="5">
        <v>2.146551789141173</v>
      </c>
      <c r="K2310" s="5">
        <v>2.860453660736157</v>
      </c>
      <c r="L2310" s="5">
        <v>3.4652480197521665</v>
      </c>
      <c r="M2310" s="5">
        <v>3.516035611880838</v>
      </c>
      <c r="N2310" s="20">
        <v>2.7988843325396298</v>
      </c>
    </row>
    <row r="2311" spans="1:14" x14ac:dyDescent="0.25">
      <c r="A2311" s="14">
        <v>7076.4035839999997</v>
      </c>
      <c r="B2311" s="19">
        <v>2.3380781532889308</v>
      </c>
      <c r="C2311" s="5">
        <v>2.1484463149680577</v>
      </c>
      <c r="D2311" s="5">
        <v>2.6181876379051858</v>
      </c>
      <c r="E2311" s="5">
        <v>2.3323592324673164</v>
      </c>
      <c r="F2311" s="5">
        <v>2.5464448884607176</v>
      </c>
      <c r="G2311" s="5">
        <v>2.6170183198643215</v>
      </c>
      <c r="H2311" s="5">
        <v>1.9896499034769284</v>
      </c>
      <c r="I2311" s="5">
        <v>2.2133575866483213</v>
      </c>
      <c r="J2311" s="5">
        <v>2.1477748104564296</v>
      </c>
      <c r="K2311" s="5">
        <v>2.8614716264888505</v>
      </c>
      <c r="L2311" s="5">
        <v>3.4654808046083065</v>
      </c>
      <c r="M2311" s="5">
        <v>3.5168409044365374</v>
      </c>
      <c r="N2311" s="20">
        <v>2.7989236035483995</v>
      </c>
    </row>
    <row r="2312" spans="1:14" x14ac:dyDescent="0.25">
      <c r="A2312" s="14">
        <v>7086.691589</v>
      </c>
      <c r="B2312" s="19">
        <v>2.3391569032474289</v>
      </c>
      <c r="C2312" s="5">
        <v>2.1496956899006778</v>
      </c>
      <c r="D2312" s="5">
        <v>2.6185704286361084</v>
      </c>
      <c r="E2312" s="5">
        <v>2.333254364090863</v>
      </c>
      <c r="F2312" s="5">
        <v>2.5479298843924663</v>
      </c>
      <c r="G2312" s="5">
        <v>2.6168896616888833</v>
      </c>
      <c r="H2312" s="5">
        <v>1.9900364441559371</v>
      </c>
      <c r="I2312" s="5">
        <v>2.2138644677887962</v>
      </c>
      <c r="J2312" s="5">
        <v>2.1489939212019569</v>
      </c>
      <c r="K2312" s="5">
        <v>2.862489556723939</v>
      </c>
      <c r="L2312" s="5">
        <v>3.4657136142221638</v>
      </c>
      <c r="M2312" s="5">
        <v>3.5176434789682873</v>
      </c>
      <c r="N2312" s="20">
        <v>2.7989625357047041</v>
      </c>
    </row>
    <row r="2313" spans="1:14" x14ac:dyDescent="0.25">
      <c r="A2313" s="14">
        <v>7096.2432209999997</v>
      </c>
      <c r="B2313" s="19">
        <v>2.340631972126352</v>
      </c>
      <c r="C2313" s="5">
        <v>2.1510040788230467</v>
      </c>
      <c r="D2313" s="5">
        <v>2.6189504540591182</v>
      </c>
      <c r="E2313" s="5">
        <v>2.3341016062843063</v>
      </c>
      <c r="F2313" s="5">
        <v>2.5491055766090183</v>
      </c>
      <c r="G2313" s="5">
        <v>2.6176227273151644</v>
      </c>
      <c r="H2313" s="5">
        <v>1.990422194649226</v>
      </c>
      <c r="I2313" s="5">
        <v>2.2143685337654055</v>
      </c>
      <c r="J2313" s="5">
        <v>2.150209242334395</v>
      </c>
      <c r="K2313" s="5">
        <v>2.8635089085193544</v>
      </c>
      <c r="L2313" s="5">
        <v>3.4659464513198501</v>
      </c>
      <c r="M2313" s="5">
        <v>3.5184433480236503</v>
      </c>
      <c r="N2313" s="20">
        <v>2.7990015996882853</v>
      </c>
    </row>
    <row r="2314" spans="1:14" x14ac:dyDescent="0.25">
      <c r="A2314" s="14">
        <v>7106.527959</v>
      </c>
      <c r="B2314" s="19">
        <v>2.3422674360185085</v>
      </c>
      <c r="C2314" s="5">
        <v>2.1523255900956575</v>
      </c>
      <c r="D2314" s="5">
        <v>2.6193277541440496</v>
      </c>
      <c r="E2314" s="5">
        <v>2.3349593136846232</v>
      </c>
      <c r="F2314" s="5">
        <v>2.5506206718861772</v>
      </c>
      <c r="G2314" s="5">
        <v>2.6188095551925401</v>
      </c>
      <c r="H2314" s="5">
        <v>1.990807159062038</v>
      </c>
      <c r="I2314" s="5">
        <v>2.2148695841165531</v>
      </c>
      <c r="J2314" s="5">
        <v>2.1514210642891531</v>
      </c>
      <c r="K2314" s="5">
        <v>2.864527481651153</v>
      </c>
      <c r="L2314" s="5">
        <v>3.4661793709927511</v>
      </c>
      <c r="M2314" s="5">
        <v>3.5192405242373974</v>
      </c>
      <c r="N2314" s="20">
        <v>2.7990410989498509</v>
      </c>
    </row>
    <row r="2315" spans="1:14" x14ac:dyDescent="0.25">
      <c r="A2315" s="14">
        <v>7116.0765540000002</v>
      </c>
      <c r="B2315" s="19">
        <v>2.3432753253043557</v>
      </c>
      <c r="C2315" s="5">
        <v>2.1531024540043999</v>
      </c>
      <c r="D2315" s="5">
        <v>2.6197023589615429</v>
      </c>
      <c r="E2315" s="5">
        <v>2.3363506700315808</v>
      </c>
      <c r="F2315" s="5">
        <v>2.5517416491670897</v>
      </c>
      <c r="G2315" s="5">
        <v>2.6195479882289807</v>
      </c>
      <c r="H2315" s="5">
        <v>1.9911913415363836</v>
      </c>
      <c r="I2315" s="5">
        <v>2.215367318814768</v>
      </c>
      <c r="J2315" s="5">
        <v>2.1526295659289949</v>
      </c>
      <c r="K2315" s="5">
        <v>2.8655441634739818</v>
      </c>
      <c r="L2315" s="5">
        <v>3.4664123995252609</v>
      </c>
      <c r="M2315" s="5">
        <v>3.5200350203995958</v>
      </c>
      <c r="N2315" s="20">
        <v>2.799080419923595</v>
      </c>
    </row>
    <row r="2316" spans="1:14" x14ac:dyDescent="0.25">
      <c r="A2316" s="14">
        <v>7126.3580179999999</v>
      </c>
      <c r="B2316" s="19">
        <v>2.3442262504013582</v>
      </c>
      <c r="C2316" s="5">
        <v>2.1539312964075643</v>
      </c>
      <c r="D2316" s="5">
        <v>2.6200743108773108</v>
      </c>
      <c r="E2316" s="5">
        <v>2.3376537802939126</v>
      </c>
      <c r="F2316" s="5">
        <v>2.5520048504639101</v>
      </c>
      <c r="G2316" s="5">
        <v>2.6199513728216752</v>
      </c>
      <c r="H2316" s="5">
        <v>1.991574746369152</v>
      </c>
      <c r="I2316" s="5">
        <v>2.21586151367499</v>
      </c>
      <c r="J2316" s="5">
        <v>2.1538346593018276</v>
      </c>
      <c r="K2316" s="5">
        <v>2.8665580257399728</v>
      </c>
      <c r="L2316" s="5">
        <v>3.4666455822950719</v>
      </c>
      <c r="M2316" s="5">
        <v>3.5208268494314172</v>
      </c>
      <c r="N2316" s="20">
        <v>2.7991195298354064</v>
      </c>
    </row>
    <row r="2317" spans="1:14" x14ac:dyDescent="0.25">
      <c r="A2317" s="14">
        <v>7136.6377789999997</v>
      </c>
      <c r="B2317" s="19">
        <v>2.3451965382378495</v>
      </c>
      <c r="C2317" s="5">
        <v>2.1545767674511214</v>
      </c>
      <c r="D2317" s="5">
        <v>2.6204436335841796</v>
      </c>
      <c r="E2317" s="5">
        <v>2.3385643824713496</v>
      </c>
      <c r="F2317" s="5">
        <v>2.5522488715179663</v>
      </c>
      <c r="G2317" s="5">
        <v>2.6197617316049109</v>
      </c>
      <c r="H2317" s="5">
        <v>1.9919573780452466</v>
      </c>
      <c r="I2317" s="5">
        <v>2.2163521346237163</v>
      </c>
      <c r="J2317" s="5">
        <v>2.1550362758117476</v>
      </c>
      <c r="K2317" s="5">
        <v>2.8675696627489011</v>
      </c>
      <c r="L2317" s="5">
        <v>3.4668789159049984</v>
      </c>
      <c r="M2317" s="5">
        <v>3.5216160243001848</v>
      </c>
      <c r="N2317" s="20">
        <v>2.7991598242203879</v>
      </c>
    </row>
    <row r="2318" spans="1:14" x14ac:dyDescent="0.25">
      <c r="A2318" s="14">
        <v>7146.1817460000002</v>
      </c>
      <c r="B2318" s="19">
        <v>2.3467356840443219</v>
      </c>
      <c r="C2318" s="5">
        <v>2.1559782845965505</v>
      </c>
      <c r="D2318" s="5">
        <v>2.6208103425086806</v>
      </c>
      <c r="E2318" s="5">
        <v>2.3396740404352547</v>
      </c>
      <c r="F2318" s="5">
        <v>2.5536620743161609</v>
      </c>
      <c r="G2318" s="5">
        <v>2.6200320234546717</v>
      </c>
      <c r="H2318" s="5">
        <v>1.9923392409781322</v>
      </c>
      <c r="I2318" s="5">
        <v>2.2168394813422725</v>
      </c>
      <c r="J2318" s="5">
        <v>2.1562343117549077</v>
      </c>
      <c r="K2318" s="5">
        <v>2.8685778024124025</v>
      </c>
      <c r="L2318" s="5">
        <v>3.467112409521421</v>
      </c>
      <c r="M2318" s="5">
        <v>3.5224025576916227</v>
      </c>
      <c r="N2318" s="20">
        <v>2.799200958305113</v>
      </c>
    </row>
    <row r="2319" spans="1:14" x14ac:dyDescent="0.25">
      <c r="A2319" s="14">
        <v>7156.4582179999998</v>
      </c>
      <c r="B2319" s="19">
        <v>2.3478313534704158</v>
      </c>
      <c r="C2319" s="5">
        <v>2.1568376416435724</v>
      </c>
      <c r="D2319" s="5">
        <v>2.6211744506725552</v>
      </c>
      <c r="E2319" s="5">
        <v>2.3410107173499726</v>
      </c>
      <c r="F2319" s="5">
        <v>2.5537895761215981</v>
      </c>
      <c r="G2319" s="5">
        <v>2.6202884497001739</v>
      </c>
      <c r="H2319" s="5">
        <v>1.9927203391736772</v>
      </c>
      <c r="I2319" s="5">
        <v>2.2173242316984627</v>
      </c>
      <c r="J2319" s="5">
        <v>2.1574290040006621</v>
      </c>
      <c r="K2319" s="5">
        <v>2.8695803448256947</v>
      </c>
      <c r="L2319" s="5">
        <v>3.4673460681863584</v>
      </c>
      <c r="M2319" s="5">
        <v>3.5231864622023084</v>
      </c>
      <c r="N2319" s="20">
        <v>2.7992419860175004</v>
      </c>
    </row>
    <row r="2320" spans="1:14" x14ac:dyDescent="0.25">
      <c r="A2320" s="14">
        <v>7165.9991259999997</v>
      </c>
      <c r="B2320" s="19">
        <v>2.3492021995665033</v>
      </c>
      <c r="C2320" s="5">
        <v>2.1575757076441771</v>
      </c>
      <c r="D2320" s="5">
        <v>2.6215359913828564</v>
      </c>
      <c r="E2320" s="5">
        <v>2.3418272265576228</v>
      </c>
      <c r="F2320" s="5">
        <v>2.5530746892483633</v>
      </c>
      <c r="G2320" s="5">
        <v>2.6203494783312391</v>
      </c>
      <c r="H2320" s="5">
        <v>1.9931006760615453</v>
      </c>
      <c r="I2320" s="5">
        <v>2.2178074987622542</v>
      </c>
      <c r="J2320" s="5">
        <v>2.1586200724744038</v>
      </c>
      <c r="K2320" s="5">
        <v>2.870577277811603</v>
      </c>
      <c r="L2320" s="5">
        <v>3.4675798874609844</v>
      </c>
      <c r="M2320" s="5">
        <v>3.5239677502087523</v>
      </c>
      <c r="N2320" s="20">
        <v>2.7992822930983312</v>
      </c>
    </row>
    <row r="2321" spans="1:14" x14ac:dyDescent="0.25">
      <c r="A2321" s="14">
        <v>7176.2722999999996</v>
      </c>
      <c r="B2321" s="19">
        <v>2.3506121408521889</v>
      </c>
      <c r="C2321" s="5">
        <v>2.1589143147454837</v>
      </c>
      <c r="D2321" s="5">
        <v>2.6218949824124818</v>
      </c>
      <c r="E2321" s="5">
        <v>2.3426354086605681</v>
      </c>
      <c r="F2321" s="5">
        <v>2.5534635538774384</v>
      </c>
      <c r="G2321" s="5">
        <v>2.6198794803659435</v>
      </c>
      <c r="H2321" s="5">
        <v>1.9934802544402535</v>
      </c>
      <c r="I2321" s="5">
        <v>2.2182904687464102</v>
      </c>
      <c r="J2321" s="5">
        <v>2.1598074912336154</v>
      </c>
      <c r="K2321" s="5">
        <v>2.8715675578956135</v>
      </c>
      <c r="L2321" s="5">
        <v>3.4678138262281015</v>
      </c>
      <c r="M2321" s="5">
        <v>3.5247464341878398</v>
      </c>
      <c r="N2321" s="20">
        <v>2.7993207663924</v>
      </c>
    </row>
    <row r="2322" spans="1:14" x14ac:dyDescent="0.25">
      <c r="A2322" s="14">
        <v>7186.5437599999996</v>
      </c>
      <c r="B2322" s="19">
        <v>2.3521956270269708</v>
      </c>
      <c r="C2322" s="5">
        <v>2.1597474448267966</v>
      </c>
      <c r="D2322" s="5">
        <v>2.6222514316783609</v>
      </c>
      <c r="E2322" s="5">
        <v>2.3435657403359551</v>
      </c>
      <c r="F2322" s="5">
        <v>2.5548900787958981</v>
      </c>
      <c r="G2322" s="5">
        <v>2.6197332170478065</v>
      </c>
      <c r="H2322" s="5">
        <v>1.9938590766666482</v>
      </c>
      <c r="I2322" s="5">
        <v>2.2187742183641759</v>
      </c>
      <c r="J2322" s="5">
        <v>2.1609913766547035</v>
      </c>
      <c r="K2322" s="5">
        <v>2.8725503375788275</v>
      </c>
      <c r="L2322" s="5">
        <v>3.4680478333324181</v>
      </c>
      <c r="M2322" s="5">
        <v>3.5255225268323014</v>
      </c>
      <c r="N2322" s="20">
        <v>2.7993579706485194</v>
      </c>
    </row>
    <row r="2323" spans="1:14" x14ac:dyDescent="0.25">
      <c r="A2323" s="14">
        <v>7196.0800079999999</v>
      </c>
      <c r="B2323" s="19">
        <v>2.3537120049943825</v>
      </c>
      <c r="C2323" s="5">
        <v>2.1608410487119785</v>
      </c>
      <c r="D2323" s="5">
        <v>2.6226053674301411</v>
      </c>
      <c r="E2323" s="5">
        <v>2.3443966733873571</v>
      </c>
      <c r="F2323" s="5">
        <v>2.556142635220092</v>
      </c>
      <c r="G2323" s="5">
        <v>2.6203089907590789</v>
      </c>
      <c r="H2323" s="5">
        <v>1.9942371447904599</v>
      </c>
      <c r="I2323" s="5">
        <v>2.2192594340447038</v>
      </c>
      <c r="J2323" s="5">
        <v>2.162171760902726</v>
      </c>
      <c r="K2323" s="5">
        <v>2.873522787211741</v>
      </c>
      <c r="L2323" s="5">
        <v>3.4682818697043296</v>
      </c>
      <c r="M2323" s="5">
        <v>3.5262960410032327</v>
      </c>
      <c r="N2323" s="20">
        <v>2.7993940796543719</v>
      </c>
    </row>
    <row r="2324" spans="1:14" x14ac:dyDescent="0.25">
      <c r="A2324" s="14">
        <v>7206.348156</v>
      </c>
      <c r="B2324" s="19">
        <v>2.3553412854823699</v>
      </c>
      <c r="C2324" s="5">
        <v>2.162012726135075</v>
      </c>
      <c r="D2324" s="5">
        <v>2.6229568208304817</v>
      </c>
      <c r="E2324" s="5">
        <v>2.3459295051829012</v>
      </c>
      <c r="F2324" s="5">
        <v>2.5570227970687904</v>
      </c>
      <c r="G2324" s="5">
        <v>2.6214183797375576</v>
      </c>
      <c r="H2324" s="5">
        <v>1.9946144608908394</v>
      </c>
      <c r="I2324" s="5">
        <v>2.2197465306887119</v>
      </c>
      <c r="J2324" s="5">
        <v>2.163348530564317</v>
      </c>
      <c r="K2324" s="5">
        <v>2.874486745009337</v>
      </c>
      <c r="L2324" s="5">
        <v>3.4685158950644968</v>
      </c>
      <c r="M2324" s="5">
        <v>3.527066989684164</v>
      </c>
      <c r="N2324" s="20">
        <v>2.7994291715687138</v>
      </c>
    </row>
    <row r="2325" spans="1:14" x14ac:dyDescent="0.25">
      <c r="A2325" s="14">
        <v>7216.6145820000002</v>
      </c>
      <c r="B2325" s="19">
        <v>2.3564594861869548</v>
      </c>
      <c r="C2325" s="5">
        <v>2.1629759974696103</v>
      </c>
      <c r="D2325" s="5">
        <v>2.6233058190126242</v>
      </c>
      <c r="E2325" s="5">
        <v>2.3475208882287442</v>
      </c>
      <c r="F2325" s="5">
        <v>2.5586015919137624</v>
      </c>
      <c r="G2325" s="5">
        <v>2.6221728610774737</v>
      </c>
      <c r="H2325" s="5">
        <v>1.9949910273512814</v>
      </c>
      <c r="I2325" s="5">
        <v>2.2202359285113631</v>
      </c>
      <c r="J2325" s="5">
        <v>2.1645208859800871</v>
      </c>
      <c r="K2325" s="5">
        <v>2.8754430194747753</v>
      </c>
      <c r="L2325" s="5">
        <v>3.4687498583999741</v>
      </c>
      <c r="M2325" s="5">
        <v>3.527835385708598</v>
      </c>
      <c r="N2325" s="20">
        <v>2.7994624686085476</v>
      </c>
    </row>
    <row r="2326" spans="1:14" x14ac:dyDescent="0.25">
      <c r="A2326" s="14">
        <v>7226.1461499999996</v>
      </c>
      <c r="B2326" s="19">
        <v>2.3576108680390795</v>
      </c>
      <c r="C2326" s="5">
        <v>2.1641124747616036</v>
      </c>
      <c r="D2326" s="5">
        <v>2.6236523989952296</v>
      </c>
      <c r="E2326" s="5">
        <v>2.3485030820288668</v>
      </c>
      <c r="F2326" s="5">
        <v>2.5601733682221011</v>
      </c>
      <c r="G2326" s="5">
        <v>2.6230491226133954</v>
      </c>
      <c r="H2326" s="5">
        <v>1.9953668469401291</v>
      </c>
      <c r="I2326" s="5">
        <v>2.2207280385251806</v>
      </c>
      <c r="J2326" s="5">
        <v>2.1656889139936246</v>
      </c>
      <c r="K2326" s="5">
        <v>2.8763933216597044</v>
      </c>
      <c r="L2326" s="5">
        <v>3.468983707929667</v>
      </c>
      <c r="M2326" s="5">
        <v>3.5286012419773045</v>
      </c>
      <c r="N2326" s="20">
        <v>2.7994945182681716</v>
      </c>
    </row>
    <row r="2327" spans="1:14" x14ac:dyDescent="0.25">
      <c r="A2327" s="14">
        <v>7236.409251</v>
      </c>
      <c r="B2327" s="19">
        <v>2.3584042009402735</v>
      </c>
      <c r="C2327" s="5">
        <v>2.16521123280967</v>
      </c>
      <c r="D2327" s="5">
        <v>2.6239965959771387</v>
      </c>
      <c r="E2327" s="5">
        <v>2.349919698229789</v>
      </c>
      <c r="F2327" s="5">
        <v>2.5615983888779756</v>
      </c>
      <c r="G2327" s="5">
        <v>2.6234743953229369</v>
      </c>
      <c r="H2327" s="5">
        <v>1.9957419227462949</v>
      </c>
      <c r="I2327" s="5">
        <v>2.2212230514127214</v>
      </c>
      <c r="J2327" s="5">
        <v>2.1668527314634165</v>
      </c>
      <c r="K2327" s="5">
        <v>2.8773378072693769</v>
      </c>
      <c r="L2327" s="5">
        <v>3.4692174214312868</v>
      </c>
      <c r="M2327" s="5">
        <v>3.5293645717333155</v>
      </c>
      <c r="N2327" s="20">
        <v>2.7995254166661754</v>
      </c>
    </row>
    <row r="2328" spans="1:14" x14ac:dyDescent="0.25">
      <c r="A2328" s="14">
        <v>7245.9377249999998</v>
      </c>
      <c r="B2328" s="19">
        <v>2.3593428618163284</v>
      </c>
      <c r="C2328" s="5">
        <v>2.1664167270843713</v>
      </c>
      <c r="D2328" s="5">
        <v>2.6243384467158317</v>
      </c>
      <c r="E2328" s="5">
        <v>2.3514717597432249</v>
      </c>
      <c r="F2328" s="5">
        <v>2.5626827686127434</v>
      </c>
      <c r="G2328" s="5">
        <v>2.6239660574608985</v>
      </c>
      <c r="H2328" s="5">
        <v>1.9961162581493628</v>
      </c>
      <c r="I2328" s="5">
        <v>2.2217206718875984</v>
      </c>
      <c r="J2328" s="5">
        <v>2.1680127068368598</v>
      </c>
      <c r="K2328" s="5">
        <v>2.8782781751147337</v>
      </c>
      <c r="L2328" s="5">
        <v>3.4694510058499715</v>
      </c>
      <c r="M2328" s="5">
        <v>3.530125388802547</v>
      </c>
      <c r="N2328" s="20">
        <v>2.7995550552983537</v>
      </c>
    </row>
    <row r="2329" spans="1:14" x14ac:dyDescent="0.25">
      <c r="A2329" s="14">
        <v>7256.1974909999999</v>
      </c>
      <c r="B2329" s="19">
        <v>2.3601593709893272</v>
      </c>
      <c r="C2329" s="5">
        <v>2.1673992368614372</v>
      </c>
      <c r="D2329" s="5">
        <v>2.6246779840120684</v>
      </c>
      <c r="E2329" s="5">
        <v>2.3522958091942701</v>
      </c>
      <c r="F2329" s="5">
        <v>2.5636678062004736</v>
      </c>
      <c r="G2329" s="5">
        <v>2.6235582625979936</v>
      </c>
      <c r="H2329" s="5">
        <v>1.9964898567912828</v>
      </c>
      <c r="I2329" s="5">
        <v>2.2222203595494365</v>
      </c>
      <c r="J2329" s="5">
        <v>2.1691686461477402</v>
      </c>
      <c r="K2329" s="5">
        <v>2.8792162147598614</v>
      </c>
      <c r="L2329" s="5">
        <v>3.4696844486676408</v>
      </c>
      <c r="M2329" s="5">
        <v>3.5308837071124874</v>
      </c>
      <c r="N2329" s="20">
        <v>2.7995843958815398</v>
      </c>
    </row>
    <row r="2330" spans="1:14" x14ac:dyDescent="0.25">
      <c r="A2330" s="14">
        <v>7266.455524</v>
      </c>
      <c r="B2330" s="19">
        <v>2.3613681902312167</v>
      </c>
      <c r="C2330" s="5">
        <v>2.1683214370630579</v>
      </c>
      <c r="D2330" s="5">
        <v>2.6250152376608584</v>
      </c>
      <c r="E2330" s="5">
        <v>2.3530207631455018</v>
      </c>
      <c r="F2330" s="5">
        <v>2.5651544332115113</v>
      </c>
      <c r="G2330" s="5">
        <v>2.623293649691782</v>
      </c>
      <c r="H2330" s="5">
        <v>1.99686272238188</v>
      </c>
      <c r="I2330" s="5">
        <v>2.2227218346516766</v>
      </c>
      <c r="J2330" s="5">
        <v>2.1703205248122033</v>
      </c>
      <c r="K2330" s="5">
        <v>2.8801505653977495</v>
      </c>
      <c r="L2330" s="5">
        <v>3.46991771475308</v>
      </c>
      <c r="M2330" s="5">
        <v>3.5316395407430146</v>
      </c>
      <c r="N2330" s="20">
        <v>2.7996141551120415</v>
      </c>
    </row>
    <row r="2331" spans="1:14" x14ac:dyDescent="0.25">
      <c r="A2331" s="14">
        <v>7275.9792859999998</v>
      </c>
      <c r="B2331" s="19">
        <v>2.362694183917192</v>
      </c>
      <c r="C2331" s="5">
        <v>2.1693539750812874</v>
      </c>
      <c r="D2331" s="5">
        <v>2.6253502395634993</v>
      </c>
      <c r="E2331" s="5">
        <v>2.3543831431930768</v>
      </c>
      <c r="F2331" s="5">
        <v>2.5655579522814094</v>
      </c>
      <c r="G2331" s="5">
        <v>2.6232077698924545</v>
      </c>
      <c r="H2331" s="5">
        <v>1.9972348586187512</v>
      </c>
      <c r="I2331" s="5">
        <v>2.2232250791756041</v>
      </c>
      <c r="J2331" s="5">
        <v>2.1714680747798218</v>
      </c>
      <c r="K2331" s="5">
        <v>2.8810846488457682</v>
      </c>
      <c r="L2331" s="5">
        <v>3.470150753900807</v>
      </c>
      <c r="M2331" s="5">
        <v>3.5323929039444932</v>
      </c>
      <c r="N2331" s="20">
        <v>2.799645530107699</v>
      </c>
    </row>
    <row r="2332" spans="1:14" x14ac:dyDescent="0.25">
      <c r="A2332" s="14">
        <v>7286.2339700000002</v>
      </c>
      <c r="B2332" s="19">
        <v>2.3641852677688289</v>
      </c>
      <c r="C2332" s="5">
        <v>2.1700393743848263</v>
      </c>
      <c r="D2332" s="5">
        <v>2.6256830147538195</v>
      </c>
      <c r="E2332" s="5">
        <v>2.3553820502617682</v>
      </c>
      <c r="F2332" s="5">
        <v>2.565768462666203</v>
      </c>
      <c r="G2332" s="5">
        <v>2.6234840778616779</v>
      </c>
      <c r="H2332" s="5">
        <v>1.9976062690778391</v>
      </c>
      <c r="I2332" s="5">
        <v>2.223730514329497</v>
      </c>
      <c r="J2332" s="5">
        <v>2.1726123659425784</v>
      </c>
      <c r="K2332" s="5">
        <v>2.8820156400787615</v>
      </c>
      <c r="L2332" s="5">
        <v>3.4703835565083097</v>
      </c>
      <c r="M2332" s="5">
        <v>3.5331438112135825</v>
      </c>
      <c r="N2332" s="20">
        <v>2.7996788410724878</v>
      </c>
    </row>
    <row r="2333" spans="1:14" x14ac:dyDescent="0.25">
      <c r="A2333" s="14">
        <v>7296.4869140000001</v>
      </c>
      <c r="B2333" s="19">
        <v>2.3649198339171873</v>
      </c>
      <c r="C2333" s="5">
        <v>2.1709008343483225</v>
      </c>
      <c r="D2333" s="5">
        <v>2.6260135978770496</v>
      </c>
      <c r="E2333" s="5">
        <v>2.3563735186968833</v>
      </c>
      <c r="F2333" s="5">
        <v>2.565873184145202</v>
      </c>
      <c r="G2333" s="5">
        <v>2.6239726934060754</v>
      </c>
      <c r="H2333" s="5">
        <v>1.9979769571532955</v>
      </c>
      <c r="I2333" s="5">
        <v>2.2242386265441034</v>
      </c>
      <c r="J2333" s="5">
        <v>2.1737531125255818</v>
      </c>
      <c r="K2333" s="5">
        <v>2.8829435840689444</v>
      </c>
      <c r="L2333" s="5">
        <v>3.4706160812961535</v>
      </c>
      <c r="M2333" s="5">
        <v>3.5338922774529715</v>
      </c>
      <c r="N2333" s="20">
        <v>2.7997128180595539</v>
      </c>
    </row>
    <row r="2334" spans="1:14" x14ac:dyDescent="0.25">
      <c r="A2334" s="14">
        <v>7306.0059440000005</v>
      </c>
      <c r="B2334" s="19">
        <v>2.3655161163310781</v>
      </c>
      <c r="C2334" s="5">
        <v>2.1721901000447432</v>
      </c>
      <c r="D2334" s="5">
        <v>2.6263420092477516</v>
      </c>
      <c r="E2334" s="5">
        <v>2.3578379664578986</v>
      </c>
      <c r="F2334" s="5">
        <v>2.5665444001066509</v>
      </c>
      <c r="G2334" s="5">
        <v>2.6245461849728691</v>
      </c>
      <c r="H2334" s="5">
        <v>1.9983469259828224</v>
      </c>
      <c r="I2334" s="5">
        <v>2.2247499086140459</v>
      </c>
      <c r="J2334" s="5">
        <v>2.1748905010019337</v>
      </c>
      <c r="K2334" s="5">
        <v>2.883865366781702</v>
      </c>
      <c r="L2334" s="5">
        <v>3.4708483539988779</v>
      </c>
      <c r="M2334" s="5">
        <v>3.5346383181257757</v>
      </c>
      <c r="N2334" s="20">
        <v>2.799746575230011</v>
      </c>
    </row>
    <row r="2335" spans="1:14" x14ac:dyDescent="0.25">
      <c r="A2335" s="14">
        <v>7316.2555249999996</v>
      </c>
      <c r="B2335" s="19">
        <v>2.3657584092265997</v>
      </c>
      <c r="C2335" s="5">
        <v>2.1732137457164269</v>
      </c>
      <c r="D2335" s="5">
        <v>2.6266682637668302</v>
      </c>
      <c r="E2335" s="5">
        <v>2.3593252172700523</v>
      </c>
      <c r="F2335" s="5">
        <v>2.5671731340085069</v>
      </c>
      <c r="G2335" s="5">
        <v>2.6257638962735537</v>
      </c>
      <c r="H2335" s="5">
        <v>1.9987161783007243</v>
      </c>
      <c r="I2335" s="5">
        <v>2.2252645372966215</v>
      </c>
      <c r="J2335" s="5">
        <v>2.1760245282723143</v>
      </c>
      <c r="K2335" s="5">
        <v>2.8847821902688313</v>
      </c>
      <c r="L2335" s="5">
        <v>3.4710803906477925</v>
      </c>
      <c r="M2335" s="5">
        <v>3.5353819493947189</v>
      </c>
      <c r="N2335" s="20">
        <v>2.7997793068848087</v>
      </c>
    </row>
    <row r="2336" spans="1:14" x14ac:dyDescent="0.25">
      <c r="A2336" s="14">
        <v>7326.5033579999999</v>
      </c>
      <c r="B2336" s="19">
        <v>2.3663440109574014</v>
      </c>
      <c r="C2336" s="5">
        <v>2.1744764677019277</v>
      </c>
      <c r="D2336" s="5">
        <v>2.6269923755397331</v>
      </c>
      <c r="E2336" s="5">
        <v>2.3602186884968059</v>
      </c>
      <c r="F2336" s="5">
        <v>2.5685216159961297</v>
      </c>
      <c r="G2336" s="5">
        <v>2.6267851854184925</v>
      </c>
      <c r="H2336" s="5">
        <v>1.9990847166095502</v>
      </c>
      <c r="I2336" s="5">
        <v>2.2257825097116291</v>
      </c>
      <c r="J2336" s="5">
        <v>2.1771559362411623</v>
      </c>
      <c r="K2336" s="5">
        <v>2.8856963546890899</v>
      </c>
      <c r="L2336" s="5">
        <v>3.4713122213873362</v>
      </c>
      <c r="M2336" s="5">
        <v>3.5361231878113313</v>
      </c>
      <c r="N2336" s="20">
        <v>2.7998115566243551</v>
      </c>
    </row>
    <row r="2337" spans="1:14" x14ac:dyDescent="0.25">
      <c r="A2337" s="14">
        <v>7336.0176369999999</v>
      </c>
      <c r="B2337" s="19">
        <v>2.3671232620380365</v>
      </c>
      <c r="C2337" s="5">
        <v>2.1758016913813991</v>
      </c>
      <c r="D2337" s="5">
        <v>2.6273143651281403</v>
      </c>
      <c r="E2337" s="5">
        <v>2.3608908211320752</v>
      </c>
      <c r="F2337" s="5">
        <v>2.569982730019408</v>
      </c>
      <c r="G2337" s="5">
        <v>2.6278795926616376</v>
      </c>
      <c r="H2337" s="5">
        <v>1.9994525433297037</v>
      </c>
      <c r="I2337" s="5">
        <v>2.226303878306144</v>
      </c>
      <c r="J2337" s="5">
        <v>2.1782852502395493</v>
      </c>
      <c r="K2337" s="5">
        <v>2.8866092368538392</v>
      </c>
      <c r="L2337" s="5">
        <v>3.471543830663542</v>
      </c>
      <c r="M2337" s="5">
        <v>3.5368620502112775</v>
      </c>
      <c r="N2337" s="20">
        <v>2.7998437198009407</v>
      </c>
    </row>
    <row r="2338" spans="1:14" x14ac:dyDescent="0.25">
      <c r="A2338" s="14">
        <v>7346.2620939999997</v>
      </c>
      <c r="B2338" s="19">
        <v>2.3679951230012581</v>
      </c>
      <c r="C2338" s="5">
        <v>2.1770627287235045</v>
      </c>
      <c r="D2338" s="5">
        <v>2.627634258823023</v>
      </c>
      <c r="E2338" s="5">
        <v>2.3611339771617694</v>
      </c>
      <c r="F2338" s="5">
        <v>2.5704210197106643</v>
      </c>
      <c r="G2338" s="5">
        <v>2.6287157564055765</v>
      </c>
      <c r="H2338" s="5">
        <v>1.999819661016345</v>
      </c>
      <c r="I2338" s="5">
        <v>2.2268286865926523</v>
      </c>
      <c r="J2338" s="5">
        <v>2.179412141231944</v>
      </c>
      <c r="K2338" s="5">
        <v>2.8875216433539554</v>
      </c>
      <c r="L2338" s="5">
        <v>3.471775192936347</v>
      </c>
      <c r="M2338" s="5">
        <v>3.5375985537038215</v>
      </c>
      <c r="N2338" s="20">
        <v>2.7998744857889468</v>
      </c>
    </row>
    <row r="2339" spans="1:14" x14ac:dyDescent="0.25">
      <c r="A2339" s="14">
        <v>7356.5047969999996</v>
      </c>
      <c r="B2339" s="19">
        <v>2.3695668408815771</v>
      </c>
      <c r="C2339" s="5">
        <v>2.1778656288153226</v>
      </c>
      <c r="D2339" s="5">
        <v>2.6279520822149198</v>
      </c>
      <c r="E2339" s="5">
        <v>2.3617281814592976</v>
      </c>
      <c r="F2339" s="5">
        <v>2.5705761648397281</v>
      </c>
      <c r="G2339" s="5">
        <v>2.6291597687515296</v>
      </c>
      <c r="H2339" s="5">
        <v>2.0001860724572875</v>
      </c>
      <c r="I2339" s="5">
        <v>2.2273565426712585</v>
      </c>
      <c r="J2339" s="5">
        <v>2.180536115664661</v>
      </c>
      <c r="K2339" s="5">
        <v>2.8884330096955311</v>
      </c>
      <c r="L2339" s="5">
        <v>3.4720063173655631</v>
      </c>
      <c r="M2339" s="5">
        <v>3.5383327158131008</v>
      </c>
      <c r="N2339" s="20">
        <v>2.7999039952965439</v>
      </c>
    </row>
    <row r="2340" spans="1:14" x14ac:dyDescent="0.25">
      <c r="A2340" s="14">
        <v>7366.0143040000003</v>
      </c>
      <c r="B2340" s="19">
        <v>2.371096651018695</v>
      </c>
      <c r="C2340" s="5">
        <v>2.1788787183316556</v>
      </c>
      <c r="D2340" s="5">
        <v>2.6282678546328428</v>
      </c>
      <c r="E2340" s="5">
        <v>2.3629783661505503</v>
      </c>
      <c r="F2340" s="5">
        <v>2.570443523796345</v>
      </c>
      <c r="G2340" s="5">
        <v>2.6289846243572579</v>
      </c>
      <c r="H2340" s="5">
        <v>2.0005517806007256</v>
      </c>
      <c r="I2340" s="5">
        <v>2.2278866825628376</v>
      </c>
      <c r="J2340" s="5">
        <v>2.1816572656554922</v>
      </c>
      <c r="K2340" s="5">
        <v>2.889341590246878</v>
      </c>
      <c r="L2340" s="5">
        <v>3.4722372192312894</v>
      </c>
      <c r="M2340" s="5">
        <v>3.5390645544309227</v>
      </c>
      <c r="N2340" s="20">
        <v>2.7999326208358761</v>
      </c>
    </row>
    <row r="2341" spans="1:14" x14ac:dyDescent="0.25">
      <c r="A2341" s="14">
        <v>7376.253616</v>
      </c>
      <c r="B2341" s="19">
        <v>2.3718608606737916</v>
      </c>
      <c r="C2341" s="5">
        <v>2.1800928901834795</v>
      </c>
      <c r="D2341" s="5">
        <v>2.6285815892613407</v>
      </c>
      <c r="E2341" s="5">
        <v>2.3640856476391936</v>
      </c>
      <c r="F2341" s="5">
        <v>2.5710666989788367</v>
      </c>
      <c r="G2341" s="5">
        <v>2.6288043086695909</v>
      </c>
      <c r="H2341" s="5">
        <v>2.000916788495128</v>
      </c>
      <c r="I2341" s="5">
        <v>2.2284180760207768</v>
      </c>
      <c r="J2341" s="5">
        <v>2.1827755930687043</v>
      </c>
      <c r="K2341" s="5">
        <v>2.8902460880862555</v>
      </c>
      <c r="L2341" s="5">
        <v>3.4724678971433356</v>
      </c>
      <c r="M2341" s="5">
        <v>3.5397940878807184</v>
      </c>
      <c r="N2341" s="20">
        <v>2.7999602998974837</v>
      </c>
    </row>
    <row r="2342" spans="1:14" x14ac:dyDescent="0.25">
      <c r="A2342" s="14">
        <v>7386.4911670000001</v>
      </c>
      <c r="B2342" s="19">
        <v>2.3726416067718996</v>
      </c>
      <c r="C2342" s="5">
        <v>2.1812937545568838</v>
      </c>
      <c r="D2342" s="5">
        <v>2.6288933064546534</v>
      </c>
      <c r="E2342" s="5">
        <v>2.36545804596873</v>
      </c>
      <c r="F2342" s="5">
        <v>2.5723760739911805</v>
      </c>
      <c r="G2342" s="5">
        <v>2.6289732035798061</v>
      </c>
      <c r="H2342" s="5">
        <v>2.0012810991222896</v>
      </c>
      <c r="I2342" s="5">
        <v>2.2289499844071323</v>
      </c>
      <c r="J2342" s="5">
        <v>2.1838911072410894</v>
      </c>
      <c r="K2342" s="5">
        <v>2.8911469109674659</v>
      </c>
      <c r="L2342" s="5">
        <v>3.4726983306550889</v>
      </c>
      <c r="M2342" s="5">
        <v>3.540521334622631</v>
      </c>
      <c r="N2342" s="20">
        <v>2.7999863129057374</v>
      </c>
    </row>
    <row r="2343" spans="1:14" x14ac:dyDescent="0.25">
      <c r="A2343" s="14">
        <v>7395.9958839999999</v>
      </c>
      <c r="B2343" s="19">
        <v>2.3740524105837917</v>
      </c>
      <c r="C2343" s="5">
        <v>2.1821126674503222</v>
      </c>
      <c r="D2343" s="5">
        <v>2.6292030363604821</v>
      </c>
      <c r="E2343" s="5">
        <v>2.366628891344559</v>
      </c>
      <c r="F2343" s="5">
        <v>2.5737812902351456</v>
      </c>
      <c r="G2343" s="5">
        <v>2.6293650884613973</v>
      </c>
      <c r="H2343" s="5">
        <v>2.0016447153850025</v>
      </c>
      <c r="I2343" s="5">
        <v>2.2294817642196323</v>
      </c>
      <c r="J2343" s="5">
        <v>2.185003638062553</v>
      </c>
      <c r="K2343" s="5">
        <v>2.892045853903686</v>
      </c>
      <c r="L2343" s="5">
        <v>3.4729284530538047</v>
      </c>
      <c r="M2343" s="5">
        <v>3.5412463129514942</v>
      </c>
      <c r="N2343" s="20">
        <v>2.8000115561360004</v>
      </c>
    </row>
    <row r="2344" spans="1:14" x14ac:dyDescent="0.25">
      <c r="A2344" s="14">
        <v>7406.2300299999997</v>
      </c>
      <c r="B2344" s="19">
        <v>2.3750621400652818</v>
      </c>
      <c r="C2344" s="5">
        <v>2.1827757058417037</v>
      </c>
      <c r="D2344" s="5">
        <v>2.629510807072359</v>
      </c>
      <c r="E2344" s="5">
        <v>2.3680836344251777</v>
      </c>
      <c r="F2344" s="5">
        <v>2.5747702516251523</v>
      </c>
      <c r="G2344" s="5">
        <v>2.6299542827398974</v>
      </c>
      <c r="H2344" s="5">
        <v>2.0020076400852966</v>
      </c>
      <c r="I2344" s="5">
        <v>2.2300129834635709</v>
      </c>
      <c r="J2344" s="5">
        <v>2.1861136576997722</v>
      </c>
      <c r="K2344" s="5">
        <v>2.8929431502749101</v>
      </c>
      <c r="L2344" s="5">
        <v>3.4731582069442046</v>
      </c>
      <c r="M2344" s="5">
        <v>3.5419690408632016</v>
      </c>
      <c r="N2344" s="20">
        <v>2.8000356963252644</v>
      </c>
    </row>
    <row r="2345" spans="1:14" x14ac:dyDescent="0.25">
      <c r="A2345" s="14">
        <v>7416.4624080000003</v>
      </c>
      <c r="B2345" s="19">
        <v>2.3761736556333846</v>
      </c>
      <c r="C2345" s="5">
        <v>2.1838214278993386</v>
      </c>
      <c r="D2345" s="5">
        <v>2.6298166407744166</v>
      </c>
      <c r="E2345" s="5">
        <v>2.3693486832416268</v>
      </c>
      <c r="F2345" s="5">
        <v>2.5761552534937993</v>
      </c>
      <c r="G2345" s="5">
        <v>2.6304155406101821</v>
      </c>
      <c r="H2345" s="5">
        <v>2.0023698759945021</v>
      </c>
      <c r="I2345" s="5">
        <v>2.2305432574156803</v>
      </c>
      <c r="J2345" s="5">
        <v>2.1872213759298713</v>
      </c>
      <c r="K2345" s="5">
        <v>2.893837064116048</v>
      </c>
      <c r="L2345" s="5">
        <v>3.4733875572507191</v>
      </c>
      <c r="M2345" s="5">
        <v>3.542689536186669</v>
      </c>
      <c r="N2345" s="20">
        <v>2.8000591276879478</v>
      </c>
    </row>
    <row r="2346" spans="1:14" x14ac:dyDescent="0.25">
      <c r="A2346" s="14">
        <v>7425.9623149999998</v>
      </c>
      <c r="B2346" s="19">
        <v>2.3765781586360353</v>
      </c>
      <c r="C2346" s="5">
        <v>2.1849996726273733</v>
      </c>
      <c r="D2346" s="5">
        <v>2.6301205488858681</v>
      </c>
      <c r="E2346" s="5">
        <v>2.3704856076095187</v>
      </c>
      <c r="F2346" s="5">
        <v>2.5766485225364293</v>
      </c>
      <c r="G2346" s="5">
        <v>2.6308729840865612</v>
      </c>
      <c r="H2346" s="5">
        <v>2.0027314259418012</v>
      </c>
      <c r="I2346" s="5">
        <v>2.2310721956983723</v>
      </c>
      <c r="J2346" s="5">
        <v>2.1883263579979149</v>
      </c>
      <c r="K2346" s="5">
        <v>2.8947276423727368</v>
      </c>
      <c r="L2346" s="5">
        <v>3.4736165208682319</v>
      </c>
      <c r="M2346" s="5">
        <v>3.5434078166398457</v>
      </c>
      <c r="N2346" s="20">
        <v>2.8000830744947001</v>
      </c>
    </row>
    <row r="2347" spans="1:14" x14ac:dyDescent="0.25">
      <c r="A2347" s="14">
        <v>7436.1912739999998</v>
      </c>
      <c r="B2347" s="19">
        <v>2.3769670230921132</v>
      </c>
      <c r="C2347" s="5">
        <v>2.1861963245530993</v>
      </c>
      <c r="D2347" s="5">
        <v>2.6304225551222715</v>
      </c>
      <c r="E2347" s="5">
        <v>2.3714507836232546</v>
      </c>
      <c r="F2347" s="5">
        <v>2.5766376643977869</v>
      </c>
      <c r="G2347" s="5">
        <v>2.631138741308169</v>
      </c>
      <c r="H2347" s="5">
        <v>2.0030922928438271</v>
      </c>
      <c r="I2347" s="5">
        <v>2.2315991544584994</v>
      </c>
      <c r="J2347" s="5">
        <v>2.1894282141345136</v>
      </c>
      <c r="K2347" s="5">
        <v>2.8956146633401598</v>
      </c>
      <c r="L2347" s="5">
        <v>3.4738451192669944</v>
      </c>
      <c r="M2347" s="5">
        <v>3.5441238995699038</v>
      </c>
      <c r="N2347" s="20">
        <v>2.8001072768608122</v>
      </c>
    </row>
    <row r="2348" spans="1:14" x14ac:dyDescent="0.25">
      <c r="A2348" s="14">
        <v>7446.4184580000001</v>
      </c>
      <c r="B2348" s="19">
        <v>2.377585219067273</v>
      </c>
      <c r="C2348" s="5">
        <v>2.1873130686408624</v>
      </c>
      <c r="D2348" s="5">
        <v>2.630722683754867</v>
      </c>
      <c r="E2348" s="5">
        <v>2.3726030593758645</v>
      </c>
      <c r="F2348" s="5">
        <v>2.5773648394161408</v>
      </c>
      <c r="G2348" s="5">
        <v>2.631850110439244</v>
      </c>
      <c r="H2348" s="5">
        <v>2.0034524797114517</v>
      </c>
      <c r="I2348" s="5">
        <v>2.232123528495999</v>
      </c>
      <c r="J2348" s="5">
        <v>2.1905263679491984</v>
      </c>
      <c r="K2348" s="5">
        <v>2.8964993390088201</v>
      </c>
      <c r="L2348" s="5">
        <v>3.4740733784299138</v>
      </c>
      <c r="M2348" s="5">
        <v>3.5448378017624496</v>
      </c>
      <c r="N2348" s="20">
        <v>2.8001321669874768</v>
      </c>
    </row>
    <row r="2349" spans="1:14" x14ac:dyDescent="0.25">
      <c r="A2349" s="14">
        <v>7455.913536</v>
      </c>
      <c r="B2349" s="19">
        <v>2.3787048152618349</v>
      </c>
      <c r="C2349" s="5">
        <v>2.1885000099314018</v>
      </c>
      <c r="D2349" s="5">
        <v>2.6310209492653893</v>
      </c>
      <c r="E2349" s="5">
        <v>2.3740632284035748</v>
      </c>
      <c r="F2349" s="5">
        <v>2.5786636648323444</v>
      </c>
      <c r="G2349" s="5">
        <v>2.6327057805887679</v>
      </c>
      <c r="H2349" s="5">
        <v>2.0038119894600355</v>
      </c>
      <c r="I2349" s="5">
        <v>2.2326452214673553</v>
      </c>
      <c r="J2349" s="5">
        <v>2.1916212818179757</v>
      </c>
      <c r="K2349" s="5">
        <v>2.8973811322402905</v>
      </c>
      <c r="L2349" s="5">
        <v>3.4743013051928671</v>
      </c>
      <c r="M2349" s="5">
        <v>3.5455495393930043</v>
      </c>
      <c r="N2349" s="20">
        <v>2.8001588452924575</v>
      </c>
    </row>
    <row r="2350" spans="1:14" x14ac:dyDescent="0.25">
      <c r="A2350" s="14">
        <v>7466.1372869999996</v>
      </c>
      <c r="B2350" s="19">
        <v>2.3797729566769315</v>
      </c>
      <c r="C2350" s="5">
        <v>2.1895738106649194</v>
      </c>
      <c r="D2350" s="5">
        <v>2.6313173780655821</v>
      </c>
      <c r="E2350" s="5">
        <v>2.3754745120104999</v>
      </c>
      <c r="F2350" s="5">
        <v>2.5789627604920553</v>
      </c>
      <c r="G2350" s="5">
        <v>2.63381284355681</v>
      </c>
      <c r="H2350" s="5">
        <v>2.0041708249174994</v>
      </c>
      <c r="I2350" s="5">
        <v>2.2331652912338336</v>
      </c>
      <c r="J2350" s="5">
        <v>2.1927127518855571</v>
      </c>
      <c r="K2350" s="5">
        <v>2.8982627576403299</v>
      </c>
      <c r="L2350" s="5">
        <v>3.4745289005816966</v>
      </c>
      <c r="M2350" s="5">
        <v>3.5462591279415441</v>
      </c>
      <c r="N2350" s="20">
        <v>2.8001871205136033</v>
      </c>
    </row>
    <row r="2351" spans="1:14" x14ac:dyDescent="0.25">
      <c r="A2351" s="14">
        <v>7476.3592559999997</v>
      </c>
      <c r="B2351" s="19">
        <v>2.3800848301056279</v>
      </c>
      <c r="C2351" s="5">
        <v>2.1907530934599153</v>
      </c>
      <c r="D2351" s="5">
        <v>2.6316119887452758</v>
      </c>
      <c r="E2351" s="5">
        <v>2.3765519066298015</v>
      </c>
      <c r="F2351" s="5">
        <v>2.5793859815743581</v>
      </c>
      <c r="G2351" s="5">
        <v>2.6347856881547984</v>
      </c>
      <c r="H2351" s="5">
        <v>2.0045289888210998</v>
      </c>
      <c r="I2351" s="5">
        <v>2.2336854973492124</v>
      </c>
      <c r="J2351" s="5">
        <v>2.1938015188554094</v>
      </c>
      <c r="K2351" s="5">
        <v>2.8991455211418367</v>
      </c>
      <c r="L2351" s="5">
        <v>3.4747561519758827</v>
      </c>
      <c r="M2351" s="5">
        <v>3.5469665819403837</v>
      </c>
      <c r="N2351" s="20">
        <v>2.8002175529546349</v>
      </c>
    </row>
    <row r="2352" spans="1:14" x14ac:dyDescent="0.25">
      <c r="A2352" s="14">
        <v>7485.8494849999997</v>
      </c>
      <c r="B2352" s="19">
        <v>2.3801027969019195</v>
      </c>
      <c r="C2352" s="5">
        <v>2.1914613907451774</v>
      </c>
      <c r="D2352" s="5">
        <v>2.6319048085646424</v>
      </c>
      <c r="E2352" s="5">
        <v>2.3772514805142086</v>
      </c>
      <c r="F2352" s="5">
        <v>2.5789608121985057</v>
      </c>
      <c r="G2352" s="5">
        <v>2.6353011401887003</v>
      </c>
      <c r="H2352" s="5">
        <v>2.0048864838901905</v>
      </c>
      <c r="I2352" s="5">
        <v>2.234207765527227</v>
      </c>
      <c r="J2352" s="5">
        <v>2.1948882854345162</v>
      </c>
      <c r="K2352" s="5">
        <v>2.9000278911718618</v>
      </c>
      <c r="L2352" s="5">
        <v>3.4749830512183961</v>
      </c>
      <c r="M2352" s="5">
        <v>3.5476719151436837</v>
      </c>
      <c r="N2352" s="20">
        <v>2.8002511105353052</v>
      </c>
    </row>
    <row r="2353" spans="1:14" x14ac:dyDescent="0.25">
      <c r="A2353" s="14">
        <v>7496.0680080000002</v>
      </c>
      <c r="B2353" s="19">
        <v>2.3803288506041489</v>
      </c>
      <c r="C2353" s="5">
        <v>2.1919434143642054</v>
      </c>
      <c r="D2353" s="5">
        <v>2.632195864395769</v>
      </c>
      <c r="E2353" s="5">
        <v>2.3783640521852107</v>
      </c>
      <c r="F2353" s="5">
        <v>2.5791868269720819</v>
      </c>
      <c r="G2353" s="5">
        <v>2.6349973388508237</v>
      </c>
      <c r="H2353" s="5">
        <v>2.0052433128767122</v>
      </c>
      <c r="I2353" s="5">
        <v>2.2347332370255639</v>
      </c>
      <c r="J2353" s="5">
        <v>2.1959730838219258</v>
      </c>
      <c r="K2353" s="5">
        <v>2.9009078201626028</v>
      </c>
      <c r="L2353" s="5">
        <v>3.4752096325638155</v>
      </c>
      <c r="M2353" s="5">
        <v>3.5483751405654225</v>
      </c>
      <c r="N2353" s="20">
        <v>2.8002865115299191</v>
      </c>
    </row>
    <row r="2354" spans="1:14" x14ac:dyDescent="0.25">
      <c r="A2354" s="14">
        <v>7506.2847410000004</v>
      </c>
      <c r="B2354" s="19">
        <v>2.3811079206496482</v>
      </c>
      <c r="C2354" s="5">
        <v>2.1924570240715986</v>
      </c>
      <c r="D2354" s="5">
        <v>2.6324851705666497</v>
      </c>
      <c r="E2354" s="5">
        <v>2.3793025027032839</v>
      </c>
      <c r="F2354" s="5">
        <v>2.5784338522226684</v>
      </c>
      <c r="G2354" s="5">
        <v>2.6337346850865186</v>
      </c>
      <c r="H2354" s="5">
        <v>2.0055994785163289</v>
      </c>
      <c r="I2354" s="5">
        <v>2.2352622895744694</v>
      </c>
      <c r="J2354" s="5">
        <v>2.1970553949931726</v>
      </c>
      <c r="K2354" s="5">
        <v>2.901784475560786</v>
      </c>
      <c r="L2354" s="5">
        <v>3.4754359653605733</v>
      </c>
      <c r="M2354" s="5">
        <v>3.5490762704937238</v>
      </c>
      <c r="N2354" s="20">
        <v>2.8003227308508825</v>
      </c>
    </row>
    <row r="2355" spans="1:14" x14ac:dyDescent="0.25">
      <c r="A2355" s="14">
        <v>7515.7701010000001</v>
      </c>
      <c r="B2355" s="19">
        <v>2.3820972347007658</v>
      </c>
      <c r="C2355" s="5">
        <v>2.1936452494876506</v>
      </c>
      <c r="D2355" s="5">
        <v>2.6327727334756248</v>
      </c>
      <c r="E2355" s="5">
        <v>2.3798614931819499</v>
      </c>
      <c r="F2355" s="5">
        <v>2.5786782326893052</v>
      </c>
      <c r="G2355" s="5">
        <v>2.6331379387587477</v>
      </c>
      <c r="H2355" s="5">
        <v>2.0059549835784383</v>
      </c>
      <c r="I2355" s="5">
        <v>2.2357946436826088</v>
      </c>
      <c r="J2355" s="5">
        <v>2.1981343094549031</v>
      </c>
      <c r="K2355" s="5">
        <v>2.9026590504810756</v>
      </c>
      <c r="L2355" s="5">
        <v>3.4756621154551497</v>
      </c>
      <c r="M2355" s="5">
        <v>3.5497753165081818</v>
      </c>
      <c r="N2355" s="20">
        <v>2.8003606325410924</v>
      </c>
    </row>
    <row r="2356" spans="1:14" x14ac:dyDescent="0.25">
      <c r="A2356" s="14">
        <v>7525.9833749999998</v>
      </c>
      <c r="B2356" s="19">
        <v>2.3834480361156105</v>
      </c>
      <c r="C2356" s="5">
        <v>2.1941470018382381</v>
      </c>
      <c r="D2356" s="5">
        <v>2.6330585599034904</v>
      </c>
      <c r="E2356" s="5">
        <v>2.3798783088226267</v>
      </c>
      <c r="F2356" s="5">
        <v>2.5798384120934212</v>
      </c>
      <c r="G2356" s="5">
        <v>2.6327219971935754</v>
      </c>
      <c r="H2356" s="5">
        <v>2.0063098307832159</v>
      </c>
      <c r="I2356" s="5">
        <v>2.236329953316869</v>
      </c>
      <c r="J2356" s="5">
        <v>2.1992098260874045</v>
      </c>
      <c r="K2356" s="5">
        <v>2.9035318358948099</v>
      </c>
      <c r="L2356" s="5">
        <v>3.4758881022482861</v>
      </c>
      <c r="M2356" s="5">
        <v>3.5504722894263185</v>
      </c>
      <c r="N2356" s="20">
        <v>2.8004000100271385</v>
      </c>
    </row>
    <row r="2357" spans="1:14" x14ac:dyDescent="0.25">
      <c r="A2357" s="14">
        <v>7536.1948499999999</v>
      </c>
      <c r="B2357" s="19">
        <v>2.3841065137974753</v>
      </c>
      <c r="C2357" s="5">
        <v>2.1945458824445674</v>
      </c>
      <c r="D2357" s="5">
        <v>2.633342672864976</v>
      </c>
      <c r="E2357" s="5">
        <v>2.3792505175587166</v>
      </c>
      <c r="F2357" s="5">
        <v>2.5805107817110269</v>
      </c>
      <c r="G2357" s="5">
        <v>2.6325506319425394</v>
      </c>
      <c r="H2357" s="5">
        <v>2.006664022759669</v>
      </c>
      <c r="I2357" s="5">
        <v>2.2368678180664272</v>
      </c>
      <c r="J2357" s="5">
        <v>2.2002821973821205</v>
      </c>
      <c r="K2357" s="5">
        <v>2.904402826455136</v>
      </c>
      <c r="L2357" s="5">
        <v>3.4761139177140379</v>
      </c>
      <c r="M2357" s="5">
        <v>3.5511671993717857</v>
      </c>
      <c r="N2357" s="20">
        <v>2.8004397754395463</v>
      </c>
    </row>
    <row r="2358" spans="1:14" x14ac:dyDescent="0.25">
      <c r="A2358" s="14">
        <v>7545.6753239999998</v>
      </c>
      <c r="B2358" s="19">
        <v>2.3852542698807104</v>
      </c>
      <c r="C2358" s="5">
        <v>2.1951407340379094</v>
      </c>
      <c r="D2358" s="5">
        <v>2.6336250806002499</v>
      </c>
      <c r="E2358" s="5">
        <v>2.3791071371721211</v>
      </c>
      <c r="F2358" s="5">
        <v>2.5812183471732042</v>
      </c>
      <c r="G2358" s="5">
        <v>2.6317270867762783</v>
      </c>
      <c r="H2358" s="5">
        <v>2.0070175620464483</v>
      </c>
      <c r="I2358" s="5">
        <v>2.237407563250168</v>
      </c>
      <c r="J2358" s="5">
        <v>2.2013515330762616</v>
      </c>
      <c r="K2358" s="5">
        <v>2.9052718021413706</v>
      </c>
      <c r="L2358" s="5">
        <v>3.4763395653607905</v>
      </c>
      <c r="M2358" s="5">
        <v>3.551860055943874</v>
      </c>
      <c r="N2358" s="20">
        <v>2.8004799069203781</v>
      </c>
    </row>
    <row r="2359" spans="1:14" x14ac:dyDescent="0.25">
      <c r="A2359" s="14">
        <v>7555.8833260000001</v>
      </c>
      <c r="B2359" s="19">
        <v>2.3867185090161773</v>
      </c>
      <c r="C2359" s="5">
        <v>2.1963798887581953</v>
      </c>
      <c r="D2359" s="5">
        <v>2.6339057860459718</v>
      </c>
      <c r="E2359" s="5">
        <v>2.3798667228040422</v>
      </c>
      <c r="F2359" s="5">
        <v>2.5825887711950886</v>
      </c>
      <c r="G2359" s="5">
        <v>2.6313104264297209</v>
      </c>
      <c r="H2359" s="5">
        <v>2.0073704512259054</v>
      </c>
      <c r="I2359" s="5">
        <v>2.237947737489657</v>
      </c>
      <c r="J2359" s="5">
        <v>2.2024177649998049</v>
      </c>
      <c r="K2359" s="5">
        <v>2.9061381872022691</v>
      </c>
      <c r="L2359" s="5">
        <v>3.4765650347197652</v>
      </c>
      <c r="M2359" s="5">
        <v>3.5525508683991531</v>
      </c>
      <c r="N2359" s="20">
        <v>2.8005190231156396</v>
      </c>
    </row>
    <row r="2360" spans="1:14" x14ac:dyDescent="0.25">
      <c r="A2360" s="14">
        <v>7566.089524</v>
      </c>
      <c r="B2360" s="19">
        <v>2.3880904608128843</v>
      </c>
      <c r="C2360" s="5">
        <v>2.1975763410063407</v>
      </c>
      <c r="D2360" s="5">
        <v>2.6341847950942778</v>
      </c>
      <c r="E2360" s="5">
        <v>2.3810315237671658</v>
      </c>
      <c r="F2360" s="5">
        <v>2.583780027626212</v>
      </c>
      <c r="G2360" s="5">
        <v>2.6316487696228203</v>
      </c>
      <c r="H2360" s="5">
        <v>2.0077226928150993</v>
      </c>
      <c r="I2360" s="5">
        <v>2.2384863730650979</v>
      </c>
      <c r="J2360" s="5">
        <v>2.2034812433367303</v>
      </c>
      <c r="K2360" s="5">
        <v>2.9070029169355789</v>
      </c>
      <c r="L2360" s="5">
        <v>3.4767903309654296</v>
      </c>
      <c r="M2360" s="5">
        <v>3.5532396456593025</v>
      </c>
      <c r="N2360" s="20">
        <v>2.8005570687712664</v>
      </c>
    </row>
    <row r="2361" spans="1:14" x14ac:dyDescent="0.25">
      <c r="A2361" s="14">
        <v>7576.2939159999996</v>
      </c>
      <c r="B2361" s="19">
        <v>2.3892746359186789</v>
      </c>
      <c r="C2361" s="5">
        <v>2.1985628993675301</v>
      </c>
      <c r="D2361" s="5">
        <v>2.6344621250451481</v>
      </c>
      <c r="E2361" s="5">
        <v>2.3822582167744493</v>
      </c>
      <c r="F2361" s="5">
        <v>2.584284037503529</v>
      </c>
      <c r="G2361" s="5">
        <v>2.6322374058697577</v>
      </c>
      <c r="H2361" s="5">
        <v>2.0080742891524053</v>
      </c>
      <c r="I2361" s="5">
        <v>2.2390215929354751</v>
      </c>
      <c r="J2361" s="5">
        <v>2.2045420477284519</v>
      </c>
      <c r="K2361" s="5">
        <v>2.9078649526029645</v>
      </c>
      <c r="L2361" s="5">
        <v>3.4770154290293154</v>
      </c>
      <c r="M2361" s="5">
        <v>3.5539263963137593</v>
      </c>
      <c r="N2361" s="20">
        <v>2.8005945310710598</v>
      </c>
    </row>
    <row r="2362" spans="1:14" x14ac:dyDescent="0.25">
      <c r="A2362" s="14">
        <v>7585.7678020000003</v>
      </c>
      <c r="B2362" s="19">
        <v>2.3905633754807334</v>
      </c>
      <c r="C2362" s="5">
        <v>2.1994820176761531</v>
      </c>
      <c r="D2362" s="5">
        <v>2.6347377891152042</v>
      </c>
      <c r="E2362" s="5">
        <v>2.383593918465611</v>
      </c>
      <c r="F2362" s="5">
        <v>2.5851452727210305</v>
      </c>
      <c r="G2362" s="5">
        <v>2.6326974260961604</v>
      </c>
      <c r="H2362" s="5">
        <v>2.0084252424524855</v>
      </c>
      <c r="I2362" s="5">
        <v>2.239552573772146</v>
      </c>
      <c r="J2362" s="5">
        <v>2.2056001065592201</v>
      </c>
      <c r="K2362" s="5">
        <v>2.9087236030042418</v>
      </c>
      <c r="L2362" s="5">
        <v>3.4772403255220046</v>
      </c>
      <c r="M2362" s="5">
        <v>3.5546111286448769</v>
      </c>
      <c r="N2362" s="20">
        <v>2.8006307136044222</v>
      </c>
    </row>
    <row r="2363" spans="1:14" x14ac:dyDescent="0.25">
      <c r="A2363" s="14">
        <v>7595.9687009999998</v>
      </c>
      <c r="B2363" s="19">
        <v>2.3913583348926792</v>
      </c>
      <c r="C2363" s="5">
        <v>2.2000334157791492</v>
      </c>
      <c r="D2363" s="5">
        <v>2.6350118043611128</v>
      </c>
      <c r="E2363" s="5">
        <v>2.3840568102120643</v>
      </c>
      <c r="F2363" s="5">
        <v>2.5853559027103326</v>
      </c>
      <c r="G2363" s="5">
        <v>2.6330102852446728</v>
      </c>
      <c r="H2363" s="5">
        <v>2.0087755549663764</v>
      </c>
      <c r="I2363" s="5">
        <v>2.2400796139540913</v>
      </c>
      <c r="J2363" s="5">
        <v>2.2066548839130671</v>
      </c>
      <c r="K2363" s="5">
        <v>2.909574959387589</v>
      </c>
      <c r="L2363" s="5">
        <v>3.4774650127601263</v>
      </c>
      <c r="M2363" s="5">
        <v>3.5552938508295373</v>
      </c>
      <c r="N2363" s="20">
        <v>2.8006658306222256</v>
      </c>
    </row>
    <row r="2364" spans="1:14" x14ac:dyDescent="0.25">
      <c r="A2364" s="14">
        <v>7606.167786</v>
      </c>
      <c r="B2364" s="19">
        <v>2.3919026405275057</v>
      </c>
      <c r="C2364" s="5">
        <v>2.2007566417911768</v>
      </c>
      <c r="D2364" s="5">
        <v>2.6352841942137557</v>
      </c>
      <c r="E2364" s="5">
        <v>2.3850653605633969</v>
      </c>
      <c r="F2364" s="5">
        <v>2.5867012469638557</v>
      </c>
      <c r="G2364" s="5">
        <v>2.633445656516137</v>
      </c>
      <c r="H2364" s="5">
        <v>2.0091252291042743</v>
      </c>
      <c r="I2364" s="5">
        <v>2.2406037810665227</v>
      </c>
      <c r="J2364" s="5">
        <v>2.2077055293584436</v>
      </c>
      <c r="K2364" s="5">
        <v>2.9104210968241238</v>
      </c>
      <c r="L2364" s="5">
        <v>3.4776894678001415</v>
      </c>
      <c r="M2364" s="5">
        <v>3.5559745709787633</v>
      </c>
      <c r="N2364" s="20">
        <v>2.8007002098280975</v>
      </c>
    </row>
    <row r="2365" spans="1:14" x14ac:dyDescent="0.25">
      <c r="A2365" s="14">
        <v>7615.6367389999996</v>
      </c>
      <c r="B2365" s="19">
        <v>2.3925118669354966</v>
      </c>
      <c r="C2365" s="5">
        <v>2.2014959232047904</v>
      </c>
      <c r="D2365" s="5">
        <v>2.6355549779336043</v>
      </c>
      <c r="E2365" s="5">
        <v>2.3861358588212189</v>
      </c>
      <c r="F2365" s="5">
        <v>2.5879514113376278</v>
      </c>
      <c r="G2365" s="5">
        <v>2.6339228890072479</v>
      </c>
      <c r="H2365" s="5">
        <v>2.0094742671570018</v>
      </c>
      <c r="I2365" s="5">
        <v>2.2411263411964502</v>
      </c>
      <c r="J2365" s="5">
        <v>2.2087522854524124</v>
      </c>
      <c r="K2365" s="5">
        <v>2.9112641397572387</v>
      </c>
      <c r="L2365" s="5">
        <v>3.4779136722851915</v>
      </c>
      <c r="M2365" s="5">
        <v>3.5566532970742535</v>
      </c>
      <c r="N2365" s="20">
        <v>2.8007331318757864</v>
      </c>
    </row>
    <row r="2366" spans="1:14" x14ac:dyDescent="0.25">
      <c r="A2366" s="14">
        <v>7625.8323190000001</v>
      </c>
      <c r="B2366" s="19">
        <v>2.3927396668317487</v>
      </c>
      <c r="C2366" s="5">
        <v>2.2025001287084605</v>
      </c>
      <c r="D2366" s="5">
        <v>2.6358241755837097</v>
      </c>
      <c r="E2366" s="5">
        <v>2.3872744807828972</v>
      </c>
      <c r="F2366" s="5">
        <v>2.5892831329365023</v>
      </c>
      <c r="G2366" s="5">
        <v>2.634605669018105</v>
      </c>
      <c r="H2366" s="5">
        <v>2.0098226713631702</v>
      </c>
      <c r="I2366" s="5">
        <v>2.2416485268392035</v>
      </c>
      <c r="J2366" s="5">
        <v>2.2097955895215491</v>
      </c>
      <c r="K2366" s="5">
        <v>2.9121077815050875</v>
      </c>
      <c r="L2366" s="5">
        <v>3.4781375632659746</v>
      </c>
      <c r="M2366" s="5">
        <v>3.5573300369500851</v>
      </c>
      <c r="N2366" s="20">
        <v>2.8007647797410269</v>
      </c>
    </row>
    <row r="2367" spans="1:14" x14ac:dyDescent="0.25">
      <c r="A2367" s="14">
        <v>7636.0260779999999</v>
      </c>
      <c r="B2367" s="19">
        <v>2.3934033364162715</v>
      </c>
      <c r="C2367" s="5">
        <v>2.203515277237845</v>
      </c>
      <c r="D2367" s="5">
        <v>2.6360918001691549</v>
      </c>
      <c r="E2367" s="5">
        <v>2.3885359778180661</v>
      </c>
      <c r="F2367" s="5">
        <v>2.5898916306835065</v>
      </c>
      <c r="G2367" s="5">
        <v>2.6352821917982849</v>
      </c>
      <c r="H2367" s="5">
        <v>2.0101704439722043</v>
      </c>
      <c r="I2367" s="5">
        <v>2.2421714682251097</v>
      </c>
      <c r="J2367" s="5">
        <v>2.2108363641035025</v>
      </c>
      <c r="K2367" s="5">
        <v>2.9129520577349597</v>
      </c>
      <c r="L2367" s="5">
        <v>3.4783611068908051</v>
      </c>
      <c r="M2367" s="5">
        <v>3.5580047983796423</v>
      </c>
      <c r="N2367" s="20">
        <v>2.8007948271297307</v>
      </c>
    </row>
    <row r="2368" spans="1:14" x14ac:dyDescent="0.25">
      <c r="A2368" s="14">
        <v>7646.2180129999997</v>
      </c>
      <c r="B2368" s="19">
        <v>2.3948079248548306</v>
      </c>
      <c r="C2368" s="5">
        <v>2.2044654355638955</v>
      </c>
      <c r="D2368" s="5">
        <v>2.636357856219826</v>
      </c>
      <c r="E2368" s="5">
        <v>2.3895676463456672</v>
      </c>
      <c r="F2368" s="5">
        <v>2.5901269838013583</v>
      </c>
      <c r="G2368" s="5">
        <v>2.6360583246644378</v>
      </c>
      <c r="H2368" s="5">
        <v>2.0105175872052299</v>
      </c>
      <c r="I2368" s="5">
        <v>2.2426958901043861</v>
      </c>
      <c r="J2368" s="5">
        <v>2.2118748124661263</v>
      </c>
      <c r="K2368" s="5">
        <v>2.9137966831745978</v>
      </c>
      <c r="L2368" s="5">
        <v>3.4785842777092437</v>
      </c>
      <c r="M2368" s="5">
        <v>3.5586775888867446</v>
      </c>
      <c r="N2368" s="20">
        <v>2.8008250666789856</v>
      </c>
    </row>
    <row r="2369" spans="1:14" x14ac:dyDescent="0.25">
      <c r="A2369" s="14">
        <v>7655.6803179999997</v>
      </c>
      <c r="B2369" s="19">
        <v>2.3958438652402498</v>
      </c>
      <c r="C2369" s="5">
        <v>2.205312282554964</v>
      </c>
      <c r="D2369" s="5">
        <v>2.6366223513957108</v>
      </c>
      <c r="E2369" s="5">
        <v>2.3902781953714505</v>
      </c>
      <c r="F2369" s="5">
        <v>2.5899994456721749</v>
      </c>
      <c r="G2369" s="5">
        <v>2.6362219592495655</v>
      </c>
      <c r="H2369" s="5">
        <v>2.0108641031417274</v>
      </c>
      <c r="I2369" s="5">
        <v>2.2432222988759256</v>
      </c>
      <c r="J2369" s="5">
        <v>2.2129106684939948</v>
      </c>
      <c r="K2369" s="5">
        <v>2.9146398786720407</v>
      </c>
      <c r="L2369" s="5">
        <v>3.4788070825706043</v>
      </c>
      <c r="M2369" s="5">
        <v>3.5593484156216308</v>
      </c>
      <c r="N2369" s="20">
        <v>2.8008565697251919</v>
      </c>
    </row>
    <row r="2370" spans="1:14" x14ac:dyDescent="0.25">
      <c r="A2370" s="14">
        <v>7665.8687289999998</v>
      </c>
      <c r="B2370" s="19">
        <v>2.3968523103895234</v>
      </c>
      <c r="C2370" s="5">
        <v>2.2064283568353202</v>
      </c>
      <c r="D2370" s="5">
        <v>2.6368853070950662</v>
      </c>
      <c r="E2370" s="5">
        <v>2.3912442893068895</v>
      </c>
      <c r="F2370" s="5">
        <v>2.5900962779712713</v>
      </c>
      <c r="G2370" s="5">
        <v>2.6357691712588385</v>
      </c>
      <c r="H2370" s="5">
        <v>2.0112099936652634</v>
      </c>
      <c r="I2370" s="5">
        <v>2.2437508661471006</v>
      </c>
      <c r="J2370" s="5">
        <v>2.2139443870496169</v>
      </c>
      <c r="K2370" s="5">
        <v>2.9154841377588911</v>
      </c>
      <c r="L2370" s="5">
        <v>3.4790295385339736</v>
      </c>
      <c r="M2370" s="5">
        <v>3.5600172853665</v>
      </c>
      <c r="N2370" s="20">
        <v>2.8008899753166285</v>
      </c>
    </row>
    <row r="2371" spans="1:14" x14ac:dyDescent="0.25">
      <c r="A2371" s="14">
        <v>7676.0553099999997</v>
      </c>
      <c r="B2371" s="19">
        <v>2.3981796869335872</v>
      </c>
      <c r="C2371" s="5">
        <v>2.2075681898917914</v>
      </c>
      <c r="D2371" s="5">
        <v>2.6371467343746318</v>
      </c>
      <c r="E2371" s="5">
        <v>2.3922627284191726</v>
      </c>
      <c r="F2371" s="5">
        <v>2.5902926324921745</v>
      </c>
      <c r="G2371" s="5">
        <v>2.6350965025753461</v>
      </c>
      <c r="H2371" s="5">
        <v>2.0115552607026728</v>
      </c>
      <c r="I2371" s="5">
        <v>2.2442815702001089</v>
      </c>
      <c r="J2371" s="5">
        <v>2.2149760421587046</v>
      </c>
      <c r="K2371" s="5">
        <v>2.9163277677164259</v>
      </c>
      <c r="L2371" s="5">
        <v>3.4792516716817912</v>
      </c>
      <c r="M2371" s="5">
        <v>3.5606842046711034</v>
      </c>
      <c r="N2371" s="20">
        <v>2.8009240744240724</v>
      </c>
    </row>
    <row r="2372" spans="1:14" x14ac:dyDescent="0.25">
      <c r="A2372" s="14">
        <v>7686.240057</v>
      </c>
      <c r="B2372" s="19">
        <v>2.3995864260301003</v>
      </c>
      <c r="C2372" s="5">
        <v>2.2086788612594779</v>
      </c>
      <c r="D2372" s="5">
        <v>2.6374066399481437</v>
      </c>
      <c r="E2372" s="5">
        <v>2.393329113389274</v>
      </c>
      <c r="F2372" s="5">
        <v>2.590699151273717</v>
      </c>
      <c r="G2372" s="5">
        <v>2.634994321618692</v>
      </c>
      <c r="H2372" s="5">
        <v>2.011899906267701</v>
      </c>
      <c r="I2372" s="5">
        <v>2.2448138262058994</v>
      </c>
      <c r="J2372" s="5">
        <v>2.2160061046997264</v>
      </c>
      <c r="K2372" s="5">
        <v>2.9171705954982325</v>
      </c>
      <c r="L2372" s="5">
        <v>3.4794735096981637</v>
      </c>
      <c r="M2372" s="5">
        <v>3.5613491799049397</v>
      </c>
      <c r="N2372" s="20">
        <v>2.8009595427106166</v>
      </c>
    </row>
    <row r="2373" spans="1:14" x14ac:dyDescent="0.25">
      <c r="A2373" s="14">
        <v>7695.6956790000004</v>
      </c>
      <c r="B2373" s="19">
        <v>2.4004476278894167</v>
      </c>
      <c r="C2373" s="5">
        <v>2.209491189443018</v>
      </c>
      <c r="D2373" s="5">
        <v>2.6376650333516167</v>
      </c>
      <c r="E2373" s="5">
        <v>2.3946176894520428</v>
      </c>
      <c r="F2373" s="5">
        <v>2.5912603283533531</v>
      </c>
      <c r="G2373" s="5">
        <v>2.6357964975997006</v>
      </c>
      <c r="H2373" s="5">
        <v>2.0122439324630612</v>
      </c>
      <c r="I2373" s="5">
        <v>2.2453468941783989</v>
      </c>
      <c r="J2373" s="5">
        <v>2.2170335931360903</v>
      </c>
      <c r="K2373" s="5">
        <v>2.9180072880829813</v>
      </c>
      <c r="L2373" s="5">
        <v>3.4796951009655608</v>
      </c>
      <c r="M2373" s="5">
        <v>3.5620122171033124</v>
      </c>
      <c r="N2373" s="20">
        <v>2.8009963127591448</v>
      </c>
    </row>
    <row r="2374" spans="1:14" x14ac:dyDescent="0.25">
      <c r="A2374" s="14">
        <v>7705.8768840000002</v>
      </c>
      <c r="B2374" s="19">
        <v>2.4016725916071171</v>
      </c>
      <c r="C2374" s="5">
        <v>2.2104626041419264</v>
      </c>
      <c r="D2374" s="5">
        <v>2.6379219262648212</v>
      </c>
      <c r="E2374" s="5">
        <v>2.3955806415060557</v>
      </c>
      <c r="F2374" s="5">
        <v>2.5923824171994916</v>
      </c>
      <c r="G2374" s="5">
        <v>2.6369329151394694</v>
      </c>
      <c r="H2374" s="5">
        <v>2.0125873414462179</v>
      </c>
      <c r="I2374" s="5">
        <v>2.2458799520387513</v>
      </c>
      <c r="J2374" s="5">
        <v>2.2180581553692358</v>
      </c>
      <c r="K2374" s="5">
        <v>2.9188392278890944</v>
      </c>
      <c r="L2374" s="5">
        <v>3.4799164892007983</v>
      </c>
      <c r="M2374" s="5">
        <v>3.5626733219022153</v>
      </c>
      <c r="N2374" s="20">
        <v>2.8010348191962331</v>
      </c>
    </row>
    <row r="2375" spans="1:14" x14ac:dyDescent="0.25">
      <c r="A2375" s="14">
        <v>7716.0562479999999</v>
      </c>
      <c r="B2375" s="19">
        <v>2.4027838745323802</v>
      </c>
      <c r="C2375" s="5">
        <v>2.211408533829478</v>
      </c>
      <c r="D2375" s="5">
        <v>2.6381773375921558</v>
      </c>
      <c r="E2375" s="5">
        <v>2.3968408378734667</v>
      </c>
      <c r="F2375" s="5">
        <v>2.5926446057124624</v>
      </c>
      <c r="G2375" s="5">
        <v>2.6379213099192467</v>
      </c>
      <c r="H2375" s="5">
        <v>2.0129301353768985</v>
      </c>
      <c r="I2375" s="5">
        <v>2.2464124301022999</v>
      </c>
      <c r="J2375" s="5">
        <v>2.2190793207033801</v>
      </c>
      <c r="K2375" s="5">
        <v>2.9196675360491282</v>
      </c>
      <c r="L2375" s="5">
        <v>3.4801376837225</v>
      </c>
      <c r="M2375" s="5">
        <v>3.5633324995432858</v>
      </c>
      <c r="N2375" s="20">
        <v>2.8010760128060839</v>
      </c>
    </row>
    <row r="2376" spans="1:14" x14ac:dyDescent="0.25">
      <c r="A2376" s="14">
        <v>7726.2337699999998</v>
      </c>
      <c r="B2376" s="19">
        <v>2.4038285049215968</v>
      </c>
      <c r="C2376" s="5">
        <v>2.2123314589987673</v>
      </c>
      <c r="D2376" s="5">
        <v>2.6384312802800731</v>
      </c>
      <c r="E2376" s="5">
        <v>2.3980360948539459</v>
      </c>
      <c r="F2376" s="5">
        <v>2.5929648462924804</v>
      </c>
      <c r="G2376" s="5">
        <v>2.6387632040354361</v>
      </c>
      <c r="H2376" s="5">
        <v>2.013272316362408</v>
      </c>
      <c r="I2376" s="5">
        <v>2.246944069431533</v>
      </c>
      <c r="J2376" s="5">
        <v>2.2200975653321051</v>
      </c>
      <c r="K2376" s="5">
        <v>2.9204938155580469</v>
      </c>
      <c r="L2376" s="5">
        <v>3.4803586505727031</v>
      </c>
      <c r="M2376" s="5">
        <v>3.5639897550123649</v>
      </c>
      <c r="N2376" s="20">
        <v>2.801117522982429</v>
      </c>
    </row>
    <row r="2377" spans="1:14" x14ac:dyDescent="0.25">
      <c r="A2377" s="14">
        <v>7735.6826739999997</v>
      </c>
      <c r="B2377" s="19">
        <v>2.405089656564539</v>
      </c>
      <c r="C2377" s="5">
        <v>2.2133225068970335</v>
      </c>
      <c r="D2377" s="5">
        <v>2.6386837628737507</v>
      </c>
      <c r="E2377" s="5">
        <v>2.3992665476824917</v>
      </c>
      <c r="F2377" s="5">
        <v>2.5929690102437473</v>
      </c>
      <c r="G2377" s="5">
        <v>2.6394044251955564</v>
      </c>
      <c r="H2377" s="5">
        <v>2.0136138865106536</v>
      </c>
      <c r="I2377" s="5">
        <v>2.2474751145242124</v>
      </c>
      <c r="J2377" s="5">
        <v>2.2211128385174224</v>
      </c>
      <c r="K2377" s="5">
        <v>2.9213170726989337</v>
      </c>
      <c r="L2377" s="5">
        <v>3.4805793442696644</v>
      </c>
      <c r="M2377" s="5">
        <v>3.5646450931566469</v>
      </c>
      <c r="N2377" s="20">
        <v>2.8011589434570996</v>
      </c>
    </row>
    <row r="2378" spans="1:14" x14ac:dyDescent="0.25">
      <c r="A2378" s="14">
        <v>7745.8566360000004</v>
      </c>
      <c r="B2378" s="19">
        <v>2.4059125108533537</v>
      </c>
      <c r="C2378" s="5">
        <v>2.2140941931520346</v>
      </c>
      <c r="D2378" s="5">
        <v>2.638934797213873</v>
      </c>
      <c r="E2378" s="5">
        <v>2.3999114376052471</v>
      </c>
      <c r="F2378" s="5">
        <v>2.592821802866538</v>
      </c>
      <c r="G2378" s="5">
        <v>2.6399054518088962</v>
      </c>
      <c r="H2378" s="5">
        <v>2.0139548478952709</v>
      </c>
      <c r="I2378" s="5">
        <v>2.2480058925108821</v>
      </c>
      <c r="J2378" s="5">
        <v>2.2221256796335376</v>
      </c>
      <c r="K2378" s="5">
        <v>2.9221384331668925</v>
      </c>
      <c r="L2378" s="5">
        <v>3.4807997523007912</v>
      </c>
      <c r="M2378" s="5">
        <v>3.5652985189192794</v>
      </c>
      <c r="N2378" s="20">
        <v>2.8011993938757724</v>
      </c>
    </row>
    <row r="2379" spans="1:14" x14ac:dyDescent="0.25">
      <c r="A2379" s="14">
        <v>7756.0287470000003</v>
      </c>
      <c r="B2379" s="19">
        <v>2.4063894924737355</v>
      </c>
      <c r="C2379" s="5">
        <v>2.2152327386951058</v>
      </c>
      <c r="D2379" s="5">
        <v>2.6391843985782795</v>
      </c>
      <c r="E2379" s="5">
        <v>2.4008032804683697</v>
      </c>
      <c r="F2379" s="5">
        <v>2.5932736804636569</v>
      </c>
      <c r="G2379" s="5">
        <v>2.6404654170220141</v>
      </c>
      <c r="H2379" s="5">
        <v>2.0142952026231966</v>
      </c>
      <c r="I2379" s="5">
        <v>2.2485365576213519</v>
      </c>
      <c r="J2379" s="5">
        <v>2.2231361139606829</v>
      </c>
      <c r="K2379" s="5">
        <v>2.9229592738840657</v>
      </c>
      <c r="L2379" s="5">
        <v>3.4810198451580754</v>
      </c>
      <c r="M2379" s="5">
        <v>3.5659500374072315</v>
      </c>
      <c r="N2379" s="20">
        <v>2.8012390454487592</v>
      </c>
    </row>
    <row r="2380" spans="1:14" x14ac:dyDescent="0.25">
      <c r="A2380" s="14">
        <v>7766.1990059999998</v>
      </c>
      <c r="B2380" s="19">
        <v>2.4065943455357979</v>
      </c>
      <c r="C2380" s="5">
        <v>2.2159118854579574</v>
      </c>
      <c r="D2380" s="5">
        <v>2.639432586410968</v>
      </c>
      <c r="E2380" s="5">
        <v>2.4018787449382968</v>
      </c>
      <c r="F2380" s="5">
        <v>2.5940327115481425</v>
      </c>
      <c r="G2380" s="5">
        <v>2.6407693510013988</v>
      </c>
      <c r="H2380" s="5">
        <v>2.0146349529808001</v>
      </c>
      <c r="I2380" s="5">
        <v>2.2490670619025539</v>
      </c>
      <c r="J2380" s="5">
        <v>2.2241446187001168</v>
      </c>
      <c r="K2380" s="5">
        <v>2.9237802559627344</v>
      </c>
      <c r="L2380" s="5">
        <v>3.4812395952055812</v>
      </c>
      <c r="M2380" s="5">
        <v>3.5665996539656994</v>
      </c>
      <c r="N2380" s="20">
        <v>2.8012773845563781</v>
      </c>
    </row>
    <row r="2381" spans="1:14" x14ac:dyDescent="0.25">
      <c r="A2381" s="14">
        <v>7775.641157</v>
      </c>
      <c r="B2381" s="19">
        <v>2.407131264779474</v>
      </c>
      <c r="C2381" s="5">
        <v>2.2164826615178517</v>
      </c>
      <c r="D2381" s="5">
        <v>2.6396793740807731</v>
      </c>
      <c r="E2381" s="5">
        <v>2.4031488533462761</v>
      </c>
      <c r="F2381" s="5">
        <v>2.5937674510397351</v>
      </c>
      <c r="G2381" s="5">
        <v>2.640525513718194</v>
      </c>
      <c r="H2381" s="5">
        <v>2.0149741014683356</v>
      </c>
      <c r="I2381" s="5">
        <v>2.2495975288850651</v>
      </c>
      <c r="J2381" s="5">
        <v>2.2251509033408992</v>
      </c>
      <c r="K2381" s="5">
        <v>2.9246008258957792</v>
      </c>
      <c r="L2381" s="5">
        <v>3.4814589550174184</v>
      </c>
      <c r="M2381" s="5">
        <v>3.5672473740385726</v>
      </c>
      <c r="N2381" s="20">
        <v>2.8013149004421551</v>
      </c>
    </row>
    <row r="2382" spans="1:14" x14ac:dyDescent="0.25">
      <c r="A2382" s="14">
        <v>7785.8078370000003</v>
      </c>
      <c r="B2382" s="19">
        <v>2.4082731148020575</v>
      </c>
      <c r="C2382" s="5">
        <v>2.2174275829608474</v>
      </c>
      <c r="D2382" s="5">
        <v>2.6399247680393239</v>
      </c>
      <c r="E2382" s="5">
        <v>2.4039340338410402</v>
      </c>
      <c r="F2382" s="5">
        <v>2.5938232824431706</v>
      </c>
      <c r="G2382" s="5">
        <v>2.6404059052717903</v>
      </c>
      <c r="H2382" s="5">
        <v>2.015312650723974</v>
      </c>
      <c r="I2382" s="5">
        <v>2.250127935103404</v>
      </c>
      <c r="J2382" s="5">
        <v>2.2261553460197376</v>
      </c>
      <c r="K2382" s="5">
        <v>2.9254206919520729</v>
      </c>
      <c r="L2382" s="5">
        <v>3.4816779264341959</v>
      </c>
      <c r="M2382" s="5">
        <v>3.5678932031547594</v>
      </c>
      <c r="N2382" s="20">
        <v>2.8013525155989809</v>
      </c>
    </row>
    <row r="2383" spans="1:14" x14ac:dyDescent="0.25">
      <c r="A2383" s="14">
        <v>7795.9726570000003</v>
      </c>
      <c r="B2383" s="19">
        <v>2.4094097663253065</v>
      </c>
      <c r="C2383" s="5">
        <v>2.2184710867203377</v>
      </c>
      <c r="D2383" s="5">
        <v>2.6401687734198935</v>
      </c>
      <c r="E2383" s="5">
        <v>2.4052308289927686</v>
      </c>
      <c r="F2383" s="5">
        <v>2.5943895787913389</v>
      </c>
      <c r="G2383" s="5">
        <v>2.6406801658352652</v>
      </c>
      <c r="H2383" s="5">
        <v>2.015650603338409</v>
      </c>
      <c r="I2383" s="5">
        <v>2.2506581811868185</v>
      </c>
      <c r="J2383" s="5">
        <v>2.2271573018299158</v>
      </c>
      <c r="K2383" s="5">
        <v>2.9262389336941492</v>
      </c>
      <c r="L2383" s="5">
        <v>3.4818965129566615</v>
      </c>
      <c r="M2383" s="5">
        <v>3.5685371471474001</v>
      </c>
      <c r="N2383" s="20">
        <v>2.8013911403157263</v>
      </c>
    </row>
    <row r="2384" spans="1:14" x14ac:dyDescent="0.25">
      <c r="A2384" s="14">
        <v>7806.1356159999996</v>
      </c>
      <c r="B2384" s="19">
        <v>2.4106133862634294</v>
      </c>
      <c r="C2384" s="5">
        <v>2.2192886547473916</v>
      </c>
      <c r="D2384" s="5">
        <v>2.6404114038360524</v>
      </c>
      <c r="E2384" s="5">
        <v>2.4062729396282627</v>
      </c>
      <c r="F2384" s="5">
        <v>2.5956875285322401</v>
      </c>
      <c r="G2384" s="5">
        <v>2.6415026515665909</v>
      </c>
      <c r="H2384" s="5">
        <v>2.0159879619143619</v>
      </c>
      <c r="I2384" s="5">
        <v>2.2511879805218533</v>
      </c>
      <c r="J2384" s="5">
        <v>2.2281563924873984</v>
      </c>
      <c r="K2384" s="5">
        <v>2.9270544021607945</v>
      </c>
      <c r="L2384" s="5">
        <v>3.4821147230910765</v>
      </c>
      <c r="M2384" s="5">
        <v>3.5691792123569011</v>
      </c>
      <c r="N2384" s="20">
        <v>2.8014299588195639</v>
      </c>
    </row>
    <row r="2385" spans="1:14" x14ac:dyDescent="0.25">
      <c r="A2385" s="14">
        <v>7815.5709800000004</v>
      </c>
      <c r="B2385" s="19">
        <v>2.4117411655575052</v>
      </c>
      <c r="C2385" s="5">
        <v>2.2203141239182305</v>
      </c>
      <c r="D2385" s="5">
        <v>2.640652674426327</v>
      </c>
      <c r="E2385" s="5">
        <v>2.4075158643812671</v>
      </c>
      <c r="F2385" s="5">
        <v>2.5969853192029411</v>
      </c>
      <c r="G2385" s="5">
        <v>2.6420867902118546</v>
      </c>
      <c r="H2385" s="5">
        <v>2.0163247290291042</v>
      </c>
      <c r="I2385" s="5">
        <v>2.2517171678396584</v>
      </c>
      <c r="J2385" s="5">
        <v>2.2291523915022813</v>
      </c>
      <c r="K2385" s="5">
        <v>2.9278655628983321</v>
      </c>
      <c r="L2385" s="5">
        <v>3.4823325426150809</v>
      </c>
      <c r="M2385" s="5">
        <v>3.5698194055594694</v>
      </c>
      <c r="N2385" s="20">
        <v>2.8014691745536191</v>
      </c>
    </row>
    <row r="2386" spans="1:14" x14ac:dyDescent="0.25">
      <c r="A2386" s="14">
        <v>7825.7303410000004</v>
      </c>
      <c r="B2386" s="19">
        <v>2.4128656601034848</v>
      </c>
      <c r="C2386" s="5">
        <v>2.2213807067002032</v>
      </c>
      <c r="D2386" s="5">
        <v>2.6408925913801204</v>
      </c>
      <c r="E2386" s="5">
        <v>2.4087865430314532</v>
      </c>
      <c r="F2386" s="5">
        <v>2.5978266173608828</v>
      </c>
      <c r="G2386" s="5">
        <v>2.6422533296307029</v>
      </c>
      <c r="H2386" s="5">
        <v>2.0166609071400448</v>
      </c>
      <c r="I2386" s="5">
        <v>2.2522456387781915</v>
      </c>
      <c r="J2386" s="5">
        <v>2.2301458137643317</v>
      </c>
      <c r="K2386" s="5">
        <v>2.9286750943237543</v>
      </c>
      <c r="L2386" s="5">
        <v>3.4825499502825168</v>
      </c>
      <c r="M2386" s="5">
        <v>3.570457733977026</v>
      </c>
      <c r="N2386" s="20">
        <v>2.8015089015153087</v>
      </c>
    </row>
    <row r="2387" spans="1:14" x14ac:dyDescent="0.25">
      <c r="A2387" s="14">
        <v>7835.8878329999998</v>
      </c>
      <c r="B2387" s="19">
        <v>2.4136567645585201</v>
      </c>
      <c r="C2387" s="5">
        <v>2.2222148640622899</v>
      </c>
      <c r="D2387" s="5">
        <v>2.6411311591393583</v>
      </c>
      <c r="E2387" s="5">
        <v>2.4096094235486296</v>
      </c>
      <c r="F2387" s="5">
        <v>2.5983494333802231</v>
      </c>
      <c r="G2387" s="5">
        <v>2.6423918919964424</v>
      </c>
      <c r="H2387" s="5">
        <v>2.0169964986226598</v>
      </c>
      <c r="I2387" s="5">
        <v>2.2527733925123736</v>
      </c>
      <c r="J2387" s="5">
        <v>2.2311373909396588</v>
      </c>
      <c r="K2387" s="5">
        <v>2.9294823084112083</v>
      </c>
      <c r="L2387" s="5">
        <v>3.4827669438066939</v>
      </c>
      <c r="M2387" s="5">
        <v>3.5710942050622574</v>
      </c>
      <c r="N2387" s="20">
        <v>2.8015484161632664</v>
      </c>
    </row>
    <row r="2388" spans="1:14" x14ac:dyDescent="0.25">
      <c r="A2388" s="14">
        <v>7846.0434539999997</v>
      </c>
      <c r="B2388" s="19">
        <v>2.4144449618793447</v>
      </c>
      <c r="C2388" s="5">
        <v>2.2230094487541869</v>
      </c>
      <c r="D2388" s="5">
        <v>2.6413683823331198</v>
      </c>
      <c r="E2388" s="5">
        <v>2.4101484401554654</v>
      </c>
      <c r="F2388" s="5">
        <v>2.5986343743936238</v>
      </c>
      <c r="G2388" s="5">
        <v>2.642606223722674</v>
      </c>
      <c r="H2388" s="5">
        <v>2.0173315058586678</v>
      </c>
      <c r="I2388" s="5">
        <v>2.2533008605221769</v>
      </c>
      <c r="J2388" s="5">
        <v>2.2321263398324032</v>
      </c>
      <c r="K2388" s="5">
        <v>2.9302864206563903</v>
      </c>
      <c r="L2388" s="5">
        <v>3.4829835333568488</v>
      </c>
      <c r="M2388" s="5">
        <v>3.5717288263246405</v>
      </c>
      <c r="N2388" s="20">
        <v>2.8015882152833331</v>
      </c>
    </row>
    <row r="2389" spans="1:14" x14ac:dyDescent="0.25">
      <c r="A2389" s="14">
        <v>7855.4719949999999</v>
      </c>
      <c r="B2389" s="19">
        <v>2.4156155874715042</v>
      </c>
      <c r="C2389" s="5">
        <v>2.2237480001181553</v>
      </c>
      <c r="D2389" s="5">
        <v>2.6416042719415946</v>
      </c>
      <c r="E2389" s="5">
        <v>2.4113905437828178</v>
      </c>
      <c r="F2389" s="5">
        <v>2.5997186372741696</v>
      </c>
      <c r="G2389" s="5">
        <v>2.6433113303372355</v>
      </c>
      <c r="H2389" s="5">
        <v>2.0176659312575995</v>
      </c>
      <c r="I2389" s="5">
        <v>2.2538285392684907</v>
      </c>
      <c r="J2389" s="5">
        <v>2.2331122644766457</v>
      </c>
      <c r="K2389" s="5">
        <v>2.9310844079279339</v>
      </c>
      <c r="L2389" s="5">
        <v>3.4831997463886419</v>
      </c>
      <c r="M2389" s="5">
        <v>3.5723616054587941</v>
      </c>
      <c r="N2389" s="20">
        <v>2.8016282996962412</v>
      </c>
    </row>
    <row r="2390" spans="1:14" x14ac:dyDescent="0.25">
      <c r="A2390" s="14">
        <v>7865.6239999999998</v>
      </c>
      <c r="B2390" s="19">
        <v>2.4169079102110356</v>
      </c>
      <c r="C2390" s="5">
        <v>2.2246947772125476</v>
      </c>
      <c r="D2390" s="5">
        <v>2.6418388466814569</v>
      </c>
      <c r="E2390" s="5">
        <v>2.4124016364569711</v>
      </c>
      <c r="F2390" s="5">
        <v>2.6006496422793139</v>
      </c>
      <c r="G2390" s="5">
        <v>2.6442253604819155</v>
      </c>
      <c r="H2390" s="5">
        <v>2.017999777215095</v>
      </c>
      <c r="I2390" s="5">
        <v>2.2543571772068476</v>
      </c>
      <c r="J2390" s="5">
        <v>2.2340946980165564</v>
      </c>
      <c r="K2390" s="5">
        <v>2.9318767132851038</v>
      </c>
      <c r="L2390" s="5">
        <v>3.4834155848154693</v>
      </c>
      <c r="M2390" s="5">
        <v>3.5729925502609317</v>
      </c>
      <c r="N2390" s="20">
        <v>2.8016688352965828</v>
      </c>
    </row>
    <row r="2391" spans="1:14" x14ac:dyDescent="0.25">
      <c r="A2391" s="14">
        <v>7875.7741269999997</v>
      </c>
      <c r="B2391" s="19">
        <v>2.41821380766525</v>
      </c>
      <c r="C2391" s="5">
        <v>2.2255135797973593</v>
      </c>
      <c r="D2391" s="5">
        <v>2.6420721161084884</v>
      </c>
      <c r="E2391" s="5">
        <v>2.4134718777982065</v>
      </c>
      <c r="F2391" s="5">
        <v>2.6018634642326299</v>
      </c>
      <c r="G2391" s="5">
        <v>2.6452940651518233</v>
      </c>
      <c r="H2391" s="5">
        <v>2.0183330461605604</v>
      </c>
      <c r="I2391" s="5">
        <v>2.2548875326004882</v>
      </c>
      <c r="J2391" s="5">
        <v>2.2350746018172094</v>
      </c>
      <c r="K2391" s="5">
        <v>2.9326653790885429</v>
      </c>
      <c r="L2391" s="5">
        <v>3.4836310281295573</v>
      </c>
      <c r="M2391" s="5">
        <v>3.5736216686998139</v>
      </c>
      <c r="N2391" s="20">
        <v>2.8017098773661093</v>
      </c>
    </row>
    <row r="2392" spans="1:14" x14ac:dyDescent="0.25">
      <c r="A2392" s="14">
        <v>7885.922372</v>
      </c>
      <c r="B2392" s="19">
        <v>2.4193322033064781</v>
      </c>
      <c r="C2392" s="5">
        <v>2.2264650298663233</v>
      </c>
      <c r="D2392" s="5">
        <v>2.6423040948401399</v>
      </c>
      <c r="E2392" s="5">
        <v>2.4146136694794982</v>
      </c>
      <c r="F2392" s="5">
        <v>2.603054235150263</v>
      </c>
      <c r="G2392" s="5">
        <v>2.6462459278395949</v>
      </c>
      <c r="H2392" s="5">
        <v>2.0186657405299733</v>
      </c>
      <c r="I2392" s="5">
        <v>2.2554208718890889</v>
      </c>
      <c r="J2392" s="5">
        <v>2.2360521154890849</v>
      </c>
      <c r="K2392" s="5">
        <v>2.9334510163242915</v>
      </c>
      <c r="L2392" s="5">
        <v>3.483846056835028</v>
      </c>
      <c r="M2392" s="5">
        <v>3.5742489689406618</v>
      </c>
      <c r="N2392" s="20">
        <v>2.8017508621166294</v>
      </c>
    </row>
    <row r="2393" spans="1:14" x14ac:dyDescent="0.25">
      <c r="A2393" s="14">
        <v>7896.0687340000004</v>
      </c>
      <c r="B2393" s="19">
        <v>2.4199450760424681</v>
      </c>
      <c r="C2393" s="5">
        <v>2.2272717175962602</v>
      </c>
      <c r="D2393" s="5">
        <v>2.6425347950779559</v>
      </c>
      <c r="E2393" s="5">
        <v>2.4152170030575668</v>
      </c>
      <c r="F2393" s="5">
        <v>2.6031445756616294</v>
      </c>
      <c r="G2393" s="5">
        <v>2.6470944799289544</v>
      </c>
      <c r="H2393" s="5">
        <v>2.0189978626437255</v>
      </c>
      <c r="I2393" s="5">
        <v>2.255958267561029</v>
      </c>
      <c r="J2393" s="5">
        <v>2.237027279546413</v>
      </c>
      <c r="K2393" s="5">
        <v>2.9342351119223951</v>
      </c>
      <c r="L2393" s="5">
        <v>3.4840606811593737</v>
      </c>
      <c r="M2393" s="5">
        <v>3.5748744591511543</v>
      </c>
      <c r="N2393" s="20">
        <v>2.8017917351386878</v>
      </c>
    </row>
    <row r="2394" spans="1:14" x14ac:dyDescent="0.25">
      <c r="A2394" s="14">
        <v>7905.488668</v>
      </c>
      <c r="B2394" s="19">
        <v>2.4208976070314194</v>
      </c>
      <c r="C2394" s="5">
        <v>2.2282613761665497</v>
      </c>
      <c r="D2394" s="5">
        <v>2.6427642342742792</v>
      </c>
      <c r="E2394" s="5">
        <v>2.4161055012305468</v>
      </c>
      <c r="F2394" s="5">
        <v>2.6036559300346065</v>
      </c>
      <c r="G2394" s="5">
        <v>2.6477930946162958</v>
      </c>
      <c r="H2394" s="5">
        <v>2.0193294146030865</v>
      </c>
      <c r="I2394" s="5">
        <v>2.2565000568004963</v>
      </c>
      <c r="J2394" s="5">
        <v>2.2380001336056612</v>
      </c>
      <c r="K2394" s="5">
        <v>2.9350170517328729</v>
      </c>
      <c r="L2394" s="5">
        <v>3.4842749084177953</v>
      </c>
      <c r="M2394" s="5">
        <v>3.5754981472024054</v>
      </c>
      <c r="N2394" s="20">
        <v>2.8018325601598977</v>
      </c>
    </row>
    <row r="2395" spans="1:14" x14ac:dyDescent="0.25">
      <c r="A2395" s="14">
        <v>7915.6313909999999</v>
      </c>
      <c r="B2395" s="19">
        <v>2.4217920717573946</v>
      </c>
      <c r="C2395" s="5">
        <v>2.2293354918353638</v>
      </c>
      <c r="D2395" s="5">
        <v>2.6429924273408316</v>
      </c>
      <c r="E2395" s="5">
        <v>2.4171094246786593</v>
      </c>
      <c r="F2395" s="5">
        <v>2.6043727627087572</v>
      </c>
      <c r="G2395" s="5">
        <v>2.6483451788749361</v>
      </c>
      <c r="H2395" s="5">
        <v>2.0196603982807386</v>
      </c>
      <c r="I2395" s="5">
        <v>2.2570453582740155</v>
      </c>
      <c r="J2395" s="5">
        <v>2.2389710087440799</v>
      </c>
      <c r="K2395" s="5">
        <v>2.9357974191414256</v>
      </c>
      <c r="L2395" s="5">
        <v>3.4844887251673851</v>
      </c>
      <c r="M2395" s="5">
        <v>3.5761200405169649</v>
      </c>
      <c r="N2395" s="20">
        <v>2.8018748236727897</v>
      </c>
    </row>
    <row r="2396" spans="1:14" x14ac:dyDescent="0.25">
      <c r="A2396" s="14">
        <v>7925.7722240000003</v>
      </c>
      <c r="B2396" s="19">
        <v>2.422531687301265</v>
      </c>
      <c r="C2396" s="5">
        <v>2.229962887210498</v>
      </c>
      <c r="D2396" s="5">
        <v>2.6432193856074631</v>
      </c>
      <c r="E2396" s="5">
        <v>2.4175511429499141</v>
      </c>
      <c r="F2396" s="5">
        <v>2.6030406203683287</v>
      </c>
      <c r="G2396" s="5">
        <v>2.6487203272990945</v>
      </c>
      <c r="H2396" s="5">
        <v>2.0199908154769011</v>
      </c>
      <c r="I2396" s="5">
        <v>2.2575930772302573</v>
      </c>
      <c r="J2396" s="5">
        <v>2.2399401105665278</v>
      </c>
      <c r="K2396" s="5">
        <v>2.936575650701863</v>
      </c>
      <c r="L2396" s="5">
        <v>3.4847020955428465</v>
      </c>
      <c r="M2396" s="5">
        <v>3.5767401459554673</v>
      </c>
      <c r="N2396" s="20">
        <v>2.8019178924692465</v>
      </c>
    </row>
    <row r="2397" spans="1:14" x14ac:dyDescent="0.25">
      <c r="A2397" s="14">
        <v>7935.9111640000001</v>
      </c>
      <c r="B2397" s="19">
        <v>2.4237966769521067</v>
      </c>
      <c r="C2397" s="5">
        <v>2.230337026959226</v>
      </c>
      <c r="D2397" s="5">
        <v>2.6434451193348596</v>
      </c>
      <c r="E2397" s="5">
        <v>2.4182219226270023</v>
      </c>
      <c r="F2397" s="5">
        <v>2.6020824628914596</v>
      </c>
      <c r="G2397" s="5">
        <v>2.6491156045320405</v>
      </c>
      <c r="H2397" s="5">
        <v>2.0203206680098518</v>
      </c>
      <c r="I2397" s="5">
        <v>2.25814207716282</v>
      </c>
      <c r="J2397" s="5">
        <v>2.2409075132402925</v>
      </c>
      <c r="K2397" s="5">
        <v>2.9373531579002137</v>
      </c>
      <c r="L2397" s="5">
        <v>3.4849149921304159</v>
      </c>
      <c r="M2397" s="5">
        <v>3.5773584700036603</v>
      </c>
      <c r="N2397" s="20">
        <v>2.8019609327296084</v>
      </c>
    </row>
    <row r="2398" spans="1:14" x14ac:dyDescent="0.25">
      <c r="A2398" s="14">
        <v>7946.0482089999996</v>
      </c>
      <c r="B2398" s="19">
        <v>2.4245234518497902</v>
      </c>
      <c r="C2398" s="5">
        <v>2.2306934315878979</v>
      </c>
      <c r="D2398" s="5">
        <v>2.643669628388106</v>
      </c>
      <c r="E2398" s="5">
        <v>2.4187891220425479</v>
      </c>
      <c r="F2398" s="5">
        <v>2.6019376691192146</v>
      </c>
      <c r="G2398" s="5">
        <v>2.6495759704197965</v>
      </c>
      <c r="H2398" s="5">
        <v>2.0206499577189314</v>
      </c>
      <c r="I2398" s="5">
        <v>2.2586918545223269</v>
      </c>
      <c r="J2398" s="5">
        <v>2.2418732523750533</v>
      </c>
      <c r="K2398" s="5">
        <v>2.9381283389376849</v>
      </c>
      <c r="L2398" s="5">
        <v>3.4851273772319886</v>
      </c>
      <c r="M2398" s="5">
        <v>3.5779750190046395</v>
      </c>
      <c r="N2398" s="20">
        <v>2.8020028607617373</v>
      </c>
    </row>
    <row r="2399" spans="1:14" x14ac:dyDescent="0.25">
      <c r="A2399" s="14">
        <v>7955.4594800000004</v>
      </c>
      <c r="B2399" s="19">
        <v>2.4253195038064619</v>
      </c>
      <c r="C2399" s="5">
        <v>2.2313765789410369</v>
      </c>
      <c r="D2399" s="5">
        <v>2.6438929177288957</v>
      </c>
      <c r="E2399" s="5">
        <v>2.4199545605303028</v>
      </c>
      <c r="F2399" s="5">
        <v>2.6026631869224444</v>
      </c>
      <c r="G2399" s="5">
        <v>2.6501320193739457</v>
      </c>
      <c r="H2399" s="5">
        <v>2.0209786864394603</v>
      </c>
      <c r="I2399" s="5">
        <v>2.2592415487614721</v>
      </c>
      <c r="J2399" s="5">
        <v>2.2428372015934279</v>
      </c>
      <c r="K2399" s="5">
        <v>2.9389014317647311</v>
      </c>
      <c r="L2399" s="5">
        <v>3.4853392328998383</v>
      </c>
      <c r="M2399" s="5">
        <v>3.5785897989666422</v>
      </c>
      <c r="N2399" s="20">
        <v>2.8020435302423388</v>
      </c>
    </row>
    <row r="2400" spans="1:14" x14ac:dyDescent="0.25">
      <c r="A2400" s="14">
        <v>7965.5928629999999</v>
      </c>
      <c r="B2400" s="19">
        <v>2.4259462159740277</v>
      </c>
      <c r="C2400" s="5">
        <v>2.2320552296581195</v>
      </c>
      <c r="D2400" s="5">
        <v>2.6441149912000994</v>
      </c>
      <c r="E2400" s="5">
        <v>2.4208459954047101</v>
      </c>
      <c r="F2400" s="5">
        <v>2.6029939297212259</v>
      </c>
      <c r="G2400" s="5">
        <v>2.6502925074992953</v>
      </c>
      <c r="H2400" s="5">
        <v>2.0213068560008085</v>
      </c>
      <c r="I2400" s="5">
        <v>2.2597907652930131</v>
      </c>
      <c r="J2400" s="5">
        <v>2.2437987001241395</v>
      </c>
      <c r="K2400" s="5">
        <v>2.9396711666081567</v>
      </c>
      <c r="L2400" s="5">
        <v>3.4855505485513971</v>
      </c>
      <c r="M2400" s="5">
        <v>3.5792028155783053</v>
      </c>
      <c r="N2400" s="20">
        <v>2.8020832345823421</v>
      </c>
    </row>
    <row r="2401" spans="1:14" x14ac:dyDescent="0.25">
      <c r="A2401" s="14">
        <v>7975.7243429999999</v>
      </c>
      <c r="B2401" s="19">
        <v>2.4263063861727971</v>
      </c>
      <c r="C2401" s="5">
        <v>2.2331186066482385</v>
      </c>
      <c r="D2401" s="5">
        <v>2.644335849006918</v>
      </c>
      <c r="E2401" s="5">
        <v>2.4220542136768834</v>
      </c>
      <c r="F2401" s="5">
        <v>2.6035599606191147</v>
      </c>
      <c r="G2401" s="5">
        <v>2.6501800975289589</v>
      </c>
      <c r="H2401" s="5">
        <v>2.0216344682545637</v>
      </c>
      <c r="I2401" s="5">
        <v>2.26033884717293</v>
      </c>
      <c r="J2401" s="5">
        <v>2.244757457316803</v>
      </c>
      <c r="K2401" s="5">
        <v>2.9404376132438617</v>
      </c>
      <c r="L2401" s="5">
        <v>3.4857613287235827</v>
      </c>
      <c r="M2401" s="5">
        <v>3.5798140742746156</v>
      </c>
      <c r="N2401" s="20">
        <v>2.8021223317607786</v>
      </c>
    </row>
    <row r="2402" spans="1:14" x14ac:dyDescent="0.25">
      <c r="A2402" s="14">
        <v>7985.8539190000001</v>
      </c>
      <c r="B2402" s="19">
        <v>2.4270322186454298</v>
      </c>
      <c r="C2402" s="5">
        <v>2.2336877353544553</v>
      </c>
      <c r="D2402" s="5">
        <v>2.6445554907565541</v>
      </c>
      <c r="E2402" s="5">
        <v>2.4229305085634283</v>
      </c>
      <c r="F2402" s="5">
        <v>2.6047608062335881</v>
      </c>
      <c r="G2402" s="5">
        <v>2.6502094640140901</v>
      </c>
      <c r="H2402" s="5">
        <v>2.0219615250386855</v>
      </c>
      <c r="I2402" s="5">
        <v>2.2608854012563375</v>
      </c>
      <c r="J2402" s="5">
        <v>2.2457132674980018</v>
      </c>
      <c r="K2402" s="5">
        <v>2.9411997205886804</v>
      </c>
      <c r="L2402" s="5">
        <v>3.4859715825768958</v>
      </c>
      <c r="M2402" s="5">
        <v>3.5804235802233699</v>
      </c>
      <c r="N2402" s="20">
        <v>2.8021612055605924</v>
      </c>
    </row>
    <row r="2403" spans="1:14" x14ac:dyDescent="0.25">
      <c r="A2403" s="14">
        <v>7995.9815870000002</v>
      </c>
      <c r="B2403" s="19">
        <v>2.4279032282529029</v>
      </c>
      <c r="C2403" s="5">
        <v>2.2340598756324415</v>
      </c>
      <c r="D2403" s="5">
        <v>2.6447739261600467</v>
      </c>
      <c r="E2403" s="5">
        <v>2.4235919054961288</v>
      </c>
      <c r="F2403" s="5">
        <v>2.6057683237421063</v>
      </c>
      <c r="G2403" s="5">
        <v>2.6506393187025181</v>
      </c>
      <c r="H2403" s="5">
        <v>2.0222880281694966</v>
      </c>
      <c r="I2403" s="5">
        <v>2.2614298264944273</v>
      </c>
      <c r="J2403" s="5">
        <v>2.2466665411088531</v>
      </c>
      <c r="K2403" s="5">
        <v>2.9419591166401151</v>
      </c>
      <c r="L2403" s="5">
        <v>3.4861813003764812</v>
      </c>
      <c r="M2403" s="5">
        <v>3.5810313383569303</v>
      </c>
      <c r="N2403" s="20">
        <v>2.8022018973494394</v>
      </c>
    </row>
    <row r="2404" spans="1:14" x14ac:dyDescent="0.25">
      <c r="A2404" s="14">
        <v>8005.3841410000005</v>
      </c>
      <c r="B2404" s="19">
        <v>2.4286886905631735</v>
      </c>
      <c r="C2404" s="5">
        <v>2.2344942850191045</v>
      </c>
      <c r="D2404" s="5">
        <v>2.6449911651812976</v>
      </c>
      <c r="E2404" s="5">
        <v>2.4235972737178089</v>
      </c>
      <c r="F2404" s="5">
        <v>2.6064315357762546</v>
      </c>
      <c r="G2404" s="5">
        <v>2.6514504100260798</v>
      </c>
      <c r="H2404" s="5">
        <v>2.022613979532407</v>
      </c>
      <c r="I2404" s="5">
        <v>2.2619722424328232</v>
      </c>
      <c r="J2404" s="5">
        <v>2.2476177014214809</v>
      </c>
      <c r="K2404" s="5">
        <v>2.9427178182027256</v>
      </c>
      <c r="L2404" s="5">
        <v>3.4863904795861846</v>
      </c>
      <c r="M2404" s="5">
        <v>3.5816373536632891</v>
      </c>
      <c r="N2404" s="20">
        <v>2.8022445871028858</v>
      </c>
    </row>
    <row r="2405" spans="1:14" x14ac:dyDescent="0.25">
      <c r="A2405" s="14">
        <v>8015.5081250000003</v>
      </c>
      <c r="B2405" s="19">
        <v>2.4292686437237903</v>
      </c>
      <c r="C2405" s="5">
        <v>2.2353212625934238</v>
      </c>
      <c r="D2405" s="5">
        <v>2.6452072162088438</v>
      </c>
      <c r="E2405" s="5">
        <v>2.4239507569856391</v>
      </c>
      <c r="F2405" s="5">
        <v>2.6066766582093552</v>
      </c>
      <c r="G2405" s="5">
        <v>2.6522598974323883</v>
      </c>
      <c r="H2405" s="5">
        <v>2.0229393811405005</v>
      </c>
      <c r="I2405" s="5">
        <v>2.2625129686220142</v>
      </c>
      <c r="J2405" s="5">
        <v>2.2485669912204833</v>
      </c>
      <c r="K2405" s="5">
        <v>2.9434766299925288</v>
      </c>
      <c r="L2405" s="5">
        <v>3.4865990933583699</v>
      </c>
      <c r="M2405" s="5">
        <v>3.5822416314195751</v>
      </c>
      <c r="N2405" s="20">
        <v>2.8022891066604796</v>
      </c>
    </row>
    <row r="2406" spans="1:14" x14ac:dyDescent="0.25">
      <c r="A2406" s="14">
        <v>8025.6301940000003</v>
      </c>
      <c r="B2406" s="19">
        <v>2.4298277430491475</v>
      </c>
      <c r="C2406" s="5">
        <v>2.2359995834014343</v>
      </c>
      <c r="D2406" s="5">
        <v>2.6454220904794328</v>
      </c>
      <c r="E2406" s="5">
        <v>2.4239014740501736</v>
      </c>
      <c r="F2406" s="5">
        <v>2.6066403021296574</v>
      </c>
      <c r="G2406" s="5">
        <v>2.6523404369333559</v>
      </c>
      <c r="H2406" s="5">
        <v>2.0232642351610419</v>
      </c>
      <c r="I2406" s="5">
        <v>2.2630527820788924</v>
      </c>
      <c r="J2406" s="5">
        <v>2.2495151035244811</v>
      </c>
      <c r="K2406" s="5">
        <v>2.9442330050003038</v>
      </c>
      <c r="L2406" s="5">
        <v>3.4868071401706331</v>
      </c>
      <c r="M2406" s="5">
        <v>3.5828441773911228</v>
      </c>
      <c r="N2406" s="20">
        <v>2.802335738283702</v>
      </c>
    </row>
    <row r="2407" spans="1:14" x14ac:dyDescent="0.25">
      <c r="A2407" s="14">
        <v>8035.7503459999998</v>
      </c>
      <c r="B2407" s="19">
        <v>2.4300884966709577</v>
      </c>
      <c r="C2407" s="5">
        <v>2.236743940489629</v>
      </c>
      <c r="D2407" s="5">
        <v>2.6456357941874558</v>
      </c>
      <c r="E2407" s="5">
        <v>2.4239581061109363</v>
      </c>
      <c r="F2407" s="5">
        <v>2.6062377803460017</v>
      </c>
      <c r="G2407" s="5">
        <v>2.6514941246301258</v>
      </c>
      <c r="H2407" s="5">
        <v>2.0235885438804395</v>
      </c>
      <c r="I2407" s="5">
        <v>2.2635925550677611</v>
      </c>
      <c r="J2407" s="5">
        <v>2.2504613170562084</v>
      </c>
      <c r="K2407" s="5">
        <v>2.9449870207541671</v>
      </c>
      <c r="L2407" s="5">
        <v>3.4870146090432583</v>
      </c>
      <c r="M2407" s="5">
        <v>3.5834449977669132</v>
      </c>
      <c r="N2407" s="20">
        <v>2.802384332208772</v>
      </c>
    </row>
    <row r="2408" spans="1:14" x14ac:dyDescent="0.25">
      <c r="A2408" s="14">
        <v>8045.8685800000003</v>
      </c>
      <c r="B2408" s="19">
        <v>2.4305836061653565</v>
      </c>
      <c r="C2408" s="5">
        <v>2.23746096031029</v>
      </c>
      <c r="D2408" s="5">
        <v>2.6458483375319903</v>
      </c>
      <c r="E2408" s="5">
        <v>2.4240962412725651</v>
      </c>
      <c r="F2408" s="5">
        <v>2.6070496216037093</v>
      </c>
      <c r="G2408" s="5">
        <v>2.6497872164124865</v>
      </c>
      <c r="H2408" s="5">
        <v>2.0239123096278457</v>
      </c>
      <c r="I2408" s="5">
        <v>2.2641354096897941</v>
      </c>
      <c r="J2408" s="5">
        <v>2.2514057435845478</v>
      </c>
      <c r="K2408" s="5">
        <v>2.9457401569195145</v>
      </c>
      <c r="L2408" s="5">
        <v>3.487221523453047</v>
      </c>
      <c r="M2408" s="5">
        <v>3.5840440988917215</v>
      </c>
      <c r="N2408" s="20">
        <v>2.8024341523938263</v>
      </c>
    </row>
    <row r="2409" spans="1:14" x14ac:dyDescent="0.25">
      <c r="A2409" s="14">
        <v>8055.9848920000004</v>
      </c>
      <c r="B2409" s="19">
        <v>2.4311731060057471</v>
      </c>
      <c r="C2409" s="5">
        <v>2.2383601485465543</v>
      </c>
      <c r="D2409" s="5">
        <v>2.6460597317605594</v>
      </c>
      <c r="E2409" s="5">
        <v>2.4249807227465729</v>
      </c>
      <c r="F2409" s="5">
        <v>2.6070566236606738</v>
      </c>
      <c r="G2409" s="5">
        <v>2.6480822175344914</v>
      </c>
      <c r="H2409" s="5">
        <v>2.0242355346600247</v>
      </c>
      <c r="I2409" s="5">
        <v>2.2646869786298027</v>
      </c>
      <c r="J2409" s="5">
        <v>2.2523479798514665</v>
      </c>
      <c r="K2409" s="5">
        <v>2.9464939945715618</v>
      </c>
      <c r="L2409" s="5">
        <v>3.4874278949272126</v>
      </c>
      <c r="M2409" s="5">
        <v>3.5846414873091832</v>
      </c>
      <c r="N2409" s="20">
        <v>2.8024834022332215</v>
      </c>
    </row>
    <row r="2410" spans="1:14" x14ac:dyDescent="0.25">
      <c r="A2410" s="14">
        <v>8065.3768870000004</v>
      </c>
      <c r="B2410" s="19">
        <v>2.4321630653323623</v>
      </c>
      <c r="C2410" s="5">
        <v>2.2394208068799686</v>
      </c>
      <c r="D2410" s="5">
        <v>2.6462699884981595</v>
      </c>
      <c r="E2410" s="5">
        <v>2.4260322646947503</v>
      </c>
      <c r="F2410" s="5">
        <v>2.607483942916919</v>
      </c>
      <c r="G2410" s="5">
        <v>2.6469006230555503</v>
      </c>
      <c r="H2410" s="5">
        <v>2.0245582211160222</v>
      </c>
      <c r="I2410" s="5">
        <v>2.2652536821882649</v>
      </c>
      <c r="J2410" s="5">
        <v>2.2532883822564003</v>
      </c>
      <c r="K2410" s="5">
        <v>2.9472481260625845</v>
      </c>
      <c r="L2410" s="5">
        <v>3.4876337440277139</v>
      </c>
      <c r="M2410" s="5">
        <v>3.5852371698998087</v>
      </c>
      <c r="N2410" s="20">
        <v>2.802531273081927</v>
      </c>
    </row>
    <row r="2411" spans="1:14" x14ac:dyDescent="0.25">
      <c r="A2411" s="14">
        <v>8075.4894869999998</v>
      </c>
      <c r="B2411" s="19">
        <v>2.4329480397204963</v>
      </c>
      <c r="C2411" s="5">
        <v>2.2399729488899647</v>
      </c>
      <c r="D2411" s="5">
        <v>2.646479121455263</v>
      </c>
      <c r="E2411" s="5">
        <v>2.4268779769067526</v>
      </c>
      <c r="F2411" s="5">
        <v>2.6070525010603411</v>
      </c>
      <c r="G2411" s="5">
        <v>2.646081770467883</v>
      </c>
      <c r="H2411" s="5">
        <v>2.0248803710372947</v>
      </c>
      <c r="I2411" s="5">
        <v>2.2658402094825636</v>
      </c>
      <c r="J2411" s="5">
        <v>2.2542269111551305</v>
      </c>
      <c r="K2411" s="5">
        <v>2.9480011726686652</v>
      </c>
      <c r="L2411" s="5">
        <v>3.4878390679804325</v>
      </c>
      <c r="M2411" s="5">
        <v>3.585831154070966</v>
      </c>
      <c r="N2411" s="20">
        <v>2.8025776963129791</v>
      </c>
    </row>
    <row r="2412" spans="1:14" x14ac:dyDescent="0.25">
      <c r="A2412" s="14">
        <v>8085.6001580000002</v>
      </c>
      <c r="B2412" s="19">
        <v>2.433787543403779</v>
      </c>
      <c r="C2412" s="5">
        <v>2.2402253524618341</v>
      </c>
      <c r="D2412" s="5">
        <v>2.6466871461132815</v>
      </c>
      <c r="E2412" s="5">
        <v>2.4272923830257227</v>
      </c>
      <c r="F2412" s="5">
        <v>2.6073227118720523</v>
      </c>
      <c r="G2412" s="5">
        <v>2.6453129076819217</v>
      </c>
      <c r="H2412" s="5">
        <v>2.0252019864054476</v>
      </c>
      <c r="I2412" s="5">
        <v>2.26644801517382</v>
      </c>
      <c r="J2412" s="5">
        <v>2.2551633250053542</v>
      </c>
      <c r="K2412" s="5">
        <v>2.9487527125748114</v>
      </c>
      <c r="L2412" s="5">
        <v>3.4880438661253148</v>
      </c>
      <c r="M2412" s="5">
        <v>3.5864234477970918</v>
      </c>
      <c r="N2412" s="20">
        <v>2.8026229672670424</v>
      </c>
    </row>
    <row r="2413" spans="1:14" x14ac:dyDescent="0.25">
      <c r="A2413" s="14">
        <v>8095.7088970000004</v>
      </c>
      <c r="B2413" s="19">
        <v>2.4347235742425415</v>
      </c>
      <c r="C2413" s="5">
        <v>2.2400855787442615</v>
      </c>
      <c r="D2413" s="5">
        <v>2.6468940698594827</v>
      </c>
      <c r="E2413" s="5">
        <v>2.4274948594295696</v>
      </c>
      <c r="F2413" s="5">
        <v>2.6074444028286781</v>
      </c>
      <c r="G2413" s="5">
        <v>2.6441318250740724</v>
      </c>
      <c r="H2413" s="5">
        <v>2.0255230692472299</v>
      </c>
      <c r="I2413" s="5">
        <v>2.2670758625663576</v>
      </c>
      <c r="J2413" s="5">
        <v>2.2560977215089331</v>
      </c>
      <c r="K2413" s="5">
        <v>2.949502432122685</v>
      </c>
      <c r="L2413" s="5">
        <v>3.488248126258604</v>
      </c>
      <c r="M2413" s="5">
        <v>3.587014059538479</v>
      </c>
      <c r="N2413" s="20">
        <v>2.8026672769250922</v>
      </c>
    </row>
    <row r="2414" spans="1:14" x14ac:dyDescent="0.25">
      <c r="A2414" s="14">
        <v>8105.8157039999996</v>
      </c>
      <c r="B2414" s="19">
        <v>2.4358761212343909</v>
      </c>
      <c r="C2414" s="5">
        <v>2.2403219845755546</v>
      </c>
      <c r="D2414" s="5">
        <v>2.647099899786495</v>
      </c>
      <c r="E2414" s="5">
        <v>2.428305982748538</v>
      </c>
      <c r="F2414" s="5">
        <v>2.6075889209408207</v>
      </c>
      <c r="G2414" s="5">
        <v>2.6431183463158412</v>
      </c>
      <c r="H2414" s="5">
        <v>2.0258436216299063</v>
      </c>
      <c r="I2414" s="5">
        <v>2.2677205121376032</v>
      </c>
      <c r="J2414" s="5">
        <v>2.2570303923382933</v>
      </c>
      <c r="K2414" s="5">
        <v>2.950248957430468</v>
      </c>
      <c r="L2414" s="5">
        <v>3.4884518698928026</v>
      </c>
      <c r="M2414" s="5">
        <v>3.5876029980463002</v>
      </c>
      <c r="N2414" s="20">
        <v>2.8027116026844063</v>
      </c>
    </row>
    <row r="2415" spans="1:14" x14ac:dyDescent="0.25">
      <c r="A2415" s="14">
        <v>8115.9205739999998</v>
      </c>
      <c r="B2415" s="19">
        <v>2.4368892662040316</v>
      </c>
      <c r="C2415" s="5">
        <v>2.2407613801966986</v>
      </c>
      <c r="D2415" s="5">
        <v>2.6473046357497143</v>
      </c>
      <c r="E2415" s="5">
        <v>2.4292212316376594</v>
      </c>
      <c r="F2415" s="5">
        <v>2.6075756134101313</v>
      </c>
      <c r="G2415" s="5">
        <v>2.6424334819773718</v>
      </c>
      <c r="H2415" s="5">
        <v>2.0261636457056356</v>
      </c>
      <c r="I2415" s="5">
        <v>2.2683776555762263</v>
      </c>
      <c r="J2415" s="5">
        <v>2.2579608584561268</v>
      </c>
      <c r="K2415" s="5">
        <v>2.950991515076749</v>
      </c>
      <c r="L2415" s="5">
        <v>3.4886551222876276</v>
      </c>
      <c r="M2415" s="5">
        <v>3.5881902722876986</v>
      </c>
      <c r="N2415" s="20">
        <v>2.8027555606509456</v>
      </c>
    </row>
    <row r="2416" spans="1:14" x14ac:dyDescent="0.25">
      <c r="A2416" s="14">
        <v>8125.3019329999997</v>
      </c>
      <c r="B2416" s="19">
        <v>2.4380619789362168</v>
      </c>
      <c r="C2416" s="5">
        <v>2.2415107760353714</v>
      </c>
      <c r="D2416" s="5">
        <v>2.6475082831955712</v>
      </c>
      <c r="E2416" s="5">
        <v>2.4296450716632223</v>
      </c>
      <c r="F2416" s="5">
        <v>2.6085592537204381</v>
      </c>
      <c r="G2416" s="5">
        <v>2.642561239775111</v>
      </c>
      <c r="H2416" s="5">
        <v>2.0264831436046</v>
      </c>
      <c r="I2416" s="5">
        <v>2.2690434382791875</v>
      </c>
      <c r="J2416" s="5">
        <v>2.2588887300310567</v>
      </c>
      <c r="K2416" s="5">
        <v>2.9517310152511165</v>
      </c>
      <c r="L2416" s="5">
        <v>3.4888579224817238</v>
      </c>
      <c r="M2416" s="5">
        <v>3.5887758913411489</v>
      </c>
      <c r="N2416" s="20">
        <v>2.802798967815129</v>
      </c>
    </row>
    <row r="2417" spans="1:14" x14ac:dyDescent="0.25">
      <c r="A2417" s="14">
        <v>8135.4030629999997</v>
      </c>
      <c r="B2417" s="19">
        <v>2.4390466413586323</v>
      </c>
      <c r="C2417" s="5">
        <v>2.241909138941228</v>
      </c>
      <c r="D2417" s="5">
        <v>2.6477108452872704</v>
      </c>
      <c r="E2417" s="5">
        <v>2.4299670590869282</v>
      </c>
      <c r="F2417" s="5">
        <v>2.609387807098893</v>
      </c>
      <c r="G2417" s="5">
        <v>2.6431654866112289</v>
      </c>
      <c r="H2417" s="5">
        <v>2.0268021173209845</v>
      </c>
      <c r="I2417" s="5">
        <v>2.2697141888326002</v>
      </c>
      <c r="J2417" s="5">
        <v>2.2598139274349056</v>
      </c>
      <c r="K2417" s="5">
        <v>2.9524685160118498</v>
      </c>
      <c r="L2417" s="5">
        <v>3.4890602654249525</v>
      </c>
      <c r="M2417" s="5">
        <v>3.5893598644691882</v>
      </c>
      <c r="N2417" s="20">
        <v>2.8028417014009057</v>
      </c>
    </row>
    <row r="2418" spans="1:14" x14ac:dyDescent="0.25">
      <c r="A2418" s="14">
        <v>8145.5022509999999</v>
      </c>
      <c r="B2418" s="19">
        <v>2.4401784100464297</v>
      </c>
      <c r="C2418" s="5">
        <v>2.242459800160117</v>
      </c>
      <c r="D2418" s="5">
        <v>2.6479123321307894</v>
      </c>
      <c r="E2418" s="5">
        <v>2.430491867320824</v>
      </c>
      <c r="F2418" s="5">
        <v>2.6104745750372995</v>
      </c>
      <c r="G2418" s="5">
        <v>2.6440004735148239</v>
      </c>
      <c r="H2418" s="5">
        <v>2.0271205686387477</v>
      </c>
      <c r="I2418" s="5">
        <v>2.2703850561251979</v>
      </c>
      <c r="J2418" s="5">
        <v>2.2607368663999612</v>
      </c>
      <c r="K2418" s="5">
        <v>2.9532060542074401</v>
      </c>
      <c r="L2418" s="5">
        <v>3.4892621425728643</v>
      </c>
      <c r="M2418" s="5">
        <v>3.5899422011644542</v>
      </c>
      <c r="N2418" s="20">
        <v>2.8028839773498131</v>
      </c>
    </row>
    <row r="2419" spans="1:14" x14ac:dyDescent="0.25">
      <c r="A2419" s="14">
        <v>8155.5994929999997</v>
      </c>
      <c r="B2419" s="19">
        <v>2.440863565696016</v>
      </c>
      <c r="C2419" s="5">
        <v>2.2430279986056183</v>
      </c>
      <c r="D2419" s="5">
        <v>2.6481127494838104</v>
      </c>
      <c r="E2419" s="5">
        <v>2.4316151579350471</v>
      </c>
      <c r="F2419" s="5">
        <v>2.6110109027409498</v>
      </c>
      <c r="G2419" s="5">
        <v>2.6442418197927795</v>
      </c>
      <c r="H2419" s="5">
        <v>2.0274384990659997</v>
      </c>
      <c r="I2419" s="5">
        <v>2.27105061479062</v>
      </c>
      <c r="J2419" s="5">
        <v>2.2616581550104784</v>
      </c>
      <c r="K2419" s="5">
        <v>2.9539441369799326</v>
      </c>
      <c r="L2419" s="5">
        <v>3.4894635353474999</v>
      </c>
      <c r="M2419" s="5">
        <v>3.5905229110967061</v>
      </c>
      <c r="N2419" s="20">
        <v>2.8029261425871321</v>
      </c>
    </row>
    <row r="2420" spans="1:14" x14ac:dyDescent="0.25">
      <c r="A2420" s="14">
        <v>8165.6947870000004</v>
      </c>
      <c r="B2420" s="19">
        <v>2.4414970125500792</v>
      </c>
      <c r="C2420" s="5">
        <v>2.2438789839234068</v>
      </c>
      <c r="D2420" s="5">
        <v>2.6483121050486269</v>
      </c>
      <c r="E2420" s="5">
        <v>2.43267794080041</v>
      </c>
      <c r="F2420" s="5">
        <v>2.6112328611938658</v>
      </c>
      <c r="G2420" s="5">
        <v>2.6435146360389643</v>
      </c>
      <c r="H2420" s="5">
        <v>2.0277559099793274</v>
      </c>
      <c r="I2420" s="5">
        <v>2.2717063339158035</v>
      </c>
      <c r="J2420" s="5">
        <v>2.2625780530801221</v>
      </c>
      <c r="K2420" s="5">
        <v>2.954683598843979</v>
      </c>
      <c r="L2420" s="5">
        <v>3.4896644254334057</v>
      </c>
      <c r="M2420" s="5">
        <v>3.591102003892396</v>
      </c>
      <c r="N2420" s="20">
        <v>2.8029682892209107</v>
      </c>
    </row>
    <row r="2421" spans="1:14" x14ac:dyDescent="0.25">
      <c r="A2421" s="14">
        <v>8175.7881310000002</v>
      </c>
      <c r="B2421" s="19">
        <v>2.442193306430906</v>
      </c>
      <c r="C2421" s="5">
        <v>2.2447746515848519</v>
      </c>
      <c r="D2421" s="5">
        <v>2.6485104044231718</v>
      </c>
      <c r="E2421" s="5">
        <v>2.4332097922198841</v>
      </c>
      <c r="F2421" s="5">
        <v>2.61178822955259</v>
      </c>
      <c r="G2421" s="5">
        <v>2.6424517705070385</v>
      </c>
      <c r="H2421" s="5">
        <v>2.028072802727539</v>
      </c>
      <c r="I2421" s="5">
        <v>2.2723510094848267</v>
      </c>
      <c r="J2421" s="5">
        <v>2.2634967031309992</v>
      </c>
      <c r="K2421" s="5">
        <v>2.9554229047280036</v>
      </c>
      <c r="L2421" s="5">
        <v>3.4898648149534992</v>
      </c>
      <c r="M2421" s="5">
        <v>3.5916794888611228</v>
      </c>
      <c r="N2421" s="20">
        <v>2.8030109190086443</v>
      </c>
    </row>
    <row r="2422" spans="1:14" x14ac:dyDescent="0.25">
      <c r="A2422" s="14">
        <v>8185.8795229999996</v>
      </c>
      <c r="B2422" s="19">
        <v>2.4427979914091327</v>
      </c>
      <c r="C2422" s="5">
        <v>2.2452048513989986</v>
      </c>
      <c r="D2422" s="5">
        <v>2.6487076610857487</v>
      </c>
      <c r="E2422" s="5">
        <v>2.4336120804951658</v>
      </c>
      <c r="F2422" s="5">
        <v>2.6126943386531689</v>
      </c>
      <c r="G2422" s="5">
        <v>2.6416064032163726</v>
      </c>
      <c r="H2422" s="5">
        <v>2.028389178719336</v>
      </c>
      <c r="I2422" s="5">
        <v>2.2729862679295558</v>
      </c>
      <c r="J2422" s="5">
        <v>2.2644138529712978</v>
      </c>
      <c r="K2422" s="5">
        <v>2.9561619633025851</v>
      </c>
      <c r="L2422" s="5">
        <v>3.4900647037040633</v>
      </c>
      <c r="M2422" s="5">
        <v>3.5922553749152191</v>
      </c>
      <c r="N2422" s="20">
        <v>2.8030536725749529</v>
      </c>
    </row>
    <row r="2423" spans="1:14" x14ac:dyDescent="0.25">
      <c r="A2423" s="14">
        <v>8195.2483510000002</v>
      </c>
      <c r="B2423" s="19">
        <v>2.4437696735732435</v>
      </c>
      <c r="C2423" s="5">
        <v>2.2459479403441773</v>
      </c>
      <c r="D2423" s="5">
        <v>2.6489038860559511</v>
      </c>
      <c r="E2423" s="5">
        <v>2.4342848784405962</v>
      </c>
      <c r="F2423" s="5">
        <v>2.6135818235453003</v>
      </c>
      <c r="G2423" s="5">
        <v>2.641376143362931</v>
      </c>
      <c r="H2423" s="5">
        <v>2.0287050394763915</v>
      </c>
      <c r="I2423" s="5">
        <v>2.2736152086072265</v>
      </c>
      <c r="J2423" s="5">
        <v>2.2653289405485251</v>
      </c>
      <c r="K2423" s="5">
        <v>2.9569000241691983</v>
      </c>
      <c r="L2423" s="5">
        <v>3.4902641033999733</v>
      </c>
      <c r="M2423" s="5">
        <v>3.5928296706599667</v>
      </c>
      <c r="N2423" s="20">
        <v>2.8030967224589771</v>
      </c>
    </row>
    <row r="2424" spans="1:14" x14ac:dyDescent="0.25">
      <c r="A2424" s="14">
        <v>8205.3359700000001</v>
      </c>
      <c r="B2424" s="19">
        <v>2.444837467456916</v>
      </c>
      <c r="C2424" s="5">
        <v>2.2464496935497937</v>
      </c>
      <c r="D2424" s="5">
        <v>2.649099088740702</v>
      </c>
      <c r="E2424" s="5">
        <v>2.4349559265051699</v>
      </c>
      <c r="F2424" s="5">
        <v>2.6138615592190284</v>
      </c>
      <c r="G2424" s="5">
        <v>2.6413136334071932</v>
      </c>
      <c r="H2424" s="5">
        <v>2.0290203866395764</v>
      </c>
      <c r="I2424" s="5">
        <v>2.2742411271926004</v>
      </c>
      <c r="J2424" s="5">
        <v>2.2662422224280054</v>
      </c>
      <c r="K2424" s="5">
        <v>2.957637972940939</v>
      </c>
      <c r="L2424" s="5">
        <v>3.4904630066601241</v>
      </c>
      <c r="M2424" s="5">
        <v>3.5934023845510419</v>
      </c>
      <c r="N2424" s="20">
        <v>2.8031395789411051</v>
      </c>
    </row>
    <row r="2425" spans="1:14" x14ac:dyDescent="0.25">
      <c r="A2425" s="14">
        <v>8215.4216300000007</v>
      </c>
      <c r="B2425" s="19">
        <v>2.4454074755930959</v>
      </c>
      <c r="C2425" s="5">
        <v>2.2474548816689728</v>
      </c>
      <c r="D2425" s="5">
        <v>2.6492932792877926</v>
      </c>
      <c r="E2425" s="5">
        <v>2.4360870275295388</v>
      </c>
      <c r="F2425" s="5">
        <v>2.614818473022452</v>
      </c>
      <c r="G2425" s="5">
        <v>2.6414688907334201</v>
      </c>
      <c r="H2425" s="5">
        <v>2.0293352219261989</v>
      </c>
      <c r="I2425" s="5">
        <v>2.2748649560152345</v>
      </c>
      <c r="J2425" s="5">
        <v>2.2671536560015357</v>
      </c>
      <c r="K2425" s="5">
        <v>2.9583738117049481</v>
      </c>
      <c r="L2425" s="5">
        <v>3.4906614124603226</v>
      </c>
      <c r="M2425" s="5">
        <v>3.5939735250326779</v>
      </c>
      <c r="N2425" s="20">
        <v>2.8031821987786247</v>
      </c>
    </row>
    <row r="2426" spans="1:14" x14ac:dyDescent="0.25">
      <c r="A2426" s="14">
        <v>8225.5053270000008</v>
      </c>
      <c r="B2426" s="19">
        <v>2.4456789071244067</v>
      </c>
      <c r="C2426" s="5">
        <v>2.2484835144551498</v>
      </c>
      <c r="D2426" s="5">
        <v>2.6494864692560118</v>
      </c>
      <c r="E2426" s="5">
        <v>2.4366165127467232</v>
      </c>
      <c r="F2426" s="5">
        <v>2.6154297053333946</v>
      </c>
      <c r="G2426" s="5">
        <v>2.6418714104604661</v>
      </c>
      <c r="H2426" s="5">
        <v>2.0296495470435567</v>
      </c>
      <c r="I2426" s="5">
        <v>2.2754842408211795</v>
      </c>
      <c r="J2426" s="5">
        <v>2.2680630130706114</v>
      </c>
      <c r="K2426" s="5">
        <v>2.9591085781391979</v>
      </c>
      <c r="L2426" s="5">
        <v>3.4908593281045119</v>
      </c>
      <c r="M2426" s="5">
        <v>3.5945431005153368</v>
      </c>
      <c r="N2426" s="20">
        <v>2.8032246676909676</v>
      </c>
    </row>
    <row r="2427" spans="1:14" x14ac:dyDescent="0.25">
      <c r="A2427" s="14">
        <v>8235.5870610000002</v>
      </c>
      <c r="B2427" s="19">
        <v>2.4458225804594771</v>
      </c>
      <c r="C2427" s="5">
        <v>2.249216568104877</v>
      </c>
      <c r="D2427" s="5">
        <v>2.6496786702511081</v>
      </c>
      <c r="E2427" s="5">
        <v>2.4373646780475986</v>
      </c>
      <c r="F2427" s="5">
        <v>2.6161630485993106</v>
      </c>
      <c r="G2427" s="5">
        <v>2.6424901830579719</v>
      </c>
      <c r="H2427" s="5">
        <v>2.0299633636016203</v>
      </c>
      <c r="I2427" s="5">
        <v>2.2760939947694498</v>
      </c>
      <c r="J2427" s="5">
        <v>2.2689698268863165</v>
      </c>
      <c r="K2427" s="5">
        <v>2.9598415020046382</v>
      </c>
      <c r="L2427" s="5">
        <v>3.4910567619221009</v>
      </c>
      <c r="M2427" s="5">
        <v>3.5951111191280121</v>
      </c>
      <c r="N2427" s="20">
        <v>2.8032676637284584</v>
      </c>
    </row>
    <row r="2428" spans="1:14" x14ac:dyDescent="0.25">
      <c r="A2428" s="14">
        <v>8245.6668269999991</v>
      </c>
      <c r="B2428" s="19">
        <v>2.4461776866367617</v>
      </c>
      <c r="C2428" s="5">
        <v>2.2501077788658419</v>
      </c>
      <c r="D2428" s="5">
        <v>2.6498698911899119</v>
      </c>
      <c r="E2428" s="5">
        <v>2.4377695355384641</v>
      </c>
      <c r="F2428" s="5">
        <v>2.6167883864715908</v>
      </c>
      <c r="G2428" s="5">
        <v>2.642785856739382</v>
      </c>
      <c r="H2428" s="5">
        <v>2.0302766731645807</v>
      </c>
      <c r="I2428" s="5">
        <v>2.2766890796439658</v>
      </c>
      <c r="J2428" s="5">
        <v>2.2698737350995084</v>
      </c>
      <c r="K2428" s="5">
        <v>2.9605749551766225</v>
      </c>
      <c r="L2428" s="5">
        <v>3.4912537028481405</v>
      </c>
      <c r="M2428" s="5">
        <v>3.5956775887016241</v>
      </c>
      <c r="N2428" s="20">
        <v>2.8033112546279271</v>
      </c>
    </row>
    <row r="2429" spans="1:14" x14ac:dyDescent="0.25">
      <c r="A2429" s="14">
        <v>8255.7446240000008</v>
      </c>
      <c r="B2429" s="19">
        <v>2.4466763391167552</v>
      </c>
      <c r="C2429" s="5">
        <v>2.2509772600095768</v>
      </c>
      <c r="D2429" s="5">
        <v>2.6500601417780172</v>
      </c>
      <c r="E2429" s="5">
        <v>2.4388103014289406</v>
      </c>
      <c r="F2429" s="5">
        <v>2.617803004161062</v>
      </c>
      <c r="G2429" s="5">
        <v>2.6429122273704282</v>
      </c>
      <c r="H2429" s="5">
        <v>2.0305894773157158</v>
      </c>
      <c r="I2429" s="5">
        <v>2.2772666223112612</v>
      </c>
      <c r="J2429" s="5">
        <v>2.2707755513464094</v>
      </c>
      <c r="K2429" s="5">
        <v>2.9613089967838007</v>
      </c>
      <c r="L2429" s="5">
        <v>3.4914501062713024</v>
      </c>
      <c r="M2429" s="5">
        <v>3.5962425168800203</v>
      </c>
      <c r="N2429" s="20">
        <v>2.80335527212823</v>
      </c>
    </row>
    <row r="2430" spans="1:14" x14ac:dyDescent="0.25">
      <c r="A2430" s="14">
        <v>8265.8204499999993</v>
      </c>
      <c r="B2430" s="19">
        <v>2.4476798456886404</v>
      </c>
      <c r="C2430" s="5">
        <v>2.2518437474793065</v>
      </c>
      <c r="D2430" s="5">
        <v>2.6502494343582392</v>
      </c>
      <c r="E2430" s="5">
        <v>2.4391398674836817</v>
      </c>
      <c r="F2430" s="5">
        <v>2.6189593150199908</v>
      </c>
      <c r="G2430" s="5">
        <v>2.6431658189530163</v>
      </c>
      <c r="H2430" s="5">
        <v>2.0309017776575033</v>
      </c>
      <c r="I2430" s="5">
        <v>2.2778253891916025</v>
      </c>
      <c r="J2430" s="5">
        <v>2.2716753487706653</v>
      </c>
      <c r="K2430" s="5">
        <v>2.9620445008257716</v>
      </c>
      <c r="L2430" s="5">
        <v>3.4916459310657224</v>
      </c>
      <c r="M2430" s="5">
        <v>3.5968059110740267</v>
      </c>
      <c r="N2430" s="20">
        <v>2.8033992649492236</v>
      </c>
    </row>
    <row r="2431" spans="1:14" x14ac:dyDescent="0.25">
      <c r="A2431" s="14">
        <v>8275.1748060000009</v>
      </c>
      <c r="B2431" s="19">
        <v>2.4485504775016702</v>
      </c>
      <c r="C2431" s="5">
        <v>2.2528001246381533</v>
      </c>
      <c r="D2431" s="5">
        <v>2.6504377790127265</v>
      </c>
      <c r="E2431" s="5">
        <v>2.4401956014571904</v>
      </c>
      <c r="F2431" s="5">
        <v>2.6196864101456607</v>
      </c>
      <c r="G2431" s="5">
        <v>2.6439581732592647</v>
      </c>
      <c r="H2431" s="5">
        <v>2.0312135758288803</v>
      </c>
      <c r="I2431" s="5">
        <v>2.2783655052765286</v>
      </c>
      <c r="J2431" s="5">
        <v>2.2725737623302011</v>
      </c>
      <c r="K2431" s="5">
        <v>2.9627790167877222</v>
      </c>
      <c r="L2431" s="5">
        <v>3.4918411645896756</v>
      </c>
      <c r="M2431" s="5">
        <v>3.5973677785203653</v>
      </c>
      <c r="N2431" s="20">
        <v>2.8034434757356093</v>
      </c>
    </row>
    <row r="2432" spans="1:14" x14ac:dyDescent="0.25">
      <c r="A2432" s="14">
        <v>8285.2468219999992</v>
      </c>
      <c r="B2432" s="19">
        <v>2.4497094338096761</v>
      </c>
      <c r="C2432" s="5">
        <v>2.2533220454676797</v>
      </c>
      <c r="D2432" s="5">
        <v>2.6506251828108076</v>
      </c>
      <c r="E2432" s="5">
        <v>2.4412514801487797</v>
      </c>
      <c r="F2432" s="5">
        <v>2.6202478824408164</v>
      </c>
      <c r="G2432" s="5">
        <v>2.6448700812834423</v>
      </c>
      <c r="H2432" s="5">
        <v>2.031524873460552</v>
      </c>
      <c r="I2432" s="5">
        <v>2.2788872756459018</v>
      </c>
      <c r="J2432" s="5">
        <v>2.2734699829897744</v>
      </c>
      <c r="K2432" s="5">
        <v>2.9635134532324976</v>
      </c>
      <c r="L2432" s="5">
        <v>3.4920358335386874</v>
      </c>
      <c r="M2432" s="5">
        <v>3.5979281262989931</v>
      </c>
      <c r="N2432" s="20">
        <v>2.8034876854696185</v>
      </c>
    </row>
    <row r="2433" spans="1:14" x14ac:dyDescent="0.25">
      <c r="A2433" s="14">
        <v>8295.3168600000008</v>
      </c>
      <c r="B2433" s="19">
        <v>2.4507578755220227</v>
      </c>
      <c r="C2433" s="5">
        <v>2.2538004640066247</v>
      </c>
      <c r="D2433" s="5">
        <v>2.6508116575785747</v>
      </c>
      <c r="E2433" s="5">
        <v>2.44136738352094</v>
      </c>
      <c r="F2433" s="5">
        <v>2.62086410586417</v>
      </c>
      <c r="G2433" s="5">
        <v>2.6453284402060775</v>
      </c>
      <c r="H2433" s="5">
        <v>2.0318356722478494</v>
      </c>
      <c r="I2433" s="5">
        <v>2.2793910498150369</v>
      </c>
      <c r="J2433" s="5">
        <v>2.2743640451632614</v>
      </c>
      <c r="K2433" s="5">
        <v>2.964246412637213</v>
      </c>
      <c r="L2433" s="5">
        <v>3.4922299657518434</v>
      </c>
      <c r="M2433" s="5">
        <v>3.5984869613152064</v>
      </c>
      <c r="N2433" s="20">
        <v>2.8035314048074578</v>
      </c>
    </row>
    <row r="2434" spans="1:14" x14ac:dyDescent="0.25">
      <c r="A2434" s="14">
        <v>8305.3849169999994</v>
      </c>
      <c r="B2434" s="19">
        <v>2.4513594643632732</v>
      </c>
      <c r="C2434" s="5">
        <v>2.2543711823198715</v>
      </c>
      <c r="D2434" s="5">
        <v>2.6509972123728991</v>
      </c>
      <c r="E2434" s="5">
        <v>2.4419982519527901</v>
      </c>
      <c r="F2434" s="5">
        <v>2.6219073590504101</v>
      </c>
      <c r="G2434" s="5">
        <v>2.6456475231769976</v>
      </c>
      <c r="H2434" s="5">
        <v>2.0321459738967618</v>
      </c>
      <c r="I2434" s="5">
        <v>2.2798777072098639</v>
      </c>
      <c r="J2434" s="5">
        <v>2.275255851749169</v>
      </c>
      <c r="K2434" s="5">
        <v>2.9649766178263133</v>
      </c>
      <c r="L2434" s="5">
        <v>3.4924235659476213</v>
      </c>
      <c r="M2434" s="5">
        <v>3.5990442901713697</v>
      </c>
      <c r="N2434" s="20">
        <v>2.803574094357812</v>
      </c>
    </row>
    <row r="2435" spans="1:14" x14ac:dyDescent="0.25">
      <c r="A2435" s="14">
        <v>8315.4509899999994</v>
      </c>
      <c r="B2435" s="19">
        <v>2.4518046058327765</v>
      </c>
      <c r="C2435" s="5">
        <v>2.2552719937806618</v>
      </c>
      <c r="D2435" s="5">
        <v>2.651181850850242</v>
      </c>
      <c r="E2435" s="5">
        <v>2.4428340058407976</v>
      </c>
      <c r="F2435" s="5">
        <v>2.6225285007968457</v>
      </c>
      <c r="G2435" s="5">
        <v>2.6459768233780312</v>
      </c>
      <c r="H2435" s="5">
        <v>2.0324557800342498</v>
      </c>
      <c r="I2435" s="5">
        <v>2.2803498265011957</v>
      </c>
      <c r="J2435" s="5">
        <v>2.2761454079091057</v>
      </c>
      <c r="K2435" s="5">
        <v>2.9657030968560822</v>
      </c>
      <c r="L2435" s="5">
        <v>3.4926166154876523</v>
      </c>
      <c r="M2435" s="5">
        <v>3.5996001191173712</v>
      </c>
      <c r="N2435" s="20">
        <v>2.8036165424914024</v>
      </c>
    </row>
    <row r="2436" spans="1:14" x14ac:dyDescent="0.25">
      <c r="A2436" s="14">
        <v>8325.515077</v>
      </c>
      <c r="B2436" s="19">
        <v>2.452486606745611</v>
      </c>
      <c r="C2436" s="5">
        <v>2.2562735543232137</v>
      </c>
      <c r="D2436" s="5">
        <v>2.6513655844391413</v>
      </c>
      <c r="E2436" s="5">
        <v>2.4439100519832921</v>
      </c>
      <c r="F2436" s="5">
        <v>2.6235505136218724</v>
      </c>
      <c r="G2436" s="5">
        <v>2.646571823875246</v>
      </c>
      <c r="H2436" s="5">
        <v>2.032765092205989</v>
      </c>
      <c r="I2436" s="5">
        <v>2.2808114450373385</v>
      </c>
      <c r="J2436" s="5">
        <v>2.2770333111271501</v>
      </c>
      <c r="K2436" s="5">
        <v>2.9664259700584958</v>
      </c>
      <c r="L2436" s="5">
        <v>3.4928090819949968</v>
      </c>
      <c r="M2436" s="5">
        <v>3.6001544540845098</v>
      </c>
      <c r="N2436" s="20">
        <v>2.8036586725644939</v>
      </c>
    </row>
    <row r="2437" spans="1:14" x14ac:dyDescent="0.25">
      <c r="A2437" s="14">
        <v>8335.5771760000007</v>
      </c>
      <c r="B2437" s="19">
        <v>2.4535950738658592</v>
      </c>
      <c r="C2437" s="5">
        <v>2.2569297318973773</v>
      </c>
      <c r="D2437" s="5">
        <v>2.6515484228716408</v>
      </c>
      <c r="E2437" s="5">
        <v>2.44449066920515</v>
      </c>
      <c r="F2437" s="5">
        <v>2.623965602450776</v>
      </c>
      <c r="G2437" s="5">
        <v>2.6470056817193832</v>
      </c>
      <c r="H2437" s="5">
        <v>2.033073911951127</v>
      </c>
      <c r="I2437" s="5">
        <v>2.2812668916325536</v>
      </c>
      <c r="J2437" s="5">
        <v>2.2779190919296251</v>
      </c>
      <c r="K2437" s="5">
        <v>2.9671482969226926</v>
      </c>
      <c r="L2437" s="5">
        <v>3.4930009268195223</v>
      </c>
      <c r="M2437" s="5">
        <v>3.6007073007739256</v>
      </c>
      <c r="N2437" s="20">
        <v>2.803701631844759</v>
      </c>
    </row>
    <row r="2438" spans="1:14" x14ac:dyDescent="0.25">
      <c r="A2438" s="14">
        <v>8345.6372840000004</v>
      </c>
      <c r="B2438" s="19">
        <v>2.4547522069580632</v>
      </c>
      <c r="C2438" s="5">
        <v>2.2578746290255816</v>
      </c>
      <c r="D2438" s="5">
        <v>2.6517303774632595</v>
      </c>
      <c r="E2438" s="5">
        <v>2.4454720608057259</v>
      </c>
      <c r="F2438" s="5">
        <v>2.6247175966540497</v>
      </c>
      <c r="G2438" s="5">
        <v>2.6472436271809676</v>
      </c>
      <c r="H2438" s="5">
        <v>2.0333822409068043</v>
      </c>
      <c r="I2438" s="5">
        <v>2.2817183255761515</v>
      </c>
      <c r="J2438" s="5">
        <v>2.2788029745891674</v>
      </c>
      <c r="K2438" s="5">
        <v>2.9678698206646406</v>
      </c>
      <c r="L2438" s="5">
        <v>3.4931921180301746</v>
      </c>
      <c r="M2438" s="5">
        <v>3.6012586646580016</v>
      </c>
      <c r="N2438" s="20">
        <v>2.8037446662035999</v>
      </c>
    </row>
    <row r="2439" spans="1:14" x14ac:dyDescent="0.25">
      <c r="A2439" s="14">
        <v>8355.6953990000002</v>
      </c>
      <c r="B2439" s="19">
        <v>2.4553312111712877</v>
      </c>
      <c r="C2439" s="5">
        <v>2.2587784103841844</v>
      </c>
      <c r="D2439" s="5">
        <v>2.6519114561065633</v>
      </c>
      <c r="E2439" s="5">
        <v>2.4461135047788982</v>
      </c>
      <c r="F2439" s="5">
        <v>2.6257024182908637</v>
      </c>
      <c r="G2439" s="5">
        <v>2.6473304100390123</v>
      </c>
      <c r="H2439" s="5">
        <v>2.0336900806643756</v>
      </c>
      <c r="I2439" s="5">
        <v>2.2821662775524461</v>
      </c>
      <c r="J2439" s="5">
        <v>2.2796847364551018</v>
      </c>
      <c r="K2439" s="5">
        <v>2.968590897022819</v>
      </c>
      <c r="L2439" s="5">
        <v>3.4933826180630816</v>
      </c>
      <c r="M2439" s="5">
        <v>3.6018085509570432</v>
      </c>
      <c r="N2439" s="20">
        <v>2.803787205811997</v>
      </c>
    </row>
    <row r="2440" spans="1:14" x14ac:dyDescent="0.25">
      <c r="A2440" s="14">
        <v>8365.7515189999995</v>
      </c>
      <c r="B2440" s="19">
        <v>2.4556558442879366</v>
      </c>
      <c r="C2440" s="5">
        <v>2.2595752589331979</v>
      </c>
      <c r="D2440" s="5">
        <v>2.6520916654106084</v>
      </c>
      <c r="E2440" s="5">
        <v>2.4461376351603819</v>
      </c>
      <c r="F2440" s="5">
        <v>2.625596066463479</v>
      </c>
      <c r="G2440" s="5">
        <v>2.6475492088338051</v>
      </c>
      <c r="H2440" s="5">
        <v>2.0339974327569181</v>
      </c>
      <c r="I2440" s="5">
        <v>2.2826096986020064</v>
      </c>
      <c r="J2440" s="5">
        <v>2.280564732660145</v>
      </c>
      <c r="K2440" s="5">
        <v>2.9693108381221385</v>
      </c>
      <c r="L2440" s="5">
        <v>3.4935724312930074</v>
      </c>
      <c r="M2440" s="5">
        <v>3.6023569647310465</v>
      </c>
      <c r="N2440" s="20">
        <v>2.8038286839520272</v>
      </c>
    </row>
    <row r="2441" spans="1:14" x14ac:dyDescent="0.25">
      <c r="A2441" s="14">
        <v>8375.0875550000001</v>
      </c>
      <c r="B2441" s="19">
        <v>2.4563441431968553</v>
      </c>
      <c r="C2441" s="5">
        <v>2.2600455837920346</v>
      </c>
      <c r="D2441" s="5">
        <v>2.6522710129013189</v>
      </c>
      <c r="E2441" s="5">
        <v>2.4463338034897033</v>
      </c>
      <c r="F2441" s="5">
        <v>2.625168842477775</v>
      </c>
      <c r="G2441" s="5">
        <v>2.6478245979923241</v>
      </c>
      <c r="H2441" s="5">
        <v>2.0343042987452988</v>
      </c>
      <c r="I2441" s="5">
        <v>2.2830483740520533</v>
      </c>
      <c r="J2441" s="5">
        <v>2.2814425879960654</v>
      </c>
      <c r="K2441" s="5">
        <v>2.9700293189141891</v>
      </c>
      <c r="L2441" s="5">
        <v>3.493761587463089</v>
      </c>
      <c r="M2441" s="5">
        <v>3.6029039107797258</v>
      </c>
      <c r="N2441" s="20">
        <v>2.8038689367930099</v>
      </c>
    </row>
    <row r="2442" spans="1:14" x14ac:dyDescent="0.25">
      <c r="A2442" s="14">
        <v>8385.139819</v>
      </c>
      <c r="B2442" s="19">
        <v>2.4570795961530658</v>
      </c>
      <c r="C2442" s="5">
        <v>2.2605505242903723</v>
      </c>
      <c r="D2442" s="5">
        <v>2.6524495052081098</v>
      </c>
      <c r="E2442" s="5">
        <v>2.4463689425241175</v>
      </c>
      <c r="F2442" s="5">
        <v>2.6248404999627875</v>
      </c>
      <c r="G2442" s="5">
        <v>2.6481761482003057</v>
      </c>
      <c r="H2442" s="5">
        <v>2.0346106802962685</v>
      </c>
      <c r="I2442" s="5">
        <v>2.2834827414085446</v>
      </c>
      <c r="J2442" s="5">
        <v>2.2823180099877876</v>
      </c>
      <c r="K2442" s="5">
        <v>2.9707459754494256</v>
      </c>
      <c r="L2442" s="5">
        <v>3.4939501365383885</v>
      </c>
      <c r="M2442" s="5">
        <v>3.6034493936337575</v>
      </c>
      <c r="N2442" s="20">
        <v>2.8039083907729343</v>
      </c>
    </row>
    <row r="2443" spans="1:14" x14ac:dyDescent="0.25">
      <c r="A2443" s="14">
        <v>8395.1900810000006</v>
      </c>
      <c r="B2443" s="19">
        <v>2.4578440897286029</v>
      </c>
      <c r="C2443" s="5">
        <v>2.2611421072997335</v>
      </c>
      <c r="D2443" s="5">
        <v>2.6526271494799416</v>
      </c>
      <c r="E2443" s="5">
        <v>2.4468891066773084</v>
      </c>
      <c r="F2443" s="5">
        <v>2.6254224592026705</v>
      </c>
      <c r="G2443" s="5">
        <v>2.6483170750902838</v>
      </c>
      <c r="H2443" s="5">
        <v>2.0349165791652428</v>
      </c>
      <c r="I2443" s="5">
        <v>2.2839140469050485</v>
      </c>
      <c r="J2443" s="5">
        <v>2.2831905904356238</v>
      </c>
      <c r="K2443" s="5">
        <v>2.971460137560304</v>
      </c>
      <c r="L2443" s="5">
        <v>3.4941381129883875</v>
      </c>
      <c r="M2443" s="5">
        <v>3.603993417616163</v>
      </c>
      <c r="N2443" s="20">
        <v>2.8039474611341859</v>
      </c>
    </row>
    <row r="2444" spans="1:14" x14ac:dyDescent="0.25">
      <c r="A2444" s="14">
        <v>8405.2383379999992</v>
      </c>
      <c r="B2444" s="19">
        <v>2.4588988138051939</v>
      </c>
      <c r="C2444" s="5">
        <v>2.2620620028630007</v>
      </c>
      <c r="D2444" s="5">
        <v>2.6528039536626462</v>
      </c>
      <c r="E2444" s="5">
        <v>2.4477085441940045</v>
      </c>
      <c r="F2444" s="5">
        <v>2.6261298155923898</v>
      </c>
      <c r="G2444" s="5">
        <v>2.6483657006788621</v>
      </c>
      <c r="H2444" s="5">
        <v>2.0352219970114733</v>
      </c>
      <c r="I2444" s="5">
        <v>2.2843425371467441</v>
      </c>
      <c r="J2444" s="5">
        <v>2.2840608817360728</v>
      </c>
      <c r="K2444" s="5">
        <v>2.9721706759715687</v>
      </c>
      <c r="L2444" s="5">
        <v>3.49432553326454</v>
      </c>
      <c r="M2444" s="5">
        <v>3.6045359869033571</v>
      </c>
      <c r="N2444" s="20">
        <v>2.8039860776617247</v>
      </c>
    </row>
    <row r="2445" spans="1:14" x14ac:dyDescent="0.25">
      <c r="A2445" s="14">
        <v>8415.2845870000001</v>
      </c>
      <c r="B2445" s="19">
        <v>2.459875669634616</v>
      </c>
      <c r="C2445" s="5">
        <v>2.2627359279263737</v>
      </c>
      <c r="D2445" s="5">
        <v>2.6529799289731781</v>
      </c>
      <c r="E2445" s="5">
        <v>2.4487303091927171</v>
      </c>
      <c r="F2445" s="5">
        <v>2.6268931088843703</v>
      </c>
      <c r="G2445" s="5">
        <v>2.6485230684653884</v>
      </c>
      <c r="H2445" s="5">
        <v>2.0355269354013235</v>
      </c>
      <c r="I2445" s="5">
        <v>2.2847670812636256</v>
      </c>
      <c r="J2445" s="5">
        <v>2.2849287671665564</v>
      </c>
      <c r="K2445" s="5">
        <v>2.9728778321283498</v>
      </c>
      <c r="L2445" s="5">
        <v>3.4945123966485006</v>
      </c>
      <c r="M2445" s="5">
        <v>3.6050771054760897</v>
      </c>
      <c r="N2445" s="20">
        <v>2.8040249592274256</v>
      </c>
    </row>
    <row r="2446" spans="1:14" x14ac:dyDescent="0.25">
      <c r="A2446" s="14">
        <v>8425.3288269999994</v>
      </c>
      <c r="B2446" s="19">
        <v>2.4608878144629993</v>
      </c>
      <c r="C2446" s="5">
        <v>2.2633946102480724</v>
      </c>
      <c r="D2446" s="5">
        <v>2.653155081901724</v>
      </c>
      <c r="E2446" s="5">
        <v>2.4491993819019324</v>
      </c>
      <c r="F2446" s="5">
        <v>2.6275872697228082</v>
      </c>
      <c r="G2446" s="5">
        <v>2.6488901280472605</v>
      </c>
      <c r="H2446" s="5">
        <v>2.0358313958750838</v>
      </c>
      <c r="I2446" s="5">
        <v>2.285185767811428</v>
      </c>
      <c r="J2446" s="5">
        <v>2.2857947834144006</v>
      </c>
      <c r="K2446" s="5">
        <v>2.9735841236788927</v>
      </c>
      <c r="L2446" s="5">
        <v>3.4946986781261979</v>
      </c>
      <c r="M2446" s="5">
        <v>3.6056167771750589</v>
      </c>
      <c r="N2446" s="20">
        <v>2.8040635405857333</v>
      </c>
    </row>
    <row r="2447" spans="1:14" x14ac:dyDescent="0.25">
      <c r="A2447" s="14">
        <v>8435.3710549999996</v>
      </c>
      <c r="B2447" s="19">
        <v>2.4619627430221889</v>
      </c>
      <c r="C2447" s="5">
        <v>2.2638982555635536</v>
      </c>
      <c r="D2447" s="5">
        <v>2.6533294216478933</v>
      </c>
      <c r="E2447" s="5">
        <v>2.4494412388560005</v>
      </c>
      <c r="F2447" s="5">
        <v>2.6281190092970692</v>
      </c>
      <c r="G2447" s="5">
        <v>2.6492080148697772</v>
      </c>
      <c r="H2447" s="5">
        <v>2.0361353800297364</v>
      </c>
      <c r="I2447" s="5">
        <v>2.2855974662478826</v>
      </c>
      <c r="J2447" s="5">
        <v>2.2866594446052373</v>
      </c>
      <c r="K2447" s="5">
        <v>2.9742925567850604</v>
      </c>
      <c r="L2447" s="5">
        <v>3.4948843446417177</v>
      </c>
      <c r="M2447" s="5">
        <v>3.6061550058355913</v>
      </c>
      <c r="N2447" s="20">
        <v>2.8041012727000156</v>
      </c>
    </row>
    <row r="2448" spans="1:14" x14ac:dyDescent="0.25">
      <c r="A2448" s="14">
        <v>8445.4112679999998</v>
      </c>
      <c r="B2448" s="19">
        <v>2.4629982963025583</v>
      </c>
      <c r="C2448" s="5">
        <v>2.2647438565328413</v>
      </c>
      <c r="D2448" s="5">
        <v>2.6535029581107001</v>
      </c>
      <c r="E2448" s="5">
        <v>2.4493665490776513</v>
      </c>
      <c r="F2448" s="5">
        <v>2.6285183814344846</v>
      </c>
      <c r="G2448" s="5">
        <v>2.6490858063838987</v>
      </c>
      <c r="H2448" s="5">
        <v>2.0364388895201664</v>
      </c>
      <c r="I2448" s="5">
        <v>2.2860023020635589</v>
      </c>
      <c r="J2448" s="5">
        <v>2.287522938956831</v>
      </c>
      <c r="K2448" s="5">
        <v>2.975003499448869</v>
      </c>
      <c r="L2448" s="5">
        <v>3.4950693732357436</v>
      </c>
      <c r="M2448" s="5">
        <v>3.6066917953634352</v>
      </c>
      <c r="N2448" s="20">
        <v>2.8041383374308455</v>
      </c>
    </row>
    <row r="2449" spans="1:14" x14ac:dyDescent="0.25">
      <c r="A2449" s="14">
        <v>8455.4494639999994</v>
      </c>
      <c r="B2449" s="19">
        <v>2.4641024681135937</v>
      </c>
      <c r="C2449" s="5">
        <v>2.2655147435421976</v>
      </c>
      <c r="D2449" s="5">
        <v>2.6536756997255337</v>
      </c>
      <c r="E2449" s="5">
        <v>2.4488198455860823</v>
      </c>
      <c r="F2449" s="5">
        <v>2.6288635479612958</v>
      </c>
      <c r="G2449" s="5">
        <v>2.6486670350741663</v>
      </c>
      <c r="H2449" s="5">
        <v>2.0367419260054755</v>
      </c>
      <c r="I2449" s="5">
        <v>2.2864012327190029</v>
      </c>
      <c r="J2449" s="5">
        <v>2.2883851470562169</v>
      </c>
      <c r="K2449" s="5">
        <v>2.9757147776150759</v>
      </c>
      <c r="L2449" s="5">
        <v>3.4952537591761876</v>
      </c>
      <c r="M2449" s="5">
        <v>3.6072271497216466</v>
      </c>
      <c r="N2449" s="20">
        <v>2.804174845745369</v>
      </c>
    </row>
    <row r="2450" spans="1:14" x14ac:dyDescent="0.25">
      <c r="A2450" s="14">
        <v>8465.4856409999993</v>
      </c>
      <c r="B2450" s="19">
        <v>2.4645600870392106</v>
      </c>
      <c r="C2450" s="5">
        <v>2.2662076088605221</v>
      </c>
      <c r="D2450" s="5">
        <v>2.6538476545290033</v>
      </c>
      <c r="E2450" s="5">
        <v>2.4487208559273648</v>
      </c>
      <c r="F2450" s="5">
        <v>2.6285140865500991</v>
      </c>
      <c r="G2450" s="5">
        <v>2.6480622460226106</v>
      </c>
      <c r="H2450" s="5">
        <v>2.0370444911774102</v>
      </c>
      <c r="I2450" s="5">
        <v>2.2867944553319641</v>
      </c>
      <c r="J2450" s="5">
        <v>2.2892458275612184</v>
      </c>
      <c r="K2450" s="5">
        <v>2.9764241039066412</v>
      </c>
      <c r="L2450" s="5">
        <v>3.495437527833209</v>
      </c>
      <c r="M2450" s="5">
        <v>3.6077610729859986</v>
      </c>
      <c r="N2450" s="20">
        <v>2.8042111290714522</v>
      </c>
    </row>
    <row r="2451" spans="1:14" x14ac:dyDescent="0.25">
      <c r="A2451" s="14">
        <v>8475.5197960000005</v>
      </c>
      <c r="B2451" s="19">
        <v>2.4651641551031198</v>
      </c>
      <c r="C2451" s="5">
        <v>2.2668862980092448</v>
      </c>
      <c r="D2451" s="5">
        <v>2.6540188249491714</v>
      </c>
      <c r="E2451" s="5">
        <v>2.4488428361559369</v>
      </c>
      <c r="F2451" s="5">
        <v>2.6281492951229022</v>
      </c>
      <c r="G2451" s="5">
        <v>2.6478766599230665</v>
      </c>
      <c r="H2451" s="5">
        <v>2.0373465868107528</v>
      </c>
      <c r="I2451" s="5">
        <v>2.2871815085978344</v>
      </c>
      <c r="J2451" s="5">
        <v>2.290104546237012</v>
      </c>
      <c r="K2451" s="5">
        <v>2.9771305344486949</v>
      </c>
      <c r="L2451" s="5">
        <v>3.4956207107200181</v>
      </c>
      <c r="M2451" s="5">
        <v>3.6082935695524858</v>
      </c>
      <c r="N2451" s="20">
        <v>2.8042468520686197</v>
      </c>
    </row>
    <row r="2452" spans="1:14" x14ac:dyDescent="0.25">
      <c r="A2452" s="14">
        <v>8485.5519270000004</v>
      </c>
      <c r="B2452" s="19">
        <v>2.4653749340809297</v>
      </c>
      <c r="C2452" s="5">
        <v>2.2675421425232996</v>
      </c>
      <c r="D2452" s="5">
        <v>2.6541892112350629</v>
      </c>
      <c r="E2452" s="5">
        <v>2.4497303466264451</v>
      </c>
      <c r="F2452" s="5">
        <v>2.6287246732867633</v>
      </c>
      <c r="G2452" s="5">
        <v>2.6479823406323333</v>
      </c>
      <c r="H2452" s="5">
        <v>2.0376482147699444</v>
      </c>
      <c r="I2452" s="5">
        <v>2.2875615463248495</v>
      </c>
      <c r="J2452" s="5">
        <v>2.2909614461067984</v>
      </c>
      <c r="K2452" s="5">
        <v>2.9778345316006685</v>
      </c>
      <c r="L2452" s="5">
        <v>3.4958033537232902</v>
      </c>
      <c r="M2452" s="5">
        <v>3.6088246440788141</v>
      </c>
      <c r="N2452" s="20">
        <v>2.8042815459961106</v>
      </c>
    </row>
    <row r="2453" spans="1:14" x14ac:dyDescent="0.25">
      <c r="A2453" s="14">
        <v>8495.5820309999999</v>
      </c>
      <c r="B2453" s="19">
        <v>2.4650408122660905</v>
      </c>
      <c r="C2453" s="5">
        <v>2.2682856290636009</v>
      </c>
      <c r="D2453" s="5">
        <v>2.6543588173175214</v>
      </c>
      <c r="E2453" s="5">
        <v>2.4505338300368895</v>
      </c>
      <c r="F2453" s="5">
        <v>2.6297098420176659</v>
      </c>
      <c r="G2453" s="5">
        <v>2.6485878178119817</v>
      </c>
      <c r="H2453" s="5">
        <v>2.0379493769032977</v>
      </c>
      <c r="I2453" s="5">
        <v>2.2879346080539813</v>
      </c>
      <c r="J2453" s="5">
        <v>2.2918171322162855</v>
      </c>
      <c r="K2453" s="5">
        <v>2.9785365901670393</v>
      </c>
      <c r="L2453" s="5">
        <v>3.4959854786913875</v>
      </c>
      <c r="M2453" s="5">
        <v>3.6093543014974401</v>
      </c>
      <c r="N2453" s="20">
        <v>2.804315907308883</v>
      </c>
    </row>
    <row r="2454" spans="1:14" x14ac:dyDescent="0.25">
      <c r="A2454" s="14">
        <v>8505.6101070000004</v>
      </c>
      <c r="B2454" s="19">
        <v>2.4650372456492127</v>
      </c>
      <c r="C2454" s="5">
        <v>2.2692565774683011</v>
      </c>
      <c r="D2454" s="5">
        <v>2.6545276515199014</v>
      </c>
      <c r="E2454" s="5">
        <v>2.4515747885768686</v>
      </c>
      <c r="F2454" s="5">
        <v>2.6304156096904348</v>
      </c>
      <c r="G2454" s="5">
        <v>2.6492188813469677</v>
      </c>
      <c r="H2454" s="5">
        <v>2.038250074985938</v>
      </c>
      <c r="I2454" s="5">
        <v>2.2883017531967793</v>
      </c>
      <c r="J2454" s="5">
        <v>2.2926722767352179</v>
      </c>
      <c r="K2454" s="5">
        <v>2.9792368097338433</v>
      </c>
      <c r="L2454" s="5">
        <v>3.4961670981861137</v>
      </c>
      <c r="M2454" s="5">
        <v>3.6098825470629525</v>
      </c>
      <c r="N2454" s="20">
        <v>2.8043508476375707</v>
      </c>
    </row>
    <row r="2455" spans="1:14" x14ac:dyDescent="0.25">
      <c r="A2455" s="14">
        <v>8515.6361510000006</v>
      </c>
      <c r="B2455" s="19">
        <v>2.4653337481236508</v>
      </c>
      <c r="C2455" s="5">
        <v>2.2696902872916507</v>
      </c>
      <c r="D2455" s="5">
        <v>2.654695719872338</v>
      </c>
      <c r="E2455" s="5">
        <v>2.4522032486079532</v>
      </c>
      <c r="F2455" s="5">
        <v>2.6314658926328751</v>
      </c>
      <c r="G2455" s="5">
        <v>2.6497291168257266</v>
      </c>
      <c r="H2455" s="5">
        <v>2.0385503107670666</v>
      </c>
      <c r="I2455" s="5">
        <v>2.2886646803336554</v>
      </c>
      <c r="J2455" s="5">
        <v>2.2935268578091597</v>
      </c>
      <c r="K2455" s="5">
        <v>2.9799341656553175</v>
      </c>
      <c r="L2455" s="5">
        <v>3.4963482228940275</v>
      </c>
      <c r="M2455" s="5">
        <v>3.6104093862725843</v>
      </c>
      <c r="N2455" s="20">
        <v>2.8043865565496033</v>
      </c>
    </row>
    <row r="2456" spans="1:14" x14ac:dyDescent="0.25">
      <c r="A2456" s="14">
        <v>8525.6601620000001</v>
      </c>
      <c r="B2456" s="19">
        <v>2.4650410689028424</v>
      </c>
      <c r="C2456" s="5">
        <v>2.2693972424800326</v>
      </c>
      <c r="D2456" s="5">
        <v>2.6548630284153352</v>
      </c>
      <c r="E2456" s="5">
        <v>2.4520937785178907</v>
      </c>
      <c r="F2456" s="5">
        <v>2.6316773618379834</v>
      </c>
      <c r="G2456" s="5">
        <v>2.6495786473437275</v>
      </c>
      <c r="H2456" s="5">
        <v>2.0388500859700556</v>
      </c>
      <c r="I2456" s="5">
        <v>2.2890250380538073</v>
      </c>
      <c r="J2456" s="5">
        <v>2.2943799715518765</v>
      </c>
      <c r="K2456" s="5">
        <v>2.9806297853906871</v>
      </c>
      <c r="L2456" s="5">
        <v>3.496528862195444</v>
      </c>
      <c r="M2456" s="5">
        <v>3.6109348248364981</v>
      </c>
      <c r="N2456" s="20">
        <v>2.8044231308794356</v>
      </c>
    </row>
    <row r="2457" spans="1:14" x14ac:dyDescent="0.25">
      <c r="A2457" s="14">
        <v>8535.6821359999994</v>
      </c>
      <c r="B2457" s="19">
        <v>2.4650488105822119</v>
      </c>
      <c r="C2457" s="5">
        <v>2.269156081845396</v>
      </c>
      <c r="D2457" s="5">
        <v>2.6550295871069132</v>
      </c>
      <c r="E2457" s="5">
        <v>2.4518930313189236</v>
      </c>
      <c r="F2457" s="5">
        <v>2.6320622088684611</v>
      </c>
      <c r="G2457" s="5">
        <v>2.649094975374088</v>
      </c>
      <c r="H2457" s="5">
        <v>2.0391494022134231</v>
      </c>
      <c r="I2457" s="5">
        <v>2.2893839076662861</v>
      </c>
      <c r="J2457" s="5">
        <v>2.2952315955926617</v>
      </c>
      <c r="K2457" s="5">
        <v>2.9813217792233555</v>
      </c>
      <c r="L2457" s="5">
        <v>3.496709027804243</v>
      </c>
      <c r="M2457" s="5">
        <v>3.6114588686401321</v>
      </c>
      <c r="N2457" s="20">
        <v>2.8044599252951996</v>
      </c>
    </row>
    <row r="2458" spans="1:14" x14ac:dyDescent="0.25">
      <c r="A2458" s="14">
        <v>8544.9864300000008</v>
      </c>
      <c r="B2458" s="19">
        <v>2.4654948550415852</v>
      </c>
      <c r="C2458" s="5">
        <v>2.2692494038096842</v>
      </c>
      <c r="D2458" s="5">
        <v>2.6551953994704784</v>
      </c>
      <c r="E2458" s="5">
        <v>2.4515558148431382</v>
      </c>
      <c r="F2458" s="5">
        <v>2.6319980245723413</v>
      </c>
      <c r="G2458" s="5">
        <v>2.6484355469407608</v>
      </c>
      <c r="H2458" s="5">
        <v>2.0394482609688831</v>
      </c>
      <c r="I2458" s="5">
        <v>2.2897418810686148</v>
      </c>
      <c r="J2458" s="5">
        <v>2.296081383380991</v>
      </c>
      <c r="K2458" s="5">
        <v>2.9820114070236738</v>
      </c>
      <c r="L2458" s="5">
        <v>3.4968887039621301</v>
      </c>
      <c r="M2458" s="5">
        <v>3.6119815236461794</v>
      </c>
      <c r="N2458" s="20">
        <v>2.8044972230869458</v>
      </c>
    </row>
    <row r="2459" spans="1:14" x14ac:dyDescent="0.25">
      <c r="A2459" s="14">
        <v>8555.0044710000002</v>
      </c>
      <c r="B2459" s="19">
        <v>2.4657666041557338</v>
      </c>
      <c r="C2459" s="5">
        <v>2.2695625338779442</v>
      </c>
      <c r="D2459" s="5">
        <v>2.6553604707792524</v>
      </c>
      <c r="E2459" s="5">
        <v>2.4512882766470487</v>
      </c>
      <c r="F2459" s="5">
        <v>2.6319738787412637</v>
      </c>
      <c r="G2459" s="5">
        <v>2.647900842411504</v>
      </c>
      <c r="H2459" s="5">
        <v>2.0397466635931836</v>
      </c>
      <c r="I2459" s="5">
        <v>2.2900997117139212</v>
      </c>
      <c r="J2459" s="5">
        <v>2.2969291871302007</v>
      </c>
      <c r="K2459" s="5">
        <v>2.9826967176998158</v>
      </c>
      <c r="L2459" s="5">
        <v>3.4970678869792509</v>
      </c>
      <c r="M2459" s="5">
        <v>3.6125027958248155</v>
      </c>
      <c r="N2459" s="20">
        <v>2.8045346201212524</v>
      </c>
    </row>
    <row r="2460" spans="1:14" x14ac:dyDescent="0.25">
      <c r="A2460" s="14">
        <v>8565.0204680000006</v>
      </c>
      <c r="B2460" s="19">
        <v>2.4664870033022845</v>
      </c>
      <c r="C2460" s="5">
        <v>2.2700678464170547</v>
      </c>
      <c r="D2460" s="5">
        <v>2.6555248061057033</v>
      </c>
      <c r="E2460" s="5">
        <v>2.4513317953176186</v>
      </c>
      <c r="F2460" s="5">
        <v>2.6323028047309371</v>
      </c>
      <c r="G2460" s="5">
        <v>2.6469129941413954</v>
      </c>
      <c r="H2460" s="5">
        <v>2.0400446114132418</v>
      </c>
      <c r="I2460" s="5">
        <v>2.2904582510523004</v>
      </c>
      <c r="J2460" s="5">
        <v>2.2977748462951739</v>
      </c>
      <c r="K2460" s="5">
        <v>2.9833806951145805</v>
      </c>
      <c r="L2460" s="5">
        <v>3.4972465816416403</v>
      </c>
      <c r="M2460" s="5">
        <v>3.613022691223247</v>
      </c>
      <c r="N2460" s="20">
        <v>2.8045714509431714</v>
      </c>
    </row>
    <row r="2461" spans="1:14" x14ac:dyDescent="0.25">
      <c r="A2461" s="14">
        <v>8575.0344210000003</v>
      </c>
      <c r="B2461" s="19">
        <v>2.4675523095804239</v>
      </c>
      <c r="C2461" s="5">
        <v>2.2705373252219081</v>
      </c>
      <c r="D2461" s="5">
        <v>2.6556884079581575</v>
      </c>
      <c r="E2461" s="5">
        <v>2.4518049175456937</v>
      </c>
      <c r="F2461" s="5">
        <v>2.6329088849339342</v>
      </c>
      <c r="G2461" s="5">
        <v>2.6456260014792305</v>
      </c>
      <c r="H2461" s="5">
        <v>2.0403421057595854</v>
      </c>
      <c r="I2461" s="5">
        <v>2.2908185340687277</v>
      </c>
      <c r="J2461" s="5">
        <v>2.2986183954356227</v>
      </c>
      <c r="K2461" s="5">
        <v>2.984060963011347</v>
      </c>
      <c r="L2461" s="5">
        <v>3.4974248066605993</v>
      </c>
      <c r="M2461" s="5">
        <v>3.6135412158468636</v>
      </c>
      <c r="N2461" s="20">
        <v>2.8046070377599888</v>
      </c>
    </row>
    <row r="2462" spans="1:14" x14ac:dyDescent="0.25">
      <c r="A2462" s="14">
        <v>8585.0463249999993</v>
      </c>
      <c r="B2462" s="19">
        <v>2.4684413645152796</v>
      </c>
      <c r="C2462" s="5">
        <v>2.2713202411510167</v>
      </c>
      <c r="D2462" s="5">
        <v>2.6558512751339922</v>
      </c>
      <c r="E2462" s="5">
        <v>2.4522836319567332</v>
      </c>
      <c r="F2462" s="5">
        <v>2.6331989521038293</v>
      </c>
      <c r="G2462" s="5">
        <v>2.6447482043869326</v>
      </c>
      <c r="H2462" s="5">
        <v>2.040639147976731</v>
      </c>
      <c r="I2462" s="5">
        <v>2.2911808511994107</v>
      </c>
      <c r="J2462" s="5">
        <v>2.2994597217774921</v>
      </c>
      <c r="K2462" s="5">
        <v>2.9847378900349053</v>
      </c>
      <c r="L2462" s="5">
        <v>3.4976025648930222</v>
      </c>
      <c r="M2462" s="5">
        <v>3.6140583756803895</v>
      </c>
      <c r="N2462" s="20">
        <v>2.8046412683985786</v>
      </c>
    </row>
    <row r="2463" spans="1:14" x14ac:dyDescent="0.25">
      <c r="A2463" s="14">
        <v>8595.0561789999992</v>
      </c>
      <c r="B2463" s="19">
        <v>2.4694555381753092</v>
      </c>
      <c r="C2463" s="5">
        <v>2.2719698462552862</v>
      </c>
      <c r="D2463" s="5">
        <v>2.656013402838858</v>
      </c>
      <c r="E2463" s="5">
        <v>2.4531755573898804</v>
      </c>
      <c r="F2463" s="5">
        <v>2.6331050457127971</v>
      </c>
      <c r="G2463" s="5">
        <v>2.6446431622202708</v>
      </c>
      <c r="H2463" s="5">
        <v>2.0409357394825256</v>
      </c>
      <c r="I2463" s="5">
        <v>2.2915450964435284</v>
      </c>
      <c r="J2463" s="5">
        <v>2.3002986779402654</v>
      </c>
      <c r="K2463" s="5">
        <v>2.9854122930694311</v>
      </c>
      <c r="L2463" s="5">
        <v>3.497779864742935</v>
      </c>
      <c r="M2463" s="5">
        <v>3.6145741765524</v>
      </c>
      <c r="N2463" s="20">
        <v>2.8046741820435748</v>
      </c>
    </row>
    <row r="2464" spans="1:14" x14ac:dyDescent="0.25">
      <c r="A2464" s="14">
        <v>8605.0639809999993</v>
      </c>
      <c r="B2464" s="19">
        <v>2.4704856257830596</v>
      </c>
      <c r="C2464" s="5">
        <v>2.2728895982260306</v>
      </c>
      <c r="D2464" s="5">
        <v>2.6561747935304547</v>
      </c>
      <c r="E2464" s="5">
        <v>2.4535791728002359</v>
      </c>
      <c r="F2464" s="5">
        <v>2.6334925987311268</v>
      </c>
      <c r="G2464" s="5">
        <v>2.6451601510601086</v>
      </c>
      <c r="H2464" s="5">
        <v>2.0412318818408157</v>
      </c>
      <c r="I2464" s="5">
        <v>2.291910585529382</v>
      </c>
      <c r="J2464" s="5">
        <v>2.301135715880084</v>
      </c>
      <c r="K2464" s="5">
        <v>2.9860844146124057</v>
      </c>
      <c r="L2464" s="5">
        <v>3.4979567125278508</v>
      </c>
      <c r="M2464" s="5">
        <v>3.6150886240818747</v>
      </c>
      <c r="N2464" s="20">
        <v>2.8047064885333559</v>
      </c>
    </row>
    <row r="2465" spans="1:14" x14ac:dyDescent="0.25">
      <c r="A2465" s="14">
        <v>8615.0697270000001</v>
      </c>
      <c r="B2465" s="19">
        <v>2.4713510737700446</v>
      </c>
      <c r="C2465" s="5">
        <v>2.2737417302438736</v>
      </c>
      <c r="D2465" s="5">
        <v>2.6563354511425561</v>
      </c>
      <c r="E2465" s="5">
        <v>2.4544512472535129</v>
      </c>
      <c r="F2465" s="5">
        <v>2.6341991282472073</v>
      </c>
      <c r="G2465" s="5">
        <v>2.6458561143761936</v>
      </c>
      <c r="H2465" s="5">
        <v>2.0415275766920291</v>
      </c>
      <c r="I2465" s="5">
        <v>2.2922766192412607</v>
      </c>
      <c r="J2465" s="5">
        <v>2.3019704254245914</v>
      </c>
      <c r="K2465" s="5">
        <v>2.9867540716722836</v>
      </c>
      <c r="L2465" s="5">
        <v>3.4981331108521334</v>
      </c>
      <c r="M2465" s="5">
        <v>3.6156017236584082</v>
      </c>
      <c r="N2465" s="20">
        <v>2.8047374616359679</v>
      </c>
    </row>
    <row r="2466" spans="1:14" x14ac:dyDescent="0.25">
      <c r="A2466" s="14">
        <v>8625.0734159999993</v>
      </c>
      <c r="B2466" s="19">
        <v>2.4720062358202579</v>
      </c>
      <c r="C2466" s="5">
        <v>2.2739480808626089</v>
      </c>
      <c r="D2466" s="5">
        <v>2.6564953839855492</v>
      </c>
      <c r="E2466" s="5">
        <v>2.4547045722262819</v>
      </c>
      <c r="F2466" s="5">
        <v>2.6350860398457909</v>
      </c>
      <c r="G2466" s="5">
        <v>2.6467082556722259</v>
      </c>
      <c r="H2466" s="5">
        <v>2.0418228256565882</v>
      </c>
      <c r="I2466" s="5">
        <v>2.2926420365526425</v>
      </c>
      <c r="J2466" s="5">
        <v>2.3028026409401647</v>
      </c>
      <c r="K2466" s="5">
        <v>2.9874221546955959</v>
      </c>
      <c r="L2466" s="5">
        <v>3.4983090470044207</v>
      </c>
      <c r="M2466" s="5">
        <v>3.6161134803554669</v>
      </c>
      <c r="N2466" s="20">
        <v>2.8047682112912096</v>
      </c>
    </row>
    <row r="2467" spans="1:14" x14ac:dyDescent="0.25">
      <c r="A2467" s="14">
        <v>8635.0750449999996</v>
      </c>
      <c r="B2467" s="19">
        <v>2.4728654773021939</v>
      </c>
      <c r="C2467" s="5">
        <v>2.2742423399353693</v>
      </c>
      <c r="D2467" s="5">
        <v>2.656654600269142</v>
      </c>
      <c r="E2467" s="5">
        <v>2.4548597428185857</v>
      </c>
      <c r="F2467" s="5">
        <v>2.6359500480001601</v>
      </c>
      <c r="G2467" s="5">
        <v>2.6476089868833248</v>
      </c>
      <c r="H2467" s="5">
        <v>2.0421176302882782</v>
      </c>
      <c r="I2467" s="5">
        <v>2.2930055608239339</v>
      </c>
      <c r="J2467" s="5">
        <v>2.3036329124400328</v>
      </c>
      <c r="K2467" s="5">
        <v>2.9880886201165562</v>
      </c>
      <c r="L2467" s="5">
        <v>3.4984844920299523</v>
      </c>
      <c r="M2467" s="5">
        <v>3.6166238987443058</v>
      </c>
      <c r="N2467" s="20">
        <v>2.8047979057614794</v>
      </c>
    </row>
    <row r="2468" spans="1:14" x14ac:dyDescent="0.25">
      <c r="A2468" s="14">
        <v>8645.0746120000003</v>
      </c>
      <c r="B2468" s="19">
        <v>2.4739159651051414</v>
      </c>
      <c r="C2468" s="5">
        <v>2.2748956671883276</v>
      </c>
      <c r="D2468" s="5">
        <v>2.6568131054362554</v>
      </c>
      <c r="E2468" s="5">
        <v>2.4552430120644431</v>
      </c>
      <c r="F2468" s="5">
        <v>2.6366707283268265</v>
      </c>
      <c r="G2468" s="5">
        <v>2.6484807796858552</v>
      </c>
      <c r="H2468" s="5">
        <v>2.0424119921769055</v>
      </c>
      <c r="I2468" s="5">
        <v>2.2933658009329299</v>
      </c>
      <c r="J2468" s="5">
        <v>2.3044616850407049</v>
      </c>
      <c r="K2468" s="5">
        <v>2.9887530205664192</v>
      </c>
      <c r="L2468" s="5">
        <v>3.4986594178485992</v>
      </c>
      <c r="M2468" s="5">
        <v>3.6171329829787195</v>
      </c>
      <c r="N2468" s="20">
        <v>2.8048266689881434</v>
      </c>
    </row>
    <row r="2469" spans="1:14" x14ac:dyDescent="0.25">
      <c r="A2469" s="14">
        <v>8655.0721140000005</v>
      </c>
      <c r="B2469" s="19">
        <v>2.4747965300727621</v>
      </c>
      <c r="C2469" s="5">
        <v>2.275502945316052</v>
      </c>
      <c r="D2469" s="5">
        <v>2.6569709011570501</v>
      </c>
      <c r="E2469" s="5">
        <v>2.4557782874533434</v>
      </c>
      <c r="F2469" s="5">
        <v>2.6372114395760757</v>
      </c>
      <c r="G2469" s="5">
        <v>2.6491527298677009</v>
      </c>
      <c r="H2469" s="5">
        <v>2.042705912960681</v>
      </c>
      <c r="I2469" s="5">
        <v>2.2937218751577659</v>
      </c>
      <c r="J2469" s="5">
        <v>2.3052893215795054</v>
      </c>
      <c r="K2469" s="5">
        <v>2.9894139679925829</v>
      </c>
      <c r="L2469" s="5">
        <v>3.4988338208508973</v>
      </c>
      <c r="M2469" s="5">
        <v>3.6176407369753432</v>
      </c>
      <c r="N2469" s="20">
        <v>2.804854294422825</v>
      </c>
    </row>
    <row r="2470" spans="1:14" x14ac:dyDescent="0.25">
      <c r="A2470" s="14">
        <v>8665.0675489999994</v>
      </c>
      <c r="B2470" s="19">
        <v>2.4753230256975658</v>
      </c>
      <c r="C2470" s="5">
        <v>2.2760218760999669</v>
      </c>
      <c r="D2470" s="5">
        <v>2.6571279948719551</v>
      </c>
      <c r="E2470" s="5">
        <v>2.4566494839865651</v>
      </c>
      <c r="F2470" s="5">
        <v>2.6376863958844363</v>
      </c>
      <c r="G2470" s="5">
        <v>2.6498854348038323</v>
      </c>
      <c r="H2470" s="5">
        <v>2.0429993942570239</v>
      </c>
      <c r="I2470" s="5">
        <v>2.2940732921591751</v>
      </c>
      <c r="J2470" s="5">
        <v>2.3061154728517121</v>
      </c>
      <c r="K2470" s="5">
        <v>2.9900729245877793</v>
      </c>
      <c r="L2470" s="5">
        <v>3.4990076990109262</v>
      </c>
      <c r="M2470" s="5">
        <v>3.6181471643699425</v>
      </c>
      <c r="N2470" s="20">
        <v>2.8048813104586747</v>
      </c>
    </row>
    <row r="2471" spans="1:14" x14ac:dyDescent="0.25">
      <c r="A2471" s="14">
        <v>8675.060915</v>
      </c>
      <c r="B2471" s="19">
        <v>2.4760942677447986</v>
      </c>
      <c r="C2471" s="5">
        <v>2.2767719288085622</v>
      </c>
      <c r="D2471" s="5">
        <v>2.6572843922793519</v>
      </c>
      <c r="E2471" s="5">
        <v>2.4574532678273955</v>
      </c>
      <c r="F2471" s="5">
        <v>2.6381218146090082</v>
      </c>
      <c r="G2471" s="5">
        <v>2.6506834307426343</v>
      </c>
      <c r="H2471" s="5">
        <v>2.0432924377347832</v>
      </c>
      <c r="I2471" s="5">
        <v>2.2944200017284127</v>
      </c>
      <c r="J2471" s="5">
        <v>2.3069399466505103</v>
      </c>
      <c r="K2471" s="5">
        <v>2.9907304853988506</v>
      </c>
      <c r="L2471" s="5">
        <v>3.4991810508811425</v>
      </c>
      <c r="M2471" s="5">
        <v>3.6186522685645808</v>
      </c>
      <c r="N2471" s="20">
        <v>2.8049080092668621</v>
      </c>
    </row>
    <row r="2472" spans="1:14" x14ac:dyDescent="0.25">
      <c r="A2472" s="14">
        <v>8685.0522089999995</v>
      </c>
      <c r="B2472" s="19">
        <v>2.4765688561056289</v>
      </c>
      <c r="C2472" s="5">
        <v>2.2776726603500195</v>
      </c>
      <c r="D2472" s="5">
        <v>2.6574400959288735</v>
      </c>
      <c r="E2472" s="5">
        <v>2.4584643694016295</v>
      </c>
      <c r="F2472" s="5">
        <v>2.6387799255847901</v>
      </c>
      <c r="G2472" s="5">
        <v>2.6514312358503722</v>
      </c>
      <c r="H2472" s="5">
        <v>2.0435850451206217</v>
      </c>
      <c r="I2472" s="5">
        <v>2.2947620339738841</v>
      </c>
      <c r="J2472" s="5">
        <v>2.3077631057927572</v>
      </c>
      <c r="K2472" s="5">
        <v>2.9913851414556065</v>
      </c>
      <c r="L2472" s="5">
        <v>3.4993538509092392</v>
      </c>
      <c r="M2472" s="5">
        <v>3.6191560525914146</v>
      </c>
      <c r="N2472" s="20">
        <v>2.8049345441254894</v>
      </c>
    </row>
    <row r="2473" spans="1:14" x14ac:dyDescent="0.25">
      <c r="A2473" s="14">
        <v>8695.0414290000008</v>
      </c>
      <c r="B2473" s="19">
        <v>2.4773128566788194</v>
      </c>
      <c r="C2473" s="5">
        <v>2.2785571936018778</v>
      </c>
      <c r="D2473" s="5">
        <v>2.6575951144452112</v>
      </c>
      <c r="E2473" s="5">
        <v>2.4594190697750293</v>
      </c>
      <c r="F2473" s="5">
        <v>2.6394337072450869</v>
      </c>
      <c r="G2473" s="5">
        <v>2.6519340945729164</v>
      </c>
      <c r="H2473" s="5">
        <v>2.0438772181272222</v>
      </c>
      <c r="I2473" s="5">
        <v>2.2950993106959618</v>
      </c>
      <c r="J2473" s="5">
        <v>2.3085844347376452</v>
      </c>
      <c r="K2473" s="5">
        <v>2.992037403738836</v>
      </c>
      <c r="L2473" s="5">
        <v>3.4995260752863966</v>
      </c>
      <c r="M2473" s="5">
        <v>3.6196585192668924</v>
      </c>
      <c r="N2473" s="20">
        <v>2.8049613429198779</v>
      </c>
    </row>
    <row r="2474" spans="1:14" x14ac:dyDescent="0.25">
      <c r="A2474" s="14">
        <v>8705.0285729999996</v>
      </c>
      <c r="B2474" s="19">
        <v>2.4782731257221418</v>
      </c>
      <c r="C2474" s="5">
        <v>2.2793363324330338</v>
      </c>
      <c r="D2474" s="5">
        <v>2.6577494543421469</v>
      </c>
      <c r="E2474" s="5">
        <v>2.4602500854126981</v>
      </c>
      <c r="F2474" s="5">
        <v>2.6397865566363756</v>
      </c>
      <c r="G2474" s="5">
        <v>2.6523268891806948</v>
      </c>
      <c r="H2474" s="5">
        <v>2.0441689584158795</v>
      </c>
      <c r="I2474" s="5">
        <v>2.2954315975087725</v>
      </c>
      <c r="J2474" s="5">
        <v>2.3094049807348922</v>
      </c>
      <c r="K2474" s="5">
        <v>2.9926859044959295</v>
      </c>
      <c r="L2474" s="5">
        <v>3.4996977172120598</v>
      </c>
      <c r="M2474" s="5">
        <v>3.620159671315117</v>
      </c>
      <c r="N2474" s="20">
        <v>2.8049884772779397</v>
      </c>
    </row>
    <row r="2475" spans="1:14" x14ac:dyDescent="0.25">
      <c r="A2475" s="14">
        <v>8715.013637</v>
      </c>
      <c r="B2475" s="19">
        <v>2.4787975637250508</v>
      </c>
      <c r="C2475" s="5">
        <v>2.2802109393748369</v>
      </c>
      <c r="D2475" s="5">
        <v>2.6579031173557857</v>
      </c>
      <c r="E2475" s="5">
        <v>2.4610072817119644</v>
      </c>
      <c r="F2475" s="5">
        <v>2.6403611607893849</v>
      </c>
      <c r="G2475" s="5">
        <v>2.6527053926583442</v>
      </c>
      <c r="H2475" s="5">
        <v>2.0444602676375174</v>
      </c>
      <c r="I2475" s="5">
        <v>2.2957589517870605</v>
      </c>
      <c r="J2475" s="5">
        <v>2.3102240155159435</v>
      </c>
      <c r="K2475" s="5">
        <v>2.9933306825659023</v>
      </c>
      <c r="L2475" s="5">
        <v>3.4998687732234504</v>
      </c>
      <c r="M2475" s="5">
        <v>3.6206595114831868</v>
      </c>
      <c r="N2475" s="20">
        <v>2.8050165637861659</v>
      </c>
    </row>
    <row r="2476" spans="1:14" x14ac:dyDescent="0.25">
      <c r="A2476" s="14">
        <v>8724.9966199999999</v>
      </c>
      <c r="B2476" s="19">
        <v>2.4791598886824562</v>
      </c>
      <c r="C2476" s="5">
        <v>2.2811414920827895</v>
      </c>
      <c r="D2476" s="5">
        <v>2.6580561096024073</v>
      </c>
      <c r="E2476" s="5">
        <v>2.461982603139012</v>
      </c>
      <c r="F2476" s="5">
        <v>2.6406491933931213</v>
      </c>
      <c r="G2476" s="5">
        <v>2.6529375151279284</v>
      </c>
      <c r="H2476" s="5">
        <v>2.0447511474120179</v>
      </c>
      <c r="I2476" s="5">
        <v>2.2960819546141078</v>
      </c>
      <c r="J2476" s="5">
        <v>2.3110407840537817</v>
      </c>
      <c r="K2476" s="5">
        <v>2.9939696691786359</v>
      </c>
      <c r="L2476" s="5">
        <v>3.5000392603666257</v>
      </c>
      <c r="M2476" s="5">
        <v>3.6211580425456753</v>
      </c>
      <c r="N2476" s="20">
        <v>2.8050458591374148</v>
      </c>
    </row>
    <row r="2477" spans="1:14" x14ac:dyDescent="0.25">
      <c r="A2477" s="14">
        <v>8734.977519</v>
      </c>
      <c r="B2477" s="19">
        <v>2.4792658066915036</v>
      </c>
      <c r="C2477" s="5">
        <v>2.281797847327891</v>
      </c>
      <c r="D2477" s="5">
        <v>2.6582084384294431</v>
      </c>
      <c r="E2477" s="5">
        <v>2.4629594785916438</v>
      </c>
      <c r="F2477" s="5">
        <v>2.6411282557398752</v>
      </c>
      <c r="G2477" s="5">
        <v>2.6531338614212667</v>
      </c>
      <c r="H2477" s="5">
        <v>2.0450415993035866</v>
      </c>
      <c r="I2477" s="5">
        <v>2.2964017147863736</v>
      </c>
      <c r="J2477" s="5">
        <v>2.311854339950691</v>
      </c>
      <c r="K2477" s="5">
        <v>2.9946035343661412</v>
      </c>
      <c r="L2477" s="5">
        <v>3.5002091731065579</v>
      </c>
      <c r="M2477" s="5">
        <v>3.6216552676392295</v>
      </c>
      <c r="N2477" s="20">
        <v>2.8050762517695653</v>
      </c>
    </row>
    <row r="2478" spans="1:14" x14ac:dyDescent="0.25">
      <c r="A2478" s="14">
        <v>8744.9563330000001</v>
      </c>
      <c r="B2478" s="19">
        <v>2.4798818417298385</v>
      </c>
      <c r="C2478" s="5">
        <v>2.2826785752305567</v>
      </c>
      <c r="D2478" s="5">
        <v>2.6583601104420578</v>
      </c>
      <c r="E2478" s="5">
        <v>2.4637823708462836</v>
      </c>
      <c r="F2478" s="5">
        <v>2.6417607364801148</v>
      </c>
      <c r="G2478" s="5">
        <v>2.6534180908238816</v>
      </c>
      <c r="H2478" s="5">
        <v>2.0453316248848057</v>
      </c>
      <c r="I2478" s="5">
        <v>2.2967191960899704</v>
      </c>
      <c r="J2478" s="5">
        <v>2.3126647009166761</v>
      </c>
      <c r="K2478" s="5">
        <v>2.9952330791391666</v>
      </c>
      <c r="L2478" s="5">
        <v>3.5003784796617552</v>
      </c>
      <c r="M2478" s="5">
        <v>3.6221511901794465</v>
      </c>
      <c r="N2478" s="20">
        <v>2.8051067822946059</v>
      </c>
    </row>
    <row r="2479" spans="1:14" x14ac:dyDescent="0.25">
      <c r="A2479" s="14">
        <v>8754.9330580000005</v>
      </c>
      <c r="B2479" s="19">
        <v>2.480689596370762</v>
      </c>
      <c r="C2479" s="5">
        <v>2.2835835756880516</v>
      </c>
      <c r="D2479" s="5">
        <v>2.6585111331953759</v>
      </c>
      <c r="E2479" s="5">
        <v>2.4637980191035314</v>
      </c>
      <c r="F2479" s="5">
        <v>2.6423445961719176</v>
      </c>
      <c r="G2479" s="5">
        <v>2.6537639615862783</v>
      </c>
      <c r="H2479" s="5">
        <v>2.04562122575128</v>
      </c>
      <c r="I2479" s="5">
        <v>2.2970349847551774</v>
      </c>
      <c r="J2479" s="5">
        <v>2.3134730193953019</v>
      </c>
      <c r="K2479" s="5">
        <v>2.9958601623485954</v>
      </c>
      <c r="L2479" s="5">
        <v>3.5005471438771081</v>
      </c>
      <c r="M2479" s="5">
        <v>3.6226458137326913</v>
      </c>
      <c r="N2479" s="20">
        <v>2.805137748341981</v>
      </c>
    </row>
    <row r="2480" spans="1:14" x14ac:dyDescent="0.25">
      <c r="A2480" s="14">
        <v>8764.9076920000007</v>
      </c>
      <c r="B2480" s="19">
        <v>2.4814974360238327</v>
      </c>
      <c r="C2480" s="5">
        <v>2.2842350623979915</v>
      </c>
      <c r="D2480" s="5">
        <v>2.6586615144707979</v>
      </c>
      <c r="E2480" s="5">
        <v>2.4636920420614374</v>
      </c>
      <c r="F2480" s="5">
        <v>2.642729090703321</v>
      </c>
      <c r="G2480" s="5">
        <v>2.6537833913143367</v>
      </c>
      <c r="H2480" s="5">
        <v>2.0459104034516677</v>
      </c>
      <c r="I2480" s="5">
        <v>2.2973490830400078</v>
      </c>
      <c r="J2480" s="5">
        <v>2.3142795365116191</v>
      </c>
      <c r="K2480" s="5">
        <v>2.9964852020034698</v>
      </c>
      <c r="L2480" s="5">
        <v>3.5007151351009305</v>
      </c>
      <c r="M2480" s="5">
        <v>3.6231391419879171</v>
      </c>
      <c r="N2480" s="20">
        <v>2.8051692938075119</v>
      </c>
    </row>
    <row r="2481" spans="1:14" x14ac:dyDescent="0.25">
      <c r="A2481" s="14">
        <v>8774.8802319999995</v>
      </c>
      <c r="B2481" s="19">
        <v>2.4823727189156863</v>
      </c>
      <c r="C2481" s="5">
        <v>2.2847972165906296</v>
      </c>
      <c r="D2481" s="5">
        <v>2.6588112605614653</v>
      </c>
      <c r="E2481" s="5">
        <v>2.4635973462566061</v>
      </c>
      <c r="F2481" s="5">
        <v>2.6431983111352872</v>
      </c>
      <c r="G2481" s="5">
        <v>2.6535580172998618</v>
      </c>
      <c r="H2481" s="5">
        <v>2.0461991594082405</v>
      </c>
      <c r="I2481" s="5">
        <v>2.297661156621571</v>
      </c>
      <c r="J2481" s="5">
        <v>2.3150841180241599</v>
      </c>
      <c r="K2481" s="5">
        <v>2.99710752342832</v>
      </c>
      <c r="L2481" s="5">
        <v>3.5008824548976127</v>
      </c>
      <c r="M2481" s="5">
        <v>3.6236311787562925</v>
      </c>
      <c r="N2481" s="20">
        <v>2.8052007816165352</v>
      </c>
    </row>
    <row r="2482" spans="1:14" x14ac:dyDescent="0.25">
      <c r="A2482" s="14">
        <v>8784.8506770000004</v>
      </c>
      <c r="B2482" s="19">
        <v>2.4829095460321491</v>
      </c>
      <c r="C2482" s="5">
        <v>2.2851224444645863</v>
      </c>
      <c r="D2482" s="5">
        <v>2.6589603748000612</v>
      </c>
      <c r="E2482" s="5">
        <v>2.4641883992071332</v>
      </c>
      <c r="F2482" s="5">
        <v>2.6440639686052916</v>
      </c>
      <c r="G2482" s="5">
        <v>2.6533628062603651</v>
      </c>
      <c r="H2482" s="5">
        <v>2.0464874949346576</v>
      </c>
      <c r="I2482" s="5">
        <v>2.2979710138058</v>
      </c>
      <c r="J2482" s="5">
        <v>2.3158862451053128</v>
      </c>
      <c r="K2482" s="5">
        <v>2.9977238222721314</v>
      </c>
      <c r="L2482" s="5">
        <v>3.5010491116136238</v>
      </c>
      <c r="M2482" s="5">
        <v>3.6241219282271171</v>
      </c>
      <c r="N2482" s="20">
        <v>2.8052317504018389</v>
      </c>
    </row>
    <row r="2483" spans="1:14" x14ac:dyDescent="0.25">
      <c r="A2483" s="14">
        <v>8794.8190250000007</v>
      </c>
      <c r="B2483" s="19">
        <v>2.4834446524910208</v>
      </c>
      <c r="C2483" s="5">
        <v>2.2857165138803368</v>
      </c>
      <c r="D2483" s="5">
        <v>2.6591088591202818</v>
      </c>
      <c r="E2483" s="5">
        <v>2.4651788623157289</v>
      </c>
      <c r="F2483" s="5">
        <v>2.6441493756824617</v>
      </c>
      <c r="G2483" s="5">
        <v>2.6536231865383719</v>
      </c>
      <c r="H2483" s="5">
        <v>2.0467754112737064</v>
      </c>
      <c r="I2483" s="5">
        <v>2.2982787803037361</v>
      </c>
      <c r="J2483" s="5">
        <v>2.316685844199911</v>
      </c>
      <c r="K2483" s="5">
        <v>2.9983321742143785</v>
      </c>
      <c r="L2483" s="5">
        <v>3.5012151192987018</v>
      </c>
      <c r="M2483" s="5">
        <v>3.6246113950114709</v>
      </c>
      <c r="N2483" s="20">
        <v>2.8052617759122218</v>
      </c>
    </row>
    <row r="2484" spans="1:14" x14ac:dyDescent="0.25">
      <c r="A2484" s="14">
        <v>8804.7852710000006</v>
      </c>
      <c r="B2484" s="19">
        <v>2.4839204007492914</v>
      </c>
      <c r="C2484" s="5">
        <v>2.2863632295748593</v>
      </c>
      <c r="D2484" s="5">
        <v>2.6592567134050205</v>
      </c>
      <c r="E2484" s="5">
        <v>2.4658761705583787</v>
      </c>
      <c r="F2484" s="5">
        <v>2.6434194570064711</v>
      </c>
      <c r="G2484" s="5">
        <v>2.6542276162481313</v>
      </c>
      <c r="H2484" s="5">
        <v>2.0470629096356112</v>
      </c>
      <c r="I2484" s="5">
        <v>2.2985849092729844</v>
      </c>
      <c r="J2484" s="5">
        <v>2.3174825416518199</v>
      </c>
      <c r="K2484" s="5">
        <v>2.9989320954351948</v>
      </c>
      <c r="L2484" s="5">
        <v>3.501380496842486</v>
      </c>
      <c r="M2484" s="5">
        <v>3.6250995840811084</v>
      </c>
      <c r="N2484" s="20">
        <v>2.8052906226419179</v>
      </c>
    </row>
    <row r="2485" spans="1:14" x14ac:dyDescent="0.25">
      <c r="A2485" s="14">
        <v>8815.4610589999993</v>
      </c>
      <c r="B2485" s="19">
        <v>2.4847481972245733</v>
      </c>
      <c r="C2485" s="5">
        <v>2.2869932526604302</v>
      </c>
      <c r="D2485" s="5">
        <v>2.6594039396730071</v>
      </c>
      <c r="E2485" s="5">
        <v>2.4668489673884211</v>
      </c>
      <c r="F2485" s="5">
        <v>2.6422735266496225</v>
      </c>
      <c r="G2485" s="5">
        <v>2.6546849666075705</v>
      </c>
      <c r="H2485" s="5">
        <v>2.0473499912084816</v>
      </c>
      <c r="I2485" s="5">
        <v>2.2988895645521672</v>
      </c>
      <c r="J2485" s="5">
        <v>2.3182765082042791</v>
      </c>
      <c r="K2485" s="5">
        <v>2.9995258192155583</v>
      </c>
      <c r="L2485" s="5">
        <v>3.5015452258378841</v>
      </c>
      <c r="M2485" s="5">
        <v>3.6255865007448302</v>
      </c>
      <c r="N2485" s="20">
        <v>2.805319012656704</v>
      </c>
    </row>
    <row r="2486" spans="1:14" x14ac:dyDescent="0.25">
      <c r="A2486" s="14">
        <v>8825.4229479999995</v>
      </c>
      <c r="B2486" s="19">
        <v>2.4854660739334311</v>
      </c>
      <c r="C2486" s="5">
        <v>2.2876423364363148</v>
      </c>
      <c r="D2486" s="5">
        <v>2.6595505413088594</v>
      </c>
      <c r="E2486" s="5">
        <v>2.4675010014587451</v>
      </c>
      <c r="F2486" s="5">
        <v>2.6427904328888836</v>
      </c>
      <c r="G2486" s="5">
        <v>2.6548273754241811</v>
      </c>
      <c r="H2486" s="5">
        <v>2.0476366571575007</v>
      </c>
      <c r="I2486" s="5">
        <v>2.2991925926545358</v>
      </c>
      <c r="J2486" s="5">
        <v>2.3190676528144154</v>
      </c>
      <c r="K2486" s="5">
        <v>3.0001151328376925</v>
      </c>
      <c r="L2486" s="5">
        <v>3.501709262874857</v>
      </c>
      <c r="M2486" s="5">
        <v>3.6260721506015643</v>
      </c>
      <c r="N2486" s="20">
        <v>2.8053466772211721</v>
      </c>
    </row>
    <row r="2487" spans="1:14" x14ac:dyDescent="0.25">
      <c r="A2487" s="14">
        <v>8835.3827280000005</v>
      </c>
      <c r="B2487" s="19">
        <v>2.4859886172492121</v>
      </c>
      <c r="C2487" s="5">
        <v>2.2883226412016402</v>
      </c>
      <c r="D2487" s="5">
        <v>2.6596965228237006</v>
      </c>
      <c r="E2487" s="5">
        <v>2.468323140792871</v>
      </c>
      <c r="F2487" s="5">
        <v>2.6432246847161127</v>
      </c>
      <c r="G2487" s="5">
        <v>2.6549087501527664</v>
      </c>
      <c r="H2487" s="5">
        <v>2.0479229086205444</v>
      </c>
      <c r="I2487" s="5">
        <v>2.2994936299506499</v>
      </c>
      <c r="J2487" s="5">
        <v>2.3198565127555528</v>
      </c>
      <c r="K2487" s="5">
        <v>3.0007007464119697</v>
      </c>
      <c r="L2487" s="5">
        <v>3.5018725476033761</v>
      </c>
      <c r="M2487" s="5">
        <v>3.6265565394373485</v>
      </c>
      <c r="N2487" s="20">
        <v>2.8053732296356904</v>
      </c>
    </row>
    <row r="2488" spans="1:14" x14ac:dyDescent="0.25">
      <c r="A2488" s="14">
        <v>8845.3403990000006</v>
      </c>
      <c r="B2488" s="19">
        <v>2.4866457440961103</v>
      </c>
      <c r="C2488" s="5">
        <v>2.2887795570969378</v>
      </c>
      <c r="D2488" s="5">
        <v>2.6598418890768332</v>
      </c>
      <c r="E2488" s="5">
        <v>2.4693040879737014</v>
      </c>
      <c r="F2488" s="5">
        <v>2.6422099287444669</v>
      </c>
      <c r="G2488" s="5">
        <v>2.6551898610929379</v>
      </c>
      <c r="H2488" s="5">
        <v>2.0482087467201553</v>
      </c>
      <c r="I2488" s="5">
        <v>2.2997924980053503</v>
      </c>
      <c r="J2488" s="5">
        <v>2.3206432042226286</v>
      </c>
      <c r="K2488" s="5">
        <v>3.0012853345039763</v>
      </c>
      <c r="L2488" s="5">
        <v>3.5020350338781863</v>
      </c>
      <c r="M2488" s="5">
        <v>3.627039673478508</v>
      </c>
      <c r="N2488" s="20">
        <v>2.8053989421706982</v>
      </c>
    </row>
    <row r="2489" spans="1:14" x14ac:dyDescent="0.25">
      <c r="A2489" s="14">
        <v>8855.2959570000003</v>
      </c>
      <c r="B2489" s="19">
        <v>2.4876243946601457</v>
      </c>
      <c r="C2489" s="5">
        <v>2.2891480913227049</v>
      </c>
      <c r="D2489" s="5">
        <v>2.6599866453801835</v>
      </c>
      <c r="E2489" s="5">
        <v>2.4700420604888262</v>
      </c>
      <c r="F2489" s="5">
        <v>2.6421796623131018</v>
      </c>
      <c r="G2489" s="5">
        <v>2.6554584121379814</v>
      </c>
      <c r="H2489" s="5">
        <v>2.0484941725477066</v>
      </c>
      <c r="I2489" s="5">
        <v>2.3000894166362738</v>
      </c>
      <c r="J2489" s="5">
        <v>2.3214278162626534</v>
      </c>
      <c r="K2489" s="5">
        <v>3.0018697394305174</v>
      </c>
      <c r="L2489" s="5">
        <v>3.5021967181342459</v>
      </c>
      <c r="M2489" s="5">
        <v>3.6275215594096268</v>
      </c>
      <c r="N2489" s="20">
        <v>2.8054234200804786</v>
      </c>
    </row>
    <row r="2490" spans="1:14" x14ac:dyDescent="0.25">
      <c r="A2490" s="14">
        <v>8865.2494009999991</v>
      </c>
      <c r="B2490" s="19">
        <v>2.4882174613922268</v>
      </c>
      <c r="C2490" s="5">
        <v>2.2896811511516924</v>
      </c>
      <c r="D2490" s="5">
        <v>2.6601307970625938</v>
      </c>
      <c r="E2490" s="5">
        <v>2.4703519830639933</v>
      </c>
      <c r="F2490" s="5">
        <v>2.6430129200354515</v>
      </c>
      <c r="G2490" s="5">
        <v>2.6556953812997697</v>
      </c>
      <c r="H2490" s="5">
        <v>2.0487791871204823</v>
      </c>
      <c r="I2490" s="5">
        <v>2.3003850551733338</v>
      </c>
      <c r="J2490" s="5">
        <v>2.322209993172851</v>
      </c>
      <c r="K2490" s="5">
        <v>3.0024559306637562</v>
      </c>
      <c r="L2490" s="5">
        <v>3.5023576057864751</v>
      </c>
      <c r="M2490" s="5">
        <v>3.6280022043264735</v>
      </c>
      <c r="N2490" s="20">
        <v>2.8054470364942232</v>
      </c>
    </row>
    <row r="2491" spans="1:14" x14ac:dyDescent="0.25">
      <c r="A2491" s="14">
        <v>8875.2007269999995</v>
      </c>
      <c r="B2491" s="19">
        <v>2.4887678857055269</v>
      </c>
      <c r="C2491" s="5">
        <v>2.2903387225562084</v>
      </c>
      <c r="D2491" s="5">
        <v>2.6602743509469851</v>
      </c>
      <c r="E2491" s="5">
        <v>2.4704132386882307</v>
      </c>
      <c r="F2491" s="5">
        <v>2.6427513229198416</v>
      </c>
      <c r="G2491" s="5">
        <v>2.6557632982350432</v>
      </c>
      <c r="H2491" s="5">
        <v>2.0490637914505641</v>
      </c>
      <c r="I2491" s="5">
        <v>2.3006802072242878</v>
      </c>
      <c r="J2491" s="5">
        <v>2.322989627950153</v>
      </c>
      <c r="K2491" s="5">
        <v>3.0030427757397677</v>
      </c>
      <c r="L2491" s="5">
        <v>3.5025177218595869</v>
      </c>
      <c r="M2491" s="5">
        <v>3.6284816157712889</v>
      </c>
      <c r="N2491" s="20">
        <v>2.8054695699952714</v>
      </c>
    </row>
    <row r="2492" spans="1:14" x14ac:dyDescent="0.25">
      <c r="A2492" s="14">
        <v>8885.1499330000006</v>
      </c>
      <c r="B2492" s="19">
        <v>2.489581701584378</v>
      </c>
      <c r="C2492" s="5">
        <v>2.2909110575677802</v>
      </c>
      <c r="D2492" s="5">
        <v>2.6604173129575353</v>
      </c>
      <c r="E2492" s="5">
        <v>2.4706629134159885</v>
      </c>
      <c r="F2492" s="5">
        <v>2.6426326140802181</v>
      </c>
      <c r="G2492" s="5">
        <v>2.6557248986938986</v>
      </c>
      <c r="H2492" s="5">
        <v>2.0493479866308402</v>
      </c>
      <c r="I2492" s="5">
        <v>2.300975390282483</v>
      </c>
      <c r="J2492" s="5">
        <v>2.3237676451781479</v>
      </c>
      <c r="K2492" s="5">
        <v>3.003629772205672</v>
      </c>
      <c r="L2492" s="5">
        <v>3.5026770590114236</v>
      </c>
      <c r="M2492" s="5">
        <v>3.62895980156555</v>
      </c>
      <c r="N2492" s="20">
        <v>2.8054908919629975</v>
      </c>
    </row>
    <row r="2493" spans="1:14" x14ac:dyDescent="0.25">
      <c r="A2493" s="14">
        <v>8895.0970180000004</v>
      </c>
      <c r="B2493" s="19">
        <v>2.4904220304845373</v>
      </c>
      <c r="C2493" s="5">
        <v>2.2915094466048429</v>
      </c>
      <c r="D2493" s="5">
        <v>2.6605596867353913</v>
      </c>
      <c r="E2493" s="5">
        <v>2.4716263034943307</v>
      </c>
      <c r="F2493" s="5">
        <v>2.6435945121849938</v>
      </c>
      <c r="G2493" s="5">
        <v>2.6557425145381046</v>
      </c>
      <c r="H2493" s="5">
        <v>2.049631773835165</v>
      </c>
      <c r="I2493" s="5">
        <v>2.3012706911679843</v>
      </c>
      <c r="J2493" s="5">
        <v>2.3245448837996734</v>
      </c>
      <c r="K2493" s="5">
        <v>3.0042147424467824</v>
      </c>
      <c r="L2493" s="5">
        <v>3.5028356102176019</v>
      </c>
      <c r="M2493" s="5">
        <v>3.6294367694232257</v>
      </c>
      <c r="N2493" s="20">
        <v>2.8055111074078449</v>
      </c>
    </row>
    <row r="2494" spans="1:14" x14ac:dyDescent="0.25">
      <c r="A2494" s="14">
        <v>8905.0419779999993</v>
      </c>
      <c r="B2494" s="19">
        <v>2.49121803444815</v>
      </c>
      <c r="C2494" s="5">
        <v>2.2923864907118516</v>
      </c>
      <c r="D2494" s="5">
        <v>2.6607014789861294</v>
      </c>
      <c r="E2494" s="5">
        <v>2.4723151569156174</v>
      </c>
      <c r="F2494" s="5">
        <v>2.6440095817112601</v>
      </c>
      <c r="G2494" s="5">
        <v>2.6559879723238327</v>
      </c>
      <c r="H2494" s="5">
        <v>2.0499151543360292</v>
      </c>
      <c r="I2494" s="5">
        <v>2.3015661711827025</v>
      </c>
      <c r="J2494" s="5">
        <v>2.3253210822664125</v>
      </c>
      <c r="K2494" s="5">
        <v>3.0047976302982566</v>
      </c>
      <c r="L2494" s="5">
        <v>3.5029933747120161</v>
      </c>
      <c r="M2494" s="5">
        <v>3.6299125269944787</v>
      </c>
      <c r="N2494" s="20">
        <v>2.8055300276742812</v>
      </c>
    </row>
    <row r="2495" spans="1:14" x14ac:dyDescent="0.25">
      <c r="A2495" s="14">
        <v>8914.9848120000006</v>
      </c>
      <c r="B2495" s="19">
        <v>2.4921938386761608</v>
      </c>
      <c r="C2495" s="5">
        <v>2.2930636265770414</v>
      </c>
      <c r="D2495" s="5">
        <v>2.6608426939936649</v>
      </c>
      <c r="E2495" s="5">
        <v>2.4731048075835269</v>
      </c>
      <c r="F2495" s="5">
        <v>2.6442798417674145</v>
      </c>
      <c r="G2495" s="5">
        <v>2.6564654144300657</v>
      </c>
      <c r="H2495" s="5">
        <v>2.0501981295121641</v>
      </c>
      <c r="I2495" s="5">
        <v>2.3018619897535832</v>
      </c>
      <c r="J2495" s="5">
        <v>2.3260955324109456</v>
      </c>
      <c r="K2495" s="5">
        <v>3.0053775917600909</v>
      </c>
      <c r="L2495" s="5">
        <v>3.5031503614586135</v>
      </c>
      <c r="M2495" s="5">
        <v>3.6303870818516839</v>
      </c>
      <c r="N2495" s="20">
        <v>2.8055477846451828</v>
      </c>
    </row>
    <row r="2496" spans="1:14" x14ac:dyDescent="0.25">
      <c r="A2496" s="14">
        <v>8924.9255169999997</v>
      </c>
      <c r="B2496" s="19">
        <v>2.4928733418422415</v>
      </c>
      <c r="C2496" s="5">
        <v>2.2935493131536129</v>
      </c>
      <c r="D2496" s="5">
        <v>2.6609833354030692</v>
      </c>
      <c r="E2496" s="5">
        <v>2.4736854562735453</v>
      </c>
      <c r="F2496" s="5">
        <v>2.6448844601356751</v>
      </c>
      <c r="G2496" s="5">
        <v>2.6568505359332422</v>
      </c>
      <c r="H2496" s="5">
        <v>2.0504807008197052</v>
      </c>
      <c r="I2496" s="5">
        <v>2.3021582453305514</v>
      </c>
      <c r="J2496" s="5">
        <v>2.3268680145196532</v>
      </c>
      <c r="K2496" s="5">
        <v>3.005954427687239</v>
      </c>
      <c r="L2496" s="5">
        <v>3.5033065702012474</v>
      </c>
      <c r="M2496" s="5">
        <v>3.6308604415033936</v>
      </c>
      <c r="N2496" s="20">
        <v>2.8055645305851433</v>
      </c>
    </row>
    <row r="2497" spans="1:14" x14ac:dyDescent="0.25">
      <c r="A2497" s="14">
        <v>8934.8640899999991</v>
      </c>
      <c r="B2497" s="19">
        <v>2.4936268392938232</v>
      </c>
      <c r="C2497" s="5">
        <v>2.2938058463404274</v>
      </c>
      <c r="D2497" s="5">
        <v>2.6611234064323108</v>
      </c>
      <c r="E2497" s="5">
        <v>2.473945467915005</v>
      </c>
      <c r="F2497" s="5">
        <v>2.6454438641529308</v>
      </c>
      <c r="G2497" s="5">
        <v>2.6571171190888405</v>
      </c>
      <c r="H2497" s="5">
        <v>2.0507628697399731</v>
      </c>
      <c r="I2497" s="5">
        <v>2.3024546803957864</v>
      </c>
      <c r="J2497" s="5">
        <v>2.327639397708277</v>
      </c>
      <c r="K2497" s="5">
        <v>3.0065292605026546</v>
      </c>
      <c r="L2497" s="5">
        <v>3.5034620105506944</v>
      </c>
      <c r="M2497" s="5">
        <v>3.6313326132853265</v>
      </c>
      <c r="N2497" s="20">
        <v>2.8055802745055596</v>
      </c>
    </row>
    <row r="2498" spans="1:14" x14ac:dyDescent="0.25">
      <c r="A2498" s="14">
        <v>8944.8005290000001</v>
      </c>
      <c r="B2498" s="19">
        <v>2.4944280933049368</v>
      </c>
      <c r="C2498" s="5">
        <v>2.2942271930930827</v>
      </c>
      <c r="D2498" s="5">
        <v>2.6612629120440103</v>
      </c>
      <c r="E2498" s="5">
        <v>2.4738718365239802</v>
      </c>
      <c r="F2498" s="5">
        <v>2.6454670837938825</v>
      </c>
      <c r="G2498" s="5">
        <v>2.6571716021762546</v>
      </c>
      <c r="H2498" s="5">
        <v>2.0510446377472684</v>
      </c>
      <c r="I2498" s="5">
        <v>2.3027507293569744</v>
      </c>
      <c r="J2498" s="5">
        <v>2.3284096152604166</v>
      </c>
      <c r="K2498" s="5">
        <v>3.0071056778761074</v>
      </c>
      <c r="L2498" s="5">
        <v>3.5036166999156131</v>
      </c>
      <c r="M2498" s="5">
        <v>3.6318036041712984</v>
      </c>
      <c r="N2498" s="20">
        <v>2.8055947415982128</v>
      </c>
    </row>
    <row r="2499" spans="1:14" x14ac:dyDescent="0.25">
      <c r="A2499" s="14">
        <v>8954.7348320000001</v>
      </c>
      <c r="B2499" s="19">
        <v>2.4953778751602727</v>
      </c>
      <c r="C2499" s="5">
        <v>2.295045098961066</v>
      </c>
      <c r="D2499" s="5">
        <v>2.6614018558857779</v>
      </c>
      <c r="E2499" s="5">
        <v>2.4738235224991314</v>
      </c>
      <c r="F2499" s="5">
        <v>2.6458650749173667</v>
      </c>
      <c r="G2499" s="5">
        <v>2.6569906248550859</v>
      </c>
      <c r="H2499" s="5">
        <v>2.0513260063493957</v>
      </c>
      <c r="I2499" s="5">
        <v>2.3030458580465996</v>
      </c>
      <c r="J2499" s="5">
        <v>2.3291794567133954</v>
      </c>
      <c r="K2499" s="5">
        <v>3.0076849999142858</v>
      </c>
      <c r="L2499" s="5">
        <v>3.5037706602583336</v>
      </c>
      <c r="M2499" s="5">
        <v>3.6322734206562002</v>
      </c>
      <c r="N2499" s="20">
        <v>2.8056083820973652</v>
      </c>
    </row>
    <row r="2500" spans="1:14" x14ac:dyDescent="0.25">
      <c r="A2500" s="14">
        <v>8965.3763550000003</v>
      </c>
      <c r="B2500" s="19">
        <v>2.4959833614828502</v>
      </c>
      <c r="C2500" s="5">
        <v>2.2959159407337864</v>
      </c>
      <c r="D2500" s="5">
        <v>2.6615402420332686</v>
      </c>
      <c r="E2500" s="5">
        <v>2.4740642725090747</v>
      </c>
      <c r="F2500" s="5">
        <v>2.6460148969687811</v>
      </c>
      <c r="G2500" s="5">
        <v>2.6569191134782821</v>
      </c>
      <c r="H2500" s="5">
        <v>2.0516069770608385</v>
      </c>
      <c r="I2500" s="5">
        <v>2.3033398123306132</v>
      </c>
      <c r="J2500" s="5">
        <v>2.3299480650651243</v>
      </c>
      <c r="K2500" s="5">
        <v>3.0082629424995182</v>
      </c>
      <c r="L2500" s="5">
        <v>3.5039238912411586</v>
      </c>
      <c r="M2500" s="5">
        <v>3.6327420688024703</v>
      </c>
      <c r="N2500" s="20">
        <v>2.805620860497303</v>
      </c>
    </row>
    <row r="2501" spans="1:14" x14ac:dyDescent="0.25">
      <c r="A2501" s="14">
        <v>8975.3062250000003</v>
      </c>
      <c r="B2501" s="19">
        <v>2.4964760179629533</v>
      </c>
      <c r="C2501" s="5">
        <v>2.2967730825765296</v>
      </c>
      <c r="D2501" s="5">
        <v>2.6616780716313548</v>
      </c>
      <c r="E2501" s="5">
        <v>2.4746696179557608</v>
      </c>
      <c r="F2501" s="5">
        <v>2.6468783667395206</v>
      </c>
      <c r="G2501" s="5">
        <v>2.6572227954850978</v>
      </c>
      <c r="H2501" s="5">
        <v>2.0518875513444654</v>
      </c>
      <c r="I2501" s="5">
        <v>2.3036327658463072</v>
      </c>
      <c r="J2501" s="5">
        <v>2.3307153792780149</v>
      </c>
      <c r="K2501" s="5">
        <v>3.0088364032444708</v>
      </c>
      <c r="L2501" s="5">
        <v>3.50407641581138</v>
      </c>
      <c r="M2501" s="5">
        <v>3.6332095540675904</v>
      </c>
      <c r="N2501" s="20">
        <v>2.8056322242468741</v>
      </c>
    </row>
    <row r="2502" spans="1:14" x14ac:dyDescent="0.25">
      <c r="A2502" s="14">
        <v>8985.2339520000005</v>
      </c>
      <c r="B2502" s="19">
        <v>2.4970199091923599</v>
      </c>
      <c r="C2502" s="5">
        <v>2.2973463339484756</v>
      </c>
      <c r="D2502" s="5">
        <v>2.6618153471003296</v>
      </c>
      <c r="E2502" s="5">
        <v>2.4755362339306259</v>
      </c>
      <c r="F2502" s="5">
        <v>2.6477245889757159</v>
      </c>
      <c r="G2502" s="5">
        <v>2.6579195068087857</v>
      </c>
      <c r="H2502" s="5">
        <v>2.0521677305919472</v>
      </c>
      <c r="I2502" s="5">
        <v>2.3039251354657297</v>
      </c>
      <c r="J2502" s="5">
        <v>2.3314807605330086</v>
      </c>
      <c r="K2502" s="5">
        <v>3.0094048497194108</v>
      </c>
      <c r="L2502" s="5">
        <v>3.504228252235762</v>
      </c>
      <c r="M2502" s="5">
        <v>3.6336758814443293</v>
      </c>
      <c r="N2502" s="20">
        <v>2.8056424073758865</v>
      </c>
    </row>
    <row r="2503" spans="1:14" x14ac:dyDescent="0.25">
      <c r="A2503" s="14">
        <v>8995.1595340000003</v>
      </c>
      <c r="B2503" s="19">
        <v>2.4979128145956251</v>
      </c>
      <c r="C2503" s="5">
        <v>2.2981592800636204</v>
      </c>
      <c r="D2503" s="5">
        <v>2.6619520697633177</v>
      </c>
      <c r="E2503" s="5">
        <v>2.4764749296255801</v>
      </c>
      <c r="F2503" s="5">
        <v>2.6480527557789686</v>
      </c>
      <c r="G2503" s="5">
        <v>2.6585822976055176</v>
      </c>
      <c r="H2503" s="5">
        <v>2.0524475161246198</v>
      </c>
      <c r="I2503" s="5">
        <v>2.3042172852914962</v>
      </c>
      <c r="J2503" s="5">
        <v>2.3322449501390037</v>
      </c>
      <c r="K2503" s="5">
        <v>3.0099718303043796</v>
      </c>
      <c r="L2503" s="5">
        <v>3.5043794078611312</v>
      </c>
      <c r="M2503" s="5">
        <v>3.6341410556923095</v>
      </c>
      <c r="N2503" s="20">
        <v>2.8056519552776349</v>
      </c>
    </row>
    <row r="2504" spans="1:14" x14ac:dyDescent="0.25">
      <c r="A2504" s="14">
        <v>9005.0829670000003</v>
      </c>
      <c r="B2504" s="19">
        <v>2.4985866180910383</v>
      </c>
      <c r="C2504" s="5">
        <v>2.2989538222785497</v>
      </c>
      <c r="D2504" s="5">
        <v>2.6620882456469102</v>
      </c>
      <c r="E2504" s="5">
        <v>2.4771749007031585</v>
      </c>
      <c r="F2504" s="5">
        <v>2.6487713848598964</v>
      </c>
      <c r="G2504" s="5">
        <v>2.6589582839690462</v>
      </c>
      <c r="H2504" s="5">
        <v>2.0527269092234288</v>
      </c>
      <c r="I2504" s="5">
        <v>2.3045093493187205</v>
      </c>
      <c r="J2504" s="5">
        <v>2.3330085736075259</v>
      </c>
      <c r="K2504" s="5">
        <v>3.0105381814969023</v>
      </c>
      <c r="L2504" s="5">
        <v>3.5045298649650829</v>
      </c>
      <c r="M2504" s="5">
        <v>3.6346050812954611</v>
      </c>
      <c r="N2504" s="20">
        <v>2.8056605718083638</v>
      </c>
    </row>
    <row r="2505" spans="1:14" x14ac:dyDescent="0.25">
      <c r="A2505" s="14">
        <v>9015.0042489999996</v>
      </c>
      <c r="B2505" s="19">
        <v>2.4991352247205079</v>
      </c>
      <c r="C2505" s="5">
        <v>2.2998155489891321</v>
      </c>
      <c r="D2505" s="5">
        <v>2.6622238792885415</v>
      </c>
      <c r="E2505" s="5">
        <v>2.4780850207661729</v>
      </c>
      <c r="F2505" s="5">
        <v>2.6494740102548784</v>
      </c>
      <c r="G2505" s="5">
        <v>2.6590645856698405</v>
      </c>
      <c r="H2505" s="5">
        <v>2.0530059111558523</v>
      </c>
      <c r="I2505" s="5">
        <v>2.3048014450113348</v>
      </c>
      <c r="J2505" s="5">
        <v>2.3337711427458792</v>
      </c>
      <c r="K2505" s="5">
        <v>3.0111061843118598</v>
      </c>
      <c r="L2505" s="5">
        <v>3.5046796277708423</v>
      </c>
      <c r="M2505" s="5">
        <v>3.6350679623344466</v>
      </c>
      <c r="N2505" s="20">
        <v>2.8056684143766413</v>
      </c>
    </row>
    <row r="2506" spans="1:14" x14ac:dyDescent="0.25">
      <c r="A2506" s="14">
        <v>9024.9233779999995</v>
      </c>
      <c r="B2506" s="19">
        <v>2.4999564355838944</v>
      </c>
      <c r="C2506" s="5">
        <v>2.3004030121235606</v>
      </c>
      <c r="D2506" s="5">
        <v>2.6623589715114475</v>
      </c>
      <c r="E2506" s="5">
        <v>2.4783182336346465</v>
      </c>
      <c r="F2506" s="5">
        <v>2.649982317530478</v>
      </c>
      <c r="G2506" s="5">
        <v>2.6590189365211381</v>
      </c>
      <c r="H2506" s="5">
        <v>2.0532845231415378</v>
      </c>
      <c r="I2506" s="5">
        <v>2.3050938954153506</v>
      </c>
      <c r="J2506" s="5">
        <v>2.3345323197363905</v>
      </c>
      <c r="K2506" s="5">
        <v>3.0116747413979885</v>
      </c>
      <c r="L2506" s="5">
        <v>3.5048287099490376</v>
      </c>
      <c r="M2506" s="5">
        <v>3.6355297024554241</v>
      </c>
      <c r="N2506" s="20">
        <v>2.8056753632058546</v>
      </c>
    </row>
    <row r="2507" spans="1:14" x14ac:dyDescent="0.25">
      <c r="A2507" s="14">
        <v>9034.8403529999996</v>
      </c>
      <c r="B2507" s="19">
        <v>2.5007775050902952</v>
      </c>
      <c r="C2507" s="5">
        <v>2.3010778416263324</v>
      </c>
      <c r="D2507" s="5">
        <v>2.6624935256956244</v>
      </c>
      <c r="E2507" s="5">
        <v>2.4791620256174185</v>
      </c>
      <c r="F2507" s="5">
        <v>2.6499306544111234</v>
      </c>
      <c r="G2507" s="5">
        <v>2.6590219461329561</v>
      </c>
      <c r="H2507" s="5">
        <v>2.0535627463733963</v>
      </c>
      <c r="I2507" s="5">
        <v>2.3053872775231428</v>
      </c>
      <c r="J2507" s="5">
        <v>2.3352919578493334</v>
      </c>
      <c r="K2507" s="5">
        <v>3.0122416811055759</v>
      </c>
      <c r="L2507" s="5">
        <v>3.5049771137451713</v>
      </c>
      <c r="M2507" s="5">
        <v>3.6359903049502074</v>
      </c>
      <c r="N2507" s="20">
        <v>2.8056812522444918</v>
      </c>
    </row>
    <row r="2508" spans="1:14" x14ac:dyDescent="0.25">
      <c r="A2508" s="14">
        <v>9044.755169</v>
      </c>
      <c r="B2508" s="19">
        <v>2.5017319050440867</v>
      </c>
      <c r="C2508" s="5">
        <v>2.3018804902286463</v>
      </c>
      <c r="D2508" s="5">
        <v>2.6626275446082568</v>
      </c>
      <c r="E2508" s="5">
        <v>2.4798896292660397</v>
      </c>
      <c r="F2508" s="5">
        <v>2.6503291296593741</v>
      </c>
      <c r="G2508" s="5">
        <v>2.6592048939236621</v>
      </c>
      <c r="H2508" s="5">
        <v>2.0538405820290455</v>
      </c>
      <c r="I2508" s="5">
        <v>2.3056820671741258</v>
      </c>
      <c r="J2508" s="5">
        <v>2.3360505276387005</v>
      </c>
      <c r="K2508" s="5">
        <v>3.0128045443093399</v>
      </c>
      <c r="L2508" s="5">
        <v>3.5051248359621425</v>
      </c>
      <c r="M2508" s="5">
        <v>3.6364497729121195</v>
      </c>
      <c r="N2508" s="20">
        <v>2.8056869254480379</v>
      </c>
    </row>
    <row r="2509" spans="1:14" x14ac:dyDescent="0.25">
      <c r="A2509" s="14">
        <v>9054.6678250000004</v>
      </c>
      <c r="B2509" s="19">
        <v>2.5020887065082218</v>
      </c>
      <c r="C2509" s="5">
        <v>2.302328474822624</v>
      </c>
      <c r="D2509" s="5">
        <v>2.6627610333606708</v>
      </c>
      <c r="E2509" s="5">
        <v>2.4804608097084722</v>
      </c>
      <c r="F2509" s="5">
        <v>2.65074497574789</v>
      </c>
      <c r="G2509" s="5">
        <v>2.65963967503947</v>
      </c>
      <c r="H2509" s="5">
        <v>2.0541180312762211</v>
      </c>
      <c r="I2509" s="5">
        <v>2.3059784791299127</v>
      </c>
      <c r="J2509" s="5">
        <v>2.3368081987569593</v>
      </c>
      <c r="K2509" s="5">
        <v>3.0133639741635672</v>
      </c>
      <c r="L2509" s="5">
        <v>3.5052718704759576</v>
      </c>
      <c r="M2509" s="5">
        <v>3.6369081093545015</v>
      </c>
      <c r="N2509" s="20">
        <v>2.8056921914450261</v>
      </c>
    </row>
    <row r="2510" spans="1:14" x14ac:dyDescent="0.25">
      <c r="A2510" s="14">
        <v>9065.2861290000001</v>
      </c>
      <c r="B2510" s="19">
        <v>2.5021108214758088</v>
      </c>
      <c r="C2510" s="5">
        <v>2.3027479858206896</v>
      </c>
      <c r="D2510" s="5">
        <v>2.662893997760706</v>
      </c>
      <c r="E2510" s="5">
        <v>2.4811881723597744</v>
      </c>
      <c r="F2510" s="5">
        <v>2.6514873779481869</v>
      </c>
      <c r="G2510" s="5">
        <v>2.6602723506764341</v>
      </c>
      <c r="H2510" s="5">
        <v>2.0543950952529997</v>
      </c>
      <c r="I2510" s="5">
        <v>2.3062763747329944</v>
      </c>
      <c r="J2510" s="5">
        <v>2.3375648216377516</v>
      </c>
      <c r="K2510" s="5">
        <v>3.0139206485626655</v>
      </c>
      <c r="L2510" s="5">
        <v>3.5054182182074136</v>
      </c>
      <c r="M2510" s="5">
        <v>3.6373653171179994</v>
      </c>
      <c r="N2510" s="20">
        <v>2.8056970984416978</v>
      </c>
    </row>
    <row r="2511" spans="1:14" x14ac:dyDescent="0.25">
      <c r="A2511" s="14">
        <v>9075.1943030000002</v>
      </c>
      <c r="B2511" s="19">
        <v>2.5015595904166257</v>
      </c>
      <c r="C2511" s="5">
        <v>2.3035328475993264</v>
      </c>
      <c r="D2511" s="5">
        <v>2.6630264434122819</v>
      </c>
      <c r="E2511" s="5">
        <v>2.4818975415379136</v>
      </c>
      <c r="F2511" s="5">
        <v>2.6511373490318166</v>
      </c>
      <c r="G2511" s="5">
        <v>2.6607866853940543</v>
      </c>
      <c r="H2511" s="5">
        <v>2.0546717750497043</v>
      </c>
      <c r="I2511" s="5">
        <v>2.3065754623724128</v>
      </c>
      <c r="J2511" s="5">
        <v>2.3383193212539219</v>
      </c>
      <c r="K2511" s="5">
        <v>3.0144747225666109</v>
      </c>
      <c r="L2511" s="5">
        <v>3.5055638727850953</v>
      </c>
      <c r="M2511" s="5">
        <v>3.6378213990328114</v>
      </c>
      <c r="N2511" s="20">
        <v>2.8057015321764784</v>
      </c>
    </row>
    <row r="2512" spans="1:14" x14ac:dyDescent="0.25">
      <c r="A2512" s="14">
        <v>9085.1003099999998</v>
      </c>
      <c r="B2512" s="19">
        <v>2.5008593561147232</v>
      </c>
      <c r="C2512" s="5">
        <v>2.30425042273616</v>
      </c>
      <c r="D2512" s="5">
        <v>2.6631583754207102</v>
      </c>
      <c r="E2512" s="5">
        <v>2.4827984407784349</v>
      </c>
      <c r="F2512" s="5">
        <v>2.6512133634691755</v>
      </c>
      <c r="G2512" s="5">
        <v>2.6614321300199286</v>
      </c>
      <c r="H2512" s="5">
        <v>2.0549480717362223</v>
      </c>
      <c r="I2512" s="5">
        <v>2.3068753683819598</v>
      </c>
      <c r="J2512" s="5">
        <v>2.3390715630154397</v>
      </c>
      <c r="K2512" s="5">
        <v>3.0150239317393162</v>
      </c>
      <c r="L2512" s="5">
        <v>3.5057088358233446</v>
      </c>
      <c r="M2512" s="5">
        <v>3.6382763578456179</v>
      </c>
      <c r="N2512" s="20">
        <v>2.8057053831416812</v>
      </c>
    </row>
    <row r="2513" spans="1:14" x14ac:dyDescent="0.25">
      <c r="A2513" s="14">
        <v>9095.0041469999996</v>
      </c>
      <c r="B2513" s="19">
        <v>2.5003467743307835</v>
      </c>
      <c r="C2513" s="5">
        <v>2.3050598430297962</v>
      </c>
      <c r="D2513" s="5">
        <v>2.66328979823267</v>
      </c>
      <c r="E2513" s="5">
        <v>2.4833792725108688</v>
      </c>
      <c r="F2513" s="5">
        <v>2.6518513422264527</v>
      </c>
      <c r="G2513" s="5">
        <v>2.6620010918021335</v>
      </c>
      <c r="H2513" s="5">
        <v>2.0552239863523254</v>
      </c>
      <c r="I2513" s="5">
        <v>2.307175774878496</v>
      </c>
      <c r="J2513" s="5">
        <v>2.3398215805439357</v>
      </c>
      <c r="K2513" s="5">
        <v>3.0155704604327505</v>
      </c>
      <c r="L2513" s="5">
        <v>3.505853105202382</v>
      </c>
      <c r="M2513" s="5">
        <v>3.6387301962833192</v>
      </c>
      <c r="N2513" s="20">
        <v>2.8057087413254118</v>
      </c>
    </row>
    <row r="2514" spans="1:14" x14ac:dyDescent="0.25">
      <c r="A2514" s="14">
        <v>9104.9058129999994</v>
      </c>
      <c r="B2514" s="19">
        <v>2.5005081275601495</v>
      </c>
      <c r="C2514" s="5">
        <v>2.3058981810525574</v>
      </c>
      <c r="D2514" s="5">
        <v>2.6634207166331056</v>
      </c>
      <c r="E2514" s="5">
        <v>2.4839271124526001</v>
      </c>
      <c r="F2514" s="5">
        <v>2.6526133523994826</v>
      </c>
      <c r="G2514" s="5">
        <v>2.6626204195311174</v>
      </c>
      <c r="H2514" s="5">
        <v>2.0554995199141266</v>
      </c>
      <c r="I2514" s="5">
        <v>2.3074764076547369</v>
      </c>
      <c r="J2514" s="5">
        <v>2.3405705073610066</v>
      </c>
      <c r="K2514" s="5">
        <v>3.0161121441409096</v>
      </c>
      <c r="L2514" s="5">
        <v>3.505996684375253</v>
      </c>
      <c r="M2514" s="5">
        <v>3.6391829170385663</v>
      </c>
      <c r="N2514" s="20">
        <v>2.8057119317684931</v>
      </c>
    </row>
    <row r="2515" spans="1:14" x14ac:dyDescent="0.25">
      <c r="A2515" s="14">
        <v>9114.8053029999992</v>
      </c>
      <c r="B2515" s="19">
        <v>2.5003838181044697</v>
      </c>
      <c r="C2515" s="5">
        <v>2.306393997510626</v>
      </c>
      <c r="D2515" s="5">
        <v>2.6635511353500276</v>
      </c>
      <c r="E2515" s="5">
        <v>2.4846214076842856</v>
      </c>
      <c r="F2515" s="5">
        <v>2.6526780242502865</v>
      </c>
      <c r="G2515" s="5">
        <v>2.663194095500077</v>
      </c>
      <c r="H2515" s="5">
        <v>2.055774673424652</v>
      </c>
      <c r="I2515" s="5">
        <v>2.3077770050511539</v>
      </c>
      <c r="J2515" s="5">
        <v>2.3413183426565998</v>
      </c>
      <c r="K2515" s="5">
        <v>3.0166516339401817</v>
      </c>
      <c r="L2515" s="5">
        <v>3.5061395622007923</v>
      </c>
      <c r="M2515" s="5">
        <v>3.6396345229866305</v>
      </c>
      <c r="N2515" s="20">
        <v>2.8057148687001456</v>
      </c>
    </row>
    <row r="2516" spans="1:14" x14ac:dyDescent="0.25">
      <c r="A2516" s="14">
        <v>9124.7026170000008</v>
      </c>
      <c r="B2516" s="19">
        <v>2.5003376426110013</v>
      </c>
      <c r="C2516" s="5">
        <v>2.3065154351899491</v>
      </c>
      <c r="D2516" s="5">
        <v>2.6636810600018022</v>
      </c>
      <c r="E2516" s="5">
        <v>2.4847246161170466</v>
      </c>
      <c r="F2516" s="5">
        <v>2.6525558614712348</v>
      </c>
      <c r="G2516" s="5">
        <v>2.6638291193117061</v>
      </c>
      <c r="H2516" s="5">
        <v>2.0560494478914029</v>
      </c>
      <c r="I2516" s="5">
        <v>2.3080773123161182</v>
      </c>
      <c r="J2516" s="5">
        <v>2.3420643753968076</v>
      </c>
      <c r="K2516" s="5">
        <v>3.0171886445894494</v>
      </c>
      <c r="L2516" s="5">
        <v>3.5062817369190102</v>
      </c>
      <c r="M2516" s="5">
        <v>3.6400850172240551</v>
      </c>
      <c r="N2516" s="20">
        <v>2.8057165404050894</v>
      </c>
    </row>
    <row r="2517" spans="1:14" x14ac:dyDescent="0.25">
      <c r="A2517" s="14">
        <v>9134.5977519999997</v>
      </c>
      <c r="B2517" s="19">
        <v>2.50049400789863</v>
      </c>
      <c r="C2517" s="5">
        <v>2.3069841955053221</v>
      </c>
      <c r="D2517" s="5">
        <v>2.6638104938668103</v>
      </c>
      <c r="E2517" s="5">
        <v>2.4851709555868813</v>
      </c>
      <c r="F2517" s="5">
        <v>2.6526724377762632</v>
      </c>
      <c r="G2517" s="5">
        <v>2.6645646861441623</v>
      </c>
      <c r="H2517" s="5">
        <v>2.0563238443254193</v>
      </c>
      <c r="I2517" s="5">
        <v>2.3083770057623383</v>
      </c>
      <c r="J2517" s="5">
        <v>2.3428080540135956</v>
      </c>
      <c r="K2517" s="5">
        <v>3.0177245512829898</v>
      </c>
      <c r="L2517" s="5">
        <v>3.506423200309944</v>
      </c>
      <c r="M2517" s="5">
        <v>3.6405344030885187</v>
      </c>
      <c r="N2517" s="20">
        <v>2.8057175225573752</v>
      </c>
    </row>
    <row r="2518" spans="1:14" x14ac:dyDescent="0.25">
      <c r="A2518" s="14">
        <v>9145.1972619999997</v>
      </c>
      <c r="B2518" s="19">
        <v>2.5007226938156548</v>
      </c>
      <c r="C2518" s="5">
        <v>2.3077019117473383</v>
      </c>
      <c r="D2518" s="5">
        <v>2.6639394411706325</v>
      </c>
      <c r="E2518" s="5">
        <v>2.4854932066253026</v>
      </c>
      <c r="F2518" s="5">
        <v>2.6536023090179359</v>
      </c>
      <c r="G2518" s="5">
        <v>2.665170310445891</v>
      </c>
      <c r="H2518" s="5">
        <v>2.0565978637373878</v>
      </c>
      <c r="I2518" s="5">
        <v>2.3086758223283037</v>
      </c>
      <c r="J2518" s="5">
        <v>2.3435490554476028</v>
      </c>
      <c r="K2518" s="5">
        <v>3.0182611935100629</v>
      </c>
      <c r="L2518" s="5">
        <v>3.5065639573635412</v>
      </c>
      <c r="M2518" s="5">
        <v>3.640982683909479</v>
      </c>
      <c r="N2518" s="20">
        <v>2.8057176572496898</v>
      </c>
    </row>
    <row r="2519" spans="1:14" x14ac:dyDescent="0.25">
      <c r="A2519" s="14">
        <v>9155.0878749999993</v>
      </c>
      <c r="B2519" s="19">
        <v>2.5004679365731435</v>
      </c>
      <c r="C2519" s="5">
        <v>2.308215572236139</v>
      </c>
      <c r="D2519" s="5">
        <v>2.6640679064170745</v>
      </c>
      <c r="E2519" s="5">
        <v>2.4851630093589234</v>
      </c>
      <c r="F2519" s="5">
        <v>2.6542499849432661</v>
      </c>
      <c r="G2519" s="5">
        <v>2.6651947999375873</v>
      </c>
      <c r="H2519" s="5">
        <v>2.0568715071385197</v>
      </c>
      <c r="I2519" s="5">
        <v>2.308973536923919</v>
      </c>
      <c r="J2519" s="5">
        <v>2.3442884527146814</v>
      </c>
      <c r="K2519" s="5">
        <v>3.0187942068310365</v>
      </c>
      <c r="L2519" s="5">
        <v>3.5067040107364571</v>
      </c>
      <c r="M2519" s="5">
        <v>3.6414298629830917</v>
      </c>
      <c r="N2519" s="20">
        <v>2.8057169185265427</v>
      </c>
    </row>
    <row r="2520" spans="1:14" x14ac:dyDescent="0.25">
      <c r="A2520" s="14">
        <v>9164.9763019999991</v>
      </c>
      <c r="B2520" s="19">
        <v>2.5006588409390669</v>
      </c>
      <c r="C2520" s="5">
        <v>2.3087691486782576</v>
      </c>
      <c r="D2520" s="5">
        <v>2.664195893426156</v>
      </c>
      <c r="E2520" s="5">
        <v>2.4847055261216884</v>
      </c>
      <c r="F2520" s="5">
        <v>2.6549674680037754</v>
      </c>
      <c r="G2520" s="5">
        <v>2.6648576658884036</v>
      </c>
      <c r="H2520" s="5">
        <v>2.0571447755252614</v>
      </c>
      <c r="I2520" s="5">
        <v>2.3092700567824456</v>
      </c>
      <c r="J2520" s="5">
        <v>2.3450258277975657</v>
      </c>
      <c r="K2520" s="5">
        <v>3.0193241228373355</v>
      </c>
      <c r="L2520" s="5">
        <v>3.5068433588987169</v>
      </c>
      <c r="M2520" s="5">
        <v>3.6418759435271402</v>
      </c>
      <c r="N2520" s="20">
        <v>2.805715436723466</v>
      </c>
    </row>
    <row r="2521" spans="1:14" x14ac:dyDescent="0.25">
      <c r="A2521" s="14">
        <v>9174.8625400000001</v>
      </c>
      <c r="B2521" s="19">
        <v>2.5009831281877424</v>
      </c>
      <c r="C2521" s="5">
        <v>2.3091174495509605</v>
      </c>
      <c r="D2521" s="5">
        <v>2.6643234043687505</v>
      </c>
      <c r="E2521" s="5">
        <v>2.4855619411949763</v>
      </c>
      <c r="F2521" s="5">
        <v>2.6549683596859888</v>
      </c>
      <c r="G2521" s="5">
        <v>2.6646066510738291</v>
      </c>
      <c r="H2521" s="5">
        <v>2.0574176698865148</v>
      </c>
      <c r="I2521" s="5">
        <v>2.3095653299346877</v>
      </c>
      <c r="J2521" s="5">
        <v>2.3457617242511679</v>
      </c>
      <c r="K2521" s="5">
        <v>3.0198475641567333</v>
      </c>
      <c r="L2521" s="5">
        <v>3.5069820062713943</v>
      </c>
      <c r="M2521" s="5">
        <v>3.6423209286836715</v>
      </c>
      <c r="N2521" s="20">
        <v>2.8057133565390346</v>
      </c>
    </row>
    <row r="2522" spans="1:14" x14ac:dyDescent="0.25">
      <c r="A2522" s="14">
        <v>9184.7465869999996</v>
      </c>
      <c r="B2522" s="19">
        <v>2.5013665939013423</v>
      </c>
      <c r="C2522" s="5">
        <v>2.3088740145004527</v>
      </c>
      <c r="D2522" s="5">
        <v>2.6644504394447246</v>
      </c>
      <c r="E2522" s="5">
        <v>2.4856359046914656</v>
      </c>
      <c r="F2522" s="5">
        <v>2.6546028530852164</v>
      </c>
      <c r="G2522" s="5">
        <v>2.6643001570774727</v>
      </c>
      <c r="H2522" s="5">
        <v>2.057690191224661</v>
      </c>
      <c r="I2522" s="5">
        <v>2.309859353194462</v>
      </c>
      <c r="J2522" s="5">
        <v>2.3464957881154769</v>
      </c>
      <c r="K2522" s="5">
        <v>3.0203698944815236</v>
      </c>
      <c r="L2522" s="5">
        <v>3.5071199502926369</v>
      </c>
      <c r="M2522" s="5">
        <v>3.6427648215880453</v>
      </c>
      <c r="N2522" s="20">
        <v>2.8057103182321241</v>
      </c>
    </row>
    <row r="2523" spans="1:14" x14ac:dyDescent="0.25">
      <c r="A2523" s="14">
        <v>9194.6284410000007</v>
      </c>
      <c r="B2523" s="19">
        <v>2.5018216089237395</v>
      </c>
      <c r="C2523" s="5">
        <v>2.3085205984648622</v>
      </c>
      <c r="D2523" s="5">
        <v>2.6645770028696534</v>
      </c>
      <c r="E2523" s="5">
        <v>2.4851284096583361</v>
      </c>
      <c r="F2523" s="5">
        <v>2.6531372168927017</v>
      </c>
      <c r="G2523" s="5">
        <v>2.6638112503478895</v>
      </c>
      <c r="H2523" s="5">
        <v>2.0579623405422276</v>
      </c>
      <c r="I2523" s="5">
        <v>2.3101521629192274</v>
      </c>
      <c r="J2523" s="5">
        <v>2.3472293266787942</v>
      </c>
      <c r="K2523" s="5">
        <v>3.0208888809870631</v>
      </c>
      <c r="L2523" s="5">
        <v>3.5072571873110507</v>
      </c>
      <c r="M2523" s="5">
        <v>3.6432076252396022</v>
      </c>
      <c r="N2523" s="20">
        <v>2.8057067445189179</v>
      </c>
    </row>
    <row r="2524" spans="1:14" x14ac:dyDescent="0.25">
      <c r="A2524" s="14">
        <v>9204.5080980000002</v>
      </c>
      <c r="B2524" s="19">
        <v>2.5025602377959557</v>
      </c>
      <c r="C2524" s="5">
        <v>2.3090226535522556</v>
      </c>
      <c r="D2524" s="5">
        <v>2.6647030943520775</v>
      </c>
      <c r="E2524" s="5">
        <v>2.4854065721528298</v>
      </c>
      <c r="F2524" s="5">
        <v>2.6526591861917459</v>
      </c>
      <c r="G2524" s="5">
        <v>2.6632934078291277</v>
      </c>
      <c r="H2524" s="5">
        <v>2.0582341187831514</v>
      </c>
      <c r="I2524" s="5">
        <v>2.3104438085288592</v>
      </c>
      <c r="J2524" s="5">
        <v>2.3479617978048393</v>
      </c>
      <c r="K2524" s="5">
        <v>3.0214048507354199</v>
      </c>
      <c r="L2524" s="5">
        <v>3.5073936935035306</v>
      </c>
      <c r="M2524" s="5">
        <v>3.6436493425472101</v>
      </c>
      <c r="N2524" s="20">
        <v>2.8057020872959408</v>
      </c>
    </row>
    <row r="2525" spans="1:14" x14ac:dyDescent="0.25">
      <c r="A2525" s="14">
        <v>9215.0910060000006</v>
      </c>
      <c r="B2525" s="19">
        <v>2.503213827907302</v>
      </c>
      <c r="C2525" s="5">
        <v>2.3096610995418771</v>
      </c>
      <c r="D2525" s="5">
        <v>2.6648287093859504</v>
      </c>
      <c r="E2525" s="5">
        <v>2.4855389263038026</v>
      </c>
      <c r="F2525" s="5">
        <v>2.6523592005503525</v>
      </c>
      <c r="G2525" s="5">
        <v>2.6633364154039136</v>
      </c>
      <c r="H2525" s="5">
        <v>2.0585055268089771</v>
      </c>
      <c r="I2525" s="5">
        <v>2.310734280934962</v>
      </c>
      <c r="J2525" s="5">
        <v>2.3486931441782639</v>
      </c>
      <c r="K2525" s="5">
        <v>3.0219154828220058</v>
      </c>
      <c r="L2525" s="5">
        <v>3.5075294590206636</v>
      </c>
      <c r="M2525" s="5">
        <v>3.6440899763506867</v>
      </c>
      <c r="N2525" s="20">
        <v>2.8056969449116234</v>
      </c>
    </row>
    <row r="2526" spans="1:14" x14ac:dyDescent="0.25">
      <c r="A2526" s="14">
        <v>9224.9661080000005</v>
      </c>
      <c r="B2526" s="19">
        <v>2.5035546287202552</v>
      </c>
      <c r="C2526" s="5">
        <v>2.3104532005513576</v>
      </c>
      <c r="D2526" s="5">
        <v>2.6649538501345171</v>
      </c>
      <c r="E2526" s="5">
        <v>2.485451836491487</v>
      </c>
      <c r="F2526" s="5">
        <v>2.6521655515259042</v>
      </c>
      <c r="G2526" s="5">
        <v>2.6636567442394918</v>
      </c>
      <c r="H2526" s="5">
        <v>2.0587765654388104</v>
      </c>
      <c r="I2526" s="5">
        <v>2.3110235872301752</v>
      </c>
      <c r="J2526" s="5">
        <v>2.3494230190979888</v>
      </c>
      <c r="K2526" s="5">
        <v>3.0224257501385932</v>
      </c>
      <c r="L2526" s="5">
        <v>3.5076644689424787</v>
      </c>
      <c r="M2526" s="5">
        <v>3.6445295295447151</v>
      </c>
      <c r="N2526" s="20">
        <v>2.8056913909207841</v>
      </c>
    </row>
    <row r="2527" spans="1:14" x14ac:dyDescent="0.25">
      <c r="A2527" s="14">
        <v>9234.8390060000002</v>
      </c>
      <c r="B2527" s="19">
        <v>2.5038333909893029</v>
      </c>
      <c r="C2527" s="5">
        <v>2.311058874766807</v>
      </c>
      <c r="D2527" s="5">
        <v>2.6650785197695961</v>
      </c>
      <c r="E2527" s="5">
        <v>2.4850961940788654</v>
      </c>
      <c r="F2527" s="5">
        <v>2.6518884888900494</v>
      </c>
      <c r="G2527" s="5">
        <v>2.6636826350574259</v>
      </c>
      <c r="H2527" s="5">
        <v>2.0590472354841025</v>
      </c>
      <c r="I2527" s="5">
        <v>2.3113117556012877</v>
      </c>
      <c r="J2527" s="5">
        <v>2.3501526622638473</v>
      </c>
      <c r="K2527" s="5">
        <v>3.0229377885135871</v>
      </c>
      <c r="L2527" s="5">
        <v>3.5077987273928093</v>
      </c>
      <c r="M2527" s="5">
        <v>3.6449680050297895</v>
      </c>
      <c r="N2527" s="20">
        <v>2.8056851196662249</v>
      </c>
    </row>
    <row r="2528" spans="1:14" x14ac:dyDescent="0.25">
      <c r="A2528" s="14">
        <v>9244.7096989999991</v>
      </c>
      <c r="B2528" s="19">
        <v>2.5044341521927569</v>
      </c>
      <c r="C2528" s="5">
        <v>2.3117667439800624</v>
      </c>
      <c r="D2528" s="5">
        <v>2.6652027224057133</v>
      </c>
      <c r="E2528" s="5">
        <v>2.4851618285242494</v>
      </c>
      <c r="F2528" s="5">
        <v>2.6516867246501765</v>
      </c>
      <c r="G2528" s="5">
        <v>2.6637346519483551</v>
      </c>
      <c r="H2528" s="5">
        <v>2.059317537777583</v>
      </c>
      <c r="I2528" s="5">
        <v>2.3115989314143301</v>
      </c>
      <c r="J2528" s="5">
        <v>2.3508827655276177</v>
      </c>
      <c r="K2528" s="5">
        <v>3.0234546355596357</v>
      </c>
      <c r="L2528" s="5">
        <v>3.5079322338866521</v>
      </c>
      <c r="M2528" s="5">
        <v>3.6454054059489991</v>
      </c>
      <c r="N2528" s="20">
        <v>2.8056779088551269</v>
      </c>
    </row>
    <row r="2529" spans="1:14" x14ac:dyDescent="0.25">
      <c r="A2529" s="14">
        <v>9254.5781850000003</v>
      </c>
      <c r="B2529" s="19">
        <v>2.5050887420117811</v>
      </c>
      <c r="C2529" s="5">
        <v>2.3122601587087392</v>
      </c>
      <c r="D2529" s="5">
        <v>2.6653264599619058</v>
      </c>
      <c r="E2529" s="5">
        <v>2.4856962996702681</v>
      </c>
      <c r="F2529" s="5">
        <v>2.6517247570019555</v>
      </c>
      <c r="G2529" s="5">
        <v>2.6639755452005538</v>
      </c>
      <c r="H2529" s="5">
        <v>2.0595874731723316</v>
      </c>
      <c r="I2529" s="5">
        <v>2.3118852604221622</v>
      </c>
      <c r="J2529" s="5">
        <v>2.3516133426467118</v>
      </c>
      <c r="K2529" s="5">
        <v>3.0239744013026346</v>
      </c>
      <c r="L2529" s="5">
        <v>3.5080650194851635</v>
      </c>
      <c r="M2529" s="5">
        <v>3.6458417357122346</v>
      </c>
      <c r="N2529" s="20">
        <v>2.8056706949827772</v>
      </c>
    </row>
    <row r="2530" spans="1:14" x14ac:dyDescent="0.25">
      <c r="A2530" s="14">
        <v>9265.149109</v>
      </c>
      <c r="B2530" s="19">
        <v>2.505804822007573</v>
      </c>
      <c r="C2530" s="5">
        <v>2.3124163306991097</v>
      </c>
      <c r="D2530" s="5">
        <v>2.6654497340300165</v>
      </c>
      <c r="E2530" s="5">
        <v>2.4865640579103863</v>
      </c>
      <c r="F2530" s="5">
        <v>2.6524255741965215</v>
      </c>
      <c r="G2530" s="5">
        <v>2.6645039048339143</v>
      </c>
      <c r="H2530" s="5">
        <v>2.0598570426067484</v>
      </c>
      <c r="I2530" s="5">
        <v>2.3121709701467021</v>
      </c>
      <c r="J2530" s="5">
        <v>2.3523434567388852</v>
      </c>
      <c r="K2530" s="5">
        <v>3.0244944896267292</v>
      </c>
      <c r="L2530" s="5">
        <v>3.5081971166825339</v>
      </c>
      <c r="M2530" s="5">
        <v>3.6462769980735823</v>
      </c>
      <c r="N2530" s="20">
        <v>2.805662669624355</v>
      </c>
    </row>
    <row r="2531" spans="1:14" x14ac:dyDescent="0.25">
      <c r="A2531" s="14">
        <v>9275.0130129999998</v>
      </c>
      <c r="B2531" s="19">
        <v>2.5059052697945785</v>
      </c>
      <c r="C2531" s="5">
        <v>2.3125151532606569</v>
      </c>
      <c r="D2531" s="5">
        <v>2.6655725475259406</v>
      </c>
      <c r="E2531" s="5">
        <v>2.4871444065830688</v>
      </c>
      <c r="F2531" s="5">
        <v>2.6532144799019437</v>
      </c>
      <c r="G2531" s="5">
        <v>2.6649979921652491</v>
      </c>
      <c r="H2531" s="5">
        <v>2.0601262471109236</v>
      </c>
      <c r="I2531" s="5">
        <v>2.3124562917771723</v>
      </c>
      <c r="J2531" s="5">
        <v>2.3530726190756752</v>
      </c>
      <c r="K2531" s="5">
        <v>3.0250126473260686</v>
      </c>
      <c r="L2531" s="5">
        <v>3.5083285579740733</v>
      </c>
      <c r="M2531" s="5">
        <v>3.6467111970593233</v>
      </c>
      <c r="N2531" s="20">
        <v>2.8056535289262121</v>
      </c>
    </row>
    <row r="2532" spans="1:14" x14ac:dyDescent="0.25">
      <c r="A2532" s="14">
        <v>9284.8747019999992</v>
      </c>
      <c r="B2532" s="19">
        <v>2.505967290250291</v>
      </c>
      <c r="C2532" s="5">
        <v>2.3129899249522889</v>
      </c>
      <c r="D2532" s="5">
        <v>2.6656949057588242</v>
      </c>
      <c r="E2532" s="5">
        <v>2.4876349074483821</v>
      </c>
      <c r="F2532" s="5">
        <v>2.6534501573155094</v>
      </c>
      <c r="G2532" s="5">
        <v>2.6655129244323756</v>
      </c>
      <c r="H2532" s="5">
        <v>2.0603950877417208</v>
      </c>
      <c r="I2532" s="5">
        <v>2.3127414412559291</v>
      </c>
      <c r="J2532" s="5">
        <v>2.3538005633240524</v>
      </c>
      <c r="K2532" s="5">
        <v>3.0255282569365751</v>
      </c>
      <c r="L2532" s="5">
        <v>3.5084593623992304</v>
      </c>
      <c r="M2532" s="5">
        <v>3.6471443370217593</v>
      </c>
      <c r="N2532" s="20">
        <v>2.8056442069983509</v>
      </c>
    </row>
    <row r="2533" spans="1:14" x14ac:dyDescent="0.25">
      <c r="A2533" s="14">
        <v>9294.7341739999993</v>
      </c>
      <c r="B2533" s="19">
        <v>2.5060709782030006</v>
      </c>
      <c r="C2533" s="5">
        <v>2.3137661255548347</v>
      </c>
      <c r="D2533" s="5">
        <v>2.6658168101181761</v>
      </c>
      <c r="E2533" s="5">
        <v>2.4880829765785935</v>
      </c>
      <c r="F2533" s="5">
        <v>2.6536739694035578</v>
      </c>
      <c r="G2533" s="5">
        <v>2.6661173481735787</v>
      </c>
      <c r="H2533" s="5">
        <v>2.0606635655777104</v>
      </c>
      <c r="I2533" s="5">
        <v>2.3130265981632347</v>
      </c>
      <c r="J2533" s="5">
        <v>2.3545267289844696</v>
      </c>
      <c r="K2533" s="5">
        <v>3.0260432147706093</v>
      </c>
      <c r="L2533" s="5">
        <v>3.5085895471664954</v>
      </c>
      <c r="M2533" s="5">
        <v>3.6475764226741019</v>
      </c>
      <c r="N2533" s="20">
        <v>2.8056354316928322</v>
      </c>
    </row>
    <row r="2534" spans="1:14" x14ac:dyDescent="0.25">
      <c r="A2534" s="14">
        <v>9304.5914260000009</v>
      </c>
      <c r="B2534" s="19">
        <v>2.5062081952718458</v>
      </c>
      <c r="C2534" s="5">
        <v>2.3141879737486337</v>
      </c>
      <c r="D2534" s="5">
        <v>2.6659382610403242</v>
      </c>
      <c r="E2534" s="5">
        <v>2.4888609043940337</v>
      </c>
      <c r="F2534" s="5">
        <v>2.6545758796498022</v>
      </c>
      <c r="G2534" s="5">
        <v>2.6666103845891631</v>
      </c>
      <c r="H2534" s="5">
        <v>2.0609316816733618</v>
      </c>
      <c r="I2534" s="5">
        <v>2.313311879769977</v>
      </c>
      <c r="J2534" s="5">
        <v>2.3552512156927135</v>
      </c>
      <c r="K2534" s="5">
        <v>3.0265596803593549</v>
      </c>
      <c r="L2534" s="5">
        <v>3.5087191288014981</v>
      </c>
      <c r="M2534" s="5">
        <v>3.6480074591435043</v>
      </c>
      <c r="N2534" s="20">
        <v>2.8056280022500419</v>
      </c>
    </row>
    <row r="2535" spans="1:14" x14ac:dyDescent="0.25">
      <c r="A2535" s="14">
        <v>9314.4464559999997</v>
      </c>
      <c r="B2535" s="19">
        <v>2.5064483829918087</v>
      </c>
      <c r="C2535" s="5">
        <v>2.3147608342322972</v>
      </c>
      <c r="D2535" s="5">
        <v>2.6660592638880396</v>
      </c>
      <c r="E2535" s="5">
        <v>2.4897124433960949</v>
      </c>
      <c r="F2535" s="5">
        <v>2.655230854325298</v>
      </c>
      <c r="G2535" s="5">
        <v>2.6667688502898224</v>
      </c>
      <c r="H2535" s="5">
        <v>2.061199437012502</v>
      </c>
      <c r="I2535" s="5">
        <v>2.3135973638136238</v>
      </c>
      <c r="J2535" s="5">
        <v>2.3559743697132758</v>
      </c>
      <c r="K2535" s="5">
        <v>3.0270760388806566</v>
      </c>
      <c r="L2535" s="5">
        <v>3.5088481193375132</v>
      </c>
      <c r="M2535" s="5">
        <v>3.6484374517959353</v>
      </c>
      <c r="N2535" s="20">
        <v>2.8056212743789435</v>
      </c>
    </row>
    <row r="2536" spans="1:14" x14ac:dyDescent="0.25">
      <c r="A2536" s="14">
        <v>9325.0029489999997</v>
      </c>
      <c r="B2536" s="19">
        <v>2.5066668810031874</v>
      </c>
      <c r="C2536" s="5">
        <v>2.3155731221717888</v>
      </c>
      <c r="D2536" s="5">
        <v>2.6661798180423064</v>
      </c>
      <c r="E2536" s="5">
        <v>2.4904190835955524</v>
      </c>
      <c r="F2536" s="5">
        <v>2.6559700886276243</v>
      </c>
      <c r="G2536" s="5">
        <v>2.6666789382878342</v>
      </c>
      <c r="H2536" s="5">
        <v>2.0614668324905638</v>
      </c>
      <c r="I2536" s="5">
        <v>2.31388304009822</v>
      </c>
      <c r="J2536" s="5">
        <v>2.3566962702868244</v>
      </c>
      <c r="K2536" s="5">
        <v>3.0275924608170035</v>
      </c>
      <c r="L2536" s="5">
        <v>3.5089765168177456</v>
      </c>
      <c r="M2536" s="5">
        <v>3.6488664062239367</v>
      </c>
      <c r="N2536" s="20">
        <v>2.8056141404504995</v>
      </c>
    </row>
    <row r="2537" spans="1:14" x14ac:dyDescent="0.25">
      <c r="A2537" s="14">
        <v>9334.853368</v>
      </c>
      <c r="B2537" s="19">
        <v>2.5068602426249234</v>
      </c>
      <c r="C2537" s="5">
        <v>2.3162081277973807</v>
      </c>
      <c r="D2537" s="5">
        <v>2.6662999205537856</v>
      </c>
      <c r="E2537" s="5">
        <v>2.4909222448129058</v>
      </c>
      <c r="F2537" s="5">
        <v>2.656457805265982</v>
      </c>
      <c r="G2537" s="5">
        <v>2.6665127237360911</v>
      </c>
      <c r="H2537" s="5">
        <v>2.0617338690005225</v>
      </c>
      <c r="I2537" s="5">
        <v>2.314168851751774</v>
      </c>
      <c r="J2537" s="5">
        <v>2.3574169643847807</v>
      </c>
      <c r="K2537" s="5">
        <v>3.0281041961587314</v>
      </c>
      <c r="L2537" s="5">
        <v>3.5091043271415727</v>
      </c>
      <c r="M2537" s="5">
        <v>3.6492943282141583</v>
      </c>
      <c r="N2537" s="20">
        <v>2.8056062541477855</v>
      </c>
    </row>
    <row r="2538" spans="1:14" x14ac:dyDescent="0.25">
      <c r="A2538" s="14">
        <v>9344.7015580000007</v>
      </c>
      <c r="B2538" s="19">
        <v>2.5070591758790326</v>
      </c>
      <c r="C2538" s="5">
        <v>2.3168698400863419</v>
      </c>
      <c r="D2538" s="5">
        <v>2.6664195705266294</v>
      </c>
      <c r="E2538" s="5">
        <v>2.4913898418249727</v>
      </c>
      <c r="F2538" s="5">
        <v>2.657032126728637</v>
      </c>
      <c r="G2538" s="5">
        <v>2.6663910390578587</v>
      </c>
      <c r="H2538" s="5">
        <v>2.0620005474797694</v>
      </c>
      <c r="I2538" s="5">
        <v>2.3144547007296037</v>
      </c>
      <c r="J2538" s="5">
        <v>2.35813554312548</v>
      </c>
      <c r="K2538" s="5">
        <v>3.0286108845084621</v>
      </c>
      <c r="L2538" s="5">
        <v>3.509231555632784</v>
      </c>
      <c r="M2538" s="5">
        <v>3.6497212236982564</v>
      </c>
      <c r="N2538" s="20">
        <v>2.8055980519377983</v>
      </c>
    </row>
    <row r="2539" spans="1:14" x14ac:dyDescent="0.25">
      <c r="A2539" s="14">
        <v>9354.5475170000009</v>
      </c>
      <c r="B2539" s="19">
        <v>2.5075584848948269</v>
      </c>
      <c r="C2539" s="5">
        <v>2.3176154212832043</v>
      </c>
      <c r="D2539" s="5">
        <v>2.6665387719866938</v>
      </c>
      <c r="E2539" s="5">
        <v>2.4919284217919038</v>
      </c>
      <c r="F2539" s="5">
        <v>2.6574728174694382</v>
      </c>
      <c r="G2539" s="5">
        <v>2.6662209411729543</v>
      </c>
      <c r="H2539" s="5">
        <v>2.0622668688787127</v>
      </c>
      <c r="I2539" s="5">
        <v>2.3147403553965882</v>
      </c>
      <c r="J2539" s="5">
        <v>2.3588524015406005</v>
      </c>
      <c r="K2539" s="5">
        <v>3.029113251584441</v>
      </c>
      <c r="L2539" s="5">
        <v>3.5093582313939491</v>
      </c>
      <c r="M2539" s="5">
        <v>3.6501470988392737</v>
      </c>
      <c r="N2539" s="20">
        <v>2.8055898478996175</v>
      </c>
    </row>
    <row r="2540" spans="1:14" x14ac:dyDescent="0.25">
      <c r="A2540" s="14">
        <v>9364.3912409999994</v>
      </c>
      <c r="B2540" s="19">
        <v>2.5081822842210304</v>
      </c>
      <c r="C2540" s="5">
        <v>2.318367740815634</v>
      </c>
      <c r="D2540" s="5">
        <v>2.6666575287221743</v>
      </c>
      <c r="E2540" s="5">
        <v>2.492751666040224</v>
      </c>
      <c r="F2540" s="5">
        <v>2.6582964353733205</v>
      </c>
      <c r="G2540" s="5">
        <v>2.6662875074801233</v>
      </c>
      <c r="H2540" s="5">
        <v>2.0625328341243225</v>
      </c>
      <c r="I2540" s="5">
        <v>2.3150254663972998</v>
      </c>
      <c r="J2540" s="5">
        <v>2.3595674273310592</v>
      </c>
      <c r="K2540" s="5">
        <v>3.0296136793181088</v>
      </c>
      <c r="L2540" s="5">
        <v>3.5094843570292835</v>
      </c>
      <c r="M2540" s="5">
        <v>3.6505719599113569</v>
      </c>
      <c r="N2540" s="20">
        <v>2.8055822450146084</v>
      </c>
    </row>
    <row r="2541" spans="1:14" x14ac:dyDescent="0.25">
      <c r="A2541" s="14">
        <v>9374.9356069999994</v>
      </c>
      <c r="B2541" s="19">
        <v>2.5090657400456648</v>
      </c>
      <c r="C2541" s="5">
        <v>2.319056009639108</v>
      </c>
      <c r="D2541" s="5">
        <v>2.6667758459126918</v>
      </c>
      <c r="E2541" s="5">
        <v>2.4932671568625508</v>
      </c>
      <c r="F2541" s="5">
        <v>2.6590962059809637</v>
      </c>
      <c r="G2541" s="5">
        <v>2.6666792942370172</v>
      </c>
      <c r="H2541" s="5">
        <v>2.0627984441855816</v>
      </c>
      <c r="I2541" s="5">
        <v>2.3153096360525276</v>
      </c>
      <c r="J2541" s="5">
        <v>2.3602811184895827</v>
      </c>
      <c r="K2541" s="5">
        <v>3.0301141172200827</v>
      </c>
      <c r="L2541" s="5">
        <v>3.5096099295646952</v>
      </c>
      <c r="M2541" s="5">
        <v>3.6509958132826772</v>
      </c>
      <c r="N2541" s="20">
        <v>2.8055746255747298</v>
      </c>
    </row>
    <row r="2542" spans="1:14" x14ac:dyDescent="0.25">
      <c r="A2542" s="14">
        <v>9384.7746960000004</v>
      </c>
      <c r="B2542" s="19">
        <v>2.5095214301852256</v>
      </c>
      <c r="C2542" s="5">
        <v>2.3196341030649732</v>
      </c>
      <c r="D2542" s="5">
        <v>2.6668937274179201</v>
      </c>
      <c r="E2542" s="5">
        <v>2.494052248541812</v>
      </c>
      <c r="F2542" s="5">
        <v>2.6593378313798306</v>
      </c>
      <c r="G2542" s="5">
        <v>2.6673078354477018</v>
      </c>
      <c r="H2542" s="5">
        <v>2.0630637001193883</v>
      </c>
      <c r="I2542" s="5">
        <v>2.3155925837139475</v>
      </c>
      <c r="J2542" s="5">
        <v>2.3609935528162964</v>
      </c>
      <c r="K2542" s="5">
        <v>3.030612604875484</v>
      </c>
      <c r="L2542" s="5">
        <v>3.5097349419069395</v>
      </c>
      <c r="M2542" s="5">
        <v>3.6514186652811813</v>
      </c>
      <c r="N2542" s="20">
        <v>2.8055670567384778</v>
      </c>
    </row>
    <row r="2543" spans="1:14" x14ac:dyDescent="0.25">
      <c r="A2543" s="14">
        <v>9394.6115439999994</v>
      </c>
      <c r="B2543" s="19">
        <v>2.5099234491136966</v>
      </c>
      <c r="C2543" s="5">
        <v>2.320354578962049</v>
      </c>
      <c r="D2543" s="5">
        <v>2.6670111762505075</v>
      </c>
      <c r="E2543" s="5">
        <v>2.4947132874140001</v>
      </c>
      <c r="F2543" s="5">
        <v>2.6601903448966886</v>
      </c>
      <c r="G2543" s="5">
        <v>2.6679998645042904</v>
      </c>
      <c r="H2543" s="5">
        <v>2.0633286030229563</v>
      </c>
      <c r="I2543" s="5">
        <v>2.3158742400821768</v>
      </c>
      <c r="J2543" s="5">
        <v>2.3617044094733961</v>
      </c>
      <c r="K2543" s="5">
        <v>3.0311102839652238</v>
      </c>
      <c r="L2543" s="5">
        <v>3.509859391248324</v>
      </c>
      <c r="M2543" s="5">
        <v>3.6518405222595125</v>
      </c>
      <c r="N2543" s="20">
        <v>2.8055587506787445</v>
      </c>
    </row>
    <row r="2544" spans="1:14" x14ac:dyDescent="0.25">
      <c r="A2544" s="14">
        <v>9404.4461480000009</v>
      </c>
      <c r="B2544" s="19">
        <v>2.510227967505998</v>
      </c>
      <c r="C2544" s="5">
        <v>2.3209204244842554</v>
      </c>
      <c r="D2544" s="5">
        <v>2.6671281957532518</v>
      </c>
      <c r="E2544" s="5">
        <v>2.4953039811107325</v>
      </c>
      <c r="F2544" s="5">
        <v>2.6609278928201525</v>
      </c>
      <c r="G2544" s="5">
        <v>2.6685895088377452</v>
      </c>
      <c r="H2544" s="5">
        <v>2.063593154028319</v>
      </c>
      <c r="I2544" s="5">
        <v>2.3161546947134743</v>
      </c>
      <c r="J2544" s="5">
        <v>2.3624142831156836</v>
      </c>
      <c r="K2544" s="5">
        <v>3.0316074029551712</v>
      </c>
      <c r="L2544" s="5">
        <v>3.509983265443315</v>
      </c>
      <c r="M2544" s="5">
        <v>3.6522613903361059</v>
      </c>
      <c r="N2544" s="20">
        <v>2.8055491776917876</v>
      </c>
    </row>
    <row r="2545" spans="1:14" x14ac:dyDescent="0.25">
      <c r="A2545" s="14">
        <v>9414.980732</v>
      </c>
      <c r="B2545" s="19">
        <v>2.5107188012444706</v>
      </c>
      <c r="C2545" s="5">
        <v>2.3215509210721663</v>
      </c>
      <c r="D2545" s="5">
        <v>2.6672447908914187</v>
      </c>
      <c r="E2545" s="5">
        <v>2.495969397000855</v>
      </c>
      <c r="F2545" s="5">
        <v>2.6616376180436068</v>
      </c>
      <c r="G2545" s="5">
        <v>2.6690925679440793</v>
      </c>
      <c r="H2545" s="5">
        <v>2.0638573542859473</v>
      </c>
      <c r="I2545" s="5">
        <v>2.3164340710822695</v>
      </c>
      <c r="J2545" s="5">
        <v>2.3631232294747377</v>
      </c>
      <c r="K2545" s="5">
        <v>3.0321032322976591</v>
      </c>
      <c r="L2545" s="5">
        <v>3.5101065365193636</v>
      </c>
      <c r="M2545" s="5">
        <v>3.6526812754794693</v>
      </c>
      <c r="N2545" s="20">
        <v>2.8055390816280417</v>
      </c>
    </row>
    <row r="2546" spans="1:14" x14ac:dyDescent="0.25">
      <c r="A2546" s="14">
        <v>9424.8106819999994</v>
      </c>
      <c r="B2546" s="19">
        <v>2.5112390211882101</v>
      </c>
      <c r="C2546" s="5">
        <v>2.3222733431782641</v>
      </c>
      <c r="D2546" s="5">
        <v>2.6673609643830489</v>
      </c>
      <c r="E2546" s="5">
        <v>2.4967360434571613</v>
      </c>
      <c r="F2546" s="5">
        <v>2.6623840075533916</v>
      </c>
      <c r="G2546" s="5">
        <v>2.6694307653109348</v>
      </c>
      <c r="H2546" s="5">
        <v>2.0641212049462161</v>
      </c>
      <c r="I2546" s="5">
        <v>2.3167123322981849</v>
      </c>
      <c r="J2546" s="5">
        <v>2.3638313178136756</v>
      </c>
      <c r="K2546" s="5">
        <v>3.0325990863352752</v>
      </c>
      <c r="L2546" s="5">
        <v>3.5102291853549739</v>
      </c>
      <c r="M2546" s="5">
        <v>3.6531001833792787</v>
      </c>
      <c r="N2546" s="20">
        <v>2.8055279459165674</v>
      </c>
    </row>
    <row r="2547" spans="1:14" x14ac:dyDescent="0.25">
      <c r="A2547" s="14">
        <v>9434.6383800000003</v>
      </c>
      <c r="B2547" s="19">
        <v>2.5120608821057888</v>
      </c>
      <c r="C2547" s="5">
        <v>2.3226528828031294</v>
      </c>
      <c r="D2547" s="5">
        <v>2.6674767195799922</v>
      </c>
      <c r="E2547" s="5">
        <v>2.4971220851815237</v>
      </c>
      <c r="F2547" s="5">
        <v>2.6628289151702362</v>
      </c>
      <c r="G2547" s="5">
        <v>2.6696810436810052</v>
      </c>
      <c r="H2547" s="5">
        <v>2.0643847071371741</v>
      </c>
      <c r="I2547" s="5">
        <v>2.3169892813903528</v>
      </c>
      <c r="J2547" s="5">
        <v>2.364538854910808</v>
      </c>
      <c r="K2547" s="5">
        <v>3.0330941321484817</v>
      </c>
      <c r="L2547" s="5">
        <v>3.510351189316451</v>
      </c>
      <c r="M2547" s="5">
        <v>3.6535181194075532</v>
      </c>
      <c r="N2547" s="20">
        <v>2.8055169132095461</v>
      </c>
    </row>
    <row r="2548" spans="1:14" x14ac:dyDescent="0.25">
      <c r="A2548" s="14">
        <v>9444.4638250000007</v>
      </c>
      <c r="B2548" s="19">
        <v>2.5128857204486525</v>
      </c>
      <c r="C2548" s="5">
        <v>2.322919306024319</v>
      </c>
      <c r="D2548" s="5">
        <v>2.6675920597932841</v>
      </c>
      <c r="E2548" s="5">
        <v>2.4975383923944197</v>
      </c>
      <c r="F2548" s="5">
        <v>2.6625518089566187</v>
      </c>
      <c r="G2548" s="5">
        <v>2.6697483066906016</v>
      </c>
      <c r="H2548" s="5">
        <v>2.0646478619534339</v>
      </c>
      <c r="I2548" s="5">
        <v>2.3172647255467487</v>
      </c>
      <c r="J2548" s="5">
        <v>2.3652459548212086</v>
      </c>
      <c r="K2548" s="5">
        <v>3.0335908036408514</v>
      </c>
      <c r="L2548" s="5">
        <v>3.5104725147847575</v>
      </c>
      <c r="M2548" s="5">
        <v>3.6539350884771706</v>
      </c>
      <c r="N2548" s="20">
        <v>2.8055051619259275</v>
      </c>
    </row>
    <row r="2549" spans="1:14" x14ac:dyDescent="0.25">
      <c r="A2549" s="14">
        <v>9454.9885849999991</v>
      </c>
      <c r="B2549" s="19">
        <v>2.5135425995166769</v>
      </c>
      <c r="C2549" s="5">
        <v>2.3231944980971764</v>
      </c>
      <c r="D2549" s="5">
        <v>2.6677069882702624</v>
      </c>
      <c r="E2549" s="5">
        <v>2.4978196121754999</v>
      </c>
      <c r="F2549" s="5">
        <v>2.6621285222147106</v>
      </c>
      <c r="G2549" s="5">
        <v>2.6695325316284713</v>
      </c>
      <c r="H2549" s="5">
        <v>2.0649106704994842</v>
      </c>
      <c r="I2549" s="5">
        <v>2.3175386201810073</v>
      </c>
      <c r="J2549" s="5">
        <v>2.3659532202975009</v>
      </c>
      <c r="K2549" s="5">
        <v>3.0340882458927196</v>
      </c>
      <c r="L2549" s="5">
        <v>3.510593151334036</v>
      </c>
      <c r="M2549" s="5">
        <v>3.6543510948604796</v>
      </c>
      <c r="N2549" s="20">
        <v>2.805492523773887</v>
      </c>
    </row>
    <row r="2550" spans="1:14" x14ac:dyDescent="0.25">
      <c r="A2550" s="14">
        <v>9464.8093559999998</v>
      </c>
      <c r="B2550" s="19">
        <v>2.5139997060728945</v>
      </c>
      <c r="C2550" s="5">
        <v>2.3237436299205285</v>
      </c>
      <c r="D2550" s="5">
        <v>2.6678215060753083</v>
      </c>
      <c r="E2550" s="5">
        <v>2.4985707441995055</v>
      </c>
      <c r="F2550" s="5">
        <v>2.6626100427850758</v>
      </c>
      <c r="G2550" s="5">
        <v>2.6695445958794881</v>
      </c>
      <c r="H2550" s="5">
        <v>2.0651731338630639</v>
      </c>
      <c r="I2550" s="5">
        <v>2.3178110419632629</v>
      </c>
      <c r="J2550" s="5">
        <v>2.3666596972260137</v>
      </c>
      <c r="K2550" s="5">
        <v>3.0345881143737574</v>
      </c>
      <c r="L2550" s="5">
        <v>3.5107131010467025</v>
      </c>
      <c r="M2550" s="5">
        <v>3.6547661423197355</v>
      </c>
      <c r="N2550" s="20">
        <v>2.8054792831094111</v>
      </c>
    </row>
    <row r="2551" spans="1:14" x14ac:dyDescent="0.25">
      <c r="A2551" s="14">
        <v>9474.6278660000007</v>
      </c>
      <c r="B2551" s="19">
        <v>2.5141992624685114</v>
      </c>
      <c r="C2551" s="5">
        <v>2.3245372477796726</v>
      </c>
      <c r="D2551" s="5">
        <v>2.6679356154053466</v>
      </c>
      <c r="E2551" s="5">
        <v>2.4992698457563147</v>
      </c>
      <c r="F2551" s="5">
        <v>2.6634055389013631</v>
      </c>
      <c r="G2551" s="5">
        <v>2.6697983456548879</v>
      </c>
      <c r="H2551" s="5">
        <v>2.0654352531208371</v>
      </c>
      <c r="I2551" s="5">
        <v>2.3180820693746802</v>
      </c>
      <c r="J2551" s="5">
        <v>2.3673656443183231</v>
      </c>
      <c r="K2551" s="5">
        <v>3.0350875916628266</v>
      </c>
      <c r="L2551" s="5">
        <v>3.5108324046074428</v>
      </c>
      <c r="M2551" s="5">
        <v>3.6551802342394208</v>
      </c>
      <c r="N2551" s="20">
        <v>2.8054652692974216</v>
      </c>
    </row>
    <row r="2552" spans="1:14" x14ac:dyDescent="0.25">
      <c r="A2552" s="14">
        <v>9484.4441139999999</v>
      </c>
      <c r="B2552" s="19">
        <v>2.5143959046332562</v>
      </c>
      <c r="C2552" s="5">
        <v>2.3252753087663147</v>
      </c>
      <c r="D2552" s="5">
        <v>2.6680493191520163</v>
      </c>
      <c r="E2552" s="5">
        <v>2.499581973320109</v>
      </c>
      <c r="F2552" s="5">
        <v>2.6640959902853769</v>
      </c>
      <c r="G2552" s="5">
        <v>2.6703832688897213</v>
      </c>
      <c r="H2552" s="5">
        <v>2.0656970293773043</v>
      </c>
      <c r="I2552" s="5">
        <v>2.3183516957410482</v>
      </c>
      <c r="J2552" s="5">
        <v>2.3680700658720459</v>
      </c>
      <c r="K2552" s="5">
        <v>3.0355847743130018</v>
      </c>
      <c r="L2552" s="5">
        <v>3.5109510930601893</v>
      </c>
      <c r="M2552" s="5">
        <v>3.6555933736068509</v>
      </c>
      <c r="N2552" s="20">
        <v>2.8054501586500722</v>
      </c>
    </row>
    <row r="2553" spans="1:14" x14ac:dyDescent="0.25">
      <c r="A2553" s="14">
        <v>9494.9590079999998</v>
      </c>
      <c r="B2553" s="19">
        <v>2.5151431009024026</v>
      </c>
      <c r="C2553" s="5">
        <v>2.3257588293699762</v>
      </c>
      <c r="D2553" s="5">
        <v>2.6681626207483506</v>
      </c>
      <c r="E2553" s="5">
        <v>2.5004289848139574</v>
      </c>
      <c r="F2553" s="5">
        <v>2.6641464511133983</v>
      </c>
      <c r="G2553" s="5">
        <v>2.670797543454317</v>
      </c>
      <c r="H2553" s="5">
        <v>2.0659584637674215</v>
      </c>
      <c r="I2553" s="5">
        <v>2.3186198889187466</v>
      </c>
      <c r="J2553" s="5">
        <v>2.3687727784641974</v>
      </c>
      <c r="K2553" s="5">
        <v>3.0360807126972365</v>
      </c>
      <c r="L2553" s="5">
        <v>3.511069197922208</v>
      </c>
      <c r="M2553" s="5">
        <v>3.6560055630134518</v>
      </c>
      <c r="N2553" s="20">
        <v>2.805435231651237</v>
      </c>
    </row>
    <row r="2554" spans="1:14" x14ac:dyDescent="0.25">
      <c r="A2554" s="14">
        <v>9504.7705609999994</v>
      </c>
      <c r="B2554" s="19">
        <v>2.5156384428496685</v>
      </c>
      <c r="C2554" s="5">
        <v>2.3263765599389359</v>
      </c>
      <c r="D2554" s="5">
        <v>2.6682755210124189</v>
      </c>
      <c r="E2554" s="5">
        <v>2.5006994463630754</v>
      </c>
      <c r="F2554" s="5">
        <v>2.6640353789079425</v>
      </c>
      <c r="G2554" s="5">
        <v>2.6709869323587125</v>
      </c>
      <c r="H2554" s="5">
        <v>2.0662195574356792</v>
      </c>
      <c r="I2554" s="5">
        <v>2.3188866210028789</v>
      </c>
      <c r="J2554" s="5">
        <v>2.3694735807491161</v>
      </c>
      <c r="K2554" s="5">
        <v>3.0365765093081536</v>
      </c>
      <c r="L2554" s="5">
        <v>3.5111867376266033</v>
      </c>
      <c r="M2554" s="5">
        <v>3.6564168045831704</v>
      </c>
      <c r="N2554" s="20">
        <v>2.8054190497397649</v>
      </c>
    </row>
    <row r="2555" spans="1:14" x14ac:dyDescent="0.25">
      <c r="A2555" s="14">
        <v>9514.5798439999999</v>
      </c>
      <c r="B2555" s="19">
        <v>2.5161853006489765</v>
      </c>
      <c r="C2555" s="5">
        <v>2.3271316645296118</v>
      </c>
      <c r="D2555" s="5">
        <v>2.6683880235220641</v>
      </c>
      <c r="E2555" s="5">
        <v>2.5010669137601713</v>
      </c>
      <c r="F2555" s="5">
        <v>2.6647344828120763</v>
      </c>
      <c r="G2555" s="5">
        <v>2.6712910891671151</v>
      </c>
      <c r="H2555" s="5">
        <v>2.0664803114908681</v>
      </c>
      <c r="I2555" s="5">
        <v>2.3191520344451884</v>
      </c>
      <c r="J2555" s="5">
        <v>2.3701728107740108</v>
      </c>
      <c r="K2555" s="5">
        <v>3.0370729710143332</v>
      </c>
      <c r="L2555" s="5">
        <v>3.5113037094835664</v>
      </c>
      <c r="M2555" s="5">
        <v>3.6568270999448629</v>
      </c>
      <c r="N2555" s="20">
        <v>2.8054020664773129</v>
      </c>
    </row>
    <row r="2556" spans="1:14" x14ac:dyDescent="0.25">
      <c r="A2556" s="14">
        <v>9524.3868550000007</v>
      </c>
      <c r="B2556" s="19">
        <v>2.5164136663292975</v>
      </c>
      <c r="C2556" s="5">
        <v>2.3276943369199157</v>
      </c>
      <c r="D2556" s="5">
        <v>2.6685001327034015</v>
      </c>
      <c r="E2556" s="5">
        <v>2.5019222860326589</v>
      </c>
      <c r="F2556" s="5">
        <v>2.6655148239487745</v>
      </c>
      <c r="G2556" s="5">
        <v>2.6716730966089774</v>
      </c>
      <c r="H2556" s="5">
        <v>2.0667407270084204</v>
      </c>
      <c r="I2556" s="5">
        <v>2.3194163641875849</v>
      </c>
      <c r="J2556" s="5">
        <v>2.3708704476916429</v>
      </c>
      <c r="K2556" s="5">
        <v>3.0375671141893257</v>
      </c>
      <c r="L2556" s="5">
        <v>3.5114201181207112</v>
      </c>
      <c r="M2556" s="5">
        <v>3.6572364503073791</v>
      </c>
      <c r="N2556" s="20">
        <v>2.8053845363384244</v>
      </c>
    </row>
    <row r="2557" spans="1:14" x14ac:dyDescent="0.25">
      <c r="A2557" s="14">
        <v>9534.8918420000009</v>
      </c>
      <c r="B2557" s="19">
        <v>2.5160792535003607</v>
      </c>
      <c r="C2557" s="5">
        <v>2.3282413098686616</v>
      </c>
      <c r="D2557" s="5">
        <v>2.6686118514090644</v>
      </c>
      <c r="E2557" s="5">
        <v>2.5026404465230154</v>
      </c>
      <c r="F2557" s="5">
        <v>2.6662086962208909</v>
      </c>
      <c r="G2557" s="5">
        <v>2.6718980931886405</v>
      </c>
      <c r="H2557" s="5">
        <v>2.0670008050138025</v>
      </c>
      <c r="I2557" s="5">
        <v>2.3196799039903699</v>
      </c>
      <c r="J2557" s="5">
        <v>2.3715664246817525</v>
      </c>
      <c r="K2557" s="5">
        <v>3.0380598880306069</v>
      </c>
      <c r="L2557" s="5">
        <v>3.5115359726311928</v>
      </c>
      <c r="M2557" s="5">
        <v>3.6576448565852528</v>
      </c>
      <c r="N2557" s="20">
        <v>2.8053664358205137</v>
      </c>
    </row>
    <row r="2558" spans="1:14" x14ac:dyDescent="0.25">
      <c r="A2558" s="14">
        <v>9544.6941389999993</v>
      </c>
      <c r="B2558" s="19">
        <v>2.515891292684866</v>
      </c>
      <c r="C2558" s="5">
        <v>2.3288563648435714</v>
      </c>
      <c r="D2558" s="5">
        <v>2.6687231814380259</v>
      </c>
      <c r="E2558" s="5">
        <v>2.5032027587825114</v>
      </c>
      <c r="F2558" s="5">
        <v>2.6662486554424341</v>
      </c>
      <c r="G2558" s="5">
        <v>2.6719081475251905</v>
      </c>
      <c r="H2558" s="5">
        <v>2.0672605464630012</v>
      </c>
      <c r="I2558" s="5">
        <v>2.3199428260425745</v>
      </c>
      <c r="J2558" s="5">
        <v>2.3722601069333136</v>
      </c>
      <c r="K2558" s="5">
        <v>3.0385484066450865</v>
      </c>
      <c r="L2558" s="5">
        <v>3.511651276923546</v>
      </c>
      <c r="M2558" s="5">
        <v>3.6580523194669738</v>
      </c>
      <c r="N2558" s="20">
        <v>2.8053477430307949</v>
      </c>
    </row>
    <row r="2559" spans="1:14" x14ac:dyDescent="0.25">
      <c r="A2559" s="14">
        <v>9554.4941560000007</v>
      </c>
      <c r="B2559" s="19">
        <v>2.5158955725375276</v>
      </c>
      <c r="C2559" s="5">
        <v>2.3289752149963716</v>
      </c>
      <c r="D2559" s="5">
        <v>2.6688341259110206</v>
      </c>
      <c r="E2559" s="5">
        <v>2.5040589504531541</v>
      </c>
      <c r="F2559" s="5">
        <v>2.6666884679472798</v>
      </c>
      <c r="G2559" s="5">
        <v>2.6715038677163609</v>
      </c>
      <c r="H2559" s="5">
        <v>2.0675199522538024</v>
      </c>
      <c r="I2559" s="5">
        <v>2.3202052427666588</v>
      </c>
      <c r="J2559" s="5">
        <v>2.3729509425825195</v>
      </c>
      <c r="K2559" s="5">
        <v>3.0390353346447068</v>
      </c>
      <c r="L2559" s="5">
        <v>3.5117660327380924</v>
      </c>
      <c r="M2559" s="5">
        <v>3.6584588394350988</v>
      </c>
      <c r="N2559" s="20">
        <v>2.8053285277690843</v>
      </c>
    </row>
    <row r="2560" spans="1:14" x14ac:dyDescent="0.25">
      <c r="A2560" s="14">
        <v>9564.2918910000008</v>
      </c>
      <c r="B2560" s="19">
        <v>2.5159148622636751</v>
      </c>
      <c r="C2560" s="5">
        <v>2.3294026437946149</v>
      </c>
      <c r="D2560" s="5">
        <v>2.6689446888660142</v>
      </c>
      <c r="E2560" s="5">
        <v>2.5045939255024559</v>
      </c>
      <c r="F2560" s="5">
        <v>2.6670250976963974</v>
      </c>
      <c r="G2560" s="5">
        <v>2.6715526875738806</v>
      </c>
      <c r="H2560" s="5">
        <v>2.0677790232692828</v>
      </c>
      <c r="I2560" s="5">
        <v>2.3204671981159857</v>
      </c>
      <c r="J2560" s="5">
        <v>2.3736391900324794</v>
      </c>
      <c r="K2560" s="5">
        <v>3.0395192193953151</v>
      </c>
      <c r="L2560" s="5">
        <v>3.5118802217747644</v>
      </c>
      <c r="M2560" s="5">
        <v>3.6588644167404314</v>
      </c>
      <c r="N2560" s="20">
        <v>2.8053081109223901</v>
      </c>
    </row>
    <row r="2561" spans="1:14" x14ac:dyDescent="0.25">
      <c r="A2561" s="14">
        <v>9574.7869289999999</v>
      </c>
      <c r="B2561" s="19">
        <v>2.5158961428617594</v>
      </c>
      <c r="C2561" s="5">
        <v>2.3298152404537786</v>
      </c>
      <c r="D2561" s="5">
        <v>2.6690548719626741</v>
      </c>
      <c r="E2561" s="5">
        <v>2.5053924763247619</v>
      </c>
      <c r="F2561" s="5">
        <v>2.6671874297999878</v>
      </c>
      <c r="G2561" s="5">
        <v>2.6718113530931813</v>
      </c>
      <c r="H2561" s="5">
        <v>2.0680377604077691</v>
      </c>
      <c r="I2561" s="5">
        <v>2.3207286878881823</v>
      </c>
      <c r="J2561" s="5">
        <v>2.3743254706345303</v>
      </c>
      <c r="K2561" s="5">
        <v>3.0400001209085969</v>
      </c>
      <c r="L2561" s="5">
        <v>3.5119938285568977</v>
      </c>
      <c r="M2561" s="5">
        <v>3.659269051332211</v>
      </c>
      <c r="N2561" s="20">
        <v>2.805286679905219</v>
      </c>
    </row>
    <row r="2562" spans="1:14" x14ac:dyDescent="0.25">
      <c r="A2562" s="14">
        <v>9584.5799299999999</v>
      </c>
      <c r="B2562" s="19">
        <v>2.5164875627943468</v>
      </c>
      <c r="C2562" s="5">
        <v>2.3303485036931235</v>
      </c>
      <c r="D2562" s="5">
        <v>2.6691646781045018</v>
      </c>
      <c r="E2562" s="5">
        <v>2.5057655261665261</v>
      </c>
      <c r="F2562" s="5">
        <v>2.6675133540560672</v>
      </c>
      <c r="G2562" s="5">
        <v>2.6720895362887398</v>
      </c>
      <c r="H2562" s="5">
        <v>2.0682961645911737</v>
      </c>
      <c r="I2562" s="5">
        <v>2.3209896061795097</v>
      </c>
      <c r="J2562" s="5">
        <v>2.3750111357330619</v>
      </c>
      <c r="K2562" s="5">
        <v>3.0404769890442287</v>
      </c>
      <c r="L2562" s="5">
        <v>3.5121068373020146</v>
      </c>
      <c r="M2562" s="5">
        <v>3.6596727430281515</v>
      </c>
      <c r="N2562" s="20">
        <v>2.8052653052922101</v>
      </c>
    </row>
    <row r="2563" spans="1:14" x14ac:dyDescent="0.25">
      <c r="A2563" s="14">
        <v>9594.3706430000002</v>
      </c>
      <c r="B2563" s="19">
        <v>2.517087382800351</v>
      </c>
      <c r="C2563" s="5">
        <v>2.3307310879476293</v>
      </c>
      <c r="D2563" s="5">
        <v>2.6692741106641154</v>
      </c>
      <c r="E2563" s="5">
        <v>2.5061953425505696</v>
      </c>
      <c r="F2563" s="5">
        <v>2.6676550070139586</v>
      </c>
      <c r="G2563" s="5">
        <v>2.6723786421041518</v>
      </c>
      <c r="H2563" s="5">
        <v>2.0685542367421923</v>
      </c>
      <c r="I2563" s="5">
        <v>2.3212498067099072</v>
      </c>
      <c r="J2563" s="5">
        <v>2.3756967161048936</v>
      </c>
      <c r="K2563" s="5">
        <v>3.0409537972413156</v>
      </c>
      <c r="L2563" s="5">
        <v>3.5122192330155455</v>
      </c>
      <c r="M2563" s="5">
        <v>3.6600754915458626</v>
      </c>
      <c r="N2563" s="20">
        <v>2.8052443106885958</v>
      </c>
    </row>
    <row r="2564" spans="1:14" x14ac:dyDescent="0.25">
      <c r="A2564" s="14">
        <v>9604.8581489999997</v>
      </c>
      <c r="B2564" s="19">
        <v>2.5170583077769519</v>
      </c>
      <c r="C2564" s="5">
        <v>2.3312642373780172</v>
      </c>
      <c r="D2564" s="5">
        <v>2.6693831702831661</v>
      </c>
      <c r="E2564" s="5">
        <v>2.5063718245002669</v>
      </c>
      <c r="F2564" s="5">
        <v>2.6673667169908204</v>
      </c>
      <c r="G2564" s="5">
        <v>2.6726668431657474</v>
      </c>
      <c r="H2564" s="5">
        <v>2.0688119777514347</v>
      </c>
      <c r="I2564" s="5">
        <v>2.3215091406384483</v>
      </c>
      <c r="J2564" s="5">
        <v>2.3763831087346117</v>
      </c>
      <c r="K2564" s="5">
        <v>3.0414322808110983</v>
      </c>
      <c r="L2564" s="5">
        <v>3.5123310162332224</v>
      </c>
      <c r="M2564" s="5">
        <v>3.6604772966732368</v>
      </c>
      <c r="N2564" s="20">
        <v>2.8052231206707581</v>
      </c>
    </row>
    <row r="2565" spans="1:14" x14ac:dyDescent="0.25">
      <c r="A2565" s="14">
        <v>9614.644112</v>
      </c>
      <c r="B2565" s="19">
        <v>2.5170267147087499</v>
      </c>
      <c r="C2565" s="5">
        <v>2.3314617861007396</v>
      </c>
      <c r="D2565" s="5">
        <v>2.6694918609697273</v>
      </c>
      <c r="E2565" s="5">
        <v>2.5064141418357013</v>
      </c>
      <c r="F2565" s="5">
        <v>2.6666447007595484</v>
      </c>
      <c r="G2565" s="5">
        <v>2.6733934685075424</v>
      </c>
      <c r="H2565" s="5">
        <v>2.0690693884424527</v>
      </c>
      <c r="I2565" s="5">
        <v>2.3217675346684774</v>
      </c>
      <c r="J2565" s="5">
        <v>2.3770700151593549</v>
      </c>
      <c r="K2565" s="5">
        <v>3.0419121041945671</v>
      </c>
      <c r="L2565" s="5">
        <v>3.5124421889083206</v>
      </c>
      <c r="M2565" s="5">
        <v>3.6608781583469288</v>
      </c>
      <c r="N2565" s="20">
        <v>2.8052010942550596</v>
      </c>
    </row>
    <row r="2566" spans="1:14" x14ac:dyDescent="0.25">
      <c r="A2566" s="14">
        <v>9624.4277789999996</v>
      </c>
      <c r="B2566" s="19">
        <v>2.5172725629162547</v>
      </c>
      <c r="C2566" s="5">
        <v>2.332058651575124</v>
      </c>
      <c r="D2566" s="5">
        <v>2.669600185495117</v>
      </c>
      <c r="E2566" s="5">
        <v>2.506531484426624</v>
      </c>
      <c r="F2566" s="5">
        <v>2.6667738686833968</v>
      </c>
      <c r="G2566" s="5">
        <v>2.6740701962866411</v>
      </c>
      <c r="H2566" s="5">
        <v>2.0693264695333689</v>
      </c>
      <c r="I2566" s="5">
        <v>2.3220249486324875</v>
      </c>
      <c r="J2566" s="5">
        <v>2.3777568455859135</v>
      </c>
      <c r="K2566" s="5">
        <v>3.0423892440113987</v>
      </c>
      <c r="L2566" s="5">
        <v>3.512552770417658</v>
      </c>
      <c r="M2566" s="5">
        <v>3.6612780766096433</v>
      </c>
      <c r="N2566" s="20">
        <v>2.8051780621769518</v>
      </c>
    </row>
    <row r="2567" spans="1:14" x14ac:dyDescent="0.25">
      <c r="A2567" s="14">
        <v>9634.2091469999996</v>
      </c>
      <c r="B2567" s="19">
        <v>2.5173167184887677</v>
      </c>
      <c r="C2567" s="5">
        <v>2.3324898936323311</v>
      </c>
      <c r="D2567" s="5">
        <v>2.6697081449751603</v>
      </c>
      <c r="E2567" s="5">
        <v>2.5068231140588386</v>
      </c>
      <c r="F2567" s="5">
        <v>2.6674169125720169</v>
      </c>
      <c r="G2567" s="5">
        <v>2.674621640545721</v>
      </c>
      <c r="H2567" s="5">
        <v>2.0695832216366905</v>
      </c>
      <c r="I2567" s="5">
        <v>2.3222813725512239</v>
      </c>
      <c r="J2567" s="5">
        <v>2.3784428355590386</v>
      </c>
      <c r="K2567" s="5">
        <v>3.0428659890985754</v>
      </c>
      <c r="L2567" s="5">
        <v>3.5126627808007291</v>
      </c>
      <c r="M2567" s="5">
        <v>3.6616770514867363</v>
      </c>
      <c r="N2567" s="20">
        <v>2.8051548990116064</v>
      </c>
    </row>
    <row r="2568" spans="1:14" x14ac:dyDescent="0.25">
      <c r="A2568" s="14">
        <v>9644.6866320000008</v>
      </c>
      <c r="B2568" s="19">
        <v>2.5177075336707642</v>
      </c>
      <c r="C2568" s="5">
        <v>2.3326576606910758</v>
      </c>
      <c r="D2568" s="5">
        <v>2.6698157415133177</v>
      </c>
      <c r="E2568" s="5">
        <v>2.5076044347141209</v>
      </c>
      <c r="F2568" s="5">
        <v>2.667972788152944</v>
      </c>
      <c r="G2568" s="5">
        <v>2.6751076888345269</v>
      </c>
      <c r="H2568" s="5">
        <v>2.0698396453147492</v>
      </c>
      <c r="I2568" s="5">
        <v>2.3225367724282644</v>
      </c>
      <c r="J2568" s="5">
        <v>2.3791288412539413</v>
      </c>
      <c r="K2568" s="5">
        <v>3.0433425980659368</v>
      </c>
      <c r="L2568" s="5">
        <v>3.5127722442398412</v>
      </c>
      <c r="M2568" s="5">
        <v>3.6620750829899147</v>
      </c>
      <c r="N2568" s="20">
        <v>2.8051310928073034</v>
      </c>
    </row>
    <row r="2569" spans="1:14" x14ac:dyDescent="0.25">
      <c r="A2569" s="14">
        <v>9654.4632320000001</v>
      </c>
      <c r="B2569" s="19">
        <v>2.5185076461336608</v>
      </c>
      <c r="C2569" s="5">
        <v>2.3333426379861586</v>
      </c>
      <c r="D2569" s="5">
        <v>2.6699229784469298</v>
      </c>
      <c r="E2569" s="5">
        <v>2.508202057025938</v>
      </c>
      <c r="F2569" s="5">
        <v>2.6686573570812273</v>
      </c>
      <c r="G2569" s="5">
        <v>2.6754614274585884</v>
      </c>
      <c r="H2569" s="5">
        <v>2.0700957411594039</v>
      </c>
      <c r="I2569" s="5">
        <v>2.3227911113727591</v>
      </c>
      <c r="J2569" s="5">
        <v>2.379814416482334</v>
      </c>
      <c r="K2569" s="5">
        <v>3.0438190198397699</v>
      </c>
      <c r="L2569" s="5">
        <v>3.5128811655153198</v>
      </c>
      <c r="M2569" s="5">
        <v>3.6624721711602306</v>
      </c>
      <c r="N2569" s="20">
        <v>2.8051061461277129</v>
      </c>
    </row>
    <row r="2570" spans="1:14" x14ac:dyDescent="0.25">
      <c r="A2570" s="14">
        <v>9664.2375260000008</v>
      </c>
      <c r="B2570" s="19">
        <v>2.5188340951066217</v>
      </c>
      <c r="C2570" s="5">
        <v>2.3339910600331732</v>
      </c>
      <c r="D2570" s="5">
        <v>2.6700298574145314</v>
      </c>
      <c r="E2570" s="5">
        <v>2.5088190849456522</v>
      </c>
      <c r="F2570" s="5">
        <v>2.6691999573718306</v>
      </c>
      <c r="G2570" s="5">
        <v>2.6759003035832607</v>
      </c>
      <c r="H2570" s="5">
        <v>2.0703515098402665</v>
      </c>
      <c r="I2570" s="5">
        <v>2.3230444075139305</v>
      </c>
      <c r="J2570" s="5">
        <v>2.3804997548750726</v>
      </c>
      <c r="K2570" s="5">
        <v>3.0442950659820647</v>
      </c>
      <c r="L2570" s="5">
        <v>3.5129895559718167</v>
      </c>
      <c r="M2570" s="5">
        <v>3.6628683162590221</v>
      </c>
      <c r="N2570" s="20">
        <v>2.8050801643899104</v>
      </c>
    </row>
    <row r="2571" spans="1:14" x14ac:dyDescent="0.25">
      <c r="A2571" s="14">
        <v>9674.7074229999998</v>
      </c>
      <c r="B2571" s="19">
        <v>2.5193308904763723</v>
      </c>
      <c r="C2571" s="5">
        <v>2.3342287815478255</v>
      </c>
      <c r="D2571" s="5">
        <v>2.6701363781869287</v>
      </c>
      <c r="E2571" s="5">
        <v>2.5085204434490125</v>
      </c>
      <c r="F2571" s="5">
        <v>2.6699900707236517</v>
      </c>
      <c r="G2571" s="5">
        <v>2.6761942011478448</v>
      </c>
      <c r="H2571" s="5">
        <v>2.0706069521386676</v>
      </c>
      <c r="I2571" s="5">
        <v>2.3232968085705283</v>
      </c>
      <c r="J2571" s="5">
        <v>2.3811833580472297</v>
      </c>
      <c r="K2571" s="5">
        <v>3.0447701543861285</v>
      </c>
      <c r="L2571" s="5">
        <v>3.5130974388940515</v>
      </c>
      <c r="M2571" s="5">
        <v>3.6632635188165286</v>
      </c>
      <c r="N2571" s="20">
        <v>2.8050534867610972</v>
      </c>
    </row>
    <row r="2572" spans="1:14" x14ac:dyDescent="0.25">
      <c r="A2572" s="14">
        <v>9684.4769340000003</v>
      </c>
      <c r="B2572" s="19">
        <v>2.5198466450610293</v>
      </c>
      <c r="C2572" s="5">
        <v>2.3345615271916831</v>
      </c>
      <c r="D2572" s="5">
        <v>2.6702425401773926</v>
      </c>
      <c r="E2572" s="5">
        <v>2.508377131139587</v>
      </c>
      <c r="F2572" s="5">
        <v>2.6706279133810806</v>
      </c>
      <c r="G2572" s="5">
        <v>2.6766008303401878</v>
      </c>
      <c r="H2572" s="5">
        <v>2.0708620689424642</v>
      </c>
      <c r="I2572" s="5">
        <v>2.323548531628115</v>
      </c>
      <c r="J2572" s="5">
        <v>2.3818651407722888</v>
      </c>
      <c r="K2572" s="5">
        <v>3.0452437663996199</v>
      </c>
      <c r="L2572" s="5">
        <v>3.5132048506525253</v>
      </c>
      <c r="M2572" s="5">
        <v>3.6636577795306411</v>
      </c>
      <c r="N2572" s="20">
        <v>2.8050268252342567</v>
      </c>
    </row>
    <row r="2573" spans="1:14" x14ac:dyDescent="0.25">
      <c r="A2573" s="14">
        <v>9694.2441319999998</v>
      </c>
      <c r="B2573" s="19">
        <v>2.5206377757037286</v>
      </c>
      <c r="C2573" s="5">
        <v>2.3347138164323256</v>
      </c>
      <c r="D2573" s="5">
        <v>2.6703483418179501</v>
      </c>
      <c r="E2573" s="5">
        <v>2.509168385365276</v>
      </c>
      <c r="F2573" s="5">
        <v>2.6713024713288065</v>
      </c>
      <c r="G2573" s="5">
        <v>2.676884887382653</v>
      </c>
      <c r="H2573" s="5">
        <v>2.0711168612177024</v>
      </c>
      <c r="I2573" s="5">
        <v>2.3237997515597666</v>
      </c>
      <c r="J2573" s="5">
        <v>2.3825450298128104</v>
      </c>
      <c r="K2573" s="5">
        <v>3.0457153971414352</v>
      </c>
      <c r="L2573" s="5">
        <v>3.513311807628857</v>
      </c>
      <c r="M2573" s="5">
        <v>3.6640510991745971</v>
      </c>
      <c r="N2573" s="20">
        <v>2.8049990941691285</v>
      </c>
    </row>
    <row r="2574" spans="1:14" x14ac:dyDescent="0.25">
      <c r="A2574" s="14">
        <v>9704.7064169999994</v>
      </c>
      <c r="B2574" s="19">
        <v>2.5214630881173257</v>
      </c>
      <c r="C2574" s="5">
        <v>2.3353003338559395</v>
      </c>
      <c r="D2574" s="5">
        <v>2.6704537852717021</v>
      </c>
      <c r="E2574" s="5">
        <v>2.509461850029246</v>
      </c>
      <c r="F2574" s="5">
        <v>2.6721251136153019</v>
      </c>
      <c r="G2574" s="5">
        <v>2.6773996879188182</v>
      </c>
      <c r="H2574" s="5">
        <v>2.0713713299596339</v>
      </c>
      <c r="I2574" s="5">
        <v>2.3240505029258514</v>
      </c>
      <c r="J2574" s="5">
        <v>2.3832235922142102</v>
      </c>
      <c r="K2574" s="5">
        <v>3.046187676363258</v>
      </c>
      <c r="L2574" s="5">
        <v>3.5134183024782835</v>
      </c>
      <c r="M2574" s="5">
        <v>3.6644434786041948</v>
      </c>
      <c r="N2574" s="20">
        <v>2.804970374211702</v>
      </c>
    </row>
    <row r="2575" spans="1:14" x14ac:dyDescent="0.25">
      <c r="A2575" s="14">
        <v>9714.4688170000009</v>
      </c>
      <c r="B2575" s="19">
        <v>2.5215056477843758</v>
      </c>
      <c r="C2575" s="5">
        <v>2.3359703080257348</v>
      </c>
      <c r="D2575" s="5">
        <v>2.6705588738950676</v>
      </c>
      <c r="E2575" s="5">
        <v>2.5101048383557343</v>
      </c>
      <c r="F2575" s="5">
        <v>2.6727169639736532</v>
      </c>
      <c r="G2575" s="5">
        <v>2.6776515501941329</v>
      </c>
      <c r="H2575" s="5">
        <v>2.0716254761418793</v>
      </c>
      <c r="I2575" s="5">
        <v>2.32430074631394</v>
      </c>
      <c r="J2575" s="5">
        <v>2.3839016884980593</v>
      </c>
      <c r="K2575" s="5">
        <v>3.0466620897731089</v>
      </c>
      <c r="L2575" s="5">
        <v>3.5135243184902372</v>
      </c>
      <c r="M2575" s="5">
        <v>3.6648349187729008</v>
      </c>
      <c r="N2575" s="20">
        <v>2.8049421034472131</v>
      </c>
    </row>
    <row r="2576" spans="1:14" x14ac:dyDescent="0.25">
      <c r="A2576" s="14">
        <v>9724.2288970000009</v>
      </c>
      <c r="B2576" s="19">
        <v>2.5217951302079413</v>
      </c>
      <c r="C2576" s="5">
        <v>2.3365130785327963</v>
      </c>
      <c r="D2576" s="5">
        <v>2.6706636065616922</v>
      </c>
      <c r="E2576" s="5">
        <v>2.5107583620655287</v>
      </c>
      <c r="F2576" s="5">
        <v>2.673098778616978</v>
      </c>
      <c r="G2576" s="5">
        <v>2.6775533463094221</v>
      </c>
      <c r="H2576" s="5">
        <v>2.0718793007356666</v>
      </c>
      <c r="I2576" s="5">
        <v>2.3245504111483548</v>
      </c>
      <c r="J2576" s="5">
        <v>2.384579232003293</v>
      </c>
      <c r="K2576" s="5">
        <v>3.0471356042522175</v>
      </c>
      <c r="L2576" s="5">
        <v>3.5136298548379123</v>
      </c>
      <c r="M2576" s="5">
        <v>3.6652254207471473</v>
      </c>
      <c r="N2576" s="20">
        <v>2.8049136532947609</v>
      </c>
    </row>
    <row r="2577" spans="1:14" x14ac:dyDescent="0.25">
      <c r="A2577" s="14">
        <v>9734.6835480000009</v>
      </c>
      <c r="B2577" s="19">
        <v>2.5224222983256235</v>
      </c>
      <c r="C2577" s="5">
        <v>2.3372477506992797</v>
      </c>
      <c r="D2577" s="5">
        <v>2.6707679812275895</v>
      </c>
      <c r="E2577" s="5">
        <v>2.5114659485965745</v>
      </c>
      <c r="F2577" s="5">
        <v>2.6738023517195302</v>
      </c>
      <c r="G2577" s="5">
        <v>2.6773815116922761</v>
      </c>
      <c r="H2577" s="5">
        <v>2.0721328047072753</v>
      </c>
      <c r="I2577" s="5">
        <v>2.3247993533628355</v>
      </c>
      <c r="J2577" s="5">
        <v>2.385255206626971</v>
      </c>
      <c r="K2577" s="5">
        <v>3.0476049261362141</v>
      </c>
      <c r="L2577" s="5">
        <v>3.5137349416447612</v>
      </c>
      <c r="M2577" s="5">
        <v>3.6656149856784692</v>
      </c>
      <c r="N2577" s="20">
        <v>2.8048850948739905</v>
      </c>
    </row>
    <row r="2578" spans="1:14" x14ac:dyDescent="0.25">
      <c r="A2578" s="14">
        <v>9744.4388139999992</v>
      </c>
      <c r="B2578" s="19">
        <v>2.5231013333690204</v>
      </c>
      <c r="C2578" s="5">
        <v>2.3377511529751045</v>
      </c>
      <c r="D2578" s="5">
        <v>2.6708719975535429</v>
      </c>
      <c r="E2578" s="5">
        <v>2.5122021208104131</v>
      </c>
      <c r="F2578" s="5">
        <v>2.6739991038526325</v>
      </c>
      <c r="G2578" s="5">
        <v>2.6774365712377151</v>
      </c>
      <c r="H2578" s="5">
        <v>2.072385989011964</v>
      </c>
      <c r="I2578" s="5">
        <v>2.3250473985553533</v>
      </c>
      <c r="J2578" s="5">
        <v>2.3859290966715232</v>
      </c>
      <c r="K2578" s="5">
        <v>3.0480693143868716</v>
      </c>
      <c r="L2578" s="5">
        <v>3.5138396010773367</v>
      </c>
      <c r="M2578" s="5">
        <v>3.6660036147222952</v>
      </c>
      <c r="N2578" s="20">
        <v>2.8048569896635316</v>
      </c>
    </row>
    <row r="2579" spans="1:14" x14ac:dyDescent="0.25">
      <c r="A2579" s="14">
        <v>9754.1917529999992</v>
      </c>
      <c r="B2579" s="19">
        <v>2.5236185893495406</v>
      </c>
      <c r="C2579" s="5">
        <v>2.3381558816672476</v>
      </c>
      <c r="D2579" s="5">
        <v>2.6709756595770249</v>
      </c>
      <c r="E2579" s="5">
        <v>2.5125733709794522</v>
      </c>
      <c r="F2579" s="5">
        <v>2.6739967549113537</v>
      </c>
      <c r="G2579" s="5">
        <v>2.6779295505605258</v>
      </c>
      <c r="H2579" s="5">
        <v>2.0726388546080425</v>
      </c>
      <c r="I2579" s="5">
        <v>2.3252943612772339</v>
      </c>
      <c r="J2579" s="5">
        <v>2.3866013262539645</v>
      </c>
      <c r="K2579" s="5">
        <v>3.0485295382545963</v>
      </c>
      <c r="L2579" s="5">
        <v>3.513943850397419</v>
      </c>
      <c r="M2579" s="5">
        <v>3.666391309092885</v>
      </c>
      <c r="N2579" s="20">
        <v>2.804828074230036</v>
      </c>
    </row>
    <row r="2580" spans="1:14" x14ac:dyDescent="0.25">
      <c r="A2580" s="14">
        <v>9764.6387460000005</v>
      </c>
      <c r="B2580" s="19">
        <v>2.523592117605701</v>
      </c>
      <c r="C2580" s="5">
        <v>2.3386614641280294</v>
      </c>
      <c r="D2580" s="5">
        <v>2.67107897005793</v>
      </c>
      <c r="E2580" s="5">
        <v>2.5131209627943303</v>
      </c>
      <c r="F2580" s="5">
        <v>2.674109948345436</v>
      </c>
      <c r="G2580" s="5">
        <v>2.6782993627520857</v>
      </c>
      <c r="H2580" s="5">
        <v>2.0728914024773517</v>
      </c>
      <c r="I2580" s="5">
        <v>2.3255401234998136</v>
      </c>
      <c r="J2580" s="5">
        <v>2.3872720449259632</v>
      </c>
      <c r="K2580" s="5">
        <v>3.0489845993613649</v>
      </c>
      <c r="L2580" s="5">
        <v>3.5140476779385801</v>
      </c>
      <c r="M2580" s="5">
        <v>3.6667780699959613</v>
      </c>
      <c r="N2580" s="20">
        <v>2.8047982790824935</v>
      </c>
    </row>
    <row r="2581" spans="1:14" x14ac:dyDescent="0.25">
      <c r="A2581" s="14">
        <v>9774.3868569999995</v>
      </c>
      <c r="B2581" s="19">
        <v>2.5241764457801534</v>
      </c>
      <c r="C2581" s="5">
        <v>2.3392360140567012</v>
      </c>
      <c r="D2581" s="5">
        <v>2.6711819313303433</v>
      </c>
      <c r="E2581" s="5">
        <v>2.513925265793548</v>
      </c>
      <c r="F2581" s="5">
        <v>2.6743568010153775</v>
      </c>
      <c r="G2581" s="5">
        <v>2.6780854057439423</v>
      </c>
      <c r="H2581" s="5">
        <v>2.073143633603229</v>
      </c>
      <c r="I2581" s="5">
        <v>2.3257846222551568</v>
      </c>
      <c r="J2581" s="5">
        <v>2.3879408276424083</v>
      </c>
      <c r="K2581" s="5">
        <v>3.0494353332476694</v>
      </c>
      <c r="L2581" s="5">
        <v>3.5141510830691467</v>
      </c>
      <c r="M2581" s="5">
        <v>3.667163898526169</v>
      </c>
      <c r="N2581" s="20">
        <v>2.8047675859784511</v>
      </c>
    </row>
    <row r="2582" spans="1:14" x14ac:dyDescent="0.25">
      <c r="A2582" s="14">
        <v>9784.1326339999996</v>
      </c>
      <c r="B2582" s="19">
        <v>2.5249303274102979</v>
      </c>
      <c r="C2582" s="5">
        <v>2.3399119511206874</v>
      </c>
      <c r="D2582" s="5">
        <v>2.671284546247052</v>
      </c>
      <c r="E2582" s="5">
        <v>2.514068006497657</v>
      </c>
      <c r="F2582" s="5">
        <v>2.6751022499958195</v>
      </c>
      <c r="G2582" s="5">
        <v>2.6777152332658907</v>
      </c>
      <c r="H2582" s="5">
        <v>2.0733955489253932</v>
      </c>
      <c r="I2582" s="5">
        <v>2.3260277627964032</v>
      </c>
      <c r="J2582" s="5">
        <v>2.3886077941351238</v>
      </c>
      <c r="K2582" s="5">
        <v>3.0498842745374364</v>
      </c>
      <c r="L2582" s="5">
        <v>3.5142540372655211</v>
      </c>
      <c r="M2582" s="5">
        <v>3.6675487957210975</v>
      </c>
      <c r="N2582" s="20">
        <v>2.8047360181484113</v>
      </c>
    </row>
    <row r="2583" spans="1:14" x14ac:dyDescent="0.25">
      <c r="A2583" s="14">
        <v>9794.5719449999997</v>
      </c>
      <c r="B2583" s="19">
        <v>2.5257544959414315</v>
      </c>
      <c r="C2583" s="5">
        <v>2.3406366166327568</v>
      </c>
      <c r="D2583" s="5">
        <v>2.6713868147108686</v>
      </c>
      <c r="E2583" s="5">
        <v>2.5144072536724682</v>
      </c>
      <c r="F2583" s="5">
        <v>2.6758732873382756</v>
      </c>
      <c r="G2583" s="5">
        <v>2.6775314270524073</v>
      </c>
      <c r="H2583" s="5">
        <v>2.0736471493163946</v>
      </c>
      <c r="I2583" s="5">
        <v>2.3262695017121047</v>
      </c>
      <c r="J2583" s="5">
        <v>2.3892745004066023</v>
      </c>
      <c r="K2583" s="5">
        <v>3.05033275079137</v>
      </c>
      <c r="L2583" s="5">
        <v>3.5143565031053012</v>
      </c>
      <c r="M2583" s="5">
        <v>3.6679327626543055</v>
      </c>
      <c r="N2583" s="20">
        <v>2.8047031923378305</v>
      </c>
    </row>
    <row r="2584" spans="1:14" x14ac:dyDescent="0.25">
      <c r="A2584" s="14">
        <v>9804.3128789999992</v>
      </c>
      <c r="B2584" s="19">
        <v>2.5259099981331588</v>
      </c>
      <c r="C2584" s="5">
        <v>2.3412488405121534</v>
      </c>
      <c r="D2584" s="5">
        <v>2.6714887402119452</v>
      </c>
      <c r="E2584" s="5">
        <v>2.515071207941824</v>
      </c>
      <c r="F2584" s="5">
        <v>2.676617046013674</v>
      </c>
      <c r="G2584" s="5">
        <v>2.6780201171291682</v>
      </c>
      <c r="H2584" s="5">
        <v>2.073898435579467</v>
      </c>
      <c r="I2584" s="5">
        <v>2.3265098028173967</v>
      </c>
      <c r="J2584" s="5">
        <v>2.3899409865164993</v>
      </c>
      <c r="K2584" s="5">
        <v>3.0507813457653312</v>
      </c>
      <c r="L2584" s="5">
        <v>3.5144584260910343</v>
      </c>
      <c r="M2584" s="5">
        <v>3.668315800515928</v>
      </c>
      <c r="N2584" s="20">
        <v>2.8046701448937079</v>
      </c>
    </row>
    <row r="2585" spans="1:14" x14ac:dyDescent="0.25">
      <c r="A2585" s="14">
        <v>9814.7469959999999</v>
      </c>
      <c r="B2585" s="19">
        <v>2.5258677863528707</v>
      </c>
      <c r="C2585" s="5">
        <v>2.3415976279090671</v>
      </c>
      <c r="D2585" s="5">
        <v>2.6715903250331348</v>
      </c>
      <c r="E2585" s="5">
        <v>2.51556679246703</v>
      </c>
      <c r="F2585" s="5">
        <v>2.6768500210533546</v>
      </c>
      <c r="G2585" s="5">
        <v>2.6783736527462429</v>
      </c>
      <c r="H2585" s="5">
        <v>2.0741494084479895</v>
      </c>
      <c r="I2585" s="5">
        <v>2.3267487489260179</v>
      </c>
      <c r="J2585" s="5">
        <v>2.3906060945048244</v>
      </c>
      <c r="K2585" s="5">
        <v>3.0512314433863272</v>
      </c>
      <c r="L2585" s="5">
        <v>3.5145597918465339</v>
      </c>
      <c r="M2585" s="5">
        <v>3.6686979106484947</v>
      </c>
      <c r="N2585" s="20">
        <v>2.8046357739601375</v>
      </c>
    </row>
    <row r="2586" spans="1:14" x14ac:dyDescent="0.25">
      <c r="A2586" s="14">
        <v>9824.4830779999993</v>
      </c>
      <c r="B2586" s="19">
        <v>2.5261078571243285</v>
      </c>
      <c r="C2586" s="5">
        <v>2.3421998245643212</v>
      </c>
      <c r="D2586" s="5">
        <v>2.6716915720196659</v>
      </c>
      <c r="E2586" s="5">
        <v>2.5159466584505812</v>
      </c>
      <c r="F2586" s="5">
        <v>2.6771432974636435</v>
      </c>
      <c r="G2586" s="5">
        <v>2.6786353836229115</v>
      </c>
      <c r="H2586" s="5">
        <v>2.074400068588397</v>
      </c>
      <c r="I2586" s="5">
        <v>2.3269865047313321</v>
      </c>
      <c r="J2586" s="5">
        <v>2.3912693730473809</v>
      </c>
      <c r="K2586" s="5">
        <v>3.0516819142972591</v>
      </c>
      <c r="L2586" s="5">
        <v>3.5146605893808927</v>
      </c>
      <c r="M2586" s="5">
        <v>3.66907909447422</v>
      </c>
      <c r="N2586" s="20">
        <v>2.8046004895727119</v>
      </c>
    </row>
    <row r="2587" spans="1:14" x14ac:dyDescent="0.25">
      <c r="A2587" s="14">
        <v>9834.2168129999991</v>
      </c>
      <c r="B2587" s="19">
        <v>2.5261636323611594</v>
      </c>
      <c r="C2587" s="5">
        <v>2.3427910721022291</v>
      </c>
      <c r="D2587" s="5">
        <v>2.6717924845450267</v>
      </c>
      <c r="E2587" s="5">
        <v>2.5161456563553029</v>
      </c>
      <c r="F2587" s="5">
        <v>2.677122333984256</v>
      </c>
      <c r="G2587" s="5">
        <v>2.6787603577647507</v>
      </c>
      <c r="H2587" s="5">
        <v>2.0746504166923989</v>
      </c>
      <c r="I2587" s="5">
        <v>2.3272232458790127</v>
      </c>
      <c r="J2587" s="5">
        <v>2.391931356645669</v>
      </c>
      <c r="K2587" s="5">
        <v>3.052133481020137</v>
      </c>
      <c r="L2587" s="5">
        <v>3.5147608196311313</v>
      </c>
      <c r="M2587" s="5">
        <v>3.66945935348273</v>
      </c>
      <c r="N2587" s="20">
        <v>2.8045642062963427</v>
      </c>
    </row>
    <row r="2588" spans="1:14" x14ac:dyDescent="0.25">
      <c r="A2588" s="14">
        <v>9844.6432089999998</v>
      </c>
      <c r="B2588" s="19">
        <v>2.5262130912471448</v>
      </c>
      <c r="C2588" s="5">
        <v>2.3432479790191416</v>
      </c>
      <c r="D2588" s="5">
        <v>2.6718930642404586</v>
      </c>
      <c r="E2588" s="5">
        <v>2.5161969476879436</v>
      </c>
      <c r="F2588" s="5">
        <v>2.6772120919924078</v>
      </c>
      <c r="G2588" s="5">
        <v>2.6791398823143253</v>
      </c>
      <c r="H2588" s="5">
        <v>2.0749004534523281</v>
      </c>
      <c r="I2588" s="5">
        <v>2.3274591777889717</v>
      </c>
      <c r="J2588" s="5">
        <v>2.3925930102323392</v>
      </c>
      <c r="K2588" s="5">
        <v>3.0525821567846201</v>
      </c>
      <c r="L2588" s="5">
        <v>3.5148604620726807</v>
      </c>
      <c r="M2588" s="5">
        <v>3.6698386893086719</v>
      </c>
      <c r="N2588" s="20">
        <v>2.8045271285943367</v>
      </c>
    </row>
    <row r="2589" spans="1:14" x14ac:dyDescent="0.25">
      <c r="A2589" s="14">
        <v>9854.3720759999997</v>
      </c>
      <c r="B2589" s="19">
        <v>2.5267632343292763</v>
      </c>
      <c r="C2589" s="5">
        <v>2.3438922268307683</v>
      </c>
      <c r="D2589" s="5">
        <v>2.6719933125604549</v>
      </c>
      <c r="E2589" s="5">
        <v>2.5161567558948126</v>
      </c>
      <c r="F2589" s="5">
        <v>2.6770640818207534</v>
      </c>
      <c r="G2589" s="5">
        <v>2.6794042971476202</v>
      </c>
      <c r="H2589" s="5">
        <v>2.0751501795623275</v>
      </c>
      <c r="I2589" s="5">
        <v>2.3276944236415216</v>
      </c>
      <c r="J2589" s="5">
        <v>2.3932547282433601</v>
      </c>
      <c r="K2589" s="5">
        <v>3.0530306014121011</v>
      </c>
      <c r="L2589" s="5">
        <v>3.5149595108527945</v>
      </c>
      <c r="M2589" s="5">
        <v>3.6702171037395566</v>
      </c>
      <c r="N2589" s="20">
        <v>2.8044889290397719</v>
      </c>
    </row>
    <row r="2590" spans="1:14" x14ac:dyDescent="0.25">
      <c r="A2590" s="14">
        <v>9864.0985899999996</v>
      </c>
      <c r="B2590" s="19">
        <v>2.5273205060761628</v>
      </c>
      <c r="C2590" s="5">
        <v>2.3443744830564608</v>
      </c>
      <c r="D2590" s="5">
        <v>2.6720932319242823</v>
      </c>
      <c r="E2590" s="5">
        <v>2.5162609308205726</v>
      </c>
      <c r="F2590" s="5">
        <v>2.6770121493415258</v>
      </c>
      <c r="G2590" s="5">
        <v>2.6794820822818299</v>
      </c>
      <c r="H2590" s="5">
        <v>2.0753995957678617</v>
      </c>
      <c r="I2590" s="5">
        <v>2.3279290947793525</v>
      </c>
      <c r="J2590" s="5">
        <v>2.3939161451194244</v>
      </c>
      <c r="K2590" s="5">
        <v>3.0534749102187067</v>
      </c>
      <c r="L2590" s="5">
        <v>3.5150579878327948</v>
      </c>
      <c r="M2590" s="5">
        <v>3.6705945986130222</v>
      </c>
      <c r="N2590" s="20">
        <v>2.8044495138247085</v>
      </c>
    </row>
    <row r="2591" spans="1:14" x14ac:dyDescent="0.25">
      <c r="A2591" s="14">
        <v>9874.5172409999996</v>
      </c>
      <c r="B2591" s="19">
        <v>2.5281317191030213</v>
      </c>
      <c r="C2591" s="5">
        <v>2.3443620527002658</v>
      </c>
      <c r="D2591" s="5">
        <v>2.6721928249451126</v>
      </c>
      <c r="E2591" s="5">
        <v>2.5162113711705874</v>
      </c>
      <c r="F2591" s="5">
        <v>2.6763996751762522</v>
      </c>
      <c r="G2591" s="5">
        <v>2.6793144667803288</v>
      </c>
      <c r="H2591" s="5">
        <v>2.0756487028710975</v>
      </c>
      <c r="I2591" s="5">
        <v>2.328163248733373</v>
      </c>
      <c r="J2591" s="5">
        <v>2.3945762111853846</v>
      </c>
      <c r="K2591" s="5">
        <v>3.0539142847051979</v>
      </c>
      <c r="L2591" s="5">
        <v>3.5151559289731766</v>
      </c>
      <c r="M2591" s="5">
        <v>3.6709711758040466</v>
      </c>
      <c r="N2591" s="20">
        <v>2.8044094184037793</v>
      </c>
    </row>
    <row r="2592" spans="1:14" x14ac:dyDescent="0.25">
      <c r="A2592" s="14">
        <v>9884.2388730000002</v>
      </c>
      <c r="B2592" s="19">
        <v>2.5287144561995953</v>
      </c>
      <c r="C2592" s="5">
        <v>2.3446012304973687</v>
      </c>
      <c r="D2592" s="5">
        <v>2.6722920925052516</v>
      </c>
      <c r="E2592" s="5">
        <v>2.5160640582614047</v>
      </c>
      <c r="F2592" s="5">
        <v>2.6757750815472323</v>
      </c>
      <c r="G2592" s="5">
        <v>2.6790073828319736</v>
      </c>
      <c r="H2592" s="5">
        <v>2.0758975016738201</v>
      </c>
      <c r="I2592" s="5">
        <v>2.3283969526628896</v>
      </c>
      <c r="J2592" s="5">
        <v>2.3952339719047022</v>
      </c>
      <c r="K2592" s="5">
        <v>3.0543467428590394</v>
      </c>
      <c r="L2592" s="5">
        <v>3.5152533655378178</v>
      </c>
      <c r="M2592" s="5">
        <v>3.6713468372850513</v>
      </c>
      <c r="N2592" s="20">
        <v>2.8043681177074022</v>
      </c>
    </row>
    <row r="2593" spans="1:14" x14ac:dyDescent="0.25">
      <c r="A2593" s="14">
        <v>9894.6522879999993</v>
      </c>
      <c r="B2593" s="19">
        <v>2.5294628593893562</v>
      </c>
      <c r="C2593" s="5">
        <v>2.3449471113111833</v>
      </c>
      <c r="D2593" s="5">
        <v>2.6723910337296957</v>
      </c>
      <c r="E2593" s="5">
        <v>2.5163124921505919</v>
      </c>
      <c r="F2593" s="5">
        <v>2.6757156282311203</v>
      </c>
      <c r="G2593" s="5">
        <v>2.6788680830696876</v>
      </c>
      <c r="H2593" s="5">
        <v>2.0761459929086765</v>
      </c>
      <c r="I2593" s="5">
        <v>2.328630261384034</v>
      </c>
      <c r="J2593" s="5">
        <v>2.3958898750444919</v>
      </c>
      <c r="K2593" s="5">
        <v>3.0547750264423588</v>
      </c>
      <c r="L2593" s="5">
        <v>3.5153502941602652</v>
      </c>
      <c r="M2593" s="5">
        <v>3.6717215850971989</v>
      </c>
      <c r="N2593" s="20">
        <v>2.804325639252641</v>
      </c>
    </row>
    <row r="2594" spans="1:14" x14ac:dyDescent="0.25">
      <c r="A2594" s="14">
        <v>9904.3690270000006</v>
      </c>
      <c r="B2594" s="19">
        <v>2.5302045809347358</v>
      </c>
      <c r="C2594" s="5">
        <v>2.3456682056581144</v>
      </c>
      <c r="D2594" s="5">
        <v>2.6724896501361131</v>
      </c>
      <c r="E2594" s="5">
        <v>2.5167629829621307</v>
      </c>
      <c r="F2594" s="5">
        <v>2.675860862752677</v>
      </c>
      <c r="G2594" s="5">
        <v>2.6790673882419478</v>
      </c>
      <c r="H2594" s="5">
        <v>2.076394177297316</v>
      </c>
      <c r="I2594" s="5">
        <v>2.3288632101465643</v>
      </c>
      <c r="J2594" s="5">
        <v>2.3965437836904862</v>
      </c>
      <c r="K2594" s="5">
        <v>3.0552003082877603</v>
      </c>
      <c r="L2594" s="5">
        <v>3.5154466969981537</v>
      </c>
      <c r="M2594" s="5">
        <v>3.6720954213392982</v>
      </c>
      <c r="N2594" s="20">
        <v>2.8042828544678544</v>
      </c>
    </row>
    <row r="2595" spans="1:14" x14ac:dyDescent="0.25">
      <c r="A2595" s="14">
        <v>9914.0834020000002</v>
      </c>
      <c r="B2595" s="19">
        <v>2.5306351905699573</v>
      </c>
      <c r="C2595" s="5">
        <v>2.3462532786849262</v>
      </c>
      <c r="D2595" s="5">
        <v>2.6725879452125665</v>
      </c>
      <c r="E2595" s="5">
        <v>2.5173828873106006</v>
      </c>
      <c r="F2595" s="5">
        <v>2.6761825572166669</v>
      </c>
      <c r="G2595" s="5">
        <v>2.6794885157265687</v>
      </c>
      <c r="H2595" s="5">
        <v>2.076642055592862</v>
      </c>
      <c r="I2595" s="5">
        <v>2.329095804509496</v>
      </c>
      <c r="J2595" s="5">
        <v>2.3971957196620384</v>
      </c>
      <c r="K2595" s="5">
        <v>3.0556246708633652</v>
      </c>
      <c r="L2595" s="5">
        <v>3.5155425485242131</v>
      </c>
      <c r="M2595" s="5">
        <v>3.6724683480419005</v>
      </c>
      <c r="N2595" s="20">
        <v>2.8042399394149995</v>
      </c>
    </row>
    <row r="2596" spans="1:14" x14ac:dyDescent="0.25">
      <c r="A2596" s="14">
        <v>9924.4890319999995</v>
      </c>
      <c r="B2596" s="19">
        <v>2.5311208075445228</v>
      </c>
      <c r="C2596" s="5">
        <v>2.3465927417647254</v>
      </c>
      <c r="D2596" s="5">
        <v>2.6726859205401676</v>
      </c>
      <c r="E2596" s="5">
        <v>2.5180027964790459</v>
      </c>
      <c r="F2596" s="5">
        <v>2.6759740630946185</v>
      </c>
      <c r="G2596" s="5">
        <v>2.6799677798704593</v>
      </c>
      <c r="H2596" s="5">
        <v>2.0768896285543135</v>
      </c>
      <c r="I2596" s="5">
        <v>2.3293280536609244</v>
      </c>
      <c r="J2596" s="5">
        <v>2.3978457496471641</v>
      </c>
      <c r="K2596" s="5">
        <v>3.0560472374226291</v>
      </c>
      <c r="L2596" s="5">
        <v>3.5156378386695062</v>
      </c>
      <c r="M2596" s="5">
        <v>3.6728403672451755</v>
      </c>
      <c r="N2596" s="20">
        <v>2.8041972784589162</v>
      </c>
    </row>
    <row r="2597" spans="1:14" x14ac:dyDescent="0.25">
      <c r="A2597" s="14">
        <v>9934.1984990000001</v>
      </c>
      <c r="B2597" s="19">
        <v>2.531042443539512</v>
      </c>
      <c r="C2597" s="5">
        <v>2.3470877168587512</v>
      </c>
      <c r="D2597" s="5">
        <v>2.6727835792528314</v>
      </c>
      <c r="E2597" s="5">
        <v>2.5186029693199354</v>
      </c>
      <c r="F2597" s="5">
        <v>2.6763089244030018</v>
      </c>
      <c r="G2597" s="5">
        <v>2.6804317066342946</v>
      </c>
      <c r="H2597" s="5">
        <v>2.0771368969316577</v>
      </c>
      <c r="I2597" s="5">
        <v>2.3295598992592854</v>
      </c>
      <c r="J2597" s="5">
        <v>2.3984946179613313</v>
      </c>
      <c r="K2597" s="5">
        <v>3.0564672393081067</v>
      </c>
      <c r="L2597" s="5">
        <v>3.5157325617511037</v>
      </c>
      <c r="M2597" s="5">
        <v>3.6732114813016263</v>
      </c>
      <c r="N2597" s="20">
        <v>2.8041547627236518</v>
      </c>
    </row>
    <row r="2598" spans="1:14" x14ac:dyDescent="0.25">
      <c r="A2598" s="14">
        <v>9944.5988670000006</v>
      </c>
      <c r="B2598" s="19">
        <v>2.5307325534906124</v>
      </c>
      <c r="C2598" s="5">
        <v>2.3473356979535729</v>
      </c>
      <c r="D2598" s="5">
        <v>2.6728809213886495</v>
      </c>
      <c r="E2598" s="5">
        <v>2.5190872726989957</v>
      </c>
      <c r="F2598" s="5">
        <v>2.6760377654556287</v>
      </c>
      <c r="G2598" s="5">
        <v>2.6807035565446995</v>
      </c>
      <c r="H2598" s="5">
        <v>2.0773838615255613</v>
      </c>
      <c r="I2598" s="5">
        <v>2.3297912506694187</v>
      </c>
      <c r="J2598" s="5">
        <v>2.3991424030045416</v>
      </c>
      <c r="K2598" s="5">
        <v>3.056883702757494</v>
      </c>
      <c r="L2598" s="5">
        <v>3.5158267161398684</v>
      </c>
      <c r="M2598" s="5">
        <v>3.6735816928669598</v>
      </c>
      <c r="N2598" s="20">
        <v>2.8041118532338754</v>
      </c>
    </row>
    <row r="2599" spans="1:14" x14ac:dyDescent="0.25">
      <c r="A2599" s="14">
        <v>9954.3034169999992</v>
      </c>
      <c r="B2599" s="19">
        <v>2.5305235480052382</v>
      </c>
      <c r="C2599" s="5">
        <v>2.3479883627526781</v>
      </c>
      <c r="D2599" s="5">
        <v>2.6729779469337003</v>
      </c>
      <c r="E2599" s="5">
        <v>2.5197759259893782</v>
      </c>
      <c r="F2599" s="5">
        <v>2.6768101803563336</v>
      </c>
      <c r="G2599" s="5">
        <v>2.6808386299226497</v>
      </c>
      <c r="H2599" s="5">
        <v>2.0776305231959542</v>
      </c>
      <c r="I2599" s="5">
        <v>2.3300219687742474</v>
      </c>
      <c r="J2599" s="5">
        <v>2.399789182120152</v>
      </c>
      <c r="K2599" s="5">
        <v>3.0572962083362976</v>
      </c>
      <c r="L2599" s="5">
        <v>3.5159203094870271</v>
      </c>
      <c r="M2599" s="5">
        <v>3.6739510047754216</v>
      </c>
      <c r="N2599" s="20">
        <v>2.8040682044268777</v>
      </c>
    </row>
    <row r="2600" spans="1:14" x14ac:dyDescent="0.25">
      <c r="A2600" s="14">
        <v>9964.0055900000007</v>
      </c>
      <c r="B2600" s="19">
        <v>2.53017392381402</v>
      </c>
      <c r="C2600" s="5">
        <v>2.3485667307750697</v>
      </c>
      <c r="D2600" s="5">
        <v>2.673074654449541</v>
      </c>
      <c r="E2600" s="5">
        <v>2.5204519351032824</v>
      </c>
      <c r="F2600" s="5">
        <v>2.6772329830027739</v>
      </c>
      <c r="G2600" s="5">
        <v>2.6808514066269833</v>
      </c>
      <c r="H2600" s="5">
        <v>2.077876882832161</v>
      </c>
      <c r="I2600" s="5">
        <v>2.330251944559004</v>
      </c>
      <c r="J2600" s="5">
        <v>2.4004351558432564</v>
      </c>
      <c r="K2600" s="5">
        <v>3.0577070285770716</v>
      </c>
      <c r="L2600" s="5">
        <v>3.5160133559265567</v>
      </c>
      <c r="M2600" s="5">
        <v>3.67431941996165</v>
      </c>
      <c r="N2600" s="20">
        <v>2.804023402383875</v>
      </c>
    </row>
    <row r="2601" spans="1:14" x14ac:dyDescent="0.25">
      <c r="A2601" s="14">
        <v>9974.3981349999995</v>
      </c>
      <c r="B2601" s="19">
        <v>2.5302880942227546</v>
      </c>
      <c r="C2601" s="5">
        <v>2.3490535714323721</v>
      </c>
      <c r="D2601" s="5">
        <v>2.6731710455965518</v>
      </c>
      <c r="E2601" s="5">
        <v>2.5211299723822367</v>
      </c>
      <c r="F2601" s="5">
        <v>2.6776308115563969</v>
      </c>
      <c r="G2601" s="5">
        <v>2.6807199952740155</v>
      </c>
      <c r="H2601" s="5">
        <v>2.0781229413302271</v>
      </c>
      <c r="I2601" s="5">
        <v>2.3304810353006045</v>
      </c>
      <c r="J2601" s="5">
        <v>2.4010802731288781</v>
      </c>
      <c r="K2601" s="5">
        <v>3.0581176386261104</v>
      </c>
      <c r="L2601" s="5">
        <v>3.5161058709590192</v>
      </c>
      <c r="M2601" s="5">
        <v>3.6746869414241869</v>
      </c>
      <c r="N2601" s="20">
        <v>2.8039774205190757</v>
      </c>
    </row>
    <row r="2602" spans="1:14" x14ac:dyDescent="0.25">
      <c r="A2602" s="14">
        <v>9984.0953759999993</v>
      </c>
      <c r="B2602" s="19">
        <v>2.5309116340409776</v>
      </c>
      <c r="C2602" s="5">
        <v>2.349319549882122</v>
      </c>
      <c r="D2602" s="5">
        <v>2.6732671237358296</v>
      </c>
      <c r="E2602" s="5">
        <v>2.521922665449809</v>
      </c>
      <c r="F2602" s="5">
        <v>2.678279592154432</v>
      </c>
      <c r="G2602" s="5">
        <v>2.6806169718011814</v>
      </c>
      <c r="H2602" s="5">
        <v>2.0783686995879211</v>
      </c>
      <c r="I2602" s="5">
        <v>2.3307091029635836</v>
      </c>
      <c r="J2602" s="5">
        <v>2.4017245296890333</v>
      </c>
      <c r="K2602" s="5">
        <v>3.0585269755446483</v>
      </c>
      <c r="L2602" s="5">
        <v>3.5161978550774</v>
      </c>
      <c r="M2602" s="5">
        <v>3.6750535721108228</v>
      </c>
      <c r="N2602" s="20">
        <v>2.8039301087725454</v>
      </c>
    </row>
    <row r="2603" spans="1:14" x14ac:dyDescent="0.25">
      <c r="A2603" s="14">
        <v>9994.4826310000008</v>
      </c>
      <c r="B2603" s="19">
        <v>2.5312826694519313</v>
      </c>
      <c r="C2603" s="5">
        <v>2.3492545099183895</v>
      </c>
      <c r="D2603" s="5">
        <v>2.6733628916266094</v>
      </c>
      <c r="E2603" s="5">
        <v>2.5221909259249671</v>
      </c>
      <c r="F2603" s="5">
        <v>2.6789183448946852</v>
      </c>
      <c r="G2603" s="5">
        <v>2.6804103568983177</v>
      </c>
      <c r="H2603" s="5">
        <v>2.0786141584793953</v>
      </c>
      <c r="I2603" s="5">
        <v>2.3309360103784029</v>
      </c>
      <c r="J2603" s="5">
        <v>2.4023669306306128</v>
      </c>
      <c r="K2603" s="5">
        <v>3.0589366343416518</v>
      </c>
      <c r="L2603" s="5">
        <v>3.5162892897673914</v>
      </c>
      <c r="M2603" s="5">
        <v>3.6754193149671903</v>
      </c>
      <c r="N2603" s="20">
        <v>2.8038818915782815</v>
      </c>
    </row>
    <row r="2604" spans="1:14" x14ac:dyDescent="0.25">
      <c r="A2604" s="14">
        <v>10004.174929999999</v>
      </c>
      <c r="B2604" s="19">
        <v>2.531912807662287</v>
      </c>
      <c r="C2604" s="5">
        <v>2.3495330166755344</v>
      </c>
      <c r="D2604" s="5">
        <v>2.673458350963001</v>
      </c>
      <c r="E2604" s="5">
        <v>2.5224982050539881</v>
      </c>
      <c r="F2604" s="5">
        <v>2.6787102341092281</v>
      </c>
      <c r="G2604" s="5">
        <v>2.6803926804093559</v>
      </c>
      <c r="H2604" s="5">
        <v>2.0788593187980449</v>
      </c>
      <c r="I2604" s="5">
        <v>2.3311616811709239</v>
      </c>
      <c r="J2604" s="5">
        <v>2.4030083204487314</v>
      </c>
      <c r="K2604" s="5">
        <v>3.0593441018900895</v>
      </c>
      <c r="L2604" s="5">
        <v>3.5163801668683754</v>
      </c>
      <c r="M2604" s="5">
        <v>3.6757841729006082</v>
      </c>
      <c r="N2604" s="20">
        <v>2.8038325785334637</v>
      </c>
    </row>
    <row r="2605" spans="1:14" x14ac:dyDescent="0.25">
      <c r="A2605" s="14">
        <v>10014.55689</v>
      </c>
      <c r="B2605" s="19">
        <v>2.5321372002420435</v>
      </c>
      <c r="C2605" s="5">
        <v>2.3501779610416254</v>
      </c>
      <c r="D2605" s="5">
        <v>2.6735535048067236</v>
      </c>
      <c r="E2605" s="5">
        <v>2.5231440405873289</v>
      </c>
      <c r="F2605" s="5">
        <v>2.6787206555866652</v>
      </c>
      <c r="G2605" s="5">
        <v>2.6803227364526334</v>
      </c>
      <c r="H2605" s="5">
        <v>2.079104181212811</v>
      </c>
      <c r="I2605" s="5">
        <v>2.3313860832056337</v>
      </c>
      <c r="J2605" s="5">
        <v>2.4036482898070206</v>
      </c>
      <c r="K2605" s="5">
        <v>3.0597512662161712</v>
      </c>
      <c r="L2605" s="5">
        <v>3.5164704644134228</v>
      </c>
      <c r="M2605" s="5">
        <v>3.6761481487917487</v>
      </c>
      <c r="N2605" s="20">
        <v>2.803782025394594</v>
      </c>
    </row>
    <row r="2606" spans="1:14" x14ac:dyDescent="0.25">
      <c r="A2606" s="14">
        <v>10024.24423</v>
      </c>
      <c r="B2606" s="19">
        <v>2.5328626755120487</v>
      </c>
      <c r="C2606" s="5">
        <v>2.3507915467738854</v>
      </c>
      <c r="D2606" s="5">
        <v>2.6736483557211739</v>
      </c>
      <c r="E2606" s="5">
        <v>2.5234110424519534</v>
      </c>
      <c r="F2606" s="5">
        <v>2.6786000593124375</v>
      </c>
      <c r="G2606" s="5">
        <v>2.6801786121797457</v>
      </c>
      <c r="H2606" s="5">
        <v>2.0793487462820774</v>
      </c>
      <c r="I2606" s="5">
        <v>2.3316092575045082</v>
      </c>
      <c r="J2606" s="5">
        <v>2.4042871488879549</v>
      </c>
      <c r="K2606" s="5">
        <v>3.0601563683438382</v>
      </c>
      <c r="L2606" s="5">
        <v>3.5165601948003333</v>
      </c>
      <c r="M2606" s="5">
        <v>3.6765112455497686</v>
      </c>
      <c r="N2606" s="20">
        <v>2.803730237357255</v>
      </c>
    </row>
    <row r="2607" spans="1:14" x14ac:dyDescent="0.25">
      <c r="A2607" s="14">
        <v>10033.929190000001</v>
      </c>
      <c r="B2607" s="19">
        <v>2.5333552812589559</v>
      </c>
      <c r="C2607" s="5">
        <v>2.3512697661288264</v>
      </c>
      <c r="D2607" s="5">
        <v>2.6737429046708336</v>
      </c>
      <c r="E2607" s="5">
        <v>2.523747824035496</v>
      </c>
      <c r="F2607" s="5">
        <v>2.6791654733689794</v>
      </c>
      <c r="G2607" s="5">
        <v>2.6799905477189987</v>
      </c>
      <c r="H2607" s="5">
        <v>2.0795930145016834</v>
      </c>
      <c r="I2607" s="5">
        <v>2.3318313272028104</v>
      </c>
      <c r="J2607" s="5">
        <v>2.4049243023696856</v>
      </c>
      <c r="K2607" s="5">
        <v>3.06056062781269</v>
      </c>
      <c r="L2607" s="5">
        <v>3.516649375267964</v>
      </c>
      <c r="M2607" s="5">
        <v>3.6768734659318212</v>
      </c>
      <c r="N2607" s="20">
        <v>2.8036772290104959</v>
      </c>
    </row>
    <row r="2608" spans="1:14" x14ac:dyDescent="0.25">
      <c r="A2608" s="14">
        <v>10044.303260000001</v>
      </c>
      <c r="B2608" s="19">
        <v>2.5333745884354939</v>
      </c>
      <c r="C2608" s="5">
        <v>2.351385749414856</v>
      </c>
      <c r="D2608" s="5">
        <v>2.6738371527890106</v>
      </c>
      <c r="E2608" s="5">
        <v>2.5245221406161482</v>
      </c>
      <c r="F2608" s="5">
        <v>2.6798189557554135</v>
      </c>
      <c r="G2608" s="5">
        <v>2.6797625841584387</v>
      </c>
      <c r="H2608" s="5">
        <v>2.079836986361451</v>
      </c>
      <c r="I2608" s="5">
        <v>2.3320524550379282</v>
      </c>
      <c r="J2608" s="5">
        <v>2.4055591014374431</v>
      </c>
      <c r="K2608" s="5">
        <v>3.0609639530936814</v>
      </c>
      <c r="L2608" s="5">
        <v>3.5167380270057174</v>
      </c>
      <c r="M2608" s="5">
        <v>3.6772348125562706</v>
      </c>
      <c r="N2608" s="20">
        <v>2.8036229455503596</v>
      </c>
    </row>
    <row r="2609" spans="1:14" x14ac:dyDescent="0.25">
      <c r="A2609" s="14">
        <v>10053.983249999999</v>
      </c>
      <c r="B2609" s="19">
        <v>2.5338477899353093</v>
      </c>
      <c r="C2609" s="5">
        <v>2.3519201904433396</v>
      </c>
      <c r="D2609" s="5">
        <v>2.6739311028284853</v>
      </c>
      <c r="E2609" s="5">
        <v>2.5250873543956529</v>
      </c>
      <c r="F2609" s="5">
        <v>2.6804890551437608</v>
      </c>
      <c r="G2609" s="5">
        <v>2.6796470804809807</v>
      </c>
      <c r="H2609" s="5">
        <v>2.0800806623796473</v>
      </c>
      <c r="I2609" s="5">
        <v>2.3322728180650212</v>
      </c>
      <c r="J2609" s="5">
        <v>2.4061919027714933</v>
      </c>
      <c r="K2609" s="5">
        <v>3.0613646267872205</v>
      </c>
      <c r="L2609" s="5">
        <v>3.5168261579606708</v>
      </c>
      <c r="M2609" s="5">
        <v>3.6775952879951821</v>
      </c>
      <c r="N2609" s="20">
        <v>2.8035675191695715</v>
      </c>
    </row>
    <row r="2610" spans="1:14" x14ac:dyDescent="0.25">
      <c r="A2610" s="14">
        <v>10064.352000000001</v>
      </c>
      <c r="B2610" s="19">
        <v>2.5338940089469202</v>
      </c>
      <c r="C2610" s="5">
        <v>2.3525961422833861</v>
      </c>
      <c r="D2610" s="5">
        <v>2.674024754510163</v>
      </c>
      <c r="E2610" s="5">
        <v>2.5255595779866478</v>
      </c>
      <c r="F2610" s="5">
        <v>2.68079097298684</v>
      </c>
      <c r="G2610" s="5">
        <v>2.6798871504394914</v>
      </c>
      <c r="H2610" s="5">
        <v>2.0803240431101844</v>
      </c>
      <c r="I2610" s="5">
        <v>2.3324925307275963</v>
      </c>
      <c r="J2610" s="5">
        <v>2.4068230018274286</v>
      </c>
      <c r="K2610" s="5">
        <v>3.0617637609507002</v>
      </c>
      <c r="L2610" s="5">
        <v>3.5169137461136217</v>
      </c>
      <c r="M2610" s="5">
        <v>3.6779548948551315</v>
      </c>
      <c r="N2610" s="20">
        <v>2.8035108222938976</v>
      </c>
    </row>
    <row r="2611" spans="1:14" x14ac:dyDescent="0.25">
      <c r="A2611" s="14">
        <v>10074.02701</v>
      </c>
      <c r="B2611" s="19">
        <v>2.5342052100603993</v>
      </c>
      <c r="C2611" s="5">
        <v>2.3529191867524659</v>
      </c>
      <c r="D2611" s="5">
        <v>2.6741181075742344</v>
      </c>
      <c r="E2611" s="5">
        <v>2.5259215825377792</v>
      </c>
      <c r="F2611" s="5">
        <v>2.6815479583656558</v>
      </c>
      <c r="G2611" s="5">
        <v>2.6803173210766391</v>
      </c>
      <c r="H2611" s="5">
        <v>2.0805671291671524</v>
      </c>
      <c r="I2611" s="5">
        <v>2.3327116391952956</v>
      </c>
      <c r="J2611" s="5">
        <v>2.4074537329410282</v>
      </c>
      <c r="K2611" s="5">
        <v>3.0621621495054563</v>
      </c>
      <c r="L2611" s="5">
        <v>3.517000776869748</v>
      </c>
      <c r="M2611" s="5">
        <v>3.6783136357940207</v>
      </c>
      <c r="N2611" s="20">
        <v>2.8034532182622565</v>
      </c>
    </row>
    <row r="2612" spans="1:14" x14ac:dyDescent="0.25">
      <c r="A2612" s="14">
        <v>10084.390429999999</v>
      </c>
      <c r="B2612" s="19">
        <v>2.5349665282891651</v>
      </c>
      <c r="C2612" s="5">
        <v>2.3528223383357711</v>
      </c>
      <c r="D2612" s="5">
        <v>2.6742111638641872</v>
      </c>
      <c r="E2612" s="5">
        <v>2.5262594609787126</v>
      </c>
      <c r="F2612" s="5">
        <v>2.6816872178620792</v>
      </c>
      <c r="G2612" s="5">
        <v>2.6805685877666274</v>
      </c>
      <c r="H2612" s="5">
        <v>2.0808099212146702</v>
      </c>
      <c r="I2612" s="5">
        <v>2.3329301067185577</v>
      </c>
      <c r="J2612" s="5">
        <v>2.4080852566667699</v>
      </c>
      <c r="K2612" s="5">
        <v>3.0625616008323266</v>
      </c>
      <c r="L2612" s="5">
        <v>3.5170872353162079</v>
      </c>
      <c r="M2612" s="5">
        <v>3.6786715135999311</v>
      </c>
      <c r="N2612" s="20">
        <v>2.8033946831803522</v>
      </c>
    </row>
    <row r="2613" spans="1:14" x14ac:dyDescent="0.25">
      <c r="A2613" s="14">
        <v>10094.060450000001</v>
      </c>
      <c r="B2613" s="19">
        <v>2.5356830875099816</v>
      </c>
      <c r="C2613" s="5">
        <v>2.3526910000509726</v>
      </c>
      <c r="D2613" s="5">
        <v>2.674303924816678</v>
      </c>
      <c r="E2613" s="5">
        <v>2.525959486642642</v>
      </c>
      <c r="F2613" s="5">
        <v>2.6812273012701562</v>
      </c>
      <c r="G2613" s="5">
        <v>2.6801404341849402</v>
      </c>
      <c r="H2613" s="5">
        <v>2.0810524199216545</v>
      </c>
      <c r="I2613" s="5">
        <v>2.3331479052779027</v>
      </c>
      <c r="J2613" s="5">
        <v>2.4087173127117878</v>
      </c>
      <c r="K2613" s="5">
        <v>3.0629607118253328</v>
      </c>
      <c r="L2613" s="5">
        <v>3.5171731170589227</v>
      </c>
      <c r="M2613" s="5">
        <v>3.6790285310092985</v>
      </c>
      <c r="N2613" s="20">
        <v>2.803335139032201</v>
      </c>
    </row>
    <row r="2614" spans="1:14" x14ac:dyDescent="0.25">
      <c r="A2614" s="14">
        <v>10104.418519999999</v>
      </c>
      <c r="B2614" s="19">
        <v>2.5359648175782943</v>
      </c>
      <c r="C2614" s="5">
        <v>2.3526890528416686</v>
      </c>
      <c r="D2614" s="5">
        <v>2.6743963895045546</v>
      </c>
      <c r="E2614" s="5">
        <v>2.5251950827594896</v>
      </c>
      <c r="F2614" s="5">
        <v>2.6805579049133454</v>
      </c>
      <c r="G2614" s="5">
        <v>2.6791408378817514</v>
      </c>
      <c r="H2614" s="5">
        <v>2.0812946259303544</v>
      </c>
      <c r="I2614" s="5">
        <v>2.3333650452502135</v>
      </c>
      <c r="J2614" s="5">
        <v>2.4093490195504832</v>
      </c>
      <c r="K2614" s="5">
        <v>3.0633608287269025</v>
      </c>
      <c r="L2614" s="5">
        <v>3.5172584270273242</v>
      </c>
      <c r="M2614" s="5">
        <v>3.6793846906993175</v>
      </c>
      <c r="N2614" s="20">
        <v>2.8032742723971169</v>
      </c>
    </row>
    <row r="2615" spans="1:14" x14ac:dyDescent="0.25">
      <c r="A2615" s="14">
        <v>10114.083549999999</v>
      </c>
      <c r="B2615" s="19">
        <v>2.5361687693430799</v>
      </c>
      <c r="C2615" s="5">
        <v>2.3528845088711106</v>
      </c>
      <c r="D2615" s="5">
        <v>2.6744885538634233</v>
      </c>
      <c r="E2615" s="5">
        <v>2.5252137892161928</v>
      </c>
      <c r="F2615" s="5">
        <v>2.6809115766686369</v>
      </c>
      <c r="G2615" s="5">
        <v>2.6781275434217271</v>
      </c>
      <c r="H2615" s="5">
        <v>2.0815365398843015</v>
      </c>
      <c r="I2615" s="5">
        <v>2.3335815249600338</v>
      </c>
      <c r="J2615" s="5">
        <v>2.4099797302378931</v>
      </c>
      <c r="K2615" s="5">
        <v>3.0637613040952503</v>
      </c>
      <c r="L2615" s="5">
        <v>3.5173431739754055</v>
      </c>
      <c r="M2615" s="5">
        <v>3.679739995357191</v>
      </c>
      <c r="N2615" s="20">
        <v>2.803212992734851</v>
      </c>
    </row>
    <row r="2616" spans="1:14" x14ac:dyDescent="0.25">
      <c r="A2616" s="14">
        <v>10124.436250000001</v>
      </c>
      <c r="B2616" s="19">
        <v>2.5368019445614514</v>
      </c>
      <c r="C2616" s="5">
        <v>2.353354453982639</v>
      </c>
      <c r="D2616" s="5">
        <v>2.6745804148131853</v>
      </c>
      <c r="E2616" s="5">
        <v>2.5256681570485662</v>
      </c>
      <c r="F2616" s="5">
        <v>2.6814440837401259</v>
      </c>
      <c r="G2616" s="5">
        <v>2.6774001270301695</v>
      </c>
      <c r="H2616" s="5">
        <v>2.081778162467697</v>
      </c>
      <c r="I2616" s="5">
        <v>2.3337972733495471</v>
      </c>
      <c r="J2616" s="5">
        <v>2.4106098449596685</v>
      </c>
      <c r="K2616" s="5">
        <v>3.0641614392973495</v>
      </c>
      <c r="L2616" s="5">
        <v>3.5174273710245307</v>
      </c>
      <c r="M2616" s="5">
        <v>3.680094447707718</v>
      </c>
      <c r="N2616" s="20">
        <v>2.8031515914023419</v>
      </c>
    </row>
    <row r="2617" spans="1:14" x14ac:dyDescent="0.25">
      <c r="A2617" s="14">
        <v>10134.09628</v>
      </c>
      <c r="B2617" s="19">
        <v>2.5375690865403762</v>
      </c>
      <c r="C2617" s="5">
        <v>2.3539139949243078</v>
      </c>
      <c r="D2617" s="5">
        <v>2.6746719704529731</v>
      </c>
      <c r="E2617" s="5">
        <v>2.5262748243723241</v>
      </c>
      <c r="F2617" s="5">
        <v>2.6817575796230515</v>
      </c>
      <c r="G2617" s="5">
        <v>2.677051828473584</v>
      </c>
      <c r="H2617" s="5">
        <v>2.0820194944092818</v>
      </c>
      <c r="I2617" s="5">
        <v>2.3340122158983543</v>
      </c>
      <c r="J2617" s="5">
        <v>2.4112395497194568</v>
      </c>
      <c r="K2617" s="5">
        <v>3.0645573747125017</v>
      </c>
      <c r="L2617" s="5">
        <v>3.5175110318628651</v>
      </c>
      <c r="M2617" s="5">
        <v>3.6804480505185238</v>
      </c>
      <c r="N2617" s="20">
        <v>2.8030899383455448</v>
      </c>
    </row>
    <row r="2618" spans="1:14" x14ac:dyDescent="0.25">
      <c r="A2618" s="14">
        <v>10144.44362</v>
      </c>
      <c r="B2618" s="19">
        <v>2.5383338585329684</v>
      </c>
      <c r="C2618" s="5">
        <v>2.3546109593128892</v>
      </c>
      <c r="D2618" s="5">
        <v>2.6747632212732406</v>
      </c>
      <c r="E2618" s="5">
        <v>2.5267850446379128</v>
      </c>
      <c r="F2618" s="5">
        <v>2.6810678731664743</v>
      </c>
      <c r="G2618" s="5">
        <v>2.6768126158043408</v>
      </c>
      <c r="H2618" s="5">
        <v>2.0822605364627838</v>
      </c>
      <c r="I2618" s="5">
        <v>2.3342263699605308</v>
      </c>
      <c r="J2618" s="5">
        <v>2.4118678941309177</v>
      </c>
      <c r="K2618" s="5">
        <v>3.0649510030128484</v>
      </c>
      <c r="L2618" s="5">
        <v>3.5175941813648204</v>
      </c>
      <c r="M2618" s="5">
        <v>3.680800806707436</v>
      </c>
      <c r="N2618" s="20">
        <v>2.8030275232100772</v>
      </c>
    </row>
    <row r="2619" spans="1:14" x14ac:dyDescent="0.25">
      <c r="A2619" s="14">
        <v>10154.098620000001</v>
      </c>
      <c r="B2619" s="19">
        <v>2.5387628724736224</v>
      </c>
      <c r="C2619" s="5">
        <v>2.3552512874271265</v>
      </c>
      <c r="D2619" s="5">
        <v>2.6748541692935524</v>
      </c>
      <c r="E2619" s="5">
        <v>2.5273279995563191</v>
      </c>
      <c r="F2619" s="5">
        <v>2.6807708620579351</v>
      </c>
      <c r="G2619" s="5">
        <v>2.6768050455933219</v>
      </c>
      <c r="H2619" s="5">
        <v>2.0825012893981438</v>
      </c>
      <c r="I2619" s="5">
        <v>2.3344398680386949</v>
      </c>
      <c r="J2619" s="5">
        <v>2.412494341114134</v>
      </c>
      <c r="K2619" s="5">
        <v>3.0653420621676339</v>
      </c>
      <c r="L2619" s="5">
        <v>3.5176768336230029</v>
      </c>
      <c r="M2619" s="5">
        <v>3.6811527192942712</v>
      </c>
      <c r="N2619" s="20">
        <v>2.8029639721589312</v>
      </c>
    </row>
    <row r="2620" spans="1:14" x14ac:dyDescent="0.25">
      <c r="A2620" s="14">
        <v>10164.44058</v>
      </c>
      <c r="B2620" s="19">
        <v>2.5391142963858386</v>
      </c>
      <c r="C2620" s="5">
        <v>2.3558293208039469</v>
      </c>
      <c r="D2620" s="5">
        <v>2.6749448175775083</v>
      </c>
      <c r="E2620" s="5">
        <v>2.527848229714448</v>
      </c>
      <c r="F2620" s="5">
        <v>2.681293055386385</v>
      </c>
      <c r="G2620" s="5">
        <v>2.6768778011563992</v>
      </c>
      <c r="H2620" s="5">
        <v>2.0827417539891182</v>
      </c>
      <c r="I2620" s="5">
        <v>2.3346528961797639</v>
      </c>
      <c r="J2620" s="5">
        <v>2.4131187903407807</v>
      </c>
      <c r="K2620" s="5">
        <v>3.0657333691458106</v>
      </c>
      <c r="L2620" s="5">
        <v>3.517758986161279</v>
      </c>
      <c r="M2620" s="5">
        <v>3.6815037913228794</v>
      </c>
      <c r="N2620" s="20">
        <v>2.8028991339901768</v>
      </c>
    </row>
    <row r="2621" spans="1:14" x14ac:dyDescent="0.25">
      <c r="A2621" s="14">
        <v>10174.090560000001</v>
      </c>
      <c r="B2621" s="19">
        <v>2.5395544305509743</v>
      </c>
      <c r="C2621" s="5">
        <v>2.3562106520526478</v>
      </c>
      <c r="D2621" s="5">
        <v>2.6750351689793401</v>
      </c>
      <c r="E2621" s="5">
        <v>2.5278869662746333</v>
      </c>
      <c r="F2621" s="5">
        <v>2.681629546701505</v>
      </c>
      <c r="G2621" s="5">
        <v>2.6770479259341</v>
      </c>
      <c r="H2621" s="5">
        <v>2.0829819309927116</v>
      </c>
      <c r="I2621" s="5">
        <v>2.3348656471342295</v>
      </c>
      <c r="J2621" s="5">
        <v>2.4137418484265902</v>
      </c>
      <c r="K2621" s="5">
        <v>3.0661247911053477</v>
      </c>
      <c r="L2621" s="5">
        <v>3.5178406147145815</v>
      </c>
      <c r="M2621" s="5">
        <v>3.6818540257748236</v>
      </c>
      <c r="N2621" s="20">
        <v>2.8028333154082148</v>
      </c>
    </row>
    <row r="2622" spans="1:14" x14ac:dyDescent="0.25">
      <c r="A2622" s="14">
        <v>10184.42713</v>
      </c>
      <c r="B2622" s="19">
        <v>2.5401091186885094</v>
      </c>
      <c r="C2622" s="5">
        <v>2.3568628722108662</v>
      </c>
      <c r="D2622" s="5">
        <v>2.6751252254662359</v>
      </c>
      <c r="E2622" s="5">
        <v>2.5281165617488122</v>
      </c>
      <c r="F2622" s="5">
        <v>2.6822460910976735</v>
      </c>
      <c r="G2622" s="5">
        <v>2.6770405241938975</v>
      </c>
      <c r="H2622" s="5">
        <v>2.0832218211571507</v>
      </c>
      <c r="I2622" s="5">
        <v>2.3350782394071845</v>
      </c>
      <c r="J2622" s="5">
        <v>2.4143641768893365</v>
      </c>
      <c r="K2622" s="5">
        <v>3.0665184345907055</v>
      </c>
      <c r="L2622" s="5">
        <v>3.517921696588437</v>
      </c>
      <c r="M2622" s="5">
        <v>3.6822034255756986</v>
      </c>
      <c r="N2622" s="20">
        <v>2.8027663150123079</v>
      </c>
    </row>
    <row r="2623" spans="1:14" x14ac:dyDescent="0.25">
      <c r="A2623" s="14">
        <v>10194.07208</v>
      </c>
      <c r="B2623" s="19">
        <v>2.540714197639923</v>
      </c>
      <c r="C2623" s="5">
        <v>2.3573939358114995</v>
      </c>
      <c r="D2623" s="5">
        <v>2.6752149875335429</v>
      </c>
      <c r="E2623" s="5">
        <v>2.528771326559804</v>
      </c>
      <c r="F2623" s="5">
        <v>2.6829685552578617</v>
      </c>
      <c r="G2623" s="5">
        <v>2.6768157287901682</v>
      </c>
      <c r="H2623" s="5">
        <v>2.0834614252349835</v>
      </c>
      <c r="I2623" s="5">
        <v>2.3352906999506997</v>
      </c>
      <c r="J2623" s="5">
        <v>2.4149868651850661</v>
      </c>
      <c r="K2623" s="5">
        <v>3.0669140106011747</v>
      </c>
      <c r="L2623" s="5">
        <v>3.5180022286204866</v>
      </c>
      <c r="M2623" s="5">
        <v>3.682551993667178</v>
      </c>
      <c r="N2623" s="20">
        <v>2.8026987020139531</v>
      </c>
    </row>
    <row r="2624" spans="1:14" x14ac:dyDescent="0.25">
      <c r="A2624" s="14">
        <v>10204.403249999999</v>
      </c>
      <c r="B2624" s="19">
        <v>2.5413502952881402</v>
      </c>
      <c r="C2624" s="5">
        <v>2.357722497072678</v>
      </c>
      <c r="D2624" s="5">
        <v>2.6753044568645188</v>
      </c>
      <c r="E2624" s="5">
        <v>2.5289489485630376</v>
      </c>
      <c r="F2624" s="5">
        <v>2.6828814136410073</v>
      </c>
      <c r="G2624" s="5">
        <v>2.6764198580677112</v>
      </c>
      <c r="H2624" s="5">
        <v>2.0837007439832695</v>
      </c>
      <c r="I2624" s="5">
        <v>2.3355029994142544</v>
      </c>
      <c r="J2624" s="5">
        <v>2.4156099196499818</v>
      </c>
      <c r="K2624" s="5">
        <v>3.0673096378937355</v>
      </c>
      <c r="L2624" s="5">
        <v>3.5180822210862956</v>
      </c>
      <c r="M2624" s="5">
        <v>3.6828997329186191</v>
      </c>
      <c r="N2624" s="20">
        <v>2.8026306370221774</v>
      </c>
    </row>
    <row r="2625" spans="1:14" x14ac:dyDescent="0.25">
      <c r="A2625" s="14">
        <v>10214.04315</v>
      </c>
      <c r="B2625" s="19">
        <v>2.54183643233329</v>
      </c>
      <c r="C2625" s="5">
        <v>2.3581563449409506</v>
      </c>
      <c r="D2625" s="5">
        <v>2.6753936349879224</v>
      </c>
      <c r="E2625" s="5">
        <v>2.5290049607975544</v>
      </c>
      <c r="F2625" s="5">
        <v>2.6830281235347928</v>
      </c>
      <c r="G2625" s="5">
        <v>2.6763226279981076</v>
      </c>
      <c r="H2625" s="5">
        <v>2.0839397781453881</v>
      </c>
      <c r="I2625" s="5">
        <v>2.3357151740492168</v>
      </c>
      <c r="J2625" s="5">
        <v>2.4162332677445133</v>
      </c>
      <c r="K2625" s="5">
        <v>3.0677060266542866</v>
      </c>
      <c r="L2625" s="5">
        <v>3.5181617015395621</v>
      </c>
      <c r="M2625" s="5">
        <v>3.6832466461248079</v>
      </c>
      <c r="N2625" s="20">
        <v>2.8025623346854345</v>
      </c>
    </row>
    <row r="2626" spans="1:14" x14ac:dyDescent="0.25">
      <c r="A2626" s="14">
        <v>10224.368909999999</v>
      </c>
      <c r="B2626" s="19">
        <v>2.5423851312049122</v>
      </c>
      <c r="C2626" s="5">
        <v>2.3587863336715427</v>
      </c>
      <c r="D2626" s="5">
        <v>2.6754825228913877</v>
      </c>
      <c r="E2626" s="5">
        <v>2.5296065485955297</v>
      </c>
      <c r="F2626" s="5">
        <v>2.6832673129363149</v>
      </c>
      <c r="G2626" s="5">
        <v>2.6765657587970408</v>
      </c>
      <c r="H2626" s="5">
        <v>2.0841785284439043</v>
      </c>
      <c r="I2626" s="5">
        <v>2.335927261112571</v>
      </c>
      <c r="J2626" s="5">
        <v>2.4168565035810854</v>
      </c>
      <c r="K2626" s="5">
        <v>3.0681016157746637</v>
      </c>
      <c r="L2626" s="5">
        <v>3.5182406834880187</v>
      </c>
      <c r="M2626" s="5">
        <v>3.6835927360163416</v>
      </c>
      <c r="N2626" s="20">
        <v>2.8024933911912004</v>
      </c>
    </row>
    <row r="2627" spans="1:14" x14ac:dyDescent="0.25">
      <c r="A2627" s="14">
        <v>10234.00375</v>
      </c>
      <c r="B2627" s="19">
        <v>2.5426158806123671</v>
      </c>
      <c r="C2627" s="5">
        <v>2.3593940178741319</v>
      </c>
      <c r="D2627" s="5">
        <v>2.6755711209514184</v>
      </c>
      <c r="E2627" s="5">
        <v>2.5303203454129122</v>
      </c>
      <c r="F2627" s="5">
        <v>2.6835881092970348</v>
      </c>
      <c r="G2627" s="5">
        <v>2.6768797281131933</v>
      </c>
      <c r="H2627" s="5">
        <v>2.0844169955872944</v>
      </c>
      <c r="I2627" s="5">
        <v>2.3361392313785814</v>
      </c>
      <c r="J2627" s="5">
        <v>2.4174804373292273</v>
      </c>
      <c r="K2627" s="5">
        <v>3.0684972004468976</v>
      </c>
      <c r="L2627" s="5">
        <v>3.5183191727442198</v>
      </c>
      <c r="M2627" s="5">
        <v>3.6839380053282342</v>
      </c>
      <c r="N2627" s="20">
        <v>2.8024234123854836</v>
      </c>
    </row>
    <row r="2628" spans="1:14" x14ac:dyDescent="0.25">
      <c r="A2628" s="14">
        <v>10244.32409</v>
      </c>
      <c r="B2628" s="19">
        <v>2.5428214324811664</v>
      </c>
      <c r="C2628" s="5">
        <v>2.3600201669464487</v>
      </c>
      <c r="D2628" s="5">
        <v>2.6756594322226928</v>
      </c>
      <c r="E2628" s="5">
        <v>2.5308460612208457</v>
      </c>
      <c r="F2628" s="5">
        <v>2.6839036419653755</v>
      </c>
      <c r="G2628" s="5">
        <v>2.6767367000439992</v>
      </c>
      <c r="H2628" s="5">
        <v>2.084655180275671</v>
      </c>
      <c r="I2628" s="5">
        <v>2.3363509508816809</v>
      </c>
      <c r="J2628" s="5">
        <v>2.4181042306890337</v>
      </c>
      <c r="K2628" s="5">
        <v>3.0688885568203021</v>
      </c>
      <c r="L2628" s="5">
        <v>3.5183971741138689</v>
      </c>
      <c r="M2628" s="5">
        <v>3.6842824565230767</v>
      </c>
      <c r="N2628" s="20">
        <v>2.8023524333687688</v>
      </c>
    </row>
    <row r="2629" spans="1:14" x14ac:dyDescent="0.25">
      <c r="A2629" s="14">
        <v>10253.95386</v>
      </c>
      <c r="B2629" s="19">
        <v>2.5428541586446389</v>
      </c>
      <c r="C2629" s="5">
        <v>2.360715771485324</v>
      </c>
      <c r="D2629" s="5">
        <v>2.6757474592139978</v>
      </c>
      <c r="E2629" s="5">
        <v>2.5315452990036875</v>
      </c>
      <c r="F2629" s="5">
        <v>2.6843540793684841</v>
      </c>
      <c r="G2629" s="5">
        <v>2.67655653440687</v>
      </c>
      <c r="H2629" s="5">
        <v>2.0848930831685442</v>
      </c>
      <c r="I2629" s="5">
        <v>2.3365622684916398</v>
      </c>
      <c r="J2629" s="5">
        <v>2.4187265347748625</v>
      </c>
      <c r="K2629" s="5">
        <v>3.0692740739258824</v>
      </c>
      <c r="L2629" s="5">
        <v>3.5184746963070102</v>
      </c>
      <c r="M2629" s="5">
        <v>3.6846260916911944</v>
      </c>
      <c r="N2629" s="20">
        <v>2.8022805121057552</v>
      </c>
    </row>
    <row r="2630" spans="1:14" x14ac:dyDescent="0.25">
      <c r="A2630" s="14">
        <v>10264.268770000001</v>
      </c>
      <c r="B2630" s="19">
        <v>2.5428944260819666</v>
      </c>
      <c r="C2630" s="5">
        <v>2.361396519442891</v>
      </c>
      <c r="D2630" s="5">
        <v>2.6758352035212858</v>
      </c>
      <c r="E2630" s="5">
        <v>2.5320241566305244</v>
      </c>
      <c r="F2630" s="5">
        <v>2.6850619055063634</v>
      </c>
      <c r="G2630" s="5">
        <v>2.6766008282276692</v>
      </c>
      <c r="H2630" s="5">
        <v>2.0851307049429821</v>
      </c>
      <c r="I2630" s="5">
        <v>2.3367730425846016</v>
      </c>
      <c r="J2630" s="5">
        <v>2.4193460100282955</v>
      </c>
      <c r="K2630" s="5">
        <v>3.0696565749774485</v>
      </c>
      <c r="L2630" s="5">
        <v>3.5185517474578574</v>
      </c>
      <c r="M2630" s="5">
        <v>3.6849689126843579</v>
      </c>
      <c r="N2630" s="20">
        <v>2.8022078631125229</v>
      </c>
    </row>
    <row r="2631" spans="1:14" x14ac:dyDescent="0.25">
      <c r="A2631" s="14">
        <v>10273.893470000001</v>
      </c>
      <c r="B2631" s="19">
        <v>2.542665185795185</v>
      </c>
      <c r="C2631" s="5">
        <v>2.3620401254378911</v>
      </c>
      <c r="D2631" s="5">
        <v>2.6759226658667399</v>
      </c>
      <c r="E2631" s="5">
        <v>2.5323300151980548</v>
      </c>
      <c r="F2631" s="5">
        <v>2.6855145893772576</v>
      </c>
      <c r="G2631" s="5">
        <v>2.6768425357578156</v>
      </c>
      <c r="H2631" s="5">
        <v>2.0853680462864062</v>
      </c>
      <c r="I2631" s="5">
        <v>2.3369831746020666</v>
      </c>
      <c r="J2631" s="5">
        <v>2.4199643036056626</v>
      </c>
      <c r="K2631" s="5">
        <v>3.070038078591967</v>
      </c>
      <c r="L2631" s="5">
        <v>3.5186283047322888</v>
      </c>
      <c r="M2631" s="5">
        <v>3.6853109213597928</v>
      </c>
      <c r="N2631" s="20">
        <v>2.8021345419089165</v>
      </c>
    </row>
    <row r="2632" spans="1:14" x14ac:dyDescent="0.25">
      <c r="A2632" s="14">
        <v>10284.202929999999</v>
      </c>
      <c r="B2632" s="19">
        <v>2.5421874194489713</v>
      </c>
      <c r="C2632" s="5">
        <v>2.3626661137447433</v>
      </c>
      <c r="D2632" s="5">
        <v>2.6760098470084386</v>
      </c>
      <c r="E2632" s="5">
        <v>2.5329919814147948</v>
      </c>
      <c r="F2632" s="5">
        <v>2.6862348981921098</v>
      </c>
      <c r="G2632" s="5">
        <v>2.6771939281755657</v>
      </c>
      <c r="H2632" s="5">
        <v>2.0856051078352524</v>
      </c>
      <c r="I2632" s="5">
        <v>2.3371926068837889</v>
      </c>
      <c r="J2632" s="5">
        <v>2.4205826138195512</v>
      </c>
      <c r="K2632" s="5">
        <v>3.0704218727532426</v>
      </c>
      <c r="L2632" s="5">
        <v>3.5187043419520783</v>
      </c>
      <c r="M2632" s="5">
        <v>3.685652119477786</v>
      </c>
      <c r="N2632" s="20">
        <v>2.8020603011243779</v>
      </c>
    </row>
    <row r="2633" spans="1:14" x14ac:dyDescent="0.25">
      <c r="A2633" s="14">
        <v>10293.822550000001</v>
      </c>
      <c r="B2633" s="19">
        <v>2.5417962462215344</v>
      </c>
      <c r="C2633" s="5">
        <v>2.3631320870697068</v>
      </c>
      <c r="D2633" s="5">
        <v>2.6760967490139911</v>
      </c>
      <c r="E2633" s="5">
        <v>2.5331506143258431</v>
      </c>
      <c r="F2633" s="5">
        <v>2.6861713426985894</v>
      </c>
      <c r="G2633" s="5">
        <v>2.677437051819155</v>
      </c>
      <c r="H2633" s="5">
        <v>2.0858418901594415</v>
      </c>
      <c r="I2633" s="5">
        <v>2.3374013534188705</v>
      </c>
      <c r="J2633" s="5">
        <v>2.4212011823092556</v>
      </c>
      <c r="K2633" s="5">
        <v>3.0708047213194125</v>
      </c>
      <c r="L2633" s="5">
        <v>3.5187798635570058</v>
      </c>
      <c r="M2633" s="5">
        <v>3.6859925086807452</v>
      </c>
      <c r="N2633" s="20">
        <v>2.8019856806862697</v>
      </c>
    </row>
    <row r="2634" spans="1:14" x14ac:dyDescent="0.25">
      <c r="A2634" s="14">
        <v>10304.126560000001</v>
      </c>
      <c r="B2634" s="19">
        <v>2.5420281096837392</v>
      </c>
      <c r="C2634" s="5">
        <v>2.3635343427138547</v>
      </c>
      <c r="D2634" s="5">
        <v>2.6761833734087745</v>
      </c>
      <c r="E2634" s="5">
        <v>2.5331383496589024</v>
      </c>
      <c r="F2634" s="5">
        <v>2.6860999287480549</v>
      </c>
      <c r="G2634" s="5">
        <v>2.6777185911742531</v>
      </c>
      <c r="H2634" s="5">
        <v>2.0860783937628873</v>
      </c>
      <c r="I2634" s="5">
        <v>2.3376093991153599</v>
      </c>
      <c r="J2634" s="5">
        <v>2.4218182636254428</v>
      </c>
      <c r="K2634" s="5">
        <v>3.0711845363976584</v>
      </c>
      <c r="L2634" s="5">
        <v>3.5188548851655352</v>
      </c>
      <c r="M2634" s="5">
        <v>3.686332090550184</v>
      </c>
      <c r="N2634" s="20">
        <v>2.8019098744595246</v>
      </c>
    </row>
    <row r="2635" spans="1:14" x14ac:dyDescent="0.25">
      <c r="A2635" s="14">
        <v>10313.74108</v>
      </c>
      <c r="B2635" s="19">
        <v>2.5422542532130645</v>
      </c>
      <c r="C2635" s="5">
        <v>2.3642174222013059</v>
      </c>
      <c r="D2635" s="5">
        <v>2.6762697204497479</v>
      </c>
      <c r="E2635" s="5">
        <v>2.5335140808273593</v>
      </c>
      <c r="F2635" s="5">
        <v>2.6861036965489613</v>
      </c>
      <c r="G2635" s="5">
        <v>2.6778507149006283</v>
      </c>
      <c r="H2635" s="5">
        <v>2.0863146191422537</v>
      </c>
      <c r="I2635" s="5">
        <v>2.3378167422606859</v>
      </c>
      <c r="J2635" s="5">
        <v>2.4224319352164518</v>
      </c>
      <c r="K2635" s="5">
        <v>3.0715617078258588</v>
      </c>
      <c r="L2635" s="5">
        <v>3.518929424298018</v>
      </c>
      <c r="M2635" s="5">
        <v>3.6866708665437025</v>
      </c>
      <c r="N2635" s="20">
        <v>2.8018328616153263</v>
      </c>
    </row>
    <row r="2636" spans="1:14" x14ac:dyDescent="0.25">
      <c r="A2636" s="14">
        <v>10324.039629999999</v>
      </c>
      <c r="B2636" s="19">
        <v>2.5428102163462198</v>
      </c>
      <c r="C2636" s="5">
        <v>2.3648995000234478</v>
      </c>
      <c r="D2636" s="5">
        <v>2.676355787779003</v>
      </c>
      <c r="E2636" s="5">
        <v>2.5338704394014884</v>
      </c>
      <c r="F2636" s="5">
        <v>2.6864780220044984</v>
      </c>
      <c r="G2636" s="5">
        <v>2.6780050900486088</v>
      </c>
      <c r="H2636" s="5">
        <v>2.0865505667767108</v>
      </c>
      <c r="I2636" s="5">
        <v>2.3380233802054442</v>
      </c>
      <c r="J2636" s="5">
        <v>2.423042065503668</v>
      </c>
      <c r="K2636" s="5">
        <v>3.0719362060950579</v>
      </c>
      <c r="L2636" s="5">
        <v>3.5190034680698044</v>
      </c>
      <c r="M2636" s="5">
        <v>3.6870088379621779</v>
      </c>
      <c r="N2636" s="20">
        <v>2.8017546747261877</v>
      </c>
    </row>
    <row r="2637" spans="1:14" x14ac:dyDescent="0.25">
      <c r="A2637" s="14">
        <v>10334.33534</v>
      </c>
      <c r="B2637" s="19">
        <v>2.5426129596235119</v>
      </c>
      <c r="C2637" s="5">
        <v>2.3653654546167924</v>
      </c>
      <c r="D2637" s="5">
        <v>2.6764415735315823</v>
      </c>
      <c r="E2637" s="5">
        <v>2.5339174312700052</v>
      </c>
      <c r="F2637" s="5">
        <v>2.6870589533154634</v>
      </c>
      <c r="G2637" s="5">
        <v>2.6779916316531724</v>
      </c>
      <c r="H2637" s="5">
        <v>2.086786237146236</v>
      </c>
      <c r="I2637" s="5">
        <v>2.3382293783001029</v>
      </c>
      <c r="J2637" s="5">
        <v>2.4236493626747531</v>
      </c>
      <c r="K2637" s="5">
        <v>3.0723090833221232</v>
      </c>
      <c r="L2637" s="5">
        <v>3.519076995542711</v>
      </c>
      <c r="M2637" s="5">
        <v>3.6873460059497996</v>
      </c>
      <c r="N2637" s="20">
        <v>2.801675489913158</v>
      </c>
    </row>
    <row r="2638" spans="1:14" x14ac:dyDescent="0.25">
      <c r="A2638" s="14">
        <v>10343.94211</v>
      </c>
      <c r="B2638" s="19">
        <v>2.5424618675457507</v>
      </c>
      <c r="C2638" s="5">
        <v>2.3657576213339269</v>
      </c>
      <c r="D2638" s="5">
        <v>2.6765270779217416</v>
      </c>
      <c r="E2638" s="5">
        <v>2.5340558758206746</v>
      </c>
      <c r="F2638" s="5">
        <v>2.6873347812494437</v>
      </c>
      <c r="G2638" s="5">
        <v>2.6776587985997042</v>
      </c>
      <c r="H2638" s="5">
        <v>2.0870216307805922</v>
      </c>
      <c r="I2638" s="5">
        <v>2.3384347873337172</v>
      </c>
      <c r="J2638" s="5">
        <v>2.4242546313295574</v>
      </c>
      <c r="K2638" s="5">
        <v>3.0726793636073015</v>
      </c>
      <c r="L2638" s="5">
        <v>3.5191500029328906</v>
      </c>
      <c r="M2638" s="5">
        <v>3.687682371606698</v>
      </c>
      <c r="N2638" s="20">
        <v>2.8015957960133173</v>
      </c>
    </row>
    <row r="2639" spans="1:14" x14ac:dyDescent="0.25">
      <c r="A2639" s="14">
        <v>10354.23234</v>
      </c>
      <c r="B2639" s="19">
        <v>2.5428929774622837</v>
      </c>
      <c r="C2639" s="5">
        <v>2.3660066728480103</v>
      </c>
      <c r="D2639" s="5">
        <v>2.6766123019572361</v>
      </c>
      <c r="E2639" s="5">
        <v>2.5346368279879479</v>
      </c>
      <c r="F2639" s="5">
        <v>2.6871206328004522</v>
      </c>
      <c r="G2639" s="5">
        <v>2.6770431797874195</v>
      </c>
      <c r="H2639" s="5">
        <v>2.0872567482443545</v>
      </c>
      <c r="I2639" s="5">
        <v>2.3386396432285057</v>
      </c>
      <c r="J2639" s="5">
        <v>2.4248582503372833</v>
      </c>
      <c r="K2639" s="5">
        <v>3.0730444375821131</v>
      </c>
      <c r="L2639" s="5">
        <v>3.5192224788328432</v>
      </c>
      <c r="M2639" s="5">
        <v>3.6880179361351884</v>
      </c>
      <c r="N2639" s="20">
        <v>2.8015154448010766</v>
      </c>
    </row>
    <row r="2640" spans="1:14" x14ac:dyDescent="0.25">
      <c r="A2640" s="14">
        <v>10363.834000000001</v>
      </c>
      <c r="B2640" s="19">
        <v>2.5433999955326416</v>
      </c>
      <c r="C2640" s="5">
        <v>2.3665843111334985</v>
      </c>
      <c r="D2640" s="5">
        <v>2.6766972459725076</v>
      </c>
      <c r="E2640" s="5">
        <v>2.5350380345219383</v>
      </c>
      <c r="F2640" s="5">
        <v>2.6868137410204249</v>
      </c>
      <c r="G2640" s="5">
        <v>2.676741701889326</v>
      </c>
      <c r="H2640" s="5">
        <v>2.0874915901239293</v>
      </c>
      <c r="I2640" s="5">
        <v>2.3388439328223058</v>
      </c>
      <c r="J2640" s="5">
        <v>2.4254601015498869</v>
      </c>
      <c r="K2640" s="5">
        <v>3.0734020796828556</v>
      </c>
      <c r="L2640" s="5">
        <v>3.5192944306315979</v>
      </c>
      <c r="M2640" s="5">
        <v>3.6883527008659454</v>
      </c>
      <c r="N2640" s="20">
        <v>2.8014348000448193</v>
      </c>
    </row>
    <row r="2641" spans="1:14" x14ac:dyDescent="0.25">
      <c r="A2641" s="14">
        <v>10374.11874</v>
      </c>
      <c r="B2641" s="19">
        <v>2.5437328343379781</v>
      </c>
      <c r="C2641" s="5">
        <v>2.3670211993592005</v>
      </c>
      <c r="D2641" s="5">
        <v>2.6767819081634832</v>
      </c>
      <c r="E2641" s="5">
        <v>2.5353927498124467</v>
      </c>
      <c r="F2641" s="5">
        <v>2.6872472598112482</v>
      </c>
      <c r="G2641" s="5">
        <v>2.6767693927167127</v>
      </c>
      <c r="H2641" s="5">
        <v>2.0877261570122179</v>
      </c>
      <c r="I2641" s="5">
        <v>2.3390476595848635</v>
      </c>
      <c r="J2641" s="5">
        <v>2.4260612751380437</v>
      </c>
      <c r="K2641" s="5">
        <v>3.0737550565135079</v>
      </c>
      <c r="L2641" s="5">
        <v>3.5193658433196604</v>
      </c>
      <c r="M2641" s="5">
        <v>3.6886866671315484</v>
      </c>
      <c r="N2641" s="20">
        <v>2.8013545680303844</v>
      </c>
    </row>
    <row r="2642" spans="1:14" x14ac:dyDescent="0.25">
      <c r="A2642" s="14">
        <v>10383.715270000001</v>
      </c>
      <c r="B2642" s="19">
        <v>2.5442427126778266</v>
      </c>
      <c r="C2642" s="5">
        <v>2.3672831043136062</v>
      </c>
      <c r="D2642" s="5">
        <v>2.6768662882900829</v>
      </c>
      <c r="E2642" s="5">
        <v>2.5358370180809962</v>
      </c>
      <c r="F2642" s="5">
        <v>2.6868449654134676</v>
      </c>
      <c r="G2642" s="5">
        <v>2.6770474414831349</v>
      </c>
      <c r="H2642" s="5">
        <v>2.0879604495072468</v>
      </c>
      <c r="I2642" s="5">
        <v>2.3392508129214997</v>
      </c>
      <c r="J2642" s="5">
        <v>2.4266622922715682</v>
      </c>
      <c r="K2642" s="5">
        <v>3.0741058185850871</v>
      </c>
      <c r="L2642" s="5">
        <v>3.5194367087216532</v>
      </c>
      <c r="M2642" s="5">
        <v>3.6890198361184714</v>
      </c>
      <c r="N2642" s="20">
        <v>2.8012743388210439</v>
      </c>
    </row>
    <row r="2643" spans="1:14" x14ac:dyDescent="0.25">
      <c r="A2643" s="14">
        <v>10393.99451</v>
      </c>
      <c r="B2643" s="19">
        <v>2.5449699442584186</v>
      </c>
      <c r="C2643" s="5">
        <v>2.3674466684045532</v>
      </c>
      <c r="D2643" s="5">
        <v>2.6769503883455394</v>
      </c>
      <c r="E2643" s="5">
        <v>2.5363697018524496</v>
      </c>
      <c r="F2643" s="5">
        <v>2.6857886075948185</v>
      </c>
      <c r="G2643" s="5">
        <v>2.6771800520103146</v>
      </c>
      <c r="H2643" s="5">
        <v>2.0881944682359759</v>
      </c>
      <c r="I2643" s="5">
        <v>2.3394533683672978</v>
      </c>
      <c r="J2643" s="5">
        <v>2.4272629647198514</v>
      </c>
      <c r="K2643" s="5">
        <v>3.0744582120415394</v>
      </c>
      <c r="L2643" s="5">
        <v>3.5195070136559221</v>
      </c>
      <c r="M2643" s="5">
        <v>3.6893522089960382</v>
      </c>
      <c r="N2643" s="20">
        <v>2.8011934007732213</v>
      </c>
    </row>
    <row r="2644" spans="1:14" x14ac:dyDescent="0.25">
      <c r="A2644" s="14">
        <v>10404.2709</v>
      </c>
      <c r="B2644" s="19">
        <v>2.5455743417332886</v>
      </c>
      <c r="C2644" s="5">
        <v>2.3681277719830254</v>
      </c>
      <c r="D2644" s="5">
        <v>2.677034210819774</v>
      </c>
      <c r="E2644" s="5">
        <v>2.5369476806322564</v>
      </c>
      <c r="F2644" s="5">
        <v>2.685853038793955</v>
      </c>
      <c r="G2644" s="5">
        <v>2.6774485330430915</v>
      </c>
      <c r="H2644" s="5">
        <v>2.0884282138562793</v>
      </c>
      <c r="I2644" s="5">
        <v>2.3396552635937957</v>
      </c>
      <c r="J2644" s="5">
        <v>2.4278626641585705</v>
      </c>
      <c r="K2644" s="5">
        <v>3.0748125634659003</v>
      </c>
      <c r="L2644" s="5">
        <v>3.5195767731262442</v>
      </c>
      <c r="M2644" s="5">
        <v>3.6896837869356829</v>
      </c>
      <c r="N2644" s="20">
        <v>2.8011118532056094</v>
      </c>
    </row>
    <row r="2645" spans="1:14" x14ac:dyDescent="0.25">
      <c r="A2645" s="14">
        <v>10413.859619999999</v>
      </c>
      <c r="B2645" s="19">
        <v>2.5462365894171559</v>
      </c>
      <c r="C2645" s="5">
        <v>2.3686324043699649</v>
      </c>
      <c r="D2645" s="5">
        <v>2.6771177568740399</v>
      </c>
      <c r="E2645" s="5">
        <v>2.5369088044039678</v>
      </c>
      <c r="F2645" s="5">
        <v>2.6861056010922564</v>
      </c>
      <c r="G2645" s="5">
        <v>2.67785932530647</v>
      </c>
      <c r="H2645" s="5">
        <v>2.0886616870521615</v>
      </c>
      <c r="I2645" s="5">
        <v>2.3398564544971716</v>
      </c>
      <c r="J2645" s="5">
        <v>2.4284612752917729</v>
      </c>
      <c r="K2645" s="5">
        <v>3.0751670291241591</v>
      </c>
      <c r="L2645" s="5">
        <v>3.5196460090458466</v>
      </c>
      <c r="M2645" s="5">
        <v>3.6900145712794878</v>
      </c>
      <c r="N2645" s="20">
        <v>2.8010298331132248</v>
      </c>
    </row>
    <row r="2646" spans="1:14" x14ac:dyDescent="0.25">
      <c r="A2646" s="14">
        <v>10424.130499999999</v>
      </c>
      <c r="B2646" s="19">
        <v>2.5467078461444084</v>
      </c>
      <c r="C2646" s="5">
        <v>2.3686390832171966</v>
      </c>
      <c r="D2646" s="5">
        <v>2.6772010270984379</v>
      </c>
      <c r="E2646" s="5">
        <v>2.5366794729534181</v>
      </c>
      <c r="F2646" s="5">
        <v>2.6855322998820323</v>
      </c>
      <c r="G2646" s="5">
        <v>2.6783846678471983</v>
      </c>
      <c r="H2646" s="5">
        <v>2.0888948885238898</v>
      </c>
      <c r="I2646" s="5">
        <v>2.3400569641123989</v>
      </c>
      <c r="J2646" s="5">
        <v>2.4290583045930676</v>
      </c>
      <c r="K2646" s="5">
        <v>3.0755201708798001</v>
      </c>
      <c r="L2646" s="5">
        <v>3.519714748469887</v>
      </c>
      <c r="M2646" s="5">
        <v>3.6903445634134013</v>
      </c>
      <c r="N2646" s="20">
        <v>2.8009467921376956</v>
      </c>
    </row>
    <row r="2647" spans="1:14" x14ac:dyDescent="0.25">
      <c r="A2647" s="14">
        <v>10433.71407</v>
      </c>
      <c r="B2647" s="19">
        <v>2.5473769340507908</v>
      </c>
      <c r="C2647" s="5">
        <v>2.3685087778548937</v>
      </c>
      <c r="D2647" s="5">
        <v>2.6772840225611891</v>
      </c>
      <c r="E2647" s="5">
        <v>2.5368812370125635</v>
      </c>
      <c r="F2647" s="5">
        <v>2.6855378353337289</v>
      </c>
      <c r="G2647" s="5">
        <v>2.6788285394234235</v>
      </c>
      <c r="H2647" s="5">
        <v>2.0891278189673765</v>
      </c>
      <c r="I2647" s="5">
        <v>2.3402568398790735</v>
      </c>
      <c r="J2647" s="5">
        <v>2.4296536223428653</v>
      </c>
      <c r="K2647" s="5">
        <v>3.075870916286561</v>
      </c>
      <c r="L2647" s="5">
        <v>3.5197830123028919</v>
      </c>
      <c r="M2647" s="5">
        <v>3.6906737645971126</v>
      </c>
      <c r="N2647" s="20">
        <v>2.8008636512352107</v>
      </c>
    </row>
    <row r="2648" spans="1:14" x14ac:dyDescent="0.25">
      <c r="A2648" s="14">
        <v>10443.97941</v>
      </c>
      <c r="B2648" s="19">
        <v>2.5479258633578281</v>
      </c>
      <c r="C2648" s="5">
        <v>2.3690809854081909</v>
      </c>
      <c r="D2648" s="5">
        <v>2.6773667458416321</v>
      </c>
      <c r="E2648" s="5">
        <v>2.5369746968886258</v>
      </c>
      <c r="F2648" s="5">
        <v>2.6852386855778914</v>
      </c>
      <c r="G2648" s="5">
        <v>2.6792326832512257</v>
      </c>
      <c r="H2648" s="5">
        <v>2.089360479055014</v>
      </c>
      <c r="I2648" s="5">
        <v>2.3404560704406676</v>
      </c>
      <c r="J2648" s="5">
        <v>2.4302474002707997</v>
      </c>
      <c r="K2648" s="5">
        <v>3.0762208784839942</v>
      </c>
      <c r="L2648" s="5">
        <v>3.5198507994322399</v>
      </c>
      <c r="M2648" s="5">
        <v>3.6910021759926823</v>
      </c>
      <c r="N2648" s="20">
        <v>2.8007794494926559</v>
      </c>
    </row>
    <row r="2649" spans="1:14" x14ac:dyDescent="0.25">
      <c r="A2649" s="14">
        <v>10454.241900000001</v>
      </c>
      <c r="B2649" s="19">
        <v>2.5485555553645591</v>
      </c>
      <c r="C2649" s="5">
        <v>2.3693191456718545</v>
      </c>
      <c r="D2649" s="5">
        <v>2.6774491988138078</v>
      </c>
      <c r="E2649" s="5">
        <v>2.5368381969184011</v>
      </c>
      <c r="F2649" s="5">
        <v>2.6843176988290991</v>
      </c>
      <c r="G2649" s="5">
        <v>2.6794729837451587</v>
      </c>
      <c r="H2649" s="5">
        <v>2.0895928694324457</v>
      </c>
      <c r="I2649" s="5">
        <v>2.3406545577714009</v>
      </c>
      <c r="J2649" s="5">
        <v>2.4308398899740133</v>
      </c>
      <c r="K2649" s="5">
        <v>3.0765748342806449</v>
      </c>
      <c r="L2649" s="5">
        <v>3.5199180983094096</v>
      </c>
      <c r="M2649" s="5">
        <v>3.6913297987201426</v>
      </c>
      <c r="N2649" s="20">
        <v>2.800694803032302</v>
      </c>
    </row>
    <row r="2650" spans="1:14" x14ac:dyDescent="0.25">
      <c r="A2650" s="14">
        <v>10463.81763</v>
      </c>
      <c r="B2650" s="19">
        <v>2.5490338447689478</v>
      </c>
      <c r="C2650" s="5">
        <v>2.3692039943360683</v>
      </c>
      <c r="D2650" s="5">
        <v>2.6775313831994834</v>
      </c>
      <c r="E2650" s="5">
        <v>2.5368546663246683</v>
      </c>
      <c r="F2650" s="5">
        <v>2.6840015754866791</v>
      </c>
      <c r="G2650" s="5">
        <v>2.6793770769680165</v>
      </c>
      <c r="H2650" s="5">
        <v>2.0898249907418265</v>
      </c>
      <c r="I2650" s="5">
        <v>2.3408521591679268</v>
      </c>
      <c r="J2650" s="5">
        <v>2.4314320409298324</v>
      </c>
      <c r="K2650" s="5">
        <v>3.076930058475003</v>
      </c>
      <c r="L2650" s="5">
        <v>3.5199848869755086</v>
      </c>
      <c r="M2650" s="5">
        <v>3.6916566339126247</v>
      </c>
      <c r="N2650" s="20">
        <v>2.8006090617950243</v>
      </c>
    </row>
    <row r="2651" spans="1:14" x14ac:dyDescent="0.25">
      <c r="A2651" s="14">
        <v>10474.074570000001</v>
      </c>
      <c r="B2651" s="19">
        <v>2.5488141010623631</v>
      </c>
      <c r="C2651" s="5">
        <v>2.369785149443854</v>
      </c>
      <c r="D2651" s="5">
        <v>2.6776132990794115</v>
      </c>
      <c r="E2651" s="5">
        <v>2.5374730977967239</v>
      </c>
      <c r="F2651" s="5">
        <v>2.6846543721682532</v>
      </c>
      <c r="G2651" s="5">
        <v>2.6790955213620666</v>
      </c>
      <c r="H2651" s="5">
        <v>2.0900568436346609</v>
      </c>
      <c r="I2651" s="5">
        <v>2.3410487758280381</v>
      </c>
      <c r="J2651" s="5">
        <v>2.4320237310660584</v>
      </c>
      <c r="K2651" s="5">
        <v>3.077288885940654</v>
      </c>
      <c r="L2651" s="5">
        <v>3.5200511552958695</v>
      </c>
      <c r="M2651" s="5">
        <v>3.6919826827659543</v>
      </c>
      <c r="N2651" s="20">
        <v>2.8005227340517478</v>
      </c>
    </row>
    <row r="2652" spans="1:14" x14ac:dyDescent="0.25">
      <c r="A2652" s="14">
        <v>10483.645119999999</v>
      </c>
      <c r="B2652" s="19">
        <v>2.5489121854119254</v>
      </c>
      <c r="C2652" s="5">
        <v>2.3701516783369132</v>
      </c>
      <c r="D2652" s="5">
        <v>2.6776949477686109</v>
      </c>
      <c r="E2652" s="5">
        <v>2.5380510313022855</v>
      </c>
      <c r="F2652" s="5">
        <v>2.6852564902362053</v>
      </c>
      <c r="G2652" s="5">
        <v>2.6789178261816349</v>
      </c>
      <c r="H2652" s="5">
        <v>2.0902884287200321</v>
      </c>
      <c r="I2652" s="5">
        <v>2.3412443733325166</v>
      </c>
      <c r="J2652" s="5">
        <v>2.4326164766770551</v>
      </c>
      <c r="K2652" s="5">
        <v>3.0776457688130034</v>
      </c>
      <c r="L2652" s="5">
        <v>3.5201169180235645</v>
      </c>
      <c r="M2652" s="5">
        <v>3.6923079468233651</v>
      </c>
      <c r="N2652" s="20">
        <v>2.8004360451389467</v>
      </c>
    </row>
    <row r="2653" spans="1:14" x14ac:dyDescent="0.25">
      <c r="A2653" s="14">
        <v>10493.896500000001</v>
      </c>
      <c r="B2653" s="19">
        <v>2.5489408108107892</v>
      </c>
      <c r="C2653" s="5">
        <v>2.3707127949501743</v>
      </c>
      <c r="D2653" s="5">
        <v>2.6777763316786722</v>
      </c>
      <c r="E2653" s="5">
        <v>2.5383699721693866</v>
      </c>
      <c r="F2653" s="5">
        <v>2.6852420134518367</v>
      </c>
      <c r="G2653" s="5">
        <v>2.6788458832642297</v>
      </c>
      <c r="H2653" s="5">
        <v>2.0905197465290111</v>
      </c>
      <c r="I2653" s="5">
        <v>2.3414389477797712</v>
      </c>
      <c r="J2653" s="5">
        <v>2.4332092660179336</v>
      </c>
      <c r="K2653" s="5">
        <v>3.0780024084251369</v>
      </c>
      <c r="L2653" s="5">
        <v>3.520182195978542</v>
      </c>
      <c r="M2653" s="5">
        <v>3.692632427941084</v>
      </c>
      <c r="N2653" s="20">
        <v>2.8003492673777881</v>
      </c>
    </row>
    <row r="2654" spans="1:14" x14ac:dyDescent="0.25">
      <c r="A2654" s="14">
        <v>10504.14501</v>
      </c>
      <c r="B2654" s="19">
        <v>2.5491014095412163</v>
      </c>
      <c r="C2654" s="5">
        <v>2.3713167811403766</v>
      </c>
      <c r="D2654" s="5">
        <v>2.6778574514251479</v>
      </c>
      <c r="E2654" s="5">
        <v>2.5387084145633465</v>
      </c>
      <c r="F2654" s="5">
        <v>2.6854530718714402</v>
      </c>
      <c r="G2654" s="5">
        <v>2.6785529778642583</v>
      </c>
      <c r="H2654" s="5">
        <v>2.0907507975251218</v>
      </c>
      <c r="I2654" s="5">
        <v>2.3416324217792224</v>
      </c>
      <c r="J2654" s="5">
        <v>2.4338019494778531</v>
      </c>
      <c r="K2654" s="5">
        <v>3.078357421462854</v>
      </c>
      <c r="L2654" s="5">
        <v>3.5202470147493097</v>
      </c>
      <c r="M2654" s="5">
        <v>3.6929561282927912</v>
      </c>
      <c r="N2654" s="20">
        <v>2.8002629349318537</v>
      </c>
    </row>
    <row r="2655" spans="1:14" x14ac:dyDescent="0.25">
      <c r="A2655" s="14">
        <v>10513.707689999999</v>
      </c>
      <c r="B2655" s="19">
        <v>2.5495876356402274</v>
      </c>
      <c r="C2655" s="5">
        <v>2.3719119070029064</v>
      </c>
      <c r="D2655" s="5">
        <v>2.6779383096344729</v>
      </c>
      <c r="E2655" s="5">
        <v>2.539116097097585</v>
      </c>
      <c r="F2655" s="5">
        <v>2.6860250118914935</v>
      </c>
      <c r="G2655" s="5">
        <v>2.678226338765429</v>
      </c>
      <c r="H2655" s="5">
        <v>2.0909815821344155</v>
      </c>
      <c r="I2655" s="5">
        <v>2.3418245999790992</v>
      </c>
      <c r="J2655" s="5">
        <v>2.4343924810881101</v>
      </c>
      <c r="K2655" s="5">
        <v>3.0787124176528917</v>
      </c>
      <c r="L2655" s="5">
        <v>3.5203113870337854</v>
      </c>
      <c r="M2655" s="5">
        <v>3.6932790501286235</v>
      </c>
      <c r="N2655" s="20">
        <v>2.8001762185380152</v>
      </c>
    </row>
    <row r="2656" spans="1:14" x14ac:dyDescent="0.25">
      <c r="A2656" s="14">
        <v>10523.950629999999</v>
      </c>
      <c r="B2656" s="19">
        <v>2.5501409590740818</v>
      </c>
      <c r="C2656" s="5">
        <v>2.3725437230376549</v>
      </c>
      <c r="D2656" s="5">
        <v>2.6780189086504453</v>
      </c>
      <c r="E2656" s="5">
        <v>2.539654207546604</v>
      </c>
      <c r="F2656" s="5">
        <v>2.6860719766974666</v>
      </c>
      <c r="G2656" s="5">
        <v>2.6779978932837198</v>
      </c>
      <c r="H2656" s="5">
        <v>2.0912121007913207</v>
      </c>
      <c r="I2656" s="5">
        <v>2.3420152607947506</v>
      </c>
      <c r="J2656" s="5">
        <v>2.4349800664448673</v>
      </c>
      <c r="K2656" s="5">
        <v>3.0790650960554524</v>
      </c>
      <c r="L2656" s="5">
        <v>3.5203753191537266</v>
      </c>
      <c r="M2656" s="5">
        <v>3.6936011958284278</v>
      </c>
      <c r="N2656" s="20">
        <v>2.8000896101172517</v>
      </c>
    </row>
    <row r="2657" spans="1:14" x14ac:dyDescent="0.25">
      <c r="A2657" s="14">
        <v>10534.19068</v>
      </c>
      <c r="B2657" s="19">
        <v>2.5508491875679433</v>
      </c>
      <c r="C2657" s="5">
        <v>2.3731832518754352</v>
      </c>
      <c r="D2657" s="5">
        <v>2.6780992487849633</v>
      </c>
      <c r="E2657" s="5">
        <v>2.5398815457747546</v>
      </c>
      <c r="F2657" s="5">
        <v>2.6864672574983866</v>
      </c>
      <c r="G2657" s="5">
        <v>2.6779950614539376</v>
      </c>
      <c r="H2657" s="5">
        <v>2.0914423539150699</v>
      </c>
      <c r="I2657" s="5">
        <v>2.3422043239070969</v>
      </c>
      <c r="J2657" s="5">
        <v>2.4355640745634757</v>
      </c>
      <c r="K2657" s="5">
        <v>3.07941376387042</v>
      </c>
      <c r="L2657" s="5">
        <v>3.5204388068889689</v>
      </c>
      <c r="M2657" s="5">
        <v>3.6939225680102665</v>
      </c>
      <c r="N2657" s="20">
        <v>2.8000021387583049</v>
      </c>
    </row>
    <row r="2658" spans="1:14" x14ac:dyDescent="0.25">
      <c r="A2658" s="14">
        <v>10543.74545</v>
      </c>
      <c r="B2658" s="19">
        <v>2.5515446910585804</v>
      </c>
      <c r="C2658" s="5">
        <v>2.3737256013588151</v>
      </c>
      <c r="D2658" s="5">
        <v>2.6781793305046704</v>
      </c>
      <c r="E2658" s="5">
        <v>2.5401602891505122</v>
      </c>
      <c r="F2658" s="5">
        <v>2.6867155102183231</v>
      </c>
      <c r="G2658" s="5">
        <v>2.6779195531793394</v>
      </c>
      <c r="H2658" s="5">
        <v>2.091672341937707</v>
      </c>
      <c r="I2658" s="5">
        <v>2.3423918953278786</v>
      </c>
      <c r="J2658" s="5">
        <v>2.4361454364111585</v>
      </c>
      <c r="K2658" s="5">
        <v>3.0797614729412088</v>
      </c>
      <c r="L2658" s="5">
        <v>3.5205018357282745</v>
      </c>
      <c r="M2658" s="5">
        <v>3.6942431696892286</v>
      </c>
      <c r="N2658" s="20">
        <v>2.7999145052567451</v>
      </c>
    </row>
    <row r="2659" spans="1:14" x14ac:dyDescent="0.25">
      <c r="A2659" s="14">
        <v>10553.97992</v>
      </c>
      <c r="B2659" s="19">
        <v>2.5518765097921658</v>
      </c>
      <c r="C2659" s="5">
        <v>2.3742431047995689</v>
      </c>
      <c r="D2659" s="5">
        <v>2.6782591537998788</v>
      </c>
      <c r="E2659" s="5">
        <v>2.5404123216235988</v>
      </c>
      <c r="F2659" s="5">
        <v>2.6866819432787885</v>
      </c>
      <c r="G2659" s="5">
        <v>2.6778875791890839</v>
      </c>
      <c r="H2659" s="5">
        <v>2.0919020653491986</v>
      </c>
      <c r="I2659" s="5">
        <v>2.3425781812544972</v>
      </c>
      <c r="J2659" s="5">
        <v>2.4367253965263562</v>
      </c>
      <c r="K2659" s="5">
        <v>3.0801086593029661</v>
      </c>
      <c r="L2659" s="5">
        <v>3.5205643805591023</v>
      </c>
      <c r="M2659" s="5">
        <v>3.6945630041049151</v>
      </c>
      <c r="N2659" s="20">
        <v>2.7998261854749629</v>
      </c>
    </row>
    <row r="2660" spans="1:14" x14ac:dyDescent="0.25">
      <c r="A2660" s="14">
        <v>10564.21149</v>
      </c>
      <c r="B2660" s="19">
        <v>2.5519632864714588</v>
      </c>
      <c r="C2660" s="5">
        <v>2.3747240221434809</v>
      </c>
      <c r="D2660" s="5">
        <v>2.6783387204344682</v>
      </c>
      <c r="E2660" s="5">
        <v>2.5410488068950503</v>
      </c>
      <c r="F2660" s="5">
        <v>2.6870694119279532</v>
      </c>
      <c r="G2660" s="5">
        <v>2.677879321983105</v>
      </c>
      <c r="H2660" s="5">
        <v>2.0921315247061467</v>
      </c>
      <c r="I2660" s="5">
        <v>2.3427633681364797</v>
      </c>
      <c r="J2660" s="5">
        <v>2.4373040149863625</v>
      </c>
      <c r="K2660" s="5">
        <v>3.0804566073911119</v>
      </c>
      <c r="L2660" s="5">
        <v>3.5206264364179352</v>
      </c>
      <c r="M2660" s="5">
        <v>3.6948820747098292</v>
      </c>
      <c r="N2660" s="20">
        <v>2.7997375415707912</v>
      </c>
    </row>
    <row r="2661" spans="1:14" x14ac:dyDescent="0.25">
      <c r="A2661" s="14">
        <v>10573.75835</v>
      </c>
      <c r="B2661" s="19">
        <v>2.5524362272672274</v>
      </c>
      <c r="C2661" s="5">
        <v>2.375294481433381</v>
      </c>
      <c r="D2661" s="5">
        <v>2.6784180323040054</v>
      </c>
      <c r="E2661" s="5">
        <v>2.5414717847419874</v>
      </c>
      <c r="F2661" s="5">
        <v>2.6875852821814057</v>
      </c>
      <c r="G2661" s="5">
        <v>2.6778366617711971</v>
      </c>
      <c r="H2661" s="5">
        <v>2.0923607206240247</v>
      </c>
      <c r="I2661" s="5">
        <v>2.3429475950042535</v>
      </c>
      <c r="J2661" s="5">
        <v>2.4378816533252969</v>
      </c>
      <c r="K2661" s="5">
        <v>3.0808020573757631</v>
      </c>
      <c r="L2661" s="5">
        <v>3.5206880200823951</v>
      </c>
      <c r="M2661" s="5">
        <v>3.6952003851020558</v>
      </c>
      <c r="N2661" s="20">
        <v>2.7996475031369874</v>
      </c>
    </row>
    <row r="2662" spans="1:14" x14ac:dyDescent="0.25">
      <c r="A2662" s="14">
        <v>10583.98432</v>
      </c>
      <c r="B2662" s="19">
        <v>2.5529026545590283</v>
      </c>
      <c r="C2662" s="5">
        <v>2.3755499831796221</v>
      </c>
      <c r="D2662" s="5">
        <v>2.6784970913823014</v>
      </c>
      <c r="E2662" s="5">
        <v>2.54208289059329</v>
      </c>
      <c r="F2662" s="5">
        <v>2.6881274750963589</v>
      </c>
      <c r="G2662" s="5">
        <v>2.6777975344284886</v>
      </c>
      <c r="H2662" s="5">
        <v>2.092589653693282</v>
      </c>
      <c r="I2662" s="5">
        <v>2.343130982150929</v>
      </c>
      <c r="J2662" s="5">
        <v>2.4384594443208263</v>
      </c>
      <c r="K2662" s="5">
        <v>3.0811462601852564</v>
      </c>
      <c r="L2662" s="5">
        <v>3.5207491451089283</v>
      </c>
      <c r="M2662" s="5">
        <v>3.695517938962591</v>
      </c>
      <c r="N2662" s="20">
        <v>2.7995561356192433</v>
      </c>
    </row>
    <row r="2663" spans="1:14" x14ac:dyDescent="0.25">
      <c r="A2663" s="14">
        <v>10593.52594</v>
      </c>
      <c r="B2663" s="19">
        <v>2.5533984884023999</v>
      </c>
      <c r="C2663" s="5">
        <v>2.3758974908204071</v>
      </c>
      <c r="D2663" s="5">
        <v>2.6785758993984259</v>
      </c>
      <c r="E2663" s="5">
        <v>2.5426079675195781</v>
      </c>
      <c r="F2663" s="5">
        <v>2.6877389269182963</v>
      </c>
      <c r="G2663" s="5">
        <v>2.6779568607753785</v>
      </c>
      <c r="H2663" s="5">
        <v>2.0928183244824048</v>
      </c>
      <c r="I2663" s="5">
        <v>2.3433136915600561</v>
      </c>
      <c r="J2663" s="5">
        <v>2.4390373783917663</v>
      </c>
      <c r="K2663" s="5">
        <v>3.0814909352583904</v>
      </c>
      <c r="L2663" s="5">
        <v>3.5208098205772744</v>
      </c>
      <c r="M2663" s="5">
        <v>3.6958347399715823</v>
      </c>
      <c r="N2663" s="20">
        <v>2.799464067871988</v>
      </c>
    </row>
    <row r="2664" spans="1:14" x14ac:dyDescent="0.25">
      <c r="A2664" s="14">
        <v>10603.746300000001</v>
      </c>
      <c r="B2664" s="19">
        <v>2.5539341964519906</v>
      </c>
      <c r="C2664" s="5">
        <v>2.376432146793384</v>
      </c>
      <c r="D2664" s="5">
        <v>2.6786544557212024</v>
      </c>
      <c r="E2664" s="5">
        <v>2.5432305575472127</v>
      </c>
      <c r="F2664" s="5">
        <v>2.6881552333712326</v>
      </c>
      <c r="G2664" s="5">
        <v>2.6779962319030162</v>
      </c>
      <c r="H2664" s="5">
        <v>2.0930467335294622</v>
      </c>
      <c r="I2664" s="5">
        <v>2.343495913306699</v>
      </c>
      <c r="J2664" s="5">
        <v>2.4396151988010399</v>
      </c>
      <c r="K2664" s="5">
        <v>3.0818377624968329</v>
      </c>
      <c r="L2664" s="5">
        <v>3.5208700427568678</v>
      </c>
      <c r="M2664" s="5">
        <v>3.6961507917682783</v>
      </c>
      <c r="N2664" s="20">
        <v>2.7993710574019879</v>
      </c>
    </row>
    <row r="2665" spans="1:14" x14ac:dyDescent="0.25">
      <c r="A2665" s="14">
        <v>10613.963750000001</v>
      </c>
      <c r="B2665" s="19">
        <v>2.5546209165603511</v>
      </c>
      <c r="C2665" s="5">
        <v>2.3767525499767532</v>
      </c>
      <c r="D2665" s="5">
        <v>2.678732760845087</v>
      </c>
      <c r="E2665" s="5">
        <v>2.5439331504271809</v>
      </c>
      <c r="F2665" s="5">
        <v>2.6883642471342646</v>
      </c>
      <c r="G2665" s="5">
        <v>2.6780247462369182</v>
      </c>
      <c r="H2665" s="5">
        <v>2.0932748813447968</v>
      </c>
      <c r="I2665" s="5">
        <v>2.3436778312597268</v>
      </c>
      <c r="J2665" s="5">
        <v>2.440192151608553</v>
      </c>
      <c r="K2665" s="5">
        <v>3.0821848453377312</v>
      </c>
      <c r="L2665" s="5">
        <v>3.5209298212999665</v>
      </c>
      <c r="M2665" s="5">
        <v>3.6964660979714545</v>
      </c>
      <c r="N2665" s="20">
        <v>2.7992776682378313</v>
      </c>
    </row>
    <row r="2666" spans="1:14" x14ac:dyDescent="0.25">
      <c r="A2666" s="14">
        <v>10624.17829</v>
      </c>
      <c r="B2666" s="19">
        <v>2.5551833363526391</v>
      </c>
      <c r="C2666" s="5">
        <v>2.3768431850242413</v>
      </c>
      <c r="D2666" s="5">
        <v>2.6788108164126299</v>
      </c>
      <c r="E2666" s="5">
        <v>2.5443430167052732</v>
      </c>
      <c r="F2666" s="5">
        <v>2.6889510090161286</v>
      </c>
      <c r="G2666" s="5">
        <v>2.677982717038137</v>
      </c>
      <c r="H2666" s="5">
        <v>2.0935027684038414</v>
      </c>
      <c r="I2666" s="5">
        <v>2.3438594580199275</v>
      </c>
      <c r="J2666" s="5">
        <v>2.4407679867921517</v>
      </c>
      <c r="K2666" s="5">
        <v>3.082527938567047</v>
      </c>
      <c r="L2666" s="5">
        <v>3.5209891622549145</v>
      </c>
      <c r="M2666" s="5">
        <v>3.6967806619898544</v>
      </c>
      <c r="N2666" s="20">
        <v>2.7991840006274198</v>
      </c>
    </row>
    <row r="2667" spans="1:14" x14ac:dyDescent="0.25">
      <c r="A2667" s="14">
        <v>10633.70924</v>
      </c>
      <c r="B2667" s="19">
        <v>2.5559027159031653</v>
      </c>
      <c r="C2667" s="5">
        <v>2.3771428266255574</v>
      </c>
      <c r="D2667" s="5">
        <v>2.6788886237451144</v>
      </c>
      <c r="E2667" s="5">
        <v>2.5448437349643966</v>
      </c>
      <c r="F2667" s="5">
        <v>2.6886201999888368</v>
      </c>
      <c r="G2667" s="5">
        <v>2.6783100026398068</v>
      </c>
      <c r="H2667" s="5">
        <v>2.0937303951484001</v>
      </c>
      <c r="I2667" s="5">
        <v>2.3440406201357114</v>
      </c>
      <c r="J2667" s="5">
        <v>2.4413421471844812</v>
      </c>
      <c r="K2667" s="5">
        <v>3.082864954334942</v>
      </c>
      <c r="L2667" s="5">
        <v>3.5210480819664318</v>
      </c>
      <c r="M2667" s="5">
        <v>3.6970944868945153</v>
      </c>
      <c r="N2667" s="20">
        <v>2.7990895430857625</v>
      </c>
    </row>
    <row r="2668" spans="1:14" x14ac:dyDescent="0.25">
      <c r="A2668" s="14">
        <v>10643.91815</v>
      </c>
      <c r="B2668" s="19">
        <v>2.5564496691151435</v>
      </c>
      <c r="C2668" s="5">
        <v>2.3776383065336453</v>
      </c>
      <c r="D2668" s="5">
        <v>2.6789661842224559</v>
      </c>
      <c r="E2668" s="5">
        <v>2.5452224154778853</v>
      </c>
      <c r="F2668" s="5">
        <v>2.6892000484802381</v>
      </c>
      <c r="G2668" s="5">
        <v>2.6785524046978226</v>
      </c>
      <c r="H2668" s="5">
        <v>2.0939577620361289</v>
      </c>
      <c r="I2668" s="5">
        <v>2.3442209414885626</v>
      </c>
      <c r="J2668" s="5">
        <v>2.4419141188786004</v>
      </c>
      <c r="K2668" s="5">
        <v>3.0831922144869632</v>
      </c>
      <c r="L2668" s="5">
        <v>3.5211065847803789</v>
      </c>
      <c r="M2668" s="5">
        <v>3.6974075752408058</v>
      </c>
      <c r="N2668" s="20">
        <v>2.7989940356519578</v>
      </c>
    </row>
    <row r="2669" spans="1:14" x14ac:dyDescent="0.25">
      <c r="A2669" s="14">
        <v>10654.12414</v>
      </c>
      <c r="B2669" s="19">
        <v>2.5569264197854005</v>
      </c>
      <c r="C2669" s="5">
        <v>2.3782537486574689</v>
      </c>
      <c r="D2669" s="5">
        <v>2.6790435001778614</v>
      </c>
      <c r="E2669" s="5">
        <v>2.5456388685418818</v>
      </c>
      <c r="F2669" s="5">
        <v>2.6895141665967217</v>
      </c>
      <c r="G2669" s="5">
        <v>2.678635869853502</v>
      </c>
      <c r="H2669" s="5">
        <v>2.0941848695632137</v>
      </c>
      <c r="I2669" s="5">
        <v>2.3444000386724886</v>
      </c>
      <c r="J2669" s="5">
        <v>2.4424823590081646</v>
      </c>
      <c r="K2669" s="5">
        <v>3.0835170184477443</v>
      </c>
      <c r="L2669" s="5">
        <v>3.5211646488872543</v>
      </c>
      <c r="M2669" s="5">
        <v>3.6977199291964604</v>
      </c>
      <c r="N2669" s="20">
        <v>2.7988979824814781</v>
      </c>
    </row>
    <row r="2670" spans="1:14" x14ac:dyDescent="0.25">
      <c r="A2670" s="14">
        <v>10663.64709</v>
      </c>
      <c r="B2670" s="19">
        <v>2.5574122632607104</v>
      </c>
      <c r="C2670" s="5">
        <v>2.3789106322451525</v>
      </c>
      <c r="D2670" s="5">
        <v>2.6791205728051115</v>
      </c>
      <c r="E2670" s="5">
        <v>2.5460709883707904</v>
      </c>
      <c r="F2670" s="5">
        <v>2.6892888661791914</v>
      </c>
      <c r="G2670" s="5">
        <v>2.6786183266062857</v>
      </c>
      <c r="H2670" s="5">
        <v>2.0944117182647393</v>
      </c>
      <c r="I2670" s="5">
        <v>2.3445775937554378</v>
      </c>
      <c r="J2670" s="5">
        <v>2.4430484398164349</v>
      </c>
      <c r="K2670" s="5">
        <v>3.0838377932520462</v>
      </c>
      <c r="L2670" s="5">
        <v>3.5212222254965053</v>
      </c>
      <c r="M2670" s="5">
        <v>3.6980315503932908</v>
      </c>
      <c r="N2670" s="20">
        <v>2.7988011940745547</v>
      </c>
    </row>
    <row r="2671" spans="1:14" x14ac:dyDescent="0.25">
      <c r="A2671" s="14">
        <v>10673.84743</v>
      </c>
      <c r="B2671" s="19">
        <v>2.55807317554319</v>
      </c>
      <c r="C2671" s="5">
        <v>2.3795615719233494</v>
      </c>
      <c r="D2671" s="5">
        <v>2.6791974021193692</v>
      </c>
      <c r="E2671" s="5">
        <v>2.5462209635447057</v>
      </c>
      <c r="F2671" s="5">
        <v>2.6895882028390901</v>
      </c>
      <c r="G2671" s="5">
        <v>2.6788504619136555</v>
      </c>
      <c r="H2671" s="5">
        <v>2.0946383086909335</v>
      </c>
      <c r="I2671" s="5">
        <v>2.3447533871195843</v>
      </c>
      <c r="J2671" s="5">
        <v>2.4436121518050959</v>
      </c>
      <c r="K2671" s="5">
        <v>3.0841623610888438</v>
      </c>
      <c r="L2671" s="5">
        <v>3.521279247900186</v>
      </c>
      <c r="M2671" s="5">
        <v>3.6983424400872922</v>
      </c>
      <c r="N2671" s="20">
        <v>2.7987030406004609</v>
      </c>
    </row>
    <row r="2672" spans="1:14" x14ac:dyDescent="0.25">
      <c r="A2672" s="14">
        <v>10684.04485</v>
      </c>
      <c r="B2672" s="19">
        <v>2.5587154797557945</v>
      </c>
      <c r="C2672" s="5">
        <v>2.3801781863963263</v>
      </c>
      <c r="D2672" s="5">
        <v>2.6792739900197087</v>
      </c>
      <c r="E2672" s="5">
        <v>2.5464631138684113</v>
      </c>
      <c r="F2672" s="5">
        <v>2.6895674500693576</v>
      </c>
      <c r="G2672" s="5">
        <v>2.6792252864682142</v>
      </c>
      <c r="H2672" s="5">
        <v>2.0948646413848531</v>
      </c>
      <c r="I2672" s="5">
        <v>2.3449272405618276</v>
      </c>
      <c r="J2672" s="5">
        <v>2.4441765576154046</v>
      </c>
      <c r="K2672" s="5">
        <v>3.0844844081206464</v>
      </c>
      <c r="L2672" s="5">
        <v>3.5213356713949469</v>
      </c>
      <c r="M2672" s="5">
        <v>3.6986525991825734</v>
      </c>
      <c r="N2672" s="20">
        <v>2.798604585036824</v>
      </c>
    </row>
    <row r="2673" spans="1:14" x14ac:dyDescent="0.25">
      <c r="A2673" s="14">
        <v>10693.559789999999</v>
      </c>
      <c r="B2673" s="19">
        <v>2.5592985930497227</v>
      </c>
      <c r="C2673" s="5">
        <v>2.3804577348726528</v>
      </c>
      <c r="D2673" s="5">
        <v>2.6793503381220782</v>
      </c>
      <c r="E2673" s="5">
        <v>2.5469341940628007</v>
      </c>
      <c r="F2673" s="5">
        <v>2.6895200421894687</v>
      </c>
      <c r="G2673" s="5">
        <v>2.6795578599120105</v>
      </c>
      <c r="H2673" s="5">
        <v>2.095090716862261</v>
      </c>
      <c r="I2673" s="5">
        <v>2.3450989798494595</v>
      </c>
      <c r="J2673" s="5">
        <v>2.4447403640745846</v>
      </c>
      <c r="K2673" s="5">
        <v>3.084810851472255</v>
      </c>
      <c r="L2673" s="5">
        <v>3.5213914707192608</v>
      </c>
      <c r="M2673" s="5">
        <v>3.6989620282884363</v>
      </c>
      <c r="N2673" s="20">
        <v>2.7985054927109276</v>
      </c>
    </row>
    <row r="2674" spans="1:14" x14ac:dyDescent="0.25">
      <c r="A2674" s="14">
        <v>10703.751539999999</v>
      </c>
      <c r="B2674" s="19">
        <v>2.5596210937190502</v>
      </c>
      <c r="C2674" s="5">
        <v>2.3807554436561449</v>
      </c>
      <c r="D2674" s="5">
        <v>2.6794264488372872</v>
      </c>
      <c r="E2674" s="5">
        <v>2.5473971156385513</v>
      </c>
      <c r="F2674" s="5">
        <v>2.6894403211873859</v>
      </c>
      <c r="G2674" s="5">
        <v>2.6797614382803521</v>
      </c>
      <c r="H2674" s="5">
        <v>2.0953165355930961</v>
      </c>
      <c r="I2674" s="5">
        <v>2.3452685017547243</v>
      </c>
      <c r="J2674" s="5">
        <v>2.4453054124851472</v>
      </c>
      <c r="K2674" s="5">
        <v>3.0851377583392128</v>
      </c>
      <c r="L2674" s="5">
        <v>3.5214466552627997</v>
      </c>
      <c r="M2674" s="5">
        <v>3.6992707276554428</v>
      </c>
      <c r="N2674" s="20">
        <v>2.7984054900384958</v>
      </c>
    </row>
    <row r="2675" spans="1:14" x14ac:dyDescent="0.25">
      <c r="A2675" s="14">
        <v>10713.940350000001</v>
      </c>
      <c r="B2675" s="19">
        <v>2.5602220477406101</v>
      </c>
      <c r="C2675" s="5">
        <v>2.3811687292414523</v>
      </c>
      <c r="D2675" s="5">
        <v>2.6795023237989986</v>
      </c>
      <c r="E2675" s="5">
        <v>2.547494098257522</v>
      </c>
      <c r="F2675" s="5">
        <v>2.6900214194511896</v>
      </c>
      <c r="G2675" s="5">
        <v>2.6800294902722444</v>
      </c>
      <c r="H2675" s="5">
        <v>2.0955420980155743</v>
      </c>
      <c r="I2675" s="5">
        <v>2.3454358087381162</v>
      </c>
      <c r="J2675" s="5">
        <v>2.4458703621221676</v>
      </c>
      <c r="K2675" s="5">
        <v>3.0854686427954885</v>
      </c>
      <c r="L2675" s="5">
        <v>3.5215012243561516</v>
      </c>
      <c r="M2675" s="5">
        <v>3.6995786972538625</v>
      </c>
      <c r="N2675" s="20">
        <v>2.7983048545152998</v>
      </c>
    </row>
    <row r="2676" spans="1:14" x14ac:dyDescent="0.25">
      <c r="A2676" s="14">
        <v>10723.447260000001</v>
      </c>
      <c r="B2676" s="19">
        <v>2.5608816761134365</v>
      </c>
      <c r="C2676" s="5">
        <v>2.3815280085092372</v>
      </c>
      <c r="D2676" s="5">
        <v>2.6795779638292831</v>
      </c>
      <c r="E2676" s="5">
        <v>2.5480277902751567</v>
      </c>
      <c r="F2676" s="5">
        <v>2.6901598677425822</v>
      </c>
      <c r="G2676" s="5">
        <v>2.6802401093246515</v>
      </c>
      <c r="H2676" s="5">
        <v>2.0957674045683263</v>
      </c>
      <c r="I2676" s="5">
        <v>2.3456010667669744</v>
      </c>
      <c r="J2676" s="5">
        <v>2.446435483688286</v>
      </c>
      <c r="K2676" s="5">
        <v>3.0857987710800208</v>
      </c>
      <c r="L2676" s="5">
        <v>3.521555197888655</v>
      </c>
      <c r="M2676" s="5">
        <v>3.6998859369423114</v>
      </c>
      <c r="N2676" s="20">
        <v>2.7982038757683867</v>
      </c>
    </row>
    <row r="2677" spans="1:14" x14ac:dyDescent="0.25">
      <c r="A2677" s="14">
        <v>10733.6304</v>
      </c>
      <c r="B2677" s="19">
        <v>2.5614978941651252</v>
      </c>
      <c r="C2677" s="5">
        <v>2.3819672625908361</v>
      </c>
      <c r="D2677" s="5">
        <v>2.6796533714694708</v>
      </c>
      <c r="E2677" s="5">
        <v>2.5483965378461688</v>
      </c>
      <c r="F2677" s="5">
        <v>2.690394502990137</v>
      </c>
      <c r="G2677" s="5">
        <v>2.6804898196469584</v>
      </c>
      <c r="H2677" s="5">
        <v>2.0959924557280063</v>
      </c>
      <c r="I2677" s="5">
        <v>2.3457645947364156</v>
      </c>
      <c r="J2677" s="5">
        <v>2.4469995513312086</v>
      </c>
      <c r="K2677" s="5">
        <v>3.0861279890038151</v>
      </c>
      <c r="L2677" s="5">
        <v>3.5216085847386833</v>
      </c>
      <c r="M2677" s="5">
        <v>3.7001924465340617</v>
      </c>
      <c r="N2677" s="20">
        <v>2.7981018430818096</v>
      </c>
    </row>
    <row r="2678" spans="1:14" x14ac:dyDescent="0.25">
      <c r="A2678" s="14">
        <v>10743.810589999999</v>
      </c>
      <c r="B2678" s="19">
        <v>2.5621563897692332</v>
      </c>
      <c r="C2678" s="5">
        <v>2.3825351803062103</v>
      </c>
      <c r="D2678" s="5">
        <v>2.6797285471364769</v>
      </c>
      <c r="E2678" s="5">
        <v>2.5488234445778293</v>
      </c>
      <c r="F2678" s="5">
        <v>2.6907926462064049</v>
      </c>
      <c r="G2678" s="5">
        <v>2.6807008722087988</v>
      </c>
      <c r="H2678" s="5">
        <v>2.0962172520183815</v>
      </c>
      <c r="I2678" s="5">
        <v>2.3459267421485417</v>
      </c>
      <c r="J2678" s="5">
        <v>2.4475630256899099</v>
      </c>
      <c r="K2678" s="5">
        <v>3.0864544951600874</v>
      </c>
      <c r="L2678" s="5">
        <v>3.52166140393139</v>
      </c>
      <c r="M2678" s="5">
        <v>3.7004982258177352</v>
      </c>
      <c r="N2678" s="20">
        <v>2.797999205393467</v>
      </c>
    </row>
    <row r="2679" spans="1:14" x14ac:dyDescent="0.25">
      <c r="A2679" s="14">
        <v>10753.98783</v>
      </c>
      <c r="B2679" s="19">
        <v>2.562528236960445</v>
      </c>
      <c r="C2679" s="5">
        <v>2.3830501368810526</v>
      </c>
      <c r="D2679" s="5">
        <v>2.6798034916608087</v>
      </c>
      <c r="E2679" s="5">
        <v>2.5487221171865904</v>
      </c>
      <c r="F2679" s="5">
        <v>2.6907356653174168</v>
      </c>
      <c r="G2679" s="5">
        <v>2.6808980730737439</v>
      </c>
      <c r="H2679" s="5">
        <v>2.0964417939711688</v>
      </c>
      <c r="I2679" s="5">
        <v>2.3460877760609677</v>
      </c>
      <c r="J2679" s="5">
        <v>2.4481253667372478</v>
      </c>
      <c r="K2679" s="5">
        <v>3.0867800485085337</v>
      </c>
      <c r="L2679" s="5">
        <v>3.5217136436302647</v>
      </c>
      <c r="M2679" s="5">
        <v>3.7008032745901693</v>
      </c>
      <c r="N2679" s="20">
        <v>2.7978952497623411</v>
      </c>
    </row>
    <row r="2680" spans="1:14" x14ac:dyDescent="0.25">
      <c r="A2680" s="14">
        <v>10763.48393</v>
      </c>
      <c r="B2680" s="19">
        <v>2.5629310624538175</v>
      </c>
      <c r="C2680" s="5">
        <v>2.3833820355890341</v>
      </c>
      <c r="D2680" s="5">
        <v>2.6798782069151472</v>
      </c>
      <c r="E2680" s="5">
        <v>2.5492936874492869</v>
      </c>
      <c r="F2680" s="5">
        <v>2.691082533384221</v>
      </c>
      <c r="G2680" s="5">
        <v>2.6811645193379086</v>
      </c>
      <c r="H2680" s="5">
        <v>2.0966660820899983</v>
      </c>
      <c r="I2680" s="5">
        <v>2.3462478229134036</v>
      </c>
      <c r="J2680" s="5">
        <v>2.4486860416863059</v>
      </c>
      <c r="K2680" s="5">
        <v>3.0871038127812724</v>
      </c>
      <c r="L2680" s="5">
        <v>3.5217652849878571</v>
      </c>
      <c r="M2680" s="5">
        <v>3.7011075927889667</v>
      </c>
      <c r="N2680" s="20">
        <v>2.7977899155281882</v>
      </c>
    </row>
    <row r="2681" spans="1:14" x14ac:dyDescent="0.25">
      <c r="A2681" s="14">
        <v>10773.655479999999</v>
      </c>
      <c r="B2681" s="19">
        <v>2.5630498276177871</v>
      </c>
      <c r="C2681" s="5">
        <v>2.3836344602594317</v>
      </c>
      <c r="D2681" s="5">
        <v>2.6799526947847796</v>
      </c>
      <c r="E2681" s="5">
        <v>2.5499854762673237</v>
      </c>
      <c r="F2681" s="5">
        <v>2.691344556702592</v>
      </c>
      <c r="G2681" s="5">
        <v>2.6813742288253284</v>
      </c>
      <c r="H2681" s="5">
        <v>2.0968901168387903</v>
      </c>
      <c r="I2681" s="5">
        <v>2.3464069478610523</v>
      </c>
      <c r="J2681" s="5">
        <v>2.4492441297799559</v>
      </c>
      <c r="K2681" s="5">
        <v>3.0874239375070722</v>
      </c>
      <c r="L2681" s="5">
        <v>3.5218163173508219</v>
      </c>
      <c r="M2681" s="5">
        <v>3.7014111804740093</v>
      </c>
      <c r="N2681" s="20">
        <v>2.7976834326929056</v>
      </c>
    </row>
    <row r="2682" spans="1:14" x14ac:dyDescent="0.25">
      <c r="A2682" s="14">
        <v>10783.824070000001</v>
      </c>
      <c r="B2682" s="19">
        <v>2.5636740099226336</v>
      </c>
      <c r="C2682" s="5">
        <v>2.3839523072135527</v>
      </c>
      <c r="D2682" s="5">
        <v>2.6800269574708855</v>
      </c>
      <c r="E2682" s="5">
        <v>2.5506323520911822</v>
      </c>
      <c r="F2682" s="5">
        <v>2.6913520431149309</v>
      </c>
      <c r="G2682" s="5">
        <v>2.6818564411565107</v>
      </c>
      <c r="H2682" s="5">
        <v>2.0971138986468612</v>
      </c>
      <c r="I2682" s="5">
        <v>2.3465652368166228</v>
      </c>
      <c r="J2682" s="5">
        <v>2.4497999539704161</v>
      </c>
      <c r="K2682" s="5">
        <v>3.0877391634539086</v>
      </c>
      <c r="L2682" s="5">
        <v>3.5218667487414836</v>
      </c>
      <c r="M2682" s="5">
        <v>3.7017140378601368</v>
      </c>
      <c r="N2682" s="20">
        <v>2.7975763820484278</v>
      </c>
    </row>
    <row r="2683" spans="1:14" x14ac:dyDescent="0.25">
      <c r="A2683" s="14">
        <v>10793.9897</v>
      </c>
      <c r="B2683" s="19">
        <v>2.5641358453081935</v>
      </c>
      <c r="C2683" s="5">
        <v>2.3843835404094853</v>
      </c>
      <c r="D2683" s="5">
        <v>2.6801009967602862</v>
      </c>
      <c r="E2683" s="5">
        <v>2.5508437942886908</v>
      </c>
      <c r="F2683" s="5">
        <v>2.6917965502663268</v>
      </c>
      <c r="G2683" s="5">
        <v>2.6822213640262436</v>
      </c>
      <c r="H2683" s="5">
        <v>2.097337427895412</v>
      </c>
      <c r="I2683" s="5">
        <v>2.3467227821465202</v>
      </c>
      <c r="J2683" s="5">
        <v>2.4503519048478148</v>
      </c>
      <c r="K2683" s="5">
        <v>3.0880506422347072</v>
      </c>
      <c r="L2683" s="5">
        <v>3.5219165952360596</v>
      </c>
      <c r="M2683" s="5">
        <v>3.7020161653270249</v>
      </c>
      <c r="N2683" s="20">
        <v>2.7974685978923706</v>
      </c>
    </row>
    <row r="2684" spans="1:14" x14ac:dyDescent="0.25">
      <c r="A2684" s="14">
        <v>10803.47495</v>
      </c>
      <c r="B2684" s="19">
        <v>2.564392196695032</v>
      </c>
      <c r="C2684" s="5">
        <v>2.3847593119080477</v>
      </c>
      <c r="D2684" s="5">
        <v>2.6801748148131215</v>
      </c>
      <c r="E2684" s="5">
        <v>2.5512072996078938</v>
      </c>
      <c r="F2684" s="5">
        <v>2.6922635810531612</v>
      </c>
      <c r="G2684" s="5">
        <v>2.6825826773268897</v>
      </c>
      <c r="H2684" s="5">
        <v>2.0975607049164919</v>
      </c>
      <c r="I2684" s="5">
        <v>2.3468796906856237</v>
      </c>
      <c r="J2684" s="5">
        <v>2.4509012151935843</v>
      </c>
      <c r="K2684" s="5">
        <v>3.0883573486901987</v>
      </c>
      <c r="L2684" s="5">
        <v>3.5219658515797687</v>
      </c>
      <c r="M2684" s="5">
        <v>3.7023175634807504</v>
      </c>
      <c r="N2684" s="20">
        <v>2.7973608256462237</v>
      </c>
    </row>
    <row r="2685" spans="1:14" x14ac:dyDescent="0.25">
      <c r="A2685" s="14">
        <v>10813.63486</v>
      </c>
      <c r="B2685" s="19">
        <v>2.5648555855033943</v>
      </c>
      <c r="C2685" s="5">
        <v>2.3848710579237964</v>
      </c>
      <c r="D2685" s="5">
        <v>2.6802484140143799</v>
      </c>
      <c r="E2685" s="5">
        <v>2.5511179335236012</v>
      </c>
      <c r="F2685" s="5">
        <v>2.691888643075385</v>
      </c>
      <c r="G2685" s="5">
        <v>2.6824683117262698</v>
      </c>
      <c r="H2685" s="5">
        <v>2.0977837300265798</v>
      </c>
      <c r="I2685" s="5">
        <v>2.34703602333727</v>
      </c>
      <c r="J2685" s="5">
        <v>2.4514472991730187</v>
      </c>
      <c r="K2685" s="5">
        <v>3.088659715998725</v>
      </c>
      <c r="L2685" s="5">
        <v>3.5220144924278682</v>
      </c>
      <c r="M2685" s="5">
        <v>3.7026182330661146</v>
      </c>
      <c r="N2685" s="20">
        <v>2.7972521976695899</v>
      </c>
    </row>
    <row r="2686" spans="1:14" x14ac:dyDescent="0.25">
      <c r="A2686" s="14">
        <v>10823.791800000001</v>
      </c>
      <c r="B2686" s="19">
        <v>2.5651059871386082</v>
      </c>
      <c r="C2686" s="5">
        <v>2.3849346176487174</v>
      </c>
      <c r="D2686" s="5">
        <v>2.6803217948698621</v>
      </c>
      <c r="E2686" s="5">
        <v>2.5509628622219185</v>
      </c>
      <c r="F2686" s="5">
        <v>2.6916992004754317</v>
      </c>
      <c r="G2686" s="5">
        <v>2.6820796940628644</v>
      </c>
      <c r="H2686" s="5">
        <v>2.0980065035657081</v>
      </c>
      <c r="I2686" s="5">
        <v>2.3471918106473062</v>
      </c>
      <c r="J2686" s="5">
        <v>2.4519920020870951</v>
      </c>
      <c r="K2686" s="5">
        <v>3.0889572286031375</v>
      </c>
      <c r="L2686" s="5">
        <v>3.5220625104989938</v>
      </c>
      <c r="M2686" s="5">
        <v>3.7029181750698732</v>
      </c>
      <c r="N2686" s="20">
        <v>2.7971422539056441</v>
      </c>
    </row>
    <row r="2687" spans="1:14" x14ac:dyDescent="0.25">
      <c r="A2687" s="14">
        <v>10833.94578</v>
      </c>
      <c r="B2687" s="19">
        <v>2.5655981118397029</v>
      </c>
      <c r="C2687" s="5">
        <v>2.3852234237018646</v>
      </c>
      <c r="D2687" s="5">
        <v>2.6803949579018189</v>
      </c>
      <c r="E2687" s="5">
        <v>2.5508512397020793</v>
      </c>
      <c r="F2687" s="5">
        <v>2.6910520159704041</v>
      </c>
      <c r="G2687" s="5">
        <v>2.6817077279495227</v>
      </c>
      <c r="H2687" s="5">
        <v>2.0982290259104484</v>
      </c>
      <c r="I2687" s="5">
        <v>2.3473470602134832</v>
      </c>
      <c r="J2687" s="5">
        <v>2.4525344960133064</v>
      </c>
      <c r="K2687" s="5">
        <v>3.0892530561292597</v>
      </c>
      <c r="L2687" s="5">
        <v>3.5221099056376057</v>
      </c>
      <c r="M2687" s="5">
        <v>3.703217390794586</v>
      </c>
      <c r="N2687" s="20">
        <v>2.7970310387633202</v>
      </c>
    </row>
    <row r="2688" spans="1:14" x14ac:dyDescent="0.25">
      <c r="A2688" s="14">
        <v>10843.42014</v>
      </c>
      <c r="B2688" s="19">
        <v>2.5658652563732423</v>
      </c>
      <c r="C2688" s="5">
        <v>2.3855770896627377</v>
      </c>
      <c r="D2688" s="5">
        <v>2.6804679046140998</v>
      </c>
      <c r="E2688" s="5">
        <v>2.5513515423293009</v>
      </c>
      <c r="F2688" s="5">
        <v>2.6916446039716915</v>
      </c>
      <c r="G2688" s="5">
        <v>2.6814789479594796</v>
      </c>
      <c r="H2688" s="5">
        <v>2.0984512974837668</v>
      </c>
      <c r="I2688" s="5">
        <v>2.3475018275388506</v>
      </c>
      <c r="J2688" s="5">
        <v>2.4530755468741998</v>
      </c>
      <c r="K2688" s="5">
        <v>3.089545238839321</v>
      </c>
      <c r="L2688" s="5">
        <v>3.5221566826082755</v>
      </c>
      <c r="M2688" s="5">
        <v>3.7035158819233782</v>
      </c>
      <c r="N2688" s="20">
        <v>2.7969187293065332</v>
      </c>
    </row>
    <row r="2689" spans="1:14" x14ac:dyDescent="0.25">
      <c r="A2689" s="14">
        <v>10853.568380000001</v>
      </c>
      <c r="B2689" s="19">
        <v>2.5663008255433004</v>
      </c>
      <c r="C2689" s="5">
        <v>2.3858463269015999</v>
      </c>
      <c r="D2689" s="5">
        <v>2.6805406361866173</v>
      </c>
      <c r="E2689" s="5">
        <v>2.5513271334359113</v>
      </c>
      <c r="F2689" s="5">
        <v>2.6921108751903375</v>
      </c>
      <c r="G2689" s="5">
        <v>2.6811251209511924</v>
      </c>
      <c r="H2689" s="5">
        <v>2.0986733187597091</v>
      </c>
      <c r="I2689" s="5">
        <v>2.3476562247978654</v>
      </c>
      <c r="J2689" s="5">
        <v>2.4536141055110732</v>
      </c>
      <c r="K2689" s="5">
        <v>3.0898343405423296</v>
      </c>
      <c r="L2689" s="5">
        <v>3.5222028260791314</v>
      </c>
      <c r="M2689" s="5">
        <v>3.7038136504497521</v>
      </c>
      <c r="N2689" s="20">
        <v>2.7968049436177549</v>
      </c>
    </row>
    <row r="2690" spans="1:14" x14ac:dyDescent="0.25">
      <c r="A2690" s="14">
        <v>10863.71363</v>
      </c>
      <c r="B2690" s="19">
        <v>2.566673158756771</v>
      </c>
      <c r="C2690" s="5">
        <v>2.3864787727898014</v>
      </c>
      <c r="D2690" s="5">
        <v>2.680613154609373</v>
      </c>
      <c r="E2690" s="5">
        <v>2.5515568067277279</v>
      </c>
      <c r="F2690" s="5">
        <v>2.6925175013582519</v>
      </c>
      <c r="G2690" s="5">
        <v>2.6807144534855403</v>
      </c>
      <c r="H2690" s="5">
        <v>2.0988950902621206</v>
      </c>
      <c r="I2690" s="5">
        <v>2.3478103764655534</v>
      </c>
      <c r="J2690" s="5">
        <v>2.4541508418119191</v>
      </c>
      <c r="K2690" s="5">
        <v>3.0901193796491628</v>
      </c>
      <c r="L2690" s="5">
        <v>3.5222483226679269</v>
      </c>
      <c r="M2690" s="5">
        <v>3.7041106985815895</v>
      </c>
      <c r="N2690" s="20">
        <v>2.7966898599368588</v>
      </c>
    </row>
    <row r="2691" spans="1:14" x14ac:dyDescent="0.25">
      <c r="A2691" s="14">
        <v>10873.85591</v>
      </c>
      <c r="B2691" s="19">
        <v>2.5669184662120053</v>
      </c>
      <c r="C2691" s="5">
        <v>2.3865218983127048</v>
      </c>
      <c r="D2691" s="5">
        <v>2.6806854607824269</v>
      </c>
      <c r="E2691" s="5">
        <v>2.5517119453310184</v>
      </c>
      <c r="F2691" s="5">
        <v>2.6918897008518119</v>
      </c>
      <c r="G2691" s="5">
        <v>2.6805156054866028</v>
      </c>
      <c r="H2691" s="5">
        <v>2.099116612534373</v>
      </c>
      <c r="I2691" s="5">
        <v>2.3479643514258481</v>
      </c>
      <c r="J2691" s="5">
        <v>2.4546855155890088</v>
      </c>
      <c r="K2691" s="5">
        <v>3.0904007056338396</v>
      </c>
      <c r="L2691" s="5">
        <v>3.5222931496408321</v>
      </c>
      <c r="M2691" s="5">
        <v>3.7044070285631112</v>
      </c>
      <c r="N2691" s="20">
        <v>2.7965734323781555</v>
      </c>
    </row>
    <row r="2692" spans="1:14" x14ac:dyDescent="0.25">
      <c r="A2692" s="14">
        <v>10883.31935</v>
      </c>
      <c r="B2692" s="19">
        <v>2.5674635090364286</v>
      </c>
      <c r="C2692" s="5">
        <v>2.3865572329522795</v>
      </c>
      <c r="D2692" s="5">
        <v>2.6807575565054114</v>
      </c>
      <c r="E2692" s="5">
        <v>2.5516855507644247</v>
      </c>
      <c r="F2692" s="5">
        <v>2.6913804564748816</v>
      </c>
      <c r="G2692" s="5">
        <v>2.6806088913313735</v>
      </c>
      <c r="H2692" s="5">
        <v>2.0993378860990428</v>
      </c>
      <c r="I2692" s="5">
        <v>2.3481181634149588</v>
      </c>
      <c r="J2692" s="5">
        <v>2.4552187294432142</v>
      </c>
      <c r="K2692" s="5">
        <v>3.0906792433068175</v>
      </c>
      <c r="L2692" s="5">
        <v>3.5223373018650896</v>
      </c>
      <c r="M2692" s="5">
        <v>3.7047026425742278</v>
      </c>
      <c r="N2692" s="20">
        <v>2.7964562126676178</v>
      </c>
    </row>
    <row r="2693" spans="1:14" x14ac:dyDescent="0.25">
      <c r="A2693" s="14">
        <v>10893.45586</v>
      </c>
      <c r="B2693" s="19">
        <v>2.5679644133463579</v>
      </c>
      <c r="C2693" s="5">
        <v>2.3867079256398043</v>
      </c>
      <c r="D2693" s="5">
        <v>2.6808294413011251</v>
      </c>
      <c r="E2693" s="5">
        <v>2.5516865082644467</v>
      </c>
      <c r="F2693" s="5">
        <v>2.6908094106170535</v>
      </c>
      <c r="G2693" s="5">
        <v>2.6808951906037417</v>
      </c>
      <c r="H2693" s="5">
        <v>2.0995589114354214</v>
      </c>
      <c r="I2693" s="5">
        <v>2.3482718090719197</v>
      </c>
      <c r="J2693" s="5">
        <v>2.4557509360094474</v>
      </c>
      <c r="K2693" s="5">
        <v>3.0909567080031364</v>
      </c>
      <c r="L2693" s="5">
        <v>3.5223807829115317</v>
      </c>
      <c r="M2693" s="5">
        <v>3.7049975427237976</v>
      </c>
      <c r="N2693" s="20">
        <v>2.7963383659159775</v>
      </c>
    </row>
    <row r="2694" spans="1:14" x14ac:dyDescent="0.25">
      <c r="A2694" s="14">
        <v>10903.589379999999</v>
      </c>
      <c r="B2694" s="19">
        <v>2.5684347028573633</v>
      </c>
      <c r="C2694" s="5">
        <v>2.3865399653147628</v>
      </c>
      <c r="D2694" s="5">
        <v>2.680901114467098</v>
      </c>
      <c r="E2694" s="5">
        <v>2.5517433009330794</v>
      </c>
      <c r="F2694" s="5">
        <v>2.6901153603042953</v>
      </c>
      <c r="G2694" s="5">
        <v>2.681288015906599</v>
      </c>
      <c r="H2694" s="5">
        <v>2.099779688974297</v>
      </c>
      <c r="I2694" s="5">
        <v>2.3484252844905318</v>
      </c>
      <c r="J2694" s="5">
        <v>2.4562826934399573</v>
      </c>
      <c r="K2694" s="5">
        <v>3.0912329315151799</v>
      </c>
      <c r="L2694" s="5">
        <v>3.5224236092833676</v>
      </c>
      <c r="M2694" s="5">
        <v>3.705291731024948</v>
      </c>
      <c r="N2694" s="20">
        <v>2.7962195644059342</v>
      </c>
    </row>
    <row r="2695" spans="1:14" x14ac:dyDescent="0.25">
      <c r="A2695" s="14">
        <v>10913.71992</v>
      </c>
      <c r="B2695" s="19">
        <v>2.568873168718961</v>
      </c>
      <c r="C2695" s="5">
        <v>2.3868912995977509</v>
      </c>
      <c r="D2695" s="5">
        <v>2.6809725761182861</v>
      </c>
      <c r="E2695" s="5">
        <v>2.5520507893999462</v>
      </c>
      <c r="F2695" s="5">
        <v>2.6898708749990807</v>
      </c>
      <c r="G2695" s="5">
        <v>2.6819170579576053</v>
      </c>
      <c r="H2695" s="5">
        <v>2.1000002190977529</v>
      </c>
      <c r="I2695" s="5">
        <v>2.3485785968210595</v>
      </c>
      <c r="J2695" s="5">
        <v>2.4568145871906908</v>
      </c>
      <c r="K2695" s="5">
        <v>3.0915076312750118</v>
      </c>
      <c r="L2695" s="5">
        <v>3.5224657879598533</v>
      </c>
      <c r="M2695" s="5">
        <v>3.7055852094757897</v>
      </c>
      <c r="N2695" s="20">
        <v>2.7961001014242819</v>
      </c>
    </row>
    <row r="2696" spans="1:14" x14ac:dyDescent="0.25">
      <c r="A2696" s="14">
        <v>10923.847460000001</v>
      </c>
      <c r="B2696" s="19">
        <v>2.5687789072097633</v>
      </c>
      <c r="C2696" s="5">
        <v>2.3873592678934319</v>
      </c>
      <c r="D2696" s="5">
        <v>2.681043826662636</v>
      </c>
      <c r="E2696" s="5">
        <v>2.5526890881871394</v>
      </c>
      <c r="F2696" s="5">
        <v>2.6900297258836137</v>
      </c>
      <c r="G2696" s="5">
        <v>2.6825296198808002</v>
      </c>
      <c r="H2696" s="5">
        <v>2.1002205021631291</v>
      </c>
      <c r="I2696" s="5">
        <v>2.3487316980848583</v>
      </c>
      <c r="J2696" s="5">
        <v>2.4573458970389623</v>
      </c>
      <c r="K2696" s="5">
        <v>3.0917801697117282</v>
      </c>
      <c r="L2696" s="5">
        <v>3.5225073169389356</v>
      </c>
      <c r="M2696" s="5">
        <v>3.7058779798860395</v>
      </c>
      <c r="N2696" s="20">
        <v>2.7959794615300084</v>
      </c>
    </row>
    <row r="2697" spans="1:14" x14ac:dyDescent="0.25">
      <c r="A2697" s="14">
        <v>10933.297140000001</v>
      </c>
      <c r="B2697" s="19">
        <v>2.5690214941379872</v>
      </c>
      <c r="C2697" s="5">
        <v>2.3876849531312172</v>
      </c>
      <c r="D2697" s="5">
        <v>2.681114867208799</v>
      </c>
      <c r="E2697" s="5">
        <v>2.5532073091542498</v>
      </c>
      <c r="F2697" s="5">
        <v>2.6905494913630732</v>
      </c>
      <c r="G2697" s="5">
        <v>2.682913057926978</v>
      </c>
      <c r="H2697" s="5">
        <v>2.1004405385581828</v>
      </c>
      <c r="I2697" s="5">
        <v>2.3488845041031716</v>
      </c>
      <c r="J2697" s="5">
        <v>2.4578774236527194</v>
      </c>
      <c r="K2697" s="5">
        <v>3.0920519706293623</v>
      </c>
      <c r="L2697" s="5">
        <v>3.5225481814860866</v>
      </c>
      <c r="M2697" s="5">
        <v>3.7061700437802347</v>
      </c>
      <c r="N2697" s="20">
        <v>2.7958573778737672</v>
      </c>
    </row>
    <row r="2698" spans="1:14" x14ac:dyDescent="0.25">
      <c r="A2698" s="14">
        <v>10943.418890000001</v>
      </c>
      <c r="B2698" s="19">
        <v>2.5692263694784629</v>
      </c>
      <c r="C2698" s="5">
        <v>2.3882186426092669</v>
      </c>
      <c r="D2698" s="5">
        <v>2.68118569943926</v>
      </c>
      <c r="E2698" s="5">
        <v>2.5533631134138548</v>
      </c>
      <c r="F2698" s="5">
        <v>2.6911436637362085</v>
      </c>
      <c r="G2698" s="5">
        <v>2.6830022380695553</v>
      </c>
      <c r="H2698" s="5">
        <v>2.1006603287132584</v>
      </c>
      <c r="I2698" s="5">
        <v>2.3490369107031741</v>
      </c>
      <c r="J2698" s="5">
        <v>2.4584098331162862</v>
      </c>
      <c r="K2698" s="5">
        <v>3.0923251207168181</v>
      </c>
      <c r="L2698" s="5">
        <v>3.5225883595423144</v>
      </c>
      <c r="M2698" s="5">
        <v>3.7064614022495785</v>
      </c>
      <c r="N2698" s="20">
        <v>2.7957347559565116</v>
      </c>
    </row>
    <row r="2699" spans="1:14" x14ac:dyDescent="0.25">
      <c r="A2699" s="14">
        <v>10953.53764</v>
      </c>
      <c r="B2699" s="19">
        <v>2.5693372143180264</v>
      </c>
      <c r="C2699" s="5">
        <v>2.3886180453894763</v>
      </c>
      <c r="D2699" s="5">
        <v>2.6812563247268977</v>
      </c>
      <c r="E2699" s="5">
        <v>2.5535883458528184</v>
      </c>
      <c r="F2699" s="5">
        <v>2.6913593043706685</v>
      </c>
      <c r="G2699" s="5">
        <v>2.6828321537464008</v>
      </c>
      <c r="H2699" s="5">
        <v>2.1008798730770719</v>
      </c>
      <c r="I2699" s="5">
        <v>2.3491888825510459</v>
      </c>
      <c r="J2699" s="5">
        <v>2.4589432872235495</v>
      </c>
      <c r="K2699" s="5">
        <v>3.0925998690741241</v>
      </c>
      <c r="L2699" s="5">
        <v>3.5226278356821119</v>
      </c>
      <c r="M2699" s="5">
        <v>3.7067520560670753</v>
      </c>
      <c r="N2699" s="20">
        <v>2.7956111685811078</v>
      </c>
    </row>
    <row r="2700" spans="1:14" x14ac:dyDescent="0.25">
      <c r="A2700" s="14">
        <v>10963.653389999999</v>
      </c>
      <c r="B2700" s="19">
        <v>2.5694041474507969</v>
      </c>
      <c r="C2700" s="5">
        <v>2.3888362080810661</v>
      </c>
      <c r="D2700" s="5">
        <v>2.6813267444125231</v>
      </c>
      <c r="E2700" s="5">
        <v>2.553400725150234</v>
      </c>
      <c r="F2700" s="5">
        <v>2.6910912066831978</v>
      </c>
      <c r="G2700" s="5">
        <v>2.6826680755974714</v>
      </c>
      <c r="H2700" s="5">
        <v>2.1010991720990719</v>
      </c>
      <c r="I2700" s="5">
        <v>2.3493404561239357</v>
      </c>
      <c r="J2700" s="5">
        <v>2.4594779866660792</v>
      </c>
      <c r="K2700" s="5">
        <v>3.0928779104022928</v>
      </c>
      <c r="L2700" s="5">
        <v>3.5226665995857989</v>
      </c>
      <c r="M2700" s="5">
        <v>3.7070420057138764</v>
      </c>
      <c r="N2700" s="20">
        <v>2.7954861094918395</v>
      </c>
    </row>
    <row r="2701" spans="1:14" x14ac:dyDescent="0.25">
      <c r="A2701" s="14">
        <v>10973.76613</v>
      </c>
      <c r="B2701" s="19">
        <v>2.569605065225919</v>
      </c>
      <c r="C2701" s="5">
        <v>2.3893432350005788</v>
      </c>
      <c r="D2701" s="5">
        <v>2.6813969577859527</v>
      </c>
      <c r="E2701" s="5">
        <v>2.5533961786301185</v>
      </c>
      <c r="F2701" s="5">
        <v>2.6911642196806542</v>
      </c>
      <c r="G2701" s="5">
        <v>2.6828070853068477</v>
      </c>
      <c r="H2701" s="5">
        <v>2.1013182262304024</v>
      </c>
      <c r="I2701" s="5">
        <v>2.3494917018300723</v>
      </c>
      <c r="J2701" s="5">
        <v>2.4600131044639224</v>
      </c>
      <c r="K2701" s="5">
        <v>3.0931556165225325</v>
      </c>
      <c r="L2701" s="5">
        <v>3.5227046596344058</v>
      </c>
      <c r="M2701" s="5">
        <v>3.707331251507703</v>
      </c>
      <c r="N2701" s="20">
        <v>2.7953598386048926</v>
      </c>
    </row>
    <row r="2702" spans="1:14" x14ac:dyDescent="0.25">
      <c r="A2702" s="14">
        <v>10983.87586</v>
      </c>
      <c r="B2702" s="19">
        <v>2.5695418922186715</v>
      </c>
      <c r="C2702" s="5">
        <v>2.3895703103296984</v>
      </c>
      <c r="D2702" s="5">
        <v>2.6814669639244957</v>
      </c>
      <c r="E2702" s="5">
        <v>2.5525315131030015</v>
      </c>
      <c r="F2702" s="5">
        <v>2.6905945968091918</v>
      </c>
      <c r="G2702" s="5">
        <v>2.6830914815075357</v>
      </c>
      <c r="H2702" s="5">
        <v>2.1015370359309538</v>
      </c>
      <c r="I2702" s="5">
        <v>2.3496427004492735</v>
      </c>
      <c r="J2702" s="5">
        <v>2.4605482520184867</v>
      </c>
      <c r="K2702" s="5">
        <v>3.0934349794670029</v>
      </c>
      <c r="L2702" s="5">
        <v>3.5227420341018378</v>
      </c>
      <c r="M2702" s="5">
        <v>3.7076197935975697</v>
      </c>
      <c r="N2702" s="20">
        <v>2.7952322251379611</v>
      </c>
    </row>
    <row r="2703" spans="1:14" x14ac:dyDescent="0.25">
      <c r="A2703" s="14">
        <v>10993.3089</v>
      </c>
      <c r="B2703" s="19">
        <v>2.5691920897094755</v>
      </c>
      <c r="C2703" s="5">
        <v>2.3898608026527475</v>
      </c>
      <c r="D2703" s="5">
        <v>2.6815367629844995</v>
      </c>
      <c r="E2703" s="5">
        <v>2.5520454462042905</v>
      </c>
      <c r="F2703" s="5">
        <v>2.6902058322879214</v>
      </c>
      <c r="G2703" s="5">
        <v>2.6834722671407296</v>
      </c>
      <c r="H2703" s="5">
        <v>2.1017556016382386</v>
      </c>
      <c r="I2703" s="5">
        <v>2.34979354806597</v>
      </c>
      <c r="J2703" s="5">
        <v>2.4610831234309516</v>
      </c>
      <c r="K2703" s="5">
        <v>3.0937144819483375</v>
      </c>
      <c r="L2703" s="5">
        <v>3.5227787510468977</v>
      </c>
      <c r="M2703" s="5">
        <v>3.7079076319144777</v>
      </c>
      <c r="N2703" s="20">
        <v>2.7951043677772409</v>
      </c>
    </row>
    <row r="2704" spans="1:14" x14ac:dyDescent="0.25">
      <c r="A2704" s="14">
        <v>11003.41281</v>
      </c>
      <c r="B2704" s="19">
        <v>2.5688727983225923</v>
      </c>
      <c r="C2704" s="5">
        <v>2.3899095224257367</v>
      </c>
      <c r="D2704" s="5">
        <v>2.6816063554964273</v>
      </c>
      <c r="E2704" s="5">
        <v>2.5516761633291809</v>
      </c>
      <c r="F2704" s="5">
        <v>2.6894977043152291</v>
      </c>
      <c r="G2704" s="5">
        <v>2.6835287772392977</v>
      </c>
      <c r="H2704" s="5">
        <v>2.1019739237720709</v>
      </c>
      <c r="I2704" s="5">
        <v>2.3499443294904294</v>
      </c>
      <c r="J2704" s="5">
        <v>2.4616175325432499</v>
      </c>
      <c r="K2704" s="5">
        <v>3.0939941886066809</v>
      </c>
      <c r="L2704" s="5">
        <v>3.5228148233785079</v>
      </c>
      <c r="M2704" s="5">
        <v>3.708194766116272</v>
      </c>
      <c r="N2704" s="20">
        <v>2.7949771074976124</v>
      </c>
    </row>
    <row r="2705" spans="1:14" x14ac:dyDescent="0.25">
      <c r="A2705" s="14">
        <v>11013.5137</v>
      </c>
      <c r="B2705" s="19">
        <v>2.5685467115316163</v>
      </c>
      <c r="C2705" s="5">
        <v>2.3903719387317284</v>
      </c>
      <c r="D2705" s="5">
        <v>2.6816757418447144</v>
      </c>
      <c r="E2705" s="5">
        <v>2.5518795249930384</v>
      </c>
      <c r="F2705" s="5">
        <v>2.6893005200289295</v>
      </c>
      <c r="G2705" s="5">
        <v>2.6835916033214855</v>
      </c>
      <c r="H2705" s="5">
        <v>2.1021920027648009</v>
      </c>
      <c r="I2705" s="5">
        <v>2.3500950970163248</v>
      </c>
      <c r="J2705" s="5">
        <v>2.4621509696970136</v>
      </c>
      <c r="K2705" s="5">
        <v>3.0942699489573884</v>
      </c>
      <c r="L2705" s="5">
        <v>3.5228502492542217</v>
      </c>
      <c r="M2705" s="5">
        <v>3.7084811956182779</v>
      </c>
      <c r="N2705" s="20">
        <v>2.7948505333447926</v>
      </c>
    </row>
    <row r="2706" spans="1:14" x14ac:dyDescent="0.25">
      <c r="A2706" s="14">
        <v>11023.611569999999</v>
      </c>
      <c r="B2706" s="19">
        <v>2.5683501742681818</v>
      </c>
      <c r="C2706" s="5">
        <v>2.3905002859815592</v>
      </c>
      <c r="D2706" s="5">
        <v>2.6817449225419652</v>
      </c>
      <c r="E2706" s="5">
        <v>2.5516100394550421</v>
      </c>
      <c r="F2706" s="5">
        <v>2.6887043864813531</v>
      </c>
      <c r="G2706" s="5">
        <v>2.683451170209898</v>
      </c>
      <c r="H2706" s="5">
        <v>2.1024098390827</v>
      </c>
      <c r="I2706" s="5">
        <v>2.3502458293349386</v>
      </c>
      <c r="J2706" s="5">
        <v>2.4626818474016474</v>
      </c>
      <c r="K2706" s="5">
        <v>3.0945413352113227</v>
      </c>
      <c r="L2706" s="5">
        <v>3.5228850205063487</v>
      </c>
      <c r="M2706" s="5">
        <v>3.7087669197991966</v>
      </c>
      <c r="N2706" s="20">
        <v>2.7947259652999974</v>
      </c>
    </row>
    <row r="2707" spans="1:14" x14ac:dyDescent="0.25">
      <c r="A2707" s="14">
        <v>11033.70642</v>
      </c>
      <c r="B2707" s="19">
        <v>2.5682633796653742</v>
      </c>
      <c r="C2707" s="5">
        <v>2.3903411260937752</v>
      </c>
      <c r="D2707" s="5">
        <v>2.6818138996962064</v>
      </c>
      <c r="E2707" s="5">
        <v>2.5511841616881417</v>
      </c>
      <c r="F2707" s="5">
        <v>2.6878572929293214</v>
      </c>
      <c r="G2707" s="5">
        <v>2.6830875642013181</v>
      </c>
      <c r="H2707" s="5">
        <v>2.1026274332449431</v>
      </c>
      <c r="I2707" s="5">
        <v>2.3503964854768684</v>
      </c>
      <c r="J2707" s="5">
        <v>2.4632111196249813</v>
      </c>
      <c r="K2707" s="5">
        <v>3.0948075839820826</v>
      </c>
      <c r="L2707" s="5">
        <v>3.5229191302841651</v>
      </c>
      <c r="M2707" s="5">
        <v>3.7090519381274674</v>
      </c>
      <c r="N2707" s="20">
        <v>2.7946041364358689</v>
      </c>
    </row>
    <row r="2708" spans="1:14" x14ac:dyDescent="0.25">
      <c r="A2708" s="14">
        <v>11043.79825</v>
      </c>
      <c r="B2708" s="19">
        <v>2.5683797446916499</v>
      </c>
      <c r="C2708" s="5">
        <v>2.3899697323128302</v>
      </c>
      <c r="D2708" s="5">
        <v>2.6818826745627709</v>
      </c>
      <c r="E2708" s="5">
        <v>2.5505931651550489</v>
      </c>
      <c r="F2708" s="5">
        <v>2.6867444754583683</v>
      </c>
      <c r="G2708" s="5">
        <v>2.6819670664883524</v>
      </c>
      <c r="H2708" s="5">
        <v>2.1028447857758574</v>
      </c>
      <c r="I2708" s="5">
        <v>2.3505469953156641</v>
      </c>
      <c r="J2708" s="5">
        <v>2.4637382178185754</v>
      </c>
      <c r="K2708" s="5">
        <v>3.0950681815053103</v>
      </c>
      <c r="L2708" s="5">
        <v>3.5229525611572075</v>
      </c>
      <c r="M2708" s="5">
        <v>3.7093362503212211</v>
      </c>
      <c r="N2708" s="20">
        <v>2.7944845405171712</v>
      </c>
    </row>
    <row r="2709" spans="1:14" x14ac:dyDescent="0.25">
      <c r="A2709" s="14">
        <v>11053.21456</v>
      </c>
      <c r="B2709" s="19">
        <v>2.5687014825661891</v>
      </c>
      <c r="C2709" s="5">
        <v>2.3901371012242989</v>
      </c>
      <c r="D2709" s="5">
        <v>2.6819512461442074</v>
      </c>
      <c r="E2709" s="5">
        <v>2.5504164942044398</v>
      </c>
      <c r="F2709" s="5">
        <v>2.6853817395348165</v>
      </c>
      <c r="G2709" s="5">
        <v>2.6803945314905895</v>
      </c>
      <c r="H2709" s="5">
        <v>2.1030618971953303</v>
      </c>
      <c r="I2709" s="5">
        <v>2.350697272799855</v>
      </c>
      <c r="J2709" s="5">
        <v>2.4642640420134359</v>
      </c>
      <c r="K2709" s="5">
        <v>3.0953242065706665</v>
      </c>
      <c r="L2709" s="5">
        <v>3.5229853089758993</v>
      </c>
      <c r="M2709" s="5">
        <v>3.7096198562499101</v>
      </c>
      <c r="N2709" s="20">
        <v>2.7943666829973033</v>
      </c>
    </row>
    <row r="2710" spans="1:14" x14ac:dyDescent="0.25">
      <c r="A2710" s="14">
        <v>11063.30053</v>
      </c>
      <c r="B2710" s="19">
        <v>2.5693696108031738</v>
      </c>
      <c r="C2710" s="5">
        <v>2.3906771356047805</v>
      </c>
      <c r="D2710" s="5">
        <v>2.6820196119482795</v>
      </c>
      <c r="E2710" s="5">
        <v>2.5509755797088176</v>
      </c>
      <c r="F2710" s="5">
        <v>2.6855135999368791</v>
      </c>
      <c r="G2710" s="5">
        <v>2.679104199412464</v>
      </c>
      <c r="H2710" s="5">
        <v>2.1032787680235261</v>
      </c>
      <c r="I2710" s="5">
        <v>2.3508471945680571</v>
      </c>
      <c r="J2710" s="5">
        <v>2.464787702353588</v>
      </c>
      <c r="K2710" s="5">
        <v>3.0955798463976403</v>
      </c>
      <c r="L2710" s="5">
        <v>3.5230173443535797</v>
      </c>
      <c r="M2710" s="5">
        <v>3.7099027559317164</v>
      </c>
      <c r="N2710" s="20">
        <v>2.7942501203980856</v>
      </c>
    </row>
    <row r="2711" spans="1:14" x14ac:dyDescent="0.25">
      <c r="A2711" s="14">
        <v>11073.383459999999</v>
      </c>
      <c r="B2711" s="19">
        <v>2.5699656000310647</v>
      </c>
      <c r="C2711" s="5">
        <v>2.3910357160401645</v>
      </c>
      <c r="D2711" s="5">
        <v>2.68208777130469</v>
      </c>
      <c r="E2711" s="5">
        <v>2.5514608790784674</v>
      </c>
      <c r="F2711" s="5">
        <v>2.6858172738432411</v>
      </c>
      <c r="G2711" s="5">
        <v>2.6786048797467488</v>
      </c>
      <c r="H2711" s="5">
        <v>2.1034953987924401</v>
      </c>
      <c r="I2711" s="5">
        <v>2.3509966202715331</v>
      </c>
      <c r="J2711" s="5">
        <v>2.4653110017277537</v>
      </c>
      <c r="K2711" s="5">
        <v>3.0958376941725145</v>
      </c>
      <c r="L2711" s="5">
        <v>3.5230486442961295</v>
      </c>
      <c r="M2711" s="5">
        <v>3.7101849494005297</v>
      </c>
      <c r="N2711" s="20">
        <v>2.7941337160669648</v>
      </c>
    </row>
    <row r="2712" spans="1:14" x14ac:dyDescent="0.25">
      <c r="A2712" s="14">
        <v>11083.463369999999</v>
      </c>
      <c r="B2712" s="19">
        <v>2.5705647729862537</v>
      </c>
      <c r="C2712" s="5">
        <v>2.3912274163919043</v>
      </c>
      <c r="D2712" s="5">
        <v>2.6821557263686664</v>
      </c>
      <c r="E2712" s="5">
        <v>2.5518577461727867</v>
      </c>
      <c r="F2712" s="5">
        <v>2.685848739492418</v>
      </c>
      <c r="G2712" s="5">
        <v>2.6787988397086107</v>
      </c>
      <c r="H2712" s="5">
        <v>2.103711790035248</v>
      </c>
      <c r="I2712" s="5">
        <v>2.3511454259487139</v>
      </c>
      <c r="J2712" s="5">
        <v>2.4658329573117457</v>
      </c>
      <c r="K2712" s="5">
        <v>3.0960952541947613</v>
      </c>
      <c r="L2712" s="5">
        <v>3.5230791889954776</v>
      </c>
      <c r="M2712" s="5">
        <v>3.7104664367895528</v>
      </c>
      <c r="N2712" s="20">
        <v>2.7940169610216885</v>
      </c>
    </row>
    <row r="2713" spans="1:14" x14ac:dyDescent="0.25">
      <c r="A2713" s="14">
        <v>11093.540230000001</v>
      </c>
      <c r="B2713" s="19">
        <v>2.5706534921669943</v>
      </c>
      <c r="C2713" s="5">
        <v>2.3916226755700105</v>
      </c>
      <c r="D2713" s="5">
        <v>2.6822234786826695</v>
      </c>
      <c r="E2713" s="5">
        <v>2.5523499820463873</v>
      </c>
      <c r="F2713" s="5">
        <v>2.6858939430540527</v>
      </c>
      <c r="G2713" s="5">
        <v>2.6791897598295735</v>
      </c>
      <c r="H2713" s="5">
        <v>2.1039279422590309</v>
      </c>
      <c r="I2713" s="5">
        <v>2.3512935148481442</v>
      </c>
      <c r="J2713" s="5">
        <v>2.4663543340806244</v>
      </c>
      <c r="K2713" s="5">
        <v>3.0963501470111185</v>
      </c>
      <c r="L2713" s="5">
        <v>3.5231089820478712</v>
      </c>
      <c r="M2713" s="5">
        <v>3.7107472183843164</v>
      </c>
      <c r="N2713" s="20">
        <v>2.7939009563262562</v>
      </c>
    </row>
    <row r="2714" spans="1:14" x14ac:dyDescent="0.25">
      <c r="A2714" s="14">
        <v>11103.61405</v>
      </c>
      <c r="B2714" s="19">
        <v>2.5712465637565116</v>
      </c>
      <c r="C2714" s="5">
        <v>2.39205981595188</v>
      </c>
      <c r="D2714" s="5">
        <v>2.6822910293487316</v>
      </c>
      <c r="E2714" s="5">
        <v>2.552954562725029</v>
      </c>
      <c r="F2714" s="5">
        <v>2.6858943762666816</v>
      </c>
      <c r="G2714" s="5">
        <v>2.6795272686559888</v>
      </c>
      <c r="H2714" s="5">
        <v>2.1041438559725032</v>
      </c>
      <c r="I2714" s="5">
        <v>2.3514408489283452</v>
      </c>
      <c r="J2714" s="5">
        <v>2.4668738574721742</v>
      </c>
      <c r="K2714" s="5">
        <v>3.0965984502789361</v>
      </c>
      <c r="L2714" s="5">
        <v>3.5231380288586287</v>
      </c>
      <c r="M2714" s="5">
        <v>3.711027294849536</v>
      </c>
      <c r="N2714" s="20">
        <v>2.7937857377383919</v>
      </c>
    </row>
    <row r="2715" spans="1:14" x14ac:dyDescent="0.25">
      <c r="A2715" s="14">
        <v>11113.68483</v>
      </c>
      <c r="B2715" s="19">
        <v>2.5716564303033995</v>
      </c>
      <c r="C2715" s="5">
        <v>2.3923172273184758</v>
      </c>
      <c r="D2715" s="5">
        <v>2.6823583790702545</v>
      </c>
      <c r="E2715" s="5">
        <v>2.5534857448225248</v>
      </c>
      <c r="F2715" s="5">
        <v>2.6856368506423824</v>
      </c>
      <c r="G2715" s="5">
        <v>2.6798216451216481</v>
      </c>
      <c r="H2715" s="5">
        <v>2.1043595317050312</v>
      </c>
      <c r="I2715" s="5">
        <v>2.3515874203715592</v>
      </c>
      <c r="J2715" s="5">
        <v>2.4673913479893366</v>
      </c>
      <c r="K2715" s="5">
        <v>3.0968409887751727</v>
      </c>
      <c r="L2715" s="5">
        <v>3.5231663146249921</v>
      </c>
      <c r="M2715" s="5">
        <v>3.7113066671359443</v>
      </c>
      <c r="N2715" s="20">
        <v>2.7936704149117375</v>
      </c>
    </row>
    <row r="2716" spans="1:14" x14ac:dyDescent="0.25">
      <c r="A2716" s="14">
        <v>11123.752560000001</v>
      </c>
      <c r="B2716" s="19">
        <v>2.571570185710319</v>
      </c>
      <c r="C2716" s="5">
        <v>2.3928646108727825</v>
      </c>
      <c r="D2716" s="5">
        <v>2.6824255287308065</v>
      </c>
      <c r="E2716" s="5">
        <v>2.5541035417870592</v>
      </c>
      <c r="F2716" s="5">
        <v>2.6861430756579781</v>
      </c>
      <c r="G2716" s="5">
        <v>2.679981384346743</v>
      </c>
      <c r="H2716" s="5">
        <v>2.1045749700141987</v>
      </c>
      <c r="I2716" s="5">
        <v>2.3517332308083816</v>
      </c>
      <c r="J2716" s="5">
        <v>2.4679057581119266</v>
      </c>
      <c r="K2716" s="5">
        <v>3.097079823182006</v>
      </c>
      <c r="L2716" s="5">
        <v>3.5231938401812353</v>
      </c>
      <c r="M2716" s="5">
        <v>3.7115853363250757</v>
      </c>
      <c r="N2716" s="20">
        <v>2.7935549208512112</v>
      </c>
    </row>
    <row r="2717" spans="1:14" x14ac:dyDescent="0.25">
      <c r="A2717" s="14">
        <v>11133.146350000001</v>
      </c>
      <c r="B2717" s="19">
        <v>2.5713647615011879</v>
      </c>
      <c r="C2717" s="5">
        <v>2.3932791758780971</v>
      </c>
      <c r="D2717" s="5">
        <v>2.68249247749422</v>
      </c>
      <c r="E2717" s="5">
        <v>2.5546876979639346</v>
      </c>
      <c r="F2717" s="5">
        <v>2.6864770401446387</v>
      </c>
      <c r="G2717" s="5">
        <v>2.6801601224049389</v>
      </c>
      <c r="H2717" s="5">
        <v>2.1047901714483492</v>
      </c>
      <c r="I2717" s="5">
        <v>2.3518782583813373</v>
      </c>
      <c r="J2717" s="5">
        <v>2.4684178044566787</v>
      </c>
      <c r="K2717" s="5">
        <v>3.0973200223437041</v>
      </c>
      <c r="L2717" s="5">
        <v>3.5232206093983653</v>
      </c>
      <c r="M2717" s="5">
        <v>3.7118633035839776</v>
      </c>
      <c r="N2717" s="20">
        <v>2.7934388691937526</v>
      </c>
    </row>
    <row r="2718" spans="1:14" x14ac:dyDescent="0.25">
      <c r="A2718" s="14">
        <v>11143.208189999999</v>
      </c>
      <c r="B2718" s="19">
        <v>2.5717285894658621</v>
      </c>
      <c r="C2718" s="5">
        <v>2.3936676417729883</v>
      </c>
      <c r="D2718" s="5">
        <v>2.682559224426289</v>
      </c>
      <c r="E2718" s="5">
        <v>2.5552847292402294</v>
      </c>
      <c r="F2718" s="5">
        <v>2.6869350751645698</v>
      </c>
      <c r="G2718" s="5">
        <v>2.6802524420809011</v>
      </c>
      <c r="H2718" s="5">
        <v>2.1050051365148614</v>
      </c>
      <c r="I2718" s="5">
        <v>2.3520224757037949</v>
      </c>
      <c r="J2718" s="5">
        <v>2.4689290999701208</v>
      </c>
      <c r="K2718" s="5">
        <v>3.0975644850952144</v>
      </c>
      <c r="L2718" s="5">
        <v>3.5232466442635708</v>
      </c>
      <c r="M2718" s="5">
        <v>3.7121405700558383</v>
      </c>
      <c r="N2718" s="20">
        <v>2.793322019666749</v>
      </c>
    </row>
    <row r="2719" spans="1:14" x14ac:dyDescent="0.25">
      <c r="A2719" s="14">
        <v>11153.266960000001</v>
      </c>
      <c r="B2719" s="19">
        <v>2.5717065687086378</v>
      </c>
      <c r="C2719" s="5">
        <v>2.3940616600449349</v>
      </c>
      <c r="D2719" s="5">
        <v>2.6826257693143671</v>
      </c>
      <c r="E2719" s="5">
        <v>2.5558635156626224</v>
      </c>
      <c r="F2719" s="5">
        <v>2.6875485192652548</v>
      </c>
      <c r="G2719" s="5">
        <v>2.6804714195416444</v>
      </c>
      <c r="H2719" s="5">
        <v>2.105219865687284</v>
      </c>
      <c r="I2719" s="5">
        <v>2.3521658714777303</v>
      </c>
      <c r="J2719" s="5">
        <v>2.469440295096911</v>
      </c>
      <c r="K2719" s="5">
        <v>3.0978115298033804</v>
      </c>
      <c r="L2719" s="5">
        <v>3.5232719632982841</v>
      </c>
      <c r="M2719" s="5">
        <v>3.7124171367798779</v>
      </c>
      <c r="N2719" s="20">
        <v>2.7932048202277429</v>
      </c>
    </row>
    <row r="2720" spans="1:14" x14ac:dyDescent="0.25">
      <c r="A2720" s="14">
        <v>11163.322679999999</v>
      </c>
      <c r="B2720" s="19">
        <v>2.5721196533313688</v>
      </c>
      <c r="C2720" s="5">
        <v>2.3943448691527389</v>
      </c>
      <c r="D2720" s="5">
        <v>2.6826921134838662</v>
      </c>
      <c r="E2720" s="5">
        <v>2.55597905203539</v>
      </c>
      <c r="F2720" s="5">
        <v>2.6876721692766905</v>
      </c>
      <c r="G2720" s="5">
        <v>2.6805797701451768</v>
      </c>
      <c r="H2720" s="5">
        <v>2.1054343594183096</v>
      </c>
      <c r="I2720" s="5">
        <v>2.3523084314077978</v>
      </c>
      <c r="J2720" s="5">
        <v>2.4699514513348961</v>
      </c>
      <c r="K2720" s="5">
        <v>3.0980570714224389</v>
      </c>
      <c r="L2720" s="5">
        <v>3.5232965909626275</v>
      </c>
      <c r="M2720" s="5">
        <v>3.7126930047157654</v>
      </c>
      <c r="N2720" s="20">
        <v>2.7930861460331147</v>
      </c>
    </row>
    <row r="2721" spans="1:14" x14ac:dyDescent="0.25">
      <c r="A2721" s="14">
        <v>11173.375340000001</v>
      </c>
      <c r="B2721" s="19">
        <v>2.5723403620526875</v>
      </c>
      <c r="C2721" s="5">
        <v>2.394366728231184</v>
      </c>
      <c r="D2721" s="5">
        <v>2.6827582589586365</v>
      </c>
      <c r="E2721" s="5">
        <v>2.5564259242813518</v>
      </c>
      <c r="F2721" s="5">
        <v>2.6882741665174814</v>
      </c>
      <c r="G2721" s="5">
        <v>2.6809119552121508</v>
      </c>
      <c r="H2721" s="5">
        <v>2.1056486181646394</v>
      </c>
      <c r="I2721" s="5">
        <v>2.3524501357672256</v>
      </c>
      <c r="J2721" s="5">
        <v>2.4704617783395766</v>
      </c>
      <c r="K2721" s="5">
        <v>3.098294472026363</v>
      </c>
      <c r="L2721" s="5">
        <v>3.5233205513432897</v>
      </c>
      <c r="M2721" s="5">
        <v>3.7129681747617682</v>
      </c>
      <c r="N2721" s="20">
        <v>2.7929682505058393</v>
      </c>
    </row>
    <row r="2722" spans="1:14" x14ac:dyDescent="0.25">
      <c r="A2722" s="14">
        <v>11183.424940000001</v>
      </c>
      <c r="B2722" s="19">
        <v>2.5727680959381036</v>
      </c>
      <c r="C2722" s="5">
        <v>2.3946984607665835</v>
      </c>
      <c r="D2722" s="5">
        <v>2.6828242060507987</v>
      </c>
      <c r="E2722" s="5">
        <v>2.5570367616744956</v>
      </c>
      <c r="F2722" s="5">
        <v>2.688842854597266</v>
      </c>
      <c r="G2722" s="5">
        <v>2.6812104720684853</v>
      </c>
      <c r="H2722" s="5">
        <v>2.1058626423932489</v>
      </c>
      <c r="I2722" s="5">
        <v>2.3525909761002248</v>
      </c>
      <c r="J2722" s="5">
        <v>2.4709685339245575</v>
      </c>
      <c r="K2722" s="5">
        <v>3.0985240864810151</v>
      </c>
      <c r="L2722" s="5">
        <v>3.5233438644354154</v>
      </c>
      <c r="M2722" s="5">
        <v>3.7132426477117368</v>
      </c>
      <c r="N2722" s="20">
        <v>2.7928531242638783</v>
      </c>
    </row>
    <row r="2723" spans="1:14" x14ac:dyDescent="0.25">
      <c r="A2723" s="14">
        <v>11193.47147</v>
      </c>
      <c r="B2723" s="19">
        <v>2.5727072985674213</v>
      </c>
      <c r="C2723" s="5">
        <v>2.3948855219544045</v>
      </c>
      <c r="D2723" s="5">
        <v>2.6828899561516715</v>
      </c>
      <c r="E2723" s="5">
        <v>2.5571754359166832</v>
      </c>
      <c r="F2723" s="5">
        <v>2.6888972308660137</v>
      </c>
      <c r="G2723" s="5">
        <v>2.6816540082083136</v>
      </c>
      <c r="H2723" s="5">
        <v>2.1060764325990955</v>
      </c>
      <c r="I2723" s="5">
        <v>2.3527309945698995</v>
      </c>
      <c r="J2723" s="5">
        <v>2.4714715596159014</v>
      </c>
      <c r="K2723" s="5">
        <v>3.0987491355438057</v>
      </c>
      <c r="L2723" s="5">
        <v>3.523366532342239</v>
      </c>
      <c r="M2723" s="5">
        <v>3.7135164242373317</v>
      </c>
      <c r="N2723" s="20">
        <v>2.7927409507052454</v>
      </c>
    </row>
    <row r="2724" spans="1:14" x14ac:dyDescent="0.25">
      <c r="A2724" s="14">
        <v>11203.514929999999</v>
      </c>
      <c r="B2724" s="19">
        <v>2.5725010213366968</v>
      </c>
      <c r="C2724" s="5">
        <v>2.3951336260169231</v>
      </c>
      <c r="D2724" s="5">
        <v>2.6829555113153853</v>
      </c>
      <c r="E2724" s="5">
        <v>2.5575731681283105</v>
      </c>
      <c r="F2724" s="5">
        <v>2.6895364523064722</v>
      </c>
      <c r="G2724" s="5">
        <v>2.6819909500887142</v>
      </c>
      <c r="H2724" s="5">
        <v>2.1062899893324967</v>
      </c>
      <c r="I2724" s="5">
        <v>2.3528702669261365</v>
      </c>
      <c r="J2724" s="5">
        <v>2.4719718741669818</v>
      </c>
      <c r="K2724" s="5">
        <v>3.0989734649674179</v>
      </c>
      <c r="L2724" s="5">
        <v>3.5233885312705731</v>
      </c>
      <c r="M2724" s="5">
        <v>3.7137895046963827</v>
      </c>
      <c r="N2724" s="20">
        <v>2.7926319269604925</v>
      </c>
    </row>
    <row r="2725" spans="1:14" x14ac:dyDescent="0.25">
      <c r="A2725" s="14">
        <v>11213.555319999999</v>
      </c>
      <c r="B2725" s="19">
        <v>2.5723735895126421</v>
      </c>
      <c r="C2725" s="5">
        <v>2.3955051801187861</v>
      </c>
      <c r="D2725" s="5">
        <v>2.6830208725347537</v>
      </c>
      <c r="E2725" s="5">
        <v>2.5575678528107195</v>
      </c>
      <c r="F2725" s="5">
        <v>2.6899387146158293</v>
      </c>
      <c r="G2725" s="5">
        <v>2.682318147165645</v>
      </c>
      <c r="H2725" s="5">
        <v>2.1065033131842292</v>
      </c>
      <c r="I2725" s="5">
        <v>2.3530088783608987</v>
      </c>
      <c r="J2725" s="5">
        <v>2.4724717863762291</v>
      </c>
      <c r="K2725" s="5">
        <v>3.0991983484819179</v>
      </c>
      <c r="L2725" s="5">
        <v>3.5234098280313466</v>
      </c>
      <c r="M2725" s="5">
        <v>3.7140618890947916</v>
      </c>
      <c r="N2725" s="20">
        <v>2.7925258122054806</v>
      </c>
    </row>
    <row r="2726" spans="1:14" x14ac:dyDescent="0.25">
      <c r="A2726" s="14">
        <v>11223.592629999999</v>
      </c>
      <c r="B2726" s="19">
        <v>2.5725020173514563</v>
      </c>
      <c r="C2726" s="5">
        <v>2.3957624732770397</v>
      </c>
      <c r="D2726" s="5">
        <v>2.6830860412666682</v>
      </c>
      <c r="E2726" s="5">
        <v>2.5570702571349244</v>
      </c>
      <c r="F2726" s="5">
        <v>2.6896695379990865</v>
      </c>
      <c r="G2726" s="5">
        <v>2.6825946916054639</v>
      </c>
      <c r="H2726" s="5">
        <v>2.1067164047741276</v>
      </c>
      <c r="I2726" s="5">
        <v>2.3531468629666725</v>
      </c>
      <c r="J2726" s="5">
        <v>2.4729726625942958</v>
      </c>
      <c r="K2726" s="5">
        <v>3.0994192899180226</v>
      </c>
      <c r="L2726" s="5">
        <v>3.5234304171033592</v>
      </c>
      <c r="M2726" s="5">
        <v>3.7143335771679369</v>
      </c>
      <c r="N2726" s="20">
        <v>2.7924222726240666</v>
      </c>
    </row>
    <row r="2727" spans="1:14" x14ac:dyDescent="0.25">
      <c r="A2727" s="14">
        <v>11233.62687</v>
      </c>
      <c r="B2727" s="19">
        <v>2.5722394185072708</v>
      </c>
      <c r="C2727" s="5">
        <v>2.3959309394126911</v>
      </c>
      <c r="D2727" s="5">
        <v>2.6831510185058236</v>
      </c>
      <c r="E2727" s="5">
        <v>2.5573391421010223</v>
      </c>
      <c r="F2727" s="5">
        <v>2.6902227526913891</v>
      </c>
      <c r="G2727" s="5">
        <v>2.6823050696427875</v>
      </c>
      <c r="H2727" s="5">
        <v>2.1069292647104629</v>
      </c>
      <c r="I2727" s="5">
        <v>2.3532842649552261</v>
      </c>
      <c r="J2727" s="5">
        <v>2.4734723462649968</v>
      </c>
      <c r="K2727" s="5">
        <v>3.0996379932416116</v>
      </c>
      <c r="L2727" s="5">
        <v>3.5234503206836716</v>
      </c>
      <c r="M2727" s="5">
        <v>3.7146045684381535</v>
      </c>
      <c r="N2727" s="20">
        <v>2.7923216329755816</v>
      </c>
    </row>
    <row r="2728" spans="1:14" x14ac:dyDescent="0.25">
      <c r="A2728" s="14">
        <v>11243.658030000001</v>
      </c>
      <c r="B2728" s="19">
        <v>2.5727624326184717</v>
      </c>
      <c r="C2728" s="5">
        <v>2.3961031521911189</v>
      </c>
      <c r="D2728" s="5">
        <v>2.683215805106022</v>
      </c>
      <c r="E2728" s="5">
        <v>2.5578703457270646</v>
      </c>
      <c r="F2728" s="5">
        <v>2.6908243186805558</v>
      </c>
      <c r="G2728" s="5">
        <v>2.681598299914282</v>
      </c>
      <c r="H2728" s="5">
        <v>2.1071418935584783</v>
      </c>
      <c r="I2728" s="5">
        <v>2.3534211389745501</v>
      </c>
      <c r="J2728" s="5">
        <v>2.4739721541930351</v>
      </c>
      <c r="K2728" s="5">
        <v>3.0998569852842399</v>
      </c>
      <c r="L2728" s="5">
        <v>3.5234695722541005</v>
      </c>
      <c r="M2728" s="5">
        <v>3.7148748623234775</v>
      </c>
      <c r="N2728" s="20">
        <v>2.7922233003713011</v>
      </c>
    </row>
    <row r="2729" spans="1:14" x14ac:dyDescent="0.25">
      <c r="A2729" s="14">
        <v>11253.686100000001</v>
      </c>
      <c r="B2729" s="19">
        <v>2.5733286785758893</v>
      </c>
      <c r="C2729" s="5">
        <v>2.3957879798247177</v>
      </c>
      <c r="D2729" s="5">
        <v>2.6832804028331565</v>
      </c>
      <c r="E2729" s="5">
        <v>2.5575171124680383</v>
      </c>
      <c r="F2729" s="5">
        <v>2.6911477294617421</v>
      </c>
      <c r="G2729" s="5">
        <v>2.6801720650121275</v>
      </c>
      <c r="H2729" s="5">
        <v>2.1073542918346013</v>
      </c>
      <c r="I2729" s="5">
        <v>2.3535576145807466</v>
      </c>
      <c r="J2729" s="5">
        <v>2.474472025219145</v>
      </c>
      <c r="K2729" s="5">
        <v>3.1000777584568207</v>
      </c>
      <c r="L2729" s="5">
        <v>3.5234881804054017</v>
      </c>
      <c r="M2729" s="5">
        <v>3.7151444582886861</v>
      </c>
      <c r="N2729" s="20">
        <v>2.7921258213427005</v>
      </c>
    </row>
    <row r="2730" spans="1:14" x14ac:dyDescent="0.25">
      <c r="A2730" s="14">
        <v>11263.711090000001</v>
      </c>
      <c r="B2730" s="19">
        <v>2.5739710245944942</v>
      </c>
      <c r="C2730" s="5">
        <v>2.3960640413028074</v>
      </c>
      <c r="D2730" s="5">
        <v>2.6833448131296418</v>
      </c>
      <c r="E2730" s="5">
        <v>2.5576463171098398</v>
      </c>
      <c r="F2730" s="5">
        <v>2.6917535816340239</v>
      </c>
      <c r="G2730" s="5">
        <v>2.6790406116796643</v>
      </c>
      <c r="H2730" s="5">
        <v>2.1075664599949797</v>
      </c>
      <c r="I2730" s="5">
        <v>2.3536937970569349</v>
      </c>
      <c r="J2730" s="5">
        <v>2.4749720477176522</v>
      </c>
      <c r="K2730" s="5">
        <v>3.1003006442312806</v>
      </c>
      <c r="L2730" s="5">
        <v>3.5235061460814845</v>
      </c>
      <c r="M2730" s="5">
        <v>3.7154133557348663</v>
      </c>
      <c r="N2730" s="20">
        <v>2.7920282553240439</v>
      </c>
    </row>
    <row r="2731" spans="1:14" x14ac:dyDescent="0.25">
      <c r="A2731" s="14">
        <v>11273.06496</v>
      </c>
      <c r="B2731" s="19">
        <v>2.5741219696033237</v>
      </c>
      <c r="C2731" s="5">
        <v>2.3964144391400866</v>
      </c>
      <c r="D2731" s="5">
        <v>2.6834090365292211</v>
      </c>
      <c r="E2731" s="5">
        <v>2.5579842363616616</v>
      </c>
      <c r="F2731" s="5">
        <v>2.692006799211597</v>
      </c>
      <c r="G2731" s="5">
        <v>2.677935123401709</v>
      </c>
      <c r="H2731" s="5">
        <v>2.1077783984610767</v>
      </c>
      <c r="I2731" s="5">
        <v>2.3538297107141752</v>
      </c>
      <c r="J2731" s="5">
        <v>2.4754713311561076</v>
      </c>
      <c r="K2731" s="5">
        <v>3.1005217672768861</v>
      </c>
      <c r="L2731" s="5">
        <v>3.5235234693672504</v>
      </c>
      <c r="M2731" s="5">
        <v>3.7156815540284498</v>
      </c>
      <c r="N2731" s="20">
        <v>2.7919301507170551</v>
      </c>
    </row>
    <row r="2732" spans="1:14" x14ac:dyDescent="0.25">
      <c r="A2732" s="14">
        <v>11283.083979999999</v>
      </c>
      <c r="B2732" s="19">
        <v>2.574033303009025</v>
      </c>
      <c r="C2732" s="5">
        <v>2.3969308671095377</v>
      </c>
      <c r="D2732" s="5">
        <v>2.6834730733482068</v>
      </c>
      <c r="E2732" s="5">
        <v>2.5581164076229741</v>
      </c>
      <c r="F2732" s="5">
        <v>2.691709071265691</v>
      </c>
      <c r="G2732" s="5">
        <v>2.6773136676119069</v>
      </c>
      <c r="H2732" s="5">
        <v>2.1079901076465348</v>
      </c>
      <c r="I2732" s="5">
        <v>2.35396526716666</v>
      </c>
      <c r="J2732" s="5">
        <v>2.4759700441915933</v>
      </c>
      <c r="K2732" s="5">
        <v>3.1007404317542688</v>
      </c>
      <c r="L2732" s="5">
        <v>3.5235401650266609</v>
      </c>
      <c r="M2732" s="5">
        <v>3.7159490525923196</v>
      </c>
      <c r="N2732" s="20">
        <v>2.7918307759636756</v>
      </c>
    </row>
    <row r="2733" spans="1:14" x14ac:dyDescent="0.25">
      <c r="A2733" s="14">
        <v>11293.099910000001</v>
      </c>
      <c r="B2733" s="19">
        <v>2.5742665466983627</v>
      </c>
      <c r="C2733" s="5">
        <v>2.3972025815251552</v>
      </c>
      <c r="D2733" s="5">
        <v>2.6835369231745343</v>
      </c>
      <c r="E2733" s="5">
        <v>2.5585763606129337</v>
      </c>
      <c r="F2733" s="5">
        <v>2.6917449661446815</v>
      </c>
      <c r="G2733" s="5">
        <v>2.6766846673090812</v>
      </c>
      <c r="H2733" s="5">
        <v>2.1082015879769567</v>
      </c>
      <c r="I2733" s="5">
        <v>2.3541003442916475</v>
      </c>
      <c r="J2733" s="5">
        <v>2.4764685467721401</v>
      </c>
      <c r="K2733" s="5">
        <v>3.1009568341589602</v>
      </c>
      <c r="L2733" s="5">
        <v>3.5235562400271565</v>
      </c>
      <c r="M2733" s="5">
        <v>3.7162158509010785</v>
      </c>
      <c r="N2733" s="20">
        <v>2.7917301687104028</v>
      </c>
    </row>
    <row r="2734" spans="1:14" x14ac:dyDescent="0.25">
      <c r="A2734" s="14">
        <v>11303.11274</v>
      </c>
      <c r="B2734" s="19">
        <v>2.5743546193739575</v>
      </c>
      <c r="C2734" s="5">
        <v>2.3971907977878413</v>
      </c>
      <c r="D2734" s="5">
        <v>2.683600587054443</v>
      </c>
      <c r="E2734" s="5">
        <v>2.5591493117311535</v>
      </c>
      <c r="F2734" s="5">
        <v>2.6923287564803569</v>
      </c>
      <c r="G2734" s="5">
        <v>2.6763600675698833</v>
      </c>
      <c r="H2734" s="5">
        <v>2.1084128398924604</v>
      </c>
      <c r="I2734" s="5">
        <v>2.3542348565066273</v>
      </c>
      <c r="J2734" s="5">
        <v>2.476967309012966</v>
      </c>
      <c r="K2734" s="5">
        <v>3.1011729671746164</v>
      </c>
      <c r="L2734" s="5">
        <v>3.5235717019042068</v>
      </c>
      <c r="M2734" s="5">
        <v>3.7164819486087768</v>
      </c>
      <c r="N2734" s="20">
        <v>2.7916280284283768</v>
      </c>
    </row>
    <row r="2735" spans="1:14" x14ac:dyDescent="0.25">
      <c r="A2735" s="14">
        <v>11313.12247</v>
      </c>
      <c r="B2735" s="19">
        <v>2.5748372473507084</v>
      </c>
      <c r="C2735" s="5">
        <v>2.3974672284933352</v>
      </c>
      <c r="D2735" s="5">
        <v>2.6836640660217568</v>
      </c>
      <c r="E2735" s="5">
        <v>2.5595635958965879</v>
      </c>
      <c r="F2735" s="5">
        <v>2.6914192295839969</v>
      </c>
      <c r="G2735" s="5">
        <v>2.6760818437683285</v>
      </c>
      <c r="H2735" s="5">
        <v>2.1086238638557671</v>
      </c>
      <c r="I2735" s="5">
        <v>2.3543687905123925</v>
      </c>
      <c r="J2735" s="5">
        <v>2.4774650400196268</v>
      </c>
      <c r="K2735" s="5">
        <v>3.1013934886883106</v>
      </c>
      <c r="L2735" s="5">
        <v>3.5235865445142016</v>
      </c>
      <c r="M2735" s="5">
        <v>3.7167473457282245</v>
      </c>
      <c r="N2735" s="20">
        <v>2.7915245253583558</v>
      </c>
    </row>
    <row r="2736" spans="1:14" x14ac:dyDescent="0.25">
      <c r="A2736" s="14">
        <v>11323.12909</v>
      </c>
      <c r="B2736" s="19">
        <v>2.5754473278279075</v>
      </c>
      <c r="C2736" s="5">
        <v>2.3975873107033476</v>
      </c>
      <c r="D2736" s="5">
        <v>2.6837273603374849</v>
      </c>
      <c r="E2736" s="5">
        <v>2.5591338841423057</v>
      </c>
      <c r="F2736" s="5">
        <v>2.6902257112513297</v>
      </c>
      <c r="G2736" s="5">
        <v>2.6758390009383746</v>
      </c>
      <c r="H2736" s="5">
        <v>2.1088346603670769</v>
      </c>
      <c r="I2736" s="5">
        <v>2.3545021470340672</v>
      </c>
      <c r="J2736" s="5">
        <v>2.4779633525688474</v>
      </c>
      <c r="K2736" s="5">
        <v>3.1016204800210803</v>
      </c>
      <c r="L2736" s="5">
        <v>3.523600778908889</v>
      </c>
      <c r="M2736" s="5">
        <v>3.7170120426512727</v>
      </c>
      <c r="N2736" s="20">
        <v>2.7914196608972524</v>
      </c>
    </row>
    <row r="2737" spans="1:14" x14ac:dyDescent="0.25">
      <c r="A2737" s="14">
        <v>11333.13262</v>
      </c>
      <c r="B2737" s="19">
        <v>2.5760181443117744</v>
      </c>
      <c r="C2737" s="5">
        <v>2.3979552503556705</v>
      </c>
      <c r="D2737" s="5">
        <v>2.6837904717960188</v>
      </c>
      <c r="E2737" s="5">
        <v>2.5591158222834176</v>
      </c>
      <c r="F2737" s="5">
        <v>2.6886756561322334</v>
      </c>
      <c r="G2737" s="5">
        <v>2.6754495353732652</v>
      </c>
      <c r="H2737" s="5">
        <v>2.1090452299485136</v>
      </c>
      <c r="I2737" s="5">
        <v>2.3546349667889825</v>
      </c>
      <c r="J2737" s="5">
        <v>2.4784628308398728</v>
      </c>
      <c r="K2737" s="5">
        <v>3.101849908984891</v>
      </c>
      <c r="L2737" s="5">
        <v>3.5236144267847851</v>
      </c>
      <c r="M2737" s="5">
        <v>3.7172760401483478</v>
      </c>
      <c r="N2737" s="20">
        <v>2.791313427475612</v>
      </c>
    </row>
    <row r="2738" spans="1:14" x14ac:dyDescent="0.25">
      <c r="A2738" s="14">
        <v>11343.133030000001</v>
      </c>
      <c r="B2738" s="19">
        <v>2.5765575097080444</v>
      </c>
      <c r="C2738" s="5">
        <v>2.3984310085629215</v>
      </c>
      <c r="D2738" s="5">
        <v>2.6838534011526587</v>
      </c>
      <c r="E2738" s="5">
        <v>2.5596556721642965</v>
      </c>
      <c r="F2738" s="5">
        <v>2.6890549664054757</v>
      </c>
      <c r="G2738" s="5">
        <v>2.6751486080890716</v>
      </c>
      <c r="H2738" s="5">
        <v>2.1092555731265148</v>
      </c>
      <c r="I2738" s="5">
        <v>2.3547672756516369</v>
      </c>
      <c r="J2738" s="5">
        <v>2.4789622641395206</v>
      </c>
      <c r="K2738" s="5">
        <v>3.1020794057220074</v>
      </c>
      <c r="L2738" s="5">
        <v>3.5236275194999638</v>
      </c>
      <c r="M2738" s="5">
        <v>3.7175393392451377</v>
      </c>
      <c r="N2738" s="20">
        <v>2.7912060401142753</v>
      </c>
    </row>
    <row r="2739" spans="1:14" x14ac:dyDescent="0.25">
      <c r="A2739" s="14">
        <v>11353.13034</v>
      </c>
      <c r="B2739" s="19">
        <v>2.5771063786200075</v>
      </c>
      <c r="C2739" s="5">
        <v>2.3984954602922119</v>
      </c>
      <c r="D2739" s="5">
        <v>2.6839161479412192</v>
      </c>
      <c r="E2739" s="5">
        <v>2.5596538512203701</v>
      </c>
      <c r="F2739" s="5">
        <v>2.6895819949056552</v>
      </c>
      <c r="G2739" s="5">
        <v>2.6749540705443109</v>
      </c>
      <c r="H2739" s="5">
        <v>2.1094656904282627</v>
      </c>
      <c r="I2739" s="5">
        <v>2.3548991234256911</v>
      </c>
      <c r="J2739" s="5">
        <v>2.4794603804656181</v>
      </c>
      <c r="K2739" s="5">
        <v>3.1023058731652209</v>
      </c>
      <c r="L2739" s="5">
        <v>3.5236400851191454</v>
      </c>
      <c r="M2739" s="5">
        <v>3.7178019412063752</v>
      </c>
      <c r="N2739" s="20">
        <v>2.7910970522312346</v>
      </c>
    </row>
    <row r="2740" spans="1:14" x14ac:dyDescent="0.25">
      <c r="A2740" s="14">
        <v>11363.124529999999</v>
      </c>
      <c r="B2740" s="19">
        <v>2.5776355166116205</v>
      </c>
      <c r="C2740" s="5">
        <v>2.3989373224626425</v>
      </c>
      <c r="D2740" s="5">
        <v>2.6839787134146786</v>
      </c>
      <c r="E2740" s="5">
        <v>2.5599033903912081</v>
      </c>
      <c r="F2740" s="5">
        <v>2.6894865448428469</v>
      </c>
      <c r="G2740" s="5">
        <v>2.6749243819402757</v>
      </c>
      <c r="H2740" s="5">
        <v>2.109675582389122</v>
      </c>
      <c r="I2740" s="5">
        <v>2.3550305838495502</v>
      </c>
      <c r="J2740" s="5">
        <v>2.4799560064038899</v>
      </c>
      <c r="K2740" s="5">
        <v>3.1025314356192819</v>
      </c>
      <c r="L2740" s="5">
        <v>3.523652129334911</v>
      </c>
      <c r="M2740" s="5">
        <v>3.7180638475029042</v>
      </c>
      <c r="N2740" s="20">
        <v>2.7909867134067752</v>
      </c>
    </row>
    <row r="2741" spans="1:14" x14ac:dyDescent="0.25">
      <c r="A2741" s="14">
        <v>11373.115610000001</v>
      </c>
      <c r="B2741" s="19">
        <v>2.5776965865624271</v>
      </c>
      <c r="C2741" s="5">
        <v>2.3993835286247438</v>
      </c>
      <c r="D2741" s="5">
        <v>2.6840410993937054</v>
      </c>
      <c r="E2741" s="5">
        <v>2.5599608032469523</v>
      </c>
      <c r="F2741" s="5">
        <v>2.6899566246086373</v>
      </c>
      <c r="G2741" s="5">
        <v>2.6750886591289933</v>
      </c>
      <c r="H2741" s="5">
        <v>2.10988524955253</v>
      </c>
      <c r="I2741" s="5">
        <v>2.3551617754536114</v>
      </c>
      <c r="J2741" s="5">
        <v>2.4804497326396073</v>
      </c>
      <c r="K2741" s="5">
        <v>3.1027562621970115</v>
      </c>
      <c r="L2741" s="5">
        <v>3.5236636635127305</v>
      </c>
      <c r="M2741" s="5">
        <v>3.7183250599678397</v>
      </c>
      <c r="N2741" s="20">
        <v>2.7908753440950553</v>
      </c>
    </row>
    <row r="2742" spans="1:14" x14ac:dyDescent="0.25">
      <c r="A2742" s="14">
        <v>11383.103580000001</v>
      </c>
      <c r="B2742" s="19">
        <v>2.5772763791240956</v>
      </c>
      <c r="C2742" s="5">
        <v>2.3997716205875212</v>
      </c>
      <c r="D2742" s="5">
        <v>2.6841033073718048</v>
      </c>
      <c r="E2742" s="5">
        <v>2.5605789437773274</v>
      </c>
      <c r="F2742" s="5">
        <v>2.6904066037588175</v>
      </c>
      <c r="G2742" s="5">
        <v>2.6754271359091115</v>
      </c>
      <c r="H2742" s="5">
        <v>2.1100946924700308</v>
      </c>
      <c r="I2742" s="5">
        <v>2.3552928279003318</v>
      </c>
      <c r="J2742" s="5">
        <v>2.4809448067898634</v>
      </c>
      <c r="K2742" s="5">
        <v>3.1029798108783897</v>
      </c>
      <c r="L2742" s="5">
        <v>3.5236746980623512</v>
      </c>
      <c r="M2742" s="5">
        <v>3.7185855806795236</v>
      </c>
      <c r="N2742" s="20">
        <v>2.7907624443089212</v>
      </c>
    </row>
    <row r="2743" spans="1:14" x14ac:dyDescent="0.25">
      <c r="A2743" s="14">
        <v>11393.08842</v>
      </c>
      <c r="B2743" s="19">
        <v>2.5768242909038586</v>
      </c>
      <c r="C2743" s="5">
        <v>2.4001423060966061</v>
      </c>
      <c r="D2743" s="5">
        <v>2.6841653384725372</v>
      </c>
      <c r="E2743" s="5">
        <v>2.5610662583371528</v>
      </c>
      <c r="F2743" s="5">
        <v>2.6909712049110683</v>
      </c>
      <c r="G2743" s="5">
        <v>2.6758102061295244</v>
      </c>
      <c r="H2743" s="5">
        <v>2.1103039116971676</v>
      </c>
      <c r="I2743" s="5">
        <v>2.3554238146721911</v>
      </c>
      <c r="J2743" s="5">
        <v>2.4814412109269384</v>
      </c>
      <c r="K2743" s="5">
        <v>3.1032024952357005</v>
      </c>
      <c r="L2743" s="5">
        <v>3.5236852568987387</v>
      </c>
      <c r="M2743" s="5">
        <v>3.7188454119567358</v>
      </c>
      <c r="N2743" s="20">
        <v>2.7906486856825685</v>
      </c>
    </row>
    <row r="2744" spans="1:14" x14ac:dyDescent="0.25">
      <c r="A2744" s="14">
        <v>11403.07013</v>
      </c>
      <c r="B2744" s="19">
        <v>2.5768102775983008</v>
      </c>
      <c r="C2744" s="5">
        <v>2.4000336023254816</v>
      </c>
      <c r="D2744" s="5">
        <v>2.6842271944983076</v>
      </c>
      <c r="E2744" s="5">
        <v>2.5611705086524927</v>
      </c>
      <c r="F2744" s="5">
        <v>2.6912476819235303</v>
      </c>
      <c r="G2744" s="5">
        <v>2.6759988642160972</v>
      </c>
      <c r="H2744" s="5">
        <v>2.1105129077859539</v>
      </c>
      <c r="I2744" s="5">
        <v>2.3555547472423823</v>
      </c>
      <c r="J2744" s="5">
        <v>2.4819397844668161</v>
      </c>
      <c r="K2744" s="5">
        <v>3.1034226963656422</v>
      </c>
      <c r="L2744" s="5">
        <v>3.5236953796532036</v>
      </c>
      <c r="M2744" s="5">
        <v>3.7191045562915872</v>
      </c>
      <c r="N2744" s="20">
        <v>2.7905350658009906</v>
      </c>
    </row>
    <row r="2745" spans="1:14" x14ac:dyDescent="0.25">
      <c r="A2745" s="14">
        <v>11413.048720000001</v>
      </c>
      <c r="B2745" s="19">
        <v>2.5770671206329232</v>
      </c>
      <c r="C2745" s="5">
        <v>2.4001061709232192</v>
      </c>
      <c r="D2745" s="5">
        <v>2.6842888759485337</v>
      </c>
      <c r="E2745" s="5">
        <v>2.5617269933156304</v>
      </c>
      <c r="F2745" s="5">
        <v>2.6913822010927282</v>
      </c>
      <c r="G2745" s="5">
        <v>2.6758788252515862</v>
      </c>
      <c r="H2745" s="5">
        <v>2.1107216812836711</v>
      </c>
      <c r="I2745" s="5">
        <v>2.3556856058962858</v>
      </c>
      <c r="J2745" s="5">
        <v>2.4824389300657996</v>
      </c>
      <c r="K2745" s="5">
        <v>3.1036396585264407</v>
      </c>
      <c r="L2745" s="5">
        <v>3.523705085443408</v>
      </c>
      <c r="M2745" s="5">
        <v>3.7193630161721996</v>
      </c>
      <c r="N2745" s="20">
        <v>2.7904217804036597</v>
      </c>
    </row>
    <row r="2746" spans="1:14" x14ac:dyDescent="0.25">
      <c r="A2746" s="14">
        <v>11423.02418</v>
      </c>
      <c r="B2746" s="19">
        <v>2.5774342147401446</v>
      </c>
      <c r="C2746" s="5">
        <v>2.4005696563009495</v>
      </c>
      <c r="D2746" s="5">
        <v>2.6843503838962093</v>
      </c>
      <c r="E2746" s="5">
        <v>2.561880400699267</v>
      </c>
      <c r="F2746" s="5">
        <v>2.6917735256055861</v>
      </c>
      <c r="G2746" s="5">
        <v>2.6757944179643331</v>
      </c>
      <c r="H2746" s="5">
        <v>2.1109302327441508</v>
      </c>
      <c r="I2746" s="5">
        <v>2.3558163384567816</v>
      </c>
      <c r="J2746" s="5">
        <v>2.4829381292641632</v>
      </c>
      <c r="K2746" s="5">
        <v>3.1038551666220187</v>
      </c>
      <c r="L2746" s="5">
        <v>3.5237143828777393</v>
      </c>
      <c r="M2746" s="5">
        <v>3.7196207941138777</v>
      </c>
      <c r="N2746" s="20">
        <v>2.7903095565866312</v>
      </c>
    </row>
    <row r="2747" spans="1:14" x14ac:dyDescent="0.25">
      <c r="A2747" s="14">
        <v>11432.996510000001</v>
      </c>
      <c r="B2747" s="19">
        <v>2.5774744439440447</v>
      </c>
      <c r="C2747" s="5">
        <v>2.4004709361581562</v>
      </c>
      <c r="D2747" s="5">
        <v>2.6844117195831316</v>
      </c>
      <c r="E2747" s="5">
        <v>2.5613204103386664</v>
      </c>
      <c r="F2747" s="5">
        <v>2.6911750621036865</v>
      </c>
      <c r="G2747" s="5">
        <v>2.6756841827832631</v>
      </c>
      <c r="H2747" s="5">
        <v>2.1111385627206376</v>
      </c>
      <c r="I2747" s="5">
        <v>2.3559468548441296</v>
      </c>
      <c r="J2747" s="5">
        <v>2.4834382141208136</v>
      </c>
      <c r="K2747" s="5">
        <v>3.1040687969790963</v>
      </c>
      <c r="L2747" s="5">
        <v>3.5237232816275146</v>
      </c>
      <c r="M2747" s="5">
        <v>3.7198778925830149</v>
      </c>
      <c r="N2747" s="20">
        <v>2.7901978915349162</v>
      </c>
    </row>
    <row r="2748" spans="1:14" x14ac:dyDescent="0.25">
      <c r="A2748" s="14">
        <v>11442.96571</v>
      </c>
      <c r="B2748" s="19">
        <v>2.577700578481779</v>
      </c>
      <c r="C2748" s="5">
        <v>2.4001048262502986</v>
      </c>
      <c r="D2748" s="5">
        <v>2.6844728835025675</v>
      </c>
      <c r="E2748" s="5">
        <v>2.5608543819412253</v>
      </c>
      <c r="F2748" s="5">
        <v>2.6901804998210883</v>
      </c>
      <c r="G2748" s="5">
        <v>2.6752562524694876</v>
      </c>
      <c r="H2748" s="5">
        <v>2.1113466717352862</v>
      </c>
      <c r="I2748" s="5">
        <v>2.3560770268835394</v>
      </c>
      <c r="J2748" s="5">
        <v>2.4839387375797477</v>
      </c>
      <c r="K2748" s="5">
        <v>3.1042843928949022</v>
      </c>
      <c r="L2748" s="5">
        <v>3.5237318029005018</v>
      </c>
      <c r="M2748" s="5">
        <v>3.7201343139241612</v>
      </c>
      <c r="N2748" s="20">
        <v>2.7900871074328202</v>
      </c>
    </row>
    <row r="2749" spans="1:14" x14ac:dyDescent="0.25">
      <c r="A2749" s="14">
        <v>11452.931769999999</v>
      </c>
      <c r="B2749" s="19">
        <v>2.5781808327373348</v>
      </c>
      <c r="C2749" s="5">
        <v>2.3998509117641302</v>
      </c>
      <c r="D2749" s="5">
        <v>2.6845338740777667</v>
      </c>
      <c r="E2749" s="5">
        <v>2.5605539632119085</v>
      </c>
      <c r="F2749" s="5">
        <v>2.6894853176490852</v>
      </c>
      <c r="G2749" s="5">
        <v>2.674269468052302</v>
      </c>
      <c r="H2749" s="5">
        <v>2.1115545602628329</v>
      </c>
      <c r="I2749" s="5">
        <v>2.3562067262735322</v>
      </c>
      <c r="J2749" s="5">
        <v>2.484441879863692</v>
      </c>
      <c r="K2749" s="5">
        <v>3.1045006487059652</v>
      </c>
      <c r="L2749" s="5">
        <v>3.523739980524522</v>
      </c>
      <c r="M2749" s="5">
        <v>3.7203900603099953</v>
      </c>
      <c r="N2749" s="20">
        <v>2.7899777278765163</v>
      </c>
    </row>
    <row r="2750" spans="1:14" x14ac:dyDescent="0.25">
      <c r="A2750" s="14">
        <v>11463.55877</v>
      </c>
      <c r="B2750" s="19">
        <v>2.5778990769044015</v>
      </c>
      <c r="C2750" s="5">
        <v>2.4000236712840528</v>
      </c>
      <c r="D2750" s="5">
        <v>2.6845946893225507</v>
      </c>
      <c r="E2750" s="5">
        <v>2.5609972145148068</v>
      </c>
      <c r="F2750" s="5">
        <v>2.6898863818953984</v>
      </c>
      <c r="G2750" s="5">
        <v>2.6733146581910221</v>
      </c>
      <c r="H2750" s="5">
        <v>2.1117622287093996</v>
      </c>
      <c r="I2750" s="5">
        <v>2.3563358689373279</v>
      </c>
      <c r="J2750" s="5">
        <v>2.4849478542955596</v>
      </c>
      <c r="K2750" s="5">
        <v>3.1047174949968004</v>
      </c>
      <c r="L2750" s="5">
        <v>3.5237478305738885</v>
      </c>
      <c r="M2750" s="5">
        <v>3.7206451338696453</v>
      </c>
      <c r="N2750" s="20">
        <v>2.7898700627304422</v>
      </c>
    </row>
    <row r="2751" spans="1:14" x14ac:dyDescent="0.25">
      <c r="A2751" s="14">
        <v>11473.518340000001</v>
      </c>
      <c r="B2751" s="19">
        <v>2.5781017446261485</v>
      </c>
      <c r="C2751" s="5">
        <v>2.400390065440499</v>
      </c>
      <c r="D2751" s="5">
        <v>2.684655328224069</v>
      </c>
      <c r="E2751" s="5">
        <v>2.5611804623291969</v>
      </c>
      <c r="F2751" s="5">
        <v>2.690175907339833</v>
      </c>
      <c r="G2751" s="5">
        <v>2.6728061881160246</v>
      </c>
      <c r="H2751" s="5">
        <v>2.111969677397179</v>
      </c>
      <c r="I2751" s="5">
        <v>2.3564644347345007</v>
      </c>
      <c r="J2751" s="5">
        <v>2.4854548123392863</v>
      </c>
      <c r="K2751" s="5">
        <v>3.104929996790279</v>
      </c>
      <c r="L2751" s="5">
        <v>3.5237553623305633</v>
      </c>
      <c r="M2751" s="5">
        <v>3.7208995364797151</v>
      </c>
      <c r="N2751" s="20">
        <v>2.7897647339200278</v>
      </c>
    </row>
    <row r="2752" spans="1:14" x14ac:dyDescent="0.25">
      <c r="A2752" s="14">
        <v>11483.474759999999</v>
      </c>
      <c r="B2752" s="19">
        <v>2.5784812718057406</v>
      </c>
      <c r="C2752" s="5">
        <v>2.4009711016928077</v>
      </c>
      <c r="D2752" s="5">
        <v>2.6847157919529665</v>
      </c>
      <c r="E2752" s="5">
        <v>2.5615443178342581</v>
      </c>
      <c r="F2752" s="5">
        <v>2.6905685194449811</v>
      </c>
      <c r="G2752" s="5">
        <v>2.6723934803370817</v>
      </c>
      <c r="H2752" s="5">
        <v>2.1121769065699114</v>
      </c>
      <c r="I2752" s="5">
        <v>2.3565924667165268</v>
      </c>
      <c r="J2752" s="5">
        <v>2.4859613433385723</v>
      </c>
      <c r="K2752" s="5">
        <v>3.1051366569737811</v>
      </c>
      <c r="L2752" s="5">
        <v>3.5237626109915641</v>
      </c>
      <c r="M2752" s="5">
        <v>3.7211532697534206</v>
      </c>
      <c r="N2752" s="20">
        <v>2.7896607993170912</v>
      </c>
    </row>
    <row r="2753" spans="1:14" x14ac:dyDescent="0.25">
      <c r="A2753" s="14">
        <v>11493.428029999999</v>
      </c>
      <c r="B2753" s="19">
        <v>2.5786170877552088</v>
      </c>
      <c r="C2753" s="5">
        <v>2.4015325070372309</v>
      </c>
      <c r="D2753" s="5">
        <v>2.6847760812812265</v>
      </c>
      <c r="E2753" s="5">
        <v>2.5620709833995852</v>
      </c>
      <c r="F2753" s="5">
        <v>2.6902920733428353</v>
      </c>
      <c r="G2753" s="5">
        <v>2.6719543659489076</v>
      </c>
      <c r="H2753" s="5">
        <v>2.1123839164215439</v>
      </c>
      <c r="I2753" s="5">
        <v>2.356720040755333</v>
      </c>
      <c r="J2753" s="5">
        <v>2.4864649830970986</v>
      </c>
      <c r="K2753" s="5">
        <v>3.1053409997845001</v>
      </c>
      <c r="L2753" s="5">
        <v>3.5237695903512773</v>
      </c>
      <c r="M2753" s="5">
        <v>3.7214063349584379</v>
      </c>
      <c r="N2753" s="20">
        <v>2.7895573047377034</v>
      </c>
    </row>
    <row r="2754" spans="1:14" x14ac:dyDescent="0.25">
      <c r="A2754" s="14">
        <v>11503.37815</v>
      </c>
      <c r="B2754" s="19">
        <v>2.5792375750431025</v>
      </c>
      <c r="C2754" s="5">
        <v>2.4018392510313258</v>
      </c>
      <c r="D2754" s="5">
        <v>2.6848361977869906</v>
      </c>
      <c r="E2754" s="5">
        <v>2.5626823257240496</v>
      </c>
      <c r="F2754" s="5">
        <v>2.6898994245436514</v>
      </c>
      <c r="G2754" s="5">
        <v>2.6717574258085266</v>
      </c>
      <c r="H2754" s="5">
        <v>2.1125907071616146</v>
      </c>
      <c r="I2754" s="5">
        <v>2.3568472153495978</v>
      </c>
      <c r="J2754" s="5">
        <v>2.4869658661363498</v>
      </c>
      <c r="K2754" s="5">
        <v>3.1055425721396839</v>
      </c>
      <c r="L2754" s="5">
        <v>3.5237763356502718</v>
      </c>
      <c r="M2754" s="5">
        <v>3.7216587330819202</v>
      </c>
      <c r="N2754" s="20">
        <v>2.7894538251275547</v>
      </c>
    </row>
    <row r="2755" spans="1:14" x14ac:dyDescent="0.25">
      <c r="A2755" s="14">
        <v>11513.32512</v>
      </c>
      <c r="B2755" s="19">
        <v>2.579059798690496</v>
      </c>
      <c r="C2755" s="5">
        <v>2.4016173639644021</v>
      </c>
      <c r="D2755" s="5">
        <v>2.6848961421833435</v>
      </c>
      <c r="E2755" s="5">
        <v>2.562983646061229</v>
      </c>
      <c r="F2755" s="5">
        <v>2.690348403794526</v>
      </c>
      <c r="G2755" s="5">
        <v>2.6720244575522725</v>
      </c>
      <c r="H2755" s="5">
        <v>2.1127972790381979</v>
      </c>
      <c r="I2755" s="5">
        <v>2.3569740146045004</v>
      </c>
      <c r="J2755" s="5">
        <v>2.4874644291331038</v>
      </c>
      <c r="K2755" s="5">
        <v>3.105738107414711</v>
      </c>
      <c r="L2755" s="5">
        <v>3.5237828301625163</v>
      </c>
      <c r="M2755" s="5">
        <v>3.7219104648003478</v>
      </c>
      <c r="N2755" s="20">
        <v>2.7893505483700936</v>
      </c>
    </row>
    <row r="2756" spans="1:14" x14ac:dyDescent="0.25">
      <c r="A2756" s="14">
        <v>11523.26893</v>
      </c>
      <c r="B2756" s="19">
        <v>2.5787176207743285</v>
      </c>
      <c r="C2756" s="5">
        <v>2.4020019843150093</v>
      </c>
      <c r="D2756" s="5">
        <v>2.684955914664195</v>
      </c>
      <c r="E2756" s="5">
        <v>2.5635847746221052</v>
      </c>
      <c r="F2756" s="5">
        <v>2.6907546638575237</v>
      </c>
      <c r="G2756" s="5">
        <v>2.6721414112084561</v>
      </c>
      <c r="H2756" s="5">
        <v>2.1130036323118913</v>
      </c>
      <c r="I2756" s="5">
        <v>2.35710044077672</v>
      </c>
      <c r="J2756" s="5">
        <v>2.4879603977329681</v>
      </c>
      <c r="K2756" s="5">
        <v>3.1059284945332206</v>
      </c>
      <c r="L2756" s="5">
        <v>3.5237890518850672</v>
      </c>
      <c r="M2756" s="5">
        <v>3.7221615305526297</v>
      </c>
      <c r="N2756" s="20">
        <v>2.7892468819473479</v>
      </c>
    </row>
    <row r="2757" spans="1:14" x14ac:dyDescent="0.25">
      <c r="A2757" s="14">
        <v>11533.209580000001</v>
      </c>
      <c r="B2757" s="19">
        <v>2.57901136457438</v>
      </c>
      <c r="C2757" s="5">
        <v>2.4024195121957179</v>
      </c>
      <c r="D2757" s="5">
        <v>2.685015516004901</v>
      </c>
      <c r="E2757" s="5">
        <v>2.5638734943029147</v>
      </c>
      <c r="F2757" s="5">
        <v>2.6913161176998717</v>
      </c>
      <c r="G2757" s="5">
        <v>2.6717864466953354</v>
      </c>
      <c r="H2757" s="5">
        <v>2.1132097672596202</v>
      </c>
      <c r="I2757" s="5">
        <v>2.3572264811353754</v>
      </c>
      <c r="J2757" s="5">
        <v>2.4884543654768363</v>
      </c>
      <c r="K2757" s="5">
        <v>3.1061175229824274</v>
      </c>
      <c r="L2757" s="5">
        <v>3.5237949630054262</v>
      </c>
      <c r="M2757" s="5">
        <v>3.7224119306003645</v>
      </c>
      <c r="N2757" s="20">
        <v>2.7891422740891381</v>
      </c>
    </row>
    <row r="2758" spans="1:14" x14ac:dyDescent="0.25">
      <c r="A2758" s="14">
        <v>11543.147070000001</v>
      </c>
      <c r="B2758" s="19">
        <v>2.5791885071498757</v>
      </c>
      <c r="C2758" s="5">
        <v>2.4020499921667424</v>
      </c>
      <c r="D2758" s="5">
        <v>2.6850749474757278</v>
      </c>
      <c r="E2758" s="5">
        <v>2.5644182870628676</v>
      </c>
      <c r="F2758" s="5">
        <v>2.6906816850597224</v>
      </c>
      <c r="G2758" s="5">
        <v>2.6711969078614159</v>
      </c>
      <c r="H2758" s="5">
        <v>2.1134156841840297</v>
      </c>
      <c r="I2758" s="5">
        <v>2.3573521166670584</v>
      </c>
      <c r="J2758" s="5">
        <v>2.4889471326077945</v>
      </c>
      <c r="K2758" s="5">
        <v>3.1063101710644223</v>
      </c>
      <c r="L2758" s="5">
        <v>3.5238005291330459</v>
      </c>
      <c r="M2758" s="5">
        <v>3.7226616651324882</v>
      </c>
      <c r="N2758" s="20">
        <v>2.7890367875477748</v>
      </c>
    </row>
    <row r="2759" spans="1:14" x14ac:dyDescent="0.25">
      <c r="A2759" s="14">
        <v>11553.081399999999</v>
      </c>
      <c r="B2759" s="19">
        <v>2.5794161884570492</v>
      </c>
      <c r="C2759" s="5">
        <v>2.4020329034422514</v>
      </c>
      <c r="D2759" s="5">
        <v>2.6851342091519079</v>
      </c>
      <c r="E2759" s="5">
        <v>2.5646041035327807</v>
      </c>
      <c r="F2759" s="5">
        <v>2.6900461003314278</v>
      </c>
      <c r="G2759" s="5">
        <v>2.6709638212534075</v>
      </c>
      <c r="H2759" s="5">
        <v>2.1136213834176991</v>
      </c>
      <c r="I2759" s="5">
        <v>2.3574772742502899</v>
      </c>
      <c r="J2759" s="5">
        <v>2.4894408667396686</v>
      </c>
      <c r="K2759" s="5">
        <v>3.1065047096859462</v>
      </c>
      <c r="L2759" s="5">
        <v>3.5238057380582202</v>
      </c>
      <c r="M2759" s="5">
        <v>3.7229107342678334</v>
      </c>
      <c r="N2759" s="20">
        <v>2.7889319848884768</v>
      </c>
    </row>
    <row r="2760" spans="1:14" x14ac:dyDescent="0.25">
      <c r="A2760" s="14">
        <v>11563.012559999999</v>
      </c>
      <c r="B2760" s="19">
        <v>2.5796091547638502</v>
      </c>
      <c r="C2760" s="5">
        <v>2.4021551910419334</v>
      </c>
      <c r="D2760" s="5">
        <v>2.6851932995321692</v>
      </c>
      <c r="E2760" s="5">
        <v>2.5648235652403271</v>
      </c>
      <c r="F2760" s="5">
        <v>2.6903778143612875</v>
      </c>
      <c r="G2760" s="5">
        <v>2.6710830113369863</v>
      </c>
      <c r="H2760" s="5">
        <v>2.1138268653024519</v>
      </c>
      <c r="I2760" s="5">
        <v>2.3576018366303155</v>
      </c>
      <c r="J2760" s="5">
        <v>2.4899360968430053</v>
      </c>
      <c r="K2760" s="5">
        <v>3.1066979281296825</v>
      </c>
      <c r="L2760" s="5">
        <v>3.5238105948060672</v>
      </c>
      <c r="M2760" s="5">
        <v>3.723159137955026</v>
      </c>
      <c r="N2760" s="20">
        <v>2.7888281949747342</v>
      </c>
    </row>
    <row r="2761" spans="1:14" x14ac:dyDescent="0.25">
      <c r="A2761" s="14">
        <v>11572.940549999999</v>
      </c>
      <c r="B2761" s="19">
        <v>2.5801710397648425</v>
      </c>
      <c r="C2761" s="5">
        <v>2.4026610793823746</v>
      </c>
      <c r="D2761" s="5">
        <v>2.6852522191277095</v>
      </c>
      <c r="E2761" s="5">
        <v>2.5652937521107049</v>
      </c>
      <c r="F2761" s="5">
        <v>2.6908654677579569</v>
      </c>
      <c r="G2761" s="5">
        <v>2.671324184489337</v>
      </c>
      <c r="H2761" s="5">
        <v>2.1140321301892149</v>
      </c>
      <c r="I2761" s="5">
        <v>2.357725654733926</v>
      </c>
      <c r="J2761" s="5">
        <v>2.4904298258363076</v>
      </c>
      <c r="K2761" s="5">
        <v>3.1068898438931685</v>
      </c>
      <c r="L2761" s="5">
        <v>3.5238151282011541</v>
      </c>
      <c r="M2761" s="5">
        <v>3.7234068760931631</v>
      </c>
      <c r="N2761" s="20">
        <v>2.7887249525821876</v>
      </c>
    </row>
    <row r="2762" spans="1:14" x14ac:dyDescent="0.25">
      <c r="A2762" s="14">
        <v>11582.86536</v>
      </c>
      <c r="B2762" s="19">
        <v>2.5805755513119593</v>
      </c>
      <c r="C2762" s="5">
        <v>2.4025333780821909</v>
      </c>
      <c r="D2762" s="5">
        <v>2.685310969175247</v>
      </c>
      <c r="E2762" s="5">
        <v>2.5651610861776342</v>
      </c>
      <c r="F2762" s="5">
        <v>2.6898727595796381</v>
      </c>
      <c r="G2762" s="5">
        <v>2.6714176106952956</v>
      </c>
      <c r="H2762" s="5">
        <v>2.1142371784819272</v>
      </c>
      <c r="I2762" s="5">
        <v>2.3578485809882066</v>
      </c>
      <c r="J2762" s="5">
        <v>2.490920425065716</v>
      </c>
      <c r="K2762" s="5">
        <v>3.1070831755475865</v>
      </c>
      <c r="L2762" s="5">
        <v>3.5238193812112719</v>
      </c>
      <c r="M2762" s="5">
        <v>3.7236539485016671</v>
      </c>
      <c r="N2762" s="20">
        <v>2.7886213925059136</v>
      </c>
    </row>
    <row r="2763" spans="1:14" x14ac:dyDescent="0.25">
      <c r="A2763" s="14">
        <v>11593.448329999999</v>
      </c>
      <c r="B2763" s="19">
        <v>2.5808750689787829</v>
      </c>
      <c r="C2763" s="5">
        <v>2.4028391189139491</v>
      </c>
      <c r="D2763" s="5">
        <v>2.6853695509306701</v>
      </c>
      <c r="E2763" s="5">
        <v>2.5653944925054182</v>
      </c>
      <c r="F2763" s="5">
        <v>2.6901473130925138</v>
      </c>
      <c r="G2763" s="5">
        <v>2.6713942815191749</v>
      </c>
      <c r="H2763" s="5">
        <v>2.1144420106323643</v>
      </c>
      <c r="I2763" s="5">
        <v>2.3579705057429514</v>
      </c>
      <c r="J2763" s="5">
        <v>2.4914101490748943</v>
      </c>
      <c r="K2763" s="5">
        <v>3.1072800368066997</v>
      </c>
      <c r="L2763" s="5">
        <v>3.5238233614367087</v>
      </c>
      <c r="M2763" s="5">
        <v>3.723900354961327</v>
      </c>
      <c r="N2763" s="20">
        <v>2.7885185650244453</v>
      </c>
    </row>
    <row r="2764" spans="1:14" x14ac:dyDescent="0.25">
      <c r="A2764" s="14">
        <v>11603.36658</v>
      </c>
      <c r="B2764" s="19">
        <v>2.5814389914209381</v>
      </c>
      <c r="C2764" s="5">
        <v>2.4031220600449057</v>
      </c>
      <c r="D2764" s="5">
        <v>2.6854279649878134</v>
      </c>
      <c r="E2764" s="5">
        <v>2.5657671456294135</v>
      </c>
      <c r="F2764" s="5">
        <v>2.690358019057697</v>
      </c>
      <c r="G2764" s="5">
        <v>2.671520278082137</v>
      </c>
      <c r="H2764" s="5">
        <v>2.1146466271124451</v>
      </c>
      <c r="I2764" s="5">
        <v>2.3580913342494907</v>
      </c>
      <c r="J2764" s="5">
        <v>2.4919024894234756</v>
      </c>
      <c r="K2764" s="5">
        <v>3.1074760133763055</v>
      </c>
      <c r="L2764" s="5">
        <v>3.5238270711289967</v>
      </c>
      <c r="M2764" s="5">
        <v>3.7241460952876007</v>
      </c>
      <c r="N2764" s="20">
        <v>2.7884168511714527</v>
      </c>
    </row>
    <row r="2765" spans="1:14" x14ac:dyDescent="0.25">
      <c r="A2765" s="14">
        <v>11613.281650000001</v>
      </c>
      <c r="B2765" s="19">
        <v>2.5818250558480083</v>
      </c>
      <c r="C2765" s="5">
        <v>2.4036468476235684</v>
      </c>
      <c r="D2765" s="5">
        <v>2.6854862124935086</v>
      </c>
      <c r="E2765" s="5">
        <v>2.566038851374512</v>
      </c>
      <c r="F2765" s="5">
        <v>2.6906692889737331</v>
      </c>
      <c r="G2765" s="5">
        <v>2.6715929011620889</v>
      </c>
      <c r="H2765" s="5">
        <v>2.1148510283851847</v>
      </c>
      <c r="I2765" s="5">
        <v>2.3582110214094301</v>
      </c>
      <c r="J2765" s="5">
        <v>2.4923971318835028</v>
      </c>
      <c r="K2765" s="5">
        <v>3.1076682841810617</v>
      </c>
      <c r="L2765" s="5">
        <v>3.5238305123225619</v>
      </c>
      <c r="M2765" s="5">
        <v>3.7243911694348815</v>
      </c>
      <c r="N2765" s="20">
        <v>2.7883160931638926</v>
      </c>
    </row>
    <row r="2766" spans="1:14" x14ac:dyDescent="0.25">
      <c r="A2766" s="14">
        <v>11623.19353</v>
      </c>
      <c r="B2766" s="19">
        <v>2.5816106803072651</v>
      </c>
      <c r="C2766" s="5">
        <v>2.4039248611502648</v>
      </c>
      <c r="D2766" s="5">
        <v>2.6855442949048669</v>
      </c>
      <c r="E2766" s="5">
        <v>2.5664678450600906</v>
      </c>
      <c r="F2766" s="5">
        <v>2.6906719732287883</v>
      </c>
      <c r="G2766" s="5">
        <v>2.6715657636608467</v>
      </c>
      <c r="H2766" s="5">
        <v>2.1150552148840087</v>
      </c>
      <c r="I2766" s="5">
        <v>2.3583295534093698</v>
      </c>
      <c r="J2766" s="5">
        <v>2.4928897762624755</v>
      </c>
      <c r="K2766" s="5">
        <v>3.1078582223702247</v>
      </c>
      <c r="L2766" s="5">
        <v>3.523833718036482</v>
      </c>
      <c r="M2766" s="5">
        <v>3.7246355773750599</v>
      </c>
      <c r="N2766" s="20">
        <v>2.788215779004787</v>
      </c>
    </row>
    <row r="2767" spans="1:14" x14ac:dyDescent="0.25">
      <c r="A2767" s="14">
        <v>11633.10223</v>
      </c>
      <c r="B2767" s="19">
        <v>2.5814356611116378</v>
      </c>
      <c r="C2767" s="5">
        <v>2.4040401231616886</v>
      </c>
      <c r="D2767" s="5">
        <v>2.6856022132138087</v>
      </c>
      <c r="E2767" s="5">
        <v>2.5666759352961575</v>
      </c>
      <c r="F2767" s="5">
        <v>2.6903589207555187</v>
      </c>
      <c r="G2767" s="5">
        <v>2.6709954735115424</v>
      </c>
      <c r="H2767" s="5">
        <v>2.1152591870239235</v>
      </c>
      <c r="I2767" s="5">
        <v>2.3584469767156895</v>
      </c>
      <c r="J2767" s="5">
        <v>2.4933779418080646</v>
      </c>
      <c r="K2767" s="5">
        <v>3.1080524281627016</v>
      </c>
      <c r="L2767" s="5">
        <v>3.5238366870151356</v>
      </c>
      <c r="M2767" s="5">
        <v>3.7248793191769503</v>
      </c>
      <c r="N2767" s="20">
        <v>2.7881147270457896</v>
      </c>
    </row>
    <row r="2768" spans="1:14" x14ac:dyDescent="0.25">
      <c r="A2768" s="14">
        <v>11643.007739999999</v>
      </c>
      <c r="B2768" s="19">
        <v>2.5808335516432575</v>
      </c>
      <c r="C2768" s="5">
        <v>2.4044026702141577</v>
      </c>
      <c r="D2768" s="5">
        <v>2.6856599658822606</v>
      </c>
      <c r="E2768" s="5">
        <v>2.5671965745319776</v>
      </c>
      <c r="F2768" s="5">
        <v>2.6902971866397856</v>
      </c>
      <c r="G2768" s="5">
        <v>2.6703976769004902</v>
      </c>
      <c r="H2768" s="5">
        <v>2.1154629452149871</v>
      </c>
      <c r="I2768" s="5">
        <v>2.3585633902934515</v>
      </c>
      <c r="J2768" s="5">
        <v>2.4938647011956627</v>
      </c>
      <c r="K2768" s="5">
        <v>3.1082516709810477</v>
      </c>
      <c r="L2768" s="5">
        <v>3.5238393803139125</v>
      </c>
      <c r="M2768" s="5">
        <v>3.7251223948704686</v>
      </c>
      <c r="N2768" s="20">
        <v>2.7880121307599564</v>
      </c>
    </row>
    <row r="2769" spans="1:14" x14ac:dyDescent="0.25">
      <c r="A2769" s="14">
        <v>11652.91006</v>
      </c>
      <c r="B2769" s="19">
        <v>2.5803223750131643</v>
      </c>
      <c r="C2769" s="5">
        <v>2.4046327402174859</v>
      </c>
      <c r="D2769" s="5">
        <v>2.685717552625059</v>
      </c>
      <c r="E2769" s="5">
        <v>2.5675960472198756</v>
      </c>
      <c r="F2769" s="5">
        <v>2.6903586266218213</v>
      </c>
      <c r="G2769" s="5">
        <v>2.6697348038713002</v>
      </c>
      <c r="H2769" s="5">
        <v>2.1156664898652306</v>
      </c>
      <c r="I2769" s="5">
        <v>2.3586789420643135</v>
      </c>
      <c r="J2769" s="5">
        <v>2.4943517293056718</v>
      </c>
      <c r="K2769" s="5">
        <v>3.1084539754262708</v>
      </c>
      <c r="L2769" s="5">
        <v>3.5238417646175799</v>
      </c>
      <c r="M2769" s="5">
        <v>3.7253648044865018</v>
      </c>
      <c r="N2769" s="20">
        <v>2.7879092072420955</v>
      </c>
    </row>
    <row r="2770" spans="1:14" x14ac:dyDescent="0.25">
      <c r="A2770" s="14">
        <v>11662.80918</v>
      </c>
      <c r="B2770" s="19">
        <v>2.5799849411001712</v>
      </c>
      <c r="C2770" s="5">
        <v>2.4051070990068708</v>
      </c>
      <c r="D2770" s="5">
        <v>2.6857749750515025</v>
      </c>
      <c r="E2770" s="5">
        <v>2.5677523341601014</v>
      </c>
      <c r="F2770" s="5">
        <v>2.6908511255470038</v>
      </c>
      <c r="G2770" s="5">
        <v>2.6694302458998886</v>
      </c>
      <c r="H2770" s="5">
        <v>2.1158698213770499</v>
      </c>
      <c r="I2770" s="5">
        <v>2.3587938175724692</v>
      </c>
      <c r="J2770" s="5">
        <v>2.4948403051275041</v>
      </c>
      <c r="K2770" s="5">
        <v>3.108658341920207</v>
      </c>
      <c r="L2770" s="5">
        <v>3.5238438482218255</v>
      </c>
      <c r="M2770" s="5">
        <v>3.725606548130973</v>
      </c>
      <c r="N2770" s="20">
        <v>2.7878064347591378</v>
      </c>
    </row>
    <row r="2771" spans="1:14" x14ac:dyDescent="0.25">
      <c r="A2771" s="14">
        <v>11673.36472</v>
      </c>
      <c r="B2771" s="19">
        <v>2.5799973661130355</v>
      </c>
      <c r="C2771" s="5">
        <v>2.4054963153630373</v>
      </c>
      <c r="D2771" s="5">
        <v>2.6858322343544616</v>
      </c>
      <c r="E2771" s="5">
        <v>2.5673047877856425</v>
      </c>
      <c r="F2771" s="5">
        <v>2.6908151152755049</v>
      </c>
      <c r="G2771" s="5">
        <v>2.6692577549759982</v>
      </c>
      <c r="H2771" s="5">
        <v>2.1160729401519536</v>
      </c>
      <c r="I2771" s="5">
        <v>2.358908214627339</v>
      </c>
      <c r="J2771" s="5">
        <v>2.4953283108558884</v>
      </c>
      <c r="K2771" s="5">
        <v>3.1088634434600757</v>
      </c>
      <c r="L2771" s="5">
        <v>3.5238456585684221</v>
      </c>
      <c r="M2771" s="5">
        <v>3.725847626082583</v>
      </c>
      <c r="N2771" s="20">
        <v>2.7877024247192006</v>
      </c>
    </row>
    <row r="2772" spans="1:14" x14ac:dyDescent="0.25">
      <c r="A2772" s="14">
        <v>11683.257229999999</v>
      </c>
      <c r="B2772" s="19">
        <v>2.5800014749831504</v>
      </c>
      <c r="C2772" s="5">
        <v>2.4056256165014505</v>
      </c>
      <c r="D2772" s="5">
        <v>2.6858893320081658</v>
      </c>
      <c r="E2772" s="5">
        <v>2.566426369911349</v>
      </c>
      <c r="F2772" s="5">
        <v>2.6903495767300041</v>
      </c>
      <c r="G2772" s="5">
        <v>2.6688838027281516</v>
      </c>
      <c r="H2772" s="5">
        <v>2.1162758466091667</v>
      </c>
      <c r="I2772" s="5">
        <v>2.3590223078986696</v>
      </c>
      <c r="J2772" s="5">
        <v>2.4958130229045596</v>
      </c>
      <c r="K2772" s="5">
        <v>3.1090672377113582</v>
      </c>
      <c r="L2772" s="5">
        <v>3.52384721077676</v>
      </c>
      <c r="M2772" s="5">
        <v>3.7260880387689626</v>
      </c>
      <c r="N2772" s="20">
        <v>2.7875984401253047</v>
      </c>
    </row>
    <row r="2773" spans="1:14" x14ac:dyDescent="0.25">
      <c r="A2773" s="14">
        <v>11693.14654</v>
      </c>
      <c r="B2773" s="19">
        <v>2.5805071471431513</v>
      </c>
      <c r="C2773" s="5">
        <v>2.4057869991234222</v>
      </c>
      <c r="D2773" s="5">
        <v>2.6859462696389036</v>
      </c>
      <c r="E2773" s="5">
        <v>2.5659570151379039</v>
      </c>
      <c r="F2773" s="5">
        <v>2.69001686015205</v>
      </c>
      <c r="G2773" s="5">
        <v>2.6681168018502124</v>
      </c>
      <c r="H2773" s="5">
        <v>2.1164785411876967</v>
      </c>
      <c r="I2773" s="5">
        <v>2.3591362567562317</v>
      </c>
      <c r="J2773" s="5">
        <v>2.4962927675286464</v>
      </c>
      <c r="K2773" s="5">
        <v>3.1092653764389238</v>
      </c>
      <c r="L2773" s="5">
        <v>3.5238484832772343</v>
      </c>
      <c r="M2773" s="5">
        <v>3.7263277867077238</v>
      </c>
      <c r="N2773" s="20">
        <v>2.7874943551504434</v>
      </c>
    </row>
    <row r="2774" spans="1:14" x14ac:dyDescent="0.25">
      <c r="A2774" s="14">
        <v>11703.032639999999</v>
      </c>
      <c r="B2774" s="19">
        <v>2.5808373536121323</v>
      </c>
      <c r="C2774" s="5">
        <v>2.4057256793551236</v>
      </c>
      <c r="D2774" s="5">
        <v>2.6860030477132741</v>
      </c>
      <c r="E2774" s="5">
        <v>2.5654071153539992</v>
      </c>
      <c r="F2774" s="5">
        <v>2.6900270525001759</v>
      </c>
      <c r="G2774" s="5">
        <v>2.6668201352481802</v>
      </c>
      <c r="H2774" s="5">
        <v>2.1166810243279128</v>
      </c>
      <c r="I2774" s="5">
        <v>2.3592501970695987</v>
      </c>
      <c r="J2774" s="5">
        <v>2.4967659547370924</v>
      </c>
      <c r="K2774" s="5">
        <v>3.10945846290794</v>
      </c>
      <c r="L2774" s="5">
        <v>3.5238494516692866</v>
      </c>
      <c r="M2774" s="5">
        <v>3.7265668703568968</v>
      </c>
      <c r="N2774" s="20">
        <v>2.7873899491343659</v>
      </c>
    </row>
    <row r="2775" spans="1:14" x14ac:dyDescent="0.25">
      <c r="A2775" s="14">
        <v>11712.91554</v>
      </c>
      <c r="B2775" s="19">
        <v>2.5813889561340999</v>
      </c>
      <c r="C2775" s="5">
        <v>2.406020307849309</v>
      </c>
      <c r="D2775" s="5">
        <v>2.6860596666135104</v>
      </c>
      <c r="E2775" s="5">
        <v>2.5653792594409555</v>
      </c>
      <c r="F2775" s="5">
        <v>2.6904086865777419</v>
      </c>
      <c r="G2775" s="5">
        <v>2.6658155899417606</v>
      </c>
      <c r="H2775" s="5">
        <v>2.1168832964702586</v>
      </c>
      <c r="I2775" s="5">
        <v>2.359364260139857</v>
      </c>
      <c r="J2775" s="5">
        <v>2.4972362796451941</v>
      </c>
      <c r="K2775" s="5">
        <v>3.1096466399276776</v>
      </c>
      <c r="L2775" s="5">
        <v>3.5238500872071179</v>
      </c>
      <c r="M2775" s="5">
        <v>3.7268052901310487</v>
      </c>
      <c r="N2775" s="20">
        <v>2.7872855795900779</v>
      </c>
    </row>
    <row r="2776" spans="1:14" x14ac:dyDescent="0.25">
      <c r="A2776" s="14">
        <v>11722.79522</v>
      </c>
      <c r="B2776" s="19">
        <v>2.5819143940667715</v>
      </c>
      <c r="C2776" s="5">
        <v>2.4065328398855095</v>
      </c>
      <c r="D2776" s="5">
        <v>2.6861161256642263</v>
      </c>
      <c r="E2776" s="5">
        <v>2.5654146839055669</v>
      </c>
      <c r="F2776" s="5">
        <v>2.6905980149798907</v>
      </c>
      <c r="G2776" s="5">
        <v>2.6650645108854385</v>
      </c>
      <c r="H2776" s="5">
        <v>2.1170853580614568</v>
      </c>
      <c r="I2776" s="5">
        <v>2.3594785310567805</v>
      </c>
      <c r="J2776" s="5">
        <v>2.49770317388408</v>
      </c>
      <c r="K2776" s="5">
        <v>3.1098337312652879</v>
      </c>
      <c r="L2776" s="5">
        <v>3.5238503547463536</v>
      </c>
      <c r="M2776" s="5">
        <v>3.7270430464255546</v>
      </c>
      <c r="N2776" s="20">
        <v>2.787182071008321</v>
      </c>
    </row>
    <row r="2777" spans="1:14" x14ac:dyDescent="0.25">
      <c r="A2777" s="14">
        <v>11733.33001</v>
      </c>
      <c r="B2777" s="19">
        <v>2.5825168369528657</v>
      </c>
      <c r="C2777" s="5">
        <v>2.406810104114443</v>
      </c>
      <c r="D2777" s="5">
        <v>2.6861724249165775</v>
      </c>
      <c r="E2777" s="5">
        <v>2.5658433481014571</v>
      </c>
      <c r="F2777" s="5">
        <v>2.6908694767545187</v>
      </c>
      <c r="G2777" s="5">
        <v>2.6646708394658569</v>
      </c>
      <c r="H2777" s="5">
        <v>2.1172872095472561</v>
      </c>
      <c r="I2777" s="5">
        <v>2.3595930117785149</v>
      </c>
      <c r="J2777" s="5">
        <v>2.4981689000584173</v>
      </c>
      <c r="K2777" s="5">
        <v>3.1100198475485259</v>
      </c>
      <c r="L2777" s="5">
        <v>3.5238502557827034</v>
      </c>
      <c r="M2777" s="5">
        <v>3.7272801394653765</v>
      </c>
      <c r="N2777" s="20">
        <v>2.7870786399183021</v>
      </c>
    </row>
    <row r="2778" spans="1:14" x14ac:dyDescent="0.25">
      <c r="A2778" s="14">
        <v>11743.20304</v>
      </c>
      <c r="B2778" s="19">
        <v>2.5829964011799151</v>
      </c>
      <c r="C2778" s="5">
        <v>2.4069215538196027</v>
      </c>
      <c r="D2778" s="5">
        <v>2.6862285646743898</v>
      </c>
      <c r="E2778" s="5">
        <v>2.5656266998164208</v>
      </c>
      <c r="F2778" s="5">
        <v>2.6907428829929039</v>
      </c>
      <c r="G2778" s="5">
        <v>2.6641959395312989</v>
      </c>
      <c r="H2778" s="5">
        <v>2.1174888513579129</v>
      </c>
      <c r="I2778" s="5">
        <v>2.3597076156006862</v>
      </c>
      <c r="J2778" s="5">
        <v>2.4986327638422203</v>
      </c>
      <c r="K2778" s="5">
        <v>3.1102062562321913</v>
      </c>
      <c r="L2778" s="5">
        <v>3.5238497956976254</v>
      </c>
      <c r="M2778" s="5">
        <v>3.7275165694089352</v>
      </c>
      <c r="N2778" s="20">
        <v>2.7869757261533867</v>
      </c>
    </row>
    <row r="2779" spans="1:14" x14ac:dyDescent="0.25">
      <c r="A2779" s="14">
        <v>11753.07286</v>
      </c>
      <c r="B2779" s="19">
        <v>2.5832339360439551</v>
      </c>
      <c r="C2779" s="5">
        <v>2.4065318715727</v>
      </c>
      <c r="D2779" s="5">
        <v>2.6862845461802483</v>
      </c>
      <c r="E2779" s="5">
        <v>2.5658299572124146</v>
      </c>
      <c r="F2779" s="5">
        <v>2.6911277711639849</v>
      </c>
      <c r="G2779" s="5">
        <v>2.6639726985501166</v>
      </c>
      <c r="H2779" s="5">
        <v>2.1176902839151941</v>
      </c>
      <c r="I2779" s="5">
        <v>2.3598221744134111</v>
      </c>
      <c r="J2779" s="5">
        <v>2.4990958351061132</v>
      </c>
      <c r="K2779" s="5">
        <v>3.110390939755761</v>
      </c>
      <c r="L2779" s="5">
        <v>3.5238490031081584</v>
      </c>
      <c r="M2779" s="5">
        <v>3.7277523362588254</v>
      </c>
      <c r="N2779" s="20">
        <v>2.7868737419188054</v>
      </c>
    </row>
    <row r="2780" spans="1:14" x14ac:dyDescent="0.25">
      <c r="A2780" s="14">
        <v>11762.93946</v>
      </c>
      <c r="B2780" s="19">
        <v>2.583413594491045</v>
      </c>
      <c r="C2780" s="5">
        <v>2.4061478942590919</v>
      </c>
      <c r="D2780" s="5">
        <v>2.6863403704455933</v>
      </c>
      <c r="E2780" s="5">
        <v>2.5661240143550819</v>
      </c>
      <c r="F2780" s="5">
        <v>2.6908417637428608</v>
      </c>
      <c r="G2780" s="5">
        <v>2.6639316771908845</v>
      </c>
      <c r="H2780" s="5">
        <v>2.117891507620004</v>
      </c>
      <c r="I2780" s="5">
        <v>2.35993654803903</v>
      </c>
      <c r="J2780" s="5">
        <v>2.4995594039227016</v>
      </c>
      <c r="K2780" s="5">
        <v>3.1105733632382746</v>
      </c>
      <c r="L2780" s="5">
        <v>3.5238478792000847</v>
      </c>
      <c r="M2780" s="5">
        <v>3.7279874397764017</v>
      </c>
      <c r="N2780" s="20">
        <v>2.786770862268388</v>
      </c>
    </row>
    <row r="2781" spans="1:14" x14ac:dyDescent="0.25">
      <c r="A2781" s="14">
        <v>11772.802830000001</v>
      </c>
      <c r="B2781" s="19">
        <v>2.5839806946415633</v>
      </c>
      <c r="C2781" s="5">
        <v>2.4063448969219223</v>
      </c>
      <c r="D2781" s="5">
        <v>2.6863960385713996</v>
      </c>
      <c r="E2781" s="5">
        <v>2.5659907725259834</v>
      </c>
      <c r="F2781" s="5">
        <v>2.6908014486718481</v>
      </c>
      <c r="G2781" s="5">
        <v>2.6642553302719367</v>
      </c>
      <c r="H2781" s="5">
        <v>2.1180925228453278</v>
      </c>
      <c r="I2781" s="5">
        <v>2.3600506570895514</v>
      </c>
      <c r="J2781" s="5">
        <v>2.5000237457807835</v>
      </c>
      <c r="K2781" s="5">
        <v>3.1107487904323823</v>
      </c>
      <c r="L2781" s="5">
        <v>3.5238464146817776</v>
      </c>
      <c r="M2781" s="5">
        <v>3.7282218792582884</v>
      </c>
      <c r="N2781" s="20">
        <v>2.7866680175179881</v>
      </c>
    </row>
    <row r="2782" spans="1:14" x14ac:dyDescent="0.25">
      <c r="A2782" s="14">
        <v>11783.3202</v>
      </c>
      <c r="B2782" s="19">
        <v>2.5844092356044213</v>
      </c>
      <c r="C2782" s="5">
        <v>2.4066381362538465</v>
      </c>
      <c r="D2782" s="5">
        <v>2.6864515517310448</v>
      </c>
      <c r="E2782" s="5">
        <v>2.5664727562921046</v>
      </c>
      <c r="F2782" s="5">
        <v>2.6896997692231954</v>
      </c>
      <c r="G2782" s="5">
        <v>2.6645843471206394</v>
      </c>
      <c r="H2782" s="5">
        <v>2.1182933299625337</v>
      </c>
      <c r="I2782" s="5">
        <v>2.3601645183889133</v>
      </c>
      <c r="J2782" s="5">
        <v>2.500487460026259</v>
      </c>
      <c r="K2782" s="5">
        <v>3.1109143705226483</v>
      </c>
      <c r="L2782" s="5">
        <v>3.5238446109711643</v>
      </c>
      <c r="M2782" s="5">
        <v>3.7284556535689966</v>
      </c>
      <c r="N2782" s="20">
        <v>2.7865644855294804</v>
      </c>
    </row>
    <row r="2783" spans="1:14" x14ac:dyDescent="0.25">
      <c r="A2783" s="14">
        <v>11793.1769</v>
      </c>
      <c r="B2783" s="19">
        <v>2.5845029066156076</v>
      </c>
      <c r="C2783" s="5">
        <v>2.4070466449325507</v>
      </c>
      <c r="D2783" s="5">
        <v>2.6865069096626275</v>
      </c>
      <c r="E2783" s="5">
        <v>2.5670324874449459</v>
      </c>
      <c r="F2783" s="5">
        <v>2.6897457426737774</v>
      </c>
      <c r="G2783" s="5">
        <v>2.6647201208527234</v>
      </c>
      <c r="H2783" s="5">
        <v>2.1184939293641523</v>
      </c>
      <c r="I2783" s="5">
        <v>2.3602781252616389</v>
      </c>
      <c r="J2783" s="5">
        <v>2.500949348523362</v>
      </c>
      <c r="K2783" s="5">
        <v>3.111068706565757</v>
      </c>
      <c r="L2783" s="5">
        <v>3.5238424867115019</v>
      </c>
      <c r="M2783" s="5">
        <v>3.7286887612029829</v>
      </c>
      <c r="N2783" s="20">
        <v>2.7864603298760078</v>
      </c>
    </row>
    <row r="2784" spans="1:14" x14ac:dyDescent="0.25">
      <c r="A2784" s="14">
        <v>11803.030360000001</v>
      </c>
      <c r="B2784" s="19">
        <v>2.5847802692693951</v>
      </c>
      <c r="C2784" s="5">
        <v>2.4073548542768148</v>
      </c>
      <c r="D2784" s="5">
        <v>2.6865621137749884</v>
      </c>
      <c r="E2784" s="5">
        <v>2.5676157360294019</v>
      </c>
      <c r="F2784" s="5">
        <v>2.6902973898384461</v>
      </c>
      <c r="G2784" s="5">
        <v>2.6645811566973636</v>
      </c>
      <c r="H2784" s="5">
        <v>2.118694321419857</v>
      </c>
      <c r="I2784" s="5">
        <v>2.3603914285201442</v>
      </c>
      <c r="J2784" s="5">
        <v>2.5014089263590291</v>
      </c>
      <c r="K2784" s="5">
        <v>3.1112153720440716</v>
      </c>
      <c r="L2784" s="5">
        <v>3.5238400360760003</v>
      </c>
      <c r="M2784" s="5">
        <v>3.7289212004550132</v>
      </c>
      <c r="N2784" s="20">
        <v>2.7863548410883361</v>
      </c>
    </row>
    <row r="2785" spans="1:14" x14ac:dyDescent="0.25">
      <c r="A2785" s="14">
        <v>11812.880590000001</v>
      </c>
      <c r="B2785" s="19">
        <v>2.5853094617086048</v>
      </c>
      <c r="C2785" s="5">
        <v>2.4071158258047016</v>
      </c>
      <c r="D2785" s="5">
        <v>2.68661716418148</v>
      </c>
      <c r="E2785" s="5">
        <v>2.5681812263258106</v>
      </c>
      <c r="F2785" s="5">
        <v>2.6907551726507846</v>
      </c>
      <c r="G2785" s="5">
        <v>2.6640109822510927</v>
      </c>
      <c r="H2785" s="5">
        <v>2.1188945064334299</v>
      </c>
      <c r="I2785" s="5">
        <v>2.3605043110084214</v>
      </c>
      <c r="J2785" s="5">
        <v>2.5018685198883297</v>
      </c>
      <c r="K2785" s="5">
        <v>3.1113592150803902</v>
      </c>
      <c r="L2785" s="5">
        <v>3.5238372606519053</v>
      </c>
      <c r="M2785" s="5">
        <v>3.7291529693840499</v>
      </c>
      <c r="N2785" s="20">
        <v>2.786247682103272</v>
      </c>
    </row>
    <row r="2786" spans="1:14" x14ac:dyDescent="0.25">
      <c r="A2786" s="14">
        <v>11822.727580000001</v>
      </c>
      <c r="B2786" s="19">
        <v>2.5857842988324653</v>
      </c>
      <c r="C2786" s="5">
        <v>2.4072268080090704</v>
      </c>
      <c r="D2786" s="5">
        <v>2.6866720622002833</v>
      </c>
      <c r="E2786" s="5">
        <v>2.5685030461033209</v>
      </c>
      <c r="F2786" s="5">
        <v>2.690979051620106</v>
      </c>
      <c r="G2786" s="5">
        <v>2.6634083428492246</v>
      </c>
      <c r="H2786" s="5">
        <v>2.1190944846664439</v>
      </c>
      <c r="I2786" s="5">
        <v>2.3606167099356541</v>
      </c>
      <c r="J2786" s="5">
        <v>2.5023279108965171</v>
      </c>
      <c r="K2786" s="5">
        <v>3.111503421802376</v>
      </c>
      <c r="L2786" s="5">
        <v>3.523834135741704</v>
      </c>
      <c r="M2786" s="5">
        <v>3.7293840656857911</v>
      </c>
      <c r="N2786" s="20">
        <v>2.7861389509073322</v>
      </c>
    </row>
    <row r="2787" spans="1:14" x14ac:dyDescent="0.25">
      <c r="A2787" s="14">
        <v>11833.22747</v>
      </c>
      <c r="B2787" s="19">
        <v>2.5859772919425175</v>
      </c>
      <c r="C2787" s="5">
        <v>2.407672527173097</v>
      </c>
      <c r="D2787" s="5">
        <v>2.6867268088325811</v>
      </c>
      <c r="E2787" s="5">
        <v>2.5688564072677877</v>
      </c>
      <c r="F2787" s="5">
        <v>2.6915613011837336</v>
      </c>
      <c r="G2787" s="5">
        <v>2.6627712403404802</v>
      </c>
      <c r="H2787" s="5">
        <v>2.1192942563880122</v>
      </c>
      <c r="I2787" s="5">
        <v>2.3607286240258794</v>
      </c>
      <c r="J2787" s="5">
        <v>2.5027898236857795</v>
      </c>
      <c r="K2787" s="5">
        <v>3.1116529547144212</v>
      </c>
      <c r="L2787" s="5">
        <v>3.5238306466514553</v>
      </c>
      <c r="M2787" s="5">
        <v>3.7296144867183894</v>
      </c>
      <c r="N2787" s="20">
        <v>2.78602860639129</v>
      </c>
    </row>
    <row r="2788" spans="1:14" x14ac:dyDescent="0.25">
      <c r="A2788" s="14">
        <v>11843.06776</v>
      </c>
      <c r="B2788" s="19">
        <v>2.5862744260994486</v>
      </c>
      <c r="C2788" s="5">
        <v>2.4074636969222589</v>
      </c>
      <c r="D2788" s="5">
        <v>2.686781404910465</v>
      </c>
      <c r="E2788" s="5">
        <v>2.5691358335783199</v>
      </c>
      <c r="F2788" s="5">
        <v>2.6909649246478407</v>
      </c>
      <c r="G2788" s="5">
        <v>2.662553960383069</v>
      </c>
      <c r="H2788" s="5">
        <v>2.1194938218885091</v>
      </c>
      <c r="I2788" s="5">
        <v>2.3608401397619923</v>
      </c>
      <c r="J2788" s="5">
        <v>2.5032557332755703</v>
      </c>
      <c r="K2788" s="5">
        <v>3.1118077705501692</v>
      </c>
      <c r="L2788" s="5">
        <v>3.523826773077106</v>
      </c>
      <c r="M2788" s="5">
        <v>3.7298442296028247</v>
      </c>
      <c r="N2788" s="20">
        <v>2.785916900884486</v>
      </c>
    </row>
    <row r="2789" spans="1:14" x14ac:dyDescent="0.25">
      <c r="A2789" s="14">
        <v>11852.9048</v>
      </c>
      <c r="B2789" s="19">
        <v>2.5858922867571015</v>
      </c>
      <c r="C2789" s="5">
        <v>2.4077042912291726</v>
      </c>
      <c r="D2789" s="5">
        <v>2.6868358509600019</v>
      </c>
      <c r="E2789" s="5">
        <v>2.5696139840412</v>
      </c>
      <c r="F2789" s="5">
        <v>2.6911176834486263</v>
      </c>
      <c r="G2789" s="5">
        <v>2.6624411338218041</v>
      </c>
      <c r="H2789" s="5">
        <v>2.1196931814662676</v>
      </c>
      <c r="I2789" s="5">
        <v>2.3609513131420194</v>
      </c>
      <c r="J2789" s="5">
        <v>2.503726657949064</v>
      </c>
      <c r="K2789" s="5">
        <v>3.1119645925548176</v>
      </c>
      <c r="L2789" s="5">
        <v>3.5238225151853682</v>
      </c>
      <c r="M2789" s="5">
        <v>3.7300732912922556</v>
      </c>
      <c r="N2789" s="20">
        <v>2.7858044025527984</v>
      </c>
    </row>
    <row r="2790" spans="1:14" x14ac:dyDescent="0.25">
      <c r="A2790" s="14">
        <v>11862.738590000001</v>
      </c>
      <c r="B2790" s="19">
        <v>2.5858658556277101</v>
      </c>
      <c r="C2790" s="5">
        <v>2.4076012193590746</v>
      </c>
      <c r="D2790" s="5">
        <v>2.6868901482797178</v>
      </c>
      <c r="E2790" s="5">
        <v>2.5701271479583463</v>
      </c>
      <c r="F2790" s="5">
        <v>2.6908386617236779</v>
      </c>
      <c r="G2790" s="5">
        <v>2.6623794892632313</v>
      </c>
      <c r="H2790" s="5">
        <v>2.1198923354637969</v>
      </c>
      <c r="I2790" s="5">
        <v>2.3610621569509926</v>
      </c>
      <c r="J2790" s="5">
        <v>2.5042003410808262</v>
      </c>
      <c r="K2790" s="5">
        <v>3.1121193415002923</v>
      </c>
      <c r="L2790" s="5">
        <v>3.5238179153228639</v>
      </c>
      <c r="M2790" s="5">
        <v>3.730301668756776</v>
      </c>
      <c r="N2790" s="20">
        <v>2.7856909446663045</v>
      </c>
    </row>
    <row r="2791" spans="1:14" x14ac:dyDescent="0.25">
      <c r="A2791" s="14">
        <v>11873.224389999999</v>
      </c>
      <c r="B2791" s="19">
        <v>2.5859348865677694</v>
      </c>
      <c r="C2791" s="5">
        <v>2.4079612867387534</v>
      </c>
      <c r="D2791" s="5">
        <v>2.6869442965275696</v>
      </c>
      <c r="E2791" s="5">
        <v>2.5705797493272922</v>
      </c>
      <c r="F2791" s="5">
        <v>2.6896793548965627</v>
      </c>
      <c r="G2791" s="5">
        <v>2.662021218909413</v>
      </c>
      <c r="H2791" s="5">
        <v>2.1200912842806612</v>
      </c>
      <c r="I2791" s="5">
        <v>2.3611726100827086</v>
      </c>
      <c r="J2791" s="5">
        <v>2.5046743113345191</v>
      </c>
      <c r="K2791" s="5">
        <v>3.1122703778118401</v>
      </c>
      <c r="L2791" s="5">
        <v>3.5238130117867965</v>
      </c>
      <c r="M2791" s="5">
        <v>3.7305293589851289</v>
      </c>
      <c r="N2791" s="20">
        <v>2.7855764943597796</v>
      </c>
    </row>
    <row r="2792" spans="1:14" x14ac:dyDescent="0.25">
      <c r="A2792" s="14">
        <v>11883.051450000001</v>
      </c>
      <c r="B2792" s="19">
        <v>2.5864987342848629</v>
      </c>
      <c r="C2792" s="5">
        <v>2.4078505317895122</v>
      </c>
      <c r="D2792" s="5">
        <v>2.6869982963667258</v>
      </c>
      <c r="E2792" s="5">
        <v>2.5711644184244768</v>
      </c>
      <c r="F2792" s="5">
        <v>2.6891449393943403</v>
      </c>
      <c r="G2792" s="5">
        <v>2.6616433729445133</v>
      </c>
      <c r="H2792" s="5">
        <v>2.1202900283580655</v>
      </c>
      <c r="I2792" s="5">
        <v>2.3612826302392986</v>
      </c>
      <c r="J2792" s="5">
        <v>2.5051479425143675</v>
      </c>
      <c r="K2792" s="5">
        <v>3.1124216672333005</v>
      </c>
      <c r="L2792" s="5">
        <v>3.5238078176273504</v>
      </c>
      <c r="M2792" s="5">
        <v>3.7307563589855226</v>
      </c>
      <c r="N2792" s="20">
        <v>2.7854606019343504</v>
      </c>
    </row>
    <row r="2793" spans="1:14" x14ac:dyDescent="0.25">
      <c r="A2793" s="14">
        <v>11892.875260000001</v>
      </c>
      <c r="B2793" s="19">
        <v>2.5867286552031183</v>
      </c>
      <c r="C2793" s="5">
        <v>2.4082276767918862</v>
      </c>
      <c r="D2793" s="5">
        <v>2.6870521478059546</v>
      </c>
      <c r="E2793" s="5">
        <v>2.5716384180537784</v>
      </c>
      <c r="F2793" s="5">
        <v>2.6885269433052477</v>
      </c>
      <c r="G2793" s="5">
        <v>2.6615213537121454</v>
      </c>
      <c r="H2793" s="5">
        <v>2.1204885681509906</v>
      </c>
      <c r="I2793" s="5">
        <v>2.3613921779549174</v>
      </c>
      <c r="J2793" s="5">
        <v>2.5056216751152336</v>
      </c>
      <c r="K2793" s="5">
        <v>3.1125764322343179</v>
      </c>
      <c r="L2793" s="5">
        <v>3.5238023155222513</v>
      </c>
      <c r="M2793" s="5">
        <v>3.7309826658064265</v>
      </c>
      <c r="N2793" s="20">
        <v>2.7853437165266861</v>
      </c>
    </row>
    <row r="2794" spans="1:14" x14ac:dyDescent="0.25">
      <c r="A2794" s="14">
        <v>11902.695809999999</v>
      </c>
      <c r="B2794" s="19">
        <v>2.5870822792983228</v>
      </c>
      <c r="C2794" s="5">
        <v>2.408541828592099</v>
      </c>
      <c r="D2794" s="5">
        <v>2.6871058500532614</v>
      </c>
      <c r="E2794" s="5">
        <v>2.5720273420845641</v>
      </c>
      <c r="F2794" s="5">
        <v>2.6885753526939626</v>
      </c>
      <c r="G2794" s="5">
        <v>2.6617925098189366</v>
      </c>
      <c r="H2794" s="5">
        <v>2.1206869041162326</v>
      </c>
      <c r="I2794" s="5">
        <v>2.3615012402249858</v>
      </c>
      <c r="J2794" s="5">
        <v>2.5060961790112808</v>
      </c>
      <c r="K2794" s="5">
        <v>3.1127304621455489</v>
      </c>
      <c r="L2794" s="5">
        <v>3.5237964808621154</v>
      </c>
      <c r="M2794" s="5">
        <v>3.731208276475531</v>
      </c>
      <c r="N2794" s="20">
        <v>2.7852272177577482</v>
      </c>
    </row>
    <row r="2795" spans="1:14" x14ac:dyDescent="0.25">
      <c r="A2795" s="14">
        <v>11913.16747</v>
      </c>
      <c r="B2795" s="19">
        <v>2.5872252512379683</v>
      </c>
      <c r="C2795" s="5">
        <v>2.408442527599703</v>
      </c>
      <c r="D2795" s="5">
        <v>2.6871594019682044</v>
      </c>
      <c r="E2795" s="5">
        <v>2.5718266504664777</v>
      </c>
      <c r="F2795" s="5">
        <v>2.68843995830334</v>
      </c>
      <c r="G2795" s="5">
        <v>2.6621956574166448</v>
      </c>
      <c r="H2795" s="5">
        <v>2.1208850366920018</v>
      </c>
      <c r="I2795" s="5">
        <v>2.3616097547516519</v>
      </c>
      <c r="J2795" s="5">
        <v>2.5065691624887609</v>
      </c>
      <c r="K2795" s="5">
        <v>3.1128815148033193</v>
      </c>
      <c r="L2795" s="5">
        <v>3.5237903055135145</v>
      </c>
      <c r="M2795" s="5">
        <v>3.7314331881689862</v>
      </c>
      <c r="N2795" s="20">
        <v>2.7851117572957476</v>
      </c>
    </row>
    <row r="2796" spans="1:14" x14ac:dyDescent="0.25">
      <c r="A2796" s="14">
        <v>11922.98127</v>
      </c>
      <c r="B2796" s="19">
        <v>2.5873443651813886</v>
      </c>
      <c r="C2796" s="5">
        <v>2.4087125728126786</v>
      </c>
      <c r="D2796" s="5">
        <v>2.6872128037246732</v>
      </c>
      <c r="E2796" s="5">
        <v>2.5720263227416318</v>
      </c>
      <c r="F2796" s="5">
        <v>2.6886975535180051</v>
      </c>
      <c r="G2796" s="5">
        <v>2.6625103795089959</v>
      </c>
      <c r="H2796" s="5">
        <v>2.1210829662835833</v>
      </c>
      <c r="I2796" s="5">
        <v>2.3617176610893806</v>
      </c>
      <c r="J2796" s="5">
        <v>2.5070387687362672</v>
      </c>
      <c r="K2796" s="5">
        <v>3.1130286793394522</v>
      </c>
      <c r="L2796" s="5">
        <v>3.5237837693591603</v>
      </c>
      <c r="M2796" s="5">
        <v>3.7316573984568548</v>
      </c>
      <c r="N2796" s="20">
        <v>2.7849965302684754</v>
      </c>
    </row>
    <row r="2797" spans="1:14" x14ac:dyDescent="0.25">
      <c r="A2797" s="14">
        <v>11932.791810000001</v>
      </c>
      <c r="B2797" s="19">
        <v>2.5873866889951271</v>
      </c>
      <c r="C2797" s="5">
        <v>2.4091515053952581</v>
      </c>
      <c r="D2797" s="5">
        <v>2.6872660564077071</v>
      </c>
      <c r="E2797" s="5">
        <v>2.572216904506869</v>
      </c>
      <c r="F2797" s="5">
        <v>2.6886374745751231</v>
      </c>
      <c r="G2797" s="5">
        <v>2.6628538216546316</v>
      </c>
      <c r="H2797" s="5">
        <v>2.121280693267583</v>
      </c>
      <c r="I2797" s="5">
        <v>2.3618249163692675</v>
      </c>
      <c r="J2797" s="5">
        <v>2.5075045072883402</v>
      </c>
      <c r="K2797" s="5">
        <v>3.1131795249354215</v>
      </c>
      <c r="L2797" s="5">
        <v>3.5237768413612054</v>
      </c>
      <c r="M2797" s="5">
        <v>3.7318809054877304</v>
      </c>
      <c r="N2797" s="20">
        <v>2.7848824133980767</v>
      </c>
    </row>
    <row r="2798" spans="1:14" x14ac:dyDescent="0.25">
      <c r="A2798" s="14">
        <v>11942.59907</v>
      </c>
      <c r="B2798" s="19">
        <v>2.5875916218991737</v>
      </c>
      <c r="C2798" s="5">
        <v>2.4093208949538476</v>
      </c>
      <c r="D2798" s="5">
        <v>2.6873191604168545</v>
      </c>
      <c r="E2798" s="5">
        <v>2.5723526536317491</v>
      </c>
      <c r="F2798" s="5">
        <v>2.6889866192275149</v>
      </c>
      <c r="G2798" s="5">
        <v>2.6630937717526582</v>
      </c>
      <c r="H2798" s="5">
        <v>2.1214782180212293</v>
      </c>
      <c r="I2798" s="5">
        <v>2.3619315402419154</v>
      </c>
      <c r="J2798" s="5">
        <v>2.507970184341159</v>
      </c>
      <c r="K2798" s="5">
        <v>3.1133350744469181</v>
      </c>
      <c r="L2798" s="5">
        <v>3.5237694840773699</v>
      </c>
      <c r="M2798" s="5">
        <v>3.7321037079722688</v>
      </c>
      <c r="N2798" s="20">
        <v>2.7847694521663349</v>
      </c>
    </row>
    <row r="2799" spans="1:14" x14ac:dyDescent="0.25">
      <c r="A2799" s="14">
        <v>11953.05654</v>
      </c>
      <c r="B2799" s="19">
        <v>2.5870030376413147</v>
      </c>
      <c r="C2799" s="5">
        <v>2.4092711192778542</v>
      </c>
      <c r="D2799" s="5">
        <v>2.6873721157359904</v>
      </c>
      <c r="E2799" s="5">
        <v>2.572451658500424</v>
      </c>
      <c r="F2799" s="5">
        <v>2.6886620915462811</v>
      </c>
      <c r="G2799" s="5">
        <v>2.6631995528537793</v>
      </c>
      <c r="H2799" s="5">
        <v>2.1216755409366677</v>
      </c>
      <c r="I2799" s="5">
        <v>2.3620375621362477</v>
      </c>
      <c r="J2799" s="5">
        <v>2.5084376808713125</v>
      </c>
      <c r="K2799" s="5">
        <v>3.1134921993120823</v>
      </c>
      <c r="L2799" s="5">
        <v>3.5237616719709104</v>
      </c>
      <c r="M2799" s="5">
        <v>3.7323258051399351</v>
      </c>
      <c r="N2799" s="20">
        <v>2.784656195596638</v>
      </c>
    </row>
    <row r="2800" spans="1:14" x14ac:dyDescent="0.25">
      <c r="A2800" s="14">
        <v>11962.857040000001</v>
      </c>
      <c r="B2800" s="19">
        <v>2.5872979298716401</v>
      </c>
      <c r="C2800" s="5">
        <v>2.4092370190246037</v>
      </c>
      <c r="D2800" s="5">
        <v>2.6874249223214659</v>
      </c>
      <c r="E2800" s="5">
        <v>2.5721868964370893</v>
      </c>
      <c r="F2800" s="5">
        <v>2.6879762322257545</v>
      </c>
      <c r="G2800" s="5">
        <v>2.6631002023684394</v>
      </c>
      <c r="H2800" s="5">
        <v>2.1218726623993795</v>
      </c>
      <c r="I2800" s="5">
        <v>2.3621429982169668</v>
      </c>
      <c r="J2800" s="5">
        <v>2.5089073550097472</v>
      </c>
      <c r="K2800" s="5">
        <v>3.1136486526044433</v>
      </c>
      <c r="L2800" s="5">
        <v>3.5237534213188644</v>
      </c>
      <c r="M2800" s="5">
        <v>3.7325471965597257</v>
      </c>
      <c r="N2800" s="20">
        <v>2.7845425907179076</v>
      </c>
    </row>
    <row r="2801" spans="1:14" x14ac:dyDescent="0.25">
      <c r="A2801" s="14">
        <v>11972.65425</v>
      </c>
      <c r="B2801" s="19">
        <v>2.5872141706727074</v>
      </c>
      <c r="C2801" s="5">
        <v>2.4096870382360849</v>
      </c>
      <c r="D2801" s="5">
        <v>2.6874775814866374</v>
      </c>
      <c r="E2801" s="5">
        <v>2.5721666651807014</v>
      </c>
      <c r="F2801" s="5">
        <v>2.6867812451110753</v>
      </c>
      <c r="G2801" s="5">
        <v>2.6631856293937028</v>
      </c>
      <c r="H2801" s="5">
        <v>2.1220695828190901</v>
      </c>
      <c r="I2801" s="5">
        <v>2.3622478536063229</v>
      </c>
      <c r="J2801" s="5">
        <v>2.5093762152097403</v>
      </c>
      <c r="K2801" s="5">
        <v>3.1138078855381384</v>
      </c>
      <c r="L2801" s="5">
        <v>3.5237447418381769</v>
      </c>
      <c r="M2801" s="5">
        <v>3.7327678822996666</v>
      </c>
      <c r="N2801" s="20">
        <v>2.7844285980204742</v>
      </c>
    </row>
    <row r="2802" spans="1:14" x14ac:dyDescent="0.25">
      <c r="A2802" s="14">
        <v>11983.100990000001</v>
      </c>
      <c r="B2802" s="19">
        <v>2.5864108778596502</v>
      </c>
      <c r="C2802" s="5">
        <v>2.4101466024152427</v>
      </c>
      <c r="D2802" s="5">
        <v>2.6875300931941588</v>
      </c>
      <c r="E2802" s="5">
        <v>2.5724653710937293</v>
      </c>
      <c r="F2802" s="5">
        <v>2.6858541391923438</v>
      </c>
      <c r="G2802" s="5">
        <v>2.6633772059630871</v>
      </c>
      <c r="H2802" s="5">
        <v>2.12226630263044</v>
      </c>
      <c r="I2802" s="5">
        <v>2.3623521570125163</v>
      </c>
      <c r="J2802" s="5">
        <v>2.5098436151755008</v>
      </c>
      <c r="K2802" s="5">
        <v>3.1139693577120529</v>
      </c>
      <c r="L2802" s="5">
        <v>3.5237356486658111</v>
      </c>
      <c r="M2802" s="5">
        <v>3.7329878629310094</v>
      </c>
      <c r="N2802" s="20">
        <v>2.7843133291392843</v>
      </c>
    </row>
    <row r="2803" spans="1:14" x14ac:dyDescent="0.25">
      <c r="A2803" s="14">
        <v>11992.89142</v>
      </c>
      <c r="B2803" s="19">
        <v>2.5858415622414985</v>
      </c>
      <c r="C2803" s="5">
        <v>2.4106789109973574</v>
      </c>
      <c r="D2803" s="5">
        <v>2.687582456360607</v>
      </c>
      <c r="E2803" s="5">
        <v>2.5730425192706159</v>
      </c>
      <c r="F2803" s="5">
        <v>2.686027769408645</v>
      </c>
      <c r="G2803" s="5">
        <v>2.6637265243795514</v>
      </c>
      <c r="H2803" s="5">
        <v>2.1224628222946076</v>
      </c>
      <c r="I2803" s="5">
        <v>2.362455945381587</v>
      </c>
      <c r="J2803" s="5">
        <v>2.5103079148963041</v>
      </c>
      <c r="K2803" s="5">
        <v>3.1141335348656365</v>
      </c>
      <c r="L2803" s="5">
        <v>3.5237261330990961</v>
      </c>
      <c r="M2803" s="5">
        <v>3.7332071394188762</v>
      </c>
      <c r="N2803" s="20">
        <v>2.7841971656510385</v>
      </c>
    </row>
    <row r="2804" spans="1:14" x14ac:dyDescent="0.25">
      <c r="A2804" s="14">
        <v>12002.67856</v>
      </c>
      <c r="B2804" s="19">
        <v>2.5854982638439274</v>
      </c>
      <c r="C2804" s="5">
        <v>2.4110527674946116</v>
      </c>
      <c r="D2804" s="5">
        <v>2.687634670700179</v>
      </c>
      <c r="E2804" s="5">
        <v>2.573410288603498</v>
      </c>
      <c r="F2804" s="5">
        <v>2.6858414935358916</v>
      </c>
      <c r="G2804" s="5">
        <v>2.6638866882253125</v>
      </c>
      <c r="H2804" s="5">
        <v>2.1226591422793226</v>
      </c>
      <c r="I2804" s="5">
        <v>2.362559258041232</v>
      </c>
      <c r="J2804" s="5">
        <v>2.5107721727714476</v>
      </c>
      <c r="K2804" s="5">
        <v>3.1142978058359705</v>
      </c>
      <c r="L2804" s="5">
        <v>3.5237161951571454</v>
      </c>
      <c r="M2804" s="5">
        <v>3.7334257129890127</v>
      </c>
      <c r="N2804" s="20">
        <v>2.7840802676301486</v>
      </c>
    </row>
    <row r="2805" spans="1:14" x14ac:dyDescent="0.25">
      <c r="A2805" s="14">
        <v>12013.11455</v>
      </c>
      <c r="B2805" s="19">
        <v>2.5842530606251732</v>
      </c>
      <c r="C2805" s="5">
        <v>2.4112788289874287</v>
      </c>
      <c r="D2805" s="5">
        <v>2.6876867372036197</v>
      </c>
      <c r="E2805" s="5">
        <v>2.5730097551353142</v>
      </c>
      <c r="F2805" s="5">
        <v>2.6849321107211521</v>
      </c>
      <c r="G2805" s="5">
        <v>2.6637518021669697</v>
      </c>
      <c r="H2805" s="5">
        <v>2.1228552630506128</v>
      </c>
      <c r="I2805" s="5">
        <v>2.3626621211522982</v>
      </c>
      <c r="J2805" s="5">
        <v>2.5112371109901357</v>
      </c>
      <c r="K2805" s="5">
        <v>3.1144674746917196</v>
      </c>
      <c r="L2805" s="5">
        <v>3.523705825123578</v>
      </c>
      <c r="M2805" s="5">
        <v>3.7336435848231115</v>
      </c>
      <c r="N2805" s="20">
        <v>2.7839640712473139</v>
      </c>
    </row>
    <row r="2806" spans="1:14" x14ac:dyDescent="0.25">
      <c r="A2806" s="14">
        <v>12022.89488</v>
      </c>
      <c r="B2806" s="19">
        <v>2.5836134637098045</v>
      </c>
      <c r="C2806" s="5">
        <v>2.4117789057527124</v>
      </c>
      <c r="D2806" s="5">
        <v>2.6877386558100889</v>
      </c>
      <c r="E2806" s="5">
        <v>2.5728281787533143</v>
      </c>
      <c r="F2806" s="5">
        <v>2.6852972244382771</v>
      </c>
      <c r="G2806" s="5">
        <v>2.6636325351781225</v>
      </c>
      <c r="H2806" s="5">
        <v>2.1230511850777609</v>
      </c>
      <c r="I2806" s="5">
        <v>2.3627645456616895</v>
      </c>
      <c r="J2806" s="5">
        <v>2.5117054760751705</v>
      </c>
      <c r="K2806" s="5">
        <v>3.1146415132831855</v>
      </c>
      <c r="L2806" s="5">
        <v>3.5236950507776625</v>
      </c>
      <c r="M2806" s="5">
        <v>3.7338607558883563</v>
      </c>
      <c r="N2806" s="20">
        <v>2.7838481745574022</v>
      </c>
    </row>
    <row r="2807" spans="1:14" x14ac:dyDescent="0.25">
      <c r="A2807" s="14">
        <v>12032.671920000001</v>
      </c>
      <c r="B2807" s="19">
        <v>2.5838662929546139</v>
      </c>
      <c r="C2807" s="5">
        <v>2.4120662881868649</v>
      </c>
      <c r="D2807" s="5">
        <v>2.6877904252005185</v>
      </c>
      <c r="E2807" s="5">
        <v>2.5727700092026402</v>
      </c>
      <c r="F2807" s="5">
        <v>2.6856775048509043</v>
      </c>
      <c r="G2807" s="5">
        <v>2.6637301392391404</v>
      </c>
      <c r="H2807" s="5">
        <v>2.1232469088195889</v>
      </c>
      <c r="I2807" s="5">
        <v>2.3628665469383519</v>
      </c>
      <c r="J2807" s="5">
        <v>2.5121758553018854</v>
      </c>
      <c r="K2807" s="5">
        <v>3.1148176540604684</v>
      </c>
      <c r="L2807" s="5">
        <v>3.5236839177670722</v>
      </c>
      <c r="M2807" s="5">
        <v>3.7340772269194025</v>
      </c>
      <c r="N2807" s="20">
        <v>2.7837310480977937</v>
      </c>
    </row>
    <row r="2808" spans="1:14" x14ac:dyDescent="0.25">
      <c r="A2808" s="14">
        <v>12043.09713</v>
      </c>
      <c r="B2808" s="19">
        <v>2.5844049023001947</v>
      </c>
      <c r="C2808" s="5">
        <v>2.4123028485146043</v>
      </c>
      <c r="D2808" s="5">
        <v>2.6878420452647673</v>
      </c>
      <c r="E2808" s="5">
        <v>2.573035501054759</v>
      </c>
      <c r="F2808" s="5">
        <v>2.6860703839410047</v>
      </c>
      <c r="G2808" s="5">
        <v>2.6642334537740533</v>
      </c>
      <c r="H2808" s="5">
        <v>2.1234424347247614</v>
      </c>
      <c r="I2808" s="5">
        <v>2.3629681524650761</v>
      </c>
      <c r="J2808" s="5">
        <v>2.5126464654780811</v>
      </c>
      <c r="K2808" s="5">
        <v>3.1149923227217013</v>
      </c>
      <c r="L2808" s="5">
        <v>3.5236724846023897</v>
      </c>
      <c r="M2808" s="5">
        <v>3.7342929984042463</v>
      </c>
      <c r="N2808" s="20">
        <v>2.7836134008135782</v>
      </c>
    </row>
    <row r="2809" spans="1:14" x14ac:dyDescent="0.25">
      <c r="A2809" s="14">
        <v>12052.86735</v>
      </c>
      <c r="B2809" s="19">
        <v>2.5849316983473662</v>
      </c>
      <c r="C2809" s="5">
        <v>2.4123553499435388</v>
      </c>
      <c r="D2809" s="5">
        <v>2.687893516124896</v>
      </c>
      <c r="E2809" s="5">
        <v>2.5732464147863219</v>
      </c>
      <c r="F2809" s="5">
        <v>2.6860830333893206</v>
      </c>
      <c r="G2809" s="5">
        <v>2.6643908341472282</v>
      </c>
      <c r="H2809" s="5">
        <v>2.1236377632159136</v>
      </c>
      <c r="I2809" s="5">
        <v>2.3630694214220647</v>
      </c>
      <c r="J2809" s="5">
        <v>2.51311612400935</v>
      </c>
      <c r="K2809" s="5">
        <v>3.1151657808739976</v>
      </c>
      <c r="L2809" s="5">
        <v>3.5236607603643835</v>
      </c>
      <c r="M2809" s="5">
        <v>3.7345080706608447</v>
      </c>
      <c r="N2809" s="20">
        <v>2.7834943784357487</v>
      </c>
    </row>
    <row r="2810" spans="1:14" x14ac:dyDescent="0.25">
      <c r="A2810" s="14">
        <v>12062.634260000001</v>
      </c>
      <c r="B2810" s="19">
        <v>2.5854469450695956</v>
      </c>
      <c r="C2810" s="5">
        <v>2.4121561762626382</v>
      </c>
      <c r="D2810" s="5">
        <v>2.687944838902864</v>
      </c>
      <c r="E2810" s="5">
        <v>2.5732729448323965</v>
      </c>
      <c r="F2810" s="5">
        <v>2.686047150080983</v>
      </c>
      <c r="G2810" s="5">
        <v>2.6641527971935219</v>
      </c>
      <c r="H2810" s="5">
        <v>2.1238328946802389</v>
      </c>
      <c r="I2810" s="5">
        <v>2.3631704029592124</v>
      </c>
      <c r="J2810" s="5">
        <v>2.5135850445010441</v>
      </c>
      <c r="K2810" s="5">
        <v>3.1153381707505958</v>
      </c>
      <c r="L2810" s="5">
        <v>3.5236487215509564</v>
      </c>
      <c r="M2810" s="5">
        <v>3.7347224439537778</v>
      </c>
      <c r="N2810" s="20">
        <v>2.7833737032514358</v>
      </c>
    </row>
    <row r="2811" spans="1:14" x14ac:dyDescent="0.25">
      <c r="A2811" s="14">
        <v>12073.04866</v>
      </c>
      <c r="B2811" s="19">
        <v>2.5858999787702461</v>
      </c>
      <c r="C2811" s="5">
        <v>2.412326155038806</v>
      </c>
      <c r="D2811" s="5">
        <v>2.6879960132168623</v>
      </c>
      <c r="E2811" s="5">
        <v>2.5737953190935441</v>
      </c>
      <c r="F2811" s="5">
        <v>2.6858803789449568</v>
      </c>
      <c r="G2811" s="5">
        <v>2.6636889413986382</v>
      </c>
      <c r="H2811" s="5">
        <v>2.1240278294860371</v>
      </c>
      <c r="I2811" s="5">
        <v>2.3632711142643914</v>
      </c>
      <c r="J2811" s="5">
        <v>2.5140543974914502</v>
      </c>
      <c r="K2811" s="5">
        <v>3.1155074911622065</v>
      </c>
      <c r="L2811" s="5">
        <v>3.5236363273078397</v>
      </c>
      <c r="M2811" s="5">
        <v>3.7349361182993936</v>
      </c>
      <c r="N2811" s="20">
        <v>2.7832520837832231</v>
      </c>
    </row>
    <row r="2812" spans="1:14" x14ac:dyDescent="0.25">
      <c r="A2812" s="14">
        <v>12082.80874</v>
      </c>
      <c r="B2812" s="19">
        <v>2.5864116000022044</v>
      </c>
      <c r="C2812" s="5">
        <v>2.4123249599755971</v>
      </c>
      <c r="D2812" s="5">
        <v>2.6880470392173139</v>
      </c>
      <c r="E2812" s="5">
        <v>2.5738986922545446</v>
      </c>
      <c r="F2812" s="5">
        <v>2.6862983353196093</v>
      </c>
      <c r="G2812" s="5">
        <v>2.6632723096527582</v>
      </c>
      <c r="H2812" s="5">
        <v>2.1242225680033888</v>
      </c>
      <c r="I2812" s="5">
        <v>2.3633715618833144</v>
      </c>
      <c r="J2812" s="5">
        <v>2.5145203078764915</v>
      </c>
      <c r="K2812" s="5">
        <v>3.1156689024697948</v>
      </c>
      <c r="L2812" s="5">
        <v>3.5236235547055301</v>
      </c>
      <c r="M2812" s="5">
        <v>3.7351490933737885</v>
      </c>
      <c r="N2812" s="20">
        <v>2.7831291779734699</v>
      </c>
    </row>
    <row r="2813" spans="1:14" x14ac:dyDescent="0.25">
      <c r="A2813" s="14">
        <v>12092.565500000001</v>
      </c>
      <c r="B2813" s="19">
        <v>2.5868814771992263</v>
      </c>
      <c r="C2813" s="5">
        <v>2.4126862097874793</v>
      </c>
      <c r="D2813" s="5">
        <v>2.6880979181899267</v>
      </c>
      <c r="E2813" s="5">
        <v>2.5742894543213724</v>
      </c>
      <c r="F2813" s="5">
        <v>2.6861503234543727</v>
      </c>
      <c r="G2813" s="5">
        <v>2.6630644921828921</v>
      </c>
      <c r="H2813" s="5">
        <v>2.124417110597598</v>
      </c>
      <c r="I2813" s="5">
        <v>2.3634717610356928</v>
      </c>
      <c r="J2813" s="5">
        <v>2.5149792341446431</v>
      </c>
      <c r="K2813" s="5">
        <v>3.1158211621570642</v>
      </c>
      <c r="L2813" s="5">
        <v>3.5236104032218489</v>
      </c>
      <c r="M2813" s="5">
        <v>3.73536136859944</v>
      </c>
      <c r="N2813" s="20">
        <v>2.783004634594215</v>
      </c>
    </row>
    <row r="2814" spans="1:14" x14ac:dyDescent="0.25">
      <c r="A2814" s="14">
        <v>12102.969059999999</v>
      </c>
      <c r="B2814" s="19">
        <v>2.5869751675066177</v>
      </c>
      <c r="C2814" s="5">
        <v>2.4131345766771588</v>
      </c>
      <c r="D2814" s="5">
        <v>2.688148651439024</v>
      </c>
      <c r="E2814" s="5">
        <v>2.574774879340715</v>
      </c>
      <c r="F2814" s="5">
        <v>2.6866804669928457</v>
      </c>
      <c r="G2814" s="5">
        <v>2.6627019375243579</v>
      </c>
      <c r="H2814" s="5">
        <v>2.1246114576492192</v>
      </c>
      <c r="I2814" s="5">
        <v>2.3635717537908953</v>
      </c>
      <c r="J2814" s="5">
        <v>2.5154297681854967</v>
      </c>
      <c r="K2814" s="5">
        <v>3.1159727448118262</v>
      </c>
      <c r="L2814" s="5">
        <v>3.5235968934077855</v>
      </c>
      <c r="M2814" s="5">
        <v>3.7355729430893061</v>
      </c>
      <c r="N2814" s="20">
        <v>2.7828783273249935</v>
      </c>
    </row>
    <row r="2815" spans="1:14" x14ac:dyDescent="0.25">
      <c r="A2815" s="14">
        <v>12112.71897</v>
      </c>
      <c r="B2815" s="19">
        <v>2.5867928463165706</v>
      </c>
      <c r="C2815" s="5">
        <v>2.4134898503563744</v>
      </c>
      <c r="D2815" s="5">
        <v>2.6881992400551593</v>
      </c>
      <c r="E2815" s="5">
        <v>2.5753078158918354</v>
      </c>
      <c r="F2815" s="5">
        <v>2.6870083379806089</v>
      </c>
      <c r="G2815" s="5">
        <v>2.6625373996419679</v>
      </c>
      <c r="H2815" s="5">
        <v>2.1248056095723764</v>
      </c>
      <c r="I2815" s="5">
        <v>2.3636715570687703</v>
      </c>
      <c r="J2815" s="5">
        <v>2.5158769454432868</v>
      </c>
      <c r="K2815" s="5">
        <v>3.1161263431751354</v>
      </c>
      <c r="L2815" s="5">
        <v>3.5235830167318731</v>
      </c>
      <c r="M2815" s="5">
        <v>3.7357838158060375</v>
      </c>
      <c r="N2815" s="20">
        <v>2.7827510792657635</v>
      </c>
    </row>
    <row r="2816" spans="1:14" x14ac:dyDescent="0.25">
      <c r="A2816" s="14">
        <v>12122.465560000001</v>
      </c>
      <c r="B2816" s="19">
        <v>2.5864230793297707</v>
      </c>
      <c r="C2816" s="5">
        <v>2.413723726071062</v>
      </c>
      <c r="D2816" s="5">
        <v>2.6882496851062787</v>
      </c>
      <c r="E2816" s="5">
        <v>2.5756798723617504</v>
      </c>
      <c r="F2816" s="5">
        <v>2.6866271196231444</v>
      </c>
      <c r="G2816" s="5">
        <v>2.6622956009051895</v>
      </c>
      <c r="H2816" s="5">
        <v>2.1249995668139676</v>
      </c>
      <c r="I2816" s="5">
        <v>2.3637711423174212</v>
      </c>
      <c r="J2816" s="5">
        <v>2.516324143751127</v>
      </c>
      <c r="K2816" s="5">
        <v>3.1162800838269837</v>
      </c>
      <c r="L2816" s="5">
        <v>3.5235687362274719</v>
      </c>
      <c r="M2816" s="5">
        <v>3.7359939856878408</v>
      </c>
      <c r="N2816" s="20">
        <v>2.7826236863506719</v>
      </c>
    </row>
    <row r="2817" spans="1:14" x14ac:dyDescent="0.25">
      <c r="A2817" s="14">
        <v>12132.858260000001</v>
      </c>
      <c r="B2817" s="19">
        <v>2.5853193570923398</v>
      </c>
      <c r="C2817" s="5">
        <v>2.4139703126359886</v>
      </c>
      <c r="D2817" s="5">
        <v>2.6882999873679694</v>
      </c>
      <c r="E2817" s="5">
        <v>2.5759350402600982</v>
      </c>
      <c r="F2817" s="5">
        <v>2.6866972795598905</v>
      </c>
      <c r="G2817" s="5">
        <v>2.6622593137316084</v>
      </c>
      <c r="H2817" s="5">
        <v>2.1251933298339036</v>
      </c>
      <c r="I2817" s="5">
        <v>2.3638704435836404</v>
      </c>
      <c r="J2817" s="5">
        <v>2.5167695981380898</v>
      </c>
      <c r="K2817" s="5">
        <v>3.1164263802901857</v>
      </c>
      <c r="L2817" s="5">
        <v>3.5235540359296316</v>
      </c>
      <c r="M2817" s="5">
        <v>3.73620345129576</v>
      </c>
      <c r="N2817" s="20">
        <v>2.7824965888230033</v>
      </c>
    </row>
    <row r="2818" spans="1:14" x14ac:dyDescent="0.25">
      <c r="A2818" s="14">
        <v>12142.59798</v>
      </c>
      <c r="B2818" s="19">
        <v>2.5846467334495116</v>
      </c>
      <c r="C2818" s="5">
        <v>2.4141792976036323</v>
      </c>
      <c r="D2818" s="5">
        <v>2.6883501469339492</v>
      </c>
      <c r="E2818" s="5">
        <v>2.5763308573767523</v>
      </c>
      <c r="F2818" s="5">
        <v>2.686672428509155</v>
      </c>
      <c r="G2818" s="5">
        <v>2.6620992702107866</v>
      </c>
      <c r="H2818" s="5">
        <v>2.1253868990764468</v>
      </c>
      <c r="I2818" s="5">
        <v>2.3639693732024751</v>
      </c>
      <c r="J2818" s="5">
        <v>2.5172102113570087</v>
      </c>
      <c r="K2818" s="5">
        <v>3.1165681439944164</v>
      </c>
      <c r="L2818" s="5">
        <v>3.5235389198242695</v>
      </c>
      <c r="M2818" s="5">
        <v>3.7364122109022926</v>
      </c>
      <c r="N2818" s="20">
        <v>2.7823686619141581</v>
      </c>
    </row>
    <row r="2819" spans="1:14" x14ac:dyDescent="0.25">
      <c r="A2819" s="14">
        <v>12152.983340000001</v>
      </c>
      <c r="B2819" s="19">
        <v>2.5843471770450819</v>
      </c>
      <c r="C2819" s="5">
        <v>2.4145358838275919</v>
      </c>
      <c r="D2819" s="5">
        <v>2.6884001638668109</v>
      </c>
      <c r="E2819" s="5">
        <v>2.5765290997975043</v>
      </c>
      <c r="F2819" s="5">
        <v>2.6869130308986802</v>
      </c>
      <c r="G2819" s="5">
        <v>2.66200146126398</v>
      </c>
      <c r="H2819" s="5">
        <v>2.1255802749638439</v>
      </c>
      <c r="I2819" s="5">
        <v>2.3640678411277487</v>
      </c>
      <c r="J2819" s="5">
        <v>2.5176458700710325</v>
      </c>
      <c r="K2819" s="5">
        <v>3.1167063726693209</v>
      </c>
      <c r="L2819" s="5">
        <v>3.5235233917985007</v>
      </c>
      <c r="M2819" s="5">
        <v>3.7366202625694833</v>
      </c>
      <c r="N2819" s="20">
        <v>2.7822392926091828</v>
      </c>
    </row>
    <row r="2820" spans="1:14" x14ac:dyDescent="0.25">
      <c r="A2820" s="14">
        <v>12162.716179999999</v>
      </c>
      <c r="B2820" s="19">
        <v>2.5843342406787828</v>
      </c>
      <c r="C2820" s="5">
        <v>2.4147116113205289</v>
      </c>
      <c r="D2820" s="5">
        <v>2.6884500395362303</v>
      </c>
      <c r="E2820" s="5">
        <v>2.5770440877511533</v>
      </c>
      <c r="F2820" s="5">
        <v>2.6872701671646344</v>
      </c>
      <c r="G2820" s="5">
        <v>2.6618191297838281</v>
      </c>
      <c r="H2820" s="5">
        <v>2.1257734578796272</v>
      </c>
      <c r="I2820" s="5">
        <v>2.3641657832924605</v>
      </c>
      <c r="J2820" s="5">
        <v>2.5180790089595542</v>
      </c>
      <c r="K2820" s="5">
        <v>3.1168465316498764</v>
      </c>
      <c r="L2820" s="5">
        <v>3.5235074394883723</v>
      </c>
      <c r="M2820" s="5">
        <v>3.7368276040815118</v>
      </c>
      <c r="N2820" s="20">
        <v>2.7821085804736052</v>
      </c>
    </row>
    <row r="2821" spans="1:14" x14ac:dyDescent="0.25">
      <c r="A2821" s="14">
        <v>12172.445680000001</v>
      </c>
      <c r="B2821" s="19">
        <v>2.5840201043191322</v>
      </c>
      <c r="C2821" s="5">
        <v>2.41524082007213</v>
      </c>
      <c r="D2821" s="5">
        <v>2.688499774785813</v>
      </c>
      <c r="E2821" s="5">
        <v>2.5774417674603023</v>
      </c>
      <c r="F2821" s="5">
        <v>2.6870932132173992</v>
      </c>
      <c r="G2821" s="5">
        <v>2.6614755149384535</v>
      </c>
      <c r="H2821" s="5">
        <v>2.125966448145848</v>
      </c>
      <c r="I2821" s="5">
        <v>2.3642631780894239</v>
      </c>
      <c r="J2821" s="5">
        <v>2.5185127380851151</v>
      </c>
      <c r="K2821" s="5">
        <v>3.1169912097160934</v>
      </c>
      <c r="L2821" s="5">
        <v>3.5234910314706096</v>
      </c>
      <c r="M2821" s="5">
        <v>3.7370342333422411</v>
      </c>
      <c r="N2821" s="20">
        <v>2.781976908561175</v>
      </c>
    </row>
    <row r="2822" spans="1:14" x14ac:dyDescent="0.25">
      <c r="A2822" s="14">
        <v>12182.82013</v>
      </c>
      <c r="B2822" s="19">
        <v>2.5845023513487058</v>
      </c>
      <c r="C2822" s="5">
        <v>2.4157485946065704</v>
      </c>
      <c r="D2822" s="5">
        <v>2.6885493692484146</v>
      </c>
      <c r="E2822" s="5">
        <v>2.5775635017823109</v>
      </c>
      <c r="F2822" s="5">
        <v>2.6869412791935141</v>
      </c>
      <c r="G2822" s="5">
        <v>2.660796724061655</v>
      </c>
      <c r="H2822" s="5">
        <v>2.1261592460330236</v>
      </c>
      <c r="I2822" s="5">
        <v>2.3643600372591402</v>
      </c>
      <c r="J2822" s="5">
        <v>2.5189501590787775</v>
      </c>
      <c r="K2822" s="5">
        <v>3.1171436234398695</v>
      </c>
      <c r="L2822" s="5">
        <v>3.5234741471865889</v>
      </c>
      <c r="M2822" s="5">
        <v>3.7372401484280111</v>
      </c>
      <c r="N2822" s="20">
        <v>2.7818447148782641</v>
      </c>
    </row>
    <row r="2823" spans="1:14" x14ac:dyDescent="0.25">
      <c r="A2823" s="14">
        <v>12192.542729999999</v>
      </c>
      <c r="B2823" s="19">
        <v>2.5841147657618886</v>
      </c>
      <c r="C2823" s="5">
        <v>2.4161616337495899</v>
      </c>
      <c r="D2823" s="5">
        <v>2.6885988227760129</v>
      </c>
      <c r="E2823" s="5">
        <v>2.577392177209016</v>
      </c>
      <c r="F2823" s="5">
        <v>2.6866195211378954</v>
      </c>
      <c r="G2823" s="5">
        <v>2.6598782841044861</v>
      </c>
      <c r="H2823" s="5">
        <v>2.1263518517650559</v>
      </c>
      <c r="I2823" s="5">
        <v>2.3644563385375656</v>
      </c>
      <c r="J2823" s="5">
        <v>2.5193921395388741</v>
      </c>
      <c r="K2823" s="5">
        <v>3.1173006012688438</v>
      </c>
      <c r="L2823" s="5">
        <v>3.5234567370349019</v>
      </c>
      <c r="M2823" s="5">
        <v>3.7374453476391269</v>
      </c>
      <c r="N2823" s="20">
        <v>2.7817114768344604</v>
      </c>
    </row>
    <row r="2824" spans="1:14" x14ac:dyDescent="0.25">
      <c r="A2824" s="14">
        <v>12202.909820000001</v>
      </c>
      <c r="B2824" s="19">
        <v>2.5843352259806531</v>
      </c>
      <c r="C2824" s="5">
        <v>2.4165666986147025</v>
      </c>
      <c r="D2824" s="5">
        <v>2.6886481350103262</v>
      </c>
      <c r="E2824" s="5">
        <v>2.5775759769686126</v>
      </c>
      <c r="F2824" s="5">
        <v>2.6867434038927911</v>
      </c>
      <c r="G2824" s="5">
        <v>2.6592627820152748</v>
      </c>
      <c r="H2824" s="5">
        <v>2.1265442655523796</v>
      </c>
      <c r="I2824" s="5">
        <v>2.3645520381511531</v>
      </c>
      <c r="J2824" s="5">
        <v>2.5198373453140239</v>
      </c>
      <c r="K2824" s="5">
        <v>3.1174632880154585</v>
      </c>
      <c r="L2824" s="5">
        <v>3.523438772436347</v>
      </c>
      <c r="M2824" s="5">
        <v>3.7376498295120197</v>
      </c>
      <c r="N2824" s="20">
        <v>2.7815772420546079</v>
      </c>
    </row>
    <row r="2825" spans="1:14" x14ac:dyDescent="0.25">
      <c r="A2825" s="14">
        <v>12212.62551</v>
      </c>
      <c r="B2825" s="19">
        <v>2.5847448865663738</v>
      </c>
      <c r="C2825" s="5">
        <v>2.4168540365020923</v>
      </c>
      <c r="D2825" s="5">
        <v>2.6886973072868421</v>
      </c>
      <c r="E2825" s="5">
        <v>2.5779345713690049</v>
      </c>
      <c r="F2825" s="5">
        <v>2.6871649197643466</v>
      </c>
      <c r="G2825" s="5">
        <v>2.6590560022265106</v>
      </c>
      <c r="H2825" s="5">
        <v>2.1267364876316779</v>
      </c>
      <c r="I2825" s="5">
        <v>2.3646470932674828</v>
      </c>
      <c r="J2825" s="5">
        <v>2.5202831570680115</v>
      </c>
      <c r="K2825" s="5">
        <v>3.1176269904378744</v>
      </c>
      <c r="L2825" s="5">
        <v>3.5234202334744222</v>
      </c>
      <c r="M2825" s="5">
        <v>3.7378535927806129</v>
      </c>
      <c r="N2825" s="20">
        <v>2.7814434392909844</v>
      </c>
    </row>
    <row r="2826" spans="1:14" x14ac:dyDescent="0.25">
      <c r="A2826" s="14">
        <v>12222.98523</v>
      </c>
      <c r="B2826" s="19">
        <v>2.5847406653475877</v>
      </c>
      <c r="C2826" s="5">
        <v>2.4167100223742626</v>
      </c>
      <c r="D2826" s="5">
        <v>2.6887463399504306</v>
      </c>
      <c r="E2826" s="5">
        <v>2.5772535055960906</v>
      </c>
      <c r="F2826" s="5">
        <v>2.6871876368898273</v>
      </c>
      <c r="G2826" s="5">
        <v>2.659132508160297</v>
      </c>
      <c r="H2826" s="5">
        <v>2.1269285182846436</v>
      </c>
      <c r="I2826" s="5">
        <v>2.3647414986887116</v>
      </c>
      <c r="J2826" s="5">
        <v>2.5207284670710135</v>
      </c>
      <c r="K2826" s="5">
        <v>3.1177869060301129</v>
      </c>
      <c r="L2826" s="5">
        <v>3.5234011379165504</v>
      </c>
      <c r="M2826" s="5">
        <v>3.7380566361732264</v>
      </c>
      <c r="N2826" s="20">
        <v>2.7813085157824258</v>
      </c>
    </row>
    <row r="2827" spans="1:14" x14ac:dyDescent="0.25">
      <c r="A2827" s="14">
        <v>12232.69399</v>
      </c>
      <c r="B2827" s="19">
        <v>2.5852765551430048</v>
      </c>
      <c r="C2827" s="5">
        <v>2.417094564187674</v>
      </c>
      <c r="D2827" s="5">
        <v>2.688795232858805</v>
      </c>
      <c r="E2827" s="5">
        <v>2.5772494681060092</v>
      </c>
      <c r="F2827" s="5">
        <v>2.6872391867377359</v>
      </c>
      <c r="G2827" s="5">
        <v>2.6591325210102843</v>
      </c>
      <c r="H2827" s="5">
        <v>2.127120357852669</v>
      </c>
      <c r="I2827" s="5">
        <v>2.3648352575449021</v>
      </c>
      <c r="J2827" s="5">
        <v>2.5211726207320928</v>
      </c>
      <c r="K2827" s="5">
        <v>3.1179393340701838</v>
      </c>
      <c r="L2827" s="5">
        <v>3.5233815336529237</v>
      </c>
      <c r="M2827" s="5">
        <v>3.7382589587138826</v>
      </c>
      <c r="N2827" s="20">
        <v>2.7811726398386254</v>
      </c>
    </row>
    <row r="2828" spans="1:14" x14ac:dyDescent="0.25">
      <c r="A2828" s="14">
        <v>12242.39941</v>
      </c>
      <c r="B2828" s="19">
        <v>2.5856338062502848</v>
      </c>
      <c r="C2828" s="5">
        <v>2.4171215418016607</v>
      </c>
      <c r="D2828" s="5">
        <v>2.6888439862032825</v>
      </c>
      <c r="E2828" s="5">
        <v>2.5773082205913664</v>
      </c>
      <c r="F2828" s="5">
        <v>2.6870255324666013</v>
      </c>
      <c r="G2828" s="5">
        <v>2.6590099197561492</v>
      </c>
      <c r="H2828" s="5">
        <v>2.1273120067284341</v>
      </c>
      <c r="I2828" s="5">
        <v>2.3649283453431025</v>
      </c>
      <c r="J2828" s="5">
        <v>2.5216147611008721</v>
      </c>
      <c r="K2828" s="5">
        <v>3.1180916396406015</v>
      </c>
      <c r="L2828" s="5">
        <v>3.5233614994767311</v>
      </c>
      <c r="M2828" s="5">
        <v>3.7384605594992752</v>
      </c>
      <c r="N2828" s="20">
        <v>2.7810361835652122</v>
      </c>
    </row>
    <row r="2829" spans="1:14" x14ac:dyDescent="0.25">
      <c r="A2829" s="14">
        <v>12252.748149999999</v>
      </c>
      <c r="B2829" s="19">
        <v>2.5860122599963504</v>
      </c>
      <c r="C2829" s="5">
        <v>2.4166912852992999</v>
      </c>
      <c r="D2829" s="5">
        <v>2.6888926008948522</v>
      </c>
      <c r="E2829" s="5">
        <v>2.5775572330676311</v>
      </c>
      <c r="F2829" s="5">
        <v>2.6860899328183487</v>
      </c>
      <c r="G2829" s="5">
        <v>2.6588533912994383</v>
      </c>
      <c r="H2829" s="5">
        <v>2.1275034653512446</v>
      </c>
      <c r="I2829" s="5">
        <v>2.3650206879296691</v>
      </c>
      <c r="J2829" s="5">
        <v>2.5220560586468408</v>
      </c>
      <c r="K2829" s="5">
        <v>3.1182500321793563</v>
      </c>
      <c r="L2829" s="5">
        <v>3.5233410904429223</v>
      </c>
      <c r="M2829" s="5">
        <v>3.738661437492929</v>
      </c>
      <c r="N2829" s="20">
        <v>2.7808978953218744</v>
      </c>
    </row>
    <row r="2830" spans="1:14" x14ac:dyDescent="0.25">
      <c r="A2830" s="14">
        <v>12262.446620000001</v>
      </c>
      <c r="B2830" s="19">
        <v>2.5862974951480746</v>
      </c>
      <c r="C2830" s="5">
        <v>2.4170171710988182</v>
      </c>
      <c r="D2830" s="5">
        <v>2.6889410769192166</v>
      </c>
      <c r="E2830" s="5">
        <v>2.5779490257598194</v>
      </c>
      <c r="F2830" s="5">
        <v>2.6859577965784518</v>
      </c>
      <c r="G2830" s="5">
        <v>2.6588642948141934</v>
      </c>
      <c r="H2830" s="5">
        <v>2.1276947341579717</v>
      </c>
      <c r="I2830" s="5">
        <v>2.3651121878603423</v>
      </c>
      <c r="J2830" s="5">
        <v>2.5224986382316348</v>
      </c>
      <c r="K2830" s="5">
        <v>3.1184166621004925</v>
      </c>
      <c r="L2830" s="5">
        <v>3.5233203216198112</v>
      </c>
      <c r="M2830" s="5">
        <v>3.7388615916156041</v>
      </c>
      <c r="N2830" s="20">
        <v>2.780758665133789</v>
      </c>
    </row>
    <row r="2831" spans="1:14" x14ac:dyDescent="0.25">
      <c r="A2831" s="14">
        <v>12272.78796</v>
      </c>
      <c r="B2831" s="19">
        <v>2.5865447932733767</v>
      </c>
      <c r="C2831" s="5">
        <v>2.4175086335544855</v>
      </c>
      <c r="D2831" s="5">
        <v>2.6889894147776614</v>
      </c>
      <c r="E2831" s="5">
        <v>2.5781178178863176</v>
      </c>
      <c r="F2831" s="5">
        <v>2.6862474554847182</v>
      </c>
      <c r="G2831" s="5">
        <v>2.6590308468208121</v>
      </c>
      <c r="H2831" s="5">
        <v>2.1278858135401251</v>
      </c>
      <c r="I2831" s="5">
        <v>2.3652027694105202</v>
      </c>
      <c r="J2831" s="5">
        <v>2.5229429263271181</v>
      </c>
      <c r="K2831" s="5">
        <v>3.1185861620503315</v>
      </c>
      <c r="L2831" s="5">
        <v>3.5232991709342349</v>
      </c>
      <c r="M2831" s="5">
        <v>3.7390610204893409</v>
      </c>
      <c r="N2831" s="20">
        <v>2.780618111323149</v>
      </c>
    </row>
    <row r="2832" spans="1:14" x14ac:dyDescent="0.25">
      <c r="A2832" s="14">
        <v>12282.47948</v>
      </c>
      <c r="B2832" s="19">
        <v>2.5861513333049184</v>
      </c>
      <c r="C2832" s="5">
        <v>2.4175452779525934</v>
      </c>
      <c r="D2832" s="5">
        <v>2.6890376157134592</v>
      </c>
      <c r="E2832" s="5">
        <v>2.5778059888226714</v>
      </c>
      <c r="F2832" s="5">
        <v>2.6861346362225826</v>
      </c>
      <c r="G2832" s="5">
        <v>2.6592266731910161</v>
      </c>
      <c r="H2832" s="5">
        <v>2.1280767038307582</v>
      </c>
      <c r="I2832" s="5">
        <v>2.3652924143764951</v>
      </c>
      <c r="J2832" s="5">
        <v>2.5233875855756551</v>
      </c>
      <c r="K2832" s="5">
        <v>3.1187521041665547</v>
      </c>
      <c r="L2832" s="5">
        <v>3.5232776523844929</v>
      </c>
      <c r="M2832" s="5">
        <v>3.7392597224226951</v>
      </c>
      <c r="N2832" s="20">
        <v>2.780475601754659</v>
      </c>
    </row>
    <row r="2833" spans="1:14" x14ac:dyDescent="0.25">
      <c r="A2833" s="14">
        <v>12292.813389999999</v>
      </c>
      <c r="B2833" s="19">
        <v>2.5852914145979122</v>
      </c>
      <c r="C2833" s="5">
        <v>2.417914896132789</v>
      </c>
      <c r="D2833" s="5">
        <v>2.6890856798688048</v>
      </c>
      <c r="E2833" s="5">
        <v>2.5782530888274939</v>
      </c>
      <c r="F2833" s="5">
        <v>2.6865034980430318</v>
      </c>
      <c r="G2833" s="5">
        <v>2.6594013817207918</v>
      </c>
      <c r="H2833" s="5">
        <v>2.1282674052987378</v>
      </c>
      <c r="I2833" s="5">
        <v>2.3653811287785356</v>
      </c>
      <c r="J2833" s="5">
        <v>2.5238296326309779</v>
      </c>
      <c r="K2833" s="5">
        <v>3.1189126074091038</v>
      </c>
      <c r="L2833" s="5">
        <v>3.5232558103613925</v>
      </c>
      <c r="M2833" s="5">
        <v>3.7394576955168266</v>
      </c>
      <c r="N2833" s="20">
        <v>2.7803318028830297</v>
      </c>
    </row>
    <row r="2834" spans="1:14" x14ac:dyDescent="0.25">
      <c r="A2834" s="14">
        <v>12302.497960000001</v>
      </c>
      <c r="B2834" s="19">
        <v>2.5851297381960014</v>
      </c>
      <c r="C2834" s="5">
        <v>2.4184344355000897</v>
      </c>
      <c r="D2834" s="5">
        <v>2.6891336073293535</v>
      </c>
      <c r="E2834" s="5">
        <v>2.5786223071604488</v>
      </c>
      <c r="F2834" s="5">
        <v>2.6866884555087127</v>
      </c>
      <c r="G2834" s="5">
        <v>2.6595693075074998</v>
      </c>
      <c r="H2834" s="5">
        <v>2.1284579181556382</v>
      </c>
      <c r="I2834" s="5">
        <v>2.3654689258765882</v>
      </c>
      <c r="J2834" s="5">
        <v>2.5242675652487763</v>
      </c>
      <c r="K2834" s="5">
        <v>3.1190648459088264</v>
      </c>
      <c r="L2834" s="5">
        <v>3.5232336713643782</v>
      </c>
      <c r="M2834" s="5">
        <v>3.7396549377527815</v>
      </c>
      <c r="N2834" s="20">
        <v>2.7801868912732171</v>
      </c>
    </row>
    <row r="2835" spans="1:14" x14ac:dyDescent="0.25">
      <c r="A2835" s="14">
        <v>12312.82444</v>
      </c>
      <c r="B2835" s="19">
        <v>2.5855233572422871</v>
      </c>
      <c r="C2835" s="5">
        <v>2.4187880318679942</v>
      </c>
      <c r="D2835" s="5">
        <v>2.6891813993311398</v>
      </c>
      <c r="E2835" s="5">
        <v>2.5787643133366807</v>
      </c>
      <c r="F2835" s="5">
        <v>2.6871493680102416</v>
      </c>
      <c r="G2835" s="5">
        <v>2.6597045012407698</v>
      </c>
      <c r="H2835" s="5">
        <v>2.1286482425587772</v>
      </c>
      <c r="I2835" s="5">
        <v>2.3655557888164664</v>
      </c>
      <c r="J2835" s="5">
        <v>2.5247016042907298</v>
      </c>
      <c r="K2835" s="5">
        <v>3.119208062955829</v>
      </c>
      <c r="L2835" s="5">
        <v>3.5232112389247119</v>
      </c>
      <c r="M2835" s="5">
        <v>3.7398514468670863</v>
      </c>
      <c r="N2835" s="20">
        <v>2.7800408096315827</v>
      </c>
    </row>
    <row r="2836" spans="1:14" x14ac:dyDescent="0.25">
      <c r="A2836" s="14">
        <v>12322.50203</v>
      </c>
      <c r="B2836" s="19">
        <v>2.5859616162475469</v>
      </c>
      <c r="C2836" s="5">
        <v>2.4183584416300348</v>
      </c>
      <c r="D2836" s="5">
        <v>2.6892290568482204</v>
      </c>
      <c r="E2836" s="5">
        <v>2.5778175396810914</v>
      </c>
      <c r="F2836" s="5">
        <v>2.6859645379172301</v>
      </c>
      <c r="G2836" s="5">
        <v>2.6591629893667701</v>
      </c>
      <c r="H2836" s="5">
        <v>2.1288383786589864</v>
      </c>
      <c r="I2836" s="5">
        <v>2.365641727582148</v>
      </c>
      <c r="J2836" s="5">
        <v>2.5251311012054884</v>
      </c>
      <c r="K2836" s="5">
        <v>3.1193385668793074</v>
      </c>
      <c r="L2836" s="5">
        <v>3.5231884787571741</v>
      </c>
      <c r="M2836" s="5">
        <v>3.7400472206208919</v>
      </c>
      <c r="N2836" s="20">
        <v>2.7798932023703484</v>
      </c>
    </row>
    <row r="2837" spans="1:14" x14ac:dyDescent="0.25">
      <c r="A2837" s="14">
        <v>12332.82106</v>
      </c>
      <c r="B2837" s="19">
        <v>2.5864776296267213</v>
      </c>
      <c r="C2837" s="5">
        <v>2.4183804780855138</v>
      </c>
      <c r="D2837" s="5">
        <v>2.6892765809163155</v>
      </c>
      <c r="E2837" s="5">
        <v>2.577128338443246</v>
      </c>
      <c r="F2837" s="5">
        <v>2.6846288867243246</v>
      </c>
      <c r="G2837" s="5">
        <v>2.6582643994207942</v>
      </c>
      <c r="H2837" s="5">
        <v>2.1290283266539434</v>
      </c>
      <c r="I2837" s="5">
        <v>2.3657267830293054</v>
      </c>
      <c r="J2837" s="5">
        <v>2.5255550088730834</v>
      </c>
      <c r="K2837" s="5">
        <v>3.1194573406543689</v>
      </c>
      <c r="L2837" s="5">
        <v>3.523165363259023</v>
      </c>
      <c r="M2837" s="5">
        <v>3.7402422566170275</v>
      </c>
      <c r="N2837" s="20">
        <v>2.7797446305761317</v>
      </c>
    </row>
    <row r="2838" spans="1:14" x14ac:dyDescent="0.25">
      <c r="A2838" s="14">
        <v>12342.491669999999</v>
      </c>
      <c r="B2838" s="19">
        <v>2.5867308891294094</v>
      </c>
      <c r="C2838" s="5">
        <v>2.4186684359183714</v>
      </c>
      <c r="D2838" s="5">
        <v>2.689323972483229</v>
      </c>
      <c r="E2838" s="5">
        <v>2.5768994234206404</v>
      </c>
      <c r="F2838" s="5">
        <v>2.683877675886241</v>
      </c>
      <c r="G2838" s="5">
        <v>2.6572683996206852</v>
      </c>
      <c r="H2838" s="5">
        <v>2.1292180867815169</v>
      </c>
      <c r="I2838" s="5">
        <v>2.3658110690979819</v>
      </c>
      <c r="J2838" s="5">
        <v>2.5259720359938918</v>
      </c>
      <c r="K2838" s="5">
        <v>3.1195726667488226</v>
      </c>
      <c r="L2838" s="5">
        <v>3.523141830625796</v>
      </c>
      <c r="M2838" s="5">
        <v>3.7404365524373677</v>
      </c>
      <c r="N2838" s="20">
        <v>2.779595284928202</v>
      </c>
    </row>
    <row r="2839" spans="1:14" x14ac:dyDescent="0.25">
      <c r="A2839" s="14">
        <v>12352.803250000001</v>
      </c>
      <c r="B2839" s="19">
        <v>2.5870648884642633</v>
      </c>
      <c r="C2839" s="5">
        <v>2.419079468216546</v>
      </c>
      <c r="D2839" s="5">
        <v>2.6893712320157674</v>
      </c>
      <c r="E2839" s="5">
        <v>2.5767612035342191</v>
      </c>
      <c r="F2839" s="5">
        <v>2.6837976043641611</v>
      </c>
      <c r="G2839" s="5">
        <v>2.6569258981319268</v>
      </c>
      <c r="H2839" s="5">
        <v>2.1294076593241993</v>
      </c>
      <c r="I2839" s="5">
        <v>2.3658947018355954</v>
      </c>
      <c r="J2839" s="5">
        <v>2.5263856529324205</v>
      </c>
      <c r="K2839" s="5">
        <v>3.1196866964147643</v>
      </c>
      <c r="L2839" s="5">
        <v>3.5231178409837036</v>
      </c>
      <c r="M2839" s="5">
        <v>3.7406301056454692</v>
      </c>
      <c r="N2839" s="20">
        <v>2.779445321645976</v>
      </c>
    </row>
    <row r="2840" spans="1:14" x14ac:dyDescent="0.25">
      <c r="A2840" s="14">
        <v>12362.46686</v>
      </c>
      <c r="B2840" s="19">
        <v>2.587571125808509</v>
      </c>
      <c r="C2840" s="5">
        <v>2.4193602441145439</v>
      </c>
      <c r="D2840" s="5">
        <v>2.6894183598483474</v>
      </c>
      <c r="E2840" s="5">
        <v>2.5765440393325689</v>
      </c>
      <c r="F2840" s="5">
        <v>2.6838366437770165</v>
      </c>
      <c r="G2840" s="5">
        <v>2.6570311338615515</v>
      </c>
      <c r="H2840" s="5">
        <v>2.1295970446267969</v>
      </c>
      <c r="I2840" s="5">
        <v>2.3659777763044096</v>
      </c>
      <c r="J2840" s="5">
        <v>2.5268007389826335</v>
      </c>
      <c r="K2840" s="5">
        <v>3.1198029838156018</v>
      </c>
      <c r="L2840" s="5">
        <v>3.5230933621703611</v>
      </c>
      <c r="M2840" s="5">
        <v>3.7408229138475404</v>
      </c>
      <c r="N2840" s="20">
        <v>2.7792941296015035</v>
      </c>
    </row>
    <row r="2841" spans="1:14" x14ac:dyDescent="0.25">
      <c r="A2841" s="14">
        <v>12372.77097</v>
      </c>
      <c r="B2841" s="19">
        <v>2.5876708223429552</v>
      </c>
      <c r="C2841" s="5">
        <v>2.4198615027891606</v>
      </c>
      <c r="D2841" s="5">
        <v>2.6894653552692884</v>
      </c>
      <c r="E2841" s="5">
        <v>2.5768456554299863</v>
      </c>
      <c r="F2841" s="5">
        <v>2.6839634978399207</v>
      </c>
      <c r="G2841" s="5">
        <v>2.6574435671802288</v>
      </c>
      <c r="H2841" s="5">
        <v>2.1297862430726879</v>
      </c>
      <c r="I2841" s="5">
        <v>2.3660603377080336</v>
      </c>
      <c r="J2841" s="5">
        <v>2.527218032148518</v>
      </c>
      <c r="K2841" s="5">
        <v>3.1199229750632882</v>
      </c>
      <c r="L2841" s="5">
        <v>3.5230684329716428</v>
      </c>
      <c r="M2841" s="5">
        <v>3.7410149747803048</v>
      </c>
      <c r="N2841" s="20">
        <v>2.7791409486491601</v>
      </c>
    </row>
    <row r="2842" spans="1:14" x14ac:dyDescent="0.25">
      <c r="A2842" s="14">
        <v>12382.42757</v>
      </c>
      <c r="B2842" s="19">
        <v>2.58755900999682</v>
      </c>
      <c r="C2842" s="5">
        <v>2.4200939917648574</v>
      </c>
      <c r="D2842" s="5">
        <v>2.6895122180808126</v>
      </c>
      <c r="E2842" s="5">
        <v>2.5764690183054686</v>
      </c>
      <c r="F2842" s="5">
        <v>2.6836702143400974</v>
      </c>
      <c r="G2842" s="5">
        <v>2.6577704872451253</v>
      </c>
      <c r="H2842" s="5">
        <v>2.1299752550534174</v>
      </c>
      <c r="I2842" s="5">
        <v>2.3661424180080846</v>
      </c>
      <c r="J2842" s="5">
        <v>2.5276383867723164</v>
      </c>
      <c r="K2842" s="5">
        <v>3.120041904096027</v>
      </c>
      <c r="L2842" s="5">
        <v>3.5230431111513458</v>
      </c>
      <c r="M2842" s="5">
        <v>3.7412062864578051</v>
      </c>
      <c r="N2842" s="20">
        <v>2.7789858058394148</v>
      </c>
    </row>
    <row r="2843" spans="1:14" x14ac:dyDescent="0.25">
      <c r="A2843" s="14">
        <v>12392.724200000001</v>
      </c>
      <c r="B2843" s="19">
        <v>2.5872380897210014</v>
      </c>
      <c r="C2843" s="5">
        <v>2.4205901520803188</v>
      </c>
      <c r="D2843" s="5">
        <v>2.6895589488663956</v>
      </c>
      <c r="E2843" s="5">
        <v>2.576199794583939</v>
      </c>
      <c r="F2843" s="5">
        <v>2.6838176090291639</v>
      </c>
      <c r="G2843" s="5">
        <v>2.6580336451235174</v>
      </c>
      <c r="H2843" s="5">
        <v>2.1301640809371718</v>
      </c>
      <c r="I2843" s="5">
        <v>2.3662240465373139</v>
      </c>
      <c r="J2843" s="5">
        <v>2.5280556109490746</v>
      </c>
      <c r="K2843" s="5">
        <v>3.1201633276838447</v>
      </c>
      <c r="L2843" s="5">
        <v>3.5230174441879027</v>
      </c>
      <c r="M2843" s="5">
        <v>3.7413968470128887</v>
      </c>
      <c r="N2843" s="20">
        <v>2.7788317151585216</v>
      </c>
    </row>
    <row r="2844" spans="1:14" x14ac:dyDescent="0.25">
      <c r="A2844" s="14">
        <v>12402.37378</v>
      </c>
      <c r="B2844" s="19">
        <v>2.5872633783082355</v>
      </c>
      <c r="C2844" s="5">
        <v>2.4210058423959033</v>
      </c>
      <c r="D2844" s="5">
        <v>2.6896055484900594</v>
      </c>
      <c r="E2844" s="5">
        <v>2.5760065157118843</v>
      </c>
      <c r="F2844" s="5">
        <v>2.6835743586149206</v>
      </c>
      <c r="G2844" s="5">
        <v>2.6581524377762231</v>
      </c>
      <c r="H2844" s="5">
        <v>2.1303527210825353</v>
      </c>
      <c r="I2844" s="5">
        <v>2.3663052162142351</v>
      </c>
      <c r="J2844" s="5">
        <v>2.5284722622509297</v>
      </c>
      <c r="K2844" s="5">
        <v>3.1202819444074543</v>
      </c>
      <c r="L2844" s="5">
        <v>3.5229914370127977</v>
      </c>
      <c r="M2844" s="5">
        <v>3.7415866548361758</v>
      </c>
      <c r="N2844" s="20">
        <v>2.77867918785316</v>
      </c>
    </row>
    <row r="2845" spans="1:14" x14ac:dyDescent="0.25">
      <c r="A2845" s="14">
        <v>12412.662920000001</v>
      </c>
      <c r="B2845" s="19">
        <v>2.5876871763682634</v>
      </c>
      <c r="C2845" s="5">
        <v>2.4214524705253413</v>
      </c>
      <c r="D2845" s="5">
        <v>2.6896520182214538</v>
      </c>
      <c r="E2845" s="5">
        <v>2.5759602336141598</v>
      </c>
      <c r="F2845" s="5">
        <v>2.6837250427339647</v>
      </c>
      <c r="G2845" s="5">
        <v>2.6583808876310941</v>
      </c>
      <c r="H2845" s="5">
        <v>2.1305411758323825</v>
      </c>
      <c r="I2845" s="5">
        <v>2.3663858826734687</v>
      </c>
      <c r="J2845" s="5">
        <v>2.5288875949416529</v>
      </c>
      <c r="K2845" s="5">
        <v>3.1204055069477108</v>
      </c>
      <c r="L2845" s="5">
        <v>3.5229650551756748</v>
      </c>
      <c r="M2845" s="5">
        <v>3.7417757087284564</v>
      </c>
      <c r="N2845" s="20">
        <v>2.7785282224904808</v>
      </c>
    </row>
    <row r="2846" spans="1:14" x14ac:dyDescent="0.25">
      <c r="A2846" s="14">
        <v>12422.305469999999</v>
      </c>
      <c r="B2846" s="19">
        <v>2.5882248498942451</v>
      </c>
      <c r="C2846" s="5">
        <v>2.4218192436982893</v>
      </c>
      <c r="D2846" s="5">
        <v>2.6896983587336991</v>
      </c>
      <c r="E2846" s="5">
        <v>2.5758560046220302</v>
      </c>
      <c r="F2846" s="5">
        <v>2.6838196869689814</v>
      </c>
      <c r="G2846" s="5">
        <v>2.6583052874449709</v>
      </c>
      <c r="H2846" s="5">
        <v>2.1307294454827157</v>
      </c>
      <c r="I2846" s="5">
        <v>2.3664659781027257</v>
      </c>
      <c r="J2846" s="5">
        <v>2.5293056185602598</v>
      </c>
      <c r="K2846" s="5">
        <v>3.120522482955026</v>
      </c>
      <c r="L2846" s="5">
        <v>3.5229382937483487</v>
      </c>
      <c r="M2846" s="5">
        <v>3.741964007700632</v>
      </c>
      <c r="N2846" s="20">
        <v>2.7783795178365884</v>
      </c>
    </row>
    <row r="2847" spans="1:14" x14ac:dyDescent="0.25">
      <c r="A2847" s="14">
        <v>12432.58711</v>
      </c>
      <c r="B2847" s="19">
        <v>2.5887299426133361</v>
      </c>
      <c r="C2847" s="5">
        <v>2.4216591671260694</v>
      </c>
      <c r="D2847" s="5">
        <v>2.6897445707554586</v>
      </c>
      <c r="E2847" s="5">
        <v>2.575400389741084</v>
      </c>
      <c r="F2847" s="5">
        <v>2.6832214379024775</v>
      </c>
      <c r="G2847" s="5">
        <v>2.6579601244854332</v>
      </c>
      <c r="H2847" s="5">
        <v>2.1309175302898398</v>
      </c>
      <c r="I2847" s="5">
        <v>2.3665454723107948</v>
      </c>
      <c r="J2847" s="5">
        <v>2.52972168000522</v>
      </c>
      <c r="K2847" s="5">
        <v>3.1206313086427282</v>
      </c>
      <c r="L2847" s="5">
        <v>3.5229111661446804</v>
      </c>
      <c r="M2847" s="5">
        <v>3.7421515510510464</v>
      </c>
      <c r="N2847" s="20">
        <v>2.7782323752298943</v>
      </c>
    </row>
    <row r="2848" spans="1:14" x14ac:dyDescent="0.25">
      <c r="A2848" s="14">
        <v>12442.22262</v>
      </c>
      <c r="B2848" s="19">
        <v>2.5886797095827578</v>
      </c>
      <c r="C2848" s="5">
        <v>2.4217405612769922</v>
      </c>
      <c r="D2848" s="5">
        <v>2.6897906534322433</v>
      </c>
      <c r="E2848" s="5">
        <v>2.5759232660242581</v>
      </c>
      <c r="F2848" s="5">
        <v>2.682598951836034</v>
      </c>
      <c r="G2848" s="5">
        <v>2.6571995199882088</v>
      </c>
      <c r="H2848" s="5">
        <v>2.1311054304871595</v>
      </c>
      <c r="I2848" s="5">
        <v>2.3666243731844938</v>
      </c>
      <c r="J2848" s="5">
        <v>2.5301328958832783</v>
      </c>
      <c r="K2848" s="5">
        <v>3.1207285073553317</v>
      </c>
      <c r="L2848" s="5">
        <v>3.5228837161043387</v>
      </c>
      <c r="M2848" s="5">
        <v>3.7423383383774094</v>
      </c>
      <c r="N2848" s="20">
        <v>2.7780866637396295</v>
      </c>
    </row>
    <row r="2849" spans="1:14" x14ac:dyDescent="0.25">
      <c r="A2849" s="14">
        <v>12452.496730000001</v>
      </c>
      <c r="B2849" s="19">
        <v>2.5891764987856147</v>
      </c>
      <c r="C2849" s="5">
        <v>2.4217555887239826</v>
      </c>
      <c r="D2849" s="5">
        <v>2.6898366058706564</v>
      </c>
      <c r="E2849" s="5">
        <v>2.5762065422101972</v>
      </c>
      <c r="F2849" s="5">
        <v>2.6826408734187721</v>
      </c>
      <c r="G2849" s="5">
        <v>2.656548638946211</v>
      </c>
      <c r="H2849" s="5">
        <v>2.1312931463061724</v>
      </c>
      <c r="I2849" s="5">
        <v>2.3667026795732151</v>
      </c>
      <c r="J2849" s="5">
        <v>2.5305371098338849</v>
      </c>
      <c r="K2849" s="5">
        <v>3.1208219369654828</v>
      </c>
      <c r="L2849" s="5">
        <v>3.5228559280045539</v>
      </c>
      <c r="M2849" s="5">
        <v>3.7425243697197677</v>
      </c>
      <c r="N2849" s="20">
        <v>2.7779447560767951</v>
      </c>
    </row>
    <row r="2850" spans="1:14" x14ac:dyDescent="0.25">
      <c r="A2850" s="14">
        <v>12462.766970000001</v>
      </c>
      <c r="B2850" s="19">
        <v>2.589366587878196</v>
      </c>
      <c r="C2850" s="5">
        <v>2.4217088154636444</v>
      </c>
      <c r="D2850" s="5">
        <v>2.689882427620641</v>
      </c>
      <c r="E2850" s="5">
        <v>2.5758871466064961</v>
      </c>
      <c r="F2850" s="5">
        <v>2.6826966183621495</v>
      </c>
      <c r="G2850" s="5">
        <v>2.6562461578632797</v>
      </c>
      <c r="H2850" s="5">
        <v>2.1314806780012301</v>
      </c>
      <c r="I2850" s="5">
        <v>2.3667803310240458</v>
      </c>
      <c r="J2850" s="5">
        <v>2.5309401474383506</v>
      </c>
      <c r="K2850" s="5">
        <v>3.1209173665116436</v>
      </c>
      <c r="L2850" s="5">
        <v>3.5228277516259681</v>
      </c>
      <c r="M2850" s="5">
        <v>3.7427096455479272</v>
      </c>
      <c r="N2850" s="20">
        <v>2.7778061988167422</v>
      </c>
    </row>
    <row r="2851" spans="1:14" x14ac:dyDescent="0.25">
      <c r="A2851" s="14">
        <v>12472.39178</v>
      </c>
      <c r="B2851" s="19">
        <v>2.5893769103379296</v>
      </c>
      <c r="C2851" s="5">
        <v>2.4219752069739386</v>
      </c>
      <c r="D2851" s="5">
        <v>2.689928118912194</v>
      </c>
      <c r="E2851" s="5">
        <v>2.576001988413172</v>
      </c>
      <c r="F2851" s="5">
        <v>2.6826445882005321</v>
      </c>
      <c r="G2851" s="5">
        <v>2.6563398011869777</v>
      </c>
      <c r="H2851" s="5">
        <v>2.1316680258279859</v>
      </c>
      <c r="I2851" s="5">
        <v>2.3668572186915058</v>
      </c>
      <c r="J2851" s="5">
        <v>2.5313463596520669</v>
      </c>
      <c r="K2851" s="5">
        <v>3.121013416371675</v>
      </c>
      <c r="L2851" s="5">
        <v>3.522799098572917</v>
      </c>
      <c r="M2851" s="5">
        <v>3.7428941666243034</v>
      </c>
      <c r="N2851" s="20">
        <v>2.7776680559420797</v>
      </c>
    </row>
    <row r="2852" spans="1:14" x14ac:dyDescent="0.25">
      <c r="A2852" s="14">
        <v>12482.654479999999</v>
      </c>
      <c r="B2852" s="19">
        <v>2.589442931919717</v>
      </c>
      <c r="C2852" s="5">
        <v>2.4222667915320155</v>
      </c>
      <c r="D2852" s="5">
        <v>2.6899736802956715</v>
      </c>
      <c r="E2852" s="5">
        <v>2.5761108205033558</v>
      </c>
      <c r="F2852" s="5">
        <v>2.6826306718737127</v>
      </c>
      <c r="G2852" s="5">
        <v>2.6566518200473555</v>
      </c>
      <c r="H2852" s="5">
        <v>2.1318551900364326</v>
      </c>
      <c r="I2852" s="5">
        <v>2.3669332392304208</v>
      </c>
      <c r="J2852" s="5">
        <v>2.5317568954605143</v>
      </c>
      <c r="K2852" s="5">
        <v>3.1211137886661904</v>
      </c>
      <c r="L2852" s="5">
        <v>3.5227699218489215</v>
      </c>
      <c r="M2852" s="5">
        <v>3.7430779339324354</v>
      </c>
      <c r="N2852" s="20">
        <v>2.7775297683892846</v>
      </c>
    </row>
    <row r="2853" spans="1:14" x14ac:dyDescent="0.25">
      <c r="A2853" s="14">
        <v>12492.272220000001</v>
      </c>
      <c r="B2853" s="19">
        <v>2.5899108532165087</v>
      </c>
      <c r="C2853" s="5">
        <v>2.4224772415547737</v>
      </c>
      <c r="D2853" s="5">
        <v>2.6900191127550515</v>
      </c>
      <c r="E2853" s="5">
        <v>2.5761204640422304</v>
      </c>
      <c r="F2853" s="5">
        <v>2.6829266255015209</v>
      </c>
      <c r="G2853" s="5">
        <v>2.6567309473495957</v>
      </c>
      <c r="H2853" s="5">
        <v>2.1320421708840591</v>
      </c>
      <c r="I2853" s="5">
        <v>2.3670083804488344</v>
      </c>
      <c r="J2853" s="5">
        <v>2.5321671907820433</v>
      </c>
      <c r="K2853" s="5">
        <v>3.1212190630565786</v>
      </c>
      <c r="L2853" s="5">
        <v>3.5227402093774378</v>
      </c>
      <c r="M2853" s="5">
        <v>3.7432609487998825</v>
      </c>
      <c r="N2853" s="20">
        <v>2.7773926383484482</v>
      </c>
    </row>
    <row r="2854" spans="1:14" x14ac:dyDescent="0.25">
      <c r="A2854" s="14">
        <v>12502.52738</v>
      </c>
      <c r="B2854" s="19">
        <v>2.5903909364436113</v>
      </c>
      <c r="C2854" s="5">
        <v>2.4227998646805973</v>
      </c>
      <c r="D2854" s="5">
        <v>2.6900644170822017</v>
      </c>
      <c r="E2854" s="5">
        <v>2.5765850902082148</v>
      </c>
      <c r="F2854" s="5">
        <v>2.6831354133250764</v>
      </c>
      <c r="G2854" s="5">
        <v>2.656722378645056</v>
      </c>
      <c r="H2854" s="5">
        <v>2.1322289686561198</v>
      </c>
      <c r="I2854" s="5">
        <v>2.3670827021227461</v>
      </c>
      <c r="J2854" s="5">
        <v>2.5325759996589641</v>
      </c>
      <c r="K2854" s="5">
        <v>3.1213303914097432</v>
      </c>
      <c r="L2854" s="5">
        <v>3.5227099696575634</v>
      </c>
      <c r="M2854" s="5">
        <v>3.7434432128046473</v>
      </c>
      <c r="N2854" s="20">
        <v>2.7772553492692569</v>
      </c>
    </row>
    <row r="2855" spans="1:14" x14ac:dyDescent="0.25">
      <c r="A2855" s="14">
        <v>12512.778630000001</v>
      </c>
      <c r="B2855" s="19">
        <v>2.5909087909519055</v>
      </c>
      <c r="C2855" s="5">
        <v>2.4228636587017003</v>
      </c>
      <c r="D2855" s="5">
        <v>2.690109591526892</v>
      </c>
      <c r="E2855" s="5">
        <v>2.5770502081970799</v>
      </c>
      <c r="F2855" s="5">
        <v>2.683481582996007</v>
      </c>
      <c r="G2855" s="5">
        <v>2.6565598215987123</v>
      </c>
      <c r="H2855" s="5">
        <v>2.1324155836478873</v>
      </c>
      <c r="I2855" s="5">
        <v>2.3671563016097759</v>
      </c>
      <c r="J2855" s="5">
        <v>2.5329853457289842</v>
      </c>
      <c r="K2855" s="5">
        <v>3.1214466296379584</v>
      </c>
      <c r="L2855" s="5">
        <v>3.5226792192479541</v>
      </c>
      <c r="M2855" s="5">
        <v>3.7436247278927173</v>
      </c>
      <c r="N2855" s="20">
        <v>2.7771183257569176</v>
      </c>
    </row>
    <row r="2856" spans="1:14" x14ac:dyDescent="0.25">
      <c r="A2856" s="14">
        <v>12522.385630000001</v>
      </c>
      <c r="B2856" s="19">
        <v>2.5908501899525507</v>
      </c>
      <c r="C2856" s="5">
        <v>2.422842276597724</v>
      </c>
      <c r="D2856" s="5">
        <v>2.6901546363685473</v>
      </c>
      <c r="E2856" s="5">
        <v>2.5773839479001253</v>
      </c>
      <c r="F2856" s="5">
        <v>2.6838521301164024</v>
      </c>
      <c r="G2856" s="5">
        <v>2.6566718885303442</v>
      </c>
      <c r="H2856" s="5">
        <v>2.1326020161285442</v>
      </c>
      <c r="I2856" s="5">
        <v>2.3672292075392103</v>
      </c>
      <c r="J2856" s="5">
        <v>2.5333993584222299</v>
      </c>
      <c r="K2856" s="5">
        <v>3.1215642283963447</v>
      </c>
      <c r="L2856" s="5">
        <v>3.5226479632165133</v>
      </c>
      <c r="M2856" s="5">
        <v>3.743805496282568</v>
      </c>
      <c r="N2856" s="20">
        <v>2.7769824055319638</v>
      </c>
    </row>
    <row r="2857" spans="1:14" x14ac:dyDescent="0.25">
      <c r="A2857" s="14">
        <v>12532.62932</v>
      </c>
      <c r="B2857" s="19">
        <v>2.5908895118776729</v>
      </c>
      <c r="C2857" s="5">
        <v>2.4229128259848194</v>
      </c>
      <c r="D2857" s="5">
        <v>2.6901995517870518</v>
      </c>
      <c r="E2857" s="5">
        <v>2.5778829749292802</v>
      </c>
      <c r="F2857" s="5">
        <v>2.6840536662987966</v>
      </c>
      <c r="G2857" s="5">
        <v>2.6568676516112788</v>
      </c>
      <c r="H2857" s="5">
        <v>2.1327882663771831</v>
      </c>
      <c r="I2857" s="5">
        <v>2.3673013839849877</v>
      </c>
      <c r="J2857" s="5">
        <v>2.5338138899680773</v>
      </c>
      <c r="K2857" s="5">
        <v>3.1216823536525524</v>
      </c>
      <c r="L2857" s="5">
        <v>3.5226162210705421</v>
      </c>
      <c r="M2857" s="5">
        <v>3.7439855205166683</v>
      </c>
      <c r="N2857" s="20">
        <v>2.7768455041634446</v>
      </c>
    </row>
    <row r="2858" spans="1:14" x14ac:dyDescent="0.25">
      <c r="A2858" s="14">
        <v>12542.229219999999</v>
      </c>
      <c r="B2858" s="19">
        <v>2.5908798026083737</v>
      </c>
      <c r="C2858" s="5">
        <v>2.4233963213951637</v>
      </c>
      <c r="D2858" s="5">
        <v>2.6902443386573602</v>
      </c>
      <c r="E2858" s="5">
        <v>2.5780123227718499</v>
      </c>
      <c r="F2858" s="5">
        <v>2.6843530158798612</v>
      </c>
      <c r="G2858" s="5">
        <v>2.6568888467406624</v>
      </c>
      <c r="H2858" s="5">
        <v>2.1329743347200045</v>
      </c>
      <c r="I2858" s="5">
        <v>2.367372789480171</v>
      </c>
      <c r="J2858" s="5">
        <v>2.5342263628211499</v>
      </c>
      <c r="K2858" s="5">
        <v>3.1217958171447378</v>
      </c>
      <c r="L2858" s="5">
        <v>3.5225840383445743</v>
      </c>
      <c r="M2858" s="5">
        <v>3.7441648035210622</v>
      </c>
      <c r="N2858" s="20">
        <v>2.7767080112392017</v>
      </c>
    </row>
    <row r="2859" spans="1:14" x14ac:dyDescent="0.25">
      <c r="A2859" s="14">
        <v>12552.465330000001</v>
      </c>
      <c r="B2859" s="19">
        <v>2.5911645808921104</v>
      </c>
      <c r="C2859" s="5">
        <v>2.4236048211186914</v>
      </c>
      <c r="D2859" s="5">
        <v>2.6902889975479978</v>
      </c>
      <c r="E2859" s="5">
        <v>2.5779017908620072</v>
      </c>
      <c r="F2859" s="5">
        <v>2.6842762764750785</v>
      </c>
      <c r="G2859" s="5">
        <v>2.6564416376425144</v>
      </c>
      <c r="H2859" s="5">
        <v>2.1331602215207397</v>
      </c>
      <c r="I2859" s="5">
        <v>2.3674434772703381</v>
      </c>
      <c r="J2859" s="5">
        <v>2.5346333518891289</v>
      </c>
      <c r="K2859" s="5">
        <v>3.1219039059505733</v>
      </c>
      <c r="L2859" s="5">
        <v>3.5225514545440739</v>
      </c>
      <c r="M2859" s="5">
        <v>3.7443433486227042</v>
      </c>
      <c r="N2859" s="20">
        <v>2.7765706098822274</v>
      </c>
    </row>
    <row r="2860" spans="1:14" x14ac:dyDescent="0.25">
      <c r="A2860" s="14">
        <v>12562.697529999999</v>
      </c>
      <c r="B2860" s="19">
        <v>2.5915543555049445</v>
      </c>
      <c r="C2860" s="5">
        <v>2.4237729083908062</v>
      </c>
      <c r="D2860" s="5">
        <v>2.6903335291318355</v>
      </c>
      <c r="E2860" s="5">
        <v>2.5782509139814533</v>
      </c>
      <c r="F2860" s="5">
        <v>2.6838460827377406</v>
      </c>
      <c r="G2860" s="5">
        <v>2.6557098056279784</v>
      </c>
      <c r="H2860" s="5">
        <v>2.1333459271538162</v>
      </c>
      <c r="I2860" s="5">
        <v>2.3675136022551042</v>
      </c>
      <c r="J2860" s="5">
        <v>2.5350378418556963</v>
      </c>
      <c r="K2860" s="5">
        <v>3.1220093778668496</v>
      </c>
      <c r="L2860" s="5">
        <v>3.5225184864257408</v>
      </c>
      <c r="M2860" s="5">
        <v>3.7445211595466454</v>
      </c>
      <c r="N2860" s="20">
        <v>2.7764336865393187</v>
      </c>
    </row>
    <row r="2861" spans="1:14" x14ac:dyDescent="0.25">
      <c r="A2861" s="14">
        <v>12572.28665</v>
      </c>
      <c r="B2861" s="19">
        <v>2.5911511947649473</v>
      </c>
      <c r="C2861" s="5">
        <v>2.4242816007495147</v>
      </c>
      <c r="D2861" s="5">
        <v>2.6903779337481901</v>
      </c>
      <c r="E2861" s="5">
        <v>2.5786573009984348</v>
      </c>
      <c r="F2861" s="5">
        <v>2.6841683102787695</v>
      </c>
      <c r="G2861" s="5">
        <v>2.6553500763561093</v>
      </c>
      <c r="H2861" s="5">
        <v>2.1335314519914848</v>
      </c>
      <c r="I2861" s="5">
        <v>2.3675833526344934</v>
      </c>
      <c r="J2861" s="5">
        <v>2.535440912100658</v>
      </c>
      <c r="K2861" s="5">
        <v>3.1221121121926152</v>
      </c>
      <c r="L2861" s="5">
        <v>3.5224851161576871</v>
      </c>
      <c r="M2861" s="5">
        <v>3.7446982404793485</v>
      </c>
      <c r="N2861" s="20">
        <v>2.7762955075179003</v>
      </c>
    </row>
    <row r="2862" spans="1:14" x14ac:dyDescent="0.25">
      <c r="A2862" s="14">
        <v>12582.51125</v>
      </c>
      <c r="B2862" s="19">
        <v>2.5908811000740357</v>
      </c>
      <c r="C2862" s="5">
        <v>2.4245842846250341</v>
      </c>
      <c r="D2862" s="5">
        <v>2.6904222113069505</v>
      </c>
      <c r="E2862" s="5">
        <v>2.5791458501218201</v>
      </c>
      <c r="F2862" s="5">
        <v>2.6845203756090341</v>
      </c>
      <c r="G2862" s="5">
        <v>2.655420574429304</v>
      </c>
      <c r="H2862" s="5">
        <v>2.1337167963921755</v>
      </c>
      <c r="I2862" s="5">
        <v>2.3676528788842695</v>
      </c>
      <c r="J2862" s="5">
        <v>2.5358414403130727</v>
      </c>
      <c r="K2862" s="5">
        <v>3.1222107383386364</v>
      </c>
      <c r="L2862" s="5">
        <v>3.5224513535598483</v>
      </c>
      <c r="M2862" s="5">
        <v>3.7448745962067624</v>
      </c>
      <c r="N2862" s="20">
        <v>2.7761554390901448</v>
      </c>
    </row>
    <row r="2863" spans="1:14" x14ac:dyDescent="0.25">
      <c r="A2863" s="14">
        <v>12592.73192</v>
      </c>
      <c r="B2863" s="19">
        <v>2.5909900875012455</v>
      </c>
      <c r="C2863" s="5">
        <v>2.4245910298936675</v>
      </c>
      <c r="D2863" s="5">
        <v>2.6904663624393748</v>
      </c>
      <c r="E2863" s="5">
        <v>2.5794333186449472</v>
      </c>
      <c r="F2863" s="5">
        <v>2.6840334681810636</v>
      </c>
      <c r="G2863" s="5">
        <v>2.6556278121163723</v>
      </c>
      <c r="H2863" s="5">
        <v>2.1339019606750567</v>
      </c>
      <c r="I2863" s="5">
        <v>2.3677222538770368</v>
      </c>
      <c r="J2863" s="5">
        <v>2.5362353635864738</v>
      </c>
      <c r="K2863" s="5">
        <v>3.1223058543814051</v>
      </c>
      <c r="L2863" s="5">
        <v>3.5224172294519569</v>
      </c>
      <c r="M2863" s="5">
        <v>3.7450502319287415</v>
      </c>
      <c r="N2863" s="20">
        <v>2.7760132310632755</v>
      </c>
    </row>
    <row r="2864" spans="1:14" x14ac:dyDescent="0.25">
      <c r="A2864" s="14">
        <v>12602.310240000001</v>
      </c>
      <c r="B2864" s="19">
        <v>2.5910180269484475</v>
      </c>
      <c r="C2864" s="5">
        <v>2.4248773809594351</v>
      </c>
      <c r="D2864" s="5">
        <v>2.6905103881081311</v>
      </c>
      <c r="E2864" s="5">
        <v>2.5798543499958098</v>
      </c>
      <c r="F2864" s="5">
        <v>2.6840766170050396</v>
      </c>
      <c r="G2864" s="5">
        <v>2.6557538639901601</v>
      </c>
      <c r="H2864" s="5">
        <v>2.1340869451002855</v>
      </c>
      <c r="I2864" s="5">
        <v>2.3677915059594956</v>
      </c>
      <c r="J2864" s="5">
        <v>2.5366240605534509</v>
      </c>
      <c r="K2864" s="5">
        <v>3.1223996010980719</v>
      </c>
      <c r="L2864" s="5">
        <v>3.5223827481038943</v>
      </c>
      <c r="M2864" s="5">
        <v>3.7452251532357708</v>
      </c>
      <c r="N2864" s="20">
        <v>2.7758706916052924</v>
      </c>
    </row>
    <row r="2865" spans="1:14" x14ac:dyDescent="0.25">
      <c r="A2865" s="14">
        <v>12612.523300000001</v>
      </c>
      <c r="B2865" s="19">
        <v>2.5914592535618119</v>
      </c>
      <c r="C2865" s="5">
        <v>2.424957993631697</v>
      </c>
      <c r="D2865" s="5">
        <v>2.6905542878575921</v>
      </c>
      <c r="E2865" s="5">
        <v>2.5799724128579178</v>
      </c>
      <c r="F2865" s="5">
        <v>2.6835857586019558</v>
      </c>
      <c r="G2865" s="5">
        <v>2.6557514595104394</v>
      </c>
      <c r="H2865" s="5">
        <v>2.134271749890162</v>
      </c>
      <c r="I2865" s="5">
        <v>2.367860649009208</v>
      </c>
      <c r="J2865" s="5">
        <v>2.5370088780744862</v>
      </c>
      <c r="K2865" s="5">
        <v>3.122492371970091</v>
      </c>
      <c r="L2865" s="5">
        <v>3.5223478821693881</v>
      </c>
      <c r="M2865" s="5">
        <v>3.7453993659543792</v>
      </c>
      <c r="N2865" s="20">
        <v>2.7757268927872345</v>
      </c>
    </row>
    <row r="2866" spans="1:14" x14ac:dyDescent="0.25">
      <c r="A2866" s="14">
        <v>12622.09447</v>
      </c>
      <c r="B2866" s="19">
        <v>2.5912968741159284</v>
      </c>
      <c r="C2866" s="5">
        <v>2.4251531917830782</v>
      </c>
      <c r="D2866" s="5">
        <v>2.690598060953779</v>
      </c>
      <c r="E2866" s="5">
        <v>2.5805060274614795</v>
      </c>
      <c r="F2866" s="5">
        <v>2.6839394250508786</v>
      </c>
      <c r="G2866" s="5">
        <v>2.655531620663707</v>
      </c>
      <c r="H2866" s="5">
        <v>2.1344563752525403</v>
      </c>
      <c r="I2866" s="5">
        <v>2.3679297227163509</v>
      </c>
      <c r="J2866" s="5">
        <v>2.5373918755892926</v>
      </c>
      <c r="K2866" s="5">
        <v>3.1225824902409345</v>
      </c>
      <c r="L2866" s="5">
        <v>3.5223126019151585</v>
      </c>
      <c r="M2866" s="5">
        <v>3.7455728760688567</v>
      </c>
      <c r="N2866" s="20">
        <v>2.7755819825409098</v>
      </c>
    </row>
    <row r="2867" spans="1:14" x14ac:dyDescent="0.25">
      <c r="A2867" s="14">
        <v>12632.29991</v>
      </c>
      <c r="B2867" s="19">
        <v>2.5911213061072331</v>
      </c>
      <c r="C2867" s="5">
        <v>2.4252401271118864</v>
      </c>
      <c r="D2867" s="5">
        <v>2.6906417057544427</v>
      </c>
      <c r="E2867" s="5">
        <v>2.5808020597821306</v>
      </c>
      <c r="F2867" s="5">
        <v>2.6838907141527288</v>
      </c>
      <c r="G2867" s="5">
        <v>2.6547472798638534</v>
      </c>
      <c r="H2867" s="5">
        <v>2.1346408214104602</v>
      </c>
      <c r="I2867" s="5">
        <v>2.3679987852463649</v>
      </c>
      <c r="J2867" s="5">
        <v>2.537772271742758</v>
      </c>
      <c r="K2867" s="5">
        <v>3.1226656213018362</v>
      </c>
      <c r="L2867" s="5">
        <v>3.5222769087310613</v>
      </c>
      <c r="M2867" s="5">
        <v>3.7457456896960561</v>
      </c>
      <c r="N2867" s="20">
        <v>2.7754351339422412</v>
      </c>
    </row>
    <row r="2868" spans="1:14" x14ac:dyDescent="0.25">
      <c r="A2868" s="14">
        <v>12642.501399999999</v>
      </c>
      <c r="B2868" s="19">
        <v>2.591555580183079</v>
      </c>
      <c r="C2868" s="5">
        <v>2.4249734640773748</v>
      </c>
      <c r="D2868" s="5">
        <v>2.6906852229689511</v>
      </c>
      <c r="E2868" s="5">
        <v>2.5809666052781548</v>
      </c>
      <c r="F2868" s="5">
        <v>2.6832927059756271</v>
      </c>
      <c r="G2868" s="5">
        <v>2.6533789399843344</v>
      </c>
      <c r="H2868" s="5">
        <v>2.1348250886175717</v>
      </c>
      <c r="I2868" s="5">
        <v>2.3680678767073737</v>
      </c>
      <c r="J2868" s="5">
        <v>2.5381504228690503</v>
      </c>
      <c r="K2868" s="5">
        <v>3.1227442538533428</v>
      </c>
      <c r="L2868" s="5">
        <v>3.5222407787567485</v>
      </c>
      <c r="M2868" s="5">
        <v>3.7459178127709913</v>
      </c>
      <c r="N2868" s="20">
        <v>2.7752864281101659</v>
      </c>
    </row>
    <row r="2869" spans="1:14" x14ac:dyDescent="0.25">
      <c r="A2869" s="14">
        <v>12652.69895</v>
      </c>
      <c r="B2869" s="19">
        <v>2.5920794578478863</v>
      </c>
      <c r="C2869" s="5">
        <v>2.4254674567492054</v>
      </c>
      <c r="D2869" s="5">
        <v>2.6907286130048154</v>
      </c>
      <c r="E2869" s="5">
        <v>2.5811793343323801</v>
      </c>
      <c r="F2869" s="5">
        <v>2.6830515208566252</v>
      </c>
      <c r="G2869" s="5">
        <v>2.652432227071309</v>
      </c>
      <c r="H2869" s="5">
        <v>2.1350091771699424</v>
      </c>
      <c r="I2869" s="5">
        <v>2.3681370096792507</v>
      </c>
      <c r="J2869" s="5">
        <v>2.5385277451825172</v>
      </c>
      <c r="K2869" s="5">
        <v>3.1228172575426947</v>
      </c>
      <c r="L2869" s="5">
        <v>3.5222041780291864</v>
      </c>
      <c r="M2869" s="5">
        <v>3.7460892508023598</v>
      </c>
      <c r="N2869" s="20">
        <v>2.775135969940151</v>
      </c>
    </row>
    <row r="2870" spans="1:14" x14ac:dyDescent="0.25">
      <c r="A2870" s="14">
        <v>12662.255569999999</v>
      </c>
      <c r="B2870" s="19">
        <v>2.5923886058101999</v>
      </c>
      <c r="C2870" s="5">
        <v>2.4258826191416478</v>
      </c>
      <c r="D2870" s="5">
        <v>2.6907718759343111</v>
      </c>
      <c r="E2870" s="5">
        <v>2.5816715112595858</v>
      </c>
      <c r="F2870" s="5">
        <v>2.6833325588334662</v>
      </c>
      <c r="G2870" s="5">
        <v>2.6520247194511959</v>
      </c>
      <c r="H2870" s="5">
        <v>2.1351930874011678</v>
      </c>
      <c r="I2870" s="5">
        <v>2.3682061621529558</v>
      </c>
      <c r="J2870" s="5">
        <v>2.5389031643001991</v>
      </c>
      <c r="K2870" s="5">
        <v>3.1228892800167918</v>
      </c>
      <c r="L2870" s="5">
        <v>3.5221670683734825</v>
      </c>
      <c r="M2870" s="5">
        <v>3.7462600087183273</v>
      </c>
      <c r="N2870" s="20">
        <v>2.7749838172579575</v>
      </c>
    </row>
    <row r="2871" spans="1:14" x14ac:dyDescent="0.25">
      <c r="A2871" s="14">
        <v>12672.445470000001</v>
      </c>
      <c r="B2871" s="19">
        <v>2.5927299242641366</v>
      </c>
      <c r="C2871" s="5">
        <v>2.4262095870889553</v>
      </c>
      <c r="D2871" s="5">
        <v>2.6908150118502725</v>
      </c>
      <c r="E2871" s="5">
        <v>2.5821437941924796</v>
      </c>
      <c r="F2871" s="5">
        <v>2.6836885414609624</v>
      </c>
      <c r="G2871" s="5">
        <v>2.6523463170695876</v>
      </c>
      <c r="H2871" s="5">
        <v>2.1353768196635379</v>
      </c>
      <c r="I2871" s="5">
        <v>2.3682753081608219</v>
      </c>
      <c r="J2871" s="5">
        <v>2.5392769444984529</v>
      </c>
      <c r="K2871" s="5">
        <v>3.1229637859460233</v>
      </c>
      <c r="L2871" s="5">
        <v>3.5221294528744873</v>
      </c>
      <c r="M2871" s="5">
        <v>3.746430090705902</v>
      </c>
      <c r="N2871" s="20">
        <v>2.7748295734644222</v>
      </c>
    </row>
    <row r="2872" spans="1:14" x14ac:dyDescent="0.25">
      <c r="A2872" s="14">
        <v>12682.63142</v>
      </c>
      <c r="B2872" s="19">
        <v>2.5926906265710783</v>
      </c>
      <c r="C2872" s="5">
        <v>2.4266264255468628</v>
      </c>
      <c r="D2872" s="5">
        <v>2.690858021686569</v>
      </c>
      <c r="E2872" s="5">
        <v>2.5822786503880679</v>
      </c>
      <c r="F2872" s="5">
        <v>2.6840207053853598</v>
      </c>
      <c r="G2872" s="5">
        <v>2.6524739676724383</v>
      </c>
      <c r="H2872" s="5">
        <v>2.1355603742930547</v>
      </c>
      <c r="I2872" s="5">
        <v>2.3683444287174367</v>
      </c>
      <c r="J2872" s="5">
        <v>2.5396507677125246</v>
      </c>
      <c r="K2872" s="5">
        <v>3.123042197096396</v>
      </c>
      <c r="L2872" s="5">
        <v>3.5220913383515899</v>
      </c>
      <c r="M2872" s="5">
        <v>3.7465995002146442</v>
      </c>
      <c r="N2872" s="20">
        <v>2.7746742931139221</v>
      </c>
    </row>
    <row r="2873" spans="1:14" x14ac:dyDescent="0.25">
      <c r="A2873" s="14">
        <v>12692.17715</v>
      </c>
      <c r="B2873" s="19">
        <v>2.593092404476895</v>
      </c>
      <c r="C2873" s="5">
        <v>2.4266223656487855</v>
      </c>
      <c r="D2873" s="5">
        <v>2.6909009057747295</v>
      </c>
      <c r="E2873" s="5">
        <v>2.5822923088534697</v>
      </c>
      <c r="F2873" s="5">
        <v>2.683473167455924</v>
      </c>
      <c r="G2873" s="5">
        <v>2.652575980823773</v>
      </c>
      <c r="H2873" s="5">
        <v>2.1357437515775177</v>
      </c>
      <c r="I2873" s="5">
        <v>2.368413526380706</v>
      </c>
      <c r="J2873" s="5">
        <v>2.5400257642288269</v>
      </c>
      <c r="K2873" s="5">
        <v>3.1231201945026132</v>
      </c>
      <c r="L2873" s="5">
        <v>3.5220527446169658</v>
      </c>
      <c r="M2873" s="5">
        <v>3.7467682399074502</v>
      </c>
      <c r="N2873" s="20">
        <v>2.7745168528415292</v>
      </c>
    </row>
    <row r="2874" spans="1:14" x14ac:dyDescent="0.25">
      <c r="A2874" s="14">
        <v>12702.355439999999</v>
      </c>
      <c r="B2874" s="19">
        <v>2.5936118051087957</v>
      </c>
      <c r="C2874" s="5">
        <v>2.4270788315289367</v>
      </c>
      <c r="D2874" s="5">
        <v>2.6909436646678637</v>
      </c>
      <c r="E2874" s="5">
        <v>2.5823939185451046</v>
      </c>
      <c r="F2874" s="5">
        <v>2.683985116548151</v>
      </c>
      <c r="G2874" s="5">
        <v>2.6526940163695678</v>
      </c>
      <c r="H2874" s="5">
        <v>2.135926951753981</v>
      </c>
      <c r="I2874" s="5">
        <v>2.3684825873074664</v>
      </c>
      <c r="J2874" s="5">
        <v>2.5404001671803655</v>
      </c>
      <c r="K2874" s="5">
        <v>3.1231944752162808</v>
      </c>
      <c r="L2874" s="5">
        <v>3.5220136997455382</v>
      </c>
      <c r="M2874" s="5">
        <v>3.7469363114706056</v>
      </c>
      <c r="N2874" s="20">
        <v>2.7743580394441913</v>
      </c>
    </row>
    <row r="2875" spans="1:14" x14ac:dyDescent="0.25">
      <c r="A2875" s="14">
        <v>12712.52975</v>
      </c>
      <c r="B2875" s="19">
        <v>2.5938330280343118</v>
      </c>
      <c r="C2875" s="5">
        <v>2.4275162002102468</v>
      </c>
      <c r="D2875" s="5">
        <v>2.6909862991884137</v>
      </c>
      <c r="E2875" s="5">
        <v>2.5829012552399591</v>
      </c>
      <c r="F2875" s="5">
        <v>2.6838384795751362</v>
      </c>
      <c r="G2875" s="5">
        <v>2.6529643398859131</v>
      </c>
      <c r="H2875" s="5">
        <v>2.1361099749988699</v>
      </c>
      <c r="I2875" s="5">
        <v>2.3685515641727175</v>
      </c>
      <c r="J2875" s="5">
        <v>2.5407707108571915</v>
      </c>
      <c r="K2875" s="5">
        <v>3.1232614658597173</v>
      </c>
      <c r="L2875" s="5">
        <v>3.5219742494574522</v>
      </c>
      <c r="M2875" s="5">
        <v>3.747103715617683</v>
      </c>
      <c r="N2875" s="20">
        <v>2.7741986749015815</v>
      </c>
    </row>
    <row r="2876" spans="1:14" x14ac:dyDescent="0.25">
      <c r="A2876" s="14">
        <v>12722.06458</v>
      </c>
      <c r="B2876" s="19">
        <v>2.5941210107442667</v>
      </c>
      <c r="C2876" s="5">
        <v>2.4275843623508204</v>
      </c>
      <c r="D2876" s="5">
        <v>2.6910288091819168</v>
      </c>
      <c r="E2876" s="5">
        <v>2.5833252920945893</v>
      </c>
      <c r="F2876" s="5">
        <v>2.682949991458313</v>
      </c>
      <c r="G2876" s="5">
        <v>2.6532972540391451</v>
      </c>
      <c r="H2876" s="5">
        <v>2.136292821442773</v>
      </c>
      <c r="I2876" s="5">
        <v>2.3686203488946975</v>
      </c>
      <c r="J2876" s="5">
        <v>2.5411362299273201</v>
      </c>
      <c r="K2876" s="5">
        <v>3.1233308511414219</v>
      </c>
      <c r="L2876" s="5">
        <v>3.5219344366020628</v>
      </c>
      <c r="M2876" s="5">
        <v>3.7472704520681881</v>
      </c>
      <c r="N2876" s="20">
        <v>2.7740379795344801</v>
      </c>
    </row>
    <row r="2877" spans="1:14" x14ac:dyDescent="0.25">
      <c r="A2877" s="14">
        <v>12732.23121</v>
      </c>
      <c r="B2877" s="19">
        <v>2.5939113515908439</v>
      </c>
      <c r="C2877" s="5">
        <v>2.4276290337952982</v>
      </c>
      <c r="D2877" s="5">
        <v>2.6910711935128839</v>
      </c>
      <c r="E2877" s="5">
        <v>2.583626737974265</v>
      </c>
      <c r="F2877" s="5">
        <v>2.6826254855512381</v>
      </c>
      <c r="G2877" s="5">
        <v>2.6535209491037786</v>
      </c>
      <c r="H2877" s="5">
        <v>2.1364754911900539</v>
      </c>
      <c r="I2877" s="5">
        <v>2.3686888173088398</v>
      </c>
      <c r="J2877" s="5">
        <v>2.5415062128727119</v>
      </c>
      <c r="K2877" s="5">
        <v>3.1234019978014569</v>
      </c>
      <c r="L2877" s="5">
        <v>3.5218942747277024</v>
      </c>
      <c r="M2877" s="5">
        <v>3.7474365194449608</v>
      </c>
      <c r="N2877" s="20">
        <v>2.7738772080560405</v>
      </c>
    </row>
    <row r="2878" spans="1:14" x14ac:dyDescent="0.25">
      <c r="A2878" s="14">
        <v>12742.39387</v>
      </c>
      <c r="B2878" s="19">
        <v>2.593901267188063</v>
      </c>
      <c r="C2878" s="5">
        <v>2.4271016858932919</v>
      </c>
      <c r="D2878" s="5">
        <v>2.6911134511779258</v>
      </c>
      <c r="E2878" s="5">
        <v>2.5831972276946744</v>
      </c>
      <c r="F2878" s="5">
        <v>2.6820445052867332</v>
      </c>
      <c r="G2878" s="5">
        <v>2.6537310357825272</v>
      </c>
      <c r="H2878" s="5">
        <v>2.1366579843721425</v>
      </c>
      <c r="I2878" s="5">
        <v>2.3687568564868222</v>
      </c>
      <c r="J2878" s="5">
        <v>2.5418850411032334</v>
      </c>
      <c r="K2878" s="5">
        <v>3.123479162617941</v>
      </c>
      <c r="L2878" s="5">
        <v>3.5218537557082641</v>
      </c>
      <c r="M2878" s="5">
        <v>3.7476019154294744</v>
      </c>
      <c r="N2878" s="20">
        <v>2.7737163761778807</v>
      </c>
    </row>
    <row r="2879" spans="1:14" x14ac:dyDescent="0.25">
      <c r="A2879" s="14">
        <v>12752.55256</v>
      </c>
      <c r="B2879" s="19">
        <v>2.5937624243570951</v>
      </c>
      <c r="C2879" s="5">
        <v>2.426620257616606</v>
      </c>
      <c r="D2879" s="5">
        <v>2.6911555826968714</v>
      </c>
      <c r="E2879" s="5">
        <v>2.5831383497025482</v>
      </c>
      <c r="F2879" s="5">
        <v>2.6815352549499005</v>
      </c>
      <c r="G2879" s="5">
        <v>2.6537642422307632</v>
      </c>
      <c r="H2879" s="5">
        <v>2.1368403011407167</v>
      </c>
      <c r="I2879" s="5">
        <v>2.3688243996915235</v>
      </c>
      <c r="J2879" s="5">
        <v>2.5422736756312068</v>
      </c>
      <c r="K2879" s="5">
        <v>3.1235636916044447</v>
      </c>
      <c r="L2879" s="5">
        <v>3.5218129243724161</v>
      </c>
      <c r="M2879" s="5">
        <v>3.7477666369780556</v>
      </c>
      <c r="N2879" s="20">
        <v>2.7735551739603332</v>
      </c>
    </row>
    <row r="2880" spans="1:14" x14ac:dyDescent="0.25">
      <c r="A2880" s="14">
        <v>12762.07271</v>
      </c>
      <c r="B2880" s="19">
        <v>2.593902800959714</v>
      </c>
      <c r="C2880" s="5">
        <v>2.4265092864797251</v>
      </c>
      <c r="D2880" s="5">
        <v>2.6911975886703994</v>
      </c>
      <c r="E2880" s="5">
        <v>2.5833061151441004</v>
      </c>
      <c r="F2880" s="5">
        <v>2.6818758170797112</v>
      </c>
      <c r="G2880" s="5">
        <v>2.6536588674045212</v>
      </c>
      <c r="H2880" s="5">
        <v>2.1370224416561348</v>
      </c>
      <c r="I2880" s="5">
        <v>2.3688914104629517</v>
      </c>
      <c r="J2880" s="5">
        <v>2.5426702847187519</v>
      </c>
      <c r="K2880" s="5">
        <v>3.1236534908535396</v>
      </c>
      <c r="L2880" s="5">
        <v>3.5217718558816005</v>
      </c>
      <c r="M2880" s="5">
        <v>3.7479306802384746</v>
      </c>
      <c r="N2880" s="20">
        <v>2.7733933579848267</v>
      </c>
    </row>
    <row r="2881" spans="1:14" x14ac:dyDescent="0.25">
      <c r="A2881" s="14">
        <v>12772.223690000001</v>
      </c>
      <c r="B2881" s="19">
        <v>2.5939133203346163</v>
      </c>
      <c r="C2881" s="5">
        <v>2.4265743132545188</v>
      </c>
      <c r="D2881" s="5">
        <v>2.6912394702773352</v>
      </c>
      <c r="E2881" s="5">
        <v>2.5830314283487459</v>
      </c>
      <c r="F2881" s="5">
        <v>2.6814029909012738</v>
      </c>
      <c r="G2881" s="5">
        <v>2.6535759274838338</v>
      </c>
      <c r="H2881" s="5">
        <v>2.137204406099908</v>
      </c>
      <c r="I2881" s="5">
        <v>2.368957846901051</v>
      </c>
      <c r="J2881" s="5">
        <v>2.5430665781618886</v>
      </c>
      <c r="K2881" s="5">
        <v>3.1237464672596684</v>
      </c>
      <c r="L2881" s="5">
        <v>3.5217306544988372</v>
      </c>
      <c r="M2881" s="5">
        <v>3.748094040611988</v>
      </c>
      <c r="N2881" s="20">
        <v>2.7732304915182602</v>
      </c>
    </row>
    <row r="2882" spans="1:14" x14ac:dyDescent="0.25">
      <c r="A2882" s="14">
        <v>12782.37068</v>
      </c>
      <c r="B2882" s="19">
        <v>2.5943759922294047</v>
      </c>
      <c r="C2882" s="5">
        <v>2.4266329503172996</v>
      </c>
      <c r="D2882" s="5">
        <v>2.6912812280359315</v>
      </c>
      <c r="E2882" s="5">
        <v>2.5831854966865917</v>
      </c>
      <c r="F2882" s="5">
        <v>2.6809619603181623</v>
      </c>
      <c r="G2882" s="5">
        <v>2.6537139728292769</v>
      </c>
      <c r="H2882" s="5">
        <v>2.1373861946764334</v>
      </c>
      <c r="I2882" s="5">
        <v>2.3690236292354019</v>
      </c>
      <c r="J2882" s="5">
        <v>2.5434596594760306</v>
      </c>
      <c r="K2882" s="5">
        <v>3.1238352797743185</v>
      </c>
      <c r="L2882" s="5">
        <v>3.5216894271767787</v>
      </c>
      <c r="M2882" s="5">
        <v>3.7482567125865836</v>
      </c>
      <c r="N2882" s="20">
        <v>2.773065278572735</v>
      </c>
    </row>
    <row r="2883" spans="1:14" x14ac:dyDescent="0.25">
      <c r="A2883" s="14">
        <v>12792.51369</v>
      </c>
      <c r="B2883" s="19">
        <v>2.5946732908441938</v>
      </c>
      <c r="C2883" s="5">
        <v>2.4262899076326145</v>
      </c>
      <c r="D2883" s="5">
        <v>2.6913228607513249</v>
      </c>
      <c r="E2883" s="5">
        <v>2.5828676771966541</v>
      </c>
      <c r="F2883" s="5">
        <v>2.6804132682383339</v>
      </c>
      <c r="G2883" s="5">
        <v>2.6538912701956034</v>
      </c>
      <c r="H2883" s="5">
        <v>2.1375678075982054</v>
      </c>
      <c r="I2883" s="5">
        <v>2.3690886850926649</v>
      </c>
      <c r="J2883" s="5">
        <v>2.543842145313048</v>
      </c>
      <c r="K2883" s="5">
        <v>3.1239134188334701</v>
      </c>
      <c r="L2883" s="5">
        <v>3.5216482051984173</v>
      </c>
      <c r="M2883" s="5">
        <v>3.7484186900372833</v>
      </c>
      <c r="N2883" s="20">
        <v>2.7728995084592025</v>
      </c>
    </row>
    <row r="2884" spans="1:14" x14ac:dyDescent="0.25">
      <c r="A2884" s="14">
        <v>12802.019130000001</v>
      </c>
      <c r="B2884" s="19">
        <v>2.5952003474324163</v>
      </c>
      <c r="C2884" s="5">
        <v>2.426407073296629</v>
      </c>
      <c r="D2884" s="5">
        <v>2.6913643670357348</v>
      </c>
      <c r="E2884" s="5">
        <v>2.5828922026022969</v>
      </c>
      <c r="F2884" s="5">
        <v>2.6804681334206575</v>
      </c>
      <c r="G2884" s="5">
        <v>2.6539546624874242</v>
      </c>
      <c r="H2884" s="5">
        <v>2.1377492450400895</v>
      </c>
      <c r="I2884" s="5">
        <v>2.369152991722435</v>
      </c>
      <c r="J2884" s="5">
        <v>2.5442173490361051</v>
      </c>
      <c r="K2884" s="5">
        <v>3.1239799808495152</v>
      </c>
      <c r="L2884" s="5">
        <v>3.5216069916787518</v>
      </c>
      <c r="M2884" s="5">
        <v>3.7485799665435127</v>
      </c>
      <c r="N2884" s="20">
        <v>2.7727347150595438</v>
      </c>
    </row>
    <row r="2885" spans="1:14" x14ac:dyDescent="0.25">
      <c r="A2885" s="14">
        <v>12812.154399999999</v>
      </c>
      <c r="B2885" s="19">
        <v>2.595379220401909</v>
      </c>
      <c r="C2885" s="5">
        <v>2.426592930418813</v>
      </c>
      <c r="D2885" s="5">
        <v>2.6914057449940869</v>
      </c>
      <c r="E2885" s="5">
        <v>2.5825467198341632</v>
      </c>
      <c r="F2885" s="5">
        <v>2.680018789682916</v>
      </c>
      <c r="G2885" s="5">
        <v>2.6536901896851641</v>
      </c>
      <c r="H2885" s="5">
        <v>2.1379305071676673</v>
      </c>
      <c r="I2885" s="5">
        <v>2.3692166112485125</v>
      </c>
      <c r="J2885" s="5">
        <v>2.5445892677536825</v>
      </c>
      <c r="K2885" s="5">
        <v>3.1240404054641373</v>
      </c>
      <c r="L2885" s="5">
        <v>3.5215657341069888</v>
      </c>
      <c r="M2885" s="5">
        <v>3.7487405354900059</v>
      </c>
      <c r="N2885" s="20">
        <v>2.7725699259669128</v>
      </c>
    </row>
    <row r="2886" spans="1:14" x14ac:dyDescent="0.25">
      <c r="A2886" s="14">
        <v>12822.285680000001</v>
      </c>
      <c r="B2886" s="19">
        <v>2.5957909847360381</v>
      </c>
      <c r="C2886" s="5">
        <v>2.4269961102711917</v>
      </c>
      <c r="D2886" s="5">
        <v>2.6914469936797398</v>
      </c>
      <c r="E2886" s="5">
        <v>2.582709084667218</v>
      </c>
      <c r="F2886" s="5">
        <v>2.6800004981546985</v>
      </c>
      <c r="G2886" s="5">
        <v>2.6535005951341457</v>
      </c>
      <c r="H2886" s="5">
        <v>2.1381115941808249</v>
      </c>
      <c r="I2886" s="5">
        <v>2.3692796341971945</v>
      </c>
      <c r="J2886" s="5">
        <v>2.5449583463874195</v>
      </c>
      <c r="K2886" s="5">
        <v>3.1240960637990733</v>
      </c>
      <c r="L2886" s="5">
        <v>3.5215244066245486</v>
      </c>
      <c r="M2886" s="5">
        <v>3.7489003902303382</v>
      </c>
      <c r="N2886" s="20">
        <v>2.7724047743207545</v>
      </c>
    </row>
    <row r="2887" spans="1:14" x14ac:dyDescent="0.25">
      <c r="A2887" s="14">
        <v>12832.41295</v>
      </c>
      <c r="B2887" s="19">
        <v>2.5960190346274961</v>
      </c>
      <c r="C2887" s="5">
        <v>2.4272935557157962</v>
      </c>
      <c r="D2887" s="5">
        <v>2.6914881131779502</v>
      </c>
      <c r="E2887" s="5">
        <v>2.5827035483174154</v>
      </c>
      <c r="F2887" s="5">
        <v>2.679633788550388</v>
      </c>
      <c r="G2887" s="5">
        <v>2.6529512619111695</v>
      </c>
      <c r="H2887" s="5">
        <v>2.1382925063317963</v>
      </c>
      <c r="I2887" s="5">
        <v>2.3693421293483881</v>
      </c>
      <c r="J2887" s="5">
        <v>2.5453251382789288</v>
      </c>
      <c r="K2887" s="5">
        <v>3.1241503438399603</v>
      </c>
      <c r="L2887" s="5">
        <v>3.5214829749345182</v>
      </c>
      <c r="M2887" s="5">
        <v>3.7490595241936369</v>
      </c>
      <c r="N2887" s="20">
        <v>2.7722392144270405</v>
      </c>
    </row>
    <row r="2888" spans="1:14" x14ac:dyDescent="0.25">
      <c r="A2888" s="14">
        <v>12842.53622</v>
      </c>
      <c r="B2888" s="19">
        <v>2.5958134113881681</v>
      </c>
      <c r="C2888" s="5">
        <v>2.4273412030044508</v>
      </c>
      <c r="D2888" s="5">
        <v>2.6915291039603622</v>
      </c>
      <c r="E2888" s="5">
        <v>2.5827751914060175</v>
      </c>
      <c r="F2888" s="5">
        <v>2.6797776462910727</v>
      </c>
      <c r="G2888" s="5">
        <v>2.6524008605624094</v>
      </c>
      <c r="H2888" s="5">
        <v>2.1384732439145293</v>
      </c>
      <c r="I2888" s="5">
        <v>2.3694041188200958</v>
      </c>
      <c r="J2888" s="5">
        <v>2.545687165315571</v>
      </c>
      <c r="K2888" s="5">
        <v>3.1241982650586486</v>
      </c>
      <c r="L2888" s="5">
        <v>3.5214414333641111</v>
      </c>
      <c r="M2888" s="5">
        <v>3.7492179310054117</v>
      </c>
      <c r="N2888" s="20">
        <v>2.7720732029503927</v>
      </c>
    </row>
    <row r="2889" spans="1:14" x14ac:dyDescent="0.25">
      <c r="A2889" s="14">
        <v>12852.023150000001</v>
      </c>
      <c r="B2889" s="19">
        <v>2.5958410494771291</v>
      </c>
      <c r="C2889" s="5">
        <v>2.4274183148702009</v>
      </c>
      <c r="D2889" s="5">
        <v>2.6915699660169574</v>
      </c>
      <c r="E2889" s="5">
        <v>2.5828872836561918</v>
      </c>
      <c r="F2889" s="5">
        <v>2.6800847190483585</v>
      </c>
      <c r="G2889" s="5">
        <v>2.651727926766474</v>
      </c>
      <c r="H2889" s="5">
        <v>2.1386538072472749</v>
      </c>
      <c r="I2889" s="5">
        <v>2.3694655937459128</v>
      </c>
      <c r="J2889" s="5">
        <v>2.5460470094474497</v>
      </c>
      <c r="K2889" s="5">
        <v>3.1242498677605615</v>
      </c>
      <c r="L2889" s="5">
        <v>3.5213997636220027</v>
      </c>
      <c r="M2889" s="5">
        <v>3.7493756043559077</v>
      </c>
      <c r="N2889" s="20">
        <v>2.7719071414229131</v>
      </c>
    </row>
    <row r="2890" spans="1:14" x14ac:dyDescent="0.25">
      <c r="A2890" s="14">
        <v>12862.138660000001</v>
      </c>
      <c r="B2890" s="19">
        <v>2.5954299449630787</v>
      </c>
      <c r="C2890" s="5">
        <v>2.4277772605247736</v>
      </c>
      <c r="D2890" s="5">
        <v>2.6916106982743466</v>
      </c>
      <c r="E2890" s="5">
        <v>2.5831054997734992</v>
      </c>
      <c r="F2890" s="5">
        <v>2.6801618147863442</v>
      </c>
      <c r="G2890" s="5">
        <v>2.6513539658922998</v>
      </c>
      <c r="H2890" s="5">
        <v>2.1388341966555267</v>
      </c>
      <c r="I2890" s="5">
        <v>2.3695265716248208</v>
      </c>
      <c r="J2890" s="5">
        <v>2.5464060698687057</v>
      </c>
      <c r="K2890" s="5">
        <v>3.1242976517456902</v>
      </c>
      <c r="L2890" s="5">
        <v>3.5213579344037433</v>
      </c>
      <c r="M2890" s="5">
        <v>3.7495325383132312</v>
      </c>
      <c r="N2890" s="20">
        <v>2.7717399586194249</v>
      </c>
    </row>
    <row r="2891" spans="1:14" x14ac:dyDescent="0.25">
      <c r="A2891" s="14">
        <v>12872.25016</v>
      </c>
      <c r="B2891" s="19">
        <v>2.5955536346819299</v>
      </c>
      <c r="C2891" s="5">
        <v>2.4279315648579409</v>
      </c>
      <c r="D2891" s="5">
        <v>2.6916513007342844</v>
      </c>
      <c r="E2891" s="5">
        <v>2.5832928881187893</v>
      </c>
      <c r="F2891" s="5">
        <v>2.6799167610418642</v>
      </c>
      <c r="G2891" s="5">
        <v>2.6508265754773195</v>
      </c>
      <c r="H2891" s="5">
        <v>2.1390144124564929</v>
      </c>
      <c r="I2891" s="5">
        <v>2.3695871141698222</v>
      </c>
      <c r="J2891" s="5">
        <v>2.5467618080564391</v>
      </c>
      <c r="K2891" s="5">
        <v>3.124341047640169</v>
      </c>
      <c r="L2891" s="5">
        <v>3.5213158624557099</v>
      </c>
      <c r="M2891" s="5">
        <v>3.7496887275180621</v>
      </c>
      <c r="N2891" s="20">
        <v>2.7715710377836866</v>
      </c>
    </row>
    <row r="2892" spans="1:14" x14ac:dyDescent="0.25">
      <c r="A2892" s="14">
        <v>12882.35764</v>
      </c>
      <c r="B2892" s="19">
        <v>2.5951829133130664</v>
      </c>
      <c r="C2892" s="5">
        <v>2.4282593684273532</v>
      </c>
      <c r="D2892" s="5">
        <v>2.6916917744442372</v>
      </c>
      <c r="E2892" s="5">
        <v>2.5837169170623078</v>
      </c>
      <c r="F2892" s="5">
        <v>2.6804035636326966</v>
      </c>
      <c r="G2892" s="5">
        <v>2.650379221988219</v>
      </c>
      <c r="H2892" s="5">
        <v>2.139194454948552</v>
      </c>
      <c r="I2892" s="5">
        <v>2.3696473262279474</v>
      </c>
      <c r="J2892" s="5">
        <v>2.5471140558200074</v>
      </c>
      <c r="K2892" s="5">
        <v>3.1243690315007702</v>
      </c>
      <c r="L2892" s="5">
        <v>3.5212735322633968</v>
      </c>
      <c r="M2892" s="5">
        <v>3.7498441674004663</v>
      </c>
      <c r="N2892" s="20">
        <v>2.7714010917089462</v>
      </c>
    </row>
    <row r="2893" spans="1:14" x14ac:dyDescent="0.25">
      <c r="A2893" s="14">
        <v>12892.4611</v>
      </c>
      <c r="B2893" s="19">
        <v>2.5941082302585765</v>
      </c>
      <c r="C2893" s="5">
        <v>2.428654095097829</v>
      </c>
      <c r="D2893" s="5">
        <v>2.6917321204281413</v>
      </c>
      <c r="E2893" s="5">
        <v>2.5837124228984569</v>
      </c>
      <c r="F2893" s="5">
        <v>2.6800879332113752</v>
      </c>
      <c r="G2893" s="5">
        <v>2.6500522503804373</v>
      </c>
      <c r="H2893" s="5">
        <v>2.139374324409252</v>
      </c>
      <c r="I2893" s="5">
        <v>2.3697073169646083</v>
      </c>
      <c r="J2893" s="5">
        <v>2.5474611201522932</v>
      </c>
      <c r="K2893" s="5">
        <v>3.1243855631728521</v>
      </c>
      <c r="L2893" s="5">
        <v>3.5212309620607156</v>
      </c>
      <c r="M2893" s="5">
        <v>3.7499988541017544</v>
      </c>
      <c r="N2893" s="20">
        <v>2.7712302902146586</v>
      </c>
    </row>
    <row r="2894" spans="1:14" x14ac:dyDescent="0.25">
      <c r="A2894" s="14">
        <v>12901.92944</v>
      </c>
      <c r="B2894" s="19">
        <v>2.5930029314261414</v>
      </c>
      <c r="C2894" s="5">
        <v>2.4289536925111519</v>
      </c>
      <c r="D2894" s="5">
        <v>2.691772339325007</v>
      </c>
      <c r="E2894" s="5">
        <v>2.5834187192763647</v>
      </c>
      <c r="F2894" s="5">
        <v>2.6792299987370338</v>
      </c>
      <c r="G2894" s="5">
        <v>2.6497730934354622</v>
      </c>
      <c r="H2894" s="5">
        <v>2.1395540211095452</v>
      </c>
      <c r="I2894" s="5">
        <v>2.369767185976182</v>
      </c>
      <c r="J2894" s="5">
        <v>2.5478032623117133</v>
      </c>
      <c r="K2894" s="5">
        <v>3.1243904991998019</v>
      </c>
      <c r="L2894" s="5">
        <v>3.5211881830655503</v>
      </c>
      <c r="M2894" s="5">
        <v>3.7501527843051354</v>
      </c>
      <c r="N2894" s="20">
        <v>2.771058530339416</v>
      </c>
    </row>
    <row r="2895" spans="1:14" x14ac:dyDescent="0.25">
      <c r="A2895" s="14">
        <v>12912.02511</v>
      </c>
      <c r="B2895" s="19">
        <v>2.5915893578304621</v>
      </c>
      <c r="C2895" s="5">
        <v>2.4290231828401696</v>
      </c>
      <c r="D2895" s="5">
        <v>2.6918124313057517</v>
      </c>
      <c r="E2895" s="5">
        <v>2.583447018329851</v>
      </c>
      <c r="F2895" s="5">
        <v>2.6793177115444422</v>
      </c>
      <c r="G2895" s="5">
        <v>2.6495235329877573</v>
      </c>
      <c r="H2895" s="5">
        <v>2.1397335453331654</v>
      </c>
      <c r="I2895" s="5">
        <v>2.3698270038129841</v>
      </c>
      <c r="J2895" s="5">
        <v>2.5481405702512774</v>
      </c>
      <c r="K2895" s="5">
        <v>3.1243952463207538</v>
      </c>
      <c r="L2895" s="5">
        <v>3.5211451339341959</v>
      </c>
      <c r="M2895" s="5">
        <v>3.7503059551653735</v>
      </c>
      <c r="N2895" s="20">
        <v>2.7708858735312276</v>
      </c>
    </row>
    <row r="2896" spans="1:14" x14ac:dyDescent="0.25">
      <c r="A2896" s="14">
        <v>12922.116749999999</v>
      </c>
      <c r="B2896" s="19">
        <v>2.5905098141467184</v>
      </c>
      <c r="C2896" s="5">
        <v>2.4294095231319988</v>
      </c>
      <c r="D2896" s="5">
        <v>2.6918523953809839</v>
      </c>
      <c r="E2896" s="5">
        <v>2.5839004089102664</v>
      </c>
      <c r="F2896" s="5">
        <v>2.6798115174339032</v>
      </c>
      <c r="G2896" s="5">
        <v>2.6492825723058044</v>
      </c>
      <c r="H2896" s="5">
        <v>2.1399128973944204</v>
      </c>
      <c r="I2896" s="5">
        <v>2.3698868197967884</v>
      </c>
      <c r="J2896" s="5">
        <v>2.5484739597709054</v>
      </c>
      <c r="K2896" s="5">
        <v>3.1244052470944341</v>
      </c>
      <c r="L2896" s="5">
        <v>3.521101713577226</v>
      </c>
      <c r="M2896" s="5">
        <v>3.7504583644445386</v>
      </c>
      <c r="N2896" s="20">
        <v>2.77071138043451</v>
      </c>
    </row>
    <row r="2897" spans="1:14" x14ac:dyDescent="0.25">
      <c r="A2897" s="14">
        <v>12932.20436</v>
      </c>
      <c r="B2897" s="19">
        <v>2.5905939392929409</v>
      </c>
      <c r="C2897" s="5">
        <v>2.4297731719297926</v>
      </c>
      <c r="D2897" s="5">
        <v>2.6918922308658848</v>
      </c>
      <c r="E2897" s="5">
        <v>2.5839636056154132</v>
      </c>
      <c r="F2897" s="5">
        <v>2.6800017971115646</v>
      </c>
      <c r="G2897" s="5">
        <v>2.6492825318217141</v>
      </c>
      <c r="H2897" s="5">
        <v>2.1400920776470644</v>
      </c>
      <c r="I2897" s="5">
        <v>2.3699466200797912</v>
      </c>
      <c r="J2897" s="5">
        <v>2.5488070884588057</v>
      </c>
      <c r="K2897" s="5">
        <v>3.1244261236386626</v>
      </c>
      <c r="L2897" s="5">
        <v>3.5210578217016786</v>
      </c>
      <c r="M2897" s="5">
        <v>3.7506100105221991</v>
      </c>
      <c r="N2897" s="20">
        <v>2.7705367243140886</v>
      </c>
    </row>
    <row r="2898" spans="1:14" x14ac:dyDescent="0.25">
      <c r="A2898" s="14">
        <v>12942.28794</v>
      </c>
      <c r="B2898" s="19">
        <v>2.5907159167899891</v>
      </c>
      <c r="C2898" s="5">
        <v>2.4301671781033725</v>
      </c>
      <c r="D2898" s="5">
        <v>2.6919319383273614</v>
      </c>
      <c r="E2898" s="5">
        <v>2.5836216535467313</v>
      </c>
      <c r="F2898" s="5">
        <v>2.6793353902379655</v>
      </c>
      <c r="G2898" s="5">
        <v>2.649188024436735</v>
      </c>
      <c r="H2898" s="5">
        <v>2.1402710864712522</v>
      </c>
      <c r="I2898" s="5">
        <v>2.3700063667820448</v>
      </c>
      <c r="J2898" s="5">
        <v>2.5491380179464507</v>
      </c>
      <c r="K2898" s="5">
        <v>3.1244566625845782</v>
      </c>
      <c r="L2898" s="5">
        <v>3.5210133962052335</v>
      </c>
      <c r="M2898" s="5">
        <v>3.7507608925242448</v>
      </c>
      <c r="N2898" s="20">
        <v>2.770360776795636</v>
      </c>
    </row>
    <row r="2899" spans="1:14" x14ac:dyDescent="0.25">
      <c r="A2899" s="14">
        <v>12952.367469999999</v>
      </c>
      <c r="B2899" s="19">
        <v>2.5907992903485386</v>
      </c>
      <c r="C2899" s="5">
        <v>2.4295980566000748</v>
      </c>
      <c r="D2899" s="5">
        <v>2.6919715182562798</v>
      </c>
      <c r="E2899" s="5">
        <v>2.5831606292840585</v>
      </c>
      <c r="F2899" s="5">
        <v>2.6777915884553711</v>
      </c>
      <c r="G2899" s="5">
        <v>2.6487070098292347</v>
      </c>
      <c r="H2899" s="5">
        <v>2.1404499242614197</v>
      </c>
      <c r="I2899" s="5">
        <v>2.3700659770622736</v>
      </c>
      <c r="J2899" s="5">
        <v>2.5494683691508109</v>
      </c>
      <c r="K2899" s="5">
        <v>3.1244955032060928</v>
      </c>
      <c r="L2899" s="5">
        <v>3.5209684073233452</v>
      </c>
      <c r="M2899" s="5">
        <v>3.7509110103378371</v>
      </c>
      <c r="N2899" s="20">
        <v>2.7701833333001638</v>
      </c>
    </row>
    <row r="2900" spans="1:14" x14ac:dyDescent="0.25">
      <c r="A2900" s="14">
        <v>12962.44297</v>
      </c>
      <c r="B2900" s="19">
        <v>2.5906380295174092</v>
      </c>
      <c r="C2900" s="5">
        <v>2.4294199029691113</v>
      </c>
      <c r="D2900" s="5">
        <v>2.6920109697799881</v>
      </c>
      <c r="E2900" s="5">
        <v>2.5828821635764263</v>
      </c>
      <c r="F2900" s="5">
        <v>2.676701206213504</v>
      </c>
      <c r="G2900" s="5">
        <v>2.6481014005235468</v>
      </c>
      <c r="H2900" s="5">
        <v>2.1406285914088583</v>
      </c>
      <c r="I2900" s="5">
        <v>2.3701253948407688</v>
      </c>
      <c r="J2900" s="5">
        <v>2.549799354393222</v>
      </c>
      <c r="K2900" s="5">
        <v>3.1245411211602989</v>
      </c>
      <c r="L2900" s="5">
        <v>3.5209228301563895</v>
      </c>
      <c r="M2900" s="5">
        <v>3.751060364587838</v>
      </c>
      <c r="N2900" s="20">
        <v>2.7700052106712922</v>
      </c>
    </row>
    <row r="2901" spans="1:14" x14ac:dyDescent="0.25">
      <c r="A2901" s="14">
        <v>12971.88508</v>
      </c>
      <c r="B2901" s="19">
        <v>2.5901050739793812</v>
      </c>
      <c r="C2901" s="5">
        <v>2.42965315823922</v>
      </c>
      <c r="D2901" s="5">
        <v>2.6920502916921052</v>
      </c>
      <c r="E2901" s="5">
        <v>2.5830743161879153</v>
      </c>
      <c r="F2901" s="5">
        <v>2.6769856108536421</v>
      </c>
      <c r="G2901" s="5">
        <v>2.6475171429257696</v>
      </c>
      <c r="H2901" s="5">
        <v>2.1408070883031951</v>
      </c>
      <c r="I2901" s="5">
        <v>2.370184536601244</v>
      </c>
      <c r="J2901" s="5">
        <v>2.5501314287222536</v>
      </c>
      <c r="K2901" s="5">
        <v>3.1245909070174842</v>
      </c>
      <c r="L2901" s="5">
        <v>3.5208766561148424</v>
      </c>
      <c r="M2901" s="5">
        <v>3.7512089563884703</v>
      </c>
      <c r="N2901" s="20">
        <v>2.7698265244230287</v>
      </c>
    </row>
    <row r="2902" spans="1:14" x14ac:dyDescent="0.25">
      <c r="A2902" s="14">
        <v>12981.952740000001</v>
      </c>
      <c r="B2902" s="19">
        <v>2.5903086083445666</v>
      </c>
      <c r="C2902" s="5">
        <v>2.4295942777022903</v>
      </c>
      <c r="D2902" s="5">
        <v>2.6920894824861832</v>
      </c>
      <c r="E2902" s="5">
        <v>2.5834616567011657</v>
      </c>
      <c r="F2902" s="5">
        <v>2.6773710291752679</v>
      </c>
      <c r="G2902" s="5">
        <v>2.6471598334652313</v>
      </c>
      <c r="H2902" s="5">
        <v>2.1409854153364294</v>
      </c>
      <c r="I2902" s="5">
        <v>2.3702432919560077</v>
      </c>
      <c r="J2902" s="5">
        <v>2.5504631029266411</v>
      </c>
      <c r="K2902" s="5">
        <v>3.1246420638324639</v>
      </c>
      <c r="L2902" s="5">
        <v>3.5208298831513249</v>
      </c>
      <c r="M2902" s="5">
        <v>3.7513567872191582</v>
      </c>
      <c r="N2902" s="20">
        <v>2.7696463870185917</v>
      </c>
    </row>
    <row r="2903" spans="1:14" x14ac:dyDescent="0.25">
      <c r="A2903" s="14">
        <v>12992.01635</v>
      </c>
      <c r="B2903" s="19">
        <v>2.5905509227364183</v>
      </c>
      <c r="C2903" s="5">
        <v>2.42980761336222</v>
      </c>
      <c r="D2903" s="5">
        <v>2.6921285417787884</v>
      </c>
      <c r="E2903" s="5">
        <v>2.5836254918608264</v>
      </c>
      <c r="F2903" s="5">
        <v>2.677393249602054</v>
      </c>
      <c r="G2903" s="5">
        <v>2.6471117046758899</v>
      </c>
      <c r="H2903" s="5">
        <v>2.1411635728978857</v>
      </c>
      <c r="I2903" s="5">
        <v>2.3703014710547219</v>
      </c>
      <c r="J2903" s="5">
        <v>2.5507904113676552</v>
      </c>
      <c r="K2903" s="5">
        <v>3.124694948890363</v>
      </c>
      <c r="L2903" s="5">
        <v>3.5207825078633359</v>
      </c>
      <c r="M2903" s="5">
        <v>3.7515038589357386</v>
      </c>
      <c r="N2903" s="20">
        <v>2.769465928077516</v>
      </c>
    </row>
    <row r="2904" spans="1:14" x14ac:dyDescent="0.25">
      <c r="A2904" s="14">
        <v>13002.07591</v>
      </c>
      <c r="B2904" s="19">
        <v>2.5909353020231989</v>
      </c>
      <c r="C2904" s="5">
        <v>2.4301997898909122</v>
      </c>
      <c r="D2904" s="5">
        <v>2.6921674702968486</v>
      </c>
      <c r="E2904" s="5">
        <v>2.5832331901600218</v>
      </c>
      <c r="F2904" s="5">
        <v>2.6771112113960736</v>
      </c>
      <c r="G2904" s="5">
        <v>2.6473403847053616</v>
      </c>
      <c r="H2904" s="5">
        <v>2.1413415613716396</v>
      </c>
      <c r="I2904" s="5">
        <v>2.3703588683315457</v>
      </c>
      <c r="J2904" s="5">
        <v>2.5511150408167995</v>
      </c>
      <c r="K2904" s="5">
        <v>3.124750969369972</v>
      </c>
      <c r="L2904" s="5">
        <v>3.520734489027304</v>
      </c>
      <c r="M2904" s="5">
        <v>3.7516501737974517</v>
      </c>
      <c r="N2904" s="20">
        <v>2.7692851870628425</v>
      </c>
    </row>
    <row r="2905" spans="1:14" x14ac:dyDescent="0.25">
      <c r="A2905" s="14">
        <v>13012.13141</v>
      </c>
      <c r="B2905" s="19">
        <v>2.5910473550963737</v>
      </c>
      <c r="C2905" s="5">
        <v>2.4302575297791016</v>
      </c>
      <c r="D2905" s="5">
        <v>2.692206268547491</v>
      </c>
      <c r="E2905" s="5">
        <v>2.5834274632592722</v>
      </c>
      <c r="F2905" s="5">
        <v>2.6767883188469921</v>
      </c>
      <c r="G2905" s="5">
        <v>2.6477175857786817</v>
      </c>
      <c r="H2905" s="5">
        <v>2.1415193811420861</v>
      </c>
      <c r="I2905" s="5">
        <v>2.3704153005241877</v>
      </c>
      <c r="J2905" s="5">
        <v>2.5514359700842135</v>
      </c>
      <c r="K2905" s="5">
        <v>3.1248168798594746</v>
      </c>
      <c r="L2905" s="5">
        <v>3.5206857837632883</v>
      </c>
      <c r="M2905" s="5">
        <v>3.7517957345487063</v>
      </c>
      <c r="N2905" s="20">
        <v>2.7691031132265116</v>
      </c>
    </row>
    <row r="2906" spans="1:14" x14ac:dyDescent="0.25">
      <c r="A2906" s="14">
        <v>13022.182860000001</v>
      </c>
      <c r="B2906" s="19">
        <v>2.5914621734652443</v>
      </c>
      <c r="C2906" s="5">
        <v>2.430594242027361</v>
      </c>
      <c r="D2906" s="5">
        <v>2.6922449366678025</v>
      </c>
      <c r="E2906" s="5">
        <v>2.5836125621877808</v>
      </c>
      <c r="F2906" s="5">
        <v>2.6768036064996332</v>
      </c>
      <c r="G2906" s="5">
        <v>2.6479388364453249</v>
      </c>
      <c r="H2906" s="5">
        <v>2.1416970325936804</v>
      </c>
      <c r="I2906" s="5">
        <v>2.3704707003627572</v>
      </c>
      <c r="J2906" s="5">
        <v>2.5517568517351528</v>
      </c>
      <c r="K2906" s="5">
        <v>3.1248928508800327</v>
      </c>
      <c r="L2906" s="5">
        <v>3.5206363831273224</v>
      </c>
      <c r="M2906" s="5">
        <v>3.7519405441541647</v>
      </c>
      <c r="N2906" s="20">
        <v>2.7689189922310398</v>
      </c>
    </row>
    <row r="2907" spans="1:14" x14ac:dyDescent="0.25">
      <c r="A2907" s="14">
        <v>13032.230240000001</v>
      </c>
      <c r="B2907" s="19">
        <v>2.5915152334709268</v>
      </c>
      <c r="C2907" s="5">
        <v>2.4306181491791961</v>
      </c>
      <c r="D2907" s="5">
        <v>2.6922834751973914</v>
      </c>
      <c r="E2907" s="5">
        <v>2.5836236796658172</v>
      </c>
      <c r="F2907" s="5">
        <v>2.6767488508355748</v>
      </c>
      <c r="G2907" s="5">
        <v>2.6480927280588262</v>
      </c>
      <c r="H2907" s="5">
        <v>2.1418745160971921</v>
      </c>
      <c r="I2907" s="5">
        <v>2.3705250792167361</v>
      </c>
      <c r="J2907" s="5">
        <v>2.5520770555722194</v>
      </c>
      <c r="K2907" s="5">
        <v>3.1249725483466895</v>
      </c>
      <c r="L2907" s="5">
        <v>3.5205863052376398</v>
      </c>
      <c r="M2907" s="5">
        <v>3.7520846056231432</v>
      </c>
      <c r="N2907" s="20">
        <v>2.7687341794233475</v>
      </c>
    </row>
    <row r="2908" spans="1:14" x14ac:dyDescent="0.25">
      <c r="A2908" s="14">
        <v>13042.27356</v>
      </c>
      <c r="B2908" s="19">
        <v>2.5914883820640342</v>
      </c>
      <c r="C2908" s="5">
        <v>2.4306736938835516</v>
      </c>
      <c r="D2908" s="5">
        <v>2.6923218850487438</v>
      </c>
      <c r="E2908" s="5">
        <v>2.5839371493157803</v>
      </c>
      <c r="F2908" s="5">
        <v>2.6760318795336913</v>
      </c>
      <c r="G2908" s="5">
        <v>2.6481481137945191</v>
      </c>
      <c r="H2908" s="5">
        <v>2.1420518320120112</v>
      </c>
      <c r="I2908" s="5">
        <v>2.3705785306197638</v>
      </c>
      <c r="J2908" s="5">
        <v>2.5523992145419419</v>
      </c>
      <c r="K2908" s="5">
        <v>3.125051615218756</v>
      </c>
      <c r="L2908" s="5">
        <v>3.5205356052906911</v>
      </c>
      <c r="M2908" s="5">
        <v>3.7522279217497387</v>
      </c>
      <c r="N2908" s="20">
        <v>2.7685476813368255</v>
      </c>
    </row>
    <row r="2909" spans="1:14" x14ac:dyDescent="0.25">
      <c r="A2909" s="14">
        <v>13052.312809999999</v>
      </c>
      <c r="B2909" s="19">
        <v>2.5919021762419647</v>
      </c>
      <c r="C2909" s="5">
        <v>2.4306466006965817</v>
      </c>
      <c r="D2909" s="5">
        <v>2.6923601668139021</v>
      </c>
      <c r="E2909" s="5">
        <v>2.5838796607713506</v>
      </c>
      <c r="F2909" s="5">
        <v>2.6754416098353615</v>
      </c>
      <c r="G2909" s="5">
        <v>2.6481751349837834</v>
      </c>
      <c r="H2909" s="5">
        <v>2.1422289806918977</v>
      </c>
      <c r="I2909" s="5">
        <v>2.3706311252428427</v>
      </c>
      <c r="J2909" s="5">
        <v>2.5527210228411392</v>
      </c>
      <c r="K2909" s="5">
        <v>3.1251268157399954</v>
      </c>
      <c r="L2909" s="5">
        <v>3.5204843308102518</v>
      </c>
      <c r="M2909" s="5">
        <v>3.7523704953370745</v>
      </c>
      <c r="N2909" s="20">
        <v>2.7683589745877017</v>
      </c>
    </row>
    <row r="2910" spans="1:14" x14ac:dyDescent="0.25">
      <c r="A2910" s="14">
        <v>13062.34799</v>
      </c>
      <c r="B2910" s="19">
        <v>2.5919282578882288</v>
      </c>
      <c r="C2910" s="5">
        <v>2.4308293959758585</v>
      </c>
      <c r="D2910" s="5">
        <v>2.6923983210228375</v>
      </c>
      <c r="E2910" s="5">
        <v>2.583839397490439</v>
      </c>
      <c r="F2910" s="5">
        <v>2.6750413382683136</v>
      </c>
      <c r="G2910" s="5">
        <v>2.6478381940893119</v>
      </c>
      <c r="H2910" s="5">
        <v>2.142405962468954</v>
      </c>
      <c r="I2910" s="5">
        <v>2.3706829526890667</v>
      </c>
      <c r="J2910" s="5">
        <v>2.5530406098718026</v>
      </c>
      <c r="K2910" s="5">
        <v>3.1252029348552943</v>
      </c>
      <c r="L2910" s="5">
        <v>3.520432570868774</v>
      </c>
      <c r="M2910" s="5">
        <v>3.7525123290886362</v>
      </c>
      <c r="N2910" s="20">
        <v>2.7681692106878439</v>
      </c>
    </row>
    <row r="2911" spans="1:14" x14ac:dyDescent="0.25">
      <c r="A2911" s="14">
        <v>13072.37909</v>
      </c>
      <c r="B2911" s="19">
        <v>2.5918542374698821</v>
      </c>
      <c r="C2911" s="5">
        <v>2.4310382812230475</v>
      </c>
      <c r="D2911" s="5">
        <v>2.6924363479406144</v>
      </c>
      <c r="E2911" s="5">
        <v>2.5841451713750403</v>
      </c>
      <c r="F2911" s="5">
        <v>2.6753967392651115</v>
      </c>
      <c r="G2911" s="5">
        <v>2.6476650651839795</v>
      </c>
      <c r="H2911" s="5">
        <v>2.1425827776449373</v>
      </c>
      <c r="I2911" s="5">
        <v>2.3707340910292909</v>
      </c>
      <c r="J2911" s="5">
        <v>2.553358847828449</v>
      </c>
      <c r="K2911" s="5">
        <v>3.12526769128301</v>
      </c>
      <c r="L2911" s="5">
        <v>3.5203803746742031</v>
      </c>
      <c r="M2911" s="5">
        <v>3.7526534257045863</v>
      </c>
      <c r="N2911" s="20">
        <v>2.7679779396765269</v>
      </c>
    </row>
    <row r="2912" spans="1:14" x14ac:dyDescent="0.25">
      <c r="A2912" s="14">
        <v>13081.779549999999</v>
      </c>
      <c r="B2912" s="19">
        <v>2.5915641295213598</v>
      </c>
      <c r="C2912" s="5">
        <v>2.4307155027657017</v>
      </c>
      <c r="D2912" s="5">
        <v>2.6924742485903019</v>
      </c>
      <c r="E2912" s="5">
        <v>2.5839059876803909</v>
      </c>
      <c r="F2912" s="5">
        <v>2.6755498260146311</v>
      </c>
      <c r="G2912" s="5">
        <v>2.6475613035136267</v>
      </c>
      <c r="H2912" s="5">
        <v>2.1427594265026197</v>
      </c>
      <c r="I2912" s="5">
        <v>2.3707846697939647</v>
      </c>
      <c r="J2912" s="5">
        <v>2.5536709345217634</v>
      </c>
      <c r="K2912" s="5">
        <v>3.1253262781888513</v>
      </c>
      <c r="L2912" s="5">
        <v>3.5203277536087763</v>
      </c>
      <c r="M2912" s="5">
        <v>3.7527937878445194</v>
      </c>
      <c r="N2912" s="20">
        <v>2.767785590842792</v>
      </c>
    </row>
    <row r="2913" spans="1:14" x14ac:dyDescent="0.25">
      <c r="A2913" s="14">
        <v>13091.802750000001</v>
      </c>
      <c r="B2913" s="19">
        <v>2.5915720350837379</v>
      </c>
      <c r="C2913" s="5">
        <v>2.430887690607884</v>
      </c>
      <c r="D2913" s="5">
        <v>2.692512024011946</v>
      </c>
      <c r="E2913" s="5">
        <v>2.5833229741049113</v>
      </c>
      <c r="F2913" s="5">
        <v>2.6750894765200948</v>
      </c>
      <c r="G2913" s="5">
        <v>2.647522085918852</v>
      </c>
      <c r="H2913" s="5">
        <v>2.1429359093348186</v>
      </c>
      <c r="I2913" s="5">
        <v>2.3708348269314863</v>
      </c>
      <c r="J2913" s="5">
        <v>2.5539786008840535</v>
      </c>
      <c r="K2913" s="5">
        <v>3.125377586824944</v>
      </c>
      <c r="L2913" s="5">
        <v>3.5202746945049781</v>
      </c>
      <c r="M2913" s="5">
        <v>3.7529334182092215</v>
      </c>
      <c r="N2913" s="20">
        <v>2.7675909886877563</v>
      </c>
    </row>
    <row r="2914" spans="1:14" x14ac:dyDescent="0.25">
      <c r="A2914" s="14">
        <v>13101.82186</v>
      </c>
      <c r="B2914" s="19">
        <v>2.5914310927377358</v>
      </c>
      <c r="C2914" s="5">
        <v>2.4311458901556993</v>
      </c>
      <c r="D2914" s="5">
        <v>2.6925496751927112</v>
      </c>
      <c r="E2914" s="5">
        <v>2.5833691643384764</v>
      </c>
      <c r="F2914" s="5">
        <v>2.6751491381620176</v>
      </c>
      <c r="G2914" s="5">
        <v>2.647199409836309</v>
      </c>
      <c r="H2914" s="5">
        <v>2.1431122264378621</v>
      </c>
      <c r="I2914" s="5">
        <v>2.3708847185480364</v>
      </c>
      <c r="J2914" s="5">
        <v>2.5542792632435209</v>
      </c>
      <c r="K2914" s="5">
        <v>3.1254355463500407</v>
      </c>
      <c r="L2914" s="5">
        <v>3.5202211189113446</v>
      </c>
      <c r="M2914" s="5">
        <v>3.7530723194257125</v>
      </c>
      <c r="N2914" s="20">
        <v>2.7673936649080488</v>
      </c>
    </row>
    <row r="2915" spans="1:14" x14ac:dyDescent="0.25">
      <c r="A2915" s="14">
        <v>13111.83689</v>
      </c>
      <c r="B2915" s="19">
        <v>2.5912552699831135</v>
      </c>
      <c r="C2915" s="5">
        <v>2.4314232759711398</v>
      </c>
      <c r="D2915" s="5">
        <v>2.692587202572966</v>
      </c>
      <c r="E2915" s="5">
        <v>2.5837856378705948</v>
      </c>
      <c r="F2915" s="5">
        <v>2.6751956025958088</v>
      </c>
      <c r="G2915" s="5">
        <v>2.6469879314693343</v>
      </c>
      <c r="H2915" s="5">
        <v>2.1432883780961665</v>
      </c>
      <c r="I2915" s="5">
        <v>2.3709344620566086</v>
      </c>
      <c r="J2915" s="5">
        <v>2.554577152691595</v>
      </c>
      <c r="K2915" s="5">
        <v>3.1254984599552733</v>
      </c>
      <c r="L2915" s="5">
        <v>3.5201670355314145</v>
      </c>
      <c r="M2915" s="5">
        <v>3.7532104940175666</v>
      </c>
      <c r="N2915" s="20">
        <v>2.7671952710546779</v>
      </c>
    </row>
    <row r="2916" spans="1:14" x14ac:dyDescent="0.25">
      <c r="A2916" s="14">
        <v>13121.847830000001</v>
      </c>
      <c r="B2916" s="19">
        <v>2.5916306945992789</v>
      </c>
      <c r="C2916" s="5">
        <v>2.4314329338319558</v>
      </c>
      <c r="D2916" s="5">
        <v>2.6926246064072745</v>
      </c>
      <c r="E2916" s="5">
        <v>2.5839880561659174</v>
      </c>
      <c r="F2916" s="5">
        <v>2.6747657339845849</v>
      </c>
      <c r="G2916" s="5">
        <v>2.6470122702215226</v>
      </c>
      <c r="H2916" s="5">
        <v>2.1434643645976044</v>
      </c>
      <c r="I2916" s="5">
        <v>2.3709841290651994</v>
      </c>
      <c r="J2916" s="5">
        <v>2.5548744246717483</v>
      </c>
      <c r="K2916" s="5">
        <v>3.1255689892963523</v>
      </c>
      <c r="L2916" s="5">
        <v>3.5201124903583749</v>
      </c>
      <c r="M2916" s="5">
        <v>3.753347944406261</v>
      </c>
      <c r="N2916" s="20">
        <v>2.7669956669371625</v>
      </c>
    </row>
    <row r="2917" spans="1:14" x14ac:dyDescent="0.25">
      <c r="A2917" s="14">
        <v>13131.85468</v>
      </c>
      <c r="B2917" s="19">
        <v>2.5920560174044804</v>
      </c>
      <c r="C2917" s="5">
        <v>2.4316234038751041</v>
      </c>
      <c r="D2917" s="5">
        <v>2.6926618863512481</v>
      </c>
      <c r="E2917" s="5">
        <v>2.5842829388581778</v>
      </c>
      <c r="F2917" s="5">
        <v>2.6746877536824627</v>
      </c>
      <c r="G2917" s="5">
        <v>2.6472572308736306</v>
      </c>
      <c r="H2917" s="5">
        <v>2.1436401862367065</v>
      </c>
      <c r="I2917" s="5">
        <v>2.3710337277395808</v>
      </c>
      <c r="J2917" s="5">
        <v>2.5551738080878956</v>
      </c>
      <c r="K2917" s="5">
        <v>3.1256481567129701</v>
      </c>
      <c r="L2917" s="5">
        <v>3.5200575718966833</v>
      </c>
      <c r="M2917" s="5">
        <v>3.7534846730524625</v>
      </c>
      <c r="N2917" s="20">
        <v>2.7667943641861759</v>
      </c>
    </row>
    <row r="2918" spans="1:14" x14ac:dyDescent="0.25">
      <c r="A2918" s="14">
        <v>13141.85743</v>
      </c>
      <c r="B2918" s="19">
        <v>2.5925080094011852</v>
      </c>
      <c r="C2918" s="5">
        <v>2.4318311990286476</v>
      </c>
      <c r="D2918" s="5">
        <v>2.692699041887284</v>
      </c>
      <c r="E2918" s="5">
        <v>2.5846954553078523</v>
      </c>
      <c r="F2918" s="5">
        <v>2.6745589896192481</v>
      </c>
      <c r="G2918" s="5">
        <v>2.647517947801965</v>
      </c>
      <c r="H2918" s="5">
        <v>2.1438158433041719</v>
      </c>
      <c r="I2918" s="5">
        <v>2.3710832453944954</v>
      </c>
      <c r="J2918" s="5">
        <v>2.5554792264510118</v>
      </c>
      <c r="K2918" s="5">
        <v>3.1257341494420801</v>
      </c>
      <c r="L2918" s="5">
        <v>3.5200023242927689</v>
      </c>
      <c r="M2918" s="5">
        <v>3.7536206826274894</v>
      </c>
      <c r="N2918" s="20">
        <v>2.7665936469821424</v>
      </c>
    </row>
    <row r="2919" spans="1:14" x14ac:dyDescent="0.25">
      <c r="A2919" s="14">
        <v>13151.85608</v>
      </c>
      <c r="B2919" s="19">
        <v>2.592673331730948</v>
      </c>
      <c r="C2919" s="5">
        <v>2.4322723997543805</v>
      </c>
      <c r="D2919" s="5">
        <v>2.6927360717984845</v>
      </c>
      <c r="E2919" s="5">
        <v>2.5851312615220774</v>
      </c>
      <c r="F2919" s="5">
        <v>2.6746812306415517</v>
      </c>
      <c r="G2919" s="5">
        <v>2.6479115223308951</v>
      </c>
      <c r="H2919" s="5">
        <v>2.1439913360692944</v>
      </c>
      <c r="I2919" s="5">
        <v>2.3711326593173507</v>
      </c>
      <c r="J2919" s="5">
        <v>2.5557872990806998</v>
      </c>
      <c r="K2919" s="5">
        <v>3.1258242533810421</v>
      </c>
      <c r="L2919" s="5">
        <v>3.5199467232492809</v>
      </c>
      <c r="M2919" s="5">
        <v>3.7537559757101726</v>
      </c>
      <c r="N2919" s="20">
        <v>2.7663939022980952</v>
      </c>
    </row>
    <row r="2920" spans="1:14" x14ac:dyDescent="0.25">
      <c r="A2920" s="14">
        <v>13161.850630000001</v>
      </c>
      <c r="B2920" s="19">
        <v>2.5924434932860372</v>
      </c>
      <c r="C2920" s="5">
        <v>2.4326917488589292</v>
      </c>
      <c r="D2920" s="5">
        <v>2.6927729754845031</v>
      </c>
      <c r="E2920" s="5">
        <v>2.5853813065076965</v>
      </c>
      <c r="F2920" s="5">
        <v>2.674660861307625</v>
      </c>
      <c r="G2920" s="5">
        <v>2.6483596202301132</v>
      </c>
      <c r="H2920" s="5">
        <v>2.1441666647961997</v>
      </c>
      <c r="I2920" s="5">
        <v>2.3711819687709199</v>
      </c>
      <c r="J2920" s="5">
        <v>2.5560969659503279</v>
      </c>
      <c r="K2920" s="5">
        <v>3.125913924730233</v>
      </c>
      <c r="L2920" s="5">
        <v>3.519890755899024</v>
      </c>
      <c r="M2920" s="5">
        <v>3.7538905547042858</v>
      </c>
      <c r="N2920" s="20">
        <v>2.7661940610171833</v>
      </c>
    </row>
    <row r="2921" spans="1:14" x14ac:dyDescent="0.25">
      <c r="A2921" s="14">
        <v>13171.84107</v>
      </c>
      <c r="B2921" s="19">
        <v>2.592702381407693</v>
      </c>
      <c r="C2921" s="5">
        <v>2.4327343395780572</v>
      </c>
      <c r="D2921" s="5">
        <v>2.6928097530313932</v>
      </c>
      <c r="E2921" s="5">
        <v>2.5856857842551153</v>
      </c>
      <c r="F2921" s="5">
        <v>2.6750137954227129</v>
      </c>
      <c r="G2921" s="5">
        <v>2.6486944018540988</v>
      </c>
      <c r="H2921" s="5">
        <v>2.1443418297673826</v>
      </c>
      <c r="I2921" s="5">
        <v>2.3712311852094414</v>
      </c>
      <c r="J2921" s="5">
        <v>2.5564023080772773</v>
      </c>
      <c r="K2921" s="5">
        <v>3.1260085882286135</v>
      </c>
      <c r="L2921" s="5">
        <v>3.519834409836764</v>
      </c>
      <c r="M2921" s="5">
        <v>3.7540244217544716</v>
      </c>
      <c r="N2921" s="20">
        <v>2.7659951977519208</v>
      </c>
    </row>
    <row r="2922" spans="1:14" x14ac:dyDescent="0.25">
      <c r="A2922" s="14">
        <v>13181.8274</v>
      </c>
      <c r="B2922" s="19">
        <v>2.592725470733853</v>
      </c>
      <c r="C2922" s="5">
        <v>2.4330973379433676</v>
      </c>
      <c r="D2922" s="5">
        <v>2.6928464054742762</v>
      </c>
      <c r="E2922" s="5">
        <v>2.5856825183904033</v>
      </c>
      <c r="F2922" s="5">
        <v>2.675152873197995</v>
      </c>
      <c r="G2922" s="5">
        <v>2.6489210037776409</v>
      </c>
      <c r="H2922" s="5">
        <v>2.1445168312836174</v>
      </c>
      <c r="I2922" s="5">
        <v>2.3712803294003049</v>
      </c>
      <c r="J2922" s="5">
        <v>2.5567068780746514</v>
      </c>
      <c r="K2922" s="5">
        <v>3.1261089074296469</v>
      </c>
      <c r="L2922" s="5">
        <v>3.519777698427041</v>
      </c>
      <c r="M2922" s="5">
        <v>3.7541575787769754</v>
      </c>
      <c r="N2922" s="20">
        <v>2.765797646385459</v>
      </c>
    </row>
    <row r="2923" spans="1:14" x14ac:dyDescent="0.25">
      <c r="A2923" s="14">
        <v>13191.80963</v>
      </c>
      <c r="B2923" s="19">
        <v>2.593171470343751</v>
      </c>
      <c r="C2923" s="5">
        <v>2.4332094670359057</v>
      </c>
      <c r="D2923" s="5">
        <v>2.6928829335410902</v>
      </c>
      <c r="E2923" s="5">
        <v>2.5850900186862216</v>
      </c>
      <c r="F2923" s="5">
        <v>2.675233889767358</v>
      </c>
      <c r="G2923" s="5">
        <v>2.6489358039293869</v>
      </c>
      <c r="H2923" s="5">
        <v>2.1446916696704288</v>
      </c>
      <c r="I2923" s="5">
        <v>2.3713294034727173</v>
      </c>
      <c r="J2923" s="5">
        <v>2.5570145291229802</v>
      </c>
      <c r="K2923" s="5">
        <v>3.1262165238921633</v>
      </c>
      <c r="L2923" s="5">
        <v>3.5197206560619407</v>
      </c>
      <c r="M2923" s="5">
        <v>3.7542900274425244</v>
      </c>
      <c r="N2923" s="20">
        <v>2.7656004631139091</v>
      </c>
    </row>
    <row r="2924" spans="1:14" x14ac:dyDescent="0.25">
      <c r="A2924" s="14">
        <v>13201.78774</v>
      </c>
      <c r="B2924" s="19">
        <v>2.5935979433047289</v>
      </c>
      <c r="C2924" s="5">
        <v>2.4334115359127582</v>
      </c>
      <c r="D2924" s="5">
        <v>2.6929193375776586</v>
      </c>
      <c r="E2924" s="5">
        <v>2.5853769815229262</v>
      </c>
      <c r="F2924" s="5">
        <v>2.6750480530307961</v>
      </c>
      <c r="G2924" s="5">
        <v>2.6488221700585162</v>
      </c>
      <c r="H2924" s="5">
        <v>2.1448663452692394</v>
      </c>
      <c r="I2924" s="5">
        <v>2.3713783691880632</v>
      </c>
      <c r="J2924" s="5">
        <v>2.5573270139074293</v>
      </c>
      <c r="K2924" s="5">
        <v>3.1263207466019134</v>
      </c>
      <c r="L2924" s="5">
        <v>3.5196632938737138</v>
      </c>
      <c r="M2924" s="5">
        <v>3.7544217692914921</v>
      </c>
      <c r="N2924" s="20">
        <v>2.7654028617119435</v>
      </c>
    </row>
    <row r="2925" spans="1:14" x14ac:dyDescent="0.25">
      <c r="A2925" s="14">
        <v>13211.76172</v>
      </c>
      <c r="B2925" s="19">
        <v>2.5935168876822474</v>
      </c>
      <c r="C2925" s="5">
        <v>2.433696086828335</v>
      </c>
      <c r="D2925" s="5">
        <v>2.6929556172783049</v>
      </c>
      <c r="E2925" s="5">
        <v>2.58563361540079</v>
      </c>
      <c r="F2925" s="5">
        <v>2.6753943467582508</v>
      </c>
      <c r="G2925" s="5">
        <v>2.6484377102369714</v>
      </c>
      <c r="H2925" s="5">
        <v>2.1450408584365936</v>
      </c>
      <c r="I2925" s="5">
        <v>2.3714271472754147</v>
      </c>
      <c r="J2925" s="5">
        <v>2.557637887032433</v>
      </c>
      <c r="K2925" s="5">
        <v>3.1264241105086419</v>
      </c>
      <c r="L2925" s="5">
        <v>3.5196056482273863</v>
      </c>
      <c r="M2925" s="5">
        <v>3.7545528053989909</v>
      </c>
      <c r="N2925" s="20">
        <v>2.765204860813173</v>
      </c>
    </row>
    <row r="2926" spans="1:14" x14ac:dyDescent="0.25">
      <c r="A2926" s="14">
        <v>13221.731589999999</v>
      </c>
      <c r="B2926" s="19">
        <v>2.5938240225848475</v>
      </c>
      <c r="C2926" s="5">
        <v>2.4337074209152969</v>
      </c>
      <c r="D2926" s="5">
        <v>2.6929917729260788</v>
      </c>
      <c r="E2926" s="5">
        <v>2.5853523027589582</v>
      </c>
      <c r="F2926" s="5">
        <v>2.6752813330602105</v>
      </c>
      <c r="G2926" s="5">
        <v>2.6482576530030695</v>
      </c>
      <c r="H2926" s="5">
        <v>2.1452152095345447</v>
      </c>
      <c r="I2926" s="5">
        <v>2.3714756348132076</v>
      </c>
      <c r="J2926" s="5">
        <v>2.5579457838266695</v>
      </c>
      <c r="K2926" s="5">
        <v>3.1265296099813242</v>
      </c>
      <c r="L2926" s="5">
        <v>3.5195477399426829</v>
      </c>
      <c r="M2926" s="5">
        <v>3.7546831364983908</v>
      </c>
      <c r="N2926" s="20">
        <v>2.7650062927882861</v>
      </c>
    </row>
    <row r="2927" spans="1:14" x14ac:dyDescent="0.25">
      <c r="A2927" s="14">
        <v>13231.697340000001</v>
      </c>
      <c r="B2927" s="19">
        <v>2.593843954334444</v>
      </c>
      <c r="C2927" s="5">
        <v>2.4341147676914994</v>
      </c>
      <c r="D2927" s="5">
        <v>2.6930278051791814</v>
      </c>
      <c r="E2927" s="5">
        <v>2.5856968203556527</v>
      </c>
      <c r="F2927" s="5">
        <v>2.6754059870260272</v>
      </c>
      <c r="G2927" s="5">
        <v>2.6481727955504222</v>
      </c>
      <c r="H2927" s="5">
        <v>2.1453893989233719</v>
      </c>
      <c r="I2927" s="5">
        <v>2.3715237461163072</v>
      </c>
      <c r="J2927" s="5">
        <v>2.5582545232949787</v>
      </c>
      <c r="K2927" s="5">
        <v>3.126642027670262</v>
      </c>
      <c r="L2927" s="5">
        <v>3.5194895020656256</v>
      </c>
      <c r="M2927" s="5">
        <v>3.7548127631972221</v>
      </c>
      <c r="N2927" s="20">
        <v>2.7648068396638079</v>
      </c>
    </row>
    <row r="2928" spans="1:14" x14ac:dyDescent="0.25">
      <c r="A2928" s="14">
        <v>13241.658949999999</v>
      </c>
      <c r="B2928" s="19">
        <v>2.593914144747143</v>
      </c>
      <c r="C2928" s="5">
        <v>2.4342551932783247</v>
      </c>
      <c r="D2928" s="5">
        <v>2.6930637133095074</v>
      </c>
      <c r="E2928" s="5">
        <v>2.5857482357685488</v>
      </c>
      <c r="F2928" s="5">
        <v>2.6755277984951493</v>
      </c>
      <c r="G2928" s="5">
        <v>2.6483518254069809</v>
      </c>
      <c r="H2928" s="5">
        <v>2.145563426960388</v>
      </c>
      <c r="I2928" s="5">
        <v>2.3715714519274593</v>
      </c>
      <c r="J2928" s="5">
        <v>2.5585665992015891</v>
      </c>
      <c r="K2928" s="5">
        <v>3.1267543640879194</v>
      </c>
      <c r="L2928" s="5">
        <v>3.5194308435433692</v>
      </c>
      <c r="M2928" s="5">
        <v>3.754941685982669</v>
      </c>
      <c r="N2928" s="20">
        <v>2.7646083610424586</v>
      </c>
    </row>
    <row r="2929" spans="1:14" x14ac:dyDescent="0.25">
      <c r="A2929" s="14">
        <v>13252.238649999999</v>
      </c>
      <c r="B2929" s="19">
        <v>2.5940118951798197</v>
      </c>
      <c r="C2929" s="5">
        <v>2.4344594040883534</v>
      </c>
      <c r="D2929" s="5">
        <v>2.6930994976935567</v>
      </c>
      <c r="E2929" s="5">
        <v>2.5852428747866618</v>
      </c>
      <c r="F2929" s="5">
        <v>2.6753055166161079</v>
      </c>
      <c r="G2929" s="5">
        <v>2.6483731085040283</v>
      </c>
      <c r="H2929" s="5">
        <v>2.1457372939864592</v>
      </c>
      <c r="I2929" s="5">
        <v>2.3716187745162536</v>
      </c>
      <c r="J2929" s="5">
        <v>2.5588789777423204</v>
      </c>
      <c r="K2929" s="5">
        <v>3.1268629121479488</v>
      </c>
      <c r="L2929" s="5">
        <v>3.5193717149964296</v>
      </c>
      <c r="M2929" s="5">
        <v>3.7550699053498957</v>
      </c>
      <c r="N2929" s="20">
        <v>2.7644079482873787</v>
      </c>
    </row>
    <row r="2930" spans="1:14" x14ac:dyDescent="0.25">
      <c r="A2930" s="14">
        <v>13262.19174</v>
      </c>
      <c r="B2930" s="19">
        <v>2.5944970367548188</v>
      </c>
      <c r="C2930" s="5">
        <v>2.434717077141026</v>
      </c>
      <c r="D2930" s="5">
        <v>2.6931351584051839</v>
      </c>
      <c r="E2930" s="5">
        <v>2.5854449323981306</v>
      </c>
      <c r="F2930" s="5">
        <v>2.6757297828321516</v>
      </c>
      <c r="G2930" s="5">
        <v>2.6484195458990945</v>
      </c>
      <c r="H2930" s="5">
        <v>2.145911000345504</v>
      </c>
      <c r="I2930" s="5">
        <v>2.3716657501559526</v>
      </c>
      <c r="J2930" s="5">
        <v>2.5591889174895952</v>
      </c>
      <c r="K2930" s="5">
        <v>3.1269669654018446</v>
      </c>
      <c r="L2930" s="5">
        <v>3.5193121988780516</v>
      </c>
      <c r="M2930" s="5">
        <v>3.7551974218381949</v>
      </c>
      <c r="N2930" s="20">
        <v>2.7642053182814261</v>
      </c>
    </row>
    <row r="2931" spans="1:14" x14ac:dyDescent="0.25">
      <c r="A2931" s="14">
        <v>13272.1407</v>
      </c>
      <c r="B2931" s="19">
        <v>2.5949482772828119</v>
      </c>
      <c r="C2931" s="5">
        <v>2.4350704741664497</v>
      </c>
      <c r="D2931" s="5">
        <v>2.6931706962317379</v>
      </c>
      <c r="E2931" s="5">
        <v>2.5851547040583611</v>
      </c>
      <c r="F2931" s="5">
        <v>2.6760717117878885</v>
      </c>
      <c r="G2931" s="5">
        <v>2.6484243203078286</v>
      </c>
      <c r="H2931" s="5">
        <v>2.1460845463864135</v>
      </c>
      <c r="I2931" s="5">
        <v>2.37171238336366</v>
      </c>
      <c r="J2931" s="5">
        <v>2.5594999318223701</v>
      </c>
      <c r="K2931" s="5">
        <v>3.1270699748563962</v>
      </c>
      <c r="L2931" s="5">
        <v>3.5192523775710214</v>
      </c>
      <c r="M2931" s="5">
        <v>3.7553242361413623</v>
      </c>
      <c r="N2931" s="20">
        <v>2.7640022463545266</v>
      </c>
    </row>
    <row r="2932" spans="1:14" x14ac:dyDescent="0.25">
      <c r="A2932" s="14">
        <v>13282.085520000001</v>
      </c>
      <c r="B2932" s="19">
        <v>2.5948425995500837</v>
      </c>
      <c r="C2932" s="5">
        <v>2.4349502055406993</v>
      </c>
      <c r="D2932" s="5">
        <v>2.6932061121514752</v>
      </c>
      <c r="E2932" s="5">
        <v>2.585297911506423</v>
      </c>
      <c r="F2932" s="5">
        <v>2.6756863124513246</v>
      </c>
      <c r="G2932" s="5">
        <v>2.6485234809051259</v>
      </c>
      <c r="H2932" s="5">
        <v>2.1462579324472206</v>
      </c>
      <c r="I2932" s="5">
        <v>2.3717586305352976</v>
      </c>
      <c r="J2932" s="5">
        <v>2.55981543860752</v>
      </c>
      <c r="K2932" s="5">
        <v>3.1271679969590469</v>
      </c>
      <c r="L2932" s="5">
        <v>3.5191922744607802</v>
      </c>
      <c r="M2932" s="5">
        <v>3.7554503490240991</v>
      </c>
      <c r="N2932" s="20">
        <v>2.7638002816205427</v>
      </c>
    </row>
    <row r="2933" spans="1:14" x14ac:dyDescent="0.25">
      <c r="A2933" s="14">
        <v>13292.02619</v>
      </c>
      <c r="B2933" s="19">
        <v>2.5942281184357805</v>
      </c>
      <c r="C2933" s="5">
        <v>2.4349506697981278</v>
      </c>
      <c r="D2933" s="5">
        <v>2.6932414071533666</v>
      </c>
      <c r="E2933" s="5">
        <v>2.5851341417925053</v>
      </c>
      <c r="F2933" s="5">
        <v>2.6760282415558434</v>
      </c>
      <c r="G2933" s="5">
        <v>2.6486354315772598</v>
      </c>
      <c r="H2933" s="5">
        <v>2.1464311588467386</v>
      </c>
      <c r="I2933" s="5">
        <v>2.3718044454363261</v>
      </c>
      <c r="J2933" s="5">
        <v>2.5601329022896513</v>
      </c>
      <c r="K2933" s="5">
        <v>3.127258040375525</v>
      </c>
      <c r="L2933" s="5">
        <v>3.5191318713993485</v>
      </c>
      <c r="M2933" s="5">
        <v>3.7555757613318494</v>
      </c>
      <c r="N2933" s="20">
        <v>2.7635985459562664</v>
      </c>
    </row>
    <row r="2934" spans="1:14" x14ac:dyDescent="0.25">
      <c r="A2934" s="14">
        <v>13301.96272</v>
      </c>
      <c r="B2934" s="19">
        <v>2.5934155168491149</v>
      </c>
      <c r="C2934" s="5">
        <v>2.4351801767843599</v>
      </c>
      <c r="D2934" s="5">
        <v>2.693276582143127</v>
      </c>
      <c r="E2934" s="5">
        <v>2.5852510345804944</v>
      </c>
      <c r="F2934" s="5">
        <v>2.6764646830200198</v>
      </c>
      <c r="G2934" s="5">
        <v>2.648904780563476</v>
      </c>
      <c r="H2934" s="5">
        <v>2.1466042258894151</v>
      </c>
      <c r="I2934" s="5">
        <v>2.3718498256620895</v>
      </c>
      <c r="J2934" s="5">
        <v>2.5604497869217435</v>
      </c>
      <c r="K2934" s="5">
        <v>3.1273402229827192</v>
      </c>
      <c r="L2934" s="5">
        <v>3.5190711412613602</v>
      </c>
      <c r="M2934" s="5">
        <v>3.7557004738482331</v>
      </c>
      <c r="N2934" s="20">
        <v>2.7633942173940635</v>
      </c>
    </row>
    <row r="2935" spans="1:14" x14ac:dyDescent="0.25">
      <c r="A2935" s="14">
        <v>13311.8951</v>
      </c>
      <c r="B2935" s="19">
        <v>2.592796252671929</v>
      </c>
      <c r="C2935" s="5">
        <v>2.4356201601200071</v>
      </c>
      <c r="D2935" s="5">
        <v>2.693311637555762</v>
      </c>
      <c r="E2935" s="5">
        <v>2.5855815785111869</v>
      </c>
      <c r="F2935" s="5">
        <v>2.6760800342561657</v>
      </c>
      <c r="G2935" s="5">
        <v>2.6491260081784702</v>
      </c>
      <c r="H2935" s="5">
        <v>2.1467771338618888</v>
      </c>
      <c r="I2935" s="5">
        <v>2.3718948174745367</v>
      </c>
      <c r="J2935" s="5">
        <v>2.5607574753981153</v>
      </c>
      <c r="K2935" s="5">
        <v>3.1274232037889838</v>
      </c>
      <c r="L2935" s="5">
        <v>3.5190100567370282</v>
      </c>
      <c r="M2935" s="5">
        <v>3.7558244875269144</v>
      </c>
      <c r="N2935" s="20">
        <v>2.763187296373637</v>
      </c>
    </row>
    <row r="2936" spans="1:14" x14ac:dyDescent="0.25">
      <c r="A2936" s="14">
        <v>13321.823329999999</v>
      </c>
      <c r="B2936" s="19">
        <v>2.5922292567298419</v>
      </c>
      <c r="C2936" s="5">
        <v>2.435956574467915</v>
      </c>
      <c r="D2936" s="5">
        <v>2.6933465739138236</v>
      </c>
      <c r="E2936" s="5">
        <v>2.5856132384036354</v>
      </c>
      <c r="F2936" s="5">
        <v>2.6760151684750748</v>
      </c>
      <c r="G2936" s="5">
        <v>2.6493821614277429</v>
      </c>
      <c r="H2936" s="5">
        <v>2.1469498830134732</v>
      </c>
      <c r="I2936" s="5">
        <v>2.3719394703715846</v>
      </c>
      <c r="J2936" s="5">
        <v>2.561061571424688</v>
      </c>
      <c r="K2936" s="5">
        <v>3.1275020148852359</v>
      </c>
      <c r="L2936" s="5">
        <v>3.5189485454868494</v>
      </c>
      <c r="M2936" s="5">
        <v>3.7559478035888429</v>
      </c>
      <c r="N2936" s="20">
        <v>2.7629774766089099</v>
      </c>
    </row>
    <row r="2937" spans="1:14" x14ac:dyDescent="0.25">
      <c r="A2937" s="14">
        <v>13331.7474</v>
      </c>
      <c r="B2937" s="19">
        <v>2.5916063996180974</v>
      </c>
      <c r="C2937" s="5">
        <v>2.4357510314298789</v>
      </c>
      <c r="D2937" s="5">
        <v>2.6933813920416654</v>
      </c>
      <c r="E2937" s="5">
        <v>2.5852232441887355</v>
      </c>
      <c r="F2937" s="5">
        <v>2.6764917884181343</v>
      </c>
      <c r="G2937" s="5">
        <v>2.6493298669514962</v>
      </c>
      <c r="H2937" s="5">
        <v>2.1471224735506533</v>
      </c>
      <c r="I2937" s="5">
        <v>2.3719837771927113</v>
      </c>
      <c r="J2937" s="5">
        <v>2.561358115381942</v>
      </c>
      <c r="K2937" s="5">
        <v>3.127574805897551</v>
      </c>
      <c r="L2937" s="5">
        <v>3.5188864842497778</v>
      </c>
      <c r="M2937" s="5">
        <v>3.7560704233815536</v>
      </c>
      <c r="N2937" s="20">
        <v>2.7627653057098778</v>
      </c>
    </row>
    <row r="2938" spans="1:14" x14ac:dyDescent="0.25">
      <c r="A2938" s="14">
        <v>13341.667310000001</v>
      </c>
      <c r="B2938" s="19">
        <v>2.5911783481556219</v>
      </c>
      <c r="C2938" s="5">
        <v>2.4351971455860615</v>
      </c>
      <c r="D2938" s="5">
        <v>2.693416092905331</v>
      </c>
      <c r="E2938" s="5">
        <v>2.5848424507748922</v>
      </c>
      <c r="F2938" s="5">
        <v>2.6757862349045234</v>
      </c>
      <c r="G2938" s="5">
        <v>2.6488309450566052</v>
      </c>
      <c r="H2938" s="5">
        <v>2.1472949056627244</v>
      </c>
      <c r="I2938" s="5">
        <v>2.3720277114790136</v>
      </c>
      <c r="J2938" s="5">
        <v>2.561650228637439</v>
      </c>
      <c r="K2938" s="5">
        <v>3.1276358079609703</v>
      </c>
      <c r="L2938" s="5">
        <v>3.5188237804706941</v>
      </c>
      <c r="M2938" s="5">
        <v>3.7561923482367847</v>
      </c>
      <c r="N2938" s="20">
        <v>2.7625505214365695</v>
      </c>
    </row>
    <row r="2939" spans="1:14" x14ac:dyDescent="0.25">
      <c r="A2939" s="14">
        <v>13351.583060000001</v>
      </c>
      <c r="B2939" s="19">
        <v>2.5911049348178161</v>
      </c>
      <c r="C2939" s="5">
        <v>2.4348675682040057</v>
      </c>
      <c r="D2939" s="5">
        <v>2.6934506774802736</v>
      </c>
      <c r="E2939" s="5">
        <v>2.5843375839321103</v>
      </c>
      <c r="F2939" s="5">
        <v>2.6745649210809166</v>
      </c>
      <c r="G2939" s="5">
        <v>2.6479164476996737</v>
      </c>
      <c r="H2939" s="5">
        <v>2.1474671795515325</v>
      </c>
      <c r="I2939" s="5">
        <v>2.3720712231264507</v>
      </c>
      <c r="J2939" s="5">
        <v>2.5619299110716844</v>
      </c>
      <c r="K2939" s="5">
        <v>3.1276876282810839</v>
      </c>
      <c r="L2939" s="5">
        <v>3.5187603750295797</v>
      </c>
      <c r="M2939" s="5">
        <v>3.7563135794449178</v>
      </c>
      <c r="N2939" s="20">
        <v>2.7623345067537546</v>
      </c>
    </row>
    <row r="2940" spans="1:14" x14ac:dyDescent="0.25">
      <c r="A2940" s="14">
        <v>13362.11398</v>
      </c>
      <c r="B2940" s="19">
        <v>2.5904138759215676</v>
      </c>
      <c r="C2940" s="5">
        <v>2.4348584834840508</v>
      </c>
      <c r="D2940" s="5">
        <v>2.6934851459793476</v>
      </c>
      <c r="E2940" s="5">
        <v>2.584504613969655</v>
      </c>
      <c r="F2940" s="5">
        <v>2.6741445936880139</v>
      </c>
      <c r="G2940" s="5">
        <v>2.6470440938002522</v>
      </c>
      <c r="H2940" s="5">
        <v>2.1476392954322479</v>
      </c>
      <c r="I2940" s="5">
        <v>2.3721142818218661</v>
      </c>
      <c r="J2940" s="5">
        <v>2.5622006158910979</v>
      </c>
      <c r="K2940" s="5">
        <v>3.1277307539275938</v>
      </c>
      <c r="L2940" s="5">
        <v>3.5186962624326101</v>
      </c>
      <c r="M2940" s="5">
        <v>3.7564341182415486</v>
      </c>
      <c r="N2940" s="20">
        <v>2.7621183056727885</v>
      </c>
    </row>
    <row r="2941" spans="1:14" x14ac:dyDescent="0.25">
      <c r="A2941" s="14">
        <v>13372.021140000001</v>
      </c>
      <c r="B2941" s="19">
        <v>2.5900204205803958</v>
      </c>
      <c r="C2941" s="5">
        <v>2.4353101251400093</v>
      </c>
      <c r="D2941" s="5">
        <v>2.6935194986855908</v>
      </c>
      <c r="E2941" s="5">
        <v>2.5848876526495963</v>
      </c>
      <c r="F2941" s="5">
        <v>2.6743177874310748</v>
      </c>
      <c r="G2941" s="5">
        <v>2.6466384340825146</v>
      </c>
      <c r="H2941" s="5">
        <v>2.1478112535418741</v>
      </c>
      <c r="I2941" s="5">
        <v>2.3721568622264062</v>
      </c>
      <c r="J2941" s="5">
        <v>2.5624655980976492</v>
      </c>
      <c r="K2941" s="5">
        <v>3.1277676368398648</v>
      </c>
      <c r="L2941" s="5">
        <v>3.5186314044104687</v>
      </c>
      <c r="M2941" s="5">
        <v>3.7565539659861531</v>
      </c>
      <c r="N2941" s="20">
        <v>2.7619012186440415</v>
      </c>
    </row>
    <row r="2942" spans="1:14" x14ac:dyDescent="0.25">
      <c r="A2942" s="14">
        <v>13381.924129999999</v>
      </c>
      <c r="B2942" s="19">
        <v>2.5902217267082031</v>
      </c>
      <c r="C2942" s="5">
        <v>2.4355857578272202</v>
      </c>
      <c r="D2942" s="5">
        <v>2.6935537359269635</v>
      </c>
      <c r="E2942" s="5">
        <v>2.5847690632805893</v>
      </c>
      <c r="F2942" s="5">
        <v>2.6743093106156879</v>
      </c>
      <c r="G2942" s="5">
        <v>2.6463104063331442</v>
      </c>
      <c r="H2942" s="5">
        <v>2.1479830541552589</v>
      </c>
      <c r="I2942" s="5">
        <v>2.3721989735318481</v>
      </c>
      <c r="J2942" s="5">
        <v>2.5627370013733457</v>
      </c>
      <c r="K2942" s="5">
        <v>3.1278055858740728</v>
      </c>
      <c r="L2942" s="5">
        <v>3.5185657613663159</v>
      </c>
      <c r="M2942" s="5">
        <v>3.7566731240390667</v>
      </c>
      <c r="N2942" s="20">
        <v>2.7616813957293473</v>
      </c>
    </row>
    <row r="2943" spans="1:14" x14ac:dyDescent="0.25">
      <c r="A2943" s="14">
        <v>13391.82294</v>
      </c>
      <c r="B2943" s="19">
        <v>2.5906629160800878</v>
      </c>
      <c r="C2943" s="5">
        <v>2.4359298884228235</v>
      </c>
      <c r="D2943" s="5">
        <v>2.6935878585504209</v>
      </c>
      <c r="E2943" s="5">
        <v>2.58520393517944</v>
      </c>
      <c r="F2943" s="5">
        <v>2.6745535101784284</v>
      </c>
      <c r="G2943" s="5">
        <v>2.6461965744659057</v>
      </c>
      <c r="H2943" s="5">
        <v>2.1481546975890349</v>
      </c>
      <c r="I2943" s="5">
        <v>2.3722406521787116</v>
      </c>
      <c r="J2943" s="5">
        <v>2.5630119432497378</v>
      </c>
      <c r="K2943" s="5">
        <v>3.1278484233551724</v>
      </c>
      <c r="L2943" s="5">
        <v>3.5184992677805584</v>
      </c>
      <c r="M2943" s="5">
        <v>3.7567915933857314</v>
      </c>
      <c r="N2943" s="20">
        <v>2.7614598344547141</v>
      </c>
    </row>
    <row r="2944" spans="1:14" x14ac:dyDescent="0.25">
      <c r="A2944" s="14">
        <v>13401.71758</v>
      </c>
      <c r="B2944" s="19">
        <v>2.5909761399350333</v>
      </c>
      <c r="C2944" s="5">
        <v>2.4362456467195068</v>
      </c>
      <c r="D2944" s="5">
        <v>2.6936218671473049</v>
      </c>
      <c r="E2944" s="5">
        <v>2.5855355440512429</v>
      </c>
      <c r="F2944" s="5">
        <v>2.6745555509245409</v>
      </c>
      <c r="G2944" s="5">
        <v>2.6459776371603754</v>
      </c>
      <c r="H2944" s="5">
        <v>2.1483261841831842</v>
      </c>
      <c r="I2944" s="5">
        <v>2.3722819240478565</v>
      </c>
      <c r="J2944" s="5">
        <v>2.5632929958217736</v>
      </c>
      <c r="K2944" s="5">
        <v>3.1278882023252264</v>
      </c>
      <c r="L2944" s="5">
        <v>3.5184319185468347</v>
      </c>
      <c r="M2944" s="5">
        <v>3.7569093746882412</v>
      </c>
      <c r="N2944" s="20">
        <v>2.7612366978214515</v>
      </c>
    </row>
    <row r="2945" spans="1:14" x14ac:dyDescent="0.25">
      <c r="A2945" s="14">
        <v>13411.608029999999</v>
      </c>
      <c r="B2945" s="19">
        <v>2.5911492687629294</v>
      </c>
      <c r="C2945" s="5">
        <v>2.4363356314018692</v>
      </c>
      <c r="D2945" s="5">
        <v>2.6936557620838721</v>
      </c>
      <c r="E2945" s="5">
        <v>2.5855483040814353</v>
      </c>
      <c r="F2945" s="5">
        <v>2.6742106499378551</v>
      </c>
      <c r="G2945" s="5">
        <v>2.6458876377331459</v>
      </c>
      <c r="H2945" s="5">
        <v>2.1484975142801539</v>
      </c>
      <c r="I2945" s="5">
        <v>2.3723228028795127</v>
      </c>
      <c r="J2945" s="5">
        <v>2.5635658959510632</v>
      </c>
      <c r="K2945" s="5">
        <v>3.1279299420666531</v>
      </c>
      <c r="L2945" s="5">
        <v>3.5183637180087262</v>
      </c>
      <c r="M2945" s="5">
        <v>3.7570264683553392</v>
      </c>
      <c r="N2945" s="20">
        <v>2.7610125712618681</v>
      </c>
    </row>
    <row r="2946" spans="1:14" x14ac:dyDescent="0.25">
      <c r="A2946" s="14">
        <v>13422.112059999999</v>
      </c>
      <c r="B2946" s="19">
        <v>2.5914668815133552</v>
      </c>
      <c r="C2946" s="5">
        <v>2.4366421959641951</v>
      </c>
      <c r="D2946" s="5">
        <v>2.6936895432680386</v>
      </c>
      <c r="E2946" s="5">
        <v>2.5857072974013873</v>
      </c>
      <c r="F2946" s="5">
        <v>2.6737680335975336</v>
      </c>
      <c r="G2946" s="5">
        <v>2.6456802855458439</v>
      </c>
      <c r="H2946" s="5">
        <v>2.1486686882237307</v>
      </c>
      <c r="I2946" s="5">
        <v>2.37236327891467</v>
      </c>
      <c r="J2946" s="5">
        <v>2.5638344298323381</v>
      </c>
      <c r="K2946" s="5">
        <v>3.1279666346844799</v>
      </c>
      <c r="L2946" s="5">
        <v>3.5182947294527467</v>
      </c>
      <c r="M2946" s="5">
        <v>3.7571428744628768</v>
      </c>
      <c r="N2946" s="20">
        <v>2.7607881426083427</v>
      </c>
    </row>
    <row r="2947" spans="1:14" x14ac:dyDescent="0.25">
      <c r="A2947" s="14">
        <v>13431.99388</v>
      </c>
      <c r="B2947" s="19">
        <v>2.5919168332168558</v>
      </c>
      <c r="C2947" s="5">
        <v>2.436879742557164</v>
      </c>
      <c r="D2947" s="5">
        <v>2.6937232112746887</v>
      </c>
      <c r="E2947" s="5">
        <v>2.5860240961020788</v>
      </c>
      <c r="F2947" s="5">
        <v>2.6739954386282188</v>
      </c>
      <c r="G2947" s="5">
        <v>2.6456191557479225</v>
      </c>
      <c r="H2947" s="5">
        <v>2.1488397063602664</v>
      </c>
      <c r="I2947" s="5">
        <v>2.3724033571440715</v>
      </c>
      <c r="J2947" s="5">
        <v>2.5640916732917813</v>
      </c>
      <c r="K2947" s="5">
        <v>3.1280076439402644</v>
      </c>
      <c r="L2947" s="5">
        <v>3.51822493182399</v>
      </c>
      <c r="M2947" s="5">
        <v>3.7572585927596935</v>
      </c>
      <c r="N2947" s="20">
        <v>2.7605639524839569</v>
      </c>
    </row>
    <row r="2948" spans="1:14" x14ac:dyDescent="0.25">
      <c r="A2948" s="14">
        <v>13441.871510000001</v>
      </c>
      <c r="B2948" s="19">
        <v>2.5921483816596744</v>
      </c>
      <c r="C2948" s="5">
        <v>2.436819392156846</v>
      </c>
      <c r="D2948" s="5">
        <v>2.693756765588383</v>
      </c>
      <c r="E2948" s="5">
        <v>2.5861232130350928</v>
      </c>
      <c r="F2948" s="5">
        <v>2.6740373559436637</v>
      </c>
      <c r="G2948" s="5">
        <v>2.6458310242784053</v>
      </c>
      <c r="H2948" s="5">
        <v>2.1490105690344383</v>
      </c>
      <c r="I2948" s="5">
        <v>2.3724430655781483</v>
      </c>
      <c r="J2948" s="5">
        <v>2.5643461364390476</v>
      </c>
      <c r="K2948" s="5">
        <v>3.128045084096958</v>
      </c>
      <c r="L2948" s="5">
        <v>3.5181542887943422</v>
      </c>
      <c r="M2948" s="5">
        <v>3.7573736228733554</v>
      </c>
      <c r="N2948" s="20">
        <v>2.7603399760163065</v>
      </c>
    </row>
    <row r="2949" spans="1:14" x14ac:dyDescent="0.25">
      <c r="A2949" s="14">
        <v>13451.74495</v>
      </c>
      <c r="B2949" s="19">
        <v>2.5919959266916566</v>
      </c>
      <c r="C2949" s="5">
        <v>2.4371742780900494</v>
      </c>
      <c r="D2949" s="5">
        <v>2.6937902057910299</v>
      </c>
      <c r="E2949" s="5">
        <v>2.5861737110821812</v>
      </c>
      <c r="F2949" s="5">
        <v>2.6742370065468295</v>
      </c>
      <c r="G2949" s="5">
        <v>2.6460740394997622</v>
      </c>
      <c r="H2949" s="5">
        <v>2.1491812765888301</v>
      </c>
      <c r="I2949" s="5">
        <v>2.3724824571034788</v>
      </c>
      <c r="J2949" s="5">
        <v>2.5645903879657435</v>
      </c>
      <c r="K2949" s="5">
        <v>3.1280807727229996</v>
      </c>
      <c r="L2949" s="5">
        <v>3.5180826942597876</v>
      </c>
      <c r="M2949" s="5">
        <v>3.757487964328293</v>
      </c>
      <c r="N2949" s="20">
        <v>2.7601160874727229</v>
      </c>
    </row>
    <row r="2950" spans="1:14" x14ac:dyDescent="0.25">
      <c r="A2950" s="14">
        <v>13461.6142</v>
      </c>
      <c r="B2950" s="19">
        <v>2.592173896809864</v>
      </c>
      <c r="C2950" s="5">
        <v>2.4374974837888801</v>
      </c>
      <c r="D2950" s="5">
        <v>2.6938235318673529</v>
      </c>
      <c r="E2950" s="5">
        <v>2.5864910285042848</v>
      </c>
      <c r="F2950" s="5">
        <v>2.6736212508177912</v>
      </c>
      <c r="G2950" s="5">
        <v>2.6462763452200599</v>
      </c>
      <c r="H2950" s="5">
        <v>2.1493518293696727</v>
      </c>
      <c r="I2950" s="5">
        <v>2.3725215881198412</v>
      </c>
      <c r="J2950" s="5">
        <v>2.5648256475647235</v>
      </c>
      <c r="K2950" s="5">
        <v>3.1281165920322946</v>
      </c>
      <c r="L2950" s="5">
        <v>3.5180100859820804</v>
      </c>
      <c r="M2950" s="5">
        <v>3.757601616549942</v>
      </c>
      <c r="N2950" s="20">
        <v>2.7598907069828913</v>
      </c>
    </row>
    <row r="2951" spans="1:14" x14ac:dyDescent="0.25">
      <c r="A2951" s="14">
        <v>13472.095670000001</v>
      </c>
      <c r="B2951" s="19">
        <v>2.5923937164631994</v>
      </c>
      <c r="C2951" s="5">
        <v>2.4377743870310353</v>
      </c>
      <c r="D2951" s="5">
        <v>2.6938567433219638</v>
      </c>
      <c r="E2951" s="5">
        <v>2.5868921442295467</v>
      </c>
      <c r="F2951" s="5">
        <v>2.672452471010403</v>
      </c>
      <c r="G2951" s="5">
        <v>2.6463447997842735</v>
      </c>
      <c r="H2951" s="5">
        <v>2.1495222277202792</v>
      </c>
      <c r="I2951" s="5">
        <v>2.3725604881468372</v>
      </c>
      <c r="J2951" s="5">
        <v>2.5650546842925288</v>
      </c>
      <c r="K2951" s="5">
        <v>3.1281540139380901</v>
      </c>
      <c r="L2951" s="5">
        <v>3.5179364069309615</v>
      </c>
      <c r="M2951" s="5">
        <v>3.7577145787240922</v>
      </c>
      <c r="N2951" s="20">
        <v>2.7596623833129152</v>
      </c>
    </row>
    <row r="2952" spans="1:14" x14ac:dyDescent="0.25">
      <c r="A2952" s="14">
        <v>13481.956249999999</v>
      </c>
      <c r="B2952" s="19">
        <v>2.5926189880720751</v>
      </c>
      <c r="C2952" s="5">
        <v>2.437813336355974</v>
      </c>
      <c r="D2952" s="5">
        <v>2.6938898397549131</v>
      </c>
      <c r="E2952" s="5">
        <v>2.5873466833746064</v>
      </c>
      <c r="F2952" s="5">
        <v>2.6717350597120681</v>
      </c>
      <c r="G2952" s="5">
        <v>2.6463817776902827</v>
      </c>
      <c r="H2952" s="5">
        <v>2.1496924719833013</v>
      </c>
      <c r="I2952" s="5">
        <v>2.3725991569895784</v>
      </c>
      <c r="J2952" s="5">
        <v>2.5652853746923694</v>
      </c>
      <c r="K2952" s="5">
        <v>3.128198086317719</v>
      </c>
      <c r="L2952" s="5">
        <v>3.5178616531935689</v>
      </c>
      <c r="M2952" s="5">
        <v>3.7578268497589375</v>
      </c>
      <c r="N2952" s="20">
        <v>2.7594328452229782</v>
      </c>
    </row>
    <row r="2953" spans="1:14" x14ac:dyDescent="0.25">
      <c r="A2953" s="14">
        <v>13491.81263</v>
      </c>
      <c r="B2953" s="19">
        <v>2.5927449116468231</v>
      </c>
      <c r="C2953" s="5">
        <v>2.4379296491466627</v>
      </c>
      <c r="D2953" s="5">
        <v>2.6939228214953252</v>
      </c>
      <c r="E2953" s="5">
        <v>2.5872685750396367</v>
      </c>
      <c r="F2953" s="5">
        <v>2.6709360254108159</v>
      </c>
      <c r="G2953" s="5">
        <v>2.6463866724520431</v>
      </c>
      <c r="H2953" s="5">
        <v>2.1498625625035452</v>
      </c>
      <c r="I2953" s="5">
        <v>2.3726376043729993</v>
      </c>
      <c r="J2953" s="5">
        <v>2.565523635701354</v>
      </c>
      <c r="K2953" s="5">
        <v>3.1282460388755116</v>
      </c>
      <c r="L2953" s="5">
        <v>3.5177858402921722</v>
      </c>
      <c r="M2953" s="5">
        <v>3.7579384283273423</v>
      </c>
      <c r="N2953" s="20">
        <v>2.7592013461197835</v>
      </c>
    </row>
    <row r="2954" spans="1:14" x14ac:dyDescent="0.25">
      <c r="A2954" s="14">
        <v>13501.664790000001</v>
      </c>
      <c r="B2954" s="19">
        <v>2.5931057401046576</v>
      </c>
      <c r="C2954" s="5">
        <v>2.4381139653368971</v>
      </c>
      <c r="D2954" s="5">
        <v>2.6939556886027827</v>
      </c>
      <c r="E2954" s="5">
        <v>2.5872118143226559</v>
      </c>
      <c r="F2954" s="5">
        <v>2.671399117121704</v>
      </c>
      <c r="G2954" s="5">
        <v>2.6462568990566391</v>
      </c>
      <c r="H2954" s="5">
        <v>2.1500324996253202</v>
      </c>
      <c r="I2954" s="5">
        <v>2.3726758545429747</v>
      </c>
      <c r="J2954" s="5">
        <v>2.5657647669918444</v>
      </c>
      <c r="K2954" s="5">
        <v>3.128300846020835</v>
      </c>
      <c r="L2954" s="5">
        <v>3.5177090027891076</v>
      </c>
      <c r="M2954" s="5">
        <v>3.7580493130799648</v>
      </c>
      <c r="N2954" s="20">
        <v>2.758967871797839</v>
      </c>
    </row>
    <row r="2955" spans="1:14" x14ac:dyDescent="0.25">
      <c r="A2955" s="14">
        <v>13511.51275</v>
      </c>
      <c r="B2955" s="19">
        <v>2.5933185529953429</v>
      </c>
      <c r="C2955" s="5">
        <v>2.4378292939854034</v>
      </c>
      <c r="D2955" s="5">
        <v>2.6939884420654008</v>
      </c>
      <c r="E2955" s="5">
        <v>2.5874590050365192</v>
      </c>
      <c r="F2955" s="5">
        <v>2.6713156143573289</v>
      </c>
      <c r="G2955" s="5">
        <v>2.6462857453554518</v>
      </c>
      <c r="H2955" s="5">
        <v>2.1502022836778614</v>
      </c>
      <c r="I2955" s="5">
        <v>2.3727139478757056</v>
      </c>
      <c r="J2955" s="5">
        <v>2.5660080307961675</v>
      </c>
      <c r="K2955" s="5">
        <v>3.1283589660673767</v>
      </c>
      <c r="L2955" s="5">
        <v>3.517631166735574</v>
      </c>
      <c r="M2955" s="5">
        <v>3.7581595025158312</v>
      </c>
      <c r="N2955" s="20">
        <v>2.7587327522735356</v>
      </c>
    </row>
    <row r="2956" spans="1:14" x14ac:dyDescent="0.25">
      <c r="A2956" s="14">
        <v>13521.971579999999</v>
      </c>
      <c r="B2956" s="19">
        <v>2.5932695564841457</v>
      </c>
      <c r="C2956" s="5">
        <v>2.4374234341964285</v>
      </c>
      <c r="D2956" s="5">
        <v>2.6940210828362487</v>
      </c>
      <c r="E2956" s="5">
        <v>2.5871693520402337</v>
      </c>
      <c r="F2956" s="5">
        <v>2.6717685838361396</v>
      </c>
      <c r="G2956" s="5">
        <v>2.6464227402289335</v>
      </c>
      <c r="H2956" s="5">
        <v>2.1503719149672089</v>
      </c>
      <c r="I2956" s="5">
        <v>2.3727518738032396</v>
      </c>
      <c r="J2956" s="5">
        <v>2.5662477125247021</v>
      </c>
      <c r="K2956" s="5">
        <v>3.1284176640116201</v>
      </c>
      <c r="L2956" s="5">
        <v>3.5175523612021946</v>
      </c>
      <c r="M2956" s="5">
        <v>3.7582689950762758</v>
      </c>
      <c r="N2956" s="20">
        <v>2.7584953419277656</v>
      </c>
    </row>
    <row r="2957" spans="1:14" x14ac:dyDescent="0.25">
      <c r="A2957" s="14">
        <v>13531.81084</v>
      </c>
      <c r="B2957" s="19">
        <v>2.5929383416485208</v>
      </c>
      <c r="C2957" s="5">
        <v>2.4377096450486802</v>
      </c>
      <c r="D2957" s="5">
        <v>2.694053611720173</v>
      </c>
      <c r="E2957" s="5">
        <v>2.5870427614380942</v>
      </c>
      <c r="F2957" s="5">
        <v>2.6719499874409345</v>
      </c>
      <c r="G2957" s="5">
        <v>2.6466924277377095</v>
      </c>
      <c r="H2957" s="5">
        <v>2.150541393774712</v>
      </c>
      <c r="I2957" s="5">
        <v>2.3727895946818922</v>
      </c>
      <c r="J2957" s="5">
        <v>2.5664841518794468</v>
      </c>
      <c r="K2957" s="5">
        <v>3.128470407673503</v>
      </c>
      <c r="L2957" s="5">
        <v>3.5174726107735546</v>
      </c>
      <c r="M2957" s="5">
        <v>3.7583777890272305</v>
      </c>
      <c r="N2957" s="20">
        <v>2.75825638880502</v>
      </c>
    </row>
    <row r="2958" spans="1:14" x14ac:dyDescent="0.25">
      <c r="A2958" s="14">
        <v>13541.64588</v>
      </c>
      <c r="B2958" s="19">
        <v>2.5925516749180106</v>
      </c>
      <c r="C2958" s="5">
        <v>2.4381048515073358</v>
      </c>
      <c r="D2958" s="5">
        <v>2.6940860296567699</v>
      </c>
      <c r="E2958" s="5">
        <v>2.5873257542289378</v>
      </c>
      <c r="F2958" s="5">
        <v>2.6724259585492143</v>
      </c>
      <c r="G2958" s="5">
        <v>2.6465672995441079</v>
      </c>
      <c r="H2958" s="5">
        <v>2.1507107203661859</v>
      </c>
      <c r="I2958" s="5">
        <v>2.3728270574182084</v>
      </c>
      <c r="J2958" s="5">
        <v>2.5667217553520407</v>
      </c>
      <c r="K2958" s="5">
        <v>3.1285227163018714</v>
      </c>
      <c r="L2958" s="5">
        <v>3.5173918712234724</v>
      </c>
      <c r="M2958" s="5">
        <v>3.7584858824411427</v>
      </c>
      <c r="N2958" s="20">
        <v>2.7580162166910958</v>
      </c>
    </row>
    <row r="2959" spans="1:14" x14ac:dyDescent="0.25">
      <c r="A2959" s="14">
        <v>13551.47669</v>
      </c>
      <c r="B2959" s="19">
        <v>2.5922379054292177</v>
      </c>
      <c r="C2959" s="5">
        <v>2.4385307968663752</v>
      </c>
      <c r="D2959" s="5">
        <v>2.6941183370748041</v>
      </c>
      <c r="E2959" s="5">
        <v>2.5876411956923091</v>
      </c>
      <c r="F2959" s="5">
        <v>2.6727681948415727</v>
      </c>
      <c r="G2959" s="5">
        <v>2.6461459922664567</v>
      </c>
      <c r="H2959" s="5">
        <v>2.1508798950004677</v>
      </c>
      <c r="I2959" s="5">
        <v>2.3728642462702978</v>
      </c>
      <c r="J2959" s="5">
        <v>2.5669717239093508</v>
      </c>
      <c r="K2959" s="5">
        <v>3.1285764327056231</v>
      </c>
      <c r="L2959" s="5">
        <v>3.5173101019384623</v>
      </c>
      <c r="M2959" s="5">
        <v>3.7585932733674179</v>
      </c>
      <c r="N2959" s="20">
        <v>2.757773765487221</v>
      </c>
    </row>
    <row r="2960" spans="1:14" x14ac:dyDescent="0.25">
      <c r="A2960" s="14">
        <v>13561.917299999999</v>
      </c>
      <c r="B2960" s="19">
        <v>2.59251151470637</v>
      </c>
      <c r="C2960" s="5">
        <v>2.4387904834917733</v>
      </c>
      <c r="D2960" s="5">
        <v>2.6941505341102046</v>
      </c>
      <c r="E2960" s="5">
        <v>2.5878182918261468</v>
      </c>
      <c r="F2960" s="5">
        <v>2.6728794513851883</v>
      </c>
      <c r="G2960" s="5">
        <v>2.6457937417350261</v>
      </c>
      <c r="H2960" s="5">
        <v>2.1510489179307761</v>
      </c>
      <c r="I2960" s="5">
        <v>2.3729011695322959</v>
      </c>
      <c r="J2960" s="5">
        <v>2.5672344016766848</v>
      </c>
      <c r="K2960" s="5">
        <v>3.1286365239069367</v>
      </c>
      <c r="L2960" s="5">
        <v>3.5172272850335897</v>
      </c>
      <c r="M2960" s="5">
        <v>3.7586999599284905</v>
      </c>
      <c r="N2960" s="20">
        <v>2.7575288421639463</v>
      </c>
    </row>
    <row r="2961" spans="1:14" x14ac:dyDescent="0.25">
      <c r="A2961" s="14">
        <v>13571.7394</v>
      </c>
      <c r="B2961" s="19">
        <v>2.592888383103217</v>
      </c>
      <c r="C2961" s="5">
        <v>2.4389755550568162</v>
      </c>
      <c r="D2961" s="5">
        <v>2.6941826212608992</v>
      </c>
      <c r="E2961" s="5">
        <v>2.5878791878994529</v>
      </c>
      <c r="F2961" s="5">
        <v>2.673300992533163</v>
      </c>
      <c r="G2961" s="5">
        <v>2.6455882288392245</v>
      </c>
      <c r="H2961" s="5">
        <v>2.1512177894110369</v>
      </c>
      <c r="I2961" s="5">
        <v>2.372937853372235</v>
      </c>
      <c r="J2961" s="5">
        <v>2.5675039440706358</v>
      </c>
      <c r="K2961" s="5">
        <v>3.1287050167943824</v>
      </c>
      <c r="L2961" s="5">
        <v>3.5171435357728678</v>
      </c>
      <c r="M2961" s="5">
        <v>3.7588059402084983</v>
      </c>
      <c r="N2961" s="20">
        <v>2.7572847955159201</v>
      </c>
    </row>
    <row r="2962" spans="1:14" x14ac:dyDescent="0.25">
      <c r="A2962" s="14">
        <v>13581.55725</v>
      </c>
      <c r="B2962" s="19">
        <v>2.5925944281043898</v>
      </c>
      <c r="C2962" s="5">
        <v>2.4391074736251661</v>
      </c>
      <c r="D2962" s="5">
        <v>2.6942145992830917</v>
      </c>
      <c r="E2962" s="5">
        <v>2.5876419781775581</v>
      </c>
      <c r="F2962" s="5">
        <v>2.6736002976321687</v>
      </c>
      <c r="G2962" s="5">
        <v>2.6454817465299119</v>
      </c>
      <c r="H2962" s="5">
        <v>2.1513865096977502</v>
      </c>
      <c r="I2962" s="5">
        <v>2.3729743106456613</v>
      </c>
      <c r="J2962" s="5">
        <v>2.567773326130415</v>
      </c>
      <c r="K2962" s="5">
        <v>3.1287830427922243</v>
      </c>
      <c r="L2962" s="5">
        <v>3.5170589659543925</v>
      </c>
      <c r="M2962" s="5">
        <v>3.7589112124491297</v>
      </c>
      <c r="N2962" s="20">
        <v>2.7570413273210437</v>
      </c>
    </row>
    <row r="2963" spans="1:14" x14ac:dyDescent="0.25">
      <c r="A2963" s="14">
        <v>13591.98409</v>
      </c>
      <c r="B2963" s="19">
        <v>2.5927102446043628</v>
      </c>
      <c r="C2963" s="5">
        <v>2.4393004539679035</v>
      </c>
      <c r="D2963" s="5">
        <v>2.6942464688651202</v>
      </c>
      <c r="E2963" s="5">
        <v>2.5879131721757704</v>
      </c>
      <c r="F2963" s="5">
        <v>2.6735042906239905</v>
      </c>
      <c r="G2963" s="5">
        <v>2.6453909882204587</v>
      </c>
      <c r="H2963" s="5">
        <v>2.1515550790637192</v>
      </c>
      <c r="I2963" s="5">
        <v>2.3730105339180394</v>
      </c>
      <c r="J2963" s="5">
        <v>2.5680373937059238</v>
      </c>
      <c r="K2963" s="5">
        <v>3.1288664446828309</v>
      </c>
      <c r="L2963" s="5">
        <v>3.5169736542418919</v>
      </c>
      <c r="M2963" s="5">
        <v>3.7590157752653011</v>
      </c>
      <c r="N2963" s="20">
        <v>2.7567989898754486</v>
      </c>
    </row>
    <row r="2964" spans="1:14" x14ac:dyDescent="0.25">
      <c r="A2964" s="14">
        <v>13601.79321</v>
      </c>
      <c r="B2964" s="19">
        <v>2.5927759506415762</v>
      </c>
      <c r="C2964" s="5">
        <v>2.4390575180687564</v>
      </c>
      <c r="D2964" s="5">
        <v>2.6942782308656135</v>
      </c>
      <c r="E2964" s="5">
        <v>2.5880871059725727</v>
      </c>
      <c r="F2964" s="5">
        <v>2.6732782875496914</v>
      </c>
      <c r="G2964" s="5">
        <v>2.6453458606748081</v>
      </c>
      <c r="H2964" s="5">
        <v>2.1517234977906998</v>
      </c>
      <c r="I2964" s="5">
        <v>2.3730464890237979</v>
      </c>
      <c r="J2964" s="5">
        <v>2.5682994406732549</v>
      </c>
      <c r="K2964" s="5">
        <v>3.1289508698256356</v>
      </c>
      <c r="L2964" s="5">
        <v>3.5168875920509919</v>
      </c>
      <c r="M2964" s="5">
        <v>3.7591196273804006</v>
      </c>
      <c r="N2964" s="20">
        <v>2.7565577769750691</v>
      </c>
    </row>
    <row r="2965" spans="1:14" x14ac:dyDescent="0.25">
      <c r="A2965" s="14">
        <v>13611.59808</v>
      </c>
      <c r="B2965" s="19">
        <v>2.5928368152942252</v>
      </c>
      <c r="C2965" s="5">
        <v>2.4391442885194392</v>
      </c>
      <c r="D2965" s="5">
        <v>2.694309885327193</v>
      </c>
      <c r="E2965" s="5">
        <v>2.5880930709419978</v>
      </c>
      <c r="F2965" s="5">
        <v>2.672894613152915</v>
      </c>
      <c r="G2965" s="5">
        <v>2.6454555463437366</v>
      </c>
      <c r="H2965" s="5">
        <v>2.1518917661341641</v>
      </c>
      <c r="I2965" s="5">
        <v>2.3730821407454465</v>
      </c>
      <c r="J2965" s="5">
        <v>2.5685581476604886</v>
      </c>
      <c r="K2965" s="5">
        <v>3.129036049170852</v>
      </c>
      <c r="L2965" s="5">
        <v>3.5168007345218335</v>
      </c>
      <c r="M2965" s="5">
        <v>3.7592227679320152</v>
      </c>
      <c r="N2965" s="20">
        <v>2.7563175366875901</v>
      </c>
    </row>
    <row r="2966" spans="1:14" x14ac:dyDescent="0.25">
      <c r="A2966" s="14">
        <v>13621.398709999999</v>
      </c>
      <c r="B2966" s="19">
        <v>2.5926810616110547</v>
      </c>
      <c r="C2966" s="5">
        <v>2.4395465026809258</v>
      </c>
      <c r="D2966" s="5">
        <v>2.6943414317490331</v>
      </c>
      <c r="E2966" s="5">
        <v>2.5879624125001506</v>
      </c>
      <c r="F2966" s="5">
        <v>2.6726221822372143</v>
      </c>
      <c r="G2966" s="5">
        <v>2.6454311813569609</v>
      </c>
      <c r="H2966" s="5">
        <v>2.1520598843076115</v>
      </c>
      <c r="I2966" s="5">
        <v>2.3731174539037925</v>
      </c>
      <c r="J2966" s="5">
        <v>2.5688185595766551</v>
      </c>
      <c r="K2966" s="5">
        <v>3.1291185067401415</v>
      </c>
      <c r="L2966" s="5">
        <v>3.5167130023576507</v>
      </c>
      <c r="M2966" s="5">
        <v>3.7593251964987804</v>
      </c>
      <c r="N2966" s="20">
        <v>2.7560777821295059</v>
      </c>
    </row>
    <row r="2967" spans="1:14" x14ac:dyDescent="0.25">
      <c r="A2967" s="14">
        <v>13631.807220000001</v>
      </c>
      <c r="B2967" s="19">
        <v>2.5916776830368606</v>
      </c>
      <c r="C2967" s="5">
        <v>2.4391658580517381</v>
      </c>
      <c r="D2967" s="5">
        <v>2.6943728699507177</v>
      </c>
      <c r="E2967" s="5">
        <v>2.5879325884530924</v>
      </c>
      <c r="F2967" s="5">
        <v>2.6715512086158442</v>
      </c>
      <c r="G2967" s="5">
        <v>2.6446907392520678</v>
      </c>
      <c r="H2967" s="5">
        <v>2.1522278524753911</v>
      </c>
      <c r="I2967" s="5">
        <v>2.3731524008963185</v>
      </c>
      <c r="J2967" s="5">
        <v>2.5690777842961663</v>
      </c>
      <c r="K2967" s="5">
        <v>3.1291976972760343</v>
      </c>
      <c r="L2967" s="5">
        <v>3.5166244343806135</v>
      </c>
      <c r="M2967" s="5">
        <v>3.7594269131338867</v>
      </c>
      <c r="N2967" s="20">
        <v>2.7558399214332119</v>
      </c>
    </row>
    <row r="2968" spans="1:14" x14ac:dyDescent="0.25">
      <c r="A2968" s="14">
        <v>13641.59909</v>
      </c>
      <c r="B2968" s="19">
        <v>2.5909616404278317</v>
      </c>
      <c r="C2968" s="5">
        <v>2.4390317519915077</v>
      </c>
      <c r="D2968" s="5">
        <v>2.6944042006294175</v>
      </c>
      <c r="E2968" s="5">
        <v>2.5883117389790611</v>
      </c>
      <c r="F2968" s="5">
        <v>2.6707742652852287</v>
      </c>
      <c r="G2968" s="5">
        <v>2.6433058830527343</v>
      </c>
      <c r="H2968" s="5">
        <v>2.152395670764129</v>
      </c>
      <c r="I2968" s="5">
        <v>2.3731869650216852</v>
      </c>
      <c r="J2968" s="5">
        <v>2.5693324591364579</v>
      </c>
      <c r="K2968" s="5">
        <v>3.1292755843359323</v>
      </c>
      <c r="L2968" s="5">
        <v>3.5165350432601254</v>
      </c>
      <c r="M2968" s="5">
        <v>3.7595279184025379</v>
      </c>
      <c r="N2968" s="20">
        <v>2.7556044270367916</v>
      </c>
    </row>
    <row r="2969" spans="1:14" x14ac:dyDescent="0.25">
      <c r="A2969" s="14">
        <v>13651.386689999999</v>
      </c>
      <c r="B2969" s="19">
        <v>2.5898288136318639</v>
      </c>
      <c r="C2969" s="5">
        <v>2.4393730029815148</v>
      </c>
      <c r="D2969" s="5">
        <v>2.6944354226629472</v>
      </c>
      <c r="E2969" s="5">
        <v>2.5886255026260092</v>
      </c>
      <c r="F2969" s="5">
        <v>2.6712478278057348</v>
      </c>
      <c r="G2969" s="5">
        <v>2.6416633619691083</v>
      </c>
      <c r="H2969" s="5">
        <v>2.1525633392638031</v>
      </c>
      <c r="I2969" s="5">
        <v>2.3732211184526828</v>
      </c>
      <c r="J2969" s="5">
        <v>2.5695812111868039</v>
      </c>
      <c r="K2969" s="5">
        <v>3.129356729246878</v>
      </c>
      <c r="L2969" s="5">
        <v>3.5164447873875182</v>
      </c>
      <c r="M2969" s="5">
        <v>3.7596282133862085</v>
      </c>
      <c r="N2969" s="20">
        <v>2.7553653492223522</v>
      </c>
    </row>
    <row r="2970" spans="1:14" x14ac:dyDescent="0.25">
      <c r="A2970" s="14">
        <v>13661.781360000001</v>
      </c>
      <c r="B2970" s="19">
        <v>2.5891154590905985</v>
      </c>
      <c r="C2970" s="5">
        <v>2.4395071828829296</v>
      </c>
      <c r="D2970" s="5">
        <v>2.6944665354482193</v>
      </c>
      <c r="E2970" s="5">
        <v>2.5888827084158241</v>
      </c>
      <c r="F2970" s="5">
        <v>2.6711611235144699</v>
      </c>
      <c r="G2970" s="5">
        <v>2.640877969782212</v>
      </c>
      <c r="H2970" s="5">
        <v>2.1527308580467666</v>
      </c>
      <c r="I2970" s="5">
        <v>2.3732547966981006</v>
      </c>
      <c r="J2970" s="5">
        <v>2.5698184398727397</v>
      </c>
      <c r="K2970" s="5">
        <v>3.1294398520177666</v>
      </c>
      <c r="L2970" s="5">
        <v>3.5163535192342712</v>
      </c>
      <c r="M2970" s="5">
        <v>3.7597277993422229</v>
      </c>
      <c r="N2970" s="20">
        <v>2.7551232424166572</v>
      </c>
    </row>
    <row r="2971" spans="1:14" x14ac:dyDescent="0.25">
      <c r="A2971" s="14">
        <v>13671.56018</v>
      </c>
      <c r="B2971" s="19">
        <v>2.5887003813203129</v>
      </c>
      <c r="C2971" s="5">
        <v>2.4389907199997309</v>
      </c>
      <c r="D2971" s="5">
        <v>2.6944975394248312</v>
      </c>
      <c r="E2971" s="5">
        <v>2.5884470417873908</v>
      </c>
      <c r="F2971" s="5">
        <v>2.6702016037328953</v>
      </c>
      <c r="G2971" s="5">
        <v>2.6405677026905727</v>
      </c>
      <c r="H2971" s="5">
        <v>2.1528982272064598</v>
      </c>
      <c r="I2971" s="5">
        <v>2.3732878959482075</v>
      </c>
      <c r="J2971" s="5">
        <v>2.5700382784342501</v>
      </c>
      <c r="K2971" s="5">
        <v>3.1295108753606398</v>
      </c>
      <c r="L2971" s="5">
        <v>3.5162611076261756</v>
      </c>
      <c r="M2971" s="5">
        <v>3.7598266778387472</v>
      </c>
      <c r="N2971" s="20">
        <v>2.7548791092117018</v>
      </c>
    </row>
    <row r="2972" spans="1:14" x14ac:dyDescent="0.25">
      <c r="A2972" s="14">
        <v>13681.94551</v>
      </c>
      <c r="B2972" s="19">
        <v>2.5889173412157551</v>
      </c>
      <c r="C2972" s="5">
        <v>2.4393140861313265</v>
      </c>
      <c r="D2972" s="5">
        <v>2.6945284347273546</v>
      </c>
      <c r="E2972" s="5">
        <v>2.588707786467932</v>
      </c>
      <c r="F2972" s="5">
        <v>2.6704897477499649</v>
      </c>
      <c r="G2972" s="5">
        <v>2.6406848106287755</v>
      </c>
      <c r="H2972" s="5">
        <v>2.1530654468838875</v>
      </c>
      <c r="I2972" s="5">
        <v>2.3733203338348576</v>
      </c>
      <c r="J2972" s="5">
        <v>2.5702393853887138</v>
      </c>
      <c r="K2972" s="5">
        <v>3.1295670079884133</v>
      </c>
      <c r="L2972" s="5">
        <v>3.5161675045001446</v>
      </c>
      <c r="M2972" s="5">
        <v>3.759924850697721</v>
      </c>
      <c r="N2972" s="20">
        <v>2.7546347087431942</v>
      </c>
    </row>
    <row r="2973" spans="1:14" x14ac:dyDescent="0.25">
      <c r="A2973" s="14">
        <v>13691.715529999999</v>
      </c>
      <c r="B2973" s="19">
        <v>2.5892994690872193</v>
      </c>
      <c r="C2973" s="5">
        <v>2.4396070317906058</v>
      </c>
      <c r="D2973" s="5">
        <v>2.6945592202994217</v>
      </c>
      <c r="E2973" s="5">
        <v>2.5885503255927702</v>
      </c>
      <c r="F2973" s="5">
        <v>2.6703168219425235</v>
      </c>
      <c r="G2973" s="5">
        <v>2.6404762326593172</v>
      </c>
      <c r="H2973" s="5">
        <v>2.1532325172755811</v>
      </c>
      <c r="I2973" s="5">
        <v>2.3733521073246489</v>
      </c>
      <c r="J2973" s="5">
        <v>2.5704324053460303</v>
      </c>
      <c r="K2973" s="5">
        <v>3.129616848234499</v>
      </c>
      <c r="L2973" s="5">
        <v>3.5160726448761195</v>
      </c>
      <c r="M2973" s="5">
        <v>3.7600223200335101</v>
      </c>
      <c r="N2973" s="20">
        <v>2.7543888610724041</v>
      </c>
    </row>
    <row r="2974" spans="1:14" x14ac:dyDescent="0.25">
      <c r="A2974" s="14">
        <v>13701.48128</v>
      </c>
      <c r="B2974" s="19">
        <v>2.5894220135623538</v>
      </c>
      <c r="C2974" s="5">
        <v>2.4398323686890904</v>
      </c>
      <c r="D2974" s="5">
        <v>2.6945898960805845</v>
      </c>
      <c r="E2974" s="5">
        <v>2.5886397385108517</v>
      </c>
      <c r="F2974" s="5">
        <v>2.6701842004336074</v>
      </c>
      <c r="G2974" s="5">
        <v>2.6402340035619543</v>
      </c>
      <c r="H2974" s="5">
        <v>2.153399438621511</v>
      </c>
      <c r="I2974" s="5">
        <v>2.3733832599183091</v>
      </c>
      <c r="J2974" s="5">
        <v>2.5706271804151073</v>
      </c>
      <c r="K2974" s="5">
        <v>3.1296765973256577</v>
      </c>
      <c r="L2974" s="5">
        <v>3.5159764122321562</v>
      </c>
      <c r="M2974" s="5">
        <v>3.7601190884709306</v>
      </c>
      <c r="N2974" s="20">
        <v>2.7541398516204705</v>
      </c>
    </row>
    <row r="2975" spans="1:14" x14ac:dyDescent="0.25">
      <c r="A2975" s="14">
        <v>13711.852709999999</v>
      </c>
      <c r="B2975" s="19">
        <v>2.5894817652453535</v>
      </c>
      <c r="C2975" s="5">
        <v>2.4401423665996318</v>
      </c>
      <c r="D2975" s="5">
        <v>2.6946204623737002</v>
      </c>
      <c r="E2975" s="5">
        <v>2.588905997701429</v>
      </c>
      <c r="F2975" s="5">
        <v>2.6703286524608911</v>
      </c>
      <c r="G2975" s="5">
        <v>2.6397489615030576</v>
      </c>
      <c r="H2975" s="5">
        <v>2.1535662111981217</v>
      </c>
      <c r="I2975" s="5">
        <v>2.3734138292506484</v>
      </c>
      <c r="J2975" s="5">
        <v>2.5708320977291375</v>
      </c>
      <c r="K2975" s="5">
        <v>3.1297521174890326</v>
      </c>
      <c r="L2975" s="5">
        <v>3.5158787061612515</v>
      </c>
      <c r="M2975" s="5">
        <v>3.7602151588360564</v>
      </c>
      <c r="N2975" s="20">
        <v>2.7538879271430772</v>
      </c>
    </row>
    <row r="2976" spans="1:14" x14ac:dyDescent="0.25">
      <c r="A2976" s="14">
        <v>13721.609640000001</v>
      </c>
      <c r="B2976" s="19">
        <v>2.5896940042583756</v>
      </c>
      <c r="C2976" s="5">
        <v>2.4400459640865284</v>
      </c>
      <c r="D2976" s="5">
        <v>2.6946509188833008</v>
      </c>
      <c r="E2976" s="5">
        <v>2.5891286419736717</v>
      </c>
      <c r="F2976" s="5">
        <v>2.6707084886957313</v>
      </c>
      <c r="G2976" s="5">
        <v>2.6395418973715183</v>
      </c>
      <c r="H2976" s="5">
        <v>2.1537328352939693</v>
      </c>
      <c r="I2976" s="5">
        <v>2.3734437974888047</v>
      </c>
      <c r="J2976" s="5">
        <v>2.5710466264965732</v>
      </c>
      <c r="K2976" s="5">
        <v>3.1298419086011777</v>
      </c>
      <c r="L2976" s="5">
        <v>3.5157794573841334</v>
      </c>
      <c r="M2976" s="5">
        <v>3.7603105336854203</v>
      </c>
      <c r="N2976" s="20">
        <v>2.7536344565949964</v>
      </c>
    </row>
    <row r="2977" spans="1:14" x14ac:dyDescent="0.25">
      <c r="A2977" s="14">
        <v>13731.362300000001</v>
      </c>
      <c r="B2977" s="19">
        <v>2.5899786960926976</v>
      </c>
      <c r="C2977" s="5">
        <v>2.4403785188183256</v>
      </c>
      <c r="D2977" s="5">
        <v>2.6946812661928736</v>
      </c>
      <c r="E2977" s="5">
        <v>2.5893563962172106</v>
      </c>
      <c r="F2977" s="5">
        <v>2.6706367462285252</v>
      </c>
      <c r="G2977" s="5">
        <v>2.6396081153895969</v>
      </c>
      <c r="H2977" s="5">
        <v>2.1538993112010059</v>
      </c>
      <c r="I2977" s="5">
        <v>2.3734731072500437</v>
      </c>
      <c r="J2977" s="5">
        <v>2.5712821818571707</v>
      </c>
      <c r="K2977" s="5">
        <v>3.1299254745482221</v>
      </c>
      <c r="L2977" s="5">
        <v>3.5156786817442485</v>
      </c>
      <c r="M2977" s="5">
        <v>3.7604052152418195</v>
      </c>
      <c r="N2977" s="20">
        <v>2.7533796503876005</v>
      </c>
    </row>
    <row r="2978" spans="1:14" x14ac:dyDescent="0.25">
      <c r="A2978" s="14">
        <v>13741.719800000001</v>
      </c>
      <c r="B2978" s="19">
        <v>2.5896649459651484</v>
      </c>
      <c r="C2978" s="5">
        <v>2.4405533346341541</v>
      </c>
      <c r="D2978" s="5">
        <v>2.6947115047790384</v>
      </c>
      <c r="E2978" s="5">
        <v>2.589674319352997</v>
      </c>
      <c r="F2978" s="5">
        <v>2.6709456799563998</v>
      </c>
      <c r="G2978" s="5">
        <v>2.6399031393000927</v>
      </c>
      <c r="H2978" s="5">
        <v>2.1540656391902031</v>
      </c>
      <c r="I2978" s="5">
        <v>2.3735017208673432</v>
      </c>
      <c r="J2978" s="5">
        <v>2.5715185932522395</v>
      </c>
      <c r="K2978" s="5">
        <v>3.1300081012775012</v>
      </c>
      <c r="L2978" s="5">
        <v>3.5155763085478915</v>
      </c>
      <c r="M2978" s="5">
        <v>3.7604992053646606</v>
      </c>
      <c r="N2978" s="20">
        <v>2.7531223730018755</v>
      </c>
    </row>
    <row r="2979" spans="1:14" x14ac:dyDescent="0.25">
      <c r="A2979" s="14">
        <v>13751.463610000001</v>
      </c>
      <c r="B2979" s="19">
        <v>2.589598276027024</v>
      </c>
      <c r="C2979" s="5">
        <v>2.4405045887183232</v>
      </c>
      <c r="D2979" s="5">
        <v>2.6947416346887128</v>
      </c>
      <c r="E2979" s="5">
        <v>2.590141079712712</v>
      </c>
      <c r="F2979" s="5">
        <v>2.6706658272681314</v>
      </c>
      <c r="G2979" s="5">
        <v>2.640198994217398</v>
      </c>
      <c r="H2979" s="5">
        <v>2.1542318194848074</v>
      </c>
      <c r="I2979" s="5">
        <v>2.3735296432536073</v>
      </c>
      <c r="J2979" s="5">
        <v>2.5717495361868634</v>
      </c>
      <c r="K2979" s="5">
        <v>3.1300934386527866</v>
      </c>
      <c r="L2979" s="5">
        <v>3.5154722674707215</v>
      </c>
      <c r="M2979" s="5">
        <v>3.7605925053231983</v>
      </c>
      <c r="N2979" s="20">
        <v>2.7528633297032972</v>
      </c>
    </row>
    <row r="2980" spans="1:14" x14ac:dyDescent="0.25">
      <c r="A2980" s="14">
        <v>13761.81172</v>
      </c>
      <c r="B2980" s="19">
        <v>2.5897706019892932</v>
      </c>
      <c r="C2980" s="5">
        <v>2.4409170616834102</v>
      </c>
      <c r="D2980" s="5">
        <v>2.6947716568194404</v>
      </c>
      <c r="E2980" s="5">
        <v>2.5905121411396674</v>
      </c>
      <c r="F2980" s="5">
        <v>2.6710759991339987</v>
      </c>
      <c r="G2980" s="5">
        <v>2.6404437221890698</v>
      </c>
      <c r="H2980" s="5">
        <v>2.15439785224889</v>
      </c>
      <c r="I2980" s="5">
        <v>2.3735569231262561</v>
      </c>
      <c r="J2980" s="5">
        <v>2.5719714338885979</v>
      </c>
      <c r="K2980" s="5">
        <v>3.1301938510367213</v>
      </c>
      <c r="L2980" s="5">
        <v>3.5153663035774123</v>
      </c>
      <c r="M2980" s="5">
        <v>3.7606851163362043</v>
      </c>
      <c r="N2980" s="20">
        <v>2.7526043485980494</v>
      </c>
    </row>
    <row r="2981" spans="1:14" x14ac:dyDescent="0.25">
      <c r="A2981" s="14">
        <v>13771.546679999999</v>
      </c>
      <c r="B2981" s="19">
        <v>2.5899261482291438</v>
      </c>
      <c r="C2981" s="5">
        <v>2.441353161477219</v>
      </c>
      <c r="D2981" s="5">
        <v>2.694801571119319</v>
      </c>
      <c r="E2981" s="5">
        <v>2.5899568642452637</v>
      </c>
      <c r="F2981" s="5">
        <v>2.6709086148997567</v>
      </c>
      <c r="G2981" s="5">
        <v>2.6405906324608108</v>
      </c>
      <c r="H2981" s="5">
        <v>2.1545637375893008</v>
      </c>
      <c r="I2981" s="5">
        <v>2.3735835800723031</v>
      </c>
      <c r="J2981" s="5">
        <v>2.5721918236629433</v>
      </c>
      <c r="K2981" s="5">
        <v>3.1302991679229208</v>
      </c>
      <c r="L2981" s="5">
        <v>3.5152582285625535</v>
      </c>
      <c r="M2981" s="5">
        <v>3.7607770393330395</v>
      </c>
      <c r="N2981" s="20">
        <v>2.7523450784225405</v>
      </c>
    </row>
    <row r="2982" spans="1:14" x14ac:dyDescent="0.25">
      <c r="A2982" s="14">
        <v>13781.88538</v>
      </c>
      <c r="B2982" s="19">
        <v>2.5900382950887284</v>
      </c>
      <c r="C2982" s="5">
        <v>2.441544620001828</v>
      </c>
      <c r="D2982" s="5">
        <v>2.6948313781164925</v>
      </c>
      <c r="E2982" s="5">
        <v>2.5893031283661441</v>
      </c>
      <c r="F2982" s="5">
        <v>2.6700326145023676</v>
      </c>
      <c r="G2982" s="5">
        <v>2.6408407403396645</v>
      </c>
      <c r="H2982" s="5">
        <v>2.1547294755823838</v>
      </c>
      <c r="I2982" s="5">
        <v>2.373609592905038</v>
      </c>
      <c r="J2982" s="5">
        <v>2.5724185434840559</v>
      </c>
      <c r="K2982" s="5">
        <v>3.1304092654237112</v>
      </c>
      <c r="L2982" s="5">
        <v>3.5151478949357235</v>
      </c>
      <c r="M2982" s="5">
        <v>3.7608682748715596</v>
      </c>
      <c r="N2982" s="20">
        <v>2.7520830802273246</v>
      </c>
    </row>
    <row r="2983" spans="1:14" x14ac:dyDescent="0.25">
      <c r="A2983" s="14">
        <v>13791.61148</v>
      </c>
      <c r="B2983" s="19">
        <v>2.5890178249681459</v>
      </c>
      <c r="C2983" s="5">
        <v>2.4416812948064246</v>
      </c>
      <c r="D2983" s="5">
        <v>2.6948610774589694</v>
      </c>
      <c r="E2983" s="5">
        <v>2.5888695108387112</v>
      </c>
      <c r="F2983" s="5">
        <v>2.6699091540568389</v>
      </c>
      <c r="G2983" s="5">
        <v>2.6410923586909294</v>
      </c>
      <c r="H2983" s="5">
        <v>2.1548950662932067</v>
      </c>
      <c r="I2983" s="5">
        <v>2.3736349330431787</v>
      </c>
      <c r="J2983" s="5">
        <v>2.5726581774736359</v>
      </c>
      <c r="K2983" s="5">
        <v>3.1305303910840325</v>
      </c>
      <c r="L2983" s="5">
        <v>3.5150352960549185</v>
      </c>
      <c r="M2983" s="5">
        <v>3.7609588230434174</v>
      </c>
      <c r="N2983" s="20">
        <v>2.7518173782420914</v>
      </c>
    </row>
    <row r="2984" spans="1:14" x14ac:dyDescent="0.25">
      <c r="A2984" s="14">
        <v>13801.333280000001</v>
      </c>
      <c r="B2984" s="19">
        <v>2.5884545791509801</v>
      </c>
      <c r="C2984" s="5">
        <v>2.4419261516630169</v>
      </c>
      <c r="D2984" s="5">
        <v>2.6948906687288785</v>
      </c>
      <c r="E2984" s="5">
        <v>2.5891061032198031</v>
      </c>
      <c r="F2984" s="5">
        <v>2.6699938460915926</v>
      </c>
      <c r="G2984" s="5">
        <v>2.6413884206138833</v>
      </c>
      <c r="H2984" s="5">
        <v>2.1550605097927278</v>
      </c>
      <c r="I2984" s="5">
        <v>2.3736596204341556</v>
      </c>
      <c r="J2984" s="5">
        <v>2.5729198126799484</v>
      </c>
      <c r="K2984" s="5">
        <v>3.1306687095004304</v>
      </c>
      <c r="L2984" s="5">
        <v>3.5149205539174493</v>
      </c>
      <c r="M2984" s="5">
        <v>3.7610486832574486</v>
      </c>
      <c r="N2984" s="20">
        <v>2.7515485837871512</v>
      </c>
    </row>
    <row r="2985" spans="1:14" x14ac:dyDescent="0.25">
      <c r="A2985" s="14">
        <v>13811.65798</v>
      </c>
      <c r="B2985" s="19">
        <v>2.588292916270694</v>
      </c>
      <c r="C2985" s="5">
        <v>2.4421946454506478</v>
      </c>
      <c r="D2985" s="5">
        <v>2.6949201522187263</v>
      </c>
      <c r="E2985" s="5">
        <v>2.5893092576308439</v>
      </c>
      <c r="F2985" s="5">
        <v>2.6703956730342293</v>
      </c>
      <c r="G2985" s="5">
        <v>2.6416546519662099</v>
      </c>
      <c r="H2985" s="5">
        <v>2.155225806180427</v>
      </c>
      <c r="I2985" s="5">
        <v>2.3736837245065323</v>
      </c>
      <c r="J2985" s="5">
        <v>2.5731950544396125</v>
      </c>
      <c r="K2985" s="5">
        <v>3.1308115245370844</v>
      </c>
      <c r="L2985" s="5">
        <v>3.5148038525834275</v>
      </c>
      <c r="M2985" s="5">
        <v>3.7611378543837826</v>
      </c>
      <c r="N2985" s="20">
        <v>2.7512765931013003</v>
      </c>
    </row>
    <row r="2986" spans="1:14" x14ac:dyDescent="0.25">
      <c r="A2986" s="14">
        <v>13821.37089</v>
      </c>
      <c r="B2986" s="19">
        <v>2.5878437905415459</v>
      </c>
      <c r="C2986" s="5">
        <v>2.4420343127581674</v>
      </c>
      <c r="D2986" s="5">
        <v>2.6949495285599148</v>
      </c>
      <c r="E2986" s="5">
        <v>2.5895417000971883</v>
      </c>
      <c r="F2986" s="5">
        <v>2.6703533577799501</v>
      </c>
      <c r="G2986" s="5">
        <v>2.641922656567754</v>
      </c>
      <c r="H2986" s="5">
        <v>2.1553909555956285</v>
      </c>
      <c r="I2986" s="5">
        <v>2.3737072975637861</v>
      </c>
      <c r="J2986" s="5">
        <v>2.5734578294780328</v>
      </c>
      <c r="K2986" s="5">
        <v>3.1309507668373335</v>
      </c>
      <c r="L2986" s="5">
        <v>3.5146854365993279</v>
      </c>
      <c r="M2986" s="5">
        <v>3.7612263352642352</v>
      </c>
      <c r="N2986" s="20">
        <v>2.7510006326291943</v>
      </c>
    </row>
    <row r="2987" spans="1:14" x14ac:dyDescent="0.25">
      <c r="A2987" s="14">
        <v>13831.68615</v>
      </c>
      <c r="B2987" s="19">
        <v>2.5874385400550772</v>
      </c>
      <c r="C2987" s="5">
        <v>2.441819281004534</v>
      </c>
      <c r="D2987" s="5">
        <v>2.6949787983229276</v>
      </c>
      <c r="E2987" s="5">
        <v>2.5893708852656601</v>
      </c>
      <c r="F2987" s="5">
        <v>2.6691171500063269</v>
      </c>
      <c r="G2987" s="5">
        <v>2.6420955874614034</v>
      </c>
      <c r="H2987" s="5">
        <v>2.1555559582325432</v>
      </c>
      <c r="I2987" s="5">
        <v>2.3737303269783809</v>
      </c>
      <c r="J2987" s="5">
        <v>2.5737029508015152</v>
      </c>
      <c r="K2987" s="5">
        <v>3.1310898281123878</v>
      </c>
      <c r="L2987" s="5">
        <v>3.5145654385727538</v>
      </c>
      <c r="M2987" s="5">
        <v>3.7613141246433131</v>
      </c>
      <c r="N2987" s="20">
        <v>2.7507228519078142</v>
      </c>
    </row>
    <row r="2988" spans="1:14" x14ac:dyDescent="0.25">
      <c r="A2988" s="14">
        <v>13841.390170000001</v>
      </c>
      <c r="B2988" s="19">
        <v>2.5876016965877193</v>
      </c>
      <c r="C2988" s="5">
        <v>2.4418433595920646</v>
      </c>
      <c r="D2988" s="5">
        <v>2.6950079622987384</v>
      </c>
      <c r="E2988" s="5">
        <v>2.5895600654749962</v>
      </c>
      <c r="F2988" s="5">
        <v>2.6689846192916113</v>
      </c>
      <c r="G2988" s="5">
        <v>2.6422322219643317</v>
      </c>
      <c r="H2988" s="5">
        <v>2.1557208143267887</v>
      </c>
      <c r="I2988" s="5">
        <v>2.373752744753677</v>
      </c>
      <c r="J2988" s="5">
        <v>2.5739534420453976</v>
      </c>
      <c r="K2988" s="5">
        <v>3.1312309653122843</v>
      </c>
      <c r="L2988" s="5">
        <v>3.5144438345290148</v>
      </c>
      <c r="M2988" s="5">
        <v>3.7614012212135943</v>
      </c>
      <c r="N2988" s="20">
        <v>2.7504426541198859</v>
      </c>
    </row>
    <row r="2989" spans="1:14" x14ac:dyDescent="0.25">
      <c r="A2989" s="14">
        <v>13851.695959999999</v>
      </c>
      <c r="B2989" s="19">
        <v>2.5877642298212336</v>
      </c>
      <c r="C2989" s="5">
        <v>2.4414728308876565</v>
      </c>
      <c r="D2989" s="5">
        <v>2.6950370212552106</v>
      </c>
      <c r="E2989" s="5">
        <v>2.588955839994306</v>
      </c>
      <c r="F2989" s="5">
        <v>2.6685445980079492</v>
      </c>
      <c r="G2989" s="5">
        <v>2.6423165017964525</v>
      </c>
      <c r="H2989" s="5">
        <v>2.1558855241208374</v>
      </c>
      <c r="I2989" s="5">
        <v>2.3737744925851278</v>
      </c>
      <c r="J2989" s="5">
        <v>2.5742342144253665</v>
      </c>
      <c r="K2989" s="5">
        <v>3.1313706603997753</v>
      </c>
      <c r="L2989" s="5">
        <v>3.5143206564913037</v>
      </c>
      <c r="M2989" s="5">
        <v>3.7614876238167811</v>
      </c>
      <c r="N2989" s="20">
        <v>2.7501582195149603</v>
      </c>
    </row>
    <row r="2990" spans="1:14" x14ac:dyDescent="0.25">
      <c r="A2990" s="14">
        <v>13861.391079999999</v>
      </c>
      <c r="B2990" s="19">
        <v>2.5881207507380579</v>
      </c>
      <c r="C2990" s="5">
        <v>2.4413991336275513</v>
      </c>
      <c r="D2990" s="5">
        <v>2.6950659753706954</v>
      </c>
      <c r="E2990" s="5">
        <v>2.5885470633603189</v>
      </c>
      <c r="F2990" s="5">
        <v>2.6687001084130451</v>
      </c>
      <c r="G2990" s="5">
        <v>2.6422439671987781</v>
      </c>
      <c r="H2990" s="5">
        <v>2.1560500878691711</v>
      </c>
      <c r="I2990" s="5">
        <v>2.3737955489461746</v>
      </c>
      <c r="J2990" s="5">
        <v>2.57453310520469</v>
      </c>
      <c r="K2990" s="5">
        <v>3.1315032087705195</v>
      </c>
      <c r="L2990" s="5">
        <v>3.5141960896937956</v>
      </c>
      <c r="M2990" s="5">
        <v>3.76157333115132</v>
      </c>
      <c r="N2990" s="20">
        <v>2.7498728906754537</v>
      </c>
    </row>
    <row r="2991" spans="1:14" x14ac:dyDescent="0.25">
      <c r="A2991" s="14">
        <v>13871.687400000001</v>
      </c>
      <c r="B2991" s="19">
        <v>2.5876312858238038</v>
      </c>
      <c r="C2991" s="5">
        <v>2.4417550089435021</v>
      </c>
      <c r="D2991" s="5">
        <v>2.6950948253870237</v>
      </c>
      <c r="E2991" s="5">
        <v>2.5884500009034124</v>
      </c>
      <c r="F2991" s="5">
        <v>2.6685316846303775</v>
      </c>
      <c r="G2991" s="5">
        <v>2.6420216179506402</v>
      </c>
      <c r="H2991" s="5">
        <v>2.1562145058480713</v>
      </c>
      <c r="I2991" s="5">
        <v>2.3738158881484472</v>
      </c>
      <c r="J2991" s="5">
        <v>2.5748439999469106</v>
      </c>
      <c r="K2991" s="5">
        <v>3.1316238345409366</v>
      </c>
      <c r="L2991" s="5">
        <v>3.5140705065024478</v>
      </c>
      <c r="M2991" s="5">
        <v>3.7616583418985212</v>
      </c>
      <c r="N2991" s="20">
        <v>2.7495863184536562</v>
      </c>
    </row>
    <row r="2992" spans="1:14" x14ac:dyDescent="0.25">
      <c r="A2992" s="14">
        <v>13881.373589999999</v>
      </c>
      <c r="B2992" s="19">
        <v>2.587609294801112</v>
      </c>
      <c r="C2992" s="5">
        <v>2.441706159106392</v>
      </c>
      <c r="D2992" s="5">
        <v>2.6951235721404103</v>
      </c>
      <c r="E2992" s="5">
        <v>2.5887080430822711</v>
      </c>
      <c r="F2992" s="5">
        <v>2.6688135398957002</v>
      </c>
      <c r="G2992" s="5">
        <v>2.6415458855697458</v>
      </c>
      <c r="H2992" s="5">
        <v>2.1563787783581039</v>
      </c>
      <c r="I2992" s="5">
        <v>2.373835430072432</v>
      </c>
      <c r="J2992" s="5">
        <v>2.5751452944461311</v>
      </c>
      <c r="K2992" s="5">
        <v>3.1317436590022423</v>
      </c>
      <c r="L2992" s="5">
        <v>3.5139441039264465</v>
      </c>
      <c r="M2992" s="5">
        <v>3.7617426550606776</v>
      </c>
      <c r="N2992" s="20">
        <v>2.7492980744176982</v>
      </c>
    </row>
    <row r="2993" spans="1:14" x14ac:dyDescent="0.25">
      <c r="A2993" s="14">
        <v>13891.66043</v>
      </c>
      <c r="B2993" s="19">
        <v>2.5872383791464908</v>
      </c>
      <c r="C2993" s="5">
        <v>2.4415799131891864</v>
      </c>
      <c r="D2993" s="5">
        <v>2.69515221585067</v>
      </c>
      <c r="E2993" s="5">
        <v>2.5890150220203152</v>
      </c>
      <c r="F2993" s="5">
        <v>2.6691736462574625</v>
      </c>
      <c r="G2993" s="5">
        <v>2.6412679388799791</v>
      </c>
      <c r="H2993" s="5">
        <v>2.1565429057030232</v>
      </c>
      <c r="I2993" s="5">
        <v>2.3738540337377927</v>
      </c>
      <c r="J2993" s="5">
        <v>2.5754534846910193</v>
      </c>
      <c r="K2993" s="5">
        <v>3.131866195882314</v>
      </c>
      <c r="L2993" s="5">
        <v>3.5138168983039781</v>
      </c>
      <c r="M2993" s="5">
        <v>3.7618262698944465</v>
      </c>
      <c r="N2993" s="20">
        <v>2.7490114798887832</v>
      </c>
    </row>
    <row r="2994" spans="1:14" x14ac:dyDescent="0.25">
      <c r="A2994" s="14">
        <v>13901.33769</v>
      </c>
      <c r="B2994" s="19">
        <v>2.5872019736667871</v>
      </c>
      <c r="C2994" s="5">
        <v>2.4414170128441262</v>
      </c>
      <c r="D2994" s="5">
        <v>2.6951807566825772</v>
      </c>
      <c r="E2994" s="5">
        <v>2.5886240434775556</v>
      </c>
      <c r="F2994" s="5">
        <v>2.6695378851270788</v>
      </c>
      <c r="G2994" s="5">
        <v>2.6410286340166298</v>
      </c>
      <c r="H2994" s="5">
        <v>2.1567068881744236</v>
      </c>
      <c r="I2994" s="5">
        <v>2.3738715470787604</v>
      </c>
      <c r="J2994" s="5">
        <v>2.5757555262312675</v>
      </c>
      <c r="K2994" s="5">
        <v>3.132007289364747</v>
      </c>
      <c r="L2994" s="5">
        <v>3.5136886484202066</v>
      </c>
      <c r="M2994" s="5">
        <v>3.7619091860180922</v>
      </c>
      <c r="N2994" s="20">
        <v>2.7487236647476103</v>
      </c>
    </row>
    <row r="2995" spans="1:14" x14ac:dyDescent="0.25">
      <c r="A2995" s="14">
        <v>13911.615019999999</v>
      </c>
      <c r="B2995" s="19">
        <v>2.5870419084267735</v>
      </c>
      <c r="C2995" s="5">
        <v>2.4417964505638219</v>
      </c>
      <c r="D2995" s="5">
        <v>2.6952091943066554</v>
      </c>
      <c r="E2995" s="5">
        <v>2.5887625161989765</v>
      </c>
      <c r="F2995" s="5">
        <v>2.6691645257867793</v>
      </c>
      <c r="G2995" s="5">
        <v>2.6409254441111947</v>
      </c>
      <c r="H2995" s="5">
        <v>2.1568707260604469</v>
      </c>
      <c r="I2995" s="5">
        <v>2.3738878783601907</v>
      </c>
      <c r="J2995" s="5">
        <v>2.5760789823405239</v>
      </c>
      <c r="K2995" s="5">
        <v>3.1321640666916148</v>
      </c>
      <c r="L2995" s="5">
        <v>3.513559274924138</v>
      </c>
      <c r="M2995" s="5">
        <v>3.7619914031980257</v>
      </c>
      <c r="N2995" s="20">
        <v>2.7484346331479648</v>
      </c>
    </row>
    <row r="2996" spans="1:14" x14ac:dyDescent="0.25">
      <c r="A2996" s="14">
        <v>13921.28334</v>
      </c>
      <c r="B2996" s="19">
        <v>2.5874891745623252</v>
      </c>
      <c r="C2996" s="5">
        <v>2.4421217474129451</v>
      </c>
      <c r="D2996" s="5">
        <v>2.6952375287066213</v>
      </c>
      <c r="E2996" s="5">
        <v>2.5885546528134808</v>
      </c>
      <c r="F2996" s="5">
        <v>2.6684461300641602</v>
      </c>
      <c r="G2996" s="5">
        <v>2.6408955612913521</v>
      </c>
      <c r="H2996" s="5">
        <v>2.1570344196264517</v>
      </c>
      <c r="I2996" s="5">
        <v>2.3739030308803977</v>
      </c>
      <c r="J2996" s="5">
        <v>2.5764093138625097</v>
      </c>
      <c r="K2996" s="5">
        <v>3.1323325690475716</v>
      </c>
      <c r="L2996" s="5">
        <v>3.5134287334349148</v>
      </c>
      <c r="M2996" s="5">
        <v>3.762072920786399</v>
      </c>
      <c r="N2996" s="20">
        <v>2.7481435382506763</v>
      </c>
    </row>
    <row r="2997" spans="1:14" x14ac:dyDescent="0.25">
      <c r="A2997" s="14">
        <v>13931.551160000001</v>
      </c>
      <c r="B2997" s="19">
        <v>2.5872876012786996</v>
      </c>
      <c r="C2997" s="5">
        <v>2.4416992192594278</v>
      </c>
      <c r="D2997" s="5">
        <v>2.6952657604241801</v>
      </c>
      <c r="E2997" s="5">
        <v>2.5879619837043899</v>
      </c>
      <c r="F2997" s="5">
        <v>2.6673128266919623</v>
      </c>
      <c r="G2997" s="5">
        <v>2.6410468204365531</v>
      </c>
      <c r="H2997" s="5">
        <v>2.1571979691004048</v>
      </c>
      <c r="I2997" s="5">
        <v>2.3739171031820838</v>
      </c>
      <c r="J2997" s="5">
        <v>2.5767262758048326</v>
      </c>
      <c r="K2997" s="5">
        <v>3.1325111664363789</v>
      </c>
      <c r="L2997" s="5">
        <v>3.513297229558912</v>
      </c>
      <c r="M2997" s="5">
        <v>3.7621537380382244</v>
      </c>
      <c r="N2997" s="20">
        <v>2.747848237752041</v>
      </c>
    </row>
    <row r="2998" spans="1:14" x14ac:dyDescent="0.25">
      <c r="A2998" s="14">
        <v>13941.210510000001</v>
      </c>
      <c r="B2998" s="19">
        <v>2.5871778468520561</v>
      </c>
      <c r="C2998" s="5">
        <v>2.4415109249061748</v>
      </c>
      <c r="D2998" s="5">
        <v>2.6952938896459258</v>
      </c>
      <c r="E2998" s="5">
        <v>2.5878691171428514</v>
      </c>
      <c r="F2998" s="5">
        <v>2.6664870734327972</v>
      </c>
      <c r="G2998" s="5">
        <v>2.6414066713962754</v>
      </c>
      <c r="H2998" s="5">
        <v>2.1573613746738109</v>
      </c>
      <c r="I2998" s="5">
        <v>2.3739302204200152</v>
      </c>
      <c r="J2998" s="5">
        <v>2.5770352321927641</v>
      </c>
      <c r="K2998" s="5">
        <v>3.1326974410402144</v>
      </c>
      <c r="L2998" s="5">
        <v>3.5131648254708367</v>
      </c>
      <c r="M2998" s="5">
        <v>3.762233853766757</v>
      </c>
      <c r="N2998" s="20">
        <v>2.7475510024745295</v>
      </c>
    </row>
    <row r="2999" spans="1:14" x14ac:dyDescent="0.25">
      <c r="A2999" s="14">
        <v>13951.46881</v>
      </c>
      <c r="B2999" s="19">
        <v>2.5870938519811602</v>
      </c>
      <c r="C2999" s="5">
        <v>2.4411815692547587</v>
      </c>
      <c r="D2999" s="5">
        <v>2.6953219156705006</v>
      </c>
      <c r="E2999" s="5">
        <v>2.5876987936971134</v>
      </c>
      <c r="F2999" s="5">
        <v>2.666293009102886</v>
      </c>
      <c r="G2999" s="5">
        <v>2.6413130562933826</v>
      </c>
      <c r="H2999" s="5">
        <v>2.1575246365135996</v>
      </c>
      <c r="I2999" s="5">
        <v>2.3739425079471275</v>
      </c>
      <c r="J2999" s="5">
        <v>2.5773484291623832</v>
      </c>
      <c r="K2999" s="5">
        <v>3.132884607604256</v>
      </c>
      <c r="L2999" s="5">
        <v>3.5130314238670279</v>
      </c>
      <c r="M2999" s="5">
        <v>3.7623132663582335</v>
      </c>
      <c r="N2999" s="20">
        <v>2.7472512886322527</v>
      </c>
    </row>
    <row r="3000" spans="1:14" x14ac:dyDescent="0.25">
      <c r="A3000" s="14">
        <v>13961.72219</v>
      </c>
      <c r="B3000" s="19">
        <v>2.5875386213877554</v>
      </c>
      <c r="C3000" s="5">
        <v>2.4413456647369842</v>
      </c>
      <c r="D3000" s="5">
        <v>2.6953498377665204</v>
      </c>
      <c r="E3000" s="5">
        <v>2.5881269158405873</v>
      </c>
      <c r="F3000" s="5">
        <v>2.6666252182843153</v>
      </c>
      <c r="G3000" s="5">
        <v>2.6408636014164228</v>
      </c>
      <c r="H3000" s="5">
        <v>2.157687754785393</v>
      </c>
      <c r="I3000" s="5">
        <v>2.3739540849565044</v>
      </c>
      <c r="J3000" s="5">
        <v>2.5776834792999801</v>
      </c>
      <c r="K3000" s="5">
        <v>3.1330631540803977</v>
      </c>
      <c r="L3000" s="5">
        <v>3.5128968512033683</v>
      </c>
      <c r="M3000" s="5">
        <v>3.7623919738062934</v>
      </c>
      <c r="N3000" s="20">
        <v>2.7469512686315549</v>
      </c>
    </row>
    <row r="3001" spans="1:14" x14ac:dyDescent="0.25">
      <c r="A3001" s="14">
        <v>13971.36795</v>
      </c>
      <c r="B3001" s="19">
        <v>2.5874589881842027</v>
      </c>
      <c r="C3001" s="5">
        <v>2.4414511387314808</v>
      </c>
      <c r="D3001" s="5">
        <v>2.6953776552598545</v>
      </c>
      <c r="E3001" s="5">
        <v>2.5879622018954467</v>
      </c>
      <c r="F3001" s="5">
        <v>2.6669103382077703</v>
      </c>
      <c r="G3001" s="5">
        <v>2.6399709218110345</v>
      </c>
      <c r="H3001" s="5">
        <v>2.1578507296500646</v>
      </c>
      <c r="I3001" s="5">
        <v>2.3739650957446425</v>
      </c>
      <c r="J3001" s="5">
        <v>2.5780188637438766</v>
      </c>
      <c r="K3001" s="5">
        <v>3.1332354576581705</v>
      </c>
      <c r="L3001" s="5">
        <v>3.5127609291647883</v>
      </c>
      <c r="M3001" s="5">
        <v>3.7624699737763487</v>
      </c>
      <c r="N3001" s="20">
        <v>2.7466552210702488</v>
      </c>
    </row>
    <row r="3002" spans="1:14" x14ac:dyDescent="0.25">
      <c r="A3002" s="14">
        <v>13981.611790000001</v>
      </c>
      <c r="B3002" s="19">
        <v>2.5876099223902536</v>
      </c>
      <c r="C3002" s="5">
        <v>2.4412003529016593</v>
      </c>
      <c r="D3002" s="5">
        <v>2.6954053684560999</v>
      </c>
      <c r="E3002" s="5">
        <v>2.5878705680003748</v>
      </c>
      <c r="F3002" s="5">
        <v>2.6664956132591526</v>
      </c>
      <c r="G3002" s="5">
        <v>2.6395230898093822</v>
      </c>
      <c r="H3002" s="5">
        <v>2.1580135612578668</v>
      </c>
      <c r="I3002" s="5">
        <v>2.3739757081183632</v>
      </c>
      <c r="J3002" s="5">
        <v>2.578350732616169</v>
      </c>
      <c r="K3002" s="5">
        <v>3.1334088720088262</v>
      </c>
      <c r="L3002" s="5">
        <v>3.512623629446554</v>
      </c>
      <c r="M3002" s="5">
        <v>3.7625472634047075</v>
      </c>
      <c r="N3002" s="20">
        <v>2.7463614996575396</v>
      </c>
    </row>
    <row r="3003" spans="1:14" x14ac:dyDescent="0.25">
      <c r="A3003" s="14">
        <v>13991.24855</v>
      </c>
      <c r="B3003" s="19">
        <v>2.5879247677471482</v>
      </c>
      <c r="C3003" s="5">
        <v>2.4408863154281124</v>
      </c>
      <c r="D3003" s="5">
        <v>2.6954329776915316</v>
      </c>
      <c r="E3003" s="5">
        <v>2.5877206223539249</v>
      </c>
      <c r="F3003" s="5">
        <v>2.6654018063141844</v>
      </c>
      <c r="G3003" s="5">
        <v>2.6388704431021299</v>
      </c>
      <c r="H3003" s="5">
        <v>2.1581762497620631</v>
      </c>
      <c r="I3003" s="5">
        <v>2.3739861072393103</v>
      </c>
      <c r="J3003" s="5">
        <v>2.5786794705331277</v>
      </c>
      <c r="K3003" s="5">
        <v>3.1335879523701027</v>
      </c>
      <c r="L3003" s="5">
        <v>3.5124847006088085</v>
      </c>
      <c r="M3003" s="5">
        <v>3.7626238395790028</v>
      </c>
      <c r="N3003" s="20">
        <v>2.746069239613814</v>
      </c>
    </row>
    <row r="3004" spans="1:14" x14ac:dyDescent="0.25">
      <c r="A3004" s="14">
        <v>14001.482830000001</v>
      </c>
      <c r="B3004" s="19">
        <v>2.5883604583911435</v>
      </c>
      <c r="C3004" s="5">
        <v>2.4405626188720961</v>
      </c>
      <c r="D3004" s="5">
        <v>2.6954604827568662</v>
      </c>
      <c r="E3004" s="5">
        <v>2.588100082789222</v>
      </c>
      <c r="F3004" s="5">
        <v>2.6647842699800126</v>
      </c>
      <c r="G3004" s="5">
        <v>2.6381492586033906</v>
      </c>
      <c r="H3004" s="5">
        <v>2.1583387953461868</v>
      </c>
      <c r="I3004" s="5">
        <v>2.3739964551059032</v>
      </c>
      <c r="J3004" s="5">
        <v>2.5789776247189158</v>
      </c>
      <c r="K3004" s="5">
        <v>3.1337655222192051</v>
      </c>
      <c r="L3004" s="5">
        <v>3.5123440017746308</v>
      </c>
      <c r="M3004" s="5">
        <v>3.7626996986378267</v>
      </c>
      <c r="N3004" s="20">
        <v>2.7457788125052733</v>
      </c>
    </row>
    <row r="3005" spans="1:14" x14ac:dyDescent="0.25">
      <c r="A3005" s="14">
        <v>14011.712170000001</v>
      </c>
      <c r="B3005" s="19">
        <v>2.5887596305014857</v>
      </c>
      <c r="C3005" s="5">
        <v>2.4406076700780353</v>
      </c>
      <c r="D3005" s="5">
        <v>2.6954878837948253</v>
      </c>
      <c r="E3005" s="5">
        <v>2.588324680203923</v>
      </c>
      <c r="F3005" s="5">
        <v>2.6649344644427511</v>
      </c>
      <c r="G3005" s="5">
        <v>2.6372293162559162</v>
      </c>
      <c r="H3005" s="5">
        <v>2.1585011981910807</v>
      </c>
      <c r="I3005" s="5">
        <v>2.3740068465835678</v>
      </c>
      <c r="J3005" s="5">
        <v>2.57927424975539</v>
      </c>
      <c r="K3005" s="5">
        <v>3.1339473968144382</v>
      </c>
      <c r="L3005" s="5">
        <v>3.5122014215901003</v>
      </c>
      <c r="M3005" s="5">
        <v>3.7627748363592097</v>
      </c>
      <c r="N3005" s="20">
        <v>2.7454877675312144</v>
      </c>
    </row>
    <row r="3006" spans="1:14" x14ac:dyDescent="0.25">
      <c r="A3006" s="14">
        <v>14021.335290000001</v>
      </c>
      <c r="B3006" s="19">
        <v>2.5881169820141716</v>
      </c>
      <c r="C3006" s="5">
        <v>2.4409197419731643</v>
      </c>
      <c r="D3006" s="5">
        <v>2.6955151808217224</v>
      </c>
      <c r="E3006" s="5">
        <v>2.5883443030496567</v>
      </c>
      <c r="F3006" s="5">
        <v>2.6649619092524355</v>
      </c>
      <c r="G3006" s="5">
        <v>2.6365951831461421</v>
      </c>
      <c r="H3006" s="5">
        <v>2.1586634584352709</v>
      </c>
      <c r="I3006" s="5">
        <v>2.3740172722536794</v>
      </c>
      <c r="J3006" s="5">
        <v>2.5795989573991487</v>
      </c>
      <c r="K3006" s="5">
        <v>3.1341266713990286</v>
      </c>
      <c r="L3006" s="5">
        <v>3.5120569460409894</v>
      </c>
      <c r="M3006" s="5">
        <v>3.76284924837613</v>
      </c>
      <c r="N3006" s="20">
        <v>2.7451942843355779</v>
      </c>
    </row>
    <row r="3007" spans="1:14" x14ac:dyDescent="0.25">
      <c r="A3007" s="14">
        <v>14031.555050000001</v>
      </c>
      <c r="B3007" s="19">
        <v>2.5877697482321445</v>
      </c>
      <c r="C3007" s="5">
        <v>2.4410206905954883</v>
      </c>
      <c r="D3007" s="5">
        <v>2.6955423742616005</v>
      </c>
      <c r="E3007" s="5">
        <v>2.5883395567581098</v>
      </c>
      <c r="F3007" s="5">
        <v>2.6650723163049874</v>
      </c>
      <c r="G3007" s="5">
        <v>2.6364292395620983</v>
      </c>
      <c r="H3007" s="5">
        <v>2.1588255761827679</v>
      </c>
      <c r="I3007" s="5">
        <v>2.3740276436910133</v>
      </c>
      <c r="J3007" s="5">
        <v>2.5799834252310303</v>
      </c>
      <c r="K3007" s="5">
        <v>3.1343108633655139</v>
      </c>
      <c r="L3007" s="5">
        <v>3.5119102489346794</v>
      </c>
      <c r="M3007" s="5">
        <v>3.7629229298625551</v>
      </c>
      <c r="N3007" s="20">
        <v>2.7448975857764553</v>
      </c>
    </row>
    <row r="3008" spans="1:14" x14ac:dyDescent="0.25">
      <c r="A3008" s="14">
        <v>14041.16914</v>
      </c>
      <c r="B3008" s="19">
        <v>2.5872934898560773</v>
      </c>
      <c r="C3008" s="5">
        <v>2.4414404554038187</v>
      </c>
      <c r="D3008" s="5">
        <v>2.6955694643995969</v>
      </c>
      <c r="E3008" s="5">
        <v>2.5887453364523112</v>
      </c>
      <c r="F3008" s="5">
        <v>2.6642975916797718</v>
      </c>
      <c r="G3008" s="5">
        <v>2.6360240539025117</v>
      </c>
      <c r="H3008" s="5">
        <v>2.1589875515423449</v>
      </c>
      <c r="I3008" s="5">
        <v>2.374037846642119</v>
      </c>
      <c r="J3008" s="5">
        <v>2.5803741697599429</v>
      </c>
      <c r="K3008" s="5">
        <v>3.1344789408220404</v>
      </c>
      <c r="L3008" s="5">
        <v>3.5117610727542434</v>
      </c>
      <c r="M3008" s="5">
        <v>3.7629958759210127</v>
      </c>
      <c r="N3008" s="20">
        <v>2.7445986233471027</v>
      </c>
    </row>
    <row r="3009" spans="1:14" x14ac:dyDescent="0.25">
      <c r="A3009" s="14">
        <v>14051.37931</v>
      </c>
      <c r="B3009" s="19">
        <v>2.5871462909316505</v>
      </c>
      <c r="C3009" s="5">
        <v>2.4413047996152017</v>
      </c>
      <c r="D3009" s="5">
        <v>2.6955964516062001</v>
      </c>
      <c r="E3009" s="5">
        <v>2.5887914920702526</v>
      </c>
      <c r="F3009" s="5">
        <v>2.6630031890488572</v>
      </c>
      <c r="G3009" s="5">
        <v>2.6348752374637199</v>
      </c>
      <c r="H3009" s="5">
        <v>2.1591493846515526</v>
      </c>
      <c r="I3009" s="5">
        <v>2.3740478041260484</v>
      </c>
      <c r="J3009" s="5">
        <v>2.5806988777521207</v>
      </c>
      <c r="K3009" s="5">
        <v>3.1346417119358239</v>
      </c>
      <c r="L3009" s="5">
        <v>3.5116090160084865</v>
      </c>
      <c r="M3009" s="5">
        <v>3.7630680814850095</v>
      </c>
      <c r="N3009" s="20">
        <v>2.7442955802265661</v>
      </c>
    </row>
    <row r="3010" spans="1:14" x14ac:dyDescent="0.25">
      <c r="A3010" s="14">
        <v>14061.58453</v>
      </c>
      <c r="B3010" s="19">
        <v>2.5873465906560718</v>
      </c>
      <c r="C3010" s="5">
        <v>2.4414680178349997</v>
      </c>
      <c r="D3010" s="5">
        <v>2.6956233363122637</v>
      </c>
      <c r="E3010" s="5">
        <v>2.5888528456144977</v>
      </c>
      <c r="F3010" s="5">
        <v>2.6631976959918968</v>
      </c>
      <c r="G3010" s="5">
        <v>2.6334136838379463</v>
      </c>
      <c r="H3010" s="5">
        <v>2.1593110756572549</v>
      </c>
      <c r="I3010" s="5">
        <v>2.3740574827008767</v>
      </c>
      <c r="J3010" s="5">
        <v>2.5809632707131374</v>
      </c>
      <c r="K3010" s="5">
        <v>3.1347907077402364</v>
      </c>
      <c r="L3010" s="5">
        <v>3.5114536394590097</v>
      </c>
      <c r="M3010" s="5">
        <v>3.7631395410603288</v>
      </c>
      <c r="N3010" s="20">
        <v>2.7439885100210191</v>
      </c>
    </row>
    <row r="3011" spans="1:14" x14ac:dyDescent="0.25">
      <c r="A3011" s="14">
        <v>14071.184929999999</v>
      </c>
      <c r="B3011" s="19">
        <v>2.5873178898184945</v>
      </c>
      <c r="C3011" s="5">
        <v>2.4417470815274909</v>
      </c>
      <c r="D3011" s="5">
        <v>2.6956501183282757</v>
      </c>
      <c r="E3011" s="5">
        <v>2.5883099220285857</v>
      </c>
      <c r="F3011" s="5">
        <v>2.6635507453647573</v>
      </c>
      <c r="G3011" s="5">
        <v>2.6324576329805298</v>
      </c>
      <c r="H3011" s="5">
        <v>2.1594726247246512</v>
      </c>
      <c r="I3011" s="5">
        <v>2.37406685929039</v>
      </c>
      <c r="J3011" s="5">
        <v>2.5812385197540175</v>
      </c>
      <c r="K3011" s="5">
        <v>3.1349527631540535</v>
      </c>
      <c r="L3011" s="5">
        <v>3.5112944821307059</v>
      </c>
      <c r="M3011" s="5">
        <v>3.7632102487940804</v>
      </c>
      <c r="N3011" s="20">
        <v>2.7436768797613995</v>
      </c>
    </row>
    <row r="3012" spans="1:14" x14ac:dyDescent="0.25">
      <c r="A3012" s="14">
        <v>14081.38053</v>
      </c>
      <c r="B3012" s="19">
        <v>2.5873357692561521</v>
      </c>
      <c r="C3012" s="5">
        <v>2.4413002303338951</v>
      </c>
      <c r="D3012" s="5">
        <v>2.6956767980802687</v>
      </c>
      <c r="E3012" s="5">
        <v>2.5870964404203303</v>
      </c>
      <c r="F3012" s="5">
        <v>2.6631828939959723</v>
      </c>
      <c r="G3012" s="5">
        <v>2.6319848662406322</v>
      </c>
      <c r="H3012" s="5">
        <v>2.1596340320632867</v>
      </c>
      <c r="I3012" s="5">
        <v>2.3740758865299267</v>
      </c>
      <c r="J3012" s="5">
        <v>2.5816022087721566</v>
      </c>
      <c r="K3012" s="5">
        <v>3.1351137100730928</v>
      </c>
      <c r="L3012" s="5">
        <v>3.5111312191731776</v>
      </c>
      <c r="M3012" s="5">
        <v>3.7632801985955351</v>
      </c>
      <c r="N3012" s="20">
        <v>2.7433609883566952</v>
      </c>
    </row>
    <row r="3013" spans="1:14" x14ac:dyDescent="0.25">
      <c r="A3013" s="14">
        <v>14091.571180000001</v>
      </c>
      <c r="B3013" s="19">
        <v>2.5870410635188663</v>
      </c>
      <c r="C3013" s="5">
        <v>2.4416060410063269</v>
      </c>
      <c r="D3013" s="5">
        <v>2.6957033762936105</v>
      </c>
      <c r="E3013" s="5">
        <v>2.5866912272894202</v>
      </c>
      <c r="F3013" s="5">
        <v>2.6633041867709908</v>
      </c>
      <c r="G3013" s="5">
        <v>2.6315554422313756</v>
      </c>
      <c r="H3013" s="5">
        <v>2.1597952979296862</v>
      </c>
      <c r="I3013" s="5">
        <v>2.3740844863743553</v>
      </c>
      <c r="J3013" s="5">
        <v>2.5820010456236355</v>
      </c>
      <c r="K3013" s="5">
        <v>3.1352849178182436</v>
      </c>
      <c r="L3013" s="5">
        <v>3.510963892906529</v>
      </c>
      <c r="M3013" s="5">
        <v>3.7633493838896563</v>
      </c>
      <c r="N3013" s="20">
        <v>2.7430407232812035</v>
      </c>
    </row>
    <row r="3014" spans="1:14" x14ac:dyDescent="0.25">
      <c r="A3014" s="14">
        <v>14101.15785</v>
      </c>
      <c r="B3014" s="19">
        <v>2.5867007328348133</v>
      </c>
      <c r="C3014" s="5">
        <v>2.4412113076561597</v>
      </c>
      <c r="D3014" s="5">
        <v>2.6957298523423088</v>
      </c>
      <c r="E3014" s="5">
        <v>2.5864817541354173</v>
      </c>
      <c r="F3014" s="5">
        <v>2.6623463683860735</v>
      </c>
      <c r="G3014" s="5">
        <v>2.6306098959225586</v>
      </c>
      <c r="H3014" s="5">
        <v>2.159956422604365</v>
      </c>
      <c r="I3014" s="5">
        <v>2.3740925809593123</v>
      </c>
      <c r="J3014" s="5">
        <v>2.5823481596986873</v>
      </c>
      <c r="K3014" s="5">
        <v>3.1354617595953327</v>
      </c>
      <c r="L3014" s="5">
        <v>3.5107925940027926</v>
      </c>
      <c r="M3014" s="5">
        <v>3.7634177981896659</v>
      </c>
      <c r="N3014" s="20">
        <v>2.7427174790809805</v>
      </c>
    </row>
    <row r="3015" spans="1:14" x14ac:dyDescent="0.25">
      <c r="A3015" s="14">
        <v>14111.33886</v>
      </c>
      <c r="B3015" s="19">
        <v>2.586278401505993</v>
      </c>
      <c r="C3015" s="5">
        <v>2.4416386688795759</v>
      </c>
      <c r="D3015" s="5">
        <v>2.6957562265938906</v>
      </c>
      <c r="E3015" s="5">
        <v>2.5868306851907943</v>
      </c>
      <c r="F3015" s="5">
        <v>2.661728626902768</v>
      </c>
      <c r="G3015" s="5">
        <v>2.6299947136573549</v>
      </c>
      <c r="H3015" s="5">
        <v>2.1601174063680233</v>
      </c>
      <c r="I3015" s="5">
        <v>2.374100106180983</v>
      </c>
      <c r="J3015" s="5">
        <v>2.5826034462166105</v>
      </c>
      <c r="K3015" s="5">
        <v>3.1356643380085192</v>
      </c>
      <c r="L3015" s="5">
        <v>3.5106170985462017</v>
      </c>
      <c r="M3015" s="5">
        <v>3.7634854352921341</v>
      </c>
      <c r="N3015" s="20">
        <v>2.7423919504493934</v>
      </c>
    </row>
    <row r="3016" spans="1:14" x14ac:dyDescent="0.25">
      <c r="A3016" s="14">
        <v>14121.51491</v>
      </c>
      <c r="B3016" s="19">
        <v>2.5865908509118571</v>
      </c>
      <c r="C3016" s="5">
        <v>2.4415268530507612</v>
      </c>
      <c r="D3016" s="5">
        <v>2.6957824982414067</v>
      </c>
      <c r="E3016" s="5">
        <v>2.5868138926208064</v>
      </c>
      <c r="F3016" s="5">
        <v>2.661837236622238</v>
      </c>
      <c r="G3016" s="5">
        <v>2.6296857044631681</v>
      </c>
      <c r="H3016" s="5">
        <v>2.1602782494835671</v>
      </c>
      <c r="I3016" s="5">
        <v>2.374107014054875</v>
      </c>
      <c r="J3016" s="5">
        <v>2.5828789432700638</v>
      </c>
      <c r="K3016" s="5">
        <v>3.1358710231862443</v>
      </c>
      <c r="L3016" s="5">
        <v>3.5104371879532601</v>
      </c>
      <c r="M3016" s="5">
        <v>3.7635522894520901</v>
      </c>
      <c r="N3016" s="20">
        <v>2.7420614473827416</v>
      </c>
    </row>
    <row r="3017" spans="1:14" x14ac:dyDescent="0.25">
      <c r="A3017" s="14">
        <v>14131.087820000001</v>
      </c>
      <c r="B3017" s="19">
        <v>2.5868278269322467</v>
      </c>
      <c r="C3017" s="5">
        <v>2.4414066004078983</v>
      </c>
      <c r="D3017" s="5">
        <v>2.6958086674236723</v>
      </c>
      <c r="E3017" s="5">
        <v>2.58698037400849</v>
      </c>
      <c r="F3017" s="5">
        <v>2.6621517458872348</v>
      </c>
      <c r="G3017" s="5">
        <v>2.6298616836984348</v>
      </c>
      <c r="H3017" s="5">
        <v>2.1604389522106033</v>
      </c>
      <c r="I3017" s="5">
        <v>2.3741132717849833</v>
      </c>
      <c r="J3017" s="5">
        <v>2.5831297678236602</v>
      </c>
      <c r="K3017" s="5">
        <v>3.1360725559013183</v>
      </c>
      <c r="L3017" s="5">
        <v>3.5102523806068651</v>
      </c>
      <c r="M3017" s="5">
        <v>3.7636183554898248</v>
      </c>
      <c r="N3017" s="20">
        <v>2.7417261428326865</v>
      </c>
    </row>
    <row r="3018" spans="1:14" x14ac:dyDescent="0.25">
      <c r="A3018" s="14">
        <v>14141.254209999999</v>
      </c>
      <c r="B3018" s="19">
        <v>2.5870840980977006</v>
      </c>
      <c r="C3018" s="5">
        <v>2.4414642280040191</v>
      </c>
      <c r="D3018" s="5">
        <v>2.6958347341818971</v>
      </c>
      <c r="E3018" s="5">
        <v>2.5870538146908504</v>
      </c>
      <c r="F3018" s="5">
        <v>2.6619460352640645</v>
      </c>
      <c r="G3018" s="5">
        <v>2.630195134355013</v>
      </c>
      <c r="H3018" s="5">
        <v>2.1605995147936747</v>
      </c>
      <c r="I3018" s="5">
        <v>2.3741187965719757</v>
      </c>
      <c r="J3018" s="5">
        <v>2.5833675054142806</v>
      </c>
      <c r="K3018" s="5">
        <v>3.1362719275143407</v>
      </c>
      <c r="L3018" s="5">
        <v>3.5100633535342811</v>
      </c>
      <c r="M3018" s="5">
        <v>3.7636836286093991</v>
      </c>
      <c r="N3018" s="20">
        <v>2.7413866006787746</v>
      </c>
    </row>
    <row r="3019" spans="1:14" x14ac:dyDescent="0.25">
      <c r="A3019" s="14">
        <v>14151.41561</v>
      </c>
      <c r="B3019" s="19">
        <v>2.5873578011815024</v>
      </c>
      <c r="C3019" s="5">
        <v>2.4414647841151029</v>
      </c>
      <c r="D3019" s="5">
        <v>2.6958606989930258</v>
      </c>
      <c r="E3019" s="5">
        <v>2.587254619176909</v>
      </c>
      <c r="F3019" s="5">
        <v>2.6623362924579177</v>
      </c>
      <c r="G3019" s="5">
        <v>2.6304174438959902</v>
      </c>
      <c r="H3019" s="5">
        <v>2.160759937453915</v>
      </c>
      <c r="I3019" s="5">
        <v>2.3741234631634378</v>
      </c>
      <c r="J3019" s="5">
        <v>2.5835722138069492</v>
      </c>
      <c r="K3019" s="5">
        <v>3.136489576833855</v>
      </c>
      <c r="L3019" s="5">
        <v>3.5098699519467251</v>
      </c>
      <c r="M3019" s="5">
        <v>3.7637481039033411</v>
      </c>
      <c r="N3019" s="20">
        <v>2.7410458393113393</v>
      </c>
    </row>
    <row r="3020" spans="1:14" x14ac:dyDescent="0.25">
      <c r="A3020" s="14">
        <v>14161.572039999999</v>
      </c>
      <c r="B3020" s="19">
        <v>2.5874085004453695</v>
      </c>
      <c r="C3020" s="5">
        <v>2.4417011421321675</v>
      </c>
      <c r="D3020" s="5">
        <v>2.6958865626405979</v>
      </c>
      <c r="E3020" s="5">
        <v>2.5872092535528828</v>
      </c>
      <c r="F3020" s="5">
        <v>2.6626728455671342</v>
      </c>
      <c r="G3020" s="5">
        <v>2.6303923417345474</v>
      </c>
      <c r="H3020" s="5">
        <v>2.1609202203896727</v>
      </c>
      <c r="I3020" s="5">
        <v>2.3741271013855303</v>
      </c>
      <c r="J3020" s="5">
        <v>2.5839141739811442</v>
      </c>
      <c r="K3020" s="5">
        <v>3.1367257107147264</v>
      </c>
      <c r="L3020" s="5">
        <v>3.5096722826651314</v>
      </c>
      <c r="M3020" s="5">
        <v>3.7638117767491601</v>
      </c>
      <c r="N3020" s="20">
        <v>2.740706195835771</v>
      </c>
    </row>
    <row r="3021" spans="1:14" x14ac:dyDescent="0.25">
      <c r="A3021" s="14">
        <v>14171.126469999999</v>
      </c>
      <c r="B3021" s="19">
        <v>2.5867890954586028</v>
      </c>
      <c r="C3021" s="5">
        <v>2.4419478322810417</v>
      </c>
      <c r="D3021" s="5">
        <v>2.6959123247672725</v>
      </c>
      <c r="E3021" s="5">
        <v>2.5869914357671346</v>
      </c>
      <c r="F3021" s="5">
        <v>2.663020297976769</v>
      </c>
      <c r="G3021" s="5">
        <v>2.6301828654877548</v>
      </c>
      <c r="H3021" s="5">
        <v>2.1610803637713807</v>
      </c>
      <c r="I3021" s="5">
        <v>2.3741295874050832</v>
      </c>
      <c r="J3021" s="5">
        <v>2.5843186810243028</v>
      </c>
      <c r="K3021" s="5">
        <v>3.1369685648712755</v>
      </c>
      <c r="L3021" s="5">
        <v>3.5094695589049372</v>
      </c>
      <c r="M3021" s="5">
        <v>3.7638746425661953</v>
      </c>
      <c r="N3021" s="20">
        <v>2.7403669679101696</v>
      </c>
    </row>
    <row r="3022" spans="1:14" x14ac:dyDescent="0.25">
      <c r="A3022" s="14">
        <v>14181.273209999999</v>
      </c>
      <c r="B3022" s="19">
        <v>2.5863647516674502</v>
      </c>
      <c r="C3022" s="5">
        <v>2.4419337707800226</v>
      </c>
      <c r="D3022" s="5">
        <v>2.6959379847594342</v>
      </c>
      <c r="E3022" s="5">
        <v>2.5871493828747392</v>
      </c>
      <c r="F3022" s="5">
        <v>2.6631472306077035</v>
      </c>
      <c r="G3022" s="5">
        <v>2.6300759511669676</v>
      </c>
      <c r="H3022" s="5">
        <v>2.1612403677667795</v>
      </c>
      <c r="I3022" s="5">
        <v>2.3741308598646143</v>
      </c>
      <c r="J3022" s="5">
        <v>2.5846078318869314</v>
      </c>
      <c r="K3022" s="5">
        <v>3.1372222322545809</v>
      </c>
      <c r="L3022" s="5">
        <v>3.5092625602128806</v>
      </c>
      <c r="M3022" s="5">
        <v>3.7639366966116081</v>
      </c>
      <c r="N3022" s="20">
        <v>2.740028049862</v>
      </c>
    </row>
    <row r="3023" spans="1:14" x14ac:dyDescent="0.25">
      <c r="A3023" s="14">
        <v>14191.41496</v>
      </c>
      <c r="B3023" s="19">
        <v>2.5865462581775458</v>
      </c>
      <c r="C3023" s="5">
        <v>2.4421772356070823</v>
      </c>
      <c r="D3023" s="5">
        <v>2.6959635422014552</v>
      </c>
      <c r="E3023" s="5">
        <v>2.5867837024556084</v>
      </c>
      <c r="F3023" s="5">
        <v>2.6624061968113781</v>
      </c>
      <c r="G3023" s="5">
        <v>2.630198943413506</v>
      </c>
      <c r="H3023" s="5">
        <v>2.1614002325576576</v>
      </c>
      <c r="I3023" s="5">
        <v>2.3741309194199536</v>
      </c>
      <c r="J3023" s="5">
        <v>2.5847566954824011</v>
      </c>
      <c r="K3023" s="5">
        <v>3.137490452960852</v>
      </c>
      <c r="L3023" s="5">
        <v>3.5090516751331808</v>
      </c>
      <c r="M3023" s="5">
        <v>3.7639979340681178</v>
      </c>
      <c r="N3023" s="20">
        <v>2.7396900944015181</v>
      </c>
    </row>
    <row r="3024" spans="1:14" x14ac:dyDescent="0.25">
      <c r="A3024" s="14">
        <v>14201.55171</v>
      </c>
      <c r="B3024" s="19">
        <v>2.586968882801552</v>
      </c>
      <c r="C3024" s="5">
        <v>2.4423496386368315</v>
      </c>
      <c r="D3024" s="5">
        <v>2.6959889977157045</v>
      </c>
      <c r="E3024" s="5">
        <v>2.5870909026585536</v>
      </c>
      <c r="F3024" s="5">
        <v>2.6623224442277542</v>
      </c>
      <c r="G3024" s="5">
        <v>2.6301759628805987</v>
      </c>
      <c r="H3024" s="5">
        <v>2.1615599583289891</v>
      </c>
      <c r="I3024" s="5">
        <v>2.3741297993574437</v>
      </c>
      <c r="J3024" s="5">
        <v>2.5850781488767138</v>
      </c>
      <c r="K3024" s="5">
        <v>3.1377726522184441</v>
      </c>
      <c r="L3024" s="5">
        <v>3.508837153122808</v>
      </c>
      <c r="M3024" s="5">
        <v>3.7640583498524145</v>
      </c>
      <c r="N3024" s="20">
        <v>2.7393552153653422</v>
      </c>
    </row>
    <row r="3025" spans="1:14" x14ac:dyDescent="0.25">
      <c r="A3025" s="14">
        <v>14211.08762</v>
      </c>
      <c r="B3025" s="19">
        <v>2.5873581562285146</v>
      </c>
      <c r="C3025" s="5">
        <v>2.4427451452629172</v>
      </c>
      <c r="D3025" s="5">
        <v>2.6960143513884245</v>
      </c>
      <c r="E3025" s="5">
        <v>2.5875198057528577</v>
      </c>
      <c r="F3025" s="5">
        <v>2.6624699422731712</v>
      </c>
      <c r="G3025" s="5">
        <v>2.6297665300320587</v>
      </c>
      <c r="H3025" s="5">
        <v>2.1617195452573004</v>
      </c>
      <c r="I3025" s="5">
        <v>2.3741275643219724</v>
      </c>
      <c r="J3025" s="5">
        <v>2.5852354354377862</v>
      </c>
      <c r="K3025" s="5">
        <v>3.1380708561217623</v>
      </c>
      <c r="L3025" s="5">
        <v>3.5086185415346658</v>
      </c>
      <c r="M3025" s="5">
        <v>3.7641179389432251</v>
      </c>
      <c r="N3025" s="20">
        <v>2.739021381615109</v>
      </c>
    </row>
    <row r="3026" spans="1:14" x14ac:dyDescent="0.25">
      <c r="A3026" s="14">
        <v>14221.21466</v>
      </c>
      <c r="B3026" s="19">
        <v>2.5872036419745514</v>
      </c>
      <c r="C3026" s="5">
        <v>2.4418957747555652</v>
      </c>
      <c r="D3026" s="5">
        <v>2.6960396038188916</v>
      </c>
      <c r="E3026" s="5">
        <v>2.5862923482353026</v>
      </c>
      <c r="F3026" s="5">
        <v>2.6609168209760008</v>
      </c>
      <c r="G3026" s="5">
        <v>2.6288331723324703</v>
      </c>
      <c r="H3026" s="5">
        <v>2.1618789935128651</v>
      </c>
      <c r="I3026" s="5">
        <v>2.3741242885586216</v>
      </c>
      <c r="J3026" s="5">
        <v>2.585441004739319</v>
      </c>
      <c r="K3026" s="5">
        <v>3.1383748938234661</v>
      </c>
      <c r="L3026" s="5">
        <v>3.5083949116365245</v>
      </c>
      <c r="M3026" s="5">
        <v>3.7641766965140602</v>
      </c>
      <c r="N3026" s="20">
        <v>2.7386863056145052</v>
      </c>
    </row>
    <row r="3027" spans="1:14" x14ac:dyDescent="0.25">
      <c r="A3027" s="14">
        <v>14231.33669</v>
      </c>
      <c r="B3027" s="19">
        <v>2.5874736005032317</v>
      </c>
      <c r="C3027" s="5">
        <v>2.4416839659257872</v>
      </c>
      <c r="D3027" s="5">
        <v>2.6960647554102901</v>
      </c>
      <c r="E3027" s="5">
        <v>2.5863586510659591</v>
      </c>
      <c r="F3027" s="5">
        <v>2.6607704558429881</v>
      </c>
      <c r="G3027" s="5">
        <v>2.6281756837417514</v>
      </c>
      <c r="H3027" s="5">
        <v>2.1620383032564354</v>
      </c>
      <c r="I3027" s="5">
        <v>2.3741200868486008</v>
      </c>
      <c r="J3027" s="5">
        <v>2.5857382893207612</v>
      </c>
      <c r="K3027" s="5">
        <v>3.1386741372848128</v>
      </c>
      <c r="L3027" s="5">
        <v>3.5081641105158794</v>
      </c>
      <c r="M3027" s="5">
        <v>3.764234617728508</v>
      </c>
      <c r="N3027" s="20">
        <v>2.7383458973840811</v>
      </c>
    </row>
    <row r="3028" spans="1:14" x14ac:dyDescent="0.25">
      <c r="A3028" s="14">
        <v>14241.45371</v>
      </c>
      <c r="B3028" s="19">
        <v>2.5878467685071054</v>
      </c>
      <c r="C3028" s="5">
        <v>2.4419149866778569</v>
      </c>
      <c r="D3028" s="5">
        <v>2.6960898053758555</v>
      </c>
      <c r="E3028" s="5">
        <v>2.5866153430734444</v>
      </c>
      <c r="F3028" s="5">
        <v>2.6608974943612105</v>
      </c>
      <c r="G3028" s="5">
        <v>2.6276577765071187</v>
      </c>
      <c r="H3028" s="5">
        <v>2.1621974746313044</v>
      </c>
      <c r="I3028" s="5">
        <v>2.3741150620095306</v>
      </c>
      <c r="J3028" s="5">
        <v>2.5857095470063718</v>
      </c>
      <c r="K3028" s="5">
        <v>3.1389695879771864</v>
      </c>
      <c r="L3028" s="5">
        <v>3.5079262415528545</v>
      </c>
      <c r="M3028" s="5">
        <v>3.7642916976193797</v>
      </c>
      <c r="N3028" s="20">
        <v>2.7380008875881581</v>
      </c>
    </row>
    <row r="3029" spans="1:14" x14ac:dyDescent="0.25">
      <c r="A3029" s="14">
        <v>14250.971030000001</v>
      </c>
      <c r="B3029" s="19">
        <v>2.5878487943805744</v>
      </c>
      <c r="C3029" s="5">
        <v>2.4414428960336783</v>
      </c>
      <c r="D3029" s="5">
        <v>2.6961147539701975</v>
      </c>
      <c r="E3029" s="5">
        <v>2.5857942368980731</v>
      </c>
      <c r="F3029" s="5">
        <v>2.660491793072651</v>
      </c>
      <c r="G3029" s="5">
        <v>2.6274487422795096</v>
      </c>
      <c r="H3029" s="5">
        <v>2.1623565077614586</v>
      </c>
      <c r="I3029" s="5">
        <v>2.3741093348144449</v>
      </c>
      <c r="J3029" s="5">
        <v>2.585751705076258</v>
      </c>
      <c r="K3029" s="5">
        <v>3.1392643369801796</v>
      </c>
      <c r="L3029" s="5">
        <v>3.5076823049222687</v>
      </c>
      <c r="M3029" s="5">
        <v>3.7643479315173138</v>
      </c>
      <c r="N3029" s="20">
        <v>2.7376519105284451</v>
      </c>
    </row>
    <row r="3030" spans="1:14" x14ac:dyDescent="0.25">
      <c r="A3030" s="14">
        <v>14261.078310000001</v>
      </c>
      <c r="B3030" s="19">
        <v>2.5876721543293986</v>
      </c>
      <c r="C3030" s="5">
        <v>2.4412291340538266</v>
      </c>
      <c r="D3030" s="5">
        <v>2.6961396016433556</v>
      </c>
      <c r="E3030" s="5">
        <v>2.5850058824377742</v>
      </c>
      <c r="F3030" s="5">
        <v>2.6607733466234627</v>
      </c>
      <c r="G3030" s="5">
        <v>2.6270127159094976</v>
      </c>
      <c r="H3030" s="5">
        <v>2.1625154027801843</v>
      </c>
      <c r="I3030" s="5">
        <v>2.3741029797929349</v>
      </c>
      <c r="J3030" s="5">
        <v>2.5858872733270619</v>
      </c>
      <c r="K3030" s="5">
        <v>3.1395663461456507</v>
      </c>
      <c r="L3030" s="5">
        <v>3.507435613909355</v>
      </c>
      <c r="M3030" s="5">
        <v>3.7644033147885181</v>
      </c>
      <c r="N3030" s="20">
        <v>2.7372977915468817</v>
      </c>
    </row>
    <row r="3031" spans="1:14" x14ac:dyDescent="0.25">
      <c r="A3031" s="14">
        <v>14271.18057</v>
      </c>
      <c r="B3031" s="19">
        <v>2.5878481349510634</v>
      </c>
      <c r="C3031" s="5">
        <v>2.44120824275572</v>
      </c>
      <c r="D3031" s="5">
        <v>2.6961643484313793</v>
      </c>
      <c r="E3031" s="5">
        <v>2.5851688264056416</v>
      </c>
      <c r="F3031" s="5">
        <v>2.6600624657153569</v>
      </c>
      <c r="G3031" s="5">
        <v>2.6265567132578909</v>
      </c>
      <c r="H3031" s="5">
        <v>2.1626741597934616</v>
      </c>
      <c r="I3031" s="5">
        <v>2.374096043485455</v>
      </c>
      <c r="J3031" s="5">
        <v>2.5862140492002665</v>
      </c>
      <c r="K3031" s="5">
        <v>3.1398577904207294</v>
      </c>
      <c r="L3031" s="5">
        <v>3.5071879086623743</v>
      </c>
      <c r="M3031" s="5">
        <v>3.7644578431190872</v>
      </c>
      <c r="N3031" s="20">
        <v>2.7369428047018163</v>
      </c>
    </row>
    <row r="3032" spans="1:14" x14ac:dyDescent="0.25">
      <c r="A3032" s="14">
        <v>14281.27781</v>
      </c>
      <c r="B3032" s="19">
        <v>2.5879984910511991</v>
      </c>
      <c r="C3032" s="5">
        <v>2.4407237955384673</v>
      </c>
      <c r="D3032" s="5">
        <v>2.6961889938409924</v>
      </c>
      <c r="E3032" s="5">
        <v>2.5844050945643229</v>
      </c>
      <c r="F3032" s="5">
        <v>2.6596432543127047</v>
      </c>
      <c r="G3032" s="5">
        <v>2.6262226239384394</v>
      </c>
      <c r="H3032" s="5">
        <v>2.1628327788507717</v>
      </c>
      <c r="I3032" s="5">
        <v>2.3740885530187881</v>
      </c>
      <c r="J3032" s="5">
        <v>2.5865741299083798</v>
      </c>
      <c r="K3032" s="5">
        <v>3.1401491752492934</v>
      </c>
      <c r="L3032" s="5">
        <v>3.5069405659590807</v>
      </c>
      <c r="M3032" s="5">
        <v>3.7645115123917314</v>
      </c>
      <c r="N3032" s="20">
        <v>2.7365870239848156</v>
      </c>
    </row>
    <row r="3033" spans="1:14" x14ac:dyDescent="0.25">
      <c r="A3033" s="14">
        <v>14291.370010000001</v>
      </c>
      <c r="B3033" s="19">
        <v>2.5882031857262762</v>
      </c>
      <c r="C3033" s="5">
        <v>2.4400341153780674</v>
      </c>
      <c r="D3033" s="5">
        <v>2.6962135385479717</v>
      </c>
      <c r="E3033" s="5">
        <v>2.5833120681798265</v>
      </c>
      <c r="F3033" s="5">
        <v>2.6590672973916147</v>
      </c>
      <c r="G3033" s="5">
        <v>2.6257123540368723</v>
      </c>
      <c r="H3033" s="5">
        <v>2.162991259926295</v>
      </c>
      <c r="I3033" s="5">
        <v>2.3740805458050267</v>
      </c>
      <c r="J3033" s="5">
        <v>2.5868928442141188</v>
      </c>
      <c r="K3033" s="5">
        <v>3.1404648510413424</v>
      </c>
      <c r="L3033" s="5">
        <v>3.5066937201621862</v>
      </c>
      <c r="M3033" s="5">
        <v>3.7645643185575155</v>
      </c>
      <c r="N3033" s="20">
        <v>2.7362298068197877</v>
      </c>
    </row>
    <row r="3034" spans="1:14" x14ac:dyDescent="0.25">
      <c r="A3034" s="14">
        <v>14301.457179999999</v>
      </c>
      <c r="B3034" s="19">
        <v>2.5881946050835274</v>
      </c>
      <c r="C3034" s="5">
        <v>2.4403679617328908</v>
      </c>
      <c r="D3034" s="5">
        <v>2.6962379832887446</v>
      </c>
      <c r="E3034" s="5">
        <v>2.5832387576526643</v>
      </c>
      <c r="F3034" s="5">
        <v>2.6590527885657784</v>
      </c>
      <c r="G3034" s="5">
        <v>2.6251485339005924</v>
      </c>
      <c r="H3034" s="5">
        <v>2.1631496029320667</v>
      </c>
      <c r="I3034" s="5">
        <v>2.3740720731284441</v>
      </c>
      <c r="J3034" s="5">
        <v>2.5872739585046922</v>
      </c>
      <c r="K3034" s="5">
        <v>3.1408298704676376</v>
      </c>
      <c r="L3034" s="5">
        <v>3.5064470328338082</v>
      </c>
      <c r="M3034" s="5">
        <v>3.7646162574351378</v>
      </c>
      <c r="N3034" s="20">
        <v>2.7358698962412484</v>
      </c>
    </row>
    <row r="3035" spans="1:14" x14ac:dyDescent="0.25">
      <c r="A3035" s="14">
        <v>14310.946389999999</v>
      </c>
      <c r="B3035" s="19">
        <v>2.5882165946264992</v>
      </c>
      <c r="C3035" s="5">
        <v>2.4406212820827959</v>
      </c>
      <c r="D3035" s="5">
        <v>2.6962623282571716</v>
      </c>
      <c r="E3035" s="5">
        <v>2.58327518991236</v>
      </c>
      <c r="F3035" s="5">
        <v>2.6593775562158282</v>
      </c>
      <c r="G3035" s="5">
        <v>2.6242232842280084</v>
      </c>
      <c r="H3035" s="5">
        <v>2.1633078077261207</v>
      </c>
      <c r="I3035" s="5">
        <v>2.3740631549050479</v>
      </c>
      <c r="J3035" s="5">
        <v>2.5874883594123341</v>
      </c>
      <c r="K3035" s="5">
        <v>3.1412199741587297</v>
      </c>
      <c r="L3035" s="5">
        <v>3.5062008829005009</v>
      </c>
      <c r="M3035" s="5">
        <v>3.7646673248398712</v>
      </c>
      <c r="N3035" s="20">
        <v>2.7355050121909525</v>
      </c>
    </row>
    <row r="3036" spans="1:14" x14ac:dyDescent="0.25">
      <c r="A3036" s="14">
        <v>14321.023789999999</v>
      </c>
      <c r="B3036" s="19">
        <v>2.588420794257912</v>
      </c>
      <c r="C3036" s="5">
        <v>2.4403624415723266</v>
      </c>
      <c r="D3036" s="5">
        <v>2.6962865734570571</v>
      </c>
      <c r="E3036" s="5">
        <v>2.582422132671903</v>
      </c>
      <c r="F3036" s="5">
        <v>2.6589809338071047</v>
      </c>
      <c r="G3036" s="5">
        <v>2.6235942490398618</v>
      </c>
      <c r="H3036" s="5">
        <v>2.163465874133025</v>
      </c>
      <c r="I3036" s="5">
        <v>2.3740537620393831</v>
      </c>
      <c r="J3036" s="5">
        <v>2.5876299250190327</v>
      </c>
      <c r="K3036" s="5">
        <v>3.1415927830273551</v>
      </c>
      <c r="L3036" s="5">
        <v>3.5059543826387127</v>
      </c>
      <c r="M3036" s="5">
        <v>3.764717516146272</v>
      </c>
      <c r="N3036" s="20">
        <v>2.7351349530568401</v>
      </c>
    </row>
    <row r="3037" spans="1:14" x14ac:dyDescent="0.25">
      <c r="A3037" s="14">
        <v>14331.09614</v>
      </c>
      <c r="B3037" s="19">
        <v>2.5881086967608384</v>
      </c>
      <c r="C3037" s="5">
        <v>2.4402109230997153</v>
      </c>
      <c r="D3037" s="5">
        <v>2.6963107191796571</v>
      </c>
      <c r="E3037" s="5">
        <v>2.5823316695726404</v>
      </c>
      <c r="F3037" s="5">
        <v>2.6588631593100582</v>
      </c>
      <c r="G3037" s="5">
        <v>2.6232386997009201</v>
      </c>
      <c r="H3037" s="5">
        <v>2.1636238020318337</v>
      </c>
      <c r="I3037" s="5">
        <v>2.3740438569937115</v>
      </c>
      <c r="J3037" s="5">
        <v>2.5877512912222675</v>
      </c>
      <c r="K3037" s="5">
        <v>3.1419695050502221</v>
      </c>
      <c r="L3037" s="5">
        <v>3.5057053229361452</v>
      </c>
      <c r="M3037" s="5">
        <v>3.7647668268206194</v>
      </c>
      <c r="N3037" s="20">
        <v>2.7347617323200235</v>
      </c>
    </row>
    <row r="3038" spans="1:14" x14ac:dyDescent="0.25">
      <c r="A3038" s="14">
        <v>14341.16344</v>
      </c>
      <c r="B3038" s="19">
        <v>2.5882938644966114</v>
      </c>
      <c r="C3038" s="5">
        <v>2.440584605026098</v>
      </c>
      <c r="D3038" s="5">
        <v>2.6963347651663128</v>
      </c>
      <c r="E3038" s="5">
        <v>2.5823415837648995</v>
      </c>
      <c r="F3038" s="5">
        <v>2.6587382864734543</v>
      </c>
      <c r="G3038" s="5">
        <v>2.6232627917756033</v>
      </c>
      <c r="H3038" s="5">
        <v>2.1637815913826426</v>
      </c>
      <c r="I3038" s="5">
        <v>2.3740334322292234</v>
      </c>
      <c r="J3038" s="5">
        <v>2.5878900146347403</v>
      </c>
      <c r="K3038" s="5">
        <v>3.1423627580166786</v>
      </c>
      <c r="L3038" s="5">
        <v>3.505453064496836</v>
      </c>
      <c r="M3038" s="5">
        <v>3.7648152528006058</v>
      </c>
      <c r="N3038" s="20">
        <v>2.7343841056403075</v>
      </c>
    </row>
    <row r="3039" spans="1:14" x14ac:dyDescent="0.25">
      <c r="A3039" s="14">
        <v>14351.225700000001</v>
      </c>
      <c r="B3039" s="19">
        <v>2.5884238974209115</v>
      </c>
      <c r="C3039" s="5">
        <v>2.4406263369904186</v>
      </c>
      <c r="D3039" s="5">
        <v>2.6963587117679197</v>
      </c>
      <c r="E3039" s="5">
        <v>2.5816216990029774</v>
      </c>
      <c r="F3039" s="5">
        <v>2.658894669361636</v>
      </c>
      <c r="G3039" s="5">
        <v>2.6233010709546898</v>
      </c>
      <c r="H3039" s="5">
        <v>2.163939242259437</v>
      </c>
      <c r="I3039" s="5">
        <v>2.3740225065072025</v>
      </c>
      <c r="J3039" s="5">
        <v>2.5880285774221554</v>
      </c>
      <c r="K3039" s="5">
        <v>3.1427598418979108</v>
      </c>
      <c r="L3039" s="5">
        <v>3.5051975422398405</v>
      </c>
      <c r="M3039" s="5">
        <v>3.7648627906608367</v>
      </c>
      <c r="N3039" s="20">
        <v>2.7340023208025084</v>
      </c>
    </row>
    <row r="3040" spans="1:14" x14ac:dyDescent="0.25">
      <c r="A3040" s="14">
        <v>14361.2829</v>
      </c>
      <c r="B3040" s="19">
        <v>2.5885254040276222</v>
      </c>
      <c r="C3040" s="5">
        <v>2.440230717820457</v>
      </c>
      <c r="D3040" s="5">
        <v>2.6963825588829677</v>
      </c>
      <c r="E3040" s="5">
        <v>2.5815311263597462</v>
      </c>
      <c r="F3040" s="5">
        <v>2.6591441589185991</v>
      </c>
      <c r="G3040" s="5">
        <v>2.6233298568358139</v>
      </c>
      <c r="H3040" s="5">
        <v>2.1640967548093695</v>
      </c>
      <c r="I3040" s="5">
        <v>2.374011084841753</v>
      </c>
      <c r="J3040" s="5">
        <v>2.588183903301287</v>
      </c>
      <c r="K3040" s="5">
        <v>3.1431598629362512</v>
      </c>
      <c r="L3040" s="5">
        <v>3.5049394150203943</v>
      </c>
      <c r="M3040" s="5">
        <v>3.7649094372645129</v>
      </c>
      <c r="N3040" s="20">
        <v>2.7336166189794868</v>
      </c>
    </row>
    <row r="3041" spans="1:14" x14ac:dyDescent="0.25">
      <c r="A3041" s="14">
        <v>14371.33504</v>
      </c>
      <c r="B3041" s="19">
        <v>2.5887431008330206</v>
      </c>
      <c r="C3041" s="5">
        <v>2.4404101858403457</v>
      </c>
      <c r="D3041" s="5">
        <v>2.6964063063314372</v>
      </c>
      <c r="E3041" s="5">
        <v>2.5819405958453818</v>
      </c>
      <c r="F3041" s="5">
        <v>2.6583908576501663</v>
      </c>
      <c r="G3041" s="5">
        <v>2.6232888309828799</v>
      </c>
      <c r="H3041" s="5">
        <v>2.1642541292192008</v>
      </c>
      <c r="I3041" s="5">
        <v>2.3739991156631808</v>
      </c>
      <c r="J3041" s="5">
        <v>2.5883784394642633</v>
      </c>
      <c r="K3041" s="5">
        <v>3.1435521064375385</v>
      </c>
      <c r="L3041" s="5">
        <v>3.504678697516789</v>
      </c>
      <c r="M3041" s="5">
        <v>3.7649551893938673</v>
      </c>
      <c r="N3041" s="20">
        <v>2.7332264348171638</v>
      </c>
    </row>
    <row r="3042" spans="1:14" x14ac:dyDescent="0.25">
      <c r="A3042" s="14">
        <v>14381.38213</v>
      </c>
      <c r="B3042" s="19">
        <v>2.5888864319126066</v>
      </c>
      <c r="C3042" s="5">
        <v>2.4403361677743067</v>
      </c>
      <c r="D3042" s="5">
        <v>2.6964299549184045</v>
      </c>
      <c r="E3042" s="5">
        <v>2.5821266839917363</v>
      </c>
      <c r="F3042" s="5">
        <v>2.658453222983904</v>
      </c>
      <c r="G3042" s="5">
        <v>2.6231527862038497</v>
      </c>
      <c r="H3042" s="5">
        <v>2.1644113656947104</v>
      </c>
      <c r="I3042" s="5">
        <v>2.3739865194950003</v>
      </c>
      <c r="J3042" s="5">
        <v>2.5885561164719029</v>
      </c>
      <c r="K3042" s="5">
        <v>3.1439449837295528</v>
      </c>
      <c r="L3042" s="5">
        <v>3.5044157267088147</v>
      </c>
      <c r="M3042" s="5">
        <v>3.7650000439232096</v>
      </c>
      <c r="N3042" s="20">
        <v>2.7328328385540428</v>
      </c>
    </row>
    <row r="3043" spans="1:14" x14ac:dyDescent="0.25">
      <c r="A3043" s="14">
        <v>14391.424150000001</v>
      </c>
      <c r="B3043" s="19">
        <v>2.5886251913347684</v>
      </c>
      <c r="C3043" s="5">
        <v>2.4403617101982413</v>
      </c>
      <c r="D3043" s="5">
        <v>2.6964535027030938</v>
      </c>
      <c r="E3043" s="5">
        <v>2.5820586310891613</v>
      </c>
      <c r="F3043" s="5">
        <v>2.6581287651196086</v>
      </c>
      <c r="G3043" s="5">
        <v>2.6228397000989174</v>
      </c>
      <c r="H3043" s="5">
        <v>2.1645684644249719</v>
      </c>
      <c r="I3043" s="5">
        <v>2.3739731896577836</v>
      </c>
      <c r="J3043" s="5">
        <v>2.5887217875355875</v>
      </c>
      <c r="K3043" s="5">
        <v>3.1443371574597263</v>
      </c>
      <c r="L3043" s="5">
        <v>3.5041509364491685</v>
      </c>
      <c r="M3043" s="5">
        <v>3.7650439984127591</v>
      </c>
      <c r="N3043" s="20">
        <v>2.7324361483308515</v>
      </c>
    </row>
    <row r="3044" spans="1:14" x14ac:dyDescent="0.25">
      <c r="A3044" s="14">
        <v>14400.87083</v>
      </c>
      <c r="B3044" s="19">
        <v>2.5879652293183324</v>
      </c>
      <c r="C3044" s="5">
        <v>2.4401140125908403</v>
      </c>
      <c r="D3044" s="5">
        <v>2.6964769487630278</v>
      </c>
      <c r="E3044" s="5">
        <v>2.582205703896709</v>
      </c>
      <c r="F3044" s="5">
        <v>2.6583207387037002</v>
      </c>
      <c r="G3044" s="5">
        <v>2.6226367057731927</v>
      </c>
      <c r="H3044" s="5">
        <v>2.1647254255850008</v>
      </c>
      <c r="I3044" s="5">
        <v>2.3739590213405299</v>
      </c>
      <c r="J3044" s="5">
        <v>2.5888355360418784</v>
      </c>
      <c r="K3044" s="5">
        <v>3.1447318298248406</v>
      </c>
      <c r="L3044" s="5">
        <v>3.5038843435767326</v>
      </c>
      <c r="M3044" s="5">
        <v>3.7650870514020078</v>
      </c>
      <c r="N3044" s="20">
        <v>2.7320350476027624</v>
      </c>
    </row>
    <row r="3045" spans="1:14" x14ac:dyDescent="0.25">
      <c r="A3045" s="14">
        <v>14410.90301</v>
      </c>
      <c r="B3045" s="19">
        <v>2.5880172683598048</v>
      </c>
      <c r="C3045" s="5">
        <v>2.4404096642099091</v>
      </c>
      <c r="D3045" s="5">
        <v>2.6965002924983934</v>
      </c>
      <c r="E3045" s="5">
        <v>2.5825360777751984</v>
      </c>
      <c r="F3045" s="5">
        <v>2.6580082229590483</v>
      </c>
      <c r="G3045" s="5">
        <v>2.6225618247736593</v>
      </c>
      <c r="H3045" s="5">
        <v>2.164882249315633</v>
      </c>
      <c r="I3045" s="5">
        <v>2.3739439065352967</v>
      </c>
      <c r="J3045" s="5">
        <v>2.5889246218463802</v>
      </c>
      <c r="K3045" s="5">
        <v>3.1451260736322868</v>
      </c>
      <c r="L3045" s="5">
        <v>3.503616091877332</v>
      </c>
      <c r="M3045" s="5">
        <v>3.7651292013031448</v>
      </c>
      <c r="N3045" s="20">
        <v>2.7316312379674161</v>
      </c>
    </row>
    <row r="3046" spans="1:14" x14ac:dyDescent="0.25">
      <c r="A3046" s="14">
        <v>14420.930109999999</v>
      </c>
      <c r="B3046" s="19">
        <v>2.5883183412590465</v>
      </c>
      <c r="C3046" s="5">
        <v>2.4401928735336318</v>
      </c>
      <c r="D3046" s="5">
        <v>2.696523532463531</v>
      </c>
      <c r="E3046" s="5">
        <v>2.5823992077188769</v>
      </c>
      <c r="F3046" s="5">
        <v>2.6580849048990642</v>
      </c>
      <c r="G3046" s="5">
        <v>2.622344832923424</v>
      </c>
      <c r="H3046" s="5">
        <v>2.1650389357492683</v>
      </c>
      <c r="I3046" s="5">
        <v>2.3739277404469026</v>
      </c>
      <c r="J3046" s="5">
        <v>2.5890055691395002</v>
      </c>
      <c r="K3046" s="5">
        <v>3.1455118730900673</v>
      </c>
      <c r="L3046" s="5">
        <v>3.5033457245896269</v>
      </c>
      <c r="M3046" s="5">
        <v>3.7651704469370539</v>
      </c>
      <c r="N3046" s="20">
        <v>2.7312264635759123</v>
      </c>
    </row>
    <row r="3047" spans="1:14" x14ac:dyDescent="0.25">
      <c r="A3047" s="14">
        <v>14430.952139999999</v>
      </c>
      <c r="B3047" s="19">
        <v>2.5886051083226769</v>
      </c>
      <c r="C3047" s="5">
        <v>2.4395588863754396</v>
      </c>
      <c r="D3047" s="5">
        <v>2.6965466681861781</v>
      </c>
      <c r="E3047" s="5">
        <v>2.5820406419451429</v>
      </c>
      <c r="F3047" s="5">
        <v>2.6572953434856443</v>
      </c>
      <c r="G3047" s="5">
        <v>2.621860502277376</v>
      </c>
      <c r="H3047" s="5">
        <v>2.1651954850441131</v>
      </c>
      <c r="I3047" s="5">
        <v>2.3739103908153028</v>
      </c>
      <c r="J3047" s="5">
        <v>2.5890967459454401</v>
      </c>
      <c r="K3047" s="5">
        <v>3.1458812197849824</v>
      </c>
      <c r="L3047" s="5">
        <v>3.5030730608490863</v>
      </c>
      <c r="M3047" s="5">
        <v>3.7652107867275615</v>
      </c>
      <c r="N3047" s="20">
        <v>2.7308228427699319</v>
      </c>
    </row>
    <row r="3048" spans="1:14" x14ac:dyDescent="0.25">
      <c r="A3048" s="14">
        <v>14440.969080000001</v>
      </c>
      <c r="B3048" s="19">
        <v>2.5885882320856139</v>
      </c>
      <c r="C3048" s="5">
        <v>2.4392727565410794</v>
      </c>
      <c r="D3048" s="5">
        <v>2.696569699905333</v>
      </c>
      <c r="E3048" s="5">
        <v>2.58194705295903</v>
      </c>
      <c r="F3048" s="5">
        <v>2.6569958383705861</v>
      </c>
      <c r="G3048" s="5">
        <v>2.6213769066109487</v>
      </c>
      <c r="H3048" s="5">
        <v>2.1653518973818042</v>
      </c>
      <c r="I3048" s="5">
        <v>2.3738917167191267</v>
      </c>
      <c r="J3048" s="5">
        <v>2.5891736675376826</v>
      </c>
      <c r="K3048" s="5">
        <v>3.1462279893111238</v>
      </c>
      <c r="L3048" s="5">
        <v>3.5027979701286642</v>
      </c>
      <c r="M3048" s="5">
        <v>3.7652502186253463</v>
      </c>
      <c r="N3048" s="20">
        <v>2.7304201491204418</v>
      </c>
    </row>
    <row r="3049" spans="1:14" x14ac:dyDescent="0.25">
      <c r="A3049" s="14">
        <v>14450.980939999999</v>
      </c>
      <c r="B3049" s="19">
        <v>2.5885472999290888</v>
      </c>
      <c r="C3049" s="5">
        <v>2.4394736507432624</v>
      </c>
      <c r="D3049" s="5">
        <v>2.6965926283129393</v>
      </c>
      <c r="E3049" s="5">
        <v>2.5816456596163655</v>
      </c>
      <c r="F3049" s="5">
        <v>2.65667714927543</v>
      </c>
      <c r="G3049" s="5">
        <v>2.6211494386472136</v>
      </c>
      <c r="H3049" s="5">
        <v>2.1655081729525842</v>
      </c>
      <c r="I3049" s="5">
        <v>2.3738715972413527</v>
      </c>
      <c r="J3049" s="5">
        <v>2.589193686087083</v>
      </c>
      <c r="K3049" s="5">
        <v>3.1465443966451381</v>
      </c>
      <c r="L3049" s="5">
        <v>3.5025204851086831</v>
      </c>
      <c r="M3049" s="5">
        <v>3.765288739932767</v>
      </c>
      <c r="N3049" s="20">
        <v>2.7300170286680809</v>
      </c>
    </row>
    <row r="3050" spans="1:14" x14ac:dyDescent="0.25">
      <c r="A3050" s="14">
        <v>14460.987709999999</v>
      </c>
      <c r="B3050" s="19">
        <v>2.5887067778854371</v>
      </c>
      <c r="C3050" s="5">
        <v>2.4398028305370638</v>
      </c>
      <c r="D3050" s="5">
        <v>2.6966154542392751</v>
      </c>
      <c r="E3050" s="5">
        <v>2.5815990838188783</v>
      </c>
      <c r="F3050" s="5">
        <v>2.6562211701731808</v>
      </c>
      <c r="G3050" s="5">
        <v>2.6211982473399611</v>
      </c>
      <c r="H3050" s="5">
        <v>2.1656643119512244</v>
      </c>
      <c r="I3050" s="5">
        <v>2.3738499809720621</v>
      </c>
      <c r="J3050" s="5">
        <v>2.589174512913075</v>
      </c>
      <c r="K3050" s="5">
        <v>3.1468455771916921</v>
      </c>
      <c r="L3050" s="5">
        <v>3.5022407366497803</v>
      </c>
      <c r="M3050" s="5">
        <v>3.7653263479039203</v>
      </c>
      <c r="N3050" s="20">
        <v>2.729613245597553</v>
      </c>
    </row>
    <row r="3051" spans="1:14" x14ac:dyDescent="0.25">
      <c r="A3051" s="14">
        <v>14470.989390000001</v>
      </c>
      <c r="B3051" s="19">
        <v>2.5885243465259666</v>
      </c>
      <c r="C3051" s="5">
        <v>2.4401816900488957</v>
      </c>
      <c r="D3051" s="5">
        <v>2.6966381778882287</v>
      </c>
      <c r="E3051" s="5">
        <v>2.5818579139621516</v>
      </c>
      <c r="F3051" s="5">
        <v>2.6559129579696235</v>
      </c>
      <c r="G3051" s="5">
        <v>2.6211981280145245</v>
      </c>
      <c r="H3051" s="5">
        <v>2.1658203145836614</v>
      </c>
      <c r="I3051" s="5">
        <v>2.373826864402858</v>
      </c>
      <c r="J3051" s="5">
        <v>2.5891983712040294</v>
      </c>
      <c r="K3051" s="5">
        <v>3.1471565865984861</v>
      </c>
      <c r="L3051" s="5">
        <v>3.5019587379717971</v>
      </c>
      <c r="M3051" s="5">
        <v>3.7653630398789009</v>
      </c>
      <c r="N3051" s="20">
        <v>2.729206826627002</v>
      </c>
    </row>
    <row r="3052" spans="1:14" x14ac:dyDescent="0.25">
      <c r="A3052" s="14">
        <v>14480.98597</v>
      </c>
      <c r="B3052" s="19">
        <v>2.5884647130155569</v>
      </c>
      <c r="C3052" s="5">
        <v>2.4405319504302341</v>
      </c>
      <c r="D3052" s="5">
        <v>2.6966607997318928</v>
      </c>
      <c r="E3052" s="5">
        <v>2.5812145679119656</v>
      </c>
      <c r="F3052" s="5">
        <v>2.6560575396996393</v>
      </c>
      <c r="G3052" s="5">
        <v>2.6212422097278192</v>
      </c>
      <c r="H3052" s="5">
        <v>2.1659761810699347</v>
      </c>
      <c r="I3052" s="5">
        <v>2.373802288706429</v>
      </c>
      <c r="J3052" s="5">
        <v>2.589248479722817</v>
      </c>
      <c r="K3052" s="5">
        <v>3.1474428202174947</v>
      </c>
      <c r="L3052" s="5">
        <v>3.5016744746543376</v>
      </c>
      <c r="M3052" s="5">
        <v>3.7653988135229941</v>
      </c>
      <c r="N3052" s="20">
        <v>2.7287991395947402</v>
      </c>
    </row>
    <row r="3053" spans="1:14" x14ac:dyDescent="0.25">
      <c r="A3053" s="14">
        <v>14490.97745</v>
      </c>
      <c r="B3053" s="19">
        <v>2.5887116845541067</v>
      </c>
      <c r="C3053" s="5">
        <v>2.4408060933016293</v>
      </c>
      <c r="D3053" s="5">
        <v>2.6966833200061933</v>
      </c>
      <c r="E3053" s="5">
        <v>2.5807623874803469</v>
      </c>
      <c r="F3053" s="5">
        <v>2.6556792088999903</v>
      </c>
      <c r="G3053" s="5">
        <v>2.6209678960597609</v>
      </c>
      <c r="H3053" s="5">
        <v>2.1661319116233995</v>
      </c>
      <c r="I3053" s="5">
        <v>2.3737763294432468</v>
      </c>
      <c r="J3053" s="5">
        <v>2.5893054430248625</v>
      </c>
      <c r="K3053" s="5">
        <v>3.1477369326731734</v>
      </c>
      <c r="L3053" s="5">
        <v>3.5013882355214903</v>
      </c>
      <c r="M3053" s="5">
        <v>3.7654336663685619</v>
      </c>
      <c r="N3053" s="20">
        <v>2.7283869452405094</v>
      </c>
    </row>
    <row r="3054" spans="1:14" x14ac:dyDescent="0.25">
      <c r="A3054" s="14">
        <v>14500.963830000001</v>
      </c>
      <c r="B3054" s="19">
        <v>2.5885625648199486</v>
      </c>
      <c r="C3054" s="5">
        <v>2.4400679052726164</v>
      </c>
      <c r="D3054" s="5">
        <v>2.6967057392666476</v>
      </c>
      <c r="E3054" s="5">
        <v>2.5799353419591338</v>
      </c>
      <c r="F3054" s="5">
        <v>2.6549315486127147</v>
      </c>
      <c r="G3054" s="5">
        <v>2.6205102808986118</v>
      </c>
      <c r="H3054" s="5">
        <v>2.1662875064441089</v>
      </c>
      <c r="I3054" s="5">
        <v>2.3737490772784096</v>
      </c>
      <c r="J3054" s="5">
        <v>2.5893429330149131</v>
      </c>
      <c r="K3054" s="5">
        <v>3.1480407128332821</v>
      </c>
      <c r="L3054" s="5">
        <v>3.5011000214232375</v>
      </c>
      <c r="M3054" s="5">
        <v>3.7654675958445951</v>
      </c>
      <c r="N3054" s="20">
        <v>2.7279716318067</v>
      </c>
    </row>
    <row r="3055" spans="1:14" x14ac:dyDescent="0.25">
      <c r="A3055" s="14">
        <v>14510.945100000001</v>
      </c>
      <c r="B3055" s="19">
        <v>2.5874621528651716</v>
      </c>
      <c r="C3055" s="5">
        <v>2.4396041420339682</v>
      </c>
      <c r="D3055" s="5">
        <v>2.6967280577480599</v>
      </c>
      <c r="E3055" s="5">
        <v>2.5792438778727789</v>
      </c>
      <c r="F3055" s="5">
        <v>2.6547181582431065</v>
      </c>
      <c r="G3055" s="5">
        <v>2.6200114847230425</v>
      </c>
      <c r="H3055" s="5">
        <v>2.1664429657167941</v>
      </c>
      <c r="I3055" s="5">
        <v>2.3737205900221312</v>
      </c>
      <c r="J3055" s="5">
        <v>2.5893519180012086</v>
      </c>
      <c r="K3055" s="5">
        <v>3.1483766934147916</v>
      </c>
      <c r="L3055" s="5">
        <v>3.5008100154203095</v>
      </c>
      <c r="M3055" s="5">
        <v>3.7655005997110189</v>
      </c>
      <c r="N3055" s="20">
        <v>2.7275491962176641</v>
      </c>
    </row>
    <row r="3056" spans="1:14" x14ac:dyDescent="0.25">
      <c r="A3056" s="14">
        <v>14520.921270000001</v>
      </c>
      <c r="B3056" s="19">
        <v>2.585498068019231</v>
      </c>
      <c r="C3056" s="5">
        <v>2.4388426932459519</v>
      </c>
      <c r="D3056" s="5">
        <v>2.6967502761881708</v>
      </c>
      <c r="E3056" s="5">
        <v>2.5780882797349944</v>
      </c>
      <c r="F3056" s="5">
        <v>2.6548676607179873</v>
      </c>
      <c r="G3056" s="5">
        <v>2.6195774847744673</v>
      </c>
      <c r="H3056" s="5">
        <v>2.1665982896118945</v>
      </c>
      <c r="I3056" s="5">
        <v>2.3736908706254951</v>
      </c>
      <c r="J3056" s="5">
        <v>2.5893380170050069</v>
      </c>
      <c r="K3056" s="5">
        <v>3.1486920593361418</v>
      </c>
      <c r="L3056" s="5">
        <v>3.5005183516430285</v>
      </c>
      <c r="M3056" s="5">
        <v>3.7655326761180463</v>
      </c>
      <c r="N3056" s="20">
        <v>2.7271234066908145</v>
      </c>
    </row>
    <row r="3057" spans="1:14" x14ac:dyDescent="0.25">
      <c r="A3057" s="14">
        <v>14530.892320000001</v>
      </c>
      <c r="B3057" s="19">
        <v>2.5842552596648551</v>
      </c>
      <c r="C3057" s="5">
        <v>2.4390482684648704</v>
      </c>
      <c r="D3057" s="5">
        <v>2.6967723951164624</v>
      </c>
      <c r="E3057" s="5">
        <v>2.5769657602155944</v>
      </c>
      <c r="F3057" s="5">
        <v>2.655214084345388</v>
      </c>
      <c r="G3057" s="5">
        <v>2.6187455417285772</v>
      </c>
      <c r="H3057" s="5">
        <v>2.1667534783035682</v>
      </c>
      <c r="I3057" s="5">
        <v>2.3736599071032676</v>
      </c>
      <c r="J3057" s="5">
        <v>2.5893279085320549</v>
      </c>
      <c r="K3057" s="5">
        <v>3.1490014832308937</v>
      </c>
      <c r="L3057" s="5">
        <v>3.5002254730802758</v>
      </c>
      <c r="M3057" s="5">
        <v>3.7655638242436651</v>
      </c>
      <c r="N3057" s="20">
        <v>2.7266989874990268</v>
      </c>
    </row>
    <row r="3058" spans="1:14" x14ac:dyDescent="0.25">
      <c r="A3058" s="14">
        <v>14540.858249999999</v>
      </c>
      <c r="B3058" s="19">
        <v>2.5829626093370019</v>
      </c>
      <c r="C3058" s="5">
        <v>2.4389724851957286</v>
      </c>
      <c r="D3058" s="5">
        <v>2.6967944133900756</v>
      </c>
      <c r="E3058" s="5">
        <v>2.5767360661159864</v>
      </c>
      <c r="F3058" s="5">
        <v>2.6552130762222124</v>
      </c>
      <c r="G3058" s="5">
        <v>2.6175431642654718</v>
      </c>
      <c r="H3058" s="5">
        <v>2.166908531976786</v>
      </c>
      <c r="I3058" s="5">
        <v>2.3736276933478013</v>
      </c>
      <c r="J3058" s="5">
        <v>2.5893178024609673</v>
      </c>
      <c r="K3058" s="5">
        <v>3.1492855561953945</v>
      </c>
      <c r="L3058" s="5">
        <v>3.499931638628345</v>
      </c>
      <c r="M3058" s="5">
        <v>3.7655940438573059</v>
      </c>
      <c r="N3058" s="20">
        <v>2.7262791364987802</v>
      </c>
    </row>
    <row r="3059" spans="1:14" x14ac:dyDescent="0.25">
      <c r="A3059" s="14">
        <v>14550.81906</v>
      </c>
      <c r="B3059" s="19">
        <v>2.5830202461830472</v>
      </c>
      <c r="C3059" s="5">
        <v>2.4380958026297068</v>
      </c>
      <c r="D3059" s="5">
        <v>2.696816331480878</v>
      </c>
      <c r="E3059" s="5">
        <v>2.5769888419643725</v>
      </c>
      <c r="F3059" s="5">
        <v>2.6549050371281275</v>
      </c>
      <c r="G3059" s="5">
        <v>2.6159099978328748</v>
      </c>
      <c r="H3059" s="5">
        <v>2.1670634508011148</v>
      </c>
      <c r="I3059" s="5">
        <v>2.37359426566664</v>
      </c>
      <c r="J3059" s="5">
        <v>2.5893230680924719</v>
      </c>
      <c r="K3059" s="5">
        <v>3.1495764941290445</v>
      </c>
      <c r="L3059" s="5">
        <v>3.4996371559339732</v>
      </c>
      <c r="M3059" s="5">
        <v>3.7656233350899</v>
      </c>
      <c r="N3059" s="20">
        <v>2.7258591706493718</v>
      </c>
    </row>
    <row r="3060" spans="1:14" x14ac:dyDescent="0.25">
      <c r="A3060" s="14">
        <v>14560.77475</v>
      </c>
      <c r="B3060" s="19">
        <v>2.5828978742599782</v>
      </c>
      <c r="C3060" s="5">
        <v>2.4374930019610792</v>
      </c>
      <c r="D3060" s="5">
        <v>2.6968381490597202</v>
      </c>
      <c r="E3060" s="5">
        <v>2.5773759548698196</v>
      </c>
      <c r="F3060" s="5">
        <v>2.654175439412866</v>
      </c>
      <c r="G3060" s="5">
        <v>2.6144607486400218</v>
      </c>
      <c r="H3060" s="5">
        <v>2.1672182349248637</v>
      </c>
      <c r="I3060" s="5">
        <v>2.3735596801738952</v>
      </c>
      <c r="J3060" s="5">
        <v>2.589288597003033</v>
      </c>
      <c r="K3060" s="5">
        <v>3.1498529355399056</v>
      </c>
      <c r="L3060" s="5">
        <v>3.4993418415992759</v>
      </c>
      <c r="M3060" s="5">
        <v>3.7656516974826424</v>
      </c>
      <c r="N3060" s="20">
        <v>2.7254433216372584</v>
      </c>
    </row>
    <row r="3061" spans="1:14" x14ac:dyDescent="0.25">
      <c r="A3061" s="14">
        <v>14571.31048</v>
      </c>
      <c r="B3061" s="19">
        <v>2.5820330310614938</v>
      </c>
      <c r="C3061" s="5">
        <v>2.4366613127075776</v>
      </c>
      <c r="D3061" s="5">
        <v>2.696859864513407</v>
      </c>
      <c r="E3061" s="5">
        <v>2.5770418575518348</v>
      </c>
      <c r="F3061" s="5">
        <v>2.6531967602303852</v>
      </c>
      <c r="G3061" s="5">
        <v>2.6127294604679649</v>
      </c>
      <c r="H3061" s="5">
        <v>2.1673728844863733</v>
      </c>
      <c r="I3061" s="5">
        <v>2.3735239751949875</v>
      </c>
      <c r="J3061" s="5">
        <v>2.5892519690258253</v>
      </c>
      <c r="K3061" s="5">
        <v>3.1501532678473176</v>
      </c>
      <c r="L3061" s="5">
        <v>3.4990459300814636</v>
      </c>
      <c r="M3061" s="5">
        <v>3.7656791304514341</v>
      </c>
      <c r="N3061" s="20">
        <v>2.7250311789428197</v>
      </c>
    </row>
    <row r="3062" spans="1:14" x14ac:dyDescent="0.25">
      <c r="A3062" s="14">
        <v>14581.25561</v>
      </c>
      <c r="B3062" s="19">
        <v>2.5815993244695976</v>
      </c>
      <c r="C3062" s="5">
        <v>2.4362933593795058</v>
      </c>
      <c r="D3062" s="5">
        <v>2.6968814764407445</v>
      </c>
      <c r="E3062" s="5">
        <v>2.5757086568458845</v>
      </c>
      <c r="F3062" s="5">
        <v>2.6518469421033375</v>
      </c>
      <c r="G3062" s="5">
        <v>2.6111877398059704</v>
      </c>
      <c r="H3062" s="5">
        <v>2.1675273996355502</v>
      </c>
      <c r="I3062" s="5">
        <v>2.3734871010438607</v>
      </c>
      <c r="J3062" s="5">
        <v>2.5892123884984564</v>
      </c>
      <c r="K3062" s="5">
        <v>3.1504761152245022</v>
      </c>
      <c r="L3062" s="5">
        <v>3.4987494725487798</v>
      </c>
      <c r="M3062" s="5">
        <v>3.7657056323662488</v>
      </c>
      <c r="N3062" s="20">
        <v>2.7246185731602242</v>
      </c>
    </row>
    <row r="3063" spans="1:14" x14ac:dyDescent="0.25">
      <c r="A3063" s="14">
        <v>14591.195610000001</v>
      </c>
      <c r="B3063" s="19">
        <v>2.5804543661475301</v>
      </c>
      <c r="C3063" s="5">
        <v>2.4354931156133435</v>
      </c>
      <c r="D3063" s="5">
        <v>2.6969029816014976</v>
      </c>
      <c r="E3063" s="5">
        <v>2.5759450495848815</v>
      </c>
      <c r="F3063" s="5">
        <v>2.6516816537661132</v>
      </c>
      <c r="G3063" s="5">
        <v>2.6100963713543019</v>
      </c>
      <c r="H3063" s="5">
        <v>2.1676817805329089</v>
      </c>
      <c r="I3063" s="5">
        <v>2.3734489298233581</v>
      </c>
      <c r="J3063" s="5">
        <v>2.5892276517082804</v>
      </c>
      <c r="K3063" s="5">
        <v>3.1508256547112619</v>
      </c>
      <c r="L3063" s="5">
        <v>3.4984529801423929</v>
      </c>
      <c r="M3063" s="5">
        <v>3.7657312002182377</v>
      </c>
      <c r="N3063" s="20">
        <v>2.7242091633219236</v>
      </c>
    </row>
    <row r="3064" spans="1:14" x14ac:dyDescent="0.25">
      <c r="A3064" s="14">
        <v>14601.13046</v>
      </c>
      <c r="B3064" s="19">
        <v>2.5807865622622459</v>
      </c>
      <c r="C3064" s="5">
        <v>2.4349875056995187</v>
      </c>
      <c r="D3064" s="5">
        <v>2.6969243779225391</v>
      </c>
      <c r="E3064" s="5">
        <v>2.576148380049426</v>
      </c>
      <c r="F3064" s="5">
        <v>2.6511481730816775</v>
      </c>
      <c r="G3064" s="5">
        <v>2.6092672634789116</v>
      </c>
      <c r="H3064" s="5">
        <v>2.1678360273109378</v>
      </c>
      <c r="I3064" s="5">
        <v>2.3734093487060166</v>
      </c>
      <c r="J3064" s="5">
        <v>2.5892948813396948</v>
      </c>
      <c r="K3064" s="5">
        <v>3.1511985329822911</v>
      </c>
      <c r="L3064" s="5">
        <v>3.4981568003696601</v>
      </c>
      <c r="M3064" s="5">
        <v>3.7657558289180213</v>
      </c>
      <c r="N3064" s="20">
        <v>2.7237924576820403</v>
      </c>
    </row>
    <row r="3065" spans="1:14" x14ac:dyDescent="0.25">
      <c r="A3065" s="14">
        <v>14611.06018</v>
      </c>
      <c r="B3065" s="19">
        <v>2.5809375514890243</v>
      </c>
      <c r="C3065" s="5">
        <v>2.4352284077971333</v>
      </c>
      <c r="D3065" s="5">
        <v>2.6969456642512823</v>
      </c>
      <c r="E3065" s="5">
        <v>2.5755998415849612</v>
      </c>
      <c r="F3065" s="5">
        <v>2.6508636853761636</v>
      </c>
      <c r="G3065" s="5">
        <v>2.608669015663533</v>
      </c>
      <c r="H3065" s="5">
        <v>2.1679901400825501</v>
      </c>
      <c r="I3065" s="5">
        <v>2.3733683719983287</v>
      </c>
      <c r="J3065" s="5">
        <v>2.5894094872219702</v>
      </c>
      <c r="K3065" s="5">
        <v>3.1515802030371116</v>
      </c>
      <c r="L3065" s="5">
        <v>3.4978610747236094</v>
      </c>
      <c r="M3065" s="5">
        <v>3.7657795116869464</v>
      </c>
      <c r="N3065" s="20">
        <v>2.7233769630023201</v>
      </c>
    </row>
    <row r="3066" spans="1:14" x14ac:dyDescent="0.25">
      <c r="A3066" s="14">
        <v>14620.98475</v>
      </c>
      <c r="B3066" s="19">
        <v>2.5807566778824529</v>
      </c>
      <c r="C3066" s="5">
        <v>2.4353331050787892</v>
      </c>
      <c r="D3066" s="5">
        <v>2.6969668406929719</v>
      </c>
      <c r="E3066" s="5">
        <v>2.5751444240102335</v>
      </c>
      <c r="F3066" s="5">
        <v>2.6507285960394822</v>
      </c>
      <c r="G3066" s="5">
        <v>2.607963689186489</v>
      </c>
      <c r="H3066" s="5">
        <v>2.1681441189274064</v>
      </c>
      <c r="I3066" s="5">
        <v>2.3733261078590608</v>
      </c>
      <c r="J3066" s="5">
        <v>2.5895119180801252</v>
      </c>
      <c r="K3066" s="5">
        <v>3.1519688745120469</v>
      </c>
      <c r="L3066" s="5">
        <v>3.4975657497995476</v>
      </c>
      <c r="M3066" s="5">
        <v>3.7658022393823112</v>
      </c>
      <c r="N3066" s="20">
        <v>2.7229626015672554</v>
      </c>
    </row>
    <row r="3067" spans="1:14" x14ac:dyDescent="0.25">
      <c r="A3067" s="14">
        <v>14630.90417</v>
      </c>
      <c r="B3067" s="19">
        <v>2.5799019416828961</v>
      </c>
      <c r="C3067" s="5">
        <v>2.4352120564954287</v>
      </c>
      <c r="D3067" s="5">
        <v>2.6969879063014863</v>
      </c>
      <c r="E3067" s="5">
        <v>2.5755203302535241</v>
      </c>
      <c r="F3067" s="5">
        <v>2.6494801292565104</v>
      </c>
      <c r="G3067" s="5">
        <v>2.6073717898359403</v>
      </c>
      <c r="H3067" s="5">
        <v>2.1682979638919879</v>
      </c>
      <c r="I3067" s="5">
        <v>2.3732826864180896</v>
      </c>
      <c r="J3067" s="5">
        <v>2.5895775993666303</v>
      </c>
      <c r="K3067" s="5">
        <v>3.1523325958161408</v>
      </c>
      <c r="L3067" s="5">
        <v>3.4972707074076057</v>
      </c>
      <c r="M3067" s="5">
        <v>3.7658240008086645</v>
      </c>
      <c r="N3067" s="20">
        <v>2.7225459467418811</v>
      </c>
    </row>
    <row r="3068" spans="1:14" x14ac:dyDescent="0.25">
      <c r="A3068" s="14">
        <v>14640.818439999999</v>
      </c>
      <c r="B3068" s="19">
        <v>2.5787888838225523</v>
      </c>
      <c r="C3068" s="5">
        <v>2.4355326521811755</v>
      </c>
      <c r="D3068" s="5">
        <v>2.6970088613583125</v>
      </c>
      <c r="E3068" s="5">
        <v>2.5757860663266485</v>
      </c>
      <c r="F3068" s="5">
        <v>2.6471629074816772</v>
      </c>
      <c r="G3068" s="5">
        <v>2.6063902226123719</v>
      </c>
      <c r="H3068" s="5">
        <v>2.1684516749690932</v>
      </c>
      <c r="I3068" s="5">
        <v>2.3732381393423818</v>
      </c>
      <c r="J3068" s="5">
        <v>2.5895943795897693</v>
      </c>
      <c r="K3068" s="5">
        <v>3.152658402226173</v>
      </c>
      <c r="L3068" s="5">
        <v>3.496975906603351</v>
      </c>
      <c r="M3068" s="5">
        <v>3.7658447830045692</v>
      </c>
      <c r="N3068" s="20">
        <v>2.7221330928267138</v>
      </c>
    </row>
    <row r="3069" spans="1:14" x14ac:dyDescent="0.25">
      <c r="A3069" s="14">
        <v>14650.72755</v>
      </c>
      <c r="B3069" s="19">
        <v>2.5791808635771409</v>
      </c>
      <c r="C3069" s="5">
        <v>2.4355753527413659</v>
      </c>
      <c r="D3069" s="5">
        <v>2.6970297055645034</v>
      </c>
      <c r="E3069" s="5">
        <v>2.5750511213195537</v>
      </c>
      <c r="F3069" s="5">
        <v>2.6449417270607514</v>
      </c>
      <c r="G3069" s="5">
        <v>2.6047867340633974</v>
      </c>
      <c r="H3069" s="5">
        <v>2.1686052521112522</v>
      </c>
      <c r="I3069" s="5">
        <v>2.3731923911696899</v>
      </c>
      <c r="J3069" s="5">
        <v>2.5895616520111693</v>
      </c>
      <c r="K3069" s="5">
        <v>3.152976925605405</v>
      </c>
      <c r="L3069" s="5">
        <v>3.4966814803407122</v>
      </c>
      <c r="M3069" s="5">
        <v>3.7658645711959737</v>
      </c>
      <c r="N3069" s="20">
        <v>2.7217194637013375</v>
      </c>
    </row>
    <row r="3070" spans="1:14" x14ac:dyDescent="0.25">
      <c r="A3070" s="14">
        <v>14661.21393</v>
      </c>
      <c r="B3070" s="19">
        <v>2.5792897296433113</v>
      </c>
      <c r="C3070" s="5">
        <v>2.4352237881888721</v>
      </c>
      <c r="D3070" s="5">
        <v>2.6970504392414352</v>
      </c>
      <c r="E3070" s="5">
        <v>2.5748451317296679</v>
      </c>
      <c r="F3070" s="5">
        <v>2.6441012326728752</v>
      </c>
      <c r="G3070" s="5">
        <v>2.602880938498751</v>
      </c>
      <c r="H3070" s="5">
        <v>2.1687586952904967</v>
      </c>
      <c r="I3070" s="5">
        <v>2.3731453224000574</v>
      </c>
      <c r="J3070" s="5">
        <v>2.5895377670459534</v>
      </c>
      <c r="K3070" s="5">
        <v>3.1532805593380862</v>
      </c>
      <c r="L3070" s="5">
        <v>3.4963876635937363</v>
      </c>
      <c r="M3070" s="5">
        <v>3.7658833486143775</v>
      </c>
      <c r="N3070" s="20">
        <v>2.7213030066895549</v>
      </c>
    </row>
    <row r="3071" spans="1:14" x14ac:dyDescent="0.25">
      <c r="A3071" s="14">
        <v>14671.112419999999</v>
      </c>
      <c r="B3071" s="19">
        <v>2.5795916715589247</v>
      </c>
      <c r="C3071" s="5">
        <v>2.4351294064680133</v>
      </c>
      <c r="D3071" s="5">
        <v>2.6970710630738166</v>
      </c>
      <c r="E3071" s="5">
        <v>2.5733986500224133</v>
      </c>
      <c r="F3071" s="5">
        <v>2.6441386342385567</v>
      </c>
      <c r="G3071" s="5">
        <v>2.6011521673034479</v>
      </c>
      <c r="H3071" s="5">
        <v>2.1689120045243477</v>
      </c>
      <c r="I3071" s="5">
        <v>2.3730968963687729</v>
      </c>
      <c r="J3071" s="5">
        <v>2.5895302019596169</v>
      </c>
      <c r="K3071" s="5">
        <v>3.1536031528558133</v>
      </c>
      <c r="L3071" s="5">
        <v>3.496094534658416</v>
      </c>
      <c r="M3071" s="5">
        <v>3.7659010963096606</v>
      </c>
      <c r="N3071" s="20">
        <v>2.7208817594646888</v>
      </c>
    </row>
    <row r="3072" spans="1:14" x14ac:dyDescent="0.25">
      <c r="A3072" s="14">
        <v>14681.005740000001</v>
      </c>
      <c r="B3072" s="19">
        <v>2.5793031028520224</v>
      </c>
      <c r="C3072" s="5">
        <v>2.4335795016080937</v>
      </c>
      <c r="D3072" s="5">
        <v>2.6970915765668213</v>
      </c>
      <c r="E3072" s="5">
        <v>2.5696127386816392</v>
      </c>
      <c r="F3072" s="5">
        <v>2.6429689799701288</v>
      </c>
      <c r="G3072" s="5">
        <v>2.6002096017401946</v>
      </c>
      <c r="H3072" s="5">
        <v>2.1690651798774812</v>
      </c>
      <c r="I3072" s="5">
        <v>2.3730472335826636</v>
      </c>
      <c r="J3072" s="5">
        <v>2.5895741404167492</v>
      </c>
      <c r="K3072" s="5">
        <v>3.1539248689880832</v>
      </c>
      <c r="L3072" s="5">
        <v>3.4958022631883754</v>
      </c>
      <c r="M3072" s="5">
        <v>3.7659177938218216</v>
      </c>
      <c r="N3072" s="20">
        <v>2.7204676867803816</v>
      </c>
    </row>
    <row r="3073" spans="1:14" x14ac:dyDescent="0.25">
      <c r="A3073" s="14">
        <v>14690.893889999999</v>
      </c>
      <c r="B3073" s="19">
        <v>2.5792534251335359</v>
      </c>
      <c r="C3073" s="5">
        <v>2.4322057080668862</v>
      </c>
      <c r="D3073" s="5">
        <v>2.6971119791380058</v>
      </c>
      <c r="E3073" s="5">
        <v>2.5673726412371072</v>
      </c>
      <c r="F3073" s="5">
        <v>2.6420208576828035</v>
      </c>
      <c r="G3073" s="5">
        <v>2.5998485464203123</v>
      </c>
      <c r="H3073" s="5">
        <v>2.1692182214748756</v>
      </c>
      <c r="I3073" s="5">
        <v>2.3729965079786011</v>
      </c>
      <c r="J3073" s="5">
        <v>2.5896298260905004</v>
      </c>
      <c r="K3073" s="5">
        <v>3.1542587045917205</v>
      </c>
      <c r="L3073" s="5">
        <v>3.4955107765775852</v>
      </c>
      <c r="M3073" s="5">
        <v>3.7659334194649579</v>
      </c>
      <c r="N3073" s="20">
        <v>2.7200625407997108</v>
      </c>
    </row>
    <row r="3074" spans="1:14" x14ac:dyDescent="0.25">
      <c r="A3074" s="14">
        <v>14700.77687</v>
      </c>
      <c r="B3074" s="19">
        <v>2.5790666517547343</v>
      </c>
      <c r="C3074" s="5">
        <v>2.4303030327132391</v>
      </c>
      <c r="D3074" s="5">
        <v>2.6971322688063193</v>
      </c>
      <c r="E3074" s="5">
        <v>2.5667912276770211</v>
      </c>
      <c r="F3074" s="5">
        <v>2.640986183250408</v>
      </c>
      <c r="G3074" s="5">
        <v>2.5999582129319383</v>
      </c>
      <c r="H3074" s="5">
        <v>2.1693711295031002</v>
      </c>
      <c r="I3074" s="5">
        <v>2.3729447855597638</v>
      </c>
      <c r="J3074" s="5">
        <v>2.5896725341193254</v>
      </c>
      <c r="K3074" s="5">
        <v>3.154598105989709</v>
      </c>
      <c r="L3074" s="5">
        <v>3.4952202156304213</v>
      </c>
      <c r="M3074" s="5">
        <v>3.7659479510497635</v>
      </c>
      <c r="N3074" s="20">
        <v>2.7196630653472007</v>
      </c>
    </row>
    <row r="3075" spans="1:14" x14ac:dyDescent="0.25">
      <c r="A3075" s="14">
        <v>14710.65467</v>
      </c>
      <c r="B3075" s="19">
        <v>2.5791415973753935</v>
      </c>
      <c r="C3075" s="5">
        <v>2.4297245007841894</v>
      </c>
      <c r="D3075" s="5">
        <v>2.6971524446042396</v>
      </c>
      <c r="E3075" s="5">
        <v>2.5669938791820801</v>
      </c>
      <c r="F3075" s="5">
        <v>2.640356867195941</v>
      </c>
      <c r="G3075" s="5">
        <v>2.6000798041941797</v>
      </c>
      <c r="H3075" s="5">
        <v>2.1695239041926597</v>
      </c>
      <c r="I3075" s="5">
        <v>2.3728919868248921</v>
      </c>
      <c r="J3075" s="5">
        <v>2.5896727036687932</v>
      </c>
      <c r="K3075" s="5">
        <v>3.1549741706932175</v>
      </c>
      <c r="L3075" s="5">
        <v>3.4949304976795657</v>
      </c>
      <c r="M3075" s="5">
        <v>3.7659613652984483</v>
      </c>
      <c r="N3075" s="20">
        <v>2.7192734317140563</v>
      </c>
    </row>
    <row r="3076" spans="1:14" x14ac:dyDescent="0.25">
      <c r="A3076" s="14">
        <v>14721.10787</v>
      </c>
      <c r="B3076" s="19">
        <v>2.5790387018124523</v>
      </c>
      <c r="C3076" s="5">
        <v>2.4300090902294142</v>
      </c>
      <c r="D3076" s="5">
        <v>2.6971725055042874</v>
      </c>
      <c r="E3076" s="5">
        <v>2.566629832412493</v>
      </c>
      <c r="F3076" s="5">
        <v>2.6394466931855298</v>
      </c>
      <c r="G3076" s="5">
        <v>2.6002328183747681</v>
      </c>
      <c r="H3076" s="5">
        <v>2.1696765457795837</v>
      </c>
      <c r="I3076" s="5">
        <v>2.3728379783723637</v>
      </c>
      <c r="J3076" s="5">
        <v>2.5896316340786192</v>
      </c>
      <c r="K3076" s="5">
        <v>3.1553435342257634</v>
      </c>
      <c r="L3076" s="5">
        <v>3.4946415094482846</v>
      </c>
      <c r="M3076" s="5">
        <v>3.765973639404002</v>
      </c>
      <c r="N3076" s="20">
        <v>2.71889625661764</v>
      </c>
    </row>
    <row r="3077" spans="1:14" x14ac:dyDescent="0.25">
      <c r="A3077" s="14">
        <v>14730.975</v>
      </c>
      <c r="B3077" s="19">
        <v>2.5793482494667939</v>
      </c>
      <c r="C3077" s="5">
        <v>2.429592149344368</v>
      </c>
      <c r="D3077" s="5">
        <v>2.697192452095865</v>
      </c>
      <c r="E3077" s="5">
        <v>2.5665971242896539</v>
      </c>
      <c r="F3077" s="5">
        <v>2.6383559274907857</v>
      </c>
      <c r="G3077" s="5">
        <v>2.5998381867651745</v>
      </c>
      <c r="H3077" s="5">
        <v>2.1698290544672552</v>
      </c>
      <c r="I3077" s="5">
        <v>2.3727827266871473</v>
      </c>
      <c r="J3077" s="5">
        <v>2.5895981560823018</v>
      </c>
      <c r="K3077" s="5">
        <v>3.155721112816475</v>
      </c>
      <c r="L3077" s="5">
        <v>3.4943530317704776</v>
      </c>
      <c r="M3077" s="5">
        <v>3.7659847509213122</v>
      </c>
      <c r="N3077" s="20">
        <v>2.7185300458433606</v>
      </c>
    </row>
    <row r="3078" spans="1:14" x14ac:dyDescent="0.25">
      <c r="A3078" s="14">
        <v>14740.836950000001</v>
      </c>
      <c r="B3078" s="19">
        <v>2.5795246188043932</v>
      </c>
      <c r="C3078" s="5">
        <v>2.4278879298115683</v>
      </c>
      <c r="D3078" s="5">
        <v>2.697212284413137</v>
      </c>
      <c r="E3078" s="5">
        <v>2.5668106764644287</v>
      </c>
      <c r="F3078" s="5">
        <v>2.638608613158266</v>
      </c>
      <c r="G3078" s="5">
        <v>2.5993884155685398</v>
      </c>
      <c r="H3078" s="5">
        <v>2.1699814304004201</v>
      </c>
      <c r="I3078" s="5">
        <v>2.3727262967449185</v>
      </c>
      <c r="J3078" s="5">
        <v>2.5895826258436694</v>
      </c>
      <c r="K3078" s="5">
        <v>3.1560145354528411</v>
      </c>
      <c r="L3078" s="5">
        <v>3.4940648385181623</v>
      </c>
      <c r="M3078" s="5">
        <v>3.765994678232905</v>
      </c>
      <c r="N3078" s="20">
        <v>2.7181689335278079</v>
      </c>
    </row>
    <row r="3079" spans="1:14" x14ac:dyDescent="0.25">
      <c r="A3079" s="14">
        <v>14750.6937</v>
      </c>
      <c r="B3079" s="19">
        <v>2.577846113440537</v>
      </c>
      <c r="C3079" s="5">
        <v>2.4260142802768638</v>
      </c>
      <c r="D3079" s="5">
        <v>2.6972320029452921</v>
      </c>
      <c r="E3079" s="5">
        <v>2.5655693680126226</v>
      </c>
      <c r="F3079" s="5">
        <v>2.6383928515082244</v>
      </c>
      <c r="G3079" s="5">
        <v>2.5985481882598256</v>
      </c>
      <c r="H3079" s="5">
        <v>2.1701336736126011</v>
      </c>
      <c r="I3079" s="5">
        <v>2.372668808246722</v>
      </c>
      <c r="J3079" s="5">
        <v>2.5895819845575274</v>
      </c>
      <c r="K3079" s="5">
        <v>3.1562473590605231</v>
      </c>
      <c r="L3079" s="5">
        <v>3.4937768825459683</v>
      </c>
      <c r="M3079" s="5">
        <v>3.7660034016895758</v>
      </c>
      <c r="N3079" s="20">
        <v>2.7178014701766546</v>
      </c>
    </row>
    <row r="3080" spans="1:14" x14ac:dyDescent="0.25">
      <c r="A3080" s="14">
        <v>14761.124610000001</v>
      </c>
      <c r="B3080" s="19">
        <v>2.575589653769601</v>
      </c>
      <c r="C3080" s="5">
        <v>2.4251097584162213</v>
      </c>
      <c r="D3080" s="5">
        <v>2.6972516078429574</v>
      </c>
      <c r="E3080" s="5">
        <v>2.5655520006239647</v>
      </c>
      <c r="F3080" s="5">
        <v>2.6372399511366522</v>
      </c>
      <c r="G3080" s="5">
        <v>2.5975600986089469</v>
      </c>
      <c r="H3080" s="5">
        <v>2.1702857840100314</v>
      </c>
      <c r="I3080" s="5">
        <v>2.3726103410757777</v>
      </c>
      <c r="J3080" s="5">
        <v>2.5895646034263287</v>
      </c>
      <c r="K3080" s="5">
        <v>3.1565212268753546</v>
      </c>
      <c r="L3080" s="5">
        <v>3.4934890733567405</v>
      </c>
      <c r="M3080" s="5">
        <v>3.7660109046435775</v>
      </c>
      <c r="N3080" s="20">
        <v>2.717438142332234</v>
      </c>
    </row>
    <row r="3081" spans="1:14" x14ac:dyDescent="0.25">
      <c r="A3081" s="14">
        <v>14770.970660000001</v>
      </c>
      <c r="B3081" s="19">
        <v>2.5723103638792622</v>
      </c>
      <c r="C3081" s="5">
        <v>2.4254257160223793</v>
      </c>
      <c r="D3081" s="5">
        <v>2.6972710993700457</v>
      </c>
      <c r="E3081" s="5">
        <v>2.5657108044183565</v>
      </c>
      <c r="F3081" s="5">
        <v>2.6370632482691407</v>
      </c>
      <c r="G3081" s="5">
        <v>2.5960769988651644</v>
      </c>
      <c r="H3081" s="5">
        <v>2.1704377613969679</v>
      </c>
      <c r="I3081" s="5">
        <v>2.372550927609244</v>
      </c>
      <c r="J3081" s="5">
        <v>2.5895182141552686</v>
      </c>
      <c r="K3081" s="5">
        <v>3.1568568919620175</v>
      </c>
      <c r="L3081" s="5">
        <v>3.4932013605902745</v>
      </c>
      <c r="M3081" s="5">
        <v>3.7660171729918481</v>
      </c>
      <c r="N3081" s="20">
        <v>2.7170673794397113</v>
      </c>
    </row>
    <row r="3082" spans="1:14" x14ac:dyDescent="0.25">
      <c r="A3082" s="14">
        <v>14780.811519999999</v>
      </c>
      <c r="B3082" s="19">
        <v>2.5686706480369068</v>
      </c>
      <c r="C3082" s="5">
        <v>2.4248066042761147</v>
      </c>
      <c r="D3082" s="5">
        <v>2.6972904777936608</v>
      </c>
      <c r="E3082" s="5">
        <v>2.5651392774344388</v>
      </c>
      <c r="F3082" s="5">
        <v>2.6372819255355093</v>
      </c>
      <c r="G3082" s="5">
        <v>2.5944994056653279</v>
      </c>
      <c r="H3082" s="5">
        <v>2.1705896055505751</v>
      </c>
      <c r="I3082" s="5">
        <v>2.3724905762472348</v>
      </c>
      <c r="J3082" s="5">
        <v>2.5894256572753012</v>
      </c>
      <c r="K3082" s="5">
        <v>3.1572316105588145</v>
      </c>
      <c r="L3082" s="5">
        <v>3.4929132593312269</v>
      </c>
      <c r="M3082" s="5">
        <v>3.7660221962550597</v>
      </c>
      <c r="N3082" s="20">
        <v>2.716690958194576</v>
      </c>
    </row>
    <row r="3083" spans="1:14" x14ac:dyDescent="0.25">
      <c r="A3083" s="14">
        <v>14790.64717</v>
      </c>
      <c r="B3083" s="19">
        <v>2.5658358461589446</v>
      </c>
      <c r="C3083" s="5">
        <v>2.4251856992838148</v>
      </c>
      <c r="D3083" s="5">
        <v>2.6973097413830383</v>
      </c>
      <c r="E3083" s="5">
        <v>2.5644407582691873</v>
      </c>
      <c r="F3083" s="5">
        <v>2.6372323891992817</v>
      </c>
      <c r="G3083" s="5">
        <v>2.5929260226574606</v>
      </c>
      <c r="H3083" s="5">
        <v>2.1707413162557438</v>
      </c>
      <c r="I3083" s="5">
        <v>2.3724293288551901</v>
      </c>
      <c r="J3083" s="5">
        <v>2.5892849382620078</v>
      </c>
      <c r="K3083" s="5">
        <v>3.157569741154572</v>
      </c>
      <c r="L3083" s="5">
        <v>3.4926244258154018</v>
      </c>
      <c r="M3083" s="5">
        <v>3.7660259675205561</v>
      </c>
      <c r="N3083" s="20">
        <v>2.7163061147658953</v>
      </c>
    </row>
    <row r="3084" spans="1:14" x14ac:dyDescent="0.25">
      <c r="A3084" s="14">
        <v>14801.055710000001</v>
      </c>
      <c r="B3084" s="19">
        <v>2.5639280327980796</v>
      </c>
      <c r="C3084" s="5">
        <v>2.425002812548156</v>
      </c>
      <c r="D3084" s="5">
        <v>2.6973288875384749</v>
      </c>
      <c r="E3084" s="5">
        <v>2.5637912199450583</v>
      </c>
      <c r="F3084" s="5">
        <v>2.6360223359826831</v>
      </c>
      <c r="G3084" s="5">
        <v>2.591821592888333</v>
      </c>
      <c r="H3084" s="5">
        <v>2.1708928933197287</v>
      </c>
      <c r="I3084" s="5">
        <v>2.3723672618936802</v>
      </c>
      <c r="J3084" s="5">
        <v>2.5891317019946416</v>
      </c>
      <c r="K3084" s="5">
        <v>3.1578809442451878</v>
      </c>
      <c r="L3084" s="5">
        <v>3.492334292125844</v>
      </c>
      <c r="M3084" s="5">
        <v>3.7660284831577768</v>
      </c>
      <c r="N3084" s="20">
        <v>2.7159133650932481</v>
      </c>
    </row>
    <row r="3085" spans="1:14" x14ac:dyDescent="0.25">
      <c r="A3085" s="14">
        <v>14810.880639999999</v>
      </c>
      <c r="B3085" s="19">
        <v>2.5631969567789668</v>
      </c>
      <c r="C3085" s="5">
        <v>2.4243187225172491</v>
      </c>
      <c r="D3085" s="5">
        <v>2.6973479144992853</v>
      </c>
      <c r="E3085" s="5">
        <v>2.5617747902568873</v>
      </c>
      <c r="F3085" s="5">
        <v>2.6328971004276362</v>
      </c>
      <c r="G3085" s="5">
        <v>2.5911413567217423</v>
      </c>
      <c r="H3085" s="5">
        <v>2.1710443366450698</v>
      </c>
      <c r="I3085" s="5">
        <v>2.3723044801340585</v>
      </c>
      <c r="J3085" s="5">
        <v>2.5889938072020153</v>
      </c>
      <c r="K3085" s="5">
        <v>3.1581708330954199</v>
      </c>
      <c r="L3085" s="5">
        <v>3.4920426739153716</v>
      </c>
      <c r="M3085" s="5">
        <v>3.7660297437417167</v>
      </c>
      <c r="N3085" s="20">
        <v>2.7155123324050767</v>
      </c>
    </row>
    <row r="3086" spans="1:14" x14ac:dyDescent="0.25">
      <c r="A3086" s="14">
        <v>14820.700339999999</v>
      </c>
      <c r="B3086" s="19">
        <v>2.5624637295822814</v>
      </c>
      <c r="C3086" s="5">
        <v>2.4245564103917046</v>
      </c>
      <c r="D3086" s="5">
        <v>2.6973668216819711</v>
      </c>
      <c r="E3086" s="5">
        <v>2.5593587114829344</v>
      </c>
      <c r="F3086" s="5">
        <v>2.6305312427126513</v>
      </c>
      <c r="G3086" s="5">
        <v>2.5909372464220648</v>
      </c>
      <c r="H3086" s="5">
        <v>2.1711956462566544</v>
      </c>
      <c r="I3086" s="5">
        <v>2.3722410358561348</v>
      </c>
      <c r="J3086" s="5">
        <v>2.5888874325073887</v>
      </c>
      <c r="K3086" s="5">
        <v>3.1584780691403673</v>
      </c>
      <c r="L3086" s="5">
        <v>3.4917493005449143</v>
      </c>
      <c r="M3086" s="5">
        <v>3.7660297537334069</v>
      </c>
      <c r="N3086" s="20">
        <v>2.7151183657498184</v>
      </c>
    </row>
    <row r="3087" spans="1:14" x14ac:dyDescent="0.25">
      <c r="A3087" s="14">
        <v>14831.091990000001</v>
      </c>
      <c r="B3087" s="19">
        <v>2.5623160761424324</v>
      </c>
      <c r="C3087" s="5">
        <v>2.4248565037877521</v>
      </c>
      <c r="D3087" s="5">
        <v>2.6973856084711212</v>
      </c>
      <c r="E3087" s="5">
        <v>2.555859418215721</v>
      </c>
      <c r="F3087" s="5">
        <v>2.6289847272116664</v>
      </c>
      <c r="G3087" s="5">
        <v>2.5903180822950866</v>
      </c>
      <c r="H3087" s="5">
        <v>2.1713468222355483</v>
      </c>
      <c r="I3087" s="5">
        <v>2.3721769270253121</v>
      </c>
      <c r="J3087" s="5">
        <v>2.5888049118578818</v>
      </c>
      <c r="K3087" s="5">
        <v>3.1588117222212699</v>
      </c>
      <c r="L3087" s="5">
        <v>3.4914542197431557</v>
      </c>
      <c r="M3087" s="5">
        <v>3.7660285205825348</v>
      </c>
      <c r="N3087" s="20">
        <v>2.7147303323758809</v>
      </c>
    </row>
    <row r="3088" spans="1:14" x14ac:dyDescent="0.25">
      <c r="A3088" s="14">
        <v>14840.900949999999</v>
      </c>
      <c r="B3088" s="19">
        <v>2.5619292576438646</v>
      </c>
      <c r="C3088" s="5">
        <v>2.4247128277225078</v>
      </c>
      <c r="D3088" s="5">
        <v>2.6974042741340947</v>
      </c>
      <c r="E3088" s="5">
        <v>2.5540037756609562</v>
      </c>
      <c r="F3088" s="5">
        <v>2.6280142311232311</v>
      </c>
      <c r="G3088" s="5">
        <v>2.5888959169188137</v>
      </c>
      <c r="H3088" s="5">
        <v>2.1714978646574341</v>
      </c>
      <c r="I3088" s="5">
        <v>2.3721120919003487</v>
      </c>
      <c r="J3088" s="5">
        <v>2.5887415945782859</v>
      </c>
      <c r="K3088" s="5">
        <v>3.1591836658043859</v>
      </c>
      <c r="L3088" s="5">
        <v>3.491157590385213</v>
      </c>
      <c r="M3088" s="5">
        <v>3.7660260546557023</v>
      </c>
      <c r="N3088" s="20">
        <v>2.7143498403785635</v>
      </c>
    </row>
    <row r="3089" spans="1:14" x14ac:dyDescent="0.25">
      <c r="A3089" s="14">
        <v>14850.70469</v>
      </c>
      <c r="B3089" s="19">
        <v>2.5618539134971869</v>
      </c>
      <c r="C3089" s="5">
        <v>2.4243371781049707</v>
      </c>
      <c r="D3089" s="5">
        <v>2.6974228193426337</v>
      </c>
      <c r="E3089" s="5">
        <v>2.5527867947246081</v>
      </c>
      <c r="F3089" s="5">
        <v>2.6280560373218527</v>
      </c>
      <c r="G3089" s="5">
        <v>2.5875261840944477</v>
      </c>
      <c r="H3089" s="5">
        <v>2.1716487736272949</v>
      </c>
      <c r="I3089" s="5">
        <v>2.372046457423723</v>
      </c>
      <c r="J3089" s="5">
        <v>2.588669936921272</v>
      </c>
      <c r="K3089" s="5">
        <v>3.1595082333369455</v>
      </c>
      <c r="L3089" s="5">
        <v>3.4908597130523895</v>
      </c>
      <c r="M3089" s="5">
        <v>3.7660223685465528</v>
      </c>
      <c r="N3089" s="20">
        <v>2.7139749914205002</v>
      </c>
    </row>
    <row r="3090" spans="1:14" x14ac:dyDescent="0.25">
      <c r="A3090" s="14">
        <v>14861.07941</v>
      </c>
      <c r="B3090" s="19">
        <v>2.5615822328212614</v>
      </c>
      <c r="C3090" s="5">
        <v>2.4245574376865875</v>
      </c>
      <c r="D3090" s="5">
        <v>2.6974412441744002</v>
      </c>
      <c r="E3090" s="5">
        <v>2.5525105110629887</v>
      </c>
      <c r="F3090" s="5">
        <v>2.6284212035303751</v>
      </c>
      <c r="G3090" s="5">
        <v>2.5863070293380921</v>
      </c>
      <c r="H3090" s="5">
        <v>2.1717995492778646</v>
      </c>
      <c r="I3090" s="5">
        <v>2.3719799275257945</v>
      </c>
      <c r="J3090" s="5">
        <v>2.5885743930945608</v>
      </c>
      <c r="K3090" s="5">
        <v>3.1597656348190175</v>
      </c>
      <c r="L3090" s="5">
        <v>3.4905608423189132</v>
      </c>
      <c r="M3090" s="5">
        <v>3.7660174772765975</v>
      </c>
      <c r="N3090" s="20">
        <v>2.7136101868395941</v>
      </c>
    </row>
    <row r="3091" spans="1:14" x14ac:dyDescent="0.25">
      <c r="A3091" s="14">
        <v>14870.872369999999</v>
      </c>
      <c r="B3091" s="19">
        <v>2.5613532800614545</v>
      </c>
      <c r="C3091" s="5">
        <v>2.4248624571900366</v>
      </c>
      <c r="D3091" s="5">
        <v>2.69745954906768</v>
      </c>
      <c r="E3091" s="5">
        <v>2.5520806373860871</v>
      </c>
      <c r="F3091" s="5">
        <v>2.6277063557499312</v>
      </c>
      <c r="G3091" s="5">
        <v>2.5859687108608611</v>
      </c>
      <c r="H3091" s="5">
        <v>2.1719501917572739</v>
      </c>
      <c r="I3091" s="5">
        <v>2.3719123850640553</v>
      </c>
      <c r="J3091" s="5">
        <v>2.5884427903347458</v>
      </c>
      <c r="K3091" s="5">
        <v>3.1599337693202396</v>
      </c>
      <c r="L3091" s="5">
        <v>3.4902609024843749</v>
      </c>
      <c r="M3091" s="5">
        <v>3.7660113988634283</v>
      </c>
      <c r="N3091" s="20">
        <v>2.7132577226581591</v>
      </c>
    </row>
    <row r="3092" spans="1:14" x14ac:dyDescent="0.25">
      <c r="A3092" s="14">
        <v>14880.660099999999</v>
      </c>
      <c r="B3092" s="19">
        <v>2.5611636283395347</v>
      </c>
      <c r="C3092" s="5">
        <v>2.4244083279078397</v>
      </c>
      <c r="D3092" s="5">
        <v>2.6974777349126886</v>
      </c>
      <c r="E3092" s="5">
        <v>2.5524014491998441</v>
      </c>
      <c r="F3092" s="5">
        <v>2.6275869291391216</v>
      </c>
      <c r="G3092" s="5">
        <v>2.5854885532563228</v>
      </c>
      <c r="H3092" s="5">
        <v>2.1721007011835143</v>
      </c>
      <c r="I3092" s="5">
        <v>2.3718437045983882</v>
      </c>
      <c r="J3092" s="5">
        <v>2.5883082284661389</v>
      </c>
      <c r="K3092" s="5">
        <v>3.1600673266082508</v>
      </c>
      <c r="L3092" s="5">
        <v>3.4899597824094295</v>
      </c>
      <c r="M3092" s="5">
        <v>3.7660041518742799</v>
      </c>
      <c r="N3092" s="20">
        <v>2.7129110743925309</v>
      </c>
    </row>
    <row r="3093" spans="1:14" x14ac:dyDescent="0.25">
      <c r="A3093" s="14">
        <v>14891.01786</v>
      </c>
      <c r="B3093" s="19">
        <v>2.5609954503142984</v>
      </c>
      <c r="C3093" s="5">
        <v>2.4242956793193207</v>
      </c>
      <c r="D3093" s="5">
        <v>2.6974957996680806</v>
      </c>
      <c r="E3093" s="5">
        <v>2.552239790001658</v>
      </c>
      <c r="F3093" s="5">
        <v>2.6273993282534565</v>
      </c>
      <c r="G3093" s="5">
        <v>2.5852262774081649</v>
      </c>
      <c r="H3093" s="5">
        <v>2.1722510776301376</v>
      </c>
      <c r="I3093" s="5">
        <v>2.3717737827724181</v>
      </c>
      <c r="J3093" s="5">
        <v>2.5881906523498563</v>
      </c>
      <c r="K3093" s="5">
        <v>3.1601814330070352</v>
      </c>
      <c r="L3093" s="5">
        <v>3.4896573682352843</v>
      </c>
      <c r="M3093" s="5">
        <v>3.7659957551523564</v>
      </c>
      <c r="N3093" s="20">
        <v>2.7125636268004549</v>
      </c>
    </row>
    <row r="3094" spans="1:14" x14ac:dyDescent="0.25">
      <c r="A3094" s="14">
        <v>14900.7948</v>
      </c>
      <c r="B3094" s="19">
        <v>2.5609943810359241</v>
      </c>
      <c r="C3094" s="5">
        <v>2.4242595716833302</v>
      </c>
      <c r="D3094" s="5">
        <v>2.6975137417431783</v>
      </c>
      <c r="E3094" s="5">
        <v>2.5510367193865551</v>
      </c>
      <c r="F3094" s="5">
        <v>2.6266588078557911</v>
      </c>
      <c r="G3094" s="5">
        <v>2.5843376312135771</v>
      </c>
      <c r="H3094" s="5">
        <v>2.1724013211084072</v>
      </c>
      <c r="I3094" s="5">
        <v>2.371702524887072</v>
      </c>
      <c r="J3094" s="5">
        <v>2.5881008539031445</v>
      </c>
      <c r="K3094" s="5">
        <v>3.1602771331262551</v>
      </c>
      <c r="L3094" s="5">
        <v>3.4893538061819074</v>
      </c>
      <c r="M3094" s="5">
        <v>3.7659862289536883</v>
      </c>
      <c r="N3094" s="20">
        <v>2.7122115985307387</v>
      </c>
    </row>
    <row r="3095" spans="1:14" x14ac:dyDescent="0.25">
      <c r="A3095" s="14">
        <v>14910.566489999999</v>
      </c>
      <c r="B3095" s="19">
        <v>2.5606116532632512</v>
      </c>
      <c r="C3095" s="5">
        <v>2.4237055718090184</v>
      </c>
      <c r="D3095" s="5">
        <v>2.6975315594818876</v>
      </c>
      <c r="E3095" s="5">
        <v>2.5491307220265331</v>
      </c>
      <c r="F3095" s="5">
        <v>2.6264991873127945</v>
      </c>
      <c r="G3095" s="5">
        <v>2.5822994108795561</v>
      </c>
      <c r="H3095" s="5">
        <v>2.1725514315609784</v>
      </c>
      <c r="I3095" s="5">
        <v>2.3716298683863131</v>
      </c>
      <c r="J3095" s="5">
        <v>2.5880294986885595</v>
      </c>
      <c r="K3095" s="5">
        <v>3.1603712253641971</v>
      </c>
      <c r="L3095" s="5">
        <v>3.4890491873246745</v>
      </c>
      <c r="M3095" s="5">
        <v>3.7659755936290398</v>
      </c>
      <c r="N3095" s="20">
        <v>2.711862010580349</v>
      </c>
    </row>
    <row r="3096" spans="1:14" x14ac:dyDescent="0.25">
      <c r="A3096" s="14">
        <v>14920.90726</v>
      </c>
      <c r="B3096" s="19">
        <v>2.5599959391508813</v>
      </c>
      <c r="C3096" s="5">
        <v>2.4238432732570301</v>
      </c>
      <c r="D3096" s="5">
        <v>2.697549253106752</v>
      </c>
      <c r="E3096" s="5">
        <v>2.5464418736809908</v>
      </c>
      <c r="F3096" s="5">
        <v>2.6250685335614143</v>
      </c>
      <c r="G3096" s="5">
        <v>2.5789964205764435</v>
      </c>
      <c r="H3096" s="5">
        <v>2.1727014089488694</v>
      </c>
      <c r="I3096" s="5">
        <v>2.3715557658156436</v>
      </c>
      <c r="J3096" s="5">
        <v>2.587967131335783</v>
      </c>
      <c r="K3096" s="5">
        <v>3.1604582346874306</v>
      </c>
      <c r="L3096" s="5">
        <v>3.4887435367698716</v>
      </c>
      <c r="M3096" s="5">
        <v>3.7659638685182508</v>
      </c>
      <c r="N3096" s="20">
        <v>2.7115162498778331</v>
      </c>
    </row>
    <row r="3097" spans="1:14" x14ac:dyDescent="0.25">
      <c r="A3097" s="14">
        <v>14930.66813</v>
      </c>
      <c r="B3097" s="19">
        <v>2.5603785192101762</v>
      </c>
      <c r="C3097" s="5">
        <v>2.4225080663934118</v>
      </c>
      <c r="D3097" s="5">
        <v>2.6975668217461704</v>
      </c>
      <c r="E3097" s="5">
        <v>2.5458803287804246</v>
      </c>
      <c r="F3097" s="5">
        <v>2.6240845151428172</v>
      </c>
      <c r="G3097" s="5">
        <v>2.5758278457031145</v>
      </c>
      <c r="H3097" s="5">
        <v>2.172851253153977</v>
      </c>
      <c r="I3097" s="5">
        <v>2.3714802155326469</v>
      </c>
      <c r="J3097" s="5">
        <v>2.5879159034563339</v>
      </c>
      <c r="K3097" s="5">
        <v>3.1605337444960719</v>
      </c>
      <c r="L3097" s="5">
        <v>3.4884368206952296</v>
      </c>
      <c r="M3097" s="5">
        <v>3.7659510726313834</v>
      </c>
      <c r="N3097" s="20">
        <v>2.7111679172267786</v>
      </c>
    </row>
    <row r="3098" spans="1:14" x14ac:dyDescent="0.25">
      <c r="A3098" s="14">
        <v>14940.997439999999</v>
      </c>
      <c r="B3098" s="19">
        <v>2.5600212962147686</v>
      </c>
      <c r="C3098" s="5">
        <v>2.4215987003441297</v>
      </c>
      <c r="D3098" s="5">
        <v>2.6975842649444872</v>
      </c>
      <c r="E3098" s="5">
        <v>2.5460453622852515</v>
      </c>
      <c r="F3098" s="5">
        <v>2.6239982365394874</v>
      </c>
      <c r="G3098" s="5">
        <v>2.5739967469003324</v>
      </c>
      <c r="H3098" s="5">
        <v>2.17300096396007</v>
      </c>
      <c r="I3098" s="5">
        <v>2.3714032366324456</v>
      </c>
      <c r="J3098" s="5">
        <v>2.5878891757737512</v>
      </c>
      <c r="K3098" s="5">
        <v>3.1605915355292562</v>
      </c>
      <c r="L3098" s="5">
        <v>3.4881289851730903</v>
      </c>
      <c r="M3098" s="5">
        <v>3.765937223012354</v>
      </c>
      <c r="N3098" s="20">
        <v>2.7108166013969459</v>
      </c>
    </row>
    <row r="3099" spans="1:14" x14ac:dyDescent="0.25">
      <c r="A3099" s="14">
        <v>14950.74749</v>
      </c>
      <c r="B3099" s="19">
        <v>2.5582223253940604</v>
      </c>
      <c r="C3099" s="5">
        <v>2.421576614302237</v>
      </c>
      <c r="D3099" s="5">
        <v>2.6976015826599689</v>
      </c>
      <c r="E3099" s="5">
        <v>2.5446716337661726</v>
      </c>
      <c r="F3099" s="5">
        <v>2.6232468439786225</v>
      </c>
      <c r="G3099" s="5">
        <v>2.5734295847669446</v>
      </c>
      <c r="H3099" s="5">
        <v>2.1731505410823906</v>
      </c>
      <c r="I3099" s="5">
        <v>2.3713249114466626</v>
      </c>
      <c r="J3099" s="5">
        <v>2.5878680559377898</v>
      </c>
      <c r="K3099" s="5">
        <v>3.1605776990438494</v>
      </c>
      <c r="L3099" s="5">
        <v>3.4878199902340783</v>
      </c>
      <c r="M3099" s="5">
        <v>3.765922333663549</v>
      </c>
      <c r="N3099" s="20">
        <v>2.7104619142286199</v>
      </c>
    </row>
    <row r="3100" spans="1:14" x14ac:dyDescent="0.25">
      <c r="A3100" s="14">
        <v>14960.492270000001</v>
      </c>
      <c r="B3100" s="19">
        <v>2.5573488719278963</v>
      </c>
      <c r="C3100" s="5">
        <v>2.4210630601813752</v>
      </c>
      <c r="D3100" s="5">
        <v>2.6976187740648525</v>
      </c>
      <c r="E3100" s="5">
        <v>2.5437620239835765</v>
      </c>
      <c r="F3100" s="5">
        <v>2.6223560558064114</v>
      </c>
      <c r="G3100" s="5">
        <v>2.5732360524730189</v>
      </c>
      <c r="H3100" s="5">
        <v>2.1732999842061194</v>
      </c>
      <c r="I3100" s="5">
        <v>2.3712453725224192</v>
      </c>
      <c r="J3100" s="5">
        <v>2.5878662389005713</v>
      </c>
      <c r="K3100" s="5">
        <v>3.1605132884587102</v>
      </c>
      <c r="L3100" s="5">
        <v>3.4875097750427013</v>
      </c>
      <c r="M3100" s="5">
        <v>3.7659064147824362</v>
      </c>
      <c r="N3100" s="20">
        <v>2.7101220544391844</v>
      </c>
    </row>
    <row r="3101" spans="1:14" x14ac:dyDescent="0.25">
      <c r="A3101" s="14">
        <v>14970.804529999999</v>
      </c>
      <c r="B3101" s="19">
        <v>2.5565430033804968</v>
      </c>
      <c r="C3101" s="5">
        <v>2.4208172933128878</v>
      </c>
      <c r="D3101" s="5">
        <v>2.6976358396639966</v>
      </c>
      <c r="E3101" s="5">
        <v>2.5422499119379132</v>
      </c>
      <c r="F3101" s="5">
        <v>2.6214578761249716</v>
      </c>
      <c r="G3101" s="5">
        <v>2.5727237303293347</v>
      </c>
      <c r="H3101" s="5">
        <v>2.1734492929904641</v>
      </c>
      <c r="I3101" s="5">
        <v>2.3711647391339361</v>
      </c>
      <c r="J3101" s="5">
        <v>2.5878612413923987</v>
      </c>
      <c r="K3101" s="5">
        <v>3.1604074711532415</v>
      </c>
      <c r="L3101" s="5">
        <v>3.4871982912287427</v>
      </c>
      <c r="M3101" s="5">
        <v>3.7658894723106813</v>
      </c>
      <c r="N3101" s="20">
        <v>2.7097994403732213</v>
      </c>
    </row>
    <row r="3102" spans="1:14" x14ac:dyDescent="0.25">
      <c r="A3102" s="14">
        <v>14980.53846</v>
      </c>
      <c r="B3102" s="19">
        <v>2.5562794944898322</v>
      </c>
      <c r="C3102" s="5">
        <v>2.4208999267054225</v>
      </c>
      <c r="D3102" s="5">
        <v>2.6976527801065209</v>
      </c>
      <c r="E3102" s="5">
        <v>2.541324050006263</v>
      </c>
      <c r="F3102" s="5">
        <v>2.6208116501391894</v>
      </c>
      <c r="G3102" s="5">
        <v>2.5723622797852799</v>
      </c>
      <c r="H3102" s="5">
        <v>2.1735984670860935</v>
      </c>
      <c r="I3102" s="5">
        <v>2.371083082492861</v>
      </c>
      <c r="J3102" s="5">
        <v>2.5878744492028671</v>
      </c>
      <c r="K3102" s="5">
        <v>3.1603039768723429</v>
      </c>
      <c r="L3102" s="5">
        <v>3.4868855600036426</v>
      </c>
      <c r="M3102" s="5">
        <v>3.7658715093208026</v>
      </c>
      <c r="N3102" s="20">
        <v>2.709484863867202</v>
      </c>
    </row>
    <row r="3103" spans="1:14" x14ac:dyDescent="0.25">
      <c r="A3103" s="14">
        <v>14990.83922</v>
      </c>
      <c r="B3103" s="19">
        <v>2.5561974484706478</v>
      </c>
      <c r="C3103" s="5">
        <v>2.4207824048361961</v>
      </c>
      <c r="D3103" s="5">
        <v>2.6976695957143004</v>
      </c>
      <c r="E3103" s="5">
        <v>2.5410837686219803</v>
      </c>
      <c r="F3103" s="5">
        <v>2.6186365411528865</v>
      </c>
      <c r="G3103" s="5">
        <v>2.5719239157112308</v>
      </c>
      <c r="H3103" s="5">
        <v>2.1737475062295952</v>
      </c>
      <c r="I3103" s="5">
        <v>2.371000410075109</v>
      </c>
      <c r="J3103" s="5">
        <v>2.5878896423250675</v>
      </c>
      <c r="K3103" s="5">
        <v>3.1601505020980163</v>
      </c>
      <c r="L3103" s="5">
        <v>3.4865716791394958</v>
      </c>
      <c r="M3103" s="5">
        <v>3.7658525271179628</v>
      </c>
      <c r="N3103" s="20">
        <v>2.7091618324819926</v>
      </c>
    </row>
    <row r="3104" spans="1:14" x14ac:dyDescent="0.25">
      <c r="A3104" s="14">
        <v>15000.56229</v>
      </c>
      <c r="B3104" s="19">
        <v>2.5564938429263586</v>
      </c>
      <c r="C3104" s="5">
        <v>2.4209581845369681</v>
      </c>
      <c r="D3104" s="5">
        <v>2.6976862863887825</v>
      </c>
      <c r="E3104" s="5">
        <v>2.5414145594249935</v>
      </c>
      <c r="F3104" s="5">
        <v>2.6182290954403165</v>
      </c>
      <c r="G3104" s="5">
        <v>2.5712629493049559</v>
      </c>
      <c r="H3104" s="5">
        <v>2.1738964102765173</v>
      </c>
      <c r="I3104" s="5">
        <v>2.3709166810865381</v>
      </c>
      <c r="J3104" s="5">
        <v>2.587911057933189</v>
      </c>
      <c r="K3104" s="5">
        <v>3.1599348785543517</v>
      </c>
      <c r="L3104" s="5">
        <v>3.4862566892979441</v>
      </c>
      <c r="M3104" s="5">
        <v>3.7658325242692401</v>
      </c>
      <c r="N3104" s="20">
        <v>2.7088311982642002</v>
      </c>
    </row>
    <row r="3105" spans="1:14" x14ac:dyDescent="0.25">
      <c r="A3105" s="14">
        <v>15010.85154</v>
      </c>
      <c r="B3105" s="19">
        <v>2.5548613510674576</v>
      </c>
      <c r="C3105" s="5">
        <v>2.4191663117281004</v>
      </c>
      <c r="D3105" s="5">
        <v>2.697702850420189</v>
      </c>
      <c r="E3105" s="5">
        <v>2.5399146260248462</v>
      </c>
      <c r="F3105" s="5">
        <v>2.6170476897560682</v>
      </c>
      <c r="G3105" s="5">
        <v>2.5692205164102453</v>
      </c>
      <c r="H3105" s="5">
        <v>2.174045179237023</v>
      </c>
      <c r="I3105" s="5">
        <v>2.3708318002108095</v>
      </c>
      <c r="J3105" s="5">
        <v>2.5879375394905071</v>
      </c>
      <c r="K3105" s="5">
        <v>3.1596878916918003</v>
      </c>
      <c r="L3105" s="5">
        <v>3.4859405530841117</v>
      </c>
      <c r="M3105" s="5">
        <v>3.7658114965208065</v>
      </c>
      <c r="N3105" s="20">
        <v>2.708498373685047</v>
      </c>
    </row>
    <row r="3106" spans="1:14" x14ac:dyDescent="0.25">
      <c r="A3106" s="14">
        <v>15020.56373</v>
      </c>
      <c r="B3106" s="19">
        <v>2.5527241578869146</v>
      </c>
      <c r="C3106" s="5">
        <v>2.4188157732301439</v>
      </c>
      <c r="D3106" s="5">
        <v>2.6977192854335224</v>
      </c>
      <c r="E3106" s="5">
        <v>2.5389132251794768</v>
      </c>
      <c r="F3106" s="5">
        <v>2.6134375852333891</v>
      </c>
      <c r="G3106" s="5">
        <v>2.5662984954445038</v>
      </c>
      <c r="H3106" s="5">
        <v>2.1741938132250023</v>
      </c>
      <c r="I3106" s="5">
        <v>2.3707455755980313</v>
      </c>
      <c r="J3106" s="5">
        <v>2.5879553391878329</v>
      </c>
      <c r="K3106" s="5">
        <v>3.1594178621120408</v>
      </c>
      <c r="L3106" s="5">
        <v>3.4856232802791132</v>
      </c>
      <c r="M3106" s="5">
        <v>3.7657894379422951</v>
      </c>
      <c r="N3106" s="20">
        <v>2.7081577670644368</v>
      </c>
    </row>
    <row r="3107" spans="1:14" x14ac:dyDescent="0.25">
      <c r="A3107" s="14">
        <v>15030.84146</v>
      </c>
      <c r="B3107" s="19">
        <v>2.5509151804836763</v>
      </c>
      <c r="C3107" s="5">
        <v>2.4184011512894021</v>
      </c>
      <c r="D3107" s="5">
        <v>2.6977355913750016</v>
      </c>
      <c r="E3107" s="5">
        <v>2.5382245461632436</v>
      </c>
      <c r="F3107" s="5">
        <v>2.6119273264191261</v>
      </c>
      <c r="G3107" s="5">
        <v>2.5639641180928647</v>
      </c>
      <c r="H3107" s="5">
        <v>2.1743423123931098</v>
      </c>
      <c r="I3107" s="5">
        <v>2.3706578096794786</v>
      </c>
      <c r="J3107" s="5">
        <v>2.5879726407876387</v>
      </c>
      <c r="K3107" s="5">
        <v>3.1591514392002358</v>
      </c>
      <c r="L3107" s="5">
        <v>3.4853050899510172</v>
      </c>
      <c r="M3107" s="5">
        <v>3.765766341450445</v>
      </c>
      <c r="N3107" s="20">
        <v>2.7078149687898545</v>
      </c>
    </row>
    <row r="3108" spans="1:14" x14ac:dyDescent="0.25">
      <c r="A3108" s="14">
        <v>15040.542750000001</v>
      </c>
      <c r="B3108" s="19">
        <v>2.5505605914735794</v>
      </c>
      <c r="C3108" s="5">
        <v>2.418234931447655</v>
      </c>
      <c r="D3108" s="5">
        <v>2.6977517673851592</v>
      </c>
      <c r="E3108" s="5">
        <v>2.5383738422696434</v>
      </c>
      <c r="F3108" s="5">
        <v>2.6114954442593996</v>
      </c>
      <c r="G3108" s="5">
        <v>2.5629448824836247</v>
      </c>
      <c r="H3108" s="5">
        <v>2.1744906768263466</v>
      </c>
      <c r="I3108" s="5">
        <v>2.3705682500825058</v>
      </c>
      <c r="J3108" s="5">
        <v>2.5880000895770316</v>
      </c>
      <c r="K3108" s="5">
        <v>3.1589010153043744</v>
      </c>
      <c r="L3108" s="5">
        <v>3.4849862397669131</v>
      </c>
      <c r="M3108" s="5">
        <v>3.7657422012396276</v>
      </c>
      <c r="N3108" s="20">
        <v>2.7074859643469571</v>
      </c>
    </row>
    <row r="3109" spans="1:14" x14ac:dyDescent="0.25">
      <c r="A3109" s="14">
        <v>15050.808940000001</v>
      </c>
      <c r="B3109" s="19">
        <v>2.5507039543752348</v>
      </c>
      <c r="C3109" s="5">
        <v>2.4172233983144595</v>
      </c>
      <c r="D3109" s="5">
        <v>2.6977678125969282</v>
      </c>
      <c r="E3109" s="5">
        <v>2.5375828998077545</v>
      </c>
      <c r="F3109" s="5">
        <v>2.6113014145243252</v>
      </c>
      <c r="G3109" s="5">
        <v>2.5629970155705459</v>
      </c>
      <c r="H3109" s="5">
        <v>2.1746389065245841</v>
      </c>
      <c r="I3109" s="5">
        <v>2.3704766762094858</v>
      </c>
      <c r="J3109" s="5">
        <v>2.588058385693901</v>
      </c>
      <c r="K3109" s="5">
        <v>3.1587487082096528</v>
      </c>
      <c r="L3109" s="5">
        <v>3.4846669082110049</v>
      </c>
      <c r="M3109" s="5">
        <v>3.7657170142628744</v>
      </c>
      <c r="N3109" s="20">
        <v>2.707166672367455</v>
      </c>
    </row>
    <row r="3110" spans="1:14" x14ac:dyDescent="0.25">
      <c r="A3110" s="14">
        <v>15060.499320000001</v>
      </c>
      <c r="B3110" s="19">
        <v>2.5507364262915888</v>
      </c>
      <c r="C3110" s="5">
        <v>2.4153171443149781</v>
      </c>
      <c r="D3110" s="5">
        <v>2.6977837276729244</v>
      </c>
      <c r="E3110" s="5">
        <v>2.5353438102976491</v>
      </c>
      <c r="F3110" s="5">
        <v>2.6104620771280924</v>
      </c>
      <c r="G3110" s="5">
        <v>2.5630548424529658</v>
      </c>
      <c r="H3110" s="5">
        <v>2.1747870013970672</v>
      </c>
      <c r="I3110" s="5">
        <v>2.3703829394797027</v>
      </c>
      <c r="J3110" s="5">
        <v>2.5881259362416933</v>
      </c>
      <c r="K3110" s="5">
        <v>3.1586251695454313</v>
      </c>
      <c r="L3110" s="5">
        <v>3.4843472117209888</v>
      </c>
      <c r="M3110" s="5">
        <v>3.765690780034237</v>
      </c>
      <c r="N3110" s="20">
        <v>2.706845826492827</v>
      </c>
    </row>
    <row r="3111" spans="1:14" x14ac:dyDescent="0.25">
      <c r="A3111" s="14">
        <v>15070.75395</v>
      </c>
      <c r="B3111" s="19">
        <v>2.55032593791264</v>
      </c>
      <c r="C3111" s="5">
        <v>2.4142165466987211</v>
      </c>
      <c r="D3111" s="5">
        <v>2.6977995126248309</v>
      </c>
      <c r="E3111" s="5">
        <v>2.5323672555079586</v>
      </c>
      <c r="F3111" s="5">
        <v>2.6096685832729576</v>
      </c>
      <c r="G3111" s="5">
        <v>2.5630837898252707</v>
      </c>
      <c r="H3111" s="5">
        <v>2.1749349612338564</v>
      </c>
      <c r="I3111" s="5">
        <v>2.3702869592129279</v>
      </c>
      <c r="J3111" s="5">
        <v>2.5881875934476537</v>
      </c>
      <c r="K3111" s="5">
        <v>3.1585025756386003</v>
      </c>
      <c r="L3111" s="5">
        <v>3.4840274068380368</v>
      </c>
      <c r="M3111" s="5">
        <v>3.7656635020175577</v>
      </c>
      <c r="N3111" s="20">
        <v>2.7065182491992186</v>
      </c>
    </row>
    <row r="3112" spans="1:14" x14ac:dyDescent="0.25">
      <c r="A3112" s="14">
        <v>15080.433419999999</v>
      </c>
      <c r="B3112" s="19">
        <v>2.5499824669885616</v>
      </c>
      <c r="C3112" s="5">
        <v>2.4142239912406214</v>
      </c>
      <c r="D3112" s="5">
        <v>2.6978151667816332</v>
      </c>
      <c r="E3112" s="5">
        <v>2.5313760730025345</v>
      </c>
      <c r="F3112" s="5">
        <v>2.6090043832923775</v>
      </c>
      <c r="G3112" s="5">
        <v>2.5628541685948618</v>
      </c>
      <c r="H3112" s="5">
        <v>2.175082785742096</v>
      </c>
      <c r="I3112" s="5">
        <v>2.3701887003986024</v>
      </c>
      <c r="J3112" s="5">
        <v>2.5882393818555829</v>
      </c>
      <c r="K3112" s="5">
        <v>3.1582988237145186</v>
      </c>
      <c r="L3112" s="5">
        <v>3.4837076586041982</v>
      </c>
      <c r="M3112" s="5">
        <v>3.7656351883413395</v>
      </c>
      <c r="N3112" s="20">
        <v>2.7061833985835659</v>
      </c>
    </row>
    <row r="3113" spans="1:14" x14ac:dyDescent="0.25">
      <c r="A3113" s="14">
        <v>15090.67647</v>
      </c>
      <c r="B3113" s="19">
        <v>2.5492496052164526</v>
      </c>
      <c r="C3113" s="5">
        <v>2.4145309076107968</v>
      </c>
      <c r="D3113" s="5">
        <v>2.6978306906604836</v>
      </c>
      <c r="E3113" s="5">
        <v>2.5313520131288261</v>
      </c>
      <c r="F3113" s="5">
        <v>2.6080854725257345</v>
      </c>
      <c r="G3113" s="5">
        <v>2.5627341673357424</v>
      </c>
      <c r="H3113" s="5">
        <v>2.1752304745945152</v>
      </c>
      <c r="I3113" s="5">
        <v>2.3700880808473115</v>
      </c>
      <c r="J3113" s="5">
        <v>2.5883143565332833</v>
      </c>
      <c r="K3113" s="5">
        <v>3.1581085809978755</v>
      </c>
      <c r="L3113" s="5">
        <v>3.4833880052133952</v>
      </c>
      <c r="M3113" s="5">
        <v>3.7656058505418746</v>
      </c>
      <c r="N3113" s="20">
        <v>2.7058485770181719</v>
      </c>
    </row>
    <row r="3114" spans="1:14" x14ac:dyDescent="0.25">
      <c r="A3114" s="14">
        <v>15100.913570000001</v>
      </c>
      <c r="B3114" s="19">
        <v>2.5485941491107602</v>
      </c>
      <c r="C3114" s="5">
        <v>2.4147614932225454</v>
      </c>
      <c r="D3114" s="5">
        <v>2.6978460845754482</v>
      </c>
      <c r="E3114" s="5">
        <v>2.5317108353805287</v>
      </c>
      <c r="F3114" s="5">
        <v>2.6064929942649022</v>
      </c>
      <c r="G3114" s="5">
        <v>2.562628082687207</v>
      </c>
      <c r="H3114" s="5">
        <v>2.1753780275025316</v>
      </c>
      <c r="I3114" s="5">
        <v>2.3699851233611273</v>
      </c>
      <c r="J3114" s="5">
        <v>2.5884105543473765</v>
      </c>
      <c r="K3114" s="5">
        <v>3.1579578979963681</v>
      </c>
      <c r="L3114" s="5">
        <v>3.4830683470519452</v>
      </c>
      <c r="M3114" s="5">
        <v>3.7655755032984297</v>
      </c>
      <c r="N3114" s="20">
        <v>2.7055169174129561</v>
      </c>
    </row>
    <row r="3115" spans="1:14" x14ac:dyDescent="0.25">
      <c r="A3115" s="14">
        <v>15110.57647</v>
      </c>
      <c r="B3115" s="19">
        <v>2.5477928854784526</v>
      </c>
      <c r="C3115" s="5">
        <v>2.4143153544848657</v>
      </c>
      <c r="D3115" s="5">
        <v>2.6978613480610596</v>
      </c>
      <c r="E3115" s="5">
        <v>2.5312995090876682</v>
      </c>
      <c r="F3115" s="5">
        <v>2.6041470429414</v>
      </c>
      <c r="G3115" s="5">
        <v>2.5627079744776005</v>
      </c>
      <c r="H3115" s="5">
        <v>2.1755254442508689</v>
      </c>
      <c r="I3115" s="5">
        <v>2.369879944383845</v>
      </c>
      <c r="J3115" s="5">
        <v>2.5885222089251738</v>
      </c>
      <c r="K3115" s="5">
        <v>3.1578543201251756</v>
      </c>
      <c r="L3115" s="5">
        <v>3.4827487080130601</v>
      </c>
      <c r="M3115" s="5">
        <v>3.7655441656538766</v>
      </c>
      <c r="N3115" s="20">
        <v>2.7051845282982705</v>
      </c>
    </row>
    <row r="3116" spans="1:14" x14ac:dyDescent="0.25">
      <c r="A3116" s="14">
        <v>15120.80197</v>
      </c>
      <c r="B3116" s="19">
        <v>2.5467811625375698</v>
      </c>
      <c r="C3116" s="5">
        <v>2.4134598400010003</v>
      </c>
      <c r="D3116" s="5">
        <v>2.6978764803414554</v>
      </c>
      <c r="E3116" s="5">
        <v>2.5293692282031421</v>
      </c>
      <c r="F3116" s="5">
        <v>2.6005992383112648</v>
      </c>
      <c r="G3116" s="5">
        <v>2.5617257978910861</v>
      </c>
      <c r="H3116" s="5">
        <v>2.1756727247319971</v>
      </c>
      <c r="I3116" s="5">
        <v>2.3697727203355488</v>
      </c>
      <c r="J3116" s="5">
        <v>2.588630193602337</v>
      </c>
      <c r="K3116" s="5">
        <v>3.1577332989818814</v>
      </c>
      <c r="L3116" s="5">
        <v>3.4824292229714118</v>
      </c>
      <c r="M3116" s="5">
        <v>3.7655118607808724</v>
      </c>
      <c r="N3116" s="20">
        <v>2.7048407989510621</v>
      </c>
    </row>
    <row r="3117" spans="1:14" x14ac:dyDescent="0.25">
      <c r="A3117" s="14">
        <v>15130.45391</v>
      </c>
      <c r="B3117" s="19">
        <v>2.5459912637067417</v>
      </c>
      <c r="C3117" s="5">
        <v>2.4123388128084904</v>
      </c>
      <c r="D3117" s="5">
        <v>2.6978914818045032</v>
      </c>
      <c r="E3117" s="5">
        <v>2.5276464410005581</v>
      </c>
      <c r="F3117" s="5">
        <v>2.5969090903260623</v>
      </c>
      <c r="G3117" s="5">
        <v>2.5598804970149174</v>
      </c>
      <c r="H3117" s="5">
        <v>2.1758198689680097</v>
      </c>
      <c r="I3117" s="5">
        <v>2.3696635910671575</v>
      </c>
      <c r="J3117" s="5">
        <v>2.5887461911971985</v>
      </c>
      <c r="K3117" s="5">
        <v>3.1576363228886093</v>
      </c>
      <c r="L3117" s="5">
        <v>3.4821099753240388</v>
      </c>
      <c r="M3117" s="5">
        <v>3.7654786149537389</v>
      </c>
      <c r="N3117" s="20">
        <v>2.7044904353607624</v>
      </c>
    </row>
    <row r="3118" spans="1:14" x14ac:dyDescent="0.25">
      <c r="A3118" s="14">
        <v>15140.667799999999</v>
      </c>
      <c r="B3118" s="19">
        <v>2.5453471506400538</v>
      </c>
      <c r="C3118" s="5">
        <v>2.4113756211248325</v>
      </c>
      <c r="D3118" s="5">
        <v>2.6979063524994928</v>
      </c>
      <c r="E3118" s="5">
        <v>2.5258632415091302</v>
      </c>
      <c r="F3118" s="5">
        <v>2.5930539304855058</v>
      </c>
      <c r="G3118" s="5">
        <v>2.5570013370884448</v>
      </c>
      <c r="H3118" s="5">
        <v>2.1759668770956377</v>
      </c>
      <c r="I3118" s="5">
        <v>2.3695526614600437</v>
      </c>
      <c r="J3118" s="5">
        <v>2.5888866694338128</v>
      </c>
      <c r="K3118" s="5">
        <v>3.1576204312703537</v>
      </c>
      <c r="L3118" s="5">
        <v>3.4817909956188453</v>
      </c>
      <c r="M3118" s="5">
        <v>3.7654444550244524</v>
      </c>
      <c r="N3118" s="20">
        <v>2.7041380363826648</v>
      </c>
    </row>
    <row r="3119" spans="1:14" x14ac:dyDescent="0.25">
      <c r="A3119" s="14">
        <v>15150.87571</v>
      </c>
      <c r="B3119" s="19">
        <v>2.5446980970858055</v>
      </c>
      <c r="C3119" s="5">
        <v>2.4117290344336415</v>
      </c>
      <c r="D3119" s="5">
        <v>2.6979210910168394</v>
      </c>
      <c r="E3119" s="5">
        <v>2.5259935010479189</v>
      </c>
      <c r="F3119" s="5">
        <v>2.5914514497151391</v>
      </c>
      <c r="G3119" s="5">
        <v>2.5548228675453646</v>
      </c>
      <c r="H3119" s="5">
        <v>2.1761137493335347</v>
      </c>
      <c r="I3119" s="5">
        <v>2.3694399938447881</v>
      </c>
      <c r="J3119" s="5">
        <v>2.5890437565586786</v>
      </c>
      <c r="K3119" s="5">
        <v>3.1576878040938774</v>
      </c>
      <c r="L3119" s="5">
        <v>3.4814723340854297</v>
      </c>
      <c r="M3119" s="5">
        <v>3.7654094076586317</v>
      </c>
      <c r="N3119" s="20">
        <v>2.7037801845300331</v>
      </c>
    </row>
    <row r="3120" spans="1:14" x14ac:dyDescent="0.25">
      <c r="A3120" s="14">
        <v>15160.51103</v>
      </c>
      <c r="B3120" s="19">
        <v>2.5450727209817083</v>
      </c>
      <c r="C3120" s="5">
        <v>2.4117401243521468</v>
      </c>
      <c r="D3120" s="5">
        <v>2.6979356958397185</v>
      </c>
      <c r="E3120" s="5">
        <v>2.5256940764930316</v>
      </c>
      <c r="F3120" s="5">
        <v>2.5903268116293017</v>
      </c>
      <c r="G3120" s="5">
        <v>2.5532720283529762</v>
      </c>
      <c r="H3120" s="5">
        <v>2.1762604859368992</v>
      </c>
      <c r="I3120" s="5">
        <v>2.3693256737149748</v>
      </c>
      <c r="J3120" s="5">
        <v>2.5891968412518795</v>
      </c>
      <c r="K3120" s="5">
        <v>3.1577624007047058</v>
      </c>
      <c r="L3120" s="5">
        <v>3.4811540964266339</v>
      </c>
      <c r="M3120" s="5">
        <v>3.7653734989514982</v>
      </c>
      <c r="N3120" s="20">
        <v>2.7034111217895966</v>
      </c>
    </row>
    <row r="3121" spans="1:14" x14ac:dyDescent="0.25">
      <c r="A3121" s="14">
        <v>15170.70731</v>
      </c>
      <c r="B3121" s="19">
        <v>2.5454008712010725</v>
      </c>
      <c r="C3121" s="5">
        <v>2.411939045715136</v>
      </c>
      <c r="D3121" s="5">
        <v>2.697950166800557</v>
      </c>
      <c r="E3121" s="5">
        <v>2.5251414398890546</v>
      </c>
      <c r="F3121" s="5">
        <v>2.5907203807306947</v>
      </c>
      <c r="G3121" s="5">
        <v>2.5525419218749636</v>
      </c>
      <c r="H3121" s="5">
        <v>2.1764070871495433</v>
      </c>
      <c r="I3121" s="5">
        <v>2.3692098120910345</v>
      </c>
      <c r="J3121" s="5">
        <v>2.5893162086491035</v>
      </c>
      <c r="K3121" s="5">
        <v>3.1577707526725014</v>
      </c>
      <c r="L3121" s="5">
        <v>3.4808363021186186</v>
      </c>
      <c r="M3121" s="5">
        <v>3.7653367534195024</v>
      </c>
      <c r="N3121" s="20">
        <v>2.7030297442575884</v>
      </c>
    </row>
    <row r="3122" spans="1:14" x14ac:dyDescent="0.25">
      <c r="A3122" s="14">
        <v>15180.331630000001</v>
      </c>
      <c r="B3122" s="19">
        <v>2.5457557700505555</v>
      </c>
      <c r="C3122" s="5">
        <v>2.411319061590107</v>
      </c>
      <c r="D3122" s="5">
        <v>2.69796450418391</v>
      </c>
      <c r="E3122" s="5">
        <v>2.5240499098801887</v>
      </c>
      <c r="F3122" s="5">
        <v>2.5908657754159852</v>
      </c>
      <c r="G3122" s="5">
        <v>2.5522049181049606</v>
      </c>
      <c r="H3122" s="5">
        <v>2.1765535531834486</v>
      </c>
      <c r="I3122" s="5">
        <v>2.3690925604700719</v>
      </c>
      <c r="J3122" s="5">
        <v>2.5894093353107177</v>
      </c>
      <c r="K3122" s="5">
        <v>3.1577285740524643</v>
      </c>
      <c r="L3122" s="5">
        <v>3.4805189029941772</v>
      </c>
      <c r="M3122" s="5">
        <v>3.7652991928737944</v>
      </c>
      <c r="N3122" s="20">
        <v>2.7026396441775331</v>
      </c>
    </row>
    <row r="3123" spans="1:14" x14ac:dyDescent="0.25">
      <c r="A3123" s="14">
        <v>15190.51626</v>
      </c>
      <c r="B3123" s="19">
        <v>2.5457152937093266</v>
      </c>
      <c r="C3123" s="5">
        <v>2.4114792809951782</v>
      </c>
      <c r="D3123" s="5">
        <v>2.697978707729825</v>
      </c>
      <c r="E3123" s="5">
        <v>2.5238098574546584</v>
      </c>
      <c r="F3123" s="5">
        <v>2.591062200480641</v>
      </c>
      <c r="G3123" s="5">
        <v>2.5521014317353368</v>
      </c>
      <c r="H3123" s="5">
        <v>2.1766998842115672</v>
      </c>
      <c r="I3123" s="5">
        <v>2.3689739654825952</v>
      </c>
      <c r="J3123" s="5">
        <v>2.5894899377671403</v>
      </c>
      <c r="K3123" s="5">
        <v>3.1576194283220778</v>
      </c>
      <c r="L3123" s="5">
        <v>3.4802018006843509</v>
      </c>
      <c r="M3123" s="5">
        <v>3.7652608363796869</v>
      </c>
      <c r="N3123" s="20">
        <v>2.7022406357391788</v>
      </c>
    </row>
    <row r="3124" spans="1:14" x14ac:dyDescent="0.25">
      <c r="A3124" s="14">
        <v>15200.694890000001</v>
      </c>
      <c r="B3124" s="19">
        <v>2.5459191320247045</v>
      </c>
      <c r="C3124" s="5">
        <v>2.4110831262764343</v>
      </c>
      <c r="D3124" s="5">
        <v>2.6979927771325114</v>
      </c>
      <c r="E3124" s="5">
        <v>2.5237480763550244</v>
      </c>
      <c r="F3124" s="5">
        <v>2.5910466609870495</v>
      </c>
      <c r="G3124" s="5">
        <v>2.5521148905792925</v>
      </c>
      <c r="H3124" s="5">
        <v>2.1768460803733301</v>
      </c>
      <c r="I3124" s="5">
        <v>2.3688539812670113</v>
      </c>
      <c r="J3124" s="5">
        <v>2.5895832625117428</v>
      </c>
      <c r="K3124" s="5">
        <v>3.1574836382101652</v>
      </c>
      <c r="L3124" s="5">
        <v>3.4798850109026893</v>
      </c>
      <c r="M3124" s="5">
        <v>3.7652217004313751</v>
      </c>
      <c r="N3124" s="20">
        <v>2.7018286120556096</v>
      </c>
    </row>
    <row r="3125" spans="1:14" x14ac:dyDescent="0.25">
      <c r="A3125" s="14">
        <v>15210.302530000001</v>
      </c>
      <c r="B3125" s="19">
        <v>2.5455869920662271</v>
      </c>
      <c r="C3125" s="5">
        <v>2.4098462320634986</v>
      </c>
      <c r="D3125" s="5">
        <v>2.6980067125386569</v>
      </c>
      <c r="E3125" s="5">
        <v>2.5233250837339027</v>
      </c>
      <c r="F3125" s="5">
        <v>2.5906740481248849</v>
      </c>
      <c r="G3125" s="5">
        <v>2.5513462666874118</v>
      </c>
      <c r="H3125" s="5">
        <v>2.1769921417958749</v>
      </c>
      <c r="I3125" s="5">
        <v>2.3687325401416737</v>
      </c>
      <c r="J3125" s="5">
        <v>2.5896938751240373</v>
      </c>
      <c r="K3125" s="5">
        <v>3.1572653192754658</v>
      </c>
      <c r="L3125" s="5">
        <v>3.4795685119350974</v>
      </c>
      <c r="M3125" s="5">
        <v>3.7651817979393321</v>
      </c>
      <c r="N3125" s="20">
        <v>2.7014129311205459</v>
      </c>
    </row>
    <row r="3126" spans="1:14" x14ac:dyDescent="0.25">
      <c r="A3126" s="14">
        <v>15220.469499999999</v>
      </c>
      <c r="B3126" s="19">
        <v>2.5452892483494067</v>
      </c>
      <c r="C3126" s="5">
        <v>2.409421250129705</v>
      </c>
      <c r="D3126" s="5">
        <v>2.6980205145996687</v>
      </c>
      <c r="E3126" s="5">
        <v>2.5219361224434156</v>
      </c>
      <c r="F3126" s="5">
        <v>2.5885668936144133</v>
      </c>
      <c r="G3126" s="5">
        <v>2.5495621138340385</v>
      </c>
      <c r="H3126" s="5">
        <v>2.1771380686083486</v>
      </c>
      <c r="I3126" s="5">
        <v>2.368609678471282</v>
      </c>
      <c r="J3126" s="5">
        <v>2.5898248262299179</v>
      </c>
      <c r="K3126" s="5">
        <v>3.1570125194985721</v>
      </c>
      <c r="L3126" s="5">
        <v>3.4792523078956452</v>
      </c>
      <c r="M3126" s="5">
        <v>3.7651411364484058</v>
      </c>
      <c r="N3126" s="20">
        <v>2.701000414499124</v>
      </c>
    </row>
    <row r="3127" spans="1:14" x14ac:dyDescent="0.25">
      <c r="A3127" s="14">
        <v>15230.630450000001</v>
      </c>
      <c r="B3127" s="19">
        <v>2.5453828634874425</v>
      </c>
      <c r="C3127" s="5">
        <v>2.4091784501177482</v>
      </c>
      <c r="D3127" s="5">
        <v>2.6980341838071871</v>
      </c>
      <c r="E3127" s="5">
        <v>2.5217194027764092</v>
      </c>
      <c r="F3127" s="5">
        <v>2.5866032140902782</v>
      </c>
      <c r="G3127" s="5">
        <v>2.5469582125296104</v>
      </c>
      <c r="H3127" s="5">
        <v>2.1772838609660483</v>
      </c>
      <c r="I3127" s="5">
        <v>2.3684855061371701</v>
      </c>
      <c r="J3127" s="5">
        <v>2.5899836057745405</v>
      </c>
      <c r="K3127" s="5">
        <v>3.1568032023652899</v>
      </c>
      <c r="L3127" s="5">
        <v>3.4789363034554572</v>
      </c>
      <c r="M3127" s="5">
        <v>3.7650997179806382</v>
      </c>
      <c r="N3127" s="20">
        <v>2.7005816784405896</v>
      </c>
    </row>
    <row r="3128" spans="1:14" x14ac:dyDescent="0.25">
      <c r="A3128" s="14">
        <v>15240.785389999999</v>
      </c>
      <c r="B3128" s="19">
        <v>2.5451333134032712</v>
      </c>
      <c r="C3128" s="5">
        <v>2.4094562565945541</v>
      </c>
      <c r="D3128" s="5">
        <v>2.6980477203244995</v>
      </c>
      <c r="E3128" s="5">
        <v>2.5205307565920356</v>
      </c>
      <c r="F3128" s="5">
        <v>2.5841498847289657</v>
      </c>
      <c r="G3128" s="5">
        <v>2.5445897283202425</v>
      </c>
      <c r="H3128" s="5">
        <v>2.1774295190498174</v>
      </c>
      <c r="I3128" s="5">
        <v>2.3683601639211349</v>
      </c>
      <c r="J3128" s="5">
        <v>2.5901616668949887</v>
      </c>
      <c r="K3128" s="5">
        <v>3.1566639638210905</v>
      </c>
      <c r="L3128" s="5">
        <v>3.478620455711928</v>
      </c>
      <c r="M3128" s="5">
        <v>3.7650575401544297</v>
      </c>
      <c r="N3128" s="20">
        <v>2.7001580328342571</v>
      </c>
    </row>
    <row r="3129" spans="1:14" x14ac:dyDescent="0.25">
      <c r="A3129" s="14">
        <v>15250.370639999999</v>
      </c>
      <c r="B3129" s="19">
        <v>2.5450730337510148</v>
      </c>
      <c r="C3129" s="5">
        <v>2.409772130963975</v>
      </c>
      <c r="D3129" s="5">
        <v>2.698061125108167</v>
      </c>
      <c r="E3129" s="5">
        <v>2.5205522632376511</v>
      </c>
      <c r="F3129" s="5">
        <v>2.5835221677909992</v>
      </c>
      <c r="G3129" s="5">
        <v>2.5432828442422424</v>
      </c>
      <c r="H3129" s="5">
        <v>2.1775750430648086</v>
      </c>
      <c r="I3129" s="5">
        <v>2.3682337560555808</v>
      </c>
      <c r="J3129" s="5">
        <v>2.590352759600675</v>
      </c>
      <c r="K3129" s="5">
        <v>3.1565265741478403</v>
      </c>
      <c r="L3129" s="5">
        <v>3.4783047635405202</v>
      </c>
      <c r="M3129" s="5">
        <v>3.7650145967151083</v>
      </c>
      <c r="N3129" s="20">
        <v>2.6997392720539435</v>
      </c>
    </row>
    <row r="3130" spans="1:14" x14ac:dyDescent="0.25">
      <c r="A3130" s="14">
        <v>15260.51388</v>
      </c>
      <c r="B3130" s="19">
        <v>2.5440799353394192</v>
      </c>
      <c r="C3130" s="5">
        <v>2.4098908165570392</v>
      </c>
      <c r="D3130" s="5">
        <v>2.698074398497369</v>
      </c>
      <c r="E3130" s="5">
        <v>2.5207032883658855</v>
      </c>
      <c r="F3130" s="5">
        <v>2.5833677689462782</v>
      </c>
      <c r="G3130" s="5">
        <v>2.5428661449812586</v>
      </c>
      <c r="H3130" s="5">
        <v>2.1777204332465963</v>
      </c>
      <c r="I3130" s="5">
        <v>2.3681063282467805</v>
      </c>
      <c r="J3130" s="5">
        <v>2.590551497432819</v>
      </c>
      <c r="K3130" s="5">
        <v>3.1563623443205264</v>
      </c>
      <c r="L3130" s="5">
        <v>3.4779892342430627</v>
      </c>
      <c r="M3130" s="5">
        <v>3.7649708788194483</v>
      </c>
      <c r="N3130" s="20">
        <v>2.6993271801048482</v>
      </c>
    </row>
    <row r="3131" spans="1:14" x14ac:dyDescent="0.25">
      <c r="A3131" s="14">
        <v>15270.651089999999</v>
      </c>
      <c r="B3131" s="19">
        <v>2.5431163316366936</v>
      </c>
      <c r="C3131" s="5">
        <v>2.4091033435073124</v>
      </c>
      <c r="D3131" s="5">
        <v>2.6980875413141194</v>
      </c>
      <c r="E3131" s="5">
        <v>2.5202895625183612</v>
      </c>
      <c r="F3131" s="5">
        <v>2.5835823287620867</v>
      </c>
      <c r="G3131" s="5">
        <v>2.5428299812583717</v>
      </c>
      <c r="H3131" s="5">
        <v>2.1778656898227355</v>
      </c>
      <c r="I3131" s="5">
        <v>2.3679779249277662</v>
      </c>
      <c r="J3131" s="5">
        <v>2.5907644535826453</v>
      </c>
      <c r="K3131" s="5">
        <v>3.1561833075771557</v>
      </c>
      <c r="L3131" s="5">
        <v>3.4776738323427323</v>
      </c>
      <c r="M3131" s="5">
        <v>3.764926374828617</v>
      </c>
      <c r="N3131" s="20">
        <v>2.6989273554988849</v>
      </c>
    </row>
    <row r="3132" spans="1:14" x14ac:dyDescent="0.25">
      <c r="A3132" s="14">
        <v>15280.78227</v>
      </c>
      <c r="B3132" s="19">
        <v>2.5421189549707517</v>
      </c>
      <c r="C3132" s="5">
        <v>2.4088773078585408</v>
      </c>
      <c r="D3132" s="5">
        <v>2.6981005542970178</v>
      </c>
      <c r="E3132" s="5">
        <v>2.5200803230385427</v>
      </c>
      <c r="F3132" s="5">
        <v>2.5831380018221246</v>
      </c>
      <c r="G3132" s="5">
        <v>2.5426820577993325</v>
      </c>
      <c r="H3132" s="5">
        <v>2.1780108130074831</v>
      </c>
      <c r="I3132" s="5">
        <v>2.3678485933185009</v>
      </c>
      <c r="J3132" s="5">
        <v>2.590987439736562</v>
      </c>
      <c r="K3132" s="5">
        <v>3.1560004095447454</v>
      </c>
      <c r="L3132" s="5">
        <v>3.4773584637841917</v>
      </c>
      <c r="M3132" s="5">
        <v>3.764881070383348</v>
      </c>
      <c r="N3132" s="20">
        <v>2.6985412233911141</v>
      </c>
    </row>
    <row r="3133" spans="1:14" x14ac:dyDescent="0.25">
      <c r="A3133" s="14">
        <v>15290.345069999999</v>
      </c>
      <c r="B3133" s="19">
        <v>2.5411177359792245</v>
      </c>
      <c r="C3133" s="5">
        <v>2.4082463440176594</v>
      </c>
      <c r="D3133" s="5">
        <v>2.6981134365765151</v>
      </c>
      <c r="E3133" s="5">
        <v>2.5188100216477274</v>
      </c>
      <c r="F3133" s="5">
        <v>2.5833203545978596</v>
      </c>
      <c r="G3133" s="5">
        <v>2.542544451575921</v>
      </c>
      <c r="H3133" s="5">
        <v>2.1781558030176318</v>
      </c>
      <c r="I3133" s="5">
        <v>2.3677184677494294</v>
      </c>
      <c r="J3133" s="5">
        <v>2.5912047485791398</v>
      </c>
      <c r="K3133" s="5">
        <v>3.1557774536339163</v>
      </c>
      <c r="L3133" s="5">
        <v>3.4770430982050637</v>
      </c>
      <c r="M3133" s="5">
        <v>3.7648349501798406</v>
      </c>
      <c r="N3133" s="20">
        <v>2.6981733516823709</v>
      </c>
    </row>
    <row r="3134" spans="1:14" x14ac:dyDescent="0.25">
      <c r="A3134" s="14">
        <v>15300.46452</v>
      </c>
      <c r="B3134" s="19">
        <v>2.5410729451173566</v>
      </c>
      <c r="C3134" s="5">
        <v>2.4078124860238992</v>
      </c>
      <c r="D3134" s="5">
        <v>2.6981261880980743</v>
      </c>
      <c r="E3134" s="5">
        <v>2.5166645128306091</v>
      </c>
      <c r="F3134" s="5">
        <v>2.5837173984630324</v>
      </c>
      <c r="G3134" s="5">
        <v>2.5425574888676672</v>
      </c>
      <c r="H3134" s="5">
        <v>2.1783006600405765</v>
      </c>
      <c r="I3134" s="5">
        <v>2.3675875982747634</v>
      </c>
      <c r="J3134" s="5">
        <v>2.59141892541188</v>
      </c>
      <c r="K3134" s="5">
        <v>3.1555415000966835</v>
      </c>
      <c r="L3134" s="5">
        <v>3.4767277233547049</v>
      </c>
      <c r="M3134" s="5">
        <v>3.7647879990477779</v>
      </c>
      <c r="N3134" s="20">
        <v>2.6978359889542136</v>
      </c>
    </row>
    <row r="3135" spans="1:14" x14ac:dyDescent="0.25">
      <c r="A3135" s="14">
        <v>15310.577929999999</v>
      </c>
      <c r="B3135" s="19">
        <v>2.5409210961351589</v>
      </c>
      <c r="C3135" s="5">
        <v>2.4075279680075758</v>
      </c>
      <c r="D3135" s="5">
        <v>2.6981388096027508</v>
      </c>
      <c r="E3135" s="5">
        <v>2.5143392331319796</v>
      </c>
      <c r="F3135" s="5">
        <v>2.5826715753657945</v>
      </c>
      <c r="G3135" s="5">
        <v>2.5423563219565568</v>
      </c>
      <c r="H3135" s="5">
        <v>2.1784453842059879</v>
      </c>
      <c r="I3135" s="5">
        <v>2.367455958506345</v>
      </c>
      <c r="J3135" s="5">
        <v>2.5916299682807828</v>
      </c>
      <c r="K3135" s="5">
        <v>3.1552804379118697</v>
      </c>
      <c r="L3135" s="5">
        <v>3.4764123556466928</v>
      </c>
      <c r="M3135" s="5">
        <v>3.7647402039236439</v>
      </c>
      <c r="N3135" s="20">
        <v>2.6975221831841756</v>
      </c>
    </row>
    <row r="3136" spans="1:14" x14ac:dyDescent="0.25">
      <c r="A3136" s="14">
        <v>15320.685299999999</v>
      </c>
      <c r="B3136" s="19">
        <v>2.5401323746225213</v>
      </c>
      <c r="C3136" s="5">
        <v>2.4075187514061871</v>
      </c>
      <c r="D3136" s="5">
        <v>2.698151301581853</v>
      </c>
      <c r="E3136" s="5">
        <v>2.5131332403759532</v>
      </c>
      <c r="F3136" s="5">
        <v>2.5826853735456243</v>
      </c>
      <c r="G3136" s="5">
        <v>2.5419451229567107</v>
      </c>
      <c r="H3136" s="5">
        <v>2.1785899755823177</v>
      </c>
      <c r="I3136" s="5">
        <v>2.3673233913859257</v>
      </c>
      <c r="J3136" s="5">
        <v>2.5918636517346623</v>
      </c>
      <c r="K3136" s="5">
        <v>3.1550902380600392</v>
      </c>
      <c r="L3136" s="5">
        <v>3.4760970447739137</v>
      </c>
      <c r="M3136" s="5">
        <v>3.7646915563810852</v>
      </c>
      <c r="N3136" s="20">
        <v>2.6972218450782099</v>
      </c>
    </row>
    <row r="3137" spans="1:14" x14ac:dyDescent="0.25">
      <c r="A3137" s="14">
        <v>15330.22559</v>
      </c>
      <c r="B3137" s="19">
        <v>2.5396164424427932</v>
      </c>
      <c r="C3137" s="5">
        <v>2.4073264028071617</v>
      </c>
      <c r="D3137" s="5">
        <v>2.6981636648043459</v>
      </c>
      <c r="E3137" s="5">
        <v>2.5116539108722722</v>
      </c>
      <c r="F3137" s="5">
        <v>2.5815965595961718</v>
      </c>
      <c r="G3137" s="5">
        <v>2.5411223527579501</v>
      </c>
      <c r="H3137" s="5">
        <v>2.1787344342412482</v>
      </c>
      <c r="I3137" s="5">
        <v>2.3671897926419052</v>
      </c>
      <c r="J3137" s="5">
        <v>2.5921307606260688</v>
      </c>
      <c r="K3137" s="5">
        <v>3.1549864197037314</v>
      </c>
      <c r="L3137" s="5">
        <v>3.4757818677858556</v>
      </c>
      <c r="M3137" s="5">
        <v>3.7646420537725627</v>
      </c>
      <c r="N3137" s="20">
        <v>2.6969326524818706</v>
      </c>
    </row>
    <row r="3138" spans="1:14" x14ac:dyDescent="0.25">
      <c r="A3138" s="14">
        <v>15340.321190000001</v>
      </c>
      <c r="B3138" s="19">
        <v>2.5391261832107666</v>
      </c>
      <c r="C3138" s="5">
        <v>2.4067909302109891</v>
      </c>
      <c r="D3138" s="5">
        <v>2.6981758992222713</v>
      </c>
      <c r="E3138" s="5">
        <v>2.510751596389591</v>
      </c>
      <c r="F3138" s="5">
        <v>2.580744268124159</v>
      </c>
      <c r="G3138" s="5">
        <v>2.5405194917986016</v>
      </c>
      <c r="H3138" s="5">
        <v>2.1788787602742912</v>
      </c>
      <c r="I3138" s="5">
        <v>2.3670551263656563</v>
      </c>
      <c r="J3138" s="5">
        <v>2.5924393098380705</v>
      </c>
      <c r="K3138" s="5">
        <v>3.1550155811444092</v>
      </c>
      <c r="L3138" s="5">
        <v>3.4754669626964092</v>
      </c>
      <c r="M3138" s="5">
        <v>3.7645916977727483</v>
      </c>
      <c r="N3138" s="20">
        <v>2.6966618187572311</v>
      </c>
    </row>
    <row r="3139" spans="1:14" x14ac:dyDescent="0.25">
      <c r="A3139" s="14">
        <v>15350.41073</v>
      </c>
      <c r="B3139" s="19">
        <v>2.53923755982207</v>
      </c>
      <c r="C3139" s="5">
        <v>2.4064103355192774</v>
      </c>
      <c r="D3139" s="5">
        <v>2.6981880039576192</v>
      </c>
      <c r="E3139" s="5">
        <v>2.5096822283094307</v>
      </c>
      <c r="F3139" s="5">
        <v>2.5789668063990607</v>
      </c>
      <c r="G3139" s="5">
        <v>2.5402363753731931</v>
      </c>
      <c r="H3139" s="5">
        <v>2.1790229537559132</v>
      </c>
      <c r="I3139" s="5">
        <v>2.3669194280463151</v>
      </c>
      <c r="J3139" s="5">
        <v>2.592765844552515</v>
      </c>
      <c r="K3139" s="5">
        <v>3.1550949904153467</v>
      </c>
      <c r="L3139" s="5">
        <v>3.4751523720026287</v>
      </c>
      <c r="M3139" s="5">
        <v>3.7645404943749048</v>
      </c>
      <c r="N3139" s="20">
        <v>2.6964070398240865</v>
      </c>
    </row>
    <row r="3140" spans="1:14" x14ac:dyDescent="0.25">
      <c r="A3140" s="14">
        <v>15360.49422</v>
      </c>
      <c r="B3140" s="19">
        <v>2.5384749550177359</v>
      </c>
      <c r="C3140" s="5">
        <v>2.4061943378565935</v>
      </c>
      <c r="D3140" s="5">
        <v>2.6981999778602246</v>
      </c>
      <c r="E3140" s="5">
        <v>2.5092895372995971</v>
      </c>
      <c r="F3140" s="5">
        <v>2.5771011329867437</v>
      </c>
      <c r="G3140" s="5">
        <v>2.5401176616556809</v>
      </c>
      <c r="H3140" s="5">
        <v>2.1791670147875926</v>
      </c>
      <c r="I3140" s="5">
        <v>2.3667827289917933</v>
      </c>
      <c r="J3140" s="5">
        <v>2.5930985101480895</v>
      </c>
      <c r="K3140" s="5">
        <v>3.1552539181397288</v>
      </c>
      <c r="L3140" s="5">
        <v>3.4748381473662722</v>
      </c>
      <c r="M3140" s="5">
        <v>3.7644884531834921</v>
      </c>
      <c r="N3140" s="20">
        <v>2.696169923784224</v>
      </c>
    </row>
    <row r="3141" spans="1:14" x14ac:dyDescent="0.25">
      <c r="A3141" s="14">
        <v>15370.57164</v>
      </c>
      <c r="B3141" s="19">
        <v>2.5366959008501606</v>
      </c>
      <c r="C3141" s="5">
        <v>2.4059609178934638</v>
      </c>
      <c r="D3141" s="5">
        <v>2.6982118191085527</v>
      </c>
      <c r="E3141" s="5">
        <v>2.5080130458759142</v>
      </c>
      <c r="F3141" s="5">
        <v>2.5759050863605251</v>
      </c>
      <c r="G3141" s="5">
        <v>2.539581940246443</v>
      </c>
      <c r="H3141" s="5">
        <v>2.1793109435126334</v>
      </c>
      <c r="I3141" s="5">
        <v>2.3666450660391947</v>
      </c>
      <c r="J3141" s="5">
        <v>2.593428999227724</v>
      </c>
      <c r="K3141" s="5">
        <v>3.1554977074301123</v>
      </c>
      <c r="L3141" s="5">
        <v>3.4745243500193528</v>
      </c>
      <c r="M3141" s="5">
        <v>3.7644355884312493</v>
      </c>
      <c r="N3141" s="20">
        <v>2.6959359472416535</v>
      </c>
    </row>
    <row r="3142" spans="1:14" x14ac:dyDescent="0.25">
      <c r="A3142" s="14">
        <v>15380.64299</v>
      </c>
      <c r="B3142" s="19">
        <v>2.5358225128867455</v>
      </c>
      <c r="C3142" s="5">
        <v>2.4056999422351208</v>
      </c>
      <c r="D3142" s="5">
        <v>2.6982235271820216</v>
      </c>
      <c r="E3142" s="5">
        <v>2.5061801065928724</v>
      </c>
      <c r="F3142" s="5">
        <v>2.5754601695092969</v>
      </c>
      <c r="G3142" s="5">
        <v>2.5384262574644398</v>
      </c>
      <c r="H3142" s="5">
        <v>2.1794547400715016</v>
      </c>
      <c r="I3142" s="5">
        <v>2.3665064586282489</v>
      </c>
      <c r="J3142" s="5">
        <v>2.5937646366932983</v>
      </c>
      <c r="K3142" s="5">
        <v>3.1558222875695057</v>
      </c>
      <c r="L3142" s="5">
        <v>3.4742110882753616</v>
      </c>
      <c r="M3142" s="5">
        <v>3.7643819204952935</v>
      </c>
      <c r="N3142" s="20">
        <v>2.695709336840765</v>
      </c>
    </row>
    <row r="3143" spans="1:14" x14ac:dyDescent="0.25">
      <c r="A3143" s="14">
        <v>15390.708269999999</v>
      </c>
      <c r="B3143" s="19">
        <v>2.5354206522966147</v>
      </c>
      <c r="C3143" s="5">
        <v>2.4052761978158026</v>
      </c>
      <c r="D3143" s="5">
        <v>2.6982351013287484</v>
      </c>
      <c r="E3143" s="5">
        <v>2.5044609763163073</v>
      </c>
      <c r="F3143" s="5">
        <v>2.5758025336619763</v>
      </c>
      <c r="G3143" s="5">
        <v>2.5368677502606003</v>
      </c>
      <c r="H3143" s="5">
        <v>2.1795984045117271</v>
      </c>
      <c r="I3143" s="5">
        <v>2.3663669706613684</v>
      </c>
      <c r="J3143" s="5">
        <v>2.5941064852609323</v>
      </c>
      <c r="K3143" s="5">
        <v>3.1561580878777225</v>
      </c>
      <c r="L3143" s="5">
        <v>3.4738984323207327</v>
      </c>
      <c r="M3143" s="5">
        <v>3.7643274750743432</v>
      </c>
      <c r="N3143" s="20">
        <v>2.6955006548614784</v>
      </c>
    </row>
    <row r="3144" spans="1:14" x14ac:dyDescent="0.25">
      <c r="A3144" s="14">
        <v>15400.208790000001</v>
      </c>
      <c r="B3144" s="19">
        <v>2.5355736783416418</v>
      </c>
      <c r="C3144" s="5">
        <v>2.4050286484507994</v>
      </c>
      <c r="D3144" s="5">
        <v>2.6982465407282943</v>
      </c>
      <c r="E3144" s="5">
        <v>2.5036401339297809</v>
      </c>
      <c r="F3144" s="5">
        <v>2.5756348025823725</v>
      </c>
      <c r="G3144" s="5">
        <v>2.5352293808970505</v>
      </c>
      <c r="H3144" s="5">
        <v>2.1797419367434383</v>
      </c>
      <c r="I3144" s="5">
        <v>2.3662266867343105</v>
      </c>
      <c r="J3144" s="5">
        <v>2.5944650453629938</v>
      </c>
      <c r="K3144" s="5">
        <v>3.1565221595679822</v>
      </c>
      <c r="L3144" s="5">
        <v>3.4735863702451208</v>
      </c>
      <c r="M3144" s="5">
        <v>3.7642722815842875</v>
      </c>
      <c r="N3144" s="20">
        <v>2.6952974720591998</v>
      </c>
    </row>
    <row r="3145" spans="1:14" x14ac:dyDescent="0.25">
      <c r="A3145" s="14">
        <v>15410.26225</v>
      </c>
      <c r="B3145" s="19">
        <v>2.5352899354724934</v>
      </c>
      <c r="C3145" s="5">
        <v>2.4049349934388267</v>
      </c>
      <c r="D3145" s="5">
        <v>2.6982578436372666</v>
      </c>
      <c r="E3145" s="5">
        <v>2.503751680479787</v>
      </c>
      <c r="F3145" s="5">
        <v>2.5757925054613784</v>
      </c>
      <c r="G3145" s="5">
        <v>2.5338922809234883</v>
      </c>
      <c r="H3145" s="5">
        <v>2.1798853365757034</v>
      </c>
      <c r="I3145" s="5">
        <v>2.3660857508094826</v>
      </c>
      <c r="J3145" s="5">
        <v>2.594821505938683</v>
      </c>
      <c r="K3145" s="5">
        <v>3.1568848237614251</v>
      </c>
      <c r="L3145" s="5">
        <v>3.4732749053024863</v>
      </c>
      <c r="M3145" s="5">
        <v>3.764216371548784</v>
      </c>
      <c r="N3145" s="20">
        <v>2.6950846196380462</v>
      </c>
    </row>
    <row r="3146" spans="1:14" x14ac:dyDescent="0.25">
      <c r="A3146" s="14">
        <v>15420.30963</v>
      </c>
      <c r="B3146" s="19">
        <v>2.5342402884128794</v>
      </c>
      <c r="C3146" s="5">
        <v>2.4047427419109764</v>
      </c>
      <c r="D3146" s="5">
        <v>2.6982690102752307</v>
      </c>
      <c r="E3146" s="5">
        <v>2.5039513668086157</v>
      </c>
      <c r="F3146" s="5">
        <v>2.5755972462849592</v>
      </c>
      <c r="G3146" s="5">
        <v>2.533030591097809</v>
      </c>
      <c r="H3146" s="5">
        <v>2.1800286037549337</v>
      </c>
      <c r="I3146" s="5">
        <v>2.3659442065621499</v>
      </c>
      <c r="J3146" s="5">
        <v>2.5951593332305767</v>
      </c>
      <c r="K3146" s="5">
        <v>3.1572463090701461</v>
      </c>
      <c r="L3146" s="5">
        <v>3.4729640423226393</v>
      </c>
      <c r="M3146" s="5">
        <v>3.7641597775718765</v>
      </c>
      <c r="N3146" s="20">
        <v>2.6948621148304097</v>
      </c>
    </row>
    <row r="3147" spans="1:14" x14ac:dyDescent="0.25">
      <c r="A3147" s="14">
        <v>15430.350920000001</v>
      </c>
      <c r="B3147" s="19">
        <v>2.533984445026348</v>
      </c>
      <c r="C3147" s="5">
        <v>2.4039439494466288</v>
      </c>
      <c r="D3147" s="5">
        <v>2.6982800412571182</v>
      </c>
      <c r="E3147" s="5">
        <v>2.5038051783400745</v>
      </c>
      <c r="F3147" s="5">
        <v>2.574869498175842</v>
      </c>
      <c r="G3147" s="5">
        <v>2.5325816757415973</v>
      </c>
      <c r="H3147" s="5">
        <v>2.1801717380039101</v>
      </c>
      <c r="I3147" s="5">
        <v>2.3658019907139138</v>
      </c>
      <c r="J3147" s="5">
        <v>2.5954689122864392</v>
      </c>
      <c r="K3147" s="5">
        <v>3.1574581941075466</v>
      </c>
      <c r="L3147" s="5">
        <v>3.4726536999995745</v>
      </c>
      <c r="M3147" s="5">
        <v>3.7641025333124554</v>
      </c>
      <c r="N3147" s="20">
        <v>2.6946344843156695</v>
      </c>
    </row>
    <row r="3148" spans="1:14" x14ac:dyDescent="0.25">
      <c r="A3148" s="14">
        <v>15440.386119999999</v>
      </c>
      <c r="B3148" s="19">
        <v>2.533668335608168</v>
      </c>
      <c r="C3148" s="5">
        <v>2.4038262789231579</v>
      </c>
      <c r="D3148" s="5">
        <v>2.6982909364732315</v>
      </c>
      <c r="E3148" s="5">
        <v>2.5038189604662606</v>
      </c>
      <c r="F3148" s="5">
        <v>2.5734539808706129</v>
      </c>
      <c r="G3148" s="5">
        <v>2.5324529907052238</v>
      </c>
      <c r="H3148" s="5">
        <v>2.180314739045675</v>
      </c>
      <c r="I3148" s="5">
        <v>2.3656589383666917</v>
      </c>
      <c r="J3148" s="5">
        <v>2.5957725920883274</v>
      </c>
      <c r="K3148" s="5">
        <v>3.1576088767728363</v>
      </c>
      <c r="L3148" s="5">
        <v>3.4723437925402214</v>
      </c>
      <c r="M3148" s="5">
        <v>3.7640446753395413</v>
      </c>
      <c r="N3148" s="20">
        <v>2.6943985337753054</v>
      </c>
    </row>
    <row r="3149" spans="1:14" x14ac:dyDescent="0.25">
      <c r="A3149" s="14">
        <v>15450.415220000001</v>
      </c>
      <c r="B3149" s="19">
        <v>2.5334304755969597</v>
      </c>
      <c r="C3149" s="5">
        <v>2.4037089322308134</v>
      </c>
      <c r="D3149" s="5">
        <v>2.6983016963501503</v>
      </c>
      <c r="E3149" s="5">
        <v>2.503073523231282</v>
      </c>
      <c r="F3149" s="5">
        <v>2.5736104820168197</v>
      </c>
      <c r="G3149" s="5">
        <v>2.5320382620997015</v>
      </c>
      <c r="H3149" s="5">
        <v>2.1804576066472645</v>
      </c>
      <c r="I3149" s="5">
        <v>2.3655149125231261</v>
      </c>
      <c r="J3149" s="5">
        <v>2.5960840029569736</v>
      </c>
      <c r="K3149" s="5">
        <v>3.1577454749850937</v>
      </c>
      <c r="L3149" s="5">
        <v>3.4720341731405164</v>
      </c>
      <c r="M3149" s="5">
        <v>3.7639862411521849</v>
      </c>
      <c r="N3149" s="20">
        <v>2.6941642312833518</v>
      </c>
    </row>
    <row r="3150" spans="1:14" x14ac:dyDescent="0.25">
      <c r="A3150" s="14">
        <v>15460.43823</v>
      </c>
      <c r="B3150" s="19">
        <v>2.5338062810642379</v>
      </c>
      <c r="C3150" s="5">
        <v>2.4035559805147493</v>
      </c>
      <c r="D3150" s="5">
        <v>2.6983123214301608</v>
      </c>
      <c r="E3150" s="5">
        <v>2.5023250549510729</v>
      </c>
      <c r="F3150" s="5">
        <v>2.573005516996008</v>
      </c>
      <c r="G3150" s="5">
        <v>2.5313054875250072</v>
      </c>
      <c r="H3150" s="5">
        <v>2.1806003406469396</v>
      </c>
      <c r="I3150" s="5">
        <v>2.3653698346505516</v>
      </c>
      <c r="J3150" s="5">
        <v>2.596399119725155</v>
      </c>
      <c r="K3150" s="5">
        <v>3.1579011103135386</v>
      </c>
      <c r="L3150" s="5">
        <v>3.4717248568819379</v>
      </c>
      <c r="M3150" s="5">
        <v>3.7639272683531653</v>
      </c>
      <c r="N3150" s="20">
        <v>2.6939194800909227</v>
      </c>
    </row>
    <row r="3151" spans="1:14" x14ac:dyDescent="0.25">
      <c r="A3151" s="14">
        <v>15470.45513</v>
      </c>
      <c r="B3151" s="19">
        <v>2.5331713992374674</v>
      </c>
      <c r="C3151" s="5">
        <v>2.4039266165854332</v>
      </c>
      <c r="D3151" s="5">
        <v>2.698322811539438</v>
      </c>
      <c r="E3151" s="5">
        <v>2.501566006873444</v>
      </c>
      <c r="F3151" s="5">
        <v>2.5719816749078892</v>
      </c>
      <c r="G3151" s="5">
        <v>2.5304110702802234</v>
      </c>
      <c r="H3151" s="5">
        <v>2.1807429409678241</v>
      </c>
      <c r="I3151" s="5">
        <v>2.3652236775337063</v>
      </c>
      <c r="J3151" s="5">
        <v>2.5967067390909673</v>
      </c>
      <c r="K3151" s="5">
        <v>3.1579698416230841</v>
      </c>
      <c r="L3151" s="5">
        <v>3.4714158482111621</v>
      </c>
      <c r="M3151" s="5">
        <v>3.7638677925126416</v>
      </c>
      <c r="N3151" s="20">
        <v>2.6936676005397793</v>
      </c>
    </row>
    <row r="3152" spans="1:14" x14ac:dyDescent="0.25">
      <c r="A3152" s="14">
        <v>15480.465920000001</v>
      </c>
      <c r="B3152" s="19">
        <v>2.5328420380119279</v>
      </c>
      <c r="C3152" s="5">
        <v>2.4025753429094876</v>
      </c>
      <c r="D3152" s="5">
        <v>2.6983331665814285</v>
      </c>
      <c r="E3152" s="5">
        <v>2.5016595211854806</v>
      </c>
      <c r="F3152" s="5">
        <v>2.5722071887108062</v>
      </c>
      <c r="G3152" s="5">
        <v>2.5299139775484409</v>
      </c>
      <c r="H3152" s="5">
        <v>2.1808854076042552</v>
      </c>
      <c r="I3152" s="5">
        <v>2.3650764412764476</v>
      </c>
      <c r="J3152" s="5">
        <v>2.5969981296531004</v>
      </c>
      <c r="K3152" s="5">
        <v>3.157901362508496</v>
      </c>
      <c r="L3152" s="5">
        <v>3.4711072012773512</v>
      </c>
      <c r="M3152" s="5">
        <v>3.7638078451189472</v>
      </c>
      <c r="N3152" s="20">
        <v>2.6934300488005491</v>
      </c>
    </row>
    <row r="3153" spans="1:14" x14ac:dyDescent="0.25">
      <c r="A3153" s="14">
        <v>15490.470600000001</v>
      </c>
      <c r="B3153" s="19">
        <v>2.5331728753275824</v>
      </c>
      <c r="C3153" s="5">
        <v>2.4015801562772725</v>
      </c>
      <c r="D3153" s="5">
        <v>2.698343387505461</v>
      </c>
      <c r="E3153" s="5">
        <v>2.5016617400455594</v>
      </c>
      <c r="F3153" s="5">
        <v>2.5711512761278414</v>
      </c>
      <c r="G3153" s="5">
        <v>2.5296379507680435</v>
      </c>
      <c r="H3153" s="5">
        <v>2.1810277405924166</v>
      </c>
      <c r="I3153" s="5">
        <v>2.364928096708371</v>
      </c>
      <c r="J3153" s="5">
        <v>2.5972913428327131</v>
      </c>
      <c r="K3153" s="5">
        <v>3.1578011379146651</v>
      </c>
      <c r="L3153" s="5">
        <v>3.4707988414778725</v>
      </c>
      <c r="M3153" s="5">
        <v>3.7637474531361264</v>
      </c>
      <c r="N3153" s="20">
        <v>2.6932180190597697</v>
      </c>
    </row>
    <row r="3154" spans="1:14" x14ac:dyDescent="0.25">
      <c r="A3154" s="14">
        <v>15500.46917</v>
      </c>
      <c r="B3154" s="19">
        <v>2.5334830001949133</v>
      </c>
      <c r="C3154" s="5">
        <v>2.4003978199369742</v>
      </c>
      <c r="D3154" s="5">
        <v>2.6983534744096853</v>
      </c>
      <c r="E3154" s="5">
        <v>2.5008431592709601</v>
      </c>
      <c r="F3154" s="5">
        <v>2.5690675384590729</v>
      </c>
      <c r="G3154" s="5">
        <v>2.5295574351605605</v>
      </c>
      <c r="H3154" s="5">
        <v>2.1811699400165234</v>
      </c>
      <c r="I3154" s="5">
        <v>2.3647785304801197</v>
      </c>
      <c r="J3154" s="5">
        <v>2.5975865558905236</v>
      </c>
      <c r="K3154" s="5">
        <v>3.1577239526390235</v>
      </c>
      <c r="L3154" s="5">
        <v>3.4704907252736779</v>
      </c>
      <c r="M3154" s="5">
        <v>3.7636866401829789</v>
      </c>
      <c r="N3154" s="20">
        <v>2.6930255582055893</v>
      </c>
    </row>
    <row r="3155" spans="1:14" x14ac:dyDescent="0.25">
      <c r="A3155" s="14">
        <v>15510.46161</v>
      </c>
      <c r="B3155" s="19">
        <v>2.5329752963802208</v>
      </c>
      <c r="C3155" s="5">
        <v>2.4006675565774316</v>
      </c>
      <c r="D3155" s="5">
        <v>2.6983634275650652</v>
      </c>
      <c r="E3155" s="5">
        <v>2.5001072362437515</v>
      </c>
      <c r="F3155" s="5">
        <v>2.5685794379670122</v>
      </c>
      <c r="G3155" s="5">
        <v>2.5293893105427081</v>
      </c>
      <c r="H3155" s="5">
        <v>2.1813120060195215</v>
      </c>
      <c r="I3155" s="5">
        <v>2.3646275865957511</v>
      </c>
      <c r="J3155" s="5">
        <v>2.5978969860478331</v>
      </c>
      <c r="K3155" s="5">
        <v>3.1578390913771406</v>
      </c>
      <c r="L3155" s="5">
        <v>3.4701828462510438</v>
      </c>
      <c r="M3155" s="5">
        <v>3.7636254256269885</v>
      </c>
      <c r="N3155" s="20">
        <v>2.6928184638286363</v>
      </c>
    </row>
    <row r="3156" spans="1:14" x14ac:dyDescent="0.25">
      <c r="A3156" s="14">
        <v>15520.44794</v>
      </c>
      <c r="B3156" s="19">
        <v>2.533311866059297</v>
      </c>
      <c r="C3156" s="5">
        <v>2.4005558503714877</v>
      </c>
      <c r="D3156" s="5">
        <v>2.6983732461719394</v>
      </c>
      <c r="E3156" s="5">
        <v>2.4987836205062357</v>
      </c>
      <c r="F3156" s="5">
        <v>2.5689329679964827</v>
      </c>
      <c r="G3156" s="5">
        <v>2.5295210918161741</v>
      </c>
      <c r="H3156" s="5">
        <v>2.1814539388160279</v>
      </c>
      <c r="I3156" s="5">
        <v>2.3644751336210055</v>
      </c>
      <c r="J3156" s="5">
        <v>2.5982066911032127</v>
      </c>
      <c r="K3156" s="5">
        <v>3.1581008171348159</v>
      </c>
      <c r="L3156" s="5">
        <v>3.4698752506601482</v>
      </c>
      <c r="M3156" s="5">
        <v>3.7635638246586933</v>
      </c>
      <c r="N3156" s="20">
        <v>2.6925974342865784</v>
      </c>
    </row>
    <row r="3157" spans="1:14" x14ac:dyDescent="0.25">
      <c r="A3157" s="14">
        <v>15530.42813</v>
      </c>
      <c r="B3157" s="19">
        <v>2.5334338155682294</v>
      </c>
      <c r="C3157" s="5">
        <v>2.4006206463808528</v>
      </c>
      <c r="D3157" s="5">
        <v>2.6983829295862463</v>
      </c>
      <c r="E3157" s="5">
        <v>2.4982425527956207</v>
      </c>
      <c r="F3157" s="5">
        <v>2.5689484496845587</v>
      </c>
      <c r="G3157" s="5">
        <v>2.529465887689061</v>
      </c>
      <c r="H3157" s="5">
        <v>2.1815957386232645</v>
      </c>
      <c r="I3157" s="5">
        <v>2.3643211328813045</v>
      </c>
      <c r="J3157" s="5">
        <v>2.5985111620221102</v>
      </c>
      <c r="K3157" s="5">
        <v>3.1584341819717867</v>
      </c>
      <c r="L3157" s="5">
        <v>3.4695679415877039</v>
      </c>
      <c r="M3157" s="5">
        <v>3.7635018478166078</v>
      </c>
      <c r="N3157" s="20">
        <v>2.692373068123834</v>
      </c>
    </row>
    <row r="3158" spans="1:14" x14ac:dyDescent="0.25">
      <c r="A3158" s="14">
        <v>15540.4022</v>
      </c>
      <c r="B3158" s="19">
        <v>2.5337347842303104</v>
      </c>
      <c r="C3158" s="5">
        <v>2.4004879412699274</v>
      </c>
      <c r="D3158" s="5">
        <v>2.6983924777613222</v>
      </c>
      <c r="E3158" s="5">
        <v>2.4983094010804772</v>
      </c>
      <c r="F3158" s="5">
        <v>2.5681346357759676</v>
      </c>
      <c r="G3158" s="5">
        <v>2.529489736122295</v>
      </c>
      <c r="H3158" s="5">
        <v>2.1817374056159342</v>
      </c>
      <c r="I3158" s="5">
        <v>2.3641655639682186</v>
      </c>
      <c r="J3158" s="5">
        <v>2.5987891675227854</v>
      </c>
      <c r="K3158" s="5">
        <v>3.1587803340014187</v>
      </c>
      <c r="L3158" s="5">
        <v>3.469260871621398</v>
      </c>
      <c r="M3158" s="5">
        <v>3.7634394990990292</v>
      </c>
      <c r="N3158" s="20">
        <v>2.6921548524095829</v>
      </c>
    </row>
    <row r="3159" spans="1:14" x14ac:dyDescent="0.25">
      <c r="A3159" s="14">
        <v>15550.370129999999</v>
      </c>
      <c r="B3159" s="19">
        <v>2.5338492514145377</v>
      </c>
      <c r="C3159" s="5">
        <v>2.4004789982852515</v>
      </c>
      <c r="D3159" s="5">
        <v>2.698401891102673</v>
      </c>
      <c r="E3159" s="5">
        <v>2.4986095766038012</v>
      </c>
      <c r="F3159" s="5">
        <v>2.5668781509323262</v>
      </c>
      <c r="G3159" s="5">
        <v>2.5294670411102151</v>
      </c>
      <c r="H3159" s="5">
        <v>2.1818789399180689</v>
      </c>
      <c r="I3159" s="5">
        <v>2.3640084157001526</v>
      </c>
      <c r="J3159" s="5">
        <v>2.5990430881429138</v>
      </c>
      <c r="K3159" s="5">
        <v>3.159130237975361</v>
      </c>
      <c r="L3159" s="5">
        <v>3.4689540026242791</v>
      </c>
      <c r="M3159" s="5">
        <v>3.7633767775604574</v>
      </c>
      <c r="N3159" s="20">
        <v>2.6919519522566997</v>
      </c>
    </row>
    <row r="3160" spans="1:14" x14ac:dyDescent="0.25">
      <c r="A3160" s="14">
        <v>15560.331920000001</v>
      </c>
      <c r="B3160" s="19">
        <v>2.5338403637412799</v>
      </c>
      <c r="C3160" s="5">
        <v>2.4007110593634451</v>
      </c>
      <c r="D3160" s="5">
        <v>2.6984111705043201</v>
      </c>
      <c r="E3160" s="5">
        <v>2.4983701969004719</v>
      </c>
      <c r="F3160" s="5">
        <v>2.5665018168675777</v>
      </c>
      <c r="G3160" s="5">
        <v>2.5296523595905218</v>
      </c>
      <c r="H3160" s="5">
        <v>2.1820203416189639</v>
      </c>
      <c r="I3160" s="5">
        <v>2.363849644030644</v>
      </c>
      <c r="J3160" s="5">
        <v>2.5992877656388864</v>
      </c>
      <c r="K3160" s="5">
        <v>3.1594062188433036</v>
      </c>
      <c r="L3160" s="5">
        <v>3.4686472440940492</v>
      </c>
      <c r="M3160" s="5">
        <v>3.7633136786882022</v>
      </c>
      <c r="N3160" s="20">
        <v>2.6917691831429127</v>
      </c>
    </row>
    <row r="3161" spans="1:14" x14ac:dyDescent="0.25">
      <c r="A3161" s="14">
        <v>15570.28757</v>
      </c>
      <c r="B3161" s="19">
        <v>2.5336829026725662</v>
      </c>
      <c r="C3161" s="5">
        <v>2.3992961042536094</v>
      </c>
      <c r="D3161" s="5">
        <v>2.6984203168789622</v>
      </c>
      <c r="E3161" s="5">
        <v>2.4981950911241206</v>
      </c>
      <c r="F3161" s="5">
        <v>2.5660880008477598</v>
      </c>
      <c r="G3161" s="5">
        <v>2.5294524195689538</v>
      </c>
      <c r="H3161" s="5">
        <v>2.182161610779815</v>
      </c>
      <c r="I3161" s="5">
        <v>2.3636892274435439</v>
      </c>
      <c r="J3161" s="5">
        <v>2.5995420774158937</v>
      </c>
      <c r="K3161" s="5">
        <v>3.1595664345889656</v>
      </c>
      <c r="L3161" s="5">
        <v>3.4683405189134948</v>
      </c>
      <c r="M3161" s="5">
        <v>3.7632501983448794</v>
      </c>
      <c r="N3161" s="20">
        <v>2.6916012250473975</v>
      </c>
    </row>
    <row r="3162" spans="1:14" x14ac:dyDescent="0.25">
      <c r="A3162" s="14">
        <v>15580.237069999999</v>
      </c>
      <c r="B3162" s="19">
        <v>2.5334157767113106</v>
      </c>
      <c r="C3162" s="5">
        <v>2.3983632041882541</v>
      </c>
      <c r="D3162" s="5">
        <v>2.6984293305013791</v>
      </c>
      <c r="E3162" s="5">
        <v>2.4979400827324669</v>
      </c>
      <c r="F3162" s="5">
        <v>2.5653886708759086</v>
      </c>
      <c r="G3162" s="5">
        <v>2.5292961712824185</v>
      </c>
      <c r="H3162" s="5">
        <v>2.1823027474425913</v>
      </c>
      <c r="I3162" s="5">
        <v>2.3635271973110061</v>
      </c>
      <c r="J3162" s="5">
        <v>2.5998127897516894</v>
      </c>
      <c r="K3162" s="5">
        <v>3.1596234514655572</v>
      </c>
      <c r="L3162" s="5">
        <v>3.4680338118526177</v>
      </c>
      <c r="M3162" s="5">
        <v>3.7631863317311454</v>
      </c>
      <c r="N3162" s="20">
        <v>2.6914653399179942</v>
      </c>
    </row>
    <row r="3163" spans="1:14" x14ac:dyDescent="0.25">
      <c r="A3163" s="14">
        <v>15590.180420000001</v>
      </c>
      <c r="B3163" s="19">
        <v>2.5330248821958801</v>
      </c>
      <c r="C3163" s="5">
        <v>2.3982303675312822</v>
      </c>
      <c r="D3163" s="5">
        <v>2.6984382123116788</v>
      </c>
      <c r="E3163" s="5">
        <v>2.4977975306700753</v>
      </c>
      <c r="F3163" s="5">
        <v>2.5641444332111032</v>
      </c>
      <c r="G3163" s="5">
        <v>2.5288654478949288</v>
      </c>
      <c r="H3163" s="5">
        <v>2.1824437516723898</v>
      </c>
      <c r="I3163" s="5">
        <v>2.3633636991930866</v>
      </c>
      <c r="J3163" s="5">
        <v>2.6000870184135767</v>
      </c>
      <c r="K3163" s="5">
        <v>3.1596509981548802</v>
      </c>
      <c r="L3163" s="5">
        <v>3.4677272053615629</v>
      </c>
      <c r="M3163" s="5">
        <v>3.7631220735004334</v>
      </c>
      <c r="N3163" s="20">
        <v>2.6913297022503109</v>
      </c>
    </row>
    <row r="3164" spans="1:14" x14ac:dyDescent="0.25">
      <c r="A3164" s="14">
        <v>15600.117609999999</v>
      </c>
      <c r="B3164" s="19">
        <v>2.5332564332775847</v>
      </c>
      <c r="C3164" s="5">
        <v>2.3964972715715245</v>
      </c>
      <c r="D3164" s="5">
        <v>2.698446962593529</v>
      </c>
      <c r="E3164" s="5">
        <v>2.496530789774984</v>
      </c>
      <c r="F3164" s="5">
        <v>2.564228077506761</v>
      </c>
      <c r="G3164" s="5">
        <v>2.5285908108307575</v>
      </c>
      <c r="H3164" s="5">
        <v>2.1825846235647681</v>
      </c>
      <c r="I3164" s="5">
        <v>2.3631989754681557</v>
      </c>
      <c r="J3164" s="5">
        <v>2.6003619896244978</v>
      </c>
      <c r="K3164" s="5">
        <v>3.1596713115363393</v>
      </c>
      <c r="L3164" s="5">
        <v>3.467420805985522</v>
      </c>
      <c r="M3164" s="5">
        <v>3.7630574150742544</v>
      </c>
      <c r="N3164" s="20">
        <v>2.6911920556591267</v>
      </c>
    </row>
    <row r="3165" spans="1:14" x14ac:dyDescent="0.25">
      <c r="A3165" s="14">
        <v>15610.048650000001</v>
      </c>
      <c r="B3165" s="19">
        <v>2.5329088473987382</v>
      </c>
      <c r="C3165" s="5">
        <v>2.3953467580854282</v>
      </c>
      <c r="D3165" s="5">
        <v>2.6984555815920266</v>
      </c>
      <c r="E3165" s="5">
        <v>2.495331700458062</v>
      </c>
      <c r="F3165" s="5">
        <v>2.5639662354030763</v>
      </c>
      <c r="G3165" s="5">
        <v>2.5283508334696694</v>
      </c>
      <c r="H3165" s="5">
        <v>2.1827253632372874</v>
      </c>
      <c r="I3165" s="5">
        <v>2.3630332875671574</v>
      </c>
      <c r="J3165" s="5">
        <v>2.6006444195190612</v>
      </c>
      <c r="K3165" s="5">
        <v>3.1596276840496573</v>
      </c>
      <c r="L3165" s="5">
        <v>3.4671146383467195</v>
      </c>
      <c r="M3165" s="5">
        <v>3.7629923473585607</v>
      </c>
      <c r="N3165" s="20">
        <v>2.6910389933897947</v>
      </c>
    </row>
    <row r="3166" spans="1:14" x14ac:dyDescent="0.25">
      <c r="A3166" s="14">
        <v>15620.524719999999</v>
      </c>
      <c r="B3166" s="19">
        <v>2.5313967518016964</v>
      </c>
      <c r="C3166" s="5">
        <v>2.3946596146457142</v>
      </c>
      <c r="D3166" s="5">
        <v>2.6984640694346615</v>
      </c>
      <c r="E3166" s="5">
        <v>2.4940350263656645</v>
      </c>
      <c r="F3166" s="5">
        <v>2.5629362383219738</v>
      </c>
      <c r="G3166" s="5">
        <v>2.5279511182600447</v>
      </c>
      <c r="H3166" s="5">
        <v>2.182865970824468</v>
      </c>
      <c r="I3166" s="5">
        <v>2.3628668499471654</v>
      </c>
      <c r="J3166" s="5">
        <v>2.6009375952007918</v>
      </c>
      <c r="K3166" s="5">
        <v>3.1596320607407296</v>
      </c>
      <c r="L3166" s="5">
        <v>3.4668086561865525</v>
      </c>
      <c r="M3166" s="5">
        <v>3.7629268612506031</v>
      </c>
      <c r="N3166" s="20">
        <v>2.690877043839385</v>
      </c>
    </row>
    <row r="3167" spans="1:14" x14ac:dyDescent="0.25">
      <c r="A3167" s="14">
        <v>15630.443090000001</v>
      </c>
      <c r="B3167" s="19">
        <v>2.5302407464662431</v>
      </c>
      <c r="C3167" s="5">
        <v>2.3948732313633019</v>
      </c>
      <c r="D3167" s="5">
        <v>2.6984724270322742</v>
      </c>
      <c r="E3167" s="5">
        <v>2.4936156008891102</v>
      </c>
      <c r="F3167" s="5">
        <v>2.562356927287424</v>
      </c>
      <c r="G3167" s="5">
        <v>2.5274424110037592</v>
      </c>
      <c r="H3167" s="5">
        <v>2.1830064464416523</v>
      </c>
      <c r="I3167" s="5">
        <v>2.3626997842115194</v>
      </c>
      <c r="J3167" s="5">
        <v>2.6012485100904246</v>
      </c>
      <c r="K3167" s="5">
        <v>3.1596753702985794</v>
      </c>
      <c r="L3167" s="5">
        <v>3.4665028120549968</v>
      </c>
      <c r="M3167" s="5">
        <v>3.7628609483602409</v>
      </c>
      <c r="N3167" s="20">
        <v>2.6907140388281712</v>
      </c>
    </row>
    <row r="3168" spans="1:14" x14ac:dyDescent="0.25">
      <c r="A3168" s="14">
        <v>15640.35528</v>
      </c>
      <c r="B3168" s="19">
        <v>2.5283205928579293</v>
      </c>
      <c r="C3168" s="5">
        <v>2.395185820060028</v>
      </c>
      <c r="D3168" s="5">
        <v>2.6984806539217439</v>
      </c>
      <c r="E3168" s="5">
        <v>2.4930680162476215</v>
      </c>
      <c r="F3168" s="5">
        <v>2.5623956190200627</v>
      </c>
      <c r="G3168" s="5">
        <v>2.5267840570343143</v>
      </c>
      <c r="H3168" s="5">
        <v>2.1831467901516302</v>
      </c>
      <c r="I3168" s="5">
        <v>2.3625321244458841</v>
      </c>
      <c r="J3168" s="5">
        <v>2.6015650527736827</v>
      </c>
      <c r="K3168" s="5">
        <v>3.1597131926442681</v>
      </c>
      <c r="L3168" s="5">
        <v>3.4661971078420066</v>
      </c>
      <c r="M3168" s="5">
        <v>3.7627946018522267</v>
      </c>
      <c r="N3168" s="20">
        <v>2.6905677192420288</v>
      </c>
    </row>
    <row r="3169" spans="1:14" x14ac:dyDescent="0.25">
      <c r="A3169" s="14">
        <v>15650.2613</v>
      </c>
      <c r="B3169" s="19">
        <v>2.5275356609194963</v>
      </c>
      <c r="C3169" s="5">
        <v>2.3953065685676438</v>
      </c>
      <c r="D3169" s="5">
        <v>2.6984887505651649</v>
      </c>
      <c r="E3169" s="5">
        <v>2.4927170041326683</v>
      </c>
      <c r="F3169" s="5">
        <v>2.5622324257393254</v>
      </c>
      <c r="G3169" s="5">
        <v>2.5264726068137442</v>
      </c>
      <c r="H3169" s="5">
        <v>2.1832870019437158</v>
      </c>
      <c r="I3169" s="5">
        <v>2.3623638391417585</v>
      </c>
      <c r="J3169" s="5">
        <v>2.6018721096583106</v>
      </c>
      <c r="K3169" s="5">
        <v>3.1598504552534687</v>
      </c>
      <c r="L3169" s="5">
        <v>3.4658915827287875</v>
      </c>
      <c r="M3169" s="5">
        <v>3.7627278163183115</v>
      </c>
      <c r="N3169" s="20">
        <v>2.6904307253845285</v>
      </c>
    </row>
    <row r="3170" spans="1:14" x14ac:dyDescent="0.25">
      <c r="A3170" s="14">
        <v>15660.16114</v>
      </c>
      <c r="B3170" s="19">
        <v>2.526635345411238</v>
      </c>
      <c r="C3170" s="5">
        <v>2.3955178321485877</v>
      </c>
      <c r="D3170" s="5">
        <v>2.6984967178505572</v>
      </c>
      <c r="E3170" s="5">
        <v>2.4929979491831973</v>
      </c>
      <c r="F3170" s="5">
        <v>2.5618597537438106</v>
      </c>
      <c r="G3170" s="5">
        <v>2.5263128104856261</v>
      </c>
      <c r="H3170" s="5">
        <v>2.1834270817507373</v>
      </c>
      <c r="I3170" s="5">
        <v>2.3621949023282642</v>
      </c>
      <c r="J3170" s="5">
        <v>2.6021619636177373</v>
      </c>
      <c r="K3170" s="5">
        <v>3.1600406240525212</v>
      </c>
      <c r="L3170" s="5">
        <v>3.4655863157014357</v>
      </c>
      <c r="M3170" s="5">
        <v>3.7626605888585454</v>
      </c>
      <c r="N3170" s="20">
        <v>2.6903340476661146</v>
      </c>
    </row>
    <row r="3171" spans="1:14" x14ac:dyDescent="0.25">
      <c r="A3171" s="14">
        <v>15670.0548</v>
      </c>
      <c r="B3171" s="19">
        <v>2.5263860350304483</v>
      </c>
      <c r="C3171" s="5">
        <v>2.3956653166851614</v>
      </c>
      <c r="D3171" s="5">
        <v>2.6985045566452404</v>
      </c>
      <c r="E3171" s="5">
        <v>2.4933343679977411</v>
      </c>
      <c r="F3171" s="5">
        <v>2.5618528276207182</v>
      </c>
      <c r="G3171" s="5">
        <v>2.5260883785910968</v>
      </c>
      <c r="H3171" s="5">
        <v>2.1835670294834451</v>
      </c>
      <c r="I3171" s="5">
        <v>2.3620253024268094</v>
      </c>
      <c r="J3171" s="5">
        <v>2.6024399113534389</v>
      </c>
      <c r="K3171" s="5">
        <v>3.1603591434565601</v>
      </c>
      <c r="L3171" s="5">
        <v>3.4652812710396987</v>
      </c>
      <c r="M3171" s="5">
        <v>3.7625929160284</v>
      </c>
      <c r="N3171" s="20">
        <v>2.6903023234068075</v>
      </c>
    </row>
    <row r="3172" spans="1:14" x14ac:dyDescent="0.25">
      <c r="A3172" s="14">
        <v>15680.491400000001</v>
      </c>
      <c r="B3172" s="19">
        <v>2.5263146746286345</v>
      </c>
      <c r="C3172" s="5">
        <v>2.3959022761665381</v>
      </c>
      <c r="D3172" s="5">
        <v>2.6985122673436654</v>
      </c>
      <c r="E3172" s="5">
        <v>2.4933651775850785</v>
      </c>
      <c r="F3172" s="5">
        <v>2.562090818652679</v>
      </c>
      <c r="G3172" s="5">
        <v>2.5257685410708071</v>
      </c>
      <c r="H3172" s="5">
        <v>2.1837068450252097</v>
      </c>
      <c r="I3172" s="5">
        <v>2.3618550194760903</v>
      </c>
      <c r="J3172" s="5">
        <v>2.6027205055911793</v>
      </c>
      <c r="K3172" s="5">
        <v>3.1607068035291555</v>
      </c>
      <c r="L3172" s="5">
        <v>3.4649764180754468</v>
      </c>
      <c r="M3172" s="5">
        <v>3.7625247940785327</v>
      </c>
      <c r="N3172" s="20">
        <v>2.6903408276451697</v>
      </c>
    </row>
    <row r="3173" spans="1:14" x14ac:dyDescent="0.25">
      <c r="A3173" s="14">
        <v>15690.37234</v>
      </c>
      <c r="B3173" s="19">
        <v>2.5255917821552045</v>
      </c>
      <c r="C3173" s="5">
        <v>2.3955069766933486</v>
      </c>
      <c r="D3173" s="5">
        <v>2.6985198506538253</v>
      </c>
      <c r="E3173" s="5">
        <v>2.4936727553791838</v>
      </c>
      <c r="F3173" s="5">
        <v>2.561637259364939</v>
      </c>
      <c r="G3173" s="5">
        <v>2.5254429937452825</v>
      </c>
      <c r="H3173" s="5">
        <v>2.1838465282663777</v>
      </c>
      <c r="I3173" s="5">
        <v>2.3616839701800978</v>
      </c>
      <c r="J3173" s="5">
        <v>2.6029989851418462</v>
      </c>
      <c r="K3173" s="5">
        <v>3.1610331852583857</v>
      </c>
      <c r="L3173" s="5">
        <v>3.4646716663217352</v>
      </c>
      <c r="M3173" s="5">
        <v>3.7624562196627296</v>
      </c>
      <c r="N3173" s="20">
        <v>2.6904598130021915</v>
      </c>
    </row>
    <row r="3174" spans="1:14" x14ac:dyDescent="0.25">
      <c r="A3174" s="14">
        <v>15700.247079999999</v>
      </c>
      <c r="B3174" s="19">
        <v>2.5251287697358151</v>
      </c>
      <c r="C3174" s="5">
        <v>2.3957464144811613</v>
      </c>
      <c r="D3174" s="5">
        <v>2.6985273059685801</v>
      </c>
      <c r="E3174" s="5">
        <v>2.4939775287643133</v>
      </c>
      <c r="F3174" s="5">
        <v>2.5611952783257834</v>
      </c>
      <c r="G3174" s="5">
        <v>2.5248344192572922</v>
      </c>
      <c r="H3174" s="5">
        <v>2.1839860791181258</v>
      </c>
      <c r="I3174" s="5">
        <v>2.3615120524909101</v>
      </c>
      <c r="J3174" s="5">
        <v>2.6032719004296028</v>
      </c>
      <c r="K3174" s="5">
        <v>3.1612698818912603</v>
      </c>
      <c r="L3174" s="5">
        <v>3.4643670596613783</v>
      </c>
      <c r="M3174" s="5">
        <v>3.7623871924171</v>
      </c>
      <c r="N3174" s="20">
        <v>2.6906171089182975</v>
      </c>
    </row>
    <row r="3175" spans="1:14" x14ac:dyDescent="0.25">
      <c r="A3175" s="14">
        <v>15710.11563</v>
      </c>
      <c r="B3175" s="19">
        <v>2.5241831471704637</v>
      </c>
      <c r="C3175" s="5">
        <v>2.3949760257167561</v>
      </c>
      <c r="D3175" s="5">
        <v>2.6985346341238512</v>
      </c>
      <c r="E3175" s="5">
        <v>2.4929509434526596</v>
      </c>
      <c r="F3175" s="5">
        <v>2.5597919153276671</v>
      </c>
      <c r="G3175" s="5">
        <v>2.5240965673002194</v>
      </c>
      <c r="H3175" s="5">
        <v>2.1841254975423978</v>
      </c>
      <c r="I3175" s="5">
        <v>2.3613391696725681</v>
      </c>
      <c r="J3175" s="5">
        <v>2.603531272731757</v>
      </c>
      <c r="K3175" s="5">
        <v>3.1615571364044257</v>
      </c>
      <c r="L3175" s="5">
        <v>3.4640626871419511</v>
      </c>
      <c r="M3175" s="5">
        <v>3.7623177131903511</v>
      </c>
      <c r="N3175" s="20">
        <v>2.6908159820700615</v>
      </c>
    </row>
    <row r="3176" spans="1:14" x14ac:dyDescent="0.25">
      <c r="A3176" s="14">
        <v>15719.97797</v>
      </c>
      <c r="B3176" s="19">
        <v>2.5228014905328768</v>
      </c>
      <c r="C3176" s="5">
        <v>2.3952297725572018</v>
      </c>
      <c r="D3176" s="5">
        <v>2.6985418358518851</v>
      </c>
      <c r="E3176" s="5">
        <v>2.4927442888532632</v>
      </c>
      <c r="F3176" s="5">
        <v>2.5601265315705826</v>
      </c>
      <c r="G3176" s="5">
        <v>2.5233225537734625</v>
      </c>
      <c r="H3176" s="5">
        <v>2.1842647835601552</v>
      </c>
      <c r="I3176" s="5">
        <v>2.3611653166075479</v>
      </c>
      <c r="J3176" s="5">
        <v>2.6037820461338956</v>
      </c>
      <c r="K3176" s="5">
        <v>3.1618438921691485</v>
      </c>
      <c r="L3176" s="5">
        <v>3.4637587218870731</v>
      </c>
      <c r="M3176" s="5">
        <v>3.7622477852610676</v>
      </c>
      <c r="N3176" s="20">
        <v>2.6910308723876661</v>
      </c>
    </row>
    <row r="3177" spans="1:14" x14ac:dyDescent="0.25">
      <c r="A3177" s="14">
        <v>15730.38149</v>
      </c>
      <c r="B3177" s="19">
        <v>2.5219538940072828</v>
      </c>
      <c r="C3177" s="5">
        <v>2.3953590773887892</v>
      </c>
      <c r="D3177" s="5">
        <v>2.698548910379897</v>
      </c>
      <c r="E3177" s="5">
        <v>2.4930251531986456</v>
      </c>
      <c r="F3177" s="5">
        <v>2.559531270858213</v>
      </c>
      <c r="G3177" s="5">
        <v>2.5225292009584526</v>
      </c>
      <c r="H3177" s="5">
        <v>2.1844039372428963</v>
      </c>
      <c r="I3177" s="5">
        <v>2.3609905669426228</v>
      </c>
      <c r="J3177" s="5">
        <v>2.6040165818852694</v>
      </c>
      <c r="K3177" s="5">
        <v>3.1620768483011688</v>
      </c>
      <c r="L3177" s="5">
        <v>3.4634551918062928</v>
      </c>
      <c r="M3177" s="5">
        <v>3.7621774116493532</v>
      </c>
      <c r="N3177" s="20">
        <v>2.691293549450668</v>
      </c>
    </row>
    <row r="3178" spans="1:14" x14ac:dyDescent="0.25">
      <c r="A3178" s="14">
        <v>15740.23107</v>
      </c>
      <c r="B3178" s="19">
        <v>2.521757678762969</v>
      </c>
      <c r="C3178" s="5">
        <v>2.3954281316050343</v>
      </c>
      <c r="D3178" s="5">
        <v>2.6985558576632624</v>
      </c>
      <c r="E3178" s="5">
        <v>2.4929171961622156</v>
      </c>
      <c r="F3178" s="5">
        <v>2.5594666190081234</v>
      </c>
      <c r="G3178" s="5">
        <v>2.5219397251994722</v>
      </c>
      <c r="H3178" s="5">
        <v>2.1845429587247267</v>
      </c>
      <c r="I3178" s="5">
        <v>2.3608150964725212</v>
      </c>
      <c r="J3178" s="5">
        <v>2.6042445823122917</v>
      </c>
      <c r="K3178" s="5">
        <v>3.1623026602176929</v>
      </c>
      <c r="L3178" s="5">
        <v>3.4631520514205079</v>
      </c>
      <c r="M3178" s="5">
        <v>3.7621066001883579</v>
      </c>
      <c r="N3178" s="20">
        <v>2.6915734473946986</v>
      </c>
    </row>
    <row r="3179" spans="1:14" x14ac:dyDescent="0.25">
      <c r="A3179" s="14">
        <v>15750.07444</v>
      </c>
      <c r="B3179" s="19">
        <v>2.5220623706671654</v>
      </c>
      <c r="C3179" s="5">
        <v>2.3945344346014505</v>
      </c>
      <c r="D3179" s="5">
        <v>2.698562678590128</v>
      </c>
      <c r="E3179" s="5">
        <v>2.4931000389744029</v>
      </c>
      <c r="F3179" s="5">
        <v>2.5577590959316616</v>
      </c>
      <c r="G3179" s="5">
        <v>2.5207829747279038</v>
      </c>
      <c r="H3179" s="5">
        <v>2.1846818481926222</v>
      </c>
      <c r="I3179" s="5">
        <v>2.3606390621757281</v>
      </c>
      <c r="J3179" s="5">
        <v>2.6044617353789903</v>
      </c>
      <c r="K3179" s="5">
        <v>3.1624466253861034</v>
      </c>
      <c r="L3179" s="5">
        <v>3.4628492258423522</v>
      </c>
      <c r="M3179" s="5">
        <v>3.7620353617500051</v>
      </c>
      <c r="N3179" s="20">
        <v>2.6918894266740305</v>
      </c>
    </row>
    <row r="3180" spans="1:14" x14ac:dyDescent="0.25">
      <c r="A3180" s="14">
        <v>15759.91159</v>
      </c>
      <c r="B3180" s="19">
        <v>2.5213986085595188</v>
      </c>
      <c r="C3180" s="5">
        <v>2.3940065435632909</v>
      </c>
      <c r="D3180" s="5">
        <v>2.698569374003855</v>
      </c>
      <c r="E3180" s="5">
        <v>2.4931066219848486</v>
      </c>
      <c r="F3180" s="5">
        <v>2.5561663201494178</v>
      </c>
      <c r="G3180" s="5">
        <v>2.5196142947308187</v>
      </c>
      <c r="H3180" s="5">
        <v>2.1848206058674982</v>
      </c>
      <c r="I3180" s="5">
        <v>2.3604625804906081</v>
      </c>
      <c r="J3180" s="5">
        <v>2.6046765030516634</v>
      </c>
      <c r="K3180" s="5">
        <v>3.1625015959069143</v>
      </c>
      <c r="L3180" s="5">
        <v>3.4625467262674858</v>
      </c>
      <c r="M3180" s="5">
        <v>3.7619637127833658</v>
      </c>
      <c r="N3180" s="20">
        <v>2.6922642173204694</v>
      </c>
    </row>
    <row r="3181" spans="1:14" x14ac:dyDescent="0.25">
      <c r="A3181" s="14">
        <v>15770.288500000001</v>
      </c>
      <c r="B3181" s="19">
        <v>2.520711055066517</v>
      </c>
      <c r="C3181" s="5">
        <v>2.3941248154340427</v>
      </c>
      <c r="D3181" s="5">
        <v>2.6985759422302875</v>
      </c>
      <c r="E3181" s="5">
        <v>2.4933396908403842</v>
      </c>
      <c r="F3181" s="5">
        <v>2.5547848736808452</v>
      </c>
      <c r="G3181" s="5">
        <v>2.5180616875499373</v>
      </c>
      <c r="H3181" s="5">
        <v>2.1849592319634676</v>
      </c>
      <c r="I3181" s="5">
        <v>2.360285705251445</v>
      </c>
      <c r="J3181" s="5">
        <v>2.6048843241226769</v>
      </c>
      <c r="K3181" s="5">
        <v>3.1622726928983633</v>
      </c>
      <c r="L3181" s="5">
        <v>3.4622445111142452</v>
      </c>
      <c r="M3181" s="5">
        <v>3.7618916731533303</v>
      </c>
      <c r="N3181" s="20">
        <v>2.6927066251685483</v>
      </c>
    </row>
    <row r="3182" spans="1:14" x14ac:dyDescent="0.25">
      <c r="A3182" s="14">
        <v>15780.112859999999</v>
      </c>
      <c r="B3182" s="19">
        <v>2.5201238693235655</v>
      </c>
      <c r="C3182" s="5">
        <v>2.3941375234990643</v>
      </c>
      <c r="D3182" s="5">
        <v>2.6985823836706273</v>
      </c>
      <c r="E3182" s="5">
        <v>2.4932073131955583</v>
      </c>
      <c r="F3182" s="5">
        <v>2.5546253697052408</v>
      </c>
      <c r="G3182" s="5">
        <v>2.517279453838301</v>
      </c>
      <c r="H3182" s="5">
        <v>2.1850977266570091</v>
      </c>
      <c r="I3182" s="5">
        <v>2.3601084945508259</v>
      </c>
      <c r="J3182" s="5">
        <v>2.6050930335749749</v>
      </c>
      <c r="K3182" s="5">
        <v>3.1617079428877646</v>
      </c>
      <c r="L3182" s="5">
        <v>3.4619425248007833</v>
      </c>
      <c r="M3182" s="5">
        <v>3.7618192677660036</v>
      </c>
      <c r="N3182" s="20">
        <v>2.6931746076912098</v>
      </c>
    </row>
    <row r="3183" spans="1:14" x14ac:dyDescent="0.25">
      <c r="A3183" s="14">
        <v>15789.930979999999</v>
      </c>
      <c r="B3183" s="19">
        <v>2.5194264078877353</v>
      </c>
      <c r="C3183" s="5">
        <v>2.3944594495717464</v>
      </c>
      <c r="D3183" s="5">
        <v>2.6985886987313092</v>
      </c>
      <c r="E3183" s="5">
        <v>2.4925714799580785</v>
      </c>
      <c r="F3183" s="5">
        <v>2.5545230494502236</v>
      </c>
      <c r="G3183" s="5">
        <v>2.5170371475398619</v>
      </c>
      <c r="H3183" s="5">
        <v>2.1852360900699348</v>
      </c>
      <c r="I3183" s="5">
        <v>2.3599310002023293</v>
      </c>
      <c r="J3183" s="5">
        <v>2.6052945786094752</v>
      </c>
      <c r="K3183" s="5">
        <v>3.1606922134354019</v>
      </c>
      <c r="L3183" s="5">
        <v>3.4616406693506909</v>
      </c>
      <c r="M3183" s="5">
        <v>3.7617465255577454</v>
      </c>
      <c r="N3183" s="20">
        <v>2.6937033425961872</v>
      </c>
    </row>
    <row r="3184" spans="1:14" x14ac:dyDescent="0.25">
      <c r="A3184" s="14">
        <v>15800.2878</v>
      </c>
      <c r="B3184" s="19">
        <v>2.5186841347890621</v>
      </c>
      <c r="C3184" s="5">
        <v>2.3946177572757659</v>
      </c>
      <c r="D3184" s="5">
        <v>2.6985948880428681</v>
      </c>
      <c r="E3184" s="5">
        <v>2.4923877607531657</v>
      </c>
      <c r="F3184" s="5">
        <v>2.5546921775119293</v>
      </c>
      <c r="G3184" s="5">
        <v>2.5172777014250189</v>
      </c>
      <c r="H3184" s="5">
        <v>2.185374322254956</v>
      </c>
      <c r="I3184" s="5">
        <v>2.3597532708321522</v>
      </c>
      <c r="J3184" s="5">
        <v>2.6054929926053969</v>
      </c>
      <c r="K3184" s="5">
        <v>3.1593183640811326</v>
      </c>
      <c r="L3184" s="5">
        <v>3.4613389542708797</v>
      </c>
      <c r="M3184" s="5">
        <v>3.7616734798781417</v>
      </c>
      <c r="N3184" s="20">
        <v>2.6943298848474488</v>
      </c>
    </row>
    <row r="3185" spans="1:14" x14ac:dyDescent="0.25">
      <c r="A3185" s="14">
        <v>15810.09311</v>
      </c>
      <c r="B3185" s="19">
        <v>2.5172601025684029</v>
      </c>
      <c r="C3185" s="5">
        <v>2.3943647533619714</v>
      </c>
      <c r="D3185" s="5">
        <v>2.698600951102891</v>
      </c>
      <c r="E3185" s="5">
        <v>2.4923688248732594</v>
      </c>
      <c r="F3185" s="5">
        <v>2.554610085603894</v>
      </c>
      <c r="G3185" s="5">
        <v>2.5170990510498186</v>
      </c>
      <c r="H3185" s="5">
        <v>2.1855124232006737</v>
      </c>
      <c r="I3185" s="5">
        <v>2.3595753460229463</v>
      </c>
      <c r="J3185" s="5">
        <v>2.6056858490129704</v>
      </c>
      <c r="K3185" s="5">
        <v>3.1576424271696295</v>
      </c>
      <c r="L3185" s="5">
        <v>3.4610373794341589</v>
      </c>
      <c r="M3185" s="5">
        <v>3.7616001668113372</v>
      </c>
      <c r="N3185" s="20">
        <v>2.6950064704491532</v>
      </c>
    </row>
    <row r="3186" spans="1:14" x14ac:dyDescent="0.25">
      <c r="A3186" s="14">
        <v>15819.892180000001</v>
      </c>
      <c r="B3186" s="19">
        <v>2.5175545574402576</v>
      </c>
      <c r="C3186" s="5">
        <v>2.3939484595655869</v>
      </c>
      <c r="D3186" s="5">
        <v>2.6986068863694079</v>
      </c>
      <c r="E3186" s="5">
        <v>2.492596905544969</v>
      </c>
      <c r="F3186" s="5">
        <v>2.5544671489508666</v>
      </c>
      <c r="G3186" s="5">
        <v>2.5167638366806262</v>
      </c>
      <c r="H3186" s="5">
        <v>2.185650392850667</v>
      </c>
      <c r="I3186" s="5">
        <v>2.3593972591801466</v>
      </c>
      <c r="J3186" s="5">
        <v>2.6058825383611506</v>
      </c>
      <c r="K3186" s="5">
        <v>3.1558834207864934</v>
      </c>
      <c r="L3186" s="5">
        <v>3.4607359687441925</v>
      </c>
      <c r="M3186" s="5">
        <v>3.761526620407166</v>
      </c>
      <c r="N3186" s="20">
        <v>2.6957509426865021</v>
      </c>
    </row>
    <row r="3187" spans="1:14" x14ac:dyDescent="0.25">
      <c r="A3187" s="14">
        <v>15830.228859999999</v>
      </c>
      <c r="B3187" s="19">
        <v>2.5176560159579733</v>
      </c>
      <c r="C3187" s="5">
        <v>2.3942209029939368</v>
      </c>
      <c r="D3187" s="5">
        <v>2.6986126936153263</v>
      </c>
      <c r="E3187" s="5">
        <v>2.4929550692166065</v>
      </c>
      <c r="F3187" s="5">
        <v>2.5546808748285397</v>
      </c>
      <c r="G3187" s="5">
        <v>2.5161272830974095</v>
      </c>
      <c r="H3187" s="5">
        <v>2.1857882311333445</v>
      </c>
      <c r="I3187" s="5">
        <v>2.3592190171386154</v>
      </c>
      <c r="J3187" s="5">
        <v>2.6060808178344623</v>
      </c>
      <c r="K3187" s="5">
        <v>3.1538473963156601</v>
      </c>
      <c r="L3187" s="5">
        <v>3.4604347110519922</v>
      </c>
      <c r="M3187" s="5">
        <v>3.7614528786322787</v>
      </c>
      <c r="N3187" s="20">
        <v>2.6966038333693008</v>
      </c>
    </row>
    <row r="3188" spans="1:14" x14ac:dyDescent="0.25">
      <c r="A3188" s="14">
        <v>15840.015090000001</v>
      </c>
      <c r="B3188" s="19">
        <v>2.5170617479137958</v>
      </c>
      <c r="C3188" s="5">
        <v>2.3939311607957476</v>
      </c>
      <c r="D3188" s="5">
        <v>2.6986183722497974</v>
      </c>
      <c r="E3188" s="5">
        <v>2.4925888435730683</v>
      </c>
      <c r="F3188" s="5">
        <v>2.5547342276073941</v>
      </c>
      <c r="G3188" s="5">
        <v>2.5159205580863144</v>
      </c>
      <c r="H3188" s="5">
        <v>2.1859259380007834</v>
      </c>
      <c r="I3188" s="5">
        <v>2.3590405955682918</v>
      </c>
      <c r="J3188" s="5">
        <v>2.6062797515411411</v>
      </c>
      <c r="K3188" s="5">
        <v>3.1517586485518838</v>
      </c>
      <c r="L3188" s="5">
        <v>3.4601336111040433</v>
      </c>
      <c r="M3188" s="5">
        <v>3.7613789789030529</v>
      </c>
      <c r="N3188" s="20">
        <v>2.6975938309212482</v>
      </c>
    </row>
    <row r="3189" spans="1:14" x14ac:dyDescent="0.25">
      <c r="A3189" s="14">
        <v>15850.33821</v>
      </c>
      <c r="B3189" s="19">
        <v>2.5161789341405352</v>
      </c>
      <c r="C3189" s="5">
        <v>2.3933054327149996</v>
      </c>
      <c r="D3189" s="5">
        <v>2.6986239227738902</v>
      </c>
      <c r="E3189" s="5">
        <v>2.4926199038468848</v>
      </c>
      <c r="F3189" s="5">
        <v>2.5539630724576941</v>
      </c>
      <c r="G3189" s="5">
        <v>2.514485522427274</v>
      </c>
      <c r="H3189" s="5">
        <v>2.1860635134276123</v>
      </c>
      <c r="I3189" s="5">
        <v>2.3588619732668481</v>
      </c>
      <c r="J3189" s="5">
        <v>2.6064799852048695</v>
      </c>
      <c r="K3189" s="5">
        <v>3.1499553102313111</v>
      </c>
      <c r="L3189" s="5">
        <v>3.4598327151165709</v>
      </c>
      <c r="M3189" s="5">
        <v>3.7613049573871065</v>
      </c>
      <c r="N3189" s="20">
        <v>2.6987582209094456</v>
      </c>
    </row>
    <row r="3190" spans="1:14" x14ac:dyDescent="0.25">
      <c r="A3190" s="14">
        <v>15860.111580000001</v>
      </c>
      <c r="B3190" s="19">
        <v>2.515532639538907</v>
      </c>
      <c r="C3190" s="5">
        <v>2.3936156616479538</v>
      </c>
      <c r="D3190" s="5">
        <v>2.6986293459688944</v>
      </c>
      <c r="E3190" s="5">
        <v>2.4924595024665317</v>
      </c>
      <c r="F3190" s="5">
        <v>2.5539006591798694</v>
      </c>
      <c r="G3190" s="5">
        <v>2.512747612926042</v>
      </c>
      <c r="H3190" s="5">
        <v>2.1862009574198065</v>
      </c>
      <c r="I3190" s="5">
        <v>2.3586831530571311</v>
      </c>
      <c r="J3190" s="5">
        <v>2.6066866031804405</v>
      </c>
      <c r="K3190" s="5">
        <v>3.148719827440333</v>
      </c>
      <c r="L3190" s="5">
        <v>3.4595320877480411</v>
      </c>
      <c r="M3190" s="5">
        <v>3.7612308480168846</v>
      </c>
      <c r="N3190" s="20">
        <v>2.7001032121633068</v>
      </c>
    </row>
    <row r="3191" spans="1:14" x14ac:dyDescent="0.25">
      <c r="A3191" s="14">
        <v>15869.87869</v>
      </c>
      <c r="B3191" s="19">
        <v>2.5147690011691535</v>
      </c>
      <c r="C3191" s="5">
        <v>2.3937006599429083</v>
      </c>
      <c r="D3191" s="5">
        <v>2.6986346410067075</v>
      </c>
      <c r="E3191" s="5">
        <v>2.4924289323981235</v>
      </c>
      <c r="F3191" s="5">
        <v>2.5541112673349935</v>
      </c>
      <c r="G3191" s="5">
        <v>2.5108654101986092</v>
      </c>
      <c r="H3191" s="5">
        <v>2.1863382700060843</v>
      </c>
      <c r="I3191" s="5">
        <v>2.3585041567889453</v>
      </c>
      <c r="J3191" s="5">
        <v>2.60690721506545</v>
      </c>
      <c r="K3191" s="5">
        <v>3.1478284390960853</v>
      </c>
      <c r="L3191" s="5">
        <v>3.459231810861175</v>
      </c>
      <c r="M3191" s="5">
        <v>3.7611566858869434</v>
      </c>
      <c r="N3191" s="20">
        <v>2.7017151789575844</v>
      </c>
    </row>
    <row r="3192" spans="1:14" x14ac:dyDescent="0.25">
      <c r="A3192" s="14">
        <v>15880.18161</v>
      </c>
      <c r="B3192" s="19">
        <v>2.513907592888224</v>
      </c>
      <c r="C3192" s="5">
        <v>2.393948172273884</v>
      </c>
      <c r="D3192" s="5">
        <v>2.698639808264292</v>
      </c>
      <c r="E3192" s="5">
        <v>2.4925488927128465</v>
      </c>
      <c r="F3192" s="5">
        <v>2.5536576171839078</v>
      </c>
      <c r="G3192" s="5">
        <v>2.5099046156190719</v>
      </c>
      <c r="H3192" s="5">
        <v>2.1864754512481714</v>
      </c>
      <c r="I3192" s="5">
        <v>2.3583249883593025</v>
      </c>
      <c r="J3192" s="5">
        <v>2.6071319586815744</v>
      </c>
      <c r="K3192" s="5">
        <v>3.1465152217475314</v>
      </c>
      <c r="L3192" s="5">
        <v>3.4589319803345742</v>
      </c>
      <c r="M3192" s="5">
        <v>3.7610825053787296</v>
      </c>
      <c r="N3192" s="20">
        <v>2.7037065358007428</v>
      </c>
    </row>
    <row r="3193" spans="1:14" x14ac:dyDescent="0.25">
      <c r="A3193" s="14">
        <v>15889.93584</v>
      </c>
      <c r="B3193" s="19">
        <v>2.5136117022932996</v>
      </c>
      <c r="C3193" s="5">
        <v>2.3940422150020755</v>
      </c>
      <c r="D3193" s="5">
        <v>2.6986448484809236</v>
      </c>
      <c r="E3193" s="5">
        <v>2.4928507854849924</v>
      </c>
      <c r="F3193" s="5">
        <v>2.5534375033118621</v>
      </c>
      <c r="G3193" s="5">
        <v>2.5093814348547636</v>
      </c>
      <c r="H3193" s="5">
        <v>2.1866125012487432</v>
      </c>
      <c r="I3193" s="5">
        <v>2.3581456298019279</v>
      </c>
      <c r="J3193" s="5">
        <v>2.6073666588096551</v>
      </c>
      <c r="K3193" s="5">
        <v>3.1453123455220182</v>
      </c>
      <c r="L3193" s="5">
        <v>3.4586326593139716</v>
      </c>
      <c r="M3193" s="5">
        <v>3.7610083386401367</v>
      </c>
      <c r="N3193" s="20">
        <v>2.706072445815193</v>
      </c>
    </row>
    <row r="3194" spans="1:14" x14ac:dyDescent="0.25">
      <c r="A3194" s="14">
        <v>15900.22516</v>
      </c>
      <c r="B3194" s="19">
        <v>2.5126558607499914</v>
      </c>
      <c r="C3194" s="5">
        <v>2.3934865670776371</v>
      </c>
      <c r="D3194" s="5">
        <v>2.6986497618037109</v>
      </c>
      <c r="E3194" s="5">
        <v>2.4913935139326178</v>
      </c>
      <c r="F3194" s="5">
        <v>2.552768706220542</v>
      </c>
      <c r="G3194" s="5">
        <v>2.5088744184036429</v>
      </c>
      <c r="H3194" s="5">
        <v>2.1867494201090341</v>
      </c>
      <c r="I3194" s="5">
        <v>2.3579660360190418</v>
      </c>
      <c r="J3194" s="5">
        <v>2.6076070783164611</v>
      </c>
      <c r="K3194" s="5">
        <v>3.1442932292178498</v>
      </c>
      <c r="L3194" s="5">
        <v>3.458333827592929</v>
      </c>
      <c r="M3194" s="5">
        <v>3.7609342125266738</v>
      </c>
      <c r="N3194" s="20">
        <v>2.7089606963796098</v>
      </c>
    </row>
    <row r="3195" spans="1:14" x14ac:dyDescent="0.25">
      <c r="A3195" s="14">
        <v>15909.966479999999</v>
      </c>
      <c r="B3195" s="19">
        <v>2.511679474501463</v>
      </c>
      <c r="C3195" s="5">
        <v>2.3931277814371601</v>
      </c>
      <c r="D3195" s="5">
        <v>2.6986545486284594</v>
      </c>
      <c r="E3195" s="5">
        <v>2.4900995398629724</v>
      </c>
      <c r="F3195" s="5">
        <v>2.5523186737329655</v>
      </c>
      <c r="G3195" s="5">
        <v>2.5084644746635156</v>
      </c>
      <c r="H3195" s="5">
        <v>2.1868862079331488</v>
      </c>
      <c r="I3195" s="5">
        <v>2.3577861311194499</v>
      </c>
      <c r="J3195" s="5">
        <v>2.6078567883838115</v>
      </c>
      <c r="K3195" s="5">
        <v>3.143792432669577</v>
      </c>
      <c r="L3195" s="5">
        <v>3.4580355099468596</v>
      </c>
      <c r="M3195" s="5">
        <v>3.7608601485017341</v>
      </c>
      <c r="N3195" s="20">
        <v>2.7126002324898018</v>
      </c>
    </row>
    <row r="3196" spans="1:14" x14ac:dyDescent="0.25">
      <c r="A3196" s="14">
        <v>15920.242179999999</v>
      </c>
      <c r="B3196" s="19">
        <v>2.511131654707405</v>
      </c>
      <c r="C3196" s="5">
        <v>2.3930091878824871</v>
      </c>
      <c r="D3196" s="5">
        <v>2.6986592092617689</v>
      </c>
      <c r="E3196" s="5">
        <v>2.4902703542532034</v>
      </c>
      <c r="F3196" s="5">
        <v>2.552181488015143</v>
      </c>
      <c r="G3196" s="5">
        <v>2.5081720180681044</v>
      </c>
      <c r="H3196" s="5">
        <v>2.1870228648583203</v>
      </c>
      <c r="I3196" s="5">
        <v>2.3576058058647087</v>
      </c>
      <c r="J3196" s="5">
        <v>2.6081064557927043</v>
      </c>
      <c r="K3196" s="5">
        <v>3.1429836852419766</v>
      </c>
      <c r="L3196" s="5">
        <v>3.457737716545787</v>
      </c>
      <c r="M3196" s="5">
        <v>3.760786158253393</v>
      </c>
      <c r="N3196" s="20">
        <v>2.7172373021001661</v>
      </c>
    </row>
    <row r="3197" spans="1:14" x14ac:dyDescent="0.25">
      <c r="A3197" s="14">
        <v>15929.970590000001</v>
      </c>
      <c r="B3197" s="19">
        <v>2.5104395840173677</v>
      </c>
      <c r="C3197" s="5">
        <v>2.3927602430156578</v>
      </c>
      <c r="D3197" s="5">
        <v>2.6986637441477388</v>
      </c>
      <c r="E3197" s="5">
        <v>2.4900168447123727</v>
      </c>
      <c r="F3197" s="5">
        <v>2.5523231374936626</v>
      </c>
      <c r="G3197" s="5">
        <v>2.508103969870064</v>
      </c>
      <c r="H3197" s="5">
        <v>2.1871593910556602</v>
      </c>
      <c r="I3197" s="5">
        <v>2.3574249470006365</v>
      </c>
      <c r="J3197" s="5">
        <v>2.6083495333650903</v>
      </c>
      <c r="K3197" s="5">
        <v>3.1416902580770616</v>
      </c>
      <c r="L3197" s="5">
        <v>3.4574404927286357</v>
      </c>
      <c r="M3197" s="5">
        <v>3.7607122367655426</v>
      </c>
      <c r="N3197" s="20">
        <v>2.7233462799324593</v>
      </c>
    </row>
    <row r="3198" spans="1:14" x14ac:dyDescent="0.25">
      <c r="A3198" s="14">
        <v>15940.23264</v>
      </c>
      <c r="B3198" s="19">
        <v>2.5094304887659891</v>
      </c>
      <c r="C3198" s="5">
        <v>2.3923236178070817</v>
      </c>
      <c r="D3198" s="5">
        <v>2.6986681532104129</v>
      </c>
      <c r="E3198" s="5">
        <v>2.4898560038287609</v>
      </c>
      <c r="F3198" s="5">
        <v>2.5515611906232722</v>
      </c>
      <c r="G3198" s="5">
        <v>2.5078264681248794</v>
      </c>
      <c r="H3198" s="5">
        <v>2.1872957867241092</v>
      </c>
      <c r="I3198" s="5">
        <v>2.3572434755191041</v>
      </c>
      <c r="J3198" s="5">
        <v>2.6085897637621431</v>
      </c>
      <c r="K3198" s="5">
        <v>3.1402105549387982</v>
      </c>
      <c r="L3198" s="5">
        <v>3.4571437932787692</v>
      </c>
      <c r="M3198" s="5">
        <v>3.7606383673034203</v>
      </c>
      <c r="N3198" s="20">
        <v>2.7314834877088403</v>
      </c>
    </row>
    <row r="3199" spans="1:14" x14ac:dyDescent="0.25">
      <c r="A3199" s="14">
        <v>15949.948119999999</v>
      </c>
      <c r="B3199" s="19">
        <v>2.5092372548562967</v>
      </c>
      <c r="C3199" s="5">
        <v>2.3921263289050692</v>
      </c>
      <c r="D3199" s="5">
        <v>2.698672436805551</v>
      </c>
      <c r="E3199" s="5">
        <v>2.4884637869649944</v>
      </c>
      <c r="F3199" s="5">
        <v>2.5511474723809124</v>
      </c>
      <c r="G3199" s="5">
        <v>2.5074819712363605</v>
      </c>
      <c r="H3199" s="5">
        <v>2.1874320520617299</v>
      </c>
      <c r="I3199" s="5">
        <v>2.3570612913979834</v>
      </c>
      <c r="J3199" s="5">
        <v>2.6088242661737717</v>
      </c>
      <c r="K3199" s="5">
        <v>3.1389424632641467</v>
      </c>
      <c r="L3199" s="5">
        <v>3.4568475760660009</v>
      </c>
      <c r="M3199" s="5">
        <v>3.7605645179230449</v>
      </c>
      <c r="N3199" s="20">
        <v>2.7426135005832681</v>
      </c>
    </row>
    <row r="3200" spans="1:14" x14ac:dyDescent="0.25">
      <c r="A3200" s="14">
        <v>15960.19652</v>
      </c>
      <c r="B3200" s="19">
        <v>2.5088028357788281</v>
      </c>
      <c r="C3200" s="5">
        <v>2.3921553882353974</v>
      </c>
      <c r="D3200" s="5">
        <v>2.6986765948683606</v>
      </c>
      <c r="E3200" s="5">
        <v>2.4870297236056813</v>
      </c>
      <c r="F3200" s="5">
        <v>2.5511164448703134</v>
      </c>
      <c r="G3200" s="5">
        <v>2.5069753660700957</v>
      </c>
      <c r="H3200" s="5">
        <v>2.1875681872611339</v>
      </c>
      <c r="I3200" s="5">
        <v>2.3568782976974085</v>
      </c>
      <c r="J3200" s="5">
        <v>2.6090585860231492</v>
      </c>
      <c r="K3200" s="5">
        <v>3.1381719054264998</v>
      </c>
      <c r="L3200" s="5">
        <v>3.4565518197171423</v>
      </c>
      <c r="M3200" s="5">
        <v>3.7604906398690323</v>
      </c>
      <c r="N3200" s="20">
        <v>2.7587480432662335</v>
      </c>
    </row>
    <row r="3201" spans="1:14" x14ac:dyDescent="0.25">
      <c r="A3201" s="14">
        <v>15969.89905</v>
      </c>
      <c r="B3201" s="19">
        <v>2.5090953278943537</v>
      </c>
      <c r="C3201" s="5">
        <v>2.392107782528746</v>
      </c>
      <c r="D3201" s="5">
        <v>2.6986806272956025</v>
      </c>
      <c r="E3201" s="5">
        <v>2.4854515445742331</v>
      </c>
      <c r="F3201" s="5">
        <v>2.5509705285524675</v>
      </c>
      <c r="G3201" s="5">
        <v>2.5066092945562652</v>
      </c>
      <c r="H3201" s="5">
        <v>2.1877041925217826</v>
      </c>
      <c r="I3201" s="5">
        <v>2.3566944081853811</v>
      </c>
      <c r="J3201" s="5">
        <v>2.6092988394636847</v>
      </c>
      <c r="K3201" s="5">
        <v>3.1372884964812573</v>
      </c>
      <c r="L3201" s="5">
        <v>3.4562565355882202</v>
      </c>
      <c r="M3201" s="5">
        <v>3.7604166699680923</v>
      </c>
      <c r="N3201" s="20">
        <v>2.7845336257420805</v>
      </c>
    </row>
    <row r="3202" spans="1:14" x14ac:dyDescent="0.25">
      <c r="A3202" s="14">
        <v>15980.13377</v>
      </c>
      <c r="B3202" s="19">
        <v>2.5093875030189374</v>
      </c>
      <c r="C3202" s="5">
        <v>2.3914567426913913</v>
      </c>
      <c r="D3202" s="5">
        <v>2.6986845342582204</v>
      </c>
      <c r="E3202" s="5">
        <v>2.4854117710767878</v>
      </c>
      <c r="F3202" s="5">
        <v>2.5495976882004681</v>
      </c>
      <c r="G3202" s="5">
        <v>2.5062359498578313</v>
      </c>
      <c r="H3202" s="5">
        <v>2.1878400680291352</v>
      </c>
      <c r="I3202" s="5">
        <v>2.3565096571114243</v>
      </c>
      <c r="J3202" s="5">
        <v>2.6095505815992728</v>
      </c>
      <c r="K3202" s="5">
        <v>3.1369069965381255</v>
      </c>
      <c r="L3202" s="5">
        <v>3.4559617449427078</v>
      </c>
      <c r="M3202" s="5">
        <v>3.7603425228257024</v>
      </c>
      <c r="N3202" s="20">
        <v>2.7426135005832681</v>
      </c>
    </row>
    <row r="3203" spans="1:14" x14ac:dyDescent="0.25">
      <c r="A3203" s="14">
        <v>15989.823340000001</v>
      </c>
      <c r="B3203" s="19">
        <v>2.5088046093226759</v>
      </c>
      <c r="C3203" s="5">
        <v>2.3916165386435893</v>
      </c>
      <c r="D3203" s="5">
        <v>2.698688316250899</v>
      </c>
      <c r="E3203" s="5">
        <v>2.4848302066544794</v>
      </c>
      <c r="F3203" s="5">
        <v>2.5484329045380476</v>
      </c>
      <c r="G3203" s="5">
        <v>2.5060005377383425</v>
      </c>
      <c r="H3203" s="5">
        <v>2.1879758139551555</v>
      </c>
      <c r="I3203" s="5">
        <v>2.3563241287351273</v>
      </c>
      <c r="J3203" s="5">
        <v>2.6098086559890037</v>
      </c>
      <c r="K3203" s="5">
        <v>3.1370824046683068</v>
      </c>
      <c r="L3203" s="5">
        <v>3.4556675054294814</v>
      </c>
      <c r="M3203" s="5">
        <v>3.7602681009493231</v>
      </c>
      <c r="N3203" s="20">
        <v>2.7426135005832681</v>
      </c>
    </row>
    <row r="3204" spans="1:14" ht="15.75" thickBot="1" x14ac:dyDescent="0.3">
      <c r="A3204" s="15">
        <v>16000.04436</v>
      </c>
      <c r="B3204" s="21">
        <v>2.5082235165883473</v>
      </c>
      <c r="C3204" s="22">
        <v>2.3910328758645742</v>
      </c>
      <c r="D3204" s="22">
        <v>2.6986919728524499</v>
      </c>
      <c r="E3204" s="22">
        <v>2.4848804822264716</v>
      </c>
      <c r="F3204" s="22">
        <v>2.548639026809961</v>
      </c>
      <c r="G3204" s="22">
        <v>2.5060386387472628</v>
      </c>
      <c r="H3204" s="22">
        <v>2.1879758139551555</v>
      </c>
      <c r="I3204" s="22">
        <v>2.3561379632129333</v>
      </c>
      <c r="J3204" s="22">
        <v>2.6100675890074228</v>
      </c>
      <c r="K3204" s="22">
        <v>3.1368712813012785</v>
      </c>
      <c r="L3204" s="22">
        <v>3.4553738616447829</v>
      </c>
      <c r="M3204" s="22">
        <v>3.7601932859029996</v>
      </c>
      <c r="N3204" s="23">
        <v>2.7426135005832681</v>
      </c>
    </row>
  </sheetData>
  <mergeCells count="2">
    <mergeCell ref="B1:N1"/>
    <mergeCell ref="A1:A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04"/>
  <sheetViews>
    <sheetView zoomScaleNormal="100" workbookViewId="0">
      <pane ySplit="2" topLeftCell="A3" activePane="bottomLeft" state="frozen"/>
      <selection pane="bottomLeft" activeCell="E22" sqref="E22"/>
    </sheetView>
  </sheetViews>
  <sheetFormatPr defaultRowHeight="15" x14ac:dyDescent="0.25"/>
  <cols>
    <col min="1" max="1" width="11.7109375" style="1" bestFit="1" customWidth="1"/>
    <col min="11" max="11" width="10.5703125" bestFit="1" customWidth="1"/>
  </cols>
  <sheetData>
    <row r="1" spans="1:14" ht="15.75" thickBot="1" x14ac:dyDescent="0.3">
      <c r="A1" s="57" t="s">
        <v>0</v>
      </c>
      <c r="B1" s="54" t="s">
        <v>1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6"/>
    </row>
    <row r="2" spans="1:14" ht="15.75" thickBot="1" x14ac:dyDescent="0.3">
      <c r="A2" s="58" t="s">
        <v>0</v>
      </c>
      <c r="B2" s="9" t="s">
        <v>54</v>
      </c>
      <c r="C2" s="10" t="s">
        <v>55</v>
      </c>
      <c r="D2" s="10" t="s">
        <v>56</v>
      </c>
      <c r="E2" s="10" t="s">
        <v>57</v>
      </c>
      <c r="F2" s="10" t="s">
        <v>58</v>
      </c>
      <c r="G2" s="10" t="s">
        <v>59</v>
      </c>
      <c r="H2" s="10" t="s">
        <v>60</v>
      </c>
      <c r="I2" s="10" t="s">
        <v>61</v>
      </c>
      <c r="J2" s="10" t="s">
        <v>62</v>
      </c>
      <c r="K2" s="10" t="s">
        <v>63</v>
      </c>
      <c r="L2" s="10" t="s">
        <v>64</v>
      </c>
      <c r="M2" s="10" t="s">
        <v>65</v>
      </c>
      <c r="N2" s="11" t="s">
        <v>66</v>
      </c>
    </row>
    <row r="3" spans="1:14" x14ac:dyDescent="0.25">
      <c r="A3" s="13">
        <v>200</v>
      </c>
      <c r="B3" s="16">
        <v>3.5912852846801768</v>
      </c>
      <c r="C3" s="17">
        <v>3.8903107845321396</v>
      </c>
      <c r="D3" s="17">
        <v>3.8436447193178989</v>
      </c>
      <c r="E3" s="17">
        <v>3.8659565175214796</v>
      </c>
      <c r="F3" s="17">
        <v>3.455858550017346</v>
      </c>
      <c r="G3" s="17">
        <v>6.5149091839084567</v>
      </c>
      <c r="H3" s="17">
        <v>6.6108339156354674</v>
      </c>
      <c r="I3" s="17">
        <v>6.1060535772541282</v>
      </c>
      <c r="J3" s="17">
        <v>5.9318141382538387</v>
      </c>
      <c r="K3" s="17">
        <v>6.075720713938118</v>
      </c>
      <c r="L3" s="17">
        <v>5.8979094744881628</v>
      </c>
      <c r="M3" s="17">
        <v>5.9507819773298181</v>
      </c>
      <c r="N3" s="18">
        <v>6.1404114232645073</v>
      </c>
    </row>
    <row r="4" spans="1:14" x14ac:dyDescent="0.25">
      <c r="A4" s="14">
        <v>201</v>
      </c>
      <c r="B4" s="19">
        <v>3.5931193299508752</v>
      </c>
      <c r="C4" s="5">
        <v>3.8911049837450626</v>
      </c>
      <c r="D4" s="5">
        <v>3.8514072156352053</v>
      </c>
      <c r="E4" s="5">
        <v>3.859751291211889</v>
      </c>
      <c r="F4" s="5">
        <v>3.4549284601196955</v>
      </c>
      <c r="G4" s="5">
        <v>6.5403150651390192</v>
      </c>
      <c r="H4" s="5">
        <v>6.6382721639824069</v>
      </c>
      <c r="I4" s="5">
        <v>6.1023729087095591</v>
      </c>
      <c r="J4" s="5">
        <v>5.9488474775526186</v>
      </c>
      <c r="K4" s="5">
        <v>6.1327287845212561</v>
      </c>
      <c r="L4" s="5">
        <v>5.9342970721590618</v>
      </c>
      <c r="M4" s="5">
        <v>5.8696662315049943</v>
      </c>
      <c r="N4" s="20">
        <v>6.2892481651158745</v>
      </c>
    </row>
    <row r="5" spans="1:14" x14ac:dyDescent="0.25">
      <c r="A5" s="14">
        <v>202</v>
      </c>
      <c r="B5" s="19">
        <v>3.5969653162554138</v>
      </c>
      <c r="C5" s="5">
        <v>3.8941629400753319</v>
      </c>
      <c r="D5" s="5">
        <v>3.8494252959211961</v>
      </c>
      <c r="E5" s="5">
        <v>3.8680879492093996</v>
      </c>
      <c r="F5" s="5">
        <v>3.4586865062227989</v>
      </c>
      <c r="G5" s="5">
        <v>6.5692317882880058</v>
      </c>
      <c r="H5" s="5">
        <v>6.6847288647470027</v>
      </c>
      <c r="I5" s="5">
        <v>6.0903252513035007</v>
      </c>
      <c r="J5" s="5">
        <v>5.9405615496660085</v>
      </c>
      <c r="K5" s="5">
        <v>6.2291479883578562</v>
      </c>
      <c r="L5" s="5">
        <v>5.9342970721590618</v>
      </c>
      <c r="M5" s="5">
        <v>5.8477116556169433</v>
      </c>
      <c r="N5" s="20">
        <v>6.3372421683184257</v>
      </c>
    </row>
    <row r="6" spans="1:14" x14ac:dyDescent="0.25">
      <c r="A6" s="14">
        <v>203</v>
      </c>
      <c r="B6" s="19">
        <v>3.6042892909648647</v>
      </c>
      <c r="C6" s="5">
        <v>3.8960684032766126</v>
      </c>
      <c r="D6" s="5">
        <v>3.8554556803508864</v>
      </c>
      <c r="E6" s="5">
        <v>3.8697096631248016</v>
      </c>
      <c r="F6" s="5">
        <v>3.4611971464203042</v>
      </c>
      <c r="G6" s="5">
        <v>6.6162851435458574</v>
      </c>
      <c r="H6" s="5">
        <v>6.6542989563426396</v>
      </c>
      <c r="I6" s="5">
        <v>6.140661721006885</v>
      </c>
      <c r="J6" s="5">
        <v>5.9184114844796403</v>
      </c>
      <c r="K6" s="5">
        <v>6.3733178757279996</v>
      </c>
      <c r="L6" s="5">
        <v>5.9692667317665533</v>
      </c>
      <c r="M6" s="5">
        <v>6.0809219076239263</v>
      </c>
      <c r="N6" s="20">
        <v>6.356547323513813</v>
      </c>
    </row>
    <row r="7" spans="1:14" x14ac:dyDescent="0.25">
      <c r="A7" s="14">
        <v>204</v>
      </c>
      <c r="B7" s="19">
        <v>3.6097362729706206</v>
      </c>
      <c r="C7" s="5">
        <v>3.9031275116562689</v>
      </c>
      <c r="D7" s="5">
        <v>3.8583006965604354</v>
      </c>
      <c r="E7" s="5">
        <v>3.8749402206744148</v>
      </c>
      <c r="F7" s="5">
        <v>3.4692380565348748</v>
      </c>
      <c r="G7" s="5">
        <v>6.6403750782476587</v>
      </c>
      <c r="H7" s="5">
        <v>6.6542989563426396</v>
      </c>
      <c r="I7" s="5">
        <v>6.2052798804262643</v>
      </c>
      <c r="J7" s="5">
        <v>6.0238027617520595</v>
      </c>
      <c r="K7" s="5">
        <v>6.5477028399403547</v>
      </c>
      <c r="L7" s="5">
        <v>6.0951043923500103</v>
      </c>
      <c r="M7" s="5">
        <v>6.0315170514460652</v>
      </c>
      <c r="N7" s="20">
        <v>6.3952341152961125</v>
      </c>
    </row>
    <row r="8" spans="1:14" x14ac:dyDescent="0.25">
      <c r="A8" s="14">
        <v>205</v>
      </c>
      <c r="B8" s="19">
        <v>3.6172087656183525</v>
      </c>
      <c r="C8" s="5">
        <v>3.905038601569172</v>
      </c>
      <c r="D8" s="5">
        <v>3.8587622516826201</v>
      </c>
      <c r="E8" s="5">
        <v>3.8751705021912537</v>
      </c>
      <c r="F8" s="5">
        <v>3.4732552926180151</v>
      </c>
      <c r="G8" s="5">
        <v>6.6330580675362709</v>
      </c>
      <c r="H8" s="5">
        <v>6.6078889481046481</v>
      </c>
      <c r="I8" s="5">
        <v>6.2952773810549303</v>
      </c>
      <c r="J8" s="5">
        <v>6.1230130077380043</v>
      </c>
      <c r="K8" s="5">
        <v>6.6510471002200386</v>
      </c>
      <c r="L8" s="5">
        <v>6.2867892763594728</v>
      </c>
      <c r="M8" s="5">
        <v>6.0268721464003017</v>
      </c>
      <c r="N8" s="20">
        <v>6.4406919890929872</v>
      </c>
    </row>
    <row r="9" spans="1:14" x14ac:dyDescent="0.25">
      <c r="A9" s="14">
        <v>206</v>
      </c>
      <c r="B9" s="19">
        <v>3.6208032961678649</v>
      </c>
      <c r="C9" s="5">
        <v>3.9066147410638199</v>
      </c>
      <c r="D9" s="5">
        <v>3.8648075378243156</v>
      </c>
      <c r="E9" s="5">
        <v>3.8788053398901097</v>
      </c>
      <c r="F9" s="5">
        <v>3.4769215967979363</v>
      </c>
      <c r="G9" s="5">
        <v>6.6025431955031797</v>
      </c>
      <c r="H9" s="5">
        <v>6.6382721639824069</v>
      </c>
      <c r="I9" s="5">
        <v>6.2943261193062856</v>
      </c>
      <c r="J9" s="5">
        <v>6.3341067669077535</v>
      </c>
      <c r="K9" s="5">
        <v>6.4727994509426958</v>
      </c>
      <c r="L9" s="5">
        <v>6.5180803396455147</v>
      </c>
      <c r="M9" s="5">
        <v>5.9788107009300617</v>
      </c>
      <c r="N9" s="20">
        <v>6.4847886956721981</v>
      </c>
    </row>
    <row r="10" spans="1:14" x14ac:dyDescent="0.25">
      <c r="A10" s="14">
        <v>207</v>
      </c>
      <c r="B10" s="19">
        <v>3.6231129433359515</v>
      </c>
      <c r="C10" s="5">
        <v>3.9099917999928131</v>
      </c>
      <c r="D10" s="5">
        <v>3.8705524524449513</v>
      </c>
      <c r="E10" s="5">
        <v>3.8828056243768989</v>
      </c>
      <c r="F10" s="5">
        <v>3.480025392987097</v>
      </c>
      <c r="G10" s="5">
        <v>6.5878201125936906</v>
      </c>
      <c r="H10" s="5">
        <v>6.6608806177733957</v>
      </c>
      <c r="I10" s="5">
        <v>6.3058828888356313</v>
      </c>
      <c r="J10" s="5">
        <v>6.1870866433571443</v>
      </c>
      <c r="K10" s="5">
        <v>6.3435826656837397</v>
      </c>
      <c r="L10" s="5">
        <v>6.4685210829577446</v>
      </c>
      <c r="M10" s="5">
        <v>6.1739251972991731</v>
      </c>
      <c r="N10" s="20">
        <v>6.5726762136427528</v>
      </c>
    </row>
    <row r="11" spans="1:14" x14ac:dyDescent="0.25">
      <c r="A11" s="14">
        <v>208</v>
      </c>
      <c r="B11" s="19">
        <v>3.6304872905742642</v>
      </c>
      <c r="C11" s="5">
        <v>3.9167554535547082</v>
      </c>
      <c r="D11" s="5">
        <v>3.8694861170743931</v>
      </c>
      <c r="E11" s="5">
        <v>3.8845505898722332</v>
      </c>
      <c r="F11" s="5">
        <v>3.4834776187395224</v>
      </c>
      <c r="G11" s="5">
        <v>6.5717744673503393</v>
      </c>
      <c r="H11" s="5">
        <v>6.5878201125936906</v>
      </c>
      <c r="I11" s="5">
        <v>6.3227983345436494</v>
      </c>
      <c r="J11" s="5">
        <v>6.1653676055149269</v>
      </c>
      <c r="K11" s="5">
        <v>6.4279036198125841</v>
      </c>
      <c r="L11" s="5">
        <v>7.1549019599857431</v>
      </c>
      <c r="M11" s="5">
        <v>6.0315170514460652</v>
      </c>
      <c r="N11" s="20">
        <v>6.6042369105822365</v>
      </c>
    </row>
    <row r="12" spans="1:14" x14ac:dyDescent="0.25">
      <c r="A12" s="14">
        <v>209</v>
      </c>
      <c r="B12" s="19">
        <v>3.6383477000260629</v>
      </c>
      <c r="C12" s="5">
        <v>3.9243406475209603</v>
      </c>
      <c r="D12" s="5">
        <v>3.8753236565094706</v>
      </c>
      <c r="E12" s="5">
        <v>3.8906455758237635</v>
      </c>
      <c r="F12" s="5">
        <v>3.4926533890501963</v>
      </c>
      <c r="G12" s="5">
        <v>6.5717744673503393</v>
      </c>
      <c r="H12" s="5">
        <v>6.565963113103348</v>
      </c>
      <c r="I12" s="5">
        <v>6.3576453038649081</v>
      </c>
      <c r="J12" s="5">
        <v>6.1172859620280615</v>
      </c>
      <c r="K12" s="5">
        <v>6.5528419686577806</v>
      </c>
      <c r="L12" s="5">
        <v>6.7781503817955482</v>
      </c>
      <c r="M12" s="5">
        <v>7</v>
      </c>
      <c r="N12" s="20">
        <v>6.5283416409818393</v>
      </c>
    </row>
    <row r="13" spans="1:14" x14ac:dyDescent="0.25">
      <c r="A13" s="14">
        <v>210</v>
      </c>
      <c r="B13" s="19">
        <v>3.6449126199250959</v>
      </c>
      <c r="C13" s="5">
        <v>3.9290140046474118</v>
      </c>
      <c r="D13" s="5">
        <v>3.8816969068620479</v>
      </c>
      <c r="E13" s="5">
        <v>3.8976235865481139</v>
      </c>
      <c r="F13" s="5">
        <v>3.4969923937364227</v>
      </c>
      <c r="G13" s="5">
        <v>6.5602284956912502</v>
      </c>
      <c r="H13" s="5">
        <v>6.5963082338793546</v>
      </c>
      <c r="I13" s="5">
        <v>6.4003592401729028</v>
      </c>
      <c r="J13" s="5">
        <v>6.3187587626244124</v>
      </c>
      <c r="K13" s="5">
        <v>6.795880017344075</v>
      </c>
      <c r="L13" s="5">
        <v>6.579494713169419</v>
      </c>
      <c r="M13" s="5">
        <v>6.1079053973095192</v>
      </c>
      <c r="N13" s="20">
        <v>6.5955939490787303</v>
      </c>
    </row>
    <row r="14" spans="1:14" x14ac:dyDescent="0.25">
      <c r="A14" s="14">
        <v>211</v>
      </c>
      <c r="B14" s="19">
        <v>3.6523773005327582</v>
      </c>
      <c r="C14" s="5">
        <v>3.9344695803060703</v>
      </c>
      <c r="D14" s="5">
        <v>3.885947085675741</v>
      </c>
      <c r="E14" s="5">
        <v>3.9015220644348343</v>
      </c>
      <c r="F14" s="5">
        <v>3.4986641910795018</v>
      </c>
      <c r="G14" s="5">
        <v>6.576298765376797</v>
      </c>
      <c r="H14" s="5">
        <v>6.6882461389442458</v>
      </c>
      <c r="I14" s="5">
        <v>6.4410251758098003</v>
      </c>
      <c r="J14" s="5">
        <v>6.6137989895235618</v>
      </c>
      <c r="K14" s="5">
        <v>6.7212463990471711</v>
      </c>
      <c r="L14" s="5">
        <v>6.8973365152241408</v>
      </c>
      <c r="M14" s="5">
        <v>7.5228787452803374</v>
      </c>
      <c r="N14" s="20">
        <v>6.5726762136427528</v>
      </c>
    </row>
    <row r="15" spans="1:14" x14ac:dyDescent="0.25">
      <c r="A15" s="14">
        <v>212</v>
      </c>
      <c r="B15" s="19">
        <v>3.6551952442450331</v>
      </c>
      <c r="C15" s="5">
        <v>3.934103735383498</v>
      </c>
      <c r="D15" s="5">
        <v>3.8873936580524262</v>
      </c>
      <c r="E15" s="5">
        <v>3.9018368593052295</v>
      </c>
      <c r="F15" s="5">
        <v>3.5010212329379247</v>
      </c>
      <c r="G15" s="5">
        <v>6.6248450369117107</v>
      </c>
      <c r="H15" s="5">
        <v>6.8916616532502424</v>
      </c>
      <c r="I15" s="5">
        <v>6.5086383061657269</v>
      </c>
      <c r="J15" s="5">
        <v>7.1346987713040839</v>
      </c>
      <c r="K15" s="5">
        <v>6.8050224727541151</v>
      </c>
      <c r="L15" s="5">
        <v>7.7781503817955482</v>
      </c>
      <c r="M15" s="5">
        <v>6.3372421683184257</v>
      </c>
      <c r="N15" s="20">
        <v>6.5139239026274112</v>
      </c>
    </row>
    <row r="16" spans="1:14" x14ac:dyDescent="0.25">
      <c r="A16" s="14">
        <v>213</v>
      </c>
      <c r="B16" s="19">
        <v>3.6605485586935593</v>
      </c>
      <c r="C16" s="5">
        <v>3.9357157633186692</v>
      </c>
      <c r="D16" s="5">
        <v>3.8887832039557884</v>
      </c>
      <c r="E16" s="5">
        <v>3.8999863433775652</v>
      </c>
      <c r="F16" s="5">
        <v>3.5043883692972559</v>
      </c>
      <c r="G16" s="5">
        <v>6.6894256305492537</v>
      </c>
      <c r="H16" s="5">
        <v>6.8696662315049943</v>
      </c>
      <c r="I16" s="5">
        <v>6.5686362358410131</v>
      </c>
      <c r="J16" s="5">
        <v>7.2730015434978741</v>
      </c>
      <c r="K16" s="5">
        <v>6.8143643671575536</v>
      </c>
      <c r="L16" s="5">
        <v>7.115393229878423</v>
      </c>
      <c r="M16" s="5">
        <v>6.8239087409443187</v>
      </c>
      <c r="N16" s="20">
        <v>6.4831342385021857</v>
      </c>
    </row>
    <row r="17" spans="1:14" x14ac:dyDescent="0.25">
      <c r="A17" s="14">
        <v>214</v>
      </c>
      <c r="B17" s="19">
        <v>3.6655261430884627</v>
      </c>
      <c r="C17" s="5">
        <v>3.9377761273140814</v>
      </c>
      <c r="D17" s="5">
        <v>3.8884431263942978</v>
      </c>
      <c r="E17" s="5">
        <v>3.9039765045002088</v>
      </c>
      <c r="F17" s="5">
        <v>3.5071785089977032</v>
      </c>
      <c r="G17" s="5">
        <v>6.7218823057765142</v>
      </c>
      <c r="H17" s="5">
        <v>7.1446825928066708</v>
      </c>
      <c r="I17" s="5">
        <v>6.668686100524674</v>
      </c>
      <c r="J17" s="5">
        <v>7.1346987713040839</v>
      </c>
      <c r="K17" s="5">
        <v>6.9456436150159968</v>
      </c>
      <c r="L17" s="5">
        <v>7.1346987713040839</v>
      </c>
      <c r="M17" s="5">
        <v>6.6989700043360187</v>
      </c>
      <c r="N17" s="20">
        <v>6.4202164033831899</v>
      </c>
    </row>
    <row r="18" spans="1:14" x14ac:dyDescent="0.25">
      <c r="A18" s="14">
        <v>215</v>
      </c>
      <c r="B18" s="19">
        <v>3.6714165502857981</v>
      </c>
      <c r="C18" s="5">
        <v>3.9429328899877865</v>
      </c>
      <c r="D18" s="5">
        <v>3.8982886606140297</v>
      </c>
      <c r="E18" s="5">
        <v>3.9097105491712836</v>
      </c>
      <c r="F18" s="5">
        <v>3.5129876853073427</v>
      </c>
      <c r="G18" s="5">
        <v>6.7130699719057807</v>
      </c>
      <c r="H18" s="5">
        <v>7.4357281747484514</v>
      </c>
      <c r="I18" s="5">
        <v>6.8573321489958214</v>
      </c>
      <c r="J18" s="5">
        <v>6.5906299655287395</v>
      </c>
      <c r="K18" s="5">
        <v>6.9719699192316211</v>
      </c>
      <c r="L18" s="5">
        <v>7.115393229878423</v>
      </c>
      <c r="M18" s="5">
        <v>7</v>
      </c>
      <c r="N18" s="20">
        <v>6.3952341152961125</v>
      </c>
    </row>
    <row r="19" spans="1:14" x14ac:dyDescent="0.25">
      <c r="A19" s="14">
        <v>216</v>
      </c>
      <c r="B19" s="19">
        <v>3.6781945161424612</v>
      </c>
      <c r="C19" s="5">
        <v>3.9478495546180246</v>
      </c>
      <c r="D19" s="5">
        <v>3.9020031797223611</v>
      </c>
      <c r="E19" s="5">
        <v>3.9158825650449973</v>
      </c>
      <c r="F19" s="5">
        <v>3.5182567154444495</v>
      </c>
      <c r="G19" s="5">
        <v>6.7050446413943829</v>
      </c>
      <c r="H19" s="5">
        <v>7.3010299956639813</v>
      </c>
      <c r="I19" s="5">
        <v>7</v>
      </c>
      <c r="J19" s="5">
        <v>6.7695510786217259</v>
      </c>
      <c r="K19" s="5">
        <v>7.0147231070640146</v>
      </c>
      <c r="L19" s="5">
        <v>7.3979400086720375</v>
      </c>
      <c r="M19" s="5">
        <v>6.5086383061657269</v>
      </c>
      <c r="N19" s="20">
        <v>6.3577828705261199</v>
      </c>
    </row>
    <row r="20" spans="1:14" x14ac:dyDescent="0.25">
      <c r="A20" s="14">
        <v>217</v>
      </c>
      <c r="B20" s="19">
        <v>3.6847435749467894</v>
      </c>
      <c r="C20" s="5">
        <v>3.9511078203976759</v>
      </c>
      <c r="D20" s="5">
        <v>3.9063290173138236</v>
      </c>
      <c r="E20" s="5">
        <v>3.9208256303361102</v>
      </c>
      <c r="F20" s="5">
        <v>3.5218943411561496</v>
      </c>
      <c r="G20" s="5">
        <v>6.6947690457155886</v>
      </c>
      <c r="H20" s="5">
        <v>7.632023835126537</v>
      </c>
      <c r="I20" s="5">
        <v>7.0909197088112679</v>
      </c>
      <c r="J20" s="5">
        <v>7.0457574905606748</v>
      </c>
      <c r="K20" s="5">
        <v>6.6847288647470027</v>
      </c>
      <c r="L20" s="5">
        <v>7.4771216890143615</v>
      </c>
      <c r="M20" s="5">
        <v>6.8239087409443187</v>
      </c>
      <c r="N20" s="20">
        <v>6.3165026823201886</v>
      </c>
    </row>
    <row r="21" spans="1:14" x14ac:dyDescent="0.25">
      <c r="A21" s="14">
        <v>218</v>
      </c>
      <c r="B21" s="19">
        <v>3.6886912539991923</v>
      </c>
      <c r="C21" s="5">
        <v>3.9554649431834052</v>
      </c>
      <c r="D21" s="5">
        <v>3.9079421774848182</v>
      </c>
      <c r="E21" s="5">
        <v>3.920715983085731</v>
      </c>
      <c r="F21" s="5">
        <v>3.5254429082310601</v>
      </c>
      <c r="G21" s="5">
        <v>6.655936027650152</v>
      </c>
      <c r="H21" s="5">
        <v>7.2867892763594728</v>
      </c>
      <c r="I21" s="5">
        <v>6.9674698797214631</v>
      </c>
      <c r="J21" s="5">
        <v>7.3309929088311909</v>
      </c>
      <c r="K21" s="5">
        <v>6.8643363387463845</v>
      </c>
      <c r="L21" s="5">
        <v>7.062147739712537</v>
      </c>
      <c r="M21" s="5">
        <v>6.1611509092627443</v>
      </c>
      <c r="N21" s="20">
        <v>6.3221650113163239</v>
      </c>
    </row>
    <row r="22" spans="1:14" x14ac:dyDescent="0.25">
      <c r="A22" s="14">
        <v>219</v>
      </c>
      <c r="B22" s="19">
        <v>3.6938538683150854</v>
      </c>
      <c r="C22" s="5">
        <v>3.9578530873721021</v>
      </c>
      <c r="D22" s="5">
        <v>3.9107309069538507</v>
      </c>
      <c r="E22" s="5">
        <v>3.9188198160887637</v>
      </c>
      <c r="F22" s="5">
        <v>3.5257723957495153</v>
      </c>
      <c r="G22" s="5">
        <v>6.568189303422427</v>
      </c>
      <c r="H22" s="5">
        <v>6.7528445656960958</v>
      </c>
      <c r="I22" s="5">
        <v>7.0048524539972821</v>
      </c>
      <c r="J22" s="5">
        <v>6.7367593548524676</v>
      </c>
      <c r="K22" s="5">
        <v>6.7611187462673623</v>
      </c>
      <c r="L22" s="5">
        <v>6.7136940099409603</v>
      </c>
      <c r="M22" s="5">
        <v>6.7695510786217259</v>
      </c>
      <c r="N22" s="20">
        <v>6.3479955384136248</v>
      </c>
    </row>
    <row r="23" spans="1:14" x14ac:dyDescent="0.25">
      <c r="A23" s="14">
        <v>220</v>
      </c>
      <c r="B23" s="19">
        <v>3.6973877154009065</v>
      </c>
      <c r="C23" s="5">
        <v>3.9604098190276189</v>
      </c>
      <c r="D23" s="5">
        <v>3.9147179864127795</v>
      </c>
      <c r="E23" s="5">
        <v>3.9173305766620001</v>
      </c>
      <c r="F23" s="5">
        <v>3.5301391685407086</v>
      </c>
      <c r="G23" s="5">
        <v>6.4993971922789688</v>
      </c>
      <c r="H23" s="5">
        <v>6.7250735755637043</v>
      </c>
      <c r="I23" s="5">
        <v>7.062147739712537</v>
      </c>
      <c r="J23" s="5">
        <v>6.6446117033455403</v>
      </c>
      <c r="K23" s="5">
        <v>6.8643363387463845</v>
      </c>
      <c r="L23" s="5">
        <v>7.0147231070640146</v>
      </c>
      <c r="M23" s="5">
        <v>6.9586073148417746</v>
      </c>
      <c r="N23" s="20">
        <v>6.4332679710137803</v>
      </c>
    </row>
    <row r="24" spans="1:14" x14ac:dyDescent="0.25">
      <c r="A24" s="14">
        <v>221</v>
      </c>
      <c r="B24" s="19">
        <v>3.7012560565175927</v>
      </c>
      <c r="C24" s="5">
        <v>3.965529570299021</v>
      </c>
      <c r="D24" s="5">
        <v>3.9196044286661964</v>
      </c>
      <c r="E24" s="5">
        <v>3.927047562503041</v>
      </c>
      <c r="F24" s="5">
        <v>3.5359744385395571</v>
      </c>
      <c r="G24" s="5">
        <v>6.4760364402162054</v>
      </c>
      <c r="H24" s="5">
        <v>6.6351358252458512</v>
      </c>
      <c r="I24" s="5">
        <v>7.2552721576678598</v>
      </c>
      <c r="J24" s="5">
        <v>6.3802108942761597</v>
      </c>
      <c r="K24" s="5">
        <v>6.6642072299319643</v>
      </c>
      <c r="L24" s="5">
        <v>7.1549019599857431</v>
      </c>
      <c r="M24" s="5">
        <v>7.6989700043360187</v>
      </c>
      <c r="N24" s="20">
        <v>6.510393033732278</v>
      </c>
    </row>
    <row r="25" spans="1:14" x14ac:dyDescent="0.25">
      <c r="A25" s="14">
        <v>222</v>
      </c>
      <c r="B25" s="19">
        <v>3.70511511299997</v>
      </c>
      <c r="C25" s="5">
        <v>3.971068611171968</v>
      </c>
      <c r="D25" s="5">
        <v>3.9216011884222715</v>
      </c>
      <c r="E25" s="5">
        <v>3.927084645240706</v>
      </c>
      <c r="F25" s="5">
        <v>3.5379422186736211</v>
      </c>
      <c r="G25" s="5">
        <v>6.4925934913300081</v>
      </c>
      <c r="H25" s="5">
        <v>6.4993971922789688</v>
      </c>
      <c r="I25" s="5">
        <v>7.0850109070852518</v>
      </c>
      <c r="J25" s="5">
        <v>6.7136940099409603</v>
      </c>
      <c r="K25" s="5">
        <v>6.5580426390975397</v>
      </c>
      <c r="L25" s="5">
        <v>7.062147739712537</v>
      </c>
      <c r="M25" s="5">
        <v>6.431798275933005</v>
      </c>
      <c r="N25" s="20">
        <v>6.6382721639824069</v>
      </c>
    </row>
    <row r="26" spans="1:14" x14ac:dyDescent="0.25">
      <c r="A26" s="14">
        <v>223</v>
      </c>
      <c r="B26" s="19">
        <v>3.7120863529239663</v>
      </c>
      <c r="C26" s="5">
        <v>3.9721849475521007</v>
      </c>
      <c r="D26" s="5">
        <v>3.9244793160433469</v>
      </c>
      <c r="E26" s="5">
        <v>3.9306220228613391</v>
      </c>
      <c r="F26" s="5">
        <v>3.5401047365671015</v>
      </c>
      <c r="G26" s="5">
        <v>6.5192746210115127</v>
      </c>
      <c r="H26" s="5">
        <v>6.4948500216800937</v>
      </c>
      <c r="I26" s="5">
        <v>6.9330519695297825</v>
      </c>
      <c r="J26" s="5">
        <v>6.9330519695297825</v>
      </c>
      <c r="K26" s="5">
        <v>6.6078889481046481</v>
      </c>
      <c r="L26" s="5">
        <v>7.0969100130080562</v>
      </c>
      <c r="M26" s="5">
        <v>6.4948500216800937</v>
      </c>
      <c r="N26" s="20">
        <v>6.7417219847569685</v>
      </c>
    </row>
    <row r="27" spans="1:14" x14ac:dyDescent="0.25">
      <c r="A27" s="14">
        <v>224</v>
      </c>
      <c r="B27" s="19">
        <v>3.7173552328102604</v>
      </c>
      <c r="C27" s="5">
        <v>3.9720652027376193</v>
      </c>
      <c r="D27" s="5">
        <v>3.9265661415634714</v>
      </c>
      <c r="E27" s="5">
        <v>3.932382805143837</v>
      </c>
      <c r="F27" s="5">
        <v>3.5431504667564022</v>
      </c>
      <c r="G27" s="5">
        <v>6.485894735869759</v>
      </c>
      <c r="H27" s="5">
        <v>6.5906299655287395</v>
      </c>
      <c r="I27" s="5">
        <v>6.7928748067178892</v>
      </c>
      <c r="J27" s="5">
        <v>8.176091041908494</v>
      </c>
      <c r="K27" s="5">
        <v>6.4993971922789688</v>
      </c>
      <c r="L27" s="5">
        <v>7.6989700043360187</v>
      </c>
      <c r="M27" s="5">
        <v>6.3098039199714862</v>
      </c>
      <c r="N27" s="20">
        <v>6.9393021596463882</v>
      </c>
    </row>
    <row r="28" spans="1:14" x14ac:dyDescent="0.25">
      <c r="A28" s="14">
        <v>225</v>
      </c>
      <c r="B28" s="19">
        <v>3.7217953283158316</v>
      </c>
      <c r="C28" s="5">
        <v>3.9745466635369544</v>
      </c>
      <c r="D28" s="5">
        <v>3.9296813188320634</v>
      </c>
      <c r="E28" s="5">
        <v>3.9312955218051608</v>
      </c>
      <c r="F28" s="5">
        <v>3.5456683949670968</v>
      </c>
      <c r="G28" s="5">
        <v>6.4089353929735005</v>
      </c>
      <c r="H28" s="5">
        <v>6.7289324521882943</v>
      </c>
      <c r="I28" s="5">
        <v>6.8271373869742789</v>
      </c>
      <c r="J28" s="5">
        <v>7.115393229878423</v>
      </c>
      <c r="K28" s="5">
        <v>6.4993971922789688</v>
      </c>
      <c r="L28" s="5">
        <v>7.632023835126537</v>
      </c>
      <c r="M28" s="5">
        <v>6.3665315444204138</v>
      </c>
      <c r="N28" s="20">
        <v>7.7569619513137056</v>
      </c>
    </row>
    <row r="29" spans="1:14" x14ac:dyDescent="0.25">
      <c r="A29" s="14">
        <v>226</v>
      </c>
      <c r="B29" s="19">
        <v>3.7255188603110843</v>
      </c>
      <c r="C29" s="5">
        <v>3.9786601715999121</v>
      </c>
      <c r="D29" s="5">
        <v>3.9327163285446791</v>
      </c>
      <c r="E29" s="5">
        <v>3.9344146839171077</v>
      </c>
      <c r="F29" s="5">
        <v>3.5472869343939912</v>
      </c>
      <c r="G29" s="5">
        <v>6.3640138881991666</v>
      </c>
      <c r="H29" s="5">
        <v>6.6478174818886373</v>
      </c>
      <c r="I29" s="5">
        <v>6.7839819678148237</v>
      </c>
      <c r="J29" s="5">
        <v>7.029963378482643</v>
      </c>
      <c r="K29" s="5">
        <v>6.5740307248599557</v>
      </c>
      <c r="L29" s="5">
        <v>7.3010299956639813</v>
      </c>
      <c r="M29" s="5">
        <v>7</v>
      </c>
      <c r="N29" s="20">
        <v>7.9488474775526186</v>
      </c>
    </row>
    <row r="30" spans="1:14" x14ac:dyDescent="0.25">
      <c r="A30" s="14">
        <v>227</v>
      </c>
      <c r="B30" s="19">
        <v>3.7286463778975154</v>
      </c>
      <c r="C30" s="5">
        <v>3.9826085154682529</v>
      </c>
      <c r="D30" s="5">
        <v>3.9348432094051935</v>
      </c>
      <c r="E30" s="5">
        <v>3.937708394506652</v>
      </c>
      <c r="F30" s="5">
        <v>3.5517812039452141</v>
      </c>
      <c r="G30" s="5">
        <v>6.3758902119247294</v>
      </c>
      <c r="H30" s="5">
        <v>6.6953651622256682</v>
      </c>
      <c r="I30" s="5">
        <v>6.7237933325937833</v>
      </c>
      <c r="J30" s="5">
        <v>7.3309929088311909</v>
      </c>
      <c r="K30" s="5">
        <v>6.8860566476931631</v>
      </c>
      <c r="L30" s="5">
        <v>7.3309929088311909</v>
      </c>
      <c r="M30" s="5">
        <v>6.9208187539523749</v>
      </c>
      <c r="N30" s="20">
        <v>7.7569619513137056</v>
      </c>
    </row>
    <row r="31" spans="1:14" x14ac:dyDescent="0.25">
      <c r="A31" s="14">
        <v>228</v>
      </c>
      <c r="B31" s="19">
        <v>3.7353946556083373</v>
      </c>
      <c r="C31" s="5">
        <v>3.9825267428297315</v>
      </c>
      <c r="D31" s="5">
        <v>3.9391632076433143</v>
      </c>
      <c r="E31" s="5">
        <v>3.9402620663768686</v>
      </c>
      <c r="F31" s="5">
        <v>3.5559689789965514</v>
      </c>
      <c r="G31" s="5">
        <v>6.4590451910738675</v>
      </c>
      <c r="H31" s="5">
        <v>6.7367593548524676</v>
      </c>
      <c r="I31" s="5">
        <v>6.6619859949254403</v>
      </c>
      <c r="J31" s="5">
        <v>6.8336675912016833</v>
      </c>
      <c r="K31" s="5">
        <v>7.1346987713040839</v>
      </c>
      <c r="L31" s="5">
        <v>6.7695510786217259</v>
      </c>
      <c r="M31" s="5">
        <v>6.5376020021010444</v>
      </c>
      <c r="N31" s="20">
        <v>7.2128939069634299</v>
      </c>
    </row>
    <row r="32" spans="1:14" x14ac:dyDescent="0.25">
      <c r="A32" s="14">
        <v>229</v>
      </c>
      <c r="B32" s="19">
        <v>3.7405494762835008</v>
      </c>
      <c r="C32" s="5">
        <v>3.9876259885865104</v>
      </c>
      <c r="D32" s="5">
        <v>3.9437020609704625</v>
      </c>
      <c r="E32" s="5">
        <v>3.9424080595359787</v>
      </c>
      <c r="F32" s="5">
        <v>3.5608792337168338</v>
      </c>
      <c r="G32" s="5">
        <v>6.5301779840218366</v>
      </c>
      <c r="H32" s="5">
        <v>6.8643363387463845</v>
      </c>
      <c r="I32" s="5">
        <v>6.7161969083853652</v>
      </c>
      <c r="J32" s="5">
        <v>6.5277307601036956</v>
      </c>
      <c r="K32" s="5">
        <v>6.8750623491292622</v>
      </c>
      <c r="L32" s="5">
        <v>6.8336675912016833</v>
      </c>
      <c r="M32" s="5">
        <v>7.6989700043360187</v>
      </c>
      <c r="N32" s="20">
        <v>7.0579919469776868</v>
      </c>
    </row>
    <row r="33" spans="1:14" x14ac:dyDescent="0.25">
      <c r="A33" s="14">
        <v>230</v>
      </c>
      <c r="B33" s="19">
        <v>3.7453069405889274</v>
      </c>
      <c r="C33" s="5">
        <v>3.987791481389086</v>
      </c>
      <c r="D33" s="5">
        <v>3.9471552928946596</v>
      </c>
      <c r="E33" s="5">
        <v>3.9480144316157975</v>
      </c>
      <c r="F33" s="5">
        <v>3.5611067066071644</v>
      </c>
      <c r="G33" s="5">
        <v>6.5192746210115127</v>
      </c>
      <c r="H33" s="5">
        <v>6.926894125031029</v>
      </c>
      <c r="I33" s="5">
        <v>6.836969887695564</v>
      </c>
      <c r="J33" s="5">
        <v>6.4518157991668605</v>
      </c>
      <c r="K33" s="5">
        <v>6.8050224727541151</v>
      </c>
      <c r="L33" s="5">
        <v>6.9089207044231236</v>
      </c>
      <c r="M33" s="5">
        <v>6.9586073148417746</v>
      </c>
      <c r="N33" s="20">
        <v>7.3845760471140558</v>
      </c>
    </row>
    <row r="34" spans="1:14" x14ac:dyDescent="0.25">
      <c r="A34" s="14">
        <v>231</v>
      </c>
      <c r="B34" s="19">
        <v>3.748386110456408</v>
      </c>
      <c r="C34" s="5">
        <v>3.9903647169254368</v>
      </c>
      <c r="D34" s="5">
        <v>3.9453547766729109</v>
      </c>
      <c r="E34" s="5">
        <v>3.9481701206233453</v>
      </c>
      <c r="F34" s="5">
        <v>3.5643857707304711</v>
      </c>
      <c r="G34" s="5">
        <v>6.4674583627783706</v>
      </c>
      <c r="H34" s="5">
        <v>6.8386319977650247</v>
      </c>
      <c r="I34" s="5">
        <v>7.0048524539972821</v>
      </c>
      <c r="J34" s="5">
        <v>7.0457574905606748</v>
      </c>
      <c r="K34" s="5">
        <v>6.8050224727541151</v>
      </c>
      <c r="L34" s="5">
        <v>6.9586073148417746</v>
      </c>
      <c r="M34" s="5">
        <v>8</v>
      </c>
      <c r="N34" s="20">
        <v>7.3845760471140558</v>
      </c>
    </row>
    <row r="35" spans="1:14" x14ac:dyDescent="0.25">
      <c r="A35" s="14">
        <v>232</v>
      </c>
      <c r="B35" s="19">
        <v>3.7488242999932599</v>
      </c>
      <c r="C35" s="5">
        <v>3.9981771881009802</v>
      </c>
      <c r="D35" s="5">
        <v>3.9446155518443868</v>
      </c>
      <c r="E35" s="5">
        <v>3.9495738389713186</v>
      </c>
      <c r="F35" s="5">
        <v>3.5648117424158015</v>
      </c>
      <c r="G35" s="5">
        <v>6.4107957021427477</v>
      </c>
      <c r="H35" s="5">
        <v>6.9788107009300617</v>
      </c>
      <c r="I35" s="5">
        <v>7.0791814197654519</v>
      </c>
      <c r="J35" s="5">
        <v>7.1549019599857431</v>
      </c>
      <c r="K35" s="24">
        <v>7</v>
      </c>
      <c r="L35" s="5">
        <v>6.8750623491292622</v>
      </c>
      <c r="M35" s="5">
        <v>7.0457574905606748</v>
      </c>
      <c r="N35" s="20">
        <v>7.2696215314123567</v>
      </c>
    </row>
    <row r="36" spans="1:14" x14ac:dyDescent="0.25">
      <c r="A36" s="14">
        <v>233</v>
      </c>
      <c r="B36" s="19">
        <v>3.7587275300983043</v>
      </c>
      <c r="C36" s="5">
        <v>3.9987709501804454</v>
      </c>
      <c r="D36" s="5">
        <v>3.9512071735777923</v>
      </c>
      <c r="E36" s="5">
        <v>3.9547995017015705</v>
      </c>
      <c r="F36" s="5">
        <v>3.5710856360931378</v>
      </c>
      <c r="G36" s="5">
        <v>6.4098639934949642</v>
      </c>
      <c r="H36" s="5">
        <v>7.7367593548524676</v>
      </c>
      <c r="I36" s="5">
        <v>7.1413292864255613</v>
      </c>
      <c r="J36" s="5">
        <v>6.7367593548524676</v>
      </c>
      <c r="K36" s="5">
        <v>6.7528445656960958</v>
      </c>
      <c r="L36" s="5">
        <v>6.8436538091284174</v>
      </c>
      <c r="M36" s="5">
        <v>6.4202164033831899</v>
      </c>
      <c r="N36" s="20">
        <v>7.7891466346851068</v>
      </c>
    </row>
    <row r="37" spans="1:14" x14ac:dyDescent="0.25">
      <c r="A37" s="14">
        <v>234</v>
      </c>
      <c r="B37" s="19">
        <v>3.7614521123186724</v>
      </c>
      <c r="C37" s="5">
        <v>4.004237606456182</v>
      </c>
      <c r="D37" s="5">
        <v>3.9538577213234758</v>
      </c>
      <c r="E37" s="5">
        <v>3.9567407071787373</v>
      </c>
      <c r="F37" s="5">
        <v>3.5734702720654319</v>
      </c>
      <c r="G37" s="5">
        <v>6.4250050893534114</v>
      </c>
      <c r="H37" s="5">
        <v>7.2596373105057559</v>
      </c>
      <c r="I37" s="5">
        <v>6.9952015943651773</v>
      </c>
      <c r="J37" s="5">
        <v>7.3631782364856324</v>
      </c>
      <c r="K37" s="5">
        <v>6.6510471002200386</v>
      </c>
      <c r="L37" s="5">
        <v>6.9586073148417746</v>
      </c>
      <c r="M37" s="5">
        <v>6.4089353929735005</v>
      </c>
      <c r="N37" s="20">
        <v>7.6726410656136697</v>
      </c>
    </row>
    <row r="38" spans="1:14" x14ac:dyDescent="0.25">
      <c r="A38" s="14">
        <v>235</v>
      </c>
      <c r="B38" s="19">
        <v>3.7686068765968783</v>
      </c>
      <c r="C38" s="5">
        <v>4.0044525505248627</v>
      </c>
      <c r="D38" s="5">
        <v>3.9556939121273271</v>
      </c>
      <c r="E38" s="5">
        <v>3.958252128276734</v>
      </c>
      <c r="F38" s="5">
        <v>3.5760867138703016</v>
      </c>
      <c r="G38" s="5">
        <v>6.4386994115538316</v>
      </c>
      <c r="H38" s="5">
        <v>7.4771216890143615</v>
      </c>
      <c r="I38" s="5">
        <v>6.9248583258716119</v>
      </c>
      <c r="J38" s="5">
        <v>6.7447274948966935</v>
      </c>
      <c r="K38" s="5">
        <v>6.632023835126537</v>
      </c>
      <c r="L38" s="5">
        <v>6.9719699192316211</v>
      </c>
      <c r="M38" s="5">
        <v>7.1549019599857431</v>
      </c>
      <c r="N38" s="20">
        <v>7.5808706922580242</v>
      </c>
    </row>
    <row r="39" spans="1:14" x14ac:dyDescent="0.25">
      <c r="A39" s="14">
        <v>236</v>
      </c>
      <c r="B39" s="19">
        <v>3.7699088802512533</v>
      </c>
      <c r="C39" s="5">
        <v>4.004581568047791</v>
      </c>
      <c r="D39" s="5">
        <v>3.9565968491275014</v>
      </c>
      <c r="E39" s="5">
        <v>3.9570187319148613</v>
      </c>
      <c r="F39" s="5">
        <v>3.5780425429348557</v>
      </c>
      <c r="G39" s="5">
        <v>6.4590451910738675</v>
      </c>
      <c r="H39" s="5">
        <v>7.1060535772541282</v>
      </c>
      <c r="I39" s="5">
        <v>6.8019535533743305</v>
      </c>
      <c r="J39" s="5">
        <v>6.4436974992327123</v>
      </c>
      <c r="K39" s="5">
        <v>6.8973365152241408</v>
      </c>
      <c r="L39" s="5">
        <v>7.0457574905606748</v>
      </c>
      <c r="M39" s="5">
        <v>6.8860566476931631</v>
      </c>
      <c r="N39" s="20">
        <v>7.1322379753497991</v>
      </c>
    </row>
    <row r="40" spans="1:14" x14ac:dyDescent="0.25">
      <c r="A40" s="14">
        <v>237</v>
      </c>
      <c r="B40" s="19">
        <v>3.770599759820219</v>
      </c>
      <c r="C40" s="5">
        <v>4.0092953906281954</v>
      </c>
      <c r="D40" s="5">
        <v>3.959753784942293</v>
      </c>
      <c r="E40" s="5">
        <v>3.9582122865738572</v>
      </c>
      <c r="F40" s="5">
        <v>3.5798375006536149</v>
      </c>
      <c r="G40" s="5">
        <v>6.4367171215181962</v>
      </c>
      <c r="H40" s="5">
        <v>6.9788107009300617</v>
      </c>
      <c r="I40" s="5">
        <v>6.8538719643217618</v>
      </c>
      <c r="J40" s="5">
        <v>6.5133329553151444</v>
      </c>
      <c r="K40" s="5">
        <v>7.5228787452803374</v>
      </c>
      <c r="L40" s="5">
        <v>6.8973365152241408</v>
      </c>
      <c r="M40" s="5">
        <v>7.0969100130080562</v>
      </c>
      <c r="N40" s="20">
        <v>7.0222763947111524</v>
      </c>
    </row>
    <row r="41" spans="1:14" x14ac:dyDescent="0.25">
      <c r="A41" s="14">
        <v>238</v>
      </c>
      <c r="B41" s="19">
        <v>3.7748458511501939</v>
      </c>
      <c r="C41" s="5">
        <v>4.0074296938959035</v>
      </c>
      <c r="D41" s="5">
        <v>3.9623472497514456</v>
      </c>
      <c r="E41" s="5">
        <v>3.9572571805748979</v>
      </c>
      <c r="F41" s="5">
        <v>3.5809929013651889</v>
      </c>
      <c r="G41" s="5">
        <v>6.4250050893534114</v>
      </c>
      <c r="H41" s="5">
        <v>7.0072993859599926</v>
      </c>
      <c r="I41" s="5">
        <v>6.836969887695564</v>
      </c>
      <c r="J41" s="5">
        <v>6.8050224727541151</v>
      </c>
      <c r="K41" s="5">
        <v>6.9586073148417746</v>
      </c>
      <c r="L41" s="5">
        <v>6.5906299655287395</v>
      </c>
      <c r="M41" s="5">
        <v>7.3979400086720375</v>
      </c>
      <c r="N41" s="20">
        <v>7.204119982655925</v>
      </c>
    </row>
    <row r="42" spans="1:14" x14ac:dyDescent="0.25">
      <c r="A42" s="14">
        <v>239</v>
      </c>
      <c r="B42" s="19">
        <v>3.7822003200528829</v>
      </c>
      <c r="C42" s="5">
        <v>4.0116497686483008</v>
      </c>
      <c r="D42" s="5">
        <v>3.9617614536998533</v>
      </c>
      <c r="E42" s="5">
        <v>3.964553050485792</v>
      </c>
      <c r="F42" s="5">
        <v>3.5872305082511451</v>
      </c>
      <c r="G42" s="5">
        <v>6.3863346791392859</v>
      </c>
      <c r="H42" s="5">
        <v>6.7407239555731424</v>
      </c>
      <c r="I42" s="5">
        <v>6.860820123802684</v>
      </c>
      <c r="J42" s="5">
        <v>8.176091041908494</v>
      </c>
      <c r="K42" s="5">
        <v>6.8643363387463845</v>
      </c>
      <c r="L42" s="5">
        <v>6.4015739283739386</v>
      </c>
      <c r="M42" s="5">
        <v>6.3665315444204138</v>
      </c>
      <c r="N42" s="20">
        <v>7.4881166390211256</v>
      </c>
    </row>
    <row r="43" spans="1:14" x14ac:dyDescent="0.25">
      <c r="A43" s="14">
        <v>240</v>
      </c>
      <c r="B43" s="19">
        <v>3.7853680546068613</v>
      </c>
      <c r="C43" s="5">
        <v>4.0185683091226982</v>
      </c>
      <c r="D43" s="5">
        <v>3.968657795960941</v>
      </c>
      <c r="E43" s="5">
        <v>3.9709877638619266</v>
      </c>
      <c r="F43" s="5">
        <v>3.5902789306267868</v>
      </c>
      <c r="G43" s="5">
        <v>6.3623431893167641</v>
      </c>
      <c r="H43" s="5">
        <v>6.6953651622256682</v>
      </c>
      <c r="I43" s="5">
        <v>6.8050224727541151</v>
      </c>
      <c r="J43" s="5">
        <v>8</v>
      </c>
      <c r="K43" s="5">
        <v>6.7367593548524676</v>
      </c>
      <c r="L43" s="5">
        <v>6.5086383061657269</v>
      </c>
      <c r="M43" s="5">
        <v>6.795880017344075</v>
      </c>
      <c r="N43" s="20">
        <v>7.471726222832956</v>
      </c>
    </row>
    <row r="44" spans="1:14" x14ac:dyDescent="0.25">
      <c r="A44" s="14">
        <v>241</v>
      </c>
      <c r="B44" s="19">
        <v>3.7896547222499803</v>
      </c>
      <c r="C44" s="5">
        <v>4.0180799636277538</v>
      </c>
      <c r="D44" s="5">
        <v>3.9703338197970526</v>
      </c>
      <c r="E44" s="5">
        <v>3.9693905641934153</v>
      </c>
      <c r="F44" s="5">
        <v>3.5922649572310146</v>
      </c>
      <c r="G44" s="5">
        <v>6.3475921585645443</v>
      </c>
      <c r="H44" s="5">
        <v>6.8143643671575536</v>
      </c>
      <c r="I44" s="5">
        <v>6.8207039204034023</v>
      </c>
      <c r="J44" s="5">
        <v>6.9208187539523749</v>
      </c>
      <c r="K44" s="5">
        <v>6.8336675912016833</v>
      </c>
      <c r="L44" s="5">
        <v>6.8239087409443187</v>
      </c>
      <c r="M44" s="5">
        <v>6.7447274948966935</v>
      </c>
      <c r="N44" s="20">
        <v>8.204119982655925</v>
      </c>
    </row>
    <row r="45" spans="1:14" x14ac:dyDescent="0.25">
      <c r="A45" s="14">
        <v>242</v>
      </c>
      <c r="B45" s="19">
        <v>3.7913705616843121</v>
      </c>
      <c r="C45" s="5">
        <v>4.0219574197219687</v>
      </c>
      <c r="D45" s="5">
        <v>3.9746466107696059</v>
      </c>
      <c r="E45" s="5">
        <v>3.9702908263269499</v>
      </c>
      <c r="F45" s="5">
        <v>3.593173889103439</v>
      </c>
      <c r="G45" s="5">
        <v>6.3524537110966106</v>
      </c>
      <c r="H45" s="5">
        <v>7.1653676055149269</v>
      </c>
      <c r="I45" s="5">
        <v>6.8403004934252571</v>
      </c>
      <c r="J45" s="5">
        <v>6.7528445656960958</v>
      </c>
      <c r="K45" s="5">
        <v>6.8538719643217618</v>
      </c>
      <c r="L45" s="5">
        <v>7.8750623491292622</v>
      </c>
      <c r="M45" s="5">
        <v>6.6020599913279625</v>
      </c>
      <c r="N45" s="20">
        <v>7.5051499783199063</v>
      </c>
    </row>
    <row r="46" spans="1:14" x14ac:dyDescent="0.25">
      <c r="A46" s="14">
        <v>243</v>
      </c>
      <c r="B46" s="19">
        <v>3.7969399024040391</v>
      </c>
      <c r="C46" s="5">
        <v>4.0236170030304486</v>
      </c>
      <c r="D46" s="5">
        <v>3.977672274714664</v>
      </c>
      <c r="E46" s="5">
        <v>3.9741172341800026</v>
      </c>
      <c r="F46" s="5">
        <v>3.5945057592710277</v>
      </c>
      <c r="G46" s="5">
        <v>6.3733178757279996</v>
      </c>
      <c r="H46" s="5">
        <v>7.9330519695297825</v>
      </c>
      <c r="I46" s="5">
        <v>6.7898902485792432</v>
      </c>
      <c r="J46" s="5">
        <v>6.9456436150159968</v>
      </c>
      <c r="K46" s="5">
        <v>6.9857609618375909</v>
      </c>
      <c r="L46" s="5">
        <v>6.6642072299319643</v>
      </c>
      <c r="M46" s="5">
        <v>6.4089353929735005</v>
      </c>
      <c r="N46" s="20">
        <v>6.9118639112994487</v>
      </c>
    </row>
    <row r="47" spans="1:14" x14ac:dyDescent="0.25">
      <c r="A47" s="14">
        <v>244</v>
      </c>
      <c r="B47" s="19">
        <v>3.8003270832793792</v>
      </c>
      <c r="C47" s="5">
        <v>4.024201608685873</v>
      </c>
      <c r="D47" s="5">
        <v>3.9764216330804838</v>
      </c>
      <c r="E47" s="5">
        <v>3.9673514277497888</v>
      </c>
      <c r="F47" s="5">
        <v>3.5960706593989937</v>
      </c>
      <c r="G47" s="5">
        <v>6.4061603389187285</v>
      </c>
      <c r="H47" s="5">
        <v>7.6642072299319643</v>
      </c>
      <c r="I47" s="5">
        <v>6.7528445656960958</v>
      </c>
      <c r="J47" s="5">
        <v>7.7781503817955482</v>
      </c>
      <c r="K47" s="5">
        <v>6.8860566476931631</v>
      </c>
      <c r="L47" s="5">
        <v>6.4600874978302345</v>
      </c>
      <c r="M47" s="5">
        <v>6.6575773191777934</v>
      </c>
      <c r="N47" s="20">
        <v>7.0338582672609675</v>
      </c>
    </row>
    <row r="48" spans="1:14" x14ac:dyDescent="0.25">
      <c r="A48" s="14">
        <v>245</v>
      </c>
      <c r="B48" s="19">
        <v>3.8052914484248772</v>
      </c>
      <c r="C48" s="5">
        <v>4.0271364996517356</v>
      </c>
      <c r="D48" s="5">
        <v>3.9806045209457332</v>
      </c>
      <c r="E48" s="5">
        <v>3.9776442235128293</v>
      </c>
      <c r="F48" s="5">
        <v>3.60161940817818</v>
      </c>
      <c r="G48" s="5">
        <v>6.5074728799705346</v>
      </c>
      <c r="H48" s="5">
        <v>6.965239230033557</v>
      </c>
      <c r="I48" s="5">
        <v>6.7474163636594335</v>
      </c>
      <c r="J48" s="5">
        <v>7.8750623491292622</v>
      </c>
      <c r="K48" s="5">
        <v>6.6446117033455403</v>
      </c>
      <c r="L48" s="5">
        <v>6.3372421683184257</v>
      </c>
      <c r="M48" s="5">
        <v>6.6777807052660805</v>
      </c>
      <c r="N48" s="20">
        <v>7.0579919469776868</v>
      </c>
    </row>
    <row r="49" spans="1:14" x14ac:dyDescent="0.25">
      <c r="A49" s="14">
        <v>246</v>
      </c>
      <c r="B49" s="19">
        <v>3.8116622209592474</v>
      </c>
      <c r="C49" s="5">
        <v>4.0293166062096573</v>
      </c>
      <c r="D49" s="5">
        <v>3.9826343855291619</v>
      </c>
      <c r="E49" s="5">
        <v>3.9783113426638277</v>
      </c>
      <c r="F49" s="5">
        <v>3.6047888667912509</v>
      </c>
      <c r="G49" s="5">
        <v>6.6777807052660805</v>
      </c>
      <c r="H49" s="5">
        <v>6.795880017344075</v>
      </c>
      <c r="I49" s="5">
        <v>6.7898902485792432</v>
      </c>
      <c r="J49" s="5">
        <v>7.5228787452803374</v>
      </c>
      <c r="K49" s="5">
        <v>6.6258622943186491</v>
      </c>
      <c r="L49" s="5">
        <v>6.5906299655287395</v>
      </c>
      <c r="M49" s="5">
        <v>6.4436974992327123</v>
      </c>
      <c r="N49" s="20">
        <v>7.0222763947111524</v>
      </c>
    </row>
    <row r="50" spans="1:14" x14ac:dyDescent="0.25">
      <c r="A50" s="14">
        <v>247</v>
      </c>
      <c r="B50" s="19">
        <v>3.815393733312864</v>
      </c>
      <c r="C50" s="5">
        <v>4.0326074241755299</v>
      </c>
      <c r="D50" s="5">
        <v>3.9888594119005107</v>
      </c>
      <c r="E50" s="5">
        <v>3.9832632514549244</v>
      </c>
      <c r="F50" s="5">
        <v>3.6082170504234488</v>
      </c>
      <c r="G50" s="5">
        <v>6.767428232396564</v>
      </c>
      <c r="H50" s="5">
        <v>7.0705810742857071</v>
      </c>
      <c r="I50" s="5">
        <v>6.7611187462673623</v>
      </c>
      <c r="J50" s="5">
        <v>6.8750623491292622</v>
      </c>
      <c r="K50" s="5">
        <v>6.7869260610073221</v>
      </c>
      <c r="L50" s="5">
        <v>6.795880017344075</v>
      </c>
      <c r="M50" s="5">
        <v>6.356547323513813</v>
      </c>
      <c r="N50" s="20">
        <v>7.3120253799654442</v>
      </c>
    </row>
    <row r="51" spans="1:14" x14ac:dyDescent="0.25">
      <c r="A51" s="14">
        <v>248</v>
      </c>
      <c r="B51" s="19">
        <v>3.8141463300658582</v>
      </c>
      <c r="C51" s="5">
        <v>4.0348613538878002</v>
      </c>
      <c r="D51" s="5">
        <v>3.9879646408504708</v>
      </c>
      <c r="E51" s="5">
        <v>3.9824199609338407</v>
      </c>
      <c r="F51" s="5">
        <v>3.6072580429908325</v>
      </c>
      <c r="G51" s="5">
        <v>6.6446117033455403</v>
      </c>
      <c r="H51" s="5">
        <v>7.2730015434978741</v>
      </c>
      <c r="I51" s="5">
        <v>6.6989700043360187</v>
      </c>
      <c r="J51" s="5">
        <v>6.5906299655287395</v>
      </c>
      <c r="K51" s="5">
        <v>7.1346987713040839</v>
      </c>
      <c r="L51" s="5">
        <v>7.1346987713040839</v>
      </c>
      <c r="M51" s="5">
        <v>6.8860566476931631</v>
      </c>
      <c r="N51" s="20">
        <v>7.010995384301463</v>
      </c>
    </row>
    <row r="52" spans="1:14" x14ac:dyDescent="0.25">
      <c r="A52" s="14">
        <v>249</v>
      </c>
      <c r="B52" s="19">
        <v>3.8176424202354675</v>
      </c>
      <c r="C52" s="5">
        <v>4.0326074241755299</v>
      </c>
      <c r="D52" s="5">
        <v>3.9911631596654837</v>
      </c>
      <c r="E52" s="5">
        <v>3.9791466852600923</v>
      </c>
      <c r="F52" s="5">
        <v>3.6087789624340152</v>
      </c>
      <c r="G52" s="5">
        <v>6.4706556403469779</v>
      </c>
      <c r="H52" s="5" t="e">
        <v>#DIV/0!</v>
      </c>
      <c r="I52" s="5">
        <v>6.6020599913279625</v>
      </c>
      <c r="J52" s="5">
        <v>6.7062685069857997</v>
      </c>
      <c r="K52" s="5">
        <v>7.3631782364856324</v>
      </c>
      <c r="L52" s="5">
        <v>6.5850266520291818</v>
      </c>
      <c r="M52" s="5">
        <v>6.4948500216800937</v>
      </c>
      <c r="N52" s="20">
        <v>7.1037494375383616</v>
      </c>
    </row>
    <row r="53" spans="1:14" x14ac:dyDescent="0.25">
      <c r="A53" s="14">
        <v>250</v>
      </c>
      <c r="B53" s="19">
        <v>3.8215986584662449</v>
      </c>
      <c r="C53" s="5">
        <v>4.0344925654296748</v>
      </c>
      <c r="D53" s="5">
        <v>3.9882756565163655</v>
      </c>
      <c r="E53" s="5">
        <v>3.9842773662926132</v>
      </c>
      <c r="F53" s="5">
        <v>3.6112892370042347</v>
      </c>
      <c r="G53" s="5">
        <v>6.3707606858695867</v>
      </c>
      <c r="H53" s="5">
        <v>7.1446825928066708</v>
      </c>
      <c r="I53" s="5">
        <v>6.5868864020208644</v>
      </c>
      <c r="J53" s="5">
        <v>6.8750623491292622</v>
      </c>
      <c r="K53" s="5">
        <v>7.4357281747484514</v>
      </c>
      <c r="L53" s="5">
        <v>6.4771216890143615</v>
      </c>
      <c r="M53" s="5">
        <v>7.2218487496163561</v>
      </c>
      <c r="N53" s="20">
        <v>7.7891466346851068</v>
      </c>
    </row>
    <row r="54" spans="1:14" x14ac:dyDescent="0.25">
      <c r="A54" s="14">
        <v>251</v>
      </c>
      <c r="B54" s="19">
        <v>3.8242563155782396</v>
      </c>
      <c r="C54" s="5">
        <v>4.038520054712718</v>
      </c>
      <c r="D54" s="5">
        <v>3.9933611301036551</v>
      </c>
      <c r="E54" s="5">
        <v>3.9867379648402701</v>
      </c>
      <c r="F54" s="5">
        <v>3.6153766152707729</v>
      </c>
      <c r="G54" s="5">
        <v>6.3631782364856324</v>
      </c>
      <c r="H54" s="5">
        <v>6.8643363387463845</v>
      </c>
      <c r="I54" s="5">
        <v>6.5740307248599557</v>
      </c>
      <c r="J54" s="5">
        <v>6.9586073148417746</v>
      </c>
      <c r="K54" s="5">
        <v>7.062147739712537</v>
      </c>
      <c r="L54" s="5">
        <v>6.4396951552145261</v>
      </c>
      <c r="M54" s="5">
        <v>6.3098039199714862</v>
      </c>
      <c r="N54" s="20">
        <v>7.0705810742857071</v>
      </c>
    </row>
    <row r="55" spans="1:14" x14ac:dyDescent="0.25">
      <c r="A55" s="14">
        <v>252</v>
      </c>
      <c r="B55" s="19">
        <v>3.827776658572247</v>
      </c>
      <c r="C55" s="5">
        <v>4.0423505783638118</v>
      </c>
      <c r="D55" s="5">
        <v>3.9952935219059205</v>
      </c>
      <c r="E55" s="5">
        <v>3.9904122932445887</v>
      </c>
      <c r="F55" s="5">
        <v>3.6156160837418261</v>
      </c>
      <c r="G55" s="5">
        <v>6.4173685605103632</v>
      </c>
      <c r="H55" s="5">
        <v>6.7528445656960958</v>
      </c>
      <c r="I55" s="5">
        <v>6.6664398840574819</v>
      </c>
      <c r="J55" s="5">
        <v>6.6382721639824069</v>
      </c>
      <c r="K55" s="5">
        <v>6.7447274948966935</v>
      </c>
      <c r="L55" s="5">
        <v>6.7869260610073221</v>
      </c>
      <c r="M55" s="5" t="e">
        <v>#DIV/0!</v>
      </c>
      <c r="N55" s="20">
        <v>6.9736710612776509</v>
      </c>
    </row>
    <row r="56" spans="1:14" x14ac:dyDescent="0.25">
      <c r="A56" s="14">
        <v>253</v>
      </c>
      <c r="B56" s="19">
        <v>3.8363020541074309</v>
      </c>
      <c r="C56" s="5">
        <v>4.0466888437901449</v>
      </c>
      <c r="D56" s="5">
        <v>3.9996231958990403</v>
      </c>
      <c r="E56" s="5">
        <v>3.9933397453253008</v>
      </c>
      <c r="F56" s="5">
        <v>3.6193355376896643</v>
      </c>
      <c r="G56" s="5">
        <v>6.4663969656261626</v>
      </c>
      <c r="H56" s="5">
        <v>6.8143643671575536</v>
      </c>
      <c r="I56" s="5">
        <v>6.6732095969504552</v>
      </c>
      <c r="J56" s="5">
        <v>6.5228787452803374</v>
      </c>
      <c r="K56" s="5">
        <v>6.7447274948966935</v>
      </c>
      <c r="L56" s="5">
        <v>6.8860566476931631</v>
      </c>
      <c r="M56" s="5">
        <v>6.7212463990471711</v>
      </c>
      <c r="N56" s="20">
        <v>7.0579919469776868</v>
      </c>
    </row>
    <row r="57" spans="1:14" x14ac:dyDescent="0.25">
      <c r="A57" s="14">
        <v>254</v>
      </c>
      <c r="B57" s="19">
        <v>3.8354687036945689</v>
      </c>
      <c r="C57" s="5">
        <v>4.0453166641907972</v>
      </c>
      <c r="D57" s="5">
        <v>3.9991444146118869</v>
      </c>
      <c r="E57" s="5">
        <v>3.9890414671487711</v>
      </c>
      <c r="F57" s="5">
        <v>3.6189640123820048</v>
      </c>
      <c r="G57" s="5">
        <v>6.4559319556497243</v>
      </c>
      <c r="H57" s="5">
        <v>6.8860566476931631</v>
      </c>
      <c r="I57" s="5">
        <v>6.632023835126537</v>
      </c>
      <c r="J57" s="5">
        <v>6.6137989895235618</v>
      </c>
      <c r="K57" s="5">
        <v>6.6258622943186491</v>
      </c>
      <c r="L57" s="5">
        <v>7.1549019599857431</v>
      </c>
      <c r="M57" s="5">
        <v>6.6382721639824069</v>
      </c>
      <c r="N57" s="20">
        <v>6.9892761346082271</v>
      </c>
    </row>
    <row r="58" spans="1:14" x14ac:dyDescent="0.25">
      <c r="A58" s="14">
        <v>255</v>
      </c>
      <c r="B58" s="19">
        <v>3.8380333836359251</v>
      </c>
      <c r="C58" s="5">
        <v>4.0464993196841901</v>
      </c>
      <c r="D58" s="5">
        <v>3.9989450780857347</v>
      </c>
      <c r="E58" s="5">
        <v>3.9917444200436489</v>
      </c>
      <c r="F58" s="5">
        <v>3.6205638310952257</v>
      </c>
      <c r="G58" s="5">
        <v>6.3988453699655876</v>
      </c>
      <c r="H58" s="5">
        <v>6.9520751512833137</v>
      </c>
      <c r="I58" s="5">
        <v>6.5196739247394211</v>
      </c>
      <c r="J58" s="5">
        <v>6.9330519695297825</v>
      </c>
      <c r="K58" s="5">
        <v>6.7611187462673623</v>
      </c>
      <c r="L58" s="5">
        <v>7.0457574905606748</v>
      </c>
      <c r="M58" s="5">
        <v>6.7447274948966935</v>
      </c>
      <c r="N58" s="20">
        <v>7.1249387366082999</v>
      </c>
    </row>
    <row r="59" spans="1:14" x14ac:dyDescent="0.25">
      <c r="A59" s="14">
        <v>256</v>
      </c>
      <c r="B59" s="19">
        <v>3.8419693874096597</v>
      </c>
      <c r="C59" s="5">
        <v>4.0492555473345071</v>
      </c>
      <c r="D59" s="5">
        <v>3.9996231958990403</v>
      </c>
      <c r="E59" s="5">
        <v>3.9922180941078511</v>
      </c>
      <c r="F59" s="5">
        <v>3.6192612071975225</v>
      </c>
      <c r="G59" s="5">
        <v>6.3606798893368692</v>
      </c>
      <c r="H59" s="5">
        <v>7.062147739712537</v>
      </c>
      <c r="I59" s="5">
        <v>6.4814860601221129</v>
      </c>
      <c r="J59" s="5">
        <v>7.1346987713040839</v>
      </c>
      <c r="K59" s="5">
        <v>6.6917921316676461</v>
      </c>
      <c r="L59" s="5">
        <v>6.6917921316676461</v>
      </c>
      <c r="M59" s="5">
        <v>6.4814860601221129</v>
      </c>
      <c r="N59" s="20">
        <v>6.9788107009300617</v>
      </c>
    </row>
    <row r="60" spans="1:14" x14ac:dyDescent="0.25">
      <c r="A60" s="14">
        <v>257</v>
      </c>
      <c r="B60" s="19">
        <v>3.847008789961381</v>
      </c>
      <c r="C60" s="5">
        <v>4.0464993196841901</v>
      </c>
      <c r="D60" s="5">
        <v>4.0054505817034283</v>
      </c>
      <c r="E60" s="5">
        <v>3.9962870644982664</v>
      </c>
      <c r="F60" s="5">
        <v>3.6255874496774516</v>
      </c>
      <c r="G60" s="5">
        <v>6.3623431893167641</v>
      </c>
      <c r="H60" s="5">
        <v>7.0147231070640146</v>
      </c>
      <c r="I60" s="5">
        <v>6.5309972910418521</v>
      </c>
      <c r="J60" s="5">
        <v>7.115393229878423</v>
      </c>
      <c r="K60" s="5">
        <v>6.6642072299319643</v>
      </c>
      <c r="L60" s="5">
        <v>7.2218487496163561</v>
      </c>
      <c r="M60" s="5">
        <v>6.7695510786217259</v>
      </c>
      <c r="N60" s="20">
        <v>6.9440485946708499</v>
      </c>
    </row>
    <row r="61" spans="1:14" x14ac:dyDescent="0.25">
      <c r="A61" s="14">
        <v>258</v>
      </c>
      <c r="B61" s="19">
        <v>3.8526019606523452</v>
      </c>
      <c r="C61" s="5">
        <v>4.0527015873123222</v>
      </c>
      <c r="D61" s="5">
        <v>4.0040367956930822</v>
      </c>
      <c r="E61" s="5">
        <v>4.0018017112761459</v>
      </c>
      <c r="F61" s="5">
        <v>3.6306126356510071</v>
      </c>
      <c r="G61" s="5">
        <v>6.4183153887474305</v>
      </c>
      <c r="H61" s="5">
        <v>7.0147231070640146</v>
      </c>
      <c r="I61" s="5">
        <v>6.6177829757265476</v>
      </c>
      <c r="J61" s="5">
        <v>6.8050224727541151</v>
      </c>
      <c r="K61" s="5">
        <v>6.6989700043360187</v>
      </c>
      <c r="L61" s="5">
        <v>6.7367593548524676</v>
      </c>
      <c r="M61" s="5">
        <v>6.9208187539523749</v>
      </c>
      <c r="N61" s="20">
        <v>6.8027194418743804</v>
      </c>
    </row>
    <row r="62" spans="1:14" x14ac:dyDescent="0.25">
      <c r="A62" s="14">
        <v>259</v>
      </c>
      <c r="B62" s="19">
        <v>3.8557683819094533</v>
      </c>
      <c r="C62" s="5">
        <v>4.0571450304708669</v>
      </c>
      <c r="D62" s="5">
        <v>4.0106605498719006</v>
      </c>
      <c r="E62" s="5">
        <v>3.9986419153348307</v>
      </c>
      <c r="F62" s="5">
        <v>3.6335790741842127</v>
      </c>
      <c r="G62" s="5">
        <v>6.5265130299354315</v>
      </c>
      <c r="H62" s="5">
        <v>7.0457574905606748</v>
      </c>
      <c r="I62" s="5">
        <v>6.6403750782476587</v>
      </c>
      <c r="J62" s="5">
        <v>6.6777807052660805</v>
      </c>
      <c r="K62" s="5">
        <v>6.7695510786217259</v>
      </c>
      <c r="L62" s="5">
        <v>6.6137989895235618</v>
      </c>
      <c r="M62" s="5">
        <v>6.9208187539523749</v>
      </c>
      <c r="N62" s="20">
        <v>6.9253663817030962</v>
      </c>
    </row>
    <row r="63" spans="1:14" x14ac:dyDescent="0.25">
      <c r="A63" s="14">
        <v>260</v>
      </c>
      <c r="B63" s="19">
        <v>3.858456165779347</v>
      </c>
      <c r="C63" s="5">
        <v>4.0559330676318037</v>
      </c>
      <c r="D63" s="5">
        <v>4.0113162125469595</v>
      </c>
      <c r="E63" s="5">
        <v>4.0004384243545417</v>
      </c>
      <c r="F63" s="5">
        <v>3.6340978872013086</v>
      </c>
      <c r="G63" s="5">
        <v>6.6152882570617173</v>
      </c>
      <c r="H63" s="5">
        <v>7.1760910419084949</v>
      </c>
      <c r="I63" s="5">
        <v>6.6020599913279625</v>
      </c>
      <c r="J63" s="5">
        <v>6.6917921316676461</v>
      </c>
      <c r="K63" s="5">
        <v>6.7611187462673623</v>
      </c>
      <c r="L63" s="5">
        <v>8</v>
      </c>
      <c r="M63" s="5">
        <v>7.0457574905606748</v>
      </c>
      <c r="N63" s="20">
        <v>7.1177601519811766</v>
      </c>
    </row>
    <row r="64" spans="1:14" x14ac:dyDescent="0.25">
      <c r="A64" s="14">
        <v>261</v>
      </c>
      <c r="B64" s="19">
        <v>3.8571101945609576</v>
      </c>
      <c r="C64" s="5">
        <v>4.0564659146453801</v>
      </c>
      <c r="D64" s="5">
        <v>4.0103740084247441</v>
      </c>
      <c r="E64" s="5">
        <v>3.9972884958993098</v>
      </c>
      <c r="F64" s="5">
        <v>3.6340594353457871</v>
      </c>
      <c r="G64" s="5">
        <v>6.6575773191777934</v>
      </c>
      <c r="H64" s="5">
        <v>7.1760910419084949</v>
      </c>
      <c r="I64" s="5">
        <v>6.6020599913279625</v>
      </c>
      <c r="J64" s="5">
        <v>6.8750623491292622</v>
      </c>
      <c r="K64" s="5">
        <v>6.6575773191777934</v>
      </c>
      <c r="L64" s="5">
        <v>7.7781503817955482</v>
      </c>
      <c r="M64" s="5">
        <v>6.3979400086720375</v>
      </c>
      <c r="N64" s="20">
        <v>7.2498774732165998</v>
      </c>
    </row>
    <row r="65" spans="1:14" x14ac:dyDescent="0.25">
      <c r="A65" s="14">
        <v>262</v>
      </c>
      <c r="B65" s="19">
        <v>3.8598063214213689</v>
      </c>
      <c r="C65" s="5">
        <v>4.0541455468002345</v>
      </c>
      <c r="D65" s="5">
        <v>4.005855367343603</v>
      </c>
      <c r="E65" s="5">
        <v>3.9980738387569028</v>
      </c>
      <c r="F65" s="5">
        <v>3.633195167434879</v>
      </c>
      <c r="G65" s="5">
        <v>6.6137989895235618</v>
      </c>
      <c r="H65" s="5">
        <v>7.1249387366082999</v>
      </c>
      <c r="I65" s="5">
        <v>6.668686100524674</v>
      </c>
      <c r="J65" s="5">
        <v>7.3631782364856324</v>
      </c>
      <c r="K65" s="5">
        <v>6.6020599913279625</v>
      </c>
      <c r="L65" s="5" t="e">
        <v>#DIV/0!</v>
      </c>
      <c r="M65" s="5">
        <v>6.5528419686577806</v>
      </c>
      <c r="N65" s="20">
        <v>7.0642408962546881</v>
      </c>
    </row>
    <row r="66" spans="1:14" x14ac:dyDescent="0.25">
      <c r="A66" s="14">
        <v>263</v>
      </c>
      <c r="B66" s="19">
        <v>3.8665569024509021</v>
      </c>
      <c r="C66" s="5">
        <v>4.0629607977201667</v>
      </c>
      <c r="D66" s="5">
        <v>4.0124660095019689</v>
      </c>
      <c r="E66" s="5">
        <v>4.0040096188374088</v>
      </c>
      <c r="F66" s="5">
        <v>3.6398850820489947</v>
      </c>
      <c r="G66" s="5">
        <v>6.5948808371346788</v>
      </c>
      <c r="H66" s="5">
        <v>7.2730015434978741</v>
      </c>
      <c r="I66" s="5">
        <v>6.750121983915637</v>
      </c>
      <c r="J66" s="5">
        <v>7.8750623491292622</v>
      </c>
      <c r="K66" s="5">
        <v>6.7136940099409603</v>
      </c>
      <c r="L66" s="5">
        <v>6.5376020021010444</v>
      </c>
      <c r="M66" s="5">
        <v>8</v>
      </c>
      <c r="N66" s="20">
        <v>7.346787486224656</v>
      </c>
    </row>
    <row r="67" spans="1:14" x14ac:dyDescent="0.25">
      <c r="A67" s="14">
        <v>264</v>
      </c>
      <c r="B67" s="19">
        <v>3.8691196862063486</v>
      </c>
      <c r="C67" s="5">
        <v>4.0612421786119119</v>
      </c>
      <c r="D67" s="5">
        <v>4.0138662963845642</v>
      </c>
      <c r="E67" s="5">
        <v>4.0069413509285576</v>
      </c>
      <c r="F67" s="5">
        <v>3.6403334615337233</v>
      </c>
      <c r="G67" s="5">
        <v>6.5934598195660445</v>
      </c>
      <c r="H67" s="5">
        <v>7.5228787452803374</v>
      </c>
      <c r="I67" s="5">
        <v>6.7315249980666838</v>
      </c>
      <c r="J67" s="5">
        <v>6.7869260610073221</v>
      </c>
      <c r="K67" s="5">
        <v>6.795880017344075</v>
      </c>
      <c r="L67" s="5">
        <v>6.4559319556497243</v>
      </c>
      <c r="M67" s="5">
        <v>7.2218487496163561</v>
      </c>
      <c r="N67" s="20">
        <v>7.0579919469776868</v>
      </c>
    </row>
    <row r="68" spans="1:14" x14ac:dyDescent="0.25">
      <c r="A68" s="14">
        <v>265</v>
      </c>
      <c r="B68" s="19">
        <v>3.8723445802247931</v>
      </c>
      <c r="C68" s="5">
        <v>4.0625182171081082</v>
      </c>
      <c r="D68" s="5">
        <v>4.0169712222585936</v>
      </c>
      <c r="E68" s="5">
        <v>4.0089964464378518</v>
      </c>
      <c r="F68" s="5">
        <v>3.6429353822465935</v>
      </c>
      <c r="G68" s="5">
        <v>6.6351358252458512</v>
      </c>
      <c r="H68" s="5">
        <v>7.1346987713040839</v>
      </c>
      <c r="I68" s="5">
        <v>6.6098494497015645</v>
      </c>
      <c r="J68" s="5">
        <v>6.5580426390975397</v>
      </c>
      <c r="K68" s="5">
        <v>6.7062685069857997</v>
      </c>
      <c r="L68" s="5">
        <v>6.5086383061657269</v>
      </c>
      <c r="M68" s="5">
        <v>6.4814860601221129</v>
      </c>
      <c r="N68" s="20">
        <v>7.2498774732165998</v>
      </c>
    </row>
    <row r="69" spans="1:14" x14ac:dyDescent="0.25">
      <c r="A69" s="14">
        <v>266</v>
      </c>
      <c r="B69" s="19">
        <v>3.8738361111941613</v>
      </c>
      <c r="C69" s="5">
        <v>4.0636994358287755</v>
      </c>
      <c r="D69" s="5">
        <v>4.0178445942665997</v>
      </c>
      <c r="E69" s="5">
        <v>4.0066294697791376</v>
      </c>
      <c r="F69" s="5">
        <v>3.644193011596621</v>
      </c>
      <c r="G69" s="5">
        <v>6.6675615400843951</v>
      </c>
      <c r="H69" s="5">
        <v>7.0377884029641624</v>
      </c>
      <c r="I69" s="5">
        <v>6.4903499681799186</v>
      </c>
      <c r="J69" s="5">
        <v>6.6137989895235618</v>
      </c>
      <c r="K69" s="5">
        <v>6.8643363387463845</v>
      </c>
      <c r="L69" s="5">
        <v>7.7781503817955482</v>
      </c>
      <c r="M69" s="5">
        <v>6.5850266520291818</v>
      </c>
      <c r="N69" s="20">
        <v>7.6726410656136697</v>
      </c>
    </row>
    <row r="70" spans="1:14" x14ac:dyDescent="0.25">
      <c r="A70" s="14">
        <v>267</v>
      </c>
      <c r="B70" s="19">
        <v>3.87484417041947</v>
      </c>
      <c r="C70" s="5">
        <v>4.0616344066646759</v>
      </c>
      <c r="D70" s="5">
        <v>4.0173453095035381</v>
      </c>
      <c r="E70" s="5">
        <v>4.0092204134800511</v>
      </c>
      <c r="F70" s="5">
        <v>3.6471945586349781</v>
      </c>
      <c r="G70" s="5">
        <v>6.6675615400843951</v>
      </c>
      <c r="H70" s="5">
        <v>6.9520751512833137</v>
      </c>
      <c r="I70" s="5">
        <v>6.4227633369298029</v>
      </c>
      <c r="J70" s="5">
        <v>7.2730015434978741</v>
      </c>
      <c r="K70" s="5">
        <v>6.7289324521882943</v>
      </c>
      <c r="L70" s="5">
        <v>8.176091041908494</v>
      </c>
      <c r="M70" s="5">
        <v>6.4089353929735005</v>
      </c>
      <c r="N70" s="20">
        <v>6.8386319977650247</v>
      </c>
    </row>
    <row r="71" spans="1:14" x14ac:dyDescent="0.25">
      <c r="A71" s="14">
        <v>268</v>
      </c>
      <c r="B71" s="19">
        <v>3.8791629397452629</v>
      </c>
      <c r="C71" s="5">
        <v>4.0638473143212899</v>
      </c>
      <c r="D71" s="5">
        <v>4.0179695051965352</v>
      </c>
      <c r="E71" s="5">
        <v>4.0099827665275152</v>
      </c>
      <c r="F71" s="5">
        <v>3.6491806346343445</v>
      </c>
      <c r="G71" s="5">
        <v>6.6760614115039418</v>
      </c>
      <c r="H71" s="5">
        <v>7.1346987713040839</v>
      </c>
      <c r="I71" s="5">
        <v>6.4814860601221129</v>
      </c>
      <c r="J71" s="5">
        <v>7.3979400086720375</v>
      </c>
      <c r="K71" s="5">
        <v>6.5426222984828044</v>
      </c>
      <c r="L71" s="5">
        <v>7.1346987713040839</v>
      </c>
      <c r="M71" s="5">
        <v>6.8538719643217618</v>
      </c>
      <c r="N71" s="20">
        <v>6.8616973018337184</v>
      </c>
    </row>
    <row r="72" spans="1:14" x14ac:dyDescent="0.25">
      <c r="A72" s="14">
        <v>269</v>
      </c>
      <c r="B72" s="19">
        <v>3.8832926586069112</v>
      </c>
      <c r="C72" s="5">
        <v>4.0676104641490323</v>
      </c>
      <c r="D72" s="5">
        <v>4.0232484728286666</v>
      </c>
      <c r="E72" s="5">
        <v>4.0151298868575873</v>
      </c>
      <c r="F72" s="5">
        <v>3.6514158760914315</v>
      </c>
      <c r="G72" s="5">
        <v>6.6675615400843951</v>
      </c>
      <c r="H72" s="5">
        <v>7.0879549930921124</v>
      </c>
      <c r="I72" s="5">
        <v>6.5887541501567917</v>
      </c>
      <c r="J72" s="5">
        <v>7.2466720778741216</v>
      </c>
      <c r="K72" s="5">
        <v>6.3631782364856324</v>
      </c>
      <c r="L72" s="5">
        <v>6.4727994509426958</v>
      </c>
      <c r="M72" s="5">
        <v>6.6777807052660805</v>
      </c>
      <c r="N72" s="20">
        <v>6.9393021596463882</v>
      </c>
    </row>
    <row r="73" spans="1:14" x14ac:dyDescent="0.25">
      <c r="A73" s="14">
        <v>270</v>
      </c>
      <c r="B73" s="19">
        <v>3.8846891050895005</v>
      </c>
      <c r="C73" s="5">
        <v>4.0684068783218397</v>
      </c>
      <c r="D73" s="5">
        <v>4.024726312655039</v>
      </c>
      <c r="E73" s="5">
        <v>4.012142544614365</v>
      </c>
      <c r="F73" s="5">
        <v>3.6521367966861957</v>
      </c>
      <c r="G73" s="5">
        <v>6.6864849960994306</v>
      </c>
      <c r="H73" s="5">
        <v>7.0879549930921124</v>
      </c>
      <c r="I73" s="5">
        <v>6.7898902485792432</v>
      </c>
      <c r="J73" s="5">
        <v>6.670941959321433</v>
      </c>
      <c r="K73" s="5">
        <v>6.4052396154598643</v>
      </c>
      <c r="L73" s="5">
        <v>6.5039938631356158</v>
      </c>
      <c r="M73" s="5">
        <v>7.0457574905606748</v>
      </c>
      <c r="N73" s="20">
        <v>7.0969100130080562</v>
      </c>
    </row>
    <row r="74" spans="1:14" x14ac:dyDescent="0.25">
      <c r="A74" s="14">
        <v>271</v>
      </c>
      <c r="B74" s="19">
        <v>3.8894439572446187</v>
      </c>
      <c r="C74" s="5">
        <v>4.0725115824040277</v>
      </c>
      <c r="D74" s="5">
        <v>4.0265913318401196</v>
      </c>
      <c r="E74" s="5">
        <v>4.0190994075772473</v>
      </c>
      <c r="F74" s="5">
        <v>3.6568927023051212</v>
      </c>
      <c r="G74" s="5">
        <v>6.7269987279362624</v>
      </c>
      <c r="H74" s="5">
        <v>7.1653676055149269</v>
      </c>
      <c r="I74" s="5">
        <v>6.7062685069857997</v>
      </c>
      <c r="J74" s="5">
        <v>6.6917921316676461</v>
      </c>
      <c r="K74" s="5">
        <v>6.4052396154598643</v>
      </c>
      <c r="L74" s="5">
        <v>6.4600874978302345</v>
      </c>
      <c r="M74" s="5">
        <v>6.3187587626244124</v>
      </c>
      <c r="N74" s="20">
        <v>8.4259687322722812</v>
      </c>
    </row>
    <row r="75" spans="1:14" x14ac:dyDescent="0.25">
      <c r="A75" s="14">
        <v>272</v>
      </c>
      <c r="B75" s="19">
        <v>3.8908941362447118</v>
      </c>
      <c r="C75" s="5">
        <v>4.0741240014067941</v>
      </c>
      <c r="D75" s="5">
        <v>4.0251071428384648</v>
      </c>
      <c r="E75" s="5">
        <v>4.0190994075772473</v>
      </c>
      <c r="F75" s="5">
        <v>3.6574604340958219</v>
      </c>
      <c r="G75" s="5">
        <v>6.7081141230011676</v>
      </c>
      <c r="H75" s="5">
        <v>7.2340834542017145</v>
      </c>
      <c r="I75" s="5">
        <v>6.5850266520291818</v>
      </c>
      <c r="J75" s="5">
        <v>6.579494713169419</v>
      </c>
      <c r="K75" s="5">
        <v>6.5528419686577806</v>
      </c>
      <c r="L75" s="5">
        <v>6.6137989895235618</v>
      </c>
      <c r="M75" s="5">
        <v>7.0457574905606748</v>
      </c>
      <c r="N75" s="20">
        <v>7.1788141173911546</v>
      </c>
    </row>
    <row r="76" spans="1:14" x14ac:dyDescent="0.25">
      <c r="A76" s="14">
        <v>273</v>
      </c>
      <c r="B76" s="19">
        <v>3.8923491738535136</v>
      </c>
      <c r="C76" s="5">
        <v>4.0737707728538508</v>
      </c>
      <c r="D76" s="5">
        <v>4.0291047896803871</v>
      </c>
      <c r="E76" s="5">
        <v>4.0172241928521286</v>
      </c>
      <c r="F76" s="5">
        <v>3.6582117912528336</v>
      </c>
      <c r="G76" s="5">
        <v>6.6608806177733957</v>
      </c>
      <c r="H76" s="5">
        <v>7.3157535519982266</v>
      </c>
      <c r="I76" s="5">
        <v>6.415166912721384</v>
      </c>
      <c r="J76" s="5">
        <v>6.7869260610073221</v>
      </c>
      <c r="K76" s="5">
        <v>6.5686362358410131</v>
      </c>
      <c r="L76" s="5">
        <v>6.3802108942761597</v>
      </c>
      <c r="M76" s="5">
        <v>6.3665315444204138</v>
      </c>
      <c r="N76" s="20">
        <v>6.9635707343733255</v>
      </c>
    </row>
    <row r="77" spans="1:14" x14ac:dyDescent="0.25">
      <c r="A77" s="14">
        <v>274</v>
      </c>
      <c r="B77" s="19">
        <v>3.8953422089912038</v>
      </c>
      <c r="C77" s="5">
        <v>4.0713563428303674</v>
      </c>
      <c r="D77" s="5">
        <v>4.023122034529389</v>
      </c>
      <c r="E77" s="5">
        <v>4.0210748341303244</v>
      </c>
      <c r="F77" s="5">
        <v>3.6599020117529948</v>
      </c>
      <c r="G77" s="5">
        <v>6.555435299349524</v>
      </c>
      <c r="H77" s="5">
        <v>7.2218487496163561</v>
      </c>
      <c r="I77" s="5">
        <v>6.4266131240513564</v>
      </c>
      <c r="J77" s="5">
        <v>6.8143643671575536</v>
      </c>
      <c r="K77" s="5">
        <v>6.7869260610073221</v>
      </c>
      <c r="L77" s="5">
        <v>6.2839966563652006</v>
      </c>
      <c r="M77" s="5">
        <v>6.8239087409443187</v>
      </c>
      <c r="N77" s="20">
        <v>7.0901766303490881</v>
      </c>
    </row>
    <row r="78" spans="1:14" x14ac:dyDescent="0.25">
      <c r="A78" s="14">
        <v>275</v>
      </c>
      <c r="B78" s="19">
        <v>3.899801828165868</v>
      </c>
      <c r="C78" s="5">
        <v>4.0755904451328915</v>
      </c>
      <c r="D78" s="5">
        <v>4.0301313899383508</v>
      </c>
      <c r="E78" s="5">
        <v>4.0199252371810701</v>
      </c>
      <c r="F78" s="5">
        <v>3.6637961365482501</v>
      </c>
      <c r="G78" s="5">
        <v>6.4903499681799186</v>
      </c>
      <c r="H78" s="5">
        <v>7.0879549930921124</v>
      </c>
      <c r="I78" s="5">
        <v>6.4600874978302345</v>
      </c>
      <c r="J78" s="5">
        <v>6.9330519695297825</v>
      </c>
      <c r="K78" s="5">
        <v>6.5133329553151444</v>
      </c>
      <c r="L78" s="5">
        <v>6.1915641707349947</v>
      </c>
      <c r="M78" s="5">
        <v>7.0969100130080562</v>
      </c>
      <c r="N78" s="20">
        <v>7.5051499783199063</v>
      </c>
    </row>
    <row r="79" spans="1:14" x14ac:dyDescent="0.25">
      <c r="A79" s="14">
        <v>276</v>
      </c>
      <c r="B79" s="19">
        <v>3.900077767803078</v>
      </c>
      <c r="C79" s="5">
        <v>4.0796616676528448</v>
      </c>
      <c r="D79" s="5">
        <v>4.0324070990894194</v>
      </c>
      <c r="E79" s="5">
        <v>4.0271956776634221</v>
      </c>
      <c r="F79" s="5">
        <v>3.6659425376343471</v>
      </c>
      <c r="G79" s="5">
        <v>6.4559319556497243</v>
      </c>
      <c r="H79" s="5">
        <v>7.1760910419084949</v>
      </c>
      <c r="I79" s="5">
        <v>6.5511221599214391</v>
      </c>
      <c r="J79" s="5">
        <v>6.670941959321433</v>
      </c>
      <c r="K79" s="5">
        <v>6.5228787452803374</v>
      </c>
      <c r="L79" s="5">
        <v>6.2390749005536668</v>
      </c>
      <c r="M79" s="5">
        <v>6.5528419686577806</v>
      </c>
      <c r="N79" s="20">
        <v>8.1249387366082999</v>
      </c>
    </row>
    <row r="80" spans="1:14" x14ac:dyDescent="0.25">
      <c r="A80" s="14">
        <v>277</v>
      </c>
      <c r="B80" s="19">
        <v>3.9064732563003246</v>
      </c>
      <c r="C80" s="5">
        <v>4.0814548993478494</v>
      </c>
      <c r="D80" s="5">
        <v>4.0338300977216841</v>
      </c>
      <c r="E80" s="5">
        <v>4.0337831525495069</v>
      </c>
      <c r="F80" s="5">
        <v>3.6699123313033883</v>
      </c>
      <c r="G80" s="5">
        <v>6.433759369725391</v>
      </c>
      <c r="H80" s="5">
        <v>7.5228787452803374</v>
      </c>
      <c r="I80" s="5">
        <v>6.485894735869759</v>
      </c>
      <c r="J80" s="5">
        <v>6.6078889481046481</v>
      </c>
      <c r="K80" s="5">
        <v>6.6078889481046481</v>
      </c>
      <c r="L80" s="5">
        <v>6.3943362433244202</v>
      </c>
      <c r="M80" s="5">
        <v>6.4559319556497243</v>
      </c>
      <c r="N80" s="20">
        <v>7.1472151313194523</v>
      </c>
    </row>
    <row r="81" spans="1:14" x14ac:dyDescent="0.25">
      <c r="A81" s="14">
        <v>278</v>
      </c>
      <c r="B81" s="19">
        <v>3.9107662686346019</v>
      </c>
      <c r="C81" s="5">
        <v>4.0833071236159677</v>
      </c>
      <c r="D81" s="5">
        <v>4.0357347112799893</v>
      </c>
      <c r="E81" s="5">
        <v>4.0293960640498945</v>
      </c>
      <c r="F81" s="5">
        <v>3.669432367144128</v>
      </c>
      <c r="G81" s="5">
        <v>6.4098639934949642</v>
      </c>
      <c r="H81" s="5">
        <v>8.0791814197654528</v>
      </c>
      <c r="I81" s="5">
        <v>6.4545555642559052</v>
      </c>
      <c r="J81" s="5">
        <v>6.4903499681799186</v>
      </c>
      <c r="K81" s="5">
        <v>7.0147231070640146</v>
      </c>
      <c r="L81" s="5">
        <v>6.670941959321433</v>
      </c>
      <c r="M81" s="5">
        <v>6.3872161432802645</v>
      </c>
      <c r="N81" s="20">
        <v>6.6243363860391149</v>
      </c>
    </row>
    <row r="82" spans="1:14" x14ac:dyDescent="0.25">
      <c r="A82" s="14">
        <v>279</v>
      </c>
      <c r="B82" s="19">
        <v>3.9084033791899424</v>
      </c>
      <c r="C82" s="5">
        <v>4.0815575937162407</v>
      </c>
      <c r="D82" s="5">
        <v>4.0358648759690814</v>
      </c>
      <c r="E82" s="5">
        <v>4.0301006683068294</v>
      </c>
      <c r="F82" s="5">
        <v>3.6686197251992478</v>
      </c>
      <c r="G82" s="5">
        <v>6.3648511509399865</v>
      </c>
      <c r="H82" s="5">
        <v>7.7781503817955482</v>
      </c>
      <c r="I82" s="5">
        <v>6.4064680501107683</v>
      </c>
      <c r="J82" s="5">
        <v>6.6078889481046481</v>
      </c>
      <c r="K82" s="5">
        <v>6.5906299655287395</v>
      </c>
      <c r="L82" s="5">
        <v>6.9208187539523749</v>
      </c>
      <c r="M82" s="5">
        <v>6.5228787452803374</v>
      </c>
      <c r="N82" s="20">
        <v>6.4606102179274947</v>
      </c>
    </row>
    <row r="83" spans="1:14" x14ac:dyDescent="0.25">
      <c r="A83" s="14">
        <v>280</v>
      </c>
      <c r="B83" s="19">
        <v>3.9116512477114713</v>
      </c>
      <c r="C83" s="5">
        <v>4.0806342174323857</v>
      </c>
      <c r="D83" s="5">
        <v>4.0353444511232182</v>
      </c>
      <c r="E83" s="5">
        <v>4.033404021594043</v>
      </c>
      <c r="F83" s="5">
        <v>3.6747202620811126</v>
      </c>
      <c r="G83" s="5">
        <v>6.338818872404028</v>
      </c>
      <c r="H83" s="5">
        <v>7.1983678823429367</v>
      </c>
      <c r="I83" s="5">
        <v>6.4504523709523687</v>
      </c>
      <c r="J83" s="5">
        <v>6.5580426390975397</v>
      </c>
      <c r="K83" s="5">
        <v>6.3979400086720375</v>
      </c>
      <c r="L83" s="5">
        <v>6.5326390760862312</v>
      </c>
      <c r="M83" s="5">
        <v>6.5086383061657269</v>
      </c>
      <c r="N83" s="20">
        <v>6.471726222832956</v>
      </c>
    </row>
    <row r="84" spans="1:14" x14ac:dyDescent="0.25">
      <c r="A84" s="14">
        <v>281</v>
      </c>
      <c r="B84" s="19">
        <v>3.9166765815264748</v>
      </c>
      <c r="C84" s="5">
        <v>4.0827918239804024</v>
      </c>
      <c r="D84" s="5">
        <v>4.0414991872228745</v>
      </c>
      <c r="E84" s="5">
        <v>4.0386463098704191</v>
      </c>
      <c r="F84" s="5">
        <v>3.6743826017448238</v>
      </c>
      <c r="G84" s="5">
        <v>6.3325470471100465</v>
      </c>
      <c r="H84" s="5">
        <v>7.1446825928066708</v>
      </c>
      <c r="I84" s="5">
        <v>6.4742349912580757</v>
      </c>
      <c r="J84" s="5">
        <v>6.8239087409443187</v>
      </c>
      <c r="K84" s="5">
        <v>6.2340834542017145</v>
      </c>
      <c r="L84" s="5">
        <v>6.2757241303992108</v>
      </c>
      <c r="M84" s="5">
        <v>6.5528419686577806</v>
      </c>
      <c r="N84" s="20">
        <v>6.6064247967304128</v>
      </c>
    </row>
    <row r="85" spans="1:14" x14ac:dyDescent="0.25">
      <c r="A85" s="14">
        <v>282</v>
      </c>
      <c r="B85" s="19">
        <v>3.9166765815264748</v>
      </c>
      <c r="C85" s="5">
        <v>4.0826373532400559</v>
      </c>
      <c r="D85" s="5">
        <v>4.0411037149097044</v>
      </c>
      <c r="E85" s="5">
        <v>4.0398466159849358</v>
      </c>
      <c r="F85" s="5">
        <v>3.6754809590764785</v>
      </c>
      <c r="G85" s="5">
        <v>6.3271331056934148</v>
      </c>
      <c r="H85" s="5">
        <v>7.346787486224656</v>
      </c>
      <c r="I85" s="5">
        <v>6.6157864142702074</v>
      </c>
      <c r="J85" s="5">
        <v>6.5963082338793546</v>
      </c>
      <c r="K85" s="5">
        <v>6.3010299956639813</v>
      </c>
      <c r="L85" s="5">
        <v>6.2365720064370631</v>
      </c>
      <c r="M85" s="5">
        <v>7</v>
      </c>
      <c r="N85" s="20">
        <v>6.6086237608303504</v>
      </c>
    </row>
    <row r="86" spans="1:14" x14ac:dyDescent="0.25">
      <c r="A86" s="14">
        <v>283</v>
      </c>
      <c r="B86" s="19">
        <v>3.9217244779133993</v>
      </c>
      <c r="C86" s="5">
        <v>4.087191483914089</v>
      </c>
      <c r="D86" s="5">
        <v>4.0442776229354971</v>
      </c>
      <c r="E86" s="5">
        <v>4.036350980245186</v>
      </c>
      <c r="F86" s="5">
        <v>3.6794325944814656</v>
      </c>
      <c r="G86" s="5">
        <v>6.3532699402899038</v>
      </c>
      <c r="H86" s="5">
        <v>8</v>
      </c>
      <c r="I86" s="5">
        <v>6.7263552908679891</v>
      </c>
      <c r="J86" s="5">
        <v>6.5426222984828044</v>
      </c>
      <c r="K86" s="5">
        <v>6.3127681014733534</v>
      </c>
      <c r="L86" s="5">
        <v>6.3907610680659763</v>
      </c>
      <c r="M86" s="5">
        <v>6.4202164033831899</v>
      </c>
      <c r="N86" s="20">
        <v>6.6882461389442458</v>
      </c>
    </row>
    <row r="87" spans="1:14" x14ac:dyDescent="0.25">
      <c r="A87" s="14">
        <v>284</v>
      </c>
      <c r="B87" s="19">
        <v>3.9203846764730566</v>
      </c>
      <c r="C87" s="5">
        <v>4.087191483914089</v>
      </c>
      <c r="D87" s="5">
        <v>4.0415431508289155</v>
      </c>
      <c r="E87" s="5">
        <v>4.0362556042742526</v>
      </c>
      <c r="F87" s="5">
        <v>3.6801802181501762</v>
      </c>
      <c r="G87" s="5">
        <v>6.3828245077816508</v>
      </c>
      <c r="H87" s="5">
        <v>7.0879549930921124</v>
      </c>
      <c r="I87" s="5">
        <v>6.8436538091284174</v>
      </c>
      <c r="J87" s="5">
        <v>6.4052396154598643</v>
      </c>
      <c r="K87" s="5">
        <v>6.346787486224656</v>
      </c>
      <c r="L87" s="5">
        <v>6.6078889481046481</v>
      </c>
      <c r="M87" s="5">
        <v>7</v>
      </c>
      <c r="N87" s="20">
        <v>6.5747103835532057</v>
      </c>
    </row>
    <row r="88" spans="1:14" x14ac:dyDescent="0.25">
      <c r="A88" s="14">
        <v>285</v>
      </c>
      <c r="B88" s="19">
        <v>3.9201678003227802</v>
      </c>
      <c r="C88" s="5">
        <v>4.0901670091625233</v>
      </c>
      <c r="D88" s="5">
        <v>4.0421591090667697</v>
      </c>
      <c r="E88" s="5">
        <v>4.0301006683068294</v>
      </c>
      <c r="F88" s="5">
        <v>3.6796033664598382</v>
      </c>
      <c r="G88" s="5">
        <v>6.4250050893534114</v>
      </c>
      <c r="H88" s="5">
        <v>6.9456436150159968</v>
      </c>
      <c r="I88" s="5">
        <v>6.7528445656960958</v>
      </c>
      <c r="J88" s="5">
        <v>6.8143643671575536</v>
      </c>
      <c r="K88" s="5">
        <v>6.2170496281113117</v>
      </c>
      <c r="L88" s="5">
        <v>6.4771216890143615</v>
      </c>
      <c r="M88" s="5">
        <v>8</v>
      </c>
      <c r="N88" s="20">
        <v>6.6108339156354674</v>
      </c>
    </row>
    <row r="89" spans="1:14" x14ac:dyDescent="0.25">
      <c r="A89" s="14">
        <v>286</v>
      </c>
      <c r="B89" s="19">
        <v>3.9243070817981964</v>
      </c>
      <c r="C89" s="5">
        <v>4.0930048583238214</v>
      </c>
      <c r="D89" s="5">
        <v>4.0422031395308311</v>
      </c>
      <c r="E89" s="5">
        <v>4.0383108177858302</v>
      </c>
      <c r="F89" s="5">
        <v>3.6829038832438572</v>
      </c>
      <c r="G89" s="5">
        <v>6.4814860601221129</v>
      </c>
      <c r="H89" s="5">
        <v>6.795880017344075</v>
      </c>
      <c r="I89" s="5">
        <v>6.7212463990471711</v>
      </c>
      <c r="J89" s="5">
        <v>7.029963378482643</v>
      </c>
      <c r="K89" s="5">
        <v>6.1549019599857431</v>
      </c>
      <c r="L89" s="5">
        <v>6.2415930603089791</v>
      </c>
      <c r="M89" s="5">
        <v>7.0457574905606748</v>
      </c>
      <c r="N89" s="20">
        <v>6.7155692661554802</v>
      </c>
    </row>
    <row r="90" spans="1:14" x14ac:dyDescent="0.25">
      <c r="A90" s="14">
        <v>287</v>
      </c>
      <c r="B90" s="19">
        <v>3.9270886841459198</v>
      </c>
      <c r="C90" s="5">
        <v>4.0986833787134369</v>
      </c>
      <c r="D90" s="5">
        <v>4.0457401191288254</v>
      </c>
      <c r="E90" s="5">
        <v>4.0447785368509699</v>
      </c>
      <c r="F90" s="5">
        <v>3.6871845982783511</v>
      </c>
      <c r="G90" s="5">
        <v>6.4559319556497243</v>
      </c>
      <c r="H90" s="5">
        <v>6.7695510786217259</v>
      </c>
      <c r="I90" s="5">
        <v>6.711205453427266</v>
      </c>
      <c r="J90" s="5">
        <v>7.6989700043360187</v>
      </c>
      <c r="K90" s="5">
        <v>6.1487416512809245</v>
      </c>
      <c r="L90" s="5">
        <v>6.1569747608122549</v>
      </c>
      <c r="M90" s="5">
        <v>6.9208187539523749</v>
      </c>
      <c r="N90" s="20">
        <v>6.86566348905132</v>
      </c>
    </row>
    <row r="91" spans="1:14" x14ac:dyDescent="0.25">
      <c r="A91" s="14">
        <v>288</v>
      </c>
      <c r="B91" s="19">
        <v>3.9311465063285018</v>
      </c>
      <c r="C91" s="5">
        <v>4.0925305938421657</v>
      </c>
      <c r="D91" s="5">
        <v>4.0478762167983939</v>
      </c>
      <c r="E91" s="5">
        <v>4.0441468356750097</v>
      </c>
      <c r="F91" s="5">
        <v>3.6889480341941647</v>
      </c>
      <c r="G91" s="5">
        <v>6.4107957021427477</v>
      </c>
      <c r="H91" s="5">
        <v>6.8096683018297082</v>
      </c>
      <c r="I91" s="5">
        <v>6.6824004384169973</v>
      </c>
      <c r="J91" s="5">
        <v>6.6575773191777934</v>
      </c>
      <c r="K91" s="5">
        <v>6.3372421683184257</v>
      </c>
      <c r="L91" s="5">
        <v>6.2896008158926948</v>
      </c>
      <c r="M91" s="5">
        <v>6.6020599913279625</v>
      </c>
      <c r="N91" s="20">
        <v>6.8275430255994127</v>
      </c>
    </row>
    <row r="92" spans="1:14" x14ac:dyDescent="0.25">
      <c r="A92" s="14">
        <v>289</v>
      </c>
      <c r="B92" s="19">
        <v>3.9361039618740055</v>
      </c>
      <c r="C92" s="5">
        <v>4.0951719745783475</v>
      </c>
      <c r="D92" s="5">
        <v>4.0502919525308769</v>
      </c>
      <c r="E92" s="5">
        <v>4.048244904330307</v>
      </c>
      <c r="F92" s="5">
        <v>3.6928265696872313</v>
      </c>
      <c r="G92" s="5">
        <v>6.3341067669077535</v>
      </c>
      <c r="H92" s="5">
        <v>6.7289324521882943</v>
      </c>
      <c r="I92" s="5">
        <v>6.5164925806259424</v>
      </c>
      <c r="J92" s="5">
        <v>6.7447274948966935</v>
      </c>
      <c r="K92" s="5">
        <v>6.3631782364856324</v>
      </c>
      <c r="L92" s="5">
        <v>6.4948500216800937</v>
      </c>
      <c r="M92" s="5">
        <v>6.0268721464003017</v>
      </c>
      <c r="N92" s="20">
        <v>6.8203046166754939</v>
      </c>
    </row>
    <row r="93" spans="1:14" x14ac:dyDescent="0.25">
      <c r="A93" s="14">
        <v>290</v>
      </c>
      <c r="B93" s="19">
        <v>3.9349060106428477</v>
      </c>
      <c r="C93" s="5">
        <v>4.0962861629751819</v>
      </c>
      <c r="D93" s="5">
        <v>4.0484118869025725</v>
      </c>
      <c r="E93" s="5">
        <v>4.0458496672820434</v>
      </c>
      <c r="F93" s="5">
        <v>3.6899089597196419</v>
      </c>
      <c r="G93" s="5">
        <v>6.3017541336454004</v>
      </c>
      <c r="H93" s="5">
        <v>6.965239230033557</v>
      </c>
      <c r="I93" s="5">
        <v>6.3860409027492331</v>
      </c>
      <c r="J93" s="5">
        <v>6.7447274948966935</v>
      </c>
      <c r="K93" s="5">
        <v>6.6137989895235618</v>
      </c>
      <c r="L93" s="5">
        <v>6.8860566476931631</v>
      </c>
      <c r="M93" s="5">
        <v>6.7212463990471711</v>
      </c>
      <c r="N93" s="20">
        <v>6.6502369560120504</v>
      </c>
    </row>
    <row r="94" spans="1:14" x14ac:dyDescent="0.25">
      <c r="A94" s="14">
        <v>291</v>
      </c>
      <c r="B94" s="19">
        <v>3.9333759490165741</v>
      </c>
      <c r="C94" s="5">
        <v>4.0967645487205271</v>
      </c>
      <c r="D94" s="5">
        <v>4.0496643592397206</v>
      </c>
      <c r="E94" s="5">
        <v>4.0388861058468626</v>
      </c>
      <c r="F94" s="5">
        <v>3.6894937537526671</v>
      </c>
      <c r="G94" s="5">
        <v>6.3279021420642829</v>
      </c>
      <c r="H94" s="5">
        <v>6.9089207044231236</v>
      </c>
      <c r="I94" s="5">
        <v>6.3117777913409929</v>
      </c>
      <c r="J94" s="5">
        <v>7.3979400086720375</v>
      </c>
      <c r="K94" s="5">
        <v>6.431798275933005</v>
      </c>
      <c r="L94" s="5">
        <v>6.9208187539523749</v>
      </c>
      <c r="M94" s="5">
        <v>6.7212463990471711</v>
      </c>
      <c r="N94" s="20">
        <v>6.6086237608303504</v>
      </c>
    </row>
    <row r="95" spans="1:14" x14ac:dyDescent="0.25">
      <c r="A95" s="14">
        <v>292</v>
      </c>
      <c r="B95" s="19">
        <v>3.9317770206535507</v>
      </c>
      <c r="C95" s="5">
        <v>4.0988436645546749</v>
      </c>
      <c r="D95" s="5">
        <v>4.0491718856751779</v>
      </c>
      <c r="E95" s="5">
        <v>4.044973091443496</v>
      </c>
      <c r="F95" s="5">
        <v>3.6918591740964359</v>
      </c>
      <c r="G95" s="5">
        <v>6.3690638809358084</v>
      </c>
      <c r="H95" s="5">
        <v>6.9393021596463882</v>
      </c>
      <c r="I95" s="5">
        <v>6.356547323513813</v>
      </c>
      <c r="J95" s="5">
        <v>7.5740307248599557</v>
      </c>
      <c r="K95" s="5">
        <v>6.5580426390975397</v>
      </c>
      <c r="L95" s="5">
        <v>6.7289324521882943</v>
      </c>
      <c r="M95" s="5">
        <v>6.2518119729937993</v>
      </c>
      <c r="N95" s="20">
        <v>6.5174837133936316</v>
      </c>
    </row>
    <row r="96" spans="1:14" x14ac:dyDescent="0.25">
      <c r="A96" s="14">
        <v>293</v>
      </c>
      <c r="B96" s="19">
        <v>3.9385852217229265</v>
      </c>
      <c r="C96" s="5">
        <v>4.1051956306444506</v>
      </c>
      <c r="D96" s="5">
        <v>4.057347188306788</v>
      </c>
      <c r="E96" s="5">
        <v>4.0523325278607665</v>
      </c>
      <c r="F96" s="5">
        <v>3.6977183968716321</v>
      </c>
      <c r="G96" s="5">
        <v>6.485894735869759</v>
      </c>
      <c r="H96" s="5">
        <v>7.3010299956639813</v>
      </c>
      <c r="I96" s="5">
        <v>6.4076999693403254</v>
      </c>
      <c r="J96" s="5">
        <v>8</v>
      </c>
      <c r="K96" s="5">
        <v>6.3532699402899038</v>
      </c>
      <c r="L96" s="5">
        <v>6.4948500216800937</v>
      </c>
      <c r="M96" s="5">
        <v>6.3372421683184257</v>
      </c>
      <c r="N96" s="20">
        <v>6.6909023825879856</v>
      </c>
    </row>
    <row r="97" spans="1:14" x14ac:dyDescent="0.25">
      <c r="A97" s="14">
        <v>294</v>
      </c>
      <c r="B97" s="19">
        <v>3.9437814187276938</v>
      </c>
      <c r="C97" s="5">
        <v>4.0960737161166447</v>
      </c>
      <c r="D97" s="5">
        <v>4.0580316557170306</v>
      </c>
      <c r="E97" s="5">
        <v>4.0540678240637238</v>
      </c>
      <c r="F97" s="5">
        <v>3.698007874579416</v>
      </c>
      <c r="G97" s="5">
        <v>6.5289533823387016</v>
      </c>
      <c r="H97" s="5">
        <v>7.1060535772541282</v>
      </c>
      <c r="I97" s="5">
        <v>6.5133329553151444</v>
      </c>
      <c r="J97" s="5">
        <v>6.5277307601036956</v>
      </c>
      <c r="K97" s="5">
        <v>6.4727994509426958</v>
      </c>
      <c r="L97" s="5">
        <v>6.5740307248599557</v>
      </c>
      <c r="M97" s="5">
        <v>6.7212463990471711</v>
      </c>
      <c r="N97" s="20">
        <v>6.8577670082052862</v>
      </c>
    </row>
    <row r="98" spans="1:14" x14ac:dyDescent="0.25">
      <c r="A98" s="14">
        <v>295</v>
      </c>
      <c r="B98" s="19">
        <v>3.9434000237072189</v>
      </c>
      <c r="C98" s="5">
        <v>4.1048703976173417</v>
      </c>
      <c r="D98" s="5">
        <v>4.0607344094885702</v>
      </c>
      <c r="E98" s="5">
        <v>4.0511466052253766</v>
      </c>
      <c r="F98" s="5">
        <v>3.6993017465016353</v>
      </c>
      <c r="G98" s="5">
        <v>6.5074728799705346</v>
      </c>
      <c r="H98" s="5">
        <v>7.3631782364856324</v>
      </c>
      <c r="I98" s="5">
        <v>6.5813308745155457</v>
      </c>
      <c r="J98" s="5">
        <v>6.6642072299319643</v>
      </c>
      <c r="K98" s="5">
        <v>6.5740307248599557</v>
      </c>
      <c r="L98" s="5">
        <v>7.7781503817955482</v>
      </c>
      <c r="M98" s="5">
        <v>6.4685210829577446</v>
      </c>
      <c r="N98" s="20">
        <v>6.873706209306734</v>
      </c>
    </row>
    <row r="99" spans="1:14" x14ac:dyDescent="0.25">
      <c r="A99" s="14">
        <v>296</v>
      </c>
      <c r="B99" s="19">
        <v>3.9478449328004355</v>
      </c>
      <c r="C99" s="5">
        <v>4.1056296538979664</v>
      </c>
      <c r="D99" s="5">
        <v>4.0603210362526516</v>
      </c>
      <c r="E99" s="5">
        <v>4.0567088289944673</v>
      </c>
      <c r="F99" s="5">
        <v>3.6994805144925942</v>
      </c>
      <c r="G99" s="5">
        <v>6.4396951552145261</v>
      </c>
      <c r="H99" s="5">
        <v>7.2099492915629382</v>
      </c>
      <c r="I99" s="5">
        <v>6.6446117033455403</v>
      </c>
      <c r="J99" s="5">
        <v>6.6197887582883936</v>
      </c>
      <c r="K99" s="5">
        <v>6.7781503817955482</v>
      </c>
      <c r="L99" s="5">
        <v>7.3309929088311909</v>
      </c>
      <c r="M99" s="5">
        <v>7.3979400086720375</v>
      </c>
      <c r="N99" s="20">
        <v>6.7825160557860933</v>
      </c>
    </row>
    <row r="100" spans="1:14" x14ac:dyDescent="0.25">
      <c r="A100" s="14">
        <v>297</v>
      </c>
      <c r="B100" s="19">
        <v>3.9436288205244714</v>
      </c>
      <c r="C100" s="5">
        <v>4.1008790888912223</v>
      </c>
      <c r="D100" s="5">
        <v>4.0599539233973996</v>
      </c>
      <c r="E100" s="5">
        <v>4.0496687414515922</v>
      </c>
      <c r="F100" s="5">
        <v>3.6999277566740316</v>
      </c>
      <c r="G100" s="5">
        <v>6.3898723869240044</v>
      </c>
      <c r="H100" s="5">
        <v>7.8750623491292622</v>
      </c>
      <c r="I100" s="5">
        <v>6.5460032227131331</v>
      </c>
      <c r="J100" s="5">
        <v>7.0791814197654519</v>
      </c>
      <c r="K100" s="5">
        <v>6.8143643671575536</v>
      </c>
      <c r="L100" s="5">
        <v>6.6777807052660805</v>
      </c>
      <c r="M100" s="5">
        <v>7.6989700043360187</v>
      </c>
      <c r="N100" s="20">
        <v>6.792500276692695</v>
      </c>
    </row>
    <row r="101" spans="1:14" x14ac:dyDescent="0.25">
      <c r="A101" s="14">
        <v>298</v>
      </c>
      <c r="B101" s="19">
        <v>3.9438577379409478</v>
      </c>
      <c r="C101" s="5">
        <v>4.0995389209391977</v>
      </c>
      <c r="D101" s="5">
        <v>4.0552094827130452</v>
      </c>
      <c r="E101" s="5">
        <v>4.0532240998748801</v>
      </c>
      <c r="F101" s="5">
        <v>3.7021484135128762</v>
      </c>
      <c r="G101" s="5">
        <v>6.414539270491499</v>
      </c>
      <c r="H101" s="5">
        <v>8.4771216890143624</v>
      </c>
      <c r="I101" s="5">
        <v>6.4291979616828447</v>
      </c>
      <c r="J101" s="5">
        <v>7.029963378482643</v>
      </c>
      <c r="K101" s="5">
        <v>6.6575773191777934</v>
      </c>
      <c r="L101" s="5">
        <v>6.1760910419084949</v>
      </c>
      <c r="M101" s="5">
        <v>6.4202164033831899</v>
      </c>
      <c r="N101" s="20">
        <v>6.6726410656136697</v>
      </c>
    </row>
    <row r="102" spans="1:14" x14ac:dyDescent="0.25">
      <c r="A102" s="14">
        <v>299</v>
      </c>
      <c r="B102" s="19">
        <v>3.9400581119380451</v>
      </c>
      <c r="C102" s="5">
        <v>4.1042206613307322</v>
      </c>
      <c r="D102" s="5">
        <v>4.059495468291062</v>
      </c>
      <c r="E102" s="5">
        <v>4.0599698783746936</v>
      </c>
      <c r="F102" s="5">
        <v>3.7042900761249942</v>
      </c>
      <c r="G102" s="5">
        <v>6.4727994509426958</v>
      </c>
      <c r="H102" s="5">
        <v>8</v>
      </c>
      <c r="I102" s="5">
        <v>6.3699109457793623</v>
      </c>
      <c r="J102" s="5">
        <v>7.632023835126537</v>
      </c>
      <c r="K102" s="5">
        <v>6.6197887582883936</v>
      </c>
      <c r="L102" s="5">
        <v>6.2006594505464179</v>
      </c>
      <c r="M102" s="5">
        <v>6.0705810742857071</v>
      </c>
      <c r="N102" s="20">
        <v>6.7538708743365641</v>
      </c>
    </row>
    <row r="103" spans="1:14" x14ac:dyDescent="0.25">
      <c r="A103" s="14">
        <v>300</v>
      </c>
      <c r="B103" s="19">
        <v>3.9275295176961071</v>
      </c>
      <c r="C103" s="5">
        <v>4.1101584268913189</v>
      </c>
      <c r="D103" s="5">
        <v>4.0634540887509054</v>
      </c>
      <c r="E103" s="5">
        <v>4.0572089378497118</v>
      </c>
      <c r="F103" s="5">
        <v>3.7060791160200899</v>
      </c>
      <c r="G103" s="5">
        <v>6.5808706922580242</v>
      </c>
      <c r="H103" s="5">
        <v>8.3010299956639813</v>
      </c>
      <c r="I103" s="5">
        <v>6.4279036198125841</v>
      </c>
      <c r="J103" s="5">
        <v>6.5277307601036956</v>
      </c>
      <c r="K103" s="5">
        <v>6.4240424269050127</v>
      </c>
      <c r="L103" s="5">
        <v>6.2076083105017466</v>
      </c>
      <c r="M103" s="5">
        <v>6.795880017344075</v>
      </c>
      <c r="N103" s="20">
        <v>7.0054628957015019</v>
      </c>
    </row>
    <row r="104" spans="1:14" x14ac:dyDescent="0.25">
      <c r="A104" s="14">
        <v>301</v>
      </c>
      <c r="B104" s="19">
        <v>3.8886366556748695</v>
      </c>
      <c r="C104" s="5">
        <v>4.107860856569836</v>
      </c>
      <c r="D104" s="5">
        <v>4.0629919258022111</v>
      </c>
      <c r="E104" s="5">
        <v>4.0573590828752018</v>
      </c>
      <c r="F104" s="5">
        <v>3.7045161298891562</v>
      </c>
      <c r="G104" s="5">
        <v>6.5963082338793546</v>
      </c>
      <c r="H104" s="5">
        <v>8.4771216890143624</v>
      </c>
      <c r="I104" s="5">
        <v>6.4545555642559052</v>
      </c>
      <c r="J104" s="5">
        <v>6.6847288647470027</v>
      </c>
      <c r="K104" s="5">
        <v>6.3979400086720375</v>
      </c>
      <c r="L104" s="5">
        <v>6.5686362358410131</v>
      </c>
      <c r="M104" s="5">
        <v>6.8239087409443187</v>
      </c>
      <c r="N104" s="20">
        <v>6.779238346024858</v>
      </c>
    </row>
    <row r="105" spans="1:14" x14ac:dyDescent="0.25">
      <c r="A105" s="14">
        <v>302</v>
      </c>
      <c r="B105" s="19">
        <v>3.830678316318163</v>
      </c>
      <c r="C105" s="5">
        <v>4.1132961280317906</v>
      </c>
      <c r="D105" s="5">
        <v>4.0624841139664172</v>
      </c>
      <c r="E105" s="5">
        <v>4.0621407242456531</v>
      </c>
      <c r="F105" s="5">
        <v>3.7073062583792615</v>
      </c>
      <c r="G105" s="5">
        <v>6.5016894462103991</v>
      </c>
      <c r="H105" s="5">
        <v>8</v>
      </c>
      <c r="I105" s="5">
        <v>6.4214880030877604</v>
      </c>
      <c r="J105" s="5">
        <v>6.632023835126537</v>
      </c>
      <c r="K105" s="5">
        <v>6.485894735869759</v>
      </c>
      <c r="L105" s="5">
        <v>6.3631782364856324</v>
      </c>
      <c r="M105" s="5">
        <v>8</v>
      </c>
      <c r="N105" s="20">
        <v>6.6152882570617173</v>
      </c>
    </row>
    <row r="106" spans="1:14" x14ac:dyDescent="0.25">
      <c r="A106" s="14">
        <v>303</v>
      </c>
      <c r="B106" s="19">
        <v>3.7331335587788192</v>
      </c>
      <c r="C106" s="5">
        <v>4.1083521708497672</v>
      </c>
      <c r="D106" s="5">
        <v>4.0668894665422428</v>
      </c>
      <c r="E106" s="5">
        <v>4.0616349071818325</v>
      </c>
      <c r="F106" s="5">
        <v>3.7087194889276427</v>
      </c>
      <c r="G106" s="5">
        <v>6.3810810485562239</v>
      </c>
      <c r="H106" s="5">
        <v>7.7781503817955482</v>
      </c>
      <c r="I106" s="5">
        <v>6.3258537837629349</v>
      </c>
      <c r="J106" s="5">
        <v>6.9456436150159968</v>
      </c>
      <c r="K106" s="5">
        <v>6.6020599913279625</v>
      </c>
      <c r="L106" s="5">
        <v>6.3341067669077535</v>
      </c>
      <c r="M106" s="5">
        <v>6.2291479883578562</v>
      </c>
      <c r="N106" s="20">
        <v>6.5706515270763379</v>
      </c>
    </row>
    <row r="107" spans="1:14" x14ac:dyDescent="0.25">
      <c r="A107" s="14">
        <v>304</v>
      </c>
      <c r="B107" s="19">
        <v>3.5942610224957501</v>
      </c>
      <c r="C107" s="5">
        <v>4.1080245662464252</v>
      </c>
      <c r="D107" s="5">
        <v>4.066796260300463</v>
      </c>
      <c r="E107" s="5">
        <v>4.0638141127253258</v>
      </c>
      <c r="F107" s="5">
        <v>3.7099770220658614</v>
      </c>
      <c r="G107" s="5">
        <v>6.3017541336454004</v>
      </c>
      <c r="H107" s="5">
        <v>7.1983678823429367</v>
      </c>
      <c r="I107" s="5">
        <v>6.3187587626244124</v>
      </c>
      <c r="J107" s="5">
        <v>6.6197887582883936</v>
      </c>
      <c r="K107" s="5">
        <v>6.4518157991668605</v>
      </c>
      <c r="L107" s="5">
        <v>6.1230130077380043</v>
      </c>
      <c r="M107" s="5">
        <v>6.4814860601221129</v>
      </c>
      <c r="N107" s="20">
        <v>6.5726762136427528</v>
      </c>
    </row>
    <row r="108" spans="1:14" x14ac:dyDescent="0.25">
      <c r="A108" s="14">
        <v>305</v>
      </c>
      <c r="B108" s="19">
        <v>3.4286173025598354</v>
      </c>
      <c r="C108" s="5">
        <v>4.1102132793677928</v>
      </c>
      <c r="D108" s="5">
        <v>4.0693198767873087</v>
      </c>
      <c r="E108" s="5">
        <v>4.0669244240407041</v>
      </c>
      <c r="F108" s="5">
        <v>3.7103664519620589</v>
      </c>
      <c r="G108" s="5">
        <v>6.2702951089397709</v>
      </c>
      <c r="H108" s="5">
        <v>6.8239087409443187</v>
      </c>
      <c r="I108" s="5">
        <v>6.3991479398876292</v>
      </c>
      <c r="J108" s="5">
        <v>6.4814860601221129</v>
      </c>
      <c r="K108" s="5">
        <v>6.2812218789312055</v>
      </c>
      <c r="L108" s="5">
        <v>6.1632538235279961</v>
      </c>
      <c r="M108" s="5">
        <v>6.2757241303992108</v>
      </c>
      <c r="N108" s="20">
        <v>6.4621809049267256</v>
      </c>
    </row>
    <row r="109" spans="1:14" x14ac:dyDescent="0.25">
      <c r="A109" s="14">
        <v>306</v>
      </c>
      <c r="B109" s="19">
        <v>3.2405890314792405</v>
      </c>
      <c r="C109" s="5">
        <v>4.110652348766398</v>
      </c>
      <c r="D109" s="5">
        <v>4.0688982543673609</v>
      </c>
      <c r="E109" s="5">
        <v>4.0652390314506572</v>
      </c>
      <c r="F109" s="5">
        <v>3.7140257737161417</v>
      </c>
      <c r="G109" s="5">
        <v>6.3039346948346795</v>
      </c>
      <c r="H109" s="5">
        <v>6.565963113103348</v>
      </c>
      <c r="I109" s="5">
        <v>6.4993971922789688</v>
      </c>
      <c r="J109" s="5">
        <v>6.4126628911011103</v>
      </c>
      <c r="K109" s="5">
        <v>6.2415930603089791</v>
      </c>
      <c r="L109" s="5">
        <v>6.1915641707349947</v>
      </c>
      <c r="M109" s="5">
        <v>6.2441251443275085</v>
      </c>
      <c r="N109" s="20">
        <v>6.5788075316942507</v>
      </c>
    </row>
    <row r="110" spans="1:14" x14ac:dyDescent="0.25">
      <c r="A110" s="14">
        <v>307</v>
      </c>
      <c r="B110" s="19">
        <v>3.0417754672370569</v>
      </c>
      <c r="C110" s="5">
        <v>4.1171807199585402</v>
      </c>
      <c r="D110" s="5">
        <v>4.069835749565522</v>
      </c>
      <c r="E110" s="5">
        <v>4.0677439444761783</v>
      </c>
      <c r="F110" s="5">
        <v>3.7144419861148523</v>
      </c>
      <c r="G110" s="5">
        <v>6.330218384791463</v>
      </c>
      <c r="H110" s="5">
        <v>6.5477028399403547</v>
      </c>
      <c r="I110" s="5">
        <v>6.5650767796010445</v>
      </c>
      <c r="J110" s="5">
        <v>6.5686362358410131</v>
      </c>
      <c r="K110" s="5">
        <v>6.3372421683184257</v>
      </c>
      <c r="L110" s="5">
        <v>6.6078889481046481</v>
      </c>
      <c r="M110" s="5">
        <v>6.4436974992327123</v>
      </c>
      <c r="N110" s="20">
        <v>6.5157001606532141</v>
      </c>
    </row>
    <row r="111" spans="1:14" x14ac:dyDescent="0.25">
      <c r="A111" s="14">
        <v>308</v>
      </c>
      <c r="B111" s="19">
        <v>2.8440145251458078</v>
      </c>
      <c r="C111" s="5">
        <v>4.1148457977648984</v>
      </c>
      <c r="D111" s="5">
        <v>4.0724715537965608</v>
      </c>
      <c r="E111" s="5">
        <v>4.0670779663728336</v>
      </c>
      <c r="F111" s="5">
        <v>3.7167150557787134</v>
      </c>
      <c r="G111" s="5">
        <v>6.3500161322546163</v>
      </c>
      <c r="H111" s="5">
        <v>6.5477028399403547</v>
      </c>
      <c r="I111" s="5">
        <v>6.5376020021010444</v>
      </c>
      <c r="J111" s="5">
        <v>6.6258622943186491</v>
      </c>
      <c r="K111" s="5">
        <v>6.4559319556497243</v>
      </c>
      <c r="L111" s="5">
        <v>6.6989700043360187</v>
      </c>
      <c r="M111" s="5">
        <v>7.0969100130080562</v>
      </c>
      <c r="N111" s="20">
        <v>6.4377071355435254</v>
      </c>
    </row>
    <row r="112" spans="1:14" x14ac:dyDescent="0.25">
      <c r="A112" s="14">
        <v>309</v>
      </c>
      <c r="B112" s="19">
        <v>2.6526368039003114</v>
      </c>
      <c r="C112" s="5">
        <v>4.1070432325782864</v>
      </c>
      <c r="D112" s="5">
        <v>4.0660048138475897</v>
      </c>
      <c r="E112" s="5">
        <v>4.0668732553240732</v>
      </c>
      <c r="F112" s="5">
        <v>3.7147659828658188</v>
      </c>
      <c r="G112" s="5">
        <v>6.346787486224656</v>
      </c>
      <c r="H112" s="5">
        <v>6.5109799914884317</v>
      </c>
      <c r="I112" s="5">
        <v>6.5758438816391065</v>
      </c>
      <c r="J112" s="5">
        <v>7.2730015434978741</v>
      </c>
      <c r="K112" s="5">
        <v>6.5133329553151444</v>
      </c>
      <c r="L112" s="5">
        <v>6.670941959321433</v>
      </c>
      <c r="M112" s="5">
        <v>6.3098039199714862</v>
      </c>
      <c r="N112" s="20">
        <v>6.4497716469449058</v>
      </c>
    </row>
    <row r="113" spans="1:14" x14ac:dyDescent="0.25">
      <c r="A113" s="14">
        <v>310</v>
      </c>
      <c r="B113" s="19">
        <v>2.4737369893493435</v>
      </c>
      <c r="C113" s="5">
        <v>4.1030319969159033</v>
      </c>
      <c r="D113" s="5">
        <v>4.0651219595173291</v>
      </c>
      <c r="E113" s="5">
        <v>4.0692332783989684</v>
      </c>
      <c r="F113" s="5">
        <v>3.7167383117953143</v>
      </c>
      <c r="G113" s="5">
        <v>6.3492069603480692</v>
      </c>
      <c r="H113" s="5">
        <v>6.5767541260631921</v>
      </c>
      <c r="I113" s="5">
        <v>6.5563021533318411</v>
      </c>
      <c r="J113" s="5">
        <v>7.0147231070640146</v>
      </c>
      <c r="K113" s="5">
        <v>6.5180803396455147</v>
      </c>
      <c r="L113" s="5">
        <v>6.1590581285523749</v>
      </c>
      <c r="M113" s="5">
        <v>6.2757241303992108</v>
      </c>
      <c r="N113" s="20">
        <v>6.532022124720207</v>
      </c>
    </row>
    <row r="114" spans="1:14" x14ac:dyDescent="0.25">
      <c r="A114" s="14">
        <v>311</v>
      </c>
      <c r="B114" s="19">
        <v>2.3088751690423481</v>
      </c>
      <c r="C114" s="5">
        <v>4.0931103208017321</v>
      </c>
      <c r="D114" s="5">
        <v>4.0708693370938223</v>
      </c>
      <c r="E114" s="5">
        <v>4.0683596012577015</v>
      </c>
      <c r="F114" s="5">
        <v>3.7207804631201826</v>
      </c>
      <c r="G114" s="5">
        <v>6.3707606858695867</v>
      </c>
      <c r="H114" s="5">
        <v>6.7250735755637043</v>
      </c>
      <c r="I114" s="5">
        <v>6.5776662822901182</v>
      </c>
      <c r="J114" s="5">
        <v>7.3010299956639813</v>
      </c>
      <c r="K114" s="5">
        <v>6.4948500216800937</v>
      </c>
      <c r="L114" s="5">
        <v>6.2415930603089791</v>
      </c>
      <c r="M114" s="5">
        <v>6.2518119729937993</v>
      </c>
      <c r="N114" s="20">
        <v>6.6430185990068686</v>
      </c>
    </row>
    <row r="115" spans="1:14" x14ac:dyDescent="0.25">
      <c r="A115" s="14">
        <v>312</v>
      </c>
      <c r="B115" s="19">
        <v>2.1547419209392258</v>
      </c>
      <c r="C115" s="5">
        <v>4.072712807697517</v>
      </c>
      <c r="D115" s="5">
        <v>4.0768845266822735</v>
      </c>
      <c r="E115" s="5">
        <v>4.0724346075870805</v>
      </c>
      <c r="F115" s="5">
        <v>3.7196551650476124</v>
      </c>
      <c r="G115" s="5">
        <v>6.3793435201803792</v>
      </c>
      <c r="H115" s="5">
        <v>6.9586073148417746</v>
      </c>
      <c r="I115" s="5">
        <v>6.5039938631356158</v>
      </c>
      <c r="J115" s="5">
        <v>6.5528419686577806</v>
      </c>
      <c r="K115" s="5">
        <v>6.3872161432802645</v>
      </c>
      <c r="L115" s="5">
        <v>6.3699109457793623</v>
      </c>
      <c r="M115" s="5">
        <v>6.1804560644581317</v>
      </c>
      <c r="N115" s="20">
        <v>6.8203046166754939</v>
      </c>
    </row>
    <row r="116" spans="1:14" x14ac:dyDescent="0.25">
      <c r="A116" s="14">
        <v>313</v>
      </c>
      <c r="B116" s="19">
        <v>2.0107157441608949</v>
      </c>
      <c r="C116" s="5">
        <v>4.0247419440363243</v>
      </c>
      <c r="D116" s="5">
        <v>4.076026896049834</v>
      </c>
      <c r="E116" s="5">
        <v>4.0738881405591707</v>
      </c>
      <c r="F116" s="5">
        <v>3.7220734619643938</v>
      </c>
      <c r="G116" s="5">
        <v>6.3631782364856324</v>
      </c>
      <c r="H116" s="5">
        <v>7.4771216890143615</v>
      </c>
      <c r="I116" s="5">
        <v>6.534287091211656</v>
      </c>
      <c r="J116" s="5">
        <v>6.6642072299319643</v>
      </c>
      <c r="K116" s="5">
        <v>6.4357281747484514</v>
      </c>
      <c r="L116" s="5">
        <v>6.8143643671575536</v>
      </c>
      <c r="M116" s="5">
        <v>7</v>
      </c>
      <c r="N116" s="20">
        <v>8.0579919469776868</v>
      </c>
    </row>
    <row r="117" spans="1:14" x14ac:dyDescent="0.25">
      <c r="A117" s="14">
        <v>314</v>
      </c>
      <c r="B117" s="19">
        <v>1.8761467263499609</v>
      </c>
      <c r="C117" s="5">
        <v>3.939475912191976</v>
      </c>
      <c r="D117" s="5">
        <v>4.0746012645631637</v>
      </c>
      <c r="E117" s="5">
        <v>4.0758686060471616</v>
      </c>
      <c r="F117" s="5">
        <v>3.7223560831122655</v>
      </c>
      <c r="G117" s="5">
        <v>6.3372421683184257</v>
      </c>
      <c r="H117" s="5">
        <v>8.7781503817955482</v>
      </c>
      <c r="I117" s="5">
        <v>6.5426222984828044</v>
      </c>
      <c r="J117" s="5">
        <v>6.4903499681799186</v>
      </c>
      <c r="K117" s="5">
        <v>6.5228787452803374</v>
      </c>
      <c r="L117" s="5">
        <v>6.5633079319636858</v>
      </c>
      <c r="M117" s="5">
        <v>6.4436974992327123</v>
      </c>
      <c r="N117" s="20">
        <v>7.2596373105057559</v>
      </c>
    </row>
    <row r="118" spans="1:14" x14ac:dyDescent="0.25">
      <c r="A118" s="14">
        <v>315</v>
      </c>
      <c r="B118" s="19">
        <v>1.7511788473835146</v>
      </c>
      <c r="C118" s="5">
        <v>3.8086076779443978</v>
      </c>
      <c r="D118" s="5">
        <v>4.0709163768427885</v>
      </c>
      <c r="E118" s="5">
        <v>4.0698510515926154</v>
      </c>
      <c r="F118" s="5">
        <v>3.7211562113570245</v>
      </c>
      <c r="G118" s="5">
        <v>6.3540867249661561</v>
      </c>
      <c r="H118" s="5">
        <v>7.6989700043360187</v>
      </c>
      <c r="I118" s="5">
        <v>6.6777807052660805</v>
      </c>
      <c r="J118" s="5">
        <v>7</v>
      </c>
      <c r="K118" s="5">
        <v>6.6917921316676461</v>
      </c>
      <c r="L118" s="5">
        <v>6.5477028399403547</v>
      </c>
      <c r="M118" s="5">
        <v>6.1135092748275177</v>
      </c>
      <c r="N118" s="20">
        <v>6.7891466346851068</v>
      </c>
    </row>
    <row r="119" spans="1:14" x14ac:dyDescent="0.25">
      <c r="A119" s="14">
        <v>316</v>
      </c>
      <c r="B119" s="19">
        <v>1.6358001465523611</v>
      </c>
      <c r="C119" s="5">
        <v>3.6562055381281966</v>
      </c>
      <c r="D119" s="5">
        <v>4.0611481765592083</v>
      </c>
      <c r="E119" s="5">
        <v>4.0678977768699829</v>
      </c>
      <c r="F119" s="5">
        <v>3.7263559897182144</v>
      </c>
      <c r="G119" s="5">
        <v>6.4695864099975706</v>
      </c>
      <c r="H119" s="5">
        <v>7.115393229878423</v>
      </c>
      <c r="I119" s="5">
        <v>6.6870698420222299</v>
      </c>
      <c r="J119" s="5">
        <v>6.6642072299319643</v>
      </c>
      <c r="K119" s="5">
        <v>6.3665315444204138</v>
      </c>
      <c r="L119" s="5">
        <v>6.6137989895235618</v>
      </c>
      <c r="M119" s="5">
        <v>6.1249387366082999</v>
      </c>
      <c r="N119" s="20">
        <v>6.6454114121227592</v>
      </c>
    </row>
    <row r="120" spans="1:14" x14ac:dyDescent="0.25">
      <c r="A120" s="14">
        <v>317</v>
      </c>
      <c r="B120" s="19">
        <v>1.5289958107480659</v>
      </c>
      <c r="C120" s="5">
        <v>3.47374578027503</v>
      </c>
      <c r="D120" s="5">
        <v>4.0463176089356718</v>
      </c>
      <c r="E120" s="5">
        <v>4.0598691724074243</v>
      </c>
      <c r="F120" s="5">
        <v>3.7256432524435237</v>
      </c>
      <c r="G120" s="5">
        <v>6.7427223127426572</v>
      </c>
      <c r="H120" s="5">
        <v>7.0457574905606748</v>
      </c>
      <c r="I120" s="5">
        <v>6.6870698420222299</v>
      </c>
      <c r="J120" s="5">
        <v>6.6847288647470027</v>
      </c>
      <c r="K120" s="5">
        <v>6.3699109457793623</v>
      </c>
      <c r="L120" s="5">
        <v>7.8750623491292622</v>
      </c>
      <c r="M120" s="5">
        <v>6.8538719643217618</v>
      </c>
      <c r="N120" s="20">
        <v>6.640638897261514</v>
      </c>
    </row>
    <row r="121" spans="1:14" x14ac:dyDescent="0.25">
      <c r="A121" s="14">
        <v>318</v>
      </c>
      <c r="B121" s="19">
        <v>1.4274481980582796</v>
      </c>
      <c r="C121" s="5">
        <v>3.2789371465236163</v>
      </c>
      <c r="D121" s="5">
        <v>4.0129185496178401</v>
      </c>
      <c r="E121" s="5">
        <v>4.044584069375694</v>
      </c>
      <c r="F121" s="5">
        <v>3.7319317675641188</v>
      </c>
      <c r="G121" s="5">
        <v>7.7569619513137056</v>
      </c>
      <c r="H121" s="5">
        <v>6.6917921316676461</v>
      </c>
      <c r="I121" s="5">
        <v>6.5443087101638371</v>
      </c>
      <c r="J121" s="5">
        <v>6.4559319556497243</v>
      </c>
      <c r="K121" s="5">
        <v>6.3802108942761597</v>
      </c>
      <c r="L121" s="5">
        <v>7.8750623491292622</v>
      </c>
      <c r="M121" s="5">
        <v>6.6020599913279625</v>
      </c>
      <c r="N121" s="20">
        <v>6.5808706922580242</v>
      </c>
    </row>
    <row r="122" spans="1:14" x14ac:dyDescent="0.25">
      <c r="A122" s="14">
        <v>319</v>
      </c>
      <c r="B122" s="19">
        <v>1.3353700570117903</v>
      </c>
      <c r="C122" s="5">
        <v>3.0899104159445945</v>
      </c>
      <c r="D122" s="5">
        <v>3.9859097686920433</v>
      </c>
      <c r="E122" s="5">
        <v>4.0489316911837721</v>
      </c>
      <c r="F122" s="5">
        <v>3.7901715130927403</v>
      </c>
      <c r="G122" s="5" t="e">
        <v>#NUM!</v>
      </c>
      <c r="H122" s="5">
        <v>6.7738307365909254</v>
      </c>
      <c r="I122" s="5">
        <v>6.5196739247394211</v>
      </c>
      <c r="J122" s="5">
        <v>6.6642072299319643</v>
      </c>
      <c r="K122" s="5">
        <v>6.5963082338793546</v>
      </c>
      <c r="L122" s="5">
        <v>6.8143643671575536</v>
      </c>
      <c r="M122" s="5">
        <v>6.2006594505464179</v>
      </c>
      <c r="N122" s="20">
        <v>6.5489815478445426</v>
      </c>
    </row>
    <row r="123" spans="1:14" x14ac:dyDescent="0.25">
      <c r="A123" s="14">
        <v>320</v>
      </c>
      <c r="B123" s="19">
        <v>1.24692652107889</v>
      </c>
      <c r="C123" s="5">
        <v>2.8962191912470772</v>
      </c>
      <c r="D123" s="5">
        <v>3.8835264166176588</v>
      </c>
      <c r="E123" s="5">
        <v>3.9939449134083569</v>
      </c>
      <c r="F123" s="5">
        <v>3.7891536886629442</v>
      </c>
      <c r="G123" s="5" t="e">
        <v>#NUM!</v>
      </c>
      <c r="H123" s="5">
        <v>7.115393229878423</v>
      </c>
      <c r="I123" s="5">
        <v>6.4436974992327123</v>
      </c>
      <c r="J123" s="5">
        <v>7.7781503817955482</v>
      </c>
      <c r="K123" s="5">
        <v>6.4396951552145261</v>
      </c>
      <c r="L123" s="5">
        <v>6.8538719643217618</v>
      </c>
      <c r="M123" s="5">
        <v>8</v>
      </c>
      <c r="N123" s="20">
        <v>6.5121548798885645</v>
      </c>
    </row>
    <row r="124" spans="1:14" x14ac:dyDescent="0.25">
      <c r="A124" s="14">
        <v>321</v>
      </c>
      <c r="B124" s="19">
        <v>1.1650798588119158</v>
      </c>
      <c r="C124" s="5">
        <v>2.7127518781220341</v>
      </c>
      <c r="D124" s="5">
        <v>3.7431370325315809</v>
      </c>
      <c r="E124" s="5">
        <v>3.9171855580507846</v>
      </c>
      <c r="F124" s="5">
        <v>3.7866058569230279</v>
      </c>
      <c r="G124" s="5">
        <v>6.8287622196824831</v>
      </c>
      <c r="H124" s="5">
        <v>7.5477028399403547</v>
      </c>
      <c r="I124" s="5">
        <v>6.4814860601221129</v>
      </c>
      <c r="J124" s="5">
        <v>6.5740307248599557</v>
      </c>
      <c r="K124" s="5">
        <v>6.4396951552145261</v>
      </c>
      <c r="L124" s="5">
        <v>7.4357281747484514</v>
      </c>
      <c r="M124" s="5">
        <v>6.6777807052660805</v>
      </c>
      <c r="N124" s="20">
        <v>6.7212463990471711</v>
      </c>
    </row>
    <row r="125" spans="1:14" x14ac:dyDescent="0.25">
      <c r="A125" s="14">
        <v>322</v>
      </c>
      <c r="B125" s="19">
        <v>1.0904556840315027</v>
      </c>
      <c r="C125" s="5">
        <v>2.5424758550071669</v>
      </c>
      <c r="D125" s="5">
        <v>3.5774383918487596</v>
      </c>
      <c r="E125" s="5">
        <v>3.8058796155775307</v>
      </c>
      <c r="F125" s="5">
        <v>3.7801259551356234</v>
      </c>
      <c r="G125" s="5">
        <v>6.3380293319186531</v>
      </c>
      <c r="H125" s="5">
        <v>7.4559319556497243</v>
      </c>
      <c r="I125" s="5">
        <v>6.5149091839084567</v>
      </c>
      <c r="J125" s="5">
        <v>6.6510471002200386</v>
      </c>
      <c r="K125" s="5">
        <v>6.4727994509426958</v>
      </c>
      <c r="L125" s="5">
        <v>6.9586073148417746</v>
      </c>
      <c r="M125" s="5">
        <v>6.8860566476931631</v>
      </c>
      <c r="N125" s="20">
        <v>6.7858186913361793</v>
      </c>
    </row>
    <row r="126" spans="1:14" x14ac:dyDescent="0.25">
      <c r="A126" s="14">
        <v>323</v>
      </c>
      <c r="B126" s="19">
        <v>1.0248823758491203</v>
      </c>
      <c r="C126" s="5">
        <v>2.3868979326236612</v>
      </c>
      <c r="D126" s="5">
        <v>3.4035322224377205</v>
      </c>
      <c r="E126" s="5">
        <v>3.6822965686392082</v>
      </c>
      <c r="F126" s="5">
        <v>3.7788361302096165</v>
      </c>
      <c r="G126" s="5">
        <v>6.0429518617753368</v>
      </c>
      <c r="H126" s="5">
        <v>7.5228787452803374</v>
      </c>
      <c r="I126" s="5">
        <v>6.632023835126537</v>
      </c>
      <c r="J126" s="5">
        <v>6.7212463990471711</v>
      </c>
      <c r="K126" s="5">
        <v>6.7212463990471711</v>
      </c>
      <c r="L126" s="5">
        <v>6.6137989895235618</v>
      </c>
      <c r="M126" s="5">
        <v>6.8860566476931631</v>
      </c>
      <c r="N126" s="20">
        <v>6.7858186913361793</v>
      </c>
    </row>
    <row r="127" spans="1:14" x14ac:dyDescent="0.25">
      <c r="A127" s="14">
        <v>324</v>
      </c>
      <c r="B127" s="19">
        <v>0.96129366318500009</v>
      </c>
      <c r="C127" s="5">
        <v>2.2389057093866844</v>
      </c>
      <c r="D127" s="5">
        <v>3.2195798521884744</v>
      </c>
      <c r="E127" s="5">
        <v>3.5391911291015337</v>
      </c>
      <c r="F127" s="5">
        <v>3.7629767057266976</v>
      </c>
      <c r="G127" s="5">
        <v>5.7661589806561073</v>
      </c>
      <c r="H127" s="5">
        <v>7.6989700043360187</v>
      </c>
      <c r="I127" s="5">
        <v>6.5597901281387028</v>
      </c>
      <c r="J127" s="5">
        <v>7.7781503817955482</v>
      </c>
      <c r="K127" s="5">
        <v>6.6510471002200386</v>
      </c>
      <c r="L127" s="5">
        <v>6.8973365152241408</v>
      </c>
      <c r="M127" s="5">
        <v>6.7447274948966935</v>
      </c>
      <c r="N127" s="20">
        <v>6.7212463990471711</v>
      </c>
    </row>
    <row r="128" spans="1:14" x14ac:dyDescent="0.25">
      <c r="A128" s="14">
        <v>325</v>
      </c>
      <c r="B128" s="19">
        <v>0.90165983270240024</v>
      </c>
      <c r="C128" s="5">
        <v>2.1006579444053202</v>
      </c>
      <c r="D128" s="5">
        <v>3.0360037613178514</v>
      </c>
      <c r="E128" s="5">
        <v>3.3825453560012022</v>
      </c>
      <c r="F128" s="5">
        <v>3.7402723843319783</v>
      </c>
      <c r="G128" s="5">
        <v>5.4920321972574015</v>
      </c>
      <c r="H128" s="5">
        <v>7.2730015434978741</v>
      </c>
      <c r="I128" s="5">
        <v>6.4410251758098003</v>
      </c>
      <c r="J128" s="5">
        <v>7.7781503817955482</v>
      </c>
      <c r="K128" s="5">
        <v>6.7212463990471711</v>
      </c>
      <c r="L128" s="5">
        <v>6.9089207044231236</v>
      </c>
      <c r="M128" s="5">
        <v>7.3010299956639813</v>
      </c>
      <c r="N128" s="20">
        <v>6.5567370125413049</v>
      </c>
    </row>
    <row r="129" spans="1:14" x14ac:dyDescent="0.25">
      <c r="A129" s="14">
        <v>326</v>
      </c>
      <c r="B129" s="19">
        <v>0.84708229310990624</v>
      </c>
      <c r="C129" s="5">
        <v>1.9693094378245739</v>
      </c>
      <c r="D129" s="5">
        <v>2.8605496290219805</v>
      </c>
      <c r="E129" s="5">
        <v>3.22904273990709</v>
      </c>
      <c r="F129" s="5">
        <v>3.6986543286946811</v>
      </c>
      <c r="G129" s="5">
        <v>5.2106541241444102</v>
      </c>
      <c r="H129" s="5">
        <v>7.1446825928066708</v>
      </c>
      <c r="I129" s="5">
        <v>6.3478610368300989</v>
      </c>
      <c r="J129" s="5">
        <v>6.7447274948966935</v>
      </c>
      <c r="K129" s="5">
        <v>6.4600874978302345</v>
      </c>
      <c r="L129" s="5">
        <v>6.8538719643217618</v>
      </c>
      <c r="M129" s="5">
        <v>7.0457574905606748</v>
      </c>
      <c r="N129" s="20">
        <v>6.750801642608887</v>
      </c>
    </row>
    <row r="130" spans="1:14" x14ac:dyDescent="0.25">
      <c r="A130" s="14">
        <v>327</v>
      </c>
      <c r="B130" s="19">
        <v>0.79231574411419037</v>
      </c>
      <c r="C130" s="5">
        <v>1.8438526933167516</v>
      </c>
      <c r="D130" s="5">
        <v>2.6853945165558462</v>
      </c>
      <c r="E130" s="5">
        <v>3.0685804241778687</v>
      </c>
      <c r="F130" s="5">
        <v>3.6353494294353466</v>
      </c>
      <c r="G130" s="5">
        <v>4.9389559949989978</v>
      </c>
      <c r="H130" s="5">
        <v>7.4164237920135907</v>
      </c>
      <c r="I130" s="5">
        <v>6.3576453038649081</v>
      </c>
      <c r="J130" s="5">
        <v>6.6510471002200386</v>
      </c>
      <c r="K130" s="5">
        <v>6.579494713169419</v>
      </c>
      <c r="L130" s="5">
        <v>6.7289324521882943</v>
      </c>
      <c r="M130" s="5">
        <v>6.2596373105057559</v>
      </c>
      <c r="N130" s="20">
        <v>6.9488474775526186</v>
      </c>
    </row>
    <row r="131" spans="1:14" x14ac:dyDescent="0.25">
      <c r="A131" s="14">
        <v>328</v>
      </c>
      <c r="B131" s="19">
        <v>0.74378756551014713</v>
      </c>
      <c r="C131" s="5">
        <v>1.7301163359050855</v>
      </c>
      <c r="D131" s="5">
        <v>2.5234570892923722</v>
      </c>
      <c r="E131" s="5">
        <v>2.916320079452722</v>
      </c>
      <c r="F131" s="5">
        <v>3.5539179977022912</v>
      </c>
      <c r="G131" s="5">
        <v>4.6815541115629395</v>
      </c>
      <c r="H131" s="5">
        <v>7.1346987713040839</v>
      </c>
      <c r="I131" s="5">
        <v>6.4027920234953957</v>
      </c>
      <c r="J131" s="5">
        <v>6.9208187539523749</v>
      </c>
      <c r="K131" s="5">
        <v>6.6078889481046481</v>
      </c>
      <c r="L131" s="5">
        <v>6.8973365152241408</v>
      </c>
      <c r="M131" s="5">
        <v>6.5686362358410131</v>
      </c>
      <c r="N131" s="20">
        <v>7.279840696594043</v>
      </c>
    </row>
    <row r="132" spans="1:14" x14ac:dyDescent="0.25">
      <c r="A132" s="14">
        <v>329</v>
      </c>
      <c r="B132" s="19">
        <v>0.70111255239722592</v>
      </c>
      <c r="C132" s="5">
        <v>1.6262704200928761</v>
      </c>
      <c r="D132" s="5">
        <v>2.3728090436064031</v>
      </c>
      <c r="E132" s="5">
        <v>2.7724631332517786</v>
      </c>
      <c r="F132" s="5">
        <v>3.4528461788310851</v>
      </c>
      <c r="G132" s="5">
        <v>4.4404225106233719</v>
      </c>
      <c r="H132" s="5">
        <v>6.5109799914884317</v>
      </c>
      <c r="I132" s="5">
        <v>6.4978761726079535</v>
      </c>
      <c r="J132" s="5">
        <v>6.9208187539523749</v>
      </c>
      <c r="K132" s="5">
        <v>6.9089207044231236</v>
      </c>
      <c r="L132" s="5">
        <v>6.9208187539523749</v>
      </c>
      <c r="M132" s="5">
        <v>6.9208187539523749</v>
      </c>
      <c r="N132" s="20">
        <v>6.8777841217271733</v>
      </c>
    </row>
    <row r="133" spans="1:14" x14ac:dyDescent="0.25">
      <c r="A133" s="14">
        <v>330</v>
      </c>
      <c r="B133" s="19">
        <v>0.65924932991504837</v>
      </c>
      <c r="C133" s="5">
        <v>1.5276219260036743</v>
      </c>
      <c r="D133" s="5">
        <v>2.2307629707458112</v>
      </c>
      <c r="E133" s="5">
        <v>2.633871491490992</v>
      </c>
      <c r="F133" s="5">
        <v>3.3349948380027845</v>
      </c>
      <c r="G133" s="5">
        <v>4.2145396826606651</v>
      </c>
      <c r="H133" s="5">
        <v>6.0655015487564325</v>
      </c>
      <c r="I133" s="5">
        <v>6.5944077856930807</v>
      </c>
      <c r="J133" s="5">
        <v>6.9089207044231236</v>
      </c>
      <c r="K133" s="5">
        <v>6.8436538091284174</v>
      </c>
      <c r="L133" s="5">
        <v>6.9586073148417746</v>
      </c>
      <c r="M133" s="5">
        <v>6.9208187539523749</v>
      </c>
      <c r="N133" s="20">
        <v>6.9253663817030962</v>
      </c>
    </row>
    <row r="134" spans="1:14" x14ac:dyDescent="0.25">
      <c r="A134" s="14">
        <v>331</v>
      </c>
      <c r="B134" s="19">
        <v>0.62069083745507303</v>
      </c>
      <c r="C134" s="5">
        <v>1.4361089514371506</v>
      </c>
      <c r="D134" s="5">
        <v>2.0991041952654843</v>
      </c>
      <c r="E134" s="5">
        <v>2.503204602864145</v>
      </c>
      <c r="F134" s="5">
        <v>3.2066943260233818</v>
      </c>
      <c r="G134" s="5">
        <v>4.0042844025642275</v>
      </c>
      <c r="H134" s="5">
        <v>5.7491727326508704</v>
      </c>
      <c r="I134" s="5">
        <v>6.7136940099409603</v>
      </c>
      <c r="J134" s="5">
        <v>7.062147739712537</v>
      </c>
      <c r="K134" s="5">
        <v>6.7062685069857997</v>
      </c>
      <c r="L134" s="5">
        <v>7.4357281747484514</v>
      </c>
      <c r="M134" s="5">
        <v>6.4685210829577446</v>
      </c>
      <c r="N134" s="20">
        <v>6.8386319977650247</v>
      </c>
    </row>
    <row r="135" spans="1:14" x14ac:dyDescent="0.25">
      <c r="A135" s="14">
        <v>332</v>
      </c>
      <c r="B135" s="19">
        <v>0.58535953266207075</v>
      </c>
      <c r="C135" s="5">
        <v>1.3530605261560273</v>
      </c>
      <c r="D135" s="5">
        <v>1.9765045187268797</v>
      </c>
      <c r="E135" s="5">
        <v>2.3817258673664545</v>
      </c>
      <c r="F135" s="5">
        <v>3.076487799597587</v>
      </c>
      <c r="G135" s="5">
        <v>3.8080369374031955</v>
      </c>
      <c r="H135" s="5">
        <v>5.4584207560534193</v>
      </c>
      <c r="I135" s="5">
        <v>6.7447274948966935</v>
      </c>
      <c r="J135" s="5">
        <v>7.1346987713040839</v>
      </c>
      <c r="K135" s="5">
        <v>6.795880017344075</v>
      </c>
      <c r="L135" s="5">
        <v>7.0969100130080562</v>
      </c>
      <c r="M135" s="5">
        <v>6.8239087409443187</v>
      </c>
      <c r="N135" s="20">
        <v>6.9586073148417746</v>
      </c>
    </row>
    <row r="136" spans="1:14" x14ac:dyDescent="0.25">
      <c r="A136" s="14">
        <v>333</v>
      </c>
      <c r="B136" s="19">
        <v>0.55170232547764786</v>
      </c>
      <c r="C136" s="5">
        <v>1.2754604347523131</v>
      </c>
      <c r="D136" s="5">
        <v>1.8643018042591171</v>
      </c>
      <c r="E136" s="5">
        <v>2.2683171424974558</v>
      </c>
      <c r="F136" s="5">
        <v>2.9458492487829977</v>
      </c>
      <c r="G136" s="5">
        <v>3.6250134986988907</v>
      </c>
      <c r="H136" s="5">
        <v>5.2064421857093448</v>
      </c>
      <c r="I136" s="5">
        <v>6.6619859949254403</v>
      </c>
      <c r="J136" s="5">
        <v>7.1346987713040839</v>
      </c>
      <c r="K136" s="5">
        <v>6.8860566476931631</v>
      </c>
      <c r="L136" s="5">
        <v>7.2466720778741216</v>
      </c>
      <c r="M136" s="5">
        <v>6.3979400086720375</v>
      </c>
      <c r="N136" s="20">
        <v>7.7891466346851068</v>
      </c>
    </row>
    <row r="137" spans="1:14" x14ac:dyDescent="0.25">
      <c r="A137" s="14">
        <v>334</v>
      </c>
      <c r="B137" s="19">
        <v>0.52164192919231644</v>
      </c>
      <c r="C137" s="5">
        <v>1.2039021951603408</v>
      </c>
      <c r="D137" s="5">
        <v>1.7604448755290834</v>
      </c>
      <c r="E137" s="5">
        <v>2.1616198794190464</v>
      </c>
      <c r="F137" s="5">
        <v>2.8165915188885444</v>
      </c>
      <c r="G137" s="5">
        <v>3.453308283119306</v>
      </c>
      <c r="H137" s="5">
        <v>4.9627062012869176</v>
      </c>
      <c r="I137" s="5">
        <v>6.4685210829577446</v>
      </c>
      <c r="J137" s="5">
        <v>7.062147739712537</v>
      </c>
      <c r="K137" s="5">
        <v>7.5228787452803374</v>
      </c>
      <c r="L137" s="5">
        <v>6.8050224727541151</v>
      </c>
      <c r="M137" s="5">
        <v>6.5850266520291818</v>
      </c>
      <c r="N137" s="20">
        <v>7.5413621509743507</v>
      </c>
    </row>
    <row r="138" spans="1:14" x14ac:dyDescent="0.25">
      <c r="A138" s="14">
        <v>335</v>
      </c>
      <c r="B138" s="19">
        <v>0.49515790986188135</v>
      </c>
      <c r="C138" s="5">
        <v>1.1394685568248897</v>
      </c>
      <c r="D138" s="5">
        <v>1.6655897367719434</v>
      </c>
      <c r="E138" s="5">
        <v>2.0635804654071097</v>
      </c>
      <c r="F138" s="5">
        <v>2.694025609203607</v>
      </c>
      <c r="G138" s="5">
        <v>3.2907830567233014</v>
      </c>
      <c r="H138" s="5">
        <v>4.7387371312075066</v>
      </c>
      <c r="I138" s="5">
        <v>6.1667821057683021</v>
      </c>
      <c r="J138" s="5">
        <v>6.7367593548524676</v>
      </c>
      <c r="K138" s="5">
        <v>6.8750623491292622</v>
      </c>
      <c r="L138" s="5">
        <v>7.0969100130080562</v>
      </c>
      <c r="M138" s="5">
        <v>7.6989700043360187</v>
      </c>
      <c r="N138" s="20">
        <v>7.0579919469776868</v>
      </c>
    </row>
    <row r="139" spans="1:14" x14ac:dyDescent="0.25">
      <c r="A139" s="14">
        <v>336</v>
      </c>
      <c r="B139" s="19">
        <v>0.46840528227808698</v>
      </c>
      <c r="C139" s="5">
        <v>1.0774347634383399</v>
      </c>
      <c r="D139" s="5">
        <v>1.5754835724156646</v>
      </c>
      <c r="E139" s="5">
        <v>1.9680778935019205</v>
      </c>
      <c r="F139" s="5">
        <v>2.5744076949928609</v>
      </c>
      <c r="G139" s="5">
        <v>3.136451621129638</v>
      </c>
      <c r="H139" s="5">
        <v>4.5278533068546256</v>
      </c>
      <c r="I139" s="5">
        <v>5.9089207044231236</v>
      </c>
      <c r="J139" s="5">
        <v>6.9586073148417746</v>
      </c>
      <c r="K139" s="5">
        <v>6.670941959321433</v>
      </c>
      <c r="L139" s="5">
        <v>6.9330519695297825</v>
      </c>
      <c r="M139" s="5">
        <v>7.2218487496163561</v>
      </c>
      <c r="N139" s="20">
        <v>7.0165992618194615</v>
      </c>
    </row>
    <row r="140" spans="1:14" x14ac:dyDescent="0.25">
      <c r="A140" s="14">
        <v>337</v>
      </c>
      <c r="B140" s="19">
        <v>0.44306230162150201</v>
      </c>
      <c r="C140" s="5">
        <v>1.0174462001501894</v>
      </c>
      <c r="D140" s="5">
        <v>1.4886821190050594</v>
      </c>
      <c r="E140" s="5">
        <v>1.8768113336935957</v>
      </c>
      <c r="F140" s="5">
        <v>2.4560052528111918</v>
      </c>
      <c r="G140" s="5">
        <v>2.990113753160387</v>
      </c>
      <c r="H140" s="5">
        <v>4.3321736210492885</v>
      </c>
      <c r="I140" s="5">
        <v>5.6549538294100925</v>
      </c>
      <c r="J140" s="5">
        <v>7.1760910419084949</v>
      </c>
      <c r="K140" s="5">
        <v>6.6137989895235618</v>
      </c>
      <c r="L140" s="5">
        <v>7.1983678823429367</v>
      </c>
      <c r="M140" s="5">
        <v>7.0457574905606748</v>
      </c>
      <c r="N140" s="20">
        <v>7.0165992618194615</v>
      </c>
    </row>
    <row r="141" spans="1:14" x14ac:dyDescent="0.25">
      <c r="A141" s="14">
        <v>338</v>
      </c>
      <c r="B141" s="19">
        <v>0.41927105962002559</v>
      </c>
      <c r="C141" s="5">
        <v>0.9625321137752898</v>
      </c>
      <c r="D141" s="5">
        <v>1.40857701408249</v>
      </c>
      <c r="E141" s="5">
        <v>1.7919404476171421</v>
      </c>
      <c r="F141" s="5">
        <v>2.3440632758387903</v>
      </c>
      <c r="G141" s="5">
        <v>2.8520862449581981</v>
      </c>
      <c r="H141" s="5">
        <v>4.1491088158640759</v>
      </c>
      <c r="I141" s="5">
        <v>5.4219983758476653</v>
      </c>
      <c r="J141" s="5">
        <v>6.6989700043360187</v>
      </c>
      <c r="K141" s="5">
        <v>6.6777807052660805</v>
      </c>
      <c r="L141" s="5">
        <v>7.0969100130080562</v>
      </c>
      <c r="M141" s="5">
        <v>6.6575773191777934</v>
      </c>
      <c r="N141" s="20">
        <v>7.0222763947111524</v>
      </c>
    </row>
    <row r="142" spans="1:14" x14ac:dyDescent="0.25">
      <c r="A142" s="14">
        <v>339</v>
      </c>
      <c r="B142" s="19">
        <v>0.39686530976372952</v>
      </c>
      <c r="C142" s="5">
        <v>0.90947737898622738</v>
      </c>
      <c r="D142" s="5">
        <v>1.3314594684495795</v>
      </c>
      <c r="E142" s="5">
        <v>1.7099692282631054</v>
      </c>
      <c r="F142" s="5">
        <v>2.235857275764328</v>
      </c>
      <c r="G142" s="5">
        <v>2.7224732980263444</v>
      </c>
      <c r="H142" s="5">
        <v>3.9768641774744489</v>
      </c>
      <c r="I142" s="5">
        <v>5.1823612626842142</v>
      </c>
      <c r="J142" s="5">
        <v>7.062147739712537</v>
      </c>
      <c r="K142" s="5">
        <v>6.8643363387463845</v>
      </c>
      <c r="L142" s="5">
        <v>7.3010299956639813</v>
      </c>
      <c r="M142" s="5" t="e">
        <v>#DIV/0!</v>
      </c>
      <c r="N142" s="20">
        <v>7.7891466346851068</v>
      </c>
    </row>
    <row r="143" spans="1:14" x14ac:dyDescent="0.25">
      <c r="A143" s="14">
        <v>340</v>
      </c>
      <c r="B143" s="19">
        <v>0.37711742961187161</v>
      </c>
      <c r="C143" s="5">
        <v>0.86183395900893112</v>
      </c>
      <c r="D143" s="5">
        <v>1.261993549251309</v>
      </c>
      <c r="E143" s="5">
        <v>1.63504280758905</v>
      </c>
      <c r="F143" s="5">
        <v>2.1362557427298796</v>
      </c>
      <c r="G143" s="5">
        <v>2.6009451424765491</v>
      </c>
      <c r="H143" s="5">
        <v>3.8155073114715767</v>
      </c>
      <c r="I143" s="5">
        <v>4.9586073148417746</v>
      </c>
      <c r="J143" s="5">
        <v>7.2218487496163561</v>
      </c>
      <c r="K143" s="5">
        <v>6.9857609618375909</v>
      </c>
      <c r="L143" s="5">
        <v>6.5633079319636858</v>
      </c>
      <c r="M143" s="5">
        <v>6.3872161432802645</v>
      </c>
      <c r="N143" s="20">
        <v>7.6020599913279625</v>
      </c>
    </row>
    <row r="144" spans="1:14" x14ac:dyDescent="0.25">
      <c r="A144" s="14">
        <v>341</v>
      </c>
      <c r="B144" s="19">
        <v>0.35999844022101402</v>
      </c>
      <c r="C144" s="5">
        <v>0.81919052940717618</v>
      </c>
      <c r="D144" s="5">
        <v>1.1990815629640543</v>
      </c>
      <c r="E144" s="5">
        <v>1.5670552017814219</v>
      </c>
      <c r="F144" s="5">
        <v>2.0448829844022858</v>
      </c>
      <c r="G144" s="5">
        <v>2.4872639210130578</v>
      </c>
      <c r="H144" s="5">
        <v>3.6633568404904904</v>
      </c>
      <c r="I144" s="5">
        <v>4.7492005218345783</v>
      </c>
      <c r="J144" s="5">
        <v>6.8643363387463845</v>
      </c>
      <c r="K144" s="5">
        <v>7.1983678823429367</v>
      </c>
      <c r="L144" s="5">
        <v>6.6917921316676461</v>
      </c>
      <c r="M144" s="5">
        <v>6.4948500216800937</v>
      </c>
      <c r="N144" s="20">
        <v>7.4259687322722812</v>
      </c>
    </row>
    <row r="145" spans="1:14" x14ac:dyDescent="0.25">
      <c r="A145" s="14">
        <v>342</v>
      </c>
      <c r="B145" s="19">
        <v>0.34180345201294349</v>
      </c>
      <c r="C145" s="5">
        <v>0.77886250659284384</v>
      </c>
      <c r="D145" s="5">
        <v>1.1397662078541544</v>
      </c>
      <c r="E145" s="5">
        <v>1.5022477630471487</v>
      </c>
      <c r="F145" s="5">
        <v>1.9561940710940811</v>
      </c>
      <c r="G145" s="5">
        <v>2.3809243306933046</v>
      </c>
      <c r="H145" s="5">
        <v>3.519092800954478</v>
      </c>
      <c r="I145" s="5">
        <v>4.5580256862666646</v>
      </c>
      <c r="J145" s="5">
        <v>6.8750623491292622</v>
      </c>
      <c r="K145" s="5">
        <v>7.2466720778741216</v>
      </c>
      <c r="L145" s="5">
        <v>6.7695510786217259</v>
      </c>
      <c r="M145" s="5">
        <v>6.795880017344075</v>
      </c>
      <c r="N145" s="20">
        <v>7.1106982974936894</v>
      </c>
    </row>
    <row r="146" spans="1:14" x14ac:dyDescent="0.25">
      <c r="A146" s="14">
        <v>343</v>
      </c>
      <c r="B146" s="19">
        <v>0.326616023270071</v>
      </c>
      <c r="C146" s="5">
        <v>0.74180239310767793</v>
      </c>
      <c r="D146" s="5">
        <v>1.0862098035394889</v>
      </c>
      <c r="E146" s="5">
        <v>1.4426417204651867</v>
      </c>
      <c r="F146" s="5">
        <v>1.8769747492620656</v>
      </c>
      <c r="G146" s="5">
        <v>2.2815081372603374</v>
      </c>
      <c r="H146" s="5">
        <v>3.3823078566473876</v>
      </c>
      <c r="I146" s="5">
        <v>4.3799796681572856</v>
      </c>
      <c r="J146" s="5">
        <v>6.8336675912016833</v>
      </c>
      <c r="K146" s="5">
        <v>6.8750623491292622</v>
      </c>
      <c r="L146" s="5">
        <v>6.8860566476931631</v>
      </c>
      <c r="M146" s="5">
        <v>6.6020599913279625</v>
      </c>
      <c r="N146" s="20">
        <v>7.0518316382728683</v>
      </c>
    </row>
    <row r="147" spans="1:14" x14ac:dyDescent="0.25">
      <c r="A147" s="14">
        <v>344</v>
      </c>
      <c r="B147" s="19">
        <v>0.31094336245907411</v>
      </c>
      <c r="C147" s="5">
        <v>0.70579467931806583</v>
      </c>
      <c r="D147" s="5">
        <v>1.0340136588610891</v>
      </c>
      <c r="E147" s="5">
        <v>1.3849143726605422</v>
      </c>
      <c r="F147" s="5">
        <v>1.8000645379356919</v>
      </c>
      <c r="G147" s="5">
        <v>2.1883657967220191</v>
      </c>
      <c r="H147" s="5">
        <v>3.2514192149566821</v>
      </c>
      <c r="I147" s="5">
        <v>4.2122090065290738</v>
      </c>
      <c r="J147" s="5">
        <v>6.632023835126537</v>
      </c>
      <c r="K147" s="5">
        <v>6.7528445656960958</v>
      </c>
      <c r="L147" s="5">
        <v>7.1346987713040839</v>
      </c>
      <c r="M147" s="5">
        <v>6.5686362358410131</v>
      </c>
      <c r="N147" s="20">
        <v>7.2218487496163561</v>
      </c>
    </row>
    <row r="148" spans="1:14" x14ac:dyDescent="0.25">
      <c r="A148" s="14">
        <v>345</v>
      </c>
      <c r="B148" s="19">
        <v>0.29665212427429921</v>
      </c>
      <c r="C148" s="5">
        <v>0.67234501245138789</v>
      </c>
      <c r="D148" s="5">
        <v>0.98537712932640953</v>
      </c>
      <c r="E148" s="5">
        <v>1.3306038879130588</v>
      </c>
      <c r="F148" s="5">
        <v>1.7275586506270881</v>
      </c>
      <c r="G148" s="5">
        <v>2.1007155403402624</v>
      </c>
      <c r="H148" s="5">
        <v>3.127232065293521</v>
      </c>
      <c r="I148" s="5">
        <v>4.0524355682833306</v>
      </c>
      <c r="J148" s="5">
        <v>7.3979400086720375</v>
      </c>
      <c r="K148" s="5">
        <v>6.6642072299319643</v>
      </c>
      <c r="L148" s="5">
        <v>6.8973365152241408</v>
      </c>
      <c r="M148" s="5">
        <v>6.6197887582883936</v>
      </c>
      <c r="N148" s="20">
        <v>8.6020599913279625</v>
      </c>
    </row>
    <row r="149" spans="1:14" x14ac:dyDescent="0.25">
      <c r="A149" s="14">
        <v>346</v>
      </c>
      <c r="B149" s="19">
        <v>0.28336690177391749</v>
      </c>
      <c r="C149" s="5">
        <v>0.64004980320925053</v>
      </c>
      <c r="D149" s="5">
        <v>0.93927909053621972</v>
      </c>
      <c r="E149" s="5">
        <v>1.2783848415028018</v>
      </c>
      <c r="F149" s="5">
        <v>1.6582855755513923</v>
      </c>
      <c r="G149" s="5">
        <v>2.0178183494358346</v>
      </c>
      <c r="H149" s="5">
        <v>3.0097233186067829</v>
      </c>
      <c r="I149" s="5">
        <v>3.8990438969405075</v>
      </c>
      <c r="J149" s="5">
        <v>6.8538719643217618</v>
      </c>
      <c r="K149" s="5">
        <v>6.795880017344075</v>
      </c>
      <c r="L149" s="5">
        <v>6.8860566476931631</v>
      </c>
      <c r="M149" s="5">
        <v>7.3010299956639813</v>
      </c>
      <c r="N149" s="20">
        <v>7.0969100130080562</v>
      </c>
    </row>
    <row r="150" spans="1:14" x14ac:dyDescent="0.25">
      <c r="A150" s="14">
        <v>347</v>
      </c>
      <c r="B150" s="19">
        <v>0.27412739065400715</v>
      </c>
      <c r="C150" s="5">
        <v>0.61393494849342733</v>
      </c>
      <c r="D150" s="5">
        <v>0.89980653560564583</v>
      </c>
      <c r="E150" s="5">
        <v>1.2329073628883123</v>
      </c>
      <c r="F150" s="5">
        <v>1.5963376066199706</v>
      </c>
      <c r="G150" s="5">
        <v>1.9389204945608516</v>
      </c>
      <c r="H150" s="5">
        <v>2.8993928391992467</v>
      </c>
      <c r="I150" s="5">
        <v>3.7531131405385807</v>
      </c>
      <c r="J150" s="5">
        <v>6.8750623491292622</v>
      </c>
      <c r="K150" s="5">
        <v>6.8973365152241408</v>
      </c>
      <c r="L150" s="5">
        <v>7.029963378482643</v>
      </c>
      <c r="M150" s="5">
        <v>6.7212463990471711</v>
      </c>
      <c r="N150" s="20">
        <v>7.2596373105057559</v>
      </c>
    </row>
    <row r="151" spans="1:14" x14ac:dyDescent="0.25">
      <c r="A151" s="14">
        <v>348</v>
      </c>
      <c r="B151" s="19">
        <v>0.26264193533269559</v>
      </c>
      <c r="C151" s="5">
        <v>0.58717281049058778</v>
      </c>
      <c r="D151" s="5">
        <v>0.85930905003303226</v>
      </c>
      <c r="E151" s="5">
        <v>1.1870057772360183</v>
      </c>
      <c r="F151" s="5">
        <v>1.5345871413387611</v>
      </c>
      <c r="G151" s="5">
        <v>1.8638166629680779</v>
      </c>
      <c r="H151" s="5">
        <v>2.7966624518139716</v>
      </c>
      <c r="I151" s="5">
        <v>3.6148665962246858</v>
      </c>
      <c r="J151" s="5">
        <v>6.3217849135522721</v>
      </c>
      <c r="K151" s="5">
        <v>6.8750623491292622</v>
      </c>
      <c r="L151" s="5">
        <v>6.6510471002200386</v>
      </c>
      <c r="M151" s="5">
        <v>7.1549019599857431</v>
      </c>
      <c r="N151" s="20">
        <v>7.3979400086720375</v>
      </c>
    </row>
    <row r="152" spans="1:14" x14ac:dyDescent="0.25">
      <c r="A152" s="14">
        <v>349</v>
      </c>
      <c r="B152" s="19">
        <v>0.25237521474304558</v>
      </c>
      <c r="C152" s="5">
        <v>0.56150722436778089</v>
      </c>
      <c r="D152" s="5">
        <v>0.82206441536412778</v>
      </c>
      <c r="E152" s="5">
        <v>1.1436464550877143</v>
      </c>
      <c r="F152" s="5">
        <v>1.4761847864506896</v>
      </c>
      <c r="G152" s="5">
        <v>1.7925634615073736</v>
      </c>
      <c r="H152" s="5">
        <v>2.6999711203582168</v>
      </c>
      <c r="I152" s="5">
        <v>3.485554086061633</v>
      </c>
      <c r="J152" s="5">
        <v>6.0671879624022207</v>
      </c>
      <c r="K152" s="5">
        <v>6.8050224727541151</v>
      </c>
      <c r="L152" s="5">
        <v>7.3309929088311909</v>
      </c>
      <c r="M152" s="5">
        <v>7</v>
      </c>
      <c r="N152" s="20">
        <v>7.2498774732165998</v>
      </c>
    </row>
    <row r="153" spans="1:14" x14ac:dyDescent="0.25">
      <c r="A153" s="14">
        <v>350</v>
      </c>
      <c r="B153" s="19">
        <v>0.24143397850245962</v>
      </c>
      <c r="C153" s="5">
        <v>0.53674929984407338</v>
      </c>
      <c r="D153" s="5">
        <v>0.7862434854613336</v>
      </c>
      <c r="E153" s="5">
        <v>1.1015651892280993</v>
      </c>
      <c r="F153" s="5">
        <v>1.4199347783125997</v>
      </c>
      <c r="G153" s="5">
        <v>1.7255975055723753</v>
      </c>
      <c r="H153" s="5">
        <v>2.6090937285358966</v>
      </c>
      <c r="I153" s="5">
        <v>3.3651153894662582</v>
      </c>
      <c r="J153" s="5">
        <v>5.8416375079047507</v>
      </c>
      <c r="K153" s="5">
        <v>6.8860566476931631</v>
      </c>
      <c r="L153" s="5">
        <v>7.3010299956639813</v>
      </c>
      <c r="M153" s="5">
        <v>6.7447274948966935</v>
      </c>
      <c r="N153" s="20">
        <v>7.2309921290562258</v>
      </c>
    </row>
    <row r="154" spans="1:14" x14ac:dyDescent="0.25">
      <c r="A154" s="14">
        <v>351</v>
      </c>
      <c r="B154" s="19">
        <v>0.22967311746826133</v>
      </c>
      <c r="C154" s="5">
        <v>0.51276272839850645</v>
      </c>
      <c r="D154" s="5">
        <v>0.75198381077980037</v>
      </c>
      <c r="E154" s="5">
        <v>1.0619158664101345</v>
      </c>
      <c r="F154" s="5">
        <v>1.3676722787290021</v>
      </c>
      <c r="G154" s="5">
        <v>1.6633331916821623</v>
      </c>
      <c r="H154" s="5">
        <v>2.5228753679300491</v>
      </c>
      <c r="I154" s="5">
        <v>3.253084838057843</v>
      </c>
      <c r="J154" s="5">
        <v>5.6648772270946655</v>
      </c>
      <c r="K154" s="5">
        <v>6.8050224727541151</v>
      </c>
      <c r="L154" s="5">
        <v>7.7781503817955482</v>
      </c>
      <c r="M154" s="5">
        <v>6.6777807052660805</v>
      </c>
      <c r="N154" s="20">
        <v>7.0165992618194615</v>
      </c>
    </row>
    <row r="155" spans="1:14" x14ac:dyDescent="0.25">
      <c r="A155" s="14">
        <v>352</v>
      </c>
      <c r="B155" s="19">
        <v>0.22083065473488026</v>
      </c>
      <c r="C155" s="5">
        <v>0.4919664381401484</v>
      </c>
      <c r="D155" s="5">
        <v>0.72176713487715605</v>
      </c>
      <c r="E155" s="5">
        <v>1.0257957256719246</v>
      </c>
      <c r="F155" s="5">
        <v>1.3192222459425818</v>
      </c>
      <c r="G155" s="5">
        <v>1.6055222417989052</v>
      </c>
      <c r="H155" s="5">
        <v>2.4408547548241035</v>
      </c>
      <c r="I155" s="5">
        <v>3.1478101778357139</v>
      </c>
      <c r="J155" s="5">
        <v>5.4881166390211256</v>
      </c>
      <c r="K155" s="5">
        <v>6.670941959321433</v>
      </c>
      <c r="L155" s="5">
        <v>6.7781503817955482</v>
      </c>
      <c r="M155" s="5">
        <v>6.6020599913279625</v>
      </c>
      <c r="N155" s="20">
        <v>7.0054628957015019</v>
      </c>
    </row>
    <row r="156" spans="1:14" x14ac:dyDescent="0.25">
      <c r="A156" s="14">
        <v>353</v>
      </c>
      <c r="B156" s="19">
        <v>0.21593732523061435</v>
      </c>
      <c r="C156" s="5">
        <v>0.47608531852718533</v>
      </c>
      <c r="D156" s="5">
        <v>0.69754264810570743</v>
      </c>
      <c r="E156" s="5">
        <v>0.99530143159051621</v>
      </c>
      <c r="F156" s="5">
        <v>1.2777160147140108</v>
      </c>
      <c r="G156" s="5">
        <v>1.5516322190601524</v>
      </c>
      <c r="H156" s="5">
        <v>2.3634290309576067</v>
      </c>
      <c r="I156" s="5">
        <v>3.0477781695049644</v>
      </c>
      <c r="J156" s="5">
        <v>5.3300632741443836</v>
      </c>
      <c r="K156" s="5">
        <v>6.5180803396455147</v>
      </c>
      <c r="L156" s="5">
        <v>6.7447274948966935</v>
      </c>
      <c r="M156" s="5">
        <v>6.8538719643217618</v>
      </c>
      <c r="N156" s="20">
        <v>7.0397671268714879</v>
      </c>
    </row>
    <row r="157" spans="1:14" x14ac:dyDescent="0.25">
      <c r="A157" s="14">
        <v>354</v>
      </c>
      <c r="B157" s="19">
        <v>0.20803401559265017</v>
      </c>
      <c r="C157" s="5">
        <v>0.45821642739082208</v>
      </c>
      <c r="D157" s="5">
        <v>0.67154056711581445</v>
      </c>
      <c r="E157" s="5">
        <v>0.96353668262806336</v>
      </c>
      <c r="F157" s="5">
        <v>1.235563255431706</v>
      </c>
      <c r="G157" s="5">
        <v>1.5006738226687388</v>
      </c>
      <c r="H157" s="5">
        <v>2.2897054543361897</v>
      </c>
      <c r="I157" s="5">
        <v>2.9518358140978895</v>
      </c>
      <c r="J157" s="5">
        <v>5.1681302257194979</v>
      </c>
      <c r="K157" s="5">
        <v>6.6137989895235618</v>
      </c>
      <c r="L157" s="5">
        <v>6.6847288647470027</v>
      </c>
      <c r="M157" s="5">
        <v>6.6197887582883936</v>
      </c>
      <c r="N157" s="20">
        <v>7.6020599913279625</v>
      </c>
    </row>
    <row r="158" spans="1:14" x14ac:dyDescent="0.25">
      <c r="A158" s="14">
        <v>355</v>
      </c>
      <c r="B158" s="19">
        <v>0.20143357027914083</v>
      </c>
      <c r="C158" s="5">
        <v>0.44135913837508467</v>
      </c>
      <c r="D158" s="5">
        <v>0.64699415332057497</v>
      </c>
      <c r="E158" s="5">
        <v>0.93403633557632848</v>
      </c>
      <c r="F158" s="5">
        <v>1.1956531191511719</v>
      </c>
      <c r="G158" s="5">
        <v>1.4519751654221482</v>
      </c>
      <c r="H158" s="5">
        <v>2.2197888134437971</v>
      </c>
      <c r="I158" s="5">
        <v>2.8603765994762069</v>
      </c>
      <c r="J158" s="5">
        <v>5.026410376572743</v>
      </c>
      <c r="K158" s="5">
        <v>6.8143643671575536</v>
      </c>
      <c r="L158" s="5">
        <v>7.4771216890143615</v>
      </c>
      <c r="M158" s="5">
        <v>6.8538719643217618</v>
      </c>
      <c r="N158" s="20">
        <v>7.4559319556497243</v>
      </c>
    </row>
    <row r="159" spans="1:14" x14ac:dyDescent="0.25">
      <c r="A159" s="14">
        <v>356</v>
      </c>
      <c r="B159" s="19">
        <v>0.19426685982100994</v>
      </c>
      <c r="C159" s="5">
        <v>0.42432071877586813</v>
      </c>
      <c r="D159" s="5">
        <v>0.62317843252177452</v>
      </c>
      <c r="E159" s="5">
        <v>0.90408977832108406</v>
      </c>
      <c r="F159" s="5">
        <v>1.1563346763994529</v>
      </c>
      <c r="G159" s="5">
        <v>1.4055441610646016</v>
      </c>
      <c r="H159" s="5">
        <v>2.1532032658984592</v>
      </c>
      <c r="I159" s="5">
        <v>2.7734722684184705</v>
      </c>
      <c r="J159" s="5">
        <v>4.8837244124194559</v>
      </c>
      <c r="K159" s="5">
        <v>7.3010299956639813</v>
      </c>
      <c r="L159" s="5">
        <v>7.2730015434978741</v>
      </c>
      <c r="M159" s="5">
        <v>6.795880017344075</v>
      </c>
      <c r="N159" s="20">
        <v>7.471726222832956</v>
      </c>
    </row>
    <row r="160" spans="1:14" x14ac:dyDescent="0.25">
      <c r="A160" s="14">
        <v>357</v>
      </c>
      <c r="B160" s="19">
        <v>0.18579518971079401</v>
      </c>
      <c r="C160" s="5">
        <v>0.40871215172736503</v>
      </c>
      <c r="D160" s="5">
        <v>0.60051058375194433</v>
      </c>
      <c r="E160" s="5">
        <v>0.87593663886299322</v>
      </c>
      <c r="F160" s="5">
        <v>1.1186963528154545</v>
      </c>
      <c r="G160" s="5">
        <v>1.3614279022357363</v>
      </c>
      <c r="H160" s="5">
        <v>2.0903081412650355</v>
      </c>
      <c r="I160" s="5">
        <v>2.691522146646792</v>
      </c>
      <c r="J160" s="5">
        <v>4.7488486568246451</v>
      </c>
      <c r="K160" s="5">
        <v>6.9330519695297825</v>
      </c>
      <c r="L160" s="5">
        <v>6.9330519695297825</v>
      </c>
      <c r="M160" s="5">
        <v>6.4202164033831899</v>
      </c>
      <c r="N160" s="20">
        <v>7.0397671268714879</v>
      </c>
    </row>
    <row r="161" spans="1:14" x14ac:dyDescent="0.25">
      <c r="A161" s="14">
        <v>358</v>
      </c>
      <c r="B161" s="19">
        <v>0.1801578723459393</v>
      </c>
      <c r="C161" s="5">
        <v>0.39379976485488738</v>
      </c>
      <c r="D161" s="5">
        <v>0.57967090820658385</v>
      </c>
      <c r="E161" s="5">
        <v>0.84987829627003098</v>
      </c>
      <c r="F161" s="5">
        <v>1.0840602731764639</v>
      </c>
      <c r="G161" s="5">
        <v>1.3198756558077338</v>
      </c>
      <c r="H161" s="5">
        <v>2.0313499035891036</v>
      </c>
      <c r="I161" s="5">
        <v>2.6138753453099475</v>
      </c>
      <c r="J161" s="5">
        <v>4.6154673845057514</v>
      </c>
      <c r="K161" s="5">
        <v>6.4993971922789688</v>
      </c>
      <c r="L161" s="5">
        <v>6.4279036198125841</v>
      </c>
      <c r="M161" s="5">
        <v>6.6575773191777934</v>
      </c>
      <c r="N161" s="20">
        <v>6.792500276692695</v>
      </c>
    </row>
    <row r="162" spans="1:14" x14ac:dyDescent="0.25">
      <c r="A162" s="14">
        <v>359</v>
      </c>
      <c r="B162" s="19">
        <v>0.17787055101281576</v>
      </c>
      <c r="C162" s="5">
        <v>0.38406240909352768</v>
      </c>
      <c r="D162" s="5">
        <v>0.56403814141289721</v>
      </c>
      <c r="E162" s="5">
        <v>0.82901115109167367</v>
      </c>
      <c r="F162" s="5">
        <v>1.0545803087501746</v>
      </c>
      <c r="G162" s="5">
        <v>1.2806249611285798</v>
      </c>
      <c r="H162" s="5">
        <v>1.9770690236567943</v>
      </c>
      <c r="I162" s="5">
        <v>2.5404828710243654</v>
      </c>
      <c r="J162" s="5">
        <v>4.4875380098923721</v>
      </c>
      <c r="K162" s="5">
        <v>6.3279021420642829</v>
      </c>
      <c r="L162" s="5">
        <v>6.4164237920135907</v>
      </c>
      <c r="M162" s="5">
        <v>6.6382721639824069</v>
      </c>
      <c r="N162" s="20">
        <v>6.6700938765997897</v>
      </c>
    </row>
    <row r="163" spans="1:14" x14ac:dyDescent="0.25">
      <c r="A163" s="14">
        <v>360</v>
      </c>
      <c r="B163" s="19">
        <v>0.1720796907121982</v>
      </c>
      <c r="C163" s="5">
        <v>0.37204254026650596</v>
      </c>
      <c r="D163" s="5">
        <v>0.54650048195469469</v>
      </c>
      <c r="E163" s="5">
        <v>0.80546252179935884</v>
      </c>
      <c r="F163" s="5">
        <v>1.0237684752246359</v>
      </c>
      <c r="G163" s="5">
        <v>1.2434119444192759</v>
      </c>
      <c r="H163" s="5">
        <v>1.9267867877383684</v>
      </c>
      <c r="I163" s="5">
        <v>2.4712282317818381</v>
      </c>
      <c r="J163" s="5">
        <v>4.3665989157898002</v>
      </c>
      <c r="K163" s="5">
        <v>6.1739251972991731</v>
      </c>
      <c r="L163" s="5">
        <v>6.4727994509426958</v>
      </c>
      <c r="M163" s="5">
        <v>6.2839966563652006</v>
      </c>
      <c r="N163" s="20">
        <v>6.6650438838631478</v>
      </c>
    </row>
    <row r="164" spans="1:14" x14ac:dyDescent="0.25">
      <c r="A164" s="14">
        <v>361</v>
      </c>
      <c r="B164" s="19">
        <v>0.16827073855543997</v>
      </c>
      <c r="C164" s="5">
        <v>0.36152383537433253</v>
      </c>
      <c r="D164" s="5">
        <v>0.53065703734017067</v>
      </c>
      <c r="E164" s="5">
        <v>0.78471577904226797</v>
      </c>
      <c r="F164" s="5">
        <v>0.99628744587540086</v>
      </c>
      <c r="G164" s="5">
        <v>1.2081053015644987</v>
      </c>
      <c r="H164" s="5">
        <v>1.8802773960181258</v>
      </c>
      <c r="I164" s="5">
        <v>2.4071865218258033</v>
      </c>
      <c r="J164" s="5">
        <v>4.2533917194097191</v>
      </c>
      <c r="K164" s="5">
        <v>6.2492348070850481</v>
      </c>
      <c r="L164" s="5">
        <v>6.5477028399403547</v>
      </c>
      <c r="M164" s="5">
        <v>7.2218487496163561</v>
      </c>
      <c r="N164" s="20">
        <v>6.5977386175453194</v>
      </c>
    </row>
    <row r="165" spans="1:14" x14ac:dyDescent="0.25">
      <c r="A165" s="14">
        <v>362</v>
      </c>
      <c r="B165" s="19">
        <v>0.16261470506218859</v>
      </c>
      <c r="C165" s="5">
        <v>0.34965850470941651</v>
      </c>
      <c r="D165" s="5">
        <v>0.51448953233985828</v>
      </c>
      <c r="E165" s="5">
        <v>0.76318264870242725</v>
      </c>
      <c r="F165" s="5">
        <v>0.96813825637167339</v>
      </c>
      <c r="G165" s="5">
        <v>1.1751596279273429</v>
      </c>
      <c r="H165" s="5">
        <v>1.8376225634416836</v>
      </c>
      <c r="I165" s="5">
        <v>2.3485563565409384</v>
      </c>
      <c r="J165" s="5">
        <v>4.1462004038539728</v>
      </c>
      <c r="K165" s="5">
        <v>6.1632538235279961</v>
      </c>
      <c r="L165" s="5">
        <v>6.6847288647470027</v>
      </c>
      <c r="M165" s="5">
        <v>6.7212463990471711</v>
      </c>
      <c r="N165" s="20">
        <v>6.5451551399914898</v>
      </c>
    </row>
    <row r="166" spans="1:14" x14ac:dyDescent="0.25">
      <c r="A166" s="14">
        <v>363</v>
      </c>
      <c r="B166" s="19">
        <v>0.15677243720563422</v>
      </c>
      <c r="C166" s="5">
        <v>0.33978903854694437</v>
      </c>
      <c r="D166" s="5">
        <v>0.5006719293078441</v>
      </c>
      <c r="E166" s="5">
        <v>0.74396698336269762</v>
      </c>
      <c r="F166" s="5">
        <v>0.94317258689756256</v>
      </c>
      <c r="G166" s="5">
        <v>1.1449418934064635</v>
      </c>
      <c r="H166" s="5">
        <v>1.7988803391660009</v>
      </c>
      <c r="I166" s="5">
        <v>2.2952835715056641</v>
      </c>
      <c r="J166" s="5">
        <v>4.0456931714854782</v>
      </c>
      <c r="K166" s="5">
        <v>6.0425521910184044</v>
      </c>
      <c r="L166" s="5">
        <v>7.0457574905606748</v>
      </c>
      <c r="M166" s="5">
        <v>6.6989700043360187</v>
      </c>
      <c r="N166" s="20">
        <v>6.4131315075671091</v>
      </c>
    </row>
    <row r="167" spans="1:14" x14ac:dyDescent="0.25">
      <c r="A167" s="14">
        <v>364</v>
      </c>
      <c r="B167" s="19">
        <v>0.15391515506234027</v>
      </c>
      <c r="C167" s="5">
        <v>0.33131270365868576</v>
      </c>
      <c r="D167" s="5">
        <v>0.48775461187647884</v>
      </c>
      <c r="E167" s="5">
        <v>0.72657934596975127</v>
      </c>
      <c r="F167" s="5">
        <v>0.92043463495606781</v>
      </c>
      <c r="G167" s="5">
        <v>1.1175483580879166</v>
      </c>
      <c r="H167" s="5">
        <v>1.7647549891299255</v>
      </c>
      <c r="I167" s="5">
        <v>2.2461259770398563</v>
      </c>
      <c r="J167" s="5">
        <v>3.9522709384776427</v>
      </c>
      <c r="K167" s="5">
        <v>5.8248739464691273</v>
      </c>
      <c r="L167" s="5">
        <v>7.3309929088311909</v>
      </c>
      <c r="M167" s="5">
        <v>8</v>
      </c>
      <c r="N167" s="20">
        <v>6.356547323513813</v>
      </c>
    </row>
    <row r="168" spans="1:14" x14ac:dyDescent="0.25">
      <c r="A168" s="14">
        <v>365</v>
      </c>
      <c r="B168" s="19">
        <v>0.15251695418443337</v>
      </c>
      <c r="C168" s="5">
        <v>0.32594342953707534</v>
      </c>
      <c r="D168" s="5">
        <v>0.47934833522080189</v>
      </c>
      <c r="E168" s="5">
        <v>0.71321816349452549</v>
      </c>
      <c r="F168" s="5">
        <v>0.90182124849519918</v>
      </c>
      <c r="G168" s="5">
        <v>1.0926266775091442</v>
      </c>
      <c r="H168" s="5">
        <v>1.7359392327527881</v>
      </c>
      <c r="I168" s="5">
        <v>2.2009418723732046</v>
      </c>
      <c r="J168" s="5">
        <v>3.8660461554820427</v>
      </c>
      <c r="K168" s="5">
        <v>5.7062685069857997</v>
      </c>
      <c r="L168" s="5">
        <v>6.9456436150159968</v>
      </c>
      <c r="M168" s="5">
        <v>6.6197887582883936</v>
      </c>
      <c r="N168" s="20">
        <v>6.2777775360302694</v>
      </c>
    </row>
    <row r="169" spans="1:14" x14ac:dyDescent="0.25">
      <c r="A169" s="14">
        <v>366</v>
      </c>
      <c r="B169" s="19">
        <v>0.14927605204695768</v>
      </c>
      <c r="C169" s="5">
        <v>0.31914917535149606</v>
      </c>
      <c r="D169" s="5">
        <v>0.46993993236571091</v>
      </c>
      <c r="E169" s="5">
        <v>0.69802706340353804</v>
      </c>
      <c r="F169" s="5">
        <v>0.88220985096593429</v>
      </c>
      <c r="G169" s="5">
        <v>1.0696685887695707</v>
      </c>
      <c r="H169" s="5">
        <v>1.7132564906829582</v>
      </c>
      <c r="I169" s="5">
        <v>2.1603546639441413</v>
      </c>
      <c r="J169" s="5">
        <v>3.7839045145703381</v>
      </c>
      <c r="K169" s="5">
        <v>5.6203917603114952</v>
      </c>
      <c r="L169" s="5">
        <v>6.5426222984828044</v>
      </c>
      <c r="M169" s="5">
        <v>6.3767507096020992</v>
      </c>
      <c r="N169" s="20">
        <v>6.2498774732165998</v>
      </c>
    </row>
    <row r="170" spans="1:14" x14ac:dyDescent="0.25">
      <c r="A170" s="14">
        <v>367</v>
      </c>
      <c r="B170" s="19">
        <v>0.147949596932682</v>
      </c>
      <c r="C170" s="5">
        <v>0.31488838136223696</v>
      </c>
      <c r="D170" s="5">
        <v>0.4637135154522522</v>
      </c>
      <c r="E170" s="5">
        <v>0.68641727601690261</v>
      </c>
      <c r="F170" s="5">
        <v>0.86618265246164383</v>
      </c>
      <c r="G170" s="5">
        <v>1.0487640632436976</v>
      </c>
      <c r="H170" s="5">
        <v>1.6973006763469383</v>
      </c>
      <c r="I170" s="5">
        <v>2.1263713089864558</v>
      </c>
      <c r="J170" s="5">
        <v>3.7062177196699766</v>
      </c>
      <c r="K170" s="5">
        <v>5.575118363368933</v>
      </c>
      <c r="L170" s="5">
        <v>6.5277307601036956</v>
      </c>
      <c r="M170" s="5">
        <v>6.6197887582883936</v>
      </c>
      <c r="N170" s="20">
        <v>6.1955198108940071</v>
      </c>
    </row>
    <row r="171" spans="1:14" x14ac:dyDescent="0.25">
      <c r="A171" s="14">
        <v>368</v>
      </c>
      <c r="B171" s="19">
        <v>0.14670180919687312</v>
      </c>
      <c r="C171" s="5">
        <v>0.31036258206797518</v>
      </c>
      <c r="D171" s="5">
        <v>0.45785188304193686</v>
      </c>
      <c r="E171" s="5">
        <v>0.6748672777139797</v>
      </c>
      <c r="F171" s="5">
        <v>0.85174114680556645</v>
      </c>
      <c r="G171" s="5">
        <v>1.0306341019584808</v>
      </c>
      <c r="H171" s="5">
        <v>1.6887699030098235</v>
      </c>
      <c r="I171" s="5">
        <v>2.1006090209400008</v>
      </c>
      <c r="J171" s="5">
        <v>3.6333467316446826</v>
      </c>
      <c r="K171" s="5">
        <v>5.5021488003641235</v>
      </c>
      <c r="L171" s="5">
        <v>6.5228787452803374</v>
      </c>
      <c r="M171" s="5">
        <v>6.3767507096020992</v>
      </c>
      <c r="N171" s="20">
        <v>6.1322379753497991</v>
      </c>
    </row>
    <row r="172" spans="1:14" x14ac:dyDescent="0.25">
      <c r="A172" s="14">
        <v>369</v>
      </c>
      <c r="B172" s="19">
        <v>0.14384567030917697</v>
      </c>
      <c r="C172" s="5">
        <v>0.30759271986269571</v>
      </c>
      <c r="D172" s="5">
        <v>0.45328739678508773</v>
      </c>
      <c r="E172" s="5">
        <v>0.66512906574887354</v>
      </c>
      <c r="F172" s="5">
        <v>0.83887768013904429</v>
      </c>
      <c r="G172" s="5">
        <v>1.0163466060339887</v>
      </c>
      <c r="H172" s="5">
        <v>1.6875436445992553</v>
      </c>
      <c r="I172" s="5">
        <v>2.0843203998798874</v>
      </c>
      <c r="J172" s="5">
        <v>3.5682878623247354</v>
      </c>
      <c r="K172" s="5">
        <v>5.4310160769212077</v>
      </c>
      <c r="L172" s="5">
        <v>6.6847288647470027</v>
      </c>
      <c r="M172" s="5">
        <v>6.2006594505464179</v>
      </c>
      <c r="N172" s="20">
        <v>6.0542852859401401</v>
      </c>
    </row>
    <row r="173" spans="1:14" x14ac:dyDescent="0.25">
      <c r="A173" s="14">
        <v>370</v>
      </c>
      <c r="B173" s="19">
        <v>0.14493986412646975</v>
      </c>
      <c r="C173" s="5">
        <v>0.30702949439937466</v>
      </c>
      <c r="D173" s="5">
        <v>0.45341727618414918</v>
      </c>
      <c r="E173" s="5">
        <v>0.65939226450457689</v>
      </c>
      <c r="F173" s="5">
        <v>0.83179821682060262</v>
      </c>
      <c r="G173" s="5">
        <v>1.0066844701846991</v>
      </c>
      <c r="H173" s="5">
        <v>1.6931075442597929</v>
      </c>
      <c r="I173" s="5">
        <v>2.0776366340364909</v>
      </c>
      <c r="J173" s="5">
        <v>3.5131729568898193</v>
      </c>
      <c r="K173" s="5">
        <v>5.3294452395850662</v>
      </c>
      <c r="L173" s="5">
        <v>6.4814860601221129</v>
      </c>
      <c r="M173" s="5">
        <v>6.1079053973095192</v>
      </c>
      <c r="N173" s="20">
        <v>6.0712202127114416</v>
      </c>
    </row>
    <row r="174" spans="1:14" x14ac:dyDescent="0.25">
      <c r="A174" s="14">
        <v>371</v>
      </c>
      <c r="B174" s="19">
        <v>0.14761579959906454</v>
      </c>
      <c r="C174" s="5">
        <v>0.31226585609885554</v>
      </c>
      <c r="D174" s="5">
        <v>0.46051824227759186</v>
      </c>
      <c r="E174" s="5">
        <v>0.65842689744543836</v>
      </c>
      <c r="F174" s="5">
        <v>0.8309836635143788</v>
      </c>
      <c r="G174" s="5">
        <v>1.0019224877602542</v>
      </c>
      <c r="H174" s="5">
        <v>1.7029731213628132</v>
      </c>
      <c r="I174" s="5">
        <v>2.0800115994777393</v>
      </c>
      <c r="J174" s="5">
        <v>3.4687169811712031</v>
      </c>
      <c r="K174" s="5">
        <v>5.2622771418583367</v>
      </c>
      <c r="L174" s="5">
        <v>6.2924298239020633</v>
      </c>
      <c r="M174" s="5">
        <v>6.1079053973095192</v>
      </c>
      <c r="N174" s="20">
        <v>6.1337126609158048</v>
      </c>
    </row>
    <row r="175" spans="1:14" x14ac:dyDescent="0.25">
      <c r="A175" s="14">
        <v>372</v>
      </c>
      <c r="B175" s="19">
        <v>0.14995140732384488</v>
      </c>
      <c r="C175" s="5">
        <v>0.31826923262083689</v>
      </c>
      <c r="D175" s="5">
        <v>0.46877379885558262</v>
      </c>
      <c r="E175" s="5">
        <v>0.6590298853153489</v>
      </c>
      <c r="F175" s="5">
        <v>0.83236950876604754</v>
      </c>
      <c r="G175" s="5">
        <v>1.001696118894768</v>
      </c>
      <c r="H175" s="5">
        <v>1.7144062012126566</v>
      </c>
      <c r="I175" s="5">
        <v>2.0901743736271943</v>
      </c>
      <c r="J175" s="5">
        <v>3.4350579092295459</v>
      </c>
      <c r="K175" s="5">
        <v>5.2146701649892329</v>
      </c>
      <c r="L175" s="5">
        <v>6.1915641707349947</v>
      </c>
      <c r="M175" s="5">
        <v>6.0655015487564325</v>
      </c>
      <c r="N175" s="20">
        <v>6.1963722046551846</v>
      </c>
    </row>
    <row r="176" spans="1:14" x14ac:dyDescent="0.25">
      <c r="A176" s="14">
        <v>373</v>
      </c>
      <c r="B176" s="19">
        <v>0.15308933609312111</v>
      </c>
      <c r="C176" s="5">
        <v>0.32709810328216937</v>
      </c>
      <c r="D176" s="5">
        <v>0.48013115822268393</v>
      </c>
      <c r="E176" s="5">
        <v>0.66312364961390358</v>
      </c>
      <c r="F176" s="5">
        <v>0.83827656933462191</v>
      </c>
      <c r="G176" s="5">
        <v>1.005519038763804</v>
      </c>
      <c r="H176" s="5">
        <v>1.7238848505839881</v>
      </c>
      <c r="I176" s="5">
        <v>2.1053804189334477</v>
      </c>
      <c r="J176" s="5">
        <v>3.4115154009552069</v>
      </c>
      <c r="K176" s="5">
        <v>5.2048154103175763</v>
      </c>
      <c r="L176" s="5">
        <v>6.1268730425040774</v>
      </c>
      <c r="M176" s="5">
        <v>6.1191864077192086</v>
      </c>
      <c r="N176" s="20">
        <v>6.3109132295960766</v>
      </c>
    </row>
    <row r="177" spans="1:14" x14ac:dyDescent="0.25">
      <c r="A177" s="14">
        <v>374</v>
      </c>
      <c r="B177" s="19">
        <v>0.15628082908708057</v>
      </c>
      <c r="C177" s="5">
        <v>0.33574258870383716</v>
      </c>
      <c r="D177" s="5">
        <v>0.49333404868818154</v>
      </c>
      <c r="E177" s="5">
        <v>0.66759124017656846</v>
      </c>
      <c r="F177" s="5">
        <v>0.84536391579000458</v>
      </c>
      <c r="G177" s="5">
        <v>1.0122996824044201</v>
      </c>
      <c r="H177" s="5">
        <v>1.7269836726551797</v>
      </c>
      <c r="I177" s="5">
        <v>2.1215692343489381</v>
      </c>
      <c r="J177" s="5">
        <v>3.3963432997465528</v>
      </c>
      <c r="K177" s="5">
        <v>5.2018101305728628</v>
      </c>
      <c r="L177" s="5">
        <v>6.1760910419084949</v>
      </c>
      <c r="M177" s="5">
        <v>6.0362121726544444</v>
      </c>
      <c r="N177" s="20">
        <v>6.3992993039347628</v>
      </c>
    </row>
    <row r="178" spans="1:14" x14ac:dyDescent="0.25">
      <c r="A178" s="14">
        <v>375</v>
      </c>
      <c r="B178" s="19">
        <v>0.15791419463301087</v>
      </c>
      <c r="C178" s="5">
        <v>0.34321019285165999</v>
      </c>
      <c r="D178" s="5">
        <v>0.50507874652528895</v>
      </c>
      <c r="E178" s="5">
        <v>0.67241290942502452</v>
      </c>
      <c r="F178" s="5">
        <v>0.85296399786516341</v>
      </c>
      <c r="G178" s="5">
        <v>1.0204379191510242</v>
      </c>
      <c r="H178" s="5">
        <v>1.7207652463599756</v>
      </c>
      <c r="I178" s="5">
        <v>2.1328923795973189</v>
      </c>
      <c r="J178" s="5">
        <v>3.3883581112572854</v>
      </c>
      <c r="K178" s="5">
        <v>5.195633593921106</v>
      </c>
      <c r="L178" s="5">
        <v>6.1097651473012018</v>
      </c>
      <c r="M178" s="5">
        <v>5.9706162223147903</v>
      </c>
      <c r="N178" s="20">
        <v>6.5646334933873387</v>
      </c>
    </row>
    <row r="179" spans="1:14" x14ac:dyDescent="0.25">
      <c r="A179" s="14">
        <v>376</v>
      </c>
      <c r="B179" s="19">
        <v>0.16136546596260654</v>
      </c>
      <c r="C179" s="5">
        <v>0.3502795363325934</v>
      </c>
      <c r="D179" s="5">
        <v>0.51602651215604323</v>
      </c>
      <c r="E179" s="5">
        <v>0.67687717975452744</v>
      </c>
      <c r="F179" s="5">
        <v>0.85896816511789753</v>
      </c>
      <c r="G179" s="5">
        <v>1.0275180350365327</v>
      </c>
      <c r="H179" s="5">
        <v>1.7034405448008232</v>
      </c>
      <c r="I179" s="5">
        <v>2.1336966419490633</v>
      </c>
      <c r="J179" s="5">
        <v>3.3832375054709294</v>
      </c>
      <c r="K179" s="5">
        <v>5.1728459887118277</v>
      </c>
      <c r="L179" s="5">
        <v>6.0638216583197098</v>
      </c>
      <c r="M179" s="5">
        <v>5.79317412396815</v>
      </c>
      <c r="N179" s="20">
        <v>7</v>
      </c>
    </row>
    <row r="180" spans="1:14" x14ac:dyDescent="0.25">
      <c r="A180" s="14">
        <v>377</v>
      </c>
      <c r="B180" s="19">
        <v>0.16614789469560434</v>
      </c>
      <c r="C180" s="5">
        <v>0.35725662957032728</v>
      </c>
      <c r="D180" s="5">
        <v>0.52473453864161246</v>
      </c>
      <c r="E180" s="5">
        <v>0.6799586911879878</v>
      </c>
      <c r="F180" s="5">
        <v>0.86361153377637156</v>
      </c>
      <c r="G180" s="5">
        <v>1.0306107620214433</v>
      </c>
      <c r="H180" s="5">
        <v>1.6750965634850359</v>
      </c>
      <c r="I180" s="5">
        <v>2.119994667676147</v>
      </c>
      <c r="J180" s="5">
        <v>3.3756147585797347</v>
      </c>
      <c r="K180" s="5">
        <v>5.1664277300074142</v>
      </c>
      <c r="L180" s="5">
        <v>6.0933057092787388</v>
      </c>
      <c r="M180" s="5">
        <v>5.9030899869919438</v>
      </c>
      <c r="N180" s="20">
        <v>6.9488474775526186</v>
      </c>
    </row>
    <row r="181" spans="1:14" x14ac:dyDescent="0.25">
      <c r="A181" s="14">
        <v>378</v>
      </c>
      <c r="B181" s="19">
        <v>0.16378911316642383</v>
      </c>
      <c r="C181" s="5">
        <v>0.35462069629123799</v>
      </c>
      <c r="D181" s="5">
        <v>0.52199944734044434</v>
      </c>
      <c r="E181" s="5">
        <v>0.67421379757825373</v>
      </c>
      <c r="F181" s="5">
        <v>0.85687920684794461</v>
      </c>
      <c r="G181" s="5">
        <v>1.0275410088497605</v>
      </c>
      <c r="H181" s="5">
        <v>1.6383516344920241</v>
      </c>
      <c r="I181" s="5">
        <v>2.0912360858136934</v>
      </c>
      <c r="J181" s="5">
        <v>3.3600655021711816</v>
      </c>
      <c r="K181" s="5">
        <v>5.1432711096171175</v>
      </c>
      <c r="L181" s="5">
        <v>6.1717701002703604</v>
      </c>
      <c r="M181" s="5">
        <v>6.5528419686577806</v>
      </c>
      <c r="N181" s="20">
        <v>6.9685915357483754</v>
      </c>
    </row>
    <row r="182" spans="1:14" x14ac:dyDescent="0.25">
      <c r="A182" s="14">
        <v>379</v>
      </c>
      <c r="B182" s="19">
        <v>0.16205379496466732</v>
      </c>
      <c r="C182" s="5">
        <v>0.34914524251074036</v>
      </c>
      <c r="D182" s="5">
        <v>0.51388675385088445</v>
      </c>
      <c r="E182" s="5">
        <v>0.66530069378886803</v>
      </c>
      <c r="F182" s="5">
        <v>0.84507614119034358</v>
      </c>
      <c r="G182" s="5">
        <v>1.0174091315460276</v>
      </c>
      <c r="H182" s="5">
        <v>1.5965168026661922</v>
      </c>
      <c r="I182" s="5">
        <v>2.0500052759473242</v>
      </c>
      <c r="J182" s="5">
        <v>3.3309591003459018</v>
      </c>
      <c r="K182" s="5">
        <v>5.1029229967905794</v>
      </c>
      <c r="L182" s="5">
        <v>6.3802108942761597</v>
      </c>
      <c r="M182" s="5">
        <v>6.9208187539523749</v>
      </c>
      <c r="N182" s="20">
        <v>7.1870866433571443</v>
      </c>
    </row>
    <row r="183" spans="1:14" x14ac:dyDescent="0.25">
      <c r="A183" s="14">
        <v>380</v>
      </c>
      <c r="B183" s="19">
        <v>0.15743848548572675</v>
      </c>
      <c r="C183" s="5">
        <v>0.33965070599593528</v>
      </c>
      <c r="D183" s="5">
        <v>0.50060290464243873</v>
      </c>
      <c r="E183" s="5">
        <v>0.65279891335141982</v>
      </c>
      <c r="F183" s="5">
        <v>0.8281646268036994</v>
      </c>
      <c r="G183" s="5">
        <v>1.000676495114267</v>
      </c>
      <c r="H183" s="5">
        <v>1.5527502595347429</v>
      </c>
      <c r="I183" s="5">
        <v>2.0005671244281111</v>
      </c>
      <c r="J183" s="5">
        <v>3.2887891081171339</v>
      </c>
      <c r="K183" s="5">
        <v>5.0118871597316481</v>
      </c>
      <c r="L183" s="5">
        <v>6.3836999197950544</v>
      </c>
      <c r="M183" s="5">
        <v>7.6989700043360187</v>
      </c>
      <c r="N183" s="20">
        <v>7.5606673061697371</v>
      </c>
    </row>
    <row r="184" spans="1:14" x14ac:dyDescent="0.25">
      <c r="A184" s="14">
        <v>381</v>
      </c>
      <c r="B184" s="19">
        <v>0.15471631396221625</v>
      </c>
      <c r="C184" s="5">
        <v>0.32976664290858726</v>
      </c>
      <c r="D184" s="5">
        <v>0.48535044417729117</v>
      </c>
      <c r="E184" s="5">
        <v>0.63994499253413606</v>
      </c>
      <c r="F184" s="5">
        <v>0.80969302315077374</v>
      </c>
      <c r="G184" s="5">
        <v>0.97879012082261241</v>
      </c>
      <c r="H184" s="5">
        <v>1.5086417619026971</v>
      </c>
      <c r="I184" s="5">
        <v>1.947184006165215</v>
      </c>
      <c r="J184" s="5">
        <v>3.2355274600178894</v>
      </c>
      <c r="K184" s="5">
        <v>4.9131659082540189</v>
      </c>
      <c r="L184" s="5">
        <v>6.4559319556497243</v>
      </c>
      <c r="M184" s="5">
        <v>7.5228787452803374</v>
      </c>
      <c r="N184" s="20">
        <v>7.4259687322722812</v>
      </c>
    </row>
    <row r="185" spans="1:14" x14ac:dyDescent="0.25">
      <c r="A185" s="14">
        <v>382</v>
      </c>
      <c r="B185" s="19">
        <v>0.14925037338522323</v>
      </c>
      <c r="C185" s="5">
        <v>0.31676501473508534</v>
      </c>
      <c r="D185" s="5">
        <v>0.46660294153715115</v>
      </c>
      <c r="E185" s="5">
        <v>0.62329494350546677</v>
      </c>
      <c r="F185" s="5">
        <v>0.78748645560356834</v>
      </c>
      <c r="G185" s="5">
        <v>0.95357724050268355</v>
      </c>
      <c r="H185" s="5">
        <v>1.4659072098443089</v>
      </c>
      <c r="I185" s="5">
        <v>1.8934414324134039</v>
      </c>
      <c r="J185" s="5">
        <v>3.1750090438261291</v>
      </c>
      <c r="K185" s="5">
        <v>4.8114463799459299</v>
      </c>
      <c r="L185" s="5">
        <v>6.4642844516598226</v>
      </c>
      <c r="M185" s="5">
        <v>6.5686362358410131</v>
      </c>
      <c r="N185" s="20">
        <v>7.0518316382728683</v>
      </c>
    </row>
    <row r="186" spans="1:14" x14ac:dyDescent="0.25">
      <c r="A186" s="14">
        <v>383</v>
      </c>
      <c r="B186" s="19">
        <v>0.14417396049335202</v>
      </c>
      <c r="C186" s="5">
        <v>0.30360412407149207</v>
      </c>
      <c r="D186" s="5">
        <v>0.44721994446832336</v>
      </c>
      <c r="E186" s="5">
        <v>0.60741644211761681</v>
      </c>
      <c r="F186" s="5">
        <v>0.76471162725642794</v>
      </c>
      <c r="G186" s="5">
        <v>0.92693771594933327</v>
      </c>
      <c r="H186" s="5">
        <v>1.4255261318871562</v>
      </c>
      <c r="I186" s="5">
        <v>1.8413072210821855</v>
      </c>
      <c r="J186" s="5">
        <v>3.1113619186945982</v>
      </c>
      <c r="K186" s="5">
        <v>4.7132442980249927</v>
      </c>
      <c r="L186" s="5">
        <v>6.4015739283739386</v>
      </c>
      <c r="M186" s="5">
        <v>7.3010299956639813</v>
      </c>
      <c r="N186" s="20">
        <v>7.0518316382728683</v>
      </c>
    </row>
    <row r="187" spans="1:14" x14ac:dyDescent="0.25">
      <c r="A187" s="14">
        <v>384</v>
      </c>
      <c r="B187" s="19">
        <v>0.13501500160805013</v>
      </c>
      <c r="C187" s="5">
        <v>0.2880100572693533</v>
      </c>
      <c r="D187" s="5">
        <v>0.42643337147780613</v>
      </c>
      <c r="E187" s="5">
        <v>0.5885808291773954</v>
      </c>
      <c r="F187" s="5">
        <v>0.74005824836749168</v>
      </c>
      <c r="G187" s="5">
        <v>0.90033644205173069</v>
      </c>
      <c r="H187" s="5">
        <v>1.38740577360004</v>
      </c>
      <c r="I187" s="5">
        <v>1.7919254582627349</v>
      </c>
      <c r="J187" s="5">
        <v>3.0474190280224573</v>
      </c>
      <c r="K187" s="5">
        <v>4.6190655366692983</v>
      </c>
      <c r="L187" s="5">
        <v>6.1528390052487874</v>
      </c>
      <c r="M187" s="5">
        <v>6.6197887582883936</v>
      </c>
      <c r="N187" s="20">
        <v>7.2403321553103694</v>
      </c>
    </row>
    <row r="188" spans="1:14" x14ac:dyDescent="0.25">
      <c r="A188" s="14">
        <v>385</v>
      </c>
      <c r="B188" s="19">
        <v>0.13028838600716144</v>
      </c>
      <c r="C188" s="5">
        <v>0.2753515507136593</v>
      </c>
      <c r="D188" s="5">
        <v>0.40867534626693258</v>
      </c>
      <c r="E188" s="5">
        <v>0.5715274631946502</v>
      </c>
      <c r="F188" s="5">
        <v>0.7174211050242153</v>
      </c>
      <c r="G188" s="5">
        <v>0.87483919494379758</v>
      </c>
      <c r="H188" s="5">
        <v>1.3522661495331514</v>
      </c>
      <c r="I188" s="5">
        <v>1.7455164824101403</v>
      </c>
      <c r="J188" s="5">
        <v>2.9861029279228246</v>
      </c>
      <c r="K188" s="5">
        <v>4.527584832562833</v>
      </c>
      <c r="L188" s="5">
        <v>5.9928199914588767</v>
      </c>
      <c r="M188" s="5">
        <v>6.8860566476931631</v>
      </c>
      <c r="N188" s="20">
        <v>7.5413621509743507</v>
      </c>
    </row>
    <row r="189" spans="1:14" x14ac:dyDescent="0.25">
      <c r="A189" s="14">
        <v>386</v>
      </c>
      <c r="B189" s="19">
        <v>0.12553862187428175</v>
      </c>
      <c r="C189" s="5">
        <v>0.26392922914561001</v>
      </c>
      <c r="D189" s="5">
        <v>0.39238249483195997</v>
      </c>
      <c r="E189" s="5">
        <v>0.55710466763900468</v>
      </c>
      <c r="F189" s="5">
        <v>0.69786983644835354</v>
      </c>
      <c r="G189" s="5">
        <v>0.85086548290383823</v>
      </c>
      <c r="H189" s="5">
        <v>1.3204644365072842</v>
      </c>
      <c r="I189" s="5">
        <v>1.7021646455167383</v>
      </c>
      <c r="J189" s="5">
        <v>2.9268953471775645</v>
      </c>
      <c r="K189" s="5">
        <v>4.4390576879366748</v>
      </c>
      <c r="L189" s="5">
        <v>5.848731302801184</v>
      </c>
      <c r="M189" s="5">
        <v>7.6989700043360187</v>
      </c>
      <c r="N189" s="20">
        <v>8</v>
      </c>
    </row>
    <row r="190" spans="1:14" x14ac:dyDescent="0.25">
      <c r="A190" s="14">
        <v>387</v>
      </c>
      <c r="B190" s="19">
        <v>0.12366720209039138</v>
      </c>
      <c r="C190" s="5">
        <v>0.25585813852128042</v>
      </c>
      <c r="D190" s="5">
        <v>0.38006837690792789</v>
      </c>
      <c r="E190" s="5">
        <v>0.54660271055755461</v>
      </c>
      <c r="F190" s="5">
        <v>0.68163132847462593</v>
      </c>
      <c r="G190" s="5">
        <v>0.82832985708107099</v>
      </c>
      <c r="H190" s="5">
        <v>1.2918407327216546</v>
      </c>
      <c r="I190" s="5">
        <v>1.6620541357540775</v>
      </c>
      <c r="J190" s="5">
        <v>2.8704948607838432</v>
      </c>
      <c r="K190" s="5">
        <v>4.3547415554151296</v>
      </c>
      <c r="L190" s="5">
        <v>5.7772835288524167</v>
      </c>
      <c r="M190" s="5">
        <v>7.3010299956639813</v>
      </c>
      <c r="N190" s="20">
        <v>7.346787486224656</v>
      </c>
    </row>
    <row r="191" spans="1:14" x14ac:dyDescent="0.25">
      <c r="A191" s="14">
        <v>388</v>
      </c>
      <c r="B191" s="19">
        <v>0.11971628438323181</v>
      </c>
      <c r="C191" s="5">
        <v>0.24578359806449568</v>
      </c>
      <c r="D191" s="5">
        <v>0.36590221947594731</v>
      </c>
      <c r="E191" s="5">
        <v>0.53337529985772481</v>
      </c>
      <c r="F191" s="5">
        <v>0.66382640130924842</v>
      </c>
      <c r="G191" s="5">
        <v>0.80726973988912276</v>
      </c>
      <c r="H191" s="5">
        <v>1.2659578203459267</v>
      </c>
      <c r="I191" s="5">
        <v>1.6256094377003947</v>
      </c>
      <c r="J191" s="5">
        <v>2.8166807976385333</v>
      </c>
      <c r="K191" s="5">
        <v>4.2743333396858212</v>
      </c>
      <c r="L191" s="5">
        <v>5.6826325109591549</v>
      </c>
      <c r="M191" s="5">
        <v>6.9586073148417746</v>
      </c>
      <c r="N191" s="20">
        <v>7.1037494375383616</v>
      </c>
    </row>
    <row r="192" spans="1:14" x14ac:dyDescent="0.25">
      <c r="A192" s="14">
        <v>389</v>
      </c>
      <c r="B192" s="19">
        <v>0.11596430753865103</v>
      </c>
      <c r="C192" s="5">
        <v>0.23879785464450584</v>
      </c>
      <c r="D192" s="5">
        <v>0.35494524932941424</v>
      </c>
      <c r="E192" s="5">
        <v>0.52244566495849154</v>
      </c>
      <c r="F192" s="5">
        <v>0.6494849683376277</v>
      </c>
      <c r="G192" s="5">
        <v>0.78795003946560827</v>
      </c>
      <c r="H192" s="5">
        <v>1.242785015588926</v>
      </c>
      <c r="I192" s="5">
        <v>1.5932881038455076</v>
      </c>
      <c r="J192" s="5">
        <v>2.765362940111121</v>
      </c>
      <c r="K192" s="5">
        <v>4.2009352806489915</v>
      </c>
      <c r="L192" s="5">
        <v>5.604381845083199</v>
      </c>
      <c r="M192" s="5">
        <v>8</v>
      </c>
      <c r="N192" s="20">
        <v>7.1549019599857431</v>
      </c>
    </row>
    <row r="193" spans="1:14" x14ac:dyDescent="0.25">
      <c r="A193" s="14">
        <v>390</v>
      </c>
      <c r="B193" s="19">
        <v>0.11061548683255272</v>
      </c>
      <c r="C193" s="5">
        <v>0.22999167560485151</v>
      </c>
      <c r="D193" s="5">
        <v>0.34329941826690735</v>
      </c>
      <c r="E193" s="5">
        <v>0.51111522874959081</v>
      </c>
      <c r="F193" s="5">
        <v>0.63435617963523694</v>
      </c>
      <c r="G193" s="5">
        <v>0.77069668803729774</v>
      </c>
      <c r="H193" s="5">
        <v>1.222194718467654</v>
      </c>
      <c r="I193" s="5">
        <v>1.5648392410359291</v>
      </c>
      <c r="J193" s="5">
        <v>2.7176966838184242</v>
      </c>
      <c r="K193" s="5">
        <v>4.1327879193843833</v>
      </c>
      <c r="L193" s="5">
        <v>5.4998554999264169</v>
      </c>
      <c r="M193" s="5">
        <v>6.431798275933005</v>
      </c>
      <c r="N193" s="20">
        <v>7.2128939069634299</v>
      </c>
    </row>
    <row r="194" spans="1:14" x14ac:dyDescent="0.25">
      <c r="A194" s="14">
        <v>391</v>
      </c>
      <c r="B194" s="19">
        <v>0.10900693897364257</v>
      </c>
      <c r="C194" s="5">
        <v>0.22420986988518948</v>
      </c>
      <c r="D194" s="5">
        <v>0.33473703984109732</v>
      </c>
      <c r="E194" s="5">
        <v>0.50122920180139097</v>
      </c>
      <c r="F194" s="5">
        <v>0.62102660687758948</v>
      </c>
      <c r="G194" s="5">
        <v>0.75558788730549054</v>
      </c>
      <c r="H194" s="5">
        <v>1.2037470780706139</v>
      </c>
      <c r="I194" s="5">
        <v>1.5395160278430098</v>
      </c>
      <c r="J194" s="5">
        <v>2.6745335977838773</v>
      </c>
      <c r="K194" s="5">
        <v>4.0712799307092773</v>
      </c>
      <c r="L194" s="5">
        <v>5.414539270491499</v>
      </c>
      <c r="M194" s="5">
        <v>7.2218487496163561</v>
      </c>
      <c r="N194" s="20">
        <v>7.3010299956639813</v>
      </c>
    </row>
    <row r="195" spans="1:14" x14ac:dyDescent="0.25">
      <c r="A195" s="14">
        <v>392</v>
      </c>
      <c r="B195" s="19">
        <v>0.10675050824607363</v>
      </c>
      <c r="C195" s="5">
        <v>0.21883954014203849</v>
      </c>
      <c r="D195" s="5">
        <v>0.32764357802024741</v>
      </c>
      <c r="E195" s="5">
        <v>0.49322176217661412</v>
      </c>
      <c r="F195" s="5">
        <v>0.61011644269870069</v>
      </c>
      <c r="G195" s="5">
        <v>0.74232750577601347</v>
      </c>
      <c r="H195" s="5">
        <v>1.1874793116514091</v>
      </c>
      <c r="I195" s="5">
        <v>1.5165422420843404</v>
      </c>
      <c r="J195" s="5">
        <v>2.6354984082187123</v>
      </c>
      <c r="K195" s="5">
        <v>4.0151127989356725</v>
      </c>
      <c r="L195" s="5">
        <v>5.3328581694122441</v>
      </c>
      <c r="M195" s="5">
        <v>6.6777807052660805</v>
      </c>
      <c r="N195" s="20">
        <v>7.3590219426416681</v>
      </c>
    </row>
    <row r="196" spans="1:14" x14ac:dyDescent="0.25">
      <c r="A196" s="14">
        <v>393</v>
      </c>
      <c r="B196" s="19">
        <v>0.10741326982148659</v>
      </c>
      <c r="C196" s="5">
        <v>0.21662072795217571</v>
      </c>
      <c r="D196" s="5">
        <v>0.3242141489444797</v>
      </c>
      <c r="E196" s="5">
        <v>0.48916846619139631</v>
      </c>
      <c r="F196" s="5">
        <v>0.60394573644975724</v>
      </c>
      <c r="G196" s="5">
        <v>0.73041529618222945</v>
      </c>
      <c r="H196" s="5">
        <v>1.1731250936065458</v>
      </c>
      <c r="I196" s="5">
        <v>1.495531765436918</v>
      </c>
      <c r="J196" s="5">
        <v>2.5997009521063745</v>
      </c>
      <c r="K196" s="5">
        <v>3.9631981796954618</v>
      </c>
      <c r="L196" s="5">
        <v>5.2708352103072302</v>
      </c>
      <c r="M196" s="5">
        <v>6.4948500216800937</v>
      </c>
      <c r="N196" s="20">
        <v>7.0969100130080562</v>
      </c>
    </row>
    <row r="197" spans="1:14" x14ac:dyDescent="0.25">
      <c r="A197" s="14">
        <v>394</v>
      </c>
      <c r="B197" s="19">
        <v>0.10590433120429332</v>
      </c>
      <c r="C197" s="5">
        <v>0.21262988754600506</v>
      </c>
      <c r="D197" s="5">
        <v>0.3181445799502865</v>
      </c>
      <c r="E197" s="5">
        <v>0.48233007813073892</v>
      </c>
      <c r="F197" s="5">
        <v>0.59485034425707095</v>
      </c>
      <c r="G197" s="5">
        <v>0.71938550821259295</v>
      </c>
      <c r="H197" s="5">
        <v>1.16013299020409</v>
      </c>
      <c r="I197" s="5">
        <v>1.4768263241394282</v>
      </c>
      <c r="J197" s="5">
        <v>2.5662056399268356</v>
      </c>
      <c r="K197" s="5">
        <v>3.9152807679887025</v>
      </c>
      <c r="L197" s="5">
        <v>5.2187236901688872</v>
      </c>
      <c r="M197" s="5">
        <v>6.3372421683184257</v>
      </c>
      <c r="N197" s="20">
        <v>6.846185135655471</v>
      </c>
    </row>
    <row r="198" spans="1:14" x14ac:dyDescent="0.25">
      <c r="A198" s="14">
        <v>395</v>
      </c>
      <c r="B198" s="19">
        <v>0.10371984034393382</v>
      </c>
      <c r="C198" s="5">
        <v>0.20930895007641709</v>
      </c>
      <c r="D198" s="5">
        <v>0.31355259624786286</v>
      </c>
      <c r="E198" s="5">
        <v>0.47621614464355128</v>
      </c>
      <c r="F198" s="5">
        <v>0.5874882237499619</v>
      </c>
      <c r="G198" s="5">
        <v>0.70939131355310481</v>
      </c>
      <c r="H198" s="5">
        <v>1.1487171744608433</v>
      </c>
      <c r="I198" s="5">
        <v>1.4606112910908677</v>
      </c>
      <c r="J198" s="5">
        <v>2.5347693761085095</v>
      </c>
      <c r="K198" s="5">
        <v>3.870546424415628</v>
      </c>
      <c r="L198" s="5">
        <v>5.1649438982798834</v>
      </c>
      <c r="M198" s="5">
        <v>6.9208187539523749</v>
      </c>
      <c r="N198" s="20">
        <v>6.8616973018337184</v>
      </c>
    </row>
    <row r="199" spans="1:14" x14ac:dyDescent="0.25">
      <c r="A199" s="14">
        <v>396</v>
      </c>
      <c r="B199" s="19">
        <v>9.9421959241265706E-2</v>
      </c>
      <c r="C199" s="5">
        <v>0.20527277370428809</v>
      </c>
      <c r="D199" s="5">
        <v>0.3075826971031036</v>
      </c>
      <c r="E199" s="5">
        <v>0.46932818139870214</v>
      </c>
      <c r="F199" s="5">
        <v>0.57895938131911284</v>
      </c>
      <c r="G199" s="5">
        <v>0.70069616067525753</v>
      </c>
      <c r="H199" s="5">
        <v>1.1391614256459777</v>
      </c>
      <c r="I199" s="5">
        <v>1.4466889552682702</v>
      </c>
      <c r="J199" s="5">
        <v>2.5052741459210206</v>
      </c>
      <c r="K199" s="5">
        <v>3.8301688897084505</v>
      </c>
      <c r="L199" s="5">
        <v>5.106608350163496</v>
      </c>
      <c r="M199" s="5">
        <v>6.356547323513813</v>
      </c>
      <c r="N199" s="20">
        <v>6.8312079796858178</v>
      </c>
    </row>
    <row r="200" spans="1:14" x14ac:dyDescent="0.25">
      <c r="A200" s="14">
        <v>397</v>
      </c>
      <c r="B200" s="19">
        <v>9.8799143862849492E-2</v>
      </c>
      <c r="C200" s="5">
        <v>0.20177822290293482</v>
      </c>
      <c r="D200" s="5">
        <v>0.30492539141538466</v>
      </c>
      <c r="E200" s="5">
        <v>0.46398684209501112</v>
      </c>
      <c r="F200" s="5">
        <v>0.57214416561789316</v>
      </c>
      <c r="G200" s="5">
        <v>0.69330203712868144</v>
      </c>
      <c r="H200" s="5">
        <v>1.1311571968058196</v>
      </c>
      <c r="I200" s="5">
        <v>1.434303791194518</v>
      </c>
      <c r="J200" s="5">
        <v>2.4789814068829599</v>
      </c>
      <c r="K200" s="5">
        <v>3.7935789347620115</v>
      </c>
      <c r="L200" s="5">
        <v>5.0462403082667713</v>
      </c>
      <c r="M200" s="5">
        <v>6.2441251443275085</v>
      </c>
      <c r="N200" s="20">
        <v>6.9440485946708499</v>
      </c>
    </row>
    <row r="201" spans="1:14" x14ac:dyDescent="0.25">
      <c r="A201" s="14">
        <v>398</v>
      </c>
      <c r="B201" s="19">
        <v>9.7855224201928825E-2</v>
      </c>
      <c r="C201" s="5">
        <v>0.19989005308840846</v>
      </c>
      <c r="D201" s="5">
        <v>0.30169978435238354</v>
      </c>
      <c r="E201" s="5">
        <v>0.46030236517920503</v>
      </c>
      <c r="F201" s="5">
        <v>0.56675194634829751</v>
      </c>
      <c r="G201" s="5">
        <v>0.68692978036362395</v>
      </c>
      <c r="H201" s="5">
        <v>1.1241762351548839</v>
      </c>
      <c r="I201" s="5">
        <v>1.4232162609138386</v>
      </c>
      <c r="J201" s="5">
        <v>2.4552471382207419</v>
      </c>
      <c r="K201" s="5">
        <v>3.7590432801842395</v>
      </c>
      <c r="L201" s="5">
        <v>4.9953919145227035</v>
      </c>
      <c r="M201" s="5">
        <v>6.1549019599857431</v>
      </c>
      <c r="N201" s="20">
        <v>7.0770151842911169</v>
      </c>
    </row>
    <row r="202" spans="1:14" x14ac:dyDescent="0.25">
      <c r="A202" s="14">
        <v>399</v>
      </c>
      <c r="B202" s="19">
        <v>0.10007171949472364</v>
      </c>
      <c r="C202" s="5">
        <v>0.20124158860219671</v>
      </c>
      <c r="D202" s="5">
        <v>0.30252483277829073</v>
      </c>
      <c r="E202" s="5">
        <v>0.45972754731223853</v>
      </c>
      <c r="F202" s="5">
        <v>0.56539813652342596</v>
      </c>
      <c r="G202" s="5">
        <v>0.68127408177290438</v>
      </c>
      <c r="H202" s="5">
        <v>1.1185587535516957</v>
      </c>
      <c r="I202" s="5">
        <v>1.4137454567980372</v>
      </c>
      <c r="J202" s="5">
        <v>2.4331486426963207</v>
      </c>
      <c r="K202" s="5">
        <v>3.727122270438326</v>
      </c>
      <c r="L202" s="5">
        <v>4.9531148091622903</v>
      </c>
      <c r="M202" s="5">
        <v>6.1938200260161125</v>
      </c>
      <c r="N202" s="20">
        <v>7.0901766303490881</v>
      </c>
    </row>
    <row r="203" spans="1:14" x14ac:dyDescent="0.25">
      <c r="A203" s="14">
        <v>400</v>
      </c>
      <c r="B203" s="19">
        <v>0.10037808227684054</v>
      </c>
      <c r="C203" s="5">
        <v>0.19999098479723199</v>
      </c>
      <c r="D203" s="5">
        <v>0.30108930175605236</v>
      </c>
      <c r="E203" s="5">
        <v>0.4564625088557086</v>
      </c>
      <c r="F203" s="5">
        <v>0.56183232842961239</v>
      </c>
      <c r="G203" s="5">
        <v>0.67623036980551054</v>
      </c>
      <c r="H203" s="5">
        <v>1.1148199528768774</v>
      </c>
      <c r="I203" s="5">
        <v>1.4061685515326943</v>
      </c>
      <c r="J203" s="5">
        <v>2.4121226064003465</v>
      </c>
      <c r="K203" s="5">
        <v>3.6980950662947656</v>
      </c>
      <c r="L203" s="5">
        <v>4.9216639166426441</v>
      </c>
      <c r="M203" s="5">
        <v>6.1611509092627443</v>
      </c>
      <c r="N203" s="20">
        <v>7.010995384301463</v>
      </c>
    </row>
    <row r="204" spans="1:14" x14ac:dyDescent="0.25">
      <c r="A204" s="14">
        <v>401</v>
      </c>
      <c r="B204" s="19">
        <v>0.10010991210644116</v>
      </c>
      <c r="C204" s="5">
        <v>0.19983192599031185</v>
      </c>
      <c r="D204" s="5">
        <v>0.30058260199153614</v>
      </c>
      <c r="E204" s="5">
        <v>0.45496248862399369</v>
      </c>
      <c r="F204" s="5">
        <v>0.55885817822359229</v>
      </c>
      <c r="G204" s="5">
        <v>0.6719070098659925</v>
      </c>
      <c r="H204" s="5">
        <v>1.1122331132298753</v>
      </c>
      <c r="I204" s="5">
        <v>1.4004774619710318</v>
      </c>
      <c r="J204" s="5">
        <v>2.393203530635398</v>
      </c>
      <c r="K204" s="5">
        <v>3.6732136898016048</v>
      </c>
      <c r="L204" s="5">
        <v>4.8941493256148565</v>
      </c>
      <c r="M204" s="5">
        <v>6.3098039199714862</v>
      </c>
      <c r="N204" s="20">
        <v>7.0642408962546881</v>
      </c>
    </row>
    <row r="205" spans="1:14" x14ac:dyDescent="0.25">
      <c r="A205" s="14">
        <v>402</v>
      </c>
      <c r="B205" s="19">
        <v>9.7357615762743141E-2</v>
      </c>
      <c r="C205" s="5">
        <v>0.19860115616637208</v>
      </c>
      <c r="D205" s="5">
        <v>0.29860058223251612</v>
      </c>
      <c r="E205" s="5">
        <v>0.4518844226074934</v>
      </c>
      <c r="F205" s="5">
        <v>0.55524514272350045</v>
      </c>
      <c r="G205" s="5">
        <v>0.66859192482677554</v>
      </c>
      <c r="H205" s="5">
        <v>1.1102859789215178</v>
      </c>
      <c r="I205" s="5">
        <v>1.3965280866768848</v>
      </c>
      <c r="J205" s="5">
        <v>2.3768513669440918</v>
      </c>
      <c r="K205" s="5">
        <v>3.6517016222048562</v>
      </c>
      <c r="L205" s="5">
        <v>4.8662481479470507</v>
      </c>
      <c r="M205" s="5">
        <v>6.0969100130080562</v>
      </c>
      <c r="N205" s="20">
        <v>7.0901766303490881</v>
      </c>
    </row>
    <row r="206" spans="1:14" x14ac:dyDescent="0.25">
      <c r="A206" s="14">
        <v>403</v>
      </c>
      <c r="B206" s="19">
        <v>9.7538772623261244E-2</v>
      </c>
      <c r="C206" s="5">
        <v>0.19704467745959517</v>
      </c>
      <c r="D206" s="5">
        <v>0.29863889371944535</v>
      </c>
      <c r="E206" s="5">
        <v>0.44849476620959211</v>
      </c>
      <c r="F206" s="5">
        <v>0.55278270492985981</v>
      </c>
      <c r="G206" s="5">
        <v>0.66641694314946909</v>
      </c>
      <c r="H206" s="5">
        <v>1.1090715482162026</v>
      </c>
      <c r="I206" s="5">
        <v>1.3940755891703374</v>
      </c>
      <c r="J206" s="5">
        <v>2.3625449623956558</v>
      </c>
      <c r="K206" s="5">
        <v>3.6329610618441319</v>
      </c>
      <c r="L206" s="5">
        <v>4.8360438421496736</v>
      </c>
      <c r="M206" s="5">
        <v>6.0222763947111524</v>
      </c>
      <c r="N206" s="20">
        <v>7.3233063903751336</v>
      </c>
    </row>
    <row r="207" spans="1:14" x14ac:dyDescent="0.25">
      <c r="A207" s="14">
        <v>404</v>
      </c>
      <c r="B207" s="19">
        <v>9.7238050914718641E-2</v>
      </c>
      <c r="C207" s="5">
        <v>0.19661050639872571</v>
      </c>
      <c r="D207" s="5">
        <v>0.29894549939093229</v>
      </c>
      <c r="E207" s="5">
        <v>0.44703026887013986</v>
      </c>
      <c r="F207" s="5">
        <v>0.55119974501803981</v>
      </c>
      <c r="G207" s="5">
        <v>0.66517608012578711</v>
      </c>
      <c r="H207" s="5">
        <v>1.1089038160070237</v>
      </c>
      <c r="I207" s="5">
        <v>1.3925426772825624</v>
      </c>
      <c r="J207" s="5">
        <v>2.350367598637392</v>
      </c>
      <c r="K207" s="5">
        <v>3.6169689921840362</v>
      </c>
      <c r="L207" s="5">
        <v>4.8122912196141243</v>
      </c>
      <c r="M207" s="5">
        <v>6.0132282657337548</v>
      </c>
      <c r="N207" s="20">
        <v>8.1249387366082999</v>
      </c>
    </row>
    <row r="208" spans="1:14" x14ac:dyDescent="0.25">
      <c r="A208" s="14">
        <v>405</v>
      </c>
      <c r="B208" s="19">
        <v>9.9789065167987884E-2</v>
      </c>
      <c r="C208" s="5">
        <v>0.20018239117616465</v>
      </c>
      <c r="D208" s="5">
        <v>0.30260710308866695</v>
      </c>
      <c r="E208" s="5">
        <v>0.44996305676228399</v>
      </c>
      <c r="F208" s="5">
        <v>0.55301578583980404</v>
      </c>
      <c r="G208" s="5">
        <v>0.66451359026796508</v>
      </c>
      <c r="H208" s="5">
        <v>1.1090903814156079</v>
      </c>
      <c r="I208" s="5">
        <v>1.3912815003457784</v>
      </c>
      <c r="J208" s="5">
        <v>2.3404780435673653</v>
      </c>
      <c r="K208" s="5">
        <v>3.6027960141971986</v>
      </c>
      <c r="L208" s="5">
        <v>4.7930843071305818</v>
      </c>
      <c r="M208" s="5">
        <v>5.9956786262173578</v>
      </c>
      <c r="N208" s="20">
        <v>7.4406919890929872</v>
      </c>
    </row>
    <row r="209" spans="1:14" x14ac:dyDescent="0.25">
      <c r="A209" s="14">
        <v>406</v>
      </c>
      <c r="B209" s="19">
        <v>9.9295640169342947E-2</v>
      </c>
      <c r="C209" s="5">
        <v>0.20084137406878758</v>
      </c>
      <c r="D209" s="5">
        <v>0.30337669465176265</v>
      </c>
      <c r="E209" s="5">
        <v>0.44988087338536747</v>
      </c>
      <c r="F209" s="5">
        <v>0.55265571532972435</v>
      </c>
      <c r="G209" s="5">
        <v>0.66410310049699273</v>
      </c>
      <c r="H209" s="5">
        <v>1.1091473605950997</v>
      </c>
      <c r="I209" s="5">
        <v>1.3904681606839444</v>
      </c>
      <c r="J209" s="5">
        <v>2.3317930569648846</v>
      </c>
      <c r="K209" s="5">
        <v>3.589700888568931</v>
      </c>
      <c r="L209" s="5">
        <v>4.7795433082062955</v>
      </c>
      <c r="M209" s="5">
        <v>6.0043648054024503</v>
      </c>
      <c r="N209" s="20">
        <v>7.7569619513137056</v>
      </c>
    </row>
    <row r="210" spans="1:14" x14ac:dyDescent="0.25">
      <c r="A210" s="14">
        <v>407</v>
      </c>
      <c r="B210" s="19">
        <v>0.10052501943052528</v>
      </c>
      <c r="C210" s="5">
        <v>0.20130663657818648</v>
      </c>
      <c r="D210" s="5">
        <v>0.30443007263060456</v>
      </c>
      <c r="E210" s="5">
        <v>0.44913020097281503</v>
      </c>
      <c r="F210" s="5">
        <v>0.55215812611759607</v>
      </c>
      <c r="G210" s="5">
        <v>0.66386913354725618</v>
      </c>
      <c r="H210" s="5">
        <v>1.1092714788038098</v>
      </c>
      <c r="I210" s="5">
        <v>1.3903557973387279</v>
      </c>
      <c r="J210" s="5">
        <v>2.323449045252747</v>
      </c>
      <c r="K210" s="5">
        <v>3.5775360187386522</v>
      </c>
      <c r="L210" s="5">
        <v>4.7657358756212105</v>
      </c>
      <c r="M210" s="5">
        <v>6.1426675035687319</v>
      </c>
      <c r="N210" s="20">
        <v>8.6020599913279625</v>
      </c>
    </row>
    <row r="211" spans="1:14" x14ac:dyDescent="0.25">
      <c r="A211" s="14">
        <v>408</v>
      </c>
      <c r="B211" s="19">
        <v>9.8388781552261675E-2</v>
      </c>
      <c r="C211" s="5">
        <v>0.20090739633428817</v>
      </c>
      <c r="D211" s="5">
        <v>0.30304494795744152</v>
      </c>
      <c r="E211" s="5">
        <v>0.44708486133563308</v>
      </c>
      <c r="F211" s="5">
        <v>0.55035258917089513</v>
      </c>
      <c r="G211" s="5">
        <v>0.66389295837687934</v>
      </c>
      <c r="H211" s="5">
        <v>1.1092152372721487</v>
      </c>
      <c r="I211" s="5">
        <v>1.3909513923174017</v>
      </c>
      <c r="J211" s="5">
        <v>2.3152572417785398</v>
      </c>
      <c r="K211" s="5">
        <v>3.5678327305574116</v>
      </c>
      <c r="L211" s="5">
        <v>4.7525995457051087</v>
      </c>
      <c r="M211" s="5">
        <v>6.1135092748275177</v>
      </c>
      <c r="N211" s="20">
        <v>8.1249387366082999</v>
      </c>
    </row>
    <row r="212" spans="1:14" x14ac:dyDescent="0.25">
      <c r="A212" s="14">
        <v>409</v>
      </c>
      <c r="B212" s="19">
        <v>9.7616337317597002E-2</v>
      </c>
      <c r="C212" s="5">
        <v>0.20062155469824253</v>
      </c>
      <c r="D212" s="5">
        <v>0.30521127103127804</v>
      </c>
      <c r="E212" s="5">
        <v>0.44656734380700458</v>
      </c>
      <c r="F212" s="5">
        <v>0.55009735406802485</v>
      </c>
      <c r="G212" s="5">
        <v>0.66423851865440831</v>
      </c>
      <c r="H212" s="5">
        <v>1.1089162890348516</v>
      </c>
      <c r="I212" s="5">
        <v>1.3913597740756185</v>
      </c>
      <c r="J212" s="5">
        <v>2.3088424466654081</v>
      </c>
      <c r="K212" s="5">
        <v>3.5593690026208336</v>
      </c>
      <c r="L212" s="5">
        <v>4.7404856773896276</v>
      </c>
      <c r="M212" s="5">
        <v>6</v>
      </c>
      <c r="N212" s="20">
        <v>7.5413621509743507</v>
      </c>
    </row>
    <row r="213" spans="1:14" x14ac:dyDescent="0.25">
      <c r="A213" s="14">
        <v>410</v>
      </c>
      <c r="B213" s="19">
        <v>9.8734909065878923E-2</v>
      </c>
      <c r="C213" s="5">
        <v>0.20167208080402182</v>
      </c>
      <c r="D213" s="5">
        <v>0.30667492453725476</v>
      </c>
      <c r="E213" s="5">
        <v>0.44725500643721011</v>
      </c>
      <c r="F213" s="5">
        <v>0.5510129208436797</v>
      </c>
      <c r="G213" s="5">
        <v>0.66476773528285305</v>
      </c>
      <c r="H213" s="5">
        <v>1.108169599246523</v>
      </c>
      <c r="I213" s="5">
        <v>1.3909637741266732</v>
      </c>
      <c r="J213" s="5">
        <v>2.3032962560813672</v>
      </c>
      <c r="K213" s="5">
        <v>3.551273078642478</v>
      </c>
      <c r="L213" s="5">
        <v>4.7283906986211681</v>
      </c>
      <c r="M213" s="5">
        <v>5.8827287043442356</v>
      </c>
      <c r="N213" s="20">
        <v>7.2403321553103694</v>
      </c>
    </row>
    <row r="214" spans="1:14" x14ac:dyDescent="0.25">
      <c r="A214" s="14">
        <v>411</v>
      </c>
      <c r="B214" s="19">
        <v>0.10202351370169721</v>
      </c>
      <c r="C214" s="5">
        <v>0.2047820544416166</v>
      </c>
      <c r="D214" s="5">
        <v>0.30966408796258055</v>
      </c>
      <c r="E214" s="5">
        <v>0.44961823560130021</v>
      </c>
      <c r="F214" s="5">
        <v>0.55361640781222399</v>
      </c>
      <c r="G214" s="5">
        <v>0.66495650818527607</v>
      </c>
      <c r="H214" s="5">
        <v>1.1070458535788161</v>
      </c>
      <c r="I214" s="5">
        <v>1.3895913558022857</v>
      </c>
      <c r="J214" s="5">
        <v>2.2981816986272281</v>
      </c>
      <c r="K214" s="5">
        <v>3.5420676705320822</v>
      </c>
      <c r="L214" s="5">
        <v>4.7164726351383059</v>
      </c>
      <c r="M214" s="5">
        <v>5.9208187539523749</v>
      </c>
      <c r="N214" s="20">
        <v>7.5413621509743507</v>
      </c>
    </row>
    <row r="215" spans="1:14" x14ac:dyDescent="0.25">
      <c r="A215" s="14">
        <v>412</v>
      </c>
      <c r="B215" s="19">
        <v>0.10189333865874634</v>
      </c>
      <c r="C215" s="5">
        <v>0.20508437991966286</v>
      </c>
      <c r="D215" s="5">
        <v>0.30960507528964482</v>
      </c>
      <c r="E215" s="5">
        <v>0.44925599018825652</v>
      </c>
      <c r="F215" s="5">
        <v>0.55282355482068279</v>
      </c>
      <c r="G215" s="5">
        <v>0.66458430555756121</v>
      </c>
      <c r="H215" s="5">
        <v>1.1055122107400002</v>
      </c>
      <c r="I215" s="5">
        <v>1.3877437136157385</v>
      </c>
      <c r="J215" s="5">
        <v>2.2922368467291796</v>
      </c>
      <c r="K215" s="5">
        <v>3.5322686077973442</v>
      </c>
      <c r="L215" s="5">
        <v>4.7045061315594783</v>
      </c>
      <c r="M215" s="5">
        <v>6.0087739243075049</v>
      </c>
      <c r="N215" s="20">
        <v>7.9488474775526186</v>
      </c>
    </row>
    <row r="216" spans="1:14" x14ac:dyDescent="0.25">
      <c r="A216" s="14">
        <v>413</v>
      </c>
      <c r="B216" s="19">
        <v>0.10130942077607119</v>
      </c>
      <c r="C216" s="5">
        <v>0.20522290604412971</v>
      </c>
      <c r="D216" s="5">
        <v>0.31025065650297357</v>
      </c>
      <c r="E216" s="5">
        <v>0.44842603999099451</v>
      </c>
      <c r="F216" s="5">
        <v>0.55213281267348358</v>
      </c>
      <c r="G216" s="5">
        <v>0.66376243197225226</v>
      </c>
      <c r="H216" s="5">
        <v>1.1033682805056353</v>
      </c>
      <c r="I216" s="5">
        <v>1.3858785304370427</v>
      </c>
      <c r="J216" s="5">
        <v>2.285683095729377</v>
      </c>
      <c r="K216" s="5">
        <v>3.5220399198855135</v>
      </c>
      <c r="L216" s="5">
        <v>4.6891650606691595</v>
      </c>
      <c r="M216" s="5">
        <v>6.0506099933550876</v>
      </c>
      <c r="N216" s="20">
        <v>7.0457574905606748</v>
      </c>
    </row>
    <row r="217" spans="1:14" x14ac:dyDescent="0.25">
      <c r="A217" s="14">
        <v>414</v>
      </c>
      <c r="B217" s="19">
        <v>9.9964684333279236E-2</v>
      </c>
      <c r="C217" s="5">
        <v>0.20441180441145626</v>
      </c>
      <c r="D217" s="5">
        <v>0.30916812573927349</v>
      </c>
      <c r="E217" s="5">
        <v>0.44716522764403399</v>
      </c>
      <c r="F217" s="5">
        <v>0.55071633997996039</v>
      </c>
      <c r="G217" s="5">
        <v>0.66289869991717643</v>
      </c>
      <c r="H217" s="5">
        <v>1.1009463155575592</v>
      </c>
      <c r="I217" s="5">
        <v>1.3840635487038218</v>
      </c>
      <c r="J217" s="5">
        <v>2.2786835691010996</v>
      </c>
      <c r="K217" s="5">
        <v>3.5122490507907074</v>
      </c>
      <c r="L217" s="5">
        <v>4.6763354643919</v>
      </c>
      <c r="M217" s="5">
        <v>6.0362121726544444</v>
      </c>
      <c r="N217" s="20">
        <v>7.0280287236002437</v>
      </c>
    </row>
    <row r="218" spans="1:14" x14ac:dyDescent="0.25">
      <c r="A218" s="14">
        <v>415</v>
      </c>
      <c r="B218" s="19">
        <v>9.984664599902017E-2</v>
      </c>
      <c r="C218" s="5">
        <v>0.20260402742967903</v>
      </c>
      <c r="D218" s="5">
        <v>0.30911484663495764</v>
      </c>
      <c r="E218" s="5">
        <v>0.4448659836740762</v>
      </c>
      <c r="F218" s="5">
        <v>0.54850790416893591</v>
      </c>
      <c r="G218" s="5">
        <v>0.66217963413939229</v>
      </c>
      <c r="H218" s="5">
        <v>1.0981149682710523</v>
      </c>
      <c r="I218" s="5">
        <v>1.3817181215615078</v>
      </c>
      <c r="J218" s="5">
        <v>2.2721500750042503</v>
      </c>
      <c r="K218" s="5">
        <v>3.5025404902437942</v>
      </c>
      <c r="L218" s="5">
        <v>4.6588954271079128</v>
      </c>
      <c r="M218" s="5">
        <v>5.9208187539523749</v>
      </c>
      <c r="N218" s="20">
        <v>7.2403321553103694</v>
      </c>
    </row>
    <row r="219" spans="1:14" x14ac:dyDescent="0.25">
      <c r="A219" s="14">
        <v>416</v>
      </c>
      <c r="B219" s="19">
        <v>0.10034348837187491</v>
      </c>
      <c r="C219" s="5">
        <v>0.20299848040227969</v>
      </c>
      <c r="D219" s="5">
        <v>0.30904896511890717</v>
      </c>
      <c r="E219" s="5">
        <v>0.44466594867136161</v>
      </c>
      <c r="F219" s="5">
        <v>0.54793732002955975</v>
      </c>
      <c r="G219" s="5">
        <v>0.6613385265430537</v>
      </c>
      <c r="H219" s="5">
        <v>1.0949205768631656</v>
      </c>
      <c r="I219" s="5">
        <v>1.3784003432226184</v>
      </c>
      <c r="J219" s="5">
        <v>2.266056539916121</v>
      </c>
      <c r="K219" s="5">
        <v>3.4922970079845088</v>
      </c>
      <c r="L219" s="5">
        <v>4.6449956482624195</v>
      </c>
      <c r="M219" s="5">
        <v>5.8239087409443187</v>
      </c>
      <c r="N219" s="20">
        <v>7.5808706922580242</v>
      </c>
    </row>
    <row r="220" spans="1:14" x14ac:dyDescent="0.25">
      <c r="A220" s="14">
        <v>417</v>
      </c>
      <c r="B220" s="19">
        <v>0.10247905445556173</v>
      </c>
      <c r="C220" s="5">
        <v>0.20485175490900667</v>
      </c>
      <c r="D220" s="5">
        <v>0.31069644303156163</v>
      </c>
      <c r="E220" s="5">
        <v>0.44593956427150677</v>
      </c>
      <c r="F220" s="5">
        <v>0.54901352839611506</v>
      </c>
      <c r="G220" s="5">
        <v>0.66009127475870211</v>
      </c>
      <c r="H220" s="5">
        <v>1.091512336061544</v>
      </c>
      <c r="I220" s="5">
        <v>1.3741184794337413</v>
      </c>
      <c r="J220" s="5">
        <v>2.2597131212499093</v>
      </c>
      <c r="K220" s="5">
        <v>3.4802026178476999</v>
      </c>
      <c r="L220" s="5">
        <v>4.6277017794949762</v>
      </c>
      <c r="M220" s="5">
        <v>5.7721132953863261</v>
      </c>
      <c r="N220" s="20">
        <v>7.6726410656136697</v>
      </c>
    </row>
    <row r="221" spans="1:14" x14ac:dyDescent="0.25">
      <c r="A221" s="14">
        <v>418</v>
      </c>
      <c r="B221" s="19">
        <v>0.10152551486110253</v>
      </c>
      <c r="C221" s="5">
        <v>0.20413785997448858</v>
      </c>
      <c r="D221" s="5">
        <v>0.30975626647755494</v>
      </c>
      <c r="E221" s="5">
        <v>0.44489008887781689</v>
      </c>
      <c r="F221" s="5">
        <v>0.54747014624807844</v>
      </c>
      <c r="G221" s="5">
        <v>0.65823476750527943</v>
      </c>
      <c r="H221" s="5">
        <v>1.087810379459867</v>
      </c>
      <c r="I221" s="5">
        <v>1.3695334549597509</v>
      </c>
      <c r="J221" s="5">
        <v>2.2519244388045125</v>
      </c>
      <c r="K221" s="5">
        <v>3.4671310129540251</v>
      </c>
      <c r="L221" s="5">
        <v>4.6129069836287373</v>
      </c>
      <c r="M221" s="5">
        <v>5.8446639625349386</v>
      </c>
      <c r="N221" s="20">
        <v>7.7891466346851068</v>
      </c>
    </row>
    <row r="222" spans="1:14" x14ac:dyDescent="0.25">
      <c r="A222" s="14">
        <v>419</v>
      </c>
      <c r="B222" s="19">
        <v>0.10019395424066521</v>
      </c>
      <c r="C222" s="5">
        <v>0.20324123944272893</v>
      </c>
      <c r="D222" s="5">
        <v>0.30827974696923649</v>
      </c>
      <c r="E222" s="5">
        <v>0.44236257823782771</v>
      </c>
      <c r="F222" s="5">
        <v>0.54503951641333048</v>
      </c>
      <c r="G222" s="5">
        <v>0.65603585155066357</v>
      </c>
      <c r="H222" s="5">
        <v>1.0839881337435999</v>
      </c>
      <c r="I222" s="5">
        <v>1.3651241097831606</v>
      </c>
      <c r="J222" s="5">
        <v>2.2432396807607735</v>
      </c>
      <c r="K222" s="5">
        <v>3.4538235196734521</v>
      </c>
      <c r="L222" s="5">
        <v>4.5944828930236241</v>
      </c>
      <c r="M222" s="5">
        <v>5.8386319977650247</v>
      </c>
      <c r="N222" s="20">
        <v>7.7891466346851068</v>
      </c>
    </row>
    <row r="223" spans="1:14" x14ac:dyDescent="0.25">
      <c r="A223" s="14">
        <v>420</v>
      </c>
      <c r="B223" s="19">
        <v>9.8450361034222916E-2</v>
      </c>
      <c r="C223" s="5">
        <v>0.20149670148807577</v>
      </c>
      <c r="D223" s="5">
        <v>0.30661412301899776</v>
      </c>
      <c r="E223" s="5">
        <v>0.44014278864255096</v>
      </c>
      <c r="F223" s="5">
        <v>0.54207017649286604</v>
      </c>
      <c r="G223" s="5">
        <v>0.65389779696880668</v>
      </c>
      <c r="H223" s="5">
        <v>1.0799478265783673</v>
      </c>
      <c r="I223" s="5">
        <v>1.3609488644451144</v>
      </c>
      <c r="J223" s="5">
        <v>2.2342842691199793</v>
      </c>
      <c r="K223" s="5">
        <v>3.441275437646782</v>
      </c>
      <c r="L223" s="5">
        <v>4.5783960731301692</v>
      </c>
      <c r="M223" s="5">
        <v>5.8356471442155629</v>
      </c>
      <c r="N223" s="20" t="e">
        <v>#DIV/0!</v>
      </c>
    </row>
    <row r="224" spans="1:14" x14ac:dyDescent="0.25">
      <c r="A224" s="14">
        <v>421</v>
      </c>
      <c r="B224" s="19">
        <v>9.7025490976062362E-2</v>
      </c>
      <c r="C224" s="5">
        <v>0.1987160399013678</v>
      </c>
      <c r="D224" s="5">
        <v>0.30390783040184549</v>
      </c>
      <c r="E224" s="5">
        <v>0.4373367453900292</v>
      </c>
      <c r="F224" s="5">
        <v>0.53883455864786323</v>
      </c>
      <c r="G224" s="5">
        <v>0.65196678252879259</v>
      </c>
      <c r="H224" s="5">
        <v>1.075948062848251</v>
      </c>
      <c r="I224" s="5">
        <v>1.3566063082631701</v>
      </c>
      <c r="J224" s="5">
        <v>2.2261765121566808</v>
      </c>
      <c r="K224" s="5">
        <v>3.428978665804256</v>
      </c>
      <c r="L224" s="5">
        <v>4.5607198984676529</v>
      </c>
      <c r="M224" s="5">
        <v>5.7099653886374817</v>
      </c>
      <c r="N224" s="20">
        <v>7.2596373105057559</v>
      </c>
    </row>
    <row r="225" spans="1:14" x14ac:dyDescent="0.25">
      <c r="A225" s="14">
        <v>422</v>
      </c>
      <c r="B225" s="19">
        <v>9.8104775868232436E-2</v>
      </c>
      <c r="C225" s="5">
        <v>0.19863996065991132</v>
      </c>
      <c r="D225" s="5">
        <v>0.3036616286571947</v>
      </c>
      <c r="E225" s="5">
        <v>0.43677235273667819</v>
      </c>
      <c r="F225" s="5">
        <v>0.53765435094178848</v>
      </c>
      <c r="G225" s="5">
        <v>0.65008561168850887</v>
      </c>
      <c r="H225" s="5">
        <v>1.0722008417412037</v>
      </c>
      <c r="I225" s="5">
        <v>1.3517001004135776</v>
      </c>
      <c r="J225" s="5">
        <v>2.2186283615623377</v>
      </c>
      <c r="K225" s="5">
        <v>3.4170129479990337</v>
      </c>
      <c r="L225" s="5">
        <v>4.5447997734834962</v>
      </c>
      <c r="M225" s="5">
        <v>5.7055337738384067</v>
      </c>
      <c r="N225" s="20">
        <v>7</v>
      </c>
    </row>
    <row r="226" spans="1:14" x14ac:dyDescent="0.25">
      <c r="A226" s="14">
        <v>423</v>
      </c>
      <c r="B226" s="19">
        <v>0.1000003907716453</v>
      </c>
      <c r="C226" s="5">
        <v>0.19965648598157393</v>
      </c>
      <c r="D226" s="5">
        <v>0.30464018332253168</v>
      </c>
      <c r="E226" s="5">
        <v>0.43763156262396036</v>
      </c>
      <c r="F226" s="5">
        <v>0.5377957579669721</v>
      </c>
      <c r="G226" s="5">
        <v>0.64782553571320689</v>
      </c>
      <c r="H226" s="5">
        <v>1.068610364012397</v>
      </c>
      <c r="I226" s="5">
        <v>1.3463960041847081</v>
      </c>
      <c r="J226" s="5">
        <v>2.2111783212689962</v>
      </c>
      <c r="K226" s="5">
        <v>3.4044229562172865</v>
      </c>
      <c r="L226" s="5">
        <v>4.5276824536831581</v>
      </c>
      <c r="M226" s="5">
        <v>5.7055337738384067</v>
      </c>
      <c r="N226" s="20">
        <v>7.0222763947111524</v>
      </c>
    </row>
    <row r="227" spans="1:14" x14ac:dyDescent="0.25">
      <c r="A227" s="14">
        <v>424</v>
      </c>
      <c r="B227" s="19">
        <v>9.9341734893805322E-2</v>
      </c>
      <c r="C227" s="5">
        <v>0.1983678374962958</v>
      </c>
      <c r="D227" s="5">
        <v>0.30311253443315517</v>
      </c>
      <c r="E227" s="5">
        <v>0.43638517190727444</v>
      </c>
      <c r="F227" s="5">
        <v>0.535713762172216</v>
      </c>
      <c r="G227" s="5">
        <v>0.64515620201285917</v>
      </c>
      <c r="H227" s="5">
        <v>1.0652963762696019</v>
      </c>
      <c r="I227" s="5">
        <v>1.3413857715206878</v>
      </c>
      <c r="J227" s="5">
        <v>2.2031403936467284</v>
      </c>
      <c r="K227" s="5">
        <v>3.3915916483582937</v>
      </c>
      <c r="L227" s="5">
        <v>4.5127201835569313</v>
      </c>
      <c r="M227" s="5">
        <v>5.7447274948966935</v>
      </c>
      <c r="N227" s="20">
        <v>7.1955198108940071</v>
      </c>
    </row>
    <row r="228" spans="1:14" x14ac:dyDescent="0.25">
      <c r="A228" s="14">
        <v>425</v>
      </c>
      <c r="B228" s="19">
        <v>9.8282715788263184E-2</v>
      </c>
      <c r="C228" s="5">
        <v>0.19704077155468377</v>
      </c>
      <c r="D228" s="5">
        <v>0.3016360663375251</v>
      </c>
      <c r="E228" s="5">
        <v>0.43402103381149076</v>
      </c>
      <c r="F228" s="5">
        <v>0.53340324766824598</v>
      </c>
      <c r="G228" s="5">
        <v>0.64241502628674119</v>
      </c>
      <c r="H228" s="5">
        <v>1.0623799822037217</v>
      </c>
      <c r="I228" s="5">
        <v>1.337325478994112</v>
      </c>
      <c r="J228" s="5">
        <v>2.1944354860042234</v>
      </c>
      <c r="K228" s="5">
        <v>3.3792568467718773</v>
      </c>
      <c r="L228" s="5">
        <v>4.4964816872759252</v>
      </c>
      <c r="M228" s="5">
        <v>5.7189666327522728</v>
      </c>
      <c r="N228" s="20">
        <v>7.3716110699496884</v>
      </c>
    </row>
    <row r="229" spans="1:14" x14ac:dyDescent="0.25">
      <c r="A229" s="14">
        <v>426</v>
      </c>
      <c r="B229" s="19">
        <v>9.6403372978836138E-2</v>
      </c>
      <c r="C229" s="5">
        <v>0.19577589517677998</v>
      </c>
      <c r="D229" s="5">
        <v>0.29976743051038818</v>
      </c>
      <c r="E229" s="5">
        <v>0.43179257802678062</v>
      </c>
      <c r="F229" s="5">
        <v>0.53084282406805749</v>
      </c>
      <c r="G229" s="5">
        <v>0.64006417062654553</v>
      </c>
      <c r="H229" s="5">
        <v>1.0599387583858111</v>
      </c>
      <c r="I229" s="5">
        <v>1.3342312096311406</v>
      </c>
      <c r="J229" s="5">
        <v>2.185966718186489</v>
      </c>
      <c r="K229" s="5">
        <v>3.3689115236348588</v>
      </c>
      <c r="L229" s="5">
        <v>4.4828921579123513</v>
      </c>
      <c r="M229" s="5">
        <v>5.7212463990471711</v>
      </c>
      <c r="N229" s="20">
        <v>7.4259687322722812</v>
      </c>
    </row>
    <row r="230" spans="1:14" x14ac:dyDescent="0.25">
      <c r="A230" s="14">
        <v>427</v>
      </c>
      <c r="B230" s="19">
        <v>9.5364711968757856E-2</v>
      </c>
      <c r="C230" s="5">
        <v>0.1933383941863463</v>
      </c>
      <c r="D230" s="5">
        <v>0.29702298320332793</v>
      </c>
      <c r="E230" s="5">
        <v>0.42916807026932879</v>
      </c>
      <c r="F230" s="5">
        <v>0.5278952311978452</v>
      </c>
      <c r="G230" s="5">
        <v>0.63836546857868315</v>
      </c>
      <c r="H230" s="5">
        <v>1.058073180050906</v>
      </c>
      <c r="I230" s="5">
        <v>1.3314785039446966</v>
      </c>
      <c r="J230" s="5">
        <v>2.1789968328636977</v>
      </c>
      <c r="K230" s="5">
        <v>3.3597670863450313</v>
      </c>
      <c r="L230" s="5">
        <v>4.4709120569949485</v>
      </c>
      <c r="M230" s="5">
        <v>5.636388020107856</v>
      </c>
      <c r="N230" s="20">
        <v>7.2128939069634299</v>
      </c>
    </row>
    <row r="231" spans="1:14" x14ac:dyDescent="0.25">
      <c r="A231" s="14">
        <v>428</v>
      </c>
      <c r="B231" s="19">
        <v>9.5768408252961013E-2</v>
      </c>
      <c r="C231" s="5">
        <v>0.19319204555688954</v>
      </c>
      <c r="D231" s="5">
        <v>0.29708024726793553</v>
      </c>
      <c r="E231" s="5">
        <v>0.42863796035345991</v>
      </c>
      <c r="F231" s="5">
        <v>0.52705112047953484</v>
      </c>
      <c r="G231" s="5">
        <v>0.63707296067142127</v>
      </c>
      <c r="H231" s="5">
        <v>1.0567084743196387</v>
      </c>
      <c r="I231" s="5">
        <v>1.3287270270032276</v>
      </c>
      <c r="J231" s="5">
        <v>2.1733102745095909</v>
      </c>
      <c r="K231" s="5">
        <v>3.3512530342845377</v>
      </c>
      <c r="L231" s="5">
        <v>4.4605057489617632</v>
      </c>
      <c r="M231" s="5">
        <v>5.6326440789739811</v>
      </c>
      <c r="N231" s="20">
        <v>7.1788141173911546</v>
      </c>
    </row>
    <row r="232" spans="1:14" x14ac:dyDescent="0.25">
      <c r="A232" s="14">
        <v>429</v>
      </c>
      <c r="B232" s="19">
        <v>9.7894936292932944E-2</v>
      </c>
      <c r="C232" s="5">
        <v>0.19459185736592149</v>
      </c>
      <c r="D232" s="5">
        <v>0.29821311973436448</v>
      </c>
      <c r="E232" s="5">
        <v>0.42964931509928905</v>
      </c>
      <c r="F232" s="5">
        <v>0.52783513259729264</v>
      </c>
      <c r="G232" s="5">
        <v>0.63579788733901477</v>
      </c>
      <c r="H232" s="5">
        <v>1.0558521761985531</v>
      </c>
      <c r="I232" s="5">
        <v>1.3261296740582891</v>
      </c>
      <c r="J232" s="5">
        <v>2.1683673723880488</v>
      </c>
      <c r="K232" s="5">
        <v>3.3426222093972409</v>
      </c>
      <c r="L232" s="5">
        <v>4.4488754788419511</v>
      </c>
      <c r="M232" s="5">
        <v>5.6161846340195689</v>
      </c>
      <c r="N232" s="20">
        <v>7.5808706922580242</v>
      </c>
    </row>
    <row r="233" spans="1:14" x14ac:dyDescent="0.25">
      <c r="A233" s="14">
        <v>430</v>
      </c>
      <c r="B233" s="19">
        <v>9.7856720344489362E-2</v>
      </c>
      <c r="C233" s="5">
        <v>0.19416480237826281</v>
      </c>
      <c r="D233" s="5">
        <v>0.29793653715795487</v>
      </c>
      <c r="E233" s="5">
        <v>0.4292562078969725</v>
      </c>
      <c r="F233" s="5">
        <v>0.52748434203142713</v>
      </c>
      <c r="G233" s="5">
        <v>0.63441332878305512</v>
      </c>
      <c r="H233" s="5">
        <v>1.0555901852315135</v>
      </c>
      <c r="I233" s="5">
        <v>1.3243965922784937</v>
      </c>
      <c r="J233" s="5">
        <v>2.1630624386978745</v>
      </c>
      <c r="K233" s="5">
        <v>3.3350573185416734</v>
      </c>
      <c r="L233" s="5">
        <v>4.4379848158106014</v>
      </c>
      <c r="M233" s="5">
        <v>5.6497519816658368</v>
      </c>
      <c r="N233" s="20">
        <v>7.5808706922580242</v>
      </c>
    </row>
    <row r="234" spans="1:14" x14ac:dyDescent="0.25">
      <c r="A234" s="14">
        <v>431</v>
      </c>
      <c r="B234" s="19">
        <v>9.6922558871112646E-2</v>
      </c>
      <c r="C234" s="5">
        <v>0.1935869777353551</v>
      </c>
      <c r="D234" s="5">
        <v>0.29724520078396705</v>
      </c>
      <c r="E234" s="5">
        <v>0.42850530743039605</v>
      </c>
      <c r="F234" s="5">
        <v>0.52633810947008253</v>
      </c>
      <c r="G234" s="5">
        <v>0.63319552476452856</v>
      </c>
      <c r="H234" s="5">
        <v>1.0557694728034721</v>
      </c>
      <c r="I234" s="5">
        <v>1.323887992652593</v>
      </c>
      <c r="J234" s="5">
        <v>2.1579664571813493</v>
      </c>
      <c r="K234" s="5">
        <v>3.329077249557435</v>
      </c>
      <c r="L234" s="5">
        <v>4.4293014658044036</v>
      </c>
      <c r="M234" s="5">
        <v>5.6161846340195689</v>
      </c>
      <c r="N234" s="20">
        <v>7.1706962271689747</v>
      </c>
    </row>
    <row r="235" spans="1:14" x14ac:dyDescent="0.25">
      <c r="A235" s="14">
        <v>432</v>
      </c>
      <c r="B235" s="19">
        <v>9.5527024268672711E-2</v>
      </c>
      <c r="C235" s="5">
        <v>0.19309614703934219</v>
      </c>
      <c r="D235" s="5">
        <v>0.29659931176400095</v>
      </c>
      <c r="E235" s="5">
        <v>0.42742171504463883</v>
      </c>
      <c r="F235" s="5">
        <v>0.52514875236386871</v>
      </c>
      <c r="G235" s="5">
        <v>0.63260364300761818</v>
      </c>
      <c r="H235" s="5">
        <v>1.056337141051181</v>
      </c>
      <c r="I235" s="5">
        <v>1.3245271665842859</v>
      </c>
      <c r="J235" s="5">
        <v>2.1537286760937873</v>
      </c>
      <c r="K235" s="5">
        <v>3.3254358327305207</v>
      </c>
      <c r="L235" s="5">
        <v>4.425120313146973</v>
      </c>
      <c r="M235" s="5">
        <v>5.6307841425898575</v>
      </c>
      <c r="N235" s="20">
        <v>7.204119982655925</v>
      </c>
    </row>
    <row r="236" spans="1:14" x14ac:dyDescent="0.25">
      <c r="A236" s="14">
        <v>433</v>
      </c>
      <c r="B236" s="19">
        <v>9.607601345536651E-2</v>
      </c>
      <c r="C236" s="5">
        <v>0.19223641054088439</v>
      </c>
      <c r="D236" s="5">
        <v>0.29587054300505117</v>
      </c>
      <c r="E236" s="5">
        <v>0.42681574042620307</v>
      </c>
      <c r="F236" s="5">
        <v>0.52418920442371331</v>
      </c>
      <c r="G236" s="5">
        <v>0.63279364890582956</v>
      </c>
      <c r="H236" s="5">
        <v>1.0573113413860955</v>
      </c>
      <c r="I236" s="5">
        <v>1.3255975743633388</v>
      </c>
      <c r="J236" s="5">
        <v>2.1512039111054655</v>
      </c>
      <c r="K236" s="5">
        <v>3.3232942028715242</v>
      </c>
      <c r="L236" s="5">
        <v>4.4214372280034953</v>
      </c>
      <c r="M236" s="5">
        <v>5.5867002359187481</v>
      </c>
      <c r="N236" s="20">
        <v>7.6020599913279625</v>
      </c>
    </row>
    <row r="237" spans="1:14" x14ac:dyDescent="0.25">
      <c r="A237" s="14">
        <v>434</v>
      </c>
      <c r="B237" s="19">
        <v>9.6504652628026433E-2</v>
      </c>
      <c r="C237" s="5">
        <v>0.19355763413489202</v>
      </c>
      <c r="D237" s="5">
        <v>0.29750228787449867</v>
      </c>
      <c r="E237" s="5">
        <v>0.42763275966889852</v>
      </c>
      <c r="F237" s="5">
        <v>0.52509932439985318</v>
      </c>
      <c r="G237" s="5">
        <v>0.63343396864694035</v>
      </c>
      <c r="H237" s="5">
        <v>1.058120012399167</v>
      </c>
      <c r="I237" s="5">
        <v>1.3265376871700492</v>
      </c>
      <c r="J237" s="5">
        <v>2.1501205312522353</v>
      </c>
      <c r="K237" s="5">
        <v>3.3222136459023304</v>
      </c>
      <c r="L237" s="5">
        <v>4.4197214755062157</v>
      </c>
      <c r="M237" s="5">
        <v>5.573488738635425</v>
      </c>
      <c r="N237" s="20">
        <v>7.8616973018337184</v>
      </c>
    </row>
    <row r="238" spans="1:14" x14ac:dyDescent="0.25">
      <c r="A238" s="14">
        <v>435</v>
      </c>
      <c r="B238" s="19">
        <v>9.7806278700393434E-2</v>
      </c>
      <c r="C238" s="5">
        <v>0.19520191525415004</v>
      </c>
      <c r="D238" s="5">
        <v>0.29964969004537129</v>
      </c>
      <c r="E238" s="5">
        <v>0.42916487695661876</v>
      </c>
      <c r="F238" s="5">
        <v>0.52708626904150635</v>
      </c>
      <c r="G238" s="5">
        <v>0.63405177119934586</v>
      </c>
      <c r="H238" s="5">
        <v>1.0589311371242318</v>
      </c>
      <c r="I238" s="5">
        <v>1.3272449042402459</v>
      </c>
      <c r="J238" s="5">
        <v>2.1498350833231674</v>
      </c>
      <c r="K238" s="5">
        <v>3.3208599142856974</v>
      </c>
      <c r="L238" s="5">
        <v>4.4171415377755006</v>
      </c>
      <c r="M238" s="5">
        <v>5.5559552040819238</v>
      </c>
      <c r="N238" s="20">
        <v>7.8616973018337184</v>
      </c>
    </row>
    <row r="239" spans="1:14" x14ac:dyDescent="0.25">
      <c r="A239" s="14">
        <v>436</v>
      </c>
      <c r="B239" s="19">
        <v>9.7881714848306267E-2</v>
      </c>
      <c r="C239" s="5">
        <v>0.19604405240851216</v>
      </c>
      <c r="D239" s="5">
        <v>0.30080130568635632</v>
      </c>
      <c r="E239" s="5">
        <v>0.42997679278773937</v>
      </c>
      <c r="F239" s="5">
        <v>0.52806131338344076</v>
      </c>
      <c r="G239" s="5">
        <v>0.63446709827879644</v>
      </c>
      <c r="H239" s="5">
        <v>1.0593464085778959</v>
      </c>
      <c r="I239" s="5">
        <v>1.3279724151181289</v>
      </c>
      <c r="J239" s="5">
        <v>2.1490216883814965</v>
      </c>
      <c r="K239" s="5">
        <v>3.3197460944681945</v>
      </c>
      <c r="L239" s="5">
        <v>4.4163101726832066</v>
      </c>
      <c r="M239" s="5">
        <v>5.6038006529042637</v>
      </c>
      <c r="N239" s="20">
        <v>8.4259687322722812</v>
      </c>
    </row>
    <row r="240" spans="1:14" x14ac:dyDescent="0.25">
      <c r="A240" s="14">
        <v>437</v>
      </c>
      <c r="B240" s="19">
        <v>9.7605576604249719E-2</v>
      </c>
      <c r="C240" s="5">
        <v>0.19622234530040633</v>
      </c>
      <c r="D240" s="5">
        <v>0.30138396688727359</v>
      </c>
      <c r="E240" s="5">
        <v>0.43003844521382623</v>
      </c>
      <c r="F240" s="5">
        <v>0.52814985425849903</v>
      </c>
      <c r="G240" s="5">
        <v>0.6347110578151739</v>
      </c>
      <c r="H240" s="5">
        <v>1.0593129850221052</v>
      </c>
      <c r="I240" s="5">
        <v>1.3289437153396431</v>
      </c>
      <c r="J240" s="5">
        <v>2.1478676218973853</v>
      </c>
      <c r="K240" s="5">
        <v>3.3190121749913182</v>
      </c>
      <c r="L240" s="5">
        <v>4.4155556928348236</v>
      </c>
      <c r="M240" s="5">
        <v>5.621602099051862</v>
      </c>
      <c r="N240" s="20">
        <v>7.6726410656136697</v>
      </c>
    </row>
    <row r="241" spans="1:14" x14ac:dyDescent="0.25">
      <c r="A241" s="14">
        <v>438</v>
      </c>
      <c r="B241" s="19">
        <v>9.6208380191177265E-2</v>
      </c>
      <c r="C241" s="5">
        <v>0.19590071169298481</v>
      </c>
      <c r="D241" s="5">
        <v>0.3009288578244243</v>
      </c>
      <c r="E241" s="5">
        <v>0.42955870345813396</v>
      </c>
      <c r="F241" s="5">
        <v>0.52753884103604765</v>
      </c>
      <c r="G241" s="5">
        <v>0.63514769044108266</v>
      </c>
      <c r="H241" s="5">
        <v>1.0585675243600141</v>
      </c>
      <c r="I241" s="5">
        <v>1.3296346189941788</v>
      </c>
      <c r="J241" s="5">
        <v>2.1469129065896499</v>
      </c>
      <c r="K241" s="5">
        <v>3.3186170338436636</v>
      </c>
      <c r="L241" s="5">
        <v>4.4160082008016834</v>
      </c>
      <c r="M241" s="5">
        <v>5.605548319173784</v>
      </c>
      <c r="N241" s="20">
        <v>7.1788141173911546</v>
      </c>
    </row>
    <row r="242" spans="1:14" x14ac:dyDescent="0.25">
      <c r="A242" s="14">
        <v>439</v>
      </c>
      <c r="B242" s="19">
        <v>9.5409038846930264E-2</v>
      </c>
      <c r="C242" s="5">
        <v>0.19406908808172507</v>
      </c>
      <c r="D242" s="5">
        <v>0.29980599647635287</v>
      </c>
      <c r="E242" s="5">
        <v>0.42788685829288958</v>
      </c>
      <c r="F242" s="5">
        <v>0.52646836064055669</v>
      </c>
      <c r="G242" s="5">
        <v>0.63567143031195084</v>
      </c>
      <c r="H242" s="5">
        <v>1.0569960736148492</v>
      </c>
      <c r="I242" s="5">
        <v>1.3295123724365212</v>
      </c>
      <c r="J242" s="5">
        <v>2.1463897916490695</v>
      </c>
      <c r="K242" s="5">
        <v>3.3175871431130584</v>
      </c>
      <c r="L242" s="5">
        <v>4.4150283244458715</v>
      </c>
      <c r="M242" s="5">
        <v>5.5376020021010435</v>
      </c>
      <c r="N242" s="20">
        <v>7.0338582672609675</v>
      </c>
    </row>
    <row r="243" spans="1:14" x14ac:dyDescent="0.25">
      <c r="A243" s="14">
        <v>440</v>
      </c>
      <c r="B243" s="19">
        <v>9.604466991744362E-2</v>
      </c>
      <c r="C243" s="5">
        <v>0.19446748299578226</v>
      </c>
      <c r="D243" s="5">
        <v>0.30081120944576151</v>
      </c>
      <c r="E243" s="5">
        <v>0.42812083939846124</v>
      </c>
      <c r="F243" s="5">
        <v>0.52663457350294074</v>
      </c>
      <c r="G243" s="5">
        <v>0.63596593180919103</v>
      </c>
      <c r="H243" s="5">
        <v>1.0547931290528274</v>
      </c>
      <c r="I243" s="5">
        <v>1.3278767935895641</v>
      </c>
      <c r="J243" s="5">
        <v>2.1461142834400548</v>
      </c>
      <c r="K243" s="5">
        <v>3.3146494547904055</v>
      </c>
      <c r="L243" s="5">
        <v>4.4116535449017737</v>
      </c>
      <c r="M243" s="5">
        <v>5.5575202309355518</v>
      </c>
      <c r="N243" s="20">
        <v>6.9892761346082271</v>
      </c>
    </row>
    <row r="244" spans="1:14" x14ac:dyDescent="0.25">
      <c r="A244" s="14">
        <v>441</v>
      </c>
      <c r="B244" s="19">
        <v>9.8566538178940066E-2</v>
      </c>
      <c r="C244" s="5">
        <v>0.19647389696304376</v>
      </c>
      <c r="D244" s="5">
        <v>0.30275966397331738</v>
      </c>
      <c r="E244" s="5">
        <v>0.42993220589893794</v>
      </c>
      <c r="F244" s="5">
        <v>0.52799938466401464</v>
      </c>
      <c r="G244" s="5">
        <v>0.63557131375289044</v>
      </c>
      <c r="H244" s="5">
        <v>1.0517248516609652</v>
      </c>
      <c r="I244" s="5">
        <v>1.3249726512230566</v>
      </c>
      <c r="J244" s="5">
        <v>2.1445844331935739</v>
      </c>
      <c r="K244" s="5">
        <v>3.3094377337042311</v>
      </c>
      <c r="L244" s="5">
        <v>4.4042466946292702</v>
      </c>
      <c r="M244" s="5">
        <v>5.519993057042849</v>
      </c>
      <c r="N244" s="20">
        <v>7.1106982974936894</v>
      </c>
    </row>
    <row r="245" spans="1:14" x14ac:dyDescent="0.25">
      <c r="A245" s="14">
        <v>442</v>
      </c>
      <c r="B245" s="19">
        <v>9.8473308488253142E-2</v>
      </c>
      <c r="C245" s="5">
        <v>0.19651720260144018</v>
      </c>
      <c r="D245" s="5">
        <v>0.30258628343407923</v>
      </c>
      <c r="E245" s="5">
        <v>0.42973886014197699</v>
      </c>
      <c r="F245" s="5">
        <v>0.52759146621716546</v>
      </c>
      <c r="G245" s="5">
        <v>0.63434747450707474</v>
      </c>
      <c r="H245" s="5">
        <v>1.0480157557212362</v>
      </c>
      <c r="I245" s="5">
        <v>1.3211905702190263</v>
      </c>
      <c r="J245" s="5">
        <v>2.1415598576395638</v>
      </c>
      <c r="K245" s="5">
        <v>3.3025091128289432</v>
      </c>
      <c r="L245" s="5">
        <v>4.3940488424351267</v>
      </c>
      <c r="M245" s="5">
        <v>5.52432881167557</v>
      </c>
      <c r="N245" s="20">
        <v>7.4117282931576707</v>
      </c>
    </row>
    <row r="246" spans="1:14" x14ac:dyDescent="0.25">
      <c r="A246" s="14">
        <v>443</v>
      </c>
      <c r="B246" s="19">
        <v>9.790159613599643E-2</v>
      </c>
      <c r="C246" s="5">
        <v>0.19562091660746811</v>
      </c>
      <c r="D246" s="5">
        <v>0.30106745986929512</v>
      </c>
      <c r="E246" s="5">
        <v>0.42778647662240804</v>
      </c>
      <c r="F246" s="5">
        <v>0.52567508106058081</v>
      </c>
      <c r="G246" s="5">
        <v>0.63264612780497043</v>
      </c>
      <c r="H246" s="5">
        <v>1.0436050252431501</v>
      </c>
      <c r="I246" s="5">
        <v>1.3170964287780016</v>
      </c>
      <c r="J246" s="5">
        <v>2.1365883071873988</v>
      </c>
      <c r="K246" s="5">
        <v>3.2946409779853494</v>
      </c>
      <c r="L246" s="5">
        <v>4.3821612522829962</v>
      </c>
      <c r="M246" s="5">
        <v>5.5559552040819238</v>
      </c>
      <c r="N246" s="20">
        <v>8.4259687322722812</v>
      </c>
    </row>
    <row r="247" spans="1:14" x14ac:dyDescent="0.25">
      <c r="A247" s="14">
        <v>444</v>
      </c>
      <c r="B247" s="19">
        <v>9.6240028243700412E-2</v>
      </c>
      <c r="C247" s="5">
        <v>0.19368442068687231</v>
      </c>
      <c r="D247" s="5">
        <v>0.29920937244243595</v>
      </c>
      <c r="E247" s="5">
        <v>0.42583870300999938</v>
      </c>
      <c r="F247" s="5">
        <v>0.52329086434764416</v>
      </c>
      <c r="G247" s="5">
        <v>0.6307471595351416</v>
      </c>
      <c r="H247" s="5">
        <v>1.0387771286588448</v>
      </c>
      <c r="I247" s="5">
        <v>1.3126034479780353</v>
      </c>
      <c r="J247" s="5">
        <v>2.1310246289765185</v>
      </c>
      <c r="K247" s="5">
        <v>3.2861875682859671</v>
      </c>
      <c r="L247" s="5">
        <v>4.3707603799085675</v>
      </c>
      <c r="M247" s="5">
        <v>5.5559552040819238</v>
      </c>
      <c r="N247" s="20">
        <v>7.6478174818886373</v>
      </c>
    </row>
    <row r="248" spans="1:14" x14ac:dyDescent="0.25">
      <c r="A248" s="14">
        <v>445</v>
      </c>
      <c r="B248" s="19">
        <v>9.4224135404273102E-2</v>
      </c>
      <c r="C248" s="5">
        <v>0.19116260921860961</v>
      </c>
      <c r="D248" s="5">
        <v>0.29639207415920371</v>
      </c>
      <c r="E248" s="5">
        <v>0.42319257920711467</v>
      </c>
      <c r="F248" s="5">
        <v>0.52004631640325261</v>
      </c>
      <c r="G248" s="5">
        <v>0.628837548896795</v>
      </c>
      <c r="H248" s="5">
        <v>1.0336477128582164</v>
      </c>
      <c r="I248" s="5">
        <v>1.3073618996221734</v>
      </c>
      <c r="J248" s="5">
        <v>2.1253257205893084</v>
      </c>
      <c r="K248" s="5">
        <v>3.2766401213967971</v>
      </c>
      <c r="L248" s="5">
        <v>4.3582946248201067</v>
      </c>
      <c r="M248" s="5">
        <v>5.5030703519267847</v>
      </c>
      <c r="N248" s="20">
        <v>7.7891466346851068</v>
      </c>
    </row>
    <row r="249" spans="1:14" x14ac:dyDescent="0.25">
      <c r="A249" s="14">
        <v>446</v>
      </c>
      <c r="B249" s="19">
        <v>9.4942935031905054E-2</v>
      </c>
      <c r="C249" s="5">
        <v>0.19090612141794225</v>
      </c>
      <c r="D249" s="5">
        <v>0.29562489255139912</v>
      </c>
      <c r="E249" s="5">
        <v>0.42226546912868351</v>
      </c>
      <c r="F249" s="5">
        <v>0.51829818398443073</v>
      </c>
      <c r="G249" s="5">
        <v>0.62662693591277696</v>
      </c>
      <c r="H249" s="5">
        <v>1.028475036983594</v>
      </c>
      <c r="I249" s="5">
        <v>1.3011503215440456</v>
      </c>
      <c r="J249" s="5">
        <v>2.1195071039964777</v>
      </c>
      <c r="K249" s="5">
        <v>3.265536218775162</v>
      </c>
      <c r="L249" s="5">
        <v>4.3440935818197852</v>
      </c>
      <c r="M249" s="5">
        <v>5.4867823999320606</v>
      </c>
      <c r="N249" s="20">
        <v>8.3010299956639813</v>
      </c>
    </row>
    <row r="250" spans="1:14" x14ac:dyDescent="0.25">
      <c r="A250" s="14">
        <v>447</v>
      </c>
      <c r="B250" s="19">
        <v>9.6680782314936167E-2</v>
      </c>
      <c r="C250" s="5">
        <v>0.19126853383350356</v>
      </c>
      <c r="D250" s="5">
        <v>0.29576811978884932</v>
      </c>
      <c r="E250" s="5">
        <v>0.42193239551208567</v>
      </c>
      <c r="F250" s="5">
        <v>0.51760815110541203</v>
      </c>
      <c r="G250" s="5">
        <v>0.62384030142500257</v>
      </c>
      <c r="H250" s="5">
        <v>1.0233160896821902</v>
      </c>
      <c r="I250" s="5">
        <v>1.294293695753209</v>
      </c>
      <c r="J250" s="5">
        <v>2.1126822709459239</v>
      </c>
      <c r="K250" s="5">
        <v>3.2528342869305482</v>
      </c>
      <c r="L250" s="5">
        <v>4.3275942717445135</v>
      </c>
      <c r="M250" s="5">
        <v>5.4571745730408203</v>
      </c>
      <c r="N250" s="20">
        <v>8</v>
      </c>
    </row>
    <row r="251" spans="1:14" x14ac:dyDescent="0.25">
      <c r="A251" s="14">
        <v>448</v>
      </c>
      <c r="B251" s="19">
        <v>9.6181525329312137E-2</v>
      </c>
      <c r="C251" s="5">
        <v>0.18986675599300143</v>
      </c>
      <c r="D251" s="5">
        <v>0.29397923522223129</v>
      </c>
      <c r="E251" s="5">
        <v>0.41991363414559219</v>
      </c>
      <c r="F251" s="5">
        <v>0.51502296604024478</v>
      </c>
      <c r="G251" s="5">
        <v>0.62049592940144827</v>
      </c>
      <c r="H251" s="5">
        <v>1.0182685699152549</v>
      </c>
      <c r="I251" s="5">
        <v>1.287562204212825</v>
      </c>
      <c r="J251" s="5">
        <v>2.1044699064588541</v>
      </c>
      <c r="K251" s="5">
        <v>3.2390023593928339</v>
      </c>
      <c r="L251" s="5">
        <v>4.3095381067538217</v>
      </c>
      <c r="M251" s="5">
        <v>5.4271283977995202</v>
      </c>
      <c r="N251" s="20">
        <v>7.6726410656136697</v>
      </c>
    </row>
    <row r="252" spans="1:14" x14ac:dyDescent="0.25">
      <c r="A252" s="14">
        <v>449</v>
      </c>
      <c r="B252" s="19">
        <v>9.5242952646434814E-2</v>
      </c>
      <c r="C252" s="5">
        <v>0.18852820320564914</v>
      </c>
      <c r="D252" s="5">
        <v>0.29193239854499214</v>
      </c>
      <c r="E252" s="5">
        <v>0.41783310089310599</v>
      </c>
      <c r="F252" s="5">
        <v>0.51243371066970345</v>
      </c>
      <c r="G252" s="5">
        <v>0.61701522184652902</v>
      </c>
      <c r="H252" s="5">
        <v>1.0134201737440816</v>
      </c>
      <c r="I252" s="5">
        <v>1.2815116068092438</v>
      </c>
      <c r="J252" s="5">
        <v>2.0952260479340841</v>
      </c>
      <c r="K252" s="5">
        <v>3.2254854648675373</v>
      </c>
      <c r="L252" s="5">
        <v>4.2922595457262291</v>
      </c>
      <c r="M252" s="5">
        <v>5.4329736338409393</v>
      </c>
      <c r="N252" s="20">
        <v>7.2309921290562258</v>
      </c>
    </row>
    <row r="253" spans="1:14" x14ac:dyDescent="0.25">
      <c r="A253" s="14">
        <v>450</v>
      </c>
      <c r="B253" s="19">
        <v>9.2718059988181542E-2</v>
      </c>
      <c r="C253" s="5">
        <v>0.18570189715822893</v>
      </c>
      <c r="D253" s="5">
        <v>0.28918492055212819</v>
      </c>
      <c r="E253" s="5">
        <v>0.41491069747649328</v>
      </c>
      <c r="F253" s="5">
        <v>0.50861405793775993</v>
      </c>
      <c r="G253" s="5">
        <v>0.61385889657006465</v>
      </c>
      <c r="H253" s="5">
        <v>1.0088676844253419</v>
      </c>
      <c r="I253" s="5">
        <v>1.2761277473952124</v>
      </c>
      <c r="J253" s="5">
        <v>2.0861324821970739</v>
      </c>
      <c r="K253" s="5">
        <v>3.2130877554614128</v>
      </c>
      <c r="L253" s="5">
        <v>4.2756149149736737</v>
      </c>
      <c r="M253" s="5">
        <v>5.436518914605589</v>
      </c>
      <c r="N253" s="20">
        <v>7.0835460514500745</v>
      </c>
    </row>
    <row r="254" spans="1:14" x14ac:dyDescent="0.25">
      <c r="A254" s="14">
        <v>451</v>
      </c>
      <c r="B254" s="19">
        <v>9.0717881929294503E-2</v>
      </c>
      <c r="C254" s="5">
        <v>0.18301179652330854</v>
      </c>
      <c r="D254" s="5">
        <v>0.28526405169558716</v>
      </c>
      <c r="E254" s="5">
        <v>0.41135941297268375</v>
      </c>
      <c r="F254" s="5">
        <v>0.50364344826894514</v>
      </c>
      <c r="G254" s="5">
        <v>0.61118360724814835</v>
      </c>
      <c r="H254" s="5">
        <v>1.0046111363192756</v>
      </c>
      <c r="I254" s="5">
        <v>1.2708974690200001</v>
      </c>
      <c r="J254" s="5">
        <v>2.0781010234319828</v>
      </c>
      <c r="K254" s="5">
        <v>3.2015081876195222</v>
      </c>
      <c r="L254" s="5">
        <v>4.2604013138966055</v>
      </c>
      <c r="M254" s="5">
        <v>5.4045037781744263</v>
      </c>
      <c r="N254" s="20">
        <v>7.2696215314123567</v>
      </c>
    </row>
    <row r="255" spans="1:14" x14ac:dyDescent="0.25">
      <c r="A255" s="14">
        <v>452</v>
      </c>
      <c r="B255" s="19">
        <v>9.1916240067306226E-2</v>
      </c>
      <c r="C255" s="5">
        <v>0.18273101425306432</v>
      </c>
      <c r="D255" s="5">
        <v>0.28457354623055536</v>
      </c>
      <c r="E255" s="5">
        <v>0.41008101963597554</v>
      </c>
      <c r="F255" s="5">
        <v>0.50208190448895418</v>
      </c>
      <c r="G255" s="5">
        <v>0.60876490821943807</v>
      </c>
      <c r="H255" s="5">
        <v>1.0004969288973538</v>
      </c>
      <c r="I255" s="5">
        <v>1.265513469537566</v>
      </c>
      <c r="J255" s="5">
        <v>2.0709017188128112</v>
      </c>
      <c r="K255" s="5">
        <v>3.1899938783469621</v>
      </c>
      <c r="L255" s="5">
        <v>4.2444300193712001</v>
      </c>
      <c r="M255" s="5">
        <v>5.3968556273798178</v>
      </c>
      <c r="N255" s="20">
        <v>7.5808706922580242</v>
      </c>
    </row>
    <row r="256" spans="1:14" x14ac:dyDescent="0.25">
      <c r="A256" s="14">
        <v>453</v>
      </c>
      <c r="B256" s="19">
        <v>9.3666660891253167E-2</v>
      </c>
      <c r="C256" s="5">
        <v>0.18332430723488186</v>
      </c>
      <c r="D256" s="5">
        <v>0.28497123282047226</v>
      </c>
      <c r="E256" s="5">
        <v>0.41038852335113374</v>
      </c>
      <c r="F256" s="5">
        <v>0.50220479547592289</v>
      </c>
      <c r="G256" s="5">
        <v>0.6062567471059841</v>
      </c>
      <c r="H256" s="5">
        <v>0.99673408963807386</v>
      </c>
      <c r="I256" s="5">
        <v>1.2600983635462359</v>
      </c>
      <c r="J256" s="5">
        <v>2.0638151187970024</v>
      </c>
      <c r="K256" s="5">
        <v>3.1780521781672362</v>
      </c>
      <c r="L256" s="5">
        <v>4.22767829327708</v>
      </c>
      <c r="M256" s="5">
        <v>5.3595185630295781</v>
      </c>
      <c r="N256" s="20">
        <v>7.4406919890929872</v>
      </c>
    </row>
    <row r="257" spans="1:14" x14ac:dyDescent="0.25">
      <c r="A257" s="14">
        <v>454</v>
      </c>
      <c r="B257" s="19">
        <v>9.2893009992097486E-2</v>
      </c>
      <c r="C257" s="5">
        <v>0.18262650326968377</v>
      </c>
      <c r="D257" s="5">
        <v>0.28375829845964912</v>
      </c>
      <c r="E257" s="5">
        <v>0.40859866559326435</v>
      </c>
      <c r="F257" s="5">
        <v>0.50001323893365546</v>
      </c>
      <c r="G257" s="5">
        <v>0.60358052523575623</v>
      </c>
      <c r="H257" s="5">
        <v>0.99321053951301708</v>
      </c>
      <c r="I257" s="5">
        <v>1.2551415416445457</v>
      </c>
      <c r="J257" s="5">
        <v>2.0560929850455758</v>
      </c>
      <c r="K257" s="5">
        <v>3.1663260151234094</v>
      </c>
      <c r="L257" s="5">
        <v>4.2112190268738061</v>
      </c>
      <c r="M257" s="5">
        <v>5.3716110699496884</v>
      </c>
      <c r="N257" s="20">
        <v>7.1706962271689747</v>
      </c>
    </row>
    <row r="258" spans="1:14" x14ac:dyDescent="0.25">
      <c r="A258" s="14">
        <v>455</v>
      </c>
      <c r="B258" s="19">
        <v>9.1919787415216711E-2</v>
      </c>
      <c r="C258" s="5">
        <v>0.18170964985597715</v>
      </c>
      <c r="D258" s="5">
        <v>0.28271448744339428</v>
      </c>
      <c r="E258" s="5">
        <v>0.40712986624398828</v>
      </c>
      <c r="F258" s="5">
        <v>0.49811530068966187</v>
      </c>
      <c r="G258" s="5">
        <v>0.60091850057911378</v>
      </c>
      <c r="H258" s="5">
        <v>0.99007741577622499</v>
      </c>
      <c r="I258" s="5">
        <v>1.2510133731898341</v>
      </c>
      <c r="J258" s="5">
        <v>2.0483521735503381</v>
      </c>
      <c r="K258" s="5">
        <v>3.1555828902785299</v>
      </c>
      <c r="L258" s="5">
        <v>4.1964518695897688</v>
      </c>
      <c r="M258" s="5">
        <v>5.3439017979871686</v>
      </c>
      <c r="N258" s="20">
        <v>7.0770151842911169</v>
      </c>
    </row>
    <row r="259" spans="1:14" x14ac:dyDescent="0.25">
      <c r="A259" s="14">
        <v>456</v>
      </c>
      <c r="B259" s="19">
        <v>9.0070969333821041E-2</v>
      </c>
      <c r="C259" s="5">
        <v>0.17910910370028446</v>
      </c>
      <c r="D259" s="5">
        <v>0.28033962560612485</v>
      </c>
      <c r="E259" s="5">
        <v>0.40489710439807786</v>
      </c>
      <c r="F259" s="5">
        <v>0.49521341997106211</v>
      </c>
      <c r="G259" s="5">
        <v>0.59865524896193023</v>
      </c>
      <c r="H259" s="5">
        <v>0.98728407128501228</v>
      </c>
      <c r="I259" s="5">
        <v>1.2475701810607367</v>
      </c>
      <c r="J259" s="5">
        <v>2.0412899432376967</v>
      </c>
      <c r="K259" s="5">
        <v>3.1461619119690192</v>
      </c>
      <c r="L259" s="5">
        <v>4.184001906699244</v>
      </c>
      <c r="M259" s="5">
        <v>5.2924298239020633</v>
      </c>
      <c r="N259" s="20">
        <v>7.0901766303490881</v>
      </c>
    </row>
    <row r="260" spans="1:14" x14ac:dyDescent="0.25">
      <c r="A260" s="14">
        <v>457</v>
      </c>
      <c r="B260" s="19">
        <v>8.8602183613313679E-2</v>
      </c>
      <c r="C260" s="5">
        <v>0.17765983349355047</v>
      </c>
      <c r="D260" s="5">
        <v>0.27741370342853061</v>
      </c>
      <c r="E260" s="5">
        <v>0.40251978622973866</v>
      </c>
      <c r="F260" s="5">
        <v>0.49177110656771172</v>
      </c>
      <c r="G260" s="5">
        <v>0.59679239692077102</v>
      </c>
      <c r="H260" s="5">
        <v>0.98490424800512044</v>
      </c>
      <c r="I260" s="5">
        <v>1.2444593748884987</v>
      </c>
      <c r="J260" s="5">
        <v>2.0353620396897933</v>
      </c>
      <c r="K260" s="5">
        <v>3.1380157986719532</v>
      </c>
      <c r="L260" s="5">
        <v>4.1737092057188674</v>
      </c>
      <c r="M260" s="5">
        <v>5.2865094569060576</v>
      </c>
      <c r="N260" s="20">
        <v>7.4406919890929872</v>
      </c>
    </row>
    <row r="261" spans="1:14" x14ac:dyDescent="0.25">
      <c r="A261" s="14">
        <v>458</v>
      </c>
      <c r="B261" s="19">
        <v>8.928584841312423E-2</v>
      </c>
      <c r="C261" s="5">
        <v>0.17732706704267348</v>
      </c>
      <c r="D261" s="5">
        <v>0.27732881297929862</v>
      </c>
      <c r="E261" s="5">
        <v>0.40205990848067763</v>
      </c>
      <c r="F261" s="5">
        <v>0.49096810113480599</v>
      </c>
      <c r="G261" s="5">
        <v>0.5951070065707732</v>
      </c>
      <c r="H261" s="5">
        <v>0.98313143154373372</v>
      </c>
      <c r="I261" s="5">
        <v>1.2412714646517624</v>
      </c>
      <c r="J261" s="5">
        <v>2.0303570589783275</v>
      </c>
      <c r="K261" s="5">
        <v>3.1302110976303124</v>
      </c>
      <c r="L261" s="5">
        <v>4.1636969664467003</v>
      </c>
      <c r="M261" s="5">
        <v>5.2668027348934308</v>
      </c>
      <c r="N261" s="20">
        <v>7.9488474775526186</v>
      </c>
    </row>
    <row r="262" spans="1:14" x14ac:dyDescent="0.25">
      <c r="A262" s="14">
        <v>459</v>
      </c>
      <c r="B262" s="19">
        <v>9.1279860911929786E-2</v>
      </c>
      <c r="C262" s="5">
        <v>0.17867039671520962</v>
      </c>
      <c r="D262" s="5">
        <v>0.27855675316462103</v>
      </c>
      <c r="E262" s="5">
        <v>0.4029721528055924</v>
      </c>
      <c r="F262" s="5">
        <v>0.49187581496857402</v>
      </c>
      <c r="G262" s="5">
        <v>0.59332031848423716</v>
      </c>
      <c r="H262" s="5">
        <v>0.98174728962434377</v>
      </c>
      <c r="I262" s="5">
        <v>1.2383049496718315</v>
      </c>
      <c r="J262" s="5">
        <v>2.0254127843545771</v>
      </c>
      <c r="K262" s="5">
        <v>3.1226958597771044</v>
      </c>
      <c r="L262" s="5">
        <v>4.1538485234711846</v>
      </c>
      <c r="M262" s="5">
        <v>5.2572748686953021</v>
      </c>
      <c r="N262" s="20">
        <v>7.5808706922580242</v>
      </c>
    </row>
    <row r="263" spans="1:14" x14ac:dyDescent="0.25">
      <c r="A263" s="14">
        <v>460</v>
      </c>
      <c r="B263" s="19">
        <v>9.1428918916874699E-2</v>
      </c>
      <c r="C263" s="5">
        <v>0.17929305977892102</v>
      </c>
      <c r="D263" s="5">
        <v>0.27866614076671514</v>
      </c>
      <c r="E263" s="5">
        <v>0.40292411958382029</v>
      </c>
      <c r="F263" s="5">
        <v>0.49147110170646729</v>
      </c>
      <c r="G263" s="5">
        <v>0.59142956938272717</v>
      </c>
      <c r="H263" s="5">
        <v>0.98082248998263555</v>
      </c>
      <c r="I263" s="5">
        <v>1.2361035538954965</v>
      </c>
      <c r="J263" s="5">
        <v>2.0204164220107899</v>
      </c>
      <c r="K263" s="5">
        <v>3.1156162897185267</v>
      </c>
      <c r="L263" s="5">
        <v>4.1437344632158135</v>
      </c>
      <c r="M263" s="5">
        <v>5.2441251443275085</v>
      </c>
      <c r="N263" s="20">
        <v>7.6478174818886373</v>
      </c>
    </row>
    <row r="264" spans="1:14" x14ac:dyDescent="0.25">
      <c r="A264" s="14">
        <v>461</v>
      </c>
      <c r="B264" s="19">
        <v>9.0600794353530051E-2</v>
      </c>
      <c r="C264" s="5">
        <v>0.17847206806128452</v>
      </c>
      <c r="D264" s="5">
        <v>0.27802681767110948</v>
      </c>
      <c r="E264" s="5">
        <v>0.40231758339734108</v>
      </c>
      <c r="F264" s="5">
        <v>0.49054352324327866</v>
      </c>
      <c r="G264" s="5">
        <v>0.58991553502270877</v>
      </c>
      <c r="H264" s="5">
        <v>0.98039008598325561</v>
      </c>
      <c r="I264" s="5">
        <v>1.2350974454310981</v>
      </c>
      <c r="J264" s="5">
        <v>2.015425734535071</v>
      </c>
      <c r="K264" s="5">
        <v>3.1099163359881135</v>
      </c>
      <c r="L264" s="5">
        <v>4.1359835961795435</v>
      </c>
      <c r="M264" s="5">
        <v>5.2487208960166578</v>
      </c>
      <c r="N264" s="20">
        <v>7.7569619513137056</v>
      </c>
    </row>
    <row r="265" spans="1:14" x14ac:dyDescent="0.25">
      <c r="A265" s="14">
        <v>462</v>
      </c>
      <c r="B265" s="19">
        <v>8.8565341152418306E-2</v>
      </c>
      <c r="C265" s="5">
        <v>0.17686257103913147</v>
      </c>
      <c r="D265" s="5">
        <v>0.27670874898782832</v>
      </c>
      <c r="E265" s="5">
        <v>0.40011717693643573</v>
      </c>
      <c r="F265" s="5">
        <v>0.48895661878630625</v>
      </c>
      <c r="G265" s="5">
        <v>0.58907965011846464</v>
      </c>
      <c r="H265" s="5">
        <v>0.98037620705930917</v>
      </c>
      <c r="I265" s="5">
        <v>1.2350557903602533</v>
      </c>
      <c r="J265" s="5">
        <v>2.0114324228627694</v>
      </c>
      <c r="K265" s="5">
        <v>3.106243784522583</v>
      </c>
      <c r="L265" s="5">
        <v>4.131296797721463</v>
      </c>
      <c r="M265" s="5">
        <v>5.2502636844309389</v>
      </c>
      <c r="N265" s="20">
        <v>7.7269987279362624</v>
      </c>
    </row>
    <row r="266" spans="1:14" x14ac:dyDescent="0.25">
      <c r="A266" s="14">
        <v>463</v>
      </c>
      <c r="B266" s="19">
        <v>8.7149792574826287E-2</v>
      </c>
      <c r="C266" s="5">
        <v>0.17521549886000273</v>
      </c>
      <c r="D266" s="5">
        <v>0.27533138854277517</v>
      </c>
      <c r="E266" s="5">
        <v>0.39810866895351332</v>
      </c>
      <c r="F266" s="5">
        <v>0.48736730418863689</v>
      </c>
      <c r="G266" s="5">
        <v>0.58898079152715488</v>
      </c>
      <c r="H266" s="5">
        <v>0.98071464481691917</v>
      </c>
      <c r="I266" s="5">
        <v>1.2352861123571288</v>
      </c>
      <c r="J266" s="5">
        <v>2.009127264641478</v>
      </c>
      <c r="K266" s="5">
        <v>3.103834004975166</v>
      </c>
      <c r="L266" s="5">
        <v>4.1283297677057984</v>
      </c>
      <c r="M266" s="5">
        <v>5.2433638917541519</v>
      </c>
      <c r="N266" s="20">
        <v>7.1472151313194523</v>
      </c>
    </row>
    <row r="267" spans="1:14" x14ac:dyDescent="0.25">
      <c r="A267" s="14">
        <v>464</v>
      </c>
      <c r="B267" s="19">
        <v>8.8937775999488253E-2</v>
      </c>
      <c r="C267" s="5">
        <v>0.17651268115652458</v>
      </c>
      <c r="D267" s="5">
        <v>0.27649819701152678</v>
      </c>
      <c r="E267" s="5">
        <v>0.3993593039967564</v>
      </c>
      <c r="F267" s="5">
        <v>0.48785791116386656</v>
      </c>
      <c r="G267" s="5">
        <v>0.58917920729989803</v>
      </c>
      <c r="H267" s="5">
        <v>0.98123953331654645</v>
      </c>
      <c r="I267" s="5">
        <v>1.2353619954142585</v>
      </c>
      <c r="J267" s="5">
        <v>2.0079912748178437</v>
      </c>
      <c r="K267" s="5">
        <v>3.1020688276375341</v>
      </c>
      <c r="L267" s="5">
        <v>4.1256921668719615</v>
      </c>
      <c r="M267" s="5">
        <v>5.2502636844309389</v>
      </c>
      <c r="N267" s="20">
        <v>6.9586073148417746</v>
      </c>
    </row>
    <row r="268" spans="1:14" x14ac:dyDescent="0.25">
      <c r="A268" s="14">
        <v>465</v>
      </c>
      <c r="B268" s="19">
        <v>9.093838506796395E-2</v>
      </c>
      <c r="C268" s="5">
        <v>0.17885117304272383</v>
      </c>
      <c r="D268" s="5">
        <v>0.27850850357856599</v>
      </c>
      <c r="E268" s="5">
        <v>0.40150850703892482</v>
      </c>
      <c r="F268" s="5">
        <v>0.48979660641858713</v>
      </c>
      <c r="G268" s="5">
        <v>0.5892184476488902</v>
      </c>
      <c r="H268" s="5">
        <v>0.98205898773237399</v>
      </c>
      <c r="I268" s="5">
        <v>1.2354444223686274</v>
      </c>
      <c r="J268" s="5">
        <v>2.0071520450725342</v>
      </c>
      <c r="K268" s="5">
        <v>3.1003144397187508</v>
      </c>
      <c r="L268" s="5">
        <v>4.1228591102151793</v>
      </c>
      <c r="M268" s="5">
        <v>5.2380721615794705</v>
      </c>
      <c r="N268" s="20">
        <v>6.873706209306734</v>
      </c>
    </row>
    <row r="269" spans="1:14" x14ac:dyDescent="0.25">
      <c r="A269" s="14">
        <v>466</v>
      </c>
      <c r="B269" s="19">
        <v>9.0641282610771534E-2</v>
      </c>
      <c r="C269" s="5">
        <v>0.17878229149106292</v>
      </c>
      <c r="D269" s="5">
        <v>0.27858854816336615</v>
      </c>
      <c r="E269" s="5">
        <v>0.40126394175337721</v>
      </c>
      <c r="F269" s="5">
        <v>0.48986028552568944</v>
      </c>
      <c r="G269" s="5">
        <v>0.58908110566612359</v>
      </c>
      <c r="H269" s="5">
        <v>0.98310693123770521</v>
      </c>
      <c r="I269" s="5">
        <v>1.2360198052998639</v>
      </c>
      <c r="J269" s="5">
        <v>2.0058737091067989</v>
      </c>
      <c r="K269" s="5">
        <v>3.0990160105627549</v>
      </c>
      <c r="L269" s="5">
        <v>4.1207320431753871</v>
      </c>
      <c r="M269" s="5">
        <v>5.2218487496163561</v>
      </c>
      <c r="N269" s="20">
        <v>6.8239087409443187</v>
      </c>
    </row>
    <row r="270" spans="1:14" x14ac:dyDescent="0.25">
      <c r="A270" s="14">
        <v>467</v>
      </c>
      <c r="B270" s="19">
        <v>9.1466310696710906E-2</v>
      </c>
      <c r="C270" s="5">
        <v>0.17884492172928776</v>
      </c>
      <c r="D270" s="5">
        <v>0.27902631123576843</v>
      </c>
      <c r="E270" s="5">
        <v>0.40196222267476484</v>
      </c>
      <c r="F270" s="5">
        <v>0.49016263005396149</v>
      </c>
      <c r="G270" s="5">
        <v>0.58907319825524285</v>
      </c>
      <c r="H270" s="5">
        <v>0.98432703798376053</v>
      </c>
      <c r="I270" s="5">
        <v>1.2374326869137615</v>
      </c>
      <c r="J270" s="5">
        <v>2.0045328528466215</v>
      </c>
      <c r="K270" s="5">
        <v>3.0985289660041748</v>
      </c>
      <c r="L270" s="5">
        <v>4.1199871616332286</v>
      </c>
      <c r="M270" s="5">
        <v>5.2306226739238619</v>
      </c>
      <c r="N270" s="20">
        <v>6.8027194418743804</v>
      </c>
    </row>
    <row r="271" spans="1:14" x14ac:dyDescent="0.25">
      <c r="A271" s="14">
        <v>468</v>
      </c>
      <c r="B271" s="19">
        <v>8.9645427010459716E-2</v>
      </c>
      <c r="C271" s="5">
        <v>0.17767227650977924</v>
      </c>
      <c r="D271" s="5">
        <v>0.27845036687552344</v>
      </c>
      <c r="E271" s="5">
        <v>0.40065241314618122</v>
      </c>
      <c r="F271" s="5">
        <v>0.48944970069640087</v>
      </c>
      <c r="G271" s="5">
        <v>0.58957537975954621</v>
      </c>
      <c r="H271" s="5">
        <v>0.98580002920984988</v>
      </c>
      <c r="I271" s="5">
        <v>1.2393666702198263</v>
      </c>
      <c r="J271" s="5">
        <v>2.0039983685552287</v>
      </c>
      <c r="K271" s="5">
        <v>3.0991033004532627</v>
      </c>
      <c r="L271" s="5">
        <v>4.1210953783946245</v>
      </c>
      <c r="M271" s="5">
        <v>5.2284125191187449</v>
      </c>
      <c r="N271" s="20">
        <v>6.7269987279362624</v>
      </c>
    </row>
    <row r="272" spans="1:14" x14ac:dyDescent="0.25">
      <c r="A272" s="14">
        <v>469</v>
      </c>
      <c r="B272" s="19">
        <v>8.6717710275815027E-2</v>
      </c>
      <c r="C272" s="5">
        <v>0.17598677546526989</v>
      </c>
      <c r="D272" s="5">
        <v>0.27743185206891297</v>
      </c>
      <c r="E272" s="5">
        <v>0.39886828389152457</v>
      </c>
      <c r="F272" s="5">
        <v>0.48864504377947465</v>
      </c>
      <c r="G272" s="5">
        <v>0.59055635471821244</v>
      </c>
      <c r="H272" s="5">
        <v>0.98728790934443078</v>
      </c>
      <c r="I272" s="5">
        <v>1.2413882157687608</v>
      </c>
      <c r="J272" s="5">
        <v>2.0045113496764153</v>
      </c>
      <c r="K272" s="5">
        <v>3.1008162712241516</v>
      </c>
      <c r="L272" s="5">
        <v>4.1234550025006138</v>
      </c>
      <c r="M272" s="5">
        <v>5.2358238676096693</v>
      </c>
      <c r="N272" s="20">
        <v>6.6152882570617173</v>
      </c>
    </row>
    <row r="273" spans="1:14" x14ac:dyDescent="0.25">
      <c r="A273" s="14">
        <v>470</v>
      </c>
      <c r="B273" s="19">
        <v>8.8803770076664595E-2</v>
      </c>
      <c r="C273" s="5">
        <v>0.17793924007783146</v>
      </c>
      <c r="D273" s="5">
        <v>0.27975505951888263</v>
      </c>
      <c r="E273" s="5">
        <v>0.40088275608510832</v>
      </c>
      <c r="F273" s="5">
        <v>0.49015913792679527</v>
      </c>
      <c r="G273" s="5">
        <v>0.59169237653903672</v>
      </c>
      <c r="H273" s="5">
        <v>0.98881436161978919</v>
      </c>
      <c r="I273" s="5">
        <v>1.2431114083923835</v>
      </c>
      <c r="J273" s="5">
        <v>2.0059378371929095</v>
      </c>
      <c r="K273" s="5">
        <v>3.1027799068480908</v>
      </c>
      <c r="L273" s="5">
        <v>4.1260210140383808</v>
      </c>
      <c r="M273" s="5">
        <v>5.2306226739238619</v>
      </c>
      <c r="N273" s="20">
        <v>6.5666302531434138</v>
      </c>
    </row>
    <row r="274" spans="1:14" x14ac:dyDescent="0.25">
      <c r="A274" s="14">
        <v>471</v>
      </c>
      <c r="B274" s="19">
        <v>9.1800492211396384E-2</v>
      </c>
      <c r="C274" s="5">
        <v>0.18003183533216019</v>
      </c>
      <c r="D274" s="5">
        <v>0.28213899765459632</v>
      </c>
      <c r="E274" s="5">
        <v>0.40383348093053251</v>
      </c>
      <c r="F274" s="5">
        <v>0.49267803086630668</v>
      </c>
      <c r="G274" s="5">
        <v>0.59270004903688078</v>
      </c>
      <c r="H274" s="5">
        <v>0.99038054694226674</v>
      </c>
      <c r="I274" s="5">
        <v>1.2446808294423739</v>
      </c>
      <c r="J274" s="5">
        <v>2.0072752426468661</v>
      </c>
      <c r="K274" s="5">
        <v>3.1046437635235735</v>
      </c>
      <c r="L274" s="5">
        <v>4.1280575460348006</v>
      </c>
      <c r="M274" s="5">
        <v>5.2225731776106885</v>
      </c>
      <c r="N274" s="20">
        <v>6.5528419686577806</v>
      </c>
    </row>
    <row r="275" spans="1:14" x14ac:dyDescent="0.25">
      <c r="A275" s="14">
        <v>472</v>
      </c>
      <c r="B275" s="19">
        <v>9.2025067214920028E-2</v>
      </c>
      <c r="C275" s="5">
        <v>0.18076995957913716</v>
      </c>
      <c r="D275" s="5">
        <v>0.28255941777076132</v>
      </c>
      <c r="E275" s="5">
        <v>0.40426901464356274</v>
      </c>
      <c r="F275" s="5">
        <v>0.49329072175589334</v>
      </c>
      <c r="G275" s="5">
        <v>0.59345335203265337</v>
      </c>
      <c r="H275" s="5">
        <v>0.99187053357945743</v>
      </c>
      <c r="I275" s="5">
        <v>1.2464173836740766</v>
      </c>
      <c r="J275" s="5">
        <v>2.0083218433137175</v>
      </c>
      <c r="K275" s="5">
        <v>3.1064601564353387</v>
      </c>
      <c r="L275" s="5">
        <v>4.1301036729276133</v>
      </c>
      <c r="M275" s="5">
        <v>5.2321023839819096</v>
      </c>
      <c r="N275" s="20">
        <v>6.5246920860438058</v>
      </c>
    </row>
    <row r="276" spans="1:14" x14ac:dyDescent="0.25">
      <c r="A276" s="14">
        <v>473</v>
      </c>
      <c r="B276" s="19">
        <v>9.2573729420797266E-2</v>
      </c>
      <c r="C276" s="5">
        <v>0.18071764600862711</v>
      </c>
      <c r="D276" s="5">
        <v>0.28272028687465617</v>
      </c>
      <c r="E276" s="5">
        <v>0.40468636308660028</v>
      </c>
      <c r="F276" s="5">
        <v>0.49363106822227376</v>
      </c>
      <c r="G276" s="5">
        <v>0.59417454076282705</v>
      </c>
      <c r="H276" s="5">
        <v>0.99333627381972756</v>
      </c>
      <c r="I276" s="5">
        <v>1.2485626845613544</v>
      </c>
      <c r="J276" s="5">
        <v>2.0092806013591527</v>
      </c>
      <c r="K276" s="5">
        <v>3.1087097702859041</v>
      </c>
      <c r="L276" s="5">
        <v>4.132807613139998</v>
      </c>
      <c r="M276" s="5">
        <v>5.2557070168773237</v>
      </c>
      <c r="N276" s="20">
        <v>6.5283416409818393</v>
      </c>
    </row>
    <row r="277" spans="1:14" x14ac:dyDescent="0.25">
      <c r="A277" s="14">
        <v>474</v>
      </c>
      <c r="B277" s="19">
        <v>9.0718449223492939E-2</v>
      </c>
      <c r="C277" s="5">
        <v>0.17921868736167154</v>
      </c>
      <c r="D277" s="5">
        <v>0.28224206717750283</v>
      </c>
      <c r="E277" s="5">
        <v>0.40377986181383246</v>
      </c>
      <c r="F277" s="5">
        <v>0.49305873364697073</v>
      </c>
      <c r="G277" s="5">
        <v>0.59508998932890533</v>
      </c>
      <c r="H277" s="5">
        <v>0.99485002951420221</v>
      </c>
      <c r="I277" s="5">
        <v>1.2509187281240395</v>
      </c>
      <c r="J277" s="5">
        <v>2.0104797340021543</v>
      </c>
      <c r="K277" s="5">
        <v>3.1115902169064209</v>
      </c>
      <c r="L277" s="5">
        <v>4.1365581713862918</v>
      </c>
      <c r="M277" s="5">
        <v>5.2418453780326102</v>
      </c>
      <c r="N277" s="20">
        <v>6.5394780070997989</v>
      </c>
    </row>
    <row r="278" spans="1:14" x14ac:dyDescent="0.25">
      <c r="A278" s="14">
        <v>475</v>
      </c>
      <c r="B278" s="19">
        <v>8.8322561577175801E-2</v>
      </c>
      <c r="C278" s="5">
        <v>0.17902883661954674</v>
      </c>
      <c r="D278" s="5">
        <v>0.28272058565854935</v>
      </c>
      <c r="E278" s="5">
        <v>0.40258929926897141</v>
      </c>
      <c r="F278" s="5">
        <v>0.4925293404790379</v>
      </c>
      <c r="G278" s="5">
        <v>0.59613514185473615</v>
      </c>
      <c r="H278" s="5">
        <v>0.99646454993764211</v>
      </c>
      <c r="I278" s="5">
        <v>1.253066204884373</v>
      </c>
      <c r="J278" s="5">
        <v>2.0122449787304557</v>
      </c>
      <c r="K278" s="5">
        <v>3.1147198388712982</v>
      </c>
      <c r="L278" s="5">
        <v>4.1407015298415892</v>
      </c>
      <c r="M278" s="5">
        <v>5.2510371387438388</v>
      </c>
      <c r="N278" s="20">
        <v>6.4881166390211256</v>
      </c>
    </row>
    <row r="279" spans="1:14" x14ac:dyDescent="0.25">
      <c r="A279" s="14">
        <v>476</v>
      </c>
      <c r="B279" s="19">
        <v>9.0042492823807149E-2</v>
      </c>
      <c r="C279" s="5">
        <v>0.18050361125176043</v>
      </c>
      <c r="D279" s="5">
        <v>0.28392780944348356</v>
      </c>
      <c r="E279" s="5">
        <v>0.40435291967364467</v>
      </c>
      <c r="F279" s="5">
        <v>0.49461443957493623</v>
      </c>
      <c r="G279" s="5">
        <v>0.5970979169269498</v>
      </c>
      <c r="H279" s="5">
        <v>0.99831801759949501</v>
      </c>
      <c r="I279" s="5">
        <v>1.2547695620492212</v>
      </c>
      <c r="J279" s="5">
        <v>2.0144153166013798</v>
      </c>
      <c r="K279" s="5">
        <v>3.1176196797246005</v>
      </c>
      <c r="L279" s="5">
        <v>4.1445818280245987</v>
      </c>
      <c r="M279" s="5">
        <v>5.2708352103072302</v>
      </c>
      <c r="N279" s="20">
        <v>6.4685210829577446</v>
      </c>
    </row>
    <row r="280" spans="1:14" x14ac:dyDescent="0.25">
      <c r="A280" s="14">
        <v>477</v>
      </c>
      <c r="B280" s="19">
        <v>9.3103368098868614E-2</v>
      </c>
      <c r="C280" s="5">
        <v>0.18303492862476084</v>
      </c>
      <c r="D280" s="5">
        <v>0.28601792564694489</v>
      </c>
      <c r="E280" s="5">
        <v>0.40722034171884464</v>
      </c>
      <c r="F280" s="5">
        <v>0.49756800172740917</v>
      </c>
      <c r="G280" s="5">
        <v>0.59779941442817464</v>
      </c>
      <c r="H280" s="5">
        <v>1.0002470318011099</v>
      </c>
      <c r="I280" s="5">
        <v>1.2563878841237945</v>
      </c>
      <c r="J280" s="5">
        <v>2.0163403415806176</v>
      </c>
      <c r="K280" s="5">
        <v>3.1201894883088261</v>
      </c>
      <c r="L280" s="5">
        <v>4.1476420163321732</v>
      </c>
      <c r="M280" s="5">
        <v>5.2668027348934308</v>
      </c>
      <c r="N280" s="20">
        <v>6.4701206961175375</v>
      </c>
    </row>
    <row r="281" spans="1:14" x14ac:dyDescent="0.25">
      <c r="A281" s="14">
        <v>478</v>
      </c>
      <c r="B281" s="19">
        <v>9.3188810115455004E-2</v>
      </c>
      <c r="C281" s="5">
        <v>0.18389227518475201</v>
      </c>
      <c r="D281" s="5">
        <v>0.28705819421136075</v>
      </c>
      <c r="E281" s="5">
        <v>0.40776879537472821</v>
      </c>
      <c r="F281" s="5">
        <v>0.49855168377360792</v>
      </c>
      <c r="G281" s="5">
        <v>0.59834345466921057</v>
      </c>
      <c r="H281" s="5">
        <v>1.0022586427014777</v>
      </c>
      <c r="I281" s="5">
        <v>1.2584872086050094</v>
      </c>
      <c r="J281" s="5">
        <v>2.0176850379696583</v>
      </c>
      <c r="K281" s="5">
        <v>3.1228706362301719</v>
      </c>
      <c r="L281" s="5">
        <v>4.1506215604724872</v>
      </c>
      <c r="M281" s="5">
        <v>5.2564902352715706</v>
      </c>
      <c r="N281" s="20">
        <v>6.4513035514676531</v>
      </c>
    </row>
    <row r="282" spans="1:14" x14ac:dyDescent="0.25">
      <c r="A282" s="14">
        <v>479</v>
      </c>
      <c r="B282" s="19">
        <v>9.3251492275647871E-2</v>
      </c>
      <c r="C282" s="5">
        <v>0.18428915470469312</v>
      </c>
      <c r="D282" s="5">
        <v>0.28785630000378992</v>
      </c>
      <c r="E282" s="5">
        <v>0.40845723092908137</v>
      </c>
      <c r="F282" s="5">
        <v>0.49930535194625392</v>
      </c>
      <c r="G282" s="5">
        <v>0.5991199592818619</v>
      </c>
      <c r="H282" s="5">
        <v>1.0042906965210885</v>
      </c>
      <c r="I282" s="5">
        <v>1.2612464492905997</v>
      </c>
      <c r="J282" s="5">
        <v>2.0187493507059151</v>
      </c>
      <c r="K282" s="5">
        <v>3.1261487263114569</v>
      </c>
      <c r="L282" s="5">
        <v>4.1548192657813949</v>
      </c>
      <c r="M282" s="5">
        <v>5.2660007134616134</v>
      </c>
      <c r="N282" s="20">
        <v>6.4765787256273688</v>
      </c>
    </row>
    <row r="283" spans="1:14" x14ac:dyDescent="0.25">
      <c r="A283" s="14">
        <v>480</v>
      </c>
      <c r="B283" s="19">
        <v>9.1942032791497541E-2</v>
      </c>
      <c r="C283" s="5">
        <v>0.18309336115524333</v>
      </c>
      <c r="D283" s="5">
        <v>0.28707978384789212</v>
      </c>
      <c r="E283" s="5">
        <v>0.40784917220269801</v>
      </c>
      <c r="F283" s="5">
        <v>0.49880766116951186</v>
      </c>
      <c r="G283" s="5">
        <v>0.60038707240856726</v>
      </c>
      <c r="H283" s="5">
        <v>1.0061846438370516</v>
      </c>
      <c r="I283" s="5">
        <v>1.2642837874218968</v>
      </c>
      <c r="J283" s="5">
        <v>2.020512934796193</v>
      </c>
      <c r="K283" s="5">
        <v>3.1302130494541527</v>
      </c>
      <c r="L283" s="5">
        <v>4.161045998905923</v>
      </c>
      <c r="M283" s="5">
        <v>5.2620126736665691</v>
      </c>
      <c r="N283" s="20">
        <v>6.532022124720207</v>
      </c>
    </row>
    <row r="284" spans="1:14" x14ac:dyDescent="0.25">
      <c r="A284" s="14">
        <v>481</v>
      </c>
      <c r="B284" s="19">
        <v>9.0503160786442979E-2</v>
      </c>
      <c r="C284" s="5">
        <v>0.18178816943866893</v>
      </c>
      <c r="D284" s="5">
        <v>0.28703131313179431</v>
      </c>
      <c r="E284" s="5">
        <v>0.4069344959079173</v>
      </c>
      <c r="F284" s="5">
        <v>0.49821712075590369</v>
      </c>
      <c r="G284" s="5">
        <v>0.60205697594498386</v>
      </c>
      <c r="H284" s="5">
        <v>1.0079864164080841</v>
      </c>
      <c r="I284" s="5">
        <v>1.2669235763622071</v>
      </c>
      <c r="J284" s="5">
        <v>2.0233656292336097</v>
      </c>
      <c r="K284" s="5">
        <v>3.1345959326304822</v>
      </c>
      <c r="L284" s="5">
        <v>4.1677466298029922</v>
      </c>
      <c r="M284" s="5">
        <v>5.2724587429714438</v>
      </c>
      <c r="N284" s="20">
        <v>6.4982562703720053</v>
      </c>
    </row>
    <row r="285" spans="1:14" x14ac:dyDescent="0.25">
      <c r="A285" s="14">
        <v>482</v>
      </c>
      <c r="B285" s="19">
        <v>9.2271655462978344E-2</v>
      </c>
      <c r="C285" s="5">
        <v>0.18373215514942629</v>
      </c>
      <c r="D285" s="5">
        <v>0.28867995214639197</v>
      </c>
      <c r="E285" s="5">
        <v>0.40899956684011307</v>
      </c>
      <c r="F285" s="5">
        <v>0.50006247671212245</v>
      </c>
      <c r="G285" s="5">
        <v>0.60364364772855783</v>
      </c>
      <c r="H285" s="5">
        <v>1.0094957703207286</v>
      </c>
      <c r="I285" s="5">
        <v>1.2688633207300648</v>
      </c>
      <c r="J285" s="5">
        <v>2.0266956923666322</v>
      </c>
      <c r="K285" s="5">
        <v>3.1387384798948639</v>
      </c>
      <c r="L285" s="5">
        <v>4.1731048966329771</v>
      </c>
      <c r="M285" s="5">
        <v>5.297569463554475</v>
      </c>
      <c r="N285" s="20">
        <v>6.4482451269834336</v>
      </c>
    </row>
    <row r="286" spans="1:14" x14ac:dyDescent="0.25">
      <c r="A286" s="14">
        <v>483</v>
      </c>
      <c r="B286" s="19">
        <v>9.4566132185931365E-2</v>
      </c>
      <c r="C286" s="5">
        <v>0.18624515752582296</v>
      </c>
      <c r="D286" s="5">
        <v>0.29140760253850767</v>
      </c>
      <c r="E286" s="5">
        <v>0.41161507305601092</v>
      </c>
      <c r="F286" s="5">
        <v>0.5028206110210216</v>
      </c>
      <c r="G286" s="5">
        <v>0.60468505725123978</v>
      </c>
      <c r="H286" s="5">
        <v>1.0106927531066696</v>
      </c>
      <c r="I286" s="5">
        <v>1.270365473862811</v>
      </c>
      <c r="J286" s="5">
        <v>2.0296365395241542</v>
      </c>
      <c r="K286" s="5">
        <v>3.1421791968976209</v>
      </c>
      <c r="L286" s="5">
        <v>4.1761781483581784</v>
      </c>
      <c r="M286" s="5">
        <v>5.2873502983727887</v>
      </c>
      <c r="N286" s="20">
        <v>6.4669273399511873</v>
      </c>
    </row>
    <row r="287" spans="1:14" x14ac:dyDescent="0.25">
      <c r="A287" s="14">
        <v>484</v>
      </c>
      <c r="B287" s="19">
        <v>9.4685692717959652E-2</v>
      </c>
      <c r="C287" s="5">
        <v>0.18663748941617991</v>
      </c>
      <c r="D287" s="5">
        <v>0.29248923263790977</v>
      </c>
      <c r="E287" s="5">
        <v>0.41214440713241535</v>
      </c>
      <c r="F287" s="5">
        <v>0.50391087942905555</v>
      </c>
      <c r="G287" s="5">
        <v>0.60524270302918859</v>
      </c>
      <c r="H287" s="5">
        <v>1.0121914361105042</v>
      </c>
      <c r="I287" s="5">
        <v>1.2719184070142511</v>
      </c>
      <c r="J287" s="5">
        <v>2.0315959787976832</v>
      </c>
      <c r="K287" s="5">
        <v>3.1450182420792485</v>
      </c>
      <c r="L287" s="5">
        <v>4.1790326634659865</v>
      </c>
      <c r="M287" s="5">
        <v>5.2865094569060576</v>
      </c>
      <c r="N287" s="20">
        <v>6.4965498065579883</v>
      </c>
    </row>
    <row r="288" spans="1:14" x14ac:dyDescent="0.25">
      <c r="A288" s="14">
        <v>485</v>
      </c>
      <c r="B288" s="19">
        <v>9.4563621443622445E-2</v>
      </c>
      <c r="C288" s="5">
        <v>0.18716006778070646</v>
      </c>
      <c r="D288" s="5">
        <v>0.29326261700482364</v>
      </c>
      <c r="E288" s="5">
        <v>0.41286620596074064</v>
      </c>
      <c r="F288" s="5">
        <v>0.50492482954096052</v>
      </c>
      <c r="G288" s="5">
        <v>0.60565143555127898</v>
      </c>
      <c r="H288" s="5">
        <v>1.013831226643314</v>
      </c>
      <c r="I288" s="5">
        <v>1.2737880754419313</v>
      </c>
      <c r="J288" s="5">
        <v>2.0328585849590892</v>
      </c>
      <c r="K288" s="5">
        <v>3.148079502450821</v>
      </c>
      <c r="L288" s="5">
        <v>4.1831844187600744</v>
      </c>
      <c r="M288" s="5">
        <v>5.3036436112666676</v>
      </c>
      <c r="N288" s="20">
        <v>6.5139239026274112</v>
      </c>
    </row>
    <row r="289" spans="1:14" x14ac:dyDescent="0.25">
      <c r="A289" s="14">
        <v>486</v>
      </c>
      <c r="B289" s="19">
        <v>9.3153885355236568E-2</v>
      </c>
      <c r="C289" s="5">
        <v>0.18583802560518514</v>
      </c>
      <c r="D289" s="5">
        <v>0.29258020336525004</v>
      </c>
      <c r="E289" s="5">
        <v>0.41221185166304108</v>
      </c>
      <c r="F289" s="5">
        <v>0.50436216979317527</v>
      </c>
      <c r="G289" s="5">
        <v>0.60623668706770206</v>
      </c>
      <c r="H289" s="5">
        <v>1.0154622532278943</v>
      </c>
      <c r="I289" s="5">
        <v>1.2759498400961742</v>
      </c>
      <c r="J289" s="5">
        <v>2.0343270887495644</v>
      </c>
      <c r="K289" s="5">
        <v>3.1513327016826564</v>
      </c>
      <c r="L289" s="5">
        <v>4.1888720515109359</v>
      </c>
      <c r="M289" s="5">
        <v>5.3080348972326394</v>
      </c>
      <c r="N289" s="20">
        <v>6.5528419686577806</v>
      </c>
    </row>
    <row r="290" spans="1:14" x14ac:dyDescent="0.25">
      <c r="A290" s="14">
        <v>487</v>
      </c>
      <c r="B290" s="19">
        <v>9.2071556248150527E-2</v>
      </c>
      <c r="C290" s="5">
        <v>0.18472139923569925</v>
      </c>
      <c r="D290" s="5">
        <v>0.29183679877283497</v>
      </c>
      <c r="E290" s="5">
        <v>0.41169907391127508</v>
      </c>
      <c r="F290" s="5">
        <v>0.50367233833835712</v>
      </c>
      <c r="G290" s="5">
        <v>0.60722329561793809</v>
      </c>
      <c r="H290" s="5">
        <v>1.0171275949031893</v>
      </c>
      <c r="I290" s="5">
        <v>1.2781797339153547</v>
      </c>
      <c r="J290" s="5">
        <v>2.0362770068024099</v>
      </c>
      <c r="K290" s="5">
        <v>3.1545463997820975</v>
      </c>
      <c r="L290" s="5">
        <v>4.1935034457509968</v>
      </c>
      <c r="M290" s="5">
        <v>5.3306831194338882</v>
      </c>
      <c r="N290" s="20">
        <v>6.5338741295818004</v>
      </c>
    </row>
    <row r="291" spans="1:14" x14ac:dyDescent="0.25">
      <c r="A291" s="14">
        <v>488</v>
      </c>
      <c r="B291" s="19">
        <v>9.3916878939836759E-2</v>
      </c>
      <c r="C291" s="5">
        <v>0.1869410023375947</v>
      </c>
      <c r="D291" s="5">
        <v>0.29390638896449017</v>
      </c>
      <c r="E291" s="5">
        <v>0.41333601761835226</v>
      </c>
      <c r="F291" s="5">
        <v>0.50558137098829137</v>
      </c>
      <c r="G291" s="5">
        <v>0.6084126906913554</v>
      </c>
      <c r="H291" s="5">
        <v>1.0187794990815147</v>
      </c>
      <c r="I291" s="5">
        <v>1.2803526476655511</v>
      </c>
      <c r="J291" s="5">
        <v>2.0383656874162854</v>
      </c>
      <c r="K291" s="5">
        <v>3.1580006171074286</v>
      </c>
      <c r="L291" s="5">
        <v>4.197979248228024</v>
      </c>
      <c r="M291" s="5">
        <v>5.3400837999301496</v>
      </c>
      <c r="N291" s="20">
        <v>6.5034162655109053</v>
      </c>
    </row>
    <row r="292" spans="1:14" x14ac:dyDescent="0.25">
      <c r="A292" s="14">
        <v>489</v>
      </c>
      <c r="B292" s="19">
        <v>9.5169217017633784E-2</v>
      </c>
      <c r="C292" s="5">
        <v>0.18884327698698306</v>
      </c>
      <c r="D292" s="5">
        <v>0.2963787446205523</v>
      </c>
      <c r="E292" s="5">
        <v>0.41523294972096314</v>
      </c>
      <c r="F292" s="5">
        <v>0.5080014404335863</v>
      </c>
      <c r="G292" s="5">
        <v>0.60961327977385482</v>
      </c>
      <c r="H292" s="5">
        <v>1.0204483779780373</v>
      </c>
      <c r="I292" s="5">
        <v>1.282264320776328</v>
      </c>
      <c r="J292" s="5">
        <v>2.0407281586830286</v>
      </c>
      <c r="K292" s="5">
        <v>3.1613040911674597</v>
      </c>
      <c r="L292" s="5">
        <v>4.2014644682038247</v>
      </c>
      <c r="M292" s="5">
        <v>5.3306831194338882</v>
      </c>
      <c r="N292" s="20">
        <v>6.5489815478445426</v>
      </c>
    </row>
    <row r="293" spans="1:14" x14ac:dyDescent="0.25">
      <c r="A293" s="14">
        <v>490</v>
      </c>
      <c r="B293" s="19">
        <v>9.4344853844441912E-2</v>
      </c>
      <c r="C293" s="5">
        <v>0.18924030667225614</v>
      </c>
      <c r="D293" s="5">
        <v>0.297038319920577</v>
      </c>
      <c r="E293" s="5">
        <v>0.4155955496907629</v>
      </c>
      <c r="F293" s="5">
        <v>0.50857533269557997</v>
      </c>
      <c r="G293" s="5">
        <v>0.61074121996495256</v>
      </c>
      <c r="H293" s="5">
        <v>1.0216687163456779</v>
      </c>
      <c r="I293" s="5">
        <v>1.2840513734835861</v>
      </c>
      <c r="J293" s="5">
        <v>2.0428620557331074</v>
      </c>
      <c r="K293" s="5">
        <v>3.1643981984952783</v>
      </c>
      <c r="L293" s="5">
        <v>4.205210004080346</v>
      </c>
      <c r="M293" s="5">
        <v>5.3242216583259152</v>
      </c>
      <c r="N293" s="20">
        <v>6.626628182818699</v>
      </c>
    </row>
    <row r="294" spans="1:14" x14ac:dyDescent="0.25">
      <c r="A294" s="14">
        <v>491</v>
      </c>
      <c r="B294" s="19">
        <v>9.4233582521758869E-2</v>
      </c>
      <c r="C294" s="5">
        <v>0.18952667373142423</v>
      </c>
      <c r="D294" s="5">
        <v>0.2974501037794654</v>
      </c>
      <c r="E294" s="5">
        <v>0.41613709050309083</v>
      </c>
      <c r="F294" s="5">
        <v>0.50910199794679478</v>
      </c>
      <c r="G294" s="5">
        <v>0.61179431413150576</v>
      </c>
      <c r="H294" s="5">
        <v>1.0225752006538589</v>
      </c>
      <c r="I294" s="5">
        <v>1.2858764719438014</v>
      </c>
      <c r="J294" s="5">
        <v>2.044792820646399</v>
      </c>
      <c r="K294" s="5">
        <v>3.1671037990985695</v>
      </c>
      <c r="L294" s="5">
        <v>4.2088007535011247</v>
      </c>
      <c r="M294" s="5">
        <v>5.3334820194451193</v>
      </c>
      <c r="N294" s="20">
        <v>6.6829818989518888</v>
      </c>
    </row>
    <row r="295" spans="1:14" x14ac:dyDescent="0.25">
      <c r="A295" s="14">
        <v>492</v>
      </c>
      <c r="B295" s="19">
        <v>9.4258320807577026E-2</v>
      </c>
      <c r="C295" s="5">
        <v>0.18823361082459586</v>
      </c>
      <c r="D295" s="5">
        <v>0.29669879816526579</v>
      </c>
      <c r="E295" s="5">
        <v>0.41559518422135427</v>
      </c>
      <c r="F295" s="5">
        <v>0.50854923938855745</v>
      </c>
      <c r="G295" s="5">
        <v>0.6128899535014759</v>
      </c>
      <c r="H295" s="5">
        <v>1.0234751307906351</v>
      </c>
      <c r="I295" s="5">
        <v>1.2876601289203682</v>
      </c>
      <c r="J295" s="5">
        <v>2.0464327800805964</v>
      </c>
      <c r="K295" s="5">
        <v>3.1697835599134043</v>
      </c>
      <c r="L295" s="5">
        <v>4.2128230075294457</v>
      </c>
      <c r="M295" s="5">
        <v>5.3372421683184257</v>
      </c>
      <c r="N295" s="20">
        <v>6.7212463990471711</v>
      </c>
    </row>
    <row r="296" spans="1:14" x14ac:dyDescent="0.25">
      <c r="A296" s="14">
        <v>493</v>
      </c>
      <c r="B296" s="19">
        <v>9.4111697574330549E-2</v>
      </c>
      <c r="C296" s="5">
        <v>0.18726741148564258</v>
      </c>
      <c r="D296" s="5">
        <v>0.29597670269745124</v>
      </c>
      <c r="E296" s="5">
        <v>0.41487439207124549</v>
      </c>
      <c r="F296" s="5">
        <v>0.50774307823293729</v>
      </c>
      <c r="G296" s="5">
        <v>0.6138613420550334</v>
      </c>
      <c r="H296" s="5">
        <v>1.0242632201406081</v>
      </c>
      <c r="I296" s="5">
        <v>1.2890270611598533</v>
      </c>
      <c r="J296" s="5">
        <v>2.0482219332319547</v>
      </c>
      <c r="K296" s="5">
        <v>3.1725424099939317</v>
      </c>
      <c r="L296" s="5">
        <v>4.2169066924700207</v>
      </c>
      <c r="M296" s="5">
        <v>5.3496924768680634</v>
      </c>
      <c r="N296" s="20">
        <v>6.7155692661554802</v>
      </c>
    </row>
    <row r="297" spans="1:14" x14ac:dyDescent="0.25">
      <c r="A297" s="14">
        <v>494</v>
      </c>
      <c r="B297" s="19">
        <v>9.5298684453588037E-2</v>
      </c>
      <c r="C297" s="5">
        <v>0.18936458826911387</v>
      </c>
      <c r="D297" s="5">
        <v>0.29795495306118375</v>
      </c>
      <c r="E297" s="5">
        <v>0.41651779703863018</v>
      </c>
      <c r="F297" s="5">
        <v>0.50936708510343953</v>
      </c>
      <c r="G297" s="5">
        <v>0.61457639940550879</v>
      </c>
      <c r="H297" s="5">
        <v>1.0250409411992953</v>
      </c>
      <c r="I297" s="5">
        <v>1.289783596562919</v>
      </c>
      <c r="J297" s="5">
        <v>2.0502639970508989</v>
      </c>
      <c r="K297" s="5">
        <v>3.1745738822321767</v>
      </c>
      <c r="L297" s="5">
        <v>4.2196826878598488</v>
      </c>
      <c r="M297" s="5">
        <v>5.3645162531850881</v>
      </c>
      <c r="N297" s="20">
        <v>6.6777807052660805</v>
      </c>
    </row>
    <row r="298" spans="1:14" x14ac:dyDescent="0.25">
      <c r="A298" s="14">
        <v>495</v>
      </c>
      <c r="B298" s="19">
        <v>9.6382112458161751E-2</v>
      </c>
      <c r="C298" s="5">
        <v>0.19130640431834217</v>
      </c>
      <c r="D298" s="5">
        <v>0.29933668069560837</v>
      </c>
      <c r="E298" s="5">
        <v>0.41832528268666097</v>
      </c>
      <c r="F298" s="5">
        <v>0.5113145586095651</v>
      </c>
      <c r="G298" s="5">
        <v>0.61494564882223424</v>
      </c>
      <c r="H298" s="5">
        <v>1.0258197194534582</v>
      </c>
      <c r="I298" s="5">
        <v>1.2902849456922227</v>
      </c>
      <c r="J298" s="5">
        <v>2.0516882835879198</v>
      </c>
      <c r="K298" s="5">
        <v>3.1758611439553888</v>
      </c>
      <c r="L298" s="5">
        <v>4.2206921724164141</v>
      </c>
      <c r="M298" s="5">
        <v>5.3645162531850881</v>
      </c>
      <c r="N298" s="20">
        <v>6.6856060427780371</v>
      </c>
    </row>
    <row r="299" spans="1:14" x14ac:dyDescent="0.25">
      <c r="A299" s="14">
        <v>496</v>
      </c>
      <c r="B299" s="19">
        <v>9.6067002972426541E-2</v>
      </c>
      <c r="C299" s="5">
        <v>0.19128992813594212</v>
      </c>
      <c r="D299" s="5">
        <v>0.29959036585304005</v>
      </c>
      <c r="E299" s="5">
        <v>0.41855958339515215</v>
      </c>
      <c r="F299" s="5">
        <v>0.51178613230099557</v>
      </c>
      <c r="G299" s="5">
        <v>0.61503343983362346</v>
      </c>
      <c r="H299" s="5">
        <v>1.0266907585504983</v>
      </c>
      <c r="I299" s="5">
        <v>1.2911312963905373</v>
      </c>
      <c r="J299" s="5">
        <v>2.0522032107163777</v>
      </c>
      <c r="K299" s="5">
        <v>3.1768932702843884</v>
      </c>
      <c r="L299" s="5">
        <v>4.2216799142675887</v>
      </c>
      <c r="M299" s="5">
        <v>5.3777859770337049</v>
      </c>
      <c r="N299" s="20">
        <v>6.7447274948966935</v>
      </c>
    </row>
    <row r="300" spans="1:14" x14ac:dyDescent="0.25">
      <c r="A300" s="14">
        <v>497</v>
      </c>
      <c r="B300" s="19">
        <v>9.5903692604412935E-2</v>
      </c>
      <c r="C300" s="5">
        <v>0.19100546215491834</v>
      </c>
      <c r="D300" s="5">
        <v>0.29946584167690155</v>
      </c>
      <c r="E300" s="5">
        <v>0.41842163865295207</v>
      </c>
      <c r="F300" s="5">
        <v>0.51191754727422156</v>
      </c>
      <c r="G300" s="5">
        <v>0.61521876207335024</v>
      </c>
      <c r="H300" s="5">
        <v>1.0275607253298837</v>
      </c>
      <c r="I300" s="5">
        <v>1.2924954082573588</v>
      </c>
      <c r="J300" s="5">
        <v>2.0524360744813648</v>
      </c>
      <c r="K300" s="5">
        <v>3.1782747276947174</v>
      </c>
      <c r="L300" s="5">
        <v>4.2237347817318902</v>
      </c>
      <c r="M300" s="5">
        <v>5.3872161432802645</v>
      </c>
      <c r="N300" s="20">
        <v>6.8239087409443187</v>
      </c>
    </row>
    <row r="301" spans="1:14" x14ac:dyDescent="0.25">
      <c r="A301" s="14">
        <v>498</v>
      </c>
      <c r="B301" s="19">
        <v>9.4577428006148295E-2</v>
      </c>
      <c r="C301" s="5">
        <v>0.18956029659376553</v>
      </c>
      <c r="D301" s="5">
        <v>0.29829164706106459</v>
      </c>
      <c r="E301" s="5">
        <v>0.41753472554566101</v>
      </c>
      <c r="F301" s="5">
        <v>0.51103565149312369</v>
      </c>
      <c r="G301" s="5">
        <v>0.61573872718673872</v>
      </c>
      <c r="H301" s="5">
        <v>1.0282233697292864</v>
      </c>
      <c r="I301" s="5">
        <v>1.2941357082581999</v>
      </c>
      <c r="J301" s="5">
        <v>2.0530714513985471</v>
      </c>
      <c r="K301" s="5">
        <v>3.1803420244888785</v>
      </c>
      <c r="L301" s="5">
        <v>4.2272872375543784</v>
      </c>
      <c r="M301" s="5">
        <v>5.3829996588791014</v>
      </c>
      <c r="N301" s="20">
        <v>6.8944898152300258</v>
      </c>
    </row>
    <row r="302" spans="1:14" x14ac:dyDescent="0.25">
      <c r="A302" s="14">
        <v>499</v>
      </c>
      <c r="B302" s="19">
        <v>9.4713270834560492E-2</v>
      </c>
      <c r="C302" s="5">
        <v>0.18909540465250627</v>
      </c>
      <c r="D302" s="5">
        <v>0.29832916892112071</v>
      </c>
      <c r="E302" s="5">
        <v>0.4172677616164619</v>
      </c>
      <c r="F302" s="5">
        <v>0.51082453311393894</v>
      </c>
      <c r="G302" s="5">
        <v>0.61655866821336136</v>
      </c>
      <c r="H302" s="5">
        <v>1.0288795692622001</v>
      </c>
      <c r="I302" s="5">
        <v>1.2954760113209329</v>
      </c>
      <c r="J302" s="5">
        <v>2.0545855819569119</v>
      </c>
      <c r="K302" s="5">
        <v>3.1825911037924537</v>
      </c>
      <c r="L302" s="5">
        <v>4.2305734123607648</v>
      </c>
      <c r="M302" s="5">
        <v>5.4001169279263124</v>
      </c>
      <c r="N302" s="20">
        <v>6.8819006879220055</v>
      </c>
    </row>
    <row r="303" spans="1:14" x14ac:dyDescent="0.25">
      <c r="A303" s="14">
        <v>500</v>
      </c>
      <c r="B303" s="19">
        <v>9.6472969016871427E-2</v>
      </c>
      <c r="C303" s="5">
        <v>0.19105763554720559</v>
      </c>
      <c r="D303" s="5">
        <v>0.30018046356406924</v>
      </c>
      <c r="E303" s="5">
        <v>0.41866750470981329</v>
      </c>
      <c r="F303" s="5">
        <v>0.51242615554004811</v>
      </c>
      <c r="G303" s="5">
        <v>0.61735303118109108</v>
      </c>
      <c r="H303" s="5">
        <v>1.0295012247811897</v>
      </c>
      <c r="I303" s="5">
        <v>1.2962392642034282</v>
      </c>
      <c r="J303" s="5">
        <v>2.0563843140421603</v>
      </c>
      <c r="K303" s="5">
        <v>3.1846702355491945</v>
      </c>
      <c r="L303" s="5">
        <v>4.2329926360501959</v>
      </c>
      <c r="M303" s="5">
        <v>5.4012094932368848</v>
      </c>
      <c r="N303" s="20">
        <v>6.8577670082052862</v>
      </c>
    </row>
    <row r="304" spans="1:14" x14ac:dyDescent="0.25">
      <c r="A304" s="14">
        <v>501</v>
      </c>
      <c r="B304" s="19">
        <v>9.7424837561140495E-2</v>
      </c>
      <c r="C304" s="5">
        <v>0.19268189476692346</v>
      </c>
      <c r="D304" s="5">
        <v>0.30247262700132765</v>
      </c>
      <c r="E304" s="5">
        <v>0.42037317964162579</v>
      </c>
      <c r="F304" s="5">
        <v>0.51407674253156632</v>
      </c>
      <c r="G304" s="5">
        <v>0.61779927259001866</v>
      </c>
      <c r="H304" s="5">
        <v>1.0299832944505027</v>
      </c>
      <c r="I304" s="5">
        <v>1.2965569272128818</v>
      </c>
      <c r="J304" s="5">
        <v>2.0579495951559159</v>
      </c>
      <c r="K304" s="5">
        <v>3.1858856438708747</v>
      </c>
      <c r="L304" s="5">
        <v>4.2333888653898297</v>
      </c>
      <c r="M304" s="5">
        <v>5.3840499483435993</v>
      </c>
      <c r="N304" s="20">
        <v>6.9393021596463882</v>
      </c>
    </row>
    <row r="305" spans="1:14" x14ac:dyDescent="0.25">
      <c r="A305" s="14">
        <v>502</v>
      </c>
      <c r="B305" s="19">
        <v>9.7077976302542973E-2</v>
      </c>
      <c r="C305" s="5">
        <v>0.19271459535411822</v>
      </c>
      <c r="D305" s="5">
        <v>0.3026469567444211</v>
      </c>
      <c r="E305" s="5">
        <v>0.42049910919724087</v>
      </c>
      <c r="F305" s="5">
        <v>0.51415314177902016</v>
      </c>
      <c r="G305" s="5">
        <v>0.61796363084969419</v>
      </c>
      <c r="H305" s="5">
        <v>1.0303678019561184</v>
      </c>
      <c r="I305" s="5">
        <v>1.2969155080689705</v>
      </c>
      <c r="J305" s="5">
        <v>2.058592432813068</v>
      </c>
      <c r="K305" s="5">
        <v>3.1865524557351788</v>
      </c>
      <c r="L305" s="5">
        <v>4.2334136928364705</v>
      </c>
      <c r="M305" s="5">
        <v>5.3936186348893953</v>
      </c>
      <c r="N305" s="20">
        <v>7.1549019599857431</v>
      </c>
    </row>
    <row r="306" spans="1:14" x14ac:dyDescent="0.25">
      <c r="A306" s="14">
        <v>503</v>
      </c>
      <c r="B306" s="19">
        <v>9.6729905008780051E-2</v>
      </c>
      <c r="C306" s="5">
        <v>0.19231222441495013</v>
      </c>
      <c r="D306" s="5">
        <v>0.30238617373274995</v>
      </c>
      <c r="E306" s="5">
        <v>0.42019701576739132</v>
      </c>
      <c r="F306" s="5">
        <v>0.51372101691765737</v>
      </c>
      <c r="G306" s="5">
        <v>0.61809385633507563</v>
      </c>
      <c r="H306" s="5">
        <v>1.0305850972886665</v>
      </c>
      <c r="I306" s="5">
        <v>1.2976066712599621</v>
      </c>
      <c r="J306" s="5">
        <v>2.0585657598829972</v>
      </c>
      <c r="K306" s="5">
        <v>3.1872581700940721</v>
      </c>
      <c r="L306" s="5">
        <v>4.2341824846900815</v>
      </c>
      <c r="M306" s="5">
        <v>5.4001169279263124</v>
      </c>
      <c r="N306" s="20">
        <v>7.2903061302722083</v>
      </c>
    </row>
    <row r="307" spans="1:14" x14ac:dyDescent="0.25">
      <c r="A307" s="14">
        <v>504</v>
      </c>
      <c r="B307" s="19">
        <v>9.5336611049659833E-2</v>
      </c>
      <c r="C307" s="5">
        <v>0.19047849634151107</v>
      </c>
      <c r="D307" s="5">
        <v>0.30133899108391637</v>
      </c>
      <c r="E307" s="5">
        <v>0.41922050451105197</v>
      </c>
      <c r="F307" s="5">
        <v>0.51280833383375723</v>
      </c>
      <c r="G307" s="5">
        <v>0.61843946326605048</v>
      </c>
      <c r="H307" s="5">
        <v>1.030641686742227</v>
      </c>
      <c r="I307" s="5">
        <v>1.2984870558893715</v>
      </c>
      <c r="J307" s="5">
        <v>2.0587475317729242</v>
      </c>
      <c r="K307" s="5">
        <v>3.1883624481643471</v>
      </c>
      <c r="L307" s="5">
        <v>4.2368716232008632</v>
      </c>
      <c r="M307" s="5">
        <v>5.3968556273798178</v>
      </c>
      <c r="N307" s="20">
        <v>7.0969100130080562</v>
      </c>
    </row>
    <row r="308" spans="1:14" x14ac:dyDescent="0.25">
      <c r="A308" s="14">
        <v>505</v>
      </c>
      <c r="B308" s="19">
        <v>9.4639862690629198E-2</v>
      </c>
      <c r="C308" s="5">
        <v>0.18935911186405019</v>
      </c>
      <c r="D308" s="5">
        <v>0.30013864256779077</v>
      </c>
      <c r="E308" s="5">
        <v>0.41807122522272538</v>
      </c>
      <c r="F308" s="5">
        <v>0.51180563091739206</v>
      </c>
      <c r="G308" s="5">
        <v>0.61899735236874398</v>
      </c>
      <c r="H308" s="5">
        <v>1.0305393169419719</v>
      </c>
      <c r="I308" s="5">
        <v>1.2990248903622037</v>
      </c>
      <c r="J308" s="5">
        <v>2.0595921022618735</v>
      </c>
      <c r="K308" s="5">
        <v>3.1894404254705586</v>
      </c>
      <c r="L308" s="5">
        <v>4.2392006883692819</v>
      </c>
      <c r="M308" s="5">
        <v>5.4156687756324695</v>
      </c>
      <c r="N308" s="20">
        <v>6.8616973018337184</v>
      </c>
    </row>
    <row r="309" spans="1:14" x14ac:dyDescent="0.25">
      <c r="A309" s="14">
        <v>506</v>
      </c>
      <c r="B309" s="19">
        <v>9.6354037802878142E-2</v>
      </c>
      <c r="C309" s="5">
        <v>0.19162392430117864</v>
      </c>
      <c r="D309" s="5">
        <v>0.30170749965232696</v>
      </c>
      <c r="E309" s="5">
        <v>0.41940233289835538</v>
      </c>
      <c r="F309" s="5">
        <v>0.5130850353249311</v>
      </c>
      <c r="G309" s="5">
        <v>0.61943682833600433</v>
      </c>
      <c r="H309" s="5">
        <v>1.0301595067905662</v>
      </c>
      <c r="I309" s="5">
        <v>1.2989227657373259</v>
      </c>
      <c r="J309" s="5">
        <v>2.0606485073025316</v>
      </c>
      <c r="K309" s="5">
        <v>3.1900432053282013</v>
      </c>
      <c r="L309" s="5">
        <v>4.2401811226251738</v>
      </c>
      <c r="M309" s="5">
        <v>5.4156687756324695</v>
      </c>
      <c r="N309" s="20">
        <v>6.7825160557860933</v>
      </c>
    </row>
    <row r="310" spans="1:14" x14ac:dyDescent="0.25">
      <c r="A310" s="14">
        <v>507</v>
      </c>
      <c r="B310" s="19">
        <v>9.6808997003172276E-2</v>
      </c>
      <c r="C310" s="5">
        <v>0.19315614172100604</v>
      </c>
      <c r="D310" s="5">
        <v>0.30331166174447383</v>
      </c>
      <c r="E310" s="5">
        <v>0.42088456223412091</v>
      </c>
      <c r="F310" s="5">
        <v>0.5144906523559224</v>
      </c>
      <c r="G310" s="5">
        <v>0.61946231562317655</v>
      </c>
      <c r="H310" s="5">
        <v>1.0297848192650694</v>
      </c>
      <c r="I310" s="5">
        <v>1.2982883099563136</v>
      </c>
      <c r="J310" s="5">
        <v>2.0612911877505864</v>
      </c>
      <c r="K310" s="5">
        <v>3.1896868155993525</v>
      </c>
      <c r="L310" s="5">
        <v>4.2388743932851005</v>
      </c>
      <c r="M310" s="5">
        <v>5.3990271043132516</v>
      </c>
      <c r="N310" s="20">
        <v>6.7759851886271356</v>
      </c>
    </row>
    <row r="311" spans="1:14" x14ac:dyDescent="0.25">
      <c r="A311" s="14">
        <v>508</v>
      </c>
      <c r="B311" s="19">
        <v>9.6752864841602546E-2</v>
      </c>
      <c r="C311" s="5">
        <v>0.19310744686491596</v>
      </c>
      <c r="D311" s="5">
        <v>0.30339797807264079</v>
      </c>
      <c r="E311" s="5">
        <v>0.4208077586532854</v>
      </c>
      <c r="F311" s="5">
        <v>0.51461287108048659</v>
      </c>
      <c r="G311" s="5">
        <v>0.61906966013793729</v>
      </c>
      <c r="H311" s="5">
        <v>1.0295032157526047</v>
      </c>
      <c r="I311" s="5">
        <v>1.2975894170868654</v>
      </c>
      <c r="J311" s="5">
        <v>2.0609070978157567</v>
      </c>
      <c r="K311" s="5">
        <v>3.1886708086793161</v>
      </c>
      <c r="L311" s="5">
        <v>4.2376716382852173</v>
      </c>
      <c r="M311" s="5">
        <v>5.3957739469155301</v>
      </c>
      <c r="N311" s="20">
        <v>6.7538708743365641</v>
      </c>
    </row>
    <row r="312" spans="1:14" x14ac:dyDescent="0.25">
      <c r="A312" s="14">
        <v>509</v>
      </c>
      <c r="B312" s="19">
        <v>9.6852516224855495E-2</v>
      </c>
      <c r="C312" s="5">
        <v>0.19270163421831255</v>
      </c>
      <c r="D312" s="5">
        <v>0.30362669001526765</v>
      </c>
      <c r="E312" s="5">
        <v>0.42065955365575269</v>
      </c>
      <c r="F312" s="5">
        <v>0.51440712948982981</v>
      </c>
      <c r="G312" s="5">
        <v>0.61849555755386865</v>
      </c>
      <c r="H312" s="5">
        <v>1.0290644277295773</v>
      </c>
      <c r="I312" s="5">
        <v>1.2972238697712941</v>
      </c>
      <c r="J312" s="5">
        <v>2.0598292953106747</v>
      </c>
      <c r="K312" s="5">
        <v>3.1874854887360153</v>
      </c>
      <c r="L312" s="5">
        <v>4.2366468912517847</v>
      </c>
      <c r="M312" s="5">
        <v>5.405607449624573</v>
      </c>
      <c r="N312" s="20">
        <v>6.701692862671492</v>
      </c>
    </row>
    <row r="313" spans="1:14" x14ac:dyDescent="0.25">
      <c r="A313" s="14">
        <v>510</v>
      </c>
      <c r="B313" s="19">
        <v>9.5928320384784854E-2</v>
      </c>
      <c r="C313" s="5">
        <v>0.1909843329213525</v>
      </c>
      <c r="D313" s="5">
        <v>0.3021281668917834</v>
      </c>
      <c r="E313" s="5">
        <v>0.41952318692426493</v>
      </c>
      <c r="F313" s="5">
        <v>0.51305587604347824</v>
      </c>
      <c r="G313" s="5">
        <v>0.61812319014443917</v>
      </c>
      <c r="H313" s="5">
        <v>1.0286570635142838</v>
      </c>
      <c r="I313" s="5">
        <v>1.2971972940479486</v>
      </c>
      <c r="J313" s="5">
        <v>2.0587165408594923</v>
      </c>
      <c r="K313" s="5">
        <v>3.1864946226119399</v>
      </c>
      <c r="L313" s="5">
        <v>4.236322508547449</v>
      </c>
      <c r="M313" s="5">
        <v>5.3882766919926581</v>
      </c>
      <c r="N313" s="20">
        <v>6.5871196415350255</v>
      </c>
    </row>
    <row r="314" spans="1:14" x14ac:dyDescent="0.25">
      <c r="A314" s="14">
        <v>511</v>
      </c>
      <c r="B314" s="19">
        <v>9.5158419443502715E-2</v>
      </c>
      <c r="C314" s="5">
        <v>0.19010341013349105</v>
      </c>
      <c r="D314" s="5">
        <v>0.30065433328914598</v>
      </c>
      <c r="E314" s="5">
        <v>0.41827866984201534</v>
      </c>
      <c r="F314" s="5">
        <v>0.51185607894492224</v>
      </c>
      <c r="G314" s="5">
        <v>0.61808297975328985</v>
      </c>
      <c r="H314" s="5">
        <v>1.0281791506690514</v>
      </c>
      <c r="I314" s="5">
        <v>1.2970986395490924</v>
      </c>
      <c r="J314" s="5">
        <v>2.0580127936131412</v>
      </c>
      <c r="K314" s="5">
        <v>3.1859389511597476</v>
      </c>
      <c r="L314" s="5">
        <v>4.2355498477297173</v>
      </c>
      <c r="M314" s="5">
        <v>5.3809066693732577</v>
      </c>
      <c r="N314" s="20">
        <v>6.4847886956721981</v>
      </c>
    </row>
    <row r="315" spans="1:14" x14ac:dyDescent="0.25">
      <c r="A315" s="14">
        <v>512</v>
      </c>
      <c r="B315" s="19">
        <v>9.6411766860408837E-2</v>
      </c>
      <c r="C315" s="5">
        <v>0.19189300516311958</v>
      </c>
      <c r="D315" s="5">
        <v>0.30216133473489448</v>
      </c>
      <c r="E315" s="5">
        <v>0.41930377787767298</v>
      </c>
      <c r="F315" s="5">
        <v>0.51287581284316075</v>
      </c>
      <c r="G315" s="5">
        <v>0.61813973575335457</v>
      </c>
      <c r="H315" s="5">
        <v>1.0276137749594898</v>
      </c>
      <c r="I315" s="5">
        <v>1.2965343752398364</v>
      </c>
      <c r="J315" s="5">
        <v>2.057884255299391</v>
      </c>
      <c r="K315" s="5">
        <v>3.1853662404205583</v>
      </c>
      <c r="L315" s="5">
        <v>4.2338103066898398</v>
      </c>
      <c r="M315" s="5">
        <v>5.3861581781239307</v>
      </c>
      <c r="N315" s="20">
        <v>6.4606102179274947</v>
      </c>
    </row>
    <row r="316" spans="1:14" x14ac:dyDescent="0.25">
      <c r="A316" s="14">
        <v>513</v>
      </c>
      <c r="B316" s="19">
        <v>9.7382342435827871E-2</v>
      </c>
      <c r="C316" s="5">
        <v>0.19294529398505397</v>
      </c>
      <c r="D316" s="5">
        <v>0.30317474287633694</v>
      </c>
      <c r="E316" s="5">
        <v>0.42001293917151616</v>
      </c>
      <c r="F316" s="5">
        <v>0.51385366014991507</v>
      </c>
      <c r="G316" s="5">
        <v>0.61804828365202114</v>
      </c>
      <c r="H316" s="5">
        <v>1.0268846132795493</v>
      </c>
      <c r="I316" s="5">
        <v>1.2954094799226146</v>
      </c>
      <c r="J316" s="5">
        <v>2.0578544835104853</v>
      </c>
      <c r="K316" s="5">
        <v>3.1839510256403192</v>
      </c>
      <c r="L316" s="5">
        <v>4.2306965398109186</v>
      </c>
      <c r="M316" s="5">
        <v>5.3767507096020992</v>
      </c>
      <c r="N316" s="20">
        <v>6.4528408786725828</v>
      </c>
    </row>
    <row r="317" spans="1:14" x14ac:dyDescent="0.25">
      <c r="A317" s="14">
        <v>514</v>
      </c>
      <c r="B317" s="19">
        <v>9.7156838401962903E-2</v>
      </c>
      <c r="C317" s="5">
        <v>0.19231484874896493</v>
      </c>
      <c r="D317" s="5">
        <v>0.30288869952136882</v>
      </c>
      <c r="E317" s="5">
        <v>0.41960319862217604</v>
      </c>
      <c r="F317" s="5">
        <v>0.51331925361612918</v>
      </c>
      <c r="G317" s="5">
        <v>0.61763717325589651</v>
      </c>
      <c r="H317" s="5">
        <v>1.025833531239966</v>
      </c>
      <c r="I317" s="5">
        <v>1.2942393546059592</v>
      </c>
      <c r="J317" s="5">
        <v>2.0569710256500673</v>
      </c>
      <c r="K317" s="5">
        <v>3.1818159075915085</v>
      </c>
      <c r="L317" s="5">
        <v>4.2271650727609815</v>
      </c>
      <c r="M317" s="5">
        <v>5.3716110699496884</v>
      </c>
      <c r="N317" s="20">
        <v>6.3912066260130693</v>
      </c>
    </row>
    <row r="318" spans="1:14" x14ac:dyDescent="0.25">
      <c r="A318" s="14">
        <v>515</v>
      </c>
      <c r="B318" s="19">
        <v>9.7137219301920624E-2</v>
      </c>
      <c r="C318" s="5">
        <v>0.19171587157034709</v>
      </c>
      <c r="D318" s="5">
        <v>0.30248675425466831</v>
      </c>
      <c r="E318" s="5">
        <v>0.41915068467134187</v>
      </c>
      <c r="F318" s="5">
        <v>0.51265452379248011</v>
      </c>
      <c r="G318" s="5">
        <v>0.61708883987454799</v>
      </c>
      <c r="H318" s="5">
        <v>1.0247562503235892</v>
      </c>
      <c r="I318" s="5">
        <v>1.2933441855824956</v>
      </c>
      <c r="J318" s="5">
        <v>2.0554201159885541</v>
      </c>
      <c r="K318" s="5">
        <v>3.1792273033501193</v>
      </c>
      <c r="L318" s="5">
        <v>4.2238559852687469</v>
      </c>
      <c r="M318" s="5">
        <v>5.3777859770337049</v>
      </c>
      <c r="N318" s="20">
        <v>6.3165026823201886</v>
      </c>
    </row>
    <row r="319" spans="1:14" x14ac:dyDescent="0.25">
      <c r="A319" s="14">
        <v>516</v>
      </c>
      <c r="B319" s="19">
        <v>9.5545618309821223E-2</v>
      </c>
      <c r="C319" s="5">
        <v>0.18990067540154645</v>
      </c>
      <c r="D319" s="5">
        <v>0.30056286898132972</v>
      </c>
      <c r="E319" s="5">
        <v>0.41737516740025438</v>
      </c>
      <c r="F319" s="5">
        <v>0.51102073474821774</v>
      </c>
      <c r="G319" s="5">
        <v>0.61667029541582452</v>
      </c>
      <c r="H319" s="5">
        <v>1.0234781563445083</v>
      </c>
      <c r="I319" s="5">
        <v>1.2926665836876281</v>
      </c>
      <c r="J319" s="5">
        <v>2.0535505190985988</v>
      </c>
      <c r="K319" s="5">
        <v>3.1772153660006843</v>
      </c>
      <c r="L319" s="5">
        <v>4.2215834043823239</v>
      </c>
      <c r="M319" s="5">
        <v>5.3726341434072671</v>
      </c>
      <c r="N319" s="20">
        <v>6.2757241303992108</v>
      </c>
    </row>
    <row r="320" spans="1:14" x14ac:dyDescent="0.25">
      <c r="A320" s="14">
        <v>517</v>
      </c>
      <c r="B320" s="19">
        <v>9.4382691833833937E-2</v>
      </c>
      <c r="C320" s="5">
        <v>0.18842060000296171</v>
      </c>
      <c r="D320" s="5">
        <v>0.29880964781098374</v>
      </c>
      <c r="E320" s="5">
        <v>0.4160015248062337</v>
      </c>
      <c r="F320" s="5">
        <v>0.50920426376604166</v>
      </c>
      <c r="G320" s="5">
        <v>0.6163632968024858</v>
      </c>
      <c r="H320" s="5">
        <v>1.0221197417243408</v>
      </c>
      <c r="I320" s="5">
        <v>1.2916727585570613</v>
      </c>
      <c r="J320" s="5">
        <v>2.0523647000119682</v>
      </c>
      <c r="K320" s="5">
        <v>3.1754272941322985</v>
      </c>
      <c r="L320" s="5">
        <v>4.2190349703916832</v>
      </c>
      <c r="M320" s="5">
        <v>5.367542707815276</v>
      </c>
      <c r="N320" s="20">
        <v>6.2431737869220933</v>
      </c>
    </row>
    <row r="321" spans="1:14" x14ac:dyDescent="0.25">
      <c r="A321" s="14">
        <v>518</v>
      </c>
      <c r="B321" s="19">
        <v>9.5460025220131986E-2</v>
      </c>
      <c r="C321" s="5">
        <v>0.18983201556423224</v>
      </c>
      <c r="D321" s="5">
        <v>0.30005918260567438</v>
      </c>
      <c r="E321" s="5">
        <v>0.41681929963467812</v>
      </c>
      <c r="F321" s="5">
        <v>0.50973123068165171</v>
      </c>
      <c r="G321" s="5">
        <v>0.61598136932461578</v>
      </c>
      <c r="H321" s="5">
        <v>1.0208215325020369</v>
      </c>
      <c r="I321" s="5">
        <v>1.2899827778091222</v>
      </c>
      <c r="J321" s="5">
        <v>2.0515528006453025</v>
      </c>
      <c r="K321" s="5">
        <v>3.1730984463147509</v>
      </c>
      <c r="L321" s="5">
        <v>4.2158107946190393</v>
      </c>
      <c r="M321" s="5">
        <v>5.3575354797578782</v>
      </c>
      <c r="N321" s="20">
        <v>6.2254830342714502</v>
      </c>
    </row>
    <row r="322" spans="1:14" x14ac:dyDescent="0.25">
      <c r="A322" s="14">
        <v>519</v>
      </c>
      <c r="B322" s="19">
        <v>9.5355213167842415E-2</v>
      </c>
      <c r="C322" s="5">
        <v>0.19103301495115496</v>
      </c>
      <c r="D322" s="5">
        <v>0.30113630589719276</v>
      </c>
      <c r="E322" s="5">
        <v>0.41747548800427625</v>
      </c>
      <c r="F322" s="5">
        <v>0.51054543410030406</v>
      </c>
      <c r="G322" s="5">
        <v>0.61519521016932122</v>
      </c>
      <c r="H322" s="5">
        <v>1.0193925229909564</v>
      </c>
      <c r="I322" s="5">
        <v>1.2878366268938513</v>
      </c>
      <c r="J322" s="5">
        <v>2.0503012172977804</v>
      </c>
      <c r="K322" s="5">
        <v>3.1699269722927959</v>
      </c>
      <c r="L322" s="5">
        <v>4.2110307619783773</v>
      </c>
      <c r="M322" s="5">
        <v>5.3410351573355648</v>
      </c>
      <c r="N322" s="20">
        <v>6.2384480114358185</v>
      </c>
    </row>
    <row r="323" spans="1:14" x14ac:dyDescent="0.25">
      <c r="A323" s="14">
        <v>520</v>
      </c>
      <c r="B323" s="19">
        <v>9.5425745097653766E-2</v>
      </c>
      <c r="C323" s="5">
        <v>0.1907842441949556</v>
      </c>
      <c r="D323" s="5">
        <v>0.30076062277322591</v>
      </c>
      <c r="E323" s="5">
        <v>0.41732457432720627</v>
      </c>
      <c r="F323" s="5">
        <v>0.51011913679688337</v>
      </c>
      <c r="G323" s="5">
        <v>0.61404598630453178</v>
      </c>
      <c r="H323" s="5">
        <v>1.0178549493294053</v>
      </c>
      <c r="I323" s="5">
        <v>1.2858104164949176</v>
      </c>
      <c r="J323" s="5">
        <v>2.0481777735886415</v>
      </c>
      <c r="K323" s="5">
        <v>3.1660713069054145</v>
      </c>
      <c r="L323" s="5">
        <v>4.2055351674544195</v>
      </c>
      <c r="M323" s="5">
        <v>5.3242216583259152</v>
      </c>
      <c r="N323" s="20">
        <v>6.2469917849791115</v>
      </c>
    </row>
    <row r="324" spans="1:14" x14ac:dyDescent="0.25">
      <c r="A324" s="14">
        <v>521</v>
      </c>
      <c r="B324" s="19">
        <v>9.5039507087397543E-2</v>
      </c>
      <c r="C324" s="5">
        <v>0.19007796669199389</v>
      </c>
      <c r="D324" s="5">
        <v>0.29994361883110754</v>
      </c>
      <c r="E324" s="5">
        <v>0.4163790690079025</v>
      </c>
      <c r="F324" s="5">
        <v>0.5089813777311788</v>
      </c>
      <c r="G324" s="5">
        <v>0.61288673588214893</v>
      </c>
      <c r="H324" s="5">
        <v>1.0161848681748749</v>
      </c>
      <c r="I324" s="5">
        <v>1.2842745266718174</v>
      </c>
      <c r="J324" s="5">
        <v>2.0452716744277337</v>
      </c>
      <c r="K324" s="5">
        <v>3.1624894198163975</v>
      </c>
      <c r="L324" s="5">
        <v>4.2010732614227981</v>
      </c>
      <c r="M324" s="5">
        <v>5.338187314462739</v>
      </c>
      <c r="N324" s="20">
        <v>6.2508436459886205</v>
      </c>
    </row>
    <row r="325" spans="1:14" x14ac:dyDescent="0.25">
      <c r="A325" s="14">
        <v>522</v>
      </c>
      <c r="B325" s="19">
        <v>9.4221907187781451E-2</v>
      </c>
      <c r="C325" s="5">
        <v>0.18797147825457194</v>
      </c>
      <c r="D325" s="5">
        <v>0.2980241089329978</v>
      </c>
      <c r="E325" s="5">
        <v>0.41450453272161014</v>
      </c>
      <c r="F325" s="5">
        <v>0.5069284400173788</v>
      </c>
      <c r="G325" s="5">
        <v>0.61198421002022729</v>
      </c>
      <c r="H325" s="5">
        <v>1.0147523480224971</v>
      </c>
      <c r="I325" s="5">
        <v>1.2829680592954738</v>
      </c>
      <c r="J325" s="5">
        <v>2.0426409748020617</v>
      </c>
      <c r="K325" s="5">
        <v>3.1595300539575808</v>
      </c>
      <c r="L325" s="5">
        <v>4.1980477651457182</v>
      </c>
      <c r="M325" s="5">
        <v>5.3233063903751336</v>
      </c>
      <c r="N325" s="20">
        <v>6.2656002574794325</v>
      </c>
    </row>
    <row r="326" spans="1:14" x14ac:dyDescent="0.25">
      <c r="A326" s="14">
        <v>523</v>
      </c>
      <c r="B326" s="19">
        <v>9.3779026663829118E-2</v>
      </c>
      <c r="C326" s="5">
        <v>0.18655757814467938</v>
      </c>
      <c r="D326" s="5">
        <v>0.29653031120540724</v>
      </c>
      <c r="E326" s="5">
        <v>0.41327368067630432</v>
      </c>
      <c r="F326" s="5">
        <v>0.50527574945267595</v>
      </c>
      <c r="G326" s="5">
        <v>0.61136187461011438</v>
      </c>
      <c r="H326" s="5">
        <v>1.0132630479807077</v>
      </c>
      <c r="I326" s="5">
        <v>1.2812486474721017</v>
      </c>
      <c r="J326" s="5">
        <v>2.04079239871893</v>
      </c>
      <c r="K326" s="5">
        <v>3.1567381432148647</v>
      </c>
      <c r="L326" s="5">
        <v>4.1949751555701944</v>
      </c>
      <c r="M326" s="5">
        <v>5.2949920406666644</v>
      </c>
      <c r="N326" s="20">
        <v>6.2666020906385782</v>
      </c>
    </row>
    <row r="327" spans="1:14" x14ac:dyDescent="0.25">
      <c r="A327" s="14">
        <v>524</v>
      </c>
      <c r="B327" s="19">
        <v>9.4576780054406923E-2</v>
      </c>
      <c r="C327" s="5">
        <v>0.18829096767580261</v>
      </c>
      <c r="D327" s="5">
        <v>0.29743707458575347</v>
      </c>
      <c r="E327" s="5">
        <v>0.41388049129112747</v>
      </c>
      <c r="F327" s="5">
        <v>0.50566132528370022</v>
      </c>
      <c r="G327" s="5">
        <v>0.61065749496649691</v>
      </c>
      <c r="H327" s="5">
        <v>1.011452866748952</v>
      </c>
      <c r="I327" s="5">
        <v>1.2790348885443124</v>
      </c>
      <c r="J327" s="5">
        <v>2.0393090391393174</v>
      </c>
      <c r="K327" s="5">
        <v>3.1534154971019537</v>
      </c>
      <c r="L327" s="5">
        <v>4.1899019593188571</v>
      </c>
      <c r="M327" s="5">
        <v>5.2949920406666644</v>
      </c>
      <c r="N327" s="20">
        <v>6.260625466749822</v>
      </c>
    </row>
    <row r="328" spans="1:14" x14ac:dyDescent="0.25">
      <c r="A328" s="14">
        <v>525</v>
      </c>
      <c r="B328" s="19">
        <v>9.4751918791808484E-2</v>
      </c>
      <c r="C328" s="5">
        <v>0.18932127258199355</v>
      </c>
      <c r="D328" s="5">
        <v>0.29825661370261386</v>
      </c>
      <c r="E328" s="5">
        <v>0.41414425360640311</v>
      </c>
      <c r="F328" s="5">
        <v>0.50597529181979217</v>
      </c>
      <c r="G328" s="5">
        <v>0.60970332321861642</v>
      </c>
      <c r="H328" s="5">
        <v>1.0096783604451007</v>
      </c>
      <c r="I328" s="5">
        <v>1.276601243317792</v>
      </c>
      <c r="J328" s="5">
        <v>2.0373846178900048</v>
      </c>
      <c r="K328" s="5">
        <v>3.1489741528053679</v>
      </c>
      <c r="L328" s="5">
        <v>4.1832727610657852</v>
      </c>
      <c r="M328" s="5">
        <v>5.2890368810047246</v>
      </c>
      <c r="N328" s="20">
        <v>6.2666020906385782</v>
      </c>
    </row>
    <row r="329" spans="1:14" x14ac:dyDescent="0.25">
      <c r="A329" s="14">
        <v>526</v>
      </c>
      <c r="B329" s="19">
        <v>9.468789631037515E-2</v>
      </c>
      <c r="C329" s="5">
        <v>0.18842211720607599</v>
      </c>
      <c r="D329" s="5">
        <v>0.29757378170393356</v>
      </c>
      <c r="E329" s="5">
        <v>0.41352826532702686</v>
      </c>
      <c r="F329" s="5">
        <v>0.50544383827195805</v>
      </c>
      <c r="G329" s="5">
        <v>0.60854761385872225</v>
      </c>
      <c r="H329" s="5">
        <v>1.0076753901835112</v>
      </c>
      <c r="I329" s="5">
        <v>1.2744367774736087</v>
      </c>
      <c r="J329" s="5">
        <v>2.0343885084974964</v>
      </c>
      <c r="K329" s="5">
        <v>3.1444889185292131</v>
      </c>
      <c r="L329" s="5">
        <v>4.1773307436891409</v>
      </c>
      <c r="M329" s="5">
        <v>5.2915790998652872</v>
      </c>
      <c r="N329" s="20">
        <v>6.3042994802288286</v>
      </c>
    </row>
    <row r="330" spans="1:14" x14ac:dyDescent="0.25">
      <c r="A330" s="14">
        <v>527</v>
      </c>
      <c r="B330" s="19">
        <v>9.4627560803365304E-2</v>
      </c>
      <c r="C330" s="5">
        <v>0.18755021875461483</v>
      </c>
      <c r="D330" s="5">
        <v>0.29670583965360131</v>
      </c>
      <c r="E330" s="5">
        <v>0.41275041239096499</v>
      </c>
      <c r="F330" s="5">
        <v>0.50429471726549024</v>
      </c>
      <c r="G330" s="5">
        <v>0.60739923814711394</v>
      </c>
      <c r="H330" s="5">
        <v>1.0056826126706018</v>
      </c>
      <c r="I330" s="5">
        <v>1.272506874087856</v>
      </c>
      <c r="J330" s="5">
        <v>2.0313677979409004</v>
      </c>
      <c r="K330" s="5">
        <v>3.1402074502750037</v>
      </c>
      <c r="L330" s="5">
        <v>4.1722862070159579</v>
      </c>
      <c r="M330" s="5">
        <v>5.2949920406666644</v>
      </c>
      <c r="N330" s="20">
        <v>6.3187587626244124</v>
      </c>
    </row>
    <row r="331" spans="1:14" x14ac:dyDescent="0.25">
      <c r="A331" s="14">
        <v>528</v>
      </c>
      <c r="B331" s="19">
        <v>9.3895389369129001E-2</v>
      </c>
      <c r="C331" s="5">
        <v>0.18559939650669766</v>
      </c>
      <c r="D331" s="5">
        <v>0.29447817439253138</v>
      </c>
      <c r="E331" s="5">
        <v>0.41095702898834202</v>
      </c>
      <c r="F331" s="5">
        <v>0.50167111564311462</v>
      </c>
      <c r="G331" s="5">
        <v>0.606473732982035</v>
      </c>
      <c r="H331" s="5">
        <v>1.0036422918199208</v>
      </c>
      <c r="I331" s="5">
        <v>1.2704425782080762</v>
      </c>
      <c r="J331" s="5">
        <v>2.028579719934906</v>
      </c>
      <c r="K331" s="5">
        <v>3.1363342005227315</v>
      </c>
      <c r="L331" s="5">
        <v>4.1670654957006779</v>
      </c>
      <c r="M331" s="5">
        <v>5.2790142558462607</v>
      </c>
      <c r="N331" s="20">
        <v>6.2839966563652006</v>
      </c>
    </row>
    <row r="332" spans="1:14" x14ac:dyDescent="0.25">
      <c r="A332" s="14">
        <v>529</v>
      </c>
      <c r="B332" s="19">
        <v>9.2517384226594487E-2</v>
      </c>
      <c r="C332" s="5">
        <v>0.18424070233934889</v>
      </c>
      <c r="D332" s="5">
        <v>0.29272259446538806</v>
      </c>
      <c r="E332" s="5">
        <v>0.40927115218722943</v>
      </c>
      <c r="F332" s="5">
        <v>0.49985884049843732</v>
      </c>
      <c r="G332" s="5">
        <v>0.60551937738795858</v>
      </c>
      <c r="H332" s="5">
        <v>1.0013682190250377</v>
      </c>
      <c r="I332" s="5">
        <v>1.2679913244424421</v>
      </c>
      <c r="J332" s="5">
        <v>2.0261306292027434</v>
      </c>
      <c r="K332" s="5">
        <v>3.1323007950690607</v>
      </c>
      <c r="L332" s="5">
        <v>4.1612348180267116</v>
      </c>
      <c r="M332" s="5">
        <v>5.2740883677049517</v>
      </c>
      <c r="N332" s="20">
        <v>6.2498774732165998</v>
      </c>
    </row>
    <row r="333" spans="1:14" x14ac:dyDescent="0.25">
      <c r="A333" s="14">
        <v>530</v>
      </c>
      <c r="B333" s="19">
        <v>9.3270247545945831E-2</v>
      </c>
      <c r="C333" s="5">
        <v>0.18565994375701578</v>
      </c>
      <c r="D333" s="5">
        <v>0.29387742209675682</v>
      </c>
      <c r="E333" s="5">
        <v>0.40980243619340095</v>
      </c>
      <c r="F333" s="5">
        <v>0.50061062559554537</v>
      </c>
      <c r="G333" s="5">
        <v>0.60436365000536163</v>
      </c>
      <c r="H333" s="5">
        <v>0.99921010737248994</v>
      </c>
      <c r="I333" s="5">
        <v>1.2651280161777489</v>
      </c>
      <c r="J333" s="5">
        <v>2.0236203657037879</v>
      </c>
      <c r="K333" s="5">
        <v>3.1272126634950448</v>
      </c>
      <c r="L333" s="5">
        <v>4.1539310330249446</v>
      </c>
      <c r="M333" s="5">
        <v>5.2773660774661879</v>
      </c>
      <c r="N333" s="20">
        <v>6.2191428562404312</v>
      </c>
    </row>
    <row r="334" spans="1:14" x14ac:dyDescent="0.25">
      <c r="A334" s="14">
        <v>531</v>
      </c>
      <c r="B334" s="19">
        <v>9.3572446081829824E-2</v>
      </c>
      <c r="C334" s="5">
        <v>0.18568158567134577</v>
      </c>
      <c r="D334" s="5">
        <v>0.29442645470169698</v>
      </c>
      <c r="E334" s="5">
        <v>0.41019194133894754</v>
      </c>
      <c r="F334" s="5">
        <v>0.50083584785855417</v>
      </c>
      <c r="G334" s="5">
        <v>0.60289910845072947</v>
      </c>
      <c r="H334" s="5">
        <v>0.99720386906665293</v>
      </c>
      <c r="I334" s="5">
        <v>1.2621947661767439</v>
      </c>
      <c r="J334" s="5">
        <v>2.0203610429172199</v>
      </c>
      <c r="K334" s="5">
        <v>3.1216486640632377</v>
      </c>
      <c r="L334" s="5">
        <v>4.1464437174389133</v>
      </c>
      <c r="M334" s="5">
        <v>5.2628073572952632</v>
      </c>
      <c r="N334" s="20">
        <v>6.2254830342714502</v>
      </c>
    </row>
    <row r="335" spans="1:14" x14ac:dyDescent="0.25">
      <c r="A335" s="14">
        <v>532</v>
      </c>
      <c r="B335" s="19">
        <v>9.3406645978443531E-2</v>
      </c>
      <c r="C335" s="5">
        <v>0.18397806854581211</v>
      </c>
      <c r="D335" s="5">
        <v>0.29368733419657017</v>
      </c>
      <c r="E335" s="5">
        <v>0.4093918875536276</v>
      </c>
      <c r="F335" s="5">
        <v>0.49984088714336866</v>
      </c>
      <c r="G335" s="5">
        <v>0.60123359336561966</v>
      </c>
      <c r="H335" s="5">
        <v>0.9953056371731841</v>
      </c>
      <c r="I335" s="5">
        <v>1.2595296013021025</v>
      </c>
      <c r="J335" s="5">
        <v>2.016786706763761</v>
      </c>
      <c r="K335" s="5">
        <v>3.1161777467095688</v>
      </c>
      <c r="L335" s="5">
        <v>4.1396020948726875</v>
      </c>
      <c r="M335" s="5">
        <v>5.2541448048262716</v>
      </c>
      <c r="N335" s="20">
        <v>6.2566862607688742</v>
      </c>
    </row>
    <row r="336" spans="1:14" x14ac:dyDescent="0.25">
      <c r="A336" s="14">
        <v>533</v>
      </c>
      <c r="B336" s="19">
        <v>9.2993823908841394E-2</v>
      </c>
      <c r="C336" s="5">
        <v>0.18265984890084319</v>
      </c>
      <c r="D336" s="5">
        <v>0.29291036247034458</v>
      </c>
      <c r="E336" s="5">
        <v>0.40855486053293982</v>
      </c>
      <c r="F336" s="5">
        <v>0.49857380575035293</v>
      </c>
      <c r="G336" s="5">
        <v>0.5997119558777132</v>
      </c>
      <c r="H336" s="5">
        <v>0.99370494212163418</v>
      </c>
      <c r="I336" s="5">
        <v>1.2573139106968285</v>
      </c>
      <c r="J336" s="5">
        <v>2.0131156024212076</v>
      </c>
      <c r="K336" s="5">
        <v>3.1111636621140608</v>
      </c>
      <c r="L336" s="5">
        <v>4.1338308523662288</v>
      </c>
      <c r="M336" s="5">
        <v>5.2433638917541519</v>
      </c>
      <c r="N336" s="20">
        <v>6.2646007300373059</v>
      </c>
    </row>
    <row r="337" spans="1:14" x14ac:dyDescent="0.25">
      <c r="A337" s="14">
        <v>534</v>
      </c>
      <c r="B337" s="19">
        <v>9.2458542366451596E-2</v>
      </c>
      <c r="C337" s="5">
        <v>0.18124291314253654</v>
      </c>
      <c r="D337" s="5">
        <v>0.29088635175262678</v>
      </c>
      <c r="E337" s="5">
        <v>0.40721003527833199</v>
      </c>
      <c r="F337" s="5">
        <v>0.49619794952788449</v>
      </c>
      <c r="G337" s="5">
        <v>0.59848464486743347</v>
      </c>
      <c r="H337" s="5">
        <v>0.99230141354121426</v>
      </c>
      <c r="I337" s="5">
        <v>1.2554281320196408</v>
      </c>
      <c r="J337" s="5">
        <v>2.0096273976681913</v>
      </c>
      <c r="K337" s="5">
        <v>3.1066858917289979</v>
      </c>
      <c r="L337" s="5">
        <v>4.1288358671970506</v>
      </c>
      <c r="M337" s="5">
        <v>5.247183568811729</v>
      </c>
      <c r="N337" s="20">
        <v>6.2300690798630471</v>
      </c>
    </row>
    <row r="338" spans="1:14" x14ac:dyDescent="0.25">
      <c r="A338" s="14">
        <v>535</v>
      </c>
      <c r="B338" s="19">
        <v>9.194751246681053E-2</v>
      </c>
      <c r="C338" s="5">
        <v>0.18135425146001666</v>
      </c>
      <c r="D338" s="5">
        <v>0.28930573774029616</v>
      </c>
      <c r="E338" s="5">
        <v>0.40557150169596484</v>
      </c>
      <c r="F338" s="5">
        <v>0.49468325037932381</v>
      </c>
      <c r="G338" s="5">
        <v>0.59750413311430972</v>
      </c>
      <c r="H338" s="5">
        <v>0.990880000718109</v>
      </c>
      <c r="I338" s="5">
        <v>1.2536535321597189</v>
      </c>
      <c r="J338" s="5">
        <v>2.0066859182230767</v>
      </c>
      <c r="K338" s="5">
        <v>3.1024810395060638</v>
      </c>
      <c r="L338" s="5">
        <v>4.1237436405820826</v>
      </c>
      <c r="M338" s="5">
        <v>5.2410881076020264</v>
      </c>
      <c r="N338" s="20">
        <v>6.1845882981246696</v>
      </c>
    </row>
    <row r="339" spans="1:14" x14ac:dyDescent="0.25">
      <c r="A339" s="14">
        <v>536</v>
      </c>
      <c r="B339" s="19">
        <v>9.272776473991802E-2</v>
      </c>
      <c r="C339" s="5">
        <v>0.18267331102102843</v>
      </c>
      <c r="D339" s="5">
        <v>0.2899509265882082</v>
      </c>
      <c r="E339" s="5">
        <v>0.4058987455010642</v>
      </c>
      <c r="F339" s="5">
        <v>0.49514742926326094</v>
      </c>
      <c r="G339" s="5">
        <v>0.59670874419401931</v>
      </c>
      <c r="H339" s="5">
        <v>0.98948817842441228</v>
      </c>
      <c r="I339" s="5">
        <v>1.251832550741615</v>
      </c>
      <c r="J339" s="5">
        <v>2.0042412609322895</v>
      </c>
      <c r="K339" s="5">
        <v>3.0983346615737593</v>
      </c>
      <c r="L339" s="5">
        <v>4.1179500300091076</v>
      </c>
      <c r="M339" s="5">
        <v>5.2298847052128981</v>
      </c>
      <c r="N339" s="20">
        <v>6.1643094285075746</v>
      </c>
    </row>
    <row r="340" spans="1:14" x14ac:dyDescent="0.25">
      <c r="A340" s="14">
        <v>537</v>
      </c>
      <c r="B340" s="19">
        <v>9.3372366007000163E-2</v>
      </c>
      <c r="C340" s="5">
        <v>0.18243937452189568</v>
      </c>
      <c r="D340" s="5">
        <v>0.2906615270095444</v>
      </c>
      <c r="E340" s="5">
        <v>0.40591181313097002</v>
      </c>
      <c r="F340" s="5">
        <v>0.49521281950257501</v>
      </c>
      <c r="G340" s="5">
        <v>0.59597414100169166</v>
      </c>
      <c r="H340" s="5">
        <v>0.98816210575877395</v>
      </c>
      <c r="I340" s="5">
        <v>1.2500184176570004</v>
      </c>
      <c r="J340" s="5">
        <v>2.0017876110858244</v>
      </c>
      <c r="K340" s="5">
        <v>3.0943857898269225</v>
      </c>
      <c r="L340" s="5">
        <v>4.1119516007719632</v>
      </c>
      <c r="M340" s="5">
        <v>5.2013493545547309</v>
      </c>
      <c r="N340" s="20">
        <v>6.1698927218853745</v>
      </c>
    </row>
    <row r="341" spans="1:14" x14ac:dyDescent="0.25">
      <c r="A341" s="14">
        <v>538</v>
      </c>
      <c r="B341" s="19">
        <v>9.3024049512468163E-2</v>
      </c>
      <c r="C341" s="5">
        <v>0.18107620456427859</v>
      </c>
      <c r="D341" s="5">
        <v>0.29002244230630658</v>
      </c>
      <c r="E341" s="5">
        <v>0.40513188435590314</v>
      </c>
      <c r="F341" s="5">
        <v>0.49419071389217739</v>
      </c>
      <c r="G341" s="5">
        <v>0.59521956893937256</v>
      </c>
      <c r="H341" s="5">
        <v>0.98717132086071269</v>
      </c>
      <c r="I341" s="5">
        <v>1.2482453832092029</v>
      </c>
      <c r="J341" s="5">
        <v>1.9993489019669717</v>
      </c>
      <c r="K341" s="5">
        <v>3.0904225774689063</v>
      </c>
      <c r="L341" s="5">
        <v>4.1061643087885455</v>
      </c>
      <c r="M341" s="5">
        <v>5.197226274708024</v>
      </c>
      <c r="N341" s="20">
        <v>6.2084847880583753</v>
      </c>
    </row>
    <row r="342" spans="1:14" x14ac:dyDescent="0.25">
      <c r="A342" s="14">
        <v>539</v>
      </c>
      <c r="B342" s="19">
        <v>9.2959861620621739E-2</v>
      </c>
      <c r="C342" s="5">
        <v>0.18017752059614994</v>
      </c>
      <c r="D342" s="5">
        <v>0.28935271269751622</v>
      </c>
      <c r="E342" s="5">
        <v>0.40449509446591719</v>
      </c>
      <c r="F342" s="5">
        <v>0.49323266793221476</v>
      </c>
      <c r="G342" s="5">
        <v>0.59447612719849541</v>
      </c>
      <c r="H342" s="5">
        <v>0.98621738037996065</v>
      </c>
      <c r="I342" s="5">
        <v>1.2465908639152354</v>
      </c>
      <c r="J342" s="5">
        <v>1.9968137170736675</v>
      </c>
      <c r="K342" s="5">
        <v>3.0864492773617109</v>
      </c>
      <c r="L342" s="5">
        <v>4.1010920912621804</v>
      </c>
      <c r="M342" s="5">
        <v>5.1931419704811823</v>
      </c>
      <c r="N342" s="20">
        <v>6.2291479883578562</v>
      </c>
    </row>
    <row r="343" spans="1:14" x14ac:dyDescent="0.25">
      <c r="A343" s="14">
        <v>540</v>
      </c>
      <c r="B343" s="19">
        <v>9.1185053391015194E-2</v>
      </c>
      <c r="C343" s="5">
        <v>0.17880921451273291</v>
      </c>
      <c r="D343" s="5">
        <v>0.28735041856127813</v>
      </c>
      <c r="E343" s="5">
        <v>0.40214822650470911</v>
      </c>
      <c r="F343" s="5">
        <v>0.49100387707556548</v>
      </c>
      <c r="G343" s="5">
        <v>0.59372896115012574</v>
      </c>
      <c r="H343" s="5">
        <v>0.98514767194539277</v>
      </c>
      <c r="I343" s="5">
        <v>1.2452686227402401</v>
      </c>
      <c r="J343" s="5">
        <v>1.9942489569959148</v>
      </c>
      <c r="K343" s="5">
        <v>3.0826170396969612</v>
      </c>
      <c r="L343" s="5">
        <v>4.0965121101645821</v>
      </c>
      <c r="M343" s="5">
        <v>5.1713401034646802</v>
      </c>
      <c r="N343" s="20">
        <v>6.1929726218801271</v>
      </c>
    </row>
    <row r="344" spans="1:14" x14ac:dyDescent="0.25">
      <c r="A344" s="14">
        <v>541</v>
      </c>
      <c r="B344" s="19">
        <v>9.0094295920376377E-2</v>
      </c>
      <c r="C344" s="5">
        <v>0.1788416515508098</v>
      </c>
      <c r="D344" s="5">
        <v>0.28618076075963306</v>
      </c>
      <c r="E344" s="5">
        <v>0.40149080608492205</v>
      </c>
      <c r="F344" s="5">
        <v>0.4899701908416752</v>
      </c>
      <c r="G344" s="5">
        <v>0.59309202573490216</v>
      </c>
      <c r="H344" s="5">
        <v>0.98429437917998752</v>
      </c>
      <c r="I344" s="5">
        <v>1.2442659530797664</v>
      </c>
      <c r="J344" s="5">
        <v>1.9917986821731379</v>
      </c>
      <c r="K344" s="5">
        <v>3.079162137510806</v>
      </c>
      <c r="L344" s="5">
        <v>4.0920514783877273</v>
      </c>
      <c r="M344" s="5">
        <v>5.1643094285075746</v>
      </c>
      <c r="N344" s="20">
        <v>6.1611509092627443</v>
      </c>
    </row>
    <row r="345" spans="1:14" x14ac:dyDescent="0.25">
      <c r="A345" s="14">
        <v>542</v>
      </c>
      <c r="B345" s="19">
        <v>9.2009784897902375E-2</v>
      </c>
      <c r="C345" s="5">
        <v>0.1809916475158215</v>
      </c>
      <c r="D345" s="5">
        <v>0.28788812420503457</v>
      </c>
      <c r="E345" s="5">
        <v>0.40303992972899799</v>
      </c>
      <c r="F345" s="5">
        <v>0.49132163366848636</v>
      </c>
      <c r="G345" s="5">
        <v>0.59253137855925564</v>
      </c>
      <c r="H345" s="5">
        <v>0.98337680324260235</v>
      </c>
      <c r="I345" s="5">
        <v>1.2433948402556974</v>
      </c>
      <c r="J345" s="5">
        <v>1.9896451946673857</v>
      </c>
      <c r="K345" s="5">
        <v>3.0765832670545334</v>
      </c>
      <c r="L345" s="5">
        <v>4.0885405149947909</v>
      </c>
      <c r="M345" s="5">
        <v>5.173925197299174</v>
      </c>
      <c r="N345" s="20">
        <v>6.1564557880543651</v>
      </c>
    </row>
    <row r="346" spans="1:14" x14ac:dyDescent="0.25">
      <c r="A346" s="14">
        <v>543</v>
      </c>
      <c r="B346" s="19">
        <v>9.2136864029866899E-2</v>
      </c>
      <c r="C346" s="5">
        <v>0.18244330676553594</v>
      </c>
      <c r="D346" s="5">
        <v>0.28894001405933722</v>
      </c>
      <c r="E346" s="5">
        <v>0.40321510701223495</v>
      </c>
      <c r="F346" s="5">
        <v>0.49179855249762844</v>
      </c>
      <c r="G346" s="5">
        <v>0.59197326030008268</v>
      </c>
      <c r="H346" s="5">
        <v>0.98267717173284463</v>
      </c>
      <c r="I346" s="5">
        <v>1.2423821141850491</v>
      </c>
      <c r="J346" s="5">
        <v>1.9883000345973574</v>
      </c>
      <c r="K346" s="5">
        <v>3.0742600143518137</v>
      </c>
      <c r="L346" s="5">
        <v>4.085780271993003</v>
      </c>
      <c r="M346" s="5">
        <v>5.1649438982798834</v>
      </c>
      <c r="N346" s="20">
        <v>6.1739251972991731</v>
      </c>
    </row>
    <row r="347" spans="1:14" x14ac:dyDescent="0.25">
      <c r="A347" s="14">
        <v>544</v>
      </c>
      <c r="B347" s="19">
        <v>9.198574331059961E-2</v>
      </c>
      <c r="C347" s="5">
        <v>0.18205065334691314</v>
      </c>
      <c r="D347" s="5">
        <v>0.28856848701253862</v>
      </c>
      <c r="E347" s="5">
        <v>0.40306812422768673</v>
      </c>
      <c r="F347" s="5">
        <v>0.49128954032379601</v>
      </c>
      <c r="G347" s="5">
        <v>0.5914263697565505</v>
      </c>
      <c r="H347" s="5">
        <v>0.98225268023661527</v>
      </c>
      <c r="I347" s="5">
        <v>1.2411772034010511</v>
      </c>
      <c r="J347" s="5">
        <v>1.9870379862669134</v>
      </c>
      <c r="K347" s="5">
        <v>3.0717612340369702</v>
      </c>
      <c r="L347" s="5">
        <v>4.0829673778376065</v>
      </c>
      <c r="M347" s="5">
        <v>5.1655792963184677</v>
      </c>
      <c r="N347" s="20">
        <v>6.2164537177296504</v>
      </c>
    </row>
    <row r="348" spans="1:14" x14ac:dyDescent="0.25">
      <c r="A348" s="14">
        <v>545</v>
      </c>
      <c r="B348" s="19">
        <v>9.0990241592318763E-2</v>
      </c>
      <c r="C348" s="5">
        <v>0.18042254440315345</v>
      </c>
      <c r="D348" s="5">
        <v>0.28721256436285131</v>
      </c>
      <c r="E348" s="5">
        <v>0.4014687057815613</v>
      </c>
      <c r="F348" s="5">
        <v>0.48951473475225987</v>
      </c>
      <c r="G348" s="5">
        <v>0.59074383590797053</v>
      </c>
      <c r="H348" s="5">
        <v>0.98182334165776464</v>
      </c>
      <c r="I348" s="5">
        <v>1.2401451510620589</v>
      </c>
      <c r="J348" s="5">
        <v>1.9853726509554879</v>
      </c>
      <c r="K348" s="5">
        <v>3.0692088302151106</v>
      </c>
      <c r="L348" s="5">
        <v>4.0798592918380727</v>
      </c>
      <c r="M348" s="5">
        <v>5.1630432629404499</v>
      </c>
      <c r="N348" s="20">
        <v>6.2450785903348311</v>
      </c>
    </row>
    <row r="349" spans="1:14" x14ac:dyDescent="0.25">
      <c r="A349" s="14">
        <v>546</v>
      </c>
      <c r="B349" s="19">
        <v>9.0554344787355176E-2</v>
      </c>
      <c r="C349" s="5">
        <v>0.17915073760534744</v>
      </c>
      <c r="D349" s="5">
        <v>0.28587759208485658</v>
      </c>
      <c r="E349" s="5">
        <v>0.40001591633972849</v>
      </c>
      <c r="F349" s="5">
        <v>0.48833716962467166</v>
      </c>
      <c r="G349" s="5">
        <v>0.59013012722490921</v>
      </c>
      <c r="H349" s="5">
        <v>0.98169537930859085</v>
      </c>
      <c r="I349" s="5">
        <v>1.2395617669769474</v>
      </c>
      <c r="J349" s="5">
        <v>1.9835013669607919</v>
      </c>
      <c r="K349" s="5">
        <v>3.0667388623003142</v>
      </c>
      <c r="L349" s="5">
        <v>4.0768423824340445</v>
      </c>
      <c r="M349" s="5">
        <v>5.1518108830086016</v>
      </c>
      <c r="N349" s="20">
        <v>6.2209449106181118</v>
      </c>
    </row>
    <row r="350" spans="1:14" x14ac:dyDescent="0.25">
      <c r="A350" s="14">
        <v>547</v>
      </c>
      <c r="B350" s="19">
        <v>9.0198535378880312E-2</v>
      </c>
      <c r="C350" s="5">
        <v>0.1786693434830654</v>
      </c>
      <c r="D350" s="5">
        <v>0.28538357476646559</v>
      </c>
      <c r="E350" s="5">
        <v>0.39941574705999089</v>
      </c>
      <c r="F350" s="5">
        <v>0.48749490774261317</v>
      </c>
      <c r="G350" s="5">
        <v>0.58978075617452697</v>
      </c>
      <c r="H350" s="5">
        <v>0.98166098140996016</v>
      </c>
      <c r="I350" s="5">
        <v>1.2395093115359126</v>
      </c>
      <c r="J350" s="5">
        <v>1.9816086925964362</v>
      </c>
      <c r="K350" s="5">
        <v>3.0652390314506572</v>
      </c>
      <c r="L350" s="5">
        <v>4.0751695615227836</v>
      </c>
      <c r="M350" s="5">
        <v>5.139661993429006</v>
      </c>
      <c r="N350" s="20">
        <v>6.1963722046551846</v>
      </c>
    </row>
    <row r="351" spans="1:14" x14ac:dyDescent="0.25">
      <c r="A351" s="14">
        <v>548</v>
      </c>
      <c r="B351" s="19">
        <v>9.1378746618937828E-2</v>
      </c>
      <c r="C351" s="5">
        <v>0.1807376943897811</v>
      </c>
      <c r="D351" s="5">
        <v>0.28761083974289636</v>
      </c>
      <c r="E351" s="5">
        <v>0.40123936683283951</v>
      </c>
      <c r="F351" s="5">
        <v>0.48909998754318135</v>
      </c>
      <c r="G351" s="5">
        <v>0.58970702473481851</v>
      </c>
      <c r="H351" s="5">
        <v>0.98169855039598741</v>
      </c>
      <c r="I351" s="5">
        <v>1.2397227748221236</v>
      </c>
      <c r="J351" s="5">
        <v>1.9806601781591691</v>
      </c>
      <c r="K351" s="5">
        <v>3.0646640674147454</v>
      </c>
      <c r="L351" s="5">
        <v>4.0742926328787927</v>
      </c>
      <c r="M351" s="5">
        <v>5.1493537648169339</v>
      </c>
      <c r="N351" s="20">
        <v>6.1854194839896817</v>
      </c>
    </row>
    <row r="352" spans="1:14" x14ac:dyDescent="0.25">
      <c r="A352" s="14">
        <v>549</v>
      </c>
      <c r="B352" s="19">
        <v>9.1150567962174509E-2</v>
      </c>
      <c r="C352" s="5">
        <v>0.18215400943006166</v>
      </c>
      <c r="D352" s="5">
        <v>0.28899681285019446</v>
      </c>
      <c r="E352" s="5">
        <v>0.40197344573966332</v>
      </c>
      <c r="F352" s="5">
        <v>0.49029010501303993</v>
      </c>
      <c r="G352" s="5">
        <v>0.58988858080527351</v>
      </c>
      <c r="H352" s="5">
        <v>0.98194597449425891</v>
      </c>
      <c r="I352" s="5">
        <v>1.2397988754995615</v>
      </c>
      <c r="J352" s="5">
        <v>1.9805203562828757</v>
      </c>
      <c r="K352" s="5">
        <v>3.0644289197432286</v>
      </c>
      <c r="L352" s="5">
        <v>4.0735032107267797</v>
      </c>
      <c r="M352" s="5">
        <v>5.1456939581989189</v>
      </c>
      <c r="N352" s="20">
        <v>6.204119982655925</v>
      </c>
    </row>
    <row r="353" spans="1:14" x14ac:dyDescent="0.25">
      <c r="A353" s="14">
        <v>550</v>
      </c>
      <c r="B353" s="19">
        <v>9.0820017530945332E-2</v>
      </c>
      <c r="C353" s="5">
        <v>0.18174760783882499</v>
      </c>
      <c r="D353" s="5">
        <v>0.28891195937883207</v>
      </c>
      <c r="E353" s="5">
        <v>0.40194549929660661</v>
      </c>
      <c r="F353" s="5">
        <v>0.49021392476971171</v>
      </c>
      <c r="G353" s="5">
        <v>0.59001667242472422</v>
      </c>
      <c r="H353" s="5">
        <v>0.98245403652245278</v>
      </c>
      <c r="I353" s="5">
        <v>1.239684595429811</v>
      </c>
      <c r="J353" s="5">
        <v>1.9805427801049751</v>
      </c>
      <c r="K353" s="5">
        <v>3.0642643966278551</v>
      </c>
      <c r="L353" s="5">
        <v>4.0728863880662391</v>
      </c>
      <c r="M353" s="5">
        <v>5.1655792963184677</v>
      </c>
      <c r="N353" s="20">
        <v>6.2309921290562258</v>
      </c>
    </row>
    <row r="354" spans="1:14" x14ac:dyDescent="0.25">
      <c r="A354" s="14">
        <v>551</v>
      </c>
      <c r="B354" s="19">
        <v>8.9570132176340689E-2</v>
      </c>
      <c r="C354" s="5">
        <v>0.18060476128313113</v>
      </c>
      <c r="D354" s="5">
        <v>0.28806027114528276</v>
      </c>
      <c r="E354" s="5">
        <v>0.40116876587240324</v>
      </c>
      <c r="F354" s="5">
        <v>0.48927563540449653</v>
      </c>
      <c r="G354" s="5">
        <v>0.58996049600001332</v>
      </c>
      <c r="H354" s="5">
        <v>0.98323124332301004</v>
      </c>
      <c r="I354" s="5">
        <v>1.2396394230321433</v>
      </c>
      <c r="J354" s="5">
        <v>1.9804334404479524</v>
      </c>
      <c r="K354" s="5">
        <v>3.063831553307828</v>
      </c>
      <c r="L354" s="5">
        <v>4.0723217358620083</v>
      </c>
      <c r="M354" s="5">
        <v>5.1505805862031009</v>
      </c>
      <c r="N354" s="20">
        <v>6.2508436459886205</v>
      </c>
    </row>
    <row r="355" spans="1:14" x14ac:dyDescent="0.25">
      <c r="A355" s="14">
        <v>552</v>
      </c>
      <c r="B355" s="19">
        <v>9.0581956053409324E-2</v>
      </c>
      <c r="C355" s="5">
        <v>0.17937023663589513</v>
      </c>
      <c r="D355" s="5">
        <v>0.28698497541874723</v>
      </c>
      <c r="E355" s="5">
        <v>0.40009645786195042</v>
      </c>
      <c r="F355" s="5">
        <v>0.48873210651630122</v>
      </c>
      <c r="G355" s="5">
        <v>0.58982950886840657</v>
      </c>
      <c r="H355" s="5">
        <v>0.98377825471754021</v>
      </c>
      <c r="I355" s="5">
        <v>1.2401995457999353</v>
      </c>
      <c r="J355" s="5">
        <v>1.9798063065448981</v>
      </c>
      <c r="K355" s="5">
        <v>3.0634845836810167</v>
      </c>
      <c r="L355" s="5">
        <v>4.0722533601269335</v>
      </c>
      <c r="M355" s="5">
        <v>5.1586405295451447</v>
      </c>
      <c r="N355" s="20">
        <v>6.2347040703019436</v>
      </c>
    </row>
    <row r="356" spans="1:14" x14ac:dyDescent="0.25">
      <c r="A356" s="14">
        <v>553</v>
      </c>
      <c r="B356" s="19">
        <v>9.2264044808392398E-2</v>
      </c>
      <c r="C356" s="5">
        <v>0.18134891390927133</v>
      </c>
      <c r="D356" s="5">
        <v>0.28849186889862832</v>
      </c>
      <c r="E356" s="5">
        <v>0.40166094642112915</v>
      </c>
      <c r="F356" s="5">
        <v>0.48986369249002454</v>
      </c>
      <c r="G356" s="5">
        <v>0.58994938244698991</v>
      </c>
      <c r="H356" s="5">
        <v>0.98468766618446579</v>
      </c>
      <c r="I356" s="5">
        <v>1.24156667520566</v>
      </c>
      <c r="J356" s="5">
        <v>1.979256943512737</v>
      </c>
      <c r="K356" s="5">
        <v>3.0638080763442086</v>
      </c>
      <c r="L356" s="5">
        <v>4.072732319189118</v>
      </c>
      <c r="M356" s="5">
        <v>5.154281982033341</v>
      </c>
      <c r="N356" s="20">
        <v>6.233773106425831</v>
      </c>
    </row>
    <row r="357" spans="1:14" x14ac:dyDescent="0.25">
      <c r="A357" s="14">
        <v>554</v>
      </c>
      <c r="B357" s="19">
        <v>9.2824302534910058E-2</v>
      </c>
      <c r="C357" s="5">
        <v>0.18244841160940359</v>
      </c>
      <c r="D357" s="5">
        <v>0.28979340762897127</v>
      </c>
      <c r="E357" s="5">
        <v>0.40275508045740016</v>
      </c>
      <c r="F357" s="5">
        <v>0.49068715433963345</v>
      </c>
      <c r="G357" s="5">
        <v>0.59057139056174446</v>
      </c>
      <c r="H357" s="5">
        <v>0.98608657462602978</v>
      </c>
      <c r="I357" s="5">
        <v>1.2431255051066319</v>
      </c>
      <c r="J357" s="5">
        <v>1.9794905243140417</v>
      </c>
      <c r="K357" s="5">
        <v>3.0653483960603194</v>
      </c>
      <c r="L357" s="5">
        <v>4.0742411039422626</v>
      </c>
      <c r="M357" s="5">
        <v>5.157390760389438</v>
      </c>
      <c r="N357" s="20">
        <v>6.2576677176428515</v>
      </c>
    </row>
    <row r="358" spans="1:14" x14ac:dyDescent="0.25">
      <c r="A358" s="14">
        <v>555</v>
      </c>
      <c r="B358" s="19">
        <v>9.2497430837657726E-2</v>
      </c>
      <c r="C358" s="5">
        <v>0.1832315103896118</v>
      </c>
      <c r="D358" s="5">
        <v>0.29056224376942036</v>
      </c>
      <c r="E358" s="5">
        <v>0.40329242500507057</v>
      </c>
      <c r="F358" s="5">
        <v>0.49177587241999232</v>
      </c>
      <c r="G358" s="5">
        <v>0.5914152242229509</v>
      </c>
      <c r="H358" s="5">
        <v>0.98740419205338992</v>
      </c>
      <c r="I358" s="5">
        <v>1.2443936179307304</v>
      </c>
      <c r="J358" s="5">
        <v>1.98091862075175</v>
      </c>
      <c r="K358" s="5">
        <v>3.0676006552170052</v>
      </c>
      <c r="L358" s="5">
        <v>4.0764796859272039</v>
      </c>
      <c r="M358" s="5">
        <v>5.1668528880872149</v>
      </c>
      <c r="N358" s="20">
        <v>6.2736803878892244</v>
      </c>
    </row>
    <row r="359" spans="1:14" x14ac:dyDescent="0.25">
      <c r="A359" s="14">
        <v>556</v>
      </c>
      <c r="B359" s="19">
        <v>9.2956623156835644E-2</v>
      </c>
      <c r="C359" s="5">
        <v>0.18369773305552911</v>
      </c>
      <c r="D359" s="5">
        <v>0.29085817886999882</v>
      </c>
      <c r="E359" s="5">
        <v>0.4031765697161428</v>
      </c>
      <c r="F359" s="5">
        <v>0.4927845829006009</v>
      </c>
      <c r="G359" s="5">
        <v>0.59222014988052685</v>
      </c>
      <c r="H359" s="5">
        <v>0.98848607756593021</v>
      </c>
      <c r="I359" s="5">
        <v>1.2453202504425034</v>
      </c>
      <c r="J359" s="5">
        <v>1.9828728519503738</v>
      </c>
      <c r="K359" s="5">
        <v>3.0691188574716168</v>
      </c>
      <c r="L359" s="5">
        <v>4.0782788343546716</v>
      </c>
      <c r="M359" s="5">
        <v>5.1561445773768391</v>
      </c>
      <c r="N359" s="20">
        <v>6.330218384791463</v>
      </c>
    </row>
    <row r="360" spans="1:14" x14ac:dyDescent="0.25">
      <c r="A360" s="14">
        <v>557</v>
      </c>
      <c r="B360" s="19">
        <v>9.2412361120709288E-2</v>
      </c>
      <c r="C360" s="5">
        <v>0.18316866618185748</v>
      </c>
      <c r="D360" s="5">
        <v>0.29004438238603431</v>
      </c>
      <c r="E360" s="5">
        <v>0.40249919601453288</v>
      </c>
      <c r="F360" s="5">
        <v>0.49204463195916143</v>
      </c>
      <c r="G360" s="5">
        <v>0.59279779676132616</v>
      </c>
      <c r="H360" s="5">
        <v>0.98974338293769315</v>
      </c>
      <c r="I360" s="5">
        <v>1.2466127284193531</v>
      </c>
      <c r="J360" s="5">
        <v>1.9836627856029574</v>
      </c>
      <c r="K360" s="5">
        <v>3.0704346293332136</v>
      </c>
      <c r="L360" s="5">
        <v>4.0801551394641171</v>
      </c>
      <c r="M360" s="5">
        <v>5.1700533040583645</v>
      </c>
      <c r="N360" s="20">
        <v>6.367795866949173</v>
      </c>
    </row>
    <row r="361" spans="1:14" x14ac:dyDescent="0.25">
      <c r="A361" s="14">
        <v>558</v>
      </c>
      <c r="B361" s="19">
        <v>9.2095323407231422E-2</v>
      </c>
      <c r="C361" s="5">
        <v>0.18230794016747143</v>
      </c>
      <c r="D361" s="5">
        <v>0.28972453002324905</v>
      </c>
      <c r="E361" s="5">
        <v>0.40307504830424312</v>
      </c>
      <c r="F361" s="5">
        <v>0.49121907891061961</v>
      </c>
      <c r="G361" s="5">
        <v>0.5932614987211029</v>
      </c>
      <c r="H361" s="5">
        <v>0.99130496782072741</v>
      </c>
      <c r="I361" s="5">
        <v>1.2483543730436033</v>
      </c>
      <c r="J361" s="5">
        <v>1.9841506117971572</v>
      </c>
      <c r="K361" s="5">
        <v>3.0723525161506147</v>
      </c>
      <c r="L361" s="5">
        <v>4.0828271918485886</v>
      </c>
      <c r="M361" s="5">
        <v>5.1700533040583645</v>
      </c>
      <c r="N361" s="20">
        <v>6.3716110699496884</v>
      </c>
    </row>
    <row r="362" spans="1:14" x14ac:dyDescent="0.25">
      <c r="A362" s="14">
        <v>559</v>
      </c>
      <c r="B362" s="19">
        <v>9.1272926733998908E-2</v>
      </c>
      <c r="C362" s="5">
        <v>0.18273935080649709</v>
      </c>
      <c r="D362" s="5">
        <v>0.29049074830573979</v>
      </c>
      <c r="E362" s="5">
        <v>0.40258560832568213</v>
      </c>
      <c r="F362" s="5">
        <v>0.49091085469750895</v>
      </c>
      <c r="G362" s="5">
        <v>0.59388585130504212</v>
      </c>
      <c r="H362" s="5">
        <v>0.99299354400731377</v>
      </c>
      <c r="I362" s="5">
        <v>1.2503845446907276</v>
      </c>
      <c r="J362" s="5">
        <v>1.9851840117662927</v>
      </c>
      <c r="K362" s="5">
        <v>3.0752539276987156</v>
      </c>
      <c r="L362" s="5">
        <v>4.0866454184547738</v>
      </c>
      <c r="M362" s="5">
        <v>5.1824346304402189</v>
      </c>
      <c r="N362" s="20">
        <v>6.3832619932162249</v>
      </c>
    </row>
    <row r="363" spans="1:14" x14ac:dyDescent="0.25">
      <c r="A363" s="14">
        <v>560</v>
      </c>
      <c r="B363" s="19">
        <v>9.2534753503235409E-2</v>
      </c>
      <c r="C363" s="5">
        <v>0.18461560090963014</v>
      </c>
      <c r="D363" s="5">
        <v>0.29290179799315053</v>
      </c>
      <c r="E363" s="5">
        <v>0.40462519963374127</v>
      </c>
      <c r="F363" s="5">
        <v>0.49352376583301805</v>
      </c>
      <c r="G363" s="5">
        <v>0.594790140406395</v>
      </c>
      <c r="H363" s="5">
        <v>0.99479772310755266</v>
      </c>
      <c r="I363" s="5">
        <v>1.2522742945095198</v>
      </c>
      <c r="J363" s="5">
        <v>1.9871970703120834</v>
      </c>
      <c r="K363" s="5">
        <v>3.0781817842348871</v>
      </c>
      <c r="L363" s="5">
        <v>4.0910326995816124</v>
      </c>
      <c r="M363" s="5">
        <v>5.1958605676646492</v>
      </c>
      <c r="N363" s="20">
        <v>6.3872161432802645</v>
      </c>
    </row>
    <row r="364" spans="1:14" x14ac:dyDescent="0.25">
      <c r="A364" s="14">
        <v>561</v>
      </c>
      <c r="B364" s="19">
        <v>9.2224033327747354E-2</v>
      </c>
      <c r="C364" s="5">
        <v>0.18400804626358075</v>
      </c>
      <c r="D364" s="5">
        <v>0.29319437995023073</v>
      </c>
      <c r="E364" s="5">
        <v>0.40435555726960859</v>
      </c>
      <c r="F364" s="5">
        <v>0.49373118815993722</v>
      </c>
      <c r="G364" s="5">
        <v>0.59579482647523629</v>
      </c>
      <c r="H364" s="5">
        <v>0.99645922991894242</v>
      </c>
      <c r="I364" s="5">
        <v>1.2541674861164764</v>
      </c>
      <c r="J364" s="5">
        <v>1.9891453714914182</v>
      </c>
      <c r="K364" s="5">
        <v>3.0811905887739903</v>
      </c>
      <c r="L364" s="5">
        <v>4.0953385420844759</v>
      </c>
      <c r="M364" s="5">
        <v>5.1938200260161125</v>
      </c>
      <c r="N364" s="20">
        <v>6.361510743045363</v>
      </c>
    </row>
    <row r="365" spans="1:14" x14ac:dyDescent="0.25">
      <c r="A365" s="14">
        <v>562</v>
      </c>
      <c r="B365" s="19">
        <v>9.3791692606943838E-2</v>
      </c>
      <c r="C365" s="5">
        <v>0.18559567702197327</v>
      </c>
      <c r="D365" s="5">
        <v>0.29506705279951989</v>
      </c>
      <c r="E365" s="5">
        <v>0.40593324712917006</v>
      </c>
      <c r="F365" s="5">
        <v>0.49516243896434353</v>
      </c>
      <c r="G365" s="5">
        <v>0.59673558760047674</v>
      </c>
      <c r="H365" s="5">
        <v>0.99815895964162993</v>
      </c>
      <c r="I365" s="5">
        <v>1.2561667775962428</v>
      </c>
      <c r="J365" s="5">
        <v>1.9911390458665505</v>
      </c>
      <c r="K365" s="5">
        <v>3.0840288709128481</v>
      </c>
      <c r="L365" s="5">
        <v>4.0991778926542235</v>
      </c>
      <c r="M365" s="5">
        <v>5.1884249941294067</v>
      </c>
      <c r="N365" s="20">
        <v>6.3690638809358084</v>
      </c>
    </row>
    <row r="366" spans="1:14" x14ac:dyDescent="0.25">
      <c r="A366" s="14">
        <v>563</v>
      </c>
      <c r="B366" s="19">
        <v>9.469129353725475E-2</v>
      </c>
      <c r="C366" s="5">
        <v>0.18681588102710156</v>
      </c>
      <c r="D366" s="5">
        <v>0.29614935250641017</v>
      </c>
      <c r="E366" s="5">
        <v>0.40704832340826985</v>
      </c>
      <c r="F366" s="5">
        <v>0.49704360404733133</v>
      </c>
      <c r="G366" s="5">
        <v>0.59770827389093906</v>
      </c>
      <c r="H366" s="5">
        <v>1.0000607330769284</v>
      </c>
      <c r="I366" s="5">
        <v>1.2583801341205696</v>
      </c>
      <c r="J366" s="5">
        <v>1.9929404710956429</v>
      </c>
      <c r="K366" s="5">
        <v>3.0871652976334762</v>
      </c>
      <c r="L366" s="5">
        <v>4.1033268196399746</v>
      </c>
      <c r="M366" s="5">
        <v>5.197226274708024</v>
      </c>
      <c r="N366" s="20">
        <v>6.3979400086720375</v>
      </c>
    </row>
    <row r="367" spans="1:14" x14ac:dyDescent="0.25">
      <c r="A367" s="14">
        <v>564</v>
      </c>
      <c r="B367" s="19">
        <v>9.4807041968977948E-2</v>
      </c>
      <c r="C367" s="5">
        <v>0.18724794368592468</v>
      </c>
      <c r="D367" s="5">
        <v>0.29735312332830421</v>
      </c>
      <c r="E367" s="5">
        <v>0.40716839750828249</v>
      </c>
      <c r="F367" s="5">
        <v>0.49791029890114724</v>
      </c>
      <c r="G367" s="5">
        <v>0.59873629215088553</v>
      </c>
      <c r="H367" s="5">
        <v>1.0020382581573348</v>
      </c>
      <c r="I367" s="5">
        <v>1.260632800710016</v>
      </c>
      <c r="J367" s="5">
        <v>1.9950271002639086</v>
      </c>
      <c r="K367" s="5">
        <v>3.0905955349560519</v>
      </c>
      <c r="L367" s="5">
        <v>4.1079425366435673</v>
      </c>
      <c r="M367" s="5">
        <v>5.2160964207272649</v>
      </c>
      <c r="N367" s="20">
        <v>6.3819519032879075</v>
      </c>
    </row>
    <row r="368" spans="1:14" x14ac:dyDescent="0.25">
      <c r="A368" s="14">
        <v>565</v>
      </c>
      <c r="B368" s="19">
        <v>9.4493968980134624E-2</v>
      </c>
      <c r="C368" s="5">
        <v>0.18766443180228123</v>
      </c>
      <c r="D368" s="5">
        <v>0.29683173541371904</v>
      </c>
      <c r="E368" s="5">
        <v>0.40735634242348889</v>
      </c>
      <c r="F368" s="5">
        <v>0.49780270677029265</v>
      </c>
      <c r="G368" s="5">
        <v>0.59982350611274027</v>
      </c>
      <c r="H368" s="5">
        <v>1.0041354649105501</v>
      </c>
      <c r="I368" s="5">
        <v>1.2628940657646699</v>
      </c>
      <c r="J368" s="5">
        <v>1.9973621605601231</v>
      </c>
      <c r="K368" s="5">
        <v>3.0941268005176208</v>
      </c>
      <c r="L368" s="5">
        <v>4.1122889314326159</v>
      </c>
      <c r="M368" s="5">
        <v>5.2111248842245832</v>
      </c>
      <c r="N368" s="20">
        <v>6.351639989019068</v>
      </c>
    </row>
    <row r="369" spans="1:14" x14ac:dyDescent="0.25">
      <c r="A369" s="14">
        <v>566</v>
      </c>
      <c r="B369" s="19">
        <v>9.2547684176950709E-2</v>
      </c>
      <c r="C369" s="5">
        <v>0.18663214540619485</v>
      </c>
      <c r="D369" s="5">
        <v>0.297158324478768</v>
      </c>
      <c r="E369" s="5">
        <v>0.40681860524466351</v>
      </c>
      <c r="F369" s="5">
        <v>0.49725249023104146</v>
      </c>
      <c r="G369" s="5">
        <v>0.60089932525317113</v>
      </c>
      <c r="H369" s="5">
        <v>1.0060611973514861</v>
      </c>
      <c r="I369" s="5">
        <v>1.2652427843886043</v>
      </c>
      <c r="J369" s="5">
        <v>1.9996389617221284</v>
      </c>
      <c r="K369" s="5">
        <v>3.0976308176674645</v>
      </c>
      <c r="L369" s="5">
        <v>4.1169255711644013</v>
      </c>
      <c r="M369" s="5">
        <v>5.226945306635737</v>
      </c>
      <c r="N369" s="20">
        <v>6.3176292574834427</v>
      </c>
    </row>
    <row r="370" spans="1:14" x14ac:dyDescent="0.25">
      <c r="A370" s="14">
        <v>567</v>
      </c>
      <c r="B370" s="19">
        <v>9.3634235371757052E-2</v>
      </c>
      <c r="C370" s="5">
        <v>0.18808447645061069</v>
      </c>
      <c r="D370" s="5">
        <v>0.29959718358115628</v>
      </c>
      <c r="E370" s="5">
        <v>0.4083274890965789</v>
      </c>
      <c r="F370" s="5">
        <v>0.49932645505072065</v>
      </c>
      <c r="G370" s="5">
        <v>0.60192641993480778</v>
      </c>
      <c r="H370" s="5">
        <v>1.0080185030455695</v>
      </c>
      <c r="I370" s="5">
        <v>1.2678924773651667</v>
      </c>
      <c r="J370" s="5">
        <v>2.001718714998145</v>
      </c>
      <c r="K370" s="5">
        <v>3.1014302106712579</v>
      </c>
      <c r="L370" s="5">
        <v>4.1212867779750741</v>
      </c>
      <c r="M370" s="5">
        <v>5.2262135550188065</v>
      </c>
      <c r="N370" s="20">
        <v>6.2892481651158745</v>
      </c>
    </row>
    <row r="371" spans="1:14" x14ac:dyDescent="0.25">
      <c r="A371" s="14">
        <v>568</v>
      </c>
      <c r="B371" s="19">
        <v>9.5873141365395334E-2</v>
      </c>
      <c r="C371" s="5">
        <v>0.19036187178850211</v>
      </c>
      <c r="D371" s="5">
        <v>0.30192997373123287</v>
      </c>
      <c r="E371" s="5">
        <v>0.41061732668792522</v>
      </c>
      <c r="F371" s="5">
        <v>0.50154398300780834</v>
      </c>
      <c r="G371" s="5">
        <v>0.60301292563245601</v>
      </c>
      <c r="H371" s="5">
        <v>1.0103367363385156</v>
      </c>
      <c r="I371" s="5">
        <v>1.2706365552467676</v>
      </c>
      <c r="J371" s="5">
        <v>2.0038759509962687</v>
      </c>
      <c r="K371" s="5">
        <v>3.1054476490214271</v>
      </c>
      <c r="L371" s="5">
        <v>4.1261952002084694</v>
      </c>
      <c r="M371" s="5">
        <v>5.2211255279972608</v>
      </c>
      <c r="N371" s="20">
        <v>6.2736803878892244</v>
      </c>
    </row>
    <row r="372" spans="1:14" x14ac:dyDescent="0.25">
      <c r="A372" s="14">
        <v>569</v>
      </c>
      <c r="B372" s="19">
        <v>9.7065643174077967E-2</v>
      </c>
      <c r="C372" s="5">
        <v>0.19171789006269424</v>
      </c>
      <c r="D372" s="5">
        <v>0.30374577913229273</v>
      </c>
      <c r="E372" s="5">
        <v>0.41166313784624642</v>
      </c>
      <c r="F372" s="5">
        <v>0.50328910684192507</v>
      </c>
      <c r="G372" s="5">
        <v>0.60414490960754352</v>
      </c>
      <c r="H372" s="5">
        <v>1.0126245982830115</v>
      </c>
      <c r="I372" s="5">
        <v>1.273350250268237</v>
      </c>
      <c r="J372" s="5">
        <v>2.0061959138927135</v>
      </c>
      <c r="K372" s="5">
        <v>3.1097932916018265</v>
      </c>
      <c r="L372" s="5">
        <v>4.131531900979013</v>
      </c>
      <c r="M372" s="5">
        <v>5.2090115249111841</v>
      </c>
      <c r="N372" s="20">
        <v>6.2871399353355422</v>
      </c>
    </row>
    <row r="373" spans="1:14" x14ac:dyDescent="0.25">
      <c r="A373" s="14">
        <v>570</v>
      </c>
      <c r="B373" s="19">
        <v>9.7391483509638693E-2</v>
      </c>
      <c r="C373" s="5">
        <v>0.19255168727814476</v>
      </c>
      <c r="D373" s="5">
        <v>0.30514510773412823</v>
      </c>
      <c r="E373" s="5">
        <v>0.41292877956482027</v>
      </c>
      <c r="F373" s="5">
        <v>0.50433682751980258</v>
      </c>
      <c r="G373" s="5">
        <v>0.60533283071577626</v>
      </c>
      <c r="H373" s="5">
        <v>1.0150160175404364</v>
      </c>
      <c r="I373" s="5">
        <v>1.2759342085524796</v>
      </c>
      <c r="J373" s="5">
        <v>2.0089487111548059</v>
      </c>
      <c r="K373" s="5">
        <v>3.1136615866111628</v>
      </c>
      <c r="L373" s="5">
        <v>4.137351891089299</v>
      </c>
      <c r="M373" s="5">
        <v>5.2403321553103694</v>
      </c>
      <c r="N373" s="20">
        <v>6.2881927709588092</v>
      </c>
    </row>
    <row r="374" spans="1:14" x14ac:dyDescent="0.25">
      <c r="A374" s="14">
        <v>571</v>
      </c>
      <c r="B374" s="19">
        <v>9.6827499466867625E-2</v>
      </c>
      <c r="C374" s="5">
        <v>0.19253308844747741</v>
      </c>
      <c r="D374" s="5">
        <v>0.30556114963365349</v>
      </c>
      <c r="E374" s="5">
        <v>0.41275210300009951</v>
      </c>
      <c r="F374" s="5">
        <v>0.50413655151785064</v>
      </c>
      <c r="G374" s="5">
        <v>0.60658303736815977</v>
      </c>
      <c r="H374" s="5">
        <v>1.017276755454332</v>
      </c>
      <c r="I374" s="5">
        <v>1.2786548319050042</v>
      </c>
      <c r="J374" s="5">
        <v>2.0112863476930918</v>
      </c>
      <c r="K374" s="5">
        <v>3.1173028429538276</v>
      </c>
      <c r="L374" s="5">
        <v>4.1427680664470268</v>
      </c>
      <c r="M374" s="5">
        <v>5.2668027348934308</v>
      </c>
      <c r="N374" s="20">
        <v>6.2860896458710442</v>
      </c>
    </row>
    <row r="375" spans="1:14" x14ac:dyDescent="0.25">
      <c r="A375" s="14">
        <v>572</v>
      </c>
      <c r="B375" s="19">
        <v>9.5051663889646351E-2</v>
      </c>
      <c r="C375" s="5">
        <v>0.19139673690537456</v>
      </c>
      <c r="D375" s="5">
        <v>0.30497320773341519</v>
      </c>
      <c r="E375" s="5">
        <v>0.41185050210115848</v>
      </c>
      <c r="F375" s="5">
        <v>0.50375722560471725</v>
      </c>
      <c r="G375" s="5">
        <v>0.60783972890405746</v>
      </c>
      <c r="H375" s="5">
        <v>1.0194318142480194</v>
      </c>
      <c r="I375" s="5">
        <v>1.2816477703542379</v>
      </c>
      <c r="J375" s="5">
        <v>2.0135256577764462</v>
      </c>
      <c r="K375" s="5">
        <v>3.1211240944346845</v>
      </c>
      <c r="L375" s="5">
        <v>4.1479879178594317</v>
      </c>
      <c r="M375" s="5">
        <v>5.2692177243336111</v>
      </c>
      <c r="N375" s="20">
        <v>6.279840696594043</v>
      </c>
    </row>
    <row r="376" spans="1:14" x14ac:dyDescent="0.25">
      <c r="A376" s="14">
        <v>573</v>
      </c>
      <c r="B376" s="19">
        <v>9.6447925305668272E-2</v>
      </c>
      <c r="C376" s="5">
        <v>0.19308715120744446</v>
      </c>
      <c r="D376" s="5">
        <v>0.30685134649527041</v>
      </c>
      <c r="E376" s="5">
        <v>0.41412519918064084</v>
      </c>
      <c r="F376" s="5">
        <v>0.50592781237099782</v>
      </c>
      <c r="G376" s="5">
        <v>0.60923186355144676</v>
      </c>
      <c r="H376" s="5">
        <v>1.0219017145290299</v>
      </c>
      <c r="I376" s="5">
        <v>1.2847448995144326</v>
      </c>
      <c r="J376" s="5">
        <v>2.0158806199446153</v>
      </c>
      <c r="K376" s="5">
        <v>3.1251317973529744</v>
      </c>
      <c r="L376" s="5">
        <v>4.1529005724282628</v>
      </c>
      <c r="M376" s="5">
        <v>5.2724587429714438</v>
      </c>
      <c r="N376" s="20">
        <v>6.2757241303992108</v>
      </c>
    </row>
    <row r="377" spans="1:14" x14ac:dyDescent="0.25">
      <c r="A377" s="14">
        <v>574</v>
      </c>
      <c r="B377" s="19">
        <v>9.7704085960277368E-2</v>
      </c>
      <c r="C377" s="5">
        <v>0.19499009887777069</v>
      </c>
      <c r="D377" s="5">
        <v>0.30909961476733017</v>
      </c>
      <c r="E377" s="5">
        <v>0.41603694136260166</v>
      </c>
      <c r="F377" s="5">
        <v>0.50777367973085585</v>
      </c>
      <c r="G377" s="5">
        <v>0.61069144308815093</v>
      </c>
      <c r="H377" s="5">
        <v>1.0243241513215888</v>
      </c>
      <c r="I377" s="5">
        <v>1.2876365183292895</v>
      </c>
      <c r="J377" s="5">
        <v>2.0185201147213609</v>
      </c>
      <c r="K377" s="5">
        <v>3.1295512218938066</v>
      </c>
      <c r="L377" s="5">
        <v>4.1584528347434464</v>
      </c>
      <c r="M377" s="5">
        <v>5.2773660774661879</v>
      </c>
      <c r="N377" s="20">
        <v>6.2967086218813382</v>
      </c>
    </row>
    <row r="378" spans="1:14" x14ac:dyDescent="0.25">
      <c r="A378" s="14">
        <v>575</v>
      </c>
      <c r="B378" s="19">
        <v>9.8814514299886386E-2</v>
      </c>
      <c r="C378" s="5">
        <v>0.1960536912429178</v>
      </c>
      <c r="D378" s="5">
        <v>0.31093467303229938</v>
      </c>
      <c r="E378" s="5">
        <v>0.41652318776247732</v>
      </c>
      <c r="F378" s="5">
        <v>0.50929874982839218</v>
      </c>
      <c r="G378" s="5">
        <v>0.61209122160142715</v>
      </c>
      <c r="H378" s="5">
        <v>1.0267078308929729</v>
      </c>
      <c r="I378" s="5">
        <v>1.290326741487632</v>
      </c>
      <c r="J378" s="5">
        <v>2.0214508011947716</v>
      </c>
      <c r="K378" s="5">
        <v>3.1335826874604966</v>
      </c>
      <c r="L378" s="5">
        <v>4.1637602823686883</v>
      </c>
      <c r="M378" s="5">
        <v>5.2740883677049517</v>
      </c>
      <c r="N378" s="20">
        <v>6.3098039199714862</v>
      </c>
    </row>
    <row r="379" spans="1:14" x14ac:dyDescent="0.25">
      <c r="A379" s="14">
        <v>576</v>
      </c>
      <c r="B379" s="19">
        <v>9.9439617794354382E-2</v>
      </c>
      <c r="C379" s="5">
        <v>0.19704274795157783</v>
      </c>
      <c r="D379" s="5">
        <v>0.31247531005246904</v>
      </c>
      <c r="E379" s="5">
        <v>0.41815193486268554</v>
      </c>
      <c r="F379" s="5">
        <v>0.51069150928919826</v>
      </c>
      <c r="G379" s="5">
        <v>0.61344398242491593</v>
      </c>
      <c r="H379" s="5">
        <v>1.0287876993183647</v>
      </c>
      <c r="I379" s="5">
        <v>1.2930060482960779</v>
      </c>
      <c r="J379" s="5">
        <v>2.0239108901851273</v>
      </c>
      <c r="K379" s="5">
        <v>3.1370719501854083</v>
      </c>
      <c r="L379" s="5">
        <v>4.1682581663543621</v>
      </c>
      <c r="M379" s="5">
        <v>5.2949920406666644</v>
      </c>
      <c r="N379" s="20">
        <v>6.3431833619558313</v>
      </c>
    </row>
    <row r="380" spans="1:14" x14ac:dyDescent="0.25">
      <c r="A380" s="14">
        <v>577</v>
      </c>
      <c r="B380" s="19">
        <v>9.8761884124601643E-2</v>
      </c>
      <c r="C380" s="5">
        <v>0.19701085201432045</v>
      </c>
      <c r="D380" s="5">
        <v>0.31263597394492748</v>
      </c>
      <c r="E380" s="5">
        <v>0.41752476793464516</v>
      </c>
      <c r="F380" s="5">
        <v>0.51077248238264328</v>
      </c>
      <c r="G380" s="5">
        <v>0.6147853353841789</v>
      </c>
      <c r="H380" s="5">
        <v>1.0307950652754301</v>
      </c>
      <c r="I380" s="5">
        <v>1.2960224629368271</v>
      </c>
      <c r="J380" s="5">
        <v>2.0257936029020813</v>
      </c>
      <c r="K380" s="5">
        <v>3.1405254499098505</v>
      </c>
      <c r="L380" s="5">
        <v>4.1726092066367446</v>
      </c>
      <c r="M380" s="5">
        <v>5.2890368810047246</v>
      </c>
      <c r="N380" s="20">
        <v>6.3602645600327641</v>
      </c>
    </row>
    <row r="381" spans="1:14" x14ac:dyDescent="0.25">
      <c r="A381" s="14">
        <v>578</v>
      </c>
      <c r="B381" s="19">
        <v>9.6371403969788758E-2</v>
      </c>
      <c r="C381" s="5">
        <v>0.19651080551405448</v>
      </c>
      <c r="D381" s="5">
        <v>0.31266553817702541</v>
      </c>
      <c r="E381" s="5">
        <v>0.41715298936524758</v>
      </c>
      <c r="F381" s="5">
        <v>0.51032185887148496</v>
      </c>
      <c r="G381" s="5">
        <v>0.61628460809152052</v>
      </c>
      <c r="H381" s="5">
        <v>1.0331036811860026</v>
      </c>
      <c r="I381" s="5">
        <v>1.2989836995393096</v>
      </c>
      <c r="J381" s="5">
        <v>2.0279614036768714</v>
      </c>
      <c r="K381" s="5">
        <v>3.1441115179648573</v>
      </c>
      <c r="L381" s="5">
        <v>4.1766997190817579</v>
      </c>
      <c r="M381" s="5">
        <v>5.2831622767004758</v>
      </c>
      <c r="N381" s="20">
        <v>6.345582785086286</v>
      </c>
    </row>
    <row r="382" spans="1:14" x14ac:dyDescent="0.25">
      <c r="A382" s="14">
        <v>579</v>
      </c>
      <c r="B382" s="19">
        <v>9.7704912630698457E-2</v>
      </c>
      <c r="C382" s="5">
        <v>0.19806133264051215</v>
      </c>
      <c r="D382" s="5">
        <v>0.31459082581080583</v>
      </c>
      <c r="E382" s="5">
        <v>0.41870971908455096</v>
      </c>
      <c r="F382" s="5">
        <v>0.51244534873235481</v>
      </c>
      <c r="G382" s="5">
        <v>0.617833668139256</v>
      </c>
      <c r="H382" s="5">
        <v>1.0351579367210819</v>
      </c>
      <c r="I382" s="5">
        <v>1.3016547769633675</v>
      </c>
      <c r="J382" s="5">
        <v>2.0304027036689836</v>
      </c>
      <c r="K382" s="5">
        <v>3.1480957853637395</v>
      </c>
      <c r="L382" s="5">
        <v>4.1813782736241114</v>
      </c>
      <c r="M382" s="5">
        <v>5.2984320149440727</v>
      </c>
      <c r="N382" s="20">
        <v>6.3210266240802344</v>
      </c>
    </row>
    <row r="383" spans="1:14" x14ac:dyDescent="0.25">
      <c r="A383" s="14">
        <v>580</v>
      </c>
      <c r="B383" s="19">
        <v>0.10055247269504568</v>
      </c>
      <c r="C383" s="5">
        <v>0.20070918397250564</v>
      </c>
      <c r="D383" s="5">
        <v>0.31739672597011526</v>
      </c>
      <c r="E383" s="5">
        <v>0.42121459994861138</v>
      </c>
      <c r="F383" s="5">
        <v>0.51504891039897061</v>
      </c>
      <c r="G383" s="5">
        <v>0.61922641403617218</v>
      </c>
      <c r="H383" s="5">
        <v>1.0368984356837592</v>
      </c>
      <c r="I383" s="5">
        <v>1.3038815820959457</v>
      </c>
      <c r="J383" s="5">
        <v>2.0331658264288044</v>
      </c>
      <c r="K383" s="5">
        <v>3.1511952989481964</v>
      </c>
      <c r="L383" s="5">
        <v>4.18455508375565</v>
      </c>
      <c r="M383" s="5">
        <v>5.3196644865854372</v>
      </c>
      <c r="N383" s="20">
        <v>6.3109132295960766</v>
      </c>
    </row>
    <row r="384" spans="1:14" x14ac:dyDescent="0.25">
      <c r="A384" s="14">
        <v>581</v>
      </c>
      <c r="B384" s="19">
        <v>0.101513554058049</v>
      </c>
      <c r="C384" s="5">
        <v>0.20186336933615442</v>
      </c>
      <c r="D384" s="5">
        <v>0.31892168545930422</v>
      </c>
      <c r="E384" s="5">
        <v>0.42157233046558612</v>
      </c>
      <c r="F384" s="5">
        <v>0.51623481012715922</v>
      </c>
      <c r="G384" s="5">
        <v>0.62044923859087231</v>
      </c>
      <c r="H384" s="5">
        <v>1.0383261077879036</v>
      </c>
      <c r="I384" s="5">
        <v>1.3060836966264273</v>
      </c>
      <c r="J384" s="5">
        <v>2.0349226920452326</v>
      </c>
      <c r="K384" s="5">
        <v>3.153510311512719</v>
      </c>
      <c r="L384" s="5">
        <v>4.1870643946866677</v>
      </c>
      <c r="M384" s="5">
        <v>5.3010299956639813</v>
      </c>
      <c r="N384" s="20">
        <v>6.3431833619558313</v>
      </c>
    </row>
    <row r="385" spans="1:14" x14ac:dyDescent="0.25">
      <c r="A385" s="14">
        <v>582</v>
      </c>
      <c r="B385" s="19">
        <v>0.10187411393320751</v>
      </c>
      <c r="C385" s="5">
        <v>0.20273435870962142</v>
      </c>
      <c r="D385" s="5">
        <v>0.31973339491145553</v>
      </c>
      <c r="E385" s="5">
        <v>0.42292161623662372</v>
      </c>
      <c r="F385" s="5">
        <v>0.51717720345687235</v>
      </c>
      <c r="G385" s="5">
        <v>0.62154407736912043</v>
      </c>
      <c r="H385" s="5">
        <v>1.0398477266984696</v>
      </c>
      <c r="I385" s="5">
        <v>1.3083771909959903</v>
      </c>
      <c r="J385" s="5">
        <v>2.0361526972654711</v>
      </c>
      <c r="K385" s="5">
        <v>3.1556056711877072</v>
      </c>
      <c r="L385" s="5">
        <v>4.1894091016671062</v>
      </c>
      <c r="M385" s="5">
        <v>5.2898826348881833</v>
      </c>
      <c r="N385" s="20">
        <v>6.345582785086286</v>
      </c>
    </row>
    <row r="386" spans="1:14" x14ac:dyDescent="0.25">
      <c r="A386" s="14">
        <v>583</v>
      </c>
      <c r="B386" s="19">
        <v>0.10062854619040501</v>
      </c>
      <c r="C386" s="5">
        <v>0.20196396795392643</v>
      </c>
      <c r="D386" s="5">
        <v>0.31932652956156993</v>
      </c>
      <c r="E386" s="5">
        <v>0.42196414995664266</v>
      </c>
      <c r="F386" s="5">
        <v>0.51644798907516176</v>
      </c>
      <c r="G386" s="5">
        <v>0.62270082941050375</v>
      </c>
      <c r="H386" s="5">
        <v>1.0410988692641261</v>
      </c>
      <c r="I386" s="5">
        <v>1.3105420991799652</v>
      </c>
      <c r="J386" s="5">
        <v>2.0374327431401764</v>
      </c>
      <c r="K386" s="5">
        <v>3.1579756232998037</v>
      </c>
      <c r="L386" s="5">
        <v>4.1926904983143913</v>
      </c>
      <c r="M386" s="5">
        <v>5.3133637307377066</v>
      </c>
      <c r="N386" s="20">
        <v>6.3540867249661561</v>
      </c>
    </row>
    <row r="387" spans="1:14" x14ac:dyDescent="0.25">
      <c r="A387" s="14">
        <v>584</v>
      </c>
      <c r="B387" s="19">
        <v>9.8343958880136195E-2</v>
      </c>
      <c r="C387" s="5">
        <v>0.20109450041892621</v>
      </c>
      <c r="D387" s="5">
        <v>0.31961906520328881</v>
      </c>
      <c r="E387" s="5">
        <v>0.4212794874025077</v>
      </c>
      <c r="F387" s="5">
        <v>0.51560690637344742</v>
      </c>
      <c r="G387" s="5">
        <v>0.62386750063204133</v>
      </c>
      <c r="H387" s="5">
        <v>1.0418514591386074</v>
      </c>
      <c r="I387" s="5">
        <v>1.3123345591581026</v>
      </c>
      <c r="J387" s="5">
        <v>2.0390701181748137</v>
      </c>
      <c r="K387" s="5">
        <v>3.160339725449739</v>
      </c>
      <c r="L387" s="5">
        <v>4.1956333894937279</v>
      </c>
      <c r="M387" s="5">
        <v>5.3269790928711034</v>
      </c>
      <c r="N387" s="20">
        <v>6.3221650113163239</v>
      </c>
    </row>
    <row r="388" spans="1:14" x14ac:dyDescent="0.25">
      <c r="A388" s="14">
        <v>585</v>
      </c>
      <c r="B388" s="19">
        <v>0.10012826587928823</v>
      </c>
      <c r="C388" s="5">
        <v>0.20289629735914472</v>
      </c>
      <c r="D388" s="5">
        <v>0.32134062906763322</v>
      </c>
      <c r="E388" s="5">
        <v>0.42320529437046417</v>
      </c>
      <c r="F388" s="5">
        <v>0.51763123600505845</v>
      </c>
      <c r="G388" s="5">
        <v>0.62488277491219646</v>
      </c>
      <c r="H388" s="5">
        <v>1.0426603788897386</v>
      </c>
      <c r="I388" s="5">
        <v>1.3136565065295451</v>
      </c>
      <c r="J388" s="5">
        <v>2.0405520249605043</v>
      </c>
      <c r="K388" s="5">
        <v>3.1616421285490062</v>
      </c>
      <c r="L388" s="5">
        <v>4.1970211446647383</v>
      </c>
      <c r="M388" s="5">
        <v>5.3297541469258762</v>
      </c>
      <c r="N388" s="20">
        <v>6.2903061302722083</v>
      </c>
    </row>
    <row r="389" spans="1:14" x14ac:dyDescent="0.25">
      <c r="A389" s="14">
        <v>586</v>
      </c>
      <c r="B389" s="19">
        <v>0.10143739122205381</v>
      </c>
      <c r="C389" s="5">
        <v>0.20429286320719278</v>
      </c>
      <c r="D389" s="5">
        <v>0.32297899798495566</v>
      </c>
      <c r="E389" s="5">
        <v>0.42419649008153382</v>
      </c>
      <c r="F389" s="5">
        <v>0.51897238207218244</v>
      </c>
      <c r="G389" s="5">
        <v>0.62552260136304705</v>
      </c>
      <c r="H389" s="5">
        <v>1.0433349051056371</v>
      </c>
      <c r="I389" s="5">
        <v>1.3145945942687862</v>
      </c>
      <c r="J389" s="5">
        <v>2.0411438188794615</v>
      </c>
      <c r="K389" s="5">
        <v>3.162329508059075</v>
      </c>
      <c r="L389" s="5">
        <v>4.1977280891478301</v>
      </c>
      <c r="M389" s="5">
        <v>5.3133637307377066</v>
      </c>
      <c r="N389" s="20">
        <v>6.2767496196169015</v>
      </c>
    </row>
    <row r="390" spans="1:14" x14ac:dyDescent="0.25">
      <c r="A390" s="14">
        <v>587</v>
      </c>
      <c r="B390" s="19">
        <v>0.10226419476986506</v>
      </c>
      <c r="C390" s="5">
        <v>0.20532095359633196</v>
      </c>
      <c r="D390" s="5">
        <v>0.32459028775823046</v>
      </c>
      <c r="E390" s="5">
        <v>0.42444496051141667</v>
      </c>
      <c r="F390" s="5">
        <v>0.51973571144968878</v>
      </c>
      <c r="G390" s="5">
        <v>0.62578107366819324</v>
      </c>
      <c r="H390" s="5">
        <v>1.0437259953286722</v>
      </c>
      <c r="I390" s="5">
        <v>1.3153536857700161</v>
      </c>
      <c r="J390" s="5">
        <v>2.0413189194264523</v>
      </c>
      <c r="K390" s="5">
        <v>3.1621759641117717</v>
      </c>
      <c r="L390" s="5">
        <v>4.1978650545499878</v>
      </c>
      <c r="M390" s="5">
        <v>5.3089185078770313</v>
      </c>
      <c r="N390" s="20">
        <v>6.2839966563652006</v>
      </c>
    </row>
    <row r="391" spans="1:14" x14ac:dyDescent="0.25">
      <c r="A391" s="14">
        <v>588</v>
      </c>
      <c r="B391" s="19">
        <v>0.10305923470403491</v>
      </c>
      <c r="C391" s="5">
        <v>0.2060252520324154</v>
      </c>
      <c r="D391" s="5">
        <v>0.32536525565144681</v>
      </c>
      <c r="E391" s="5">
        <v>0.42563697858528415</v>
      </c>
      <c r="F391" s="5">
        <v>0.52070066722949115</v>
      </c>
      <c r="G391" s="5">
        <v>0.62599973337272297</v>
      </c>
      <c r="H391" s="5">
        <v>1.0438676901553603</v>
      </c>
      <c r="I391" s="5">
        <v>1.3160831620303566</v>
      </c>
      <c r="J391" s="5">
        <v>2.0409821523277469</v>
      </c>
      <c r="K391" s="5">
        <v>3.1616127216292016</v>
      </c>
      <c r="L391" s="5">
        <v>4.1980477651457182</v>
      </c>
      <c r="M391" s="5">
        <v>5.3106911408763802</v>
      </c>
      <c r="N391" s="20">
        <v>6.3032069149182561</v>
      </c>
    </row>
    <row r="392" spans="1:14" x14ac:dyDescent="0.25">
      <c r="A392" s="14">
        <v>589</v>
      </c>
      <c r="B392" s="19">
        <v>0.10213760684505162</v>
      </c>
      <c r="C392" s="5">
        <v>0.20477599821135298</v>
      </c>
      <c r="D392" s="5">
        <v>0.32479239744457206</v>
      </c>
      <c r="E392" s="5">
        <v>0.42420179057400614</v>
      </c>
      <c r="F392" s="5">
        <v>0.51949929275224049</v>
      </c>
      <c r="G392" s="5">
        <v>0.62632042535601196</v>
      </c>
      <c r="H392" s="5">
        <v>1.0440228245253569</v>
      </c>
      <c r="I392" s="5">
        <v>1.3168086014025464</v>
      </c>
      <c r="J392" s="5">
        <v>2.0403421243981263</v>
      </c>
      <c r="K392" s="5">
        <v>3.1611676960130128</v>
      </c>
      <c r="L392" s="5">
        <v>4.1968844451099727</v>
      </c>
      <c r="M392" s="5">
        <v>5.2949920406666644</v>
      </c>
      <c r="N392" s="20">
        <v>6.2945639534147491</v>
      </c>
    </row>
    <row r="393" spans="1:14" x14ac:dyDescent="0.25">
      <c r="A393" s="14">
        <v>590</v>
      </c>
      <c r="B393" s="19">
        <v>9.9759649206503515E-2</v>
      </c>
      <c r="C393" s="5">
        <v>0.20410864598073483</v>
      </c>
      <c r="D393" s="5">
        <v>0.32432364117737617</v>
      </c>
      <c r="E393" s="5">
        <v>0.42335282445338612</v>
      </c>
      <c r="F393" s="5">
        <v>0.51846903312528914</v>
      </c>
      <c r="G393" s="5">
        <v>0.62670363252794892</v>
      </c>
      <c r="H393" s="5">
        <v>1.0442295428356674</v>
      </c>
      <c r="I393" s="5">
        <v>1.3171575027931115</v>
      </c>
      <c r="J393" s="5">
        <v>2.0401132725471163</v>
      </c>
      <c r="K393" s="5">
        <v>3.1605994726241606</v>
      </c>
      <c r="L393" s="5">
        <v>4.1953381605145026</v>
      </c>
      <c r="M393" s="5">
        <v>5.3205721033878808</v>
      </c>
      <c r="N393" s="20">
        <v>6.2646007300373059</v>
      </c>
    </row>
    <row r="394" spans="1:14" x14ac:dyDescent="0.25">
      <c r="A394" s="14">
        <v>591</v>
      </c>
      <c r="B394" s="19">
        <v>0.10157910659513757</v>
      </c>
      <c r="C394" s="5">
        <v>0.2055224643704309</v>
      </c>
      <c r="D394" s="5">
        <v>0.3255847814952138</v>
      </c>
      <c r="E394" s="5">
        <v>0.42508339902660602</v>
      </c>
      <c r="F394" s="5">
        <v>0.51955745118951902</v>
      </c>
      <c r="G394" s="5">
        <v>0.6269562932774545</v>
      </c>
      <c r="H394" s="5">
        <v>1.0440497483865525</v>
      </c>
      <c r="I394" s="5">
        <v>1.3170951269081528</v>
      </c>
      <c r="J394" s="5">
        <v>2.0398607384861296</v>
      </c>
      <c r="K394" s="5">
        <v>3.1595321420977256</v>
      </c>
      <c r="L394" s="5">
        <v>4.193571260110426</v>
      </c>
      <c r="M394" s="5">
        <v>5.3214816209598856</v>
      </c>
      <c r="N394" s="20">
        <v>6.2375089959739904</v>
      </c>
    </row>
    <row r="395" spans="1:14" x14ac:dyDescent="0.25">
      <c r="A395" s="14">
        <v>592</v>
      </c>
      <c r="B395" s="19">
        <v>0.10254519836445038</v>
      </c>
      <c r="C395" s="5">
        <v>0.20651081218404729</v>
      </c>
      <c r="D395" s="5">
        <v>0.32682395039393813</v>
      </c>
      <c r="E395" s="5">
        <v>0.42549390516004143</v>
      </c>
      <c r="F395" s="5">
        <v>0.52037993122281601</v>
      </c>
      <c r="G395" s="5">
        <v>0.62692918507197726</v>
      </c>
      <c r="H395" s="5">
        <v>1.0434811206362296</v>
      </c>
      <c r="I395" s="5">
        <v>1.3168445618725089</v>
      </c>
      <c r="J395" s="5">
        <v>2.0391117774206906</v>
      </c>
      <c r="K395" s="5">
        <v>3.1571890537393625</v>
      </c>
      <c r="L395" s="5">
        <v>4.1912714917390623</v>
      </c>
      <c r="M395" s="5">
        <v>5.3036436112666676</v>
      </c>
      <c r="N395" s="20">
        <v>6.2164537177296504</v>
      </c>
    </row>
    <row r="396" spans="1:14" x14ac:dyDescent="0.25">
      <c r="A396" s="14">
        <v>593</v>
      </c>
      <c r="B396" s="19">
        <v>0.10322682295230068</v>
      </c>
      <c r="C396" s="5">
        <v>0.20652994404284236</v>
      </c>
      <c r="D396" s="5">
        <v>0.32700412850272004</v>
      </c>
      <c r="E396" s="5">
        <v>0.42468742697706707</v>
      </c>
      <c r="F396" s="5">
        <v>0.52023412626205401</v>
      </c>
      <c r="G396" s="5">
        <v>0.62677479081904897</v>
      </c>
      <c r="H396" s="5">
        <v>1.042915945040078</v>
      </c>
      <c r="I396" s="5">
        <v>1.3167179477040762</v>
      </c>
      <c r="J396" s="5">
        <v>2.0373694714233093</v>
      </c>
      <c r="K396" s="5">
        <v>3.1545856606439875</v>
      </c>
      <c r="L396" s="5">
        <v>4.1885367320983766</v>
      </c>
      <c r="M396" s="5">
        <v>5.2907300390241696</v>
      </c>
      <c r="N396" s="20">
        <v>6.1989394701521441</v>
      </c>
    </row>
    <row r="397" spans="1:14" x14ac:dyDescent="0.25">
      <c r="A397" s="14">
        <v>594</v>
      </c>
      <c r="B397" s="19">
        <v>0.1035628826433941</v>
      </c>
      <c r="C397" s="5">
        <v>0.20764636379047921</v>
      </c>
      <c r="D397" s="5">
        <v>0.3277803260570471</v>
      </c>
      <c r="E397" s="5">
        <v>0.42595733804010211</v>
      </c>
      <c r="F397" s="5">
        <v>0.52082042478611867</v>
      </c>
      <c r="G397" s="5">
        <v>0.62664308089154208</v>
      </c>
      <c r="H397" s="5">
        <v>1.0420912773870508</v>
      </c>
      <c r="I397" s="5">
        <v>1.3164677401668647</v>
      </c>
      <c r="J397" s="5">
        <v>2.0355187993993757</v>
      </c>
      <c r="K397" s="5">
        <v>3.1522834244624565</v>
      </c>
      <c r="L397" s="5">
        <v>4.1843779612095542</v>
      </c>
      <c r="M397" s="5">
        <v>5.2958494831602012</v>
      </c>
      <c r="N397" s="20">
        <v>6.2093630380682967</v>
      </c>
    </row>
    <row r="398" spans="1:14" x14ac:dyDescent="0.25">
      <c r="A398" s="14">
        <v>595</v>
      </c>
      <c r="B398" s="19">
        <v>0.10242853494990106</v>
      </c>
      <c r="C398" s="5">
        <v>0.20593081319145898</v>
      </c>
      <c r="D398" s="5">
        <v>0.32620974570576744</v>
      </c>
      <c r="E398" s="5">
        <v>0.42391272278210684</v>
      </c>
      <c r="F398" s="5">
        <v>0.51866235235956315</v>
      </c>
      <c r="G398" s="5">
        <v>0.62660344794768386</v>
      </c>
      <c r="H398" s="5">
        <v>1.0410622780311236</v>
      </c>
      <c r="I398" s="5">
        <v>1.3157823761708876</v>
      </c>
      <c r="J398" s="5">
        <v>2.0342069381343717</v>
      </c>
      <c r="K398" s="5">
        <v>3.1501078495970312</v>
      </c>
      <c r="L398" s="5">
        <v>4.1810486883598275</v>
      </c>
      <c r="M398" s="5">
        <v>5.2806687130162731</v>
      </c>
      <c r="N398" s="20">
        <v>6.1955198108940071</v>
      </c>
    </row>
    <row r="399" spans="1:14" x14ac:dyDescent="0.25">
      <c r="A399" s="14">
        <v>596</v>
      </c>
      <c r="B399" s="19">
        <v>9.9937995264178472E-2</v>
      </c>
      <c r="C399" s="5">
        <v>0.20472592160668115</v>
      </c>
      <c r="D399" s="5">
        <v>0.3256838614551239</v>
      </c>
      <c r="E399" s="5">
        <v>0.42264769968430799</v>
      </c>
      <c r="F399" s="5">
        <v>0.51752762822996623</v>
      </c>
      <c r="G399" s="5">
        <v>0.62650703073106662</v>
      </c>
      <c r="H399" s="5">
        <v>1.0397407447946787</v>
      </c>
      <c r="I399" s="5">
        <v>1.3144307100029873</v>
      </c>
      <c r="J399" s="5">
        <v>2.0328648310236672</v>
      </c>
      <c r="K399" s="5">
        <v>3.1468312932388711</v>
      </c>
      <c r="L399" s="5">
        <v>4.1761129960384729</v>
      </c>
      <c r="M399" s="5">
        <v>5.297569463554475</v>
      </c>
      <c r="N399" s="20">
        <v>6.1518108830086016</v>
      </c>
    </row>
    <row r="400" spans="1:14" x14ac:dyDescent="0.25">
      <c r="A400" s="14">
        <v>597</v>
      </c>
      <c r="B400" s="19">
        <v>0.10140631109878941</v>
      </c>
      <c r="C400" s="5">
        <v>0.20592239546043803</v>
      </c>
      <c r="D400" s="5">
        <v>0.32643685810424367</v>
      </c>
      <c r="E400" s="5">
        <v>0.42358181561291802</v>
      </c>
      <c r="F400" s="5">
        <v>0.51830308801890534</v>
      </c>
      <c r="G400" s="5">
        <v>0.62599199169184661</v>
      </c>
      <c r="H400" s="5">
        <v>1.038465118267865</v>
      </c>
      <c r="I400" s="5">
        <v>1.3128225999186822</v>
      </c>
      <c r="J400" s="5">
        <v>2.0306950053353532</v>
      </c>
      <c r="K400" s="5">
        <v>3.1427841333280462</v>
      </c>
      <c r="L400" s="5">
        <v>4.1711682882891896</v>
      </c>
      <c r="M400" s="5">
        <v>5.2958494831602012</v>
      </c>
      <c r="N400" s="20">
        <v>6.114214871216527</v>
      </c>
    </row>
    <row r="401" spans="1:14" x14ac:dyDescent="0.25">
      <c r="A401" s="14">
        <v>598</v>
      </c>
      <c r="B401" s="19">
        <v>0.10274161076916051</v>
      </c>
      <c r="C401" s="5">
        <v>0.20741481237986006</v>
      </c>
      <c r="D401" s="5">
        <v>0.32757035696453152</v>
      </c>
      <c r="E401" s="5">
        <v>0.42446863455299194</v>
      </c>
      <c r="F401" s="5">
        <v>0.51887879102674128</v>
      </c>
      <c r="G401" s="5">
        <v>0.62510288468666575</v>
      </c>
      <c r="H401" s="5">
        <v>1.0373799793704621</v>
      </c>
      <c r="I401" s="5">
        <v>1.3111002275144097</v>
      </c>
      <c r="J401" s="5">
        <v>2.027980239586114</v>
      </c>
      <c r="K401" s="5">
        <v>3.1379978962242623</v>
      </c>
      <c r="L401" s="5">
        <v>4.164520794314563</v>
      </c>
      <c r="M401" s="5">
        <v>5.2684112348132617</v>
      </c>
      <c r="N401" s="20">
        <v>6.1170487767493897</v>
      </c>
    </row>
    <row r="402" spans="1:14" x14ac:dyDescent="0.25">
      <c r="A402" s="14">
        <v>599</v>
      </c>
      <c r="B402" s="19">
        <v>0.10188453065258217</v>
      </c>
      <c r="C402" s="5">
        <v>0.20584742946264828</v>
      </c>
      <c r="D402" s="5">
        <v>0.32697878047425127</v>
      </c>
      <c r="E402" s="5">
        <v>0.42304149019580173</v>
      </c>
      <c r="F402" s="5">
        <v>0.51757604013912606</v>
      </c>
      <c r="G402" s="5">
        <v>0.62402872507886686</v>
      </c>
      <c r="H402" s="5">
        <v>1.0362349894336753</v>
      </c>
      <c r="I402" s="5">
        <v>1.3096776777480659</v>
      </c>
      <c r="J402" s="5">
        <v>2.02463330239922</v>
      </c>
      <c r="K402" s="5">
        <v>3.1334783410212754</v>
      </c>
      <c r="L402" s="5">
        <v>4.1585362237863608</v>
      </c>
      <c r="M402" s="5">
        <v>5.2708352103072302</v>
      </c>
      <c r="N402" s="20">
        <v>6.1121015119031279</v>
      </c>
    </row>
    <row r="403" spans="1:14" x14ac:dyDescent="0.25">
      <c r="A403" s="14">
        <v>600</v>
      </c>
      <c r="B403" s="19">
        <v>0.10174068451397576</v>
      </c>
      <c r="C403" s="5">
        <v>0.20519222635030301</v>
      </c>
      <c r="D403" s="5">
        <v>0.32707959600086883</v>
      </c>
      <c r="E403" s="5">
        <v>0.42314940389412686</v>
      </c>
      <c r="F403" s="5">
        <v>0.5171913196078356</v>
      </c>
      <c r="G403" s="5">
        <v>0.6230828284091301</v>
      </c>
      <c r="H403" s="5">
        <v>1.0351503942870934</v>
      </c>
      <c r="I403" s="5">
        <v>1.3084155326110329</v>
      </c>
      <c r="J403" s="5">
        <v>2.0215832961234743</v>
      </c>
      <c r="K403" s="5">
        <v>3.1288008118798585</v>
      </c>
      <c r="L403" s="5">
        <v>4.1512568181043159</v>
      </c>
      <c r="M403" s="5">
        <v>5.2644011003018205</v>
      </c>
      <c r="N403" s="20">
        <v>6.1263888030035325</v>
      </c>
    </row>
    <row r="404" spans="1:14" x14ac:dyDescent="0.25">
      <c r="A404" s="14">
        <v>601</v>
      </c>
      <c r="B404" s="19">
        <v>0.10191646327069523</v>
      </c>
      <c r="C404" s="5">
        <v>0.20393132720164964</v>
      </c>
      <c r="D404" s="5">
        <v>0.32657881177782166</v>
      </c>
      <c r="E404" s="5">
        <v>0.42155213683536746</v>
      </c>
      <c r="F404" s="5">
        <v>0.51576568958463609</v>
      </c>
      <c r="G404" s="5">
        <v>0.62246268613734723</v>
      </c>
      <c r="H404" s="5">
        <v>1.0340357539012461</v>
      </c>
      <c r="I404" s="5">
        <v>1.307362869103349</v>
      </c>
      <c r="J404" s="5">
        <v>2.0183761670804445</v>
      </c>
      <c r="K404" s="5">
        <v>3.124680165176418</v>
      </c>
      <c r="L404" s="5">
        <v>4.14646404029103</v>
      </c>
      <c r="M404" s="5">
        <v>5.2549252084179425</v>
      </c>
      <c r="N404" s="20">
        <v>6.1322379753497991</v>
      </c>
    </row>
    <row r="405" spans="1:14" x14ac:dyDescent="0.25">
      <c r="A405" s="14">
        <v>602</v>
      </c>
      <c r="B405" s="19">
        <v>0.10047666430134244</v>
      </c>
      <c r="C405" s="5">
        <v>0.20403241284123377</v>
      </c>
      <c r="D405" s="5">
        <v>0.32545941634845416</v>
      </c>
      <c r="E405" s="5">
        <v>0.42066535424156726</v>
      </c>
      <c r="F405" s="5">
        <v>0.51435428278950712</v>
      </c>
      <c r="G405" s="5">
        <v>0.62206457500056422</v>
      </c>
      <c r="H405" s="5">
        <v>1.0326960866151189</v>
      </c>
      <c r="I405" s="5">
        <v>1.3061249024553505</v>
      </c>
      <c r="J405" s="5">
        <v>2.0159411370160334</v>
      </c>
      <c r="K405" s="5">
        <v>3.1206670558371878</v>
      </c>
      <c r="L405" s="5">
        <v>4.1415831222765114</v>
      </c>
      <c r="M405" s="5">
        <v>5.2541448048262716</v>
      </c>
      <c r="N405" s="20">
        <v>6.0935302723566762</v>
      </c>
    </row>
    <row r="406" spans="1:14" x14ac:dyDescent="0.25">
      <c r="A406" s="14">
        <v>603</v>
      </c>
      <c r="B406" s="19">
        <v>0.10106412155073169</v>
      </c>
      <c r="C406" s="5">
        <v>0.20557274223143218</v>
      </c>
      <c r="D406" s="5">
        <v>0.32595540699701292</v>
      </c>
      <c r="E406" s="5">
        <v>0.42148348088442689</v>
      </c>
      <c r="F406" s="5">
        <v>0.51440993181420491</v>
      </c>
      <c r="G406" s="5">
        <v>0.62174777567478368</v>
      </c>
      <c r="H406" s="5">
        <v>1.0313487599217412</v>
      </c>
      <c r="I406" s="5">
        <v>1.3046411866853453</v>
      </c>
      <c r="J406" s="5">
        <v>2.0135954073247051</v>
      </c>
      <c r="K406" s="5">
        <v>3.1166168295238448</v>
      </c>
      <c r="L406" s="5">
        <v>4.1372327376397307</v>
      </c>
      <c r="M406" s="5">
        <v>5.2456516642889808</v>
      </c>
      <c r="N406" s="20">
        <v>6.069305612335465</v>
      </c>
    </row>
    <row r="407" spans="1:14" x14ac:dyDescent="0.25">
      <c r="A407" s="14">
        <v>604</v>
      </c>
      <c r="B407" s="19">
        <v>0.10293645517411855</v>
      </c>
      <c r="C407" s="5">
        <v>0.20649192766108349</v>
      </c>
      <c r="D407" s="5">
        <v>0.32662464818316583</v>
      </c>
      <c r="E407" s="5">
        <v>0.42168899484977174</v>
      </c>
      <c r="F407" s="5">
        <v>0.5152340738762432</v>
      </c>
      <c r="G407" s="5">
        <v>0.62128284643687282</v>
      </c>
      <c r="H407" s="5">
        <v>1.0299851170398395</v>
      </c>
      <c r="I407" s="5">
        <v>1.3027821397719064</v>
      </c>
      <c r="J407" s="5">
        <v>2.0112003305609738</v>
      </c>
      <c r="K407" s="5">
        <v>3.1120509174349538</v>
      </c>
      <c r="L407" s="5">
        <v>4.1303185489115712</v>
      </c>
      <c r="M407" s="5">
        <v>5.226945306635737</v>
      </c>
      <c r="N407" s="20">
        <v>6.0629838925351862</v>
      </c>
    </row>
    <row r="408" spans="1:14" x14ac:dyDescent="0.25">
      <c r="A408" s="14">
        <v>605</v>
      </c>
      <c r="B408" s="19">
        <v>0.10194338404467412</v>
      </c>
      <c r="C408" s="5">
        <v>0.20502629728395794</v>
      </c>
      <c r="D408" s="5">
        <v>0.32620470726298656</v>
      </c>
      <c r="E408" s="5">
        <v>0.42024883347723851</v>
      </c>
      <c r="F408" s="5">
        <v>0.51384376261298947</v>
      </c>
      <c r="G408" s="5">
        <v>0.62049956494779468</v>
      </c>
      <c r="H408" s="5">
        <v>1.0285552608589443</v>
      </c>
      <c r="I408" s="5">
        <v>1.3008705423644928</v>
      </c>
      <c r="J408" s="5">
        <v>2.0081894972075465</v>
      </c>
      <c r="K408" s="5">
        <v>3.1071932930599515</v>
      </c>
      <c r="L408" s="5">
        <v>4.123301179051583</v>
      </c>
      <c r="M408" s="5">
        <v>5.2118316288588327</v>
      </c>
      <c r="N408" s="20">
        <v>6.0573719690252847</v>
      </c>
    </row>
    <row r="409" spans="1:14" x14ac:dyDescent="0.25">
      <c r="A409" s="14">
        <v>606</v>
      </c>
      <c r="B409" s="19">
        <v>0.10226086419296984</v>
      </c>
      <c r="C409" s="5">
        <v>0.20486174129185969</v>
      </c>
      <c r="D409" s="5">
        <v>0.32633753846217756</v>
      </c>
      <c r="E409" s="5">
        <v>0.42076100574914538</v>
      </c>
      <c r="F409" s="5">
        <v>0.51350200597758144</v>
      </c>
      <c r="G409" s="5">
        <v>0.61955384734523544</v>
      </c>
      <c r="H409" s="5">
        <v>1.0270857039333872</v>
      </c>
      <c r="I409" s="5">
        <v>1.2990032953930533</v>
      </c>
      <c r="J409" s="5">
        <v>2.0049713402166205</v>
      </c>
      <c r="K409" s="5">
        <v>3.1017667874024877</v>
      </c>
      <c r="L409" s="5">
        <v>4.1157145376603248</v>
      </c>
      <c r="M409" s="5">
        <v>5.2104192878355748</v>
      </c>
      <c r="N409" s="20">
        <v>6.0567528748621386</v>
      </c>
    </row>
    <row r="410" spans="1:14" x14ac:dyDescent="0.25">
      <c r="A410" s="14">
        <v>607</v>
      </c>
      <c r="B410" s="19">
        <v>0.10209543921254635</v>
      </c>
      <c r="C410" s="5">
        <v>0.20301184760840674</v>
      </c>
      <c r="D410" s="5">
        <v>0.32481653774325964</v>
      </c>
      <c r="E410" s="5">
        <v>0.4186675737217912</v>
      </c>
      <c r="F410" s="5">
        <v>0.51176055620216132</v>
      </c>
      <c r="G410" s="5">
        <v>0.61860060961916219</v>
      </c>
      <c r="H410" s="5">
        <v>1.0256919622063547</v>
      </c>
      <c r="I410" s="5">
        <v>1.2974401997889229</v>
      </c>
      <c r="J410" s="5">
        <v>2.0013436119332702</v>
      </c>
      <c r="K410" s="5">
        <v>3.0967037721074893</v>
      </c>
      <c r="L410" s="5">
        <v>4.1095975942185916</v>
      </c>
      <c r="M410" s="5">
        <v>5.2013493545547309</v>
      </c>
      <c r="N410" s="20">
        <v>6.0487839451908627</v>
      </c>
    </row>
    <row r="411" spans="1:14" x14ac:dyDescent="0.25">
      <c r="A411" s="14">
        <v>608</v>
      </c>
      <c r="B411" s="19">
        <v>9.9678624901798032E-2</v>
      </c>
      <c r="C411" s="5">
        <v>0.20277749888144228</v>
      </c>
      <c r="D411" s="5">
        <v>0.32383058753361121</v>
      </c>
      <c r="E411" s="5">
        <v>0.41693464818168147</v>
      </c>
      <c r="F411" s="5">
        <v>0.50999524307131516</v>
      </c>
      <c r="G411" s="5">
        <v>0.61776681005831957</v>
      </c>
      <c r="H411" s="5">
        <v>1.0242471926716419</v>
      </c>
      <c r="I411" s="5">
        <v>1.2958634449222668</v>
      </c>
      <c r="J411" s="5">
        <v>1.9981858376969137</v>
      </c>
      <c r="K411" s="5">
        <v>3.091565024379757</v>
      </c>
      <c r="L411" s="5">
        <v>4.1029046676384011</v>
      </c>
      <c r="M411" s="5">
        <v>5.204119982655925</v>
      </c>
      <c r="N411" s="20">
        <v>6.0274500499877748</v>
      </c>
    </row>
    <row r="412" spans="1:14" x14ac:dyDescent="0.25">
      <c r="A412" s="14">
        <v>609</v>
      </c>
      <c r="B412" s="19">
        <v>0.1004197332296527</v>
      </c>
      <c r="C412" s="5">
        <v>0.20435036408132912</v>
      </c>
      <c r="D412" s="5">
        <v>0.32406898026316094</v>
      </c>
      <c r="E412" s="5">
        <v>0.41805492659063864</v>
      </c>
      <c r="F412" s="5">
        <v>0.50962728166229521</v>
      </c>
      <c r="G412" s="5">
        <v>0.61705118109376444</v>
      </c>
      <c r="H412" s="5">
        <v>1.02260975600008</v>
      </c>
      <c r="I412" s="5">
        <v>1.2942656359405247</v>
      </c>
      <c r="J412" s="5">
        <v>1.9951005253110392</v>
      </c>
      <c r="K412" s="5">
        <v>3.0867885768474022</v>
      </c>
      <c r="L412" s="5">
        <v>4.0969280908921144</v>
      </c>
      <c r="M412" s="5">
        <v>5.2034256667895704</v>
      </c>
      <c r="N412" s="20">
        <v>6</v>
      </c>
    </row>
    <row r="413" spans="1:14" x14ac:dyDescent="0.25">
      <c r="A413" s="14">
        <v>610</v>
      </c>
      <c r="B413" s="19">
        <v>0.10230652719864584</v>
      </c>
      <c r="C413" s="5">
        <v>0.2052395848555903</v>
      </c>
      <c r="D413" s="5">
        <v>0.3251642055379475</v>
      </c>
      <c r="E413" s="5">
        <v>0.41829356334316192</v>
      </c>
      <c r="F413" s="5">
        <v>0.51046346195427439</v>
      </c>
      <c r="G413" s="5">
        <v>0.61633583932448033</v>
      </c>
      <c r="H413" s="5">
        <v>1.0210666661800849</v>
      </c>
      <c r="I413" s="5">
        <v>1.2923768318826911</v>
      </c>
      <c r="J413" s="5">
        <v>1.9922790996014339</v>
      </c>
      <c r="K413" s="5">
        <v>3.0814314978604354</v>
      </c>
      <c r="L413" s="5">
        <v>4.0888246468295879</v>
      </c>
      <c r="M413" s="5">
        <v>5.173925197299174</v>
      </c>
      <c r="N413" s="20">
        <v>6.0016316655958315</v>
      </c>
    </row>
    <row r="414" spans="1:14" x14ac:dyDescent="0.25">
      <c r="A414" s="14">
        <v>611</v>
      </c>
      <c r="B414" s="19">
        <v>0.10209981236889855</v>
      </c>
      <c r="C414" s="5">
        <v>0.20511840325934722</v>
      </c>
      <c r="D414" s="5">
        <v>0.3236782141453623</v>
      </c>
      <c r="E414" s="5">
        <v>0.41688190707027312</v>
      </c>
      <c r="F414" s="5">
        <v>0.5091979615803599</v>
      </c>
      <c r="G414" s="5">
        <v>0.61550206620403503</v>
      </c>
      <c r="H414" s="5">
        <v>1.0195708799141088</v>
      </c>
      <c r="I414" s="5">
        <v>1.2904110044168746</v>
      </c>
      <c r="J414" s="5">
        <v>1.9888666079848152</v>
      </c>
      <c r="K414" s="5">
        <v>3.0765798117073975</v>
      </c>
      <c r="L414" s="5">
        <v>4.082109572630876</v>
      </c>
      <c r="M414" s="5">
        <v>5.1592667653881934</v>
      </c>
      <c r="N414" s="20">
        <v>5.9940691327807878</v>
      </c>
    </row>
    <row r="415" spans="1:14" x14ac:dyDescent="0.25">
      <c r="A415" s="14">
        <v>612</v>
      </c>
      <c r="B415" s="19">
        <v>0.10257803759709246</v>
      </c>
      <c r="C415" s="5">
        <v>0.20522235305316511</v>
      </c>
      <c r="D415" s="5">
        <v>0.32434762895667274</v>
      </c>
      <c r="E415" s="5">
        <v>0.41694452353259137</v>
      </c>
      <c r="F415" s="5">
        <v>0.50941704864366244</v>
      </c>
      <c r="G415" s="5">
        <v>0.61453059683925826</v>
      </c>
      <c r="H415" s="5">
        <v>1.0179564768924509</v>
      </c>
      <c r="I415" s="5">
        <v>1.2883793749284933</v>
      </c>
      <c r="J415" s="5">
        <v>1.9855966609621414</v>
      </c>
      <c r="K415" s="5">
        <v>3.0711946291067158</v>
      </c>
      <c r="L415" s="5">
        <v>4.0741895811189019</v>
      </c>
      <c r="M415" s="5">
        <v>5.1536628878701949</v>
      </c>
      <c r="N415" s="20">
        <v>6.0104389531146429</v>
      </c>
    </row>
    <row r="416" spans="1:14" x14ac:dyDescent="0.25">
      <c r="A416" s="14">
        <v>613</v>
      </c>
      <c r="B416" s="19">
        <v>0.10179009742771286</v>
      </c>
      <c r="C416" s="5">
        <v>0.2040726385216729</v>
      </c>
      <c r="D416" s="5">
        <v>0.32289452493549542</v>
      </c>
      <c r="E416" s="5">
        <v>0.4151249429131742</v>
      </c>
      <c r="F416" s="5">
        <v>0.50735167277492332</v>
      </c>
      <c r="G416" s="5">
        <v>0.61355370588162617</v>
      </c>
      <c r="H416" s="5">
        <v>1.0163007277708529</v>
      </c>
      <c r="I416" s="5">
        <v>1.2866064536751163</v>
      </c>
      <c r="J416" s="5">
        <v>1.9819569869011104</v>
      </c>
      <c r="K416" s="5">
        <v>3.0660607698928546</v>
      </c>
      <c r="L416" s="5">
        <v>4.068220189304343</v>
      </c>
      <c r="M416" s="5">
        <v>5.140861702705469</v>
      </c>
      <c r="N416" s="20">
        <v>6.007115254632879</v>
      </c>
    </row>
    <row r="417" spans="1:14" x14ac:dyDescent="0.25">
      <c r="A417" s="14">
        <v>614</v>
      </c>
      <c r="B417" s="19">
        <v>0.10011820839697134</v>
      </c>
      <c r="C417" s="5">
        <v>0.20267024356459329</v>
      </c>
      <c r="D417" s="5">
        <v>0.32232900159506084</v>
      </c>
      <c r="E417" s="5">
        <v>0.41364325460072981</v>
      </c>
      <c r="F417" s="5">
        <v>0.50550193188025483</v>
      </c>
      <c r="G417" s="5">
        <v>0.61265882982800579</v>
      </c>
      <c r="H417" s="5">
        <v>1.0148595193542016</v>
      </c>
      <c r="I417" s="5">
        <v>1.2849608388610183</v>
      </c>
      <c r="J417" s="5">
        <v>1.9785785878978135</v>
      </c>
      <c r="K417" s="5">
        <v>3.0608736220879913</v>
      </c>
      <c r="L417" s="5">
        <v>4.0614802748235084</v>
      </c>
      <c r="M417" s="5">
        <v>5.1456939581989189</v>
      </c>
      <c r="N417" s="20">
        <v>5.98401189461587</v>
      </c>
    </row>
    <row r="418" spans="1:14" x14ac:dyDescent="0.25">
      <c r="A418" s="14">
        <v>615</v>
      </c>
      <c r="B418" s="19">
        <v>0.10062367862064153</v>
      </c>
      <c r="C418" s="5">
        <v>0.20393586734764177</v>
      </c>
      <c r="D418" s="5">
        <v>0.32297414817718678</v>
      </c>
      <c r="E418" s="5">
        <v>0.41491419818950187</v>
      </c>
      <c r="F418" s="5">
        <v>0.5061935751156813</v>
      </c>
      <c r="G418" s="5">
        <v>0.61179690790936114</v>
      </c>
      <c r="H418" s="5">
        <v>1.0136714796636923</v>
      </c>
      <c r="I418" s="5">
        <v>1.2833752619183587</v>
      </c>
      <c r="J418" s="5">
        <v>1.9752214805499395</v>
      </c>
      <c r="K418" s="5">
        <v>3.0561956182138355</v>
      </c>
      <c r="L418" s="5">
        <v>4.0555831185765365</v>
      </c>
      <c r="M418" s="5">
        <v>5.1360826230421397</v>
      </c>
      <c r="N418" s="20">
        <v>5.9536999803470305</v>
      </c>
    </row>
    <row r="419" spans="1:14" x14ac:dyDescent="0.25">
      <c r="A419" s="14">
        <v>616</v>
      </c>
      <c r="B419" s="19">
        <v>0.10143234452765994</v>
      </c>
      <c r="C419" s="5">
        <v>0.20470079341497804</v>
      </c>
      <c r="D419" s="5">
        <v>0.32377598429145021</v>
      </c>
      <c r="E419" s="5">
        <v>0.41481956343552717</v>
      </c>
      <c r="F419" s="5">
        <v>0.50630177662037101</v>
      </c>
      <c r="G419" s="5">
        <v>0.61089613056030367</v>
      </c>
      <c r="H419" s="5">
        <v>1.0124992706594611</v>
      </c>
      <c r="I419" s="5">
        <v>1.2815848557126222</v>
      </c>
      <c r="J419" s="5">
        <v>1.9723748148219993</v>
      </c>
      <c r="K419" s="5">
        <v>3.0510738137053006</v>
      </c>
      <c r="L419" s="5">
        <v>4.048290187154036</v>
      </c>
      <c r="M419" s="5">
        <v>5.1191864077192086</v>
      </c>
      <c r="N419" s="20">
        <v>5.9276581784826803</v>
      </c>
    </row>
    <row r="420" spans="1:14" x14ac:dyDescent="0.25">
      <c r="A420" s="14">
        <v>617</v>
      </c>
      <c r="B420" s="19">
        <v>0.10080380409074693</v>
      </c>
      <c r="C420" s="5">
        <v>0.20510292350371259</v>
      </c>
      <c r="D420" s="5">
        <v>0.32385924771965857</v>
      </c>
      <c r="E420" s="5">
        <v>0.41398631152811033</v>
      </c>
      <c r="F420" s="5">
        <v>0.50540936897235156</v>
      </c>
      <c r="G420" s="5">
        <v>0.60993839370771197</v>
      </c>
      <c r="H420" s="5">
        <v>1.0114871057488561</v>
      </c>
      <c r="I420" s="5">
        <v>1.279952800399105</v>
      </c>
      <c r="J420" s="5">
        <v>1.9690472114648589</v>
      </c>
      <c r="K420" s="5">
        <v>3.045728538560271</v>
      </c>
      <c r="L420" s="5">
        <v>4.0409427156551185</v>
      </c>
      <c r="M420" s="5">
        <v>5.1073489661227001</v>
      </c>
      <c r="N420" s="20">
        <v>5.9185626736481511</v>
      </c>
    </row>
    <row r="421" spans="1:14" x14ac:dyDescent="0.25">
      <c r="A421" s="14">
        <v>618</v>
      </c>
      <c r="B421" s="19">
        <v>0.10156525123327971</v>
      </c>
      <c r="C421" s="5">
        <v>0.20437812937342711</v>
      </c>
      <c r="D421" s="5">
        <v>0.32351564381354453</v>
      </c>
      <c r="E421" s="5">
        <v>0.41368076485518274</v>
      </c>
      <c r="F421" s="5">
        <v>0.50470656910726497</v>
      </c>
      <c r="G421" s="5">
        <v>0.60901656849581642</v>
      </c>
      <c r="H421" s="5">
        <v>1.0107559424810517</v>
      </c>
      <c r="I421" s="5">
        <v>1.2785637095444742</v>
      </c>
      <c r="J421" s="5">
        <v>1.9656376284366162</v>
      </c>
      <c r="K421" s="5">
        <v>3.0403322771498513</v>
      </c>
      <c r="L421" s="5">
        <v>4.0335766540563069</v>
      </c>
      <c r="M421" s="5">
        <v>5.1112590393171073</v>
      </c>
      <c r="N421" s="20">
        <v>5.9114209796119948</v>
      </c>
    </row>
    <row r="422" spans="1:14" x14ac:dyDescent="0.25">
      <c r="A422" s="14">
        <v>619</v>
      </c>
      <c r="B422" s="19">
        <v>0.10056148913077634</v>
      </c>
      <c r="C422" s="5">
        <v>0.20291723321294966</v>
      </c>
      <c r="D422" s="5">
        <v>0.3221959139385836</v>
      </c>
      <c r="E422" s="5">
        <v>0.411984438232461</v>
      </c>
      <c r="F422" s="5">
        <v>0.50300185522233776</v>
      </c>
      <c r="G422" s="5">
        <v>0.60829849830221605</v>
      </c>
      <c r="H422" s="5">
        <v>1.0099371075608292</v>
      </c>
      <c r="I422" s="5">
        <v>1.2776342493245696</v>
      </c>
      <c r="J422" s="5">
        <v>1.9619486740794245</v>
      </c>
      <c r="K422" s="5">
        <v>3.0358268270591062</v>
      </c>
      <c r="L422" s="5">
        <v>4.0279360839919773</v>
      </c>
      <c r="M422" s="5">
        <v>5.1051303432547472</v>
      </c>
      <c r="N422" s="20">
        <v>5.9043948286802879</v>
      </c>
    </row>
    <row r="423" spans="1:14" x14ac:dyDescent="0.25">
      <c r="A423" s="14">
        <v>620</v>
      </c>
      <c r="B423" s="19">
        <v>9.8989046989164539E-2</v>
      </c>
      <c r="C423" s="5">
        <v>0.20173208687716646</v>
      </c>
      <c r="D423" s="5">
        <v>0.32130095671206005</v>
      </c>
      <c r="E423" s="5">
        <v>0.41069271031524307</v>
      </c>
      <c r="F423" s="5">
        <v>0.50141666093300574</v>
      </c>
      <c r="G423" s="5">
        <v>0.60786113810517894</v>
      </c>
      <c r="H423" s="5">
        <v>1.0091491306457274</v>
      </c>
      <c r="I423" s="5">
        <v>1.2768449718293864</v>
      </c>
      <c r="J423" s="5">
        <v>1.9591675210662676</v>
      </c>
      <c r="K423" s="5">
        <v>3.031802004730169</v>
      </c>
      <c r="L423" s="5">
        <v>4.0223373373599527</v>
      </c>
      <c r="M423" s="5">
        <v>5.0920514783877273</v>
      </c>
      <c r="N423" s="20">
        <v>5.8794260687941504</v>
      </c>
    </row>
    <row r="424" spans="1:14" x14ac:dyDescent="0.25">
      <c r="A424" s="14">
        <v>621</v>
      </c>
      <c r="B424" s="19">
        <v>0.10173408081419077</v>
      </c>
      <c r="C424" s="5">
        <v>0.20361625357175525</v>
      </c>
      <c r="D424" s="5">
        <v>0.32271149054075787</v>
      </c>
      <c r="E424" s="5">
        <v>0.41253897928728117</v>
      </c>
      <c r="F424" s="5">
        <v>0.50276008994578403</v>
      </c>
      <c r="G424" s="5">
        <v>0.60765993161546128</v>
      </c>
      <c r="H424" s="5">
        <v>1.0080129068801724</v>
      </c>
      <c r="I424" s="5">
        <v>1.276052825406605</v>
      </c>
      <c r="J424" s="5">
        <v>1.9566189879801599</v>
      </c>
      <c r="K424" s="5">
        <v>3.028285127985066</v>
      </c>
      <c r="L424" s="5">
        <v>4.0174423627776479</v>
      </c>
      <c r="M424" s="5">
        <v>5.0872466963286769</v>
      </c>
      <c r="N424" s="20">
        <v>5.8593348600232638</v>
      </c>
    </row>
    <row r="425" spans="1:14" x14ac:dyDescent="0.25">
      <c r="A425" s="14">
        <v>622</v>
      </c>
      <c r="B425" s="19">
        <v>0.10152059333482315</v>
      </c>
      <c r="C425" s="5">
        <v>0.20376208917562172</v>
      </c>
      <c r="D425" s="5">
        <v>0.32348684640624847</v>
      </c>
      <c r="E425" s="5">
        <v>0.41209082837756189</v>
      </c>
      <c r="F425" s="5">
        <v>0.50255829556344678</v>
      </c>
      <c r="G425" s="5">
        <v>0.60737283538251841</v>
      </c>
      <c r="H425" s="5">
        <v>1.0072016806598783</v>
      </c>
      <c r="I425" s="5">
        <v>1.2750177611727653</v>
      </c>
      <c r="J425" s="5">
        <v>1.9546488516740592</v>
      </c>
      <c r="K425" s="5">
        <v>3.0245620654541088</v>
      </c>
      <c r="L425" s="5">
        <v>4.0115896828781059</v>
      </c>
      <c r="M425" s="5">
        <v>5.0867160982395818</v>
      </c>
      <c r="N425" s="20">
        <v>5.8530971300718013</v>
      </c>
    </row>
    <row r="426" spans="1:14" x14ac:dyDescent="0.25">
      <c r="A426" s="14">
        <v>623</v>
      </c>
      <c r="B426" s="19">
        <v>0.10023254600013998</v>
      </c>
      <c r="C426" s="5">
        <v>0.20383095241047278</v>
      </c>
      <c r="D426" s="5">
        <v>0.3226053348540398</v>
      </c>
      <c r="E426" s="5">
        <v>0.41148607023698192</v>
      </c>
      <c r="F426" s="5">
        <v>0.50160864296703134</v>
      </c>
      <c r="G426" s="5">
        <v>0.60687228470655619</v>
      </c>
      <c r="H426" s="5">
        <v>1.006313303074184</v>
      </c>
      <c r="I426" s="5">
        <v>1.2736456547725157</v>
      </c>
      <c r="J426" s="5">
        <v>1.9524075450193223</v>
      </c>
      <c r="K426" s="5">
        <v>3.0204470729667041</v>
      </c>
      <c r="L426" s="5">
        <v>4.0062552434455379</v>
      </c>
      <c r="M426" s="5">
        <v>5.0705810742857071</v>
      </c>
      <c r="N426" s="20">
        <v>5.8507808873446203</v>
      </c>
    </row>
    <row r="427" spans="1:14" x14ac:dyDescent="0.25">
      <c r="A427" s="14">
        <v>624</v>
      </c>
      <c r="B427" s="19">
        <v>0.10083258420898469</v>
      </c>
      <c r="C427" s="5">
        <v>0.20488889122567683</v>
      </c>
      <c r="D427" s="5">
        <v>0.32327693212807695</v>
      </c>
      <c r="E427" s="5">
        <v>0.4118773154644137</v>
      </c>
      <c r="F427" s="5">
        <v>0.50278829606577269</v>
      </c>
      <c r="G427" s="5">
        <v>0.60603202562301794</v>
      </c>
      <c r="H427" s="5">
        <v>1.0056935104688338</v>
      </c>
      <c r="I427" s="5">
        <v>1.2723897366210157</v>
      </c>
      <c r="J427" s="5">
        <v>1.9497872131383809</v>
      </c>
      <c r="K427" s="5">
        <v>3.0161813355246849</v>
      </c>
      <c r="L427" s="5">
        <v>4.0002316710277706</v>
      </c>
      <c r="M427" s="5">
        <v>5.0710923097560476</v>
      </c>
      <c r="N427" s="20">
        <v>5.847329522304209</v>
      </c>
    </row>
    <row r="428" spans="1:14" x14ac:dyDescent="0.25">
      <c r="A428" s="14">
        <v>625</v>
      </c>
      <c r="B428" s="19">
        <v>9.9946862282175655E-2</v>
      </c>
      <c r="C428" s="5">
        <v>0.20185005775466164</v>
      </c>
      <c r="D428" s="5">
        <v>0.32125658289609432</v>
      </c>
      <c r="E428" s="5">
        <v>0.40991945284125486</v>
      </c>
      <c r="F428" s="5">
        <v>0.50024166914040669</v>
      </c>
      <c r="G428" s="5">
        <v>0.60517402270526532</v>
      </c>
      <c r="H428" s="5">
        <v>1.0053894932955514</v>
      </c>
      <c r="I428" s="5">
        <v>1.2714766372598429</v>
      </c>
      <c r="J428" s="5">
        <v>1.9467198293893875</v>
      </c>
      <c r="K428" s="5">
        <v>3.0115956464764193</v>
      </c>
      <c r="L428" s="5">
        <v>3.9948481123940396</v>
      </c>
      <c r="M428" s="5">
        <v>5.0604807473813818</v>
      </c>
      <c r="N428" s="20">
        <v>5.833791974876414</v>
      </c>
    </row>
    <row r="429" spans="1:14" x14ac:dyDescent="0.25">
      <c r="A429" s="14">
        <v>626</v>
      </c>
      <c r="B429" s="19">
        <v>9.7892248444021751E-2</v>
      </c>
      <c r="C429" s="5">
        <v>0.20149523944520101</v>
      </c>
      <c r="D429" s="5">
        <v>0.32133379625502789</v>
      </c>
      <c r="E429" s="5">
        <v>0.40818766967675185</v>
      </c>
      <c r="F429" s="5">
        <v>0.49818883032275607</v>
      </c>
      <c r="G429" s="5">
        <v>0.60446369472423556</v>
      </c>
      <c r="H429" s="5">
        <v>1.0051408236235053</v>
      </c>
      <c r="I429" s="5">
        <v>1.2712912788588264</v>
      </c>
      <c r="J429" s="5">
        <v>1.9433007889206981</v>
      </c>
      <c r="K429" s="5">
        <v>3.0080020406600747</v>
      </c>
      <c r="L429" s="5">
        <v>3.9899404562607494</v>
      </c>
      <c r="M429" s="5">
        <v>5.0525662781129492</v>
      </c>
      <c r="N429" s="20">
        <v>5.8174426986950873</v>
      </c>
    </row>
    <row r="430" spans="1:14" x14ac:dyDescent="0.25">
      <c r="A430" s="14">
        <v>627</v>
      </c>
      <c r="B430" s="19">
        <v>0.10148384002076667</v>
      </c>
      <c r="C430" s="5">
        <v>0.20305419339507383</v>
      </c>
      <c r="D430" s="5">
        <v>0.32383392256234173</v>
      </c>
      <c r="E430" s="5">
        <v>0.41109151493882395</v>
      </c>
      <c r="F430" s="5">
        <v>0.50095391522230037</v>
      </c>
      <c r="G430" s="5">
        <v>0.60411362912838507</v>
      </c>
      <c r="H430" s="5">
        <v>1.0050118741755878</v>
      </c>
      <c r="I430" s="5">
        <v>1.2713115568877327</v>
      </c>
      <c r="J430" s="5">
        <v>1.9408719781136237</v>
      </c>
      <c r="K430" s="5">
        <v>3.0045564066223904</v>
      </c>
      <c r="L430" s="5">
        <v>3.9861940726594076</v>
      </c>
      <c r="M430" s="5">
        <v>5.0486624812040821</v>
      </c>
      <c r="N430" s="20">
        <v>5.8016866364366129</v>
      </c>
    </row>
    <row r="431" spans="1:14" x14ac:dyDescent="0.25">
      <c r="A431" s="14">
        <v>628</v>
      </c>
      <c r="B431" s="19">
        <v>0.10275507453727736</v>
      </c>
      <c r="C431" s="5">
        <v>0.20398826964919561</v>
      </c>
      <c r="D431" s="5">
        <v>0.32488181611683564</v>
      </c>
      <c r="E431" s="5">
        <v>0.41095942450818562</v>
      </c>
      <c r="F431" s="5">
        <v>0.50101247269505278</v>
      </c>
      <c r="G431" s="5">
        <v>0.60408398152605702</v>
      </c>
      <c r="H431" s="5">
        <v>1.0049578612486931</v>
      </c>
      <c r="I431" s="5">
        <v>1.2713722884347529</v>
      </c>
      <c r="J431" s="5">
        <v>1.9387881082686287</v>
      </c>
      <c r="K431" s="5">
        <v>3.0018831256817733</v>
      </c>
      <c r="L431" s="5">
        <v>3.9826605492387226</v>
      </c>
      <c r="M431" s="5">
        <v>5.0462403082667713</v>
      </c>
      <c r="N431" s="20">
        <v>5.7955408572472571</v>
      </c>
    </row>
    <row r="432" spans="1:14" x14ac:dyDescent="0.25">
      <c r="A432" s="14">
        <v>629</v>
      </c>
      <c r="B432" s="19">
        <v>0.10112167435744732</v>
      </c>
      <c r="C432" s="5">
        <v>0.20571730215409015</v>
      </c>
      <c r="D432" s="5">
        <v>0.32454735652031425</v>
      </c>
      <c r="E432" s="5">
        <v>0.41054162876824402</v>
      </c>
      <c r="F432" s="5">
        <v>0.50023378633924886</v>
      </c>
      <c r="G432" s="5">
        <v>0.60411849169870657</v>
      </c>
      <c r="H432" s="5">
        <v>1.0051906985224071</v>
      </c>
      <c r="I432" s="5">
        <v>1.2710785517634027</v>
      </c>
      <c r="J432" s="5">
        <v>1.9374836977204513</v>
      </c>
      <c r="K432" s="5">
        <v>2.9992305346229591</v>
      </c>
      <c r="L432" s="5">
        <v>3.9788107009300617</v>
      </c>
      <c r="M432" s="5">
        <v>5.0324520237811381</v>
      </c>
      <c r="N432" s="20">
        <v>5.7878123955960419</v>
      </c>
    </row>
    <row r="433" spans="1:14" x14ac:dyDescent="0.25">
      <c r="A433" s="14">
        <v>630</v>
      </c>
      <c r="B433" s="19">
        <v>0.10230856642656153</v>
      </c>
      <c r="C433" s="5">
        <v>0.20526784403377107</v>
      </c>
      <c r="D433" s="5">
        <v>0.32532178295109476</v>
      </c>
      <c r="E433" s="5">
        <v>0.40995076932820823</v>
      </c>
      <c r="F433" s="5">
        <v>0.50059037899263581</v>
      </c>
      <c r="G433" s="5">
        <v>0.60404464580441009</v>
      </c>
      <c r="H433" s="5">
        <v>1.0054052867862324</v>
      </c>
      <c r="I433" s="5">
        <v>1.2708150895696793</v>
      </c>
      <c r="J433" s="5">
        <v>1.9357135160748149</v>
      </c>
      <c r="K433" s="5">
        <v>2.9965768110661246</v>
      </c>
      <c r="L433" s="5">
        <v>3.9748853893269644</v>
      </c>
      <c r="M433" s="5">
        <v>5.0315170514460652</v>
      </c>
      <c r="N433" s="20">
        <v>5.7651032542684115</v>
      </c>
    </row>
    <row r="434" spans="1:14" x14ac:dyDescent="0.25">
      <c r="A434" s="14">
        <v>631</v>
      </c>
      <c r="B434" s="19">
        <v>0.100799800003884</v>
      </c>
      <c r="C434" s="5">
        <v>0.20459064203355862</v>
      </c>
      <c r="D434" s="5">
        <v>0.32508259193141603</v>
      </c>
      <c r="E434" s="5">
        <v>0.40936597024304228</v>
      </c>
      <c r="F434" s="5">
        <v>0.49924885649761253</v>
      </c>
      <c r="G434" s="5">
        <v>0.60387001910950899</v>
      </c>
      <c r="H434" s="5">
        <v>1.0054704162077717</v>
      </c>
      <c r="I434" s="5">
        <v>1.2708097332011581</v>
      </c>
      <c r="J434" s="5">
        <v>1.9338565289429366</v>
      </c>
      <c r="K434" s="5">
        <v>2.993603848416289</v>
      </c>
      <c r="L434" s="5">
        <v>3.9703592528437337</v>
      </c>
      <c r="M434" s="5">
        <v>5.0218194830625862</v>
      </c>
      <c r="N434" s="20">
        <v>5.7477539495268815</v>
      </c>
    </row>
    <row r="435" spans="1:14" x14ac:dyDescent="0.25">
      <c r="A435" s="14">
        <v>632</v>
      </c>
      <c r="B435" s="19">
        <v>9.9872815665259351E-2</v>
      </c>
      <c r="C435" s="5">
        <v>0.2038445562323058</v>
      </c>
      <c r="D435" s="5">
        <v>0.32541939133139702</v>
      </c>
      <c r="E435" s="5">
        <v>0.40826676526298245</v>
      </c>
      <c r="F435" s="5">
        <v>0.49819937574591444</v>
      </c>
      <c r="G435" s="5">
        <v>0.60382708933607265</v>
      </c>
      <c r="H435" s="5">
        <v>1.0054701376828399</v>
      </c>
      <c r="I435" s="5">
        <v>1.2714344078828599</v>
      </c>
      <c r="J435" s="5">
        <v>1.9313930397049901</v>
      </c>
      <c r="K435" s="5">
        <v>2.9908367474279043</v>
      </c>
      <c r="L435" s="5">
        <v>3.9667773533297503</v>
      </c>
      <c r="M435" s="5">
        <v>5.028724151261895</v>
      </c>
      <c r="N435" s="20">
        <v>5.7381426143701022</v>
      </c>
    </row>
    <row r="436" spans="1:14" x14ac:dyDescent="0.25">
      <c r="A436" s="14">
        <v>633</v>
      </c>
      <c r="B436" s="19">
        <v>0.10241158463012515</v>
      </c>
      <c r="C436" s="5">
        <v>0.20628878952217705</v>
      </c>
      <c r="D436" s="5">
        <v>0.32746858669499562</v>
      </c>
      <c r="E436" s="5">
        <v>0.41113408446343574</v>
      </c>
      <c r="F436" s="5">
        <v>0.50058517610746189</v>
      </c>
      <c r="G436" s="5">
        <v>0.60408429847134204</v>
      </c>
      <c r="H436" s="5">
        <v>1.0059535480501887</v>
      </c>
      <c r="I436" s="5">
        <v>1.2721436278417457</v>
      </c>
      <c r="J436" s="5">
        <v>1.929611882181959</v>
      </c>
      <c r="K436" s="5">
        <v>2.9888018475181739</v>
      </c>
      <c r="L436" s="5">
        <v>3.9633178988397288</v>
      </c>
      <c r="M436" s="5">
        <v>5.0222763947111524</v>
      </c>
      <c r="N436" s="20">
        <v>5.7307790184699892</v>
      </c>
    </row>
    <row r="437" spans="1:14" x14ac:dyDescent="0.25">
      <c r="A437" s="14">
        <v>634</v>
      </c>
      <c r="B437" s="19">
        <v>0.10311342354623303</v>
      </c>
      <c r="C437" s="5">
        <v>0.2072547882567172</v>
      </c>
      <c r="D437" s="5">
        <v>0.32853765068352814</v>
      </c>
      <c r="E437" s="5">
        <v>0.41111968315350733</v>
      </c>
      <c r="F437" s="5">
        <v>0.50085491756114608</v>
      </c>
      <c r="G437" s="5">
        <v>0.60456343069755003</v>
      </c>
      <c r="H437" s="5">
        <v>1.006215892737776</v>
      </c>
      <c r="I437" s="5">
        <v>1.2725140137956295</v>
      </c>
      <c r="J437" s="5">
        <v>1.9285518903212122</v>
      </c>
      <c r="K437" s="5">
        <v>2.9873441205561511</v>
      </c>
      <c r="L437" s="5">
        <v>3.9610091572759294</v>
      </c>
      <c r="M437" s="5">
        <v>5.0141246426916064</v>
      </c>
      <c r="N437" s="20">
        <v>5.7261310064050353</v>
      </c>
    </row>
    <row r="438" spans="1:14" x14ac:dyDescent="0.25">
      <c r="A438" s="14">
        <v>635</v>
      </c>
      <c r="B438" s="19">
        <v>0.10200397562000606</v>
      </c>
      <c r="C438" s="5">
        <v>0.20701276486426765</v>
      </c>
      <c r="D438" s="5">
        <v>0.32835707364188682</v>
      </c>
      <c r="E438" s="5">
        <v>0.4107345405486949</v>
      </c>
      <c r="F438" s="5">
        <v>0.50044637540023629</v>
      </c>
      <c r="G438" s="5">
        <v>0.60493131525243782</v>
      </c>
      <c r="H438" s="5">
        <v>1.0062542594658606</v>
      </c>
      <c r="I438" s="5">
        <v>1.2724337577689429</v>
      </c>
      <c r="J438" s="5">
        <v>1.9280683093027797</v>
      </c>
      <c r="K438" s="5">
        <v>2.9851295919365795</v>
      </c>
      <c r="L438" s="5">
        <v>3.9580154985132134</v>
      </c>
      <c r="M438" s="5">
        <v>5.0083309926200519</v>
      </c>
      <c r="N438" s="20">
        <v>5.7218182154324824</v>
      </c>
    </row>
    <row r="439" spans="1:14" x14ac:dyDescent="0.25">
      <c r="A439" s="14">
        <v>636</v>
      </c>
      <c r="B439" s="19">
        <v>0.10314477477695792</v>
      </c>
      <c r="C439" s="5">
        <v>0.20697619365762046</v>
      </c>
      <c r="D439" s="5">
        <v>0.32885036312023819</v>
      </c>
      <c r="E439" s="5">
        <v>0.41108972905421681</v>
      </c>
      <c r="F439" s="5">
        <v>0.50089588913111138</v>
      </c>
      <c r="G439" s="5">
        <v>0.60511494007067179</v>
      </c>
      <c r="H439" s="5">
        <v>1.0061117653602822</v>
      </c>
      <c r="I439" s="5">
        <v>1.2723801414823002</v>
      </c>
      <c r="J439" s="5">
        <v>1.9266685943851531</v>
      </c>
      <c r="K439" s="5">
        <v>2.9820753221740732</v>
      </c>
      <c r="L439" s="5">
        <v>3.9544032281324211</v>
      </c>
      <c r="M439" s="5">
        <v>5.018634490921456</v>
      </c>
      <c r="N439" s="20">
        <v>5.707467043405007</v>
      </c>
    </row>
    <row r="440" spans="1:14" x14ac:dyDescent="0.25">
      <c r="A440" s="14">
        <v>637</v>
      </c>
      <c r="B440" s="19">
        <v>0.10150977934088221</v>
      </c>
      <c r="C440" s="5">
        <v>0.20614130266898761</v>
      </c>
      <c r="D440" s="5">
        <v>0.32881938672421152</v>
      </c>
      <c r="E440" s="5">
        <v>0.41020068319598502</v>
      </c>
      <c r="F440" s="5">
        <v>0.50002703398576087</v>
      </c>
      <c r="G440" s="5">
        <v>0.60501734815975694</v>
      </c>
      <c r="H440" s="5">
        <v>1.0061084179573268</v>
      </c>
      <c r="I440" s="5">
        <v>1.2727460543323705</v>
      </c>
      <c r="J440" s="5">
        <v>1.9244339399239572</v>
      </c>
      <c r="K440" s="5">
        <v>2.9793501110391607</v>
      </c>
      <c r="L440" s="5">
        <v>3.9502007220810134</v>
      </c>
      <c r="M440" s="5">
        <v>5.006123085058789</v>
      </c>
      <c r="N440" s="20">
        <v>5.6922366216770506</v>
      </c>
    </row>
    <row r="441" spans="1:14" x14ac:dyDescent="0.25">
      <c r="A441" s="14">
        <v>638</v>
      </c>
      <c r="B441" s="19">
        <v>0.10133727466707315</v>
      </c>
      <c r="C441" s="5">
        <v>0.20603449253532868</v>
      </c>
      <c r="D441" s="5">
        <v>0.32841900527789802</v>
      </c>
      <c r="E441" s="5">
        <v>0.40865411938185847</v>
      </c>
      <c r="F441" s="5">
        <v>0.49819948823180837</v>
      </c>
      <c r="G441" s="5">
        <v>0.60496468612657162</v>
      </c>
      <c r="H441" s="5">
        <v>1.0062278246308802</v>
      </c>
      <c r="I441" s="5">
        <v>1.2731356345697487</v>
      </c>
      <c r="J441" s="5">
        <v>1.9225368874501008</v>
      </c>
      <c r="K441" s="5">
        <v>2.9770454038418364</v>
      </c>
      <c r="L441" s="5">
        <v>3.9467678511594979</v>
      </c>
      <c r="M441" s="5">
        <v>4.9961088337630892</v>
      </c>
      <c r="N441" s="20">
        <v>5.6835054607776891</v>
      </c>
    </row>
    <row r="442" spans="1:14" x14ac:dyDescent="0.25">
      <c r="A442" s="14">
        <v>639</v>
      </c>
      <c r="B442" s="19">
        <v>0.10272703603664772</v>
      </c>
      <c r="C442" s="5">
        <v>0.20885376496623681</v>
      </c>
      <c r="D442" s="5">
        <v>0.33105341853811426</v>
      </c>
      <c r="E442" s="5">
        <v>0.41075590895052061</v>
      </c>
      <c r="F442" s="5">
        <v>0.50085164962239292</v>
      </c>
      <c r="G442" s="5">
        <v>0.60499618379877573</v>
      </c>
      <c r="H442" s="5">
        <v>1.0059292154104351</v>
      </c>
      <c r="I442" s="5">
        <v>1.273338659863505</v>
      </c>
      <c r="J442" s="5">
        <v>1.9210124200835073</v>
      </c>
      <c r="K442" s="5">
        <v>2.9751614575004353</v>
      </c>
      <c r="L442" s="5">
        <v>3.9437687128810097</v>
      </c>
      <c r="M442" s="5">
        <v>4.9905491042013059</v>
      </c>
      <c r="N442" s="20">
        <v>5.6721304312433745</v>
      </c>
    </row>
    <row r="443" spans="1:14" x14ac:dyDescent="0.25">
      <c r="A443" s="14">
        <v>640</v>
      </c>
      <c r="B443" s="19">
        <v>0.10381472173107892</v>
      </c>
      <c r="C443" s="5">
        <v>0.20957375048491478</v>
      </c>
      <c r="D443" s="5">
        <v>0.33179849817343821</v>
      </c>
      <c r="E443" s="5">
        <v>0.41152639293764992</v>
      </c>
      <c r="F443" s="5">
        <v>0.50140711363609558</v>
      </c>
      <c r="G443" s="5">
        <v>0.60503577476842452</v>
      </c>
      <c r="H443" s="5">
        <v>1.0054056165865173</v>
      </c>
      <c r="I443" s="5">
        <v>1.2730954246637269</v>
      </c>
      <c r="J443" s="5">
        <v>1.9198242733409656</v>
      </c>
      <c r="K443" s="5">
        <v>2.972426166583646</v>
      </c>
      <c r="L443" s="5">
        <v>3.9405627995232928</v>
      </c>
      <c r="M443" s="5">
        <v>4.9986990669795821</v>
      </c>
      <c r="N443" s="20">
        <v>5.6622912158746121</v>
      </c>
    </row>
    <row r="444" spans="1:14" x14ac:dyDescent="0.25">
      <c r="A444" s="14">
        <v>641</v>
      </c>
      <c r="B444" s="19">
        <v>0.10294176708445638</v>
      </c>
      <c r="C444" s="5">
        <v>0.21088747365652047</v>
      </c>
      <c r="D444" s="5">
        <v>0.33224294722290632</v>
      </c>
      <c r="E444" s="5">
        <v>0.4115295270417253</v>
      </c>
      <c r="F444" s="5">
        <v>0.50137896874624888</v>
      </c>
      <c r="G444" s="5">
        <v>0.60497008708928857</v>
      </c>
      <c r="H444" s="5">
        <v>1.0049753083809225</v>
      </c>
      <c r="I444" s="5">
        <v>1.2727268213357785</v>
      </c>
      <c r="J444" s="5">
        <v>1.9179729737466924</v>
      </c>
      <c r="K444" s="5">
        <v>2.9695595067061711</v>
      </c>
      <c r="L444" s="5">
        <v>3.936516521972472</v>
      </c>
      <c r="M444" s="5">
        <v>4.9767475403662882</v>
      </c>
      <c r="N444" s="20">
        <v>5.6575773191777934</v>
      </c>
    </row>
    <row r="445" spans="1:14" x14ac:dyDescent="0.25">
      <c r="A445" s="14">
        <v>642</v>
      </c>
      <c r="B445" s="19">
        <v>0.1034621426924982</v>
      </c>
      <c r="C445" s="5">
        <v>0.20969313994473143</v>
      </c>
      <c r="D445" s="5">
        <v>0.33224393466905433</v>
      </c>
      <c r="E445" s="5">
        <v>0.41088028894843237</v>
      </c>
      <c r="F445" s="5">
        <v>0.50105691258610452</v>
      </c>
      <c r="G445" s="5">
        <v>0.60467671201622009</v>
      </c>
      <c r="H445" s="5">
        <v>1.0046273916566877</v>
      </c>
      <c r="I445" s="5">
        <v>1.272245046058825</v>
      </c>
      <c r="J445" s="5">
        <v>1.9158768399328752</v>
      </c>
      <c r="K445" s="5">
        <v>2.9660966421752448</v>
      </c>
      <c r="L445" s="5">
        <v>3.9321483394876471</v>
      </c>
      <c r="M445" s="5">
        <v>4.9829666607012193</v>
      </c>
      <c r="N445" s="20">
        <v>5.6347460730408789</v>
      </c>
    </row>
    <row r="446" spans="1:14" x14ac:dyDescent="0.25">
      <c r="A446" s="14">
        <v>643</v>
      </c>
      <c r="B446" s="19">
        <v>0.10238805430653103</v>
      </c>
      <c r="C446" s="5">
        <v>0.20976122545896292</v>
      </c>
      <c r="D446" s="5">
        <v>0.33218468328838358</v>
      </c>
      <c r="E446" s="5">
        <v>0.41019177214345037</v>
      </c>
      <c r="F446" s="5">
        <v>0.50004229800852196</v>
      </c>
      <c r="G446" s="5">
        <v>0.60426694419713922</v>
      </c>
      <c r="H446" s="5">
        <v>1.0040816850628531</v>
      </c>
      <c r="I446" s="5">
        <v>1.271862634399183</v>
      </c>
      <c r="J446" s="5">
        <v>1.9135433538066811</v>
      </c>
      <c r="K446" s="5">
        <v>2.9627448630430946</v>
      </c>
      <c r="L446" s="5">
        <v>3.927688805366039</v>
      </c>
      <c r="M446" s="5">
        <v>4.9738754832545498</v>
      </c>
      <c r="N446" s="20">
        <v>5.6112772995248248</v>
      </c>
    </row>
    <row r="447" spans="1:14" x14ac:dyDescent="0.25">
      <c r="A447" s="14">
        <v>644</v>
      </c>
      <c r="B447" s="19">
        <v>0.10267259831674065</v>
      </c>
      <c r="C447" s="5">
        <v>0.20873629221083073</v>
      </c>
      <c r="D447" s="5">
        <v>0.33274130891088116</v>
      </c>
      <c r="E447" s="5">
        <v>0.41036560450904236</v>
      </c>
      <c r="F447" s="5">
        <v>0.49903744436827269</v>
      </c>
      <c r="G447" s="5">
        <v>0.60384885092916107</v>
      </c>
      <c r="H447" s="5">
        <v>1.0036737160192217</v>
      </c>
      <c r="I447" s="5">
        <v>1.2715304666508414</v>
      </c>
      <c r="J447" s="5">
        <v>1.9111028200386055</v>
      </c>
      <c r="K447" s="5">
        <v>2.9588600688031668</v>
      </c>
      <c r="L447" s="5">
        <v>3.9228259532459036</v>
      </c>
      <c r="M447" s="5">
        <v>4.9621752494116578</v>
      </c>
      <c r="N447" s="20">
        <v>5.5909126305521646</v>
      </c>
    </row>
    <row r="448" spans="1:14" x14ac:dyDescent="0.25">
      <c r="A448" s="14">
        <v>645</v>
      </c>
      <c r="B448" s="19">
        <v>0.10413589162207741</v>
      </c>
      <c r="C448" s="5">
        <v>0.21155573792674273</v>
      </c>
      <c r="D448" s="5">
        <v>0.33441217400984763</v>
      </c>
      <c r="E448" s="5">
        <v>0.41134487978242423</v>
      </c>
      <c r="F448" s="5">
        <v>0.50110843458476773</v>
      </c>
      <c r="G448" s="5">
        <v>0.60349063981974849</v>
      </c>
      <c r="H448" s="5">
        <v>1.0033270515428281</v>
      </c>
      <c r="I448" s="5">
        <v>1.2712279273930289</v>
      </c>
      <c r="J448" s="5">
        <v>1.9086297063523294</v>
      </c>
      <c r="K448" s="5">
        <v>2.9555896065079739</v>
      </c>
      <c r="L448" s="5">
        <v>3.9179690187329879</v>
      </c>
      <c r="M448" s="5">
        <v>4.9609826780025879</v>
      </c>
      <c r="N448" s="20">
        <v>5.5771640312204775</v>
      </c>
    </row>
    <row r="449" spans="1:14" x14ac:dyDescent="0.25">
      <c r="A449" s="14">
        <v>646</v>
      </c>
      <c r="B449" s="19">
        <v>0.10497210079391193</v>
      </c>
      <c r="C449" s="5">
        <v>0.21149268298339979</v>
      </c>
      <c r="D449" s="5">
        <v>0.33485637026046644</v>
      </c>
      <c r="E449" s="5">
        <v>0.41137004456384546</v>
      </c>
      <c r="F449" s="5">
        <v>0.50070248237493242</v>
      </c>
      <c r="G449" s="5">
        <v>0.60321054292115295</v>
      </c>
      <c r="H449" s="5">
        <v>1.0026455698854924</v>
      </c>
      <c r="I449" s="5">
        <v>1.2708134330916212</v>
      </c>
      <c r="J449" s="5">
        <v>1.9063572546258618</v>
      </c>
      <c r="K449" s="5">
        <v>2.9520673729675577</v>
      </c>
      <c r="L449" s="5">
        <v>3.9128340201976508</v>
      </c>
      <c r="M449" s="5">
        <v>4.962972120244225</v>
      </c>
      <c r="N449" s="20">
        <v>5.5630426693305504</v>
      </c>
    </row>
    <row r="450" spans="1:14" x14ac:dyDescent="0.25">
      <c r="A450" s="14">
        <v>647</v>
      </c>
      <c r="B450" s="19">
        <v>0.10351993701861482</v>
      </c>
      <c r="C450" s="5">
        <v>0.21192178699963421</v>
      </c>
      <c r="D450" s="5">
        <v>0.33461881276363947</v>
      </c>
      <c r="E450" s="5">
        <v>0.41058580404196671</v>
      </c>
      <c r="F450" s="5">
        <v>0.50018637953500722</v>
      </c>
      <c r="G450" s="5">
        <v>0.60304520189807898</v>
      </c>
      <c r="H450" s="5">
        <v>1.0017817601623662</v>
      </c>
      <c r="I450" s="5">
        <v>1.2702777374917371</v>
      </c>
      <c r="J450" s="5">
        <v>1.9040004112668871</v>
      </c>
      <c r="K450" s="5">
        <v>2.9483279205892323</v>
      </c>
      <c r="L450" s="5">
        <v>3.9072208803430786</v>
      </c>
      <c r="M450" s="5">
        <v>4.9411945133240929</v>
      </c>
      <c r="N450" s="20">
        <v>5.5540068182123532</v>
      </c>
    </row>
    <row r="451" spans="1:14" x14ac:dyDescent="0.25">
      <c r="A451" s="14">
        <v>648</v>
      </c>
      <c r="B451" s="19">
        <v>0.10427815913955917</v>
      </c>
      <c r="C451" s="5">
        <v>0.21113736228454955</v>
      </c>
      <c r="D451" s="5">
        <v>0.33511099844756309</v>
      </c>
      <c r="E451" s="5">
        <v>0.41052107237195851</v>
      </c>
      <c r="F451" s="5">
        <v>0.49971970729527576</v>
      </c>
      <c r="G451" s="5">
        <v>0.60289894031482594</v>
      </c>
      <c r="H451" s="5">
        <v>1.0010488779716589</v>
      </c>
      <c r="I451" s="5">
        <v>1.269546816726566</v>
      </c>
      <c r="J451" s="5">
        <v>1.9014319507930653</v>
      </c>
      <c r="K451" s="5">
        <v>2.9441975211677898</v>
      </c>
      <c r="L451" s="5">
        <v>3.9018641245584536</v>
      </c>
      <c r="M451" s="5">
        <v>4.9340470196861306</v>
      </c>
      <c r="N451" s="20">
        <v>5.5336885732953194</v>
      </c>
    </row>
    <row r="452" spans="1:14" x14ac:dyDescent="0.25">
      <c r="A452" s="14">
        <v>649</v>
      </c>
      <c r="B452" s="19">
        <v>0.10371648755623432</v>
      </c>
      <c r="C452" s="5">
        <v>0.21062984831531423</v>
      </c>
      <c r="D452" s="5">
        <v>0.33434703499769397</v>
      </c>
      <c r="E452" s="5">
        <v>0.40958762332262105</v>
      </c>
      <c r="F452" s="5">
        <v>0.4986896267802271</v>
      </c>
      <c r="G452" s="5">
        <v>0.6026247878591785</v>
      </c>
      <c r="H452" s="5">
        <v>1.0004042266804607</v>
      </c>
      <c r="I452" s="5">
        <v>1.2685553341788058</v>
      </c>
      <c r="J452" s="5">
        <v>1.8988304222701613</v>
      </c>
      <c r="K452" s="5">
        <v>2.9396434339039215</v>
      </c>
      <c r="L452" s="5">
        <v>3.8960139478377558</v>
      </c>
      <c r="M452" s="5">
        <v>4.9284861949049112</v>
      </c>
      <c r="N452" s="20">
        <v>5.5084632227197341</v>
      </c>
    </row>
    <row r="453" spans="1:14" x14ac:dyDescent="0.25">
      <c r="A453" s="14">
        <v>650</v>
      </c>
      <c r="B453" s="19">
        <v>0.10309190358275885</v>
      </c>
      <c r="C453" s="5">
        <v>0.2095308883585798</v>
      </c>
      <c r="D453" s="5">
        <v>0.33434329038391664</v>
      </c>
      <c r="E453" s="5">
        <v>0.40782105825277715</v>
      </c>
      <c r="F453" s="5">
        <v>0.49701670806542986</v>
      </c>
      <c r="G453" s="5">
        <v>0.60215146198816105</v>
      </c>
      <c r="H453" s="5">
        <v>0.99914541889292274</v>
      </c>
      <c r="I453" s="5">
        <v>1.2674476712179881</v>
      </c>
      <c r="J453" s="5">
        <v>1.8960529058557918</v>
      </c>
      <c r="K453" s="5">
        <v>2.9345534955640127</v>
      </c>
      <c r="L453" s="5">
        <v>3.8896572344251257</v>
      </c>
      <c r="M453" s="5">
        <v>4.9226320947158433</v>
      </c>
      <c r="N453" s="20">
        <v>5.4902935582754004</v>
      </c>
    </row>
    <row r="454" spans="1:14" x14ac:dyDescent="0.25">
      <c r="A454" s="14">
        <v>651</v>
      </c>
      <c r="B454" s="19">
        <v>0.10441741333597801</v>
      </c>
      <c r="C454" s="5">
        <v>0.21210406375552765</v>
      </c>
      <c r="D454" s="5">
        <v>0.33644837849569043</v>
      </c>
      <c r="E454" s="5">
        <v>0.40946290350526643</v>
      </c>
      <c r="F454" s="5">
        <v>0.49855679199260616</v>
      </c>
      <c r="G454" s="5">
        <v>0.60160780488386534</v>
      </c>
      <c r="H454" s="5">
        <v>0.99748797276375112</v>
      </c>
      <c r="I454" s="5">
        <v>1.2664991203713527</v>
      </c>
      <c r="J454" s="5">
        <v>1.8927600606561719</v>
      </c>
      <c r="K454" s="5">
        <v>2.9291103954905151</v>
      </c>
      <c r="L454" s="5">
        <v>3.8822317050736275</v>
      </c>
      <c r="M454" s="5">
        <v>4.9197343726601552</v>
      </c>
      <c r="N454" s="20">
        <v>5.4746312134763633</v>
      </c>
    </row>
    <row r="455" spans="1:14" x14ac:dyDescent="0.25">
      <c r="A455" s="14">
        <v>652</v>
      </c>
      <c r="B455" s="19">
        <v>0.10504373642069756</v>
      </c>
      <c r="C455" s="5">
        <v>0.21200866837452007</v>
      </c>
      <c r="D455" s="5">
        <v>0.3364731147909929</v>
      </c>
      <c r="E455" s="5">
        <v>0.40926728020510333</v>
      </c>
      <c r="F455" s="5">
        <v>0.49821613646535795</v>
      </c>
      <c r="G455" s="5">
        <v>0.60118646918686025</v>
      </c>
      <c r="H455" s="5">
        <v>0.99629050197069802</v>
      </c>
      <c r="I455" s="5">
        <v>1.2654201815686148</v>
      </c>
      <c r="J455" s="5">
        <v>1.8891500155725807</v>
      </c>
      <c r="K455" s="5">
        <v>2.9241380776714339</v>
      </c>
      <c r="L455" s="5">
        <v>3.8752458669178678</v>
      </c>
      <c r="M455" s="5">
        <v>4.9200955323332796</v>
      </c>
      <c r="N455" s="20">
        <v>5.4560870885257815</v>
      </c>
    </row>
    <row r="456" spans="1:14" x14ac:dyDescent="0.25">
      <c r="A456" s="14">
        <v>653</v>
      </c>
      <c r="B456" s="19">
        <v>0.10363489816789229</v>
      </c>
      <c r="C456" s="5">
        <v>0.21214231101622147</v>
      </c>
      <c r="D456" s="5">
        <v>0.33697073225041613</v>
      </c>
      <c r="E456" s="5">
        <v>0.40917198854820835</v>
      </c>
      <c r="F456" s="5">
        <v>0.4979210623907418</v>
      </c>
      <c r="G456" s="5">
        <v>0.60076259156515943</v>
      </c>
      <c r="H456" s="5">
        <v>0.99511459599792629</v>
      </c>
      <c r="I456" s="5">
        <v>1.2637602704648569</v>
      </c>
      <c r="J456" s="5">
        <v>1.8859996362535758</v>
      </c>
      <c r="K456" s="5">
        <v>2.9193891429108549</v>
      </c>
      <c r="L456" s="5">
        <v>3.8687343032199681</v>
      </c>
      <c r="M456" s="5">
        <v>4.8900841369762071</v>
      </c>
      <c r="N456" s="20">
        <v>5.4378558920039293</v>
      </c>
    </row>
    <row r="457" spans="1:14" x14ac:dyDescent="0.25">
      <c r="A457" s="14">
        <v>654</v>
      </c>
      <c r="B457" s="19">
        <v>0.10461937147885442</v>
      </c>
      <c r="C457" s="5">
        <v>0.21151873368526553</v>
      </c>
      <c r="D457" s="5">
        <v>0.33640377349057138</v>
      </c>
      <c r="E457" s="5">
        <v>0.40904930052443877</v>
      </c>
      <c r="F457" s="5">
        <v>0.49691606624466744</v>
      </c>
      <c r="G457" s="5">
        <v>0.60018603650501168</v>
      </c>
      <c r="H457" s="5">
        <v>0.99339087081001676</v>
      </c>
      <c r="I457" s="5">
        <v>1.2615121782362519</v>
      </c>
      <c r="J457" s="5">
        <v>1.8832593540150748</v>
      </c>
      <c r="K457" s="5">
        <v>2.9134539147364067</v>
      </c>
      <c r="L457" s="5">
        <v>3.8612027405073825</v>
      </c>
      <c r="M457" s="5">
        <v>4.8917733436250712</v>
      </c>
      <c r="N457" s="20">
        <v>5.4134126953282449</v>
      </c>
    </row>
    <row r="458" spans="1:14" x14ac:dyDescent="0.25">
      <c r="A458" s="14">
        <v>655</v>
      </c>
      <c r="B458" s="19">
        <v>0.10230143741548813</v>
      </c>
      <c r="C458" s="5">
        <v>0.20957236443298494</v>
      </c>
      <c r="D458" s="5">
        <v>0.33459530415974759</v>
      </c>
      <c r="E458" s="5">
        <v>0.40618100441429911</v>
      </c>
      <c r="F458" s="5">
        <v>0.49409565541624767</v>
      </c>
      <c r="G458" s="5">
        <v>0.59937301957673472</v>
      </c>
      <c r="H458" s="5">
        <v>0.99129902273194992</v>
      </c>
      <c r="I458" s="5">
        <v>1.259354900340997</v>
      </c>
      <c r="J458" s="5">
        <v>1.8794061091442318</v>
      </c>
      <c r="K458" s="5">
        <v>2.905982154187071</v>
      </c>
      <c r="L458" s="5">
        <v>3.8516750369611827</v>
      </c>
      <c r="M458" s="5">
        <v>4.8671002300555175</v>
      </c>
      <c r="N458" s="20">
        <v>5.3889408525165061</v>
      </c>
    </row>
    <row r="459" spans="1:14" x14ac:dyDescent="0.25">
      <c r="A459" s="14">
        <v>656</v>
      </c>
      <c r="B459" s="19">
        <v>0.10197969842998508</v>
      </c>
      <c r="C459" s="5">
        <v>0.20961850647944338</v>
      </c>
      <c r="D459" s="5">
        <v>0.33316956601255054</v>
      </c>
      <c r="E459" s="5">
        <v>0.40416054078787456</v>
      </c>
      <c r="F459" s="5">
        <v>0.49191531060057231</v>
      </c>
      <c r="G459" s="5">
        <v>0.59842538993043703</v>
      </c>
      <c r="H459" s="5">
        <v>0.98914258311023273</v>
      </c>
      <c r="I459" s="5">
        <v>1.2575817580882587</v>
      </c>
      <c r="J459" s="5">
        <v>1.8745154811694034</v>
      </c>
      <c r="K459" s="5">
        <v>2.8987903989989183</v>
      </c>
      <c r="L459" s="5">
        <v>3.8424324208218126</v>
      </c>
      <c r="M459" s="5">
        <v>4.8623294627632445</v>
      </c>
      <c r="N459" s="20">
        <v>5.367795866949173</v>
      </c>
    </row>
    <row r="460" spans="1:14" x14ac:dyDescent="0.25">
      <c r="A460" s="14">
        <v>657</v>
      </c>
      <c r="B460" s="19">
        <v>0.1047632678665829</v>
      </c>
      <c r="C460" s="5">
        <v>0.21184175779939315</v>
      </c>
      <c r="D460" s="5">
        <v>0.33663023573033329</v>
      </c>
      <c r="E460" s="5">
        <v>0.40677997070339605</v>
      </c>
      <c r="F460" s="5">
        <v>0.49448135354416506</v>
      </c>
      <c r="G460" s="5">
        <v>0.59752424938459769</v>
      </c>
      <c r="H460" s="5">
        <v>0.98677465577505119</v>
      </c>
      <c r="I460" s="5">
        <v>1.2557084601459245</v>
      </c>
      <c r="J460" s="5">
        <v>1.8698747429030473</v>
      </c>
      <c r="K460" s="5">
        <v>2.8922124873398585</v>
      </c>
      <c r="L460" s="5">
        <v>3.8333922969160898</v>
      </c>
      <c r="M460" s="5">
        <v>4.8526328922062136</v>
      </c>
      <c r="N460" s="20">
        <v>5.346787486224656</v>
      </c>
    </row>
    <row r="461" spans="1:14" x14ac:dyDescent="0.25">
      <c r="A461" s="14">
        <v>658</v>
      </c>
      <c r="B461" s="19">
        <v>0.10500512958860492</v>
      </c>
      <c r="C461" s="5">
        <v>0.21197525893836403</v>
      </c>
      <c r="D461" s="5">
        <v>0.33626184821909494</v>
      </c>
      <c r="E461" s="5">
        <v>0.4063286533946357</v>
      </c>
      <c r="F461" s="5">
        <v>0.49394053357852613</v>
      </c>
      <c r="G461" s="5">
        <v>0.59672680737915695</v>
      </c>
      <c r="H461" s="5">
        <v>0.98421408220844153</v>
      </c>
      <c r="I461" s="5">
        <v>1.2530909991502981</v>
      </c>
      <c r="J461" s="5">
        <v>1.8659446098247514</v>
      </c>
      <c r="K461" s="5">
        <v>2.8856681847100889</v>
      </c>
      <c r="L461" s="5">
        <v>3.8242080150282285</v>
      </c>
      <c r="M461" s="5">
        <v>4.8377343857019781</v>
      </c>
      <c r="N461" s="20">
        <v>5.3205721033878808</v>
      </c>
    </row>
    <row r="462" spans="1:14" x14ac:dyDescent="0.25">
      <c r="A462" s="14">
        <v>659</v>
      </c>
      <c r="B462" s="19">
        <v>0.10324394283183089</v>
      </c>
      <c r="C462" s="5">
        <v>0.21112377031362847</v>
      </c>
      <c r="D462" s="5">
        <v>0.33458920059150316</v>
      </c>
      <c r="E462" s="5">
        <v>0.40455770932371554</v>
      </c>
      <c r="F462" s="5">
        <v>0.49228723068609853</v>
      </c>
      <c r="G462" s="5">
        <v>0.59574737412161982</v>
      </c>
      <c r="H462" s="5">
        <v>0.98130124849897982</v>
      </c>
      <c r="I462" s="5">
        <v>1.2496243136491954</v>
      </c>
      <c r="J462" s="5">
        <v>1.8617903825366238</v>
      </c>
      <c r="K462" s="5">
        <v>2.8779775487532349</v>
      </c>
      <c r="L462" s="5">
        <v>3.8128648725418768</v>
      </c>
      <c r="M462" s="5">
        <v>4.8170150329964185</v>
      </c>
      <c r="N462" s="20">
        <v>5.3012471972098458</v>
      </c>
    </row>
    <row r="463" spans="1:14" x14ac:dyDescent="0.25">
      <c r="A463" s="14">
        <v>660</v>
      </c>
      <c r="B463" s="19">
        <v>0.10440577029275688</v>
      </c>
      <c r="C463" s="5">
        <v>0.21062923309603815</v>
      </c>
      <c r="D463" s="5">
        <v>0.33437748491074631</v>
      </c>
      <c r="E463" s="5">
        <v>0.40415015097066015</v>
      </c>
      <c r="F463" s="5">
        <v>0.49127761144882343</v>
      </c>
      <c r="G463" s="5">
        <v>0.59421023145618268</v>
      </c>
      <c r="H463" s="5">
        <v>0.97811212464780861</v>
      </c>
      <c r="I463" s="5">
        <v>1.2458447949341462</v>
      </c>
      <c r="J463" s="5">
        <v>1.8566493503671839</v>
      </c>
      <c r="K463" s="5">
        <v>2.8689815513171042</v>
      </c>
      <c r="L463" s="5">
        <v>3.8002813719198043</v>
      </c>
      <c r="M463" s="5">
        <v>4.8110715162391466</v>
      </c>
      <c r="N463" s="20">
        <v>5.2795305969865067</v>
      </c>
    </row>
    <row r="464" spans="1:14" x14ac:dyDescent="0.25">
      <c r="A464" s="14">
        <v>661</v>
      </c>
      <c r="B464" s="19">
        <v>0.10246828805161876</v>
      </c>
      <c r="C464" s="5">
        <v>0.20898163340853596</v>
      </c>
      <c r="D464" s="5">
        <v>0.33195112219566142</v>
      </c>
      <c r="E464" s="5">
        <v>0.40154227463222741</v>
      </c>
      <c r="F464" s="5">
        <v>0.48808513136128606</v>
      </c>
      <c r="G464" s="5">
        <v>0.59229383518885248</v>
      </c>
      <c r="H464" s="5">
        <v>0.97482470205242089</v>
      </c>
      <c r="I464" s="5">
        <v>1.2422544828655613</v>
      </c>
      <c r="J464" s="5">
        <v>1.8505954022097011</v>
      </c>
      <c r="K464" s="5">
        <v>2.8594521526484664</v>
      </c>
      <c r="L464" s="5">
        <v>3.7873242086874646</v>
      </c>
      <c r="M464" s="5">
        <v>4.7942544590573375</v>
      </c>
      <c r="N464" s="20">
        <v>5.2541448048262716</v>
      </c>
    </row>
    <row r="465" spans="1:14" x14ac:dyDescent="0.25">
      <c r="A465" s="14">
        <v>662</v>
      </c>
      <c r="B465" s="19">
        <v>0.10153882026988047</v>
      </c>
      <c r="C465" s="5">
        <v>0.20843636665989135</v>
      </c>
      <c r="D465" s="5">
        <v>0.33261869946847439</v>
      </c>
      <c r="E465" s="5">
        <v>0.4002252407265306</v>
      </c>
      <c r="F465" s="5">
        <v>0.48618930263953847</v>
      </c>
      <c r="G465" s="5">
        <v>0.59025537095595682</v>
      </c>
      <c r="H465" s="5">
        <v>0.97135604566512279</v>
      </c>
      <c r="I465" s="5">
        <v>1.2388548720753441</v>
      </c>
      <c r="J465" s="5">
        <v>1.8441606145682206</v>
      </c>
      <c r="K465" s="5">
        <v>2.8500996934798732</v>
      </c>
      <c r="L465" s="5">
        <v>3.7751735446067722</v>
      </c>
      <c r="M465" s="5">
        <v>4.7814644947834717</v>
      </c>
      <c r="N465" s="20">
        <v>5.2302535328205462</v>
      </c>
    </row>
    <row r="466" spans="1:14" x14ac:dyDescent="0.25">
      <c r="A466" s="14">
        <v>663</v>
      </c>
      <c r="B466" s="19">
        <v>0.10464195645379028</v>
      </c>
      <c r="C466" s="5">
        <v>0.21045524397191187</v>
      </c>
      <c r="D466" s="5">
        <v>0.33308565132712464</v>
      </c>
      <c r="E466" s="5">
        <v>0.40105911959349116</v>
      </c>
      <c r="F466" s="5">
        <v>0.4873375724462522</v>
      </c>
      <c r="G466" s="5">
        <v>0.58834415062505141</v>
      </c>
      <c r="H466" s="5">
        <v>0.96811426928907851</v>
      </c>
      <c r="I466" s="5">
        <v>1.2352429461935723</v>
      </c>
      <c r="J466" s="5">
        <v>1.8380384683806996</v>
      </c>
      <c r="K466" s="5">
        <v>2.8409544326803249</v>
      </c>
      <c r="L466" s="5">
        <v>3.7631857248287277</v>
      </c>
      <c r="M466" s="5">
        <v>4.762959208620809</v>
      </c>
      <c r="N466" s="20">
        <v>5.2046414489766146</v>
      </c>
    </row>
    <row r="467" spans="1:14" x14ac:dyDescent="0.25">
      <c r="A467" s="14">
        <v>664</v>
      </c>
      <c r="B467" s="19">
        <v>0.10469366261950284</v>
      </c>
      <c r="C467" s="5">
        <v>0.21017157177940463</v>
      </c>
      <c r="D467" s="5">
        <v>0.33272017103189178</v>
      </c>
      <c r="E467" s="5">
        <v>0.40098341287712624</v>
      </c>
      <c r="F467" s="5">
        <v>0.48599205348917479</v>
      </c>
      <c r="G467" s="5">
        <v>0.58655467239716319</v>
      </c>
      <c r="H467" s="5">
        <v>0.96395964374844245</v>
      </c>
      <c r="I467" s="5">
        <v>1.2309635055947596</v>
      </c>
      <c r="J467" s="5">
        <v>1.8323576076077981</v>
      </c>
      <c r="K467" s="5">
        <v>2.831254111570757</v>
      </c>
      <c r="L467" s="5">
        <v>3.7502148241677489</v>
      </c>
      <c r="M467" s="5">
        <v>4.7459355470856623</v>
      </c>
      <c r="N467" s="20">
        <v>5.1770967280672213</v>
      </c>
    </row>
    <row r="468" spans="1:14" x14ac:dyDescent="0.25">
      <c r="A468" s="14">
        <v>665</v>
      </c>
      <c r="B468" s="19">
        <v>0.10168565675036842</v>
      </c>
      <c r="C468" s="5">
        <v>0.20767989499630865</v>
      </c>
      <c r="D468" s="5">
        <v>0.33107772955389092</v>
      </c>
      <c r="E468" s="5">
        <v>0.39772065101517168</v>
      </c>
      <c r="F468" s="5">
        <v>0.48291505322966449</v>
      </c>
      <c r="G468" s="5">
        <v>0.58458981003215726</v>
      </c>
      <c r="H468" s="5">
        <v>0.95990730554289294</v>
      </c>
      <c r="I468" s="5">
        <v>1.2264305208750346</v>
      </c>
      <c r="J468" s="5">
        <v>1.8262975486518558</v>
      </c>
      <c r="K468" s="5">
        <v>2.8208409374361536</v>
      </c>
      <c r="L468" s="5">
        <v>3.7361825123181003</v>
      </c>
      <c r="M468" s="5">
        <v>4.7223907856959091</v>
      </c>
      <c r="N468" s="20">
        <v>5.1532764016990056</v>
      </c>
    </row>
    <row r="469" spans="1:14" x14ac:dyDescent="0.25">
      <c r="A469" s="14">
        <v>666</v>
      </c>
      <c r="B469" s="19">
        <v>0.10364763981362252</v>
      </c>
      <c r="C469" s="5">
        <v>0.2069064118642108</v>
      </c>
      <c r="D469" s="5">
        <v>0.32995532828230956</v>
      </c>
      <c r="E469" s="5">
        <v>0.3975223131025572</v>
      </c>
      <c r="F469" s="5">
        <v>0.48138391891682786</v>
      </c>
      <c r="G469" s="5">
        <v>0.58256297002807367</v>
      </c>
      <c r="H469" s="5">
        <v>0.95589239725868502</v>
      </c>
      <c r="I469" s="5">
        <v>1.2214437417715343</v>
      </c>
      <c r="J469" s="5">
        <v>1.8197131349794453</v>
      </c>
      <c r="K469" s="5">
        <v>2.8092790122722744</v>
      </c>
      <c r="L469" s="5">
        <v>3.7207818838866968</v>
      </c>
      <c r="M469" s="5">
        <v>4.7061956400806633</v>
      </c>
      <c r="N469" s="20">
        <v>5.1309150261673295</v>
      </c>
    </row>
    <row r="470" spans="1:14" x14ac:dyDescent="0.25">
      <c r="A470" s="14">
        <v>667</v>
      </c>
      <c r="B470" s="19">
        <v>0.10114792645132817</v>
      </c>
      <c r="C470" s="5">
        <v>0.20522158842484298</v>
      </c>
      <c r="D470" s="5">
        <v>0.32794331919892228</v>
      </c>
      <c r="E470" s="5">
        <v>0.39452372418253762</v>
      </c>
      <c r="F470" s="5">
        <v>0.47856473259845383</v>
      </c>
      <c r="G470" s="5">
        <v>0.5801432092678187</v>
      </c>
      <c r="H470" s="5">
        <v>0.95138899829409818</v>
      </c>
      <c r="I470" s="5">
        <v>1.216594597325827</v>
      </c>
      <c r="J470" s="5">
        <v>1.8121087829776796</v>
      </c>
      <c r="K470" s="5">
        <v>2.7978860158878933</v>
      </c>
      <c r="L470" s="5">
        <v>3.7056954628894472</v>
      </c>
      <c r="M470" s="5">
        <v>4.6840296545430826</v>
      </c>
      <c r="N470" s="20">
        <v>5.1024416316279559</v>
      </c>
    </row>
    <row r="471" spans="1:14" x14ac:dyDescent="0.25">
      <c r="A471" s="14">
        <v>668</v>
      </c>
      <c r="B471" s="19">
        <v>9.8869806570696772E-2</v>
      </c>
      <c r="C471" s="5">
        <v>0.20379024557006556</v>
      </c>
      <c r="D471" s="5">
        <v>0.32571234816721018</v>
      </c>
      <c r="E471" s="5">
        <v>0.39131769270718636</v>
      </c>
      <c r="F471" s="5">
        <v>0.4741987195512804</v>
      </c>
      <c r="G471" s="5">
        <v>0.57773272090814498</v>
      </c>
      <c r="H471" s="5">
        <v>0.94675738849215763</v>
      </c>
      <c r="I471" s="5">
        <v>1.2113920319867382</v>
      </c>
      <c r="J471" s="5">
        <v>1.805053336321836</v>
      </c>
      <c r="K471" s="5">
        <v>2.7850643586854629</v>
      </c>
      <c r="L471" s="5">
        <v>3.6891580548357044</v>
      </c>
      <c r="M471" s="5">
        <v>4.6651443103827086</v>
      </c>
      <c r="N471" s="20">
        <v>5.0734003460929724</v>
      </c>
    </row>
    <row r="472" spans="1:14" x14ac:dyDescent="0.25">
      <c r="A472" s="14">
        <v>669</v>
      </c>
      <c r="B472" s="19">
        <v>0.10153539648862946</v>
      </c>
      <c r="C472" s="5">
        <v>0.20515716649669585</v>
      </c>
      <c r="D472" s="5">
        <v>0.3263210382176821</v>
      </c>
      <c r="E472" s="5">
        <v>0.39167286599216655</v>
      </c>
      <c r="F472" s="5">
        <v>0.47500436501093013</v>
      </c>
      <c r="G472" s="5">
        <v>0.57536495131708021</v>
      </c>
      <c r="H472" s="5">
        <v>0.94194962159927897</v>
      </c>
      <c r="I472" s="5">
        <v>1.2062650344717563</v>
      </c>
      <c r="J472" s="5">
        <v>1.7967096785224992</v>
      </c>
      <c r="K472" s="5">
        <v>2.7730050716748686</v>
      </c>
      <c r="L472" s="5">
        <v>3.673125026814692</v>
      </c>
      <c r="M472" s="5">
        <v>4.653060537301009</v>
      </c>
      <c r="N472" s="20">
        <v>5.0430515971847498</v>
      </c>
    </row>
    <row r="473" spans="1:14" x14ac:dyDescent="0.25">
      <c r="A473" s="14">
        <v>670</v>
      </c>
      <c r="B473" s="19">
        <v>0.1020925604251138</v>
      </c>
      <c r="C473" s="5">
        <v>0.20448222243467165</v>
      </c>
      <c r="D473" s="5">
        <v>0.32545517276106295</v>
      </c>
      <c r="E473" s="5">
        <v>0.39109897238289876</v>
      </c>
      <c r="F473" s="5">
        <v>0.47352515598724121</v>
      </c>
      <c r="G473" s="5">
        <v>0.57289103553272214</v>
      </c>
      <c r="H473" s="5">
        <v>0.93721322484132907</v>
      </c>
      <c r="I473" s="5">
        <v>1.2005526823775439</v>
      </c>
      <c r="J473" s="5">
        <v>1.789129352246668</v>
      </c>
      <c r="K473" s="5">
        <v>2.7604169253232556</v>
      </c>
      <c r="L473" s="5">
        <v>3.656571710747877</v>
      </c>
      <c r="M473" s="5">
        <v>4.6237881497173277</v>
      </c>
      <c r="N473" s="20">
        <v>5.0142368200090077</v>
      </c>
    </row>
    <row r="474" spans="1:14" x14ac:dyDescent="0.25">
      <c r="A474" s="14">
        <v>671</v>
      </c>
      <c r="B474" s="19">
        <v>0.10082317321817071</v>
      </c>
      <c r="C474" s="5">
        <v>0.20357952516951594</v>
      </c>
      <c r="D474" s="5">
        <v>0.32411920440102399</v>
      </c>
      <c r="E474" s="5">
        <v>0.38857275522966672</v>
      </c>
      <c r="F474" s="5">
        <v>0.47069419829307363</v>
      </c>
      <c r="G474" s="5">
        <v>0.57031217472720463</v>
      </c>
      <c r="H474" s="5">
        <v>0.93196813593939476</v>
      </c>
      <c r="I474" s="5">
        <v>1.1945383214567677</v>
      </c>
      <c r="J474" s="5">
        <v>1.7811340420875081</v>
      </c>
      <c r="K474" s="5">
        <v>2.7475895755760469</v>
      </c>
      <c r="L474" s="5">
        <v>3.6395959452700613</v>
      </c>
      <c r="M474" s="5">
        <v>4.6018863082694974</v>
      </c>
      <c r="N474" s="20">
        <v>4.9848498967705286</v>
      </c>
    </row>
    <row r="475" spans="1:14" x14ac:dyDescent="0.25">
      <c r="A475" s="14">
        <v>672</v>
      </c>
      <c r="B475" s="19">
        <v>9.9479633400274006E-2</v>
      </c>
      <c r="C475" s="5">
        <v>0.20034806593336504</v>
      </c>
      <c r="D475" s="5">
        <v>0.32075258860775507</v>
      </c>
      <c r="E475" s="5">
        <v>0.38618684852913121</v>
      </c>
      <c r="F475" s="5">
        <v>0.46717299523982858</v>
      </c>
      <c r="G475" s="5">
        <v>0.5674174421355056</v>
      </c>
      <c r="H475" s="5">
        <v>0.92651202132186872</v>
      </c>
      <c r="I475" s="5">
        <v>1.188212225608247</v>
      </c>
      <c r="J475" s="5">
        <v>1.7730134827141144</v>
      </c>
      <c r="K475" s="5">
        <v>2.7336718564159037</v>
      </c>
      <c r="L475" s="5">
        <v>3.6209181788418507</v>
      </c>
      <c r="M475" s="5">
        <v>4.5853608532629906</v>
      </c>
      <c r="N475" s="20">
        <v>4.957522933549555</v>
      </c>
    </row>
    <row r="476" spans="1:14" x14ac:dyDescent="0.25">
      <c r="A476" s="14">
        <v>673</v>
      </c>
      <c r="B476" s="19">
        <v>9.8445076535900664E-2</v>
      </c>
      <c r="C476" s="5">
        <v>0.19924937884936184</v>
      </c>
      <c r="D476" s="5">
        <v>0.31847073236072126</v>
      </c>
      <c r="E476" s="5">
        <v>0.38300087742300903</v>
      </c>
      <c r="F476" s="5">
        <v>0.46385834812360921</v>
      </c>
      <c r="G476" s="5">
        <v>0.56436270556720425</v>
      </c>
      <c r="H476" s="5">
        <v>0.92111501377617044</v>
      </c>
      <c r="I476" s="5">
        <v>1.1819645571623905</v>
      </c>
      <c r="J476" s="5">
        <v>1.7640080479955618</v>
      </c>
      <c r="K476" s="5">
        <v>2.7197259859426466</v>
      </c>
      <c r="L476" s="5">
        <v>3.6024945031019802</v>
      </c>
      <c r="M476" s="5">
        <v>4.563201489768197</v>
      </c>
      <c r="N476" s="20">
        <v>4.9266482976130987</v>
      </c>
    </row>
    <row r="477" spans="1:14" x14ac:dyDescent="0.25">
      <c r="A477" s="14">
        <v>674</v>
      </c>
      <c r="B477" s="19">
        <v>9.9441479792478318E-2</v>
      </c>
      <c r="C477" s="5">
        <v>0.19928732543101407</v>
      </c>
      <c r="D477" s="5">
        <v>0.3179328280549879</v>
      </c>
      <c r="E477" s="5">
        <v>0.38229198475501769</v>
      </c>
      <c r="F477" s="5">
        <v>0.46200453188689883</v>
      </c>
      <c r="G477" s="5">
        <v>0.56117561356856327</v>
      </c>
      <c r="H477" s="5">
        <v>0.91540725600424577</v>
      </c>
      <c r="I477" s="5">
        <v>1.1755204936071439</v>
      </c>
      <c r="J477" s="5">
        <v>1.7550283162659353</v>
      </c>
      <c r="K477" s="5">
        <v>2.705669005974296</v>
      </c>
      <c r="L477" s="5">
        <v>3.5839589330355657</v>
      </c>
      <c r="M477" s="5">
        <v>4.5337256782107076</v>
      </c>
      <c r="N477" s="20">
        <v>4.8944472394266585</v>
      </c>
    </row>
    <row r="478" spans="1:14" x14ac:dyDescent="0.25">
      <c r="A478" s="14">
        <v>675</v>
      </c>
      <c r="B478" s="19">
        <v>9.9579224265816266E-2</v>
      </c>
      <c r="C478" s="5">
        <v>0.19968142509822093</v>
      </c>
      <c r="D478" s="5">
        <v>0.31744027559971882</v>
      </c>
      <c r="E478" s="5">
        <v>0.38173762534316857</v>
      </c>
      <c r="F478" s="5">
        <v>0.46115008340027303</v>
      </c>
      <c r="G478" s="5">
        <v>0.55800545753928665</v>
      </c>
      <c r="H478" s="5">
        <v>0.90924381132156007</v>
      </c>
      <c r="I478" s="5">
        <v>1.1689150737555674</v>
      </c>
      <c r="J478" s="5">
        <v>1.7460420167214918</v>
      </c>
      <c r="K478" s="5">
        <v>2.691301157357374</v>
      </c>
      <c r="L478" s="5">
        <v>3.5652023054023636</v>
      </c>
      <c r="M478" s="5">
        <v>4.5097605147537125</v>
      </c>
      <c r="N478" s="20">
        <v>4.8627646077922195</v>
      </c>
    </row>
    <row r="479" spans="1:14" x14ac:dyDescent="0.25">
      <c r="A479" s="14">
        <v>676</v>
      </c>
      <c r="B479" s="19">
        <v>9.9890886117076291E-2</v>
      </c>
      <c r="C479" s="5">
        <v>0.19898818623729833</v>
      </c>
      <c r="D479" s="5">
        <v>0.31673972146846102</v>
      </c>
      <c r="E479" s="5">
        <v>0.38085226288616097</v>
      </c>
      <c r="F479" s="5">
        <v>0.459243567522229</v>
      </c>
      <c r="G479" s="5">
        <v>0.55481474142242282</v>
      </c>
      <c r="H479" s="5">
        <v>0.90350685503071115</v>
      </c>
      <c r="I479" s="5">
        <v>1.1618772846988028</v>
      </c>
      <c r="J479" s="5">
        <v>1.7369345295361054</v>
      </c>
      <c r="K479" s="5">
        <v>2.6762736328446484</v>
      </c>
      <c r="L479" s="5">
        <v>3.5451602144092922</v>
      </c>
      <c r="M479" s="5">
        <v>4.4833324409009574</v>
      </c>
      <c r="N479" s="20">
        <v>4.8326457370189964</v>
      </c>
    </row>
    <row r="480" spans="1:14" x14ac:dyDescent="0.25">
      <c r="A480" s="14">
        <v>677</v>
      </c>
      <c r="B480" s="19">
        <v>9.7675137172068133E-2</v>
      </c>
      <c r="C480" s="5">
        <v>0.19717919467708242</v>
      </c>
      <c r="D480" s="5">
        <v>0.31447358872381914</v>
      </c>
      <c r="E480" s="5">
        <v>0.37707586597019338</v>
      </c>
      <c r="F480" s="5">
        <v>0.4552599934245431</v>
      </c>
      <c r="G480" s="5">
        <v>0.55147594041654968</v>
      </c>
      <c r="H480" s="5">
        <v>0.89787503544298308</v>
      </c>
      <c r="I480" s="5">
        <v>1.1545210853205914</v>
      </c>
      <c r="J480" s="5">
        <v>1.7272312632665028</v>
      </c>
      <c r="K480" s="5">
        <v>2.6608647049603795</v>
      </c>
      <c r="L480" s="5">
        <v>3.5244886149622898</v>
      </c>
      <c r="M480" s="5">
        <v>4.4565528199182998</v>
      </c>
      <c r="N480" s="20">
        <v>4.8023404613020837</v>
      </c>
    </row>
    <row r="481" spans="1:14" x14ac:dyDescent="0.25">
      <c r="A481" s="14">
        <v>678</v>
      </c>
      <c r="B481" s="19">
        <v>9.7600867856501322E-2</v>
      </c>
      <c r="C481" s="5">
        <v>0.19515697284199698</v>
      </c>
      <c r="D481" s="5">
        <v>0.31238340575243406</v>
      </c>
      <c r="E481" s="5">
        <v>0.37653626275335383</v>
      </c>
      <c r="F481" s="5">
        <v>0.45310155881618069</v>
      </c>
      <c r="G481" s="5">
        <v>0.54781554384384579</v>
      </c>
      <c r="H481" s="5">
        <v>0.89192404151902172</v>
      </c>
      <c r="I481" s="5">
        <v>1.1470174157528783</v>
      </c>
      <c r="J481" s="5">
        <v>1.7175553112458832</v>
      </c>
      <c r="K481" s="5">
        <v>2.6449075064353407</v>
      </c>
      <c r="L481" s="5">
        <v>3.5032870968204262</v>
      </c>
      <c r="M481" s="5">
        <v>4.4281747509591707</v>
      </c>
      <c r="N481" s="20">
        <v>4.7715996412969952</v>
      </c>
    </row>
    <row r="482" spans="1:14" x14ac:dyDescent="0.25">
      <c r="A482" s="14">
        <v>679</v>
      </c>
      <c r="B482" s="19">
        <v>9.5498777568822427E-2</v>
      </c>
      <c r="C482" s="5">
        <v>0.19238117146399403</v>
      </c>
      <c r="D482" s="5">
        <v>0.3085023135994116</v>
      </c>
      <c r="E482" s="5">
        <v>0.3714521256968375</v>
      </c>
      <c r="F482" s="5">
        <v>0.44760475399888067</v>
      </c>
      <c r="G482" s="5">
        <v>0.54419618392459113</v>
      </c>
      <c r="H482" s="5">
        <v>0.88613939435361211</v>
      </c>
      <c r="I482" s="5">
        <v>1.1399268240884672</v>
      </c>
      <c r="J482" s="5">
        <v>1.707114215240223</v>
      </c>
      <c r="K482" s="5">
        <v>2.6283227051913385</v>
      </c>
      <c r="L482" s="5">
        <v>3.4813895653448155</v>
      </c>
      <c r="M482" s="5">
        <v>4.4019759276658101</v>
      </c>
      <c r="N482" s="20">
        <v>4.7404359828723681</v>
      </c>
    </row>
    <row r="483" spans="1:14" x14ac:dyDescent="0.25">
      <c r="A483" s="14">
        <v>680</v>
      </c>
      <c r="B483" s="19">
        <v>9.6249481371878928E-2</v>
      </c>
      <c r="C483" s="5">
        <v>0.19161405907555848</v>
      </c>
      <c r="D483" s="5">
        <v>0.30686082225597489</v>
      </c>
      <c r="E483" s="5">
        <v>0.36960257100071003</v>
      </c>
      <c r="F483" s="5">
        <v>0.44463180961377946</v>
      </c>
      <c r="G483" s="5">
        <v>0.54072911543262014</v>
      </c>
      <c r="H483" s="5">
        <v>0.88027856069627353</v>
      </c>
      <c r="I483" s="5">
        <v>1.1332623770672081</v>
      </c>
      <c r="J483" s="5">
        <v>1.6963021650242032</v>
      </c>
      <c r="K483" s="5">
        <v>2.6126523004892177</v>
      </c>
      <c r="L483" s="5">
        <v>3.4604931717404019</v>
      </c>
      <c r="M483" s="5">
        <v>4.3762339998660691</v>
      </c>
      <c r="N483" s="20">
        <v>4.7080487064352878</v>
      </c>
    </row>
    <row r="484" spans="1:14" x14ac:dyDescent="0.25">
      <c r="A484" s="14">
        <v>681</v>
      </c>
      <c r="B484" s="19">
        <v>9.6124141160882817E-2</v>
      </c>
      <c r="C484" s="5">
        <v>0.19114512726628299</v>
      </c>
      <c r="D484" s="5">
        <v>0.30690472121245105</v>
      </c>
      <c r="E484" s="5">
        <v>0.36879360713761122</v>
      </c>
      <c r="F484" s="5">
        <v>0.44417087173248554</v>
      </c>
      <c r="G484" s="5">
        <v>0.5374977727020086</v>
      </c>
      <c r="H484" s="5">
        <v>0.87481563065683043</v>
      </c>
      <c r="I484" s="5">
        <v>1.1267885442881067</v>
      </c>
      <c r="J484" s="5">
        <v>1.6862255514670448</v>
      </c>
      <c r="K484" s="5">
        <v>2.5975408650878329</v>
      </c>
      <c r="L484" s="5">
        <v>3.4406640393985515</v>
      </c>
      <c r="M484" s="5">
        <v>4.3536943197152409</v>
      </c>
      <c r="N484" s="20">
        <v>4.6772381761737867</v>
      </c>
    </row>
    <row r="485" spans="1:14" x14ac:dyDescent="0.25">
      <c r="A485" s="14">
        <v>682</v>
      </c>
      <c r="B485" s="19">
        <v>9.5417846336842707E-2</v>
      </c>
      <c r="C485" s="5">
        <v>0.18988904352039446</v>
      </c>
      <c r="D485" s="5">
        <v>0.30443099076767283</v>
      </c>
      <c r="E485" s="5">
        <v>0.36683567176571641</v>
      </c>
      <c r="F485" s="5">
        <v>0.4410799982534872</v>
      </c>
      <c r="G485" s="5">
        <v>0.53445539282945898</v>
      </c>
      <c r="H485" s="5">
        <v>0.86900701719606854</v>
      </c>
      <c r="I485" s="5">
        <v>1.1197940385112468</v>
      </c>
      <c r="J485" s="5">
        <v>1.6769811678718753</v>
      </c>
      <c r="K485" s="5">
        <v>2.5823866104079345</v>
      </c>
      <c r="L485" s="5">
        <v>3.4208263638284793</v>
      </c>
      <c r="M485" s="5">
        <v>4.3246800166607082</v>
      </c>
      <c r="N485" s="20">
        <v>4.6463001050651336</v>
      </c>
    </row>
    <row r="486" spans="1:14" x14ac:dyDescent="0.25">
      <c r="A486" s="14">
        <v>683</v>
      </c>
      <c r="B486" s="19">
        <v>9.3365436030542814E-2</v>
      </c>
      <c r="C486" s="5">
        <v>0.18725315772168491</v>
      </c>
      <c r="D486" s="5">
        <v>0.30099935188416793</v>
      </c>
      <c r="E486" s="5">
        <v>0.36333100470464563</v>
      </c>
      <c r="F486" s="5">
        <v>0.43721650169789356</v>
      </c>
      <c r="G486" s="5">
        <v>0.53108824437615498</v>
      </c>
      <c r="H486" s="5">
        <v>0.86337227178494824</v>
      </c>
      <c r="I486" s="5">
        <v>1.1127783453451194</v>
      </c>
      <c r="J486" s="5">
        <v>1.6676219415170983</v>
      </c>
      <c r="K486" s="5">
        <v>2.5670312427792892</v>
      </c>
      <c r="L486" s="5">
        <v>3.4005099348745662</v>
      </c>
      <c r="M486" s="5">
        <v>4.2971388294270705</v>
      </c>
      <c r="N486" s="20">
        <v>4.6167008897634254</v>
      </c>
    </row>
    <row r="487" spans="1:14" x14ac:dyDescent="0.25">
      <c r="A487" s="14">
        <v>684</v>
      </c>
      <c r="B487" s="19">
        <v>9.280253892483227E-2</v>
      </c>
      <c r="C487" s="5">
        <v>0.18621529945296439</v>
      </c>
      <c r="D487" s="5">
        <v>0.29919810464241664</v>
      </c>
      <c r="E487" s="5">
        <v>0.36224962252839937</v>
      </c>
      <c r="F487" s="5">
        <v>0.43532280279607827</v>
      </c>
      <c r="G487" s="5">
        <v>0.52765487751775764</v>
      </c>
      <c r="H487" s="5">
        <v>0.85774189559862213</v>
      </c>
      <c r="I487" s="5">
        <v>1.1055586833576871</v>
      </c>
      <c r="J487" s="5">
        <v>1.658090484540097</v>
      </c>
      <c r="K487" s="5">
        <v>2.550698543586325</v>
      </c>
      <c r="L487" s="5">
        <v>3.3787890903349749</v>
      </c>
      <c r="M487" s="5">
        <v>4.2686530244540446</v>
      </c>
      <c r="N487" s="20">
        <v>4.5867631209465243</v>
      </c>
    </row>
    <row r="488" spans="1:14" x14ac:dyDescent="0.25">
      <c r="A488" s="14">
        <v>685</v>
      </c>
      <c r="B488" s="19">
        <v>9.2985974634608198E-2</v>
      </c>
      <c r="C488" s="5">
        <v>0.18338040906216452</v>
      </c>
      <c r="D488" s="5">
        <v>0.29559885702703614</v>
      </c>
      <c r="E488" s="5">
        <v>0.35840301462997093</v>
      </c>
      <c r="F488" s="5">
        <v>0.4303151890683366</v>
      </c>
      <c r="G488" s="5">
        <v>0.52405828618614014</v>
      </c>
      <c r="H488" s="5">
        <v>0.85196911568999212</v>
      </c>
      <c r="I488" s="5">
        <v>1.0989906331188144</v>
      </c>
      <c r="J488" s="5">
        <v>1.6473978666708264</v>
      </c>
      <c r="K488" s="5">
        <v>2.5354468675070012</v>
      </c>
      <c r="L488" s="5">
        <v>3.358367272079271</v>
      </c>
      <c r="M488" s="5">
        <v>4.2440489589958679</v>
      </c>
      <c r="N488" s="20">
        <v>4.557187190515398</v>
      </c>
    </row>
    <row r="489" spans="1:14" x14ac:dyDescent="0.25">
      <c r="A489" s="14">
        <v>686</v>
      </c>
      <c r="B489" s="19">
        <v>9.1562134121465646E-2</v>
      </c>
      <c r="C489" s="5">
        <v>0.18360268039324443</v>
      </c>
      <c r="D489" s="5">
        <v>0.29581227756122658</v>
      </c>
      <c r="E489" s="5">
        <v>0.35757096722188381</v>
      </c>
      <c r="F489" s="5">
        <v>0.42722576188389688</v>
      </c>
      <c r="G489" s="5">
        <v>0.52079044100830807</v>
      </c>
      <c r="H489" s="5">
        <v>0.84650436552795527</v>
      </c>
      <c r="I489" s="5">
        <v>1.092341295600928</v>
      </c>
      <c r="J489" s="5">
        <v>1.6376639484504774</v>
      </c>
      <c r="K489" s="5">
        <v>2.5196892535407498</v>
      </c>
      <c r="L489" s="5">
        <v>3.3377081802013295</v>
      </c>
      <c r="M489" s="5">
        <v>4.2160964207272649</v>
      </c>
      <c r="N489" s="20">
        <v>4.528855034839367</v>
      </c>
    </row>
    <row r="490" spans="1:14" x14ac:dyDescent="0.25">
      <c r="A490" s="14">
        <v>687</v>
      </c>
      <c r="B490" s="19">
        <v>9.364367505384659E-2</v>
      </c>
      <c r="C490" s="5">
        <v>0.18335918014051336</v>
      </c>
      <c r="D490" s="5">
        <v>0.29522035419962966</v>
      </c>
      <c r="E490" s="5">
        <v>0.35584814464551046</v>
      </c>
      <c r="F490" s="5">
        <v>0.42694795189057616</v>
      </c>
      <c r="G490" s="5">
        <v>0.51777266959074153</v>
      </c>
      <c r="H490" s="5">
        <v>0.84105297615125985</v>
      </c>
      <c r="I490" s="5">
        <v>1.0859312421631002</v>
      </c>
      <c r="J490" s="5">
        <v>1.6274294940824174</v>
      </c>
      <c r="K490" s="5">
        <v>2.5054474850590509</v>
      </c>
      <c r="L490" s="5">
        <v>3.3187044792068177</v>
      </c>
      <c r="M490" s="5">
        <v>4.1944991418416002</v>
      </c>
      <c r="N490" s="20">
        <v>4.5013793466028629</v>
      </c>
    </row>
    <row r="491" spans="1:14" x14ac:dyDescent="0.25">
      <c r="A491" s="14">
        <v>688</v>
      </c>
      <c r="B491" s="19">
        <v>9.353993063468799E-2</v>
      </c>
      <c r="C491" s="5">
        <v>0.18392439208141889</v>
      </c>
      <c r="D491" s="5">
        <v>0.29423005312503581</v>
      </c>
      <c r="E491" s="5">
        <v>0.35509773030537733</v>
      </c>
      <c r="F491" s="5">
        <v>0.42498152462863714</v>
      </c>
      <c r="G491" s="5">
        <v>0.51466013850214565</v>
      </c>
      <c r="H491" s="5">
        <v>0.83587699946326932</v>
      </c>
      <c r="I491" s="5">
        <v>1.0791224234019647</v>
      </c>
      <c r="J491" s="5">
        <v>1.6186728499134919</v>
      </c>
      <c r="K491" s="5">
        <v>2.4904444483488248</v>
      </c>
      <c r="L491" s="5">
        <v>3.2987573568594173</v>
      </c>
      <c r="M491" s="5">
        <v>4.1679383854092729</v>
      </c>
      <c r="N491" s="20">
        <v>4.4738384836612504</v>
      </c>
    </row>
    <row r="492" spans="1:14" x14ac:dyDescent="0.25">
      <c r="A492" s="14">
        <v>689</v>
      </c>
      <c r="B492" s="19">
        <v>8.9788157352794051E-2</v>
      </c>
      <c r="C492" s="5">
        <v>0.17872888079640609</v>
      </c>
      <c r="D492" s="5">
        <v>0.28960991655022134</v>
      </c>
      <c r="E492" s="5">
        <v>0.35009446987771586</v>
      </c>
      <c r="F492" s="5">
        <v>0.41956693871172118</v>
      </c>
      <c r="G492" s="5">
        <v>0.5113982580235914</v>
      </c>
      <c r="H492" s="5">
        <v>0.83056083831834771</v>
      </c>
      <c r="I492" s="5">
        <v>1.072488574074105</v>
      </c>
      <c r="J492" s="5">
        <v>1.6089808080316221</v>
      </c>
      <c r="K492" s="5">
        <v>2.4758060335159326</v>
      </c>
      <c r="L492" s="5">
        <v>3.2793171043003557</v>
      </c>
      <c r="M492" s="5">
        <v>4.1465451586319331</v>
      </c>
      <c r="N492" s="20">
        <v>4.4475903694756207</v>
      </c>
    </row>
    <row r="493" spans="1:14" x14ac:dyDescent="0.25">
      <c r="A493" s="14">
        <v>690</v>
      </c>
      <c r="B493" s="19">
        <v>9.1745599094892188E-2</v>
      </c>
      <c r="C493" s="5">
        <v>0.180346489071052</v>
      </c>
      <c r="D493" s="5">
        <v>0.28972788566521168</v>
      </c>
      <c r="E493" s="5">
        <v>0.35027233369670036</v>
      </c>
      <c r="F493" s="5">
        <v>0.41764628365341261</v>
      </c>
      <c r="G493" s="5">
        <v>0.50783032247999293</v>
      </c>
      <c r="H493" s="5">
        <v>0.82592811102793318</v>
      </c>
      <c r="I493" s="5">
        <v>1.0661206125134912</v>
      </c>
      <c r="J493" s="5">
        <v>1.5994575784094109</v>
      </c>
      <c r="K493" s="5">
        <v>2.4607206086041824</v>
      </c>
      <c r="L493" s="5">
        <v>3.2590744113062966</v>
      </c>
      <c r="M493" s="5">
        <v>4.1195866001220836</v>
      </c>
      <c r="N493" s="20">
        <v>4.4218624089926228</v>
      </c>
    </row>
    <row r="494" spans="1:14" x14ac:dyDescent="0.25">
      <c r="A494" s="14">
        <v>691</v>
      </c>
      <c r="B494" s="19">
        <v>9.2700296284172354E-2</v>
      </c>
      <c r="C494" s="5">
        <v>0.18000736809401671</v>
      </c>
      <c r="D494" s="5">
        <v>0.28823595462655677</v>
      </c>
      <c r="E494" s="5">
        <v>0.34924794124130071</v>
      </c>
      <c r="F494" s="5">
        <v>0.41566850258987703</v>
      </c>
      <c r="G494" s="5">
        <v>0.50444016868459163</v>
      </c>
      <c r="H494" s="5">
        <v>0.82150805559960394</v>
      </c>
      <c r="I494" s="5">
        <v>1.0603315653967036</v>
      </c>
      <c r="J494" s="5">
        <v>1.5893797594775574</v>
      </c>
      <c r="K494" s="5">
        <v>2.4465603898842976</v>
      </c>
      <c r="L494" s="5">
        <v>3.2404555351260549</v>
      </c>
      <c r="M494" s="5">
        <v>4.0982148546964003</v>
      </c>
      <c r="N494" s="20">
        <v>4.3960306021898274</v>
      </c>
    </row>
    <row r="495" spans="1:14" x14ac:dyDescent="0.25">
      <c r="A495" s="14">
        <v>692</v>
      </c>
      <c r="B495" s="19">
        <v>8.9214743872434027E-2</v>
      </c>
      <c r="C495" s="5">
        <v>0.17707872799910052</v>
      </c>
      <c r="D495" s="5">
        <v>0.28584079888320102</v>
      </c>
      <c r="E495" s="5">
        <v>0.34617654763909189</v>
      </c>
      <c r="F495" s="5">
        <v>0.4136166935701574</v>
      </c>
      <c r="G495" s="5">
        <v>0.50127679136864367</v>
      </c>
      <c r="H495" s="5">
        <v>0.81728845299432018</v>
      </c>
      <c r="I495" s="5">
        <v>1.0549873843119248</v>
      </c>
      <c r="J495" s="5">
        <v>1.5805691347066071</v>
      </c>
      <c r="K495" s="5">
        <v>2.4330870277497487</v>
      </c>
      <c r="L495" s="5">
        <v>3.2227859034910975</v>
      </c>
      <c r="M495" s="5">
        <v>4.0732975058173553</v>
      </c>
      <c r="N495" s="20">
        <v>4.3705649148797328</v>
      </c>
    </row>
    <row r="496" spans="1:14" x14ac:dyDescent="0.25">
      <c r="A496" s="14">
        <v>693</v>
      </c>
      <c r="B496" s="19">
        <v>8.8566763028094075E-2</v>
      </c>
      <c r="C496" s="5">
        <v>0.17530275577155238</v>
      </c>
      <c r="D496" s="5">
        <v>0.28410228227733852</v>
      </c>
      <c r="E496" s="5">
        <v>0.34296517180940639</v>
      </c>
      <c r="F496" s="5">
        <v>0.41000938899312128</v>
      </c>
      <c r="G496" s="5">
        <v>0.49857557364914468</v>
      </c>
      <c r="H496" s="5">
        <v>0.8133487943910801</v>
      </c>
      <c r="I496" s="5">
        <v>1.0498576514116185</v>
      </c>
      <c r="J496" s="5">
        <v>1.5721255905648976</v>
      </c>
      <c r="K496" s="5">
        <v>2.4201866895141015</v>
      </c>
      <c r="L496" s="5">
        <v>3.2063492822928268</v>
      </c>
      <c r="M496" s="5">
        <v>4.0538917695630943</v>
      </c>
      <c r="N496" s="20">
        <v>4.3461365325950609</v>
      </c>
    </row>
    <row r="497" spans="1:14" x14ac:dyDescent="0.25">
      <c r="A497" s="14">
        <v>694</v>
      </c>
      <c r="B497" s="19">
        <v>8.9673087327948028E-2</v>
      </c>
      <c r="C497" s="5">
        <v>0.17626592489797782</v>
      </c>
      <c r="D497" s="5">
        <v>0.28470057545838184</v>
      </c>
      <c r="E497" s="5">
        <v>0.34267686395042363</v>
      </c>
      <c r="F497" s="5">
        <v>0.40986426708179963</v>
      </c>
      <c r="G497" s="5">
        <v>0.49606598257665852</v>
      </c>
      <c r="H497" s="5">
        <v>0.80923051079925867</v>
      </c>
      <c r="I497" s="5">
        <v>1.0449516144531106</v>
      </c>
      <c r="J497" s="5">
        <v>1.5641008730613475</v>
      </c>
      <c r="K497" s="5">
        <v>2.4080365546761553</v>
      </c>
      <c r="L497" s="5">
        <v>3.1901104814819288</v>
      </c>
      <c r="M497" s="5">
        <v>4.033060836978887</v>
      </c>
      <c r="N497" s="20">
        <v>4.3220510382197768</v>
      </c>
    </row>
    <row r="498" spans="1:14" x14ac:dyDescent="0.25">
      <c r="A498" s="14">
        <v>695</v>
      </c>
      <c r="B498" s="19">
        <v>8.7700420582642796E-2</v>
      </c>
      <c r="C498" s="5">
        <v>0.17503752846871234</v>
      </c>
      <c r="D498" s="5">
        <v>0.28263732483888826</v>
      </c>
      <c r="E498" s="5">
        <v>0.34054307390104055</v>
      </c>
      <c r="F498" s="5">
        <v>0.40594926543411092</v>
      </c>
      <c r="G498" s="5">
        <v>0.49370467922489769</v>
      </c>
      <c r="H498" s="5">
        <v>0.80532140654060969</v>
      </c>
      <c r="I498" s="5">
        <v>1.0402299386526297</v>
      </c>
      <c r="J498" s="5">
        <v>1.5562876134076156</v>
      </c>
      <c r="K498" s="5">
        <v>2.3959853841934353</v>
      </c>
      <c r="L498" s="5">
        <v>3.173722144043718</v>
      </c>
      <c r="M498" s="5">
        <v>4.0130492121414836</v>
      </c>
      <c r="N498" s="20">
        <v>4.29864792073122</v>
      </c>
    </row>
    <row r="499" spans="1:14" x14ac:dyDescent="0.25">
      <c r="A499" s="14">
        <v>696</v>
      </c>
      <c r="B499" s="19">
        <v>9.0284327352277829E-2</v>
      </c>
      <c r="C499" s="5">
        <v>0.17522911447353415</v>
      </c>
      <c r="D499" s="5">
        <v>0.28245419801603588</v>
      </c>
      <c r="E499" s="5">
        <v>0.34015865071441043</v>
      </c>
      <c r="F499" s="5">
        <v>0.40644245470457591</v>
      </c>
      <c r="G499" s="5">
        <v>0.49140981165103309</v>
      </c>
      <c r="H499" s="5">
        <v>0.80140013566296686</v>
      </c>
      <c r="I499" s="5">
        <v>1.0357151323213454</v>
      </c>
      <c r="J499" s="5">
        <v>1.5486188393133995</v>
      </c>
      <c r="K499" s="5">
        <v>2.3842690783683582</v>
      </c>
      <c r="L499" s="5">
        <v>3.1579360485474282</v>
      </c>
      <c r="M499" s="5">
        <v>3.992038966663817</v>
      </c>
      <c r="N499" s="20">
        <v>4.2762775938121571</v>
      </c>
    </row>
    <row r="500" spans="1:14" x14ac:dyDescent="0.25">
      <c r="A500" s="14">
        <v>697</v>
      </c>
      <c r="B500" s="19">
        <v>8.7152945561428552E-2</v>
      </c>
      <c r="C500" s="5">
        <v>0.17207951205110034</v>
      </c>
      <c r="D500" s="5">
        <v>0.27944630504331092</v>
      </c>
      <c r="E500" s="5">
        <v>0.336733679648412</v>
      </c>
      <c r="F500" s="5">
        <v>0.40183918165123095</v>
      </c>
      <c r="G500" s="5">
        <v>0.48913324746410697</v>
      </c>
      <c r="H500" s="5">
        <v>0.79790447389555996</v>
      </c>
      <c r="I500" s="5">
        <v>1.0313020121784218</v>
      </c>
      <c r="J500" s="5">
        <v>1.5414113486759935</v>
      </c>
      <c r="K500" s="5">
        <v>2.3728646674513181</v>
      </c>
      <c r="L500" s="5">
        <v>3.1430114561994591</v>
      </c>
      <c r="M500" s="5">
        <v>3.9717134905737224</v>
      </c>
      <c r="N500" s="20">
        <v>4.2536674992210655</v>
      </c>
    </row>
    <row r="501" spans="1:14" x14ac:dyDescent="0.25">
      <c r="A501" s="14">
        <v>698</v>
      </c>
      <c r="B501" s="19">
        <v>8.4852044183342107E-2</v>
      </c>
      <c r="C501" s="5">
        <v>0.16957358106425272</v>
      </c>
      <c r="D501" s="5">
        <v>0.27658485141874928</v>
      </c>
      <c r="E501" s="5">
        <v>0.33587593723850018</v>
      </c>
      <c r="F501" s="5">
        <v>0.39885195342378454</v>
      </c>
      <c r="G501" s="5">
        <v>0.48693281269641869</v>
      </c>
      <c r="H501" s="5">
        <v>0.79414488978201059</v>
      </c>
      <c r="I501" s="5">
        <v>1.0268446676097105</v>
      </c>
      <c r="J501" s="5">
        <v>1.5342652449156378</v>
      </c>
      <c r="K501" s="5">
        <v>2.361569318844539</v>
      </c>
      <c r="L501" s="5">
        <v>3.1283336778325586</v>
      </c>
      <c r="M501" s="5">
        <v>3.9503943874050269</v>
      </c>
      <c r="N501" s="20">
        <v>4.2320838564555352</v>
      </c>
    </row>
    <row r="502" spans="1:14" x14ac:dyDescent="0.25">
      <c r="A502" s="14">
        <v>699</v>
      </c>
      <c r="B502" s="19">
        <v>8.89314600699007E-2</v>
      </c>
      <c r="C502" s="5">
        <v>0.171849890158319</v>
      </c>
      <c r="D502" s="5">
        <v>0.27831401930958627</v>
      </c>
      <c r="E502" s="5">
        <v>0.3348498182498208</v>
      </c>
      <c r="F502" s="5">
        <v>0.39955427410773148</v>
      </c>
      <c r="G502" s="5">
        <v>0.48464763361198337</v>
      </c>
      <c r="H502" s="5">
        <v>0.79072957739480909</v>
      </c>
      <c r="I502" s="5">
        <v>1.0226504756873218</v>
      </c>
      <c r="J502" s="5">
        <v>1.5270439478760036</v>
      </c>
      <c r="K502" s="5">
        <v>2.3507508401337791</v>
      </c>
      <c r="L502" s="5">
        <v>3.1136277349315131</v>
      </c>
      <c r="M502" s="5">
        <v>3.9376813043412247</v>
      </c>
      <c r="N502" s="20">
        <v>4.211310293392363</v>
      </c>
    </row>
    <row r="503" spans="1:14" x14ac:dyDescent="0.25">
      <c r="A503" s="14">
        <v>700</v>
      </c>
      <c r="B503" s="19">
        <v>8.8995220531026653E-2</v>
      </c>
      <c r="C503" s="5">
        <v>0.17245216367342567</v>
      </c>
      <c r="D503" s="5">
        <v>0.27862137002493442</v>
      </c>
      <c r="E503" s="5">
        <v>0.33527777884381199</v>
      </c>
      <c r="F503" s="5">
        <v>0.39905166289870453</v>
      </c>
      <c r="G503" s="5">
        <v>0.48246468639440981</v>
      </c>
      <c r="H503" s="5">
        <v>0.78774249233311133</v>
      </c>
      <c r="I503" s="5">
        <v>1.0185094339310869</v>
      </c>
      <c r="J503" s="5">
        <v>1.5198193739843844</v>
      </c>
      <c r="K503" s="5">
        <v>2.3399919454330176</v>
      </c>
      <c r="L503" s="5">
        <v>3.0992579175376838</v>
      </c>
      <c r="M503" s="5">
        <v>3.9168558568569476</v>
      </c>
      <c r="N503" s="20">
        <v>4.1909877066099215</v>
      </c>
    </row>
    <row r="504" spans="1:14" x14ac:dyDescent="0.25">
      <c r="A504" s="14">
        <v>701</v>
      </c>
      <c r="B504" s="19">
        <v>8.5179915191518102E-2</v>
      </c>
      <c r="C504" s="5">
        <v>0.17020469119039164</v>
      </c>
      <c r="D504" s="5">
        <v>0.27646995290663251</v>
      </c>
      <c r="E504" s="5">
        <v>0.33290037373405651</v>
      </c>
      <c r="F504" s="5">
        <v>0.39530618094622505</v>
      </c>
      <c r="G504" s="5">
        <v>0.48017793904232381</v>
      </c>
      <c r="H504" s="5">
        <v>0.78495719453200186</v>
      </c>
      <c r="I504" s="5">
        <v>1.0147392411435547</v>
      </c>
      <c r="J504" s="5">
        <v>1.5127325814200991</v>
      </c>
      <c r="K504" s="5">
        <v>2.3306183362709274</v>
      </c>
      <c r="L504" s="5">
        <v>3.0862585378281908</v>
      </c>
      <c r="M504" s="5">
        <v>3.9021529225766636</v>
      </c>
      <c r="N504" s="20">
        <v>4.1706238507865221</v>
      </c>
    </row>
    <row r="505" spans="1:14" x14ac:dyDescent="0.25">
      <c r="A505" s="14">
        <v>702</v>
      </c>
      <c r="B505" s="19">
        <v>8.7644847555625779E-2</v>
      </c>
      <c r="C505" s="5">
        <v>0.17089237310830807</v>
      </c>
      <c r="D505" s="5">
        <v>0.27618843543404747</v>
      </c>
      <c r="E505" s="5">
        <v>0.33289929749097658</v>
      </c>
      <c r="F505" s="5">
        <v>0.39483421457791323</v>
      </c>
      <c r="G505" s="5">
        <v>0.47805721383890598</v>
      </c>
      <c r="H505" s="5">
        <v>0.78238707631898652</v>
      </c>
      <c r="I505" s="5">
        <v>1.011046433606908</v>
      </c>
      <c r="J505" s="5">
        <v>1.5067597318064136</v>
      </c>
      <c r="K505" s="5">
        <v>2.3205315223725647</v>
      </c>
      <c r="L505" s="5">
        <v>3.0728795411120005</v>
      </c>
      <c r="M505" s="5">
        <v>3.8847224086040986</v>
      </c>
      <c r="N505" s="20">
        <v>4.1501584753414251</v>
      </c>
    </row>
    <row r="506" spans="1:14" x14ac:dyDescent="0.25">
      <c r="A506" s="14">
        <v>703</v>
      </c>
      <c r="B506" s="19">
        <v>8.6301621743469351E-2</v>
      </c>
      <c r="C506" s="5">
        <v>0.16787215597981256</v>
      </c>
      <c r="D506" s="5">
        <v>0.27427950292252118</v>
      </c>
      <c r="E506" s="5">
        <v>0.33027009278750236</v>
      </c>
      <c r="F506" s="5">
        <v>0.39148345167680859</v>
      </c>
      <c r="G506" s="5">
        <v>0.47611525061734244</v>
      </c>
      <c r="H506" s="5">
        <v>0.77946219061992783</v>
      </c>
      <c r="I506" s="5">
        <v>1.0078959568891823</v>
      </c>
      <c r="J506" s="5">
        <v>1.5000890018919519</v>
      </c>
      <c r="K506" s="5">
        <v>2.3115502171612601</v>
      </c>
      <c r="L506" s="5">
        <v>3.0608053415417036</v>
      </c>
      <c r="M506" s="5">
        <v>3.8685417398934749</v>
      </c>
      <c r="N506" s="20">
        <v>4.1307169309167584</v>
      </c>
    </row>
    <row r="507" spans="1:14" x14ac:dyDescent="0.25">
      <c r="A507" s="14">
        <v>704</v>
      </c>
      <c r="B507" s="19">
        <v>8.3666386115850075E-2</v>
      </c>
      <c r="C507" s="5">
        <v>0.16757778930127093</v>
      </c>
      <c r="D507" s="5">
        <v>0.27258835643485968</v>
      </c>
      <c r="E507" s="5">
        <v>0.32812322927185672</v>
      </c>
      <c r="F507" s="5">
        <v>0.38984927336279468</v>
      </c>
      <c r="G507" s="5">
        <v>0.47440815377679524</v>
      </c>
      <c r="H507" s="5">
        <v>0.77724200838393132</v>
      </c>
      <c r="I507" s="5">
        <v>1.0050507034063003</v>
      </c>
      <c r="J507" s="5">
        <v>1.4943923536702142</v>
      </c>
      <c r="K507" s="5">
        <v>2.3023116056147299</v>
      </c>
      <c r="L507" s="5">
        <v>3.0486802954158017</v>
      </c>
      <c r="M507" s="5">
        <v>3.8548035938858183</v>
      </c>
      <c r="N507" s="20">
        <v>4.1118837165407811</v>
      </c>
    </row>
    <row r="508" spans="1:14" x14ac:dyDescent="0.25">
      <c r="A508" s="14">
        <v>705</v>
      </c>
      <c r="B508" s="19">
        <v>8.7033004881272288E-2</v>
      </c>
      <c r="C508" s="5">
        <v>0.16771411401972941</v>
      </c>
      <c r="D508" s="5">
        <v>0.27306250126148096</v>
      </c>
      <c r="E508" s="5">
        <v>0.32887293665104883</v>
      </c>
      <c r="F508" s="5">
        <v>0.38987816568798261</v>
      </c>
      <c r="G508" s="5">
        <v>0.47295332471670831</v>
      </c>
      <c r="H508" s="5">
        <v>0.7747044367677518</v>
      </c>
      <c r="I508" s="5">
        <v>1.0023664594847634</v>
      </c>
      <c r="J508" s="5">
        <v>1.488346408165244</v>
      </c>
      <c r="K508" s="5">
        <v>2.294482664518831</v>
      </c>
      <c r="L508" s="5">
        <v>3.0385757401044411</v>
      </c>
      <c r="M508" s="5">
        <v>3.8439356876601347</v>
      </c>
      <c r="N508" s="20">
        <v>4.0928978078189919</v>
      </c>
    </row>
    <row r="509" spans="1:14" x14ac:dyDescent="0.25">
      <c r="A509" s="14">
        <v>706</v>
      </c>
      <c r="B509" s="19">
        <v>8.6812327133879708E-2</v>
      </c>
      <c r="C509" s="5">
        <v>0.16872755572462039</v>
      </c>
      <c r="D509" s="5">
        <v>0.27394266838943299</v>
      </c>
      <c r="E509" s="5">
        <v>0.32889998809401516</v>
      </c>
      <c r="F509" s="5">
        <v>0.38968668168691806</v>
      </c>
      <c r="G509" s="5">
        <v>0.47143287718697829</v>
      </c>
      <c r="H509" s="5">
        <v>0.7727548588678077</v>
      </c>
      <c r="I509" s="5">
        <v>0.99961341853838481</v>
      </c>
      <c r="J509" s="5">
        <v>1.4835957495515839</v>
      </c>
      <c r="K509" s="5">
        <v>2.2862547234102775</v>
      </c>
      <c r="L509" s="5">
        <v>3.0276274263956702</v>
      </c>
      <c r="M509" s="5">
        <v>3.8303255659411932</v>
      </c>
      <c r="N509" s="20">
        <v>4.0747008034210568</v>
      </c>
    </row>
    <row r="510" spans="1:14" x14ac:dyDescent="0.25">
      <c r="A510" s="14">
        <v>707</v>
      </c>
      <c r="B510" s="19">
        <v>8.5497431580705122E-2</v>
      </c>
      <c r="C510" s="5">
        <v>0.16859128278075619</v>
      </c>
      <c r="D510" s="5">
        <v>0.27361405461590366</v>
      </c>
      <c r="E510" s="5">
        <v>0.32845041581986312</v>
      </c>
      <c r="F510" s="5">
        <v>0.38772950996176603</v>
      </c>
      <c r="G510" s="5">
        <v>0.46995191073861436</v>
      </c>
      <c r="H510" s="5">
        <v>0.77100003856282229</v>
      </c>
      <c r="I510" s="5">
        <v>0.99666084042814196</v>
      </c>
      <c r="J510" s="5">
        <v>1.4784568074280482</v>
      </c>
      <c r="K510" s="5">
        <v>2.278028991631396</v>
      </c>
      <c r="L510" s="5">
        <v>3.0167767745067113</v>
      </c>
      <c r="M510" s="5">
        <v>3.814457845145625</v>
      </c>
      <c r="N510" s="20">
        <v>4.0562644137015784</v>
      </c>
    </row>
    <row r="511" spans="1:14" x14ac:dyDescent="0.25">
      <c r="A511" s="14">
        <v>708</v>
      </c>
      <c r="B511" s="19">
        <v>8.7619287519980063E-2</v>
      </c>
      <c r="C511" s="5">
        <v>0.16990603343199417</v>
      </c>
      <c r="D511" s="5">
        <v>0.27423914140703715</v>
      </c>
      <c r="E511" s="5">
        <v>0.32862779197153019</v>
      </c>
      <c r="F511" s="5">
        <v>0.38864337336240456</v>
      </c>
      <c r="G511" s="5">
        <v>0.46830586775752542</v>
      </c>
      <c r="H511" s="5">
        <v>0.76901997190836735</v>
      </c>
      <c r="I511" s="5">
        <v>0.99409652750554633</v>
      </c>
      <c r="J511" s="5">
        <v>1.4731933321108197</v>
      </c>
      <c r="K511" s="5">
        <v>2.2700642663189026</v>
      </c>
      <c r="L511" s="5">
        <v>3.0056036519105342</v>
      </c>
      <c r="M511" s="5">
        <v>3.8008209739488734</v>
      </c>
      <c r="N511" s="20">
        <v>4.0383653709877256</v>
      </c>
    </row>
    <row r="512" spans="1:14" x14ac:dyDescent="0.25">
      <c r="A512" s="14">
        <v>709</v>
      </c>
      <c r="B512" s="19">
        <v>8.5304551336936957E-2</v>
      </c>
      <c r="C512" s="5">
        <v>0.16718747853809862</v>
      </c>
      <c r="D512" s="5">
        <v>0.27149808761856081</v>
      </c>
      <c r="E512" s="5">
        <v>0.32504837925507224</v>
      </c>
      <c r="F512" s="5">
        <v>0.38439392706117714</v>
      </c>
      <c r="G512" s="5">
        <v>0.46693914617648258</v>
      </c>
      <c r="H512" s="5">
        <v>0.76734978235765028</v>
      </c>
      <c r="I512" s="5">
        <v>0.99199898569546596</v>
      </c>
      <c r="J512" s="5">
        <v>1.4680111289911766</v>
      </c>
      <c r="K512" s="5">
        <v>2.2623401717913127</v>
      </c>
      <c r="L512" s="5">
        <v>2.9955955033288735</v>
      </c>
      <c r="M512" s="5">
        <v>3.7890397445831883</v>
      </c>
      <c r="N512" s="20">
        <v>4.0215912073769609</v>
      </c>
    </row>
    <row r="513" spans="1:14" x14ac:dyDescent="0.25">
      <c r="A513" s="14">
        <v>710</v>
      </c>
      <c r="B513" s="19">
        <v>8.2633176987975121E-2</v>
      </c>
      <c r="C513" s="5">
        <v>0.16511254026372726</v>
      </c>
      <c r="D513" s="5">
        <v>0.26925902463504692</v>
      </c>
      <c r="E513" s="5">
        <v>0.32282638903074695</v>
      </c>
      <c r="F513" s="5">
        <v>0.3826829917668913</v>
      </c>
      <c r="G513" s="5">
        <v>0.46594378428452266</v>
      </c>
      <c r="H513" s="5">
        <v>0.76577915098070004</v>
      </c>
      <c r="I513" s="5">
        <v>0.99042886122206719</v>
      </c>
      <c r="J513" s="5">
        <v>1.4627388805854442</v>
      </c>
      <c r="K513" s="5">
        <v>2.2559248705827364</v>
      </c>
      <c r="L513" s="5">
        <v>2.986807334800603</v>
      </c>
      <c r="M513" s="5">
        <v>3.7746648681814596</v>
      </c>
      <c r="N513" s="20">
        <v>4.0052485500635511</v>
      </c>
    </row>
    <row r="514" spans="1:14" x14ac:dyDescent="0.25">
      <c r="A514" s="14">
        <v>711</v>
      </c>
      <c r="B514" s="19">
        <v>8.7136342212323803E-2</v>
      </c>
      <c r="C514" s="5">
        <v>0.16803018653913188</v>
      </c>
      <c r="D514" s="5">
        <v>0.27270685909349618</v>
      </c>
      <c r="E514" s="5">
        <v>0.325394644132737</v>
      </c>
      <c r="F514" s="5">
        <v>0.38492224508331135</v>
      </c>
      <c r="G514" s="5">
        <v>0.46517425782347416</v>
      </c>
      <c r="H514" s="5">
        <v>0.76427313165616673</v>
      </c>
      <c r="I514" s="5">
        <v>0.98879974063721754</v>
      </c>
      <c r="J514" s="5">
        <v>1.4586698395699402</v>
      </c>
      <c r="K514" s="5">
        <v>2.2498244600981998</v>
      </c>
      <c r="L514" s="5">
        <v>2.9789472149348417</v>
      </c>
      <c r="M514" s="5">
        <v>3.7657105530660648</v>
      </c>
      <c r="N514" s="20">
        <v>3.988699224073295</v>
      </c>
    </row>
    <row r="515" spans="1:14" x14ac:dyDescent="0.25">
      <c r="A515" s="14">
        <v>712</v>
      </c>
      <c r="B515" s="19">
        <v>8.5340573744358716E-2</v>
      </c>
      <c r="C515" s="5">
        <v>0.16724322289572971</v>
      </c>
      <c r="D515" s="5">
        <v>0.27146973383566225</v>
      </c>
      <c r="E515" s="5">
        <v>0.32452824886824055</v>
      </c>
      <c r="F515" s="5">
        <v>0.38375447471428448</v>
      </c>
      <c r="G515" s="5">
        <v>0.46435918523186553</v>
      </c>
      <c r="H515" s="5">
        <v>0.7626924317129995</v>
      </c>
      <c r="I515" s="5">
        <v>0.98693556337884381</v>
      </c>
      <c r="J515" s="5">
        <v>1.4549685603078879</v>
      </c>
      <c r="K515" s="5">
        <v>2.2436436241166344</v>
      </c>
      <c r="L515" s="5">
        <v>2.9703065103384358</v>
      </c>
      <c r="M515" s="5">
        <v>3.7573840424307345</v>
      </c>
      <c r="N515" s="20">
        <v>3.972538264933521</v>
      </c>
    </row>
    <row r="516" spans="1:14" x14ac:dyDescent="0.25">
      <c r="A516" s="14">
        <v>713</v>
      </c>
      <c r="B516" s="19">
        <v>8.4239786606663022E-2</v>
      </c>
      <c r="C516" s="5">
        <v>0.16685656870071569</v>
      </c>
      <c r="D516" s="5">
        <v>0.27141646538327779</v>
      </c>
      <c r="E516" s="5">
        <v>0.32297356876929323</v>
      </c>
      <c r="F516" s="5">
        <v>0.38162301498992401</v>
      </c>
      <c r="G516" s="5">
        <v>0.46325731387813657</v>
      </c>
      <c r="H516" s="5">
        <v>0.76094847742227001</v>
      </c>
      <c r="I516" s="5">
        <v>0.98498132565172347</v>
      </c>
      <c r="J516" s="5">
        <v>1.4510947720016438</v>
      </c>
      <c r="K516" s="5">
        <v>2.2371761954331304</v>
      </c>
      <c r="L516" s="5">
        <v>2.9619298408715671</v>
      </c>
      <c r="M516" s="5">
        <v>3.7433063020018045</v>
      </c>
      <c r="N516" s="20">
        <v>3.9561172735984762</v>
      </c>
    </row>
    <row r="517" spans="1:14" x14ac:dyDescent="0.25">
      <c r="A517" s="14">
        <v>714</v>
      </c>
      <c r="B517" s="19">
        <v>8.5802231554305122E-2</v>
      </c>
      <c r="C517" s="5">
        <v>0.1673838665807032</v>
      </c>
      <c r="D517" s="5">
        <v>0.27209461043140315</v>
      </c>
      <c r="E517" s="5">
        <v>0.3226423945726582</v>
      </c>
      <c r="F517" s="5">
        <v>0.38221487168689339</v>
      </c>
      <c r="G517" s="5">
        <v>0.46197645385765135</v>
      </c>
      <c r="H517" s="5">
        <v>0.75983349057830551</v>
      </c>
      <c r="I517" s="5">
        <v>0.98324590534535594</v>
      </c>
      <c r="J517" s="5">
        <v>1.4468661503320026</v>
      </c>
      <c r="K517" s="5">
        <v>2.23092905337985</v>
      </c>
      <c r="L517" s="5">
        <v>2.9532486774802047</v>
      </c>
      <c r="M517" s="5">
        <v>3.7362929353925685</v>
      </c>
      <c r="N517" s="20">
        <v>3.9402189214580283</v>
      </c>
    </row>
    <row r="518" spans="1:14" x14ac:dyDescent="0.25">
      <c r="A518" s="14">
        <v>715</v>
      </c>
      <c r="B518" s="19">
        <v>8.3793775226288586E-2</v>
      </c>
      <c r="C518" s="5">
        <v>0.16568757237101669</v>
      </c>
      <c r="D518" s="5">
        <v>0.26988997166468437</v>
      </c>
      <c r="E518" s="5">
        <v>0.3204181824498103</v>
      </c>
      <c r="F518" s="5">
        <v>0.37902084492183996</v>
      </c>
      <c r="G518" s="5">
        <v>0.46081101287102744</v>
      </c>
      <c r="H518" s="5">
        <v>0.75835883485201872</v>
      </c>
      <c r="I518" s="5">
        <v>0.98171307290639109</v>
      </c>
      <c r="J518" s="5">
        <v>1.4427411748699412</v>
      </c>
      <c r="K518" s="5">
        <v>2.2248766622636409</v>
      </c>
      <c r="L518" s="5">
        <v>2.9453205693318165</v>
      </c>
      <c r="M518" s="5">
        <v>3.7227576272186416</v>
      </c>
      <c r="N518" s="20">
        <v>3.9250464930819806</v>
      </c>
    </row>
    <row r="519" spans="1:14" x14ac:dyDescent="0.25">
      <c r="A519" s="14">
        <v>716</v>
      </c>
      <c r="B519" s="19">
        <v>8.2326959664934529E-2</v>
      </c>
      <c r="C519" s="5">
        <v>0.16460934803257576</v>
      </c>
      <c r="D519" s="5">
        <v>0.2693616895287167</v>
      </c>
      <c r="E519" s="5">
        <v>0.32050202499728525</v>
      </c>
      <c r="F519" s="5">
        <v>0.37893854643422159</v>
      </c>
      <c r="G519" s="5">
        <v>0.45988419345014037</v>
      </c>
      <c r="H519" s="5">
        <v>0.75744869583812979</v>
      </c>
      <c r="I519" s="5">
        <v>0.98068237367003819</v>
      </c>
      <c r="J519" s="5">
        <v>1.4387249332924792</v>
      </c>
      <c r="K519" s="5">
        <v>2.219220311070695</v>
      </c>
      <c r="L519" s="5">
        <v>2.9376737795951526</v>
      </c>
      <c r="M519" s="5">
        <v>3.7128031215337702</v>
      </c>
      <c r="N519" s="20">
        <v>3.9100860615266915</v>
      </c>
    </row>
    <row r="520" spans="1:14" x14ac:dyDescent="0.25">
      <c r="A520" s="14">
        <v>717</v>
      </c>
      <c r="B520" s="19">
        <v>8.651812311594248E-2</v>
      </c>
      <c r="C520" s="5">
        <v>0.166540911689708</v>
      </c>
      <c r="D520" s="5">
        <v>0.27110482361638466</v>
      </c>
      <c r="E520" s="5">
        <v>0.32087144050911937</v>
      </c>
      <c r="F520" s="5">
        <v>0.37988879159319683</v>
      </c>
      <c r="G520" s="5">
        <v>0.4593192110905332</v>
      </c>
      <c r="H520" s="5">
        <v>0.75650288839598079</v>
      </c>
      <c r="I520" s="5">
        <v>0.97949564296239089</v>
      </c>
      <c r="J520" s="5">
        <v>1.4350117859147007</v>
      </c>
      <c r="K520" s="5">
        <v>2.2134404570500688</v>
      </c>
      <c r="L520" s="5">
        <v>2.9304761986481442</v>
      </c>
      <c r="M520" s="5">
        <v>3.7067479668521752</v>
      </c>
      <c r="N520" s="20">
        <v>3.8951417460233047</v>
      </c>
    </row>
    <row r="521" spans="1:14" x14ac:dyDescent="0.25">
      <c r="A521" s="14">
        <v>718</v>
      </c>
      <c r="B521" s="19">
        <v>8.550557499510128E-2</v>
      </c>
      <c r="C521" s="5">
        <v>0.16673145923624835</v>
      </c>
      <c r="D521" s="5">
        <v>0.2720341565812896</v>
      </c>
      <c r="E521" s="5">
        <v>0.32162185834979129</v>
      </c>
      <c r="F521" s="5">
        <v>0.37922321677417159</v>
      </c>
      <c r="G521" s="5">
        <v>0.45871964637113921</v>
      </c>
      <c r="H521" s="5">
        <v>0.75535561224629633</v>
      </c>
      <c r="I521" s="5">
        <v>0.97858457758727102</v>
      </c>
      <c r="J521" s="5">
        <v>1.4311581049371185</v>
      </c>
      <c r="K521" s="5">
        <v>2.2090583771312513</v>
      </c>
      <c r="L521" s="5">
        <v>2.9242620895568874</v>
      </c>
      <c r="M521" s="5">
        <v>3.6992958474038762</v>
      </c>
      <c r="N521" s="20">
        <v>3.8804307133725411</v>
      </c>
    </row>
    <row r="522" spans="1:14" x14ac:dyDescent="0.25">
      <c r="A522" s="14">
        <v>719</v>
      </c>
      <c r="B522" s="19">
        <v>8.4897143257540011E-2</v>
      </c>
      <c r="C522" s="5">
        <v>0.16721904652983083</v>
      </c>
      <c r="D522" s="5">
        <v>0.27148364920501356</v>
      </c>
      <c r="E522" s="5">
        <v>0.32075445767234601</v>
      </c>
      <c r="F522" s="5">
        <v>0.37804883423476399</v>
      </c>
      <c r="G522" s="5">
        <v>0.45815482687587206</v>
      </c>
      <c r="H522" s="5">
        <v>0.75489823905221176</v>
      </c>
      <c r="I522" s="5">
        <v>0.97723340761615918</v>
      </c>
      <c r="J522" s="5">
        <v>1.4286110493096305</v>
      </c>
      <c r="K522" s="5">
        <v>2.2033898237112042</v>
      </c>
      <c r="L522" s="5">
        <v>2.9167303563555969</v>
      </c>
      <c r="M522" s="5">
        <v>3.6888609417110079</v>
      </c>
      <c r="N522" s="20">
        <v>3.8656236473484431</v>
      </c>
    </row>
    <row r="523" spans="1:14" x14ac:dyDescent="0.25">
      <c r="A523" s="14">
        <v>720</v>
      </c>
      <c r="B523" s="19">
        <v>8.650747489516665E-2</v>
      </c>
      <c r="C523" s="5">
        <v>0.16846432396593722</v>
      </c>
      <c r="D523" s="5">
        <v>0.27261603485141123</v>
      </c>
      <c r="E523" s="5">
        <v>0.32139495753948866</v>
      </c>
      <c r="F523" s="5">
        <v>0.37861196389133239</v>
      </c>
      <c r="G523" s="5">
        <v>0.45750403592678313</v>
      </c>
      <c r="H523" s="5">
        <v>0.75394510696671668</v>
      </c>
      <c r="I523" s="5">
        <v>0.97641056352335831</v>
      </c>
      <c r="J523" s="5">
        <v>1.4248076504454894</v>
      </c>
      <c r="K523" s="5">
        <v>2.1987200321386196</v>
      </c>
      <c r="L523" s="5">
        <v>2.9104092479066828</v>
      </c>
      <c r="M523" s="5">
        <v>3.682229077049759</v>
      </c>
      <c r="N523" s="20">
        <v>3.8509580293722014</v>
      </c>
    </row>
    <row r="524" spans="1:14" x14ac:dyDescent="0.25">
      <c r="A524" s="14">
        <v>721</v>
      </c>
      <c r="B524" s="19">
        <v>8.4385482191466285E-2</v>
      </c>
      <c r="C524" s="5">
        <v>0.1660655445866093</v>
      </c>
      <c r="D524" s="5">
        <v>0.2708576823870511</v>
      </c>
      <c r="E524" s="5">
        <v>0.31877749170635372</v>
      </c>
      <c r="F524" s="5">
        <v>0.37617829028902777</v>
      </c>
      <c r="G524" s="5">
        <v>0.45684855869814112</v>
      </c>
      <c r="H524" s="5">
        <v>0.75349339738650256</v>
      </c>
      <c r="I524" s="5">
        <v>0.97568954963935994</v>
      </c>
      <c r="J524" s="5">
        <v>1.4219800915080947</v>
      </c>
      <c r="K524" s="5">
        <v>2.1933773615709211</v>
      </c>
      <c r="L524" s="5">
        <v>2.9033181974667275</v>
      </c>
      <c r="M524" s="5">
        <v>3.6711720609857195</v>
      </c>
      <c r="N524" s="20">
        <v>3.8371444688466823</v>
      </c>
    </row>
    <row r="525" spans="1:14" x14ac:dyDescent="0.25">
      <c r="A525" s="14">
        <v>722</v>
      </c>
      <c r="B525" s="19">
        <v>8.3384376602981675E-2</v>
      </c>
      <c r="C525" s="5">
        <v>0.16576778617601237</v>
      </c>
      <c r="D525" s="5">
        <v>0.27078076421161967</v>
      </c>
      <c r="E525" s="5">
        <v>0.31850217591704272</v>
      </c>
      <c r="F525" s="5">
        <v>0.37611133632588301</v>
      </c>
      <c r="G525" s="5">
        <v>0.45645604739893636</v>
      </c>
      <c r="H525" s="5">
        <v>0.75278532970416667</v>
      </c>
      <c r="I525" s="5">
        <v>0.97534314318755011</v>
      </c>
      <c r="J525" s="5">
        <v>1.418225201447749</v>
      </c>
      <c r="K525" s="5">
        <v>2.1895203762351523</v>
      </c>
      <c r="L525" s="5">
        <v>2.8980285080863233</v>
      </c>
      <c r="M525" s="5">
        <v>3.6654457293527511</v>
      </c>
      <c r="N525" s="20">
        <v>3.8234457403867101</v>
      </c>
    </row>
    <row r="526" spans="1:14" x14ac:dyDescent="0.25">
      <c r="A526" s="14">
        <v>723</v>
      </c>
      <c r="B526" s="19">
        <v>8.6830541163405037E-2</v>
      </c>
      <c r="C526" s="5">
        <v>0.16695663971972352</v>
      </c>
      <c r="D526" s="5">
        <v>0.27266494418642656</v>
      </c>
      <c r="E526" s="5">
        <v>0.32069379802978415</v>
      </c>
      <c r="F526" s="5">
        <v>0.37703573947566144</v>
      </c>
      <c r="G526" s="5">
        <v>0.45603338667085525</v>
      </c>
      <c r="H526" s="5">
        <v>0.75226983481978515</v>
      </c>
      <c r="I526" s="5">
        <v>0.97490112496538694</v>
      </c>
      <c r="J526" s="5">
        <v>1.4156368078719859</v>
      </c>
      <c r="K526" s="5">
        <v>2.1858834230979269</v>
      </c>
      <c r="L526" s="5">
        <v>2.8924779933181441</v>
      </c>
      <c r="M526" s="5">
        <v>3.6595360548143656</v>
      </c>
      <c r="N526" s="20">
        <v>3.8095842529667099</v>
      </c>
    </row>
    <row r="527" spans="1:14" x14ac:dyDescent="0.25">
      <c r="A527" s="14">
        <v>724</v>
      </c>
      <c r="B527" s="19">
        <v>8.6331432826465965E-2</v>
      </c>
      <c r="C527" s="5">
        <v>0.16808032949311263</v>
      </c>
      <c r="D527" s="5">
        <v>0.27381123357065001</v>
      </c>
      <c r="E527" s="5">
        <v>0.32010259927546425</v>
      </c>
      <c r="F527" s="5">
        <v>0.3768074204849276</v>
      </c>
      <c r="G527" s="5">
        <v>0.45575463430181046</v>
      </c>
      <c r="H527" s="5">
        <v>0.75214083066939652</v>
      </c>
      <c r="I527" s="5">
        <v>0.97428011354018906</v>
      </c>
      <c r="J527" s="5">
        <v>1.4132492468452578</v>
      </c>
      <c r="K527" s="5">
        <v>2.1818821436450162</v>
      </c>
      <c r="L527" s="5">
        <v>2.8869037897191974</v>
      </c>
      <c r="M527" s="5">
        <v>3.6533341332577987</v>
      </c>
      <c r="N527" s="20">
        <v>3.7961413512305615</v>
      </c>
    </row>
    <row r="528" spans="1:14" x14ac:dyDescent="0.25">
      <c r="A528" s="14">
        <v>725</v>
      </c>
      <c r="B528" s="19">
        <v>8.5458879345327102E-2</v>
      </c>
      <c r="C528" s="5">
        <v>0.16838704131217605</v>
      </c>
      <c r="D528" s="5">
        <v>0.27420449300146243</v>
      </c>
      <c r="E528" s="5">
        <v>0.31952186195008958</v>
      </c>
      <c r="F528" s="5">
        <v>0.37592747038501856</v>
      </c>
      <c r="G528" s="5">
        <v>0.45535269759475172</v>
      </c>
      <c r="H528" s="5">
        <v>0.75116065276831323</v>
      </c>
      <c r="I528" s="5">
        <v>0.97375394033866014</v>
      </c>
      <c r="J528" s="5">
        <v>1.4106426634356843</v>
      </c>
      <c r="K528" s="5">
        <v>2.1778083751838886</v>
      </c>
      <c r="L528" s="5">
        <v>2.881565515480828</v>
      </c>
      <c r="M528" s="5">
        <v>3.6431331533176143</v>
      </c>
      <c r="N528" s="20">
        <v>3.7822923859327062</v>
      </c>
    </row>
    <row r="529" spans="1:14" x14ac:dyDescent="0.25">
      <c r="A529" s="14">
        <v>726</v>
      </c>
      <c r="B529" s="19">
        <v>8.5977852741835503E-2</v>
      </c>
      <c r="C529" s="5">
        <v>0.16813757386520556</v>
      </c>
      <c r="D529" s="5">
        <v>0.27391963495782917</v>
      </c>
      <c r="E529" s="5">
        <v>0.31962388086171478</v>
      </c>
      <c r="F529" s="5">
        <v>0.37657059287888184</v>
      </c>
      <c r="G529" s="5">
        <v>0.45493980459528649</v>
      </c>
      <c r="H529" s="5">
        <v>0.75102627375702879</v>
      </c>
      <c r="I529" s="5">
        <v>0.97343014392902116</v>
      </c>
      <c r="J529" s="5">
        <v>1.4082477849620989</v>
      </c>
      <c r="K529" s="5">
        <v>2.1734483834136831</v>
      </c>
      <c r="L529" s="5">
        <v>2.8758328199695939</v>
      </c>
      <c r="M529" s="5">
        <v>3.6374232875394608</v>
      </c>
      <c r="N529" s="20">
        <v>3.7689543338771672</v>
      </c>
    </row>
    <row r="530" spans="1:14" x14ac:dyDescent="0.25">
      <c r="A530" s="14">
        <v>727</v>
      </c>
      <c r="B530" s="19">
        <v>8.4939205097386727E-2</v>
      </c>
      <c r="C530" s="5">
        <v>0.16747337546542954</v>
      </c>
      <c r="D530" s="5">
        <v>0.27338654376470128</v>
      </c>
      <c r="E530" s="5">
        <v>0.31871062917722098</v>
      </c>
      <c r="F530" s="5">
        <v>0.37494671418825831</v>
      </c>
      <c r="G530" s="5">
        <v>0.45473057871406386</v>
      </c>
      <c r="H530" s="5">
        <v>0.75073551254623505</v>
      </c>
      <c r="I530" s="5">
        <v>0.97318329497660427</v>
      </c>
      <c r="J530" s="5">
        <v>1.4052975129939411</v>
      </c>
      <c r="K530" s="5">
        <v>2.1697026693294901</v>
      </c>
      <c r="L530" s="5">
        <v>2.870767840153341</v>
      </c>
      <c r="M530" s="5">
        <v>3.6290430355835466</v>
      </c>
      <c r="N530" s="20">
        <v>3.7560570804319662</v>
      </c>
    </row>
    <row r="531" spans="1:14" x14ac:dyDescent="0.25">
      <c r="A531" s="14">
        <v>728</v>
      </c>
      <c r="B531" s="19">
        <v>8.3897266556916955E-2</v>
      </c>
      <c r="C531" s="5">
        <v>0.16621617286057527</v>
      </c>
      <c r="D531" s="5">
        <v>0.27276510050471525</v>
      </c>
      <c r="E531" s="5">
        <v>0.31821249532637458</v>
      </c>
      <c r="F531" s="5">
        <v>0.37445840792030699</v>
      </c>
      <c r="G531" s="5">
        <v>0.45444289900182461</v>
      </c>
      <c r="H531" s="5">
        <v>0.7500805908900714</v>
      </c>
      <c r="I531" s="5">
        <v>0.97313624018506817</v>
      </c>
      <c r="J531" s="5">
        <v>1.4028694713267702</v>
      </c>
      <c r="K531" s="5">
        <v>2.1665997828408061</v>
      </c>
      <c r="L531" s="5">
        <v>2.8658080112365818</v>
      </c>
      <c r="M531" s="5">
        <v>3.6252699790381868</v>
      </c>
      <c r="N531" s="20">
        <v>3.7434145343901735</v>
      </c>
    </row>
    <row r="532" spans="1:14" x14ac:dyDescent="0.25">
      <c r="A532" s="14">
        <v>729</v>
      </c>
      <c r="B532" s="19">
        <v>8.6898078705423917E-2</v>
      </c>
      <c r="C532" s="5">
        <v>0.16785296214702611</v>
      </c>
      <c r="D532" s="5">
        <v>0.27523822915059976</v>
      </c>
      <c r="E532" s="5">
        <v>0.31999432772613695</v>
      </c>
      <c r="F532" s="5">
        <v>0.37589086568028668</v>
      </c>
      <c r="G532" s="5">
        <v>0.45442255750338073</v>
      </c>
      <c r="H532" s="5">
        <v>0.75008758504506967</v>
      </c>
      <c r="I532" s="5">
        <v>0.97284301538198403</v>
      </c>
      <c r="J532" s="5">
        <v>1.4007556720509813</v>
      </c>
      <c r="K532" s="5">
        <v>2.1624164015237124</v>
      </c>
      <c r="L532" s="5">
        <v>2.8603947942870804</v>
      </c>
      <c r="M532" s="5">
        <v>3.6203863241217338</v>
      </c>
      <c r="N532" s="20">
        <v>3.7307439725822262</v>
      </c>
    </row>
    <row r="533" spans="1:14" x14ac:dyDescent="0.25">
      <c r="A533" s="14">
        <v>730</v>
      </c>
      <c r="B533" s="19">
        <v>8.6541328555236913E-2</v>
      </c>
      <c r="C533" s="5">
        <v>0.16872539023575475</v>
      </c>
      <c r="D533" s="5">
        <v>0.27606811900379891</v>
      </c>
      <c r="E533" s="5">
        <v>0.3194206540878195</v>
      </c>
      <c r="F533" s="5">
        <v>0.37505336582330862</v>
      </c>
      <c r="G533" s="5">
        <v>0.45424280332033196</v>
      </c>
      <c r="H533" s="5">
        <v>0.74984800102421956</v>
      </c>
      <c r="I533" s="5">
        <v>0.97269689154584027</v>
      </c>
      <c r="J533" s="5">
        <v>1.3978059048025355</v>
      </c>
      <c r="K533" s="5">
        <v>2.15954155014014</v>
      </c>
      <c r="L533" s="5">
        <v>2.8561060439831372</v>
      </c>
      <c r="M533" s="5">
        <v>3.6138400412723435</v>
      </c>
      <c r="N533" s="20">
        <v>3.7177773634478819</v>
      </c>
    </row>
    <row r="534" spans="1:14" x14ac:dyDescent="0.25">
      <c r="A534" s="14">
        <v>731</v>
      </c>
      <c r="B534" s="19">
        <v>8.657381189225867E-2</v>
      </c>
      <c r="C534" s="5">
        <v>0.17077917529883066</v>
      </c>
      <c r="D534" s="5">
        <v>0.27670429863998425</v>
      </c>
      <c r="E534" s="5">
        <v>0.31958939884639209</v>
      </c>
      <c r="F534" s="5">
        <v>0.3745875015951497</v>
      </c>
      <c r="G534" s="5">
        <v>0.45390532671611589</v>
      </c>
      <c r="H534" s="5">
        <v>0.74981983666794294</v>
      </c>
      <c r="I534" s="5">
        <v>0.97239657744628716</v>
      </c>
      <c r="J534" s="5">
        <v>1.3960049478870999</v>
      </c>
      <c r="K534" s="5">
        <v>2.1557055273114174</v>
      </c>
      <c r="L534" s="5">
        <v>2.8511290784927312</v>
      </c>
      <c r="M534" s="5">
        <v>3.6063195259792238</v>
      </c>
      <c r="N534" s="20">
        <v>3.7049995015306587</v>
      </c>
    </row>
    <row r="535" spans="1:14" x14ac:dyDescent="0.25">
      <c r="A535" s="14">
        <v>732</v>
      </c>
      <c r="B535" s="19">
        <v>8.8429171532042466E-2</v>
      </c>
      <c r="C535" s="5">
        <v>0.17049894105551991</v>
      </c>
      <c r="D535" s="5">
        <v>0.27767079915243981</v>
      </c>
      <c r="E535" s="5">
        <v>0.32008584305377269</v>
      </c>
      <c r="F535" s="5">
        <v>0.37572301161837446</v>
      </c>
      <c r="G535" s="5">
        <v>0.45368216887684387</v>
      </c>
      <c r="H535" s="5">
        <v>0.74957801726398687</v>
      </c>
      <c r="I535" s="5">
        <v>0.97246573521990454</v>
      </c>
      <c r="J535" s="5">
        <v>1.3934404029346426</v>
      </c>
      <c r="K535" s="5">
        <v>2.1524865668709219</v>
      </c>
      <c r="L535" s="5">
        <v>2.8468286728177135</v>
      </c>
      <c r="M535" s="5">
        <v>3.6020947362763311</v>
      </c>
      <c r="N535" s="20">
        <v>3.6921457634133699</v>
      </c>
    </row>
    <row r="536" spans="1:14" x14ac:dyDescent="0.25">
      <c r="A536" s="14">
        <v>733</v>
      </c>
      <c r="B536" s="19">
        <v>8.5821128248779313E-2</v>
      </c>
      <c r="C536" s="5">
        <v>0.16854777531839141</v>
      </c>
      <c r="D536" s="5">
        <v>0.27691196463405893</v>
      </c>
      <c r="E536" s="5">
        <v>0.31859276529110392</v>
      </c>
      <c r="F536" s="5">
        <v>0.37431088453039213</v>
      </c>
      <c r="G536" s="5">
        <v>0.45348133133794444</v>
      </c>
      <c r="H536" s="5">
        <v>0.74947932062558842</v>
      </c>
      <c r="I536" s="5">
        <v>0.97276989959390392</v>
      </c>
      <c r="J536" s="5">
        <v>1.3912276508648442</v>
      </c>
      <c r="K536" s="5">
        <v>2.1492118815083385</v>
      </c>
      <c r="L536" s="5">
        <v>2.8429262175200973</v>
      </c>
      <c r="M536" s="5">
        <v>3.5945341100154753</v>
      </c>
      <c r="N536" s="20">
        <v>3.6800251797654524</v>
      </c>
    </row>
    <row r="537" spans="1:14" x14ac:dyDescent="0.25">
      <c r="A537" s="14">
        <v>734</v>
      </c>
      <c r="B537" s="19">
        <v>8.4306310711585022E-2</v>
      </c>
      <c r="C537" s="5">
        <v>0.16713979001539331</v>
      </c>
      <c r="D537" s="5">
        <v>0.27527665027164538</v>
      </c>
      <c r="E537" s="5">
        <v>0.31718356495558386</v>
      </c>
      <c r="F537" s="5">
        <v>0.37313699960553365</v>
      </c>
      <c r="G537" s="5">
        <v>0.45353715262289385</v>
      </c>
      <c r="H537" s="5">
        <v>0.74964554523823834</v>
      </c>
      <c r="I537" s="5">
        <v>0.97314249086459748</v>
      </c>
      <c r="J537" s="5">
        <v>1.3893167744630375</v>
      </c>
      <c r="K537" s="5">
        <v>2.1464617889102722</v>
      </c>
      <c r="L537" s="5">
        <v>2.8393974285341272</v>
      </c>
      <c r="M537" s="5">
        <v>3.5907433479610904</v>
      </c>
      <c r="N537" s="20">
        <v>3.6679126525180386</v>
      </c>
    </row>
    <row r="538" spans="1:14" x14ac:dyDescent="0.25">
      <c r="A538" s="14">
        <v>735</v>
      </c>
      <c r="B538" s="19">
        <v>8.8167872510919107E-2</v>
      </c>
      <c r="C538" s="5">
        <v>0.16966107663444754</v>
      </c>
      <c r="D538" s="5">
        <v>0.27845925795644033</v>
      </c>
      <c r="E538" s="5">
        <v>0.31987391615561012</v>
      </c>
      <c r="F538" s="5">
        <v>0.37553338403927816</v>
      </c>
      <c r="G538" s="5">
        <v>0.45363181013726789</v>
      </c>
      <c r="H538" s="5">
        <v>0.74967642347783614</v>
      </c>
      <c r="I538" s="5">
        <v>0.97336062860355477</v>
      </c>
      <c r="J538" s="5">
        <v>1.3877085168072625</v>
      </c>
      <c r="K538" s="5">
        <v>2.1438983398793687</v>
      </c>
      <c r="L538" s="5">
        <v>2.8354974484822999</v>
      </c>
      <c r="M538" s="5">
        <v>3.5874554578919113</v>
      </c>
      <c r="N538" s="20">
        <v>3.6559247197352991</v>
      </c>
    </row>
    <row r="539" spans="1:14" x14ac:dyDescent="0.25">
      <c r="A539" s="14">
        <v>736</v>
      </c>
      <c r="B539" s="19">
        <v>8.7191813044224784E-2</v>
      </c>
      <c r="C539" s="5">
        <v>0.17143280765180313</v>
      </c>
      <c r="D539" s="5">
        <v>0.27909830673172015</v>
      </c>
      <c r="E539" s="5">
        <v>0.31996098922748251</v>
      </c>
      <c r="F539" s="5">
        <v>0.3752523925557596</v>
      </c>
      <c r="G539" s="5">
        <v>0.45374298115782313</v>
      </c>
      <c r="H539" s="5">
        <v>0.74980406677369471</v>
      </c>
      <c r="I539" s="5">
        <v>0.97351564681667579</v>
      </c>
      <c r="J539" s="5">
        <v>1.3860558685994429</v>
      </c>
      <c r="K539" s="5">
        <v>2.1411717662719716</v>
      </c>
      <c r="L539" s="5">
        <v>2.8314858197366752</v>
      </c>
      <c r="M539" s="5">
        <v>3.5826944167554746</v>
      </c>
      <c r="N539" s="20">
        <v>3.6439908835555905</v>
      </c>
    </row>
    <row r="540" spans="1:14" x14ac:dyDescent="0.25">
      <c r="A540" s="14">
        <v>737</v>
      </c>
      <c r="B540" s="19">
        <v>8.664109214387751E-2</v>
      </c>
      <c r="C540" s="5">
        <v>0.17153765353363395</v>
      </c>
      <c r="D540" s="5">
        <v>0.27918554993615202</v>
      </c>
      <c r="E540" s="5">
        <v>0.31880456130182439</v>
      </c>
      <c r="F540" s="5">
        <v>0.37483843764100672</v>
      </c>
      <c r="G540" s="5">
        <v>0.45378189956031267</v>
      </c>
      <c r="H540" s="5">
        <v>0.75018816305803449</v>
      </c>
      <c r="I540" s="5">
        <v>0.97379093614847856</v>
      </c>
      <c r="J540" s="5">
        <v>1.3838999515847468</v>
      </c>
      <c r="K540" s="5">
        <v>2.1381797376548031</v>
      </c>
      <c r="L540" s="5">
        <v>2.8272229568625149</v>
      </c>
      <c r="M540" s="5">
        <v>3.5767049634328845</v>
      </c>
      <c r="N540" s="20">
        <v>3.6318596095689353</v>
      </c>
    </row>
    <row r="541" spans="1:14" x14ac:dyDescent="0.25">
      <c r="A541" s="14">
        <v>738</v>
      </c>
      <c r="B541" s="19">
        <v>8.7502495705651287E-2</v>
      </c>
      <c r="C541" s="5">
        <v>0.17206616560364169</v>
      </c>
      <c r="D541" s="5">
        <v>0.28060819547893667</v>
      </c>
      <c r="E541" s="5">
        <v>0.31977206748947645</v>
      </c>
      <c r="F541" s="5">
        <v>0.37436495899206007</v>
      </c>
      <c r="G541" s="5">
        <v>0.45380184990256905</v>
      </c>
      <c r="H541" s="5">
        <v>0.75017046603978177</v>
      </c>
      <c r="I541" s="5">
        <v>0.97427312770845953</v>
      </c>
      <c r="J541" s="5">
        <v>1.3818715052404662</v>
      </c>
      <c r="K541" s="5">
        <v>2.1355130472808344</v>
      </c>
      <c r="L541" s="5">
        <v>2.823663674028754</v>
      </c>
      <c r="M541" s="5">
        <v>3.5730335373699251</v>
      </c>
      <c r="N541" s="20">
        <v>3.6200512238323297</v>
      </c>
    </row>
    <row r="542" spans="1:14" x14ac:dyDescent="0.25">
      <c r="A542" s="14">
        <v>739</v>
      </c>
      <c r="B542" s="19">
        <v>8.6637417994569157E-2</v>
      </c>
      <c r="C542" s="5">
        <v>0.17118135776906931</v>
      </c>
      <c r="D542" s="5">
        <v>0.27928020606685444</v>
      </c>
      <c r="E542" s="5">
        <v>0.31850803926706317</v>
      </c>
      <c r="F542" s="5">
        <v>0.37341143505966146</v>
      </c>
      <c r="G542" s="5">
        <v>0.45392986925269785</v>
      </c>
      <c r="H542" s="5">
        <v>0.7504786151362729</v>
      </c>
      <c r="I542" s="5">
        <v>0.9749186373694092</v>
      </c>
      <c r="J542" s="5">
        <v>1.3802270850285454</v>
      </c>
      <c r="K542" s="5">
        <v>2.1328752113788547</v>
      </c>
      <c r="L542" s="5">
        <v>2.8200051414662215</v>
      </c>
      <c r="M542" s="5">
        <v>3.5660702343915358</v>
      </c>
      <c r="N542" s="20">
        <v>3.6086458067950704</v>
      </c>
    </row>
    <row r="543" spans="1:14" x14ac:dyDescent="0.25">
      <c r="A543" s="14">
        <v>740</v>
      </c>
      <c r="B543" s="19">
        <v>8.5047380559860289E-2</v>
      </c>
      <c r="C543" s="5">
        <v>0.16969117677029999</v>
      </c>
      <c r="D543" s="5">
        <v>0.27816025490577134</v>
      </c>
      <c r="E543" s="5">
        <v>0.31723083259485785</v>
      </c>
      <c r="F543" s="5">
        <v>0.37265042788953051</v>
      </c>
      <c r="G543" s="5">
        <v>0.45424731693482112</v>
      </c>
      <c r="H543" s="5">
        <v>0.75060251641253051</v>
      </c>
      <c r="I543" s="5">
        <v>0.97543709919721211</v>
      </c>
      <c r="J543" s="5">
        <v>1.3786972925172696</v>
      </c>
      <c r="K543" s="5">
        <v>2.1309721724545585</v>
      </c>
      <c r="L543" s="5">
        <v>2.8172136085297432</v>
      </c>
      <c r="M543" s="5">
        <v>3.5629315295718391</v>
      </c>
      <c r="N543" s="20">
        <v>3.5969524395591224</v>
      </c>
    </row>
    <row r="544" spans="1:14" x14ac:dyDescent="0.25">
      <c r="A544" s="14">
        <v>741</v>
      </c>
      <c r="B544" s="19">
        <v>8.7195592750118345E-2</v>
      </c>
      <c r="C544" s="5">
        <v>0.17229884470493373</v>
      </c>
      <c r="D544" s="5">
        <v>0.28180745878061308</v>
      </c>
      <c r="E544" s="5">
        <v>0.32046719796245876</v>
      </c>
      <c r="F544" s="5">
        <v>0.37562500653163766</v>
      </c>
      <c r="G544" s="5">
        <v>0.45444669016891498</v>
      </c>
      <c r="H544" s="5">
        <v>0.75091286486371134</v>
      </c>
      <c r="I544" s="5">
        <v>0.97591650767105176</v>
      </c>
      <c r="J544" s="5">
        <v>1.3774176221927183</v>
      </c>
      <c r="K544" s="5">
        <v>2.1290125499145485</v>
      </c>
      <c r="L544" s="5">
        <v>2.8145371755836761</v>
      </c>
      <c r="M544" s="5">
        <v>3.5582420414918361</v>
      </c>
      <c r="N544" s="20">
        <v>3.5851937204989874</v>
      </c>
    </row>
    <row r="545" spans="1:14" x14ac:dyDescent="0.25">
      <c r="A545" s="14">
        <v>742</v>
      </c>
      <c r="B545" s="19">
        <v>8.795973135745519E-2</v>
      </c>
      <c r="C545" s="5">
        <v>0.17267174166318069</v>
      </c>
      <c r="D545" s="5">
        <v>0.28257821926879384</v>
      </c>
      <c r="E545" s="5">
        <v>0.32006049912194245</v>
      </c>
      <c r="F545" s="5">
        <v>0.37504411098541618</v>
      </c>
      <c r="G545" s="5">
        <v>0.45454543094753685</v>
      </c>
      <c r="H545" s="5">
        <v>0.75114602979678047</v>
      </c>
      <c r="I545" s="5">
        <v>0.97612782214914207</v>
      </c>
      <c r="J545" s="5">
        <v>1.3762451886960738</v>
      </c>
      <c r="K545" s="5">
        <v>2.1265011432243672</v>
      </c>
      <c r="L545" s="5">
        <v>2.8108850963464924</v>
      </c>
      <c r="M545" s="5">
        <v>3.5557053223247981</v>
      </c>
      <c r="N545" s="20">
        <v>3.5737043127995523</v>
      </c>
    </row>
    <row r="546" spans="1:14" x14ac:dyDescent="0.25">
      <c r="A546" s="14">
        <v>743</v>
      </c>
      <c r="B546" s="19">
        <v>8.7907288925982999E-2</v>
      </c>
      <c r="C546" s="5">
        <v>0.1725237525812531</v>
      </c>
      <c r="D546" s="5">
        <v>0.28283632241873474</v>
      </c>
      <c r="E546" s="5">
        <v>0.31977402765391538</v>
      </c>
      <c r="F546" s="5">
        <v>0.37502060416026239</v>
      </c>
      <c r="G546" s="5">
        <v>0.45443245819139694</v>
      </c>
      <c r="H546" s="5">
        <v>0.75143588600333411</v>
      </c>
      <c r="I546" s="5">
        <v>0.97665926323955321</v>
      </c>
      <c r="J546" s="5">
        <v>1.3741085328381624</v>
      </c>
      <c r="K546" s="5">
        <v>2.1240898938611039</v>
      </c>
      <c r="L546" s="5">
        <v>2.8076751280061782</v>
      </c>
      <c r="M546" s="5">
        <v>3.5512782250502788</v>
      </c>
      <c r="N546" s="20">
        <v>3.5620949255738039</v>
      </c>
    </row>
    <row r="547" spans="1:14" x14ac:dyDescent="0.25">
      <c r="A547" s="14">
        <v>744</v>
      </c>
      <c r="B547" s="19">
        <v>8.7123656577317576E-2</v>
      </c>
      <c r="C547" s="5">
        <v>0.17413375072080697</v>
      </c>
      <c r="D547" s="5">
        <v>0.28351850455440342</v>
      </c>
      <c r="E547" s="5">
        <v>0.31991503614645744</v>
      </c>
      <c r="F547" s="5">
        <v>0.37496352599013066</v>
      </c>
      <c r="G547" s="5">
        <v>0.45437588694864528</v>
      </c>
      <c r="H547" s="5">
        <v>0.75185644335766499</v>
      </c>
      <c r="I547" s="5">
        <v>0.9772204904966113</v>
      </c>
      <c r="J547" s="5">
        <v>1.3725728617121633</v>
      </c>
      <c r="K547" s="5">
        <v>2.1214523544061157</v>
      </c>
      <c r="L547" s="5">
        <v>2.803873577840668</v>
      </c>
      <c r="M547" s="5">
        <v>3.5484284629619327</v>
      </c>
      <c r="N547" s="20">
        <v>3.550245915193293</v>
      </c>
    </row>
    <row r="548" spans="1:14" x14ac:dyDescent="0.25">
      <c r="A548" s="14">
        <v>745</v>
      </c>
      <c r="B548" s="19">
        <v>8.7819998179903186E-2</v>
      </c>
      <c r="C548" s="5">
        <v>0.17401538447652806</v>
      </c>
      <c r="D548" s="5">
        <v>0.28391792223819834</v>
      </c>
      <c r="E548" s="5">
        <v>0.31943176502216514</v>
      </c>
      <c r="F548" s="5">
        <v>0.37480441162932138</v>
      </c>
      <c r="G548" s="5">
        <v>0.45454973125106035</v>
      </c>
      <c r="H548" s="5">
        <v>0.75206709373909364</v>
      </c>
      <c r="I548" s="5">
        <v>0.97825268096077445</v>
      </c>
      <c r="J548" s="5">
        <v>1.3706171118487902</v>
      </c>
      <c r="K548" s="5">
        <v>2.1197189351054679</v>
      </c>
      <c r="L548" s="5">
        <v>2.8016279559724393</v>
      </c>
      <c r="M548" s="5">
        <v>3.5429511734143686</v>
      </c>
      <c r="N548" s="20">
        <v>3.5391228205347582</v>
      </c>
    </row>
    <row r="549" spans="1:14" x14ac:dyDescent="0.25">
      <c r="A549" s="14">
        <v>746</v>
      </c>
      <c r="B549" s="19">
        <v>8.6199462653656439E-2</v>
      </c>
      <c r="C549" s="5">
        <v>0.17107277350671965</v>
      </c>
      <c r="D549" s="5">
        <v>0.28206615212749231</v>
      </c>
      <c r="E549" s="5">
        <v>0.31776959720616749</v>
      </c>
      <c r="F549" s="5">
        <v>0.3728902264774312</v>
      </c>
      <c r="G549" s="5">
        <v>0.45498855285651729</v>
      </c>
      <c r="H549" s="5">
        <v>0.75264574560471964</v>
      </c>
      <c r="I549" s="5">
        <v>0.97895510386002382</v>
      </c>
      <c r="J549" s="5">
        <v>1.3699927907934319</v>
      </c>
      <c r="K549" s="5">
        <v>2.1176211999781027</v>
      </c>
      <c r="L549" s="5">
        <v>2.7985609969611023</v>
      </c>
      <c r="M549" s="5">
        <v>3.5401101680293254</v>
      </c>
      <c r="N549" s="20">
        <v>3.5283453059296406</v>
      </c>
    </row>
    <row r="550" spans="1:14" x14ac:dyDescent="0.25">
      <c r="A550" s="14">
        <v>747</v>
      </c>
      <c r="B550" s="19">
        <v>8.8241269645177936E-2</v>
      </c>
      <c r="C550" s="5">
        <v>0.17320860618771361</v>
      </c>
      <c r="D550" s="5">
        <v>0.28489315237442281</v>
      </c>
      <c r="E550" s="5">
        <v>0.32127707992326804</v>
      </c>
      <c r="F550" s="5">
        <v>0.37563327704351174</v>
      </c>
      <c r="G550" s="5">
        <v>0.45547003661530172</v>
      </c>
      <c r="H550" s="5">
        <v>0.75280430116535613</v>
      </c>
      <c r="I550" s="5">
        <v>0.97958198471084657</v>
      </c>
      <c r="J550" s="5">
        <v>1.3685636721994647</v>
      </c>
      <c r="K550" s="5">
        <v>2.1162817980360402</v>
      </c>
      <c r="L550" s="5">
        <v>2.7965265113351068</v>
      </c>
      <c r="M550" s="5">
        <v>3.5357191548233882</v>
      </c>
      <c r="N550" s="20">
        <v>3.5171246306445809</v>
      </c>
    </row>
    <row r="551" spans="1:14" x14ac:dyDescent="0.25">
      <c r="A551" s="14">
        <v>748</v>
      </c>
      <c r="B551" s="19">
        <v>8.9758914395733427E-2</v>
      </c>
      <c r="C551" s="5">
        <v>0.17544863515704645</v>
      </c>
      <c r="D551" s="5">
        <v>0.28714044176736925</v>
      </c>
      <c r="E551" s="5">
        <v>0.32179699135019812</v>
      </c>
      <c r="F551" s="5">
        <v>0.37583922115880702</v>
      </c>
      <c r="G551" s="5">
        <v>0.45569424039584056</v>
      </c>
      <c r="H551" s="5">
        <v>0.75302442927429192</v>
      </c>
      <c r="I551" s="5">
        <v>0.97984458649894124</v>
      </c>
      <c r="J551" s="5">
        <v>1.3678944701304292</v>
      </c>
      <c r="K551" s="5">
        <v>2.1140360114920931</v>
      </c>
      <c r="L551" s="5">
        <v>2.7934403579385942</v>
      </c>
      <c r="M551" s="5">
        <v>3.5318890846627626</v>
      </c>
      <c r="N551" s="20">
        <v>3.5060768825867448</v>
      </c>
    </row>
    <row r="552" spans="1:14" x14ac:dyDescent="0.25">
      <c r="A552" s="14">
        <v>749</v>
      </c>
      <c r="B552" s="19">
        <v>8.9202061381393249E-2</v>
      </c>
      <c r="C552" s="5">
        <v>0.17570423340259944</v>
      </c>
      <c r="D552" s="5">
        <v>0.28760710527999556</v>
      </c>
      <c r="E552" s="5">
        <v>0.3220066273556984</v>
      </c>
      <c r="F552" s="5">
        <v>0.37622010061486533</v>
      </c>
      <c r="G552" s="5">
        <v>0.45574775149021329</v>
      </c>
      <c r="H552" s="5">
        <v>0.75316876405979327</v>
      </c>
      <c r="I552" s="5">
        <v>0.98036695026202847</v>
      </c>
      <c r="J552" s="5">
        <v>1.3661517533604</v>
      </c>
      <c r="K552" s="5">
        <v>2.1119596750935195</v>
      </c>
      <c r="L552" s="5">
        <v>2.7903080867009309</v>
      </c>
      <c r="M552" s="5">
        <v>3.5274775770831175</v>
      </c>
      <c r="N552" s="20">
        <v>3.4951096580859349</v>
      </c>
    </row>
    <row r="553" spans="1:14" x14ac:dyDescent="0.25">
      <c r="A553" s="14">
        <v>750</v>
      </c>
      <c r="B553" s="19">
        <v>8.7246789664836066E-2</v>
      </c>
      <c r="C553" s="5">
        <v>0.17654571401195382</v>
      </c>
      <c r="D553" s="5">
        <v>0.27977175990615688</v>
      </c>
      <c r="E553" s="5">
        <v>0.31966804436397867</v>
      </c>
      <c r="F553" s="5">
        <v>0.37490673478033143</v>
      </c>
      <c r="G553" s="5">
        <v>0.45571997452757151</v>
      </c>
      <c r="H553" s="5">
        <v>0.75350255171963088</v>
      </c>
      <c r="I553" s="5">
        <v>0.98101151857383029</v>
      </c>
      <c r="J553" s="5">
        <v>1.3646170305459955</v>
      </c>
      <c r="K553" s="5">
        <v>2.1097444582374387</v>
      </c>
      <c r="L553" s="5">
        <v>2.7871556769336534</v>
      </c>
      <c r="M553" s="5">
        <v>3.5248665657335492</v>
      </c>
      <c r="N553" s="20">
        <v>3.4836084231949318</v>
      </c>
    </row>
    <row r="554" spans="1:14" x14ac:dyDescent="0.25">
      <c r="A554" s="14">
        <v>751</v>
      </c>
      <c r="B554" s="19">
        <v>8.7464408399573784E-2</v>
      </c>
      <c r="C554" s="5">
        <v>0.17576839251259252</v>
      </c>
      <c r="D554" s="5">
        <v>0.28005151902144576</v>
      </c>
      <c r="E554" s="5">
        <v>0.31966879353418343</v>
      </c>
      <c r="F554" s="5">
        <v>0.37493911817748155</v>
      </c>
      <c r="G554" s="5">
        <v>0.45586958712703551</v>
      </c>
      <c r="H554" s="5">
        <v>0.75398495587130199</v>
      </c>
      <c r="I554" s="5">
        <v>0.98176750270608071</v>
      </c>
      <c r="J554" s="5">
        <v>1.362906152479433</v>
      </c>
      <c r="K554" s="5">
        <v>2.1079809416095956</v>
      </c>
      <c r="L554" s="5">
        <v>2.7843553869363165</v>
      </c>
      <c r="M554" s="5">
        <v>3.521404648588605</v>
      </c>
      <c r="N554" s="20">
        <v>3.4729665357916542</v>
      </c>
    </row>
    <row r="555" spans="1:14" x14ac:dyDescent="0.25">
      <c r="A555" s="14">
        <v>752</v>
      </c>
      <c r="B555" s="19">
        <v>8.7464063658330038E-2</v>
      </c>
      <c r="C555" s="5">
        <v>0.17508394572735228</v>
      </c>
      <c r="D555" s="5">
        <v>0.28038774210810896</v>
      </c>
      <c r="E555" s="5">
        <v>0.31965163308970584</v>
      </c>
      <c r="F555" s="5">
        <v>0.37488899918544771</v>
      </c>
      <c r="G555" s="5">
        <v>0.45609754746828429</v>
      </c>
      <c r="H555" s="5">
        <v>0.7541072113380568</v>
      </c>
      <c r="I555" s="5">
        <v>0.9824064619844054</v>
      </c>
      <c r="J555" s="5">
        <v>1.3617643385218297</v>
      </c>
      <c r="K555" s="5">
        <v>2.1063502926078961</v>
      </c>
      <c r="L555" s="5">
        <v>2.782176649123747</v>
      </c>
      <c r="M555" s="5">
        <v>3.5157428802442352</v>
      </c>
      <c r="N555" s="20">
        <v>3.4625539919171224</v>
      </c>
    </row>
    <row r="556" spans="1:14" x14ac:dyDescent="0.25">
      <c r="A556" s="14">
        <v>753</v>
      </c>
      <c r="B556" s="19">
        <v>8.7523002451126833E-2</v>
      </c>
      <c r="C556" s="5">
        <v>0.17721522649212434</v>
      </c>
      <c r="D556" s="5">
        <v>0.2806425498460175</v>
      </c>
      <c r="E556" s="5">
        <v>0.31957278830031022</v>
      </c>
      <c r="F556" s="5">
        <v>0.37485838457924153</v>
      </c>
      <c r="G556" s="5">
        <v>0.45626771649689901</v>
      </c>
      <c r="H556" s="5">
        <v>0.75470076065555414</v>
      </c>
      <c r="I556" s="5">
        <v>0.98300132671861074</v>
      </c>
      <c r="J556" s="5">
        <v>1.3607820727080362</v>
      </c>
      <c r="K556" s="5">
        <v>2.1046413690195749</v>
      </c>
      <c r="L556" s="5">
        <v>2.7799573226810419</v>
      </c>
      <c r="M556" s="5">
        <v>3.5153727833182167</v>
      </c>
      <c r="N556" s="20">
        <v>3.4521776232593213</v>
      </c>
    </row>
    <row r="557" spans="1:14" x14ac:dyDescent="0.25">
      <c r="A557" s="14">
        <v>754</v>
      </c>
      <c r="B557" s="19">
        <v>8.7848146864256044E-2</v>
      </c>
      <c r="C557" s="5">
        <v>0.17876555136516925</v>
      </c>
      <c r="D557" s="5">
        <v>0.28088479082336482</v>
      </c>
      <c r="E557" s="5">
        <v>0.31967678806018895</v>
      </c>
      <c r="F557" s="5">
        <v>0.37494428521195061</v>
      </c>
      <c r="G557" s="5">
        <v>0.45633789423370441</v>
      </c>
      <c r="H557" s="5">
        <v>0.75521206090400395</v>
      </c>
      <c r="I557" s="5">
        <v>0.98355373069915741</v>
      </c>
      <c r="J557" s="5">
        <v>1.3594576468174444</v>
      </c>
      <c r="K557" s="5">
        <v>2.1026717032735043</v>
      </c>
      <c r="L557" s="5">
        <v>2.777425717254578</v>
      </c>
      <c r="M557" s="5">
        <v>3.5133995206937989</v>
      </c>
      <c r="N557" s="20">
        <v>3.4413499191953201</v>
      </c>
    </row>
    <row r="558" spans="1:14" x14ac:dyDescent="0.25">
      <c r="A558" s="14">
        <v>755</v>
      </c>
      <c r="B558" s="19">
        <v>8.8011291067730618E-2</v>
      </c>
      <c r="C558" s="5">
        <v>0.17848958005436694</v>
      </c>
      <c r="D558" s="5">
        <v>0.28112530139851655</v>
      </c>
      <c r="E558" s="5">
        <v>0.31982599731290828</v>
      </c>
      <c r="F558" s="5">
        <v>0.37500539147530809</v>
      </c>
      <c r="G558" s="5">
        <v>0.45629357876754295</v>
      </c>
      <c r="H558" s="5">
        <v>0.75584342192404663</v>
      </c>
      <c r="I558" s="5">
        <v>0.98432504360089834</v>
      </c>
      <c r="J558" s="5">
        <v>1.3580683696146567</v>
      </c>
      <c r="K558" s="5">
        <v>2.1008573577821914</v>
      </c>
      <c r="L558" s="5">
        <v>2.7748467122923035</v>
      </c>
      <c r="M558" s="5">
        <v>3.5112519217684142</v>
      </c>
      <c r="N558" s="20">
        <v>3.4306012157395367</v>
      </c>
    </row>
    <row r="559" spans="1:14" x14ac:dyDescent="0.25">
      <c r="A559" s="14">
        <v>756</v>
      </c>
      <c r="B559" s="19">
        <v>8.8172876892602947E-2</v>
      </c>
      <c r="C559" s="5">
        <v>0.17928507852298448</v>
      </c>
      <c r="D559" s="5">
        <v>0.2813519687294247</v>
      </c>
      <c r="E559" s="5">
        <v>0.31988542065668818</v>
      </c>
      <c r="F559" s="5">
        <v>0.37510674446135778</v>
      </c>
      <c r="G559" s="5">
        <v>0.4564184278767921</v>
      </c>
      <c r="H559" s="5">
        <v>0.756330437760937</v>
      </c>
      <c r="I559" s="5">
        <v>0.98533737023012624</v>
      </c>
      <c r="J559" s="5">
        <v>1.356697378436722</v>
      </c>
      <c r="K559" s="5">
        <v>2.0986748388826872</v>
      </c>
      <c r="L559" s="5">
        <v>2.7721192907473911</v>
      </c>
      <c r="M559" s="5">
        <v>3.5072954723767902</v>
      </c>
      <c r="N559" s="20">
        <v>3.4202849816103349</v>
      </c>
    </row>
    <row r="560" spans="1:14" x14ac:dyDescent="0.25">
      <c r="A560" s="14">
        <v>757</v>
      </c>
      <c r="B560" s="19">
        <v>8.8441428243978909E-2</v>
      </c>
      <c r="C560" s="5">
        <v>0.17838946051972634</v>
      </c>
      <c r="D560" s="5">
        <v>0.28163972932107939</v>
      </c>
      <c r="E560" s="5">
        <v>0.31996484565891903</v>
      </c>
      <c r="F560" s="5">
        <v>0.37521902604550117</v>
      </c>
      <c r="G560" s="5">
        <v>0.45676245431236623</v>
      </c>
      <c r="H560" s="5">
        <v>0.75700237980745066</v>
      </c>
      <c r="I560" s="5">
        <v>0.98666250036350289</v>
      </c>
      <c r="J560" s="5">
        <v>1.355336672844272</v>
      </c>
      <c r="K560" s="5">
        <v>2.0976170403891481</v>
      </c>
      <c r="L560" s="5">
        <v>2.7703275423321294</v>
      </c>
      <c r="M560" s="5">
        <v>3.5024898366358705</v>
      </c>
      <c r="N560" s="20">
        <v>3.4102835177156137</v>
      </c>
    </row>
    <row r="561" spans="1:14" x14ac:dyDescent="0.25">
      <c r="A561" s="14">
        <v>758</v>
      </c>
      <c r="B561" s="19">
        <v>8.8547918281274979E-2</v>
      </c>
      <c r="C561" s="5">
        <v>0.17838854916439983</v>
      </c>
      <c r="D561" s="5">
        <v>0.28202982252026371</v>
      </c>
      <c r="E561" s="5">
        <v>0.32004730729702113</v>
      </c>
      <c r="F561" s="5">
        <v>0.37526191880848603</v>
      </c>
      <c r="G561" s="5">
        <v>0.4573457486619118</v>
      </c>
      <c r="H561" s="5">
        <v>0.75779433979386135</v>
      </c>
      <c r="I561" s="5">
        <v>0.98778877895932204</v>
      </c>
      <c r="J561" s="5">
        <v>1.3544306326105657</v>
      </c>
      <c r="K561" s="5">
        <v>2.0965039567786019</v>
      </c>
      <c r="L561" s="5">
        <v>2.7687675011924444</v>
      </c>
      <c r="M561" s="5">
        <v>3.5022550865882685</v>
      </c>
      <c r="N561" s="20">
        <v>3.4005973180704152</v>
      </c>
    </row>
    <row r="562" spans="1:14" x14ac:dyDescent="0.25">
      <c r="A562" s="14">
        <v>759</v>
      </c>
      <c r="B562" s="19">
        <v>8.8633512921582364E-2</v>
      </c>
      <c r="C562" s="5">
        <v>0.18003408370729371</v>
      </c>
      <c r="D562" s="5">
        <v>0.28231259505796824</v>
      </c>
      <c r="E562" s="5">
        <v>0.3200839227293944</v>
      </c>
      <c r="F562" s="5">
        <v>0.3753197329822755</v>
      </c>
      <c r="G562" s="5">
        <v>0.45789038179277103</v>
      </c>
      <c r="H562" s="5">
        <v>0.75836101332555417</v>
      </c>
      <c r="I562" s="5">
        <v>0.98875856624435154</v>
      </c>
      <c r="J562" s="5">
        <v>1.3536976863194952</v>
      </c>
      <c r="K562" s="5">
        <v>2.0960504183208664</v>
      </c>
      <c r="L562" s="5">
        <v>2.7673646816324706</v>
      </c>
      <c r="M562" s="5">
        <v>3.4993519366280883</v>
      </c>
      <c r="N562" s="20">
        <v>3.3903429053706708</v>
      </c>
    </row>
    <row r="563" spans="1:14" x14ac:dyDescent="0.25">
      <c r="A563" s="14">
        <v>760</v>
      </c>
      <c r="B563" s="19">
        <v>8.8976215501674713E-2</v>
      </c>
      <c r="C563" s="5">
        <v>0.18124812664330159</v>
      </c>
      <c r="D563" s="5">
        <v>0.28259191523656407</v>
      </c>
      <c r="E563" s="5">
        <v>0.32023334585483854</v>
      </c>
      <c r="F563" s="5">
        <v>0.37553501233791359</v>
      </c>
      <c r="G563" s="5">
        <v>0.45834567514942531</v>
      </c>
      <c r="H563" s="5">
        <v>0.7589270645852404</v>
      </c>
      <c r="I563" s="5">
        <v>0.98954701629611441</v>
      </c>
      <c r="J563" s="5">
        <v>1.353473028786528</v>
      </c>
      <c r="K563" s="5">
        <v>2.0942442238585661</v>
      </c>
      <c r="L563" s="5">
        <v>2.7648058182765682</v>
      </c>
      <c r="M563" s="5">
        <v>3.4952166123263861</v>
      </c>
      <c r="N563" s="20">
        <v>3.3800123803746653</v>
      </c>
    </row>
    <row r="564" spans="1:14" x14ac:dyDescent="0.25">
      <c r="A564" s="14">
        <v>761</v>
      </c>
      <c r="B564" s="19">
        <v>8.9225503320486843E-2</v>
      </c>
      <c r="C564" s="5">
        <v>0.18187869801476644</v>
      </c>
      <c r="D564" s="5">
        <v>0.28289874089497929</v>
      </c>
      <c r="E564" s="5">
        <v>0.32041637642145249</v>
      </c>
      <c r="F564" s="5">
        <v>0.37565276850613943</v>
      </c>
      <c r="G564" s="5">
        <v>0.45864703811551499</v>
      </c>
      <c r="H564" s="5">
        <v>0.75937012344635357</v>
      </c>
      <c r="I564" s="5">
        <v>0.99059673854951946</v>
      </c>
      <c r="J564" s="5">
        <v>1.3520950491217012</v>
      </c>
      <c r="K564" s="5">
        <v>2.092873962819505</v>
      </c>
      <c r="L564" s="5">
        <v>2.7627839485445667</v>
      </c>
      <c r="M564" s="5">
        <v>3.4953660528315269</v>
      </c>
      <c r="N564" s="20">
        <v>3.3694488211553266</v>
      </c>
    </row>
    <row r="565" spans="1:14" x14ac:dyDescent="0.25">
      <c r="A565" s="14">
        <v>762</v>
      </c>
      <c r="B565" s="19">
        <v>8.9394418236366249E-2</v>
      </c>
      <c r="C565" s="5">
        <v>0.18177930131834288</v>
      </c>
      <c r="D565" s="5">
        <v>0.28317408786712711</v>
      </c>
      <c r="E565" s="5">
        <v>0.32054716337508016</v>
      </c>
      <c r="F565" s="5">
        <v>0.37580444752892167</v>
      </c>
      <c r="G565" s="5">
        <v>0.45890811525151531</v>
      </c>
      <c r="H565" s="5">
        <v>0.75982413087585898</v>
      </c>
      <c r="I565" s="5">
        <v>0.99171593250832824</v>
      </c>
      <c r="J565" s="5">
        <v>1.351162300207432</v>
      </c>
      <c r="K565" s="5">
        <v>2.0911667913625975</v>
      </c>
      <c r="L565" s="5">
        <v>2.7608073354061369</v>
      </c>
      <c r="M565" s="5">
        <v>3.4928055145678196</v>
      </c>
      <c r="N565" s="20">
        <v>3.3588904333689764</v>
      </c>
    </row>
    <row r="566" spans="1:14" x14ac:dyDescent="0.25">
      <c r="A566" s="14">
        <v>763</v>
      </c>
      <c r="B566" s="19">
        <v>8.9599478740601701E-2</v>
      </c>
      <c r="C566" s="5">
        <v>0.18080727403311728</v>
      </c>
      <c r="D566" s="5">
        <v>0.28353775327303987</v>
      </c>
      <c r="E566" s="5">
        <v>0.32069146370245905</v>
      </c>
      <c r="F566" s="5">
        <v>0.3759640408231249</v>
      </c>
      <c r="G566" s="5">
        <v>0.45929114536949545</v>
      </c>
      <c r="H566" s="5">
        <v>0.76048319022165067</v>
      </c>
      <c r="I566" s="5">
        <v>0.99276406865061517</v>
      </c>
      <c r="J566" s="5">
        <v>1.3499015455384986</v>
      </c>
      <c r="K566" s="5">
        <v>2.0904707138532572</v>
      </c>
      <c r="L566" s="5">
        <v>2.7597104076344756</v>
      </c>
      <c r="M566" s="5">
        <v>3.4885310868334893</v>
      </c>
      <c r="N566" s="20">
        <v>3.3490504969489567</v>
      </c>
    </row>
    <row r="567" spans="1:14" x14ac:dyDescent="0.25">
      <c r="A567" s="14">
        <v>764</v>
      </c>
      <c r="B567" s="19">
        <v>8.9772548278938338E-2</v>
      </c>
      <c r="C567" s="5">
        <v>0.18156618455109713</v>
      </c>
      <c r="D567" s="5">
        <v>0.28398488214662165</v>
      </c>
      <c r="E567" s="5">
        <v>0.32080494979156321</v>
      </c>
      <c r="F567" s="5">
        <v>0.3761165695522064</v>
      </c>
      <c r="G567" s="5">
        <v>0.45965972017192386</v>
      </c>
      <c r="H567" s="5">
        <v>0.76101403517385657</v>
      </c>
      <c r="I567" s="5">
        <v>0.99360042144464689</v>
      </c>
      <c r="J567" s="5">
        <v>1.3496547165558912</v>
      </c>
      <c r="K567" s="5">
        <v>2.0893025074723983</v>
      </c>
      <c r="L567" s="5">
        <v>2.7579798066841961</v>
      </c>
      <c r="M567" s="5">
        <v>3.4865293572484992</v>
      </c>
      <c r="N567" s="20">
        <v>3.3392945671892829</v>
      </c>
    </row>
    <row r="568" spans="1:14" x14ac:dyDescent="0.25">
      <c r="A568" s="14">
        <v>765</v>
      </c>
      <c r="B568" s="19">
        <v>8.9862449833805022E-2</v>
      </c>
      <c r="C568" s="5">
        <v>0.18302612582623853</v>
      </c>
      <c r="D568" s="5">
        <v>0.28430692956836578</v>
      </c>
      <c r="E568" s="5">
        <v>0.3208930281631257</v>
      </c>
      <c r="F568" s="5">
        <v>0.37629521217771356</v>
      </c>
      <c r="G568" s="5">
        <v>0.45999014648560993</v>
      </c>
      <c r="H568" s="5">
        <v>0.76162586912867125</v>
      </c>
      <c r="I568" s="5">
        <v>0.99437838384673904</v>
      </c>
      <c r="J568" s="5">
        <v>1.3487721072526901</v>
      </c>
      <c r="K568" s="5">
        <v>2.0881659874630047</v>
      </c>
      <c r="L568" s="5">
        <v>2.756089276352137</v>
      </c>
      <c r="M568" s="5">
        <v>3.4857711126124107</v>
      </c>
      <c r="N568" s="20">
        <v>3.3295430828488697</v>
      </c>
    </row>
    <row r="569" spans="1:14" x14ac:dyDescent="0.25">
      <c r="A569" s="14">
        <v>766</v>
      </c>
      <c r="B569" s="19">
        <v>9.0195991227752292E-2</v>
      </c>
      <c r="C569" s="5">
        <v>0.18421195094026649</v>
      </c>
      <c r="D569" s="5">
        <v>0.28462298456301227</v>
      </c>
      <c r="E569" s="5">
        <v>0.32109936188549265</v>
      </c>
      <c r="F569" s="5">
        <v>0.37659829422035435</v>
      </c>
      <c r="G569" s="5">
        <v>0.46022537153927823</v>
      </c>
      <c r="H569" s="5">
        <v>0.76237339868497578</v>
      </c>
      <c r="I569" s="5">
        <v>0.99525412814255232</v>
      </c>
      <c r="J569" s="5">
        <v>1.3479701185829314</v>
      </c>
      <c r="K569" s="5">
        <v>2.0864310809045699</v>
      </c>
      <c r="L569" s="5">
        <v>2.7541247489887875</v>
      </c>
      <c r="M569" s="5">
        <v>3.483927591407058</v>
      </c>
      <c r="N569" s="20">
        <v>3.3197483615727417</v>
      </c>
    </row>
    <row r="570" spans="1:14" x14ac:dyDescent="0.25">
      <c r="A570" s="14">
        <v>767</v>
      </c>
      <c r="B570" s="19">
        <v>9.0463488829998898E-2</v>
      </c>
      <c r="C570" s="5">
        <v>0.18484667412679681</v>
      </c>
      <c r="D570" s="5">
        <v>0.28496139160105621</v>
      </c>
      <c r="E570" s="5">
        <v>0.32139093751729469</v>
      </c>
      <c r="F570" s="5">
        <v>0.37682291375083715</v>
      </c>
      <c r="G570" s="5">
        <v>0.460435211131622</v>
      </c>
      <c r="H570" s="5">
        <v>0.76320570998443105</v>
      </c>
      <c r="I570" s="5">
        <v>0.99639646895630696</v>
      </c>
      <c r="J570" s="5">
        <v>1.3466952969321893</v>
      </c>
      <c r="K570" s="5">
        <v>2.0853779825958103</v>
      </c>
      <c r="L570" s="5">
        <v>2.7527683661348852</v>
      </c>
      <c r="M570" s="5">
        <v>3.482790901810457</v>
      </c>
      <c r="N570" s="20">
        <v>3.3098892361956924</v>
      </c>
    </row>
    <row r="571" spans="1:14" x14ac:dyDescent="0.25">
      <c r="A571" s="14">
        <v>768</v>
      </c>
      <c r="B571" s="19">
        <v>9.0628814639766575E-2</v>
      </c>
      <c r="C571" s="5">
        <v>0.18484602271332565</v>
      </c>
      <c r="D571" s="5">
        <v>0.28530428393710039</v>
      </c>
      <c r="E571" s="5">
        <v>0.32160326352923618</v>
      </c>
      <c r="F571" s="5">
        <v>0.37707325401696773</v>
      </c>
      <c r="G571" s="5">
        <v>0.46087265597563321</v>
      </c>
      <c r="H571" s="5">
        <v>0.7641961202449451</v>
      </c>
      <c r="I571" s="5">
        <v>0.99762474943991619</v>
      </c>
      <c r="J571" s="5">
        <v>1.3460344936914497</v>
      </c>
      <c r="K571" s="5">
        <v>2.0839224277479951</v>
      </c>
      <c r="L571" s="5">
        <v>2.7508138764285728</v>
      </c>
      <c r="M571" s="5">
        <v>3.4813018530497399</v>
      </c>
      <c r="N571" s="20">
        <v>3.3004571049725961</v>
      </c>
    </row>
    <row r="572" spans="1:14" x14ac:dyDescent="0.25">
      <c r="A572" s="14">
        <v>769</v>
      </c>
      <c r="B572" s="19">
        <v>9.0887249321342511E-2</v>
      </c>
      <c r="C572" s="5">
        <v>0.18372373454369439</v>
      </c>
      <c r="D572" s="5">
        <v>0.28566444554072074</v>
      </c>
      <c r="E572" s="5">
        <v>0.32182149867357873</v>
      </c>
      <c r="F572" s="5">
        <v>0.3773353317266907</v>
      </c>
      <c r="G572" s="5">
        <v>0.46142422101778247</v>
      </c>
      <c r="H572" s="5">
        <v>0.7648096010804093</v>
      </c>
      <c r="I572" s="5">
        <v>0.99903545199616273</v>
      </c>
      <c r="J572" s="5">
        <v>1.3449558967956876</v>
      </c>
      <c r="K572" s="5">
        <v>2.0833958731188957</v>
      </c>
      <c r="L572" s="5">
        <v>2.7498207977711875</v>
      </c>
      <c r="M572" s="5">
        <v>3.4776470692247337</v>
      </c>
      <c r="N572" s="20">
        <v>3.2912658154517205</v>
      </c>
    </row>
    <row r="573" spans="1:14" x14ac:dyDescent="0.25">
      <c r="A573" s="14">
        <v>770</v>
      </c>
      <c r="B573" s="19">
        <v>9.094438669935874E-2</v>
      </c>
      <c r="C573" s="5">
        <v>0.18378224683356631</v>
      </c>
      <c r="D573" s="5">
        <v>0.28614214270036065</v>
      </c>
      <c r="E573" s="5">
        <v>0.32203920361092786</v>
      </c>
      <c r="F573" s="5">
        <v>0.37755408833796583</v>
      </c>
      <c r="G573" s="5">
        <v>0.46205359977441623</v>
      </c>
      <c r="H573" s="5">
        <v>0.76563283039949448</v>
      </c>
      <c r="I573" s="5">
        <v>1.0003757113689962</v>
      </c>
      <c r="J573" s="5">
        <v>1.3447344341918475</v>
      </c>
      <c r="K573" s="5">
        <v>2.082507619257802</v>
      </c>
      <c r="L573" s="5">
        <v>2.7480196683855738</v>
      </c>
      <c r="M573" s="5">
        <v>3.4759415773637667</v>
      </c>
      <c r="N573" s="20">
        <v>3.2822483863502963</v>
      </c>
    </row>
    <row r="574" spans="1:14" x14ac:dyDescent="0.25">
      <c r="A574" s="14">
        <v>771</v>
      </c>
      <c r="B574" s="19">
        <v>9.1085040121031843E-2</v>
      </c>
      <c r="C574" s="5">
        <v>0.18592399527277101</v>
      </c>
      <c r="D574" s="5">
        <v>0.28653421612028057</v>
      </c>
      <c r="E574" s="5">
        <v>0.3222028503267873</v>
      </c>
      <c r="F574" s="5">
        <v>0.37775726007136751</v>
      </c>
      <c r="G574" s="5">
        <v>0.46268427633605541</v>
      </c>
      <c r="H574" s="5">
        <v>0.76645149770921039</v>
      </c>
      <c r="I574" s="5">
        <v>1.001711079804132</v>
      </c>
      <c r="J574" s="5">
        <v>1.3439835515033618</v>
      </c>
      <c r="K574" s="5">
        <v>2.0822466929615855</v>
      </c>
      <c r="L574" s="5">
        <v>2.7474997229687288</v>
      </c>
      <c r="M574" s="5">
        <v>3.4775166426269899</v>
      </c>
      <c r="N574" s="20">
        <v>3.2730060221856108</v>
      </c>
    </row>
    <row r="575" spans="1:14" x14ac:dyDescent="0.25">
      <c r="A575" s="14">
        <v>772</v>
      </c>
      <c r="B575" s="19">
        <v>9.1447451488822218E-2</v>
      </c>
      <c r="C575" s="5">
        <v>0.1871877313488377</v>
      </c>
      <c r="D575" s="5">
        <v>0.28686231088918251</v>
      </c>
      <c r="E575" s="5">
        <v>0.32247167703457918</v>
      </c>
      <c r="F575" s="5">
        <v>0.37813068614972323</v>
      </c>
      <c r="G575" s="5">
        <v>0.46308725330724149</v>
      </c>
      <c r="H575" s="5">
        <v>0.76719425465761759</v>
      </c>
      <c r="I575" s="5">
        <v>1.0028126472881549</v>
      </c>
      <c r="J575" s="5">
        <v>1.3438457172214633</v>
      </c>
      <c r="K575" s="5">
        <v>2.0814507082567388</v>
      </c>
      <c r="L575" s="5">
        <v>2.7463769201275561</v>
      </c>
      <c r="M575" s="5">
        <v>3.4765527012696245</v>
      </c>
      <c r="N575" s="20">
        <v>3.263719059335219</v>
      </c>
    </row>
    <row r="576" spans="1:14" x14ac:dyDescent="0.25">
      <c r="A576" s="14">
        <v>773</v>
      </c>
      <c r="B576" s="19">
        <v>9.1670467449536081E-2</v>
      </c>
      <c r="C576" s="5">
        <v>0.18627072378420226</v>
      </c>
      <c r="D576" s="5">
        <v>0.28720368260573387</v>
      </c>
      <c r="E576" s="5">
        <v>0.32282274084671708</v>
      </c>
      <c r="F576" s="5">
        <v>0.3783910032733358</v>
      </c>
      <c r="G576" s="5">
        <v>0.46341671561086073</v>
      </c>
      <c r="H576" s="5">
        <v>0.76786971356433853</v>
      </c>
      <c r="I576" s="5">
        <v>1.0038727571011008</v>
      </c>
      <c r="J576" s="5">
        <v>1.343392639420532</v>
      </c>
      <c r="K576" s="5">
        <v>2.0806101647047233</v>
      </c>
      <c r="L576" s="5">
        <v>2.7454164774974212</v>
      </c>
      <c r="M576" s="5">
        <v>3.4731569231279025</v>
      </c>
      <c r="N576" s="20">
        <v>3.2541886653257404</v>
      </c>
    </row>
    <row r="577" spans="1:14" x14ac:dyDescent="0.25">
      <c r="A577" s="14">
        <v>774</v>
      </c>
      <c r="B577" s="19">
        <v>9.1795368757000978E-2</v>
      </c>
      <c r="C577" s="5">
        <v>0.18771065788037181</v>
      </c>
      <c r="D577" s="5">
        <v>0.28792291107351986</v>
      </c>
      <c r="E577" s="5">
        <v>0.32307326093082339</v>
      </c>
      <c r="F577" s="5">
        <v>0.37864404136690638</v>
      </c>
      <c r="G577" s="5">
        <v>0.46366556722033425</v>
      </c>
      <c r="H577" s="5">
        <v>0.76854091457645135</v>
      </c>
      <c r="I577" s="5">
        <v>1.0049348215844833</v>
      </c>
      <c r="J577" s="5">
        <v>1.3429434456717808</v>
      </c>
      <c r="K577" s="5">
        <v>2.0794879662368198</v>
      </c>
      <c r="L577" s="5">
        <v>2.7440484348169787</v>
      </c>
      <c r="M577" s="5">
        <v>3.4705311460556736</v>
      </c>
      <c r="N577" s="20">
        <v>3.2446960070588777</v>
      </c>
    </row>
    <row r="578" spans="1:14" x14ac:dyDescent="0.25">
      <c r="A578" s="14">
        <v>775</v>
      </c>
      <c r="B578" s="19">
        <v>9.2028054925113567E-2</v>
      </c>
      <c r="C578" s="5">
        <v>0.18755818948586161</v>
      </c>
      <c r="D578" s="5">
        <v>0.28864616205687427</v>
      </c>
      <c r="E578" s="5">
        <v>0.32331151295447341</v>
      </c>
      <c r="F578" s="5">
        <v>0.37895452107973859</v>
      </c>
      <c r="G578" s="5">
        <v>0.46400969316468138</v>
      </c>
      <c r="H578" s="5">
        <v>0.76951586821891471</v>
      </c>
      <c r="I578" s="5">
        <v>1.0061317817827489</v>
      </c>
      <c r="J578" s="5">
        <v>1.342250563527539</v>
      </c>
      <c r="K578" s="5">
        <v>2.0788323871547045</v>
      </c>
      <c r="L578" s="5">
        <v>2.7425910425179287</v>
      </c>
      <c r="M578" s="5">
        <v>3.4679339051894482</v>
      </c>
      <c r="N578" s="20">
        <v>3.2357014825810841</v>
      </c>
    </row>
    <row r="579" spans="1:14" x14ac:dyDescent="0.25">
      <c r="A579" s="14">
        <v>776</v>
      </c>
      <c r="B579" s="19">
        <v>9.2106780909555569E-2</v>
      </c>
      <c r="C579" s="5">
        <v>0.18246381214675012</v>
      </c>
      <c r="D579" s="5">
        <v>0.28938037203713274</v>
      </c>
      <c r="E579" s="5">
        <v>0.32354068826177979</v>
      </c>
      <c r="F579" s="5">
        <v>0.37916443894702995</v>
      </c>
      <c r="G579" s="5">
        <v>0.4644192642271463</v>
      </c>
      <c r="H579" s="5">
        <v>0.77020099254531704</v>
      </c>
      <c r="I579" s="5">
        <v>1.0071804546004053</v>
      </c>
      <c r="J579" s="5">
        <v>1.3417718602085971</v>
      </c>
      <c r="K579" s="5">
        <v>2.0781303101406774</v>
      </c>
      <c r="L579" s="5">
        <v>2.7412422304398381</v>
      </c>
      <c r="M579" s="5">
        <v>3.4672710935716258</v>
      </c>
      <c r="N579" s="20">
        <v>3.2268546854972087</v>
      </c>
    </row>
    <row r="580" spans="1:14" x14ac:dyDescent="0.25">
      <c r="A580" s="14">
        <v>777</v>
      </c>
      <c r="B580" s="19">
        <v>9.2252027979880635E-2</v>
      </c>
      <c r="C580" s="5">
        <v>0.1828975780721952</v>
      </c>
      <c r="D580" s="5">
        <v>0.29012689892911742</v>
      </c>
      <c r="E580" s="5">
        <v>0.32375259918756821</v>
      </c>
      <c r="F580" s="5">
        <v>0.37943910748648679</v>
      </c>
      <c r="G580" s="5">
        <v>0.46480027861360185</v>
      </c>
      <c r="H580" s="5">
        <v>0.7705400748711585</v>
      </c>
      <c r="I580" s="5">
        <v>1.0083296448483194</v>
      </c>
      <c r="J580" s="5">
        <v>1.3409637331956288</v>
      </c>
      <c r="K580" s="5">
        <v>2.0774553192914427</v>
      </c>
      <c r="L580" s="5">
        <v>2.7399492939924017</v>
      </c>
      <c r="M580" s="5">
        <v>3.4662787689875563</v>
      </c>
      <c r="N580" s="20">
        <v>3.2179199232014897</v>
      </c>
    </row>
    <row r="581" spans="1:14" x14ac:dyDescent="0.25">
      <c r="A581" s="14">
        <v>778</v>
      </c>
      <c r="B581" s="19">
        <v>9.260566707412432E-2</v>
      </c>
      <c r="C581" s="5">
        <v>0.18336510355447905</v>
      </c>
      <c r="D581" s="5">
        <v>0.29087977455978348</v>
      </c>
      <c r="E581" s="5">
        <v>0.32405264173612497</v>
      </c>
      <c r="F581" s="5">
        <v>0.37984441374370159</v>
      </c>
      <c r="G581" s="5">
        <v>0.46520055874607913</v>
      </c>
      <c r="H581" s="5">
        <v>0.77144753652996956</v>
      </c>
      <c r="I581" s="5">
        <v>1.0094428735750416</v>
      </c>
      <c r="J581" s="5">
        <v>1.3402759013044772</v>
      </c>
      <c r="K581" s="5">
        <v>2.0763669490355023</v>
      </c>
      <c r="L581" s="5">
        <v>2.7387212660654532</v>
      </c>
      <c r="M581" s="5">
        <v>3.4647185417885078</v>
      </c>
      <c r="N581" s="20">
        <v>3.2089254475617186</v>
      </c>
    </row>
    <row r="582" spans="1:14" x14ac:dyDescent="0.25">
      <c r="A582" s="14">
        <v>779</v>
      </c>
      <c r="B582" s="19">
        <v>9.2832360348559656E-2</v>
      </c>
      <c r="C582" s="5">
        <v>0.18389737927905644</v>
      </c>
      <c r="D582" s="5">
        <v>0.29163888478040273</v>
      </c>
      <c r="E582" s="5">
        <v>0.32446036145285662</v>
      </c>
      <c r="F582" s="5">
        <v>0.380170092951996</v>
      </c>
      <c r="G582" s="5">
        <v>0.46555576836634677</v>
      </c>
      <c r="H582" s="5">
        <v>0.77254392291079832</v>
      </c>
      <c r="I582" s="5">
        <v>1.0106085272638061</v>
      </c>
      <c r="J582" s="5">
        <v>1.339072005822628</v>
      </c>
      <c r="K582" s="5">
        <v>2.0759587792731291</v>
      </c>
      <c r="L582" s="5">
        <v>2.7381711325911362</v>
      </c>
      <c r="M582" s="5">
        <v>3.464338847340557</v>
      </c>
      <c r="N582" s="20">
        <v>3.1997771096786094</v>
      </c>
    </row>
    <row r="583" spans="1:14" x14ac:dyDescent="0.25">
      <c r="A583" s="14">
        <v>780</v>
      </c>
      <c r="B583" s="19">
        <v>9.3007422910502804E-2</v>
      </c>
      <c r="C583" s="5">
        <v>0.18435304788033935</v>
      </c>
      <c r="D583" s="5">
        <v>0.2924061162839568</v>
      </c>
      <c r="E583" s="5">
        <v>0.32476342820788112</v>
      </c>
      <c r="F583" s="5">
        <v>0.38047984873789659</v>
      </c>
      <c r="G583" s="5">
        <v>0.46576939511163978</v>
      </c>
      <c r="H583" s="5">
        <v>0.77332319152868323</v>
      </c>
      <c r="I583" s="5">
        <v>1.0117337480014297</v>
      </c>
      <c r="J583" s="5">
        <v>1.3389416609832463</v>
      </c>
      <c r="K583" s="5">
        <v>2.0751360163592962</v>
      </c>
      <c r="L583" s="5">
        <v>2.7372760786889936</v>
      </c>
      <c r="M583" s="5">
        <v>3.4620298722415304</v>
      </c>
      <c r="N583" s="20">
        <v>3.1907956095022896</v>
      </c>
    </row>
    <row r="584" spans="1:14" x14ac:dyDescent="0.25">
      <c r="A584" s="14">
        <v>781</v>
      </c>
      <c r="B584" s="19">
        <v>9.3276306145058899E-2</v>
      </c>
      <c r="C584" s="5">
        <v>0.18491974540389886</v>
      </c>
      <c r="D584" s="5">
        <v>0.29317800575106401</v>
      </c>
      <c r="E584" s="5">
        <v>0.32502234597616581</v>
      </c>
      <c r="F584" s="5">
        <v>0.38080742311723498</v>
      </c>
      <c r="G584" s="5">
        <v>0.46613804789567598</v>
      </c>
      <c r="H584" s="5">
        <v>0.77401394887997366</v>
      </c>
      <c r="I584" s="5">
        <v>1.0131166718526643</v>
      </c>
      <c r="J584" s="5">
        <v>1.3385291760040432</v>
      </c>
      <c r="K584" s="5">
        <v>2.0741452933788098</v>
      </c>
      <c r="L584" s="5">
        <v>2.7359475870175469</v>
      </c>
      <c r="M584" s="5">
        <v>3.4609615584307019</v>
      </c>
      <c r="N584" s="20">
        <v>3.182266927321773</v>
      </c>
    </row>
    <row r="585" spans="1:14" x14ac:dyDescent="0.25">
      <c r="A585" s="14">
        <v>782</v>
      </c>
      <c r="B585" s="19">
        <v>9.3397178544846693E-2</v>
      </c>
      <c r="C585" s="5">
        <v>0.1854414741479517</v>
      </c>
      <c r="D585" s="5">
        <v>0.29395580516168462</v>
      </c>
      <c r="E585" s="5">
        <v>0.3252520124886788</v>
      </c>
      <c r="F585" s="5">
        <v>0.38107142578133629</v>
      </c>
      <c r="G585" s="5">
        <v>0.46665007815536563</v>
      </c>
      <c r="H585" s="5">
        <v>0.77529416477347679</v>
      </c>
      <c r="I585" s="5">
        <v>1.0147667882783373</v>
      </c>
      <c r="J585" s="5">
        <v>1.3377542452615507</v>
      </c>
      <c r="K585" s="5">
        <v>2.0735025250533372</v>
      </c>
      <c r="L585" s="5">
        <v>2.7354458241847337</v>
      </c>
      <c r="M585" s="5">
        <v>3.4608611464232251</v>
      </c>
      <c r="N585" s="20">
        <v>3.1739146641652192</v>
      </c>
    </row>
    <row r="586" spans="1:14" x14ac:dyDescent="0.25">
      <c r="A586" s="14">
        <v>783</v>
      </c>
      <c r="B586" s="19">
        <v>9.3575788372509766E-2</v>
      </c>
      <c r="C586" s="5">
        <v>0.18593316792070341</v>
      </c>
      <c r="D586" s="5">
        <v>0.29474913343602599</v>
      </c>
      <c r="E586" s="5">
        <v>0.32550152907238972</v>
      </c>
      <c r="F586" s="5">
        <v>0.3813893663899256</v>
      </c>
      <c r="G586" s="5">
        <v>0.46734875373860285</v>
      </c>
      <c r="H586" s="5">
        <v>0.7764309082541454</v>
      </c>
      <c r="I586" s="5">
        <v>1.0163197739191601</v>
      </c>
      <c r="J586" s="5">
        <v>1.3374679657250392</v>
      </c>
      <c r="K586" s="5">
        <v>2.073873039014094</v>
      </c>
      <c r="L586" s="5">
        <v>2.735408038158218</v>
      </c>
      <c r="M586" s="5">
        <v>3.4618034216505458</v>
      </c>
      <c r="N586" s="20">
        <v>3.1655959880450126</v>
      </c>
    </row>
    <row r="587" spans="1:14" x14ac:dyDescent="0.25">
      <c r="A587" s="14">
        <v>784</v>
      </c>
      <c r="B587" s="19">
        <v>9.3940058892844222E-2</v>
      </c>
      <c r="C587" s="5">
        <v>0.18642418707607436</v>
      </c>
      <c r="D587" s="5">
        <v>0.29554540693848252</v>
      </c>
      <c r="E587" s="5">
        <v>0.32583767928795271</v>
      </c>
      <c r="F587" s="5">
        <v>0.38183466666665661</v>
      </c>
      <c r="G587" s="5">
        <v>0.46815926842441896</v>
      </c>
      <c r="H587" s="5">
        <v>0.77714153959091203</v>
      </c>
      <c r="I587" s="5">
        <v>1.0176862293110982</v>
      </c>
      <c r="J587" s="5">
        <v>1.3377796097042685</v>
      </c>
      <c r="K587" s="5">
        <v>2.0740027936151644</v>
      </c>
      <c r="L587" s="5">
        <v>2.7353261789236036</v>
      </c>
      <c r="M587" s="5">
        <v>3.4627855614558691</v>
      </c>
      <c r="N587" s="20">
        <v>3.1570219850896448</v>
      </c>
    </row>
    <row r="588" spans="1:14" x14ac:dyDescent="0.25">
      <c r="A588" s="14">
        <v>785</v>
      </c>
      <c r="B588" s="19">
        <v>9.4204741455955338E-2</v>
      </c>
      <c r="C588" s="5">
        <v>0.18695312186978982</v>
      </c>
      <c r="D588" s="5">
        <v>0.29634833851710707</v>
      </c>
      <c r="E588" s="5">
        <v>0.32627692469096481</v>
      </c>
      <c r="F588" s="5">
        <v>0.38221298045451763</v>
      </c>
      <c r="G588" s="5">
        <v>0.46900316604666475</v>
      </c>
      <c r="H588" s="5">
        <v>0.7777100575616519</v>
      </c>
      <c r="I588" s="5">
        <v>1.0190263940624058</v>
      </c>
      <c r="J588" s="5">
        <v>1.3380317279994824</v>
      </c>
      <c r="K588" s="5">
        <v>2.073545906704406</v>
      </c>
      <c r="L588" s="5">
        <v>2.7342909002487659</v>
      </c>
      <c r="M588" s="5">
        <v>3.4586454492455849</v>
      </c>
      <c r="N588" s="20">
        <v>3.148407648255775</v>
      </c>
    </row>
    <row r="589" spans="1:14" x14ac:dyDescent="0.25">
      <c r="A589" s="14">
        <v>786</v>
      </c>
      <c r="B589" s="19">
        <v>9.4382099277708451E-2</v>
      </c>
      <c r="C589" s="5">
        <v>0.18746371007255441</v>
      </c>
      <c r="D589" s="5">
        <v>0.29715915545606858</v>
      </c>
      <c r="E589" s="5">
        <v>0.32664427774045535</v>
      </c>
      <c r="F589" s="5">
        <v>0.38257901671253858</v>
      </c>
      <c r="G589" s="5">
        <v>0.46976451023231069</v>
      </c>
      <c r="H589" s="5">
        <v>0.77866966004373572</v>
      </c>
      <c r="I589" s="5">
        <v>1.0204241653688784</v>
      </c>
      <c r="J589" s="5">
        <v>1.3376374931957005</v>
      </c>
      <c r="K589" s="5">
        <v>2.0731477455468501</v>
      </c>
      <c r="L589" s="5">
        <v>2.733779283147423</v>
      </c>
      <c r="M589" s="5">
        <v>3.4547052567725962</v>
      </c>
      <c r="N589" s="20">
        <v>3.140277180262554</v>
      </c>
    </row>
    <row r="590" spans="1:14" x14ac:dyDescent="0.25">
      <c r="A590" s="14">
        <v>787</v>
      </c>
      <c r="B590" s="19">
        <v>9.4619931756207504E-2</v>
      </c>
      <c r="C590" s="5">
        <v>0.18805533932969726</v>
      </c>
      <c r="D590" s="5">
        <v>0.29797261267014707</v>
      </c>
      <c r="E590" s="5">
        <v>0.32694270384580665</v>
      </c>
      <c r="F590" s="5">
        <v>0.38293718975419716</v>
      </c>
      <c r="G590" s="5">
        <v>0.47032213790398392</v>
      </c>
      <c r="H590" s="5">
        <v>0.77941880628965376</v>
      </c>
      <c r="I590" s="5">
        <v>1.021625380234459</v>
      </c>
      <c r="J590" s="5">
        <v>1.3373407769165182</v>
      </c>
      <c r="K590" s="5">
        <v>2.0727646691198296</v>
      </c>
      <c r="L590" s="5">
        <v>2.7331045872031492</v>
      </c>
      <c r="M590" s="5">
        <v>3.4533216406976428</v>
      </c>
      <c r="N590" s="20">
        <v>3.1324595956815782</v>
      </c>
    </row>
    <row r="591" spans="1:14" x14ac:dyDescent="0.25">
      <c r="A591" s="14">
        <v>788</v>
      </c>
      <c r="B591" s="19">
        <v>9.4722034679795661E-2</v>
      </c>
      <c r="C591" s="5">
        <v>0.1885766192199636</v>
      </c>
      <c r="D591" s="5">
        <v>0.29879142339577536</v>
      </c>
      <c r="E591" s="5">
        <v>0.32722580760827835</v>
      </c>
      <c r="F591" s="5">
        <v>0.3832424883513238</v>
      </c>
      <c r="G591" s="5">
        <v>0.47075819525929152</v>
      </c>
      <c r="H591" s="5">
        <v>0.78015898051686072</v>
      </c>
      <c r="I591" s="5">
        <v>1.0227067524157396</v>
      </c>
      <c r="J591" s="5">
        <v>1.3371552866739207</v>
      </c>
      <c r="K591" s="5">
        <v>2.0720237928529865</v>
      </c>
      <c r="L591" s="5">
        <v>2.7322800756265906</v>
      </c>
      <c r="M591" s="5">
        <v>3.4546433941053829</v>
      </c>
      <c r="N591" s="20">
        <v>3.1245306915464583</v>
      </c>
    </row>
    <row r="592" spans="1:14" x14ac:dyDescent="0.25">
      <c r="A592" s="14">
        <v>789</v>
      </c>
      <c r="B592" s="19">
        <v>9.4905743547528801E-2</v>
      </c>
      <c r="C592" s="5">
        <v>0.18900151699691631</v>
      </c>
      <c r="D592" s="5">
        <v>0.29962177034458498</v>
      </c>
      <c r="E592" s="5">
        <v>0.32750919487538765</v>
      </c>
      <c r="F592" s="5">
        <v>0.38358668954178954</v>
      </c>
      <c r="G592" s="5">
        <v>0.47109927023188791</v>
      </c>
      <c r="H592" s="5">
        <v>0.78104456469593964</v>
      </c>
      <c r="I592" s="5">
        <v>1.0237709044954122</v>
      </c>
      <c r="J592" s="5">
        <v>1.336499090850102</v>
      </c>
      <c r="K592" s="5">
        <v>2.0712007690344048</v>
      </c>
      <c r="L592" s="5">
        <v>2.7311054712344771</v>
      </c>
      <c r="M592" s="5">
        <v>3.4550270847679849</v>
      </c>
      <c r="N592" s="20">
        <v>3.1163222436284235</v>
      </c>
    </row>
    <row r="593" spans="1:14" x14ac:dyDescent="0.25">
      <c r="A593" s="14">
        <v>790</v>
      </c>
      <c r="B593" s="19">
        <v>9.5279355495846513E-2</v>
      </c>
      <c r="C593" s="5">
        <v>0.18952113285979486</v>
      </c>
      <c r="D593" s="5">
        <v>0.30045147459704263</v>
      </c>
      <c r="E593" s="5">
        <v>0.32786495126592208</v>
      </c>
      <c r="F593" s="5">
        <v>0.38404593074011595</v>
      </c>
      <c r="G593" s="5">
        <v>0.47133898554389075</v>
      </c>
      <c r="H593" s="5">
        <v>0.78184002169927458</v>
      </c>
      <c r="I593" s="5">
        <v>1.0250796579347508</v>
      </c>
      <c r="J593" s="5">
        <v>1.3356250754351897</v>
      </c>
      <c r="K593" s="5">
        <v>2.0709037640658381</v>
      </c>
      <c r="L593" s="5">
        <v>2.730568007879024</v>
      </c>
      <c r="M593" s="5">
        <v>3.4528285584365026</v>
      </c>
      <c r="N593" s="20">
        <v>3.1083183124962535</v>
      </c>
    </row>
    <row r="594" spans="1:14" x14ac:dyDescent="0.25">
      <c r="A594" s="14">
        <v>791</v>
      </c>
      <c r="B594" s="19">
        <v>9.5523725587089131E-2</v>
      </c>
      <c r="C594" s="5">
        <v>0.19002647666785047</v>
      </c>
      <c r="D594" s="5">
        <v>0.30128281897660092</v>
      </c>
      <c r="E594" s="5">
        <v>0.32828429536416615</v>
      </c>
      <c r="F594" s="5">
        <v>0.38445257122119253</v>
      </c>
      <c r="G594" s="5">
        <v>0.4717370170186605</v>
      </c>
      <c r="H594" s="5">
        <v>0.78285302791405709</v>
      </c>
      <c r="I594" s="5">
        <v>1.0263677542993295</v>
      </c>
      <c r="J594" s="5">
        <v>1.3351213263648467</v>
      </c>
      <c r="K594" s="5">
        <v>2.070712574547406</v>
      </c>
      <c r="L594" s="5">
        <v>2.729780151690147</v>
      </c>
      <c r="M594" s="5">
        <v>3.452730009128032</v>
      </c>
      <c r="N594" s="20">
        <v>3.1002027444362299</v>
      </c>
    </row>
    <row r="595" spans="1:14" x14ac:dyDescent="0.25">
      <c r="A595" s="14">
        <v>792</v>
      </c>
      <c r="B595" s="19">
        <v>9.5663265609612358E-2</v>
      </c>
      <c r="C595" s="5">
        <v>0.19053398076830397</v>
      </c>
      <c r="D595" s="5">
        <v>0.3021168610817242</v>
      </c>
      <c r="E595" s="5">
        <v>0.32861310283394995</v>
      </c>
      <c r="F595" s="5">
        <v>0.38477625545241845</v>
      </c>
      <c r="G595" s="5">
        <v>0.47226034951286355</v>
      </c>
      <c r="H595" s="5">
        <v>0.78379367535926003</v>
      </c>
      <c r="I595" s="5">
        <v>1.027767432866181</v>
      </c>
      <c r="J595" s="5">
        <v>1.3347928068500752</v>
      </c>
      <c r="K595" s="5">
        <v>2.0707318261790628</v>
      </c>
      <c r="L595" s="5">
        <v>2.729424412466646</v>
      </c>
      <c r="M595" s="5">
        <v>3.4521760855608639</v>
      </c>
      <c r="N595" s="20">
        <v>3.0920078632396204</v>
      </c>
    </row>
    <row r="596" spans="1:14" x14ac:dyDescent="0.25">
      <c r="A596" s="14">
        <v>793</v>
      </c>
      <c r="B596" s="19">
        <v>9.593723336397586E-2</v>
      </c>
      <c r="C596" s="5">
        <v>0.19113888495877576</v>
      </c>
      <c r="D596" s="5">
        <v>0.30294771542846616</v>
      </c>
      <c r="E596" s="5">
        <v>0.32897918629707945</v>
      </c>
      <c r="F596" s="5">
        <v>0.3851333882278935</v>
      </c>
      <c r="G596" s="5">
        <v>0.47283698137528896</v>
      </c>
      <c r="H596" s="5">
        <v>0.78465148526683215</v>
      </c>
      <c r="I596" s="5">
        <v>1.0291562427249301</v>
      </c>
      <c r="J596" s="5">
        <v>1.3348552734788635</v>
      </c>
      <c r="K596" s="5">
        <v>2.0703799827241709</v>
      </c>
      <c r="L596" s="5">
        <v>2.7292194903038811</v>
      </c>
      <c r="M596" s="5">
        <v>3.449270356824131</v>
      </c>
      <c r="N596" s="20">
        <v>3.0842632291796863</v>
      </c>
    </row>
    <row r="597" spans="1:14" x14ac:dyDescent="0.25">
      <c r="A597" s="14">
        <v>794</v>
      </c>
      <c r="B597" s="19">
        <v>9.601994316895747E-2</v>
      </c>
      <c r="C597" s="5">
        <v>0.19164846394672008</v>
      </c>
      <c r="D597" s="5">
        <v>0.30377897642057888</v>
      </c>
      <c r="E597" s="5">
        <v>0.32927847488083817</v>
      </c>
      <c r="F597" s="5">
        <v>0.3854215071476858</v>
      </c>
      <c r="G597" s="5">
        <v>0.47340951843326801</v>
      </c>
      <c r="H597" s="5">
        <v>0.78547867787176806</v>
      </c>
      <c r="I597" s="5">
        <v>1.0306571182130719</v>
      </c>
      <c r="J597" s="5">
        <v>1.3346938364258343</v>
      </c>
      <c r="K597" s="5">
        <v>2.0702844926667141</v>
      </c>
      <c r="L597" s="5">
        <v>2.7293118493282233</v>
      </c>
      <c r="M597" s="5">
        <v>3.4511194373624852</v>
      </c>
      <c r="N597" s="20">
        <v>3.0766996252114809</v>
      </c>
    </row>
    <row r="598" spans="1:14" x14ac:dyDescent="0.25">
      <c r="A598" s="14">
        <v>795</v>
      </c>
      <c r="B598" s="19">
        <v>9.6207364662386274E-2</v>
      </c>
      <c r="C598" s="5">
        <v>0.19209443001540685</v>
      </c>
      <c r="D598" s="5">
        <v>0.30461167563209673</v>
      </c>
      <c r="E598" s="5">
        <v>0.32957765000732053</v>
      </c>
      <c r="F598" s="5">
        <v>0.38577328096353591</v>
      </c>
      <c r="G598" s="5">
        <v>0.47396670966894966</v>
      </c>
      <c r="H598" s="5">
        <v>0.78637511696362183</v>
      </c>
      <c r="I598" s="5">
        <v>1.0320882673367788</v>
      </c>
      <c r="J598" s="5">
        <v>1.3345550716801213</v>
      </c>
      <c r="K598" s="5">
        <v>2.0703020234762817</v>
      </c>
      <c r="L598" s="5">
        <v>2.7292808031235296</v>
      </c>
      <c r="M598" s="5">
        <v>3.4520038977772756</v>
      </c>
      <c r="N598" s="20">
        <v>3.0690026034415423</v>
      </c>
    </row>
    <row r="599" spans="1:14" x14ac:dyDescent="0.25">
      <c r="A599" s="14">
        <v>796</v>
      </c>
      <c r="B599" s="19">
        <v>9.6593868836818822E-2</v>
      </c>
      <c r="C599" s="5">
        <v>0.19258248093496222</v>
      </c>
      <c r="D599" s="5">
        <v>0.30544271249692956</v>
      </c>
      <c r="E599" s="5">
        <v>0.32998345355532105</v>
      </c>
      <c r="F599" s="5">
        <v>0.38623845828887493</v>
      </c>
      <c r="G599" s="5">
        <v>0.47454602653248346</v>
      </c>
      <c r="H599" s="5">
        <v>0.78717871278137208</v>
      </c>
      <c r="I599" s="5">
        <v>1.0334579514539448</v>
      </c>
      <c r="J599" s="5">
        <v>1.3345025303408069</v>
      </c>
      <c r="K599" s="5">
        <v>2.0705831180292544</v>
      </c>
      <c r="L599" s="5">
        <v>2.7289929473105401</v>
      </c>
      <c r="M599" s="5">
        <v>3.4515000259164039</v>
      </c>
      <c r="N599" s="20">
        <v>3.0614677665220165</v>
      </c>
    </row>
    <row r="600" spans="1:14" x14ac:dyDescent="0.25">
      <c r="A600" s="14">
        <v>797</v>
      </c>
      <c r="B600" s="19">
        <v>9.6874217163471277E-2</v>
      </c>
      <c r="C600" s="5">
        <v>0.19315935953183755</v>
      </c>
      <c r="D600" s="5">
        <v>0.30627623822579686</v>
      </c>
      <c r="E600" s="5">
        <v>0.33044086455960919</v>
      </c>
      <c r="F600" s="5">
        <v>0.38666780252337934</v>
      </c>
      <c r="G600" s="5">
        <v>0.47510068225728941</v>
      </c>
      <c r="H600" s="5">
        <v>0.78833019853849073</v>
      </c>
      <c r="I600" s="5">
        <v>1.034784706240047</v>
      </c>
      <c r="J600" s="5">
        <v>1.3346445003965184</v>
      </c>
      <c r="K600" s="5">
        <v>2.0703176820173383</v>
      </c>
      <c r="L600" s="5">
        <v>2.7285309154165356</v>
      </c>
      <c r="M600" s="5">
        <v>3.4500653537743395</v>
      </c>
      <c r="N600" s="20">
        <v>3.0536890019233187</v>
      </c>
    </row>
    <row r="601" spans="1:14" x14ac:dyDescent="0.25">
      <c r="A601" s="14">
        <v>798</v>
      </c>
      <c r="B601" s="19">
        <v>9.7061785436887732E-2</v>
      </c>
      <c r="C601" s="5">
        <v>0.1936948623189606</v>
      </c>
      <c r="D601" s="5">
        <v>0.30711563186803914</v>
      </c>
      <c r="E601" s="5">
        <v>0.33081696685571321</v>
      </c>
      <c r="F601" s="5">
        <v>0.38709520960217292</v>
      </c>
      <c r="G601" s="5">
        <v>0.47565954555225537</v>
      </c>
      <c r="H601" s="5">
        <v>0.78939481468030437</v>
      </c>
      <c r="I601" s="5">
        <v>1.0360641129184416</v>
      </c>
      <c r="J601" s="5">
        <v>1.3344144128012678</v>
      </c>
      <c r="K601" s="5">
        <v>2.0700124356212162</v>
      </c>
      <c r="L601" s="5">
        <v>2.7279981753241138</v>
      </c>
      <c r="M601" s="5">
        <v>3.4500408706172507</v>
      </c>
      <c r="N601" s="20">
        <v>3.0461189498200154</v>
      </c>
    </row>
    <row r="602" spans="1:14" x14ac:dyDescent="0.25">
      <c r="A602" s="14">
        <v>799</v>
      </c>
      <c r="B602" s="19">
        <v>9.7305962317945902E-2</v>
      </c>
      <c r="C602" s="5">
        <v>0.19428182527674753</v>
      </c>
      <c r="D602" s="5">
        <v>0.30795304037048798</v>
      </c>
      <c r="E602" s="5">
        <v>0.33116568085694115</v>
      </c>
      <c r="F602" s="5">
        <v>0.3874901935378432</v>
      </c>
      <c r="G602" s="5">
        <v>0.4760916716351154</v>
      </c>
      <c r="H602" s="5">
        <v>0.79067700214572245</v>
      </c>
      <c r="I602" s="5">
        <v>1.0375267365514804</v>
      </c>
      <c r="J602" s="5">
        <v>1.3342734556142695</v>
      </c>
      <c r="K602" s="5">
        <v>2.0696163099732825</v>
      </c>
      <c r="L602" s="5">
        <v>2.72761915115903</v>
      </c>
      <c r="M602" s="5">
        <v>3.4497961149289065</v>
      </c>
      <c r="N602" s="20">
        <v>3.0388560647402643</v>
      </c>
    </row>
    <row r="603" spans="1:14" x14ac:dyDescent="0.25">
      <c r="A603" s="14">
        <v>800</v>
      </c>
      <c r="B603" s="19">
        <v>9.7411044043120412E-2</v>
      </c>
      <c r="C603" s="5">
        <v>0.19482026574194172</v>
      </c>
      <c r="D603" s="5">
        <v>0.30879404002926075</v>
      </c>
      <c r="E603" s="5">
        <v>0.33145984240349868</v>
      </c>
      <c r="F603" s="5">
        <v>0.38777359571970016</v>
      </c>
      <c r="G603" s="5">
        <v>0.47664739616930402</v>
      </c>
      <c r="H603" s="5">
        <v>0.79178746092295282</v>
      </c>
      <c r="I603" s="5">
        <v>1.0390791995469486</v>
      </c>
      <c r="J603" s="5">
        <v>1.3340673072381966</v>
      </c>
      <c r="K603" s="5">
        <v>2.0695624441793159</v>
      </c>
      <c r="L603" s="5">
        <v>2.7269910079861668</v>
      </c>
      <c r="M603" s="5">
        <v>3.4496615580728456</v>
      </c>
      <c r="N603" s="20">
        <v>3.0318201125880284</v>
      </c>
    </row>
    <row r="604" spans="1:14" x14ac:dyDescent="0.25">
      <c r="A604" s="14">
        <v>801</v>
      </c>
      <c r="B604" s="19">
        <v>9.7610601046645554E-2</v>
      </c>
      <c r="C604" s="5">
        <v>0.19526281627449682</v>
      </c>
      <c r="D604" s="5">
        <v>0.30964051926287856</v>
      </c>
      <c r="E604" s="5">
        <v>0.33176539798768528</v>
      </c>
      <c r="F604" s="5">
        <v>0.3881855361723589</v>
      </c>
      <c r="G604" s="5">
        <v>0.47727817516107141</v>
      </c>
      <c r="H604" s="5">
        <v>0.79275373163856566</v>
      </c>
      <c r="I604" s="5">
        <v>1.0409709420082423</v>
      </c>
      <c r="J604" s="5">
        <v>1.333788317490531</v>
      </c>
      <c r="K604" s="5">
        <v>2.070336746105971</v>
      </c>
      <c r="L604" s="5">
        <v>2.7272891259658976</v>
      </c>
      <c r="M604" s="5">
        <v>3.4492092634480396</v>
      </c>
      <c r="N604" s="20">
        <v>3.024468820657245</v>
      </c>
    </row>
    <row r="605" spans="1:14" x14ac:dyDescent="0.25">
      <c r="A605" s="14">
        <v>802</v>
      </c>
      <c r="B605" s="19">
        <v>9.792828920256004E-2</v>
      </c>
      <c r="C605" s="5">
        <v>0.1957388091629147</v>
      </c>
      <c r="D605" s="5">
        <v>0.31048671364841141</v>
      </c>
      <c r="E605" s="5">
        <v>0.33216849758694245</v>
      </c>
      <c r="F605" s="5">
        <v>0.38863073243151786</v>
      </c>
      <c r="G605" s="5">
        <v>0.47800027624079</v>
      </c>
      <c r="H605" s="5">
        <v>0.79396567894979608</v>
      </c>
      <c r="I605" s="5">
        <v>1.0427189579959231</v>
      </c>
      <c r="J605" s="5">
        <v>1.3339208410559766</v>
      </c>
      <c r="K605" s="5">
        <v>2.0708671217495347</v>
      </c>
      <c r="L605" s="5">
        <v>2.7276245626994546</v>
      </c>
      <c r="M605" s="5">
        <v>3.4492459184423843</v>
      </c>
      <c r="N605" s="20">
        <v>3.0170823304794938</v>
      </c>
    </row>
    <row r="606" spans="1:14" x14ac:dyDescent="0.25">
      <c r="A606" s="14">
        <v>803</v>
      </c>
      <c r="B606" s="19">
        <v>9.8155883458998089E-2</v>
      </c>
      <c r="C606" s="5">
        <v>0.19630885167779968</v>
      </c>
      <c r="D606" s="5">
        <v>0.31133342406036474</v>
      </c>
      <c r="E606" s="5">
        <v>0.33262786079631002</v>
      </c>
      <c r="F606" s="5">
        <v>0.38902451819885064</v>
      </c>
      <c r="G606" s="5">
        <v>0.47872430900025531</v>
      </c>
      <c r="H606" s="5">
        <v>0.79492657147663637</v>
      </c>
      <c r="I606" s="5">
        <v>1.0442919863057454</v>
      </c>
      <c r="J606" s="5">
        <v>1.3340769609353424</v>
      </c>
      <c r="K606" s="5">
        <v>2.0713573665267333</v>
      </c>
      <c r="L606" s="5">
        <v>2.7285936793816701</v>
      </c>
      <c r="M606" s="5">
        <v>3.4511071658635819</v>
      </c>
      <c r="N606" s="20">
        <v>3.0099582145157169</v>
      </c>
    </row>
    <row r="607" spans="1:14" x14ac:dyDescent="0.25">
      <c r="A607" s="14">
        <v>804</v>
      </c>
      <c r="B607" s="19">
        <v>9.8283082077429029E-2</v>
      </c>
      <c r="C607" s="5">
        <v>0.19677622820738921</v>
      </c>
      <c r="D607" s="5">
        <v>0.31218408644837808</v>
      </c>
      <c r="E607" s="5">
        <v>0.33303915770388565</v>
      </c>
      <c r="F607" s="5">
        <v>0.38944579994777989</v>
      </c>
      <c r="G607" s="5">
        <v>0.4792877215263191</v>
      </c>
      <c r="H607" s="5">
        <v>0.795944510248633</v>
      </c>
      <c r="I607" s="5">
        <v>1.0454820582671884</v>
      </c>
      <c r="J607" s="5">
        <v>1.3346353346544857</v>
      </c>
      <c r="K607" s="5">
        <v>2.0710253036449262</v>
      </c>
      <c r="L607" s="5">
        <v>2.7287463661867846</v>
      </c>
      <c r="M607" s="5">
        <v>3.4528901631122522</v>
      </c>
      <c r="N607" s="20">
        <v>3.0028720190337883</v>
      </c>
    </row>
    <row r="608" spans="1:14" x14ac:dyDescent="0.25">
      <c r="A608" s="14">
        <v>805</v>
      </c>
      <c r="B608" s="19">
        <v>9.8433209748252135E-2</v>
      </c>
      <c r="C608" s="5">
        <v>0.19732566995936482</v>
      </c>
      <c r="D608" s="5">
        <v>0.31303059801681105</v>
      </c>
      <c r="E608" s="5">
        <v>0.33340418358618795</v>
      </c>
      <c r="F608" s="5">
        <v>0.38988085100785036</v>
      </c>
      <c r="G608" s="5">
        <v>0.47979174849187944</v>
      </c>
      <c r="H608" s="5">
        <v>0.79696801994332178</v>
      </c>
      <c r="I608" s="5">
        <v>1.0467776337723671</v>
      </c>
      <c r="J608" s="5">
        <v>1.334693304524482</v>
      </c>
      <c r="K608" s="5">
        <v>2.070860304511235</v>
      </c>
      <c r="L608" s="5">
        <v>2.7283674625128773</v>
      </c>
      <c r="M608" s="5">
        <v>3.4492214814357438</v>
      </c>
      <c r="N608" s="20">
        <v>2.9960523447207339</v>
      </c>
    </row>
    <row r="609" spans="1:14" x14ac:dyDescent="0.25">
      <c r="A609" s="14">
        <v>806</v>
      </c>
      <c r="B609" s="19">
        <v>9.8528000668255511E-2</v>
      </c>
      <c r="C609" s="5">
        <v>0.19780737571128537</v>
      </c>
      <c r="D609" s="5">
        <v>0.31387355345054435</v>
      </c>
      <c r="E609" s="5">
        <v>0.33373591336105524</v>
      </c>
      <c r="F609" s="5">
        <v>0.39023860847489106</v>
      </c>
      <c r="G609" s="5">
        <v>0.48020450080196542</v>
      </c>
      <c r="H609" s="5">
        <v>0.79784416533573443</v>
      </c>
      <c r="I609" s="5">
        <v>1.0482719860946936</v>
      </c>
      <c r="J609" s="5">
        <v>1.3346153143945354</v>
      </c>
      <c r="K609" s="5">
        <v>2.0708016839505392</v>
      </c>
      <c r="L609" s="5">
        <v>2.7283132505354795</v>
      </c>
      <c r="M609" s="5">
        <v>3.4489039254136791</v>
      </c>
      <c r="N609" s="20">
        <v>2.9890140481342464</v>
      </c>
    </row>
    <row r="610" spans="1:14" x14ac:dyDescent="0.25">
      <c r="A610" s="14">
        <v>807</v>
      </c>
      <c r="B610" s="19">
        <v>9.8704318988843409E-2</v>
      </c>
      <c r="C610" s="5">
        <v>0.19824547227804926</v>
      </c>
      <c r="D610" s="5">
        <v>0.314717190265624</v>
      </c>
      <c r="E610" s="5">
        <v>0.33410274956107427</v>
      </c>
      <c r="F610" s="5">
        <v>0.39066651241380879</v>
      </c>
      <c r="G610" s="5">
        <v>0.48073297010762306</v>
      </c>
      <c r="H610" s="5">
        <v>0.79860726426111861</v>
      </c>
      <c r="I610" s="5">
        <v>1.0500246164263081</v>
      </c>
      <c r="J610" s="5">
        <v>1.3344846740189096</v>
      </c>
      <c r="K610" s="5">
        <v>2.0710762820788915</v>
      </c>
      <c r="L610" s="5">
        <v>2.7286990828087232</v>
      </c>
      <c r="M610" s="5">
        <v>3.4504205147426319</v>
      </c>
      <c r="N610" s="20">
        <v>2.9817817984731532</v>
      </c>
    </row>
    <row r="611" spans="1:14" x14ac:dyDescent="0.25">
      <c r="A611" s="14">
        <v>808</v>
      </c>
      <c r="B611" s="19">
        <v>9.9032705961509968E-2</v>
      </c>
      <c r="C611" s="5">
        <v>0.19873350967888004</v>
      </c>
      <c r="D611" s="5">
        <v>0.31555911606826709</v>
      </c>
      <c r="E611" s="5">
        <v>0.33452353813883084</v>
      </c>
      <c r="F611" s="5">
        <v>0.39111757630481397</v>
      </c>
      <c r="G611" s="5">
        <v>0.48141379782166582</v>
      </c>
      <c r="H611" s="5">
        <v>0.79948264354155041</v>
      </c>
      <c r="I611" s="5">
        <v>1.0515104742659684</v>
      </c>
      <c r="J611" s="5">
        <v>1.3343670156013772</v>
      </c>
      <c r="K611" s="5">
        <v>2.0714532632821419</v>
      </c>
      <c r="L611" s="5">
        <v>2.7292939962668759</v>
      </c>
      <c r="M611" s="5">
        <v>3.4493192377135609</v>
      </c>
      <c r="N611" s="20">
        <v>2.9749169726727582</v>
      </c>
    </row>
    <row r="612" spans="1:14" x14ac:dyDescent="0.25">
      <c r="A612" s="14">
        <v>809</v>
      </c>
      <c r="B612" s="19">
        <v>9.9189606048634721E-2</v>
      </c>
      <c r="C612" s="5">
        <v>0.19928956596550348</v>
      </c>
      <c r="D612" s="5">
        <v>0.31639921231514495</v>
      </c>
      <c r="E612" s="5">
        <v>0.33498780460579558</v>
      </c>
      <c r="F612" s="5">
        <v>0.39153194611157671</v>
      </c>
      <c r="G612" s="5">
        <v>0.48206354005511404</v>
      </c>
      <c r="H612" s="5">
        <v>0.80043713576723552</v>
      </c>
      <c r="I612" s="5">
        <v>1.0526937802963132</v>
      </c>
      <c r="J612" s="5">
        <v>1.3345636415878521</v>
      </c>
      <c r="K612" s="5">
        <v>2.0719135903492227</v>
      </c>
      <c r="L612" s="5">
        <v>2.7296278793838846</v>
      </c>
      <c r="M612" s="5">
        <v>3.4511071658635819</v>
      </c>
      <c r="N612" s="20">
        <v>2.9682331382268288</v>
      </c>
    </row>
    <row r="613" spans="1:14" x14ac:dyDescent="0.25">
      <c r="A613" s="14">
        <v>810</v>
      </c>
      <c r="B613" s="19">
        <v>9.9345104356751229E-2</v>
      </c>
      <c r="C613" s="5">
        <v>0.19973844608470692</v>
      </c>
      <c r="D613" s="5">
        <v>0.31724133668762228</v>
      </c>
      <c r="E613" s="5">
        <v>0.33537099840696327</v>
      </c>
      <c r="F613" s="5">
        <v>0.39185870738471479</v>
      </c>
      <c r="G613" s="5">
        <v>0.48257937096522435</v>
      </c>
      <c r="H613" s="5">
        <v>0.80106718236739383</v>
      </c>
      <c r="I613" s="5">
        <v>1.05365100957227</v>
      </c>
      <c r="J613" s="5">
        <v>1.3350299834237862</v>
      </c>
      <c r="K613" s="5">
        <v>2.0718078565770619</v>
      </c>
      <c r="L613" s="5">
        <v>2.7290534508606386</v>
      </c>
      <c r="M613" s="5">
        <v>3.4500163888403113</v>
      </c>
      <c r="N613" s="20">
        <v>2.9613420922288149</v>
      </c>
    </row>
    <row r="614" spans="1:14" x14ac:dyDescent="0.25">
      <c r="A614" s="14">
        <v>811</v>
      </c>
      <c r="B614" s="19">
        <v>9.9651961163373964E-2</v>
      </c>
      <c r="C614" s="5">
        <v>0.20031830805881884</v>
      </c>
      <c r="D614" s="5">
        <v>0.31807717146348963</v>
      </c>
      <c r="E614" s="5">
        <v>0.33575923547274433</v>
      </c>
      <c r="F614" s="5">
        <v>0.39231054907816076</v>
      </c>
      <c r="G614" s="5">
        <v>0.48296723732453084</v>
      </c>
      <c r="H614" s="5">
        <v>0.80167197919361011</v>
      </c>
      <c r="I614" s="5">
        <v>1.0548779655809113</v>
      </c>
      <c r="J614" s="5">
        <v>1.3350171775598461</v>
      </c>
      <c r="K614" s="5">
        <v>2.0714513864341639</v>
      </c>
      <c r="L614" s="5">
        <v>2.7283968959012501</v>
      </c>
      <c r="M614" s="5">
        <v>3.4505920757704458</v>
      </c>
      <c r="N614" s="20">
        <v>2.9545278803639028</v>
      </c>
    </row>
    <row r="615" spans="1:14" x14ac:dyDescent="0.25">
      <c r="A615" s="14">
        <v>812</v>
      </c>
      <c r="B615" s="19">
        <v>9.9864472573824817E-2</v>
      </c>
      <c r="C615" s="5">
        <v>0.20095521953876436</v>
      </c>
      <c r="D615" s="5">
        <v>0.31891458824597591</v>
      </c>
      <c r="E615" s="5">
        <v>0.33615974647993307</v>
      </c>
      <c r="F615" s="5">
        <v>0.39278169377453126</v>
      </c>
      <c r="G615" s="5">
        <v>0.48336732833471374</v>
      </c>
      <c r="H615" s="5">
        <v>0.80272615156915017</v>
      </c>
      <c r="I615" s="5">
        <v>1.0564385204045725</v>
      </c>
      <c r="J615" s="5">
        <v>1.3346319874322021</v>
      </c>
      <c r="K615" s="5">
        <v>2.0715025854127544</v>
      </c>
      <c r="L615" s="5">
        <v>2.7279726387635335</v>
      </c>
      <c r="M615" s="5">
        <v>3.4511194373624852</v>
      </c>
      <c r="N615" s="20">
        <v>2.9475547234130173</v>
      </c>
    </row>
    <row r="616" spans="1:14" x14ac:dyDescent="0.25">
      <c r="A616" s="14">
        <v>813</v>
      </c>
      <c r="B616" s="19">
        <v>0.10021750016680632</v>
      </c>
      <c r="C616" s="5">
        <v>0.20145365741914065</v>
      </c>
      <c r="D616" s="5">
        <v>0.31976043162256501</v>
      </c>
      <c r="E616" s="5">
        <v>0.33658821764774355</v>
      </c>
      <c r="F616" s="5">
        <v>0.39332297031366986</v>
      </c>
      <c r="G616" s="5">
        <v>0.48383381867214981</v>
      </c>
      <c r="H616" s="5">
        <v>0.80395055095985157</v>
      </c>
      <c r="I616" s="5">
        <v>1.0580890357492161</v>
      </c>
      <c r="J616" s="5">
        <v>1.3342632037250199</v>
      </c>
      <c r="K616" s="5">
        <v>2.0720950549396422</v>
      </c>
      <c r="L616" s="5">
        <v>2.7286161534111519</v>
      </c>
      <c r="M616" s="5">
        <v>3.4507146608683303</v>
      </c>
      <c r="N616" s="20">
        <v>2.9406780290913859</v>
      </c>
    </row>
    <row r="617" spans="1:14" x14ac:dyDescent="0.25">
      <c r="A617" s="14">
        <v>814</v>
      </c>
      <c r="B617" s="19">
        <v>0.10054089820902655</v>
      </c>
      <c r="C617" s="5">
        <v>0.20196989497463971</v>
      </c>
      <c r="D617" s="5">
        <v>0.32060863640975873</v>
      </c>
      <c r="E617" s="5">
        <v>0.33702468918258116</v>
      </c>
      <c r="F617" s="5">
        <v>0.39383704263888686</v>
      </c>
      <c r="G617" s="5">
        <v>0.48437146184992269</v>
      </c>
      <c r="H617" s="5">
        <v>0.80505930148531213</v>
      </c>
      <c r="I617" s="5">
        <v>1.0596829500309324</v>
      </c>
      <c r="J617" s="5">
        <v>1.3344190089820469</v>
      </c>
      <c r="K617" s="5">
        <v>2.0724936203930691</v>
      </c>
      <c r="L617" s="5">
        <v>2.7293390180335093</v>
      </c>
      <c r="M617" s="5">
        <v>3.4511930736384526</v>
      </c>
      <c r="N617" s="20">
        <v>2.9342270802790322</v>
      </c>
    </row>
    <row r="618" spans="1:14" x14ac:dyDescent="0.25">
      <c r="A618" s="14">
        <v>815</v>
      </c>
      <c r="B618" s="19">
        <v>0.10058141885512667</v>
      </c>
      <c r="C618" s="5">
        <v>0.20243742921476923</v>
      </c>
      <c r="D618" s="5">
        <v>0.32145306704914656</v>
      </c>
      <c r="E618" s="5">
        <v>0.3374132495856334</v>
      </c>
      <c r="F618" s="5">
        <v>0.39420391489822099</v>
      </c>
      <c r="G618" s="5">
        <v>0.48494750740950066</v>
      </c>
      <c r="H618" s="5">
        <v>0.80575289858551868</v>
      </c>
      <c r="I618" s="5">
        <v>1.0612458680074031</v>
      </c>
      <c r="J618" s="5">
        <v>1.3347134847569961</v>
      </c>
      <c r="K618" s="5">
        <v>2.0724915676391182</v>
      </c>
      <c r="L618" s="5">
        <v>2.7299044950639204</v>
      </c>
      <c r="M618" s="5">
        <v>3.4529764243418279</v>
      </c>
      <c r="N618" s="20">
        <v>2.927925271278867</v>
      </c>
    </row>
    <row r="619" spans="1:14" x14ac:dyDescent="0.25">
      <c r="A619" s="14">
        <v>816</v>
      </c>
      <c r="B619" s="19">
        <v>0.1005878667564049</v>
      </c>
      <c r="C619" s="5">
        <v>0.20286126645638741</v>
      </c>
      <c r="D619" s="5">
        <v>0.32229938816162379</v>
      </c>
      <c r="E619" s="5">
        <v>0.3377734179970352</v>
      </c>
      <c r="F619" s="5">
        <v>0.39453875154340862</v>
      </c>
      <c r="G619" s="5">
        <v>0.48557447792784203</v>
      </c>
      <c r="H619" s="5">
        <v>0.80709522141104806</v>
      </c>
      <c r="I619" s="5">
        <v>1.0629106571802538</v>
      </c>
      <c r="J619" s="5">
        <v>1.3346454388857221</v>
      </c>
      <c r="K619" s="5">
        <v>2.0727557685406679</v>
      </c>
      <c r="L619" s="5">
        <v>2.7304076758736571</v>
      </c>
      <c r="M619" s="5">
        <v>3.4526561118193793</v>
      </c>
      <c r="N619" s="20">
        <v>2.9214937919145481</v>
      </c>
    </row>
    <row r="620" spans="1:14" x14ac:dyDescent="0.25">
      <c r="A620" s="14">
        <v>817</v>
      </c>
      <c r="B620" s="19">
        <v>0.10080272731092718</v>
      </c>
      <c r="C620" s="5">
        <v>0.20347152411986522</v>
      </c>
      <c r="D620" s="5">
        <v>0.32314169099095819</v>
      </c>
      <c r="E620" s="5">
        <v>0.33817512953877915</v>
      </c>
      <c r="F620" s="5">
        <v>0.39503258931567248</v>
      </c>
      <c r="G620" s="5">
        <v>0.48637000271633585</v>
      </c>
      <c r="H620" s="5">
        <v>0.80825889603392442</v>
      </c>
      <c r="I620" s="5">
        <v>1.0643067741315855</v>
      </c>
      <c r="J620" s="5">
        <v>1.335084029056101</v>
      </c>
      <c r="K620" s="5">
        <v>2.0734906943992315</v>
      </c>
      <c r="L620" s="5">
        <v>2.7309979253389742</v>
      </c>
      <c r="M620" s="5">
        <v>3.4530627027083423</v>
      </c>
      <c r="N620" s="20">
        <v>2.9149485815306155</v>
      </c>
    </row>
    <row r="621" spans="1:14" x14ac:dyDescent="0.25">
      <c r="A621" s="14">
        <v>818</v>
      </c>
      <c r="B621" s="19">
        <v>0.10101604208299758</v>
      </c>
      <c r="C621" s="5">
        <v>0.20409751399136736</v>
      </c>
      <c r="D621" s="5">
        <v>0.32398895967817015</v>
      </c>
      <c r="E621" s="5">
        <v>0.33856882021402135</v>
      </c>
      <c r="F621" s="5">
        <v>0.39552631215271083</v>
      </c>
      <c r="G621" s="5">
        <v>0.48714936950711013</v>
      </c>
      <c r="H621" s="5">
        <v>0.80941034672936618</v>
      </c>
      <c r="I621" s="5">
        <v>1.0656826940446196</v>
      </c>
      <c r="J621" s="5">
        <v>1.335407911670462</v>
      </c>
      <c r="K621" s="5">
        <v>2.0741877094097911</v>
      </c>
      <c r="L621" s="5">
        <v>2.7315569869071554</v>
      </c>
      <c r="M621" s="5">
        <v>3.454334212879858</v>
      </c>
      <c r="N621" s="20">
        <v>2.9085300141177686</v>
      </c>
    </row>
    <row r="622" spans="1:14" x14ac:dyDescent="0.25">
      <c r="A622" s="14">
        <v>819</v>
      </c>
      <c r="B622" s="19">
        <v>0.10129698044211952</v>
      </c>
      <c r="C622" s="5">
        <v>0.20463395009297283</v>
      </c>
      <c r="D622" s="5">
        <v>0.32484690426184015</v>
      </c>
      <c r="E622" s="5">
        <v>0.33899445857238036</v>
      </c>
      <c r="F622" s="5">
        <v>0.39606488604188683</v>
      </c>
      <c r="G622" s="5">
        <v>0.48802396485484723</v>
      </c>
      <c r="H622" s="5">
        <v>0.81046750816402957</v>
      </c>
      <c r="I622" s="5">
        <v>1.0669205172232694</v>
      </c>
      <c r="J622" s="5">
        <v>1.3363845288077132</v>
      </c>
      <c r="K622" s="5">
        <v>2.0741803246609649</v>
      </c>
      <c r="L622" s="5">
        <v>2.731250466548766</v>
      </c>
      <c r="M622" s="5">
        <v>3.4564906935349731</v>
      </c>
      <c r="N622" s="20">
        <v>2.9020225012750456</v>
      </c>
    </row>
    <row r="623" spans="1:14" x14ac:dyDescent="0.25">
      <c r="A623" s="14">
        <v>820</v>
      </c>
      <c r="B623" s="19">
        <v>0.10162874896474137</v>
      </c>
      <c r="C623" s="5">
        <v>0.20514734130297438</v>
      </c>
      <c r="D623" s="5">
        <v>0.32570431054689725</v>
      </c>
      <c r="E623" s="5">
        <v>0.33945357189229552</v>
      </c>
      <c r="F623" s="5">
        <v>0.39658199050471488</v>
      </c>
      <c r="G623" s="5">
        <v>0.48868204969501855</v>
      </c>
      <c r="H623" s="5">
        <v>0.81124334250574126</v>
      </c>
      <c r="I623" s="5">
        <v>1.0686215086109359</v>
      </c>
      <c r="J623" s="5">
        <v>1.3360562767281312</v>
      </c>
      <c r="K623" s="5">
        <v>2.0749806313463064</v>
      </c>
      <c r="L623" s="5">
        <v>2.7319402450418422</v>
      </c>
      <c r="M623" s="5">
        <v>3.456527968298488</v>
      </c>
      <c r="N623" s="20">
        <v>2.8959091241046613</v>
      </c>
    </row>
    <row r="624" spans="1:14" x14ac:dyDescent="0.25">
      <c r="A624" s="14">
        <v>821</v>
      </c>
      <c r="B624" s="19">
        <v>0.10182737806177945</v>
      </c>
      <c r="C624" s="5">
        <v>0.20559686332319108</v>
      </c>
      <c r="D624" s="5">
        <v>0.32655778891163417</v>
      </c>
      <c r="E624" s="5">
        <v>0.33988667055383071</v>
      </c>
      <c r="F624" s="5">
        <v>0.39699759892096759</v>
      </c>
      <c r="G624" s="5">
        <v>0.48931542246905352</v>
      </c>
      <c r="H624" s="5">
        <v>0.81214939707707634</v>
      </c>
      <c r="I624" s="5">
        <v>1.0702234197075531</v>
      </c>
      <c r="J624" s="5">
        <v>1.3367068999230094</v>
      </c>
      <c r="K624" s="5">
        <v>2.0755141283509149</v>
      </c>
      <c r="L624" s="5">
        <v>2.7324950491069377</v>
      </c>
      <c r="M624" s="5">
        <v>3.453839980294267</v>
      </c>
      <c r="N624" s="20">
        <v>2.8901090050934899</v>
      </c>
    </row>
    <row r="625" spans="1:14" x14ac:dyDescent="0.25">
      <c r="A625" s="14">
        <v>822</v>
      </c>
      <c r="B625" s="19">
        <v>0.10191094246659767</v>
      </c>
      <c r="C625" s="5">
        <v>0.20597526760307688</v>
      </c>
      <c r="D625" s="5">
        <v>0.32741004477203778</v>
      </c>
      <c r="E625" s="5">
        <v>0.34025916497301167</v>
      </c>
      <c r="F625" s="5">
        <v>0.39735423893182326</v>
      </c>
      <c r="G625" s="5">
        <v>0.48991082931581298</v>
      </c>
      <c r="H625" s="5">
        <v>0.8131155210840818</v>
      </c>
      <c r="I625" s="5">
        <v>1.0718742602600109</v>
      </c>
      <c r="J625" s="5">
        <v>1.3365311685708938</v>
      </c>
      <c r="K625" s="5">
        <v>2.076407856146107</v>
      </c>
      <c r="L625" s="5">
        <v>2.7334327910637986</v>
      </c>
      <c r="M625" s="5">
        <v>3.4562795302836453</v>
      </c>
      <c r="N625" s="20">
        <v>2.8841087852144072</v>
      </c>
    </row>
    <row r="626" spans="1:14" x14ac:dyDescent="0.25">
      <c r="A626" s="14">
        <v>823</v>
      </c>
      <c r="B626" s="19">
        <v>0.102132476844531</v>
      </c>
      <c r="C626" s="5">
        <v>0.20653897972251303</v>
      </c>
      <c r="D626" s="5">
        <v>0.32825704227873714</v>
      </c>
      <c r="E626" s="5">
        <v>0.34068734473472151</v>
      </c>
      <c r="F626" s="5">
        <v>0.39782031079930508</v>
      </c>
      <c r="G626" s="5">
        <v>0.4902973768604148</v>
      </c>
      <c r="H626" s="5">
        <v>0.81402689498341407</v>
      </c>
      <c r="I626" s="5">
        <v>1.0730243717547021</v>
      </c>
      <c r="J626" s="5">
        <v>1.3372326642653305</v>
      </c>
      <c r="K626" s="5">
        <v>2.0766317914243921</v>
      </c>
      <c r="L626" s="5">
        <v>2.7337416418350919</v>
      </c>
      <c r="M626" s="5">
        <v>3.4559567731863408</v>
      </c>
      <c r="N626" s="20">
        <v>2.8782165828965458</v>
      </c>
    </row>
    <row r="627" spans="1:14" x14ac:dyDescent="0.25">
      <c r="A627" s="14">
        <v>824</v>
      </c>
      <c r="B627" s="19">
        <v>0.10243457366801935</v>
      </c>
      <c r="C627" s="5">
        <v>0.20716213417579396</v>
      </c>
      <c r="D627" s="5">
        <v>0.32910701656707975</v>
      </c>
      <c r="E627" s="5">
        <v>0.34117070823193707</v>
      </c>
      <c r="F627" s="5">
        <v>0.39835792346509602</v>
      </c>
      <c r="G627" s="5">
        <v>0.49052180835071169</v>
      </c>
      <c r="H627" s="5">
        <v>0.81474911557556984</v>
      </c>
      <c r="I627" s="5">
        <v>1.0742416936048298</v>
      </c>
      <c r="J627" s="5">
        <v>1.3372872995247074</v>
      </c>
      <c r="K627" s="5">
        <v>2.0768290609332105</v>
      </c>
      <c r="L627" s="5">
        <v>2.7335017551318281</v>
      </c>
      <c r="M627" s="5">
        <v>3.4578096795663429</v>
      </c>
      <c r="N627" s="20">
        <v>2.871964815518671</v>
      </c>
    </row>
    <row r="628" spans="1:14" x14ac:dyDescent="0.25">
      <c r="A628" s="14">
        <v>825</v>
      </c>
      <c r="B628" s="19">
        <v>0.10275732699436076</v>
      </c>
      <c r="C628" s="5">
        <v>0.20767199941383127</v>
      </c>
      <c r="D628" s="5">
        <v>0.32996322826603042</v>
      </c>
      <c r="E628" s="5">
        <v>0.34158343184731249</v>
      </c>
      <c r="F628" s="5">
        <v>0.39891605586305545</v>
      </c>
      <c r="G628" s="5">
        <v>0.49063813118358163</v>
      </c>
      <c r="H628" s="5">
        <v>0.81579913992266151</v>
      </c>
      <c r="I628" s="5">
        <v>1.0755574476306171</v>
      </c>
      <c r="J628" s="5">
        <v>1.3374579529805</v>
      </c>
      <c r="K628" s="5">
        <v>2.0764696554560218</v>
      </c>
      <c r="L628" s="5">
        <v>2.7332040401533324</v>
      </c>
      <c r="M628" s="5">
        <v>3.459845780241241</v>
      </c>
      <c r="N628" s="20">
        <v>2.8660676904885372</v>
      </c>
    </row>
    <row r="629" spans="1:14" x14ac:dyDescent="0.25">
      <c r="A629" s="14">
        <v>826</v>
      </c>
      <c r="B629" s="19">
        <v>0.1030724205654613</v>
      </c>
      <c r="C629" s="5">
        <v>0.20810343780838364</v>
      </c>
      <c r="D629" s="5">
        <v>0.33081895543603751</v>
      </c>
      <c r="E629" s="5">
        <v>0.34205525590033925</v>
      </c>
      <c r="F629" s="5">
        <v>0.39943343799751879</v>
      </c>
      <c r="G629" s="5">
        <v>0.49094618740532575</v>
      </c>
      <c r="H629" s="5">
        <v>0.81710169621543705</v>
      </c>
      <c r="I629" s="5">
        <v>1.0773009763498123</v>
      </c>
      <c r="J629" s="5">
        <v>1.336832488355981</v>
      </c>
      <c r="K629" s="5">
        <v>2.076816102666879</v>
      </c>
      <c r="L629" s="5">
        <v>2.7335864058977357</v>
      </c>
      <c r="M629" s="5">
        <v>3.459845780241241</v>
      </c>
      <c r="N629" s="20">
        <v>2.860759449494739</v>
      </c>
    </row>
    <row r="630" spans="1:14" x14ac:dyDescent="0.25">
      <c r="A630" s="14">
        <v>827</v>
      </c>
      <c r="B630" s="19">
        <v>0.10319719553273296</v>
      </c>
      <c r="C630" s="5">
        <v>0.20855512796991926</v>
      </c>
      <c r="D630" s="5">
        <v>0.33167065382813415</v>
      </c>
      <c r="E630" s="5">
        <v>0.34249979241642059</v>
      </c>
      <c r="F630" s="5">
        <v>0.39987782722965109</v>
      </c>
      <c r="G630" s="5">
        <v>0.49145557586451921</v>
      </c>
      <c r="H630" s="5">
        <v>0.81817286984216486</v>
      </c>
      <c r="I630" s="5">
        <v>1.0787595597870661</v>
      </c>
      <c r="J630" s="5">
        <v>1.3370197909572981</v>
      </c>
      <c r="K630" s="5">
        <v>2.0774304038601001</v>
      </c>
      <c r="L630" s="5">
        <v>2.7341307586901689</v>
      </c>
      <c r="M630" s="5">
        <v>3.4605600496215621</v>
      </c>
      <c r="N630" s="20">
        <v>2.8553207338529436</v>
      </c>
    </row>
    <row r="631" spans="1:14" x14ac:dyDescent="0.25">
      <c r="A631" s="14">
        <v>828</v>
      </c>
      <c r="B631" s="19">
        <v>0.1033543383588526</v>
      </c>
      <c r="C631" s="5">
        <v>0.20900141455073043</v>
      </c>
      <c r="D631" s="5">
        <v>0.3325237000513192</v>
      </c>
      <c r="E631" s="5">
        <v>0.3428587989039798</v>
      </c>
      <c r="F631" s="5">
        <v>0.40031338401052341</v>
      </c>
      <c r="G631" s="5">
        <v>0.49214448005586708</v>
      </c>
      <c r="H631" s="5">
        <v>0.81889425335838928</v>
      </c>
      <c r="I631" s="5">
        <v>1.0801348389531813</v>
      </c>
      <c r="J631" s="5">
        <v>1.3371596916380597</v>
      </c>
      <c r="K631" s="5">
        <v>2.0784336872765876</v>
      </c>
      <c r="L631" s="5">
        <v>2.7343678527853035</v>
      </c>
      <c r="M631" s="5">
        <v>3.4597331081736993</v>
      </c>
      <c r="N631" s="20">
        <v>2.84985553298515</v>
      </c>
    </row>
    <row r="632" spans="1:14" x14ac:dyDescent="0.25">
      <c r="A632" s="14">
        <v>829</v>
      </c>
      <c r="B632" s="19">
        <v>0.10366657378467872</v>
      </c>
      <c r="C632" s="5">
        <v>0.20956802011977621</v>
      </c>
      <c r="D632" s="5">
        <v>0.33337711967554717</v>
      </c>
      <c r="E632" s="5">
        <v>0.34325390594106558</v>
      </c>
      <c r="F632" s="5">
        <v>0.40080276550716348</v>
      </c>
      <c r="G632" s="5">
        <v>0.49299676187096642</v>
      </c>
      <c r="H632" s="5">
        <v>0.81989264642759674</v>
      </c>
      <c r="I632" s="5">
        <v>1.0813181626078376</v>
      </c>
      <c r="J632" s="5">
        <v>1.3377774670263485</v>
      </c>
      <c r="K632" s="5">
        <v>2.0788072192032963</v>
      </c>
      <c r="L632" s="5">
        <v>2.7341464570172755</v>
      </c>
      <c r="M632" s="5">
        <v>3.4589577161034728</v>
      </c>
      <c r="N632" s="20">
        <v>2.8441510084695141</v>
      </c>
    </row>
    <row r="633" spans="1:14" x14ac:dyDescent="0.25">
      <c r="A633" s="14">
        <v>830</v>
      </c>
      <c r="B633" s="19">
        <v>0.10387235398241836</v>
      </c>
      <c r="C633" s="5">
        <v>0.2101484570724273</v>
      </c>
      <c r="D633" s="5">
        <v>0.33423646471702528</v>
      </c>
      <c r="E633" s="5">
        <v>0.34368376218538133</v>
      </c>
      <c r="F633" s="5">
        <v>0.40125829030019533</v>
      </c>
      <c r="G633" s="5">
        <v>0.49381556979483465</v>
      </c>
      <c r="H633" s="5">
        <v>0.82091413323050133</v>
      </c>
      <c r="I633" s="5">
        <v>1.0828589593792484</v>
      </c>
      <c r="J633" s="5">
        <v>1.3378584538393099</v>
      </c>
      <c r="K633" s="5">
        <v>2.0795538566197731</v>
      </c>
      <c r="L633" s="5">
        <v>2.7348620806921407</v>
      </c>
      <c r="M633" s="5">
        <v>3.46219349335502</v>
      </c>
      <c r="N633" s="20">
        <v>2.8380311403850973</v>
      </c>
    </row>
    <row r="634" spans="1:14" x14ac:dyDescent="0.25">
      <c r="A634" s="14">
        <v>831</v>
      </c>
      <c r="B634" s="19">
        <v>0.10406020486419185</v>
      </c>
      <c r="C634" s="5">
        <v>0.21062520336220392</v>
      </c>
      <c r="D634" s="5">
        <v>0.33509792485476414</v>
      </c>
      <c r="E634" s="5">
        <v>0.34409838107367974</v>
      </c>
      <c r="F634" s="5">
        <v>0.4017778837031708</v>
      </c>
      <c r="G634" s="5">
        <v>0.49447351359256247</v>
      </c>
      <c r="H634" s="5">
        <v>0.82183392172671588</v>
      </c>
      <c r="I634" s="5">
        <v>1.0844228772753384</v>
      </c>
      <c r="J634" s="5">
        <v>1.3387356537334352</v>
      </c>
      <c r="K634" s="5">
        <v>2.0796933206125452</v>
      </c>
      <c r="L634" s="5">
        <v>2.7358687796362791</v>
      </c>
      <c r="M634" s="5">
        <v>3.462772955854478</v>
      </c>
      <c r="N634" s="20">
        <v>2.83217075070811</v>
      </c>
    </row>
    <row r="635" spans="1:14" x14ac:dyDescent="0.25">
      <c r="A635" s="14">
        <v>832</v>
      </c>
      <c r="B635" s="19">
        <v>0.10425963439599358</v>
      </c>
      <c r="C635" s="5">
        <v>0.21105865378771876</v>
      </c>
      <c r="D635" s="5">
        <v>0.33595944556514407</v>
      </c>
      <c r="E635" s="5">
        <v>0.34456206609264217</v>
      </c>
      <c r="F635" s="5">
        <v>0.40228587604059229</v>
      </c>
      <c r="G635" s="5">
        <v>0.49502261446849399</v>
      </c>
      <c r="H635" s="5">
        <v>0.82268457528376637</v>
      </c>
      <c r="I635" s="5">
        <v>1.0860326651994161</v>
      </c>
      <c r="J635" s="5">
        <v>1.3391126181761637</v>
      </c>
      <c r="K635" s="5">
        <v>2.0798902456238979</v>
      </c>
      <c r="L635" s="5">
        <v>2.7367506682442828</v>
      </c>
      <c r="M635" s="5">
        <v>3.4603719700716549</v>
      </c>
      <c r="N635" s="20">
        <v>2.8268585478440356</v>
      </c>
    </row>
    <row r="636" spans="1:14" x14ac:dyDescent="0.25">
      <c r="A636" s="14">
        <v>833</v>
      </c>
      <c r="B636" s="19">
        <v>0.10436041069188876</v>
      </c>
      <c r="C636" s="5">
        <v>0.21152447689427448</v>
      </c>
      <c r="D636" s="5">
        <v>0.33681523467330826</v>
      </c>
      <c r="E636" s="5">
        <v>0.34497539018848705</v>
      </c>
      <c r="F636" s="5">
        <v>0.40268056516113715</v>
      </c>
      <c r="G636" s="5">
        <v>0.49540810813963915</v>
      </c>
      <c r="H636" s="5">
        <v>0.82374589165108913</v>
      </c>
      <c r="I636" s="5">
        <v>1.0875615884276346</v>
      </c>
      <c r="J636" s="5">
        <v>1.3391996077975441</v>
      </c>
      <c r="K636" s="5">
        <v>2.0801168548492153</v>
      </c>
      <c r="L636" s="5">
        <v>2.7373725394658464</v>
      </c>
      <c r="M636" s="5">
        <v>3.4616776667685598</v>
      </c>
      <c r="N636" s="20">
        <v>2.8214575644808484</v>
      </c>
    </row>
    <row r="637" spans="1:14" x14ac:dyDescent="0.25">
      <c r="A637" s="14">
        <v>834</v>
      </c>
      <c r="B637" s="19">
        <v>0.10456681453915474</v>
      </c>
      <c r="C637" s="5">
        <v>0.21190640831072066</v>
      </c>
      <c r="D637" s="5">
        <v>0.33767051880598525</v>
      </c>
      <c r="E637" s="5">
        <v>0.34533751029769932</v>
      </c>
      <c r="F637" s="5">
        <v>0.40307306652600683</v>
      </c>
      <c r="G637" s="5">
        <v>0.49584684937029899</v>
      </c>
      <c r="H637" s="5">
        <v>0.82498813531013127</v>
      </c>
      <c r="I637" s="5">
        <v>1.0890677736460175</v>
      </c>
      <c r="J637" s="5">
        <v>1.3391982484818212</v>
      </c>
      <c r="K637" s="5">
        <v>2.0807328825877631</v>
      </c>
      <c r="L637" s="5">
        <v>2.7383311854487822</v>
      </c>
      <c r="M637" s="5">
        <v>3.4654281941592595</v>
      </c>
      <c r="N637" s="20">
        <v>2.8158141209511309</v>
      </c>
    </row>
    <row r="638" spans="1:14" x14ac:dyDescent="0.25">
      <c r="A638" s="14">
        <v>835</v>
      </c>
      <c r="B638" s="19">
        <v>0.1048991193286133</v>
      </c>
      <c r="C638" s="5">
        <v>0.21237478606583143</v>
      </c>
      <c r="D638" s="5">
        <v>0.33851460082512075</v>
      </c>
      <c r="E638" s="5">
        <v>0.34576616823307499</v>
      </c>
      <c r="F638" s="5">
        <v>0.40361036242869985</v>
      </c>
      <c r="G638" s="5">
        <v>0.49633493334431694</v>
      </c>
      <c r="H638" s="5">
        <v>0.82596330881757518</v>
      </c>
      <c r="I638" s="5">
        <v>1.0906308087013026</v>
      </c>
      <c r="J638" s="5">
        <v>1.339661146616435</v>
      </c>
      <c r="K638" s="5">
        <v>2.081317487737619</v>
      </c>
      <c r="L638" s="5">
        <v>2.7394150809463804</v>
      </c>
      <c r="M638" s="5">
        <v>3.463845740316557</v>
      </c>
      <c r="N638" s="20">
        <v>2.810329703344284</v>
      </c>
    </row>
    <row r="639" spans="1:14" x14ac:dyDescent="0.25">
      <c r="A639" s="14">
        <v>836</v>
      </c>
      <c r="B639" s="19">
        <v>0.1051105391033836</v>
      </c>
      <c r="C639" s="5">
        <v>0.21289643115978141</v>
      </c>
      <c r="D639" s="5">
        <v>0.33935238096064924</v>
      </c>
      <c r="E639" s="5">
        <v>0.34621182950721041</v>
      </c>
      <c r="F639" s="5">
        <v>0.40406201677169723</v>
      </c>
      <c r="G639" s="5">
        <v>0.49688534664464368</v>
      </c>
      <c r="H639" s="5">
        <v>0.82685717778263157</v>
      </c>
      <c r="I639" s="5">
        <v>1.0922283636810231</v>
      </c>
      <c r="J639" s="5">
        <v>1.3403810655040356</v>
      </c>
      <c r="K639" s="5">
        <v>2.0821550295466715</v>
      </c>
      <c r="L639" s="5">
        <v>2.7401673009365166</v>
      </c>
      <c r="M639" s="5">
        <v>3.4670037061342405</v>
      </c>
      <c r="N639" s="20">
        <v>2.8046878722334094</v>
      </c>
    </row>
    <row r="640" spans="1:14" x14ac:dyDescent="0.25">
      <c r="A640" s="14">
        <v>837</v>
      </c>
      <c r="B640" s="19">
        <v>0.10526467703795553</v>
      </c>
      <c r="C640" s="5">
        <v>0.2133704732082527</v>
      </c>
      <c r="D640" s="5">
        <v>0.34018714810292483</v>
      </c>
      <c r="E640" s="5">
        <v>0.34663291242224531</v>
      </c>
      <c r="F640" s="5">
        <v>0.40446624225361072</v>
      </c>
      <c r="G640" s="5">
        <v>0.49743831164042407</v>
      </c>
      <c r="H640" s="5">
        <v>0.82782148666651123</v>
      </c>
      <c r="I640" s="5">
        <v>1.0937360532249318</v>
      </c>
      <c r="J640" s="5">
        <v>1.3407004224649373</v>
      </c>
      <c r="K640" s="5">
        <v>2.0829204165358362</v>
      </c>
      <c r="L640" s="5">
        <v>2.7408108222001366</v>
      </c>
      <c r="M640" s="5">
        <v>3.4710319069666018</v>
      </c>
      <c r="N640" s="20">
        <v>2.7994124691457691</v>
      </c>
    </row>
    <row r="641" spans="1:14" x14ac:dyDescent="0.25">
      <c r="A641" s="14">
        <v>838</v>
      </c>
      <c r="B641" s="19">
        <v>0.10547260227483043</v>
      </c>
      <c r="C641" s="5">
        <v>0.21389294060060296</v>
      </c>
      <c r="D641" s="5">
        <v>0.34102431817390749</v>
      </c>
      <c r="E641" s="5">
        <v>0.34708446306309143</v>
      </c>
      <c r="F641" s="5">
        <v>0.40485763321895724</v>
      </c>
      <c r="G641" s="5">
        <v>0.49786665050878276</v>
      </c>
      <c r="H641" s="5">
        <v>0.82879660348299733</v>
      </c>
      <c r="I641" s="5">
        <v>1.0951446460863914</v>
      </c>
      <c r="J641" s="5">
        <v>1.3409335164162635</v>
      </c>
      <c r="K641" s="5">
        <v>2.0836315147993103</v>
      </c>
      <c r="L641" s="5">
        <v>2.7417076083500036</v>
      </c>
      <c r="M641" s="5">
        <v>3.4665329951154642</v>
      </c>
      <c r="N641" s="20">
        <v>2.7945384928929644</v>
      </c>
    </row>
    <row r="642" spans="1:14" x14ac:dyDescent="0.25">
      <c r="A642" s="14">
        <v>839</v>
      </c>
      <c r="B642" s="19">
        <v>0.1056105286414203</v>
      </c>
      <c r="C642" s="5">
        <v>0.21437610992235848</v>
      </c>
      <c r="D642" s="5">
        <v>0.34186410574653081</v>
      </c>
      <c r="E642" s="5">
        <v>0.34749558910768485</v>
      </c>
      <c r="F642" s="5">
        <v>0.40525681850907669</v>
      </c>
      <c r="G642" s="5">
        <v>0.49837918393753766</v>
      </c>
      <c r="H642" s="5">
        <v>0.8299664861897259</v>
      </c>
      <c r="I642" s="5">
        <v>1.0963749119872785</v>
      </c>
      <c r="J642" s="5">
        <v>1.3411657193087239</v>
      </c>
      <c r="K642" s="5">
        <v>2.0838081111442741</v>
      </c>
      <c r="L642" s="5">
        <v>2.742663075704054</v>
      </c>
      <c r="M642" s="5">
        <v>3.4721639548352914</v>
      </c>
      <c r="N642" s="20">
        <v>2.7895553978768528</v>
      </c>
    </row>
    <row r="643" spans="1:14" x14ac:dyDescent="0.25">
      <c r="A643" s="14">
        <v>840</v>
      </c>
      <c r="B643" s="19">
        <v>0.10578877103979042</v>
      </c>
      <c r="C643" s="5">
        <v>0.21480880175754785</v>
      </c>
      <c r="D643" s="5">
        <v>0.34270426922876907</v>
      </c>
      <c r="E643" s="5">
        <v>0.34789644639154704</v>
      </c>
      <c r="F643" s="5">
        <v>0.40571906711557082</v>
      </c>
      <c r="G643" s="5">
        <v>0.49892054191441154</v>
      </c>
      <c r="H643" s="5">
        <v>0.83079374759180569</v>
      </c>
      <c r="I643" s="5">
        <v>1.0978047784884897</v>
      </c>
      <c r="J643" s="5">
        <v>1.3413701186645657</v>
      </c>
      <c r="K643" s="5">
        <v>2.084505014061472</v>
      </c>
      <c r="L643" s="5">
        <v>2.7435933765575937</v>
      </c>
      <c r="M643" s="5">
        <v>3.4712246611670512</v>
      </c>
      <c r="N643" s="20">
        <v>2.7845316408359673</v>
      </c>
    </row>
    <row r="644" spans="1:14" x14ac:dyDescent="0.25">
      <c r="A644" s="14">
        <v>841</v>
      </c>
      <c r="B644" s="19">
        <v>0.10614438301393411</v>
      </c>
      <c r="C644" s="5">
        <v>0.21532848802741617</v>
      </c>
      <c r="D644" s="5">
        <v>0.34353710801444504</v>
      </c>
      <c r="E644" s="5">
        <v>0.34834680423459519</v>
      </c>
      <c r="F644" s="5">
        <v>0.40630600211869222</v>
      </c>
      <c r="G644" s="5">
        <v>0.49954294066403937</v>
      </c>
      <c r="H644" s="5">
        <v>0.83193967762982834</v>
      </c>
      <c r="I644" s="5">
        <v>1.0992660702283339</v>
      </c>
      <c r="J644" s="5">
        <v>1.3419513796968578</v>
      </c>
      <c r="K644" s="5">
        <v>2.0853397454332852</v>
      </c>
      <c r="L644" s="5">
        <v>2.7440347857648715</v>
      </c>
      <c r="M644" s="5">
        <v>3.4683039899855146</v>
      </c>
      <c r="N644" s="20">
        <v>2.7793725735566177</v>
      </c>
    </row>
    <row r="645" spans="1:14" x14ac:dyDescent="0.25">
      <c r="A645" s="14">
        <v>842</v>
      </c>
      <c r="B645" s="19">
        <v>0.10634938507086716</v>
      </c>
      <c r="C645" s="5">
        <v>0.21583608271111424</v>
      </c>
      <c r="D645" s="5">
        <v>0.34436243223318241</v>
      </c>
      <c r="E645" s="5">
        <v>0.34878844811900295</v>
      </c>
      <c r="F645" s="5">
        <v>0.40675416665970526</v>
      </c>
      <c r="G645" s="5">
        <v>0.5003399871405827</v>
      </c>
      <c r="H645" s="5">
        <v>0.83321556916555828</v>
      </c>
      <c r="I645" s="5">
        <v>1.1007177703053841</v>
      </c>
      <c r="J645" s="5">
        <v>1.3423365600800057</v>
      </c>
      <c r="K645" s="5">
        <v>2.0860901193052381</v>
      </c>
      <c r="L645" s="5">
        <v>2.7445425561955856</v>
      </c>
      <c r="M645" s="5">
        <v>3.4727439852444402</v>
      </c>
      <c r="N645" s="20">
        <v>2.7741210805097016</v>
      </c>
    </row>
    <row r="646" spans="1:14" x14ac:dyDescent="0.25">
      <c r="A646" s="14">
        <v>843</v>
      </c>
      <c r="B646" s="19">
        <v>0.10650622195130122</v>
      </c>
      <c r="C646" s="5">
        <v>0.21632688680407908</v>
      </c>
      <c r="D646" s="5">
        <v>0.34518688222758964</v>
      </c>
      <c r="E646" s="5">
        <v>0.34919115874007506</v>
      </c>
      <c r="F646" s="5">
        <v>0.40716642120905727</v>
      </c>
      <c r="G646" s="5">
        <v>0.50110367251534804</v>
      </c>
      <c r="H646" s="5">
        <v>0.83444678070418909</v>
      </c>
      <c r="I646" s="5">
        <v>1.1020752349778162</v>
      </c>
      <c r="J646" s="5">
        <v>1.3432392934024735</v>
      </c>
      <c r="K646" s="5">
        <v>2.0865404364639248</v>
      </c>
      <c r="L646" s="5">
        <v>2.7454156727777459</v>
      </c>
      <c r="M646" s="5">
        <v>3.4713789261475929</v>
      </c>
      <c r="N646" s="20">
        <v>2.7691935715311167</v>
      </c>
    </row>
    <row r="647" spans="1:14" x14ac:dyDescent="0.25">
      <c r="A647" s="14">
        <v>844</v>
      </c>
      <c r="B647" s="19">
        <v>0.10670641366371179</v>
      </c>
      <c r="C647" s="5">
        <v>0.21685460045592597</v>
      </c>
      <c r="D647" s="5">
        <v>0.34601345522559279</v>
      </c>
      <c r="E647" s="5">
        <v>0.34963375898885168</v>
      </c>
      <c r="F647" s="5">
        <v>0.40764097654492432</v>
      </c>
      <c r="G647" s="5">
        <v>0.50195347298948179</v>
      </c>
      <c r="H647" s="5">
        <v>0.83563907325482101</v>
      </c>
      <c r="I647" s="5">
        <v>1.1037464105025852</v>
      </c>
      <c r="J647" s="5">
        <v>1.3438077270487536</v>
      </c>
      <c r="K647" s="5">
        <v>2.0868347192533676</v>
      </c>
      <c r="L647" s="5">
        <v>2.7462848966130671</v>
      </c>
      <c r="M647" s="5">
        <v>3.4694545412109932</v>
      </c>
      <c r="N647" s="20">
        <v>2.7645110075082768</v>
      </c>
    </row>
    <row r="648" spans="1:14" x14ac:dyDescent="0.25">
      <c r="A648" s="14">
        <v>845</v>
      </c>
      <c r="B648" s="19">
        <v>0.10685163537138127</v>
      </c>
      <c r="C648" s="5">
        <v>0.21737382018383491</v>
      </c>
      <c r="D648" s="5">
        <v>0.34684167109178082</v>
      </c>
      <c r="E648" s="5">
        <v>0.3500492287392809</v>
      </c>
      <c r="F648" s="5">
        <v>0.40809705229730003</v>
      </c>
      <c r="G648" s="5">
        <v>0.50268593982025178</v>
      </c>
      <c r="H648" s="5">
        <v>0.83654772130762844</v>
      </c>
      <c r="I648" s="5">
        <v>1.1059881792311153</v>
      </c>
      <c r="J648" s="5">
        <v>1.344023922562565</v>
      </c>
      <c r="K648" s="5">
        <v>2.0876689848372325</v>
      </c>
      <c r="L648" s="5">
        <v>2.7479224350121605</v>
      </c>
      <c r="M648" s="5">
        <v>3.4755000231740985</v>
      </c>
      <c r="N648" s="20">
        <v>2.7598268662952989</v>
      </c>
    </row>
    <row r="649" spans="1:14" x14ac:dyDescent="0.25">
      <c r="A649" s="14">
        <v>846</v>
      </c>
      <c r="B649" s="19">
        <v>0.1069146088283688</v>
      </c>
      <c r="C649" s="5">
        <v>0.21776265378392198</v>
      </c>
      <c r="D649" s="5">
        <v>0.34767097225087962</v>
      </c>
      <c r="E649" s="5">
        <v>0.35043250106013485</v>
      </c>
      <c r="F649" s="5">
        <v>0.40849904556717076</v>
      </c>
      <c r="G649" s="5">
        <v>0.50347691289647978</v>
      </c>
      <c r="H649" s="5">
        <v>0.83739460028267043</v>
      </c>
      <c r="I649" s="5">
        <v>1.1082815589671451</v>
      </c>
      <c r="J649" s="5">
        <v>1.3443030105883069</v>
      </c>
      <c r="K649" s="5">
        <v>2.088931923767936</v>
      </c>
      <c r="L649" s="5">
        <v>2.7496320502720746</v>
      </c>
      <c r="M649" s="5">
        <v>3.4786395935065095</v>
      </c>
      <c r="N649" s="20">
        <v>2.7553537002503035</v>
      </c>
    </row>
    <row r="650" spans="1:14" x14ac:dyDescent="0.25">
      <c r="A650" s="14">
        <v>847</v>
      </c>
      <c r="B650" s="19">
        <v>0.1070097445997971</v>
      </c>
      <c r="C650" s="5">
        <v>0.2181105755853619</v>
      </c>
      <c r="D650" s="5">
        <v>0.34848911805043409</v>
      </c>
      <c r="E650" s="5">
        <v>0.35089636309661998</v>
      </c>
      <c r="F650" s="5">
        <v>0.4089679761720677</v>
      </c>
      <c r="G650" s="5">
        <v>0.50431754505637749</v>
      </c>
      <c r="H650" s="5">
        <v>0.83839992189536472</v>
      </c>
      <c r="I650" s="5">
        <v>1.1099089852882216</v>
      </c>
      <c r="J650" s="5">
        <v>1.3451006851362921</v>
      </c>
      <c r="K650" s="5">
        <v>2.0906098044968235</v>
      </c>
      <c r="L650" s="5">
        <v>2.7516261578640679</v>
      </c>
      <c r="M650" s="5">
        <v>3.479752347313112</v>
      </c>
      <c r="N650" s="20">
        <v>2.7505912748322134</v>
      </c>
    </row>
    <row r="651" spans="1:14" x14ac:dyDescent="0.25">
      <c r="A651" s="14">
        <v>848</v>
      </c>
      <c r="B651" s="19">
        <v>0.10710244880995622</v>
      </c>
      <c r="C651" s="5">
        <v>0.21851751018318005</v>
      </c>
      <c r="D651" s="5">
        <v>0.34929495517733772</v>
      </c>
      <c r="E651" s="5">
        <v>0.35140965644767513</v>
      </c>
      <c r="F651" s="5">
        <v>0.40941340955535616</v>
      </c>
      <c r="G651" s="5">
        <v>0.50499370906543117</v>
      </c>
      <c r="H651" s="5">
        <v>0.83934586041391934</v>
      </c>
      <c r="I651" s="5">
        <v>1.1106647818441471</v>
      </c>
      <c r="J651" s="5">
        <v>1.3464103607353344</v>
      </c>
      <c r="K651" s="5">
        <v>2.0918214185515129</v>
      </c>
      <c r="L651" s="5">
        <v>2.7527847528282052</v>
      </c>
      <c r="M651" s="5">
        <v>3.4802638606918128</v>
      </c>
      <c r="N651" s="20">
        <v>2.7454742786358999</v>
      </c>
    </row>
    <row r="652" spans="1:14" x14ac:dyDescent="0.25">
      <c r="A652" s="14">
        <v>849</v>
      </c>
      <c r="B652" s="19">
        <v>0.10726252849189964</v>
      </c>
      <c r="C652" s="5">
        <v>0.21900016624712854</v>
      </c>
      <c r="D652" s="5">
        <v>0.35009866942174683</v>
      </c>
      <c r="E652" s="5">
        <v>0.35183535505261238</v>
      </c>
      <c r="F652" s="5">
        <v>0.40986230384492767</v>
      </c>
      <c r="G652" s="5">
        <v>0.50544058031480488</v>
      </c>
      <c r="H652" s="5">
        <v>0.84032977931375141</v>
      </c>
      <c r="I652" s="5">
        <v>1.1112008941523646</v>
      </c>
      <c r="J652" s="5">
        <v>1.3473773045662651</v>
      </c>
      <c r="K652" s="5">
        <v>2.0919911789868531</v>
      </c>
      <c r="L652" s="5">
        <v>2.753183938970722</v>
      </c>
      <c r="M652" s="5">
        <v>3.4837688048423314</v>
      </c>
      <c r="N652" s="20">
        <v>2.7409239161468415</v>
      </c>
    </row>
    <row r="653" spans="1:14" x14ac:dyDescent="0.25">
      <c r="A653" s="14">
        <v>850</v>
      </c>
      <c r="B653" s="19">
        <v>0.10746073109021573</v>
      </c>
      <c r="C653" s="5">
        <v>0.21955044546658561</v>
      </c>
      <c r="D653" s="5">
        <v>0.35090334772870513</v>
      </c>
      <c r="E653" s="5">
        <v>0.35225979640865468</v>
      </c>
      <c r="F653" s="5">
        <v>0.41032181291124764</v>
      </c>
      <c r="G653" s="5">
        <v>0.50564032919047408</v>
      </c>
      <c r="H653" s="5">
        <v>0.84147124626563974</v>
      </c>
      <c r="I653" s="5">
        <v>1.1121781393971168</v>
      </c>
      <c r="J653" s="5">
        <v>1.3473816212532594</v>
      </c>
      <c r="K653" s="5">
        <v>2.091766157986128</v>
      </c>
      <c r="L653" s="5">
        <v>2.7529043868028014</v>
      </c>
      <c r="M653" s="5">
        <v>3.4828965149627913</v>
      </c>
      <c r="N653" s="20">
        <v>2.7365382166845666</v>
      </c>
    </row>
    <row r="654" spans="1:14" x14ac:dyDescent="0.25">
      <c r="A654" s="14">
        <v>851</v>
      </c>
      <c r="B654" s="19">
        <v>0.10754916557376534</v>
      </c>
      <c r="C654" s="5">
        <v>0.22000623576589548</v>
      </c>
      <c r="D654" s="5">
        <v>0.3517097764854914</v>
      </c>
      <c r="E654" s="5">
        <v>0.35264257069181854</v>
      </c>
      <c r="F654" s="5">
        <v>0.41077586745005024</v>
      </c>
      <c r="G654" s="5">
        <v>0.50581797697531017</v>
      </c>
      <c r="H654" s="5">
        <v>0.84280145755093938</v>
      </c>
      <c r="I654" s="5">
        <v>1.1136851902969545</v>
      </c>
      <c r="J654" s="5">
        <v>1.3472050277577206</v>
      </c>
      <c r="K654" s="5">
        <v>2.0919935047492371</v>
      </c>
      <c r="L654" s="5">
        <v>2.7529642186095353</v>
      </c>
      <c r="M654" s="5">
        <v>3.4841791222597145</v>
      </c>
      <c r="N654" s="20">
        <v>2.7322133587965634</v>
      </c>
    </row>
    <row r="655" spans="1:14" x14ac:dyDescent="0.25">
      <c r="A655" s="14">
        <v>852</v>
      </c>
      <c r="B655" s="19">
        <v>0.10776071371172534</v>
      </c>
      <c r="C655" s="5">
        <v>0.22036923388751961</v>
      </c>
      <c r="D655" s="5">
        <v>0.35251274103627328</v>
      </c>
      <c r="E655" s="5">
        <v>0.35301180669333376</v>
      </c>
      <c r="F655" s="5">
        <v>0.41126821156136234</v>
      </c>
      <c r="G655" s="5">
        <v>0.50618818606487703</v>
      </c>
      <c r="H655" s="5">
        <v>0.84411705559979755</v>
      </c>
      <c r="I655" s="5">
        <v>1.115557682337641</v>
      </c>
      <c r="J655" s="5">
        <v>1.3475329890090222</v>
      </c>
      <c r="K655" s="5">
        <v>2.0929013938526979</v>
      </c>
      <c r="L655" s="5">
        <v>2.7531453969196522</v>
      </c>
      <c r="M655" s="5">
        <v>3.4874490070957891</v>
      </c>
      <c r="N655" s="20">
        <v>2.7280637647354409</v>
      </c>
    </row>
    <row r="656" spans="1:14" x14ac:dyDescent="0.25">
      <c r="A656" s="14">
        <v>853</v>
      </c>
      <c r="B656" s="19">
        <v>0.10813600029545127</v>
      </c>
      <c r="C656" s="5">
        <v>0.22086407563037461</v>
      </c>
      <c r="D656" s="5">
        <v>0.35330490629182526</v>
      </c>
      <c r="E656" s="5">
        <v>0.35348950837885162</v>
      </c>
      <c r="F656" s="5">
        <v>0.41177773294736214</v>
      </c>
      <c r="G656" s="5">
        <v>0.50690877711015558</v>
      </c>
      <c r="H656" s="5">
        <v>0.84522770143891135</v>
      </c>
      <c r="I656" s="5">
        <v>1.1174296254499088</v>
      </c>
      <c r="J656" s="5">
        <v>1.3482173473091688</v>
      </c>
      <c r="K656" s="5">
        <v>2.0939695021477593</v>
      </c>
      <c r="L656" s="5">
        <v>2.7539513759692125</v>
      </c>
      <c r="M656" s="5">
        <v>3.4880231087433069</v>
      </c>
      <c r="N656" s="20">
        <v>2.7238243729668636</v>
      </c>
    </row>
    <row r="657" spans="1:14" x14ac:dyDescent="0.25">
      <c r="A657" s="14">
        <v>854</v>
      </c>
      <c r="B657" s="19">
        <v>0.10840668828984003</v>
      </c>
      <c r="C657" s="5">
        <v>0.22134501776893784</v>
      </c>
      <c r="D657" s="5">
        <v>0.35409373009351752</v>
      </c>
      <c r="E657" s="5">
        <v>0.35398024268376921</v>
      </c>
      <c r="F657" s="5">
        <v>0.41225233939379213</v>
      </c>
      <c r="G657" s="5">
        <v>0.50789820825297316</v>
      </c>
      <c r="H657" s="5">
        <v>0.84628020839922913</v>
      </c>
      <c r="I657" s="5">
        <v>1.1191970747512676</v>
      </c>
      <c r="J657" s="5">
        <v>1.3488125057976543</v>
      </c>
      <c r="K657" s="5">
        <v>2.0955989766965177</v>
      </c>
      <c r="L657" s="5">
        <v>2.7547497969067614</v>
      </c>
      <c r="M657" s="5">
        <v>3.492494942519333</v>
      </c>
      <c r="N657" s="20">
        <v>2.7187279500773656</v>
      </c>
    </row>
    <row r="658" spans="1:14" x14ac:dyDescent="0.25">
      <c r="A658" s="14">
        <v>855</v>
      </c>
      <c r="B658" s="19">
        <v>0.10852419182196776</v>
      </c>
      <c r="C658" s="5">
        <v>0.22177325361108527</v>
      </c>
      <c r="D658" s="5">
        <v>0.35487919844954768</v>
      </c>
      <c r="E658" s="5">
        <v>0.35438766884538125</v>
      </c>
      <c r="F658" s="5">
        <v>0.41276979109952172</v>
      </c>
      <c r="G658" s="5">
        <v>0.5089211239406235</v>
      </c>
      <c r="H658" s="5">
        <v>0.84764819820747239</v>
      </c>
      <c r="I658" s="5">
        <v>1.1205902326231389</v>
      </c>
      <c r="J658" s="5">
        <v>1.3488859114324834</v>
      </c>
      <c r="K658" s="5">
        <v>2.0969842115009882</v>
      </c>
      <c r="L658" s="5">
        <v>2.7579151363462575</v>
      </c>
      <c r="M658" s="5">
        <v>3.4925489390980302</v>
      </c>
      <c r="N658" s="20">
        <v>2.7125143118850521</v>
      </c>
    </row>
    <row r="659" spans="1:14" x14ac:dyDescent="0.25">
      <c r="A659" s="14">
        <v>856</v>
      </c>
      <c r="B659" s="19">
        <v>0.10862896145634444</v>
      </c>
      <c r="C659" s="5">
        <v>0.22223618808188758</v>
      </c>
      <c r="D659" s="5">
        <v>0.35566394974697652</v>
      </c>
      <c r="E659" s="5">
        <v>0.3547263852815446</v>
      </c>
      <c r="F659" s="5">
        <v>0.41321301428312041</v>
      </c>
      <c r="G659" s="5">
        <v>0.50973764185786252</v>
      </c>
      <c r="H659" s="5">
        <v>0.85039936864419585</v>
      </c>
      <c r="I659" s="5">
        <v>1.1219451176885611</v>
      </c>
      <c r="J659" s="5">
        <v>1.3496873275456733</v>
      </c>
      <c r="K659" s="5">
        <v>2.0981486118716148</v>
      </c>
      <c r="L659" s="5">
        <v>2.7613192365304964</v>
      </c>
      <c r="M659" s="5">
        <v>3.4906496007022167</v>
      </c>
      <c r="N659" s="20">
        <v>2.7066310911536871</v>
      </c>
    </row>
    <row r="660" spans="1:14" x14ac:dyDescent="0.25">
      <c r="A660" s="14">
        <v>857</v>
      </c>
      <c r="B660" s="19">
        <v>0.10877723504121491</v>
      </c>
      <c r="C660" s="5">
        <v>0.22269022373372768</v>
      </c>
      <c r="D660" s="5">
        <v>0.35645304578215081</v>
      </c>
      <c r="E660" s="5">
        <v>0.35509443192601359</v>
      </c>
      <c r="F660" s="5">
        <v>0.41367980180289743</v>
      </c>
      <c r="G660" s="5">
        <v>0.51029492942631038</v>
      </c>
      <c r="H660" s="5">
        <v>0.85447018249428031</v>
      </c>
      <c r="I660" s="5">
        <v>1.1239331106524582</v>
      </c>
      <c r="J660" s="5">
        <v>1.3504468803958265</v>
      </c>
      <c r="K660" s="5">
        <v>2.0985705598747821</v>
      </c>
      <c r="L660" s="5">
        <v>2.7637365688952484</v>
      </c>
      <c r="M660" s="5">
        <v>3.4923869694982277</v>
      </c>
      <c r="N660" s="20">
        <v>2.7029018278681618</v>
      </c>
    </row>
    <row r="661" spans="1:14" x14ac:dyDescent="0.25">
      <c r="A661" s="14">
        <v>858</v>
      </c>
      <c r="B661" s="19">
        <v>0.108942809556801</v>
      </c>
      <c r="C661" s="5">
        <v>0.22309220012132888</v>
      </c>
      <c r="D661" s="5">
        <v>0.35725011973525661</v>
      </c>
      <c r="E661" s="5">
        <v>0.3554917723944846</v>
      </c>
      <c r="F661" s="5">
        <v>0.41422402965591998</v>
      </c>
      <c r="G661" s="5">
        <v>0.51077605226161871</v>
      </c>
      <c r="H661" s="5">
        <v>0.85870265872632812</v>
      </c>
      <c r="I661" s="5">
        <v>1.1279098512592853</v>
      </c>
      <c r="J661" s="5">
        <v>1.350855909249544</v>
      </c>
      <c r="K661" s="5">
        <v>2.1000981887392016</v>
      </c>
      <c r="L661" s="5">
        <v>2.7634501431463336</v>
      </c>
      <c r="M661" s="5">
        <v>3.4903539977391964</v>
      </c>
      <c r="N661" s="20">
        <v>2.7000769647781411</v>
      </c>
    </row>
    <row r="662" spans="1:14" x14ac:dyDescent="0.25">
      <c r="A662" s="14">
        <v>859</v>
      </c>
      <c r="B662" s="19">
        <v>0.10918499864729578</v>
      </c>
      <c r="C662" s="5">
        <v>0.22349182807476589</v>
      </c>
      <c r="D662" s="5">
        <v>0.35804237895199259</v>
      </c>
      <c r="E662" s="5">
        <v>0.35595797610809982</v>
      </c>
      <c r="F662" s="5">
        <v>0.41475803302316949</v>
      </c>
      <c r="G662" s="5">
        <v>0.51198396984754213</v>
      </c>
      <c r="H662" s="5">
        <v>0.86227041696173989</v>
      </c>
      <c r="I662" s="5">
        <v>1.134715287982992</v>
      </c>
      <c r="J662" s="5">
        <v>1.3508139564604216</v>
      </c>
      <c r="K662" s="5">
        <v>2.1025055993454207</v>
      </c>
      <c r="L662" s="5">
        <v>2.7638752294387392</v>
      </c>
      <c r="M662" s="5">
        <v>3.4925624392917523</v>
      </c>
      <c r="N662" s="20">
        <v>2.696799621262882</v>
      </c>
    </row>
    <row r="663" spans="1:14" x14ac:dyDescent="0.25">
      <c r="A663" s="14">
        <v>860</v>
      </c>
      <c r="B663" s="19">
        <v>0.10939609325622784</v>
      </c>
      <c r="C663" s="5">
        <v>0.22394298546204094</v>
      </c>
      <c r="D663" s="5">
        <v>0.35883206190521749</v>
      </c>
      <c r="E663" s="5">
        <v>0.35643026233338371</v>
      </c>
      <c r="F663" s="5">
        <v>0.4152307780943037</v>
      </c>
      <c r="G663" s="5">
        <v>0.51511550274651707</v>
      </c>
      <c r="H663" s="5">
        <v>0.8646241535938175</v>
      </c>
      <c r="I663" s="5">
        <v>1.1433752158369794</v>
      </c>
      <c r="J663" s="5">
        <v>1.3524239878158151</v>
      </c>
      <c r="K663" s="5">
        <v>2.1066601649596799</v>
      </c>
      <c r="L663" s="5">
        <v>2.766006075631168</v>
      </c>
      <c r="M663" s="5">
        <v>3.4971497174060171</v>
      </c>
      <c r="N663" s="20">
        <v>2.6931419662321083</v>
      </c>
    </row>
    <row r="664" spans="1:14" x14ac:dyDescent="0.25">
      <c r="A664" s="14">
        <v>861</v>
      </c>
      <c r="B664" s="19">
        <v>0.10945707988647924</v>
      </c>
      <c r="C664" s="5">
        <v>0.22445739458402769</v>
      </c>
      <c r="D664" s="5">
        <v>0.35961968221333745</v>
      </c>
      <c r="E664" s="5">
        <v>0.35694268928257383</v>
      </c>
      <c r="F664" s="5">
        <v>0.41580007187007428</v>
      </c>
      <c r="G664" s="5">
        <v>0.52020169073482303</v>
      </c>
      <c r="H664" s="5">
        <v>0.86544178707721964</v>
      </c>
      <c r="I664" s="5">
        <v>1.1511190956260939</v>
      </c>
      <c r="J664" s="5">
        <v>1.3575844189954687</v>
      </c>
      <c r="K664" s="5">
        <v>2.1135643643462649</v>
      </c>
      <c r="L664" s="5">
        <v>2.7718529689116456</v>
      </c>
      <c r="M664" s="5">
        <v>3.4934273257474864</v>
      </c>
      <c r="N664" s="20">
        <v>2.6890495319272332</v>
      </c>
    </row>
    <row r="665" spans="1:14" x14ac:dyDescent="0.25">
      <c r="A665" s="14">
        <v>862</v>
      </c>
      <c r="B665" s="19">
        <v>0.10943930515702133</v>
      </c>
      <c r="C665" s="5">
        <v>0.22507636883856044</v>
      </c>
      <c r="D665" s="5">
        <v>0.36040875440483211</v>
      </c>
      <c r="E665" s="5">
        <v>0.35758367574249278</v>
      </c>
      <c r="F665" s="5">
        <v>0.4165271855118583</v>
      </c>
      <c r="G665" s="5">
        <v>0.52590002611525499</v>
      </c>
      <c r="H665" s="5">
        <v>0.86403834104894151</v>
      </c>
      <c r="I665" s="5">
        <v>1.1548660459995472</v>
      </c>
      <c r="J665" s="5">
        <v>1.3663217197824713</v>
      </c>
      <c r="K665" s="5">
        <v>2.1199367850212067</v>
      </c>
      <c r="L665" s="5">
        <v>2.7773104013297796</v>
      </c>
      <c r="M665" s="5">
        <v>3.4852530753656183</v>
      </c>
      <c r="N665" s="20">
        <v>2.6853266049754794</v>
      </c>
    </row>
    <row r="666" spans="1:14" x14ac:dyDescent="0.25">
      <c r="A666" s="14">
        <v>863</v>
      </c>
      <c r="B666" s="19">
        <v>0.10970477333269919</v>
      </c>
      <c r="C666" s="5">
        <v>0.22546692592364131</v>
      </c>
      <c r="D666" s="5">
        <v>0.36121048593227323</v>
      </c>
      <c r="E666" s="5">
        <v>0.35814833549441599</v>
      </c>
      <c r="F666" s="5">
        <v>0.41711349953209592</v>
      </c>
      <c r="G666" s="5">
        <v>0.52943567341253972</v>
      </c>
      <c r="H666" s="5">
        <v>0.86297357947151376</v>
      </c>
      <c r="I666" s="5">
        <v>1.1540421227603661</v>
      </c>
      <c r="J666" s="5">
        <v>1.3736508372753957</v>
      </c>
      <c r="K666" s="5">
        <v>2.1234050108275464</v>
      </c>
      <c r="L666" s="5">
        <v>2.7809029533859748</v>
      </c>
      <c r="M666" s="5">
        <v>3.47689113961937</v>
      </c>
      <c r="N666" s="20">
        <v>2.6830470480104753</v>
      </c>
    </row>
    <row r="667" spans="1:14" x14ac:dyDescent="0.25">
      <c r="A667" s="14">
        <v>864</v>
      </c>
      <c r="B667" s="19">
        <v>0.11021632265170041</v>
      </c>
      <c r="C667" s="5">
        <v>0.22576405992445803</v>
      </c>
      <c r="D667" s="5">
        <v>0.36202103949776343</v>
      </c>
      <c r="E667" s="5">
        <v>0.35881323450139563</v>
      </c>
      <c r="F667" s="5">
        <v>0.41776124821779459</v>
      </c>
      <c r="G667" s="5">
        <v>0.52899488579390797</v>
      </c>
      <c r="H667" s="5">
        <v>0.86369971841651405</v>
      </c>
      <c r="I667" s="5">
        <v>1.1502539064332227</v>
      </c>
      <c r="J667" s="5">
        <v>1.3765348568529066</v>
      </c>
      <c r="K667" s="5">
        <v>2.1207110159863354</v>
      </c>
      <c r="L667" s="5">
        <v>2.7787875225008407</v>
      </c>
      <c r="M667" s="5">
        <v>3.4815913563965775</v>
      </c>
      <c r="N667" s="20">
        <v>2.6814561794662928</v>
      </c>
    </row>
    <row r="668" spans="1:14" x14ac:dyDescent="0.25">
      <c r="A668" s="14">
        <v>865</v>
      </c>
      <c r="B668" s="19">
        <v>0.11081029120638677</v>
      </c>
      <c r="C668" s="5">
        <v>0.22620382293506897</v>
      </c>
      <c r="D668" s="5">
        <v>0.36283739048812091</v>
      </c>
      <c r="E668" s="5">
        <v>0.35954780610108289</v>
      </c>
      <c r="F668" s="5">
        <v>0.41854418027730333</v>
      </c>
      <c r="G668" s="5">
        <v>0.52472592598911894</v>
      </c>
      <c r="H668" s="5">
        <v>0.86513118708301451</v>
      </c>
      <c r="I668" s="5">
        <v>1.1475574326927613</v>
      </c>
      <c r="J668" s="5">
        <v>1.3734770893840775</v>
      </c>
      <c r="K668" s="5">
        <v>2.1154774535616969</v>
      </c>
      <c r="L668" s="5">
        <v>2.7730557159943401</v>
      </c>
      <c r="M668" s="5">
        <v>3.4930892744484821</v>
      </c>
      <c r="N668" s="20">
        <v>2.6771596947555105</v>
      </c>
    </row>
    <row r="669" spans="1:14" x14ac:dyDescent="0.25">
      <c r="A669" s="14">
        <v>866</v>
      </c>
      <c r="B669" s="19">
        <v>0.11142075950363491</v>
      </c>
      <c r="C669" s="5">
        <v>0.22689271989678284</v>
      </c>
      <c r="D669" s="5">
        <v>0.36365819592527276</v>
      </c>
      <c r="E669" s="5">
        <v>0.36035913499790589</v>
      </c>
      <c r="F669" s="5">
        <v>0.41960597596304489</v>
      </c>
      <c r="G669" s="5">
        <v>0.51985195583135013</v>
      </c>
      <c r="H669" s="5">
        <v>0.86785370303381615</v>
      </c>
      <c r="I669" s="5">
        <v>1.1488348137076578</v>
      </c>
      <c r="J669" s="5">
        <v>1.3680017097213402</v>
      </c>
      <c r="K669" s="5">
        <v>2.1101408906727936</v>
      </c>
      <c r="L669" s="5">
        <v>2.7670834743789245</v>
      </c>
      <c r="M669" s="5">
        <v>3.4938197951958379</v>
      </c>
      <c r="N669" s="20">
        <v>2.6714066152253446</v>
      </c>
    </row>
    <row r="670" spans="1:14" x14ac:dyDescent="0.25">
      <c r="A670" s="14">
        <v>867</v>
      </c>
      <c r="B670" s="19">
        <v>0.11184745109778582</v>
      </c>
      <c r="C670" s="5">
        <v>0.22780119921873246</v>
      </c>
      <c r="D670" s="5">
        <v>0.36448769353170501</v>
      </c>
      <c r="E670" s="5">
        <v>0.36122929801144005</v>
      </c>
      <c r="F670" s="5">
        <v>0.42099820795036347</v>
      </c>
      <c r="G670" s="5">
        <v>0.51799999888262793</v>
      </c>
      <c r="H670" s="5">
        <v>0.87187418472661693</v>
      </c>
      <c r="I670" s="5">
        <v>1.1545754863899627</v>
      </c>
      <c r="J670" s="5">
        <v>1.3625571047678924</v>
      </c>
      <c r="K670" s="5">
        <v>2.1110505455378092</v>
      </c>
      <c r="L670" s="5">
        <v>2.7673468890848589</v>
      </c>
      <c r="M670" s="5">
        <v>3.4869956029220588</v>
      </c>
      <c r="N670" s="20">
        <v>2.6662976146510617</v>
      </c>
    </row>
    <row r="671" spans="1:14" x14ac:dyDescent="0.25">
      <c r="A671" s="14">
        <v>868</v>
      </c>
      <c r="B671" s="19">
        <v>0.11220897100062051</v>
      </c>
      <c r="C671" s="5">
        <v>0.22879038183309738</v>
      </c>
      <c r="D671" s="5">
        <v>0.36533944247825989</v>
      </c>
      <c r="E671" s="5">
        <v>0.36203307489817099</v>
      </c>
      <c r="F671" s="5">
        <v>0.42220230951608828</v>
      </c>
      <c r="G671" s="5">
        <v>0.5203118400323643</v>
      </c>
      <c r="H671" s="5">
        <v>0.87576633718282137</v>
      </c>
      <c r="I671" s="5">
        <v>1.1616178624351834</v>
      </c>
      <c r="J671" s="5">
        <v>1.3631548854152298</v>
      </c>
      <c r="K671" s="5">
        <v>2.117595768032857</v>
      </c>
      <c r="L671" s="5">
        <v>2.7746864089568186</v>
      </c>
      <c r="M671" s="5">
        <v>3.4887317681742922</v>
      </c>
      <c r="N671" s="20">
        <v>2.6615641757186643</v>
      </c>
    </row>
    <row r="672" spans="1:14" x14ac:dyDescent="0.25">
      <c r="A672" s="14">
        <v>869</v>
      </c>
      <c r="B672" s="19">
        <v>0.11240645892259606</v>
      </c>
      <c r="C672" s="5">
        <v>0.22966336687347774</v>
      </c>
      <c r="D672" s="5">
        <v>0.36621612177856605</v>
      </c>
      <c r="E672" s="5">
        <v>0.36272527877782101</v>
      </c>
      <c r="F672" s="5">
        <v>0.42298005425517277</v>
      </c>
      <c r="G672" s="5">
        <v>0.52594505483610932</v>
      </c>
      <c r="H672" s="5">
        <v>0.87697342011655099</v>
      </c>
      <c r="I672" s="5">
        <v>1.166939372955959</v>
      </c>
      <c r="J672" s="5">
        <v>1.3694945962946912</v>
      </c>
      <c r="K672" s="5">
        <v>2.1256420910285674</v>
      </c>
      <c r="L672" s="5">
        <v>2.783483107875631</v>
      </c>
      <c r="M672" s="5">
        <v>3.4932515062329248</v>
      </c>
      <c r="N672" s="20">
        <v>2.6580271455463111</v>
      </c>
    </row>
    <row r="673" spans="1:14" x14ac:dyDescent="0.25">
      <c r="A673" s="14">
        <v>870</v>
      </c>
      <c r="B673" s="19">
        <v>0.11260167387529781</v>
      </c>
      <c r="C673" s="5">
        <v>0.23021125649129365</v>
      </c>
      <c r="D673" s="5">
        <v>0.36712038023341037</v>
      </c>
      <c r="E673" s="5">
        <v>0.36323517417558693</v>
      </c>
      <c r="F673" s="5">
        <v>0.42346968997805989</v>
      </c>
      <c r="G673" s="5">
        <v>0.53206715692438977</v>
      </c>
      <c r="H673" s="5">
        <v>0.87637495887532657</v>
      </c>
      <c r="I673" s="5">
        <v>1.1694710589317678</v>
      </c>
      <c r="J673" s="5">
        <v>1.3771522039125803</v>
      </c>
      <c r="K673" s="5">
        <v>2.1302036731601328</v>
      </c>
      <c r="L673" s="5">
        <v>2.7889026083766031</v>
      </c>
      <c r="M673" s="5">
        <v>3.4924004646579294</v>
      </c>
      <c r="N673" s="20">
        <v>2.6554863962770296</v>
      </c>
    </row>
    <row r="674" spans="1:14" x14ac:dyDescent="0.25">
      <c r="A674" s="14">
        <v>871</v>
      </c>
      <c r="B674" s="19">
        <v>0.11317912159772753</v>
      </c>
      <c r="C674" s="5">
        <v>0.23077458745724744</v>
      </c>
      <c r="D674" s="5">
        <v>0.36804579399623449</v>
      </c>
      <c r="E674" s="5">
        <v>0.36381158613123016</v>
      </c>
      <c r="F674" s="5">
        <v>0.42406443945071315</v>
      </c>
      <c r="G674" s="5">
        <v>0.53615825884637713</v>
      </c>
      <c r="H674" s="5">
        <v>0.87568360803848477</v>
      </c>
      <c r="I674" s="5">
        <v>1.1696122095819899</v>
      </c>
      <c r="J674" s="5">
        <v>1.3812272886690788</v>
      </c>
      <c r="K674" s="5">
        <v>2.1318016429776749</v>
      </c>
      <c r="L674" s="5">
        <v>2.7905010707360578</v>
      </c>
      <c r="M674" s="5">
        <v>3.4943210475584436</v>
      </c>
      <c r="N674" s="20">
        <v>2.6520292632238038</v>
      </c>
    </row>
    <row r="675" spans="1:14" x14ac:dyDescent="0.25">
      <c r="A675" s="14">
        <v>872</v>
      </c>
      <c r="B675" s="19">
        <v>0.11432872044155243</v>
      </c>
      <c r="C675" s="5">
        <v>0.23198021836163621</v>
      </c>
      <c r="D675" s="5">
        <v>0.36898652415281868</v>
      </c>
      <c r="E675" s="5">
        <v>0.36477450989260157</v>
      </c>
      <c r="F675" s="5">
        <v>0.42520810071045156</v>
      </c>
      <c r="G675" s="5">
        <v>0.53678445645245143</v>
      </c>
      <c r="H675" s="5">
        <v>0.87507957461024355</v>
      </c>
      <c r="I675" s="5">
        <v>1.1682376506473349</v>
      </c>
      <c r="J675" s="5">
        <v>1.3821256906956489</v>
      </c>
      <c r="K675" s="5">
        <v>2.1317145858888349</v>
      </c>
      <c r="L675" s="5">
        <v>2.7904572853229848</v>
      </c>
      <c r="M675" s="5">
        <v>3.5009042901702774</v>
      </c>
      <c r="N675" s="20">
        <v>2.6470155018563575</v>
      </c>
    </row>
    <row r="676" spans="1:14" x14ac:dyDescent="0.25">
      <c r="A676" s="14">
        <v>873</v>
      </c>
      <c r="B676" s="19">
        <v>0.11544386132891304</v>
      </c>
      <c r="C676" s="5">
        <v>0.23367031802540394</v>
      </c>
      <c r="D676" s="5">
        <v>0.36995832888061397</v>
      </c>
      <c r="E676" s="5">
        <v>0.3659989437541592</v>
      </c>
      <c r="F676" s="5">
        <v>0.42672796720744144</v>
      </c>
      <c r="G676" s="5">
        <v>0.53454696182391315</v>
      </c>
      <c r="H676" s="5">
        <v>0.87532310799030155</v>
      </c>
      <c r="I676" s="5">
        <v>1.1664921108239827</v>
      </c>
      <c r="J676" s="5">
        <v>1.3814575424979956</v>
      </c>
      <c r="K676" s="5">
        <v>2.1294888027053771</v>
      </c>
      <c r="L676" s="5">
        <v>2.7879243141152434</v>
      </c>
      <c r="M676" s="5">
        <v>3.5016205160488543</v>
      </c>
      <c r="N676" s="20">
        <v>2.642046105413661</v>
      </c>
    </row>
    <row r="677" spans="1:14" x14ac:dyDescent="0.25">
      <c r="A677" s="14">
        <v>874</v>
      </c>
      <c r="B677" s="19">
        <v>0.11605646544321151</v>
      </c>
      <c r="C677" s="5">
        <v>0.23508109289000001</v>
      </c>
      <c r="D677" s="5">
        <v>0.37096547885836217</v>
      </c>
      <c r="E677" s="5">
        <v>0.3672017467473756</v>
      </c>
      <c r="F677" s="5">
        <v>0.4282024334291919</v>
      </c>
      <c r="G677" s="5">
        <v>0.53124547429527014</v>
      </c>
      <c r="H677" s="5">
        <v>0.87683931154878392</v>
      </c>
      <c r="I677" s="5">
        <v>1.1659356812326946</v>
      </c>
      <c r="J677" s="5">
        <v>1.3787583711728153</v>
      </c>
      <c r="K677" s="5">
        <v>2.1267609933291181</v>
      </c>
      <c r="L677" s="5">
        <v>2.784463774073981</v>
      </c>
      <c r="M677" s="5">
        <v>3.4909857575698626</v>
      </c>
      <c r="N677" s="20">
        <v>2.6374574463463722</v>
      </c>
    </row>
    <row r="678" spans="1:14" x14ac:dyDescent="0.25">
      <c r="A678" s="14">
        <v>875</v>
      </c>
      <c r="B678" s="19">
        <v>0.1160226926432152</v>
      </c>
      <c r="C678" s="5">
        <v>0.23563169786190208</v>
      </c>
      <c r="D678" s="5">
        <v>0.37200241092991748</v>
      </c>
      <c r="E678" s="5">
        <v>0.36807930302753894</v>
      </c>
      <c r="F678" s="5">
        <v>0.42926159438446837</v>
      </c>
      <c r="G678" s="5">
        <v>0.52856905576368873</v>
      </c>
      <c r="H678" s="5">
        <v>0.87897592463570184</v>
      </c>
      <c r="I678" s="5">
        <v>1.1673943398148534</v>
      </c>
      <c r="J678" s="5">
        <v>1.3756701103654803</v>
      </c>
      <c r="K678" s="5">
        <v>2.1256490510588368</v>
      </c>
      <c r="L678" s="5">
        <v>2.7830928658844196</v>
      </c>
      <c r="M678" s="5">
        <v>3.4843248119974657</v>
      </c>
      <c r="N678" s="20">
        <v>2.6343131649987717</v>
      </c>
    </row>
    <row r="679" spans="1:14" x14ac:dyDescent="0.25">
      <c r="A679" s="14">
        <v>876</v>
      </c>
      <c r="B679" s="19">
        <v>0.1156041862346988</v>
      </c>
      <c r="C679" s="5">
        <v>0.23550766462455153</v>
      </c>
      <c r="D679" s="5">
        <v>0.37305484441065084</v>
      </c>
      <c r="E679" s="5">
        <v>0.36862362869352144</v>
      </c>
      <c r="F679" s="5">
        <v>0.42974001428854808</v>
      </c>
      <c r="G679" s="5">
        <v>0.52781757512216165</v>
      </c>
      <c r="H679" s="5">
        <v>0.88005126666247302</v>
      </c>
      <c r="I679" s="5">
        <v>1.1706291615805702</v>
      </c>
      <c r="J679" s="5">
        <v>1.3742147479350562</v>
      </c>
      <c r="K679" s="5">
        <v>2.1268398900537409</v>
      </c>
      <c r="L679" s="5">
        <v>2.7849381775920117</v>
      </c>
      <c r="M679" s="5">
        <v>3.494253276935535</v>
      </c>
      <c r="N679" s="20">
        <v>2.6322172170477685</v>
      </c>
    </row>
    <row r="680" spans="1:14" x14ac:dyDescent="0.25">
      <c r="A680" s="14">
        <v>877</v>
      </c>
      <c r="B680" s="19">
        <v>0.11584882128593262</v>
      </c>
      <c r="C680" s="5">
        <v>0.23552323003530881</v>
      </c>
      <c r="D680" s="5">
        <v>0.37410109337593606</v>
      </c>
      <c r="E680" s="5">
        <v>0.36918883221874405</v>
      </c>
      <c r="F680" s="5">
        <v>0.43016547727949356</v>
      </c>
      <c r="G680" s="5">
        <v>0.52918903971233644</v>
      </c>
      <c r="H680" s="5">
        <v>0.88061289078149274</v>
      </c>
      <c r="I680" s="5">
        <v>1.1745414465793402</v>
      </c>
      <c r="J680" s="5">
        <v>1.3750684268839632</v>
      </c>
      <c r="K680" s="5">
        <v>2.1300263101964232</v>
      </c>
      <c r="L680" s="5">
        <v>2.7893088024559121</v>
      </c>
      <c r="M680" s="5">
        <v>3.5127908982818132</v>
      </c>
      <c r="N680" s="20">
        <v>2.6293296528474275</v>
      </c>
    </row>
    <row r="681" spans="1:14" x14ac:dyDescent="0.25">
      <c r="A681" s="14">
        <v>878</v>
      </c>
      <c r="B681" s="19">
        <v>0.11674285688823091</v>
      </c>
      <c r="C681" s="5">
        <v>0.23594206344602026</v>
      </c>
      <c r="D681" s="5">
        <v>0.37515417807569779</v>
      </c>
      <c r="E681" s="5">
        <v>0.36988031322443404</v>
      </c>
      <c r="F681" s="5">
        <v>0.43088619567030323</v>
      </c>
      <c r="G681" s="5">
        <v>0.53167250252659337</v>
      </c>
      <c r="H681" s="5">
        <v>0.88095534701743183</v>
      </c>
      <c r="I681" s="5">
        <v>1.1770094009047316</v>
      </c>
      <c r="J681" s="5">
        <v>1.377876680459909</v>
      </c>
      <c r="K681" s="5">
        <v>2.134174775618829</v>
      </c>
      <c r="L681" s="5">
        <v>2.7945808893773796</v>
      </c>
      <c r="M681" s="5">
        <v>3.5152020756681157</v>
      </c>
      <c r="N681" s="20">
        <v>2.6256409984636848</v>
      </c>
    </row>
    <row r="682" spans="1:14" x14ac:dyDescent="0.25">
      <c r="A682" s="14">
        <v>879</v>
      </c>
      <c r="B682" s="19">
        <v>0.11751596533783244</v>
      </c>
      <c r="C682" s="5">
        <v>0.23663656937714383</v>
      </c>
      <c r="D682" s="5">
        <v>0.37623251624842219</v>
      </c>
      <c r="E682" s="5">
        <v>0.3705717966003379</v>
      </c>
      <c r="F682" s="5">
        <v>0.43169714790231356</v>
      </c>
      <c r="G682" s="5">
        <v>0.53365875066234403</v>
      </c>
      <c r="H682" s="5">
        <v>0.88166674480372575</v>
      </c>
      <c r="I682" s="5">
        <v>1.1769362839297335</v>
      </c>
      <c r="J682" s="5">
        <v>1.3814314804472996</v>
      </c>
      <c r="K682" s="5">
        <v>2.1371886788032475</v>
      </c>
      <c r="L682" s="5">
        <v>2.7978096692028851</v>
      </c>
      <c r="M682" s="5">
        <v>3.511491586970398</v>
      </c>
      <c r="N682" s="20">
        <v>2.6222995287663009</v>
      </c>
    </row>
    <row r="683" spans="1:14" x14ac:dyDescent="0.25">
      <c r="A683" s="14">
        <v>880</v>
      </c>
      <c r="B683" s="19">
        <v>0.11787016362126816</v>
      </c>
      <c r="C683" s="5">
        <v>0.23745422684840323</v>
      </c>
      <c r="D683" s="5">
        <v>0.37733392284636802</v>
      </c>
      <c r="E683" s="5">
        <v>0.37121782392459773</v>
      </c>
      <c r="F683" s="5">
        <v>0.43255264472215288</v>
      </c>
      <c r="G683" s="5">
        <v>0.53410631394503216</v>
      </c>
      <c r="H683" s="5">
        <v>0.88341302494859919</v>
      </c>
      <c r="I683" s="5">
        <v>1.1748527757065084</v>
      </c>
      <c r="J683" s="5">
        <v>1.3838883885676834</v>
      </c>
      <c r="K683" s="5">
        <v>2.1359949014461277</v>
      </c>
      <c r="L683" s="5">
        <v>2.7967440365306251</v>
      </c>
      <c r="M683" s="5">
        <v>3.5084142120008464</v>
      </c>
      <c r="N683" s="20">
        <v>2.6192823767246822</v>
      </c>
    </row>
    <row r="684" spans="1:14" x14ac:dyDescent="0.25">
      <c r="A684" s="14">
        <v>881</v>
      </c>
      <c r="B684" s="19">
        <v>0.11855035292709427</v>
      </c>
      <c r="C684" s="5">
        <v>0.23871775459096056</v>
      </c>
      <c r="D684" s="5">
        <v>0.37845451263583146</v>
      </c>
      <c r="E684" s="5">
        <v>0.37221424694606525</v>
      </c>
      <c r="F684" s="5">
        <v>0.43405853016301721</v>
      </c>
      <c r="G684" s="5">
        <v>0.5328929611482971</v>
      </c>
      <c r="H684" s="5">
        <v>0.88504829600057766</v>
      </c>
      <c r="I684" s="5">
        <v>1.1739397100427391</v>
      </c>
      <c r="J684" s="5">
        <v>1.3821380095648039</v>
      </c>
      <c r="K684" s="5">
        <v>2.1328390424501009</v>
      </c>
      <c r="L684" s="5">
        <v>2.7933773808798201</v>
      </c>
      <c r="M684" s="5">
        <v>3.5013449047548808</v>
      </c>
      <c r="N684" s="20">
        <v>2.6158079303293609</v>
      </c>
    </row>
    <row r="685" spans="1:14" x14ac:dyDescent="0.25">
      <c r="A685" s="14">
        <v>882</v>
      </c>
      <c r="B685" s="19">
        <v>0.1190820509511476</v>
      </c>
      <c r="C685" s="5">
        <v>0.24025597404073357</v>
      </c>
      <c r="D685" s="5">
        <v>0.37961259500568328</v>
      </c>
      <c r="E685" s="5">
        <v>0.37338789195797989</v>
      </c>
      <c r="F685" s="5">
        <v>0.4357347403686499</v>
      </c>
      <c r="G685" s="5">
        <v>0.53137388117118489</v>
      </c>
      <c r="H685" s="5">
        <v>0.88574886437673095</v>
      </c>
      <c r="I685" s="5">
        <v>1.1762851352039729</v>
      </c>
      <c r="J685" s="5">
        <v>1.3786466771821346</v>
      </c>
      <c r="K685" s="5">
        <v>2.1303899046846713</v>
      </c>
      <c r="L685" s="5">
        <v>2.7904590706456496</v>
      </c>
      <c r="M685" s="5">
        <v>3.4965634316966399</v>
      </c>
      <c r="N685" s="20">
        <v>2.6122465597959752</v>
      </c>
    </row>
    <row r="686" spans="1:14" x14ac:dyDescent="0.25">
      <c r="A686" s="14">
        <v>883</v>
      </c>
      <c r="B686" s="19">
        <v>0.11901354989095962</v>
      </c>
      <c r="C686" s="5">
        <v>0.24146687196532998</v>
      </c>
      <c r="D686" s="5">
        <v>0.38080538046950818</v>
      </c>
      <c r="E686" s="5">
        <v>0.37444675238463598</v>
      </c>
      <c r="F686" s="5">
        <v>0.43690674731903245</v>
      </c>
      <c r="G686" s="5">
        <v>0.53151065827562116</v>
      </c>
      <c r="H686" s="5">
        <v>0.88595232932544221</v>
      </c>
      <c r="I686" s="5">
        <v>1.1814574699527662</v>
      </c>
      <c r="J686" s="5">
        <v>1.3758455979822932</v>
      </c>
      <c r="K686" s="5">
        <v>2.1330374197705191</v>
      </c>
      <c r="L686" s="5">
        <v>2.7928226953692268</v>
      </c>
      <c r="M686" s="5">
        <v>3.5110828259264713</v>
      </c>
      <c r="N686" s="20">
        <v>2.6080014242461398</v>
      </c>
    </row>
    <row r="687" spans="1:14" x14ac:dyDescent="0.25">
      <c r="A687" s="14">
        <v>884</v>
      </c>
      <c r="B687" s="19">
        <v>0.11924429817456632</v>
      </c>
      <c r="C687" s="5">
        <v>0.24259475307491082</v>
      </c>
      <c r="D687" s="5">
        <v>0.38202138884728493</v>
      </c>
      <c r="E687" s="5">
        <v>0.37555046630996508</v>
      </c>
      <c r="F687" s="5">
        <v>0.43792391685693155</v>
      </c>
      <c r="G687" s="5">
        <v>0.53391496008212613</v>
      </c>
      <c r="H687" s="5">
        <v>0.88796730268085777</v>
      </c>
      <c r="I687" s="5">
        <v>1.1854869056371429</v>
      </c>
      <c r="J687" s="5">
        <v>1.3780276184265872</v>
      </c>
      <c r="K687" s="5">
        <v>2.1395953070904494</v>
      </c>
      <c r="L687" s="5">
        <v>2.7997844514800763</v>
      </c>
      <c r="M687" s="5">
        <v>3.5253467466379371</v>
      </c>
      <c r="N687" s="20">
        <v>2.6041273687048196</v>
      </c>
    </row>
    <row r="688" spans="1:14" x14ac:dyDescent="0.25">
      <c r="A688" s="14">
        <v>885</v>
      </c>
      <c r="B688" s="19">
        <v>0.11959193025731699</v>
      </c>
      <c r="C688" s="5">
        <v>0.24375545536508955</v>
      </c>
      <c r="D688" s="5">
        <v>0.38325550790814894</v>
      </c>
      <c r="E688" s="5">
        <v>0.37662777020634791</v>
      </c>
      <c r="F688" s="5">
        <v>0.4390910500687657</v>
      </c>
      <c r="G688" s="5">
        <v>0.53693976759318707</v>
      </c>
      <c r="H688" s="5">
        <v>0.8903675829993084</v>
      </c>
      <c r="I688" s="5">
        <v>1.1852980537935531</v>
      </c>
      <c r="J688" s="5">
        <v>1.3842123746700172</v>
      </c>
      <c r="K688" s="5">
        <v>2.1454383160038444</v>
      </c>
      <c r="L688" s="5">
        <v>2.8065841128117097</v>
      </c>
      <c r="M688" s="5">
        <v>3.525259401520108</v>
      </c>
      <c r="N688" s="20">
        <v>2.6008071234672219</v>
      </c>
    </row>
    <row r="689" spans="1:14" x14ac:dyDescent="0.25">
      <c r="A689" s="14">
        <v>886</v>
      </c>
      <c r="B689" s="19">
        <v>0.11981378250523445</v>
      </c>
      <c r="C689" s="5">
        <v>0.2447503580334448</v>
      </c>
      <c r="D689" s="5">
        <v>0.3844999066643297</v>
      </c>
      <c r="E689" s="5">
        <v>0.37743687180361885</v>
      </c>
      <c r="F689" s="5">
        <v>0.44000245124509979</v>
      </c>
      <c r="G689" s="5">
        <v>0.53819675988784277</v>
      </c>
      <c r="H689" s="5">
        <v>0.89148323400338569</v>
      </c>
      <c r="I689" s="5">
        <v>1.1825573196323576</v>
      </c>
      <c r="J689" s="5">
        <v>1.3896099001323741</v>
      </c>
      <c r="K689" s="5">
        <v>2.1443062330916893</v>
      </c>
      <c r="L689" s="5">
        <v>2.80667871357503</v>
      </c>
      <c r="M689" s="5">
        <v>3.5214767917276775</v>
      </c>
      <c r="N689" s="20">
        <v>2.5972089723755651</v>
      </c>
    </row>
    <row r="690" spans="1:14" x14ac:dyDescent="0.25">
      <c r="A690" s="14">
        <v>887</v>
      </c>
      <c r="B690" s="19">
        <v>0.11988941824666174</v>
      </c>
      <c r="C690" s="5">
        <v>0.24524476913517124</v>
      </c>
      <c r="D690" s="5">
        <v>0.38575881004101337</v>
      </c>
      <c r="E690" s="5">
        <v>0.37795704974372529</v>
      </c>
      <c r="F690" s="5">
        <v>0.44053307779306172</v>
      </c>
      <c r="G690" s="5">
        <v>0.53752581136859978</v>
      </c>
      <c r="H690" s="5">
        <v>0.89236605957021187</v>
      </c>
      <c r="I690" s="5">
        <v>1.1819099381762079</v>
      </c>
      <c r="J690" s="5">
        <v>1.3880080222207372</v>
      </c>
      <c r="K690" s="5">
        <v>2.1383638477140527</v>
      </c>
      <c r="L690" s="5">
        <v>2.801363987834081</v>
      </c>
      <c r="M690" s="5">
        <v>3.5231538855891738</v>
      </c>
      <c r="N690" s="20">
        <v>2.5930823177938223</v>
      </c>
    </row>
    <row r="691" spans="1:14" x14ac:dyDescent="0.25">
      <c r="A691" s="14">
        <v>888</v>
      </c>
      <c r="B691" s="19">
        <v>0.12013007020336128</v>
      </c>
      <c r="C691" s="5">
        <v>0.24547117439606231</v>
      </c>
      <c r="D691" s="5">
        <v>0.38701417147055384</v>
      </c>
      <c r="E691" s="5">
        <v>0.37844818215835802</v>
      </c>
      <c r="F691" s="5">
        <v>0.44121194098493732</v>
      </c>
      <c r="G691" s="5">
        <v>0.53667933468909768</v>
      </c>
      <c r="H691" s="5">
        <v>0.89378815950071111</v>
      </c>
      <c r="I691" s="5">
        <v>1.1857372175486629</v>
      </c>
      <c r="J691" s="5">
        <v>1.3813573792925498</v>
      </c>
      <c r="K691" s="5">
        <v>2.1367423883053469</v>
      </c>
      <c r="L691" s="5">
        <v>2.7999743859192816</v>
      </c>
      <c r="M691" s="5">
        <v>3.5208279344982749</v>
      </c>
      <c r="N691" s="20">
        <v>2.5890804847015483</v>
      </c>
    </row>
    <row r="692" spans="1:14" x14ac:dyDescent="0.25">
      <c r="A692" s="14">
        <v>889</v>
      </c>
      <c r="B692" s="19">
        <v>0.12087378915888922</v>
      </c>
      <c r="C692" s="5">
        <v>0.24580651596082334</v>
      </c>
      <c r="D692" s="5">
        <v>0.3882574987243686</v>
      </c>
      <c r="E692" s="5">
        <v>0.37919882317994752</v>
      </c>
      <c r="F692" s="5">
        <v>0.4421099590711825</v>
      </c>
      <c r="G692" s="5">
        <v>0.53783229658191534</v>
      </c>
      <c r="H692" s="5">
        <v>0.89524983678539194</v>
      </c>
      <c r="I692" s="5">
        <v>1.1911626225726326</v>
      </c>
      <c r="J692" s="5">
        <v>1.3790926207012255</v>
      </c>
      <c r="K692" s="5">
        <v>2.1423527541522334</v>
      </c>
      <c r="L692" s="5">
        <v>2.8051758877124153</v>
      </c>
      <c r="M692" s="5">
        <v>3.5105337186968715</v>
      </c>
      <c r="N692" s="20">
        <v>2.5864489963047639</v>
      </c>
    </row>
    <row r="693" spans="1:14" x14ac:dyDescent="0.25">
      <c r="A693" s="14">
        <v>890</v>
      </c>
      <c r="B693" s="19">
        <v>0.1216447825153274</v>
      </c>
      <c r="C693" s="5">
        <v>0.24630188039784123</v>
      </c>
      <c r="D693" s="5">
        <v>0.38948748811057576</v>
      </c>
      <c r="E693" s="5">
        <v>0.38026650441123522</v>
      </c>
      <c r="F693" s="5">
        <v>0.4429998698632952</v>
      </c>
      <c r="G693" s="5">
        <v>0.54103300619433881</v>
      </c>
      <c r="H693" s="5">
        <v>0.8950393777285911</v>
      </c>
      <c r="I693" s="5">
        <v>1.1938248439972463</v>
      </c>
      <c r="J693" s="5">
        <v>1.3842759173306585</v>
      </c>
      <c r="K693" s="5">
        <v>2.1502520718024005</v>
      </c>
      <c r="L693" s="5">
        <v>2.8126278304594914</v>
      </c>
      <c r="M693" s="5">
        <v>3.5066674454766722</v>
      </c>
      <c r="N693" s="20">
        <v>2.5853173925564872</v>
      </c>
    </row>
    <row r="694" spans="1:14" x14ac:dyDescent="0.25">
      <c r="A694" s="14">
        <v>891</v>
      </c>
      <c r="B694" s="19">
        <v>0.12172277051333033</v>
      </c>
      <c r="C694" s="5">
        <v>0.24685457845584355</v>
      </c>
      <c r="D694" s="5">
        <v>0.39069135970536645</v>
      </c>
      <c r="E694" s="5">
        <v>0.38138914977024457</v>
      </c>
      <c r="F694" s="5">
        <v>0.44345478123773369</v>
      </c>
      <c r="G694" s="5">
        <v>0.54383108152526016</v>
      </c>
      <c r="H694" s="5">
        <v>0.89484975330934546</v>
      </c>
      <c r="I694" s="5">
        <v>1.1922760145118532</v>
      </c>
      <c r="J694" s="5">
        <v>1.3918713243584726</v>
      </c>
      <c r="K694" s="5">
        <v>2.1535760791000178</v>
      </c>
      <c r="L694" s="5">
        <v>2.8158832767600761</v>
      </c>
      <c r="M694" s="5">
        <v>3.5147755998742012</v>
      </c>
      <c r="N694" s="20">
        <v>2.5838991600061605</v>
      </c>
    </row>
    <row r="695" spans="1:14" x14ac:dyDescent="0.25">
      <c r="A695" s="14">
        <v>892</v>
      </c>
      <c r="B695" s="19">
        <v>0.12148196391975863</v>
      </c>
      <c r="C695" s="5">
        <v>0.24742193608135105</v>
      </c>
      <c r="D695" s="5">
        <v>0.3918755010151328</v>
      </c>
      <c r="E695" s="5">
        <v>0.38252848210496226</v>
      </c>
      <c r="F695" s="5">
        <v>0.44374619364126766</v>
      </c>
      <c r="G695" s="5">
        <v>0.54381701531404869</v>
      </c>
      <c r="H695" s="5">
        <v>0.89579104127192521</v>
      </c>
      <c r="I695" s="5">
        <v>1.1886424564494462</v>
      </c>
      <c r="J695" s="5">
        <v>1.3948242556756725</v>
      </c>
      <c r="K695" s="5">
        <v>2.15104399890043</v>
      </c>
      <c r="L695" s="5">
        <v>2.8142624141124455</v>
      </c>
      <c r="M695" s="5">
        <v>3.529295570277212</v>
      </c>
      <c r="N695" s="20">
        <v>2.5805155432634992</v>
      </c>
    </row>
    <row r="696" spans="1:14" x14ac:dyDescent="0.25">
      <c r="A696" s="14">
        <v>893</v>
      </c>
      <c r="B696" s="19">
        <v>0.12147390448769291</v>
      </c>
      <c r="C696" s="5">
        <v>0.24801343709948523</v>
      </c>
      <c r="D696" s="5">
        <v>0.39305261769780625</v>
      </c>
      <c r="E696" s="5">
        <v>0.38331740357170241</v>
      </c>
      <c r="F696" s="5">
        <v>0.44419405240973725</v>
      </c>
      <c r="G696" s="5">
        <v>0.54080449241305162</v>
      </c>
      <c r="H696" s="5">
        <v>0.897069249927817</v>
      </c>
      <c r="I696" s="5">
        <v>1.1869443962595163</v>
      </c>
      <c r="J696" s="5">
        <v>1.3918803894948053</v>
      </c>
      <c r="K696" s="5">
        <v>2.1465914144312275</v>
      </c>
      <c r="L696" s="5">
        <v>2.8111745982177623</v>
      </c>
      <c r="M696" s="5">
        <v>3.5415887985302836</v>
      </c>
      <c r="N696" s="20">
        <v>2.5761011269477732</v>
      </c>
    </row>
    <row r="697" spans="1:14" x14ac:dyDescent="0.25">
      <c r="A697" s="14">
        <v>894</v>
      </c>
      <c r="B697" s="19">
        <v>0.12182682158532682</v>
      </c>
      <c r="C697" s="5">
        <v>0.2482772172525359</v>
      </c>
      <c r="D697" s="5">
        <v>0.39422478419820961</v>
      </c>
      <c r="E697" s="5">
        <v>0.3836350969681584</v>
      </c>
      <c r="F697" s="5">
        <v>0.44480067068327839</v>
      </c>
      <c r="G697" s="5">
        <v>0.5377751591258777</v>
      </c>
      <c r="H697" s="5">
        <v>0.89923010485792965</v>
      </c>
      <c r="I697" s="5">
        <v>1.1890912145730592</v>
      </c>
      <c r="J697" s="5">
        <v>1.3869489048713699</v>
      </c>
      <c r="K697" s="5">
        <v>2.1436435502444389</v>
      </c>
      <c r="L697" s="5">
        <v>2.8093835344558289</v>
      </c>
      <c r="M697" s="5">
        <v>3.5404868916367711</v>
      </c>
      <c r="N697" s="20">
        <v>2.5728804206394646</v>
      </c>
    </row>
    <row r="698" spans="1:14" x14ac:dyDescent="0.25">
      <c r="A698" s="14">
        <v>895</v>
      </c>
      <c r="B698" s="19">
        <v>0.12197914435356395</v>
      </c>
      <c r="C698" s="5">
        <v>0.24779848951216935</v>
      </c>
      <c r="D698" s="5">
        <v>0.39537230655540317</v>
      </c>
      <c r="E698" s="5">
        <v>0.38399578763410125</v>
      </c>
      <c r="F698" s="5">
        <v>0.44557077171001769</v>
      </c>
      <c r="G698" s="5">
        <v>0.53758972851339193</v>
      </c>
      <c r="H698" s="5">
        <v>0.90120670781172685</v>
      </c>
      <c r="I698" s="5">
        <v>1.1941919669675751</v>
      </c>
      <c r="J698" s="5">
        <v>1.3833653964773249</v>
      </c>
      <c r="K698" s="5">
        <v>2.1468806248488193</v>
      </c>
      <c r="L698" s="5">
        <v>2.8128140602646439</v>
      </c>
      <c r="M698" s="5">
        <v>3.5339186748899993</v>
      </c>
      <c r="N698" s="20">
        <v>2.5710563165213882</v>
      </c>
    </row>
    <row r="699" spans="1:14" x14ac:dyDescent="0.25">
      <c r="A699" s="14">
        <v>896</v>
      </c>
      <c r="B699" s="19">
        <v>0.12167156752279326</v>
      </c>
      <c r="C699" s="5">
        <v>0.247159821936382</v>
      </c>
      <c r="D699" s="5">
        <v>0.39645302468835647</v>
      </c>
      <c r="E699" s="5">
        <v>0.38447696090242284</v>
      </c>
      <c r="F699" s="5">
        <v>0.44641538642679823</v>
      </c>
      <c r="G699" s="5">
        <v>0.54071143747048234</v>
      </c>
      <c r="H699" s="5">
        <v>0.90253365334511726</v>
      </c>
      <c r="I699" s="5">
        <v>1.1985708444332914</v>
      </c>
      <c r="J699" s="5">
        <v>1.3859393248709015</v>
      </c>
      <c r="K699" s="5">
        <v>2.1542136321866239</v>
      </c>
      <c r="L699" s="5">
        <v>2.8199668827164417</v>
      </c>
      <c r="M699" s="5">
        <v>3.5280485453190176</v>
      </c>
      <c r="N699" s="20">
        <v>2.5690234532622229</v>
      </c>
    </row>
    <row r="700" spans="1:14" x14ac:dyDescent="0.25">
      <c r="A700" s="14">
        <v>897</v>
      </c>
      <c r="B700" s="19">
        <v>0.1210429124983783</v>
      </c>
      <c r="C700" s="5">
        <v>0.24699019014225942</v>
      </c>
      <c r="D700" s="5">
        <v>0.39746602583635254</v>
      </c>
      <c r="E700" s="5">
        <v>0.38507524775626339</v>
      </c>
      <c r="F700" s="5">
        <v>0.4466428455131512</v>
      </c>
      <c r="G700" s="5">
        <v>0.54522832980720237</v>
      </c>
      <c r="H700" s="5">
        <v>0.90393612741493412</v>
      </c>
      <c r="I700" s="5">
        <v>1.199361312555282</v>
      </c>
      <c r="J700" s="5">
        <v>1.392740292365507</v>
      </c>
      <c r="K700" s="5">
        <v>2.1603045455600212</v>
      </c>
      <c r="L700" s="5">
        <v>2.8258568116667027</v>
      </c>
      <c r="M700" s="5">
        <v>3.5299572124427865</v>
      </c>
      <c r="N700" s="20">
        <v>2.5665718174488079</v>
      </c>
    </row>
    <row r="701" spans="1:14" x14ac:dyDescent="0.25">
      <c r="A701" s="14">
        <v>898</v>
      </c>
      <c r="B701" s="19">
        <v>0.12079140576247699</v>
      </c>
      <c r="C701" s="5">
        <v>0.24744891696062357</v>
      </c>
      <c r="D701" s="5">
        <v>0.39843834418367396</v>
      </c>
      <c r="E701" s="5">
        <v>0.38553207980671689</v>
      </c>
      <c r="F701" s="5">
        <v>0.44641144217972034</v>
      </c>
      <c r="G701" s="5">
        <v>0.54784636877132786</v>
      </c>
      <c r="H701" s="5">
        <v>0.90567208182363645</v>
      </c>
      <c r="I701" s="5">
        <v>1.1971810010132704</v>
      </c>
      <c r="J701" s="5">
        <v>1.3985585223669226</v>
      </c>
      <c r="K701" s="5">
        <v>2.1612803778969241</v>
      </c>
      <c r="L701" s="5">
        <v>2.8266534511242156</v>
      </c>
      <c r="M701" s="5">
        <v>3.5375870266874494</v>
      </c>
      <c r="N701" s="20">
        <v>2.5643542800130152</v>
      </c>
    </row>
    <row r="702" spans="1:14" x14ac:dyDescent="0.25">
      <c r="A702" s="14">
        <v>899</v>
      </c>
      <c r="B702" s="19">
        <v>0.121313274690828</v>
      </c>
      <c r="C702" s="5">
        <v>0.24861542119406208</v>
      </c>
      <c r="D702" s="5">
        <v>0.39939943972651859</v>
      </c>
      <c r="E702" s="5">
        <v>0.38576176764717718</v>
      </c>
      <c r="F702" s="5">
        <v>0.44638390932767585</v>
      </c>
      <c r="G702" s="5">
        <v>0.54720524417083893</v>
      </c>
      <c r="H702" s="5">
        <v>0.90691026261330998</v>
      </c>
      <c r="I702" s="5">
        <v>1.1956098658602965</v>
      </c>
      <c r="J702" s="5">
        <v>1.399233670034993</v>
      </c>
      <c r="K702" s="5">
        <v>2.1574881131667039</v>
      </c>
      <c r="L702" s="5">
        <v>2.8229350823961217</v>
      </c>
      <c r="M702" s="5">
        <v>3.5354061390351235</v>
      </c>
      <c r="N702" s="20">
        <v>2.5620305619587631</v>
      </c>
    </row>
    <row r="703" spans="1:14" x14ac:dyDescent="0.25">
      <c r="A703" s="14">
        <v>900</v>
      </c>
      <c r="B703" s="19">
        <v>0.12156823014960239</v>
      </c>
      <c r="C703" s="5">
        <v>0.25027269285215714</v>
      </c>
      <c r="D703" s="5">
        <v>0.40038163502453866</v>
      </c>
      <c r="E703" s="5">
        <v>0.38627887180743392</v>
      </c>
      <c r="F703" s="5">
        <v>0.44704278732798053</v>
      </c>
      <c r="G703" s="5">
        <v>0.54520609136111309</v>
      </c>
      <c r="H703" s="5">
        <v>0.90672024269756968</v>
      </c>
      <c r="I703" s="5">
        <v>1.1979932019865371</v>
      </c>
      <c r="J703" s="5">
        <v>1.3949651698271075</v>
      </c>
      <c r="K703" s="5">
        <v>2.1541085466901162</v>
      </c>
      <c r="L703" s="5">
        <v>2.8200816633385788</v>
      </c>
      <c r="M703" s="5">
        <v>3.5332806283184013</v>
      </c>
      <c r="N703" s="20">
        <v>2.5594840851486196</v>
      </c>
    </row>
    <row r="704" spans="1:14" x14ac:dyDescent="0.25">
      <c r="A704" s="14">
        <v>901</v>
      </c>
      <c r="B704" s="19">
        <v>0.12167026354383946</v>
      </c>
      <c r="C704" s="5">
        <v>0.25162085411509255</v>
      </c>
      <c r="D704" s="5">
        <v>0.40138241417817011</v>
      </c>
      <c r="E704" s="5">
        <v>0.38710348419870261</v>
      </c>
      <c r="F704" s="5">
        <v>0.44830796095413494</v>
      </c>
      <c r="G704" s="5">
        <v>0.54496165416299125</v>
      </c>
      <c r="H704" s="5">
        <v>0.90683765555410745</v>
      </c>
      <c r="I704" s="5">
        <v>1.2036918134266086</v>
      </c>
      <c r="J704" s="5">
        <v>1.3910957814820442</v>
      </c>
      <c r="K704" s="5">
        <v>2.1561893779721775</v>
      </c>
      <c r="L704" s="5">
        <v>2.8229370092385069</v>
      </c>
      <c r="M704" s="5">
        <v>3.5423602861703198</v>
      </c>
      <c r="N704" s="20">
        <v>2.5562845647755603</v>
      </c>
    </row>
    <row r="705" spans="1:14" x14ac:dyDescent="0.25">
      <c r="A705" s="14">
        <v>902</v>
      </c>
      <c r="B705" s="19">
        <v>0.1220218099731992</v>
      </c>
      <c r="C705" s="5">
        <v>0.25207290689349698</v>
      </c>
      <c r="D705" s="5">
        <v>0.40237488926435527</v>
      </c>
      <c r="E705" s="5">
        <v>0.38797540258267121</v>
      </c>
      <c r="F705" s="5">
        <v>0.44940029832884959</v>
      </c>
      <c r="G705" s="5">
        <v>0.54743722844473974</v>
      </c>
      <c r="H705" s="5">
        <v>0.90888239419343231</v>
      </c>
      <c r="I705" s="5">
        <v>1.2080462658355913</v>
      </c>
      <c r="J705" s="5">
        <v>1.3926840448076119</v>
      </c>
      <c r="K705" s="5">
        <v>2.1638601503382033</v>
      </c>
      <c r="L705" s="5">
        <v>2.8312658904590644</v>
      </c>
      <c r="M705" s="5">
        <v>3.5539757149765094</v>
      </c>
      <c r="N705" s="20">
        <v>2.5519173634760133</v>
      </c>
    </row>
    <row r="706" spans="1:14" x14ac:dyDescent="0.25">
      <c r="A706" s="14">
        <v>903</v>
      </c>
      <c r="B706" s="19">
        <v>0.12201126423403633</v>
      </c>
      <c r="C706" s="5">
        <v>0.25214155945283667</v>
      </c>
      <c r="D706" s="5">
        <v>0.40333607343347244</v>
      </c>
      <c r="E706" s="5">
        <v>0.38873232660245133</v>
      </c>
      <c r="F706" s="5">
        <v>0.45012083211581727</v>
      </c>
      <c r="G706" s="5">
        <v>0.55046750759691787</v>
      </c>
      <c r="H706" s="5">
        <v>0.90977848085029545</v>
      </c>
      <c r="I706" s="5">
        <v>1.2075395448545776</v>
      </c>
      <c r="J706" s="5">
        <v>1.3998549389434094</v>
      </c>
      <c r="K706" s="5">
        <v>2.1701938088426576</v>
      </c>
      <c r="L706" s="5">
        <v>2.8378728948222269</v>
      </c>
      <c r="M706" s="5">
        <v>3.5552839726084478</v>
      </c>
      <c r="N706" s="20">
        <v>2.5487381421253161</v>
      </c>
    </row>
    <row r="707" spans="1:14" x14ac:dyDescent="0.25">
      <c r="A707" s="14">
        <v>904</v>
      </c>
      <c r="B707" s="19">
        <v>0.12192522354330727</v>
      </c>
      <c r="C707" s="5">
        <v>0.2520955437724598</v>
      </c>
      <c r="D707" s="5">
        <v>0.40426466985026771</v>
      </c>
      <c r="E707" s="5">
        <v>0.38926183465684516</v>
      </c>
      <c r="F707" s="5">
        <v>0.4510142127558836</v>
      </c>
      <c r="G707" s="5">
        <v>0.55137028851568093</v>
      </c>
      <c r="H707" s="5">
        <v>0.90796071699100123</v>
      </c>
      <c r="I707" s="5">
        <v>1.2043652951010619</v>
      </c>
      <c r="J707" s="5">
        <v>1.4056035450805657</v>
      </c>
      <c r="K707" s="5">
        <v>2.1680551849651635</v>
      </c>
      <c r="L707" s="5">
        <v>2.8359685220278079</v>
      </c>
      <c r="M707" s="5">
        <v>3.5525783698781597</v>
      </c>
      <c r="N707" s="20">
        <v>2.5482385025956926</v>
      </c>
    </row>
    <row r="708" spans="1:14" x14ac:dyDescent="0.25">
      <c r="A708" s="14">
        <v>905</v>
      </c>
      <c r="B708" s="19">
        <v>0.12225683009950483</v>
      </c>
      <c r="C708" s="5">
        <v>0.25196910033189041</v>
      </c>
      <c r="D708" s="5">
        <v>0.40515343071297472</v>
      </c>
      <c r="E708" s="5">
        <v>0.38955920579209558</v>
      </c>
      <c r="F708" s="5">
        <v>0.45193618376183459</v>
      </c>
      <c r="G708" s="5">
        <v>0.54985170744265477</v>
      </c>
      <c r="H708" s="5">
        <v>0.90767623655114449</v>
      </c>
      <c r="I708" s="5">
        <v>1.2032824133388438</v>
      </c>
      <c r="J708" s="5">
        <v>1.4028725461018416</v>
      </c>
      <c r="K708" s="5">
        <v>2.1613637027408865</v>
      </c>
      <c r="L708" s="5">
        <v>2.829300299466222</v>
      </c>
      <c r="M708" s="5">
        <v>3.5585876797766165</v>
      </c>
      <c r="N708" s="20">
        <v>2.5473159788168189</v>
      </c>
    </row>
    <row r="709" spans="1:14" x14ac:dyDescent="0.25">
      <c r="A709" s="14">
        <v>906</v>
      </c>
      <c r="B709" s="19">
        <v>0.1227412685018901</v>
      </c>
      <c r="C709" s="5">
        <v>0.25213316761440646</v>
      </c>
      <c r="D709" s="5">
        <v>0.40601435429862986</v>
      </c>
      <c r="E709" s="5">
        <v>0.38970360452507868</v>
      </c>
      <c r="F709" s="5">
        <v>0.45204633301896147</v>
      </c>
      <c r="G709" s="5">
        <v>0.54759230682288851</v>
      </c>
      <c r="H709" s="5">
        <v>0.91128749171883849</v>
      </c>
      <c r="I709" s="5">
        <v>1.2055384517591341</v>
      </c>
      <c r="J709" s="5">
        <v>1.3956307902118872</v>
      </c>
      <c r="K709" s="5">
        <v>2.1597399635118633</v>
      </c>
      <c r="L709" s="5">
        <v>2.8275712505485444</v>
      </c>
      <c r="M709" s="5">
        <v>3.5647131877598723</v>
      </c>
      <c r="N709" s="20">
        <v>2.5425781769610505</v>
      </c>
    </row>
    <row r="710" spans="1:14" x14ac:dyDescent="0.25">
      <c r="A710" s="14">
        <v>907</v>
      </c>
      <c r="B710" s="19">
        <v>0.12339105898847226</v>
      </c>
      <c r="C710" s="5">
        <v>0.25245037182113861</v>
      </c>
      <c r="D710" s="5">
        <v>0.40685143585683525</v>
      </c>
      <c r="E710" s="5">
        <v>0.39007479796563188</v>
      </c>
      <c r="F710" s="5">
        <v>0.45202660359286523</v>
      </c>
      <c r="G710" s="5">
        <v>0.54648550331557433</v>
      </c>
      <c r="H710" s="5">
        <v>0.91568875221895518</v>
      </c>
      <c r="I710" s="5">
        <v>1.2087791903285507</v>
      </c>
      <c r="J710" s="5">
        <v>1.3934801629293714</v>
      </c>
      <c r="K710" s="5">
        <v>2.1637440517185693</v>
      </c>
      <c r="L710" s="5">
        <v>2.8316518257120884</v>
      </c>
      <c r="M710" s="5">
        <v>3.5603515704365263</v>
      </c>
      <c r="N710" s="20">
        <v>2.5360655983086611</v>
      </c>
    </row>
    <row r="711" spans="1:14" x14ac:dyDescent="0.25">
      <c r="A711" s="14">
        <v>908</v>
      </c>
      <c r="B711" s="19">
        <v>0.1242056010481616</v>
      </c>
      <c r="C711" s="5">
        <v>0.25294122871338459</v>
      </c>
      <c r="D711" s="5">
        <v>0.40764993626056911</v>
      </c>
      <c r="E711" s="5">
        <v>0.3910289571088913</v>
      </c>
      <c r="F711" s="5">
        <v>0.45290748217640336</v>
      </c>
      <c r="G711" s="5">
        <v>0.5474802377878133</v>
      </c>
      <c r="H711" s="5">
        <v>0.91712813222089584</v>
      </c>
      <c r="I711" s="5">
        <v>1.2117418163569851</v>
      </c>
      <c r="J711" s="5">
        <v>1.3970161618899377</v>
      </c>
      <c r="K711" s="5">
        <v>2.1669462191347493</v>
      </c>
      <c r="L711" s="5">
        <v>2.8353299663021931</v>
      </c>
      <c r="M711" s="5">
        <v>3.5589965163515602</v>
      </c>
      <c r="N711" s="20">
        <v>2.531838466233749</v>
      </c>
    </row>
    <row r="712" spans="1:14" x14ac:dyDescent="0.25">
      <c r="A712" s="14">
        <v>909</v>
      </c>
      <c r="B712" s="19">
        <v>0.12413315692085625</v>
      </c>
      <c r="C712" s="5">
        <v>0.25356028373623252</v>
      </c>
      <c r="D712" s="5">
        <v>0.40842473548296915</v>
      </c>
      <c r="E712" s="5">
        <v>0.39194308520830629</v>
      </c>
      <c r="F712" s="5">
        <v>0.45370378201230482</v>
      </c>
      <c r="G712" s="5">
        <v>0.55039605416676074</v>
      </c>
      <c r="H712" s="5">
        <v>0.91829329948725369</v>
      </c>
      <c r="I712" s="5">
        <v>1.2154009796399716</v>
      </c>
      <c r="J712" s="5">
        <v>1.3998115742751269</v>
      </c>
      <c r="K712" s="5">
        <v>2.16833345592195</v>
      </c>
      <c r="L712" s="5">
        <v>2.8376118560253247</v>
      </c>
      <c r="M712" s="5">
        <v>3.5552839726084478</v>
      </c>
      <c r="N712" s="20">
        <v>2.5309665022468506</v>
      </c>
    </row>
    <row r="713" spans="1:14" x14ac:dyDescent="0.25">
      <c r="A713" s="14">
        <v>910</v>
      </c>
      <c r="B713" s="19">
        <v>0.12303446855522973</v>
      </c>
      <c r="C713" s="5">
        <v>0.25363831242561485</v>
      </c>
      <c r="D713" s="5">
        <v>0.40917951688554777</v>
      </c>
      <c r="E713" s="5">
        <v>0.39226018590661527</v>
      </c>
      <c r="F713" s="5">
        <v>0.45350689085306645</v>
      </c>
      <c r="G713" s="5">
        <v>0.55431009304231937</v>
      </c>
      <c r="H713" s="5">
        <v>0.92154033620337406</v>
      </c>
      <c r="I713" s="5">
        <v>1.2191162099713417</v>
      </c>
      <c r="J713" s="5">
        <v>1.4007197204772828</v>
      </c>
      <c r="K713" s="5">
        <v>2.1719548220792366</v>
      </c>
      <c r="L713" s="5">
        <v>2.8421746762076197</v>
      </c>
      <c r="M713" s="5">
        <v>3.5541934844204222</v>
      </c>
      <c r="N713" s="20">
        <v>2.5308837336138317</v>
      </c>
    </row>
    <row r="714" spans="1:14" x14ac:dyDescent="0.25">
      <c r="A714" s="14">
        <v>911</v>
      </c>
      <c r="B714" s="19">
        <v>0.12186469319600607</v>
      </c>
      <c r="C714" s="5">
        <v>0.25349624039492702</v>
      </c>
      <c r="D714" s="5">
        <v>0.40990819893643671</v>
      </c>
      <c r="E714" s="5">
        <v>0.39242041957249552</v>
      </c>
      <c r="F714" s="5">
        <v>0.45321256085918094</v>
      </c>
      <c r="G714" s="5">
        <v>0.55760784339739911</v>
      </c>
      <c r="H714" s="5">
        <v>0.92398754091189128</v>
      </c>
      <c r="I714" s="5">
        <v>1.2213708946251982</v>
      </c>
      <c r="J714" s="5">
        <v>1.4037498554339025</v>
      </c>
      <c r="K714" s="5">
        <v>2.1775690688942486</v>
      </c>
      <c r="L714" s="5">
        <v>2.8483737955303936</v>
      </c>
      <c r="M714" s="5">
        <v>3.5712660338184343</v>
      </c>
      <c r="N714" s="20">
        <v>2.5278780912704919</v>
      </c>
    </row>
    <row r="715" spans="1:14" x14ac:dyDescent="0.25">
      <c r="A715" s="14">
        <v>912</v>
      </c>
      <c r="B715" s="19">
        <v>0.12152350664827195</v>
      </c>
      <c r="C715" s="5">
        <v>0.25392203252166129</v>
      </c>
      <c r="D715" s="5">
        <v>0.41062220882920125</v>
      </c>
      <c r="E715" s="5">
        <v>0.39292671803405432</v>
      </c>
      <c r="F715" s="5">
        <v>0.45383233125356642</v>
      </c>
      <c r="G715" s="5">
        <v>0.55935975498168844</v>
      </c>
      <c r="H715" s="5">
        <v>0.9236150752697776</v>
      </c>
      <c r="I715" s="5">
        <v>1.2222952729796723</v>
      </c>
      <c r="J715" s="5">
        <v>1.4086739670409893</v>
      </c>
      <c r="K715" s="5">
        <v>2.1789813119746451</v>
      </c>
      <c r="L715" s="5">
        <v>2.850014618170607</v>
      </c>
      <c r="M715" s="5">
        <v>3.5869686088498303</v>
      </c>
      <c r="N715" s="20">
        <v>2.5215195421921024</v>
      </c>
    </row>
    <row r="716" spans="1:14" x14ac:dyDescent="0.25">
      <c r="A716" s="14">
        <v>913</v>
      </c>
      <c r="B716" s="19">
        <v>0.12259952074432749</v>
      </c>
      <c r="C716" s="5">
        <v>0.25502457257969907</v>
      </c>
      <c r="D716" s="5">
        <v>0.41134078515326117</v>
      </c>
      <c r="E716" s="5">
        <v>0.39354748938363204</v>
      </c>
      <c r="F716" s="5">
        <v>0.45521647108917623</v>
      </c>
      <c r="G716" s="5">
        <v>0.55950962648693126</v>
      </c>
      <c r="H716" s="5">
        <v>0.92173329082612354</v>
      </c>
      <c r="I716" s="5">
        <v>1.224219807043964</v>
      </c>
      <c r="J716" s="5">
        <v>1.4093919018223857</v>
      </c>
      <c r="K716" s="5">
        <v>2.1780700630074135</v>
      </c>
      <c r="L716" s="5">
        <v>2.8490042270198739</v>
      </c>
      <c r="M716" s="5">
        <v>3.5825116992946722</v>
      </c>
      <c r="N716" s="20">
        <v>2.516693230896029</v>
      </c>
    </row>
    <row r="717" spans="1:14" x14ac:dyDescent="0.25">
      <c r="A717" s="14">
        <v>914</v>
      </c>
      <c r="B717" s="19">
        <v>0.12454846361712958</v>
      </c>
      <c r="C717" s="5">
        <v>0.25584872264916497</v>
      </c>
      <c r="D717" s="5">
        <v>0.41208147597959849</v>
      </c>
      <c r="E717" s="5">
        <v>0.39390521351332358</v>
      </c>
      <c r="F717" s="5">
        <v>0.45629549474967546</v>
      </c>
      <c r="G717" s="5">
        <v>0.55929217586887148</v>
      </c>
      <c r="H717" s="5">
        <v>0.92051609574436521</v>
      </c>
      <c r="I717" s="5">
        <v>1.2269518328931335</v>
      </c>
      <c r="J717" s="5">
        <v>1.407875598015822</v>
      </c>
      <c r="K717" s="5">
        <v>2.1796518296100391</v>
      </c>
      <c r="L717" s="5">
        <v>2.8504729862456522</v>
      </c>
      <c r="M717" s="5">
        <v>3.5635669973399025</v>
      </c>
      <c r="N717" s="20">
        <v>2.5162702792232898</v>
      </c>
    </row>
    <row r="718" spans="1:14" x14ac:dyDescent="0.25">
      <c r="A718" s="14">
        <v>915</v>
      </c>
      <c r="B718" s="19">
        <v>0.12574032437157859</v>
      </c>
      <c r="C718" s="5">
        <v>0.25605795290759553</v>
      </c>
      <c r="D718" s="5">
        <v>0.4128249641651372</v>
      </c>
      <c r="E718" s="5">
        <v>0.39399691471138515</v>
      </c>
      <c r="F718" s="5">
        <v>0.45667630068174347</v>
      </c>
      <c r="G718" s="5">
        <v>0.56000183627336086</v>
      </c>
      <c r="H718" s="5">
        <v>0.9199086488793673</v>
      </c>
      <c r="I718" s="5">
        <v>1.2277568369607528</v>
      </c>
      <c r="J718" s="5">
        <v>1.40891070937884</v>
      </c>
      <c r="K718" s="5">
        <v>2.1840202392721704</v>
      </c>
      <c r="L718" s="5">
        <v>2.8551799174590076</v>
      </c>
      <c r="M718" s="5">
        <v>3.5523769022397138</v>
      </c>
      <c r="N718" s="20">
        <v>2.5164902625423227</v>
      </c>
    </row>
    <row r="719" spans="1:14" x14ac:dyDescent="0.25">
      <c r="A719" s="14">
        <v>916</v>
      </c>
      <c r="B719" s="19">
        <v>0.12587352531921223</v>
      </c>
      <c r="C719" s="5">
        <v>0.25611693991964007</v>
      </c>
      <c r="D719" s="5">
        <v>0.41352904947166863</v>
      </c>
      <c r="E719" s="5">
        <v>0.39397918780721364</v>
      </c>
      <c r="F719" s="5">
        <v>0.45672812579635419</v>
      </c>
      <c r="G719" s="5">
        <v>0.56083031168320319</v>
      </c>
      <c r="H719" s="5">
        <v>0.92050030378850356</v>
      </c>
      <c r="I719" s="5">
        <v>1.2250853280853464</v>
      </c>
      <c r="J719" s="5">
        <v>1.4127983296506252</v>
      </c>
      <c r="K719" s="5">
        <v>2.1852211848153078</v>
      </c>
      <c r="L719" s="5">
        <v>2.8571539512466848</v>
      </c>
      <c r="M719" s="5">
        <v>3.5691512604870845</v>
      </c>
      <c r="N719" s="20">
        <v>2.5136251399056189</v>
      </c>
    </row>
    <row r="720" spans="1:14" x14ac:dyDescent="0.25">
      <c r="A720" s="14">
        <v>917</v>
      </c>
      <c r="B720" s="19">
        <v>0.12576269901820802</v>
      </c>
      <c r="C720" s="5">
        <v>0.25670738354190659</v>
      </c>
      <c r="D720" s="5">
        <v>0.41419968088720116</v>
      </c>
      <c r="E720" s="5">
        <v>0.39422801908611305</v>
      </c>
      <c r="F720" s="5">
        <v>0.45682891018505528</v>
      </c>
      <c r="G720" s="5">
        <v>0.55976507855065305</v>
      </c>
      <c r="H720" s="5">
        <v>0.9214434952536471</v>
      </c>
      <c r="I720" s="5">
        <v>1.2213672875250428</v>
      </c>
      <c r="J720" s="5">
        <v>1.4133921812490775</v>
      </c>
      <c r="K720" s="5">
        <v>2.1805655290160479</v>
      </c>
      <c r="L720" s="5">
        <v>2.8535628969785676</v>
      </c>
      <c r="M720" s="5">
        <v>3.5939028555258954</v>
      </c>
      <c r="N720" s="20">
        <v>2.5083254816641047</v>
      </c>
    </row>
    <row r="721" spans="1:14" x14ac:dyDescent="0.25">
      <c r="A721" s="14">
        <v>918</v>
      </c>
      <c r="B721" s="19">
        <v>0.12530253754984044</v>
      </c>
      <c r="C721" s="5">
        <v>0.25751618636717888</v>
      </c>
      <c r="D721" s="5">
        <v>0.41488656050148282</v>
      </c>
      <c r="E721" s="5">
        <v>0.39491368012421385</v>
      </c>
      <c r="F721" s="5">
        <v>0.45706558956959614</v>
      </c>
      <c r="G721" s="5">
        <v>0.55631128527849927</v>
      </c>
      <c r="H721" s="5">
        <v>0.92172913205197915</v>
      </c>
      <c r="I721" s="5">
        <v>1.220972768983523</v>
      </c>
      <c r="J721" s="5">
        <v>1.4080123295946461</v>
      </c>
      <c r="K721" s="5">
        <v>2.1742001214042279</v>
      </c>
      <c r="L721" s="5">
        <v>2.8479074380982952</v>
      </c>
      <c r="M721" s="5">
        <v>3.595320194520935</v>
      </c>
      <c r="N721" s="20">
        <v>2.5041671536655512</v>
      </c>
    </row>
    <row r="722" spans="1:14" x14ac:dyDescent="0.25">
      <c r="A722" s="14">
        <v>919</v>
      </c>
      <c r="B722" s="19">
        <v>0.12511820221748818</v>
      </c>
      <c r="C722" s="5">
        <v>0.25791437821032936</v>
      </c>
      <c r="D722" s="5">
        <v>0.41562109179332601</v>
      </c>
      <c r="E722" s="5">
        <v>0.39580384935661372</v>
      </c>
      <c r="F722" s="5">
        <v>0.457563602591259</v>
      </c>
      <c r="G722" s="5">
        <v>0.55340340497317764</v>
      </c>
      <c r="H722" s="5">
        <v>0.92251906566101949</v>
      </c>
      <c r="I722" s="5">
        <v>1.2251969969624941</v>
      </c>
      <c r="J722" s="5">
        <v>1.4008924755437373</v>
      </c>
      <c r="K722" s="5">
        <v>2.1722691806201819</v>
      </c>
      <c r="L722" s="5">
        <v>2.8462735273866904</v>
      </c>
      <c r="M722" s="5">
        <v>3.5873882738438363</v>
      </c>
      <c r="N722" s="20">
        <v>2.5028634543644923</v>
      </c>
    </row>
    <row r="723" spans="1:14" x14ac:dyDescent="0.25">
      <c r="A723" s="14">
        <v>920</v>
      </c>
      <c r="B723" s="19">
        <v>0.12593219130110875</v>
      </c>
      <c r="C723" s="5">
        <v>0.25888903496609644</v>
      </c>
      <c r="D723" s="5">
        <v>0.4163849338622192</v>
      </c>
      <c r="E723" s="5">
        <v>0.39690856360975868</v>
      </c>
      <c r="F723" s="5">
        <v>0.45879349225786348</v>
      </c>
      <c r="G723" s="5">
        <v>0.55383340985102558</v>
      </c>
      <c r="H723" s="5">
        <v>0.92510312362159763</v>
      </c>
      <c r="I723" s="5">
        <v>1.230942554527952</v>
      </c>
      <c r="J723" s="5">
        <v>1.3981790811565247</v>
      </c>
      <c r="K723" s="5">
        <v>2.1783805854305145</v>
      </c>
      <c r="L723" s="5">
        <v>2.8525565973270841</v>
      </c>
      <c r="M723" s="5">
        <v>3.5802259335871254</v>
      </c>
      <c r="N723" s="20">
        <v>2.5022908087405331</v>
      </c>
    </row>
    <row r="724" spans="1:14" x14ac:dyDescent="0.25">
      <c r="A724" s="14">
        <v>921</v>
      </c>
      <c r="B724" s="19">
        <v>0.12725400585426561</v>
      </c>
      <c r="C724" s="5">
        <v>0.26036073319910086</v>
      </c>
      <c r="D724" s="5">
        <v>0.41718084376536085</v>
      </c>
      <c r="E724" s="5">
        <v>0.39773569201098702</v>
      </c>
      <c r="F724" s="5">
        <v>0.46014717662366206</v>
      </c>
      <c r="G724" s="5">
        <v>0.5571015268041305</v>
      </c>
      <c r="H724" s="5">
        <v>0.92908793816046098</v>
      </c>
      <c r="I724" s="5">
        <v>1.2334292127928757</v>
      </c>
      <c r="J724" s="5">
        <v>1.4034776388104069</v>
      </c>
      <c r="K724" s="5">
        <v>2.186914073653075</v>
      </c>
      <c r="L724" s="5">
        <v>2.8610933956089868</v>
      </c>
      <c r="M724" s="5">
        <v>3.5877411061018631</v>
      </c>
      <c r="N724" s="20">
        <v>2.4996624783615022</v>
      </c>
    </row>
    <row r="725" spans="1:14" x14ac:dyDescent="0.25">
      <c r="A725" s="14">
        <v>922</v>
      </c>
      <c r="B725" s="19">
        <v>0.12773384209053101</v>
      </c>
      <c r="C725" s="5">
        <v>0.26104127355105744</v>
      </c>
      <c r="D725" s="5">
        <v>0.41801062934881861</v>
      </c>
      <c r="E725" s="5">
        <v>0.39802128368578632</v>
      </c>
      <c r="F725" s="5">
        <v>0.46115034781693159</v>
      </c>
      <c r="G725" s="5">
        <v>0.56011379145380313</v>
      </c>
      <c r="H725" s="5">
        <v>0.93078463387930999</v>
      </c>
      <c r="I725" s="5">
        <v>1.2323373815949539</v>
      </c>
      <c r="J725" s="5">
        <v>1.4110902278432818</v>
      </c>
      <c r="K725" s="5">
        <v>2.1895546444907596</v>
      </c>
      <c r="L725" s="5">
        <v>2.8637255809196094</v>
      </c>
      <c r="M725" s="5">
        <v>3.602268502726016</v>
      </c>
      <c r="N725" s="20">
        <v>2.4948836129429828</v>
      </c>
    </row>
    <row r="726" spans="1:14" x14ac:dyDescent="0.25">
      <c r="A726" s="14">
        <v>923</v>
      </c>
      <c r="B726" s="19">
        <v>0.12712443419943451</v>
      </c>
      <c r="C726" s="5">
        <v>0.26068041588163837</v>
      </c>
      <c r="D726" s="5">
        <v>0.41883475502869344</v>
      </c>
      <c r="E726" s="5">
        <v>0.39808316465685617</v>
      </c>
      <c r="F726" s="5">
        <v>0.4617595345066397</v>
      </c>
      <c r="G726" s="5">
        <v>0.56071907320899006</v>
      </c>
      <c r="H726" s="5">
        <v>0.92990320898799628</v>
      </c>
      <c r="I726" s="5">
        <v>1.2322840779534803</v>
      </c>
      <c r="J726" s="5">
        <v>1.4129082616960662</v>
      </c>
      <c r="K726" s="5">
        <v>2.1851726219755498</v>
      </c>
      <c r="L726" s="5">
        <v>2.8596606386446948</v>
      </c>
      <c r="M726" s="5">
        <v>3.595919256900062</v>
      </c>
      <c r="N726" s="20">
        <v>2.490627591504289</v>
      </c>
    </row>
    <row r="727" spans="1:14" x14ac:dyDescent="0.25">
      <c r="A727" s="14">
        <v>924</v>
      </c>
      <c r="B727" s="19">
        <v>0.12641473391796104</v>
      </c>
      <c r="C727" s="5">
        <v>0.26029217487238071</v>
      </c>
      <c r="D727" s="5">
        <v>0.41960877183311301</v>
      </c>
      <c r="E727" s="5">
        <v>0.39813641894873686</v>
      </c>
      <c r="F727" s="5">
        <v>0.46209064401569311</v>
      </c>
      <c r="G727" s="5">
        <v>0.56023610275045144</v>
      </c>
      <c r="H727" s="5">
        <v>0.9295836058099689</v>
      </c>
      <c r="I727" s="5">
        <v>1.2363344407596166</v>
      </c>
      <c r="J727" s="5">
        <v>1.40776126842753</v>
      </c>
      <c r="K727" s="5">
        <v>2.1823751421198874</v>
      </c>
      <c r="L727" s="5">
        <v>2.8574853950006256</v>
      </c>
      <c r="M727" s="5">
        <v>3.5883971274824553</v>
      </c>
      <c r="N727" s="20">
        <v>2.488774759487506</v>
      </c>
    </row>
    <row r="728" spans="1:14" x14ac:dyDescent="0.25">
      <c r="A728" s="14">
        <v>925</v>
      </c>
      <c r="B728" s="19">
        <v>0.1264668466624102</v>
      </c>
      <c r="C728" s="5">
        <v>0.26066643808876794</v>
      </c>
      <c r="D728" s="5">
        <v>0.42033522637804616</v>
      </c>
      <c r="E728" s="5">
        <v>0.39851436923980843</v>
      </c>
      <c r="F728" s="5">
        <v>0.46229930843141459</v>
      </c>
      <c r="G728" s="5">
        <v>0.56102858141592371</v>
      </c>
      <c r="H728" s="5">
        <v>0.93144407550827668</v>
      </c>
      <c r="I728" s="5">
        <v>1.241906176770029</v>
      </c>
      <c r="J728" s="5">
        <v>1.4042107833686934</v>
      </c>
      <c r="K728" s="5">
        <v>2.1881000650580353</v>
      </c>
      <c r="L728" s="5">
        <v>2.8639774006029888</v>
      </c>
      <c r="M728" s="5">
        <v>3.5919466857020192</v>
      </c>
      <c r="N728" s="20">
        <v>2.4871890752599088</v>
      </c>
    </row>
    <row r="729" spans="1:14" x14ac:dyDescent="0.25">
      <c r="A729" s="14">
        <v>926</v>
      </c>
      <c r="B729" s="19">
        <v>0.12730662201824502</v>
      </c>
      <c r="C729" s="5">
        <v>0.26178022801475404</v>
      </c>
      <c r="D729" s="5">
        <v>0.42105048910339904</v>
      </c>
      <c r="E729" s="5">
        <v>0.39949934930414549</v>
      </c>
      <c r="F729" s="5">
        <v>0.46291207218601566</v>
      </c>
      <c r="G729" s="5">
        <v>0.56334508960996799</v>
      </c>
      <c r="H729" s="5">
        <v>0.9350117903243309</v>
      </c>
      <c r="I729" s="5">
        <v>1.2435343132876646</v>
      </c>
      <c r="J729" s="5">
        <v>1.4092076361606043</v>
      </c>
      <c r="K729" s="5">
        <v>2.1965765728431959</v>
      </c>
      <c r="L729" s="5">
        <v>2.8730118934403794</v>
      </c>
      <c r="M729" s="5">
        <v>3.6030339021552336</v>
      </c>
      <c r="N729" s="20">
        <v>2.4844649189061507</v>
      </c>
    </row>
    <row r="730" spans="1:14" x14ac:dyDescent="0.25">
      <c r="A730" s="14">
        <v>927</v>
      </c>
      <c r="B730" s="19">
        <v>0.12694320090968755</v>
      </c>
      <c r="C730" s="5">
        <v>0.26249927705406056</v>
      </c>
      <c r="D730" s="5">
        <v>0.42179240561977466</v>
      </c>
      <c r="E730" s="5">
        <v>0.4004323106839548</v>
      </c>
      <c r="F730" s="5">
        <v>0.46367761256608064</v>
      </c>
      <c r="G730" s="5">
        <v>0.56479312522627012</v>
      </c>
      <c r="H730" s="5">
        <v>0.93774167633557315</v>
      </c>
      <c r="I730" s="5">
        <v>1.2409048783767271</v>
      </c>
      <c r="J730" s="5">
        <v>1.4169984609172113</v>
      </c>
      <c r="K730" s="5">
        <v>2.1984216008348829</v>
      </c>
      <c r="L730" s="5">
        <v>2.8752838963682499</v>
      </c>
      <c r="M730" s="5">
        <v>3.6186502289402593</v>
      </c>
      <c r="N730" s="20">
        <v>2.4804925971130549</v>
      </c>
    </row>
    <row r="731" spans="1:14" x14ac:dyDescent="0.25">
      <c r="A731" s="14">
        <v>928</v>
      </c>
      <c r="B731" s="19">
        <v>0.12592406325331496</v>
      </c>
      <c r="C731" s="5">
        <v>0.26248272125160654</v>
      </c>
      <c r="D731" s="5">
        <v>0.42254031046424817</v>
      </c>
      <c r="E731" s="5">
        <v>0.40077558953353326</v>
      </c>
      <c r="F731" s="5">
        <v>0.46403543396277314</v>
      </c>
      <c r="G731" s="5">
        <v>0.56369768006771415</v>
      </c>
      <c r="H731" s="5">
        <v>0.93908480245318615</v>
      </c>
      <c r="I731" s="5">
        <v>1.2395723727811829</v>
      </c>
      <c r="J731" s="5">
        <v>1.4182723786927511</v>
      </c>
      <c r="K731" s="5">
        <v>2.1921421899058866</v>
      </c>
      <c r="L731" s="5">
        <v>2.8693253637164591</v>
      </c>
      <c r="M731" s="5">
        <v>3.6142865064327681</v>
      </c>
      <c r="N731" s="20">
        <v>2.477705447815775</v>
      </c>
    </row>
    <row r="732" spans="1:14" x14ac:dyDescent="0.25">
      <c r="A732" s="14">
        <v>929</v>
      </c>
      <c r="B732" s="19">
        <v>0.12649044544124752</v>
      </c>
      <c r="C732" s="5">
        <v>0.26250347218823822</v>
      </c>
      <c r="D732" s="5">
        <v>0.42324087675783895</v>
      </c>
      <c r="E732" s="5">
        <v>0.4011370944090506</v>
      </c>
      <c r="F732" s="5">
        <v>0.4642309777250927</v>
      </c>
      <c r="G732" s="5">
        <v>0.56206661232973743</v>
      </c>
      <c r="H732" s="5">
        <v>0.94052649831529644</v>
      </c>
      <c r="I732" s="5">
        <v>1.2441156881633615</v>
      </c>
      <c r="J732" s="5">
        <v>1.4115184255345987</v>
      </c>
      <c r="K732" s="5">
        <v>2.1876161371291567</v>
      </c>
      <c r="L732" s="5">
        <v>2.8648090234502508</v>
      </c>
      <c r="M732" s="5">
        <v>3.6072678826188702</v>
      </c>
      <c r="N732" s="20">
        <v>2.475163153126354</v>
      </c>
    </row>
    <row r="733" spans="1:14" x14ac:dyDescent="0.25">
      <c r="A733" s="14">
        <v>930</v>
      </c>
      <c r="B733" s="19">
        <v>0.12845160576275005</v>
      </c>
      <c r="C733" s="5">
        <v>0.26272828099524648</v>
      </c>
      <c r="D733" s="5">
        <v>0.42392791950170988</v>
      </c>
      <c r="E733" s="5">
        <v>0.40204983381641107</v>
      </c>
      <c r="F733" s="5">
        <v>0.46468891375888649</v>
      </c>
      <c r="G733" s="5">
        <v>0.56326082537344913</v>
      </c>
      <c r="H733" s="5">
        <v>0.94143907668933802</v>
      </c>
      <c r="I733" s="5">
        <v>1.2525788778787277</v>
      </c>
      <c r="J733" s="5">
        <v>1.4066387503719131</v>
      </c>
      <c r="K733" s="5">
        <v>2.1933204222230365</v>
      </c>
      <c r="L733" s="5">
        <v>2.8704389976909175</v>
      </c>
      <c r="M733" s="5">
        <v>3.6043591413038816</v>
      </c>
      <c r="N733" s="20">
        <v>2.4714658850389517</v>
      </c>
    </row>
    <row r="734" spans="1:14" x14ac:dyDescent="0.25">
      <c r="A734" s="14">
        <v>931</v>
      </c>
      <c r="B734" s="19">
        <v>0.1294746149047542</v>
      </c>
      <c r="C734" s="5">
        <v>0.26250677638346159</v>
      </c>
      <c r="D734" s="5">
        <v>0.42465099112614046</v>
      </c>
      <c r="E734" s="5">
        <v>0.40278418694068391</v>
      </c>
      <c r="F734" s="5">
        <v>0.46513496650139424</v>
      </c>
      <c r="G734" s="5">
        <v>0.56808862223773138</v>
      </c>
      <c r="H734" s="5">
        <v>0.94262555201097276</v>
      </c>
      <c r="I734" s="5">
        <v>1.2582523932188643</v>
      </c>
      <c r="J734" s="5">
        <v>1.4120244989263129</v>
      </c>
      <c r="K734" s="5">
        <v>2.2052784869695237</v>
      </c>
      <c r="L734" s="5">
        <v>2.8825143715831447</v>
      </c>
      <c r="M734" s="5">
        <v>3.6009496181263514</v>
      </c>
      <c r="N734" s="20">
        <v>2.4687830159566313</v>
      </c>
    </row>
    <row r="735" spans="1:14" x14ac:dyDescent="0.25">
      <c r="A735" s="14">
        <v>932</v>
      </c>
      <c r="B735" s="19">
        <v>0.12822002393332083</v>
      </c>
      <c r="C735" s="5">
        <v>0.26219810423128959</v>
      </c>
      <c r="D735" s="5">
        <v>0.42535262029100962</v>
      </c>
      <c r="E735" s="5">
        <v>0.40278161220829545</v>
      </c>
      <c r="F735" s="5">
        <v>0.46518028451583682</v>
      </c>
      <c r="G735" s="5">
        <v>0.57358219113224707</v>
      </c>
      <c r="H735" s="5">
        <v>0.94296366762775319</v>
      </c>
      <c r="I735" s="5">
        <v>1.2566351287899118</v>
      </c>
      <c r="J735" s="5">
        <v>1.423585543911541</v>
      </c>
      <c r="K735" s="5">
        <v>2.2125853427780302</v>
      </c>
      <c r="L735" s="5">
        <v>2.8904372020396494</v>
      </c>
      <c r="M735" s="5">
        <v>3.6118810289696945</v>
      </c>
      <c r="N735" s="20">
        <v>2.4676957501674113</v>
      </c>
    </row>
    <row r="736" spans="1:14" x14ac:dyDescent="0.25">
      <c r="A736" s="14">
        <v>933</v>
      </c>
      <c r="B736" s="19">
        <v>0.12671403783576288</v>
      </c>
      <c r="C736" s="5">
        <v>0.26321235764347761</v>
      </c>
      <c r="D736" s="5">
        <v>0.42600835562930794</v>
      </c>
      <c r="E736" s="5">
        <v>0.40293408321188873</v>
      </c>
      <c r="F736" s="5">
        <v>0.4650955505283077</v>
      </c>
      <c r="G736" s="5">
        <v>0.57524330353435993</v>
      </c>
      <c r="H736" s="5">
        <v>0.94109445998788921</v>
      </c>
      <c r="I736" s="5">
        <v>1.2511039696523862</v>
      </c>
      <c r="J736" s="5">
        <v>1.4304172656722061</v>
      </c>
      <c r="K736" s="5">
        <v>2.2094687817785075</v>
      </c>
      <c r="L736" s="5">
        <v>2.8881171875919476</v>
      </c>
      <c r="M736" s="5">
        <v>3.6158975920514833</v>
      </c>
      <c r="N736" s="20">
        <v>2.4676189435376603</v>
      </c>
    </row>
    <row r="737" spans="1:14" x14ac:dyDescent="0.25">
      <c r="A737" s="14">
        <v>934</v>
      </c>
      <c r="B737" s="19">
        <v>0.12656402390904542</v>
      </c>
      <c r="C737" s="5">
        <v>0.26493812659814325</v>
      </c>
      <c r="D737" s="5">
        <v>0.42670991224691346</v>
      </c>
      <c r="E737" s="5">
        <v>0.40346940657776387</v>
      </c>
      <c r="F737" s="5">
        <v>0.46552473502546715</v>
      </c>
      <c r="G737" s="5">
        <v>0.57262938818203646</v>
      </c>
      <c r="H737" s="5">
        <v>0.93960202074732757</v>
      </c>
      <c r="I737" s="5">
        <v>1.24793548742517</v>
      </c>
      <c r="J737" s="5">
        <v>1.4267785871276706</v>
      </c>
      <c r="K737" s="5">
        <v>2.1997061987758646</v>
      </c>
      <c r="L737" s="5">
        <v>2.8788758735263653</v>
      </c>
      <c r="M737" s="5">
        <v>3.6214022605466969</v>
      </c>
      <c r="N737" s="20">
        <v>2.4661512353138146</v>
      </c>
    </row>
    <row r="738" spans="1:14" x14ac:dyDescent="0.25">
      <c r="A738" s="14">
        <v>935</v>
      </c>
      <c r="B738" s="19">
        <v>0.12735621051665652</v>
      </c>
      <c r="C738" s="5">
        <v>0.26571668254209285</v>
      </c>
      <c r="D738" s="5">
        <v>0.42748345290388567</v>
      </c>
      <c r="E738" s="5">
        <v>0.4038696374457732</v>
      </c>
      <c r="F738" s="5">
        <v>0.46667605714930643</v>
      </c>
      <c r="G738" s="5">
        <v>0.56894447584974595</v>
      </c>
      <c r="H738" s="5">
        <v>0.94078814204472416</v>
      </c>
      <c r="I738" s="5">
        <v>1.250321164868301</v>
      </c>
      <c r="J738" s="5">
        <v>1.4165482447243449</v>
      </c>
      <c r="K738" s="5">
        <v>2.1953951607210769</v>
      </c>
      <c r="L738" s="5">
        <v>2.874782318788438</v>
      </c>
      <c r="M738" s="5">
        <v>3.6261872187174533</v>
      </c>
      <c r="N738" s="20">
        <v>2.4625899007357583</v>
      </c>
    </row>
    <row r="739" spans="1:14" x14ac:dyDescent="0.25">
      <c r="A739" s="14">
        <v>936</v>
      </c>
      <c r="B739" s="19">
        <v>0.12855014921760904</v>
      </c>
      <c r="C739" s="5">
        <v>0.26568926145091931</v>
      </c>
      <c r="D739" s="5">
        <v>0.42825966994782427</v>
      </c>
      <c r="E739" s="5">
        <v>0.4042511430745882</v>
      </c>
      <c r="F739" s="5">
        <v>0.4683827552844112</v>
      </c>
      <c r="G739" s="5">
        <v>0.5672120328678093</v>
      </c>
      <c r="H739" s="5">
        <v>0.94333070300083144</v>
      </c>
      <c r="I739" s="5">
        <v>1.2548231386361377</v>
      </c>
      <c r="J739" s="5">
        <v>1.4118171411883131</v>
      </c>
      <c r="K739" s="5">
        <v>2.1993147617553701</v>
      </c>
      <c r="L739" s="5">
        <v>2.8788243956895214</v>
      </c>
      <c r="M739" s="5">
        <v>3.6300423926539471</v>
      </c>
      <c r="N739" s="20">
        <v>2.4571322656105332</v>
      </c>
    </row>
    <row r="740" spans="1:14" x14ac:dyDescent="0.25">
      <c r="A740" s="14">
        <v>937</v>
      </c>
      <c r="B740" s="19">
        <v>0.12934772484568716</v>
      </c>
      <c r="C740" s="5">
        <v>0.265411584302436</v>
      </c>
      <c r="D740" s="5">
        <v>0.42898667541540947</v>
      </c>
      <c r="E740" s="5">
        <v>0.40444283088728228</v>
      </c>
      <c r="F740" s="5">
        <v>0.4692740859115247</v>
      </c>
      <c r="G740" s="5">
        <v>0.56821619606861917</v>
      </c>
      <c r="H740" s="5">
        <v>0.94488390452192905</v>
      </c>
      <c r="I740" s="5">
        <v>1.2574360160301534</v>
      </c>
      <c r="J740" s="5">
        <v>1.4153225336437965</v>
      </c>
      <c r="K740" s="5">
        <v>2.2059634450068031</v>
      </c>
      <c r="L740" s="5">
        <v>2.8857171387630625</v>
      </c>
      <c r="M740" s="5">
        <v>3.6238977416299001</v>
      </c>
      <c r="N740" s="20">
        <v>2.4533589528229203</v>
      </c>
    </row>
    <row r="741" spans="1:14" x14ac:dyDescent="0.25">
      <c r="A741" s="14">
        <v>938</v>
      </c>
      <c r="B741" s="19">
        <v>0.12886791759464603</v>
      </c>
      <c r="C741" s="5">
        <v>0.26515250004715613</v>
      </c>
      <c r="D741" s="5">
        <v>0.42967241408193824</v>
      </c>
      <c r="E741" s="5">
        <v>0.40450892807664202</v>
      </c>
      <c r="F741" s="5">
        <v>0.46883361982889143</v>
      </c>
      <c r="G741" s="5">
        <v>0.57016065058377696</v>
      </c>
      <c r="H741" s="5">
        <v>0.94654840924482309</v>
      </c>
      <c r="I741" s="5">
        <v>1.257285357544172</v>
      </c>
      <c r="J741" s="5">
        <v>1.4215784501656201</v>
      </c>
      <c r="K741" s="5">
        <v>2.2077145624355712</v>
      </c>
      <c r="L741" s="5">
        <v>2.8876654007831362</v>
      </c>
      <c r="M741" s="5">
        <v>3.6101077445579373</v>
      </c>
      <c r="N741" s="20">
        <v>2.4526185521740604</v>
      </c>
    </row>
    <row r="742" spans="1:14" x14ac:dyDescent="0.25">
      <c r="A742" s="14">
        <v>939</v>
      </c>
      <c r="B742" s="19">
        <v>0.12808163112156715</v>
      </c>
      <c r="C742" s="5">
        <v>0.26592512731262741</v>
      </c>
      <c r="D742" s="5">
        <v>0.43035642078297981</v>
      </c>
      <c r="E742" s="5">
        <v>0.40492848359870603</v>
      </c>
      <c r="F742" s="5">
        <v>0.46870335428727666</v>
      </c>
      <c r="G742" s="5">
        <v>0.57109838662956247</v>
      </c>
      <c r="H742" s="5">
        <v>0.94821439697709164</v>
      </c>
      <c r="I742" s="5">
        <v>1.257234102608159</v>
      </c>
      <c r="J742" s="5">
        <v>1.4229287195169846</v>
      </c>
      <c r="K742" s="5">
        <v>2.2061649313590528</v>
      </c>
      <c r="L742" s="5">
        <v>2.8863897356099812</v>
      </c>
      <c r="M742" s="5">
        <v>3.6168671200089251</v>
      </c>
      <c r="N742" s="20">
        <v>2.4522620512600728</v>
      </c>
    </row>
    <row r="743" spans="1:14" x14ac:dyDescent="0.25">
      <c r="A743" s="14">
        <v>940</v>
      </c>
      <c r="B743" s="19">
        <v>0.12811149135165534</v>
      </c>
      <c r="C743" s="5">
        <v>0.26743862346095232</v>
      </c>
      <c r="D743" s="5">
        <v>0.43106970194053257</v>
      </c>
      <c r="E743" s="5">
        <v>0.40553098141849603</v>
      </c>
      <c r="F743" s="5">
        <v>0.46982776396142417</v>
      </c>
      <c r="G743" s="5">
        <v>0.57077679292156114</v>
      </c>
      <c r="H743" s="5">
        <v>0.94940968323644703</v>
      </c>
      <c r="I743" s="5">
        <v>1.2594387736357151</v>
      </c>
      <c r="J743" s="5">
        <v>1.4210391797803181</v>
      </c>
      <c r="K743" s="5">
        <v>2.2047506885590344</v>
      </c>
      <c r="L743" s="5">
        <v>2.8854234838397406</v>
      </c>
      <c r="M743" s="5">
        <v>3.6411518099039197</v>
      </c>
      <c r="N743" s="20">
        <v>2.4484617186886903</v>
      </c>
    </row>
    <row r="744" spans="1:14" x14ac:dyDescent="0.25">
      <c r="A744" s="14">
        <v>941</v>
      </c>
      <c r="B744" s="19">
        <v>0.12861974948399443</v>
      </c>
      <c r="C744" s="5">
        <v>0.26853452909155939</v>
      </c>
      <c r="D744" s="5">
        <v>0.43180528718337441</v>
      </c>
      <c r="E744" s="5">
        <v>0.40612149837400269</v>
      </c>
      <c r="F744" s="5">
        <v>0.47115851253788232</v>
      </c>
      <c r="G744" s="5">
        <v>0.57073485497121734</v>
      </c>
      <c r="H744" s="5">
        <v>0.95041252548651434</v>
      </c>
      <c r="I744" s="5">
        <v>1.2635399032598447</v>
      </c>
      <c r="J744" s="5">
        <v>1.4192842048120193</v>
      </c>
      <c r="K744" s="5">
        <v>2.206592409967103</v>
      </c>
      <c r="L744" s="5">
        <v>2.8878263806029265</v>
      </c>
      <c r="M744" s="5">
        <v>3.6533536824231101</v>
      </c>
      <c r="N744" s="20">
        <v>2.4424434765910559</v>
      </c>
    </row>
    <row r="745" spans="1:14" x14ac:dyDescent="0.25">
      <c r="A745" s="14">
        <v>942</v>
      </c>
      <c r="B745" s="19">
        <v>0.12941475470440472</v>
      </c>
      <c r="C745" s="5">
        <v>0.26877056383271158</v>
      </c>
      <c r="D745" s="5">
        <v>0.43254628042085586</v>
      </c>
      <c r="E745" s="5">
        <v>0.40675303790281542</v>
      </c>
      <c r="F745" s="5">
        <v>0.47168986829752663</v>
      </c>
      <c r="G745" s="5">
        <v>0.57197661630859309</v>
      </c>
      <c r="H745" s="5">
        <v>0.95099207272712305</v>
      </c>
      <c r="I745" s="5">
        <v>1.2670624973029379</v>
      </c>
      <c r="J745" s="5">
        <v>1.420744735278064</v>
      </c>
      <c r="K745" s="5">
        <v>2.2117370938056835</v>
      </c>
      <c r="L745" s="5">
        <v>2.8934940661526247</v>
      </c>
      <c r="M745" s="5">
        <v>3.6445867960305414</v>
      </c>
      <c r="N745" s="20">
        <v>2.4385993962986303</v>
      </c>
    </row>
    <row r="746" spans="1:14" x14ac:dyDescent="0.25">
      <c r="A746" s="14">
        <v>943</v>
      </c>
      <c r="B746" s="19">
        <v>0.1299224942439374</v>
      </c>
      <c r="C746" s="5">
        <v>0.26840787133396754</v>
      </c>
      <c r="D746" s="5">
        <v>0.43327689394850738</v>
      </c>
      <c r="E746" s="5">
        <v>0.40739651537292648</v>
      </c>
      <c r="F746" s="5">
        <v>0.47207568305034331</v>
      </c>
      <c r="G746" s="5">
        <v>0.57403149844672363</v>
      </c>
      <c r="H746" s="5">
        <v>0.95162674502668776</v>
      </c>
      <c r="I746" s="5">
        <v>1.2679563189206438</v>
      </c>
      <c r="J746" s="5">
        <v>1.425542869298412</v>
      </c>
      <c r="K746" s="5">
        <v>2.21646444118258</v>
      </c>
      <c r="L746" s="5">
        <v>2.8985129861844019</v>
      </c>
      <c r="M746" s="5">
        <v>3.6330356796840819</v>
      </c>
      <c r="N746" s="20">
        <v>2.4378820784147694</v>
      </c>
    </row>
    <row r="747" spans="1:14" x14ac:dyDescent="0.25">
      <c r="A747" s="14">
        <v>944</v>
      </c>
      <c r="B747" s="19">
        <v>0.12997321818007407</v>
      </c>
      <c r="C747" s="5">
        <v>0.26810548449609595</v>
      </c>
      <c r="D747" s="5">
        <v>0.43394449730179308</v>
      </c>
      <c r="E747" s="5">
        <v>0.40792097918283532</v>
      </c>
      <c r="F747" s="5">
        <v>0.47297958556475111</v>
      </c>
      <c r="G747" s="5">
        <v>0.57567546369023748</v>
      </c>
      <c r="H747" s="5">
        <v>0.95256638785374792</v>
      </c>
      <c r="I747" s="5">
        <v>1.2664789676939567</v>
      </c>
      <c r="J747" s="5">
        <v>1.4298995965766716</v>
      </c>
      <c r="K747" s="5">
        <v>2.2169899766441152</v>
      </c>
      <c r="L747" s="5">
        <v>2.8992814693923434</v>
      </c>
      <c r="M747" s="5">
        <v>3.6241170084547716</v>
      </c>
      <c r="N747" s="20">
        <v>2.4373045586763578</v>
      </c>
    </row>
    <row r="748" spans="1:14" x14ac:dyDescent="0.25">
      <c r="A748" s="14">
        <v>945</v>
      </c>
      <c r="B748" s="19">
        <v>0.12949291749709885</v>
      </c>
      <c r="C748" s="5">
        <v>0.26829959734216252</v>
      </c>
      <c r="D748" s="5">
        <v>0.43454446947012632</v>
      </c>
      <c r="E748" s="5">
        <v>0.40809681040105672</v>
      </c>
      <c r="F748" s="5">
        <v>0.47331185481684968</v>
      </c>
      <c r="G748" s="5">
        <v>0.57584277364630543</v>
      </c>
      <c r="H748" s="5">
        <v>0.95320842257683125</v>
      </c>
      <c r="I748" s="5">
        <v>1.2653589608634008</v>
      </c>
      <c r="J748" s="5">
        <v>1.4300619131501195</v>
      </c>
      <c r="K748" s="5">
        <v>2.2141047635320916</v>
      </c>
      <c r="L748" s="5">
        <v>2.8965326729080831</v>
      </c>
      <c r="M748" s="5">
        <v>3.6335770427740273</v>
      </c>
      <c r="N748" s="20">
        <v>2.4340638267295547</v>
      </c>
    </row>
    <row r="749" spans="1:14" x14ac:dyDescent="0.25">
      <c r="A749" s="14">
        <v>946</v>
      </c>
      <c r="B749" s="19">
        <v>0.13026110682727227</v>
      </c>
      <c r="C749" s="5">
        <v>0.26926239736722912</v>
      </c>
      <c r="D749" s="5">
        <v>0.43513379518615281</v>
      </c>
      <c r="E749" s="5">
        <v>0.40864875059708161</v>
      </c>
      <c r="F749" s="5">
        <v>0.47336381275240658</v>
      </c>
      <c r="G749" s="5">
        <v>0.57517041521235268</v>
      </c>
      <c r="H749" s="5">
        <v>0.95339078181205239</v>
      </c>
      <c r="I749" s="5">
        <v>1.266828629249648</v>
      </c>
      <c r="J749" s="5">
        <v>1.4268340520650771</v>
      </c>
      <c r="K749" s="5">
        <v>2.2112084554663776</v>
      </c>
      <c r="L749" s="5">
        <v>2.8935518433121632</v>
      </c>
      <c r="M749" s="5">
        <v>3.6448551038254329</v>
      </c>
      <c r="N749" s="20">
        <v>2.4296929507429796</v>
      </c>
    </row>
    <row r="750" spans="1:14" x14ac:dyDescent="0.25">
      <c r="A750" s="14">
        <v>947</v>
      </c>
      <c r="B750" s="19">
        <v>0.13161198763247742</v>
      </c>
      <c r="C750" s="5">
        <v>0.27019202069493209</v>
      </c>
      <c r="D750" s="5">
        <v>0.43577946563782338</v>
      </c>
      <c r="E750" s="5">
        <v>0.40933102733009363</v>
      </c>
      <c r="F750" s="5">
        <v>0.47335818824380654</v>
      </c>
      <c r="G750" s="5">
        <v>0.57520788999495864</v>
      </c>
      <c r="H750" s="5">
        <v>0.95452825857899481</v>
      </c>
      <c r="I750" s="5">
        <v>1.2706527171149866</v>
      </c>
      <c r="J750" s="5">
        <v>1.4235258090629597</v>
      </c>
      <c r="K750" s="5">
        <v>2.2125737694991425</v>
      </c>
      <c r="L750" s="5">
        <v>2.8950158275358926</v>
      </c>
      <c r="M750" s="5">
        <v>3.6477788796503203</v>
      </c>
      <c r="N750" s="20">
        <v>2.4259972518796635</v>
      </c>
    </row>
    <row r="751" spans="1:14" x14ac:dyDescent="0.25">
      <c r="A751" s="14">
        <v>948</v>
      </c>
      <c r="B751" s="19">
        <v>0.13090390109125988</v>
      </c>
      <c r="C751" s="5">
        <v>0.27037727132248646</v>
      </c>
      <c r="D751" s="5">
        <v>0.43647150235082771</v>
      </c>
      <c r="E751" s="5">
        <v>0.40955624256629719</v>
      </c>
      <c r="F751" s="5">
        <v>0.47337008749320608</v>
      </c>
      <c r="G751" s="5">
        <v>0.57665102073251162</v>
      </c>
      <c r="H751" s="5">
        <v>0.95815652103443461</v>
      </c>
      <c r="I751" s="5">
        <v>1.2739619436368868</v>
      </c>
      <c r="J751" s="5">
        <v>1.4243866548483477</v>
      </c>
      <c r="K751" s="5">
        <v>2.2177493577520186</v>
      </c>
      <c r="L751" s="5">
        <v>2.9006889080421581</v>
      </c>
      <c r="M751" s="5">
        <v>3.6437828657802647</v>
      </c>
      <c r="N751" s="20">
        <v>2.4245781784320046</v>
      </c>
    </row>
    <row r="752" spans="1:14" x14ac:dyDescent="0.25">
      <c r="A752" s="14">
        <v>949</v>
      </c>
      <c r="B752" s="19">
        <v>0.12903657766077467</v>
      </c>
      <c r="C752" s="5">
        <v>0.26992937209492601</v>
      </c>
      <c r="D752" s="5">
        <v>0.43715138747497118</v>
      </c>
      <c r="E752" s="5">
        <v>0.40957368286064377</v>
      </c>
      <c r="F752" s="5">
        <v>0.47379300028703675</v>
      </c>
      <c r="G752" s="5">
        <v>0.57848899165516232</v>
      </c>
      <c r="H752" s="5">
        <v>0.96073795017475916</v>
      </c>
      <c r="I752" s="5">
        <v>1.2748196099681948</v>
      </c>
      <c r="J752" s="5">
        <v>1.4290542015487109</v>
      </c>
      <c r="K752" s="5">
        <v>2.2220990238340224</v>
      </c>
      <c r="L752" s="5">
        <v>2.9056535069503195</v>
      </c>
      <c r="M752" s="5">
        <v>3.6396527690242348</v>
      </c>
      <c r="N752" s="20">
        <v>2.4230447932914445</v>
      </c>
    </row>
    <row r="753" spans="1:14" x14ac:dyDescent="0.25">
      <c r="A753" s="14">
        <v>950</v>
      </c>
      <c r="B753" s="19">
        <v>0.12902620391126501</v>
      </c>
      <c r="C753" s="5">
        <v>0.26997950055912789</v>
      </c>
      <c r="D753" s="5">
        <v>0.43776275619381871</v>
      </c>
      <c r="E753" s="5">
        <v>0.40995689648602279</v>
      </c>
      <c r="F753" s="5">
        <v>0.47472704269400007</v>
      </c>
      <c r="G753" s="5">
        <v>0.57937256425580563</v>
      </c>
      <c r="H753" s="5">
        <v>0.96072589573897149</v>
      </c>
      <c r="I753" s="5">
        <v>1.2749970002973432</v>
      </c>
      <c r="J753" s="5">
        <v>1.4330494360239636</v>
      </c>
      <c r="K753" s="5">
        <v>2.2215713725356956</v>
      </c>
      <c r="L753" s="5">
        <v>2.9056942806553749</v>
      </c>
      <c r="M753" s="5">
        <v>3.6469112351660518</v>
      </c>
      <c r="N753" s="20">
        <v>2.4185568304420393</v>
      </c>
    </row>
    <row r="754" spans="1:14" x14ac:dyDescent="0.25">
      <c r="A754" s="14">
        <v>951</v>
      </c>
      <c r="B754" s="19">
        <v>0.13111262076590308</v>
      </c>
      <c r="C754" s="5">
        <v>0.27104788460161661</v>
      </c>
      <c r="D754" s="5">
        <v>0.4383599753267321</v>
      </c>
      <c r="E754" s="5">
        <v>0.41078995080549546</v>
      </c>
      <c r="F754" s="5">
        <v>0.47554136121512702</v>
      </c>
      <c r="G754" s="5">
        <v>0.57963823153234795</v>
      </c>
      <c r="H754" s="5">
        <v>0.96084062263179248</v>
      </c>
      <c r="I754" s="5">
        <v>1.2768204540387873</v>
      </c>
      <c r="J754" s="5">
        <v>1.4323155116295951</v>
      </c>
      <c r="K754" s="5">
        <v>2.2192788305796864</v>
      </c>
      <c r="L754" s="5">
        <v>2.9037239391922078</v>
      </c>
      <c r="M754" s="5">
        <v>3.6624409123712645</v>
      </c>
      <c r="N754" s="20">
        <v>2.413362068093543</v>
      </c>
    </row>
    <row r="755" spans="1:14" x14ac:dyDescent="0.25">
      <c r="A755" s="14">
        <v>952</v>
      </c>
      <c r="B755" s="19">
        <v>0.13244329789017373</v>
      </c>
      <c r="C755" s="5">
        <v>0.27191383960844723</v>
      </c>
      <c r="D755" s="5">
        <v>0.43903860633336161</v>
      </c>
      <c r="E755" s="5">
        <v>0.41107025287690818</v>
      </c>
      <c r="F755" s="5">
        <v>0.47608239065787022</v>
      </c>
      <c r="G755" s="5">
        <v>0.58004127784170401</v>
      </c>
      <c r="H755" s="5">
        <v>0.96243056022493612</v>
      </c>
      <c r="I755" s="5">
        <v>1.2801080836690453</v>
      </c>
      <c r="J755" s="5">
        <v>1.4297998054600909</v>
      </c>
      <c r="K755" s="5">
        <v>2.2218197976159519</v>
      </c>
      <c r="L755" s="5">
        <v>2.9066915718904514</v>
      </c>
      <c r="M755" s="5">
        <v>3.6578340235872382</v>
      </c>
      <c r="N755" s="20">
        <v>2.4111018201221541</v>
      </c>
    </row>
    <row r="756" spans="1:14" x14ac:dyDescent="0.25">
      <c r="A756" s="14">
        <v>953</v>
      </c>
      <c r="B756" s="19">
        <v>0.13200914690666113</v>
      </c>
      <c r="C756" s="5">
        <v>0.2719200689907792</v>
      </c>
      <c r="D756" s="5">
        <v>0.4397435082085952</v>
      </c>
      <c r="E756" s="5">
        <v>0.41098708264571643</v>
      </c>
      <c r="F756" s="5">
        <v>0.47659997276589</v>
      </c>
      <c r="G756" s="5">
        <v>0.58144130934591554</v>
      </c>
      <c r="H756" s="5">
        <v>0.9626252288156425</v>
      </c>
      <c r="I756" s="5">
        <v>1.2820181885894821</v>
      </c>
      <c r="J756" s="5">
        <v>1.431991873563752</v>
      </c>
      <c r="K756" s="5">
        <v>2.2268884295011069</v>
      </c>
      <c r="L756" s="5">
        <v>2.911923004185911</v>
      </c>
      <c r="M756" s="5">
        <v>3.6469690242347186</v>
      </c>
      <c r="N756" s="20">
        <v>2.4112635666062943</v>
      </c>
    </row>
    <row r="757" spans="1:14" x14ac:dyDescent="0.25">
      <c r="A757" s="14">
        <v>954</v>
      </c>
      <c r="B757" s="19">
        <v>0.13194220600793694</v>
      </c>
      <c r="C757" s="5">
        <v>0.27217488395901895</v>
      </c>
      <c r="D757" s="5">
        <v>0.44038547554516333</v>
      </c>
      <c r="E757" s="5">
        <v>0.41133276693786136</v>
      </c>
      <c r="F757" s="5">
        <v>0.4770173813561539</v>
      </c>
      <c r="G757" s="5">
        <v>0.5830486327862282</v>
      </c>
      <c r="H757" s="5">
        <v>0.96223025941642149</v>
      </c>
      <c r="I757" s="5">
        <v>1.2819867448952256</v>
      </c>
      <c r="J757" s="5">
        <v>1.4366736348903413</v>
      </c>
      <c r="K757" s="5">
        <v>2.2291533861565456</v>
      </c>
      <c r="L757" s="5">
        <v>2.9141851591299321</v>
      </c>
      <c r="M757" s="5">
        <v>3.6485709121522985</v>
      </c>
      <c r="N757" s="20">
        <v>2.4099779757813331</v>
      </c>
    </row>
    <row r="758" spans="1:14" x14ac:dyDescent="0.25">
      <c r="A758" s="14">
        <v>955</v>
      </c>
      <c r="B758" s="19">
        <v>0.13184529038155815</v>
      </c>
      <c r="C758" s="5">
        <v>0.27343927554193104</v>
      </c>
      <c r="D758" s="5">
        <v>0.4410312089219463</v>
      </c>
      <c r="E758" s="5">
        <v>0.41213302429471532</v>
      </c>
      <c r="F758" s="5">
        <v>0.47740083177603587</v>
      </c>
      <c r="G758" s="5">
        <v>0.58344004012558837</v>
      </c>
      <c r="H758" s="5">
        <v>0.96325439050782125</v>
      </c>
      <c r="I758" s="5">
        <v>1.2808087117568774</v>
      </c>
      <c r="J758" s="5">
        <v>1.4385140860777639</v>
      </c>
      <c r="K758" s="5">
        <v>2.2269836353643457</v>
      </c>
      <c r="L758" s="5">
        <v>2.9123001974820348</v>
      </c>
      <c r="M758" s="5">
        <v>3.6621615206353786</v>
      </c>
      <c r="N758" s="20">
        <v>2.4066041268609655</v>
      </c>
    </row>
    <row r="759" spans="1:14" x14ac:dyDescent="0.25">
      <c r="A759" s="14">
        <v>956</v>
      </c>
      <c r="B759" s="19">
        <v>0.13243499899281608</v>
      </c>
      <c r="C759" s="5">
        <v>0.27437257758213623</v>
      </c>
      <c r="D759" s="5">
        <v>0.44175534813688572</v>
      </c>
      <c r="E759" s="5">
        <v>0.41295874158636098</v>
      </c>
      <c r="F759" s="5">
        <v>0.47812756859859207</v>
      </c>
      <c r="G759" s="5">
        <v>0.58193937366455073</v>
      </c>
      <c r="H759" s="5">
        <v>0.96394209687669297</v>
      </c>
      <c r="I759" s="5">
        <v>1.2807728327627523</v>
      </c>
      <c r="J759" s="5">
        <v>1.4360145084428695</v>
      </c>
      <c r="K759" s="5">
        <v>2.2253876700247028</v>
      </c>
      <c r="L759" s="5">
        <v>2.9113536935287749</v>
      </c>
      <c r="M759" s="5">
        <v>3.6772846521203131</v>
      </c>
      <c r="N759" s="20">
        <v>2.4007215963327648</v>
      </c>
    </row>
    <row r="760" spans="1:14" x14ac:dyDescent="0.25">
      <c r="A760" s="14">
        <v>957</v>
      </c>
      <c r="B760" s="19">
        <v>0.13368920220231467</v>
      </c>
      <c r="C760" s="5">
        <v>0.27488323858874808</v>
      </c>
      <c r="D760" s="5">
        <v>0.44247623060279823</v>
      </c>
      <c r="E760" s="5">
        <v>0.4135356743113181</v>
      </c>
      <c r="F760" s="5">
        <v>0.47927554822148305</v>
      </c>
      <c r="G760" s="5">
        <v>0.58025540628086258</v>
      </c>
      <c r="H760" s="5">
        <v>0.96522610113534757</v>
      </c>
      <c r="I760" s="5">
        <v>1.2823245513934871</v>
      </c>
      <c r="J760" s="5">
        <v>1.4340666290200457</v>
      </c>
      <c r="K760" s="5">
        <v>2.2238467502155812</v>
      </c>
      <c r="L760" s="5">
        <v>2.9105258659651714</v>
      </c>
      <c r="M760" s="5">
        <v>3.6659083117978453</v>
      </c>
      <c r="N760" s="20">
        <v>2.3967059244758167</v>
      </c>
    </row>
    <row r="761" spans="1:14" x14ac:dyDescent="0.25">
      <c r="A761" s="14">
        <v>958</v>
      </c>
      <c r="B761" s="19">
        <v>0.13336670846553877</v>
      </c>
      <c r="C761" s="5">
        <v>0.27480226506534966</v>
      </c>
      <c r="D761" s="5">
        <v>0.44314517613856969</v>
      </c>
      <c r="E761" s="5">
        <v>0.41348103930500385</v>
      </c>
      <c r="F761" s="5">
        <v>0.47975239014786891</v>
      </c>
      <c r="G761" s="5">
        <v>0.58049978815736514</v>
      </c>
      <c r="H761" s="5">
        <v>0.96560574978806313</v>
      </c>
      <c r="I761" s="5">
        <v>1.2852783596971784</v>
      </c>
      <c r="J761" s="5">
        <v>1.4321149568286211</v>
      </c>
      <c r="K761" s="5">
        <v>2.2255511639963892</v>
      </c>
      <c r="L761" s="5">
        <v>2.9127262653385744</v>
      </c>
      <c r="M761" s="5">
        <v>3.6519483869316418</v>
      </c>
      <c r="N761" s="20">
        <v>2.3963786798790068</v>
      </c>
    </row>
    <row r="762" spans="1:14" x14ac:dyDescent="0.25">
      <c r="A762" s="14">
        <v>959</v>
      </c>
      <c r="B762" s="19">
        <v>0.13223957585305005</v>
      </c>
      <c r="C762" s="5">
        <v>0.27447681445695776</v>
      </c>
      <c r="D762" s="5">
        <v>0.44378942146148648</v>
      </c>
      <c r="E762" s="5">
        <v>0.4137466351982958</v>
      </c>
      <c r="F762" s="5">
        <v>0.47992060159520089</v>
      </c>
      <c r="G762" s="5">
        <v>0.5822487115024354</v>
      </c>
      <c r="H762" s="5">
        <v>0.96627968526055574</v>
      </c>
      <c r="I762" s="5">
        <v>1.2879269629009868</v>
      </c>
      <c r="J762" s="5">
        <v>1.4333528557023727</v>
      </c>
      <c r="K762" s="5">
        <v>2.2293629805276223</v>
      </c>
      <c r="L762" s="5">
        <v>2.916712430672717</v>
      </c>
      <c r="M762" s="5">
        <v>3.6602107950517495</v>
      </c>
      <c r="N762" s="20">
        <v>2.3961650690421985</v>
      </c>
    </row>
    <row r="763" spans="1:14" x14ac:dyDescent="0.25">
      <c r="A763" s="14">
        <v>960</v>
      </c>
      <c r="B763" s="19">
        <v>0.13198797708135976</v>
      </c>
      <c r="C763" s="5">
        <v>0.27506517329012953</v>
      </c>
      <c r="D763" s="5">
        <v>0.44443325944956769</v>
      </c>
      <c r="E763" s="5">
        <v>0.41460100815480228</v>
      </c>
      <c r="F763" s="5">
        <v>0.48034677678866272</v>
      </c>
      <c r="G763" s="5">
        <v>0.58463544543254087</v>
      </c>
      <c r="H763" s="5">
        <v>0.96696655422380906</v>
      </c>
      <c r="I763" s="5">
        <v>1.2883084577072517</v>
      </c>
      <c r="J763" s="5">
        <v>1.4368485576502656</v>
      </c>
      <c r="K763" s="5">
        <v>2.2323603692610652</v>
      </c>
      <c r="L763" s="5">
        <v>2.9198860231429933</v>
      </c>
      <c r="M763" s="5">
        <v>3.6763560768640509</v>
      </c>
      <c r="N763" s="20">
        <v>2.3927455491879956</v>
      </c>
    </row>
    <row r="764" spans="1:14" x14ac:dyDescent="0.25">
      <c r="A764" s="14">
        <v>961</v>
      </c>
      <c r="B764" s="19">
        <v>0.13260291957615489</v>
      </c>
      <c r="C764" s="5">
        <v>0.27617162243980892</v>
      </c>
      <c r="D764" s="5">
        <v>0.44509479181006578</v>
      </c>
      <c r="E764" s="5">
        <v>0.41515584191504873</v>
      </c>
      <c r="F764" s="5">
        <v>0.48037054387709538</v>
      </c>
      <c r="G764" s="5">
        <v>0.58541880903113763</v>
      </c>
      <c r="H764" s="5">
        <v>0.96569336652298854</v>
      </c>
      <c r="I764" s="5">
        <v>1.2872638034373813</v>
      </c>
      <c r="J764" s="5">
        <v>1.4395317077799796</v>
      </c>
      <c r="K764" s="5">
        <v>2.2331842788341705</v>
      </c>
      <c r="L764" s="5">
        <v>2.9207391405950278</v>
      </c>
      <c r="M764" s="5">
        <v>3.6836521712669019</v>
      </c>
      <c r="N764" s="20">
        <v>2.3888363791750922</v>
      </c>
    </row>
    <row r="765" spans="1:14" x14ac:dyDescent="0.25">
      <c r="A765" s="14">
        <v>962</v>
      </c>
      <c r="B765" s="19">
        <v>0.13332422956633264</v>
      </c>
      <c r="C765" s="5">
        <v>0.27680708329622572</v>
      </c>
      <c r="D765" s="5">
        <v>0.44579267528059097</v>
      </c>
      <c r="E765" s="5">
        <v>0.41526739249441835</v>
      </c>
      <c r="F765" s="5">
        <v>0.48070347107902595</v>
      </c>
      <c r="G765" s="5">
        <v>0.58433451117619706</v>
      </c>
      <c r="H765" s="5">
        <v>0.96527396840682966</v>
      </c>
      <c r="I765" s="5">
        <v>1.2864361846719594</v>
      </c>
      <c r="J765" s="5">
        <v>1.4399857917725007</v>
      </c>
      <c r="K765" s="5">
        <v>2.230088751358998</v>
      </c>
      <c r="L765" s="5">
        <v>2.9176790813202698</v>
      </c>
      <c r="M765" s="5">
        <v>3.6765828786495804</v>
      </c>
      <c r="N765" s="20">
        <v>2.3862371719560627</v>
      </c>
    </row>
    <row r="766" spans="1:14" x14ac:dyDescent="0.25">
      <c r="A766" s="14">
        <v>963</v>
      </c>
      <c r="B766" s="19">
        <v>0.13311576505549633</v>
      </c>
      <c r="C766" s="5">
        <v>0.27626796283484334</v>
      </c>
      <c r="D766" s="5">
        <v>0.4464983702634619</v>
      </c>
      <c r="E766" s="5">
        <v>0.41531982261175066</v>
      </c>
      <c r="F766" s="5">
        <v>0.48140393081038535</v>
      </c>
      <c r="G766" s="5">
        <v>0.58278761016736091</v>
      </c>
      <c r="H766" s="5">
        <v>0.96658962862969311</v>
      </c>
      <c r="I766" s="5">
        <v>1.2869319630883183</v>
      </c>
      <c r="J766" s="5">
        <v>1.4364450750394533</v>
      </c>
      <c r="K766" s="5">
        <v>2.228420602509201</v>
      </c>
      <c r="L766" s="5">
        <v>2.9162955697143276</v>
      </c>
      <c r="M766" s="5">
        <v>3.6737460891577078</v>
      </c>
      <c r="N766" s="20">
        <v>2.3824263543710589</v>
      </c>
    </row>
    <row r="767" spans="1:14" x14ac:dyDescent="0.25">
      <c r="A767" s="14">
        <v>964</v>
      </c>
      <c r="B767" s="19">
        <v>0.13293318106315127</v>
      </c>
      <c r="C767" s="5">
        <v>0.27605379035013017</v>
      </c>
      <c r="D767" s="5">
        <v>0.44713576654583798</v>
      </c>
      <c r="E767" s="5">
        <v>0.41591955215935134</v>
      </c>
      <c r="F767" s="5">
        <v>0.48202525151389269</v>
      </c>
      <c r="G767" s="5">
        <v>0.58157740214467435</v>
      </c>
      <c r="H767" s="5">
        <v>0.9702046968473319</v>
      </c>
      <c r="I767" s="5">
        <v>1.2881173404739286</v>
      </c>
      <c r="J767" s="5">
        <v>1.4344312972971822</v>
      </c>
      <c r="K767" s="5">
        <v>2.22935537078591</v>
      </c>
      <c r="L767" s="5">
        <v>2.9177102234106043</v>
      </c>
      <c r="M767" s="5">
        <v>3.665425628245071</v>
      </c>
      <c r="N767" s="20">
        <v>2.3798901128382193</v>
      </c>
    </row>
    <row r="768" spans="1:14" x14ac:dyDescent="0.25">
      <c r="A768" s="14">
        <v>965</v>
      </c>
      <c r="B768" s="19">
        <v>0.13229612311755698</v>
      </c>
      <c r="C768" s="5">
        <v>0.27677445689382185</v>
      </c>
      <c r="D768" s="5">
        <v>0.44771861851369121</v>
      </c>
      <c r="E768" s="5">
        <v>0.41642526602493002</v>
      </c>
      <c r="F768" s="5">
        <v>0.48198016660367254</v>
      </c>
      <c r="G768" s="5">
        <v>0.58170292599852069</v>
      </c>
      <c r="H768" s="5">
        <v>0.97273950309847512</v>
      </c>
      <c r="I768" s="5">
        <v>1.2895118415636406</v>
      </c>
      <c r="J768" s="5">
        <v>1.4351706228598811</v>
      </c>
      <c r="K768" s="5">
        <v>2.2300004833498193</v>
      </c>
      <c r="L768" s="5">
        <v>2.9188423935502845</v>
      </c>
      <c r="M768" s="5">
        <v>3.6715184614635281</v>
      </c>
      <c r="N768" s="20">
        <v>2.3782997381465161</v>
      </c>
    </row>
    <row r="769" spans="1:14" x14ac:dyDescent="0.25">
      <c r="A769" s="14">
        <v>966</v>
      </c>
      <c r="B769" s="19">
        <v>0.13173555558131986</v>
      </c>
      <c r="C769" s="5">
        <v>0.27716835732550049</v>
      </c>
      <c r="D769" s="5">
        <v>0.44831031724309128</v>
      </c>
      <c r="E769" s="5">
        <v>0.41651808282543135</v>
      </c>
      <c r="F769" s="5">
        <v>0.48170822138955738</v>
      </c>
      <c r="G769" s="5">
        <v>0.58270030103698467</v>
      </c>
      <c r="H769" s="5">
        <v>0.9736722670851804</v>
      </c>
      <c r="I769" s="5">
        <v>1.2928681526153281</v>
      </c>
      <c r="J769" s="5">
        <v>1.4355452175556764</v>
      </c>
      <c r="K769" s="5">
        <v>2.2306935849342082</v>
      </c>
      <c r="L769" s="5">
        <v>2.9198944485188894</v>
      </c>
      <c r="M769" s="5">
        <v>3.6871459087417104</v>
      </c>
      <c r="N769" s="20">
        <v>2.3753396086666068</v>
      </c>
    </row>
    <row r="770" spans="1:14" x14ac:dyDescent="0.25">
      <c r="A770" s="14">
        <v>967</v>
      </c>
      <c r="B770" s="19">
        <v>0.13336181000975977</v>
      </c>
      <c r="C770" s="5">
        <v>0.27732845578314397</v>
      </c>
      <c r="D770" s="5">
        <v>0.44894515774164939</v>
      </c>
      <c r="E770" s="5">
        <v>0.41708699541488842</v>
      </c>
      <c r="F770" s="5">
        <v>0.4822826508218756</v>
      </c>
      <c r="G770" s="5">
        <v>0.58509768452888833</v>
      </c>
      <c r="H770" s="5">
        <v>0.97430564898625061</v>
      </c>
      <c r="I770" s="5">
        <v>1.2974538776737332</v>
      </c>
      <c r="J770" s="5">
        <v>1.4358407109774618</v>
      </c>
      <c r="K770" s="5">
        <v>2.2328567546246041</v>
      </c>
      <c r="L770" s="5">
        <v>2.9222555048505234</v>
      </c>
      <c r="M770" s="5">
        <v>3.6959836634792338</v>
      </c>
      <c r="N770" s="20">
        <v>2.3703591700694351</v>
      </c>
    </row>
    <row r="771" spans="1:14" x14ac:dyDescent="0.25">
      <c r="A771" s="14">
        <v>968</v>
      </c>
      <c r="B771" s="19">
        <v>0.13550842015094991</v>
      </c>
      <c r="C771" s="5">
        <v>0.27781969101466297</v>
      </c>
      <c r="D771" s="5">
        <v>0.44960713191572976</v>
      </c>
      <c r="E771" s="5">
        <v>0.41758787907414074</v>
      </c>
      <c r="F771" s="5">
        <v>0.48316213588249118</v>
      </c>
      <c r="G771" s="5">
        <v>0.58830893723596023</v>
      </c>
      <c r="H771" s="5">
        <v>0.97461072542794691</v>
      </c>
      <c r="I771" s="5">
        <v>1.3013052229157394</v>
      </c>
      <c r="J771" s="5">
        <v>1.4375715933996491</v>
      </c>
      <c r="K771" s="5">
        <v>2.2398837418036615</v>
      </c>
      <c r="L771" s="5">
        <v>2.9296025275499935</v>
      </c>
      <c r="M771" s="5">
        <v>3.6856902777551532</v>
      </c>
      <c r="N771" s="20">
        <v>2.3667924519622998</v>
      </c>
    </row>
    <row r="772" spans="1:14" x14ac:dyDescent="0.25">
      <c r="A772" s="14">
        <v>969</v>
      </c>
      <c r="B772" s="19">
        <v>0.13522415715708005</v>
      </c>
      <c r="C772" s="5">
        <v>0.27780251833725045</v>
      </c>
      <c r="D772" s="5">
        <v>0.45026706362406677</v>
      </c>
      <c r="E772" s="5">
        <v>0.41771843842336021</v>
      </c>
      <c r="F772" s="5">
        <v>0.4831771684011591</v>
      </c>
      <c r="G772" s="5">
        <v>0.59115956845672624</v>
      </c>
      <c r="H772" s="5">
        <v>0.97477999832517015</v>
      </c>
      <c r="I772" s="5">
        <v>1.3011083301700874</v>
      </c>
      <c r="J772" s="5">
        <v>1.4441722655367386</v>
      </c>
      <c r="K772" s="5">
        <v>2.2441604478083845</v>
      </c>
      <c r="L772" s="5">
        <v>2.9340109531016703</v>
      </c>
      <c r="M772" s="5">
        <v>3.6889245916999203</v>
      </c>
      <c r="N772" s="20">
        <v>2.3644775504245876</v>
      </c>
    </row>
    <row r="773" spans="1:14" x14ac:dyDescent="0.25">
      <c r="A773" s="14">
        <v>970</v>
      </c>
      <c r="B773" s="19">
        <v>0.13394235973111207</v>
      </c>
      <c r="C773" s="5">
        <v>0.27779731079822201</v>
      </c>
      <c r="D773" s="5">
        <v>0.45085890247348193</v>
      </c>
      <c r="E773" s="5">
        <v>0.41820676612476321</v>
      </c>
      <c r="F773" s="5">
        <v>0.48333949232847484</v>
      </c>
      <c r="G773" s="5">
        <v>0.59202257514791334</v>
      </c>
      <c r="H773" s="5">
        <v>0.9739800279012647</v>
      </c>
      <c r="I773" s="5">
        <v>1.2984491491059542</v>
      </c>
      <c r="J773" s="5">
        <v>1.4481086936382721</v>
      </c>
      <c r="K773" s="5">
        <v>2.2436205382557186</v>
      </c>
      <c r="L773" s="5">
        <v>2.9335349251221068</v>
      </c>
      <c r="M773" s="5">
        <v>3.6900080712188199</v>
      </c>
      <c r="N773" s="20">
        <v>2.3623315610590589</v>
      </c>
    </row>
    <row r="774" spans="1:14" x14ac:dyDescent="0.25">
      <c r="A774" s="14">
        <v>971</v>
      </c>
      <c r="B774" s="19">
        <v>0.13409257892334764</v>
      </c>
      <c r="C774" s="5">
        <v>0.27872056668535455</v>
      </c>
      <c r="D774" s="5">
        <v>0.45141514466569366</v>
      </c>
      <c r="E774" s="5">
        <v>0.41887026929917859</v>
      </c>
      <c r="F774" s="5">
        <v>0.48391616815877059</v>
      </c>
      <c r="G774" s="5">
        <v>0.58991884178723819</v>
      </c>
      <c r="H774" s="5">
        <v>0.97297057628608152</v>
      </c>
      <c r="I774" s="5">
        <v>1.2961136591674751</v>
      </c>
      <c r="J774" s="5">
        <v>1.4472570560226212</v>
      </c>
      <c r="K774" s="5">
        <v>2.2380919479758576</v>
      </c>
      <c r="L774" s="5">
        <v>2.9283437851372858</v>
      </c>
      <c r="M774" s="5">
        <v>3.677408612298664</v>
      </c>
      <c r="N774" s="20">
        <v>2.3602115519643392</v>
      </c>
    </row>
    <row r="775" spans="1:14" x14ac:dyDescent="0.25">
      <c r="A775" s="14">
        <v>972</v>
      </c>
      <c r="B775" s="19">
        <v>0.13533015162966761</v>
      </c>
      <c r="C775" s="5">
        <v>0.28027215758828594</v>
      </c>
      <c r="D775" s="5">
        <v>0.45203193619698029</v>
      </c>
      <c r="E775" s="5">
        <v>0.41919053023771902</v>
      </c>
      <c r="F775" s="5">
        <v>0.48502257320251796</v>
      </c>
      <c r="G775" s="5">
        <v>0.58687455042172709</v>
      </c>
      <c r="H775" s="5">
        <v>0.97311154657366628</v>
      </c>
      <c r="I775" s="5">
        <v>1.2966562421597634</v>
      </c>
      <c r="J775" s="5">
        <v>1.4415246754749371</v>
      </c>
      <c r="K775" s="5">
        <v>2.2348345646421315</v>
      </c>
      <c r="L775" s="5">
        <v>2.9255736746648506</v>
      </c>
      <c r="M775" s="5">
        <v>3.6791892739323724</v>
      </c>
      <c r="N775" s="20">
        <v>2.3583054517617312</v>
      </c>
    </row>
    <row r="776" spans="1:14" x14ac:dyDescent="0.25">
      <c r="A776" s="14">
        <v>973</v>
      </c>
      <c r="B776" s="19">
        <v>0.13535150338928167</v>
      </c>
      <c r="C776" s="5">
        <v>0.28081442128851497</v>
      </c>
      <c r="D776" s="5">
        <v>0.45274320848129596</v>
      </c>
      <c r="E776" s="5">
        <v>0.41926270932769738</v>
      </c>
      <c r="F776" s="5">
        <v>0.48605661554574464</v>
      </c>
      <c r="G776" s="5">
        <v>0.58496917996408737</v>
      </c>
      <c r="H776" s="5">
        <v>0.97528315337475369</v>
      </c>
      <c r="I776" s="5">
        <v>1.2985905273357345</v>
      </c>
      <c r="J776" s="5">
        <v>1.4379704493277314</v>
      </c>
      <c r="K776" s="5">
        <v>2.2352143397816988</v>
      </c>
      <c r="L776" s="5">
        <v>2.9264307170372579</v>
      </c>
      <c r="M776" s="5">
        <v>3.6930177174486358</v>
      </c>
      <c r="N776" s="20">
        <v>2.3555183278991314</v>
      </c>
    </row>
    <row r="777" spans="1:14" x14ac:dyDescent="0.25">
      <c r="A777" s="14">
        <v>974</v>
      </c>
      <c r="B777" s="19">
        <v>0.13543786641364239</v>
      </c>
      <c r="C777" s="5">
        <v>0.28072847407760165</v>
      </c>
      <c r="D777" s="5">
        <v>0.45345967134956655</v>
      </c>
      <c r="E777" s="5">
        <v>0.42007129815763133</v>
      </c>
      <c r="F777" s="5">
        <v>0.48693257435230713</v>
      </c>
      <c r="G777" s="5">
        <v>0.5851525084261241</v>
      </c>
      <c r="H777" s="5">
        <v>0.97653404058267734</v>
      </c>
      <c r="I777" s="5">
        <v>1.3003621495000957</v>
      </c>
      <c r="J777" s="5">
        <v>1.4380696350942559</v>
      </c>
      <c r="K777" s="5">
        <v>2.238561832560757</v>
      </c>
      <c r="L777" s="5">
        <v>2.9300742623726443</v>
      </c>
      <c r="M777" s="5">
        <v>3.6961346511572959</v>
      </c>
      <c r="N777" s="20">
        <v>2.3506836430163869</v>
      </c>
    </row>
    <row r="778" spans="1:14" x14ac:dyDescent="0.25">
      <c r="A778" s="14">
        <v>975</v>
      </c>
      <c r="B778" s="19">
        <v>0.13478047793219222</v>
      </c>
      <c r="C778" s="5">
        <v>0.28028604238406751</v>
      </c>
      <c r="D778" s="5">
        <v>0.45410214673916272</v>
      </c>
      <c r="E778" s="5">
        <v>0.42053608356997058</v>
      </c>
      <c r="F778" s="5">
        <v>0.48669503714604495</v>
      </c>
      <c r="G778" s="5">
        <v>0.58632625112015646</v>
      </c>
      <c r="H778" s="5">
        <v>0.97675813357595753</v>
      </c>
      <c r="I778" s="5">
        <v>1.3014575421754877</v>
      </c>
      <c r="J778" s="5">
        <v>1.4410941621752744</v>
      </c>
      <c r="K778" s="5">
        <v>2.2398181039326097</v>
      </c>
      <c r="L778" s="5">
        <v>2.9315469623106822</v>
      </c>
      <c r="M778" s="5">
        <v>3.6907105893447434</v>
      </c>
      <c r="N778" s="20">
        <v>2.3477187185578003</v>
      </c>
    </row>
    <row r="779" spans="1:14" x14ac:dyDescent="0.25">
      <c r="A779" s="14">
        <v>976</v>
      </c>
      <c r="B779" s="19">
        <v>0.1340553454090439</v>
      </c>
      <c r="C779" s="5">
        <v>0.2807501747905024</v>
      </c>
      <c r="D779" s="5">
        <v>0.45469461404894534</v>
      </c>
      <c r="E779" s="5">
        <v>0.42064692979201873</v>
      </c>
      <c r="F779" s="5">
        <v>0.48618492430878268</v>
      </c>
      <c r="G779" s="5">
        <v>0.58753310066067876</v>
      </c>
      <c r="H779" s="5">
        <v>0.9784347303654124</v>
      </c>
      <c r="I779" s="5">
        <v>1.302613169283017</v>
      </c>
      <c r="J779" s="5">
        <v>1.4420999853644685</v>
      </c>
      <c r="K779" s="5">
        <v>2.2399979398810865</v>
      </c>
      <c r="L779" s="5">
        <v>2.9320220554601022</v>
      </c>
      <c r="M779" s="5">
        <v>3.6899229946757393</v>
      </c>
      <c r="N779" s="20">
        <v>2.3459313229172762</v>
      </c>
    </row>
    <row r="780" spans="1:14" x14ac:dyDescent="0.25">
      <c r="A780" s="14">
        <v>977</v>
      </c>
      <c r="B780" s="19">
        <v>0.1344568980790668</v>
      </c>
      <c r="C780" s="5">
        <v>0.28138330469374406</v>
      </c>
      <c r="D780" s="5">
        <v>0.45531426257554558</v>
      </c>
      <c r="E780" s="5">
        <v>0.42081283485367665</v>
      </c>
      <c r="F780" s="5">
        <v>0.48628703137940171</v>
      </c>
      <c r="G780" s="5">
        <v>0.58808078043968814</v>
      </c>
      <c r="H780" s="5">
        <v>0.98177038780783976</v>
      </c>
      <c r="I780" s="5">
        <v>1.3039269417032848</v>
      </c>
      <c r="J780" s="5">
        <v>1.4419834925743731</v>
      </c>
      <c r="K780" s="5">
        <v>2.2411920276372057</v>
      </c>
      <c r="L780" s="5">
        <v>2.9332604803319478</v>
      </c>
      <c r="M780" s="5">
        <v>3.7021082358453454</v>
      </c>
      <c r="N780" s="20">
        <v>2.3426975350394112</v>
      </c>
    </row>
    <row r="781" spans="1:14" x14ac:dyDescent="0.25">
      <c r="A781" s="14">
        <v>978</v>
      </c>
      <c r="B781" s="19">
        <v>0.13509380021866677</v>
      </c>
      <c r="C781" s="5">
        <v>0.28147597318677042</v>
      </c>
      <c r="D781" s="5">
        <v>0.45595178947790344</v>
      </c>
      <c r="E781" s="5">
        <v>0.42105673540865485</v>
      </c>
      <c r="F781" s="5">
        <v>0.48729903995496987</v>
      </c>
      <c r="G781" s="5">
        <v>0.58839996112052761</v>
      </c>
      <c r="H781" s="5">
        <v>0.98308680442450302</v>
      </c>
      <c r="I781" s="5">
        <v>1.3055058308416803</v>
      </c>
      <c r="J781" s="5">
        <v>1.4428590350517605</v>
      </c>
      <c r="K781" s="5">
        <v>2.24220579717811</v>
      </c>
      <c r="L781" s="5">
        <v>2.9342311227030859</v>
      </c>
      <c r="M781" s="5">
        <v>3.704191081838824</v>
      </c>
      <c r="N781" s="20">
        <v>2.338274489614776</v>
      </c>
    </row>
    <row r="782" spans="1:14" x14ac:dyDescent="0.25">
      <c r="A782" s="14">
        <v>979</v>
      </c>
      <c r="B782" s="19">
        <v>0.13575226998543727</v>
      </c>
      <c r="C782" s="5">
        <v>0.28178844407502324</v>
      </c>
      <c r="D782" s="5">
        <v>0.45654691957763222</v>
      </c>
      <c r="E782" s="5">
        <v>0.42182377253806957</v>
      </c>
      <c r="F782" s="5">
        <v>0.48839084070061423</v>
      </c>
      <c r="G782" s="5">
        <v>0.58945142879897539</v>
      </c>
      <c r="H782" s="5">
        <v>0.98395602261449466</v>
      </c>
      <c r="I782" s="5">
        <v>1.3085167330966276</v>
      </c>
      <c r="J782" s="5">
        <v>1.4436195343270239</v>
      </c>
      <c r="K782" s="5">
        <v>2.2425913168701306</v>
      </c>
      <c r="L782" s="5">
        <v>2.9346867429917896</v>
      </c>
      <c r="M782" s="5">
        <v>3.6920335529717261</v>
      </c>
      <c r="N782" s="20">
        <v>2.3353217172508214</v>
      </c>
    </row>
    <row r="783" spans="1:14" x14ac:dyDescent="0.25">
      <c r="A783" s="14">
        <v>980</v>
      </c>
      <c r="B783" s="19">
        <v>0.13574179637554482</v>
      </c>
      <c r="C783" s="5">
        <v>0.28211106537930364</v>
      </c>
      <c r="D783" s="5">
        <v>0.45711211923552048</v>
      </c>
      <c r="E783" s="5">
        <v>0.4228309921598184</v>
      </c>
      <c r="F783" s="5">
        <v>0.48869874301436445</v>
      </c>
      <c r="G783" s="5">
        <v>0.59180031906610542</v>
      </c>
      <c r="H783" s="5">
        <v>0.98593439946285721</v>
      </c>
      <c r="I783" s="5">
        <v>1.3121539600528949</v>
      </c>
      <c r="J783" s="5">
        <v>1.4438411619104361</v>
      </c>
      <c r="K783" s="5">
        <v>2.2449681374280939</v>
      </c>
      <c r="L783" s="5">
        <v>2.937436816805711</v>
      </c>
      <c r="M783" s="5">
        <v>3.6999917974461871</v>
      </c>
      <c r="N783" s="20">
        <v>2.3332159318097334</v>
      </c>
    </row>
    <row r="784" spans="1:14" x14ac:dyDescent="0.25">
      <c r="A784" s="14">
        <v>981</v>
      </c>
      <c r="B784" s="19">
        <v>0.13625116098941137</v>
      </c>
      <c r="C784" s="5">
        <v>0.28303327074833801</v>
      </c>
      <c r="D784" s="5">
        <v>0.45765544269640923</v>
      </c>
      <c r="E784" s="5">
        <v>0.4236507568736036</v>
      </c>
      <c r="F784" s="5">
        <v>0.4889390592983201</v>
      </c>
      <c r="G784" s="5">
        <v>0.59450099190628458</v>
      </c>
      <c r="H784" s="5">
        <v>0.98501701297414634</v>
      </c>
      <c r="I784" s="5">
        <v>1.3148294181358702</v>
      </c>
      <c r="J784" s="5">
        <v>1.4460015812369587</v>
      </c>
      <c r="K784" s="5">
        <v>2.2507858726091183</v>
      </c>
      <c r="L784" s="5">
        <v>2.9437127429008787</v>
      </c>
      <c r="M784" s="5">
        <v>3.7054015215462912</v>
      </c>
      <c r="N784" s="20">
        <v>2.3311051806300629</v>
      </c>
    </row>
    <row r="785" spans="1:14" x14ac:dyDescent="0.25">
      <c r="A785" s="14">
        <v>982</v>
      </c>
      <c r="B785" s="19">
        <v>0.13674135197185622</v>
      </c>
      <c r="C785" s="5">
        <v>0.28327626225474206</v>
      </c>
      <c r="D785" s="5">
        <v>0.4582211775111964</v>
      </c>
      <c r="E785" s="5">
        <v>0.42347883059395708</v>
      </c>
      <c r="F785" s="5">
        <v>0.48881460730708742</v>
      </c>
      <c r="G785" s="5">
        <v>0.59677828969969982</v>
      </c>
      <c r="H785" s="5">
        <v>0.98210660757262647</v>
      </c>
      <c r="I785" s="5">
        <v>1.3150796602069661</v>
      </c>
      <c r="J785" s="5">
        <v>1.4515014178865533</v>
      </c>
      <c r="K785" s="5">
        <v>2.2530644422305244</v>
      </c>
      <c r="L785" s="5">
        <v>2.9463902245193752</v>
      </c>
      <c r="M785" s="5">
        <v>3.6921617958434401</v>
      </c>
      <c r="N785" s="20">
        <v>2.3288914033579928</v>
      </c>
    </row>
    <row r="786" spans="1:14" x14ac:dyDescent="0.25">
      <c r="A786" s="14">
        <v>983</v>
      </c>
      <c r="B786" s="19">
        <v>0.13657938982485249</v>
      </c>
      <c r="C786" s="5">
        <v>0.28311220780702351</v>
      </c>
      <c r="D786" s="5">
        <v>0.45880824625896316</v>
      </c>
      <c r="E786" s="5">
        <v>0.42324514022245868</v>
      </c>
      <c r="F786" s="5">
        <v>0.48927495658447961</v>
      </c>
      <c r="G786" s="5">
        <v>0.5977194087381984</v>
      </c>
      <c r="H786" s="5">
        <v>0.98039883806130723</v>
      </c>
      <c r="I786" s="5">
        <v>1.3132936773604174</v>
      </c>
      <c r="J786" s="5">
        <v>1.4532756781696032</v>
      </c>
      <c r="K786" s="5">
        <v>2.2519743464989883</v>
      </c>
      <c r="L786" s="5">
        <v>2.9454341804089412</v>
      </c>
      <c r="M786" s="5">
        <v>3.699643683018929</v>
      </c>
      <c r="N786" s="20">
        <v>2.3259277095646986</v>
      </c>
    </row>
    <row r="787" spans="1:14" x14ac:dyDescent="0.25">
      <c r="A787" s="14">
        <v>984</v>
      </c>
      <c r="B787" s="19">
        <v>0.13646588683421834</v>
      </c>
      <c r="C787" s="5">
        <v>0.28327351068844675</v>
      </c>
      <c r="D787" s="5">
        <v>0.45939877139627594</v>
      </c>
      <c r="E787" s="5">
        <v>0.42356116586857984</v>
      </c>
      <c r="F787" s="5">
        <v>0.48986310378674675</v>
      </c>
      <c r="G787" s="5">
        <v>0.59585798760778252</v>
      </c>
      <c r="H787" s="5">
        <v>0.98192172135384836</v>
      </c>
      <c r="I787" s="5">
        <v>1.3102329311250143</v>
      </c>
      <c r="J787" s="5">
        <v>1.4518794321681141</v>
      </c>
      <c r="K787" s="5">
        <v>2.2500844397176913</v>
      </c>
      <c r="L787" s="5">
        <v>2.9437318184301278</v>
      </c>
      <c r="M787" s="5">
        <v>3.7108348473501107</v>
      </c>
      <c r="N787" s="20">
        <v>2.3226044295107284</v>
      </c>
    </row>
    <row r="788" spans="1:14" x14ac:dyDescent="0.25">
      <c r="A788" s="14">
        <v>985</v>
      </c>
      <c r="B788" s="19">
        <v>0.1373596776540266</v>
      </c>
      <c r="C788" s="5">
        <v>0.28364240741032781</v>
      </c>
      <c r="D788" s="5">
        <v>0.45997516334491201</v>
      </c>
      <c r="E788" s="5">
        <v>0.42420088773829973</v>
      </c>
      <c r="F788" s="5">
        <v>0.49025957608809473</v>
      </c>
      <c r="G788" s="5">
        <v>0.59230308388805286</v>
      </c>
      <c r="H788" s="5">
        <v>0.98367066988938934</v>
      </c>
      <c r="I788" s="5">
        <v>1.307275379674862</v>
      </c>
      <c r="J788" s="5">
        <v>1.4497484036368871</v>
      </c>
      <c r="K788" s="5">
        <v>2.2462645435070505</v>
      </c>
      <c r="L788" s="5">
        <v>2.9398853856103457</v>
      </c>
      <c r="M788" s="5">
        <v>3.7114601493295436</v>
      </c>
      <c r="N788" s="20">
        <v>2.3200436397127215</v>
      </c>
    </row>
    <row r="789" spans="1:14" x14ac:dyDescent="0.25">
      <c r="A789" s="14">
        <v>986</v>
      </c>
      <c r="B789" s="19">
        <v>0.13711209924622406</v>
      </c>
      <c r="C789" s="5">
        <v>0.28375133219247822</v>
      </c>
      <c r="D789" s="5">
        <v>0.46051680893136693</v>
      </c>
      <c r="E789" s="5">
        <v>0.42430901676813371</v>
      </c>
      <c r="F789" s="5">
        <v>0.49052894806733149</v>
      </c>
      <c r="G789" s="5">
        <v>0.58904108266461941</v>
      </c>
      <c r="H789" s="5">
        <v>0.98309570834511717</v>
      </c>
      <c r="I789" s="5">
        <v>1.3076638360546404</v>
      </c>
      <c r="J789" s="5">
        <v>1.4457445051826578</v>
      </c>
      <c r="K789" s="5">
        <v>2.2417860110788439</v>
      </c>
      <c r="L789" s="5">
        <v>2.9354359472983513</v>
      </c>
      <c r="M789" s="5">
        <v>3.7030278413434683</v>
      </c>
      <c r="N789" s="20">
        <v>2.3182049380464189</v>
      </c>
    </row>
    <row r="790" spans="1:14" x14ac:dyDescent="0.25">
      <c r="A790" s="14">
        <v>987</v>
      </c>
      <c r="B790" s="19">
        <v>0.13646159484212744</v>
      </c>
      <c r="C790" s="5">
        <v>0.283724813255466</v>
      </c>
      <c r="D790" s="5">
        <v>0.46108654209523581</v>
      </c>
      <c r="E790" s="5">
        <v>0.42443344299150698</v>
      </c>
      <c r="F790" s="5">
        <v>0.49073571142597117</v>
      </c>
      <c r="G790" s="5">
        <v>0.58832078175904323</v>
      </c>
      <c r="H790" s="5">
        <v>0.9851542192094267</v>
      </c>
      <c r="I790" s="5">
        <v>1.3122158381595606</v>
      </c>
      <c r="J790" s="5">
        <v>1.4409155235287878</v>
      </c>
      <c r="K790" s="5">
        <v>2.2403147838785196</v>
      </c>
      <c r="L790" s="5">
        <v>2.9341738939932864</v>
      </c>
      <c r="M790" s="5">
        <v>3.7029401759249421</v>
      </c>
      <c r="N790" s="20">
        <v>2.314354197346463</v>
      </c>
    </row>
    <row r="791" spans="1:14" x14ac:dyDescent="0.25">
      <c r="A791" s="14">
        <v>988</v>
      </c>
      <c r="B791" s="19">
        <v>0.13710988046317396</v>
      </c>
      <c r="C791" s="5">
        <v>0.28410044728154243</v>
      </c>
      <c r="D791" s="5">
        <v>0.46168906731683218</v>
      </c>
      <c r="E791" s="5">
        <v>0.42483117546418869</v>
      </c>
      <c r="F791" s="5">
        <v>0.49149079966607029</v>
      </c>
      <c r="G791" s="5">
        <v>0.59044449389701814</v>
      </c>
      <c r="H791" s="5">
        <v>0.98890929295183227</v>
      </c>
      <c r="I791" s="5">
        <v>1.3174058231032308</v>
      </c>
      <c r="J791" s="5">
        <v>1.4391708515789485</v>
      </c>
      <c r="K791" s="5">
        <v>2.2465448738432237</v>
      </c>
      <c r="L791" s="5">
        <v>2.9407244401670813</v>
      </c>
      <c r="M791" s="5">
        <v>3.7137906139339911</v>
      </c>
      <c r="N791" s="20">
        <v>2.3099432045910819</v>
      </c>
    </row>
    <row r="792" spans="1:14" x14ac:dyDescent="0.25">
      <c r="A792" s="14">
        <v>989</v>
      </c>
      <c r="B792" s="19">
        <v>0.13797090985809091</v>
      </c>
      <c r="C792" s="5">
        <v>0.2852716399521259</v>
      </c>
      <c r="D792" s="5">
        <v>0.46229845864087693</v>
      </c>
      <c r="E792" s="5">
        <v>0.42533361082213678</v>
      </c>
      <c r="F792" s="5">
        <v>0.49203454489464327</v>
      </c>
      <c r="G792" s="5">
        <v>0.59318892270828272</v>
      </c>
      <c r="H792" s="5">
        <v>0.9925339862027398</v>
      </c>
      <c r="I792" s="5">
        <v>1.3197723431852448</v>
      </c>
      <c r="J792" s="5">
        <v>1.4450582869825288</v>
      </c>
      <c r="K792" s="5">
        <v>2.2543631765130416</v>
      </c>
      <c r="L792" s="5">
        <v>2.9489234065859122</v>
      </c>
      <c r="M792" s="5">
        <v>3.7179219454228458</v>
      </c>
      <c r="N792" s="20">
        <v>2.3064253885581256</v>
      </c>
    </row>
    <row r="793" spans="1:14" x14ac:dyDescent="0.25">
      <c r="A793" s="14">
        <v>990</v>
      </c>
      <c r="B793" s="19">
        <v>0.13776520863253844</v>
      </c>
      <c r="C793" s="5">
        <v>0.28612674678196581</v>
      </c>
      <c r="D793" s="5">
        <v>0.46292143381376638</v>
      </c>
      <c r="E793" s="5">
        <v>0.42580270537149301</v>
      </c>
      <c r="F793" s="5">
        <v>0.49214824434813831</v>
      </c>
      <c r="G793" s="5">
        <v>0.59545777448240078</v>
      </c>
      <c r="H793" s="5">
        <v>0.99479780893220893</v>
      </c>
      <c r="I793" s="5">
        <v>1.3193297323365769</v>
      </c>
      <c r="J793" s="5">
        <v>1.4525366710930645</v>
      </c>
      <c r="K793" s="5">
        <v>2.2547807279944641</v>
      </c>
      <c r="L793" s="5">
        <v>2.9496576302520494</v>
      </c>
      <c r="M793" s="5">
        <v>3.7062618822164763</v>
      </c>
      <c r="N793" s="20">
        <v>2.3051832985214959</v>
      </c>
    </row>
    <row r="794" spans="1:14" x14ac:dyDescent="0.25">
      <c r="A794" s="14">
        <v>991</v>
      </c>
      <c r="B794" s="19">
        <v>0.1376398289485733</v>
      </c>
      <c r="C794" s="5">
        <v>0.28655854725823521</v>
      </c>
      <c r="D794" s="5">
        <v>0.46352948736857341</v>
      </c>
      <c r="E794" s="5">
        <v>0.42609859375973486</v>
      </c>
      <c r="F794" s="5">
        <v>0.4928809704449405</v>
      </c>
      <c r="G794" s="5">
        <v>0.59621132837891944</v>
      </c>
      <c r="H794" s="5">
        <v>0.99408192082630897</v>
      </c>
      <c r="I794" s="5">
        <v>1.3208942993872113</v>
      </c>
      <c r="J794" s="5">
        <v>1.4526266385528788</v>
      </c>
      <c r="K794" s="5">
        <v>2.2525887103149937</v>
      </c>
      <c r="L794" s="5">
        <v>2.9477140017373946</v>
      </c>
      <c r="M794" s="5">
        <v>3.7074559716664202</v>
      </c>
      <c r="N794" s="20">
        <v>2.3043724522077369</v>
      </c>
    </row>
    <row r="795" spans="1:14" x14ac:dyDescent="0.25">
      <c r="A795" s="14">
        <v>992</v>
      </c>
      <c r="B795" s="19">
        <v>0.1379204803936295</v>
      </c>
      <c r="C795" s="5">
        <v>0.28707661630649367</v>
      </c>
      <c r="D795" s="5">
        <v>0.46411255830068743</v>
      </c>
      <c r="E795" s="5">
        <v>0.42641072267731883</v>
      </c>
      <c r="F795" s="5">
        <v>0.49347283478781784</v>
      </c>
      <c r="G795" s="5">
        <v>0.59719463826263697</v>
      </c>
      <c r="H795" s="5">
        <v>0.99540887424830493</v>
      </c>
      <c r="I795" s="5">
        <v>1.3254103959955197</v>
      </c>
      <c r="J795" s="5">
        <v>1.4502602889404208</v>
      </c>
      <c r="K795" s="5">
        <v>2.2521323833400464</v>
      </c>
      <c r="L795" s="5">
        <v>2.9473342669755178</v>
      </c>
      <c r="M795" s="5">
        <v>3.713004926031148</v>
      </c>
      <c r="N795" s="20">
        <v>2.3008823606366668</v>
      </c>
    </row>
    <row r="796" spans="1:14" x14ac:dyDescent="0.25">
      <c r="A796" s="14">
        <v>993</v>
      </c>
      <c r="B796" s="19">
        <v>0.13682043155417328</v>
      </c>
      <c r="C796" s="5">
        <v>0.28681757525615298</v>
      </c>
      <c r="D796" s="5">
        <v>0.46473833805046966</v>
      </c>
      <c r="E796" s="5">
        <v>0.42639429070616164</v>
      </c>
      <c r="F796" s="5">
        <v>0.49316466196519226</v>
      </c>
      <c r="G796" s="5">
        <v>0.60007406733446533</v>
      </c>
      <c r="H796" s="5">
        <v>0.99683589185859134</v>
      </c>
      <c r="I796" s="5">
        <v>1.3297568380752343</v>
      </c>
      <c r="J796" s="5">
        <v>1.4496541790798076</v>
      </c>
      <c r="K796" s="5">
        <v>2.2583190580108723</v>
      </c>
      <c r="L796" s="5">
        <v>2.9534645179960779</v>
      </c>
      <c r="M796" s="5">
        <v>3.7213378390900194</v>
      </c>
      <c r="N796" s="20">
        <v>2.2969284046927219</v>
      </c>
    </row>
    <row r="797" spans="1:14" x14ac:dyDescent="0.25">
      <c r="A797" s="14">
        <v>994</v>
      </c>
      <c r="B797" s="19">
        <v>0.13699688639652211</v>
      </c>
      <c r="C797" s="5">
        <v>0.28626063501749294</v>
      </c>
      <c r="D797" s="5">
        <v>0.46535862939996986</v>
      </c>
      <c r="E797" s="5">
        <v>0.42628446630904299</v>
      </c>
      <c r="F797" s="5">
        <v>0.49322231081144735</v>
      </c>
      <c r="G797" s="5">
        <v>0.60293941403654872</v>
      </c>
      <c r="H797" s="5">
        <v>0.99713727101641059</v>
      </c>
      <c r="I797" s="5">
        <v>1.3306439178960043</v>
      </c>
      <c r="J797" s="5">
        <v>1.4556020999054868</v>
      </c>
      <c r="K797" s="5">
        <v>2.264789264743392</v>
      </c>
      <c r="L797" s="5">
        <v>2.9598791590063183</v>
      </c>
      <c r="M797" s="5">
        <v>3.719285080508993</v>
      </c>
      <c r="N797" s="20">
        <v>2.2934930168240122</v>
      </c>
    </row>
    <row r="798" spans="1:14" x14ac:dyDescent="0.25">
      <c r="A798" s="14">
        <v>995</v>
      </c>
      <c r="B798" s="19">
        <v>0.13813911066715487</v>
      </c>
      <c r="C798" s="5">
        <v>0.28591579615551116</v>
      </c>
      <c r="D798" s="5">
        <v>0.46590547803047394</v>
      </c>
      <c r="E798" s="5">
        <v>0.42679592920347764</v>
      </c>
      <c r="F798" s="5">
        <v>0.49365915235344177</v>
      </c>
      <c r="G798" s="5">
        <v>0.60477260729574789</v>
      </c>
      <c r="H798" s="5">
        <v>0.99447898737103979</v>
      </c>
      <c r="I798" s="5">
        <v>1.3279728259164851</v>
      </c>
      <c r="J798" s="5">
        <v>1.4618577590248001</v>
      </c>
      <c r="K798" s="5">
        <v>2.2635450647421527</v>
      </c>
      <c r="L798" s="5">
        <v>2.9587692184143886</v>
      </c>
      <c r="M798" s="5">
        <v>3.7063943968071817</v>
      </c>
      <c r="N798" s="20">
        <v>2.292892146449875</v>
      </c>
    </row>
    <row r="799" spans="1:14" x14ac:dyDescent="0.25">
      <c r="A799" s="14">
        <v>996</v>
      </c>
      <c r="B799" s="19">
        <v>0.13936536427623036</v>
      </c>
      <c r="C799" s="5">
        <v>0.28655015161082081</v>
      </c>
      <c r="D799" s="5">
        <v>0.46637243397049993</v>
      </c>
      <c r="E799" s="5">
        <v>0.42763976341755139</v>
      </c>
      <c r="F799" s="5">
        <v>0.49418455619185214</v>
      </c>
      <c r="G799" s="5">
        <v>0.60392569190055079</v>
      </c>
      <c r="H799" s="5">
        <v>0.99184029967902931</v>
      </c>
      <c r="I799" s="5">
        <v>1.3261181402254301</v>
      </c>
      <c r="J799" s="5">
        <v>1.4603909833446718</v>
      </c>
      <c r="K799" s="5">
        <v>2.2596978530073999</v>
      </c>
      <c r="L799" s="5">
        <v>2.955017547652635</v>
      </c>
      <c r="M799" s="5">
        <v>3.7118402366761218</v>
      </c>
      <c r="N799" s="20">
        <v>2.2921747508143304</v>
      </c>
    </row>
    <row r="800" spans="1:14" x14ac:dyDescent="0.25">
      <c r="A800" s="14">
        <v>997</v>
      </c>
      <c r="B800" s="19">
        <v>0.13932524107336236</v>
      </c>
      <c r="C800" s="5">
        <v>0.28733286274704367</v>
      </c>
      <c r="D800" s="5">
        <v>0.46684599120872666</v>
      </c>
      <c r="E800" s="5">
        <v>0.42828905414406615</v>
      </c>
      <c r="F800" s="5">
        <v>0.49458603368247145</v>
      </c>
      <c r="G800" s="5">
        <v>0.60209537613062158</v>
      </c>
      <c r="H800" s="5">
        <v>0.99303784049682153</v>
      </c>
      <c r="I800" s="5">
        <v>1.3250255820314791</v>
      </c>
      <c r="J800" s="5">
        <v>1.4562622277708781</v>
      </c>
      <c r="K800" s="5">
        <v>2.255934004833851</v>
      </c>
      <c r="L800" s="5">
        <v>2.9516876999956008</v>
      </c>
      <c r="M800" s="5">
        <v>3.7215893985241841</v>
      </c>
      <c r="N800" s="20">
        <v>2.2883794944740932</v>
      </c>
    </row>
    <row r="801" spans="1:14" x14ac:dyDescent="0.25">
      <c r="A801" s="14">
        <v>998</v>
      </c>
      <c r="B801" s="19">
        <v>0.13818768372876722</v>
      </c>
      <c r="C801" s="5">
        <v>0.28783962331766955</v>
      </c>
      <c r="D801" s="5">
        <v>0.46735399040936232</v>
      </c>
      <c r="E801" s="5">
        <v>0.42860609959740775</v>
      </c>
      <c r="F801" s="5">
        <v>0.49470417917066672</v>
      </c>
      <c r="G801" s="5">
        <v>0.60023991839135238</v>
      </c>
      <c r="H801" s="5">
        <v>0.99545177735672463</v>
      </c>
      <c r="I801" s="5">
        <v>1.3247280194474134</v>
      </c>
      <c r="J801" s="5">
        <v>1.4521227000462686</v>
      </c>
      <c r="K801" s="5">
        <v>2.2574696773564082</v>
      </c>
      <c r="L801" s="5">
        <v>2.9535659728672456</v>
      </c>
      <c r="M801" s="5">
        <v>3.7284139359727293</v>
      </c>
      <c r="N801" s="20">
        <v>2.2842494768001811</v>
      </c>
    </row>
    <row r="802" spans="1:14" x14ac:dyDescent="0.25">
      <c r="A802" s="14">
        <v>999</v>
      </c>
      <c r="B802" s="19">
        <v>0.13812381227676229</v>
      </c>
      <c r="C802" s="5">
        <v>0.28826307998412454</v>
      </c>
      <c r="D802" s="5">
        <v>0.46789875067426079</v>
      </c>
      <c r="E802" s="5">
        <v>0.42862872099374644</v>
      </c>
      <c r="F802" s="5">
        <v>0.49466235160560174</v>
      </c>
      <c r="G802" s="5">
        <v>0.59857690492701332</v>
      </c>
      <c r="H802" s="5">
        <v>0.99733147028883862</v>
      </c>
      <c r="I802" s="5">
        <v>1.3243256734061544</v>
      </c>
      <c r="J802" s="5">
        <v>1.453267086519755</v>
      </c>
      <c r="K802" s="5">
        <v>2.2558598943114023</v>
      </c>
      <c r="L802" s="5">
        <v>2.9523747224182162</v>
      </c>
      <c r="M802" s="5">
        <v>3.7321245806811025</v>
      </c>
      <c r="N802" s="20">
        <v>2.2804604217989475</v>
      </c>
    </row>
    <row r="803" spans="1:14" x14ac:dyDescent="0.25">
      <c r="A803" s="14">
        <v>1000</v>
      </c>
      <c r="B803" s="19">
        <v>0.13791811207891216</v>
      </c>
      <c r="C803" s="5">
        <v>0.28867716165903834</v>
      </c>
      <c r="D803" s="5">
        <v>0.46846122694073916</v>
      </c>
      <c r="E803" s="5">
        <v>0.42867151020532474</v>
      </c>
      <c r="F803" s="5">
        <v>0.49549590815920608</v>
      </c>
      <c r="G803" s="5">
        <v>0.59779798527262851</v>
      </c>
      <c r="H803" s="5">
        <v>0.99606524165161514</v>
      </c>
      <c r="I803" s="5">
        <v>1.326522089641029</v>
      </c>
      <c r="J803" s="5">
        <v>1.4515386353667794</v>
      </c>
      <c r="K803" s="5">
        <v>2.254235779945486</v>
      </c>
      <c r="L803" s="5">
        <v>2.9508530717266157</v>
      </c>
      <c r="M803" s="5">
        <v>3.7197176334321336</v>
      </c>
      <c r="N803" s="20">
        <v>2.2789308727056556</v>
      </c>
    </row>
    <row r="804" spans="1:14" x14ac:dyDescent="0.25">
      <c r="A804" s="14">
        <v>1001</v>
      </c>
      <c r="B804" s="19">
        <v>0.13838830713154854</v>
      </c>
      <c r="C804" s="5">
        <v>0.28894627153082941</v>
      </c>
      <c r="D804" s="5">
        <v>0.46900549038006217</v>
      </c>
      <c r="E804" s="5">
        <v>0.42956813258056153</v>
      </c>
      <c r="F804" s="5">
        <v>0.49652166916676788</v>
      </c>
      <c r="G804" s="5">
        <v>0.59808145417481429</v>
      </c>
      <c r="H804" s="5">
        <v>0.99608078544336742</v>
      </c>
      <c r="I804" s="5">
        <v>1.3309168726567215</v>
      </c>
      <c r="J804" s="5">
        <v>1.4497028585566207</v>
      </c>
      <c r="K804" s="5">
        <v>2.2549522878355508</v>
      </c>
      <c r="L804" s="5">
        <v>2.9515698503040371</v>
      </c>
      <c r="M804" s="5">
        <v>3.7213607021092607</v>
      </c>
      <c r="N804" s="20">
        <v>2.2770804459501552</v>
      </c>
    </row>
    <row r="805" spans="1:14" x14ac:dyDescent="0.25">
      <c r="A805" s="14">
        <v>1002</v>
      </c>
      <c r="B805" s="19">
        <v>0.13841729875734671</v>
      </c>
      <c r="C805" s="5">
        <v>0.28840555347528546</v>
      </c>
      <c r="D805" s="5">
        <v>0.46953360127739996</v>
      </c>
      <c r="E805" s="5">
        <v>0.43014409120720415</v>
      </c>
      <c r="F805" s="5">
        <v>0.49679660952399401</v>
      </c>
      <c r="G805" s="5">
        <v>0.60036702503892736</v>
      </c>
      <c r="H805" s="5">
        <v>0.99672835683299599</v>
      </c>
      <c r="I805" s="5">
        <v>1.3338843232887325</v>
      </c>
      <c r="J805" s="5">
        <v>1.450201831899008</v>
      </c>
      <c r="K805" s="5">
        <v>2.2609308005729494</v>
      </c>
      <c r="L805" s="5">
        <v>2.9573982377519399</v>
      </c>
      <c r="M805" s="5">
        <v>3.7246195324725662</v>
      </c>
      <c r="N805" s="20">
        <v>2.272984138127248</v>
      </c>
    </row>
    <row r="806" spans="1:14" x14ac:dyDescent="0.25">
      <c r="A806" s="14">
        <v>1003</v>
      </c>
      <c r="B806" s="19">
        <v>0.13834611975288322</v>
      </c>
      <c r="C806" s="5">
        <v>0.28804884041717699</v>
      </c>
      <c r="D806" s="5">
        <v>0.470036578760336</v>
      </c>
      <c r="E806" s="5">
        <v>0.43014621701181305</v>
      </c>
      <c r="F806" s="5">
        <v>0.49662274582940896</v>
      </c>
      <c r="G806" s="5">
        <v>0.6024816671292007</v>
      </c>
      <c r="H806" s="5">
        <v>0.99753330614016633</v>
      </c>
      <c r="I806" s="5">
        <v>1.3327980972245499</v>
      </c>
      <c r="J806" s="5">
        <v>1.4557908535896338</v>
      </c>
      <c r="K806" s="5">
        <v>2.2659686633909808</v>
      </c>
      <c r="L806" s="5">
        <v>2.9625482698845418</v>
      </c>
      <c r="M806" s="5">
        <v>3.7315390413151981</v>
      </c>
      <c r="N806" s="20">
        <v>2.2681405901336031</v>
      </c>
    </row>
    <row r="807" spans="1:14" x14ac:dyDescent="0.25">
      <c r="A807" s="14">
        <v>1004</v>
      </c>
      <c r="B807" s="19">
        <v>0.13818926105684701</v>
      </c>
      <c r="C807" s="5">
        <v>0.28837232306516775</v>
      </c>
      <c r="D807" s="5">
        <v>0.47055030108863988</v>
      </c>
      <c r="E807" s="5">
        <v>0.43006058815053533</v>
      </c>
      <c r="F807" s="5">
        <v>0.49642217822988061</v>
      </c>
      <c r="G807" s="5">
        <v>0.60279853164263142</v>
      </c>
      <c r="H807" s="5">
        <v>0.99817302900410787</v>
      </c>
      <c r="I807" s="5">
        <v>1.3287329829131429</v>
      </c>
      <c r="J807" s="5">
        <v>1.4606974409197009</v>
      </c>
      <c r="K807" s="5">
        <v>2.2626215357200503</v>
      </c>
      <c r="L807" s="5">
        <v>2.9593383340908885</v>
      </c>
      <c r="M807" s="5">
        <v>3.7363875993310183</v>
      </c>
      <c r="N807" s="20">
        <v>2.2637183618884364</v>
      </c>
    </row>
    <row r="808" spans="1:14" x14ac:dyDescent="0.25">
      <c r="A808" s="14">
        <v>1005</v>
      </c>
      <c r="B808" s="19">
        <v>0.13863788003496152</v>
      </c>
      <c r="C808" s="5">
        <v>0.28937226908512292</v>
      </c>
      <c r="D808" s="5">
        <v>0.47105153061374783</v>
      </c>
      <c r="E808" s="5">
        <v>0.43033485757750739</v>
      </c>
      <c r="F808" s="5">
        <v>0.49677695926749249</v>
      </c>
      <c r="G808" s="5">
        <v>0.60028899602452779</v>
      </c>
      <c r="H808" s="5">
        <v>0.99823158957266889</v>
      </c>
      <c r="I808" s="5">
        <v>1.3274158403219909</v>
      </c>
      <c r="J808" s="5">
        <v>1.4572849236166265</v>
      </c>
      <c r="K808" s="5">
        <v>2.2568876059663769</v>
      </c>
      <c r="L808" s="5">
        <v>2.9538834963342566</v>
      </c>
      <c r="M808" s="5">
        <v>3.7220929549525748</v>
      </c>
      <c r="N808" s="20">
        <v>2.2621532267980502</v>
      </c>
    </row>
    <row r="809" spans="1:14" x14ac:dyDescent="0.25">
      <c r="A809" s="14">
        <v>1006</v>
      </c>
      <c r="B809" s="19">
        <v>0.13912974097741754</v>
      </c>
      <c r="C809" s="5">
        <v>0.29026306262315488</v>
      </c>
      <c r="D809" s="5">
        <v>0.47156498665892793</v>
      </c>
      <c r="E809" s="5">
        <v>0.4304848964119064</v>
      </c>
      <c r="F809" s="5">
        <v>0.49740328904219139</v>
      </c>
      <c r="G809" s="5">
        <v>0.59774072159968283</v>
      </c>
      <c r="H809" s="5">
        <v>0.9996273541536197</v>
      </c>
      <c r="I809" s="5">
        <v>1.3303503808566395</v>
      </c>
      <c r="J809" s="5">
        <v>1.4514024324557995</v>
      </c>
      <c r="K809" s="5">
        <v>2.2530198521044404</v>
      </c>
      <c r="L809" s="5">
        <v>2.9502200847276163</v>
      </c>
      <c r="M809" s="5">
        <v>3.7246886454581882</v>
      </c>
      <c r="N809" s="20">
        <v>2.2604573214867276</v>
      </c>
    </row>
    <row r="810" spans="1:14" x14ac:dyDescent="0.25">
      <c r="A810" s="14">
        <v>1007</v>
      </c>
      <c r="B810" s="19">
        <v>0.13834477130408551</v>
      </c>
      <c r="C810" s="5">
        <v>0.2903078725499173</v>
      </c>
      <c r="D810" s="5">
        <v>0.47209259823119853</v>
      </c>
      <c r="E810" s="5">
        <v>0.43084397163536792</v>
      </c>
      <c r="F810" s="5">
        <v>0.49775885931244329</v>
      </c>
      <c r="G810" s="5">
        <v>0.5981520390083287</v>
      </c>
      <c r="H810" s="5">
        <v>1.000951748906924</v>
      </c>
      <c r="I810" s="5">
        <v>1.3358828789564414</v>
      </c>
      <c r="J810" s="5">
        <v>1.4472373117569908</v>
      </c>
      <c r="K810" s="5">
        <v>2.2575954067539348</v>
      </c>
      <c r="L810" s="5">
        <v>2.9551141452869629</v>
      </c>
      <c r="M810" s="5">
        <v>3.7328282715969863</v>
      </c>
      <c r="N810" s="20">
        <v>2.2564689718249302</v>
      </c>
    </row>
    <row r="811" spans="1:14" x14ac:dyDescent="0.25">
      <c r="A811" s="14">
        <v>1008</v>
      </c>
      <c r="B811" s="19">
        <v>0.13744865517079963</v>
      </c>
      <c r="C811" s="5">
        <v>0.28989427129507367</v>
      </c>
      <c r="D811" s="5">
        <v>0.47258660490961713</v>
      </c>
      <c r="E811" s="5">
        <v>0.43128804693025402</v>
      </c>
      <c r="F811" s="5">
        <v>0.49782839832644743</v>
      </c>
      <c r="G811" s="5">
        <v>0.60138118268775698</v>
      </c>
      <c r="H811" s="5">
        <v>1.0012213812274642</v>
      </c>
      <c r="I811" s="5">
        <v>1.3389846730149964</v>
      </c>
      <c r="J811" s="5">
        <v>1.4514707538163614</v>
      </c>
      <c r="K811" s="5">
        <v>2.2642752473842989</v>
      </c>
      <c r="L811" s="5">
        <v>2.961976259954842</v>
      </c>
      <c r="M811" s="5">
        <v>3.7352293854781347</v>
      </c>
      <c r="N811" s="20">
        <v>2.2520350909228211</v>
      </c>
    </row>
    <row r="812" spans="1:14" x14ac:dyDescent="0.25">
      <c r="A812" s="14">
        <v>1009</v>
      </c>
      <c r="B812" s="19">
        <v>0.13772504340133301</v>
      </c>
      <c r="C812" s="5">
        <v>0.29019003990961711</v>
      </c>
      <c r="D812" s="5">
        <v>0.47306244042387668</v>
      </c>
      <c r="E812" s="5">
        <v>0.43171699580085121</v>
      </c>
      <c r="F812" s="5">
        <v>0.49798674456784037</v>
      </c>
      <c r="G812" s="5">
        <v>0.6050465029654053</v>
      </c>
      <c r="H812" s="5">
        <v>1.0015852271007246</v>
      </c>
      <c r="I812" s="5">
        <v>1.3382610277772378</v>
      </c>
      <c r="J812" s="5">
        <v>1.4579665235978063</v>
      </c>
      <c r="K812" s="5">
        <v>2.2678266603402877</v>
      </c>
      <c r="L812" s="5">
        <v>2.965502561268758</v>
      </c>
      <c r="M812" s="5">
        <v>3.7352293854781347</v>
      </c>
      <c r="N812" s="20">
        <v>2.2485550833939105</v>
      </c>
    </row>
    <row r="813" spans="1:14" x14ac:dyDescent="0.25">
      <c r="A813" s="14">
        <v>1010</v>
      </c>
      <c r="B813" s="19">
        <v>0.1383954961436844</v>
      </c>
      <c r="C813" s="5">
        <v>0.29130108549525469</v>
      </c>
      <c r="D813" s="5">
        <v>0.47354318695345948</v>
      </c>
      <c r="E813" s="5">
        <v>0.43185957339386322</v>
      </c>
      <c r="F813" s="5">
        <v>0.49842880685674401</v>
      </c>
      <c r="G813" s="5">
        <v>0.60580024064654947</v>
      </c>
      <c r="H813" s="5">
        <v>1.0023006635388356</v>
      </c>
      <c r="I813" s="5">
        <v>1.3353320176573267</v>
      </c>
      <c r="J813" s="5">
        <v>1.4613525077401976</v>
      </c>
      <c r="K813" s="5">
        <v>2.2653412254496055</v>
      </c>
      <c r="L813" s="5">
        <v>2.962776751617588</v>
      </c>
      <c r="M813" s="5">
        <v>3.7211092750713215</v>
      </c>
      <c r="N813" s="20">
        <v>2.2475769906342347</v>
      </c>
    </row>
    <row r="814" spans="1:14" x14ac:dyDescent="0.25">
      <c r="A814" s="14">
        <v>1011</v>
      </c>
      <c r="B814" s="19">
        <v>0.13856389108285841</v>
      </c>
      <c r="C814" s="5">
        <v>0.29213825670620691</v>
      </c>
      <c r="D814" s="5">
        <v>0.47402849784444623</v>
      </c>
      <c r="E814" s="5">
        <v>0.43171405820116926</v>
      </c>
      <c r="F814" s="5">
        <v>0.49909337465652676</v>
      </c>
      <c r="G814" s="5">
        <v>0.60350566256907912</v>
      </c>
      <c r="H814" s="5">
        <v>1.0033652805823265</v>
      </c>
      <c r="I814" s="5">
        <v>1.3341801136815157</v>
      </c>
      <c r="J814" s="5">
        <v>1.4587281156565071</v>
      </c>
      <c r="K814" s="5">
        <v>2.2609542961357305</v>
      </c>
      <c r="L814" s="5">
        <v>2.9584994139644332</v>
      </c>
      <c r="M814" s="5">
        <v>3.7211549782528324</v>
      </c>
      <c r="N814" s="20">
        <v>2.2472302809997382</v>
      </c>
    </row>
    <row r="815" spans="1:14" x14ac:dyDescent="0.25">
      <c r="A815" s="14">
        <v>1012</v>
      </c>
      <c r="B815" s="19">
        <v>0.13860462870060355</v>
      </c>
      <c r="C815" s="5">
        <v>0.29148692218459288</v>
      </c>
      <c r="D815" s="5">
        <v>0.47448364308481428</v>
      </c>
      <c r="E815" s="5">
        <v>0.43143032751113997</v>
      </c>
      <c r="F815" s="5">
        <v>0.49919996736667183</v>
      </c>
      <c r="G815" s="5">
        <v>0.60113004132959025</v>
      </c>
      <c r="H815" s="5">
        <v>1.0039488715644667</v>
      </c>
      <c r="I815" s="5">
        <v>1.3363129756476986</v>
      </c>
      <c r="J815" s="5">
        <v>1.4541758736668957</v>
      </c>
      <c r="K815" s="5">
        <v>2.2582080723204796</v>
      </c>
      <c r="L815" s="5">
        <v>2.9558968426381718</v>
      </c>
      <c r="M815" s="5">
        <v>3.7296239947879779</v>
      </c>
      <c r="N815" s="20">
        <v>2.2457821442680399</v>
      </c>
    </row>
    <row r="816" spans="1:14" x14ac:dyDescent="0.25">
      <c r="A816" s="14">
        <v>1013</v>
      </c>
      <c r="B816" s="19">
        <v>0.1378252480493849</v>
      </c>
      <c r="C816" s="5">
        <v>0.29072002851940948</v>
      </c>
      <c r="D816" s="5">
        <v>0.47486948961593944</v>
      </c>
      <c r="E816" s="5">
        <v>0.43127685790199077</v>
      </c>
      <c r="F816" s="5">
        <v>0.49882079109909394</v>
      </c>
      <c r="G816" s="5">
        <v>0.60145159327054154</v>
      </c>
      <c r="H816" s="5">
        <v>1.0037148446435766</v>
      </c>
      <c r="I816" s="5">
        <v>1.3409885980342489</v>
      </c>
      <c r="J816" s="5">
        <v>1.4511898416030589</v>
      </c>
      <c r="K816" s="5">
        <v>2.2611137868754554</v>
      </c>
      <c r="L816" s="5">
        <v>2.959173581406652</v>
      </c>
      <c r="M816" s="5">
        <v>3.7379525407385747</v>
      </c>
      <c r="N816" s="20">
        <v>2.2411784373851678</v>
      </c>
    </row>
    <row r="817" spans="1:14" x14ac:dyDescent="0.25">
      <c r="A817" s="14">
        <v>1014</v>
      </c>
      <c r="B817" s="19">
        <v>0.13765607720407202</v>
      </c>
      <c r="C817" s="5">
        <v>0.29045495739756527</v>
      </c>
      <c r="D817" s="5">
        <v>0.47524147331922051</v>
      </c>
      <c r="E817" s="5">
        <v>0.43185536759178422</v>
      </c>
      <c r="F817" s="5">
        <v>0.49874812863300544</v>
      </c>
      <c r="G817" s="5">
        <v>0.60489889693974797</v>
      </c>
      <c r="H817" s="5">
        <v>1.0049309488445453</v>
      </c>
      <c r="I817" s="5">
        <v>1.3440318607598056</v>
      </c>
      <c r="J817" s="5">
        <v>1.4539926792617135</v>
      </c>
      <c r="K817" s="5">
        <v>2.2666737766080955</v>
      </c>
      <c r="L817" s="5">
        <v>2.9647397417770494</v>
      </c>
      <c r="M817" s="5">
        <v>3.7402389332013355</v>
      </c>
      <c r="N817" s="20">
        <v>2.2365662034030143</v>
      </c>
    </row>
    <row r="818" spans="1:14" x14ac:dyDescent="0.25">
      <c r="A818" s="14">
        <v>1015</v>
      </c>
      <c r="B818" s="19">
        <v>0.13738597874270281</v>
      </c>
      <c r="C818" s="5">
        <v>0.29046172615714805</v>
      </c>
      <c r="D818" s="5">
        <v>0.4756170385764284</v>
      </c>
      <c r="E818" s="5">
        <v>0.43232968992012349</v>
      </c>
      <c r="F818" s="5">
        <v>0.49922912541776437</v>
      </c>
      <c r="G818" s="5">
        <v>0.60849652598419424</v>
      </c>
      <c r="H818" s="5">
        <v>1.005117327470221</v>
      </c>
      <c r="I818" s="5">
        <v>1.3430682672044494</v>
      </c>
      <c r="J818" s="5">
        <v>1.4593258963700733</v>
      </c>
      <c r="K818" s="5">
        <v>2.2711721355270269</v>
      </c>
      <c r="L818" s="5">
        <v>2.9694313111632162</v>
      </c>
      <c r="M818" s="5">
        <v>3.7285301413842551</v>
      </c>
      <c r="N818" s="20">
        <v>2.2346328742100958</v>
      </c>
    </row>
    <row r="819" spans="1:14" x14ac:dyDescent="0.25">
      <c r="A819" s="14">
        <v>1016</v>
      </c>
      <c r="B819" s="19">
        <v>0.13819746389998175</v>
      </c>
      <c r="C819" s="5">
        <v>0.29164119045969444</v>
      </c>
      <c r="D819" s="5">
        <v>0.47597198755550307</v>
      </c>
      <c r="E819" s="5">
        <v>0.4328742615638847</v>
      </c>
      <c r="F819" s="5">
        <v>0.49977026821736237</v>
      </c>
      <c r="G819" s="5">
        <v>0.60897154144500765</v>
      </c>
      <c r="H819" s="5">
        <v>1.0054514686074714</v>
      </c>
      <c r="I819" s="5">
        <v>1.3396046193326621</v>
      </c>
      <c r="J819" s="5">
        <v>1.4637323205888078</v>
      </c>
      <c r="K819" s="5">
        <v>2.2685960571710617</v>
      </c>
      <c r="L819" s="5">
        <v>2.9668309967382576</v>
      </c>
      <c r="M819" s="5">
        <v>3.7255881165741256</v>
      </c>
      <c r="N819" s="20">
        <v>2.233602955842477</v>
      </c>
    </row>
    <row r="820" spans="1:14" x14ac:dyDescent="0.25">
      <c r="A820" s="14">
        <v>1017</v>
      </c>
      <c r="B820" s="19">
        <v>0.13950692988289176</v>
      </c>
      <c r="C820" s="5">
        <v>0.29311841517258663</v>
      </c>
      <c r="D820" s="5">
        <v>0.47638600291866956</v>
      </c>
      <c r="E820" s="5">
        <v>0.43322757162140646</v>
      </c>
      <c r="F820" s="5">
        <v>0.5000462173200193</v>
      </c>
      <c r="G820" s="5">
        <v>0.60635200367037578</v>
      </c>
      <c r="H820" s="5">
        <v>1.0062857630788939</v>
      </c>
      <c r="I820" s="5">
        <v>1.3378539787206141</v>
      </c>
      <c r="J820" s="5">
        <v>1.4608426145362163</v>
      </c>
      <c r="K820" s="5">
        <v>2.2619025919830298</v>
      </c>
      <c r="L820" s="5">
        <v>2.9601418979638692</v>
      </c>
      <c r="M820" s="5">
        <v>3.7332275364869281</v>
      </c>
      <c r="N820" s="20">
        <v>2.2329762983297989</v>
      </c>
    </row>
    <row r="821" spans="1:14" x14ac:dyDescent="0.25">
      <c r="A821" s="14">
        <v>1018</v>
      </c>
      <c r="B821" s="19">
        <v>0.13900051439977781</v>
      </c>
      <c r="C821" s="5">
        <v>0.29348359125590306</v>
      </c>
      <c r="D821" s="5">
        <v>0.47686212383658683</v>
      </c>
      <c r="E821" s="5">
        <v>0.43340813290531321</v>
      </c>
      <c r="F821" s="5">
        <v>0.5007402709028429</v>
      </c>
      <c r="G821" s="5">
        <v>0.60269690070685111</v>
      </c>
      <c r="H821" s="5">
        <v>1.0070198564300203</v>
      </c>
      <c r="I821" s="5">
        <v>1.3406889497070882</v>
      </c>
      <c r="J821" s="5">
        <v>1.453961797536216</v>
      </c>
      <c r="K821" s="5">
        <v>2.2592224282333548</v>
      </c>
      <c r="L821" s="5">
        <v>2.9571371529213586</v>
      </c>
      <c r="M821" s="5">
        <v>3.7391418680288595</v>
      </c>
      <c r="N821" s="20">
        <v>2.2304912237209686</v>
      </c>
    </row>
    <row r="822" spans="1:14" x14ac:dyDescent="0.25">
      <c r="A822" s="14">
        <v>1019</v>
      </c>
      <c r="B822" s="19">
        <v>0.13827313771867752</v>
      </c>
      <c r="C822" s="5">
        <v>0.29313034802721788</v>
      </c>
      <c r="D822" s="5">
        <v>0.47735142896363214</v>
      </c>
      <c r="E822" s="5">
        <v>0.43357548946289609</v>
      </c>
      <c r="F822" s="5">
        <v>0.50144425351757216</v>
      </c>
      <c r="G822" s="5">
        <v>0.60210073735787317</v>
      </c>
      <c r="H822" s="5">
        <v>1.0083004912550735</v>
      </c>
      <c r="I822" s="5">
        <v>1.3457794103769261</v>
      </c>
      <c r="J822" s="5">
        <v>1.451126964012464</v>
      </c>
      <c r="K822" s="5">
        <v>2.2621140476061052</v>
      </c>
      <c r="L822" s="5">
        <v>2.9600322921792568</v>
      </c>
      <c r="M822" s="5">
        <v>3.7463712698062457</v>
      </c>
      <c r="N822" s="20">
        <v>2.2252560925949552</v>
      </c>
    </row>
    <row r="823" spans="1:14" x14ac:dyDescent="0.25">
      <c r="A823" s="14">
        <v>1020</v>
      </c>
      <c r="B823" s="19">
        <v>0.13847053612379209</v>
      </c>
      <c r="C823" s="5">
        <v>0.29264356268433739</v>
      </c>
      <c r="D823" s="5">
        <v>0.47779853180900483</v>
      </c>
      <c r="E823" s="5">
        <v>0.43355956418104985</v>
      </c>
      <c r="F823" s="5">
        <v>0.50168584451709375</v>
      </c>
      <c r="G823" s="5">
        <v>0.60514174670466125</v>
      </c>
      <c r="H823" s="5">
        <v>1.0085927992413706</v>
      </c>
      <c r="I823" s="5">
        <v>1.3492167731850422</v>
      </c>
      <c r="J823" s="5">
        <v>1.4540517312347563</v>
      </c>
      <c r="K823" s="5">
        <v>2.269593521735513</v>
      </c>
      <c r="L823" s="5">
        <v>2.9676431840044497</v>
      </c>
      <c r="M823" s="5">
        <v>3.7429937820876935</v>
      </c>
      <c r="N823" s="20">
        <v>2.2205277910159782</v>
      </c>
    </row>
    <row r="824" spans="1:14" x14ac:dyDescent="0.25">
      <c r="A824" s="14">
        <v>1021</v>
      </c>
      <c r="B824" s="19">
        <v>0.13948725524862193</v>
      </c>
      <c r="C824" s="5">
        <v>0.29328897126456732</v>
      </c>
      <c r="D824" s="5">
        <v>0.47819526028245518</v>
      </c>
      <c r="E824" s="5">
        <v>0.43376204266214718</v>
      </c>
      <c r="F824" s="5">
        <v>0.50161224765690615</v>
      </c>
      <c r="G824" s="5">
        <v>0.60930376616780235</v>
      </c>
      <c r="H824" s="5">
        <v>1.0095135560412951</v>
      </c>
      <c r="I824" s="5">
        <v>1.3482778798725921</v>
      </c>
      <c r="J824" s="5">
        <v>1.4614095113698871</v>
      </c>
      <c r="K824" s="5">
        <v>2.2736110694197316</v>
      </c>
      <c r="L824" s="5">
        <v>2.9719685634248885</v>
      </c>
      <c r="M824" s="5">
        <v>3.725149679983335</v>
      </c>
      <c r="N824" s="20">
        <v>2.218733571504278</v>
      </c>
    </row>
    <row r="825" spans="1:14" x14ac:dyDescent="0.25">
      <c r="A825" s="14">
        <v>1022</v>
      </c>
      <c r="B825" s="19">
        <v>0.14050393481134918</v>
      </c>
      <c r="C825" s="5">
        <v>0.29358218556669757</v>
      </c>
      <c r="D825" s="5">
        <v>0.47858432389925254</v>
      </c>
      <c r="E825" s="5">
        <v>0.43448346107428487</v>
      </c>
      <c r="F825" s="5">
        <v>0.50162509701265778</v>
      </c>
      <c r="G825" s="5">
        <v>0.61124506214141316</v>
      </c>
      <c r="H825" s="5">
        <v>1.0089953897202479</v>
      </c>
      <c r="I825" s="5">
        <v>1.3448065558603541</v>
      </c>
      <c r="J825" s="5">
        <v>1.4652832126049591</v>
      </c>
      <c r="K825" s="5">
        <v>2.2714898457321118</v>
      </c>
      <c r="L825" s="5">
        <v>2.9699645918768383</v>
      </c>
      <c r="M825" s="5">
        <v>3.7273694841059597</v>
      </c>
      <c r="N825" s="20">
        <v>2.2175246883761757</v>
      </c>
    </row>
    <row r="826" spans="1:14" x14ac:dyDescent="0.25">
      <c r="A826" s="14">
        <v>1023</v>
      </c>
      <c r="B826" s="19">
        <v>0.1413253869918919</v>
      </c>
      <c r="C826" s="5">
        <v>0.29393798317213193</v>
      </c>
      <c r="D826" s="5">
        <v>0.47898410438238465</v>
      </c>
      <c r="E826" s="5">
        <v>0.43535017105478163</v>
      </c>
      <c r="F826" s="5">
        <v>0.50269019497562195</v>
      </c>
      <c r="G826" s="5">
        <v>0.60949880965752834</v>
      </c>
      <c r="H826" s="5">
        <v>1.0081684097881563</v>
      </c>
      <c r="I826" s="5">
        <v>1.3432341136790016</v>
      </c>
      <c r="J826" s="5">
        <v>1.4628513686356153</v>
      </c>
      <c r="K826" s="5">
        <v>2.2655175428651297</v>
      </c>
      <c r="L826" s="5">
        <v>2.9641301863044474</v>
      </c>
      <c r="M826" s="5">
        <v>3.7402866946092694</v>
      </c>
      <c r="N826" s="20">
        <v>2.2157268384209474</v>
      </c>
    </row>
    <row r="827" spans="1:14" x14ac:dyDescent="0.25">
      <c r="A827" s="14">
        <v>1024</v>
      </c>
      <c r="B827" s="19">
        <v>0.14095528703017884</v>
      </c>
      <c r="C827" s="5">
        <v>0.29405977450445769</v>
      </c>
      <c r="D827" s="5">
        <v>0.47942636462315058</v>
      </c>
      <c r="E827" s="5">
        <v>0.43529744878250531</v>
      </c>
      <c r="F827" s="5">
        <v>0.50302400259032942</v>
      </c>
      <c r="G827" s="5">
        <v>0.60671591106203437</v>
      </c>
      <c r="H827" s="5">
        <v>1.0077902321441681</v>
      </c>
      <c r="I827" s="5">
        <v>1.3449090220441036</v>
      </c>
      <c r="J827" s="5">
        <v>1.4567897686378102</v>
      </c>
      <c r="K827" s="5">
        <v>2.2615460776872185</v>
      </c>
      <c r="L827" s="5">
        <v>2.9602224669602437</v>
      </c>
      <c r="M827" s="5">
        <v>3.7446551185142409</v>
      </c>
      <c r="N827" s="20">
        <v>2.2110219721574014</v>
      </c>
    </row>
    <row r="828" spans="1:14" x14ac:dyDescent="0.25">
      <c r="A828" s="14">
        <v>1025</v>
      </c>
      <c r="B828" s="19">
        <v>0.14002986404958104</v>
      </c>
      <c r="C828" s="5">
        <v>0.29482713041403424</v>
      </c>
      <c r="D828" s="5">
        <v>0.47987382971561682</v>
      </c>
      <c r="E828" s="5">
        <v>0.43556838849591339</v>
      </c>
      <c r="F828" s="5">
        <v>0.50311885368932063</v>
      </c>
      <c r="G828" s="5">
        <v>0.60537121532664195</v>
      </c>
      <c r="H828" s="5">
        <v>1.0080293195538241</v>
      </c>
      <c r="I828" s="5">
        <v>1.3486221270078291</v>
      </c>
      <c r="J828" s="5">
        <v>1.452691950443745</v>
      </c>
      <c r="K828" s="5">
        <v>2.2647658268626953</v>
      </c>
      <c r="L828" s="5">
        <v>2.963522814867384</v>
      </c>
      <c r="M828" s="5">
        <v>3.7550799560875459</v>
      </c>
      <c r="N828" s="20">
        <v>2.2055303397925692</v>
      </c>
    </row>
    <row r="829" spans="1:14" x14ac:dyDescent="0.25">
      <c r="A829" s="14">
        <v>1026</v>
      </c>
      <c r="B829" s="19">
        <v>0.14061016930519527</v>
      </c>
      <c r="C829" s="5">
        <v>0.2955976029215357</v>
      </c>
      <c r="D829" s="5">
        <v>0.48033578827594825</v>
      </c>
      <c r="E829" s="5">
        <v>0.4361025549377015</v>
      </c>
      <c r="F829" s="5">
        <v>0.50329305158088711</v>
      </c>
      <c r="G829" s="5">
        <v>0.60675117679631008</v>
      </c>
      <c r="H829" s="5">
        <v>1.0085313411069612</v>
      </c>
      <c r="I829" s="5">
        <v>1.3499168176851513</v>
      </c>
      <c r="J829" s="5">
        <v>1.455823560961536</v>
      </c>
      <c r="K829" s="5">
        <v>2.2689508790928898</v>
      </c>
      <c r="L829" s="5">
        <v>2.9675316688714637</v>
      </c>
      <c r="M829" s="5">
        <v>3.7460323365850381</v>
      </c>
      <c r="N829" s="20">
        <v>2.2015540355732126</v>
      </c>
    </row>
    <row r="830" spans="1:14" x14ac:dyDescent="0.25">
      <c r="A830" s="14">
        <v>1027</v>
      </c>
      <c r="B830" s="19">
        <v>0.14193986923420854</v>
      </c>
      <c r="C830" s="5">
        <v>0.2957694668745191</v>
      </c>
      <c r="D830" s="5">
        <v>0.48079749639371039</v>
      </c>
      <c r="E830" s="5">
        <v>0.43663130688623253</v>
      </c>
      <c r="F830" s="5">
        <v>0.50405364515279916</v>
      </c>
      <c r="G830" s="5">
        <v>0.60900150412230925</v>
      </c>
      <c r="H830" s="5">
        <v>1.0085513094180727</v>
      </c>
      <c r="I830" s="5">
        <v>1.3484190226885855</v>
      </c>
      <c r="J830" s="5">
        <v>1.4598230347792067</v>
      </c>
      <c r="K830" s="5">
        <v>2.2713886944002688</v>
      </c>
      <c r="L830" s="5">
        <v>2.9700807873599713</v>
      </c>
      <c r="M830" s="5">
        <v>3.7289952742143035</v>
      </c>
      <c r="N830" s="20">
        <v>2.1999749424261581</v>
      </c>
    </row>
    <row r="831" spans="1:14" x14ac:dyDescent="0.25">
      <c r="A831" s="14">
        <v>1028</v>
      </c>
      <c r="B831" s="19">
        <v>0.14236008431452613</v>
      </c>
      <c r="C831" s="5">
        <v>0.29585516272719842</v>
      </c>
      <c r="D831" s="5">
        <v>0.48125712630477524</v>
      </c>
      <c r="E831" s="5">
        <v>0.43688706921804799</v>
      </c>
      <c r="F831" s="5">
        <v>0.50483529523042814</v>
      </c>
      <c r="G831" s="5">
        <v>0.60976146851024027</v>
      </c>
      <c r="H831" s="5">
        <v>1.0096598426417509</v>
      </c>
      <c r="I831" s="5">
        <v>1.3453574755506819</v>
      </c>
      <c r="J831" s="5">
        <v>1.4621588760551829</v>
      </c>
      <c r="K831" s="5">
        <v>2.2676561064802963</v>
      </c>
      <c r="L831" s="5">
        <v>2.9664382050415861</v>
      </c>
      <c r="M831" s="5">
        <v>3.73065053070528</v>
      </c>
      <c r="N831" s="20">
        <v>2.1988403490283646</v>
      </c>
    </row>
    <row r="832" spans="1:14" x14ac:dyDescent="0.25">
      <c r="A832" s="14">
        <v>1029</v>
      </c>
      <c r="B832" s="19">
        <v>0.1413253872925547</v>
      </c>
      <c r="C832" s="5">
        <v>0.29510324130645849</v>
      </c>
      <c r="D832" s="5">
        <v>0.48169463906564441</v>
      </c>
      <c r="E832" s="5">
        <v>0.4365371504690897</v>
      </c>
      <c r="F832" s="5">
        <v>0.50476562508367739</v>
      </c>
      <c r="G832" s="5">
        <v>0.60831900328692112</v>
      </c>
      <c r="H832" s="5">
        <v>1.0118430183734703</v>
      </c>
      <c r="I832" s="5">
        <v>1.3446026670967657</v>
      </c>
      <c r="J832" s="5">
        <v>1.458451498826159</v>
      </c>
      <c r="K832" s="5">
        <v>2.2635532977763999</v>
      </c>
      <c r="L832" s="5">
        <v>2.9624991325090524</v>
      </c>
      <c r="M832" s="5">
        <v>3.7399763393056928</v>
      </c>
      <c r="N832" s="20">
        <v>2.1970901942944736</v>
      </c>
    </row>
    <row r="833" spans="1:14" x14ac:dyDescent="0.25">
      <c r="A833" s="14">
        <v>1030</v>
      </c>
      <c r="B833" s="19">
        <v>0.14072745540077447</v>
      </c>
      <c r="C833" s="5">
        <v>0.29512347847737386</v>
      </c>
      <c r="D833" s="5">
        <v>0.48208046789913989</v>
      </c>
      <c r="E833" s="5">
        <v>0.43661939088537932</v>
      </c>
      <c r="F833" s="5">
        <v>0.50438293416078439</v>
      </c>
      <c r="G833" s="5">
        <v>0.60621034190474055</v>
      </c>
      <c r="H833" s="5">
        <v>1.0160333482722894</v>
      </c>
      <c r="I833" s="5">
        <v>1.3471737725904935</v>
      </c>
      <c r="J833" s="5">
        <v>1.4544051814246897</v>
      </c>
      <c r="K833" s="5">
        <v>2.2612218190466749</v>
      </c>
      <c r="L833" s="5">
        <v>2.9601115215511942</v>
      </c>
      <c r="M833" s="5">
        <v>3.7447757525201562</v>
      </c>
      <c r="N833" s="20">
        <v>2.1923094959575113</v>
      </c>
    </row>
    <row r="834" spans="1:14" x14ac:dyDescent="0.25">
      <c r="A834" s="14">
        <v>1031</v>
      </c>
      <c r="B834" s="19">
        <v>0.1413159361202935</v>
      </c>
      <c r="C834" s="5">
        <v>0.29599327090834093</v>
      </c>
      <c r="D834" s="5">
        <v>0.48249485392881369</v>
      </c>
      <c r="E834" s="5">
        <v>0.43673334345424097</v>
      </c>
      <c r="F834" s="5">
        <v>0.50397298142532498</v>
      </c>
      <c r="G834" s="5">
        <v>0.60572761788239238</v>
      </c>
      <c r="H834" s="5">
        <v>1.0171667947695306</v>
      </c>
      <c r="I834" s="5">
        <v>1.352557595568441</v>
      </c>
      <c r="J834" s="5">
        <v>1.4519488941102345</v>
      </c>
      <c r="K834" s="5">
        <v>2.2640981043992903</v>
      </c>
      <c r="L834" s="5">
        <v>2.9629242667394768</v>
      </c>
      <c r="M834" s="5">
        <v>3.7493604660884015</v>
      </c>
      <c r="N834" s="20">
        <v>2.1878408823656876</v>
      </c>
    </row>
    <row r="835" spans="1:14" x14ac:dyDescent="0.25">
      <c r="A835" s="14">
        <v>1032</v>
      </c>
      <c r="B835" s="19">
        <v>0.14223566361081424</v>
      </c>
      <c r="C835" s="5">
        <v>0.29690508294777274</v>
      </c>
      <c r="D835" s="5">
        <v>0.48295211674491006</v>
      </c>
      <c r="E835" s="5">
        <v>0.43697478184162586</v>
      </c>
      <c r="F835" s="5">
        <v>0.50469680591524801</v>
      </c>
      <c r="G835" s="5">
        <v>0.6079816826857215</v>
      </c>
      <c r="H835" s="5">
        <v>1.0171510195137392</v>
      </c>
      <c r="I835" s="5">
        <v>1.3585265615621736</v>
      </c>
      <c r="J835" s="5">
        <v>1.4546057447168037</v>
      </c>
      <c r="K835" s="5">
        <v>2.2695929836493884</v>
      </c>
      <c r="L835" s="5">
        <v>2.968373433294893</v>
      </c>
      <c r="M835" s="5">
        <v>3.7340977956982435</v>
      </c>
      <c r="N835" s="20">
        <v>2.1860887463463454</v>
      </c>
    </row>
    <row r="836" spans="1:14" x14ac:dyDescent="0.25">
      <c r="A836" s="14">
        <v>1033</v>
      </c>
      <c r="B836" s="19">
        <v>0.14293864796711619</v>
      </c>
      <c r="C836" s="5">
        <v>0.29699679814556768</v>
      </c>
      <c r="D836" s="5">
        <v>0.48340701467187447</v>
      </c>
      <c r="E836" s="5">
        <v>0.43715641567378688</v>
      </c>
      <c r="F836" s="5">
        <v>0.50567094424814163</v>
      </c>
      <c r="G836" s="5">
        <v>0.61273244601466981</v>
      </c>
      <c r="H836" s="5">
        <v>1.0173063119943806</v>
      </c>
      <c r="I836" s="5">
        <v>1.3614188798106659</v>
      </c>
      <c r="J836" s="5">
        <v>1.4598332596790069</v>
      </c>
      <c r="K836" s="5">
        <v>2.2754322408586307</v>
      </c>
      <c r="L836" s="5">
        <v>2.9741113708437061</v>
      </c>
      <c r="M836" s="5">
        <v>3.7367190857033785</v>
      </c>
      <c r="N836" s="20">
        <v>2.184455538900774</v>
      </c>
    </row>
    <row r="837" spans="1:14" x14ac:dyDescent="0.25">
      <c r="A837" s="14">
        <v>1034</v>
      </c>
      <c r="B837" s="19">
        <v>0.14328784145145135</v>
      </c>
      <c r="C837" s="5">
        <v>0.29674358130239331</v>
      </c>
      <c r="D837" s="5">
        <v>0.48383972077755788</v>
      </c>
      <c r="E837" s="5">
        <v>0.43769217047041936</v>
      </c>
      <c r="F837" s="5">
        <v>0.50637812059275822</v>
      </c>
      <c r="G837" s="5">
        <v>0.61670914729894755</v>
      </c>
      <c r="H837" s="5">
        <v>1.0169762200274861</v>
      </c>
      <c r="I837" s="5">
        <v>1.360291970778017</v>
      </c>
      <c r="J837" s="5">
        <v>1.4654826064491924</v>
      </c>
      <c r="K837" s="5">
        <v>2.2801523977567251</v>
      </c>
      <c r="L837" s="5">
        <v>2.9785612269877619</v>
      </c>
      <c r="M837" s="5">
        <v>3.7386419538058755</v>
      </c>
      <c r="N837" s="20">
        <v>2.1826028943041518</v>
      </c>
    </row>
    <row r="838" spans="1:14" x14ac:dyDescent="0.25">
      <c r="A838" s="14">
        <v>1035</v>
      </c>
      <c r="B838" s="19">
        <v>0.14240631587225039</v>
      </c>
      <c r="C838" s="5">
        <v>0.29666094811768867</v>
      </c>
      <c r="D838" s="5">
        <v>0.48428438891914372</v>
      </c>
      <c r="E838" s="5">
        <v>0.43779674725476247</v>
      </c>
      <c r="F838" s="5">
        <v>0.50610616901733008</v>
      </c>
      <c r="G838" s="5">
        <v>0.61816988844057308</v>
      </c>
      <c r="H838" s="5">
        <v>1.0169360966113921</v>
      </c>
      <c r="I838" s="5">
        <v>1.35587318809095</v>
      </c>
      <c r="J838" s="5">
        <v>1.4701829226989263</v>
      </c>
      <c r="K838" s="5">
        <v>2.2767299074069327</v>
      </c>
      <c r="L838" s="5">
        <v>2.975222984791051</v>
      </c>
      <c r="M838" s="5">
        <v>3.7443898415922616</v>
      </c>
      <c r="N838" s="20">
        <v>2.1799781101097708</v>
      </c>
    </row>
    <row r="839" spans="1:14" x14ac:dyDescent="0.25">
      <c r="A839" s="14">
        <v>1036</v>
      </c>
      <c r="B839" s="19">
        <v>0.1413404833532329</v>
      </c>
      <c r="C839" s="5">
        <v>0.29688416261769102</v>
      </c>
      <c r="D839" s="5">
        <v>0.48476603821174397</v>
      </c>
      <c r="E839" s="5">
        <v>0.43778961191421895</v>
      </c>
      <c r="F839" s="5">
        <v>0.50571331634578609</v>
      </c>
      <c r="G839" s="5">
        <v>0.6162789148687855</v>
      </c>
      <c r="H839" s="5">
        <v>1.0165671214720329</v>
      </c>
      <c r="I839" s="5">
        <v>1.3532209624342697</v>
      </c>
      <c r="J839" s="5">
        <v>1.4668374996019791</v>
      </c>
      <c r="K839" s="5">
        <v>2.2708819375595102</v>
      </c>
      <c r="L839" s="5">
        <v>2.9692775232078961</v>
      </c>
      <c r="M839" s="5">
        <v>3.7484104427242189</v>
      </c>
      <c r="N839" s="20">
        <v>2.1750240711833464</v>
      </c>
    </row>
    <row r="840" spans="1:14" x14ac:dyDescent="0.25">
      <c r="A840" s="14">
        <v>1037</v>
      </c>
      <c r="B840" s="19">
        <v>0.14170566903193457</v>
      </c>
      <c r="C840" s="5">
        <v>0.29704886885737292</v>
      </c>
      <c r="D840" s="5">
        <v>0.48527126711385915</v>
      </c>
      <c r="E840" s="5">
        <v>0.43786973247515426</v>
      </c>
      <c r="F840" s="5">
        <v>0.50590839610306382</v>
      </c>
      <c r="G840" s="5">
        <v>0.6128727712345744</v>
      </c>
      <c r="H840" s="5">
        <v>1.0166061053166207</v>
      </c>
      <c r="I840" s="5">
        <v>1.3541060274047914</v>
      </c>
      <c r="J840" s="5">
        <v>1.4609746974277684</v>
      </c>
      <c r="K840" s="5">
        <v>2.2658201958571609</v>
      </c>
      <c r="L840" s="5">
        <v>2.9644181853082876</v>
      </c>
      <c r="M840" s="5">
        <v>3.7504347881746534</v>
      </c>
      <c r="N840" s="20">
        <v>2.1702046267947179</v>
      </c>
    </row>
    <row r="841" spans="1:14" x14ac:dyDescent="0.25">
      <c r="A841" s="14">
        <v>1038</v>
      </c>
      <c r="B841" s="19">
        <v>0.1424115655979051</v>
      </c>
      <c r="C841" s="5">
        <v>0.29780042715000377</v>
      </c>
      <c r="D841" s="5">
        <v>0.48578637097096944</v>
      </c>
      <c r="E841" s="5">
        <v>0.4378827088161294</v>
      </c>
      <c r="F841" s="5">
        <v>0.50660818552362996</v>
      </c>
      <c r="G841" s="5">
        <v>0.61084111700673516</v>
      </c>
      <c r="H841" s="5">
        <v>1.0166443480780945</v>
      </c>
      <c r="I841" s="5">
        <v>1.3579394812478329</v>
      </c>
      <c r="J841" s="5">
        <v>1.4557190381505034</v>
      </c>
      <c r="K841" s="5">
        <v>2.2676949844528642</v>
      </c>
      <c r="L841" s="5">
        <v>2.9662318930542337</v>
      </c>
      <c r="M841" s="5">
        <v>3.7333685411900834</v>
      </c>
      <c r="N841" s="20">
        <v>2.1678613533998106</v>
      </c>
    </row>
    <row r="842" spans="1:14" x14ac:dyDescent="0.25">
      <c r="A842" s="14">
        <v>1039</v>
      </c>
      <c r="B842" s="19">
        <v>0.14275791065068374</v>
      </c>
      <c r="C842" s="5">
        <v>0.29834155209844615</v>
      </c>
      <c r="D842" s="5">
        <v>0.4863000637828182</v>
      </c>
      <c r="E842" s="5">
        <v>0.43834118686826695</v>
      </c>
      <c r="F842" s="5">
        <v>0.50740944940304022</v>
      </c>
      <c r="G842" s="5">
        <v>0.61141358468157314</v>
      </c>
      <c r="H842" s="5">
        <v>1.0164190914430231</v>
      </c>
      <c r="I842" s="5">
        <v>1.3604357121503825</v>
      </c>
      <c r="J842" s="5">
        <v>1.4573589073207309</v>
      </c>
      <c r="K842" s="5">
        <v>2.2725487561705937</v>
      </c>
      <c r="L842" s="5">
        <v>2.9711970227577797</v>
      </c>
      <c r="M842" s="5">
        <v>3.7386419538058755</v>
      </c>
      <c r="N842" s="20">
        <v>2.1658156632448962</v>
      </c>
    </row>
    <row r="843" spans="1:14" x14ac:dyDescent="0.25">
      <c r="A843" s="14">
        <v>1040</v>
      </c>
      <c r="B843" s="19">
        <v>0.14332735409239988</v>
      </c>
      <c r="C843" s="5">
        <v>0.2987593282222003</v>
      </c>
      <c r="D843" s="5">
        <v>0.48675013995099548</v>
      </c>
      <c r="E843" s="5">
        <v>0.43929445488400548</v>
      </c>
      <c r="F843" s="5">
        <v>0.50836210531349735</v>
      </c>
      <c r="G843" s="5">
        <v>0.61340350607076832</v>
      </c>
      <c r="H843" s="5">
        <v>1.0161538477664174</v>
      </c>
      <c r="I843" s="5">
        <v>1.3595956563472327</v>
      </c>
      <c r="J843" s="5">
        <v>1.4621993260752015</v>
      </c>
      <c r="K843" s="5">
        <v>2.2760487434109407</v>
      </c>
      <c r="L843" s="5">
        <v>2.974709159125914</v>
      </c>
      <c r="M843" s="5">
        <v>3.7435709176967515</v>
      </c>
      <c r="N843" s="20">
        <v>2.163944473375873</v>
      </c>
    </row>
    <row r="844" spans="1:14" x14ac:dyDescent="0.25">
      <c r="A844" s="14">
        <v>1041</v>
      </c>
      <c r="B844" s="19">
        <v>0.14342372159629746</v>
      </c>
      <c r="C844" s="5">
        <v>0.29923607931671015</v>
      </c>
      <c r="D844" s="5">
        <v>0.48717299510135109</v>
      </c>
      <c r="E844" s="5">
        <v>0.43989175573026823</v>
      </c>
      <c r="F844" s="5">
        <v>0.50875265318071283</v>
      </c>
      <c r="G844" s="5">
        <v>0.61432769363962214</v>
      </c>
      <c r="H844" s="5">
        <v>1.0157389855354082</v>
      </c>
      <c r="I844" s="5">
        <v>1.35618809344099</v>
      </c>
      <c r="J844" s="5">
        <v>1.4657530779485164</v>
      </c>
      <c r="K844" s="5">
        <v>2.2734192103745281</v>
      </c>
      <c r="L844" s="5">
        <v>2.9719197083489126</v>
      </c>
      <c r="M844" s="5">
        <v>3.7487512376941554</v>
      </c>
      <c r="N844" s="20">
        <v>2.1623740833891403</v>
      </c>
    </row>
    <row r="845" spans="1:14" x14ac:dyDescent="0.25">
      <c r="A845" s="14">
        <v>1042</v>
      </c>
      <c r="B845" s="19">
        <v>0.14201038892525369</v>
      </c>
      <c r="C845" s="5">
        <v>0.29901906934119438</v>
      </c>
      <c r="D845" s="5">
        <v>0.48763664939894064</v>
      </c>
      <c r="E845" s="5">
        <v>0.43973556803056552</v>
      </c>
      <c r="F845" s="5">
        <v>0.50848492982456628</v>
      </c>
      <c r="G845" s="5">
        <v>0.61334946947457669</v>
      </c>
      <c r="H845" s="5">
        <v>1.0156639083291363</v>
      </c>
      <c r="I845" s="5">
        <v>1.3541388216402068</v>
      </c>
      <c r="J845" s="5">
        <v>1.4632063783147717</v>
      </c>
      <c r="K845" s="5">
        <v>2.2678663583146315</v>
      </c>
      <c r="L845" s="5">
        <v>2.9660819127941545</v>
      </c>
      <c r="M845" s="5">
        <v>3.7508750506968278</v>
      </c>
      <c r="N845" s="20">
        <v>2.16010208101783</v>
      </c>
    </row>
    <row r="846" spans="1:14" x14ac:dyDescent="0.25">
      <c r="A846" s="14">
        <v>1043</v>
      </c>
      <c r="B846" s="19">
        <v>0.14148194405064629</v>
      </c>
      <c r="C846" s="5">
        <v>0.29885017679627146</v>
      </c>
      <c r="D846" s="5">
        <v>0.48811963771060057</v>
      </c>
      <c r="E846" s="5">
        <v>0.43970929108910034</v>
      </c>
      <c r="F846" s="5">
        <v>0.50851265840535043</v>
      </c>
      <c r="G846" s="5">
        <v>0.61130809160719513</v>
      </c>
      <c r="H846" s="5">
        <v>1.0196326027248797</v>
      </c>
      <c r="I846" s="5">
        <v>1.3551294974422878</v>
      </c>
      <c r="J846" s="5">
        <v>1.4576182611859361</v>
      </c>
      <c r="K846" s="5">
        <v>2.263838106397464</v>
      </c>
      <c r="L846" s="5">
        <v>2.9619205592416034</v>
      </c>
      <c r="M846" s="5">
        <v>3.7467104677451983</v>
      </c>
      <c r="N846" s="20">
        <v>2.1548054177474123</v>
      </c>
    </row>
    <row r="847" spans="1:14" x14ac:dyDescent="0.25">
      <c r="A847" s="14">
        <v>1044</v>
      </c>
      <c r="B847" s="19">
        <v>0.14175832955287179</v>
      </c>
      <c r="C847" s="5">
        <v>0.29867672032462428</v>
      </c>
      <c r="D847" s="5">
        <v>0.48862748535339612</v>
      </c>
      <c r="E847" s="5">
        <v>0.44026319128788172</v>
      </c>
      <c r="F847" s="5">
        <v>0.50858405961498832</v>
      </c>
      <c r="G847" s="5">
        <v>0.61014607427254441</v>
      </c>
      <c r="H847" s="5">
        <v>1.0236566019608595</v>
      </c>
      <c r="I847" s="5">
        <v>1.3584320118193236</v>
      </c>
      <c r="J847" s="5">
        <v>1.4535215394919048</v>
      </c>
      <c r="K847" s="5">
        <v>2.2656077290098762</v>
      </c>
      <c r="L847" s="5">
        <v>2.9637598004475212</v>
      </c>
      <c r="M847" s="5">
        <v>3.7339565540637709</v>
      </c>
      <c r="N847" s="20">
        <v>2.1518144251411608</v>
      </c>
    </row>
    <row r="848" spans="1:14" x14ac:dyDescent="0.25">
      <c r="A848" s="14">
        <v>1045</v>
      </c>
      <c r="B848" s="19">
        <v>0.14207711754815183</v>
      </c>
      <c r="C848" s="5">
        <v>0.29910745057022425</v>
      </c>
      <c r="D848" s="5">
        <v>0.48911304305788228</v>
      </c>
      <c r="E848" s="5">
        <v>0.44073290093474721</v>
      </c>
      <c r="F848" s="5">
        <v>0.50870330821547061</v>
      </c>
      <c r="G848" s="5">
        <v>0.61051801041703868</v>
      </c>
      <c r="H848" s="5">
        <v>1.0231061254723568</v>
      </c>
      <c r="I848" s="5">
        <v>1.3628700411123094</v>
      </c>
      <c r="J848" s="5">
        <v>1.4551411021277993</v>
      </c>
      <c r="K848" s="5">
        <v>2.2697176928359148</v>
      </c>
      <c r="L848" s="5">
        <v>2.9681325695082728</v>
      </c>
      <c r="M848" s="5">
        <v>3.7361746344787856</v>
      </c>
      <c r="N848" s="20">
        <v>2.1489928195091914</v>
      </c>
    </row>
    <row r="849" spans="1:14" x14ac:dyDescent="0.25">
      <c r="A849" s="14">
        <v>1046</v>
      </c>
      <c r="B849" s="19">
        <v>0.14237187952270791</v>
      </c>
      <c r="C849" s="5">
        <v>0.29963784667309346</v>
      </c>
      <c r="D849" s="5">
        <v>0.48954187570663754</v>
      </c>
      <c r="E849" s="5">
        <v>0.44110613376417174</v>
      </c>
      <c r="F849" s="5">
        <v>0.50905995424282502</v>
      </c>
      <c r="G849" s="5">
        <v>0.6135958702833384</v>
      </c>
      <c r="H849" s="5">
        <v>1.0221763737188927</v>
      </c>
      <c r="I849" s="5">
        <v>1.3669654159297651</v>
      </c>
      <c r="J849" s="5">
        <v>1.4592806278659414</v>
      </c>
      <c r="K849" s="5">
        <v>2.2727464705220415</v>
      </c>
      <c r="L849" s="5">
        <v>2.9713149022537904</v>
      </c>
      <c r="M849" s="5">
        <v>3.7373590962447381</v>
      </c>
      <c r="N849" s="20">
        <v>2.1465296396977638</v>
      </c>
    </row>
    <row r="850" spans="1:14" x14ac:dyDescent="0.25">
      <c r="A850" s="14">
        <v>1047</v>
      </c>
      <c r="B850" s="19">
        <v>0.14282647617769897</v>
      </c>
      <c r="C850" s="5">
        <v>0.30027703540596501</v>
      </c>
      <c r="D850" s="5">
        <v>0.48990548166457731</v>
      </c>
      <c r="E850" s="5">
        <v>0.44132548504168023</v>
      </c>
      <c r="F850" s="5">
        <v>0.50950219756730775</v>
      </c>
      <c r="G850" s="5">
        <v>0.61779200138445134</v>
      </c>
      <c r="H850" s="5">
        <v>1.0204466860209225</v>
      </c>
      <c r="I850" s="5">
        <v>1.368494586245619</v>
      </c>
      <c r="J850" s="5">
        <v>1.4623152842164873</v>
      </c>
      <c r="K850" s="5">
        <v>2.2779397578175224</v>
      </c>
      <c r="L850" s="5">
        <v>2.9765760505494212</v>
      </c>
      <c r="M850" s="5">
        <v>3.7441006332695403</v>
      </c>
      <c r="N850" s="20">
        <v>2.1437325282745539</v>
      </c>
    </row>
    <row r="851" spans="1:14" x14ac:dyDescent="0.25">
      <c r="A851" s="14">
        <v>1048</v>
      </c>
      <c r="B851" s="19">
        <v>0.14296439958569879</v>
      </c>
      <c r="C851" s="5">
        <v>0.299826151104157</v>
      </c>
      <c r="D851" s="5">
        <v>0.49028183775921336</v>
      </c>
      <c r="E851" s="5">
        <v>0.44094468773212403</v>
      </c>
      <c r="F851" s="5">
        <v>0.50882209447824678</v>
      </c>
      <c r="G851" s="5">
        <v>0.62044055171096435</v>
      </c>
      <c r="H851" s="5">
        <v>1.0192071956450619</v>
      </c>
      <c r="I851" s="5">
        <v>1.3658337104530653</v>
      </c>
      <c r="J851" s="5">
        <v>1.4675610766434402</v>
      </c>
      <c r="K851" s="5">
        <v>2.2808325715717834</v>
      </c>
      <c r="L851" s="5">
        <v>2.9794288024566433</v>
      </c>
      <c r="M851" s="5">
        <v>3.7515853026512778</v>
      </c>
      <c r="N851" s="20">
        <v>2.1406861882974182</v>
      </c>
    </row>
    <row r="852" spans="1:14" x14ac:dyDescent="0.25">
      <c r="A852" s="14">
        <v>1049</v>
      </c>
      <c r="B852" s="19">
        <v>0.14305771241649018</v>
      </c>
      <c r="C852" s="5">
        <v>0.2992791767440342</v>
      </c>
      <c r="D852" s="5">
        <v>0.49064689351743257</v>
      </c>
      <c r="E852" s="5">
        <v>0.44084951812816964</v>
      </c>
      <c r="F852" s="5">
        <v>0.50889942065628846</v>
      </c>
      <c r="G852" s="5">
        <v>0.62070420039984919</v>
      </c>
      <c r="H852" s="5">
        <v>1.0176432133580544</v>
      </c>
      <c r="I852" s="5">
        <v>1.360079521715887</v>
      </c>
      <c r="J852" s="5">
        <v>1.4702787589666781</v>
      </c>
      <c r="K852" s="5">
        <v>2.2756886237699838</v>
      </c>
      <c r="L852" s="5">
        <v>2.9740527254698415</v>
      </c>
      <c r="M852" s="5">
        <v>3.7597253925211107</v>
      </c>
      <c r="N852" s="20">
        <v>2.1376677015744798</v>
      </c>
    </row>
    <row r="853" spans="1:14" x14ac:dyDescent="0.25">
      <c r="A853" s="14">
        <v>1050</v>
      </c>
      <c r="B853" s="19">
        <v>0.14307319544293529</v>
      </c>
      <c r="C853" s="5">
        <v>0.29867066045003043</v>
      </c>
      <c r="D853" s="5">
        <v>0.49097982487281355</v>
      </c>
      <c r="E853" s="5">
        <v>0.44138963608167014</v>
      </c>
      <c r="F853" s="5">
        <v>0.50894266526812892</v>
      </c>
      <c r="G853" s="5">
        <v>0.61734774535859616</v>
      </c>
      <c r="H853" s="5">
        <v>1.0172484436214506</v>
      </c>
      <c r="I853" s="5">
        <v>1.3566914651927928</v>
      </c>
      <c r="J853" s="5">
        <v>1.4650092745088386</v>
      </c>
      <c r="K853" s="5">
        <v>2.2679288638461013</v>
      </c>
      <c r="L853" s="5">
        <v>2.9659440303305424</v>
      </c>
      <c r="M853" s="5">
        <v>3.7525668704369641</v>
      </c>
      <c r="N853" s="20">
        <v>2.135061805810889</v>
      </c>
    </row>
    <row r="854" spans="1:14" x14ac:dyDescent="0.25">
      <c r="A854" s="14">
        <v>1051</v>
      </c>
      <c r="B854" s="19">
        <v>0.14303961837176882</v>
      </c>
      <c r="C854" s="5">
        <v>0.29842483831382133</v>
      </c>
      <c r="D854" s="5">
        <v>0.49128538575247477</v>
      </c>
      <c r="E854" s="5">
        <v>0.44177587892716913</v>
      </c>
      <c r="F854" s="5">
        <v>0.50878127829628961</v>
      </c>
      <c r="G854" s="5">
        <v>0.61309260931367626</v>
      </c>
      <c r="H854" s="5">
        <v>1.0209769733945857</v>
      </c>
      <c r="I854" s="5">
        <v>1.3568934493099039</v>
      </c>
      <c r="J854" s="5">
        <v>1.4572195395313956</v>
      </c>
      <c r="K854" s="5">
        <v>2.2612403111349266</v>
      </c>
      <c r="L854" s="5">
        <v>2.9591485459877274</v>
      </c>
      <c r="M854" s="5">
        <v>3.7222532999726363</v>
      </c>
      <c r="N854" s="20">
        <v>2.1325143187063902</v>
      </c>
    </row>
    <row r="855" spans="1:14" x14ac:dyDescent="0.25">
      <c r="A855" s="14">
        <v>1052</v>
      </c>
      <c r="B855" s="19">
        <v>0.14262861592789261</v>
      </c>
      <c r="C855" s="5">
        <v>0.29976889369232379</v>
      </c>
      <c r="D855" s="5">
        <v>0.49157737036080457</v>
      </c>
      <c r="E855" s="5">
        <v>0.44198288929335056</v>
      </c>
      <c r="F855" s="5">
        <v>0.50873697620876313</v>
      </c>
      <c r="G855" s="5">
        <v>0.61026131403314843</v>
      </c>
      <c r="H855" s="5">
        <v>1.024918318792674</v>
      </c>
      <c r="I855" s="5">
        <v>1.3608481371087833</v>
      </c>
      <c r="J855" s="5">
        <v>1.4506879343674988</v>
      </c>
      <c r="K855" s="5">
        <v>2.2634478704841401</v>
      </c>
      <c r="L855" s="5">
        <v>2.9613507019605487</v>
      </c>
      <c r="M855" s="5">
        <v>3.7313284402530078</v>
      </c>
      <c r="N855" s="20">
        <v>2.1293643036204299</v>
      </c>
    </row>
    <row r="856" spans="1:14" x14ac:dyDescent="0.25">
      <c r="A856" s="14">
        <v>1053</v>
      </c>
      <c r="B856" s="19">
        <v>0.14289317914173677</v>
      </c>
      <c r="C856" s="5">
        <v>0.30133907109618269</v>
      </c>
      <c r="D856" s="5">
        <v>0.491923184710022</v>
      </c>
      <c r="E856" s="5">
        <v>0.4421277036489587</v>
      </c>
      <c r="F856" s="5">
        <v>0.50892184085947567</v>
      </c>
      <c r="G856" s="5">
        <v>0.61041033948100454</v>
      </c>
      <c r="H856" s="5">
        <v>1.0245178024670165</v>
      </c>
      <c r="I856" s="5">
        <v>1.3654221562636595</v>
      </c>
      <c r="J856" s="5">
        <v>1.4530225605521629</v>
      </c>
      <c r="K856" s="5">
        <v>2.2670813828339256</v>
      </c>
      <c r="L856" s="5">
        <v>2.9652352211675841</v>
      </c>
      <c r="M856" s="5">
        <v>3.7351821769904636</v>
      </c>
      <c r="N856" s="20">
        <v>2.1271435912804488</v>
      </c>
    </row>
    <row r="857" spans="1:14" x14ac:dyDescent="0.25">
      <c r="A857" s="14">
        <v>1054</v>
      </c>
      <c r="B857" s="19">
        <v>0.14424856000488773</v>
      </c>
      <c r="C857" s="5">
        <v>0.30224086638711944</v>
      </c>
      <c r="D857" s="5">
        <v>0.49227980795395082</v>
      </c>
      <c r="E857" s="5">
        <v>0.44225228443904635</v>
      </c>
      <c r="F857" s="5">
        <v>0.51017341956746254</v>
      </c>
      <c r="G857" s="5">
        <v>0.61384754702252775</v>
      </c>
      <c r="H857" s="5">
        <v>1.0234314765031212</v>
      </c>
      <c r="I857" s="5">
        <v>1.3698547852028746</v>
      </c>
      <c r="J857" s="5">
        <v>1.4566220391756661</v>
      </c>
      <c r="K857" s="5">
        <v>2.2721256944569412</v>
      </c>
      <c r="L857" s="5">
        <v>2.9702767651410924</v>
      </c>
      <c r="M857" s="5">
        <v>3.7400718096252472</v>
      </c>
      <c r="N857" s="20">
        <v>2.1247586141385435</v>
      </c>
    </row>
    <row r="858" spans="1:14" x14ac:dyDescent="0.25">
      <c r="A858" s="14">
        <v>1055</v>
      </c>
      <c r="B858" s="19">
        <v>0.145875726363073</v>
      </c>
      <c r="C858" s="5">
        <v>0.30273636172608398</v>
      </c>
      <c r="D858" s="5">
        <v>0.49264918322997403</v>
      </c>
      <c r="E858" s="5">
        <v>0.44226599851224657</v>
      </c>
      <c r="F858" s="5">
        <v>0.51164947331274069</v>
      </c>
      <c r="G858" s="5">
        <v>0.618329976042027</v>
      </c>
      <c r="H858" s="5">
        <v>1.0213784483577375</v>
      </c>
      <c r="I858" s="5">
        <v>1.370314008435662</v>
      </c>
      <c r="J858" s="5">
        <v>1.4614387909189204</v>
      </c>
      <c r="K858" s="5">
        <v>2.2762672010621832</v>
      </c>
      <c r="L858" s="5">
        <v>2.9743064459825601</v>
      </c>
      <c r="M858" s="5">
        <v>3.7423454199639332</v>
      </c>
      <c r="N858" s="20">
        <v>2.1224463204078852</v>
      </c>
    </row>
    <row r="859" spans="1:14" x14ac:dyDescent="0.25">
      <c r="A859" s="14">
        <v>1056</v>
      </c>
      <c r="B859" s="19">
        <v>0.14599682218476795</v>
      </c>
      <c r="C859" s="5">
        <v>0.30222289937746338</v>
      </c>
      <c r="D859" s="5">
        <v>0.49303601574166345</v>
      </c>
      <c r="E859" s="5">
        <v>0.44251173035866803</v>
      </c>
      <c r="F859" s="5">
        <v>0.51191180231591193</v>
      </c>
      <c r="G859" s="5">
        <v>0.62104822412785243</v>
      </c>
      <c r="H859" s="5">
        <v>1.0183224444648826</v>
      </c>
      <c r="I859" s="5">
        <v>1.3670154968188026</v>
      </c>
      <c r="J859" s="5">
        <v>1.4654420185472983</v>
      </c>
      <c r="K859" s="5">
        <v>2.279354558960597</v>
      </c>
      <c r="L859" s="5">
        <v>2.9771058266935282</v>
      </c>
      <c r="M859" s="5">
        <v>3.7490679297998866</v>
      </c>
      <c r="N859" s="20">
        <v>2.1191634078639079</v>
      </c>
    </row>
    <row r="860" spans="1:14" x14ac:dyDescent="0.25">
      <c r="A860" s="14">
        <v>1057</v>
      </c>
      <c r="B860" s="19">
        <v>0.14548720331383655</v>
      </c>
      <c r="C860" s="5">
        <v>0.30185566305479461</v>
      </c>
      <c r="D860" s="5">
        <v>0.49339725525112821</v>
      </c>
      <c r="E860" s="5">
        <v>0.44296586910348978</v>
      </c>
      <c r="F860" s="5">
        <v>0.51163159147070936</v>
      </c>
      <c r="G860" s="5">
        <v>0.62064660061305521</v>
      </c>
      <c r="H860" s="5">
        <v>1.0158376172826462</v>
      </c>
      <c r="I860" s="5">
        <v>1.3603340858654676</v>
      </c>
      <c r="J860" s="5">
        <v>1.4686921945832092</v>
      </c>
      <c r="K860" s="5">
        <v>2.2722335212842157</v>
      </c>
      <c r="L860" s="5">
        <v>2.9698254713881349</v>
      </c>
      <c r="M860" s="5">
        <v>3.7505325857277105</v>
      </c>
      <c r="N860" s="20">
        <v>2.1159662389140745</v>
      </c>
    </row>
    <row r="861" spans="1:14" x14ac:dyDescent="0.25">
      <c r="A861" s="14">
        <v>1058</v>
      </c>
      <c r="B861" s="19">
        <v>0.14483276031773365</v>
      </c>
      <c r="C861" s="5">
        <v>0.30243100821013796</v>
      </c>
      <c r="D861" s="5">
        <v>0.49373159853107118</v>
      </c>
      <c r="E861" s="5">
        <v>0.4433387428126917</v>
      </c>
      <c r="F861" s="5">
        <v>0.51138315153450853</v>
      </c>
      <c r="G861" s="5">
        <v>0.61672014082023263</v>
      </c>
      <c r="H861" s="5">
        <v>1.0138154376272011</v>
      </c>
      <c r="I861" s="5">
        <v>1.3562602467175207</v>
      </c>
      <c r="J861" s="5">
        <v>1.4618437966893483</v>
      </c>
      <c r="K861" s="5">
        <v>2.2647045737757145</v>
      </c>
      <c r="L861" s="5">
        <v>2.9622031152128008</v>
      </c>
      <c r="M861" s="5">
        <v>3.7488486568246455</v>
      </c>
      <c r="N861" s="20">
        <v>2.1132901383136913</v>
      </c>
    </row>
    <row r="862" spans="1:14" x14ac:dyDescent="0.25">
      <c r="A862" s="14">
        <v>1059</v>
      </c>
      <c r="B862" s="19">
        <v>0.1445860782749534</v>
      </c>
      <c r="C862" s="5">
        <v>0.30318197268211455</v>
      </c>
      <c r="D862" s="5">
        <v>0.49408802246009159</v>
      </c>
      <c r="E862" s="5">
        <v>0.44331955992943378</v>
      </c>
      <c r="F862" s="5">
        <v>0.51117856017740027</v>
      </c>
      <c r="G862" s="5">
        <v>0.6113824123959436</v>
      </c>
      <c r="H862" s="5">
        <v>1.0157335517123005</v>
      </c>
      <c r="I862" s="5">
        <v>1.3553213839150673</v>
      </c>
      <c r="J862" s="5">
        <v>1.4544743477206019</v>
      </c>
      <c r="K862" s="5">
        <v>2.2572837690746823</v>
      </c>
      <c r="L862" s="5">
        <v>2.9548465974038467</v>
      </c>
      <c r="M862" s="5">
        <v>3.7225283149571742</v>
      </c>
      <c r="N862" s="20">
        <v>2.1131083720491022</v>
      </c>
    </row>
    <row r="863" spans="1:14" x14ac:dyDescent="0.25">
      <c r="A863" s="14">
        <v>1060</v>
      </c>
      <c r="B863" s="19">
        <v>0.14446426156525866</v>
      </c>
      <c r="C863" s="5">
        <v>0.30404848900227682</v>
      </c>
      <c r="D863" s="5">
        <v>0.49447036177994769</v>
      </c>
      <c r="E863" s="5">
        <v>0.44326773658619661</v>
      </c>
      <c r="F863" s="5">
        <v>0.51186706830953022</v>
      </c>
      <c r="G863" s="5">
        <v>0.60770881365657681</v>
      </c>
      <c r="H863" s="5">
        <v>1.0193214050222432</v>
      </c>
      <c r="I863" s="5">
        <v>1.3578840884256254</v>
      </c>
      <c r="J863" s="5">
        <v>1.4469642286557196</v>
      </c>
      <c r="K863" s="5">
        <v>2.2577164556859026</v>
      </c>
      <c r="L863" s="5">
        <v>2.9552904236896511</v>
      </c>
      <c r="M863" s="5">
        <v>3.7285068978143436</v>
      </c>
      <c r="N863" s="20">
        <v>2.111482556486477</v>
      </c>
    </row>
    <row r="864" spans="1:14" x14ac:dyDescent="0.25">
      <c r="A864" s="14">
        <v>1061</v>
      </c>
      <c r="B864" s="19">
        <v>0.14569456208126075</v>
      </c>
      <c r="C864" s="5">
        <v>0.30436033972075927</v>
      </c>
      <c r="D864" s="5">
        <v>0.49486471136393512</v>
      </c>
      <c r="E864" s="5">
        <v>0.44378443669000828</v>
      </c>
      <c r="F864" s="5">
        <v>0.51264646011848769</v>
      </c>
      <c r="G864" s="5">
        <v>0.60650234794280389</v>
      </c>
      <c r="H864" s="5">
        <v>1.0239273333947232</v>
      </c>
      <c r="I864" s="5">
        <v>1.3612786266632071</v>
      </c>
      <c r="J864" s="5">
        <v>1.4472879916942429</v>
      </c>
      <c r="K864" s="5">
        <v>2.2600525894949266</v>
      </c>
      <c r="L864" s="5">
        <v>2.9575793846706144</v>
      </c>
      <c r="M864" s="5">
        <v>3.7372642203335134</v>
      </c>
      <c r="N864" s="20">
        <v>2.1081170978602097</v>
      </c>
    </row>
    <row r="865" spans="1:14" x14ac:dyDescent="0.25">
      <c r="A865" s="14">
        <v>1062</v>
      </c>
      <c r="B865" s="19">
        <v>0.14613550571180081</v>
      </c>
      <c r="C865" s="5">
        <v>0.30364413719148714</v>
      </c>
      <c r="D865" s="5">
        <v>0.49524556370137218</v>
      </c>
      <c r="E865" s="5">
        <v>0.44383051174346955</v>
      </c>
      <c r="F865" s="5">
        <v>0.51289430392185031</v>
      </c>
      <c r="G865" s="5">
        <v>0.60807461180379063</v>
      </c>
      <c r="H865" s="5">
        <v>1.0292656632606707</v>
      </c>
      <c r="I865" s="5">
        <v>1.3652373804813973</v>
      </c>
      <c r="J865" s="5">
        <v>1.4495073175442006</v>
      </c>
      <c r="K865" s="5">
        <v>2.2632697372205168</v>
      </c>
      <c r="L865" s="5">
        <v>2.9607829127635465</v>
      </c>
      <c r="M865" s="5">
        <v>3.7404539009129776</v>
      </c>
      <c r="N865" s="20">
        <v>2.104444105693513</v>
      </c>
    </row>
    <row r="866" spans="1:14" x14ac:dyDescent="0.25">
      <c r="A866" s="14">
        <v>1063</v>
      </c>
      <c r="B866" s="19">
        <v>0.14619440181423005</v>
      </c>
      <c r="C866" s="5">
        <v>0.30291486532580825</v>
      </c>
      <c r="D866" s="5">
        <v>0.49558515477563631</v>
      </c>
      <c r="E866" s="5">
        <v>0.44389383710150332</v>
      </c>
      <c r="F866" s="5">
        <v>0.5128067365697534</v>
      </c>
      <c r="G866" s="5">
        <v>0.61126097940860125</v>
      </c>
      <c r="H866" s="5">
        <v>1.0326620381502933</v>
      </c>
      <c r="I866" s="5">
        <v>1.3695881047631855</v>
      </c>
      <c r="J866" s="5">
        <v>1.4527481569047116</v>
      </c>
      <c r="K866" s="5">
        <v>2.266490572517919</v>
      </c>
      <c r="L866" s="5">
        <v>2.9638357168588736</v>
      </c>
      <c r="M866" s="5">
        <v>3.741745946492852</v>
      </c>
      <c r="N866" s="20">
        <v>2.1009140843596392</v>
      </c>
    </row>
    <row r="867" spans="1:14" x14ac:dyDescent="0.25">
      <c r="A867" s="14">
        <v>1064</v>
      </c>
      <c r="B867" s="19">
        <v>0.14593490132504289</v>
      </c>
      <c r="C867" s="5">
        <v>0.30250930770109563</v>
      </c>
      <c r="D867" s="5">
        <v>0.49585079290931222</v>
      </c>
      <c r="E867" s="5">
        <v>0.44372524023718518</v>
      </c>
      <c r="F867" s="5">
        <v>0.5124380677146132</v>
      </c>
      <c r="G867" s="5">
        <v>0.615874094407316</v>
      </c>
      <c r="H867" s="5">
        <v>1.0314430408974495</v>
      </c>
      <c r="I867" s="5">
        <v>1.374944634106231</v>
      </c>
      <c r="J867" s="5">
        <v>1.4561767598722328</v>
      </c>
      <c r="K867" s="5">
        <v>2.270380357390946</v>
      </c>
      <c r="L867" s="5">
        <v>2.9676243710982684</v>
      </c>
      <c r="M867" s="5">
        <v>3.7399763393056928</v>
      </c>
      <c r="N867" s="20">
        <v>2.098062965311851</v>
      </c>
    </row>
    <row r="868" spans="1:14" x14ac:dyDescent="0.25">
      <c r="A868" s="14">
        <v>1065</v>
      </c>
      <c r="B868" s="19">
        <v>0.14498363948606191</v>
      </c>
      <c r="C868" s="5">
        <v>0.30317295903168179</v>
      </c>
      <c r="D868" s="5">
        <v>0.49605405796050678</v>
      </c>
      <c r="E868" s="5">
        <v>0.44336712400921374</v>
      </c>
      <c r="F868" s="5">
        <v>0.51183040412760761</v>
      </c>
      <c r="G868" s="5">
        <v>0.62188006067884483</v>
      </c>
      <c r="H868" s="5">
        <v>1.0300646662513775</v>
      </c>
      <c r="I868" s="5">
        <v>1.379433428131827</v>
      </c>
      <c r="J868" s="5">
        <v>1.4603792409672807</v>
      </c>
      <c r="K868" s="5">
        <v>2.2749433754235633</v>
      </c>
      <c r="L868" s="5">
        <v>2.9718694992000989</v>
      </c>
      <c r="M868" s="5">
        <v>3.7459355470856619</v>
      </c>
      <c r="N868" s="20">
        <v>2.0955743740792276</v>
      </c>
    </row>
    <row r="869" spans="1:14" x14ac:dyDescent="0.25">
      <c r="A869" s="14">
        <v>1066</v>
      </c>
      <c r="B869" s="19">
        <v>0.14403676300142312</v>
      </c>
      <c r="C869" s="5">
        <v>0.30404127636807671</v>
      </c>
      <c r="D869" s="5">
        <v>0.49628072648966176</v>
      </c>
      <c r="E869" s="5">
        <v>0.44322089697518868</v>
      </c>
      <c r="F869" s="5">
        <v>0.51164184073620167</v>
      </c>
      <c r="G869" s="5">
        <v>0.62758492732521287</v>
      </c>
      <c r="H869" s="5">
        <v>1.02748499541007</v>
      </c>
      <c r="I869" s="5">
        <v>1.3795615948095086</v>
      </c>
      <c r="J869" s="5">
        <v>1.4651249715388475</v>
      </c>
      <c r="K869" s="5">
        <v>2.2811538355289946</v>
      </c>
      <c r="L869" s="5">
        <v>2.9778095330892249</v>
      </c>
      <c r="M869" s="5">
        <v>3.7479483625934837</v>
      </c>
      <c r="N869" s="20">
        <v>2.0937982035844307</v>
      </c>
    </row>
    <row r="870" spans="1:14" x14ac:dyDescent="0.25">
      <c r="A870" s="14">
        <v>1067</v>
      </c>
      <c r="B870" s="19">
        <v>0.14371080788065793</v>
      </c>
      <c r="C870" s="5">
        <v>0.30457637128776682</v>
      </c>
      <c r="D870" s="5">
        <v>0.49654073412589322</v>
      </c>
      <c r="E870" s="5">
        <v>0.44363209328317876</v>
      </c>
      <c r="F870" s="5">
        <v>0.51220180078692301</v>
      </c>
      <c r="G870" s="5">
        <v>0.6296076873358214</v>
      </c>
      <c r="H870" s="5">
        <v>1.0233655908738939</v>
      </c>
      <c r="I870" s="5">
        <v>1.3742565901233383</v>
      </c>
      <c r="J870" s="5">
        <v>1.4713231273208585</v>
      </c>
      <c r="K870" s="5">
        <v>2.282536987065126</v>
      </c>
      <c r="L870" s="5">
        <v>2.9790506632109892</v>
      </c>
      <c r="M870" s="5">
        <v>3.739666205629697</v>
      </c>
      <c r="N870" s="20">
        <v>2.0910563992427096</v>
      </c>
    </row>
    <row r="871" spans="1:14" x14ac:dyDescent="0.25">
      <c r="A871" s="14">
        <v>1068</v>
      </c>
      <c r="B871" s="19">
        <v>0.1441686821575143</v>
      </c>
      <c r="C871" s="5">
        <v>0.30428117324476101</v>
      </c>
      <c r="D871" s="5">
        <v>0.496822769625549</v>
      </c>
      <c r="E871" s="5">
        <v>0.44416724725318041</v>
      </c>
      <c r="F871" s="5">
        <v>0.51278446797099975</v>
      </c>
      <c r="G871" s="5">
        <v>0.62724376222524858</v>
      </c>
      <c r="H871" s="5">
        <v>1.0187969283917766</v>
      </c>
      <c r="I871" s="5">
        <v>1.3664029920818237</v>
      </c>
      <c r="J871" s="5">
        <v>1.4725806820926044</v>
      </c>
      <c r="K871" s="5">
        <v>2.273986336814807</v>
      </c>
      <c r="L871" s="5">
        <v>2.9704065655179361</v>
      </c>
      <c r="M871" s="5">
        <v>3.7332980331159122</v>
      </c>
      <c r="N871" s="20">
        <v>2.0867741671347111</v>
      </c>
    </row>
    <row r="872" spans="1:14" x14ac:dyDescent="0.25">
      <c r="A872" s="14">
        <v>1069</v>
      </c>
      <c r="B872" s="19">
        <v>0.14518665085693264</v>
      </c>
      <c r="C872" s="5">
        <v>0.30365875835217093</v>
      </c>
      <c r="D872" s="5">
        <v>0.49713628272472921</v>
      </c>
      <c r="E872" s="5">
        <v>0.44463149349555581</v>
      </c>
      <c r="F872" s="5">
        <v>0.5132920846883583</v>
      </c>
      <c r="G872" s="5">
        <v>0.6210339644473406</v>
      </c>
      <c r="H872" s="5">
        <v>1.0166048042646041</v>
      </c>
      <c r="I872" s="5">
        <v>1.3614471620955293</v>
      </c>
      <c r="J872" s="5">
        <v>1.4639060631416565</v>
      </c>
      <c r="K872" s="5">
        <v>2.2637326099521227</v>
      </c>
      <c r="L872" s="5">
        <v>2.9601247304931819</v>
      </c>
      <c r="M872" s="5">
        <v>3.7288324210519121</v>
      </c>
      <c r="N872" s="20">
        <v>2.0830473598396368</v>
      </c>
    </row>
    <row r="873" spans="1:14" x14ac:dyDescent="0.25">
      <c r="A873" s="14">
        <v>1070</v>
      </c>
      <c r="B873" s="19">
        <v>0.14665707088545629</v>
      </c>
      <c r="C873" s="5">
        <v>0.30350347321339366</v>
      </c>
      <c r="D873" s="5">
        <v>0.49745782862746912</v>
      </c>
      <c r="E873" s="5">
        <v>0.44541477709465777</v>
      </c>
      <c r="F873" s="5">
        <v>0.5140786612454219</v>
      </c>
      <c r="G873" s="5">
        <v>0.61443588754026535</v>
      </c>
      <c r="H873" s="5">
        <v>1.0193876259909898</v>
      </c>
      <c r="I873" s="5">
        <v>1.3599797805327651</v>
      </c>
      <c r="J873" s="5">
        <v>1.4536101067317839</v>
      </c>
      <c r="K873" s="5">
        <v>2.2568821135024781</v>
      </c>
      <c r="L873" s="5">
        <v>2.9532811789301121</v>
      </c>
      <c r="M873" s="5">
        <v>3.7297405244733759</v>
      </c>
      <c r="N873" s="20">
        <v>2.0811830860781737</v>
      </c>
    </row>
    <row r="874" spans="1:14" x14ac:dyDescent="0.25">
      <c r="A874" s="14">
        <v>1071</v>
      </c>
      <c r="B874" s="19">
        <v>0.14737734246791542</v>
      </c>
      <c r="C874" s="5">
        <v>0.30440145903185067</v>
      </c>
      <c r="D874" s="5">
        <v>0.4977688078303143</v>
      </c>
      <c r="E874" s="5">
        <v>0.44579236693146457</v>
      </c>
      <c r="F874" s="5">
        <v>0.51417582902175374</v>
      </c>
      <c r="G874" s="5">
        <v>0.61014096110052995</v>
      </c>
      <c r="H874" s="5">
        <v>1.0233636431030602</v>
      </c>
      <c r="I874" s="5">
        <v>1.3612754447478086</v>
      </c>
      <c r="J874" s="5">
        <v>1.446992914978843</v>
      </c>
      <c r="K874" s="5">
        <v>2.2566326719401122</v>
      </c>
      <c r="L874" s="5">
        <v>2.9530186551576807</v>
      </c>
      <c r="M874" s="5">
        <v>3.7340036295049206</v>
      </c>
      <c r="N874" s="20">
        <v>2.0786812701397928</v>
      </c>
    </row>
    <row r="875" spans="1:14" x14ac:dyDescent="0.25">
      <c r="A875" s="14">
        <v>1072</v>
      </c>
      <c r="B875" s="19">
        <v>0.14645387971964532</v>
      </c>
      <c r="C875" s="5">
        <v>0.30483412272917904</v>
      </c>
      <c r="D875" s="5">
        <v>0.49812372168407454</v>
      </c>
      <c r="E875" s="5">
        <v>0.44502354424411183</v>
      </c>
      <c r="F875" s="5">
        <v>0.51319143616285412</v>
      </c>
      <c r="G875" s="5">
        <v>0.60874727234245818</v>
      </c>
      <c r="H875" s="5">
        <v>1.0269207762443584</v>
      </c>
      <c r="I875" s="5">
        <v>1.3640547812844668</v>
      </c>
      <c r="J875" s="5">
        <v>1.44708700969434</v>
      </c>
      <c r="K875" s="5">
        <v>2.2571023890873971</v>
      </c>
      <c r="L875" s="5">
        <v>2.9533877909315547</v>
      </c>
      <c r="M875" s="5">
        <v>3.7368849238186588</v>
      </c>
      <c r="N875" s="20">
        <v>2.0770857790867439</v>
      </c>
    </row>
    <row r="876" spans="1:14" x14ac:dyDescent="0.25">
      <c r="A876" s="14">
        <v>1073</v>
      </c>
      <c r="B876" s="19">
        <v>0.14521149861071597</v>
      </c>
      <c r="C876" s="5">
        <v>0.30536034809883983</v>
      </c>
      <c r="D876" s="5">
        <v>0.49849791318606201</v>
      </c>
      <c r="E876" s="5">
        <v>0.44433397463318536</v>
      </c>
      <c r="F876" s="5">
        <v>0.51320699879527154</v>
      </c>
      <c r="G876" s="5">
        <v>0.61068614469362303</v>
      </c>
      <c r="H876" s="5">
        <v>1.0265965030986637</v>
      </c>
      <c r="I876" s="5">
        <v>1.3686669496034936</v>
      </c>
      <c r="J876" s="5">
        <v>1.4477055352411523</v>
      </c>
      <c r="K876" s="5">
        <v>2.2588294849221304</v>
      </c>
      <c r="L876" s="5">
        <v>2.9546939746792886</v>
      </c>
      <c r="M876" s="5">
        <v>3.7435709176967515</v>
      </c>
      <c r="N876" s="20">
        <v>2.0736529222967417</v>
      </c>
    </row>
    <row r="877" spans="1:14" x14ac:dyDescent="0.25">
      <c r="A877" s="14">
        <v>1074</v>
      </c>
      <c r="B877" s="19">
        <v>0.14411959231878554</v>
      </c>
      <c r="C877" s="5">
        <v>0.30575085216112324</v>
      </c>
      <c r="D877" s="5">
        <v>0.49887816516816402</v>
      </c>
      <c r="E877" s="5">
        <v>0.44432935610887142</v>
      </c>
      <c r="F877" s="5">
        <v>0.5136631801882815</v>
      </c>
      <c r="G877" s="5">
        <v>0.61463834060255362</v>
      </c>
      <c r="H877" s="5">
        <v>1.026096184412552</v>
      </c>
      <c r="I877" s="5">
        <v>1.3740153361715364</v>
      </c>
      <c r="J877" s="5">
        <v>1.4493693056352488</v>
      </c>
      <c r="K877" s="5">
        <v>2.2633814929337803</v>
      </c>
      <c r="L877" s="5">
        <v>2.9587428872042407</v>
      </c>
      <c r="M877" s="5">
        <v>3.7536245359964915</v>
      </c>
      <c r="N877" s="20">
        <v>2.0668595775794145</v>
      </c>
    </row>
    <row r="878" spans="1:14" x14ac:dyDescent="0.25">
      <c r="A878" s="14">
        <v>1075</v>
      </c>
      <c r="B878" s="19">
        <v>0.14431543332216548</v>
      </c>
      <c r="C878" s="5">
        <v>0.30537652737963855</v>
      </c>
      <c r="D878" s="5">
        <v>0.49924536187655882</v>
      </c>
      <c r="E878" s="5">
        <v>0.44447440768878771</v>
      </c>
      <c r="F878" s="5">
        <v>0.51401935071294091</v>
      </c>
      <c r="G878" s="5">
        <v>0.62000814905474821</v>
      </c>
      <c r="H878" s="5">
        <v>1.0254356240438907</v>
      </c>
      <c r="I878" s="5">
        <v>1.3756251063801073</v>
      </c>
      <c r="J878" s="5">
        <v>1.453765111978653</v>
      </c>
      <c r="K878" s="5">
        <v>2.2696261103143165</v>
      </c>
      <c r="L878" s="5">
        <v>2.96467167441179</v>
      </c>
      <c r="M878" s="5">
        <v>3.7360563657811503</v>
      </c>
      <c r="N878" s="20">
        <v>2.0620931222851517</v>
      </c>
    </row>
    <row r="879" spans="1:14" x14ac:dyDescent="0.25">
      <c r="A879" s="14">
        <v>1076</v>
      </c>
      <c r="B879" s="19">
        <v>0.14455291103199719</v>
      </c>
      <c r="C879" s="5">
        <v>0.30499629464843742</v>
      </c>
      <c r="D879" s="5">
        <v>0.49957115241972949</v>
      </c>
      <c r="E879" s="5">
        <v>0.4448444265939151</v>
      </c>
      <c r="F879" s="5">
        <v>0.51443555523861884</v>
      </c>
      <c r="G879" s="5">
        <v>0.62330847493173647</v>
      </c>
      <c r="H879" s="5">
        <v>1.0243518870702775</v>
      </c>
      <c r="I879" s="5">
        <v>1.3723665702646639</v>
      </c>
      <c r="J879" s="5">
        <v>1.4600826120494939</v>
      </c>
      <c r="K879" s="5">
        <v>2.2735966631684197</v>
      </c>
      <c r="L879" s="5">
        <v>2.9685390195910122</v>
      </c>
      <c r="M879" s="5">
        <v>3.7136782857431307</v>
      </c>
      <c r="N879" s="20">
        <v>2.0598808246878906</v>
      </c>
    </row>
    <row r="880" spans="1:14" x14ac:dyDescent="0.25">
      <c r="A880" s="14">
        <v>1077</v>
      </c>
      <c r="B880" s="19">
        <v>0.14496578416631181</v>
      </c>
      <c r="C880" s="5">
        <v>0.3046704961251559</v>
      </c>
      <c r="D880" s="5">
        <v>0.4998725661033333</v>
      </c>
      <c r="E880" s="5">
        <v>0.44540529432749498</v>
      </c>
      <c r="F880" s="5">
        <v>0.51479896888754717</v>
      </c>
      <c r="G880" s="5">
        <v>0.62291209562902772</v>
      </c>
      <c r="H880" s="5">
        <v>1.0227790346738754</v>
      </c>
      <c r="I880" s="5">
        <v>1.3658147984638234</v>
      </c>
      <c r="J880" s="5">
        <v>1.4643334495930236</v>
      </c>
      <c r="K880" s="5">
        <v>2.2668380578773859</v>
      </c>
      <c r="L880" s="5">
        <v>2.9616501144923979</v>
      </c>
      <c r="M880" s="5">
        <v>3.7066816505389264</v>
      </c>
      <c r="N880" s="20">
        <v>2.059186782160463</v>
      </c>
    </row>
    <row r="881" spans="1:14" x14ac:dyDescent="0.25">
      <c r="A881" s="14">
        <v>1078</v>
      </c>
      <c r="B881" s="19">
        <v>0.14499721817776257</v>
      </c>
      <c r="C881" s="5">
        <v>0.30413562933777888</v>
      </c>
      <c r="D881" s="5">
        <v>0.50012366147359921</v>
      </c>
      <c r="E881" s="5">
        <v>0.44564963292109083</v>
      </c>
      <c r="F881" s="5">
        <v>0.51481151782781842</v>
      </c>
      <c r="G881" s="5">
        <v>0.61892482782068803</v>
      </c>
      <c r="H881" s="5">
        <v>1.0224538364568168</v>
      </c>
      <c r="I881" s="5">
        <v>1.3629000316990956</v>
      </c>
      <c r="J881" s="5">
        <v>1.4578289132472182</v>
      </c>
      <c r="K881" s="5">
        <v>2.2580784934571678</v>
      </c>
      <c r="L881" s="5">
        <v>2.9528445975555169</v>
      </c>
      <c r="M881" s="5">
        <v>3.7325935812470958</v>
      </c>
      <c r="N881" s="20">
        <v>2.0573340550992603</v>
      </c>
    </row>
    <row r="882" spans="1:14" x14ac:dyDescent="0.25">
      <c r="A882" s="14">
        <v>1079</v>
      </c>
      <c r="B882" s="19">
        <v>0.14415546023963755</v>
      </c>
      <c r="C882" s="5">
        <v>0.30363098264385874</v>
      </c>
      <c r="D882" s="5">
        <v>0.50031781490410387</v>
      </c>
      <c r="E882" s="5">
        <v>0.44529459768701529</v>
      </c>
      <c r="F882" s="5">
        <v>0.51345732400471822</v>
      </c>
      <c r="G882" s="5">
        <v>0.61424525166724353</v>
      </c>
      <c r="H882" s="5">
        <v>1.0267932259549828</v>
      </c>
      <c r="I882" s="5">
        <v>1.3643687544316743</v>
      </c>
      <c r="J882" s="5">
        <v>1.4493276702233882</v>
      </c>
      <c r="K882" s="5">
        <v>2.251682479482537</v>
      </c>
      <c r="L882" s="5">
        <v>2.946227750994737</v>
      </c>
      <c r="M882" s="5">
        <v>3.730183622654176</v>
      </c>
      <c r="N882" s="20">
        <v>2.0556370837898679</v>
      </c>
    </row>
    <row r="883" spans="1:14" x14ac:dyDescent="0.25">
      <c r="A883" s="14">
        <v>1080</v>
      </c>
      <c r="B883" s="19">
        <v>0.14305409706091052</v>
      </c>
      <c r="C883" s="5">
        <v>0.30297580826761883</v>
      </c>
      <c r="D883" s="5">
        <v>0.50051496021051489</v>
      </c>
      <c r="E883" s="5">
        <v>0.44508987806612993</v>
      </c>
      <c r="F883" s="5">
        <v>0.51187768706030401</v>
      </c>
      <c r="G883" s="5">
        <v>0.61230350221444274</v>
      </c>
      <c r="H883" s="5">
        <v>1.0274236345834986</v>
      </c>
      <c r="I883" s="5">
        <v>1.3693653673368293</v>
      </c>
      <c r="J883" s="5">
        <v>1.4428435432198741</v>
      </c>
      <c r="K883" s="5">
        <v>2.2554467787504482</v>
      </c>
      <c r="L883" s="5">
        <v>2.9498200999841235</v>
      </c>
      <c r="M883" s="5">
        <v>3.7368138425862947</v>
      </c>
      <c r="N883" s="20">
        <v>2.0529093518196913</v>
      </c>
    </row>
    <row r="884" spans="1:14" x14ac:dyDescent="0.25">
      <c r="A884" s="14">
        <v>1081</v>
      </c>
      <c r="B884" s="19">
        <v>0.14373841427170608</v>
      </c>
      <c r="C884" s="5">
        <v>0.30345889133374593</v>
      </c>
      <c r="D884" s="5">
        <v>0.50069427869480299</v>
      </c>
      <c r="E884" s="5">
        <v>0.44517860981290464</v>
      </c>
      <c r="F884" s="5">
        <v>0.51195577811389814</v>
      </c>
      <c r="G884" s="5">
        <v>0.61391033498183956</v>
      </c>
      <c r="H884" s="5">
        <v>1.0267764889302788</v>
      </c>
      <c r="I884" s="5">
        <v>1.3741253313274089</v>
      </c>
      <c r="J884" s="5">
        <v>1.4466989699540751</v>
      </c>
      <c r="K884" s="5">
        <v>2.2603833581898325</v>
      </c>
      <c r="L884" s="5">
        <v>2.9543810701775737</v>
      </c>
      <c r="M884" s="5">
        <v>3.7309542903423769</v>
      </c>
      <c r="N884" s="20">
        <v>2.0479487167923311</v>
      </c>
    </row>
    <row r="885" spans="1:14" x14ac:dyDescent="0.25">
      <c r="A885" s="14">
        <v>1082</v>
      </c>
      <c r="B885" s="19">
        <v>0.14425938669385951</v>
      </c>
      <c r="C885" s="5">
        <v>0.30408201136187751</v>
      </c>
      <c r="D885" s="5">
        <v>0.50083484849359816</v>
      </c>
      <c r="E885" s="5">
        <v>0.44519516718534241</v>
      </c>
      <c r="F885" s="5">
        <v>0.51249859372234718</v>
      </c>
      <c r="G885" s="5">
        <v>0.61859925922674397</v>
      </c>
      <c r="H885" s="5">
        <v>1.0262097136733277</v>
      </c>
      <c r="I885" s="5">
        <v>1.375599231514625</v>
      </c>
      <c r="J885" s="5">
        <v>1.4517995748683057</v>
      </c>
      <c r="K885" s="5">
        <v>2.2649618936972979</v>
      </c>
      <c r="L885" s="5">
        <v>2.9586362674562454</v>
      </c>
      <c r="M885" s="5">
        <v>3.709275519980777</v>
      </c>
      <c r="N885" s="20">
        <v>2.045534911366524</v>
      </c>
    </row>
    <row r="886" spans="1:14" x14ac:dyDescent="0.25">
      <c r="A886" s="14">
        <v>1083</v>
      </c>
      <c r="B886" s="19">
        <v>0.14454585787302493</v>
      </c>
      <c r="C886" s="5">
        <v>0.30405024548588588</v>
      </c>
      <c r="D886" s="5">
        <v>0.50091852957616745</v>
      </c>
      <c r="E886" s="5">
        <v>0.44510999107812393</v>
      </c>
      <c r="F886" s="5">
        <v>0.51281982662975045</v>
      </c>
      <c r="G886" s="5">
        <v>0.62188201698696532</v>
      </c>
      <c r="H886" s="5">
        <v>1.0248426726796878</v>
      </c>
      <c r="I886" s="5">
        <v>1.373239572967498</v>
      </c>
      <c r="J886" s="5">
        <v>1.4566781351230458</v>
      </c>
      <c r="K886" s="5">
        <v>2.2684829516970804</v>
      </c>
      <c r="L886" s="5">
        <v>2.9619391266784367</v>
      </c>
      <c r="M886" s="5">
        <v>3.7136333626004059</v>
      </c>
      <c r="N886" s="20">
        <v>2.0427680945427422</v>
      </c>
    </row>
    <row r="887" spans="1:14" x14ac:dyDescent="0.25">
      <c r="A887" s="14">
        <v>1084</v>
      </c>
      <c r="B887" s="19">
        <v>0.14505114920810736</v>
      </c>
      <c r="C887" s="5">
        <v>0.3041724403629032</v>
      </c>
      <c r="D887" s="5">
        <v>0.50097569364523342</v>
      </c>
      <c r="E887" s="5">
        <v>0.44557541424408248</v>
      </c>
      <c r="F887" s="5">
        <v>0.51340667799325745</v>
      </c>
      <c r="G887" s="5">
        <v>0.62233479516524848</v>
      </c>
      <c r="H887" s="5">
        <v>1.0229528434666169</v>
      </c>
      <c r="I887" s="5">
        <v>1.3679120094288006</v>
      </c>
      <c r="J887" s="5">
        <v>1.4603868880750528</v>
      </c>
      <c r="K887" s="5">
        <v>2.2635177095291259</v>
      </c>
      <c r="L887" s="5">
        <v>2.9569404580132415</v>
      </c>
      <c r="M887" s="5">
        <v>3.7134312659427362</v>
      </c>
      <c r="N887" s="20">
        <v>2.0409352828736225</v>
      </c>
    </row>
    <row r="888" spans="1:14" x14ac:dyDescent="0.25">
      <c r="A888" s="14">
        <v>1085</v>
      </c>
      <c r="B888" s="19">
        <v>0.14530451398209662</v>
      </c>
      <c r="C888" s="5">
        <v>0.30479374043519714</v>
      </c>
      <c r="D888" s="5">
        <v>0.50106394789462638</v>
      </c>
      <c r="E888" s="5">
        <v>0.44583070431599098</v>
      </c>
      <c r="F888" s="5">
        <v>0.51365517352941492</v>
      </c>
      <c r="G888" s="5">
        <v>0.61986294610309556</v>
      </c>
      <c r="H888" s="5">
        <v>1.0218087590439848</v>
      </c>
      <c r="I888" s="5">
        <v>1.3646455554649999</v>
      </c>
      <c r="J888" s="5">
        <v>1.4553904179923711</v>
      </c>
      <c r="K888" s="5">
        <v>2.2562637400016272</v>
      </c>
      <c r="L888" s="5">
        <v>2.9496795446462163</v>
      </c>
      <c r="M888" s="5">
        <v>3.7271377244110937</v>
      </c>
      <c r="N888" s="20">
        <v>2.0381675889520827</v>
      </c>
    </row>
    <row r="889" spans="1:14" x14ac:dyDescent="0.25">
      <c r="A889" s="14">
        <v>1086</v>
      </c>
      <c r="B889" s="19">
        <v>0.14592282724053249</v>
      </c>
      <c r="C889" s="5">
        <v>0.30424132109231228</v>
      </c>
      <c r="D889" s="5">
        <v>0.50125743830902358</v>
      </c>
      <c r="E889" s="5">
        <v>0.44531839807464574</v>
      </c>
      <c r="F889" s="5">
        <v>0.51308259308723647</v>
      </c>
      <c r="G889" s="5">
        <v>0.61599555662751093</v>
      </c>
      <c r="H889" s="5">
        <v>1.0249707782929458</v>
      </c>
      <c r="I889" s="5">
        <v>1.3646350525920636</v>
      </c>
      <c r="J889" s="5">
        <v>1.4482753204291745</v>
      </c>
      <c r="K889" s="5">
        <v>2.2502394720293708</v>
      </c>
      <c r="L889" s="5">
        <v>2.9437394488764332</v>
      </c>
      <c r="M889" s="5">
        <v>3.7294842004256434</v>
      </c>
      <c r="N889" s="20">
        <v>2.0357777414845462</v>
      </c>
    </row>
    <row r="890" spans="1:14" x14ac:dyDescent="0.25">
      <c r="A890" s="14">
        <v>1087</v>
      </c>
      <c r="B890" s="19">
        <v>0.14600293856394347</v>
      </c>
      <c r="C890" s="5">
        <v>0.30395217271248975</v>
      </c>
      <c r="D890" s="5">
        <v>0.50151511457864983</v>
      </c>
      <c r="E890" s="5">
        <v>0.44475759740899973</v>
      </c>
      <c r="F890" s="5">
        <v>0.51290670194916965</v>
      </c>
      <c r="G890" s="5">
        <v>0.6133156413398384</v>
      </c>
      <c r="H890" s="5">
        <v>1.0282381310256039</v>
      </c>
      <c r="I890" s="5">
        <v>1.3675147905625509</v>
      </c>
      <c r="J890" s="5">
        <v>1.4425033849032698</v>
      </c>
      <c r="K890" s="5">
        <v>2.2511086236149516</v>
      </c>
      <c r="L890" s="5">
        <v>2.9443452264958108</v>
      </c>
      <c r="M890" s="5">
        <v>3.7300436480670482</v>
      </c>
      <c r="N890" s="20">
        <v>2.0334464110495172</v>
      </c>
    </row>
    <row r="891" spans="1:14" x14ac:dyDescent="0.25">
      <c r="A891" s="14">
        <v>1088</v>
      </c>
      <c r="B891" s="19">
        <v>0.1457647896299617</v>
      </c>
      <c r="C891" s="5">
        <v>0.30428186834098131</v>
      </c>
      <c r="D891" s="5">
        <v>0.50178101358836713</v>
      </c>
      <c r="E891" s="5">
        <v>0.44465076616508997</v>
      </c>
      <c r="F891" s="5">
        <v>0.51283518107958626</v>
      </c>
      <c r="G891" s="5">
        <v>0.61296831165406784</v>
      </c>
      <c r="H891" s="5">
        <v>1.0263896315454095</v>
      </c>
      <c r="I891" s="5">
        <v>1.371394941549676</v>
      </c>
      <c r="J891" s="5">
        <v>1.4436358980850112</v>
      </c>
      <c r="K891" s="5">
        <v>2.2541151771289778</v>
      </c>
      <c r="L891" s="5">
        <v>2.9470612180980766</v>
      </c>
      <c r="M891" s="5">
        <v>3.7298337707393063</v>
      </c>
      <c r="N891" s="20">
        <v>2.0301666526714213</v>
      </c>
    </row>
    <row r="892" spans="1:14" x14ac:dyDescent="0.25">
      <c r="A892" s="14">
        <v>1089</v>
      </c>
      <c r="B892" s="19">
        <v>0.14436110356196935</v>
      </c>
      <c r="C892" s="5">
        <v>0.30440958964786996</v>
      </c>
      <c r="D892" s="5">
        <v>0.50201572234808411</v>
      </c>
      <c r="E892" s="5">
        <v>0.44439440885866355</v>
      </c>
      <c r="F892" s="5">
        <v>0.51268088179391635</v>
      </c>
      <c r="G892" s="5">
        <v>0.61556416197497676</v>
      </c>
      <c r="H892" s="5">
        <v>1.025255671235813</v>
      </c>
      <c r="I892" s="5">
        <v>1.375111770728997</v>
      </c>
      <c r="J892" s="5">
        <v>1.4467223341600952</v>
      </c>
      <c r="K892" s="5">
        <v>2.2574584161359947</v>
      </c>
      <c r="L892" s="5">
        <v>2.9499078047406679</v>
      </c>
      <c r="M892" s="5">
        <v>3.7056881190979873</v>
      </c>
      <c r="N892" s="20">
        <v>2.027462425532824</v>
      </c>
    </row>
    <row r="893" spans="1:14" x14ac:dyDescent="0.25">
      <c r="A893" s="14">
        <v>1090</v>
      </c>
      <c r="B893" s="19">
        <v>0.14359288486216237</v>
      </c>
      <c r="C893" s="5">
        <v>0.30463200907266802</v>
      </c>
      <c r="D893" s="5">
        <v>0.50218870373892033</v>
      </c>
      <c r="E893" s="5">
        <v>0.4441531113660282</v>
      </c>
      <c r="F893" s="5">
        <v>0.51289893786858443</v>
      </c>
      <c r="G893" s="5">
        <v>0.6192914742663469</v>
      </c>
      <c r="H893" s="5">
        <v>1.0234438755772586</v>
      </c>
      <c r="I893" s="5">
        <v>1.3751085085981798</v>
      </c>
      <c r="J893" s="5">
        <v>1.4499958252141476</v>
      </c>
      <c r="K893" s="5">
        <v>2.261715041799818</v>
      </c>
      <c r="L893" s="5">
        <v>2.953844443884595</v>
      </c>
      <c r="M893" s="5">
        <v>3.7069912133414351</v>
      </c>
      <c r="N893" s="20">
        <v>2.024460435488475</v>
      </c>
    </row>
    <row r="894" spans="1:14" x14ac:dyDescent="0.25">
      <c r="A894" s="14">
        <v>1091</v>
      </c>
      <c r="B894" s="19">
        <v>0.14393289294664313</v>
      </c>
      <c r="C894" s="5">
        <v>0.30532240240970049</v>
      </c>
      <c r="D894" s="5">
        <v>0.50233962014208833</v>
      </c>
      <c r="E894" s="5">
        <v>0.44428826243484293</v>
      </c>
      <c r="F894" s="5">
        <v>0.51324189928811237</v>
      </c>
      <c r="G894" s="5">
        <v>0.62104400923876735</v>
      </c>
      <c r="H894" s="5">
        <v>1.0213285116602846</v>
      </c>
      <c r="I894" s="5">
        <v>1.3711870989883184</v>
      </c>
      <c r="J894" s="5">
        <v>1.4543753419423591</v>
      </c>
      <c r="K894" s="5">
        <v>2.2641063487222262</v>
      </c>
      <c r="L894" s="5">
        <v>2.9561467162941182</v>
      </c>
      <c r="M894" s="5">
        <v>3.706703754851536</v>
      </c>
      <c r="N894" s="20">
        <v>2.0217783845831234</v>
      </c>
    </row>
    <row r="895" spans="1:14" x14ac:dyDescent="0.25">
      <c r="A895" s="14">
        <v>1092</v>
      </c>
      <c r="B895" s="19">
        <v>0.14418607969348923</v>
      </c>
      <c r="C895" s="5">
        <v>0.30594300441025624</v>
      </c>
      <c r="D895" s="5">
        <v>0.50247457241857985</v>
      </c>
      <c r="E895" s="5">
        <v>0.44464370390577651</v>
      </c>
      <c r="F895" s="5">
        <v>0.51373690165504682</v>
      </c>
      <c r="G895" s="5">
        <v>0.62034913479820419</v>
      </c>
      <c r="H895" s="5">
        <v>1.0195564557149981</v>
      </c>
      <c r="I895" s="5">
        <v>1.3641136339496034</v>
      </c>
      <c r="J895" s="5">
        <v>1.4571120258246306</v>
      </c>
      <c r="K895" s="5">
        <v>2.2556684148998207</v>
      </c>
      <c r="L895" s="5">
        <v>2.9475625829814964</v>
      </c>
      <c r="M895" s="5">
        <v>3.7123997936400488</v>
      </c>
      <c r="N895" s="20">
        <v>2.0184551774700967</v>
      </c>
    </row>
    <row r="896" spans="1:14" x14ac:dyDescent="0.25">
      <c r="A896" s="14">
        <v>1093</v>
      </c>
      <c r="B896" s="19">
        <v>0.14472704556574442</v>
      </c>
      <c r="C896" s="5">
        <v>0.30621292540576522</v>
      </c>
      <c r="D896" s="5">
        <v>0.50261293063762158</v>
      </c>
      <c r="E896" s="5">
        <v>0.44500756548654391</v>
      </c>
      <c r="F896" s="5">
        <v>0.51409180953457201</v>
      </c>
      <c r="G896" s="5">
        <v>0.61637377419577899</v>
      </c>
      <c r="H896" s="5">
        <v>1.0189283133061018</v>
      </c>
      <c r="I896" s="5">
        <v>1.3606258175679959</v>
      </c>
      <c r="J896" s="5">
        <v>1.4491336010739504</v>
      </c>
      <c r="K896" s="5">
        <v>2.2475105637020869</v>
      </c>
      <c r="L896" s="5">
        <v>2.9391171518442674</v>
      </c>
      <c r="M896" s="5">
        <v>3.7177178436809037</v>
      </c>
      <c r="N896" s="20">
        <v>2.015417390762638</v>
      </c>
    </row>
    <row r="897" spans="1:14" x14ac:dyDescent="0.25">
      <c r="A897" s="14">
        <v>1094</v>
      </c>
      <c r="B897" s="19">
        <v>0.14505417441242147</v>
      </c>
      <c r="C897" s="5">
        <v>0.30553561600296009</v>
      </c>
      <c r="D897" s="5">
        <v>0.50272359967705071</v>
      </c>
      <c r="E897" s="5">
        <v>0.44527371941284438</v>
      </c>
      <c r="F897" s="5">
        <v>0.51353755536736212</v>
      </c>
      <c r="G897" s="5">
        <v>0.61174908237990233</v>
      </c>
      <c r="H897" s="5">
        <v>1.0227974262157982</v>
      </c>
      <c r="I897" s="5">
        <v>1.3608045102004938</v>
      </c>
      <c r="J897" s="5">
        <v>1.4412663163347066</v>
      </c>
      <c r="K897" s="5">
        <v>2.2398248935971821</v>
      </c>
      <c r="L897" s="5">
        <v>2.9308204816560606</v>
      </c>
      <c r="M897" s="5">
        <v>3.7252880858320352</v>
      </c>
      <c r="N897" s="20">
        <v>2.0113814097547884</v>
      </c>
    </row>
    <row r="898" spans="1:14" x14ac:dyDescent="0.25">
      <c r="A898" s="14">
        <v>1095</v>
      </c>
      <c r="B898" s="19">
        <v>0.14549554103617671</v>
      </c>
      <c r="C898" s="5">
        <v>0.30528101710583966</v>
      </c>
      <c r="D898" s="5">
        <v>0.50276664919590397</v>
      </c>
      <c r="E898" s="5">
        <v>0.44546097920371575</v>
      </c>
      <c r="F898" s="5">
        <v>0.51258235667817043</v>
      </c>
      <c r="G898" s="5">
        <v>0.60939374245299482</v>
      </c>
      <c r="H898" s="5">
        <v>1.0268185482050463</v>
      </c>
      <c r="I898" s="5">
        <v>1.365201264963813</v>
      </c>
      <c r="J898" s="5">
        <v>1.4337735975764576</v>
      </c>
      <c r="K898" s="5">
        <v>2.2424647968130902</v>
      </c>
      <c r="L898" s="5">
        <v>2.9333014495770047</v>
      </c>
      <c r="M898" s="5">
        <v>3.7269987279362624</v>
      </c>
      <c r="N898" s="20">
        <v>2.0081508486879631</v>
      </c>
    </row>
    <row r="899" spans="1:14" x14ac:dyDescent="0.25">
      <c r="A899" s="14">
        <v>1096</v>
      </c>
      <c r="B899" s="19">
        <v>0.14507783540428243</v>
      </c>
      <c r="C899" s="5">
        <v>0.30522170419602296</v>
      </c>
      <c r="D899" s="5">
        <v>0.50282482582212751</v>
      </c>
      <c r="E899" s="5">
        <v>0.4456995005055765</v>
      </c>
      <c r="F899" s="5">
        <v>0.51208130212082881</v>
      </c>
      <c r="G899" s="5">
        <v>0.61050250702642306</v>
      </c>
      <c r="H899" s="5">
        <v>1.029933335623715</v>
      </c>
      <c r="I899" s="5">
        <v>1.3700234357436418</v>
      </c>
      <c r="J899" s="5">
        <v>1.4362468340255674</v>
      </c>
      <c r="K899" s="5">
        <v>2.2463012978335701</v>
      </c>
      <c r="L899" s="5">
        <v>2.9370922591878119</v>
      </c>
      <c r="M899" s="5">
        <v>3.7165404636230064</v>
      </c>
      <c r="N899" s="20">
        <v>2.0062852600165337</v>
      </c>
    </row>
    <row r="900" spans="1:14" x14ac:dyDescent="0.25">
      <c r="A900" s="14">
        <v>1097</v>
      </c>
      <c r="B900" s="19">
        <v>0.14431575804116775</v>
      </c>
      <c r="C900" s="5">
        <v>0.30533937859880411</v>
      </c>
      <c r="D900" s="5">
        <v>0.50290359628095882</v>
      </c>
      <c r="E900" s="5">
        <v>0.44576117031861845</v>
      </c>
      <c r="F900" s="5">
        <v>0.51249399194529421</v>
      </c>
      <c r="G900" s="5">
        <v>0.61493541304392896</v>
      </c>
      <c r="H900" s="5">
        <v>1.0284063803639567</v>
      </c>
      <c r="I900" s="5">
        <v>1.3747970741120938</v>
      </c>
      <c r="J900" s="5">
        <v>1.4401282315456507</v>
      </c>
      <c r="K900" s="5">
        <v>2.2520902176417561</v>
      </c>
      <c r="L900" s="5">
        <v>2.9427790668548077</v>
      </c>
      <c r="M900" s="5">
        <v>3.7001224123289469</v>
      </c>
      <c r="N900" s="20">
        <v>2.0058860716465658</v>
      </c>
    </row>
    <row r="901" spans="1:14" x14ac:dyDescent="0.25">
      <c r="A901" s="14">
        <v>1098</v>
      </c>
      <c r="B901" s="19">
        <v>0.144807955863204</v>
      </c>
      <c r="C901" s="5">
        <v>0.30571859433739385</v>
      </c>
      <c r="D901" s="5">
        <v>0.50301654405502294</v>
      </c>
      <c r="E901" s="5">
        <v>0.44568565567177576</v>
      </c>
      <c r="F901" s="5">
        <v>0.51325512183626354</v>
      </c>
      <c r="G901" s="5">
        <v>0.62028254816772255</v>
      </c>
      <c r="H901" s="5">
        <v>1.0261231111255789</v>
      </c>
      <c r="I901" s="5">
        <v>1.377582317567521</v>
      </c>
      <c r="J901" s="5">
        <v>1.4461289024247854</v>
      </c>
      <c r="K901" s="5">
        <v>2.2558518058374593</v>
      </c>
      <c r="L901" s="5">
        <v>2.9460934704901089</v>
      </c>
      <c r="M901" s="5">
        <v>3.6991220340114301</v>
      </c>
      <c r="N901" s="20">
        <v>2.0027176686839923</v>
      </c>
    </row>
    <row r="902" spans="1:14" x14ac:dyDescent="0.25">
      <c r="A902" s="14">
        <v>1099</v>
      </c>
      <c r="B902" s="19">
        <v>0.14550630523528446</v>
      </c>
      <c r="C902" s="5">
        <v>0.30616686907347079</v>
      </c>
      <c r="D902" s="5">
        <v>0.50314676274323178</v>
      </c>
      <c r="E902" s="5">
        <v>0.44582485962848722</v>
      </c>
      <c r="F902" s="5">
        <v>0.51379638816626472</v>
      </c>
      <c r="G902" s="5">
        <v>0.62484030591000284</v>
      </c>
      <c r="H902" s="5">
        <v>1.022277728088689</v>
      </c>
      <c r="I902" s="5">
        <v>1.3763147727240987</v>
      </c>
      <c r="J902" s="5">
        <v>1.4504304797265064</v>
      </c>
      <c r="K902" s="5">
        <v>2.2589498274521462</v>
      </c>
      <c r="L902" s="5">
        <v>2.9488938047681836</v>
      </c>
      <c r="M902" s="5">
        <v>3.7012778863942923</v>
      </c>
      <c r="N902" s="20">
        <v>1.9994633266031183</v>
      </c>
    </row>
    <row r="903" spans="1:14" x14ac:dyDescent="0.25">
      <c r="A903" s="14">
        <v>1100</v>
      </c>
      <c r="B903" s="19">
        <v>0.1455531465567583</v>
      </c>
      <c r="C903" s="5">
        <v>0.30666001483205363</v>
      </c>
      <c r="D903" s="5">
        <v>0.50326860461881617</v>
      </c>
      <c r="E903" s="5">
        <v>0.44630951591883528</v>
      </c>
      <c r="F903" s="5">
        <v>0.51445324695623584</v>
      </c>
      <c r="G903" s="5">
        <v>0.62564910530426043</v>
      </c>
      <c r="H903" s="5">
        <v>1.0182496821971532</v>
      </c>
      <c r="I903" s="5">
        <v>1.3709382702921713</v>
      </c>
      <c r="J903" s="5">
        <v>1.4538683423084613</v>
      </c>
      <c r="K903" s="5">
        <v>2.2580402048725792</v>
      </c>
      <c r="L903" s="5">
        <v>2.9480593868659071</v>
      </c>
      <c r="M903" s="5">
        <v>3.7005798740179712</v>
      </c>
      <c r="N903" s="20">
        <v>1.9957650099604338</v>
      </c>
    </row>
    <row r="904" spans="1:14" x14ac:dyDescent="0.25">
      <c r="A904" s="14">
        <v>1101</v>
      </c>
      <c r="B904" s="19">
        <v>0.14586602434248397</v>
      </c>
      <c r="C904" s="5">
        <v>0.30707643865014544</v>
      </c>
      <c r="D904" s="5">
        <v>0.50339470799177299</v>
      </c>
      <c r="E904" s="5">
        <v>0.44651005778384822</v>
      </c>
      <c r="F904" s="5">
        <v>0.51462706066739683</v>
      </c>
      <c r="G904" s="5">
        <v>0.62240265151486363</v>
      </c>
      <c r="H904" s="5">
        <v>1.0141464177668038</v>
      </c>
      <c r="I904" s="5">
        <v>1.3630465204119329</v>
      </c>
      <c r="J904" s="5">
        <v>1.4530356670172886</v>
      </c>
      <c r="K904" s="5">
        <v>2.2495013764987237</v>
      </c>
      <c r="L904" s="5">
        <v>2.9394091716603339</v>
      </c>
      <c r="M904" s="5">
        <v>3.7076996151409189</v>
      </c>
      <c r="N904" s="20">
        <v>1.9917967823109133</v>
      </c>
    </row>
    <row r="905" spans="1:14" x14ac:dyDescent="0.25">
      <c r="A905" s="14">
        <v>1102</v>
      </c>
      <c r="B905" s="19">
        <v>0.14619049682347005</v>
      </c>
      <c r="C905" s="5">
        <v>0.30775792305244376</v>
      </c>
      <c r="D905" s="5">
        <v>0.50353196997946614</v>
      </c>
      <c r="E905" s="5">
        <v>0.44577101712156902</v>
      </c>
      <c r="F905" s="5">
        <v>0.51388201529102462</v>
      </c>
      <c r="G905" s="5">
        <v>0.61564211084207865</v>
      </c>
      <c r="H905" s="5">
        <v>1.012045767906196</v>
      </c>
      <c r="I905" s="5">
        <v>1.3577651966098507</v>
      </c>
      <c r="J905" s="5">
        <v>1.4446200673764868</v>
      </c>
      <c r="K905" s="5">
        <v>2.240602130946372</v>
      </c>
      <c r="L905" s="5">
        <v>2.9304280948010781</v>
      </c>
      <c r="M905" s="5">
        <v>3.7044768814525066</v>
      </c>
      <c r="N905" s="20">
        <v>1.9882146824299061</v>
      </c>
    </row>
    <row r="906" spans="1:14" x14ac:dyDescent="0.25">
      <c r="A906" s="14">
        <v>1103</v>
      </c>
      <c r="B906" s="19">
        <v>0.1458240150357154</v>
      </c>
      <c r="C906" s="5">
        <v>0.30852962002162343</v>
      </c>
      <c r="D906" s="5">
        <v>0.50369124421201128</v>
      </c>
      <c r="E906" s="5">
        <v>0.44512129200719236</v>
      </c>
      <c r="F906" s="5">
        <v>0.51326761052390601</v>
      </c>
      <c r="G906" s="5">
        <v>0.60871745367898888</v>
      </c>
      <c r="H906" s="5">
        <v>1.0133821018595448</v>
      </c>
      <c r="I906" s="5">
        <v>1.3552782977258082</v>
      </c>
      <c r="J906" s="5">
        <v>1.4360298375138716</v>
      </c>
      <c r="K906" s="5">
        <v>2.232583882436042</v>
      </c>
      <c r="L906" s="5">
        <v>2.9220558395164438</v>
      </c>
      <c r="M906" s="5">
        <v>3.7127134607371879</v>
      </c>
      <c r="N906" s="20">
        <v>1.9841443484667813</v>
      </c>
    </row>
    <row r="907" spans="1:14" x14ac:dyDescent="0.25">
      <c r="A907" s="14">
        <v>1104</v>
      </c>
      <c r="B907" s="19">
        <v>0.1454554922649911</v>
      </c>
      <c r="C907" s="5">
        <v>0.30765293579828651</v>
      </c>
      <c r="D907" s="5">
        <v>0.50390598687295618</v>
      </c>
      <c r="E907" s="5">
        <v>0.44505742967616319</v>
      </c>
      <c r="F907" s="5">
        <v>0.51346219348621958</v>
      </c>
      <c r="G907" s="5">
        <v>0.60389393158517846</v>
      </c>
      <c r="H907" s="5">
        <v>1.0143611163828319</v>
      </c>
      <c r="I907" s="5">
        <v>1.3562752399626878</v>
      </c>
      <c r="J907" s="5">
        <v>1.4283554826513689</v>
      </c>
      <c r="K907" s="5">
        <v>2.2321970104566184</v>
      </c>
      <c r="L907" s="5">
        <v>2.9214731023322478</v>
      </c>
      <c r="M907" s="5">
        <v>3.7143751893240484</v>
      </c>
      <c r="N907" s="20">
        <v>1.979748496255298</v>
      </c>
    </row>
    <row r="908" spans="1:14" x14ac:dyDescent="0.25">
      <c r="A908" s="14">
        <v>1105</v>
      </c>
      <c r="B908" s="19">
        <v>0.14532621712800045</v>
      </c>
      <c r="C908" s="5">
        <v>0.30683734749003899</v>
      </c>
      <c r="D908" s="5">
        <v>0.50412027657383707</v>
      </c>
      <c r="E908" s="5">
        <v>0.44519672911885089</v>
      </c>
      <c r="F908" s="5">
        <v>0.51402486113238177</v>
      </c>
      <c r="G908" s="5">
        <v>0.60264815627974189</v>
      </c>
      <c r="H908" s="5">
        <v>1.016395465711025</v>
      </c>
      <c r="I908" s="5">
        <v>1.3580523789470864</v>
      </c>
      <c r="J908" s="5">
        <v>1.4282279885287741</v>
      </c>
      <c r="K908" s="5">
        <v>2.2318144317962001</v>
      </c>
      <c r="L908" s="5">
        <v>2.9205594598511757</v>
      </c>
      <c r="M908" s="5">
        <v>3.7096536993460676</v>
      </c>
      <c r="N908" s="20">
        <v>1.9749482303541948</v>
      </c>
    </row>
    <row r="909" spans="1:14" x14ac:dyDescent="0.25">
      <c r="A909" s="14">
        <v>1106</v>
      </c>
      <c r="B909" s="19">
        <v>0.14534736808961968</v>
      </c>
      <c r="C909" s="5">
        <v>0.30698655715252604</v>
      </c>
      <c r="D909" s="5">
        <v>0.50435347701461453</v>
      </c>
      <c r="E909" s="5">
        <v>0.44536084755653904</v>
      </c>
      <c r="F909" s="5">
        <v>0.51411606765009266</v>
      </c>
      <c r="G909" s="5">
        <v>0.60469457800576509</v>
      </c>
      <c r="H909" s="5">
        <v>1.0190897640073759</v>
      </c>
      <c r="I909" s="5">
        <v>1.3602321958717554</v>
      </c>
      <c r="J909" s="5">
        <v>1.4279277781753981</v>
      </c>
      <c r="K909" s="5">
        <v>2.2341293680339929</v>
      </c>
      <c r="L909" s="5">
        <v>2.922475849497006</v>
      </c>
      <c r="M909" s="5">
        <v>3.6866179424218508</v>
      </c>
      <c r="N909" s="20">
        <v>1.9734039756750463</v>
      </c>
    </row>
    <row r="910" spans="1:14" x14ac:dyDescent="0.25">
      <c r="A910" s="14">
        <v>1107</v>
      </c>
      <c r="B910" s="19">
        <v>0.14519670009981189</v>
      </c>
      <c r="C910" s="5">
        <v>0.30691752035446718</v>
      </c>
      <c r="D910" s="5">
        <v>0.50458856717522915</v>
      </c>
      <c r="E910" s="5">
        <v>0.44551311693967321</v>
      </c>
      <c r="F910" s="5">
        <v>0.51411818782010266</v>
      </c>
      <c r="G910" s="5">
        <v>0.60785402400468969</v>
      </c>
      <c r="H910" s="5">
        <v>1.0208046671616682</v>
      </c>
      <c r="I910" s="5">
        <v>1.3617075679670736</v>
      </c>
      <c r="J910" s="5">
        <v>1.4303402446371007</v>
      </c>
      <c r="K910" s="5">
        <v>2.2355341851742168</v>
      </c>
      <c r="L910" s="5">
        <v>2.9236241706838779</v>
      </c>
      <c r="M910" s="5">
        <v>3.6873572751165948</v>
      </c>
      <c r="N910" s="20">
        <v>1.9710827813146679</v>
      </c>
    </row>
    <row r="911" spans="1:14" x14ac:dyDescent="0.25">
      <c r="A911" s="14">
        <v>1108</v>
      </c>
      <c r="B911" s="19">
        <v>0.14574912396533235</v>
      </c>
      <c r="C911" s="5">
        <v>0.30737567311383152</v>
      </c>
      <c r="D911" s="5">
        <v>0.50477457712133178</v>
      </c>
      <c r="E911" s="5">
        <v>0.4457498370571229</v>
      </c>
      <c r="F911" s="5">
        <v>0.51429535367828827</v>
      </c>
      <c r="G911" s="5">
        <v>0.61095030141045159</v>
      </c>
      <c r="H911" s="5">
        <v>1.0224616112877973</v>
      </c>
      <c r="I911" s="5">
        <v>1.3632862668587891</v>
      </c>
      <c r="J911" s="5">
        <v>1.4319616562009343</v>
      </c>
      <c r="K911" s="5">
        <v>2.2357130036142485</v>
      </c>
      <c r="L911" s="5">
        <v>2.9237334616791801</v>
      </c>
      <c r="M911" s="5">
        <v>3.6839457410113936</v>
      </c>
      <c r="N911" s="20">
        <v>1.9697566023100932</v>
      </c>
    </row>
    <row r="912" spans="1:14" x14ac:dyDescent="0.25">
      <c r="A912" s="14">
        <v>1109</v>
      </c>
      <c r="B912" s="19">
        <v>0.14584073614619791</v>
      </c>
      <c r="C912" s="5">
        <v>0.3089364565898306</v>
      </c>
      <c r="D912" s="5">
        <v>0.50489411243651494</v>
      </c>
      <c r="E912" s="5">
        <v>0.44588778249638067</v>
      </c>
      <c r="F912" s="5">
        <v>0.51433880624315798</v>
      </c>
      <c r="G912" s="5">
        <v>0.61334915460962391</v>
      </c>
      <c r="H912" s="5">
        <v>1.0248335215336764</v>
      </c>
      <c r="I912" s="5">
        <v>1.3651506768122883</v>
      </c>
      <c r="J912" s="5">
        <v>1.4325873345690028</v>
      </c>
      <c r="K912" s="5">
        <v>2.2356751416122398</v>
      </c>
      <c r="L912" s="5">
        <v>2.9234129527148762</v>
      </c>
      <c r="M912" s="5">
        <v>3.6872938544021099</v>
      </c>
      <c r="N912" s="20">
        <v>1.9679447673079371</v>
      </c>
    </row>
    <row r="913" spans="1:14" x14ac:dyDescent="0.25">
      <c r="A913" s="14">
        <v>1110</v>
      </c>
      <c r="B913" s="19">
        <v>0.14600770087266615</v>
      </c>
      <c r="C913" s="5">
        <v>0.31062045568489866</v>
      </c>
      <c r="D913" s="5">
        <v>0.5050391129908165</v>
      </c>
      <c r="E913" s="5">
        <v>0.44620721234167043</v>
      </c>
      <c r="F913" s="5">
        <v>0.51481310086075449</v>
      </c>
      <c r="G913" s="5">
        <v>0.61487245274489544</v>
      </c>
      <c r="H913" s="5">
        <v>1.0262263749860112</v>
      </c>
      <c r="I913" s="5">
        <v>1.3677159764708322</v>
      </c>
      <c r="J913" s="5">
        <v>1.4330356635258106</v>
      </c>
      <c r="K913" s="5">
        <v>2.2377602030077348</v>
      </c>
      <c r="L913" s="5">
        <v>2.9251981823108326</v>
      </c>
      <c r="M913" s="5">
        <v>3.6872304429477003</v>
      </c>
      <c r="N913" s="20">
        <v>1.9656249557415848</v>
      </c>
    </row>
    <row r="914" spans="1:14" x14ac:dyDescent="0.25">
      <c r="A914" s="14">
        <v>1111</v>
      </c>
      <c r="B914" s="19">
        <v>0.14694936506205372</v>
      </c>
      <c r="C914" s="5">
        <v>0.31110154136717855</v>
      </c>
      <c r="D914" s="5">
        <v>0.50523907982745853</v>
      </c>
      <c r="E914" s="5">
        <v>0.44690585709025793</v>
      </c>
      <c r="F914" s="5">
        <v>0.51592932791074431</v>
      </c>
      <c r="G914" s="5">
        <v>0.61634437734381553</v>
      </c>
      <c r="H914" s="5">
        <v>1.028391180637936</v>
      </c>
      <c r="I914" s="5">
        <v>1.3701013078763178</v>
      </c>
      <c r="J914" s="5">
        <v>1.4355433232565264</v>
      </c>
      <c r="K914" s="5">
        <v>2.2393533902504386</v>
      </c>
      <c r="L914" s="5">
        <v>2.9263964981632018</v>
      </c>
      <c r="M914" s="5">
        <v>3.6917131113708952</v>
      </c>
      <c r="N914" s="20">
        <v>1.9629599071299038</v>
      </c>
    </row>
    <row r="915" spans="1:14" x14ac:dyDescent="0.25">
      <c r="A915" s="14">
        <v>1112</v>
      </c>
      <c r="B915" s="19">
        <v>0.14632103799302584</v>
      </c>
      <c r="C915" s="5">
        <v>0.31075807645538234</v>
      </c>
      <c r="D915" s="5">
        <v>0.50546612400539703</v>
      </c>
      <c r="E915" s="5">
        <v>0.44723392732818773</v>
      </c>
      <c r="F915" s="5">
        <v>0.51612740266082302</v>
      </c>
      <c r="G915" s="5">
        <v>0.61831830453788128</v>
      </c>
      <c r="H915" s="5">
        <v>1.0302419747531186</v>
      </c>
      <c r="I915" s="5">
        <v>1.3720720300221885</v>
      </c>
      <c r="J915" s="5">
        <v>1.4373621770677498</v>
      </c>
      <c r="K915" s="5">
        <v>2.2415594797669329</v>
      </c>
      <c r="L915" s="5">
        <v>2.9284014807496721</v>
      </c>
      <c r="M915" s="5">
        <v>3.6901569952839295</v>
      </c>
      <c r="N915" s="20">
        <v>1.9596269808376576</v>
      </c>
    </row>
    <row r="916" spans="1:14" x14ac:dyDescent="0.25">
      <c r="A916" s="14">
        <v>1113</v>
      </c>
      <c r="B916" s="19">
        <v>0.14622836101297101</v>
      </c>
      <c r="C916" s="5">
        <v>0.31036998368555913</v>
      </c>
      <c r="D916" s="5">
        <v>0.50571173564091121</v>
      </c>
      <c r="E916" s="5">
        <v>0.44726119066705011</v>
      </c>
      <c r="F916" s="5">
        <v>0.51627335960308374</v>
      </c>
      <c r="G916" s="5">
        <v>0.62001386566623828</v>
      </c>
      <c r="H916" s="5">
        <v>1.0326935034124909</v>
      </c>
      <c r="I916" s="5">
        <v>1.3735104899918906</v>
      </c>
      <c r="J916" s="5">
        <v>1.4397746504058309</v>
      </c>
      <c r="K916" s="5">
        <v>2.2431456584748992</v>
      </c>
      <c r="L916" s="5">
        <v>2.9295446721694813</v>
      </c>
      <c r="M916" s="5">
        <v>3.6813732829700334</v>
      </c>
      <c r="N916" s="20">
        <v>1.9578946206064689</v>
      </c>
    </row>
    <row r="917" spans="1:14" x14ac:dyDescent="0.25">
      <c r="A917" s="14">
        <v>1114</v>
      </c>
      <c r="B917" s="19">
        <v>0.14626679188534389</v>
      </c>
      <c r="C917" s="5">
        <v>0.30979710160164453</v>
      </c>
      <c r="D917" s="5">
        <v>0.50594532657010882</v>
      </c>
      <c r="E917" s="5">
        <v>0.44734632015107811</v>
      </c>
      <c r="F917" s="5">
        <v>0.51647284198622367</v>
      </c>
      <c r="G917" s="5">
        <v>0.62178358811012469</v>
      </c>
      <c r="H917" s="5">
        <v>1.035125177974908</v>
      </c>
      <c r="I917" s="5">
        <v>1.3748073795947724</v>
      </c>
      <c r="J917" s="5">
        <v>1.4416154716249703</v>
      </c>
      <c r="K917" s="5">
        <v>2.2433717509581559</v>
      </c>
      <c r="L917" s="5">
        <v>2.9292641273226683</v>
      </c>
      <c r="M917" s="5">
        <v>3.6853113489538836</v>
      </c>
      <c r="N917" s="20">
        <v>1.956935541781752</v>
      </c>
    </row>
    <row r="918" spans="1:14" x14ac:dyDescent="0.25">
      <c r="A918" s="14">
        <v>1115</v>
      </c>
      <c r="B918" s="19">
        <v>0.14647118716360769</v>
      </c>
      <c r="C918" s="5">
        <v>0.30908577484375538</v>
      </c>
      <c r="D918" s="5">
        <v>0.50615323724156713</v>
      </c>
      <c r="E918" s="5">
        <v>0.44727070839352145</v>
      </c>
      <c r="F918" s="5">
        <v>0.51609706489964668</v>
      </c>
      <c r="G918" s="5">
        <v>0.62314974696269221</v>
      </c>
      <c r="H918" s="5">
        <v>1.0376218711634277</v>
      </c>
      <c r="I918" s="5">
        <v>1.3771873030094786</v>
      </c>
      <c r="J918" s="5">
        <v>1.4419813296604937</v>
      </c>
      <c r="K918" s="5">
        <v>2.2440248361728314</v>
      </c>
      <c r="L918" s="5">
        <v>2.9296049871376102</v>
      </c>
      <c r="M918" s="5">
        <v>3.679479841338511</v>
      </c>
      <c r="N918" s="20">
        <v>1.9571920958900402</v>
      </c>
    </row>
    <row r="919" spans="1:14" x14ac:dyDescent="0.25">
      <c r="A919" s="14">
        <v>1116</v>
      </c>
      <c r="B919" s="19">
        <v>0.14660230638008939</v>
      </c>
      <c r="C919" s="5">
        <v>0.3084081422840923</v>
      </c>
      <c r="D919" s="5">
        <v>0.5063273018895823</v>
      </c>
      <c r="E919" s="5">
        <v>0.44664148220130712</v>
      </c>
      <c r="F919" s="5">
        <v>0.51540108900706327</v>
      </c>
      <c r="G919" s="5">
        <v>0.62484999058679591</v>
      </c>
      <c r="H919" s="5">
        <v>1.0388490594055015</v>
      </c>
      <c r="I919" s="5">
        <v>1.3804669137801766</v>
      </c>
      <c r="J919" s="5">
        <v>1.4427568635975394</v>
      </c>
      <c r="K919" s="5">
        <v>2.2450770631481296</v>
      </c>
      <c r="L919" s="5">
        <v>2.9303614982693014</v>
      </c>
      <c r="M919" s="5">
        <v>3.6832750158095009</v>
      </c>
      <c r="N919" s="20">
        <v>1.9576053007645378</v>
      </c>
    </row>
    <row r="920" spans="1:14" x14ac:dyDescent="0.25">
      <c r="A920" s="14">
        <v>1117</v>
      </c>
      <c r="B920" s="19">
        <v>0.14654933362417844</v>
      </c>
      <c r="C920" s="5">
        <v>0.30903927785473184</v>
      </c>
      <c r="D920" s="5">
        <v>0.50647788772316593</v>
      </c>
      <c r="E920" s="5">
        <v>0.44618995986686688</v>
      </c>
      <c r="F920" s="5">
        <v>0.51475783544851328</v>
      </c>
      <c r="G920" s="5">
        <v>0.62704486728870845</v>
      </c>
      <c r="H920" s="5">
        <v>1.0351673864808193</v>
      </c>
      <c r="I920" s="5">
        <v>1.3844166303950525</v>
      </c>
      <c r="J920" s="5">
        <v>1.4440419749995683</v>
      </c>
      <c r="K920" s="5">
        <v>2.2486113097791547</v>
      </c>
      <c r="L920" s="5">
        <v>2.9337237809014844</v>
      </c>
      <c r="M920" s="5">
        <v>3.6827517315546805</v>
      </c>
      <c r="N920" s="20">
        <v>1.9570847741996471</v>
      </c>
    </row>
    <row r="921" spans="1:14" x14ac:dyDescent="0.25">
      <c r="A921" s="14">
        <v>1118</v>
      </c>
      <c r="B921" s="19">
        <v>0.14630647023554091</v>
      </c>
      <c r="C921" s="5">
        <v>0.30931335638480495</v>
      </c>
      <c r="D921" s="5">
        <v>0.50665432780862985</v>
      </c>
      <c r="E921" s="5">
        <v>0.44629158424317117</v>
      </c>
      <c r="F921" s="5">
        <v>0.51417029801456238</v>
      </c>
      <c r="G921" s="5">
        <v>0.62961870370645745</v>
      </c>
      <c r="H921" s="5">
        <v>1.032058747339766</v>
      </c>
      <c r="I921" s="5">
        <v>1.3863001718831545</v>
      </c>
      <c r="J921" s="5">
        <v>1.4480845235581166</v>
      </c>
      <c r="K921" s="5">
        <v>2.2519288348700743</v>
      </c>
      <c r="L921" s="5">
        <v>2.936717944879502</v>
      </c>
      <c r="M921" s="5">
        <v>3.6800615600196913</v>
      </c>
      <c r="N921" s="20">
        <v>1.9532731176885341</v>
      </c>
    </row>
    <row r="922" spans="1:14" x14ac:dyDescent="0.25">
      <c r="A922" s="14">
        <v>1119</v>
      </c>
      <c r="B922" s="19">
        <v>0.14610858554922981</v>
      </c>
      <c r="C922" s="5">
        <v>0.30928161704602974</v>
      </c>
      <c r="D922" s="5">
        <v>0.50680906508901857</v>
      </c>
      <c r="E922" s="5">
        <v>0.44644901148974997</v>
      </c>
      <c r="F922" s="5">
        <v>0.51440614517768413</v>
      </c>
      <c r="G922" s="5">
        <v>0.63148879995499752</v>
      </c>
      <c r="H922" s="5">
        <v>1.0294517396659082</v>
      </c>
      <c r="I922" s="5">
        <v>1.3828971583860343</v>
      </c>
      <c r="J922" s="5">
        <v>1.4519738948911338</v>
      </c>
      <c r="K922" s="5">
        <v>2.2546521675601783</v>
      </c>
      <c r="L922" s="5">
        <v>2.9390680813672301</v>
      </c>
      <c r="M922" s="5">
        <v>3.6813941359449442</v>
      </c>
      <c r="N922" s="20">
        <v>1.9459712806227532</v>
      </c>
    </row>
    <row r="923" spans="1:14" x14ac:dyDescent="0.25">
      <c r="A923" s="14">
        <v>1120</v>
      </c>
      <c r="B923" s="19">
        <v>0.14585066430635024</v>
      </c>
      <c r="C923" s="5">
        <v>0.30876483615811223</v>
      </c>
      <c r="D923" s="5">
        <v>0.50694928367077075</v>
      </c>
      <c r="E923" s="5">
        <v>0.44652316733476866</v>
      </c>
      <c r="F923" s="5">
        <v>0.5145791352175173</v>
      </c>
      <c r="G923" s="5">
        <v>0.63022536810981133</v>
      </c>
      <c r="H923" s="5">
        <v>1.0260487996581855</v>
      </c>
      <c r="I923" s="5">
        <v>1.3747869861737987</v>
      </c>
      <c r="J923" s="5">
        <v>1.4551873862613796</v>
      </c>
      <c r="K923" s="5">
        <v>2.2515920375987566</v>
      </c>
      <c r="L923" s="5">
        <v>2.9356630797458045</v>
      </c>
      <c r="M923" s="5">
        <v>3.6739305334111059</v>
      </c>
      <c r="N923" s="20">
        <v>1.9400971737166612</v>
      </c>
    </row>
    <row r="924" spans="1:14" x14ac:dyDescent="0.25">
      <c r="A924" s="14">
        <v>1121</v>
      </c>
      <c r="B924" s="19">
        <v>0.1452211425166848</v>
      </c>
      <c r="C924" s="5">
        <v>0.30770619898583007</v>
      </c>
      <c r="D924" s="5">
        <v>0.50706835592720145</v>
      </c>
      <c r="E924" s="5">
        <v>0.44639613294192343</v>
      </c>
      <c r="F924" s="5">
        <v>0.51419935424018171</v>
      </c>
      <c r="G924" s="5">
        <v>0.6262623117482633</v>
      </c>
      <c r="H924" s="5">
        <v>1.0213471764351225</v>
      </c>
      <c r="I924" s="5">
        <v>1.3663651752490382</v>
      </c>
      <c r="J924" s="5">
        <v>1.452454969532043</v>
      </c>
      <c r="K924" s="5">
        <v>2.2389895565673958</v>
      </c>
      <c r="L924" s="5">
        <v>2.9225545718931669</v>
      </c>
      <c r="M924" s="5">
        <v>3.6762530242849887</v>
      </c>
      <c r="N924" s="20">
        <v>1.9360335845045795</v>
      </c>
    </row>
    <row r="925" spans="1:14" x14ac:dyDescent="0.25">
      <c r="A925" s="14">
        <v>1122</v>
      </c>
      <c r="B925" s="19">
        <v>0.14538684974767166</v>
      </c>
      <c r="C925" s="5">
        <v>0.30661774318687596</v>
      </c>
      <c r="D925" s="5">
        <v>0.50715368873822919</v>
      </c>
      <c r="E925" s="5">
        <v>0.44610967089410142</v>
      </c>
      <c r="F925" s="5">
        <v>0.51391798068598893</v>
      </c>
      <c r="G925" s="5">
        <v>0.62101395268501325</v>
      </c>
      <c r="H925" s="5">
        <v>1.0150787225453053</v>
      </c>
      <c r="I925" s="5">
        <v>1.3631669004364442</v>
      </c>
      <c r="J925" s="5">
        <v>1.4401140732382083</v>
      </c>
      <c r="K925" s="5">
        <v>2.2279647381733607</v>
      </c>
      <c r="L925" s="5">
        <v>2.9110480874240539</v>
      </c>
      <c r="M925" s="5">
        <v>3.6848276427910132</v>
      </c>
      <c r="N925" s="20">
        <v>1.9356887971598562</v>
      </c>
    </row>
    <row r="926" spans="1:14" x14ac:dyDescent="0.25">
      <c r="A926" s="14">
        <v>1123</v>
      </c>
      <c r="B926" s="19">
        <v>0.14573964734906442</v>
      </c>
      <c r="C926" s="5">
        <v>0.30594917487846346</v>
      </c>
      <c r="D926" s="5">
        <v>0.50721175823472331</v>
      </c>
      <c r="E926" s="5">
        <v>0.4456716331889638</v>
      </c>
      <c r="F926" s="5">
        <v>0.51352611173056484</v>
      </c>
      <c r="G926" s="5">
        <v>0.61702573745562606</v>
      </c>
      <c r="H926" s="5">
        <v>1.0126690501536404</v>
      </c>
      <c r="I926" s="5">
        <v>1.3635266472388499</v>
      </c>
      <c r="J926" s="5">
        <v>1.4293321600435596</v>
      </c>
      <c r="K926" s="5">
        <v>2.2239223816288773</v>
      </c>
      <c r="L926" s="5">
        <v>2.9065654718190745</v>
      </c>
      <c r="M926" s="5">
        <v>3.6892005161656072</v>
      </c>
      <c r="N926" s="20">
        <v>1.9363035357658163</v>
      </c>
    </row>
    <row r="927" spans="1:14" x14ac:dyDescent="0.25">
      <c r="A927" s="14">
        <v>1124</v>
      </c>
      <c r="B927" s="19">
        <v>0.14586831006807277</v>
      </c>
      <c r="C927" s="5">
        <v>0.3058219927454961</v>
      </c>
      <c r="D927" s="5">
        <v>0.50723380578226096</v>
      </c>
      <c r="E927" s="5">
        <v>0.44528371646975279</v>
      </c>
      <c r="F927" s="5">
        <v>0.51315230295274672</v>
      </c>
      <c r="G927" s="5">
        <v>0.61509289231231457</v>
      </c>
      <c r="H927" s="5">
        <v>1.0110521135471902</v>
      </c>
      <c r="I927" s="5">
        <v>1.3620643302811672</v>
      </c>
      <c r="J927" s="5">
        <v>1.4257367844979665</v>
      </c>
      <c r="K927" s="5">
        <v>2.2273734646652166</v>
      </c>
      <c r="L927" s="5">
        <v>2.9097243075210724</v>
      </c>
      <c r="M927" s="5">
        <v>3.6929534647819815</v>
      </c>
      <c r="N927" s="20">
        <v>1.9335130148043544</v>
      </c>
    </row>
    <row r="928" spans="1:14" x14ac:dyDescent="0.25">
      <c r="A928" s="14">
        <v>1125</v>
      </c>
      <c r="B928" s="19">
        <v>0.14619810196766864</v>
      </c>
      <c r="C928" s="5">
        <v>0.30640062242578692</v>
      </c>
      <c r="D928" s="5">
        <v>0.50725763219968423</v>
      </c>
      <c r="E928" s="5">
        <v>0.44504059913418542</v>
      </c>
      <c r="F928" s="5">
        <v>0.51268704864234704</v>
      </c>
      <c r="G928" s="5">
        <v>0.61284596398147584</v>
      </c>
      <c r="H928" s="5">
        <v>1.0117423074920737</v>
      </c>
      <c r="I928" s="5">
        <v>1.3563052169573491</v>
      </c>
      <c r="J928" s="5">
        <v>1.4296041458901216</v>
      </c>
      <c r="K928" s="5">
        <v>2.2272449486710508</v>
      </c>
      <c r="L928" s="5">
        <v>2.9093728407595973</v>
      </c>
      <c r="M928" s="5">
        <v>3.6862382037075636</v>
      </c>
      <c r="N928" s="20">
        <v>1.9275569008705618</v>
      </c>
    </row>
    <row r="929" spans="1:14" x14ac:dyDescent="0.25">
      <c r="A929" s="14">
        <v>1126</v>
      </c>
      <c r="B929" s="19">
        <v>0.14665982148541742</v>
      </c>
      <c r="C929" s="5">
        <v>0.30677777249497312</v>
      </c>
      <c r="D929" s="5">
        <v>0.50729573423845298</v>
      </c>
      <c r="E929" s="5">
        <v>0.44526451474211087</v>
      </c>
      <c r="F929" s="5">
        <v>0.51226791798569749</v>
      </c>
      <c r="G929" s="5">
        <v>0.60920125505239753</v>
      </c>
      <c r="H929" s="5">
        <v>1.0166080906986465</v>
      </c>
      <c r="I929" s="5">
        <v>1.3492552179499628</v>
      </c>
      <c r="J929" s="5">
        <v>1.4298771591049901</v>
      </c>
      <c r="K929" s="5">
        <v>2.2177787567294724</v>
      </c>
      <c r="L929" s="5">
        <v>2.8995984349558568</v>
      </c>
      <c r="M929" s="5">
        <v>3.6562763861573755</v>
      </c>
      <c r="N929" s="20">
        <v>1.923697148516561</v>
      </c>
    </row>
    <row r="930" spans="1:14" x14ac:dyDescent="0.25">
      <c r="A930" s="14">
        <v>1127</v>
      </c>
      <c r="B930" s="19">
        <v>0.14598357233116113</v>
      </c>
      <c r="C930" s="5">
        <v>0.30677342557091225</v>
      </c>
      <c r="D930" s="5">
        <v>0.50730909851567507</v>
      </c>
      <c r="E930" s="5">
        <v>0.44485488644478588</v>
      </c>
      <c r="F930" s="5">
        <v>0.51173303724767283</v>
      </c>
      <c r="G930" s="5">
        <v>0.60419018248616663</v>
      </c>
      <c r="H930" s="5">
        <v>1.021385998663386</v>
      </c>
      <c r="I930" s="5">
        <v>1.3482550366896577</v>
      </c>
      <c r="J930" s="5">
        <v>1.4205851006545451</v>
      </c>
      <c r="K930" s="5">
        <v>2.2080180483255809</v>
      </c>
      <c r="L930" s="5">
        <v>2.8893654048239501</v>
      </c>
      <c r="M930" s="5">
        <v>3.6324390956271477</v>
      </c>
      <c r="N930" s="20">
        <v>1.9254016752782046</v>
      </c>
    </row>
    <row r="931" spans="1:14" x14ac:dyDescent="0.25">
      <c r="A931" s="14">
        <v>1128</v>
      </c>
      <c r="B931" s="19">
        <v>0.14554942469150112</v>
      </c>
      <c r="C931" s="5">
        <v>0.30700619617489167</v>
      </c>
      <c r="D931" s="5">
        <v>0.50730734072783568</v>
      </c>
      <c r="E931" s="5">
        <v>0.44438517704165192</v>
      </c>
      <c r="F931" s="5">
        <v>0.51123603100963544</v>
      </c>
      <c r="G931" s="5">
        <v>0.60201823296796786</v>
      </c>
      <c r="H931" s="5">
        <v>1.0263269179005396</v>
      </c>
      <c r="I931" s="5">
        <v>1.3562474458549643</v>
      </c>
      <c r="J931" s="5">
        <v>1.4110704199676045</v>
      </c>
      <c r="K931" s="5">
        <v>2.2033912111212168</v>
      </c>
      <c r="L931" s="5">
        <v>2.8843096254196454</v>
      </c>
      <c r="M931" s="5">
        <v>3.6339694860168064</v>
      </c>
      <c r="N931" s="20">
        <v>1.9270790459115197</v>
      </c>
    </row>
    <row r="932" spans="1:14" x14ac:dyDescent="0.25">
      <c r="A932" s="14">
        <v>1129</v>
      </c>
      <c r="B932" s="19">
        <v>0.14511504366677672</v>
      </c>
      <c r="C932" s="5">
        <v>0.30653726692686112</v>
      </c>
      <c r="D932" s="5">
        <v>0.50727730845417818</v>
      </c>
      <c r="E932" s="5">
        <v>0.44388694987245747</v>
      </c>
      <c r="F932" s="5">
        <v>0.51090050421807776</v>
      </c>
      <c r="G932" s="5">
        <v>0.60654132611444045</v>
      </c>
      <c r="H932" s="5">
        <v>1.0267050213869218</v>
      </c>
      <c r="I932" s="5">
        <v>1.3700452584043838</v>
      </c>
      <c r="J932" s="5">
        <v>1.4067807810303041</v>
      </c>
      <c r="K932" s="5">
        <v>2.2119386829102461</v>
      </c>
      <c r="L932" s="5">
        <v>2.892282518002955</v>
      </c>
      <c r="M932" s="5">
        <v>3.650217546636529</v>
      </c>
      <c r="N932" s="20">
        <v>1.9267668827976243</v>
      </c>
    </row>
    <row r="933" spans="1:14" x14ac:dyDescent="0.25">
      <c r="A933" s="14">
        <v>1130</v>
      </c>
      <c r="B933" s="19">
        <v>0.14425876125372453</v>
      </c>
      <c r="C933" s="5">
        <v>0.30609224483009206</v>
      </c>
      <c r="D933" s="5">
        <v>0.50721559857623899</v>
      </c>
      <c r="E933" s="5">
        <v>0.4435807297451731</v>
      </c>
      <c r="F933" s="5">
        <v>0.51084036900620933</v>
      </c>
      <c r="G933" s="5">
        <v>0.61631016236712655</v>
      </c>
      <c r="H933" s="5">
        <v>1.0288316710141749</v>
      </c>
      <c r="I933" s="5">
        <v>1.3807218435360169</v>
      </c>
      <c r="J933" s="5">
        <v>1.4158960103286673</v>
      </c>
      <c r="K933" s="5">
        <v>2.2299223112868303</v>
      </c>
      <c r="L933" s="5">
        <v>2.9097878132457766</v>
      </c>
      <c r="M933" s="5">
        <v>3.6871036478082946</v>
      </c>
      <c r="N933" s="20">
        <v>1.9208550371528181</v>
      </c>
    </row>
    <row r="934" spans="1:14" x14ac:dyDescent="0.25">
      <c r="A934" s="14">
        <v>1131</v>
      </c>
      <c r="B934" s="19">
        <v>0.14510490562921013</v>
      </c>
      <c r="C934" s="5">
        <v>0.30592999526645354</v>
      </c>
      <c r="D934" s="5">
        <v>0.50715730866218967</v>
      </c>
      <c r="E934" s="5">
        <v>0.44370108116601875</v>
      </c>
      <c r="F934" s="5">
        <v>0.51140166961462563</v>
      </c>
      <c r="G934" s="5">
        <v>0.62686281888875095</v>
      </c>
      <c r="H934" s="5">
        <v>1.0311065958940921</v>
      </c>
      <c r="I934" s="5">
        <v>1.3788984967693441</v>
      </c>
      <c r="J934" s="5">
        <v>1.4343837093620904</v>
      </c>
      <c r="K934" s="5">
        <v>2.2428746035115883</v>
      </c>
      <c r="L934" s="5">
        <v>2.9222700295471382</v>
      </c>
      <c r="M934" s="5">
        <v>3.7004491215009807</v>
      </c>
      <c r="N934" s="20">
        <v>1.9116978918702541</v>
      </c>
    </row>
    <row r="935" spans="1:14" x14ac:dyDescent="0.25">
      <c r="A935" s="14">
        <v>1132</v>
      </c>
      <c r="B935" s="19">
        <v>0.14601686913870107</v>
      </c>
      <c r="C935" s="5">
        <v>0.30659991993237862</v>
      </c>
      <c r="D935" s="5">
        <v>0.50711433804492156</v>
      </c>
      <c r="E935" s="5">
        <v>0.44413854319795987</v>
      </c>
      <c r="F935" s="5">
        <v>0.51256127097902038</v>
      </c>
      <c r="G935" s="5">
        <v>0.63027214721030078</v>
      </c>
      <c r="H935" s="5">
        <v>1.028775788651173</v>
      </c>
      <c r="I935" s="5">
        <v>1.3696788075144568</v>
      </c>
      <c r="J935" s="5">
        <v>1.4477248136384564</v>
      </c>
      <c r="K935" s="5">
        <v>2.2417943472606097</v>
      </c>
      <c r="L935" s="5">
        <v>2.9207753266755123</v>
      </c>
      <c r="M935" s="5">
        <v>3.6767891649223534</v>
      </c>
      <c r="N935" s="20">
        <v>1.9056852088214895</v>
      </c>
    </row>
    <row r="936" spans="1:14" x14ac:dyDescent="0.25">
      <c r="A936" s="14">
        <v>1133</v>
      </c>
      <c r="B936" s="19">
        <v>0.14625908536834273</v>
      </c>
      <c r="C936" s="5">
        <v>0.30634888249746034</v>
      </c>
      <c r="D936" s="5">
        <v>0.5070627744724111</v>
      </c>
      <c r="E936" s="5">
        <v>0.44443148711206049</v>
      </c>
      <c r="F936" s="5">
        <v>0.51299920903725638</v>
      </c>
      <c r="G936" s="5">
        <v>0.62668415443777159</v>
      </c>
      <c r="H936" s="5">
        <v>1.0222387955796843</v>
      </c>
      <c r="I936" s="5">
        <v>1.3622683293928668</v>
      </c>
      <c r="J936" s="5">
        <v>1.4468386470456926</v>
      </c>
      <c r="K936" s="5">
        <v>2.2228765886028472</v>
      </c>
      <c r="L936" s="5">
        <v>2.9014877936196584</v>
      </c>
      <c r="M936" s="5">
        <v>3.6439167508527066</v>
      </c>
      <c r="N936" s="20">
        <v>1.9038933491996637</v>
      </c>
    </row>
    <row r="937" spans="1:14" x14ac:dyDescent="0.25">
      <c r="A937" s="14">
        <v>1134</v>
      </c>
      <c r="B937" s="19">
        <v>0.14623406327300167</v>
      </c>
      <c r="C937" s="5">
        <v>0.30599442272124078</v>
      </c>
      <c r="D937" s="5">
        <v>0.50696432460952512</v>
      </c>
      <c r="E937" s="5">
        <v>0.4448529164761586</v>
      </c>
      <c r="F937" s="5">
        <v>0.51269985305549448</v>
      </c>
      <c r="G937" s="5">
        <v>0.62101644786690369</v>
      </c>
      <c r="H937" s="5">
        <v>1.0201417130529926</v>
      </c>
      <c r="I937" s="5">
        <v>1.3649946985806314</v>
      </c>
      <c r="J937" s="5">
        <v>1.428239707926297</v>
      </c>
      <c r="K937" s="5">
        <v>2.2133510131782068</v>
      </c>
      <c r="L937" s="5">
        <v>2.8915860822371346</v>
      </c>
      <c r="M937" s="5">
        <v>3.6321969672509931</v>
      </c>
      <c r="N937" s="20">
        <v>1.9023978391346041</v>
      </c>
    </row>
    <row r="938" spans="1:14" x14ac:dyDescent="0.25">
      <c r="A938" s="14">
        <v>1135</v>
      </c>
      <c r="B938" s="19">
        <v>0.14554596905362949</v>
      </c>
      <c r="C938" s="5">
        <v>0.30547886622519216</v>
      </c>
      <c r="D938" s="5">
        <v>0.50682375064827223</v>
      </c>
      <c r="E938" s="5">
        <v>0.44451780212646236</v>
      </c>
      <c r="F938" s="5">
        <v>0.51082343182029821</v>
      </c>
      <c r="G938" s="5">
        <v>0.61900293972674425</v>
      </c>
      <c r="H938" s="5">
        <v>1.0218791741137789</v>
      </c>
      <c r="I938" s="5">
        <v>1.3691661256883256</v>
      </c>
      <c r="J938" s="5">
        <v>1.4192166205665246</v>
      </c>
      <c r="K938" s="5">
        <v>2.2168487535918451</v>
      </c>
      <c r="L938" s="5">
        <v>2.8946419880172618</v>
      </c>
      <c r="M938" s="5">
        <v>3.6502951893437894</v>
      </c>
      <c r="N938" s="20">
        <v>1.8979677133347921</v>
      </c>
    </row>
    <row r="939" spans="1:14" x14ac:dyDescent="0.25">
      <c r="A939" s="14">
        <v>1136</v>
      </c>
      <c r="B939" s="19">
        <v>0.14552168855518588</v>
      </c>
      <c r="C939" s="5">
        <v>0.30498178034570572</v>
      </c>
      <c r="D939" s="5">
        <v>0.50664271912825765</v>
      </c>
      <c r="E939" s="5">
        <v>0.44445831229582938</v>
      </c>
      <c r="F939" s="5">
        <v>0.50940384432121688</v>
      </c>
      <c r="G939" s="5">
        <v>0.62065594454005879</v>
      </c>
      <c r="H939" s="5">
        <v>1.0202501393717143</v>
      </c>
      <c r="I939" s="5">
        <v>1.3688803364902939</v>
      </c>
      <c r="J939" s="5">
        <v>1.4232479729935137</v>
      </c>
      <c r="K939" s="5">
        <v>2.2286585177635425</v>
      </c>
      <c r="L939" s="5">
        <v>2.9060684338285427</v>
      </c>
      <c r="M939" s="5">
        <v>3.6534318878853309</v>
      </c>
      <c r="N939" s="20">
        <v>1.8930092686765427</v>
      </c>
    </row>
    <row r="940" spans="1:14" x14ac:dyDescent="0.25">
      <c r="A940" s="14">
        <v>1137</v>
      </c>
      <c r="B940" s="19">
        <v>0.14593595752105643</v>
      </c>
      <c r="C940" s="5">
        <v>0.30473606656625762</v>
      </c>
      <c r="D940" s="5">
        <v>0.50645663347385506</v>
      </c>
      <c r="E940" s="5">
        <v>0.44446571086615333</v>
      </c>
      <c r="F940" s="5">
        <v>0.50920836470650965</v>
      </c>
      <c r="G940" s="5">
        <v>0.62237576069792166</v>
      </c>
      <c r="H940" s="5">
        <v>1.015704957555712</v>
      </c>
      <c r="I940" s="5">
        <v>1.3612376171839184</v>
      </c>
      <c r="J940" s="5">
        <v>1.4355115555518474</v>
      </c>
      <c r="K940" s="5">
        <v>2.2233048678529483</v>
      </c>
      <c r="L940" s="5">
        <v>2.9001766900074792</v>
      </c>
      <c r="M940" s="5">
        <v>3.6527480671143824</v>
      </c>
      <c r="N940" s="20">
        <v>1.8880847286620019</v>
      </c>
    </row>
    <row r="941" spans="1:14" x14ac:dyDescent="0.25">
      <c r="A941" s="14">
        <v>1138</v>
      </c>
      <c r="B941" s="19">
        <v>0.1460492902622941</v>
      </c>
      <c r="C941" s="5">
        <v>0.30485308191222193</v>
      </c>
      <c r="D941" s="5">
        <v>0.50630450574927777</v>
      </c>
      <c r="E941" s="5">
        <v>0.44426096743039861</v>
      </c>
      <c r="F941" s="5">
        <v>0.50910562327077424</v>
      </c>
      <c r="G941" s="5">
        <v>0.62030037794412374</v>
      </c>
      <c r="H941" s="5">
        <v>1.0105884072695588</v>
      </c>
      <c r="I941" s="5">
        <v>1.3555500527474629</v>
      </c>
      <c r="J941" s="5">
        <v>1.430391525503582</v>
      </c>
      <c r="K941" s="5">
        <v>2.2136610695894121</v>
      </c>
      <c r="L941" s="5">
        <v>2.8901437115637529</v>
      </c>
      <c r="M941" s="5">
        <v>3.6446059553768291</v>
      </c>
      <c r="N941" s="20">
        <v>1.8843462690235315</v>
      </c>
    </row>
    <row r="942" spans="1:14" x14ac:dyDescent="0.25">
      <c r="A942" s="14">
        <v>1139</v>
      </c>
      <c r="B942" s="19">
        <v>0.14597104366233857</v>
      </c>
      <c r="C942" s="5">
        <v>0.30524666288335617</v>
      </c>
      <c r="D942" s="5">
        <v>0.50620722898318593</v>
      </c>
      <c r="E942" s="5">
        <v>0.44387926275674744</v>
      </c>
      <c r="F942" s="5">
        <v>0.50917666346540369</v>
      </c>
      <c r="G942" s="5">
        <v>0.61483280607666102</v>
      </c>
      <c r="H942" s="5">
        <v>1.0104504899532423</v>
      </c>
      <c r="I942" s="5">
        <v>1.3529427750657606</v>
      </c>
      <c r="J942" s="5">
        <v>1.4211068956092152</v>
      </c>
      <c r="K942" s="5">
        <v>2.2036882188746905</v>
      </c>
      <c r="L942" s="5">
        <v>2.879723376016063</v>
      </c>
      <c r="M942" s="5">
        <v>3.6299868124458765</v>
      </c>
      <c r="N942" s="20">
        <v>1.882795801394108</v>
      </c>
    </row>
    <row r="943" spans="1:14" x14ac:dyDescent="0.25">
      <c r="A943" s="14">
        <v>1140</v>
      </c>
      <c r="B943" s="19">
        <v>0.14631639426730131</v>
      </c>
      <c r="C943" s="5">
        <v>0.30544668689896148</v>
      </c>
      <c r="D943" s="5">
        <v>0.50616804494457224</v>
      </c>
      <c r="E943" s="5">
        <v>0.44319443533026559</v>
      </c>
      <c r="F943" s="5">
        <v>0.50931557168577002</v>
      </c>
      <c r="G943" s="5">
        <v>0.61019110981086699</v>
      </c>
      <c r="H943" s="5">
        <v>1.0102254357992067</v>
      </c>
      <c r="I943" s="5">
        <v>1.353285886516562</v>
      </c>
      <c r="J943" s="5">
        <v>1.4116669171706735</v>
      </c>
      <c r="K943" s="5">
        <v>2.2039018478990804</v>
      </c>
      <c r="L943" s="5">
        <v>2.8795412379033554</v>
      </c>
      <c r="M943" s="5">
        <v>3.6334089613108302</v>
      </c>
      <c r="N943" s="20">
        <v>1.8812296632331922</v>
      </c>
    </row>
    <row r="944" spans="1:14" x14ac:dyDescent="0.25">
      <c r="A944" s="14">
        <v>1141</v>
      </c>
      <c r="B944" s="19">
        <v>0.14655338054454603</v>
      </c>
      <c r="C944" s="5">
        <v>0.30615586277124235</v>
      </c>
      <c r="D944" s="5">
        <v>0.50613377318362807</v>
      </c>
      <c r="E944" s="5">
        <v>0.44281379719504133</v>
      </c>
      <c r="F944" s="5">
        <v>0.50970556797578448</v>
      </c>
      <c r="G944" s="5">
        <v>0.60757082839776755</v>
      </c>
      <c r="H944" s="5">
        <v>1.0111121843759636</v>
      </c>
      <c r="I944" s="5">
        <v>1.3527710599764409</v>
      </c>
      <c r="J944" s="5">
        <v>1.4125177638160011</v>
      </c>
      <c r="K944" s="5">
        <v>2.2034062419116998</v>
      </c>
      <c r="L944" s="5">
        <v>2.8785879001520436</v>
      </c>
      <c r="M944" s="5">
        <v>3.6347367083012658</v>
      </c>
      <c r="N944" s="20">
        <v>1.8795939379551101</v>
      </c>
    </row>
    <row r="945" spans="1:14" x14ac:dyDescent="0.25">
      <c r="A945" s="14">
        <v>1142</v>
      </c>
      <c r="B945" s="19">
        <v>0.14680165628413339</v>
      </c>
      <c r="C945" s="5">
        <v>0.30699598056900501</v>
      </c>
      <c r="D945" s="5">
        <v>0.50611350783913045</v>
      </c>
      <c r="E945" s="5">
        <v>0.44262614365381248</v>
      </c>
      <c r="F945" s="5">
        <v>0.5101899480922566</v>
      </c>
      <c r="G945" s="5">
        <v>0.60729265843507541</v>
      </c>
      <c r="H945" s="5">
        <v>1.0119678814203892</v>
      </c>
      <c r="I945" s="5">
        <v>1.3516749942722459</v>
      </c>
      <c r="J945" s="5">
        <v>1.4124952709139973</v>
      </c>
      <c r="K945" s="5">
        <v>2.2020613336078276</v>
      </c>
      <c r="L945" s="5">
        <v>2.8767997436902002</v>
      </c>
      <c r="M945" s="5">
        <v>3.6265362783676309</v>
      </c>
      <c r="N945" s="20">
        <v>1.8790375983770189</v>
      </c>
    </row>
    <row r="946" spans="1:14" x14ac:dyDescent="0.25">
      <c r="A946" s="14">
        <v>1143</v>
      </c>
      <c r="B946" s="19">
        <v>0.14735212531959799</v>
      </c>
      <c r="C946" s="5">
        <v>0.30803867325067485</v>
      </c>
      <c r="D946" s="5">
        <v>0.50610653475770973</v>
      </c>
      <c r="E946" s="5">
        <v>0.44264661923721615</v>
      </c>
      <c r="F946" s="5">
        <v>0.51068746551678601</v>
      </c>
      <c r="G946" s="5">
        <v>0.60681862449843582</v>
      </c>
      <c r="H946" s="5">
        <v>1.0133539830783098</v>
      </c>
      <c r="I946" s="5">
        <v>1.3512152496856675</v>
      </c>
      <c r="J946" s="5">
        <v>1.4115287689711569</v>
      </c>
      <c r="K946" s="5">
        <v>2.199830257624328</v>
      </c>
      <c r="L946" s="5">
        <v>2.8742000433235368</v>
      </c>
      <c r="M946" s="5">
        <v>3.6175866868737336</v>
      </c>
      <c r="N946" s="20">
        <v>1.8801921057617321</v>
      </c>
    </row>
    <row r="947" spans="1:14" x14ac:dyDescent="0.25">
      <c r="A947" s="14">
        <v>1144</v>
      </c>
      <c r="B947" s="19">
        <v>0.14779813890632526</v>
      </c>
      <c r="C947" s="5">
        <v>0.30959602424269311</v>
      </c>
      <c r="D947" s="5">
        <v>0.50611894396797397</v>
      </c>
      <c r="E947" s="5">
        <v>0.44328982236480968</v>
      </c>
      <c r="F947" s="5">
        <v>0.51130305514798169</v>
      </c>
      <c r="G947" s="5">
        <v>0.60676643867059443</v>
      </c>
      <c r="H947" s="5">
        <v>1.0146543442318681</v>
      </c>
      <c r="I947" s="5">
        <v>1.3520499374311665</v>
      </c>
      <c r="J947" s="5">
        <v>1.409655470794476</v>
      </c>
      <c r="K947" s="5">
        <v>2.1977452300576572</v>
      </c>
      <c r="L947" s="5">
        <v>2.8717655618031848</v>
      </c>
      <c r="M947" s="5">
        <v>3.6173167095663574</v>
      </c>
      <c r="N947" s="20">
        <v>1.8802071024482057</v>
      </c>
    </row>
    <row r="948" spans="1:14" x14ac:dyDescent="0.25">
      <c r="A948" s="14">
        <v>1145</v>
      </c>
      <c r="B948" s="19">
        <v>0.14789698974942467</v>
      </c>
      <c r="C948" s="5">
        <v>0.31085266459710648</v>
      </c>
      <c r="D948" s="5">
        <v>0.50618860401908616</v>
      </c>
      <c r="E948" s="5">
        <v>0.44379056060635858</v>
      </c>
      <c r="F948" s="5">
        <v>0.51195883287172061</v>
      </c>
      <c r="G948" s="5">
        <v>0.60771479742853085</v>
      </c>
      <c r="H948" s="5">
        <v>1.0135149275194999</v>
      </c>
      <c r="I948" s="5">
        <v>1.3545266948119969</v>
      </c>
      <c r="J948" s="5">
        <v>1.4079729203856894</v>
      </c>
      <c r="K948" s="5">
        <v>2.1985599287757216</v>
      </c>
      <c r="L948" s="5">
        <v>2.8721363908328632</v>
      </c>
      <c r="M948" s="5">
        <v>3.6153598991737081</v>
      </c>
      <c r="N948" s="20">
        <v>1.8775149425853073</v>
      </c>
    </row>
    <row r="949" spans="1:14" x14ac:dyDescent="0.25">
      <c r="A949" s="14">
        <v>1146</v>
      </c>
      <c r="B949" s="19">
        <v>0.14816798092918487</v>
      </c>
      <c r="C949" s="5">
        <v>0.31116538480604528</v>
      </c>
      <c r="D949" s="5">
        <v>0.50631367434159258</v>
      </c>
      <c r="E949" s="5">
        <v>0.44387613080471738</v>
      </c>
      <c r="F949" s="5">
        <v>0.51261013764687213</v>
      </c>
      <c r="G949" s="5">
        <v>0.61000294713771963</v>
      </c>
      <c r="H949" s="5">
        <v>1.0114518931726431</v>
      </c>
      <c r="I949" s="5">
        <v>1.3567291949648415</v>
      </c>
      <c r="J949" s="5">
        <v>1.4094021204915965</v>
      </c>
      <c r="K949" s="5">
        <v>2.2001946134383776</v>
      </c>
      <c r="L949" s="5">
        <v>2.8731934763705915</v>
      </c>
      <c r="M949" s="5">
        <v>3.6171368178887362</v>
      </c>
      <c r="N949" s="20">
        <v>1.8739964312062889</v>
      </c>
    </row>
    <row r="950" spans="1:14" x14ac:dyDescent="0.25">
      <c r="A950" s="14">
        <v>1147</v>
      </c>
      <c r="B950" s="19">
        <v>0.1474352058969218</v>
      </c>
      <c r="C950" s="5">
        <v>0.31018805972393365</v>
      </c>
      <c r="D950" s="5">
        <v>0.50648173132764784</v>
      </c>
      <c r="E950" s="5">
        <v>0.44334412279623509</v>
      </c>
      <c r="F950" s="5">
        <v>0.51212253592182055</v>
      </c>
      <c r="G950" s="5">
        <v>0.61295876364904855</v>
      </c>
      <c r="H950" s="5">
        <v>1.0086771642170533</v>
      </c>
      <c r="I950" s="5">
        <v>1.3565036439766365</v>
      </c>
      <c r="J950" s="5">
        <v>1.4115782120137212</v>
      </c>
      <c r="K950" s="5">
        <v>2.2027280726093732</v>
      </c>
      <c r="L950" s="5">
        <v>2.8751492180158378</v>
      </c>
      <c r="M950" s="5">
        <v>3.6216747904039281</v>
      </c>
      <c r="N950" s="20">
        <v>1.8695907190852803</v>
      </c>
    </row>
    <row r="951" spans="1:14" x14ac:dyDescent="0.25">
      <c r="A951" s="14">
        <v>1148</v>
      </c>
      <c r="B951" s="19">
        <v>0.14745687807501046</v>
      </c>
      <c r="C951" s="5">
        <v>0.30942456366006743</v>
      </c>
      <c r="D951" s="5">
        <v>0.50660037577327144</v>
      </c>
      <c r="E951" s="5">
        <v>0.44300839873028036</v>
      </c>
      <c r="F951" s="5">
        <v>0.51144027661087565</v>
      </c>
      <c r="G951" s="5">
        <v>0.61427682666589689</v>
      </c>
      <c r="H951" s="5">
        <v>1.0067818091935301</v>
      </c>
      <c r="I951" s="5">
        <v>1.3526615701443501</v>
      </c>
      <c r="J951" s="5">
        <v>1.4146047391712036</v>
      </c>
      <c r="K951" s="5">
        <v>2.2023668914019887</v>
      </c>
      <c r="L951" s="5">
        <v>2.8743496038428327</v>
      </c>
      <c r="M951" s="5">
        <v>3.6245375795528281</v>
      </c>
      <c r="N951" s="20">
        <v>1.8650512468375622</v>
      </c>
    </row>
    <row r="952" spans="1:14" x14ac:dyDescent="0.25">
      <c r="A952" s="14">
        <v>1149</v>
      </c>
      <c r="B952" s="19">
        <v>0.14703906014599924</v>
      </c>
      <c r="C952" s="5">
        <v>0.3087043768896332</v>
      </c>
      <c r="D952" s="5">
        <v>0.50664974483051539</v>
      </c>
      <c r="E952" s="5">
        <v>0.44242090052642979</v>
      </c>
      <c r="F952" s="5">
        <v>0.5102935293367008</v>
      </c>
      <c r="G952" s="5">
        <v>0.6129508813590534</v>
      </c>
      <c r="H952" s="5">
        <v>1.0042628020471058</v>
      </c>
      <c r="I952" s="5">
        <v>1.3467368000677917</v>
      </c>
      <c r="J952" s="5">
        <v>1.4145046411173678</v>
      </c>
      <c r="K952" s="5">
        <v>2.1965315033904429</v>
      </c>
      <c r="L952" s="5">
        <v>2.8681023734177318</v>
      </c>
      <c r="M952" s="5">
        <v>3.6243912477544837</v>
      </c>
      <c r="N952" s="20">
        <v>1.8603195779470889</v>
      </c>
    </row>
    <row r="953" spans="1:14" x14ac:dyDescent="0.25">
      <c r="A953" s="14">
        <v>1150</v>
      </c>
      <c r="B953" s="19">
        <v>0.14643116970868206</v>
      </c>
      <c r="C953" s="5">
        <v>0.30873118165306634</v>
      </c>
      <c r="D953" s="5">
        <v>0.50665558822910761</v>
      </c>
      <c r="E953" s="5">
        <v>0.44199297654898995</v>
      </c>
      <c r="F953" s="5">
        <v>0.50915074914869407</v>
      </c>
      <c r="G953" s="5">
        <v>0.60913150306579045</v>
      </c>
      <c r="H953" s="5">
        <v>1.0025730207091814</v>
      </c>
      <c r="I953" s="5">
        <v>1.3426635938168499</v>
      </c>
      <c r="J953" s="5">
        <v>1.4090990080444574</v>
      </c>
      <c r="K953" s="5">
        <v>2.1885744761319743</v>
      </c>
      <c r="L953" s="5">
        <v>2.8598073686352485</v>
      </c>
      <c r="M953" s="5">
        <v>3.6253249588228669</v>
      </c>
      <c r="N953" s="20">
        <v>1.8555241424285318</v>
      </c>
    </row>
    <row r="954" spans="1:14" x14ac:dyDescent="0.25">
      <c r="A954" s="14">
        <v>1151</v>
      </c>
      <c r="B954" s="19">
        <v>0.14582023525471388</v>
      </c>
      <c r="C954" s="5">
        <v>0.30830469058805665</v>
      </c>
      <c r="D954" s="5">
        <v>0.50668988387284464</v>
      </c>
      <c r="E954" s="5">
        <v>0.44157816176444886</v>
      </c>
      <c r="F954" s="5">
        <v>0.50854495862307247</v>
      </c>
      <c r="G954" s="5">
        <v>0.60481540791442168</v>
      </c>
      <c r="H954" s="5">
        <v>1.00364129180127</v>
      </c>
      <c r="I954" s="5">
        <v>1.3415479782409967</v>
      </c>
      <c r="J954" s="5">
        <v>1.4016780254919374</v>
      </c>
      <c r="K954" s="5">
        <v>2.1821306645989904</v>
      </c>
      <c r="L954" s="5">
        <v>2.852851539032129</v>
      </c>
      <c r="M954" s="5">
        <v>3.6307284673789737</v>
      </c>
      <c r="N954" s="20">
        <v>1.8499651187568347</v>
      </c>
    </row>
    <row r="955" spans="1:14" x14ac:dyDescent="0.25">
      <c r="A955" s="14">
        <v>1152</v>
      </c>
      <c r="B955" s="19">
        <v>0.14545719911041305</v>
      </c>
      <c r="C955" s="5">
        <v>0.30814716222452737</v>
      </c>
      <c r="D955" s="5">
        <v>0.50675574946556168</v>
      </c>
      <c r="E955" s="5">
        <v>0.44118070966518375</v>
      </c>
      <c r="F955" s="5">
        <v>0.50904841980994131</v>
      </c>
      <c r="G955" s="5">
        <v>0.60177594134208712</v>
      </c>
      <c r="H955" s="5">
        <v>1.0055757389672531</v>
      </c>
      <c r="I955" s="5">
        <v>1.342936069340656</v>
      </c>
      <c r="J955" s="5">
        <v>1.3959178713207148</v>
      </c>
      <c r="K955" s="5">
        <v>2.1820987387272011</v>
      </c>
      <c r="L955" s="5">
        <v>2.8523319197046422</v>
      </c>
      <c r="M955" s="5">
        <v>3.6202776146138063</v>
      </c>
      <c r="N955" s="20">
        <v>1.8456001085276932</v>
      </c>
    </row>
    <row r="956" spans="1:14" x14ac:dyDescent="0.25">
      <c r="A956" s="14">
        <v>1153</v>
      </c>
      <c r="B956" s="19">
        <v>0.14523950558579221</v>
      </c>
      <c r="C956" s="5">
        <v>0.3083149265506534</v>
      </c>
      <c r="D956" s="5">
        <v>0.50685667765154252</v>
      </c>
      <c r="E956" s="5">
        <v>0.44141197186506131</v>
      </c>
      <c r="F956" s="5">
        <v>0.50953094487043016</v>
      </c>
      <c r="G956" s="5">
        <v>0.60044469181460902</v>
      </c>
      <c r="H956" s="5">
        <v>1.0077757149789432</v>
      </c>
      <c r="I956" s="5">
        <v>1.3444838996847981</v>
      </c>
      <c r="J956" s="5">
        <v>1.3964268154423587</v>
      </c>
      <c r="K956" s="5">
        <v>2.1830103251094748</v>
      </c>
      <c r="L956" s="5">
        <v>2.8526194892934442</v>
      </c>
      <c r="M956" s="5">
        <v>3.5984960680783642</v>
      </c>
      <c r="N956" s="20">
        <v>1.8437005867869882</v>
      </c>
    </row>
    <row r="957" spans="1:14" x14ac:dyDescent="0.25">
      <c r="A957" s="14">
        <v>1154</v>
      </c>
      <c r="B957" s="19">
        <v>0.14584539435392746</v>
      </c>
      <c r="C957" s="5">
        <v>0.30811978903342341</v>
      </c>
      <c r="D957" s="5">
        <v>0.50696220743792209</v>
      </c>
      <c r="E957" s="5">
        <v>0.44174693220374917</v>
      </c>
      <c r="F957" s="5">
        <v>0.51020301849117866</v>
      </c>
      <c r="G957" s="5">
        <v>0.60071059444035146</v>
      </c>
      <c r="H957" s="5">
        <v>1.0093280918169381</v>
      </c>
      <c r="I957" s="5">
        <v>1.3460257801598694</v>
      </c>
      <c r="J957" s="5">
        <v>1.3977805071618539</v>
      </c>
      <c r="K957" s="5">
        <v>2.1838793909686633</v>
      </c>
      <c r="L957" s="5">
        <v>2.852896930081839</v>
      </c>
      <c r="M957" s="5">
        <v>3.5938858073215361</v>
      </c>
      <c r="N957" s="20">
        <v>1.8419482979732036</v>
      </c>
    </row>
    <row r="958" spans="1:14" x14ac:dyDescent="0.25">
      <c r="A958" s="14">
        <v>1155</v>
      </c>
      <c r="B958" s="19">
        <v>0.14602306263438705</v>
      </c>
      <c r="C958" s="5">
        <v>0.30703363148663898</v>
      </c>
      <c r="D958" s="5">
        <v>0.50701341044821513</v>
      </c>
      <c r="E958" s="5">
        <v>0.44201868126813754</v>
      </c>
      <c r="F958" s="5">
        <v>0.5105266238351992</v>
      </c>
      <c r="G958" s="5">
        <v>0.60208119549194294</v>
      </c>
      <c r="H958" s="5">
        <v>1.0117251217971965</v>
      </c>
      <c r="I958" s="5">
        <v>1.347633253277106</v>
      </c>
      <c r="J958" s="5">
        <v>1.3990013086402056</v>
      </c>
      <c r="K958" s="5">
        <v>2.1838833703626777</v>
      </c>
      <c r="L958" s="5">
        <v>2.8523751975773743</v>
      </c>
      <c r="M958" s="5">
        <v>3.588498141860776</v>
      </c>
      <c r="N958" s="20">
        <v>1.8397751713465285</v>
      </c>
    </row>
    <row r="959" spans="1:14" x14ac:dyDescent="0.25">
      <c r="A959" s="14">
        <v>1156</v>
      </c>
      <c r="B959" s="19">
        <v>0.14604739835368269</v>
      </c>
      <c r="C959" s="5">
        <v>0.30676715419439587</v>
      </c>
      <c r="D959" s="5">
        <v>0.50696742694578101</v>
      </c>
      <c r="E959" s="5">
        <v>0.44207203772629106</v>
      </c>
      <c r="F959" s="5">
        <v>0.51014885920734998</v>
      </c>
      <c r="G959" s="5">
        <v>0.60473969847201192</v>
      </c>
      <c r="H959" s="5">
        <v>1.0145575526620931</v>
      </c>
      <c r="I959" s="5">
        <v>1.3496332579063219</v>
      </c>
      <c r="J959" s="5">
        <v>1.399505018504301</v>
      </c>
      <c r="K959" s="5">
        <v>2.1845865264060911</v>
      </c>
      <c r="L959" s="5">
        <v>2.8526421721019801</v>
      </c>
      <c r="M959" s="5">
        <v>3.5912683389173754</v>
      </c>
      <c r="N959" s="20">
        <v>1.8380065027759975</v>
      </c>
    </row>
    <row r="960" spans="1:14" x14ac:dyDescent="0.25">
      <c r="A960" s="14">
        <v>1157</v>
      </c>
      <c r="B960" s="19">
        <v>0.14622418910516907</v>
      </c>
      <c r="C960" s="5">
        <v>0.30734937016638875</v>
      </c>
      <c r="D960" s="5">
        <v>0.50688459127175789</v>
      </c>
      <c r="E960" s="5">
        <v>0.44215996726110396</v>
      </c>
      <c r="F960" s="5">
        <v>0.50902377883112593</v>
      </c>
      <c r="G960" s="5">
        <v>0.60859601836767985</v>
      </c>
      <c r="H960" s="5">
        <v>1.0157608417497803</v>
      </c>
      <c r="I960" s="5">
        <v>1.3518941120596479</v>
      </c>
      <c r="J960" s="5">
        <v>1.400979206806914</v>
      </c>
      <c r="K960" s="5">
        <v>2.1859076323346911</v>
      </c>
      <c r="L960" s="5">
        <v>2.8535949324915824</v>
      </c>
      <c r="M960" s="5">
        <v>3.5890035664836177</v>
      </c>
      <c r="N960" s="20">
        <v>1.8367288348796067</v>
      </c>
    </row>
    <row r="961" spans="1:14" x14ac:dyDescent="0.25">
      <c r="A961" s="14">
        <v>1158</v>
      </c>
      <c r="B961" s="19">
        <v>0.14669356395709382</v>
      </c>
      <c r="C961" s="5">
        <v>0.30888013533488073</v>
      </c>
      <c r="D961" s="5">
        <v>0.50683135763462817</v>
      </c>
      <c r="E961" s="5">
        <v>0.44242253913401985</v>
      </c>
      <c r="F961" s="5">
        <v>0.50841959445287677</v>
      </c>
      <c r="G961" s="5">
        <v>0.61281195975220071</v>
      </c>
      <c r="H961" s="5">
        <v>1.013493415519354</v>
      </c>
      <c r="I961" s="5">
        <v>1.3544706658916577</v>
      </c>
      <c r="J961" s="5">
        <v>1.4029937242877302</v>
      </c>
      <c r="K961" s="5">
        <v>2.1874498205887973</v>
      </c>
      <c r="L961" s="5">
        <v>2.8546626870994389</v>
      </c>
      <c r="M961" s="5">
        <v>3.5886833959324531</v>
      </c>
      <c r="N961" s="20">
        <v>1.8357863043468807</v>
      </c>
    </row>
    <row r="962" spans="1:14" x14ac:dyDescent="0.25">
      <c r="A962" s="14">
        <v>1159</v>
      </c>
      <c r="B962" s="19">
        <v>0.14711252261202085</v>
      </c>
      <c r="C962" s="5">
        <v>0.3100420136918236</v>
      </c>
      <c r="D962" s="5">
        <v>0.5068980961790378</v>
      </c>
      <c r="E962" s="5">
        <v>0.44310979218897889</v>
      </c>
      <c r="F962" s="5">
        <v>0.50806413304269327</v>
      </c>
      <c r="G962" s="5">
        <v>0.61651687216132245</v>
      </c>
      <c r="H962" s="5">
        <v>1.0100358672997249</v>
      </c>
      <c r="I962" s="5">
        <v>1.3561656520653622</v>
      </c>
      <c r="J962" s="5">
        <v>1.4050435278001616</v>
      </c>
      <c r="K962" s="5">
        <v>2.1891503170027669</v>
      </c>
      <c r="L962" s="5">
        <v>2.8558566674126795</v>
      </c>
      <c r="M962" s="5">
        <v>3.5871028575315491</v>
      </c>
      <c r="N962" s="20">
        <v>1.8351944200447825</v>
      </c>
    </row>
    <row r="963" spans="1:14" x14ac:dyDescent="0.25">
      <c r="A963" s="14">
        <v>1160</v>
      </c>
      <c r="B963" s="19">
        <v>0.14691808181951344</v>
      </c>
      <c r="C963" s="5">
        <v>0.31017314867171175</v>
      </c>
      <c r="D963" s="5">
        <v>0.5070190660019207</v>
      </c>
      <c r="E963" s="5">
        <v>0.44308465027224492</v>
      </c>
      <c r="F963" s="5">
        <v>0.50843681993288392</v>
      </c>
      <c r="G963" s="5">
        <v>0.61860230902983349</v>
      </c>
      <c r="H963" s="5">
        <v>1.006880883493815</v>
      </c>
      <c r="I963" s="5">
        <v>1.3544797033711178</v>
      </c>
      <c r="J963" s="5">
        <v>1.4070530440370763</v>
      </c>
      <c r="K963" s="5">
        <v>2.1911366120076115</v>
      </c>
      <c r="L963" s="5">
        <v>2.8572602358413941</v>
      </c>
      <c r="M963" s="5">
        <v>3.5872707267624682</v>
      </c>
      <c r="N963" s="20">
        <v>1.8351456155628409</v>
      </c>
    </row>
    <row r="964" spans="1:14" x14ac:dyDescent="0.25">
      <c r="A964" s="14">
        <v>1161</v>
      </c>
      <c r="B964" s="19">
        <v>0.14656221762332855</v>
      </c>
      <c r="C964" s="5">
        <v>0.30959336955057609</v>
      </c>
      <c r="D964" s="5">
        <v>0.50711541164204377</v>
      </c>
      <c r="E964" s="5">
        <v>0.44299294366760394</v>
      </c>
      <c r="F964" s="5">
        <v>0.5086611694237132</v>
      </c>
      <c r="G964" s="5">
        <v>0.61749011471026927</v>
      </c>
      <c r="H964" s="5">
        <v>1.00219718678846</v>
      </c>
      <c r="I964" s="5">
        <v>1.348292621649642</v>
      </c>
      <c r="J964" s="5">
        <v>1.4095079253342244</v>
      </c>
      <c r="K964" s="5">
        <v>2.1896666513388507</v>
      </c>
      <c r="L964" s="5">
        <v>2.8551571017218076</v>
      </c>
      <c r="M964" s="5">
        <v>3.5845091478285314</v>
      </c>
      <c r="N964" s="20">
        <v>1.8347755263061984</v>
      </c>
    </row>
    <row r="965" spans="1:14" x14ac:dyDescent="0.25">
      <c r="A965" s="14">
        <v>1162</v>
      </c>
      <c r="B965" s="19">
        <v>0.14594173877963762</v>
      </c>
      <c r="C965" s="5">
        <v>0.30855550910309792</v>
      </c>
      <c r="D965" s="5">
        <v>0.50716295774084807</v>
      </c>
      <c r="E965" s="5">
        <v>0.44263526522654784</v>
      </c>
      <c r="F965" s="5">
        <v>0.50845682466643571</v>
      </c>
      <c r="G965" s="5">
        <v>0.61307696314064575</v>
      </c>
      <c r="H965" s="5">
        <v>0.99779922502525864</v>
      </c>
      <c r="I965" s="5">
        <v>1.3401996589219736</v>
      </c>
      <c r="J965" s="5">
        <v>1.4087572574164902</v>
      </c>
      <c r="K965" s="5">
        <v>2.1810308978715227</v>
      </c>
      <c r="L965" s="5">
        <v>2.8458652470343559</v>
      </c>
      <c r="M965" s="5">
        <v>3.5813341869465245</v>
      </c>
      <c r="N965" s="20">
        <v>1.8337204128925473</v>
      </c>
    </row>
    <row r="966" spans="1:14" x14ac:dyDescent="0.25">
      <c r="A966" s="14">
        <v>1163</v>
      </c>
      <c r="B966" s="19">
        <v>0.14504641884706324</v>
      </c>
      <c r="C966" s="5">
        <v>0.30749794571400685</v>
      </c>
      <c r="D966" s="5">
        <v>0.50715990975456138</v>
      </c>
      <c r="E966" s="5">
        <v>0.44194452563701953</v>
      </c>
      <c r="F966" s="5">
        <v>0.508139851213808</v>
      </c>
      <c r="G966" s="5">
        <v>0.60645301503180027</v>
      </c>
      <c r="H966" s="5">
        <v>0.99404772039512468</v>
      </c>
      <c r="I966" s="5">
        <v>1.3341359083475193</v>
      </c>
      <c r="J966" s="5">
        <v>1.4008520311538326</v>
      </c>
      <c r="K966" s="5">
        <v>2.1699254758281663</v>
      </c>
      <c r="L966" s="5">
        <v>2.8342177165496816</v>
      </c>
      <c r="M966" s="5">
        <v>3.5737490680194544</v>
      </c>
      <c r="N966" s="20">
        <v>1.830190347456919</v>
      </c>
    </row>
    <row r="967" spans="1:14" x14ac:dyDescent="0.25">
      <c r="A967" s="14">
        <v>1164</v>
      </c>
      <c r="B967" s="19">
        <v>0.14427390350266828</v>
      </c>
      <c r="C967" s="5">
        <v>0.30651756582462281</v>
      </c>
      <c r="D967" s="5">
        <v>0.50712986519685921</v>
      </c>
      <c r="E967" s="5">
        <v>0.4405786306814598</v>
      </c>
      <c r="F967" s="5">
        <v>0.50759422731225279</v>
      </c>
      <c r="G967" s="5">
        <v>0.59976201915332628</v>
      </c>
      <c r="H967" s="5">
        <v>0.99318346183795114</v>
      </c>
      <c r="I967" s="5">
        <v>1.3319603002954419</v>
      </c>
      <c r="J967" s="5">
        <v>1.3904190004374919</v>
      </c>
      <c r="K967" s="5">
        <v>2.1628189038127066</v>
      </c>
      <c r="L967" s="5">
        <v>2.8265893554979882</v>
      </c>
      <c r="M967" s="5">
        <v>3.5786099829329188</v>
      </c>
      <c r="N967" s="20">
        <v>1.8262946737863843</v>
      </c>
    </row>
    <row r="968" spans="1:14" x14ac:dyDescent="0.25">
      <c r="A968" s="14">
        <v>1165</v>
      </c>
      <c r="B968" s="19">
        <v>0.14450100442287786</v>
      </c>
      <c r="C968" s="5">
        <v>0.30591819618012112</v>
      </c>
      <c r="D968" s="5">
        <v>0.50705714441854799</v>
      </c>
      <c r="E968" s="5">
        <v>0.43960985577487588</v>
      </c>
      <c r="F968" s="5">
        <v>0.50707079320987813</v>
      </c>
      <c r="G968" s="5">
        <v>0.5955000845238867</v>
      </c>
      <c r="H968" s="5">
        <v>0.99330866100617787</v>
      </c>
      <c r="I968" s="5">
        <v>1.3313895487678644</v>
      </c>
      <c r="J968" s="5">
        <v>1.3838029019076592</v>
      </c>
      <c r="K968" s="5">
        <v>2.1604549174385772</v>
      </c>
      <c r="L968" s="5">
        <v>2.823741809964373</v>
      </c>
      <c r="M968" s="5">
        <v>3.5803746391122568</v>
      </c>
      <c r="N968" s="20">
        <v>1.8219218356012126</v>
      </c>
    </row>
    <row r="969" spans="1:14" x14ac:dyDescent="0.25">
      <c r="A969" s="14">
        <v>1166</v>
      </c>
      <c r="B969" s="19">
        <v>0.14552834664500552</v>
      </c>
      <c r="C969" s="5">
        <v>0.30528984630336298</v>
      </c>
      <c r="D969" s="5">
        <v>0.50692705016022177</v>
      </c>
      <c r="E969" s="5">
        <v>0.43905884292470548</v>
      </c>
      <c r="F969" s="5">
        <v>0.50633022116004722</v>
      </c>
      <c r="G969" s="5">
        <v>0.59407462368475028</v>
      </c>
      <c r="H969" s="5">
        <v>0.99274828221075384</v>
      </c>
      <c r="I969" s="5">
        <v>1.3311588201698439</v>
      </c>
      <c r="J969" s="5">
        <v>1.3817797195703214</v>
      </c>
      <c r="K969" s="5">
        <v>2.1611102089652103</v>
      </c>
      <c r="L969" s="5">
        <v>2.8238672446414479</v>
      </c>
      <c r="M969" s="5">
        <v>3.5803085414815223</v>
      </c>
      <c r="N969" s="20">
        <v>1.8169007750046071</v>
      </c>
    </row>
    <row r="970" spans="1:14" x14ac:dyDescent="0.25">
      <c r="A970" s="14">
        <v>1167</v>
      </c>
      <c r="B970" s="19">
        <v>0.14538782090955649</v>
      </c>
      <c r="C970" s="5">
        <v>0.30445427232065592</v>
      </c>
      <c r="D970" s="5">
        <v>0.50673745796212033</v>
      </c>
      <c r="E970" s="5">
        <v>0.43929009347936765</v>
      </c>
      <c r="F970" s="5">
        <v>0.50531870275833746</v>
      </c>
      <c r="G970" s="5">
        <v>0.59458195214176168</v>
      </c>
      <c r="H970" s="5">
        <v>0.99271793760472027</v>
      </c>
      <c r="I970" s="5">
        <v>1.3299138919019204</v>
      </c>
      <c r="J970" s="5">
        <v>1.3828567708647959</v>
      </c>
      <c r="K970" s="5">
        <v>2.1588808973202469</v>
      </c>
      <c r="L970" s="5">
        <v>2.8210863320094206</v>
      </c>
      <c r="M970" s="5">
        <v>3.583209761758011</v>
      </c>
      <c r="N970" s="20">
        <v>1.8109747945905807</v>
      </c>
    </row>
    <row r="971" spans="1:14" x14ac:dyDescent="0.25">
      <c r="A971" s="14">
        <v>1168</v>
      </c>
      <c r="B971" s="19">
        <v>0.14540116216229204</v>
      </c>
      <c r="C971" s="5">
        <v>0.30354110628036257</v>
      </c>
      <c r="D971" s="5">
        <v>0.50646775010699874</v>
      </c>
      <c r="E971" s="5">
        <v>0.43937994556938909</v>
      </c>
      <c r="F971" s="5">
        <v>0.50426838652771022</v>
      </c>
      <c r="G971" s="5">
        <v>0.5955679791307793</v>
      </c>
      <c r="H971" s="5">
        <v>0.99200451442789572</v>
      </c>
      <c r="I971" s="5">
        <v>1.3290466852814147</v>
      </c>
      <c r="J971" s="5">
        <v>1.3812701602482487</v>
      </c>
      <c r="K971" s="5">
        <v>2.1572038125223907</v>
      </c>
      <c r="L971" s="5">
        <v>2.8188331441145626</v>
      </c>
      <c r="M971" s="5">
        <v>3.5858459023197926</v>
      </c>
      <c r="N971" s="20">
        <v>1.8042452518479697</v>
      </c>
    </row>
    <row r="972" spans="1:14" x14ac:dyDescent="0.25">
      <c r="A972" s="14">
        <v>1169</v>
      </c>
      <c r="B972" s="19">
        <v>0.14506877913301519</v>
      </c>
      <c r="C972" s="5">
        <v>0.30295725584508126</v>
      </c>
      <c r="D972" s="5">
        <v>0.50612494476540926</v>
      </c>
      <c r="E972" s="5">
        <v>0.43920189901736845</v>
      </c>
      <c r="F972" s="5">
        <v>0.50318563226979551</v>
      </c>
      <c r="G972" s="5">
        <v>0.59609538723894362</v>
      </c>
      <c r="H972" s="5">
        <v>0.99152479827425011</v>
      </c>
      <c r="I972" s="5">
        <v>1.3282805537147302</v>
      </c>
      <c r="J972" s="5">
        <v>1.3804037289678051</v>
      </c>
      <c r="K972" s="5">
        <v>2.1543389830525133</v>
      </c>
      <c r="L972" s="5">
        <v>2.8152839683741133</v>
      </c>
      <c r="M972" s="5">
        <v>3.5825615237061195</v>
      </c>
      <c r="N972" s="20">
        <v>1.7974309073192856</v>
      </c>
    </row>
    <row r="973" spans="1:14" x14ac:dyDescent="0.25">
      <c r="A973" s="14">
        <v>1170</v>
      </c>
      <c r="B973" s="19">
        <v>0.1444257778899872</v>
      </c>
      <c r="C973" s="5">
        <v>0.30352358074953578</v>
      </c>
      <c r="D973" s="5">
        <v>0.50574565940995919</v>
      </c>
      <c r="E973" s="5">
        <v>0.43918525419969184</v>
      </c>
      <c r="F973" s="5">
        <v>0.50205599809835533</v>
      </c>
      <c r="G973" s="5">
        <v>0.59657040000034312</v>
      </c>
      <c r="H973" s="5">
        <v>0.99096785626394157</v>
      </c>
      <c r="I973" s="5">
        <v>1.3279837313917551</v>
      </c>
      <c r="J973" s="5">
        <v>1.3782583261115993</v>
      </c>
      <c r="K973" s="5">
        <v>2.1529532541858374</v>
      </c>
      <c r="L973" s="5">
        <v>2.8132310134944327</v>
      </c>
      <c r="M973" s="5">
        <v>3.5724489787926066</v>
      </c>
      <c r="N973" s="20">
        <v>1.7911070482389249</v>
      </c>
    </row>
    <row r="974" spans="1:14" x14ac:dyDescent="0.25">
      <c r="A974" s="14">
        <v>1171</v>
      </c>
      <c r="B974" s="19">
        <v>0.1439554975546386</v>
      </c>
      <c r="C974" s="5">
        <v>0.30403662580954249</v>
      </c>
      <c r="D974" s="5">
        <v>0.50544050174181121</v>
      </c>
      <c r="E974" s="5">
        <v>0.43923563014734918</v>
      </c>
      <c r="F974" s="5">
        <v>0.50135106475406832</v>
      </c>
      <c r="G974" s="5">
        <v>0.59677659360323743</v>
      </c>
      <c r="H974" s="5">
        <v>0.99050490487603937</v>
      </c>
      <c r="I974" s="5">
        <v>1.3273988165351867</v>
      </c>
      <c r="J974" s="5">
        <v>1.3774278059095404</v>
      </c>
      <c r="K974" s="5">
        <v>2.15171376775693</v>
      </c>
      <c r="L974" s="5">
        <v>2.8114408460334781</v>
      </c>
      <c r="M974" s="5">
        <v>3.5454752644069027</v>
      </c>
      <c r="N974" s="20">
        <v>1.7875761290741119</v>
      </c>
    </row>
    <row r="975" spans="1:14" x14ac:dyDescent="0.25">
      <c r="A975" s="14">
        <v>1172</v>
      </c>
      <c r="B975" s="19">
        <v>0.14379099469718273</v>
      </c>
      <c r="C975" s="5">
        <v>0.30485723825070882</v>
      </c>
      <c r="D975" s="5">
        <v>0.50519035356250641</v>
      </c>
      <c r="E975" s="5">
        <v>0.43915286162851763</v>
      </c>
      <c r="F975" s="5">
        <v>0.5017586588356403</v>
      </c>
      <c r="G975" s="5">
        <v>0.59660081435836976</v>
      </c>
      <c r="H975" s="5">
        <v>0.98950232322155618</v>
      </c>
      <c r="I975" s="5">
        <v>1.326572149201005</v>
      </c>
      <c r="J975" s="5">
        <v>1.3767074891115036</v>
      </c>
      <c r="K975" s="5">
        <v>2.1505678911070989</v>
      </c>
      <c r="L975" s="5">
        <v>2.8097962750447083</v>
      </c>
      <c r="M975" s="5">
        <v>3.5457498446996554</v>
      </c>
      <c r="N975" s="20">
        <v>1.7833269360350872</v>
      </c>
    </row>
    <row r="976" spans="1:14" x14ac:dyDescent="0.25">
      <c r="A976" s="14">
        <v>1173</v>
      </c>
      <c r="B976" s="19">
        <v>0.14400708076666169</v>
      </c>
      <c r="C976" s="5">
        <v>0.3058598702166887</v>
      </c>
      <c r="D976" s="5">
        <v>0.5049909871091568</v>
      </c>
      <c r="E976" s="5">
        <v>0.43875933274857354</v>
      </c>
      <c r="F976" s="5">
        <v>0.50241642483753368</v>
      </c>
      <c r="G976" s="5">
        <v>0.59606481258900346</v>
      </c>
      <c r="H976" s="5">
        <v>0.98850125389455545</v>
      </c>
      <c r="I976" s="5">
        <v>1.3255934382509478</v>
      </c>
      <c r="J976" s="5">
        <v>1.3761387513028023</v>
      </c>
      <c r="K976" s="5">
        <v>2.1486735561865062</v>
      </c>
      <c r="L976" s="5">
        <v>2.8073916641386867</v>
      </c>
      <c r="M976" s="5">
        <v>3.5437706544745797</v>
      </c>
      <c r="N976" s="20">
        <v>1.7792483055237909</v>
      </c>
    </row>
    <row r="977" spans="1:14" x14ac:dyDescent="0.25">
      <c r="A977" s="14">
        <v>1174</v>
      </c>
      <c r="B977" s="19">
        <v>0.1448919133144384</v>
      </c>
      <c r="C977" s="5">
        <v>0.30685268424288542</v>
      </c>
      <c r="D977" s="5">
        <v>0.50479132811569316</v>
      </c>
      <c r="E977" s="5">
        <v>0.4381895412658432</v>
      </c>
      <c r="F977" s="5">
        <v>0.5034128175277629</v>
      </c>
      <c r="G977" s="5">
        <v>0.59518045511897733</v>
      </c>
      <c r="H977" s="5">
        <v>0.98750957643512238</v>
      </c>
      <c r="I977" s="5">
        <v>1.324677224344192</v>
      </c>
      <c r="J977" s="5">
        <v>1.3749537303353381</v>
      </c>
      <c r="K977" s="5">
        <v>2.1469888494057314</v>
      </c>
      <c r="L977" s="5">
        <v>2.8051574028481507</v>
      </c>
      <c r="M977" s="5">
        <v>3.5396585306322348</v>
      </c>
      <c r="N977" s="20">
        <v>1.7756788921839406</v>
      </c>
    </row>
    <row r="978" spans="1:14" x14ac:dyDescent="0.25">
      <c r="A978" s="14">
        <v>1175</v>
      </c>
      <c r="B978" s="19">
        <v>0.14565799937563684</v>
      </c>
      <c r="C978" s="5">
        <v>0.30763351736609579</v>
      </c>
      <c r="D978" s="5">
        <v>0.50460548159842611</v>
      </c>
      <c r="E978" s="5">
        <v>0.43780458168431047</v>
      </c>
      <c r="F978" s="5">
        <v>0.50438849708967393</v>
      </c>
      <c r="G978" s="5">
        <v>0.5939642843921511</v>
      </c>
      <c r="H978" s="5">
        <v>0.98722456461571262</v>
      </c>
      <c r="I978" s="5">
        <v>1.3235063845908375</v>
      </c>
      <c r="J978" s="5">
        <v>1.3740029259002262</v>
      </c>
      <c r="K978" s="5">
        <v>2.1455012513500162</v>
      </c>
      <c r="L978" s="5">
        <v>2.8030679354670589</v>
      </c>
      <c r="M978" s="5">
        <v>3.5342454801661223</v>
      </c>
      <c r="N978" s="20">
        <v>1.7725124064684719</v>
      </c>
    </row>
    <row r="979" spans="1:14" x14ac:dyDescent="0.25">
      <c r="A979" s="14">
        <v>1176</v>
      </c>
      <c r="B979" s="19">
        <v>0.14636641252275503</v>
      </c>
      <c r="C979" s="5">
        <v>0.30787468552139791</v>
      </c>
      <c r="D979" s="5">
        <v>0.50444268720478291</v>
      </c>
      <c r="E979" s="5">
        <v>0.43759190541402426</v>
      </c>
      <c r="F979" s="5">
        <v>0.50515850974777288</v>
      </c>
      <c r="G979" s="5">
        <v>0.59264345374630478</v>
      </c>
      <c r="H979" s="5">
        <v>0.9873104394371609</v>
      </c>
      <c r="I979" s="5">
        <v>1.3218028323834279</v>
      </c>
      <c r="J979" s="5">
        <v>1.3731395779175921</v>
      </c>
      <c r="K979" s="5">
        <v>2.1432930562375732</v>
      </c>
      <c r="L979" s="5">
        <v>2.8002969192748277</v>
      </c>
      <c r="M979" s="5">
        <v>3.5304283275580013</v>
      </c>
      <c r="N979" s="20">
        <v>1.769437697856546</v>
      </c>
    </row>
    <row r="980" spans="1:14" x14ac:dyDescent="0.25">
      <c r="A980" s="14">
        <v>1177</v>
      </c>
      <c r="B980" s="19">
        <v>0.14658488707421824</v>
      </c>
      <c r="C980" s="5">
        <v>0.30748341815075614</v>
      </c>
      <c r="D980" s="5">
        <v>0.5043150827336218</v>
      </c>
      <c r="E980" s="5">
        <v>0.43716407196653778</v>
      </c>
      <c r="F980" s="5">
        <v>0.50525915708671232</v>
      </c>
      <c r="G980" s="5">
        <v>0.59138898308766918</v>
      </c>
      <c r="H980" s="5">
        <v>0.98848215827419006</v>
      </c>
      <c r="I980" s="5">
        <v>1.3202802186834481</v>
      </c>
      <c r="J980" s="5">
        <v>1.3714065058588187</v>
      </c>
      <c r="K980" s="5">
        <v>2.1402822294482515</v>
      </c>
      <c r="L980" s="5">
        <v>2.7966243841905172</v>
      </c>
      <c r="M980" s="5">
        <v>3.5250847639672274</v>
      </c>
      <c r="N980" s="20">
        <v>1.7664867585963162</v>
      </c>
    </row>
    <row r="981" spans="1:14" x14ac:dyDescent="0.25">
      <c r="A981" s="14">
        <v>1178</v>
      </c>
      <c r="B981" s="19">
        <v>0.14587023504286956</v>
      </c>
      <c r="C981" s="5">
        <v>0.30624358768668453</v>
      </c>
      <c r="D981" s="5">
        <v>0.50423013865864996</v>
      </c>
      <c r="E981" s="5">
        <v>0.43647833106311729</v>
      </c>
      <c r="F981" s="5">
        <v>0.5045792709079715</v>
      </c>
      <c r="G981" s="5">
        <v>0.59104538579523536</v>
      </c>
      <c r="H981" s="5">
        <v>0.98984881342600317</v>
      </c>
      <c r="I981" s="5">
        <v>1.3197069207706751</v>
      </c>
      <c r="J981" s="5">
        <v>1.3689092217227969</v>
      </c>
      <c r="K981" s="5">
        <v>2.1367661894909755</v>
      </c>
      <c r="L981" s="5">
        <v>2.7924688551086652</v>
      </c>
      <c r="M981" s="5">
        <v>3.5188154448826703</v>
      </c>
      <c r="N981" s="20">
        <v>1.7630655621434976</v>
      </c>
    </row>
    <row r="982" spans="1:14" x14ac:dyDescent="0.25">
      <c r="A982" s="14">
        <v>1179</v>
      </c>
      <c r="B982" s="19">
        <v>0.14562556244698655</v>
      </c>
      <c r="C982" s="5">
        <v>0.30486017407517296</v>
      </c>
      <c r="D982" s="5">
        <v>0.50417323619366028</v>
      </c>
      <c r="E982" s="5">
        <v>0.43640867387387522</v>
      </c>
      <c r="F982" s="5">
        <v>0.50362520793503729</v>
      </c>
      <c r="G982" s="5">
        <v>0.59195370789103063</v>
      </c>
      <c r="H982" s="5">
        <v>0.9917213817937488</v>
      </c>
      <c r="I982" s="5">
        <v>1.3211808348192202</v>
      </c>
      <c r="J982" s="5">
        <v>1.3660844513174948</v>
      </c>
      <c r="K982" s="5">
        <v>2.1353746249455874</v>
      </c>
      <c r="L982" s="5">
        <v>2.7905126873586337</v>
      </c>
      <c r="M982" s="5">
        <v>3.515287421105683</v>
      </c>
      <c r="N982" s="20">
        <v>1.7581519961223169</v>
      </c>
    </row>
    <row r="983" spans="1:14" x14ac:dyDescent="0.25">
      <c r="A983" s="14">
        <v>1180</v>
      </c>
      <c r="B983" s="19">
        <v>0.14567143335568419</v>
      </c>
      <c r="C983" s="5">
        <v>0.30361536414299523</v>
      </c>
      <c r="D983" s="5">
        <v>0.50410525970358122</v>
      </c>
      <c r="E983" s="5">
        <v>0.43618735020303395</v>
      </c>
      <c r="F983" s="5">
        <v>0.50255513351475767</v>
      </c>
      <c r="G983" s="5">
        <v>0.59469600686489676</v>
      </c>
      <c r="H983" s="5">
        <v>0.99183643566767699</v>
      </c>
      <c r="I983" s="5">
        <v>1.3236771160419971</v>
      </c>
      <c r="J983" s="5">
        <v>1.3656289484850768</v>
      </c>
      <c r="K983" s="5">
        <v>2.1356210470296277</v>
      </c>
      <c r="L983" s="5">
        <v>2.7901687626550022</v>
      </c>
      <c r="M983" s="5">
        <v>3.5092691916510761</v>
      </c>
      <c r="N983" s="20">
        <v>1.7522406824953765</v>
      </c>
    </row>
    <row r="984" spans="1:14" x14ac:dyDescent="0.25">
      <c r="A984" s="14">
        <v>1181</v>
      </c>
      <c r="B984" s="19">
        <v>0.14574367682962974</v>
      </c>
      <c r="C984" s="5">
        <v>0.30241977048346225</v>
      </c>
      <c r="D984" s="5">
        <v>0.50396774936287569</v>
      </c>
      <c r="E984" s="5">
        <v>0.43602934149647327</v>
      </c>
      <c r="F984" s="5">
        <v>0.50114259194349453</v>
      </c>
      <c r="G984" s="5">
        <v>0.59836353647830065</v>
      </c>
      <c r="H984" s="5">
        <v>0.98743117209046427</v>
      </c>
      <c r="I984" s="5">
        <v>1.3268388995167635</v>
      </c>
      <c r="J984" s="5">
        <v>1.3667589857097655</v>
      </c>
      <c r="K984" s="5">
        <v>2.1388255593254257</v>
      </c>
      <c r="L984" s="5">
        <v>2.7928388674664322</v>
      </c>
      <c r="M984" s="5">
        <v>3.5087784237607171</v>
      </c>
      <c r="N984" s="20">
        <v>1.7474819477116073</v>
      </c>
    </row>
    <row r="985" spans="1:14" x14ac:dyDescent="0.25">
      <c r="A985" s="14">
        <v>1182</v>
      </c>
      <c r="B985" s="19">
        <v>0.14564483917305504</v>
      </c>
      <c r="C985" s="5">
        <v>0.30139401904174318</v>
      </c>
      <c r="D985" s="5">
        <v>0.50369606291209856</v>
      </c>
      <c r="E985" s="5">
        <v>0.43575334366894636</v>
      </c>
      <c r="F985" s="5">
        <v>0.49944831374522691</v>
      </c>
      <c r="G985" s="5">
        <v>0.60209666174893406</v>
      </c>
      <c r="H985" s="5">
        <v>0.98037956944259708</v>
      </c>
      <c r="I985" s="5">
        <v>1.327642587495828</v>
      </c>
      <c r="J985" s="5">
        <v>1.3706124900229908</v>
      </c>
      <c r="K985" s="5">
        <v>2.1406933438143994</v>
      </c>
      <c r="L985" s="5">
        <v>2.794183255202344</v>
      </c>
      <c r="M985" s="5">
        <v>3.5097043354014703</v>
      </c>
      <c r="N985" s="20">
        <v>1.7476209178671445</v>
      </c>
    </row>
    <row r="986" spans="1:14" x14ac:dyDescent="0.25">
      <c r="A986" s="14">
        <v>1183</v>
      </c>
      <c r="B986" s="19">
        <v>0.14536398206221174</v>
      </c>
      <c r="C986" s="5">
        <v>0.30118608172484101</v>
      </c>
      <c r="D986" s="5">
        <v>0.50333175982478928</v>
      </c>
      <c r="E986" s="5">
        <v>0.43529864304451804</v>
      </c>
      <c r="F986" s="5">
        <v>0.49773275892766694</v>
      </c>
      <c r="G986" s="5">
        <v>0.60409554860801484</v>
      </c>
      <c r="H986" s="5">
        <v>0.96943667327470839</v>
      </c>
      <c r="I986" s="5">
        <v>1.3237076809558819</v>
      </c>
      <c r="J986" s="5">
        <v>1.3728304055789433</v>
      </c>
      <c r="K986" s="5">
        <v>2.1425697983017336</v>
      </c>
      <c r="L986" s="5">
        <v>2.795654785496049</v>
      </c>
      <c r="M986" s="5">
        <v>3.508176238580579</v>
      </c>
      <c r="N986" s="20">
        <v>1.7484804360100419</v>
      </c>
    </row>
    <row r="987" spans="1:14" x14ac:dyDescent="0.25">
      <c r="A987" s="14">
        <v>1184</v>
      </c>
      <c r="B987" s="19">
        <v>0.14481127197288396</v>
      </c>
      <c r="C987" s="5">
        <v>0.30130242942315849</v>
      </c>
      <c r="D987" s="5">
        <v>0.50294078916166618</v>
      </c>
      <c r="E987" s="5">
        <v>0.4348495478761778</v>
      </c>
      <c r="F987" s="5">
        <v>0.49643716315450659</v>
      </c>
      <c r="G987" s="5">
        <v>0.60203551083799367</v>
      </c>
      <c r="H987" s="5">
        <v>0.96113091522249272</v>
      </c>
      <c r="I987" s="5">
        <v>1.3127740507792518</v>
      </c>
      <c r="J987" s="5">
        <v>1.3750974748929607</v>
      </c>
      <c r="K987" s="5">
        <v>2.1380909952213707</v>
      </c>
      <c r="L987" s="5">
        <v>2.7907996492653853</v>
      </c>
      <c r="M987" s="5">
        <v>3.5058593258995669</v>
      </c>
      <c r="N987" s="20">
        <v>1.7494113143676495</v>
      </c>
    </row>
    <row r="988" spans="1:14" x14ac:dyDescent="0.25">
      <c r="A988" s="14">
        <v>1185</v>
      </c>
      <c r="B988" s="19">
        <v>0.14423016559865967</v>
      </c>
      <c r="C988" s="5">
        <v>0.30158151686715196</v>
      </c>
      <c r="D988" s="5">
        <v>0.50253979070030608</v>
      </c>
      <c r="E988" s="5">
        <v>0.43403572779024285</v>
      </c>
      <c r="F988" s="5">
        <v>0.49592197675519012</v>
      </c>
      <c r="G988" s="5">
        <v>0.59532758362779292</v>
      </c>
      <c r="H988" s="5">
        <v>0.96023073749064858</v>
      </c>
      <c r="I988" s="5">
        <v>1.2964873648800299</v>
      </c>
      <c r="J988" s="5">
        <v>1.3711835259500462</v>
      </c>
      <c r="K988" s="5">
        <v>2.1254323755797944</v>
      </c>
      <c r="L988" s="5">
        <v>2.7776364831928215</v>
      </c>
      <c r="M988" s="5">
        <v>3.503347060749082</v>
      </c>
      <c r="N988" s="20">
        <v>1.7506053675115729</v>
      </c>
    </row>
    <row r="989" spans="1:14" x14ac:dyDescent="0.25">
      <c r="A989" s="14">
        <v>1186</v>
      </c>
      <c r="B989" s="19">
        <v>0.1440692592056001</v>
      </c>
      <c r="C989" s="5">
        <v>0.30179226666853981</v>
      </c>
      <c r="D989" s="5">
        <v>0.50213481436566099</v>
      </c>
      <c r="E989" s="5">
        <v>0.43302110824273804</v>
      </c>
      <c r="F989" s="5">
        <v>0.49533918642202002</v>
      </c>
      <c r="G989" s="5">
        <v>0.5836217209475727</v>
      </c>
      <c r="H989" s="5">
        <v>0.96113014760175897</v>
      </c>
      <c r="I989" s="5">
        <v>1.281940313197711</v>
      </c>
      <c r="J989" s="5">
        <v>1.3594841455122055</v>
      </c>
      <c r="K989" s="5">
        <v>2.1065043689317076</v>
      </c>
      <c r="L989" s="5">
        <v>2.7580254125241823</v>
      </c>
      <c r="M989" s="5">
        <v>3.4941448659310024</v>
      </c>
      <c r="N989" s="20">
        <v>1.7511328725551332</v>
      </c>
    </row>
    <row r="990" spans="1:14" x14ac:dyDescent="0.25">
      <c r="A990" s="14">
        <v>1187</v>
      </c>
      <c r="B990" s="19">
        <v>0.14402223336307543</v>
      </c>
      <c r="C990" s="5">
        <v>0.30169416276814659</v>
      </c>
      <c r="D990" s="5">
        <v>0.50171025398635349</v>
      </c>
      <c r="E990" s="5">
        <v>0.43183699542989423</v>
      </c>
      <c r="F990" s="5">
        <v>0.49478419299008058</v>
      </c>
      <c r="G990" s="5">
        <v>0.5714547513881838</v>
      </c>
      <c r="H990" s="5">
        <v>0.96579835493029798</v>
      </c>
      <c r="I990" s="5">
        <v>1.2780015882534257</v>
      </c>
      <c r="J990" s="5">
        <v>1.3416662314949535</v>
      </c>
      <c r="K990" s="5">
        <v>2.0858070998483793</v>
      </c>
      <c r="L990" s="5">
        <v>2.7365004349321551</v>
      </c>
      <c r="M990" s="5">
        <v>3.4768781178817592</v>
      </c>
      <c r="N990" s="20">
        <v>1.7518994389907889</v>
      </c>
    </row>
    <row r="991" spans="1:14" x14ac:dyDescent="0.25">
      <c r="A991" s="14">
        <v>1188</v>
      </c>
      <c r="B991" s="19">
        <v>0.14387097216050265</v>
      </c>
      <c r="C991" s="5">
        <v>0.30081572118136207</v>
      </c>
      <c r="D991" s="5">
        <v>0.50126955475612744</v>
      </c>
      <c r="E991" s="5">
        <v>0.4303592310985947</v>
      </c>
      <c r="F991" s="5">
        <v>0.49379749793542166</v>
      </c>
      <c r="G991" s="5">
        <v>0.56492801428973149</v>
      </c>
      <c r="H991" s="5">
        <v>0.97233727604301345</v>
      </c>
      <c r="I991" s="5">
        <v>1.2871686321916156</v>
      </c>
      <c r="J991" s="5">
        <v>1.3221423054897325</v>
      </c>
      <c r="K991" s="5">
        <v>2.0778146756972196</v>
      </c>
      <c r="L991" s="5">
        <v>2.7277544784651409</v>
      </c>
      <c r="M991" s="5">
        <v>3.4610368826747315</v>
      </c>
      <c r="N991" s="20">
        <v>1.754238763573748</v>
      </c>
    </row>
    <row r="992" spans="1:14" x14ac:dyDescent="0.25">
      <c r="A992" s="14">
        <v>1189</v>
      </c>
      <c r="B992" s="19">
        <v>0.14332948592001202</v>
      </c>
      <c r="C992" s="5">
        <v>0.29950016810645974</v>
      </c>
      <c r="D992" s="5">
        <v>0.50080518224229542</v>
      </c>
      <c r="E992" s="5">
        <v>0.42859069193995047</v>
      </c>
      <c r="F992" s="5">
        <v>0.49223584030531498</v>
      </c>
      <c r="G992" s="5">
        <v>0.56633533453877039</v>
      </c>
      <c r="H992" s="5">
        <v>0.98234348494399881</v>
      </c>
      <c r="I992" s="5">
        <v>1.3044614817595857</v>
      </c>
      <c r="J992" s="5">
        <v>1.3149678899813673</v>
      </c>
      <c r="K992" s="5">
        <v>2.0915317811364127</v>
      </c>
      <c r="L992" s="5">
        <v>2.7406562277738455</v>
      </c>
      <c r="M992" s="5">
        <v>3.4694033408240195</v>
      </c>
      <c r="N992" s="20">
        <v>1.7561018148321819</v>
      </c>
    </row>
    <row r="993" spans="1:14" x14ac:dyDescent="0.25">
      <c r="A993" s="14">
        <v>1190</v>
      </c>
      <c r="B993" s="19">
        <v>0.14313673185030776</v>
      </c>
      <c r="C993" s="5">
        <v>0.29837749826271809</v>
      </c>
      <c r="D993" s="5">
        <v>0.50029814849781185</v>
      </c>
      <c r="E993" s="5">
        <v>0.42711532461064811</v>
      </c>
      <c r="F993" s="5">
        <v>0.49111529119768293</v>
      </c>
      <c r="G993" s="5">
        <v>0.57519795594205181</v>
      </c>
      <c r="H993" s="5">
        <v>0.99055151237513439</v>
      </c>
      <c r="I993" s="5">
        <v>1.3169401473797051</v>
      </c>
      <c r="J993" s="5">
        <v>1.3289560139779033</v>
      </c>
      <c r="K993" s="5">
        <v>2.1118753817854179</v>
      </c>
      <c r="L993" s="5">
        <v>2.7601926808494199</v>
      </c>
      <c r="M993" s="5">
        <v>3.5054697367441263</v>
      </c>
      <c r="N993" s="20">
        <v>1.7532679625096599</v>
      </c>
    </row>
    <row r="994" spans="1:14" x14ac:dyDescent="0.25">
      <c r="A994" s="14">
        <v>1191</v>
      </c>
      <c r="B994" s="19">
        <v>0.1434952982162758</v>
      </c>
      <c r="C994" s="5">
        <v>0.29785809275442465</v>
      </c>
      <c r="D994" s="5">
        <v>0.49978264529176425</v>
      </c>
      <c r="E994" s="5">
        <v>0.42660352887680164</v>
      </c>
      <c r="F994" s="5">
        <v>0.49108363304340646</v>
      </c>
      <c r="G994" s="5">
        <v>0.58570163846413714</v>
      </c>
      <c r="H994" s="5">
        <v>0.98974078879492378</v>
      </c>
      <c r="I994" s="5">
        <v>1.3221915485458129</v>
      </c>
      <c r="J994" s="5">
        <v>1.3494578398498793</v>
      </c>
      <c r="K994" s="5">
        <v>2.1282595664945863</v>
      </c>
      <c r="L994" s="5">
        <v>2.7756370292294417</v>
      </c>
      <c r="M994" s="5">
        <v>3.5076727249063073</v>
      </c>
      <c r="N994" s="20">
        <v>1.7492274595387951</v>
      </c>
    </row>
    <row r="995" spans="1:14" x14ac:dyDescent="0.25">
      <c r="A995" s="14">
        <v>1192</v>
      </c>
      <c r="B995" s="19">
        <v>0.14345367627789807</v>
      </c>
      <c r="C995" s="5">
        <v>0.29767087054765073</v>
      </c>
      <c r="D995" s="5">
        <v>0.49930220873906356</v>
      </c>
      <c r="E995" s="5">
        <v>0.42670797493136547</v>
      </c>
      <c r="F995" s="5">
        <v>0.49111468419550175</v>
      </c>
      <c r="G995" s="5">
        <v>0.59382816087787949</v>
      </c>
      <c r="H995" s="5">
        <v>0.98575006268874599</v>
      </c>
      <c r="I995" s="5">
        <v>1.3217037617572012</v>
      </c>
      <c r="J995" s="5">
        <v>1.3661407878649396</v>
      </c>
      <c r="K995" s="5">
        <v>2.126173500350387</v>
      </c>
      <c r="L995" s="5">
        <v>2.7727030332259526</v>
      </c>
      <c r="M995" s="5">
        <v>3.5049971335613757</v>
      </c>
      <c r="N995" s="20">
        <v>1.7441313826290599</v>
      </c>
    </row>
    <row r="996" spans="1:14" x14ac:dyDescent="0.25">
      <c r="A996" s="14">
        <v>1193</v>
      </c>
      <c r="B996" s="19">
        <v>0.14250440993179961</v>
      </c>
      <c r="C996" s="5">
        <v>0.29779218377242556</v>
      </c>
      <c r="D996" s="5">
        <v>0.4988542187848618</v>
      </c>
      <c r="E996" s="5">
        <v>0.42685570326237737</v>
      </c>
      <c r="F996" s="5">
        <v>0.49109900147884744</v>
      </c>
      <c r="G996" s="5">
        <v>0.59820881301457651</v>
      </c>
      <c r="H996" s="5">
        <v>0.98254910361361425</v>
      </c>
      <c r="I996" s="5">
        <v>1.321122346128949</v>
      </c>
      <c r="J996" s="5">
        <v>1.3647493468862031</v>
      </c>
      <c r="K996" s="5">
        <v>2.1249250322278557</v>
      </c>
      <c r="L996" s="5">
        <v>2.770574152079305</v>
      </c>
      <c r="M996" s="5">
        <v>3.5015929470472642</v>
      </c>
      <c r="N996" s="20">
        <v>1.7390200799509514</v>
      </c>
    </row>
    <row r="997" spans="1:14" x14ac:dyDescent="0.25">
      <c r="A997" s="14">
        <v>1194</v>
      </c>
      <c r="B997" s="19">
        <v>0.14160949289894906</v>
      </c>
      <c r="C997" s="5">
        <v>0.29794819514676146</v>
      </c>
      <c r="D997" s="5">
        <v>0.49839227520712115</v>
      </c>
      <c r="E997" s="5">
        <v>0.42700665193424797</v>
      </c>
      <c r="F997" s="5">
        <v>0.49112339423239354</v>
      </c>
      <c r="G997" s="5">
        <v>0.59918809569692011</v>
      </c>
      <c r="H997" s="5">
        <v>0.98095651379995163</v>
      </c>
      <c r="I997" s="5">
        <v>1.3179645494154997</v>
      </c>
      <c r="J997" s="5">
        <v>1.3642773564071493</v>
      </c>
      <c r="K997" s="5">
        <v>2.1239860715698269</v>
      </c>
      <c r="L997" s="5">
        <v>2.7687862012458773</v>
      </c>
      <c r="M997" s="5">
        <v>3.4871555738792006</v>
      </c>
      <c r="N997" s="20">
        <v>1.7351380416961506</v>
      </c>
    </row>
    <row r="998" spans="1:14" x14ac:dyDescent="0.25">
      <c r="A998" s="14">
        <v>1195</v>
      </c>
      <c r="B998" s="19">
        <v>0.14095792965580503</v>
      </c>
      <c r="C998" s="5">
        <v>0.29814546915083001</v>
      </c>
      <c r="D998" s="5">
        <v>0.4979314051794223</v>
      </c>
      <c r="E998" s="5">
        <v>0.42699756915148429</v>
      </c>
      <c r="F998" s="5">
        <v>0.49129827047515778</v>
      </c>
      <c r="G998" s="5">
        <v>0.59815135604370384</v>
      </c>
      <c r="H998" s="5">
        <v>0.97989897127750003</v>
      </c>
      <c r="I998" s="5">
        <v>1.3125467273917759</v>
      </c>
      <c r="J998" s="5">
        <v>1.3642263846865377</v>
      </c>
      <c r="K998" s="5">
        <v>2.1216149483613154</v>
      </c>
      <c r="L998" s="5">
        <v>2.7655856509091974</v>
      </c>
      <c r="M998" s="5">
        <v>3.4726794991526022</v>
      </c>
      <c r="N998" s="20">
        <v>1.7312898703741311</v>
      </c>
    </row>
    <row r="999" spans="1:14" x14ac:dyDescent="0.25">
      <c r="A999" s="14">
        <v>1196</v>
      </c>
      <c r="B999" s="19">
        <v>0.14076103944539484</v>
      </c>
      <c r="C999" s="5">
        <v>0.29812977103102423</v>
      </c>
      <c r="D999" s="5">
        <v>0.49747599496619138</v>
      </c>
      <c r="E999" s="5">
        <v>0.42702277995210902</v>
      </c>
      <c r="F999" s="5">
        <v>0.49141821918912204</v>
      </c>
      <c r="G999" s="5">
        <v>0.59512242869095211</v>
      </c>
      <c r="H999" s="5">
        <v>0.97792432177225708</v>
      </c>
      <c r="I999" s="5">
        <v>1.3066426810183236</v>
      </c>
      <c r="J999" s="5">
        <v>1.3627854441734166</v>
      </c>
      <c r="K999" s="5">
        <v>2.1122327100151552</v>
      </c>
      <c r="L999" s="5">
        <v>2.7554606494642284</v>
      </c>
      <c r="M999" s="5">
        <v>3.469045107028681</v>
      </c>
      <c r="N999" s="20">
        <v>1.7277383818805001</v>
      </c>
    </row>
    <row r="1000" spans="1:14" x14ac:dyDescent="0.25">
      <c r="A1000" s="14">
        <v>1197</v>
      </c>
      <c r="B1000" s="19">
        <v>0.14110010749936117</v>
      </c>
      <c r="C1000" s="5">
        <v>0.29763548011457974</v>
      </c>
      <c r="D1000" s="5">
        <v>0.49701302090083688</v>
      </c>
      <c r="E1000" s="5">
        <v>0.42695784871825099</v>
      </c>
      <c r="F1000" s="5">
        <v>0.49123444383771148</v>
      </c>
      <c r="G1000" s="5">
        <v>0.59123253333954129</v>
      </c>
      <c r="H1000" s="5">
        <v>0.97446465435225316</v>
      </c>
      <c r="I1000" s="5">
        <v>1.3049855970467417</v>
      </c>
      <c r="J1000" s="5">
        <v>1.3542925524692968</v>
      </c>
      <c r="K1000" s="5">
        <v>2.1042061235523906</v>
      </c>
      <c r="L1000" s="5">
        <v>2.7466781525710675</v>
      </c>
      <c r="M1000" s="5">
        <v>3.4733377069895357</v>
      </c>
      <c r="N1000" s="20">
        <v>1.7242393485990835</v>
      </c>
    </row>
    <row r="1001" spans="1:14" x14ac:dyDescent="0.25">
      <c r="A1001" s="14">
        <v>1198</v>
      </c>
      <c r="B1001" s="19">
        <v>0.1403416985398441</v>
      </c>
      <c r="C1001" s="5">
        <v>0.29650675060768544</v>
      </c>
      <c r="D1001" s="5">
        <v>0.49648875746781984</v>
      </c>
      <c r="E1001" s="5">
        <v>0.42645069287534348</v>
      </c>
      <c r="F1001" s="5">
        <v>0.49021407109807275</v>
      </c>
      <c r="G1001" s="5">
        <v>0.58880154795171213</v>
      </c>
      <c r="H1001" s="5">
        <v>0.97501794124204966</v>
      </c>
      <c r="I1001" s="5">
        <v>1.3063062251449067</v>
      </c>
      <c r="J1001" s="5">
        <v>1.3472297910244315</v>
      </c>
      <c r="K1001" s="5">
        <v>2.1002267217341695</v>
      </c>
      <c r="L1001" s="5">
        <v>2.7420359883257492</v>
      </c>
      <c r="M1001" s="5">
        <v>3.4748255721647285</v>
      </c>
      <c r="N1001" s="20">
        <v>1.7206850363821704</v>
      </c>
    </row>
    <row r="1002" spans="1:14" x14ac:dyDescent="0.25">
      <c r="A1002" s="14">
        <v>1199</v>
      </c>
      <c r="B1002" s="19">
        <v>0.13968332973280587</v>
      </c>
      <c r="C1002" s="5">
        <v>0.29556824663453629</v>
      </c>
      <c r="D1002" s="5">
        <v>0.49586674778423373</v>
      </c>
      <c r="E1002" s="5">
        <v>0.42604897186531993</v>
      </c>
      <c r="F1002" s="5">
        <v>0.48909435873167834</v>
      </c>
      <c r="G1002" s="5">
        <v>0.58893232783661209</v>
      </c>
      <c r="H1002" s="5">
        <v>0.97577938903910533</v>
      </c>
      <c r="I1002" s="5">
        <v>1.3070833956156132</v>
      </c>
      <c r="J1002" s="5">
        <v>1.3441337712649564</v>
      </c>
      <c r="K1002" s="5">
        <v>2.1039546384496548</v>
      </c>
      <c r="L1002" s="5">
        <v>2.7450380468376796</v>
      </c>
      <c r="M1002" s="5">
        <v>3.4670546243840752</v>
      </c>
      <c r="N1002" s="20">
        <v>1.7168474351556049</v>
      </c>
    </row>
    <row r="1003" spans="1:14" x14ac:dyDescent="0.25">
      <c r="A1003" s="14">
        <v>1200</v>
      </c>
      <c r="B1003" s="19">
        <v>0.13983896183073893</v>
      </c>
      <c r="C1003" s="5">
        <v>0.29564740244790089</v>
      </c>
      <c r="D1003" s="5">
        <v>0.49515842471944616</v>
      </c>
      <c r="E1003" s="5">
        <v>0.42576419037461061</v>
      </c>
      <c r="F1003" s="5">
        <v>0.48803790317168566</v>
      </c>
      <c r="G1003" s="5">
        <v>0.5893543356136155</v>
      </c>
      <c r="H1003" s="5">
        <v>0.97473752537976421</v>
      </c>
      <c r="I1003" s="5">
        <v>1.3047491232082595</v>
      </c>
      <c r="J1003" s="5">
        <v>1.3485638398051443</v>
      </c>
      <c r="K1003" s="5">
        <v>2.1050846108576917</v>
      </c>
      <c r="L1003" s="5">
        <v>2.7454180893578322</v>
      </c>
      <c r="M1003" s="5">
        <v>3.4565901000146275</v>
      </c>
      <c r="N1003" s="20">
        <v>1.7127241069882795</v>
      </c>
    </row>
    <row r="1004" spans="1:14" x14ac:dyDescent="0.25">
      <c r="A1004" s="14">
        <v>1201</v>
      </c>
      <c r="B1004" s="19">
        <v>0.13981170939812781</v>
      </c>
      <c r="C1004" s="5">
        <v>0.29628380581330654</v>
      </c>
      <c r="D1004" s="5">
        <v>0.4944237642075569</v>
      </c>
      <c r="E1004" s="5">
        <v>0.4256118667997365</v>
      </c>
      <c r="F1004" s="5">
        <v>0.48683188404501282</v>
      </c>
      <c r="G1004" s="5">
        <v>0.58932365406975906</v>
      </c>
      <c r="H1004" s="5">
        <v>0.9697773429067027</v>
      </c>
      <c r="I1004" s="5">
        <v>1.3012099177028127</v>
      </c>
      <c r="J1004" s="5">
        <v>1.350125853971146</v>
      </c>
      <c r="K1004" s="5">
        <v>2.0995057880593802</v>
      </c>
      <c r="L1004" s="5">
        <v>2.7390219956681472</v>
      </c>
      <c r="M1004" s="5">
        <v>3.45327230727165</v>
      </c>
      <c r="N1004" s="20">
        <v>1.7088077841208442</v>
      </c>
    </row>
    <row r="1005" spans="1:14" x14ac:dyDescent="0.25">
      <c r="A1005" s="14">
        <v>1202</v>
      </c>
      <c r="B1005" s="19">
        <v>0.13973819285713659</v>
      </c>
      <c r="C1005" s="5">
        <v>0.29640642025642494</v>
      </c>
      <c r="D1005" s="5">
        <v>0.49372038310944094</v>
      </c>
      <c r="E1005" s="5">
        <v>0.4251403010890854</v>
      </c>
      <c r="F1005" s="5">
        <v>0.48584545935207274</v>
      </c>
      <c r="G1005" s="5">
        <v>0.58793509557407742</v>
      </c>
      <c r="H1005" s="5">
        <v>0.96582664807323249</v>
      </c>
      <c r="I1005" s="5">
        <v>1.2998726292269385</v>
      </c>
      <c r="J1005" s="5">
        <v>1.3451516400820085</v>
      </c>
      <c r="K1005" s="5">
        <v>2.0938183715254577</v>
      </c>
      <c r="L1005" s="5">
        <v>2.7325075591037513</v>
      </c>
      <c r="M1005" s="5">
        <v>3.4492825765307171</v>
      </c>
      <c r="N1005" s="20">
        <v>1.7050207221870952</v>
      </c>
    </row>
    <row r="1006" spans="1:14" x14ac:dyDescent="0.25">
      <c r="A1006" s="14">
        <v>1203</v>
      </c>
      <c r="B1006" s="19">
        <v>0.14038101765454949</v>
      </c>
      <c r="C1006" s="5">
        <v>0.29621969126814801</v>
      </c>
      <c r="D1006" s="5">
        <v>0.49305156339659423</v>
      </c>
      <c r="E1006" s="5">
        <v>0.42449132227976244</v>
      </c>
      <c r="F1006" s="5">
        <v>0.48556582444412272</v>
      </c>
      <c r="G1006" s="5">
        <v>0.58707886877795312</v>
      </c>
      <c r="H1006" s="5">
        <v>0.96510862698776589</v>
      </c>
      <c r="I1006" s="5">
        <v>1.2982167629646302</v>
      </c>
      <c r="J1006" s="5">
        <v>1.3404095954465387</v>
      </c>
      <c r="K1006" s="5">
        <v>2.0912378717114994</v>
      </c>
      <c r="L1006" s="5">
        <v>2.72915043003524</v>
      </c>
      <c r="M1006" s="5">
        <v>3.4364714533212513</v>
      </c>
      <c r="N1006" s="20">
        <v>1.7020711913798368</v>
      </c>
    </row>
    <row r="1007" spans="1:14" x14ac:dyDescent="0.25">
      <c r="A1007" s="14">
        <v>1204</v>
      </c>
      <c r="B1007" s="19">
        <v>0.14031362299916231</v>
      </c>
      <c r="C1007" s="5">
        <v>0.29579223358835971</v>
      </c>
      <c r="D1007" s="5">
        <v>0.49243950058054886</v>
      </c>
      <c r="E1007" s="5">
        <v>0.42373592961303919</v>
      </c>
      <c r="F1007" s="5">
        <v>0.48521099796394984</v>
      </c>
      <c r="G1007" s="5">
        <v>0.58659850169306538</v>
      </c>
      <c r="H1007" s="5">
        <v>0.96404579598339546</v>
      </c>
      <c r="I1007" s="5">
        <v>1.2947422242826216</v>
      </c>
      <c r="J1007" s="5">
        <v>1.3388903869358955</v>
      </c>
      <c r="K1007" s="5">
        <v>2.0921244932390106</v>
      </c>
      <c r="L1007" s="5">
        <v>2.7293964628410285</v>
      </c>
      <c r="M1007" s="5">
        <v>3.4356890900393973</v>
      </c>
      <c r="N1007" s="20">
        <v>1.6983693021139001</v>
      </c>
    </row>
    <row r="1008" spans="1:14" x14ac:dyDescent="0.25">
      <c r="A1008" s="14">
        <v>1205</v>
      </c>
      <c r="B1008" s="19">
        <v>0.13923795171063244</v>
      </c>
      <c r="C1008" s="5">
        <v>0.29508952048596981</v>
      </c>
      <c r="D1008" s="5">
        <v>0.49187410157355449</v>
      </c>
      <c r="E1008" s="5">
        <v>0.42268269958754451</v>
      </c>
      <c r="F1008" s="5">
        <v>0.48460564001608036</v>
      </c>
      <c r="G1008" s="5">
        <v>0.58549368192955265</v>
      </c>
      <c r="H1008" s="5">
        <v>0.96249973125518862</v>
      </c>
      <c r="I1008" s="5">
        <v>1.2892709993349916</v>
      </c>
      <c r="J1008" s="5">
        <v>1.3407261499101131</v>
      </c>
      <c r="K1008" s="5">
        <v>2.0854465349988809</v>
      </c>
      <c r="L1008" s="5">
        <v>2.722123491533821</v>
      </c>
      <c r="M1008" s="5">
        <v>3.4395792259088385</v>
      </c>
      <c r="N1008" s="20">
        <v>1.6936108434378812</v>
      </c>
    </row>
    <row r="1009" spans="1:14" x14ac:dyDescent="0.25">
      <c r="A1009" s="14">
        <v>1206</v>
      </c>
      <c r="B1009" s="19">
        <v>0.13853217403834206</v>
      </c>
      <c r="C1009" s="5">
        <v>0.29454995405892093</v>
      </c>
      <c r="D1009" s="5">
        <v>0.49133146510683851</v>
      </c>
      <c r="E1009" s="5">
        <v>0.4215629716896559</v>
      </c>
      <c r="F1009" s="5">
        <v>0.48420071230573869</v>
      </c>
      <c r="G1009" s="5">
        <v>0.58339545656260183</v>
      </c>
      <c r="H1009" s="5">
        <v>0.96143721798269355</v>
      </c>
      <c r="I1009" s="5">
        <v>1.2864477845805182</v>
      </c>
      <c r="J1009" s="5">
        <v>1.3347460880446282</v>
      </c>
      <c r="K1009" s="5">
        <v>2.0775340547015868</v>
      </c>
      <c r="L1009" s="5">
        <v>2.7136550756212343</v>
      </c>
      <c r="M1009" s="5">
        <v>3.4400574843410081</v>
      </c>
      <c r="N1009" s="20">
        <v>1.6882146007767338</v>
      </c>
    </row>
    <row r="1010" spans="1:14" x14ac:dyDescent="0.25">
      <c r="A1010" s="14">
        <v>1207</v>
      </c>
      <c r="B1010" s="19">
        <v>0.13890359843619229</v>
      </c>
      <c r="C1010" s="5">
        <v>0.29469874939934171</v>
      </c>
      <c r="D1010" s="5">
        <v>0.49080569454444345</v>
      </c>
      <c r="E1010" s="5">
        <v>0.42043459010663875</v>
      </c>
      <c r="F1010" s="5">
        <v>0.48401864188990418</v>
      </c>
      <c r="G1010" s="5">
        <v>0.58068384520160232</v>
      </c>
      <c r="H1010" s="5">
        <v>0.96294843210033743</v>
      </c>
      <c r="I1010" s="5">
        <v>1.2867970843949719</v>
      </c>
      <c r="J1010" s="5">
        <v>1.3274760033837849</v>
      </c>
      <c r="K1010" s="5">
        <v>2.0725264657759066</v>
      </c>
      <c r="L1010" s="5">
        <v>2.7079781274683965</v>
      </c>
      <c r="M1010" s="5">
        <v>3.4317513277159004</v>
      </c>
      <c r="N1010" s="20">
        <v>1.6852532757608591</v>
      </c>
    </row>
    <row r="1011" spans="1:14" x14ac:dyDescent="0.25">
      <c r="A1011" s="14">
        <v>1208</v>
      </c>
      <c r="B1011" s="19">
        <v>0.1397011665212238</v>
      </c>
      <c r="C1011" s="5">
        <v>0.2948849918730585</v>
      </c>
      <c r="D1011" s="5">
        <v>0.4903180962045891</v>
      </c>
      <c r="E1011" s="5">
        <v>0.419171570486079</v>
      </c>
      <c r="F1011" s="5">
        <v>0.48388664452665126</v>
      </c>
      <c r="G1011" s="5">
        <v>0.57946566590533988</v>
      </c>
      <c r="H1011" s="5">
        <v>0.96401134239286002</v>
      </c>
      <c r="I1011" s="5">
        <v>1.2887726388874672</v>
      </c>
      <c r="J1011" s="5">
        <v>1.3232001916621539</v>
      </c>
      <c r="K1011" s="5">
        <v>2.0741463236703068</v>
      </c>
      <c r="L1011" s="5">
        <v>2.708897669643866</v>
      </c>
      <c r="M1011" s="5">
        <v>3.4195426269840326</v>
      </c>
      <c r="N1011" s="20">
        <v>1.6856926207739902</v>
      </c>
    </row>
    <row r="1012" spans="1:14" x14ac:dyDescent="0.25">
      <c r="A1012" s="14">
        <v>1209</v>
      </c>
      <c r="B1012" s="19">
        <v>0.14043848621949317</v>
      </c>
      <c r="C1012" s="5">
        <v>0.2952280886296304</v>
      </c>
      <c r="D1012" s="5">
        <v>0.48987063248077373</v>
      </c>
      <c r="E1012" s="5">
        <v>0.41841641007773195</v>
      </c>
      <c r="F1012" s="5">
        <v>0.48393042402973097</v>
      </c>
      <c r="G1012" s="5">
        <v>0.57987207879874836</v>
      </c>
      <c r="H1012" s="5">
        <v>0.96312891728843952</v>
      </c>
      <c r="I1012" s="5">
        <v>1.2898573229454955</v>
      </c>
      <c r="J1012" s="5">
        <v>1.3255121027114201</v>
      </c>
      <c r="K1012" s="5">
        <v>2.0761338349740734</v>
      </c>
      <c r="L1012" s="5">
        <v>2.7101525096432586</v>
      </c>
      <c r="M1012" s="5">
        <v>3.4177320439081811</v>
      </c>
      <c r="N1012" s="20">
        <v>1.6856877767939373</v>
      </c>
    </row>
    <row r="1013" spans="1:14" x14ac:dyDescent="0.25">
      <c r="A1013" s="14">
        <v>1210</v>
      </c>
      <c r="B1013" s="19">
        <v>0.14059658799324015</v>
      </c>
      <c r="C1013" s="5">
        <v>0.29564581859500266</v>
      </c>
      <c r="D1013" s="5">
        <v>0.48948126111480061</v>
      </c>
      <c r="E1013" s="5">
        <v>0.41834531889815196</v>
      </c>
      <c r="F1013" s="5">
        <v>0.48403166538598641</v>
      </c>
      <c r="G1013" s="5">
        <v>0.58119438706441306</v>
      </c>
      <c r="H1013" s="5">
        <v>0.96113137865480835</v>
      </c>
      <c r="I1013" s="5">
        <v>1.2895488446637948</v>
      </c>
      <c r="J1013" s="5">
        <v>1.3281216240631628</v>
      </c>
      <c r="K1013" s="5">
        <v>2.0760120645169842</v>
      </c>
      <c r="L1013" s="5">
        <v>2.7092792267648171</v>
      </c>
      <c r="M1013" s="5">
        <v>3.4145054306814564</v>
      </c>
      <c r="N1013" s="20">
        <v>1.6848059937654005</v>
      </c>
    </row>
    <row r="1014" spans="1:14" x14ac:dyDescent="0.25">
      <c r="A1014" s="14">
        <v>1211</v>
      </c>
      <c r="B1014" s="19">
        <v>0.14059854695325305</v>
      </c>
      <c r="C1014" s="5">
        <v>0.29620077913236476</v>
      </c>
      <c r="D1014" s="5">
        <v>0.48916272754979556</v>
      </c>
      <c r="E1014" s="5">
        <v>0.41842090834536244</v>
      </c>
      <c r="F1014" s="5">
        <v>0.48421788518932524</v>
      </c>
      <c r="G1014" s="5">
        <v>0.58177550851473914</v>
      </c>
      <c r="H1014" s="5">
        <v>0.95850794502537295</v>
      </c>
      <c r="I1014" s="5">
        <v>1.2880304679159515</v>
      </c>
      <c r="J1014" s="5">
        <v>1.328759286713207</v>
      </c>
      <c r="K1014" s="5">
        <v>2.0744211556805743</v>
      </c>
      <c r="L1014" s="5">
        <v>2.7069904767623387</v>
      </c>
      <c r="M1014" s="5">
        <v>3.4086793460803255</v>
      </c>
      <c r="N1014" s="20">
        <v>1.6835813772683255</v>
      </c>
    </row>
    <row r="1015" spans="1:14" x14ac:dyDescent="0.25">
      <c r="A1015" s="14">
        <v>1212</v>
      </c>
      <c r="B1015" s="19">
        <v>0.14054208421845268</v>
      </c>
      <c r="C1015" s="5">
        <v>0.29715014558939629</v>
      </c>
      <c r="D1015" s="5">
        <v>0.48895431655295141</v>
      </c>
      <c r="E1015" s="5">
        <v>0.41852078416349958</v>
      </c>
      <c r="F1015" s="5">
        <v>0.48457747246554944</v>
      </c>
      <c r="G1015" s="5">
        <v>0.58083684061202911</v>
      </c>
      <c r="H1015" s="5">
        <v>0.9579603164578373</v>
      </c>
      <c r="I1015" s="5">
        <v>1.2854707919672486</v>
      </c>
      <c r="J1015" s="5">
        <v>1.3281849567878907</v>
      </c>
      <c r="K1015" s="5">
        <v>2.0716589501507792</v>
      </c>
      <c r="L1015" s="5">
        <v>2.7035841992632696</v>
      </c>
      <c r="M1015" s="5">
        <v>3.4020307247741921</v>
      </c>
      <c r="N1015" s="20">
        <v>1.6816376685402872</v>
      </c>
    </row>
    <row r="1016" spans="1:14" x14ac:dyDescent="0.25">
      <c r="A1016" s="14">
        <v>1213</v>
      </c>
      <c r="B1016" s="19">
        <v>0.14068421351077545</v>
      </c>
      <c r="C1016" s="5">
        <v>0.29797576528956632</v>
      </c>
      <c r="D1016" s="5">
        <v>0.48889102527752698</v>
      </c>
      <c r="E1016" s="5">
        <v>0.41873478072073556</v>
      </c>
      <c r="F1016" s="5">
        <v>0.48539341887238624</v>
      </c>
      <c r="G1016" s="5">
        <v>0.57871072568882953</v>
      </c>
      <c r="H1016" s="5">
        <v>0.95952488171074324</v>
      </c>
      <c r="I1016" s="5">
        <v>1.2821840446867336</v>
      </c>
      <c r="J1016" s="5">
        <v>1.3265160002048577</v>
      </c>
      <c r="K1016" s="5">
        <v>2.0678080768227605</v>
      </c>
      <c r="L1016" s="5">
        <v>2.6990619390075503</v>
      </c>
      <c r="M1016" s="5">
        <v>3.3973107377844975</v>
      </c>
      <c r="N1016" s="20">
        <v>1.6793295262647008</v>
      </c>
    </row>
    <row r="1017" spans="1:14" x14ac:dyDescent="0.25">
      <c r="A1017" s="14">
        <v>1214</v>
      </c>
      <c r="B1017" s="19">
        <v>0.14034783910636681</v>
      </c>
      <c r="C1017" s="5">
        <v>0.29821665356113092</v>
      </c>
      <c r="D1017" s="5">
        <v>0.488914688297927</v>
      </c>
      <c r="E1017" s="5">
        <v>0.41896469071744924</v>
      </c>
      <c r="F1017" s="5">
        <v>0.48660537318428404</v>
      </c>
      <c r="G1017" s="5">
        <v>0.57567674438013161</v>
      </c>
      <c r="H1017" s="5">
        <v>0.96054500472988003</v>
      </c>
      <c r="I1017" s="5">
        <v>1.2803848383879135</v>
      </c>
      <c r="J1017" s="5">
        <v>1.3235457297148032</v>
      </c>
      <c r="K1017" s="5">
        <v>2.0635400450063539</v>
      </c>
      <c r="L1017" s="5">
        <v>2.6941393857093643</v>
      </c>
      <c r="M1017" s="5">
        <v>3.3915702492707358</v>
      </c>
      <c r="N1017" s="20">
        <v>1.6767766044442662</v>
      </c>
    </row>
    <row r="1018" spans="1:14" x14ac:dyDescent="0.25">
      <c r="A1018" s="14">
        <v>1215</v>
      </c>
      <c r="B1018" s="19">
        <v>0.13993584197880496</v>
      </c>
      <c r="C1018" s="5">
        <v>0.29809500037835862</v>
      </c>
      <c r="D1018" s="5">
        <v>0.48893616557874248</v>
      </c>
      <c r="E1018" s="5">
        <v>0.4192851738213843</v>
      </c>
      <c r="F1018" s="5">
        <v>0.4872618496263349</v>
      </c>
      <c r="G1018" s="5">
        <v>0.57364054864691194</v>
      </c>
      <c r="H1018" s="5">
        <v>0.96162487507952832</v>
      </c>
      <c r="I1018" s="5">
        <v>1.2817629266452566</v>
      </c>
      <c r="J1018" s="5">
        <v>1.3198885823179778</v>
      </c>
      <c r="K1018" s="5">
        <v>2.0590670177573842</v>
      </c>
      <c r="L1018" s="5">
        <v>2.6889458104360626</v>
      </c>
      <c r="M1018" s="5">
        <v>3.4015925413778034</v>
      </c>
      <c r="N1018" s="20">
        <v>1.6736153861065322</v>
      </c>
    </row>
    <row r="1019" spans="1:14" x14ac:dyDescent="0.25">
      <c r="A1019" s="14">
        <v>1216</v>
      </c>
      <c r="B1019" s="19">
        <v>0.14016958909256377</v>
      </c>
      <c r="C1019" s="5">
        <v>0.29766337958767919</v>
      </c>
      <c r="D1019" s="5">
        <v>0.4889245882792605</v>
      </c>
      <c r="E1019" s="5">
        <v>0.41967095269367605</v>
      </c>
      <c r="F1019" s="5">
        <v>0.48686693894297706</v>
      </c>
      <c r="G1019" s="5">
        <v>0.57426824945872501</v>
      </c>
      <c r="H1019" s="5">
        <v>0.96215192989692311</v>
      </c>
      <c r="I1019" s="5">
        <v>1.2861275521602027</v>
      </c>
      <c r="J1019" s="5">
        <v>1.3160118994080054</v>
      </c>
      <c r="K1019" s="5">
        <v>2.0597723108144517</v>
      </c>
      <c r="L1019" s="5">
        <v>2.6889634928008048</v>
      </c>
      <c r="M1019" s="5">
        <v>3.4160534775408724</v>
      </c>
      <c r="N1019" s="20">
        <v>1.6706351516685778</v>
      </c>
    </row>
    <row r="1020" spans="1:14" x14ac:dyDescent="0.25">
      <c r="A1020" s="14">
        <v>1217</v>
      </c>
      <c r="B1020" s="19">
        <v>0.14142519854732871</v>
      </c>
      <c r="C1020" s="5">
        <v>0.29707922162890316</v>
      </c>
      <c r="D1020" s="5">
        <v>0.48888119465877483</v>
      </c>
      <c r="E1020" s="5">
        <v>0.41989776578848631</v>
      </c>
      <c r="F1020" s="5">
        <v>0.48631782628317388</v>
      </c>
      <c r="G1020" s="5">
        <v>0.5775420798151053</v>
      </c>
      <c r="H1020" s="5">
        <v>0.96226750518884174</v>
      </c>
      <c r="I1020" s="5">
        <v>1.2898967823671839</v>
      </c>
      <c r="J1020" s="5">
        <v>1.3173949896353412</v>
      </c>
      <c r="K1020" s="5">
        <v>2.0650232464834763</v>
      </c>
      <c r="L1020" s="5">
        <v>2.6934741849321058</v>
      </c>
      <c r="M1020" s="5">
        <v>3.4110675476768142</v>
      </c>
      <c r="N1020" s="20">
        <v>1.6684364636918307</v>
      </c>
    </row>
    <row r="1021" spans="1:14" x14ac:dyDescent="0.25">
      <c r="A1021" s="14">
        <v>1218</v>
      </c>
      <c r="B1021" s="19">
        <v>0.14193396763839003</v>
      </c>
      <c r="C1021" s="5">
        <v>0.2963598254302105</v>
      </c>
      <c r="D1021" s="5">
        <v>0.48879285112428716</v>
      </c>
      <c r="E1021" s="5">
        <v>0.42000405374615762</v>
      </c>
      <c r="F1021" s="5">
        <v>0.48561507491240807</v>
      </c>
      <c r="G1021" s="5">
        <v>0.58210145900531662</v>
      </c>
      <c r="H1021" s="5">
        <v>0.9616148167773606</v>
      </c>
      <c r="I1021" s="5">
        <v>1.2896527557734698</v>
      </c>
      <c r="J1021" s="5">
        <v>1.3234210288009463</v>
      </c>
      <c r="K1021" s="5">
        <v>2.0693086689642755</v>
      </c>
      <c r="L1021" s="5">
        <v>2.6969696261948384</v>
      </c>
      <c r="M1021" s="5">
        <v>3.400586394209363</v>
      </c>
      <c r="N1021" s="20">
        <v>1.666823160519763</v>
      </c>
    </row>
    <row r="1022" spans="1:14" x14ac:dyDescent="0.25">
      <c r="A1022" s="14">
        <v>1219</v>
      </c>
      <c r="B1022" s="19">
        <v>0.1408558093753427</v>
      </c>
      <c r="C1022" s="5">
        <v>0.29533614800646113</v>
      </c>
      <c r="D1022" s="5">
        <v>0.48864610187646262</v>
      </c>
      <c r="E1022" s="5">
        <v>0.41991470690616656</v>
      </c>
      <c r="F1022" s="5">
        <v>0.48454259260722948</v>
      </c>
      <c r="G1022" s="5">
        <v>0.58489919411248525</v>
      </c>
      <c r="H1022" s="5">
        <v>0.96079986818520469</v>
      </c>
      <c r="I1022" s="5">
        <v>1.2856899525573233</v>
      </c>
      <c r="J1022" s="5">
        <v>1.3284610164988637</v>
      </c>
      <c r="K1022" s="5">
        <v>2.0679961297063287</v>
      </c>
      <c r="L1022" s="5">
        <v>2.6948629647614464</v>
      </c>
      <c r="M1022" s="5">
        <v>3.3931995924443306</v>
      </c>
      <c r="N1022" s="20">
        <v>1.6654360555785472</v>
      </c>
    </row>
    <row r="1023" spans="1:14" x14ac:dyDescent="0.25">
      <c r="A1023" s="14">
        <v>1220</v>
      </c>
      <c r="B1023" s="19">
        <v>0.1406186053704486</v>
      </c>
      <c r="C1023" s="5">
        <v>0.29474590389663263</v>
      </c>
      <c r="D1023" s="5">
        <v>0.48844900808839847</v>
      </c>
      <c r="E1023" s="5">
        <v>0.42024221953564667</v>
      </c>
      <c r="F1023" s="5">
        <v>0.48371094614869803</v>
      </c>
      <c r="G1023" s="5">
        <v>0.58469946209090562</v>
      </c>
      <c r="H1023" s="5">
        <v>0.96047211334844096</v>
      </c>
      <c r="I1023" s="5">
        <v>1.2811994640080941</v>
      </c>
      <c r="J1023" s="5">
        <v>1.3278721428692319</v>
      </c>
      <c r="K1023" s="5">
        <v>2.0610916851140035</v>
      </c>
      <c r="L1023" s="5">
        <v>2.6872339662679168</v>
      </c>
      <c r="M1023" s="5">
        <v>3.3802703097778646</v>
      </c>
      <c r="N1023" s="20">
        <v>1.6648453587622869</v>
      </c>
    </row>
    <row r="1024" spans="1:14" x14ac:dyDescent="0.25">
      <c r="A1024" s="14">
        <v>1221</v>
      </c>
      <c r="B1024" s="19">
        <v>0.14120852810826809</v>
      </c>
      <c r="C1024" s="5">
        <v>0.29504713392605292</v>
      </c>
      <c r="D1024" s="5">
        <v>0.4882691036352203</v>
      </c>
      <c r="E1024" s="5">
        <v>0.42098437065368743</v>
      </c>
      <c r="F1024" s="5">
        <v>0.48326401394242696</v>
      </c>
      <c r="G1024" s="5">
        <v>0.58234286893442377</v>
      </c>
      <c r="H1024" s="5">
        <v>0.96071864173493937</v>
      </c>
      <c r="I1024" s="5">
        <v>1.2797152242963494</v>
      </c>
      <c r="J1024" s="5">
        <v>1.3217812388012966</v>
      </c>
      <c r="K1024" s="5">
        <v>2.0542344368471595</v>
      </c>
      <c r="L1024" s="5">
        <v>2.6796743540626151</v>
      </c>
      <c r="M1024" s="5">
        <v>3.3709677689289723</v>
      </c>
      <c r="N1024" s="20">
        <v>1.6649802003764396</v>
      </c>
    </row>
    <row r="1025" spans="1:14" x14ac:dyDescent="0.25">
      <c r="A1025" s="14">
        <v>1222</v>
      </c>
      <c r="B1025" s="19">
        <v>0.14118890211585283</v>
      </c>
      <c r="C1025" s="5">
        <v>0.29496820646344657</v>
      </c>
      <c r="D1025" s="5">
        <v>0.48818318737754801</v>
      </c>
      <c r="E1025" s="5">
        <v>0.42133616043154071</v>
      </c>
      <c r="F1025" s="5">
        <v>0.48279938515460213</v>
      </c>
      <c r="G1025" s="5">
        <v>0.5802542428645292</v>
      </c>
      <c r="H1025" s="5">
        <v>0.96140814281421028</v>
      </c>
      <c r="I1025" s="5">
        <v>1.2815432283900599</v>
      </c>
      <c r="J1025" s="5">
        <v>1.3158140280131008</v>
      </c>
      <c r="K1025" s="5">
        <v>2.051307376034472</v>
      </c>
      <c r="L1025" s="5">
        <v>2.6760270805403992</v>
      </c>
      <c r="M1025" s="5">
        <v>3.3632012881299338</v>
      </c>
      <c r="N1025" s="20">
        <v>1.6661957632773907</v>
      </c>
    </row>
    <row r="1026" spans="1:14" x14ac:dyDescent="0.25">
      <c r="A1026" s="14">
        <v>1223</v>
      </c>
      <c r="B1026" s="19">
        <v>0.14178071543296547</v>
      </c>
      <c r="C1026" s="5">
        <v>0.29420196696906964</v>
      </c>
      <c r="D1026" s="5">
        <v>0.48815986393355421</v>
      </c>
      <c r="E1026" s="5">
        <v>0.42078092603187678</v>
      </c>
      <c r="F1026" s="5">
        <v>0.48239760212343641</v>
      </c>
      <c r="G1026" s="5">
        <v>0.58016523919024698</v>
      </c>
      <c r="H1026" s="5">
        <v>0.96272434916494953</v>
      </c>
      <c r="I1026" s="5">
        <v>1.2844468205121171</v>
      </c>
      <c r="J1026" s="5">
        <v>1.3136910344367785</v>
      </c>
      <c r="K1026" s="5">
        <v>2.0534673355572823</v>
      </c>
      <c r="L1026" s="5">
        <v>2.6773486937946349</v>
      </c>
      <c r="M1026" s="5">
        <v>3.3674111233628516</v>
      </c>
      <c r="N1026" s="20">
        <v>1.6666153046922443</v>
      </c>
    </row>
    <row r="1027" spans="1:14" x14ac:dyDescent="0.25">
      <c r="A1027" s="14">
        <v>1224</v>
      </c>
      <c r="B1027" s="19">
        <v>0.14286473770740854</v>
      </c>
      <c r="C1027" s="5">
        <v>0.29373803491109352</v>
      </c>
      <c r="D1027" s="5">
        <v>0.48813014032127255</v>
      </c>
      <c r="E1027" s="5">
        <v>0.42015859800615413</v>
      </c>
      <c r="F1027" s="5">
        <v>0.4818932642828212</v>
      </c>
      <c r="G1027" s="5">
        <v>0.5815840957548768</v>
      </c>
      <c r="H1027" s="5">
        <v>0.96217859321339227</v>
      </c>
      <c r="I1027" s="5">
        <v>1.2852392152217897</v>
      </c>
      <c r="J1027" s="5">
        <v>1.3165623325556317</v>
      </c>
      <c r="K1027" s="5">
        <v>2.0565902406286352</v>
      </c>
      <c r="L1027" s="5">
        <v>2.6795269045683709</v>
      </c>
      <c r="M1027" s="5">
        <v>3.3818577291537184</v>
      </c>
      <c r="N1027" s="20">
        <v>1.6630441130520943</v>
      </c>
    </row>
    <row r="1028" spans="1:14" x14ac:dyDescent="0.25">
      <c r="A1028" s="14">
        <v>1225</v>
      </c>
      <c r="B1028" s="19">
        <v>0.14343711745719459</v>
      </c>
      <c r="C1028" s="5">
        <v>0.29398234442499077</v>
      </c>
      <c r="D1028" s="5">
        <v>0.48808351132339289</v>
      </c>
      <c r="E1028" s="5">
        <v>0.41985167449180499</v>
      </c>
      <c r="F1028" s="5">
        <v>0.48160348010052911</v>
      </c>
      <c r="G1028" s="5">
        <v>0.58295302821350603</v>
      </c>
      <c r="H1028" s="5">
        <v>0.95880788004186634</v>
      </c>
      <c r="I1028" s="5">
        <v>1.2837779588119709</v>
      </c>
      <c r="J1028" s="5">
        <v>1.3203755039858589</v>
      </c>
      <c r="K1028" s="5">
        <v>2.056789665493616</v>
      </c>
      <c r="L1028" s="5">
        <v>2.6787959334237121</v>
      </c>
      <c r="M1028" s="5">
        <v>3.3828633076223875</v>
      </c>
      <c r="N1028" s="20">
        <v>1.656783729948033</v>
      </c>
    </row>
    <row r="1029" spans="1:14" x14ac:dyDescent="0.25">
      <c r="A1029" s="14">
        <v>1226</v>
      </c>
      <c r="B1029" s="19">
        <v>0.14354156713519328</v>
      </c>
      <c r="C1029" s="5">
        <v>0.2944768923998341</v>
      </c>
      <c r="D1029" s="5">
        <v>0.48805080609007828</v>
      </c>
      <c r="E1029" s="5">
        <v>0.4198542316848119</v>
      </c>
      <c r="F1029" s="5">
        <v>0.48182610632713213</v>
      </c>
      <c r="G1029" s="5">
        <v>0.58311295077866476</v>
      </c>
      <c r="H1029" s="5">
        <v>0.95595905643752954</v>
      </c>
      <c r="I1029" s="5">
        <v>1.2807702352491888</v>
      </c>
      <c r="J1029" s="5">
        <v>1.3213591496140322</v>
      </c>
      <c r="K1029" s="5">
        <v>2.0525458544981801</v>
      </c>
      <c r="L1029" s="5">
        <v>2.6735951757153131</v>
      </c>
      <c r="M1029" s="5">
        <v>3.3764612764145103</v>
      </c>
      <c r="N1029" s="20">
        <v>1.6504049561387626</v>
      </c>
    </row>
    <row r="1030" spans="1:14" x14ac:dyDescent="0.25">
      <c r="A1030" s="14">
        <v>1227</v>
      </c>
      <c r="B1030" s="19">
        <v>0.14375231539055486</v>
      </c>
      <c r="C1030" s="5">
        <v>0.2952808082153856</v>
      </c>
      <c r="D1030" s="5">
        <v>0.4880274101062948</v>
      </c>
      <c r="E1030" s="5">
        <v>0.41978895277923739</v>
      </c>
      <c r="F1030" s="5">
        <v>0.48232429624296175</v>
      </c>
      <c r="G1030" s="5">
        <v>0.58153265047437175</v>
      </c>
      <c r="H1030" s="5">
        <v>0.95366424279740891</v>
      </c>
      <c r="I1030" s="5">
        <v>1.2772766414241605</v>
      </c>
      <c r="J1030" s="5">
        <v>1.3179529594695003</v>
      </c>
      <c r="K1030" s="5">
        <v>2.0488197432218374</v>
      </c>
      <c r="L1030" s="5">
        <v>2.6689724241230062</v>
      </c>
      <c r="M1030" s="5">
        <v>3.3693077638465576</v>
      </c>
      <c r="N1030" s="20">
        <v>1.6449468935562319</v>
      </c>
    </row>
    <row r="1031" spans="1:14" x14ac:dyDescent="0.25">
      <c r="A1031" s="14">
        <v>1228</v>
      </c>
      <c r="B1031" s="19">
        <v>0.1436692607472447</v>
      </c>
      <c r="C1031" s="5">
        <v>0.2964046677196448</v>
      </c>
      <c r="D1031" s="5">
        <v>0.48804311885727358</v>
      </c>
      <c r="E1031" s="5">
        <v>0.41954257186849564</v>
      </c>
      <c r="F1031" s="5">
        <v>0.48271577812178001</v>
      </c>
      <c r="G1031" s="5">
        <v>0.57847399403061828</v>
      </c>
      <c r="H1031" s="5">
        <v>0.95198205398901925</v>
      </c>
      <c r="I1031" s="5">
        <v>1.2733841628391085</v>
      </c>
      <c r="J1031" s="5">
        <v>1.3151452466595051</v>
      </c>
      <c r="K1031" s="5">
        <v>2.0442604707312384</v>
      </c>
      <c r="L1031" s="5">
        <v>2.6635169169463371</v>
      </c>
      <c r="M1031" s="5">
        <v>3.3625703153499353</v>
      </c>
      <c r="N1031" s="20">
        <v>1.6402884941883831</v>
      </c>
    </row>
    <row r="1032" spans="1:14" x14ac:dyDescent="0.25">
      <c r="A1032" s="14">
        <v>1229</v>
      </c>
      <c r="B1032" s="19">
        <v>0.14350369351350734</v>
      </c>
      <c r="C1032" s="5">
        <v>0.2972244247270156</v>
      </c>
      <c r="D1032" s="5">
        <v>0.48813804695271062</v>
      </c>
      <c r="E1032" s="5">
        <v>0.41928215244941552</v>
      </c>
      <c r="F1032" s="5">
        <v>0.48313504019760123</v>
      </c>
      <c r="G1032" s="5">
        <v>0.57546601970252242</v>
      </c>
      <c r="H1032" s="5">
        <v>0.95023117991317563</v>
      </c>
      <c r="I1032" s="5">
        <v>1.2700846755982445</v>
      </c>
      <c r="J1032" s="5">
        <v>1.3116970734972082</v>
      </c>
      <c r="K1032" s="5">
        <v>2.0387159401028074</v>
      </c>
      <c r="L1032" s="5">
        <v>2.6570577933673571</v>
      </c>
      <c r="M1032" s="5">
        <v>3.3597471992453896</v>
      </c>
      <c r="N1032" s="20">
        <v>1.6357734396585637</v>
      </c>
    </row>
    <row r="1033" spans="1:14" x14ac:dyDescent="0.25">
      <c r="A1033" s="14">
        <v>1230</v>
      </c>
      <c r="B1033" s="19">
        <v>0.14344396978150778</v>
      </c>
      <c r="C1033" s="5">
        <v>0.29766567635006208</v>
      </c>
      <c r="D1033" s="5">
        <v>0.48828636227587668</v>
      </c>
      <c r="E1033" s="5">
        <v>0.41950463869378257</v>
      </c>
      <c r="F1033" s="5">
        <v>0.48376606092238567</v>
      </c>
      <c r="G1033" s="5">
        <v>0.57349060512976513</v>
      </c>
      <c r="H1033" s="5">
        <v>0.94996174193904037</v>
      </c>
      <c r="I1033" s="5">
        <v>1.2685362143038088</v>
      </c>
      <c r="J1033" s="5">
        <v>1.3073243657071043</v>
      </c>
      <c r="K1033" s="5">
        <v>2.0340124494481828</v>
      </c>
      <c r="L1033" s="5">
        <v>2.6515017281242863</v>
      </c>
      <c r="M1033" s="5">
        <v>3.3604238720392834</v>
      </c>
      <c r="N1033" s="20">
        <v>1.6308234675084039</v>
      </c>
    </row>
    <row r="1034" spans="1:14" x14ac:dyDescent="0.25">
      <c r="A1034" s="14">
        <v>1231</v>
      </c>
      <c r="B1034" s="19">
        <v>0.14368198800178617</v>
      </c>
      <c r="C1034" s="5">
        <v>0.29835098690027423</v>
      </c>
      <c r="D1034" s="5">
        <v>0.48844038972153236</v>
      </c>
      <c r="E1034" s="5">
        <v>0.41973451014485269</v>
      </c>
      <c r="F1034" s="5">
        <v>0.48448418962884504</v>
      </c>
      <c r="G1034" s="5">
        <v>0.57341395126985006</v>
      </c>
      <c r="H1034" s="5">
        <v>0.95091498758499982</v>
      </c>
      <c r="I1034" s="5">
        <v>1.2680623190001861</v>
      </c>
      <c r="J1034" s="5">
        <v>1.3037583314543326</v>
      </c>
      <c r="K1034" s="5">
        <v>2.0312445741904814</v>
      </c>
      <c r="L1034" s="5">
        <v>2.6478528696447396</v>
      </c>
      <c r="M1034" s="5">
        <v>3.3579907877323834</v>
      </c>
      <c r="N1034" s="20">
        <v>1.6251464602669135</v>
      </c>
    </row>
    <row r="1035" spans="1:14" x14ac:dyDescent="0.25">
      <c r="A1035" s="14">
        <v>1232</v>
      </c>
      <c r="B1035" s="19">
        <v>0.14363073639952764</v>
      </c>
      <c r="C1035" s="5">
        <v>0.29881798411200378</v>
      </c>
      <c r="D1035" s="5">
        <v>0.4885972071442643</v>
      </c>
      <c r="E1035" s="5">
        <v>0.41983649530315326</v>
      </c>
      <c r="F1035" s="5">
        <v>0.48512013740577448</v>
      </c>
      <c r="G1035" s="5">
        <v>0.57477329482934225</v>
      </c>
      <c r="H1035" s="5">
        <v>0.94948460764498399</v>
      </c>
      <c r="I1035" s="5">
        <v>1.2682473422161793</v>
      </c>
      <c r="J1035" s="5">
        <v>1.3019078386038978</v>
      </c>
      <c r="K1035" s="5">
        <v>2.0304783227924044</v>
      </c>
      <c r="L1035" s="5">
        <v>2.6462433665373535</v>
      </c>
      <c r="M1035" s="5">
        <v>3.3401028066691145</v>
      </c>
      <c r="N1035" s="20">
        <v>1.6200231595977963</v>
      </c>
    </row>
    <row r="1036" spans="1:14" x14ac:dyDescent="0.25">
      <c r="A1036" s="14">
        <v>1233</v>
      </c>
      <c r="B1036" s="19">
        <v>0.14354491970547659</v>
      </c>
      <c r="C1036" s="5">
        <v>0.29916893532410427</v>
      </c>
      <c r="D1036" s="5">
        <v>0.48874388385058865</v>
      </c>
      <c r="E1036" s="5">
        <v>0.41985888327272064</v>
      </c>
      <c r="F1036" s="5">
        <v>0.48577044331251079</v>
      </c>
      <c r="G1036" s="5">
        <v>0.57663632401228948</v>
      </c>
      <c r="H1036" s="5">
        <v>0.94577896394063687</v>
      </c>
      <c r="I1036" s="5">
        <v>1.2684091936339932</v>
      </c>
      <c r="J1036" s="5">
        <v>1.3019297718876564</v>
      </c>
      <c r="K1036" s="5">
        <v>2.0284950007502909</v>
      </c>
      <c r="L1036" s="5">
        <v>2.6433457946538725</v>
      </c>
      <c r="M1036" s="5">
        <v>3.3196554199894321</v>
      </c>
      <c r="N1036" s="20">
        <v>1.6169875418911088</v>
      </c>
    </row>
    <row r="1037" spans="1:14" x14ac:dyDescent="0.25">
      <c r="A1037" s="14">
        <v>1234</v>
      </c>
      <c r="B1037" s="19">
        <v>0.14285589142456273</v>
      </c>
      <c r="C1037" s="5">
        <v>0.29914289819060208</v>
      </c>
      <c r="D1037" s="5">
        <v>0.48886438858716252</v>
      </c>
      <c r="E1037" s="5">
        <v>0.41979894906308268</v>
      </c>
      <c r="F1037" s="5">
        <v>0.48568683236272614</v>
      </c>
      <c r="G1037" s="5">
        <v>0.57815629576454852</v>
      </c>
      <c r="H1037" s="5">
        <v>0.94258030069830712</v>
      </c>
      <c r="I1037" s="5">
        <v>1.2677533175119562</v>
      </c>
      <c r="J1037" s="5">
        <v>1.3007302333057058</v>
      </c>
      <c r="K1037" s="5">
        <v>2.027573281266926</v>
      </c>
      <c r="L1037" s="5">
        <v>2.6414668237378938</v>
      </c>
      <c r="M1037" s="5">
        <v>3.3120610158464774</v>
      </c>
      <c r="N1037" s="20">
        <v>1.6144948278050526</v>
      </c>
    </row>
    <row r="1038" spans="1:14" x14ac:dyDescent="0.25">
      <c r="A1038" s="14">
        <v>1235</v>
      </c>
      <c r="B1038" s="19">
        <v>0.14122261360511471</v>
      </c>
      <c r="C1038" s="5">
        <v>0.29849442153538802</v>
      </c>
      <c r="D1038" s="5">
        <v>0.48890606869055192</v>
      </c>
      <c r="E1038" s="5">
        <v>0.41942867858309413</v>
      </c>
      <c r="F1038" s="5">
        <v>0.48483414725791302</v>
      </c>
      <c r="G1038" s="5">
        <v>0.57777300337739979</v>
      </c>
      <c r="H1038" s="5">
        <v>0.93983599004894325</v>
      </c>
      <c r="I1038" s="5">
        <v>1.2640262573703551</v>
      </c>
      <c r="J1038" s="5">
        <v>1.3008320604277217</v>
      </c>
      <c r="K1038" s="5">
        <v>2.0271648546220113</v>
      </c>
      <c r="L1038" s="5">
        <v>2.6401095231510654</v>
      </c>
      <c r="M1038" s="5">
        <v>3.3111176515729754</v>
      </c>
      <c r="N1038" s="20">
        <v>1.6115506272807731</v>
      </c>
    </row>
    <row r="1039" spans="1:14" x14ac:dyDescent="0.25">
      <c r="A1039" s="14">
        <v>1236</v>
      </c>
      <c r="B1039" s="19">
        <v>0.14011991081496619</v>
      </c>
      <c r="C1039" s="5">
        <v>0.29782353379128979</v>
      </c>
      <c r="D1039" s="5">
        <v>0.48882692582049092</v>
      </c>
      <c r="E1039" s="5">
        <v>0.41922900860425233</v>
      </c>
      <c r="F1039" s="5">
        <v>0.48383476453076418</v>
      </c>
      <c r="G1039" s="5">
        <v>0.57506865500613413</v>
      </c>
      <c r="H1039" s="5">
        <v>0.93655868780719675</v>
      </c>
      <c r="I1039" s="5">
        <v>1.2572678530505299</v>
      </c>
      <c r="J1039" s="5">
        <v>1.3016475670112007</v>
      </c>
      <c r="K1039" s="5">
        <v>2.0230834080983682</v>
      </c>
      <c r="L1039" s="5">
        <v>2.6350677189372704</v>
      </c>
      <c r="M1039" s="5">
        <v>3.3106822596894405</v>
      </c>
      <c r="N1039" s="20">
        <v>1.6085254935323416</v>
      </c>
    </row>
    <row r="1040" spans="1:14" x14ac:dyDescent="0.25">
      <c r="A1040" s="14">
        <v>1237</v>
      </c>
      <c r="B1040" s="19">
        <v>0.14001849102914005</v>
      </c>
      <c r="C1040" s="5">
        <v>0.29731624444624016</v>
      </c>
      <c r="D1040" s="5">
        <v>0.48866787139997964</v>
      </c>
      <c r="E1040" s="5">
        <v>0.41922210567393087</v>
      </c>
      <c r="F1040" s="5">
        <v>0.48264651383659901</v>
      </c>
      <c r="G1040" s="5">
        <v>0.57077563053705671</v>
      </c>
      <c r="H1040" s="5">
        <v>0.93333460658187861</v>
      </c>
      <c r="I1040" s="5">
        <v>1.2502392055945961</v>
      </c>
      <c r="J1040" s="5">
        <v>1.2986491588717839</v>
      </c>
      <c r="K1040" s="5">
        <v>2.0130677107772268</v>
      </c>
      <c r="L1040" s="5">
        <v>2.6241090891683774</v>
      </c>
      <c r="M1040" s="5">
        <v>3.3092104943580822</v>
      </c>
      <c r="N1040" s="20">
        <v>1.6059038462553636</v>
      </c>
    </row>
    <row r="1041" spans="1:14" x14ac:dyDescent="0.25">
      <c r="A1041" s="14">
        <v>1238</v>
      </c>
      <c r="B1041" s="19">
        <v>0.14077046113332872</v>
      </c>
      <c r="C1041" s="5">
        <v>0.29689072769916414</v>
      </c>
      <c r="D1041" s="5">
        <v>0.4884911139453057</v>
      </c>
      <c r="E1041" s="5">
        <v>0.41908685707241117</v>
      </c>
      <c r="F1041" s="5">
        <v>0.48147407738370024</v>
      </c>
      <c r="G1041" s="5">
        <v>0.56615978360041308</v>
      </c>
      <c r="H1041" s="5">
        <v>0.93277637992339157</v>
      </c>
      <c r="I1041" s="5">
        <v>1.2464918065240518</v>
      </c>
      <c r="J1041" s="5">
        <v>1.2894645138777872</v>
      </c>
      <c r="K1041" s="5">
        <v>2.0034535974965069</v>
      </c>
      <c r="L1041" s="5">
        <v>2.6136027087134046</v>
      </c>
      <c r="M1041" s="5">
        <v>3.3060093895392231</v>
      </c>
      <c r="N1041" s="20">
        <v>1.6029626761449158</v>
      </c>
    </row>
    <row r="1042" spans="1:14" x14ac:dyDescent="0.25">
      <c r="A1042" s="14">
        <v>1239</v>
      </c>
      <c r="B1042" s="19">
        <v>0.14062544524672319</v>
      </c>
      <c r="C1042" s="5">
        <v>0.29634500492078614</v>
      </c>
      <c r="D1042" s="5">
        <v>0.48831832686051663</v>
      </c>
      <c r="E1042" s="5">
        <v>0.41869357372961669</v>
      </c>
      <c r="F1042" s="5">
        <v>0.48031297394901135</v>
      </c>
      <c r="G1042" s="5">
        <v>0.56302634064137358</v>
      </c>
      <c r="H1042" s="5">
        <v>0.93437553246683069</v>
      </c>
      <c r="I1042" s="5">
        <v>1.2459600956476928</v>
      </c>
      <c r="J1042" s="5">
        <v>1.2806639059665508</v>
      </c>
      <c r="K1042" s="5">
        <v>1.9984872396626545</v>
      </c>
      <c r="L1042" s="5">
        <v>2.6078009244793598</v>
      </c>
      <c r="M1042" s="5">
        <v>3.2978366713140774</v>
      </c>
      <c r="N1042" s="20">
        <v>1.6003705969850206</v>
      </c>
    </row>
    <row r="1043" spans="1:14" x14ac:dyDescent="0.25">
      <c r="A1043" s="14">
        <v>1240</v>
      </c>
      <c r="B1043" s="19">
        <v>0.13926207026217655</v>
      </c>
      <c r="C1043" s="5">
        <v>0.29575018388935703</v>
      </c>
      <c r="D1043" s="5">
        <v>0.48813604824360057</v>
      </c>
      <c r="E1043" s="5">
        <v>0.41821448377678033</v>
      </c>
      <c r="F1043" s="5">
        <v>0.47909680394890658</v>
      </c>
      <c r="G1043" s="5">
        <v>0.56178115367090597</v>
      </c>
      <c r="H1043" s="5">
        <v>0.93328038084624554</v>
      </c>
      <c r="I1043" s="5">
        <v>1.2473060905912143</v>
      </c>
      <c r="J1043" s="5">
        <v>1.2767533157558797</v>
      </c>
      <c r="K1043" s="5">
        <v>1.9984319908970218</v>
      </c>
      <c r="L1043" s="5">
        <v>2.6069433344197335</v>
      </c>
      <c r="M1043" s="5">
        <v>3.2861651819147002</v>
      </c>
      <c r="N1043" s="20">
        <v>1.5990792360801829</v>
      </c>
    </row>
    <row r="1044" spans="1:14" x14ac:dyDescent="0.25">
      <c r="A1044" s="14">
        <v>1241</v>
      </c>
      <c r="B1044" s="19">
        <v>0.13795397271170368</v>
      </c>
      <c r="C1044" s="5">
        <v>0.29520653309428557</v>
      </c>
      <c r="D1044" s="5">
        <v>0.48794235037921341</v>
      </c>
      <c r="E1044" s="5">
        <v>0.41753540629666891</v>
      </c>
      <c r="F1044" s="5">
        <v>0.47788504614748128</v>
      </c>
      <c r="G1044" s="5">
        <v>0.56213513814750971</v>
      </c>
      <c r="H1044" s="5">
        <v>0.92928381491945311</v>
      </c>
      <c r="I1044" s="5">
        <v>1.2485953828754055</v>
      </c>
      <c r="J1044" s="5">
        <v>1.2778305602426847</v>
      </c>
      <c r="K1044" s="5">
        <v>1.9983134392511201</v>
      </c>
      <c r="L1044" s="5">
        <v>2.6060067890446215</v>
      </c>
      <c r="M1044" s="5">
        <v>3.2830789268332388</v>
      </c>
      <c r="N1044" s="20">
        <v>1.5977516035744717</v>
      </c>
    </row>
    <row r="1045" spans="1:14" x14ac:dyDescent="0.25">
      <c r="A1045" s="14">
        <v>1242</v>
      </c>
      <c r="B1045" s="19">
        <v>0.13666844122666369</v>
      </c>
      <c r="C1045" s="5">
        <v>0.29496716885934188</v>
      </c>
      <c r="D1045" s="5">
        <v>0.48773987115564493</v>
      </c>
      <c r="E1045" s="5">
        <v>0.41667288787943291</v>
      </c>
      <c r="F1045" s="5">
        <v>0.47675305823163511</v>
      </c>
      <c r="G1045" s="5">
        <v>0.56315588377633574</v>
      </c>
      <c r="H1045" s="5">
        <v>0.92464487599747647</v>
      </c>
      <c r="I1045" s="5">
        <v>1.2481011938675488</v>
      </c>
      <c r="J1045" s="5">
        <v>1.2789550879143043</v>
      </c>
      <c r="K1045" s="5">
        <v>1.9985394651594426</v>
      </c>
      <c r="L1045" s="5">
        <v>2.6053376446440799</v>
      </c>
      <c r="M1045" s="5">
        <v>3.2797000906682054</v>
      </c>
      <c r="N1045" s="20">
        <v>1.5958107439389224</v>
      </c>
    </row>
    <row r="1046" spans="1:14" x14ac:dyDescent="0.25">
      <c r="A1046" s="14">
        <v>1243</v>
      </c>
      <c r="B1046" s="19">
        <v>0.13626913957340769</v>
      </c>
      <c r="C1046" s="5">
        <v>0.2947894893832575</v>
      </c>
      <c r="D1046" s="5">
        <v>0.48755237717657679</v>
      </c>
      <c r="E1046" s="5">
        <v>0.41573374486733544</v>
      </c>
      <c r="F1046" s="5">
        <v>0.47585704555229891</v>
      </c>
      <c r="G1046" s="5">
        <v>0.56332308493987471</v>
      </c>
      <c r="H1046" s="5">
        <v>0.91982034945579361</v>
      </c>
      <c r="I1046" s="5">
        <v>1.243632520770934</v>
      </c>
      <c r="J1046" s="5">
        <v>1.280459296572656</v>
      </c>
      <c r="K1046" s="5">
        <v>1.998022965751588</v>
      </c>
      <c r="L1046" s="5">
        <v>2.6039140377496111</v>
      </c>
      <c r="M1046" s="5">
        <v>3.2756831611541539</v>
      </c>
      <c r="N1046" s="20">
        <v>1.593646329480046</v>
      </c>
    </row>
    <row r="1047" spans="1:14" x14ac:dyDescent="0.25">
      <c r="A1047" s="14">
        <v>1244</v>
      </c>
      <c r="B1047" s="19">
        <v>0.13664186636742237</v>
      </c>
      <c r="C1047" s="5">
        <v>0.29445730619352911</v>
      </c>
      <c r="D1047" s="5">
        <v>0.4873494479952144</v>
      </c>
      <c r="E1047" s="5">
        <v>0.41481017987019536</v>
      </c>
      <c r="F1047" s="5">
        <v>0.47545541582812784</v>
      </c>
      <c r="G1047" s="5">
        <v>0.56172831397382528</v>
      </c>
      <c r="H1047" s="5">
        <v>0.91728889069775588</v>
      </c>
      <c r="I1047" s="5">
        <v>1.2352760752899645</v>
      </c>
      <c r="J1047" s="5">
        <v>1.2811021186381555</v>
      </c>
      <c r="K1047" s="5">
        <v>1.9926433198188074</v>
      </c>
      <c r="L1047" s="5">
        <v>2.5976405898550845</v>
      </c>
      <c r="M1047" s="5">
        <v>3.2743088362686512</v>
      </c>
      <c r="N1047" s="20">
        <v>1.5905537028808232</v>
      </c>
    </row>
    <row r="1048" spans="1:14" x14ac:dyDescent="0.25">
      <c r="A1048" s="14">
        <v>1245</v>
      </c>
      <c r="B1048" s="19">
        <v>0.13668323069413993</v>
      </c>
      <c r="C1048" s="5">
        <v>0.29434389326689758</v>
      </c>
      <c r="D1048" s="5">
        <v>0.48707332751403382</v>
      </c>
      <c r="E1048" s="5">
        <v>0.41399155644990021</v>
      </c>
      <c r="F1048" s="5">
        <v>0.47490569066137361</v>
      </c>
      <c r="G1048" s="5">
        <v>0.55781241450333408</v>
      </c>
      <c r="H1048" s="5">
        <v>0.91729653709098524</v>
      </c>
      <c r="I1048" s="5">
        <v>1.2260818812487004</v>
      </c>
      <c r="J1048" s="5">
        <v>1.2765253365756402</v>
      </c>
      <c r="K1048" s="5">
        <v>1.9813268190662177</v>
      </c>
      <c r="L1048" s="5">
        <v>2.5855046389002783</v>
      </c>
      <c r="M1048" s="5">
        <v>3.2755520855356606</v>
      </c>
      <c r="N1048" s="20">
        <v>1.5858242517290313</v>
      </c>
    </row>
    <row r="1049" spans="1:14" x14ac:dyDescent="0.25">
      <c r="A1049" s="14">
        <v>1246</v>
      </c>
      <c r="B1049" s="19">
        <v>0.13653160612817331</v>
      </c>
      <c r="C1049" s="5">
        <v>0.29449751345412206</v>
      </c>
      <c r="D1049" s="5">
        <v>0.48676787562495366</v>
      </c>
      <c r="E1049" s="5">
        <v>0.41339615801414303</v>
      </c>
      <c r="F1049" s="5">
        <v>0.47405762995450262</v>
      </c>
      <c r="G1049" s="5">
        <v>0.55202712201419057</v>
      </c>
      <c r="H1049" s="5">
        <v>0.91862258179550493</v>
      </c>
      <c r="I1049" s="5">
        <v>1.2214798605382242</v>
      </c>
      <c r="J1049" s="5">
        <v>1.2658363750747683</v>
      </c>
      <c r="K1049" s="5">
        <v>1.9695407482652878</v>
      </c>
      <c r="L1049" s="5">
        <v>2.5729495934740041</v>
      </c>
      <c r="M1049" s="5">
        <v>3.270009539760605</v>
      </c>
      <c r="N1049" s="20">
        <v>1.5804260163128514</v>
      </c>
    </row>
    <row r="1050" spans="1:14" x14ac:dyDescent="0.25">
      <c r="A1050" s="14">
        <v>1247</v>
      </c>
      <c r="B1050" s="19">
        <v>0.13643195105356815</v>
      </c>
      <c r="C1050" s="5">
        <v>0.29457103472487678</v>
      </c>
      <c r="D1050" s="5">
        <v>0.48648948939379072</v>
      </c>
      <c r="E1050" s="5">
        <v>0.41283117889371229</v>
      </c>
      <c r="F1050" s="5">
        <v>0.47352789731327738</v>
      </c>
      <c r="G1050" s="5">
        <v>0.5475761885597572</v>
      </c>
      <c r="H1050" s="5">
        <v>0.9220929594308902</v>
      </c>
      <c r="I1050" s="5">
        <v>1.2237971606114775</v>
      </c>
      <c r="J1050" s="5">
        <v>1.2549318478627516</v>
      </c>
      <c r="K1050" s="5">
        <v>1.9618778603315574</v>
      </c>
      <c r="L1050" s="5">
        <v>2.564498577058111</v>
      </c>
      <c r="M1050" s="5">
        <v>3.2647604999211657</v>
      </c>
      <c r="N1050" s="20">
        <v>1.574642532889581</v>
      </c>
    </row>
    <row r="1051" spans="1:14" x14ac:dyDescent="0.25">
      <c r="A1051" s="14">
        <v>1248</v>
      </c>
      <c r="B1051" s="19">
        <v>0.13638328364715674</v>
      </c>
      <c r="C1051" s="5">
        <v>0.29419532870022491</v>
      </c>
      <c r="D1051" s="5">
        <v>0.48622611057765502</v>
      </c>
      <c r="E1051" s="5">
        <v>0.41229342164010646</v>
      </c>
      <c r="F1051" s="5">
        <v>0.47333797907028324</v>
      </c>
      <c r="G1051" s="5">
        <v>0.54747731929875221</v>
      </c>
      <c r="H1051" s="5">
        <v>0.92523861113175021</v>
      </c>
      <c r="I1051" s="5">
        <v>1.2315546571470988</v>
      </c>
      <c r="J1051" s="5">
        <v>1.2483959384214989</v>
      </c>
      <c r="K1051" s="5">
        <v>1.9646807507787041</v>
      </c>
      <c r="L1051" s="5">
        <v>2.5664301635375235</v>
      </c>
      <c r="M1051" s="5">
        <v>3.2634521186932854</v>
      </c>
      <c r="N1051" s="20">
        <v>1.5703940970596648</v>
      </c>
    </row>
    <row r="1052" spans="1:14" x14ac:dyDescent="0.25">
      <c r="A1052" s="14">
        <v>1249</v>
      </c>
      <c r="B1052" s="19">
        <v>0.13625494695617996</v>
      </c>
      <c r="C1052" s="5">
        <v>0.29337259982765884</v>
      </c>
      <c r="D1052" s="5">
        <v>0.48593119155748854</v>
      </c>
      <c r="E1052" s="5">
        <v>0.4119315873582054</v>
      </c>
      <c r="F1052" s="5">
        <v>0.47316681882615991</v>
      </c>
      <c r="G1052" s="5">
        <v>0.55192740727138934</v>
      </c>
      <c r="H1052" s="5">
        <v>0.92736485699380922</v>
      </c>
      <c r="I1052" s="5">
        <v>1.2392618546734149</v>
      </c>
      <c r="J1052" s="5">
        <v>1.2522671348962806</v>
      </c>
      <c r="K1052" s="5">
        <v>1.9740768646880267</v>
      </c>
      <c r="L1052" s="5">
        <v>2.5748659141067565</v>
      </c>
      <c r="M1052" s="5">
        <v>3.260071822279774</v>
      </c>
      <c r="N1052" s="20">
        <v>1.5685105298042361</v>
      </c>
    </row>
    <row r="1053" spans="1:14" x14ac:dyDescent="0.25">
      <c r="A1053" s="14">
        <v>1250</v>
      </c>
      <c r="B1053" s="19">
        <v>0.13603386056936617</v>
      </c>
      <c r="C1053" s="5">
        <v>0.29241118445272635</v>
      </c>
      <c r="D1053" s="5">
        <v>0.48557985602431353</v>
      </c>
      <c r="E1053" s="5">
        <v>0.4117609040315377</v>
      </c>
      <c r="F1053" s="5">
        <v>0.47256200584712266</v>
      </c>
      <c r="G1053" s="5">
        <v>0.55890526400202534</v>
      </c>
      <c r="H1053" s="5">
        <v>0.92595855325543097</v>
      </c>
      <c r="I1053" s="5">
        <v>1.2421140044709651</v>
      </c>
      <c r="J1053" s="5">
        <v>1.2625987710522091</v>
      </c>
      <c r="K1053" s="5">
        <v>1.9824796053966702</v>
      </c>
      <c r="L1053" s="5">
        <v>2.5822676422707396</v>
      </c>
      <c r="M1053" s="5">
        <v>3.2522231963273525</v>
      </c>
      <c r="N1053" s="20">
        <v>1.5669578587309474</v>
      </c>
    </row>
    <row r="1054" spans="1:14" x14ac:dyDescent="0.25">
      <c r="A1054" s="14">
        <v>1251</v>
      </c>
      <c r="B1054" s="19">
        <v>0.13594290862457428</v>
      </c>
      <c r="C1054" s="5">
        <v>0.29149201552656251</v>
      </c>
      <c r="D1054" s="5">
        <v>0.48515284634956807</v>
      </c>
      <c r="E1054" s="5">
        <v>0.41176954801804655</v>
      </c>
      <c r="F1054" s="5">
        <v>0.4714112785019845</v>
      </c>
      <c r="G1054" s="5">
        <v>0.5641296189951327</v>
      </c>
      <c r="H1054" s="5">
        <v>0.92157222047008491</v>
      </c>
      <c r="I1054" s="5">
        <v>1.2400150808247645</v>
      </c>
      <c r="J1054" s="5">
        <v>1.2718499918576127</v>
      </c>
      <c r="K1054" s="5">
        <v>1.984204631431848</v>
      </c>
      <c r="L1054" s="5">
        <v>2.5830794829754375</v>
      </c>
      <c r="M1054" s="5">
        <v>3.2462714347063431</v>
      </c>
      <c r="N1054" s="20">
        <v>1.5648085812273662</v>
      </c>
    </row>
    <row r="1055" spans="1:14" x14ac:dyDescent="0.25">
      <c r="A1055" s="14">
        <v>1252</v>
      </c>
      <c r="B1055" s="19">
        <v>0.13618635451676411</v>
      </c>
      <c r="C1055" s="5">
        <v>0.29077159245721623</v>
      </c>
      <c r="D1055" s="5">
        <v>0.48463176269973429</v>
      </c>
      <c r="E1055" s="5">
        <v>0.41153810770080135</v>
      </c>
      <c r="F1055" s="5">
        <v>0.47032203776915038</v>
      </c>
      <c r="G1055" s="5">
        <v>0.56582999976276338</v>
      </c>
      <c r="H1055" s="5">
        <v>0.91908236754422357</v>
      </c>
      <c r="I1055" s="5">
        <v>1.2350050451371226</v>
      </c>
      <c r="J1055" s="5">
        <v>1.2744362963436473</v>
      </c>
      <c r="K1055" s="5">
        <v>1.9784280009587984</v>
      </c>
      <c r="L1055" s="5">
        <v>2.5765050927178192</v>
      </c>
      <c r="M1055" s="5">
        <v>3.2378017509486359</v>
      </c>
      <c r="N1055" s="20">
        <v>1.5624176399834977</v>
      </c>
    </row>
    <row r="1056" spans="1:14" x14ac:dyDescent="0.25">
      <c r="A1056" s="14">
        <v>1253</v>
      </c>
      <c r="B1056" s="19">
        <v>0.13700211465996787</v>
      </c>
      <c r="C1056" s="5">
        <v>0.29038014951806473</v>
      </c>
      <c r="D1056" s="5">
        <v>0.48404233522034423</v>
      </c>
      <c r="E1056" s="5">
        <v>0.41134438464463347</v>
      </c>
      <c r="F1056" s="5">
        <v>0.46972514822207795</v>
      </c>
      <c r="G1056" s="5">
        <v>0.56417995502833662</v>
      </c>
      <c r="H1056" s="5">
        <v>0.91775077579306252</v>
      </c>
      <c r="I1056" s="5">
        <v>1.2299532588826756</v>
      </c>
      <c r="J1056" s="5">
        <v>1.2693877082467173</v>
      </c>
      <c r="K1056" s="5">
        <v>1.971928391937054</v>
      </c>
      <c r="L1056" s="5">
        <v>2.5692387675303401</v>
      </c>
      <c r="M1056" s="5">
        <v>3.2257458802051069</v>
      </c>
      <c r="N1056" s="20">
        <v>1.5609419065589674</v>
      </c>
    </row>
    <row r="1057" spans="1:14" x14ac:dyDescent="0.25">
      <c r="A1057" s="14">
        <v>1254</v>
      </c>
      <c r="B1057" s="19">
        <v>0.1383145235308624</v>
      </c>
      <c r="C1057" s="5">
        <v>0.2898687262180461</v>
      </c>
      <c r="D1057" s="5">
        <v>0.4834247499447446</v>
      </c>
      <c r="E1057" s="5">
        <v>0.41141673548596119</v>
      </c>
      <c r="F1057" s="5">
        <v>0.4695236522470641</v>
      </c>
      <c r="G1057" s="5">
        <v>0.5607768596356737</v>
      </c>
      <c r="H1057" s="5">
        <v>0.91648700667542948</v>
      </c>
      <c r="I1057" s="5">
        <v>1.2265279595978418</v>
      </c>
      <c r="J1057" s="5">
        <v>1.2636463449399002</v>
      </c>
      <c r="K1057" s="5">
        <v>1.9651959362392202</v>
      </c>
      <c r="L1057" s="5">
        <v>2.5617367224570491</v>
      </c>
      <c r="M1057" s="5">
        <v>3.2146060934806684</v>
      </c>
      <c r="N1057" s="20">
        <v>1.5621296660853505</v>
      </c>
    </row>
    <row r="1058" spans="1:14" x14ac:dyDescent="0.25">
      <c r="A1058" s="14">
        <v>1255</v>
      </c>
      <c r="B1058" s="19">
        <v>0.1391205560178172</v>
      </c>
      <c r="C1058" s="5">
        <v>0.28925225071044947</v>
      </c>
      <c r="D1058" s="5">
        <v>0.4827814094282562</v>
      </c>
      <c r="E1058" s="5">
        <v>0.41152328080599793</v>
      </c>
      <c r="F1058" s="5">
        <v>0.46932023787167293</v>
      </c>
      <c r="G1058" s="5">
        <v>0.55798970686066163</v>
      </c>
      <c r="H1058" s="5">
        <v>0.91523179916920294</v>
      </c>
      <c r="I1058" s="5">
        <v>1.2256198727488627</v>
      </c>
      <c r="J1058" s="5">
        <v>1.257762578467176</v>
      </c>
      <c r="K1058" s="5">
        <v>1.9595239847772026</v>
      </c>
      <c r="L1058" s="5">
        <v>2.5552704540519264</v>
      </c>
      <c r="M1058" s="5">
        <v>3.2060420741966156</v>
      </c>
      <c r="N1058" s="20">
        <v>1.5649539336382894</v>
      </c>
    </row>
    <row r="1059" spans="1:14" x14ac:dyDescent="0.25">
      <c r="A1059" s="14">
        <v>1256</v>
      </c>
      <c r="B1059" s="19">
        <v>0.13945254471763471</v>
      </c>
      <c r="C1059" s="5">
        <v>0.2888531534421368</v>
      </c>
      <c r="D1059" s="5">
        <v>0.48210770258564367</v>
      </c>
      <c r="E1059" s="5">
        <v>0.41156511677613872</v>
      </c>
      <c r="F1059" s="5">
        <v>0.4688584473074473</v>
      </c>
      <c r="G1059" s="5">
        <v>0.55616685313469116</v>
      </c>
      <c r="H1059" s="5">
        <v>0.91448187825040672</v>
      </c>
      <c r="I1059" s="5">
        <v>1.2264691620779653</v>
      </c>
      <c r="J1059" s="5">
        <v>1.2530498720467487</v>
      </c>
      <c r="K1059" s="5">
        <v>1.9579564924880701</v>
      </c>
      <c r="L1059" s="5">
        <v>2.5528704050199291</v>
      </c>
      <c r="M1059" s="5">
        <v>3.2160464225959622</v>
      </c>
      <c r="N1059" s="20">
        <v>1.5654335708127314</v>
      </c>
    </row>
    <row r="1060" spans="1:14" x14ac:dyDescent="0.25">
      <c r="A1060" s="14">
        <v>1257</v>
      </c>
      <c r="B1060" s="19">
        <v>0.1398694393070416</v>
      </c>
      <c r="C1060" s="5">
        <v>0.28873342951394881</v>
      </c>
      <c r="D1060" s="5">
        <v>0.48141630845972483</v>
      </c>
      <c r="E1060" s="5">
        <v>0.4112209927139403</v>
      </c>
      <c r="F1060" s="5">
        <v>0.46794144758949335</v>
      </c>
      <c r="G1060" s="5">
        <v>0.55530316509574873</v>
      </c>
      <c r="H1060" s="5">
        <v>0.91564919085716878</v>
      </c>
      <c r="I1060" s="5">
        <v>1.2262728541553671</v>
      </c>
      <c r="J1060" s="5">
        <v>1.2524340280789739</v>
      </c>
      <c r="K1060" s="5">
        <v>1.9590480183895222</v>
      </c>
      <c r="L1060" s="5">
        <v>2.5530700331329443</v>
      </c>
      <c r="M1060" s="5">
        <v>3.2310660578132184</v>
      </c>
      <c r="N1060" s="20">
        <v>1.5630035488611178</v>
      </c>
    </row>
    <row r="1061" spans="1:14" x14ac:dyDescent="0.25">
      <c r="A1061" s="14">
        <v>1258</v>
      </c>
      <c r="B1061" s="19">
        <v>0.14051023492405229</v>
      </c>
      <c r="C1061" s="5">
        <v>0.28892607512514284</v>
      </c>
      <c r="D1061" s="5">
        <v>0.48075551279272344</v>
      </c>
      <c r="E1061" s="5">
        <v>0.41031422420585784</v>
      </c>
      <c r="F1061" s="5">
        <v>0.46664026566707789</v>
      </c>
      <c r="G1061" s="5">
        <v>0.55467127191883558</v>
      </c>
      <c r="H1061" s="5">
        <v>0.91679585125975738</v>
      </c>
      <c r="I1061" s="5">
        <v>1.2237117130491602</v>
      </c>
      <c r="J1061" s="5">
        <v>1.2544987261409828</v>
      </c>
      <c r="K1061" s="5">
        <v>1.9593836847674944</v>
      </c>
      <c r="L1061" s="5">
        <v>2.5524714254165155</v>
      </c>
      <c r="M1061" s="5">
        <v>3.2258116165524457</v>
      </c>
      <c r="N1061" s="20">
        <v>1.5598697070685283</v>
      </c>
    </row>
    <row r="1062" spans="1:14" x14ac:dyDescent="0.25">
      <c r="A1062" s="14">
        <v>1259</v>
      </c>
      <c r="B1062" s="19">
        <v>0.14086334666036218</v>
      </c>
      <c r="C1062" s="5">
        <v>0.28860609193800951</v>
      </c>
      <c r="D1062" s="5">
        <v>0.48016186884923784</v>
      </c>
      <c r="E1062" s="5">
        <v>0.40908000832170299</v>
      </c>
      <c r="F1062" s="5">
        <v>0.46546008807990796</v>
      </c>
      <c r="G1062" s="5">
        <v>0.55368385356124272</v>
      </c>
      <c r="H1062" s="5">
        <v>0.91635934412121078</v>
      </c>
      <c r="I1062" s="5">
        <v>1.2208568928679204</v>
      </c>
      <c r="J1062" s="5">
        <v>1.2558225050304825</v>
      </c>
      <c r="K1062" s="5">
        <v>1.9553642194035956</v>
      </c>
      <c r="L1062" s="5">
        <v>2.5475919816443797</v>
      </c>
      <c r="M1062" s="5">
        <v>3.2149692904088205</v>
      </c>
      <c r="N1062" s="20">
        <v>1.5571116454737326</v>
      </c>
    </row>
    <row r="1063" spans="1:14" x14ac:dyDescent="0.25">
      <c r="A1063" s="14">
        <v>1260</v>
      </c>
      <c r="B1063" s="19">
        <v>0.14033159650447471</v>
      </c>
      <c r="C1063" s="5">
        <v>0.28773024459329705</v>
      </c>
      <c r="D1063" s="5">
        <v>0.47958872516211859</v>
      </c>
      <c r="E1063" s="5">
        <v>0.40768096965356321</v>
      </c>
      <c r="F1063" s="5">
        <v>0.46437798197944807</v>
      </c>
      <c r="G1063" s="5">
        <v>0.55314767995224845</v>
      </c>
      <c r="H1063" s="5">
        <v>0.91531404814152706</v>
      </c>
      <c r="I1063" s="5">
        <v>1.2204923245520121</v>
      </c>
      <c r="J1063" s="5">
        <v>1.2526885031921868</v>
      </c>
      <c r="K1063" s="5">
        <v>1.9495130048055822</v>
      </c>
      <c r="L1063" s="5">
        <v>2.5408659536242153</v>
      </c>
      <c r="M1063" s="5">
        <v>3.2042659301223919</v>
      </c>
      <c r="N1063" s="20">
        <v>1.5549324974682517</v>
      </c>
    </row>
    <row r="1064" spans="1:14" x14ac:dyDescent="0.25">
      <c r="A1064" s="14">
        <v>1261</v>
      </c>
      <c r="B1064" s="19">
        <v>0.13986764328934059</v>
      </c>
      <c r="C1064" s="5">
        <v>0.28671015888051943</v>
      </c>
      <c r="D1064" s="5">
        <v>0.4789852010503774</v>
      </c>
      <c r="E1064" s="5">
        <v>0.40627211586758599</v>
      </c>
      <c r="F1064" s="5">
        <v>0.46326671710563583</v>
      </c>
      <c r="G1064" s="5">
        <v>0.55400107436560975</v>
      </c>
      <c r="H1064" s="5">
        <v>0.9141655800175954</v>
      </c>
      <c r="I1064" s="5">
        <v>1.222663123148658</v>
      </c>
      <c r="J1064" s="5">
        <v>1.2476940240495338</v>
      </c>
      <c r="K1064" s="5">
        <v>1.948309157612959</v>
      </c>
      <c r="L1064" s="5">
        <v>2.5387241294658751</v>
      </c>
      <c r="M1064" s="5">
        <v>3.1991180310688319</v>
      </c>
      <c r="N1064" s="20">
        <v>1.5523947399775022</v>
      </c>
    </row>
    <row r="1065" spans="1:14" x14ac:dyDescent="0.25">
      <c r="A1065" s="14">
        <v>1262</v>
      </c>
      <c r="B1065" s="19">
        <v>0.14008289389481693</v>
      </c>
      <c r="C1065" s="5">
        <v>0.28647242609861251</v>
      </c>
      <c r="D1065" s="5">
        <v>0.47834734792277156</v>
      </c>
      <c r="E1065" s="5">
        <v>0.4052108982291886</v>
      </c>
      <c r="F1065" s="5">
        <v>0.46302312458573325</v>
      </c>
      <c r="G1065" s="5">
        <v>0.55646961251615246</v>
      </c>
      <c r="H1065" s="5">
        <v>0.9122118999967852</v>
      </c>
      <c r="I1065" s="5">
        <v>1.2237851639772444</v>
      </c>
      <c r="J1065" s="5">
        <v>1.2473857751250808</v>
      </c>
      <c r="K1065" s="5">
        <v>1.9512500006440376</v>
      </c>
      <c r="L1065" s="5">
        <v>2.5406995079677301</v>
      </c>
      <c r="M1065" s="5">
        <v>3.2084426766957992</v>
      </c>
      <c r="N1065" s="20">
        <v>1.54803522192976</v>
      </c>
    </row>
    <row r="1066" spans="1:14" x14ac:dyDescent="0.25">
      <c r="A1066" s="14">
        <v>1263</v>
      </c>
      <c r="B1066" s="19">
        <v>0.14066927389738085</v>
      </c>
      <c r="C1066" s="5">
        <v>0.28705806699482422</v>
      </c>
      <c r="D1066" s="5">
        <v>0.47773134598609651</v>
      </c>
      <c r="E1066" s="5">
        <v>0.4046928891074642</v>
      </c>
      <c r="F1066" s="5">
        <v>0.463601253975992</v>
      </c>
      <c r="G1066" s="5">
        <v>0.55907204116890397</v>
      </c>
      <c r="H1066" s="5">
        <v>0.90859115225429754</v>
      </c>
      <c r="I1066" s="5">
        <v>1.2211756887270475</v>
      </c>
      <c r="J1066" s="5">
        <v>1.2513298636019003</v>
      </c>
      <c r="K1066" s="5">
        <v>1.9525683214169891</v>
      </c>
      <c r="L1066" s="5">
        <v>2.541072717283567</v>
      </c>
      <c r="M1066" s="5">
        <v>3.2120297236313231</v>
      </c>
      <c r="N1066" s="20">
        <v>1.5426633563541414</v>
      </c>
    </row>
    <row r="1067" spans="1:14" x14ac:dyDescent="0.25">
      <c r="A1067" s="14">
        <v>1264</v>
      </c>
      <c r="B1067" s="19">
        <v>0.1410481472582005</v>
      </c>
      <c r="C1067" s="5">
        <v>0.28753450606170955</v>
      </c>
      <c r="D1067" s="5">
        <v>0.47720466808151707</v>
      </c>
      <c r="E1067" s="5">
        <v>0.40430227882299707</v>
      </c>
      <c r="F1067" s="5">
        <v>0.4644304627779231</v>
      </c>
      <c r="G1067" s="5">
        <v>0.55932891545842012</v>
      </c>
      <c r="H1067" s="5">
        <v>0.9062275651352848</v>
      </c>
      <c r="I1067" s="5">
        <v>1.2153247815522863</v>
      </c>
      <c r="J1067" s="5">
        <v>1.2537152710676012</v>
      </c>
      <c r="K1067" s="5">
        <v>1.9478019264499962</v>
      </c>
      <c r="L1067" s="5">
        <v>2.5353808095298787</v>
      </c>
      <c r="M1067" s="5">
        <v>3.2029125867346697</v>
      </c>
      <c r="N1067" s="20">
        <v>1.5373325610473858</v>
      </c>
    </row>
    <row r="1068" spans="1:14" x14ac:dyDescent="0.25">
      <c r="A1068" s="14">
        <v>1265</v>
      </c>
      <c r="B1068" s="19">
        <v>0.14098455015123879</v>
      </c>
      <c r="C1068" s="5">
        <v>0.2878888481531085</v>
      </c>
      <c r="D1068" s="5">
        <v>0.47678317062193365</v>
      </c>
      <c r="E1068" s="5">
        <v>0.4038160038614047</v>
      </c>
      <c r="F1068" s="5">
        <v>0.46503421477954676</v>
      </c>
      <c r="G1068" s="5">
        <v>0.5559318366992545</v>
      </c>
      <c r="H1068" s="5">
        <v>0.90665982274879797</v>
      </c>
      <c r="I1068" s="5">
        <v>1.2090013196729574</v>
      </c>
      <c r="J1068" s="5">
        <v>1.249989078692761</v>
      </c>
      <c r="K1068" s="5">
        <v>1.9390717301325853</v>
      </c>
      <c r="L1068" s="5">
        <v>2.5256637633433598</v>
      </c>
      <c r="M1068" s="5">
        <v>3.1942137838388125</v>
      </c>
      <c r="N1068" s="20">
        <v>1.5322759747172019</v>
      </c>
    </row>
    <row r="1069" spans="1:14" x14ac:dyDescent="0.25">
      <c r="A1069" s="14">
        <v>1266</v>
      </c>
      <c r="B1069" s="19">
        <v>0.14093537556980193</v>
      </c>
      <c r="C1069" s="5">
        <v>0.28814397811409287</v>
      </c>
      <c r="D1069" s="5">
        <v>0.47642509315771392</v>
      </c>
      <c r="E1069" s="5">
        <v>0.40356485297483841</v>
      </c>
      <c r="F1069" s="5">
        <v>0.46529182205000341</v>
      </c>
      <c r="G1069" s="5">
        <v>0.55006146935888023</v>
      </c>
      <c r="H1069" s="5">
        <v>0.90834352784147299</v>
      </c>
      <c r="I1069" s="5">
        <v>1.2055766182595089</v>
      </c>
      <c r="J1069" s="5">
        <v>1.2422052664137939</v>
      </c>
      <c r="K1069" s="5">
        <v>1.9303642111384767</v>
      </c>
      <c r="L1069" s="5">
        <v>2.5159489430905451</v>
      </c>
      <c r="M1069" s="5">
        <v>3.1831557477963752</v>
      </c>
      <c r="N1069" s="20">
        <v>1.5276553934570078</v>
      </c>
    </row>
    <row r="1070" spans="1:14" x14ac:dyDescent="0.25">
      <c r="A1070" s="14">
        <v>1267</v>
      </c>
      <c r="B1070" s="19">
        <v>0.14076299055950833</v>
      </c>
      <c r="C1070" s="5">
        <v>0.2883460233540891</v>
      </c>
      <c r="D1070" s="5">
        <v>0.47610868300645987</v>
      </c>
      <c r="E1070" s="5">
        <v>0.40364262636664056</v>
      </c>
      <c r="F1070" s="5">
        <v>0.46554730188320309</v>
      </c>
      <c r="G1070" s="5">
        <v>0.54505442582735186</v>
      </c>
      <c r="H1070" s="5">
        <v>0.9110488528255396</v>
      </c>
      <c r="I1070" s="5">
        <v>1.2069296760186281</v>
      </c>
      <c r="J1070" s="5">
        <v>1.2344943921064169</v>
      </c>
      <c r="K1070" s="5">
        <v>1.9241901083819388</v>
      </c>
      <c r="L1070" s="5">
        <v>2.5087910365619268</v>
      </c>
      <c r="M1070" s="5">
        <v>3.1748206367776572</v>
      </c>
      <c r="N1070" s="20">
        <v>1.5232504432260816</v>
      </c>
    </row>
    <row r="1071" spans="1:14" x14ac:dyDescent="0.25">
      <c r="A1071" s="14">
        <v>1268</v>
      </c>
      <c r="B1071" s="19">
        <v>0.14045048494176235</v>
      </c>
      <c r="C1071" s="5">
        <v>0.28839490445585675</v>
      </c>
      <c r="D1071" s="5">
        <v>0.47583994228547349</v>
      </c>
      <c r="E1071" s="5">
        <v>0.40367371882247172</v>
      </c>
      <c r="F1071" s="5">
        <v>0.46576681945934117</v>
      </c>
      <c r="G1071" s="5">
        <v>0.54366059479823992</v>
      </c>
      <c r="H1071" s="5">
        <v>0.91402093122759898</v>
      </c>
      <c r="I1071" s="5">
        <v>1.2123366108572398</v>
      </c>
      <c r="J1071" s="5">
        <v>1.2295578170560755</v>
      </c>
      <c r="K1071" s="5">
        <v>1.924463135889076</v>
      </c>
      <c r="L1071" s="5">
        <v>2.5080717576551188</v>
      </c>
      <c r="M1071" s="5">
        <v>3.1682773607008179</v>
      </c>
      <c r="N1071" s="20">
        <v>1.5194809419452018</v>
      </c>
    </row>
    <row r="1072" spans="1:14" x14ac:dyDescent="0.25">
      <c r="A1072" s="14">
        <v>1269</v>
      </c>
      <c r="B1072" s="19">
        <v>0.14013539338205103</v>
      </c>
      <c r="C1072" s="5">
        <v>0.28818775325391965</v>
      </c>
      <c r="D1072" s="5">
        <v>0.47559058006762683</v>
      </c>
      <c r="E1072" s="5">
        <v>0.40366361876363555</v>
      </c>
      <c r="F1072" s="5">
        <v>0.46572302052884901</v>
      </c>
      <c r="G1072" s="5">
        <v>0.5462186823599211</v>
      </c>
      <c r="H1072" s="5">
        <v>0.91442907651455685</v>
      </c>
      <c r="I1072" s="5">
        <v>1.2181653828074537</v>
      </c>
      <c r="J1072" s="5">
        <v>1.2312428231707562</v>
      </c>
      <c r="K1072" s="5">
        <v>1.9305486112749692</v>
      </c>
      <c r="L1072" s="5">
        <v>2.5131045394511755</v>
      </c>
      <c r="M1072" s="5">
        <v>3.160201535130351</v>
      </c>
      <c r="N1072" s="20">
        <v>1.5164514632255481</v>
      </c>
    </row>
    <row r="1073" spans="1:14" x14ac:dyDescent="0.25">
      <c r="A1073" s="14">
        <v>1270</v>
      </c>
      <c r="B1073" s="19">
        <v>0.13960924788329604</v>
      </c>
      <c r="C1073" s="5">
        <v>0.2879534621374838</v>
      </c>
      <c r="D1073" s="5">
        <v>0.47532751115614968</v>
      </c>
      <c r="E1073" s="5">
        <v>0.40366582860714473</v>
      </c>
      <c r="F1073" s="5">
        <v>0.46540790985005676</v>
      </c>
      <c r="G1073" s="5">
        <v>0.55144781243482366</v>
      </c>
      <c r="H1073" s="5">
        <v>0.91041987192886475</v>
      </c>
      <c r="I1073" s="5">
        <v>1.220717471673137</v>
      </c>
      <c r="J1073" s="5">
        <v>1.2387079891008717</v>
      </c>
      <c r="K1073" s="5">
        <v>1.9366298570751845</v>
      </c>
      <c r="L1073" s="5">
        <v>2.5181280665114332</v>
      </c>
      <c r="M1073" s="5">
        <v>3.1545856606439875</v>
      </c>
      <c r="N1073" s="20">
        <v>1.5138363435059075</v>
      </c>
    </row>
    <row r="1074" spans="1:14" x14ac:dyDescent="0.25">
      <c r="A1074" s="14">
        <v>1271</v>
      </c>
      <c r="B1074" s="19">
        <v>0.13868411251299106</v>
      </c>
      <c r="C1074" s="5">
        <v>0.28767716134610616</v>
      </c>
      <c r="D1074" s="5">
        <v>0.47504794660687977</v>
      </c>
      <c r="E1074" s="5">
        <v>0.4035825641229801</v>
      </c>
      <c r="F1074" s="5">
        <v>0.46475104226903985</v>
      </c>
      <c r="G1074" s="5">
        <v>0.55683054335108273</v>
      </c>
      <c r="H1074" s="5">
        <v>0.90428948971727907</v>
      </c>
      <c r="I1074" s="5">
        <v>1.2182759403289707</v>
      </c>
      <c r="J1074" s="5">
        <v>1.2460028864891952</v>
      </c>
      <c r="K1074" s="5">
        <v>1.9380479173456655</v>
      </c>
      <c r="L1074" s="5">
        <v>2.5184957433203108</v>
      </c>
      <c r="M1074" s="5">
        <v>3.1494150236479688</v>
      </c>
      <c r="N1074" s="20">
        <v>1.5116649332205576</v>
      </c>
    </row>
    <row r="1075" spans="1:14" x14ac:dyDescent="0.25">
      <c r="A1075" s="14">
        <v>1272</v>
      </c>
      <c r="B1075" s="19">
        <v>0.13795549519185268</v>
      </c>
      <c r="C1075" s="5">
        <v>0.28734688728582558</v>
      </c>
      <c r="D1075" s="5">
        <v>0.47476679915428349</v>
      </c>
      <c r="E1075" s="5">
        <v>0.40348806725101832</v>
      </c>
      <c r="F1075" s="5">
        <v>0.46377074436888166</v>
      </c>
      <c r="G1075" s="5">
        <v>0.55957327492392683</v>
      </c>
      <c r="H1075" s="5">
        <v>0.89833859084224565</v>
      </c>
      <c r="I1075" s="5">
        <v>1.2112470216867612</v>
      </c>
      <c r="J1075" s="5">
        <v>1.2484776616711162</v>
      </c>
      <c r="K1075" s="5">
        <v>1.934455762194129</v>
      </c>
      <c r="L1075" s="5">
        <v>2.5138875056661929</v>
      </c>
      <c r="M1075" s="5">
        <v>3.1404414273739465</v>
      </c>
      <c r="N1075" s="20">
        <v>1.5106563628198817</v>
      </c>
    </row>
    <row r="1076" spans="1:14" x14ac:dyDescent="0.25">
      <c r="A1076" s="14">
        <v>1273</v>
      </c>
      <c r="B1076" s="19">
        <v>0.13765307203145891</v>
      </c>
      <c r="C1076" s="5">
        <v>0.28712855768757989</v>
      </c>
      <c r="D1076" s="5">
        <v>0.47449740498763304</v>
      </c>
      <c r="E1076" s="5">
        <v>0.40333743552201945</v>
      </c>
      <c r="F1076" s="5">
        <v>0.46270446440102131</v>
      </c>
      <c r="G1076" s="5">
        <v>0.55840946888911136</v>
      </c>
      <c r="H1076" s="5">
        <v>0.89310918439118103</v>
      </c>
      <c r="I1076" s="5">
        <v>1.2016811361400925</v>
      </c>
      <c r="J1076" s="5">
        <v>1.2458621085414057</v>
      </c>
      <c r="K1076" s="5">
        <v>1.9260756072983793</v>
      </c>
      <c r="L1076" s="5">
        <v>2.5044903518965911</v>
      </c>
      <c r="M1076" s="5">
        <v>3.1334232277282159</v>
      </c>
      <c r="N1076" s="20">
        <v>1.5099233706008557</v>
      </c>
    </row>
    <row r="1077" spans="1:14" x14ac:dyDescent="0.25">
      <c r="A1077" s="14">
        <v>1274</v>
      </c>
      <c r="B1077" s="19">
        <v>0.13710761405034233</v>
      </c>
      <c r="C1077" s="5">
        <v>0.28701003600864988</v>
      </c>
      <c r="D1077" s="5">
        <v>0.47424287517046343</v>
      </c>
      <c r="E1077" s="5">
        <v>0.40309810128144785</v>
      </c>
      <c r="F1077" s="5">
        <v>0.46162554716010279</v>
      </c>
      <c r="G1077" s="5">
        <v>0.55357314344288311</v>
      </c>
      <c r="H1077" s="5">
        <v>0.88836176468497896</v>
      </c>
      <c r="I1077" s="5">
        <v>1.1926790376265961</v>
      </c>
      <c r="J1077" s="5">
        <v>1.2384138708392864</v>
      </c>
      <c r="K1077" s="5">
        <v>1.9139623313160201</v>
      </c>
      <c r="L1077" s="5">
        <v>2.4913280079166413</v>
      </c>
      <c r="M1077" s="5">
        <v>3.1257675818375841</v>
      </c>
      <c r="N1077" s="20">
        <v>1.5077696059280592</v>
      </c>
    </row>
    <row r="1078" spans="1:14" x14ac:dyDescent="0.25">
      <c r="A1078" s="14">
        <v>1275</v>
      </c>
      <c r="B1078" s="19">
        <v>0.13619789849105526</v>
      </c>
      <c r="C1078" s="5">
        <v>0.28657630812677543</v>
      </c>
      <c r="D1078" s="5">
        <v>0.47400203918147454</v>
      </c>
      <c r="E1078" s="5">
        <v>0.4027696152145141</v>
      </c>
      <c r="F1078" s="5">
        <v>0.46080296366019524</v>
      </c>
      <c r="G1078" s="5">
        <v>0.5467044418957181</v>
      </c>
      <c r="H1078" s="5">
        <v>0.88630056685063507</v>
      </c>
      <c r="I1078" s="5">
        <v>1.1869753594324863</v>
      </c>
      <c r="J1078" s="5">
        <v>1.2273657186768565</v>
      </c>
      <c r="K1078" s="5">
        <v>1.9022153306740577</v>
      </c>
      <c r="L1078" s="5">
        <v>2.4785432885286967</v>
      </c>
      <c r="M1078" s="5">
        <v>3.1192892791212272</v>
      </c>
      <c r="N1078" s="20">
        <v>1.5044416833912959</v>
      </c>
    </row>
    <row r="1079" spans="1:14" x14ac:dyDescent="0.25">
      <c r="A1079" s="14">
        <v>1276</v>
      </c>
      <c r="B1079" s="19">
        <v>0.13512057685449627</v>
      </c>
      <c r="C1079" s="5">
        <v>0.28543207614948152</v>
      </c>
      <c r="D1079" s="5">
        <v>0.47375637648316699</v>
      </c>
      <c r="E1079" s="5">
        <v>0.40227381018416697</v>
      </c>
      <c r="F1079" s="5">
        <v>0.46015152894029876</v>
      </c>
      <c r="G1079" s="5">
        <v>0.54013374631238398</v>
      </c>
      <c r="H1079" s="5">
        <v>0.88718973459955452</v>
      </c>
      <c r="I1079" s="5">
        <v>1.1845776839975901</v>
      </c>
      <c r="J1079" s="5">
        <v>1.2168310088118299</v>
      </c>
      <c r="K1079" s="5">
        <v>1.8948210271718882</v>
      </c>
      <c r="L1079" s="5">
        <v>2.4700899280043194</v>
      </c>
      <c r="M1079" s="5">
        <v>3.1177031990623481</v>
      </c>
      <c r="N1079" s="20">
        <v>1.5008178548068907</v>
      </c>
    </row>
    <row r="1080" spans="1:14" x14ac:dyDescent="0.25">
      <c r="A1080" s="14">
        <v>1277</v>
      </c>
      <c r="B1080" s="19">
        <v>0.13426036300822675</v>
      </c>
      <c r="C1080" s="5">
        <v>0.28413319292578298</v>
      </c>
      <c r="D1080" s="5">
        <v>0.47347430113450256</v>
      </c>
      <c r="E1080" s="5">
        <v>0.4016531582750531</v>
      </c>
      <c r="F1080" s="5">
        <v>0.45942634275505012</v>
      </c>
      <c r="G1080" s="5">
        <v>0.53535715265921802</v>
      </c>
      <c r="H1080" s="5">
        <v>0.88860908827679808</v>
      </c>
      <c r="I1080" s="5">
        <v>1.1845123221360869</v>
      </c>
      <c r="J1080" s="5">
        <v>1.2106814476612247</v>
      </c>
      <c r="K1080" s="5">
        <v>1.8924056690275226</v>
      </c>
      <c r="L1080" s="5">
        <v>2.4666330319434229</v>
      </c>
      <c r="M1080" s="5">
        <v>3.1153122321052678</v>
      </c>
      <c r="N1080" s="20">
        <v>1.4968833705988935</v>
      </c>
    </row>
    <row r="1081" spans="1:14" x14ac:dyDescent="0.25">
      <c r="A1081" s="14">
        <v>1278</v>
      </c>
      <c r="B1081" s="19">
        <v>0.13411698584680326</v>
      </c>
      <c r="C1081" s="5">
        <v>0.28290486957127414</v>
      </c>
      <c r="D1081" s="5">
        <v>0.47315236790760434</v>
      </c>
      <c r="E1081" s="5">
        <v>0.40093535827384519</v>
      </c>
      <c r="F1081" s="5">
        <v>0.45828446499597042</v>
      </c>
      <c r="G1081" s="5">
        <v>0.53365630825049204</v>
      </c>
      <c r="H1081" s="5">
        <v>0.88801007007974864</v>
      </c>
      <c r="I1081" s="5">
        <v>1.1852216431280271</v>
      </c>
      <c r="J1081" s="5">
        <v>1.2096048098897387</v>
      </c>
      <c r="K1081" s="5">
        <v>1.8908564151371825</v>
      </c>
      <c r="L1081" s="5">
        <v>2.4640922238430591</v>
      </c>
      <c r="M1081" s="5">
        <v>3.1129850538477077</v>
      </c>
      <c r="N1081" s="20">
        <v>1.4929654782924042</v>
      </c>
    </row>
    <row r="1082" spans="1:14" x14ac:dyDescent="0.25">
      <c r="A1082" s="14">
        <v>1279</v>
      </c>
      <c r="B1082" s="19">
        <v>0.13476545974651999</v>
      </c>
      <c r="C1082" s="5">
        <v>0.28190293652127552</v>
      </c>
      <c r="D1082" s="5">
        <v>0.47280234884607497</v>
      </c>
      <c r="E1082" s="5">
        <v>0.40041405656067564</v>
      </c>
      <c r="F1082" s="5">
        <v>0.4568146168241185</v>
      </c>
      <c r="G1082" s="5">
        <v>0.53459708892299063</v>
      </c>
      <c r="H1082" s="5">
        <v>0.88520086225598604</v>
      </c>
      <c r="I1082" s="5">
        <v>1.1864383286929043</v>
      </c>
      <c r="J1082" s="5">
        <v>1.2094563540293077</v>
      </c>
      <c r="K1082" s="5">
        <v>1.8905260743126526</v>
      </c>
      <c r="L1082" s="5">
        <v>2.4627821995061998</v>
      </c>
      <c r="M1082" s="5">
        <v>3.1116295259269529</v>
      </c>
      <c r="N1082" s="20">
        <v>1.4886375869073516</v>
      </c>
    </row>
    <row r="1083" spans="1:14" x14ac:dyDescent="0.25">
      <c r="A1083" s="14">
        <v>1280</v>
      </c>
      <c r="B1083" s="19">
        <v>0.13558239629298546</v>
      </c>
      <c r="C1083" s="5">
        <v>0.28147833621656987</v>
      </c>
      <c r="D1083" s="5">
        <v>0.47241842284898389</v>
      </c>
      <c r="E1083" s="5">
        <v>0.39990793006232855</v>
      </c>
      <c r="F1083" s="5">
        <v>0.45540358504051576</v>
      </c>
      <c r="G1083" s="5">
        <v>0.53721534892490397</v>
      </c>
      <c r="H1083" s="5">
        <v>0.88277335178035343</v>
      </c>
      <c r="I1083" s="5">
        <v>1.1862860156702717</v>
      </c>
      <c r="J1083" s="5">
        <v>1.2103555349126083</v>
      </c>
      <c r="K1083" s="5">
        <v>1.8904702733063485</v>
      </c>
      <c r="L1083" s="5">
        <v>2.4617497613611707</v>
      </c>
      <c r="M1083" s="5">
        <v>3.1121015119031279</v>
      </c>
      <c r="N1083" s="20">
        <v>1.4837547484125759</v>
      </c>
    </row>
    <row r="1084" spans="1:14" x14ac:dyDescent="0.25">
      <c r="A1084" s="14">
        <v>1281</v>
      </c>
      <c r="B1084" s="19">
        <v>0.13595123105371329</v>
      </c>
      <c r="C1084" s="5">
        <v>0.28162906637093621</v>
      </c>
      <c r="D1084" s="5">
        <v>0.47198877788148536</v>
      </c>
      <c r="E1084" s="5">
        <v>0.39948194563521033</v>
      </c>
      <c r="F1084" s="5">
        <v>0.45433212367919878</v>
      </c>
      <c r="G1084" s="5">
        <v>0.53959404999389804</v>
      </c>
      <c r="H1084" s="5">
        <v>0.88025994665859197</v>
      </c>
      <c r="I1084" s="5">
        <v>1.1833051195077702</v>
      </c>
      <c r="J1084" s="5">
        <v>1.2112605841740114</v>
      </c>
      <c r="K1084" s="5">
        <v>1.8908063133225745</v>
      </c>
      <c r="L1084" s="5">
        <v>2.461064504837863</v>
      </c>
      <c r="M1084" s="5">
        <v>3.1076326569483168</v>
      </c>
      <c r="N1084" s="20">
        <v>1.4791054085608781</v>
      </c>
    </row>
    <row r="1085" spans="1:14" x14ac:dyDescent="0.25">
      <c r="A1085" s="14">
        <v>1282</v>
      </c>
      <c r="B1085" s="19">
        <v>0.13561810077245964</v>
      </c>
      <c r="C1085" s="5">
        <v>0.28208009938751027</v>
      </c>
      <c r="D1085" s="5">
        <v>0.47152295982170872</v>
      </c>
      <c r="E1085" s="5">
        <v>0.39911277551953039</v>
      </c>
      <c r="F1085" s="5">
        <v>0.45385526403597087</v>
      </c>
      <c r="G1085" s="5">
        <v>0.53936841823607129</v>
      </c>
      <c r="H1085" s="5">
        <v>0.8767922885120375</v>
      </c>
      <c r="I1085" s="5">
        <v>1.1775904805200561</v>
      </c>
      <c r="J1085" s="5">
        <v>1.2125912707487734</v>
      </c>
      <c r="K1085" s="5">
        <v>1.886686497128153</v>
      </c>
      <c r="L1085" s="5">
        <v>2.4559166526226393</v>
      </c>
      <c r="M1085" s="5">
        <v>3.0893595894666048</v>
      </c>
      <c r="N1085" s="20">
        <v>1.4766430124748</v>
      </c>
    </row>
    <row r="1086" spans="1:14" x14ac:dyDescent="0.25">
      <c r="A1086" s="14">
        <v>1283</v>
      </c>
      <c r="B1086" s="19">
        <v>0.13461377017044815</v>
      </c>
      <c r="C1086" s="5">
        <v>0.28223457099334437</v>
      </c>
      <c r="D1086" s="5">
        <v>0.47107883499757736</v>
      </c>
      <c r="E1086" s="5">
        <v>0.39835880448801048</v>
      </c>
      <c r="F1086" s="5">
        <v>0.45337488187760933</v>
      </c>
      <c r="G1086" s="5">
        <v>0.53658920489202089</v>
      </c>
      <c r="H1086" s="5">
        <v>0.87268357256616447</v>
      </c>
      <c r="I1086" s="5">
        <v>1.1717530226336703</v>
      </c>
      <c r="J1086" s="5">
        <v>1.2096652386385232</v>
      </c>
      <c r="K1086" s="5">
        <v>1.8780683908289917</v>
      </c>
      <c r="L1086" s="5">
        <v>2.4463264884816431</v>
      </c>
      <c r="M1086" s="5">
        <v>3.0743373134155481</v>
      </c>
      <c r="N1086" s="20">
        <v>1.4751453518592434</v>
      </c>
    </row>
    <row r="1087" spans="1:14" x14ac:dyDescent="0.25">
      <c r="A1087" s="14">
        <v>1284</v>
      </c>
      <c r="B1087" s="19">
        <v>0.13337163000267652</v>
      </c>
      <c r="C1087" s="5">
        <v>0.28209179722497701</v>
      </c>
      <c r="D1087" s="5">
        <v>0.47069427080785997</v>
      </c>
      <c r="E1087" s="5">
        <v>0.39717718281890574</v>
      </c>
      <c r="F1087" s="5">
        <v>0.45280267024376886</v>
      </c>
      <c r="G1087" s="5">
        <v>0.53245438952348889</v>
      </c>
      <c r="H1087" s="5">
        <v>0.87058852018246513</v>
      </c>
      <c r="I1087" s="5">
        <v>1.1680452442034259</v>
      </c>
      <c r="J1087" s="5">
        <v>1.2021146583021878</v>
      </c>
      <c r="K1087" s="5">
        <v>1.8697474145215851</v>
      </c>
      <c r="L1087" s="5">
        <v>2.4370357868672912</v>
      </c>
      <c r="M1087" s="5">
        <v>3.0706883838259018</v>
      </c>
      <c r="N1087" s="20">
        <v>1.4736532743944064</v>
      </c>
    </row>
    <row r="1088" spans="1:14" x14ac:dyDescent="0.25">
      <c r="A1088" s="14">
        <v>1285</v>
      </c>
      <c r="B1088" s="19">
        <v>0.13226111841522453</v>
      </c>
      <c r="C1088" s="5">
        <v>0.28156743855179567</v>
      </c>
      <c r="D1088" s="5">
        <v>0.47035755166084703</v>
      </c>
      <c r="E1088" s="5">
        <v>0.39592214782831642</v>
      </c>
      <c r="F1088" s="5">
        <v>0.4525507452824919</v>
      </c>
      <c r="G1088" s="5">
        <v>0.52936455335529986</v>
      </c>
      <c r="H1088" s="5">
        <v>0.87035980643342437</v>
      </c>
      <c r="I1088" s="5">
        <v>1.1660484279841605</v>
      </c>
      <c r="J1088" s="5">
        <v>1.1946680216387098</v>
      </c>
      <c r="K1088" s="5">
        <v>1.8648526073596878</v>
      </c>
      <c r="L1088" s="5">
        <v>2.431161386661385</v>
      </c>
      <c r="M1088" s="5">
        <v>3.065769277862143</v>
      </c>
      <c r="N1088" s="20">
        <v>1.4723042833721753</v>
      </c>
    </row>
    <row r="1089" spans="1:14" x14ac:dyDescent="0.25">
      <c r="A1089" s="14">
        <v>1286</v>
      </c>
      <c r="B1089" s="19">
        <v>0.1310582392662594</v>
      </c>
      <c r="C1089" s="5">
        <v>0.2805367570802863</v>
      </c>
      <c r="D1089" s="5">
        <v>0.46999053224997867</v>
      </c>
      <c r="E1089" s="5">
        <v>0.39474588285710571</v>
      </c>
      <c r="F1089" s="5">
        <v>0.45226682062381696</v>
      </c>
      <c r="G1089" s="5">
        <v>0.52824806950778003</v>
      </c>
      <c r="H1089" s="5">
        <v>0.87012756303518457</v>
      </c>
      <c r="I1089" s="5">
        <v>1.1647776057472177</v>
      </c>
      <c r="J1089" s="5">
        <v>1.1909221593910742</v>
      </c>
      <c r="K1089" s="5">
        <v>1.8627041361099947</v>
      </c>
      <c r="L1089" s="5">
        <v>2.4280959926098897</v>
      </c>
      <c r="M1089" s="5">
        <v>3.0632350023900585</v>
      </c>
      <c r="N1089" s="20">
        <v>1.4701405362964959</v>
      </c>
    </row>
    <row r="1090" spans="1:14" x14ac:dyDescent="0.25">
      <c r="A1090" s="14">
        <v>1287</v>
      </c>
      <c r="B1090" s="19">
        <v>0.12988248155057497</v>
      </c>
      <c r="C1090" s="5">
        <v>0.27959982882080914</v>
      </c>
      <c r="D1090" s="5">
        <v>0.46948812993135602</v>
      </c>
      <c r="E1090" s="5">
        <v>0.39357357678575056</v>
      </c>
      <c r="F1090" s="5">
        <v>0.45113164324498789</v>
      </c>
      <c r="G1090" s="5">
        <v>0.5285989686252518</v>
      </c>
      <c r="H1090" s="5">
        <v>0.87016291948111535</v>
      </c>
      <c r="I1090" s="5">
        <v>1.1636920000829472</v>
      </c>
      <c r="J1090" s="5">
        <v>1.1901733717067093</v>
      </c>
      <c r="K1090" s="5">
        <v>1.8598533909902806</v>
      </c>
      <c r="L1090" s="5">
        <v>2.424390770509445</v>
      </c>
      <c r="M1090" s="5">
        <v>3.0584239745918884</v>
      </c>
      <c r="N1090" s="20">
        <v>1.467678475459244</v>
      </c>
    </row>
    <row r="1091" spans="1:14" x14ac:dyDescent="0.25">
      <c r="A1091" s="14">
        <v>1288</v>
      </c>
      <c r="B1091" s="19">
        <v>0.12905646265937423</v>
      </c>
      <c r="C1091" s="5">
        <v>0.27887147418715297</v>
      </c>
      <c r="D1091" s="5">
        <v>0.46882880655049158</v>
      </c>
      <c r="E1091" s="5">
        <v>0.39245061794161734</v>
      </c>
      <c r="F1091" s="5">
        <v>0.44924834554024323</v>
      </c>
      <c r="G1091" s="5">
        <v>0.52933139561353315</v>
      </c>
      <c r="H1091" s="5">
        <v>0.87000992109897712</v>
      </c>
      <c r="I1091" s="5">
        <v>1.1632212034767866</v>
      </c>
      <c r="J1091" s="5">
        <v>1.1885000415391185</v>
      </c>
      <c r="K1091" s="5">
        <v>1.8576462050657621</v>
      </c>
      <c r="L1091" s="5">
        <v>2.4213267960737435</v>
      </c>
      <c r="M1091" s="5">
        <v>3.0542852859401397</v>
      </c>
      <c r="N1091" s="20">
        <v>1.4645463408617774</v>
      </c>
    </row>
    <row r="1092" spans="1:14" x14ac:dyDescent="0.25">
      <c r="A1092" s="14">
        <v>1289</v>
      </c>
      <c r="B1092" s="19">
        <v>0.12880642609073725</v>
      </c>
      <c r="C1092" s="5">
        <v>0.2782102607371334</v>
      </c>
      <c r="D1092" s="5">
        <v>0.46807076865028391</v>
      </c>
      <c r="E1092" s="5">
        <v>0.39157575176136428</v>
      </c>
      <c r="F1092" s="5">
        <v>0.44750196107360662</v>
      </c>
      <c r="G1092" s="5">
        <v>0.52949288660464167</v>
      </c>
      <c r="H1092" s="5">
        <v>0.86973876474016543</v>
      </c>
      <c r="I1092" s="5">
        <v>1.1631851921991123</v>
      </c>
      <c r="J1092" s="5">
        <v>1.1871082027380477</v>
      </c>
      <c r="K1092" s="5">
        <v>1.856238792528635</v>
      </c>
      <c r="L1092" s="5">
        <v>2.4189561134495792</v>
      </c>
      <c r="M1092" s="5">
        <v>3.0515625813916918</v>
      </c>
      <c r="N1092" s="20">
        <v>1.4606159719755358</v>
      </c>
    </row>
    <row r="1093" spans="1:14" x14ac:dyDescent="0.25">
      <c r="A1093" s="14">
        <v>1290</v>
      </c>
      <c r="B1093" s="19">
        <v>0.1291664491329724</v>
      </c>
      <c r="C1093" s="5">
        <v>0.27745522243806997</v>
      </c>
      <c r="D1093" s="5">
        <v>0.46726187976893302</v>
      </c>
      <c r="E1093" s="5">
        <v>0.39094704198949703</v>
      </c>
      <c r="F1093" s="5">
        <v>0.4462381368519428</v>
      </c>
      <c r="G1093" s="5">
        <v>0.52941855091270962</v>
      </c>
      <c r="H1093" s="5">
        <v>0.86862154157622906</v>
      </c>
      <c r="I1093" s="5">
        <v>1.1628449712991553</v>
      </c>
      <c r="J1093" s="5">
        <v>1.1866171687657885</v>
      </c>
      <c r="K1093" s="5">
        <v>1.8548933429477006</v>
      </c>
      <c r="L1093" s="5">
        <v>2.4165949001265843</v>
      </c>
      <c r="M1093" s="5">
        <v>3.0510835836702497</v>
      </c>
      <c r="N1093" s="20">
        <v>1.4565419005626974</v>
      </c>
    </row>
    <row r="1094" spans="1:14" x14ac:dyDescent="0.25">
      <c r="A1094" s="14">
        <v>1291</v>
      </c>
      <c r="B1094" s="19">
        <v>0.1294911302944147</v>
      </c>
      <c r="C1094" s="5">
        <v>0.27681811908603648</v>
      </c>
      <c r="D1094" s="5">
        <v>0.46640715324703541</v>
      </c>
      <c r="E1094" s="5">
        <v>0.39052537323169789</v>
      </c>
      <c r="F1094" s="5">
        <v>0.44531317833338924</v>
      </c>
      <c r="G1094" s="5">
        <v>0.52895500702087739</v>
      </c>
      <c r="H1094" s="5">
        <v>0.86618344492666188</v>
      </c>
      <c r="I1094" s="5">
        <v>1.1616983602873743</v>
      </c>
      <c r="J1094" s="5">
        <v>1.1864732293772382</v>
      </c>
      <c r="K1094" s="5">
        <v>1.8534599935334326</v>
      </c>
      <c r="L1094" s="5">
        <v>2.4142058749957487</v>
      </c>
      <c r="M1094" s="5">
        <v>3.043826765408709</v>
      </c>
      <c r="N1094" s="20">
        <v>1.4545771025733767</v>
      </c>
    </row>
    <row r="1095" spans="1:14" x14ac:dyDescent="0.25">
      <c r="A1095" s="14">
        <v>1292</v>
      </c>
      <c r="B1095" s="19">
        <v>0.12957230469744557</v>
      </c>
      <c r="C1095" s="5">
        <v>0.27624593402915681</v>
      </c>
      <c r="D1095" s="5">
        <v>0.46551744746101503</v>
      </c>
      <c r="E1095" s="5">
        <v>0.39033845666411582</v>
      </c>
      <c r="F1095" s="5">
        <v>0.44442716212903044</v>
      </c>
      <c r="G1095" s="5">
        <v>0.52783473228318267</v>
      </c>
      <c r="H1095" s="5">
        <v>0.86333846825407468</v>
      </c>
      <c r="I1095" s="5">
        <v>1.1591590511547394</v>
      </c>
      <c r="J1095" s="5">
        <v>1.1862429277117741</v>
      </c>
      <c r="K1095" s="5">
        <v>1.8510842808430503</v>
      </c>
      <c r="L1095" s="5">
        <v>2.4109631153709454</v>
      </c>
      <c r="M1095" s="5">
        <v>3.0403148020864195</v>
      </c>
      <c r="N1095" s="20">
        <v>1.4532286364492537</v>
      </c>
    </row>
    <row r="1096" spans="1:14" x14ac:dyDescent="0.25">
      <c r="A1096" s="14">
        <v>1293</v>
      </c>
      <c r="B1096" s="19">
        <v>0.12997240050583658</v>
      </c>
      <c r="C1096" s="5">
        <v>0.27568310248896627</v>
      </c>
      <c r="D1096" s="5">
        <v>0.46460860877077526</v>
      </c>
      <c r="E1096" s="5">
        <v>0.39053528518866731</v>
      </c>
      <c r="F1096" s="5">
        <v>0.44352352954405622</v>
      </c>
      <c r="G1096" s="5">
        <v>0.52587270865844149</v>
      </c>
      <c r="H1096" s="5">
        <v>0.86076539047467715</v>
      </c>
      <c r="I1096" s="5">
        <v>1.1551057401680005</v>
      </c>
      <c r="J1096" s="5">
        <v>1.1849245926852103</v>
      </c>
      <c r="K1096" s="5">
        <v>1.8479341609923428</v>
      </c>
      <c r="L1096" s="5">
        <v>2.4069754747212579</v>
      </c>
      <c r="M1096" s="5">
        <v>3.0366088835335039</v>
      </c>
      <c r="N1096" s="20">
        <v>1.4510163522109973</v>
      </c>
    </row>
    <row r="1097" spans="1:14" x14ac:dyDescent="0.25">
      <c r="A1097" s="14">
        <v>1294</v>
      </c>
      <c r="B1097" s="19">
        <v>0.13094301764961286</v>
      </c>
      <c r="C1097" s="5">
        <v>0.27539259403813671</v>
      </c>
      <c r="D1097" s="5">
        <v>0.46369169533887661</v>
      </c>
      <c r="E1097" s="5">
        <v>0.39053769130657584</v>
      </c>
      <c r="F1097" s="5">
        <v>0.44265082302848979</v>
      </c>
      <c r="G1097" s="5">
        <v>0.52289560101057075</v>
      </c>
      <c r="H1097" s="5">
        <v>0.86006975074316372</v>
      </c>
      <c r="I1097" s="5">
        <v>1.1501677897711329</v>
      </c>
      <c r="J1097" s="5">
        <v>1.1827779491077224</v>
      </c>
      <c r="K1097" s="5">
        <v>1.8431281248695939</v>
      </c>
      <c r="L1097" s="5">
        <v>2.4012517947043421</v>
      </c>
      <c r="M1097" s="5">
        <v>3.0278064217299328</v>
      </c>
      <c r="N1097" s="20">
        <v>1.4487647167327335</v>
      </c>
    </row>
    <row r="1098" spans="1:14" x14ac:dyDescent="0.25">
      <c r="A1098" s="14">
        <v>1295</v>
      </c>
      <c r="B1098" s="19">
        <v>0.1318006514874244</v>
      </c>
      <c r="C1098" s="5">
        <v>0.27513534633401915</v>
      </c>
      <c r="D1098" s="5">
        <v>0.46278493794901199</v>
      </c>
      <c r="E1098" s="5">
        <v>0.38987585495567167</v>
      </c>
      <c r="F1098" s="5">
        <v>0.44171250297227094</v>
      </c>
      <c r="G1098" s="5">
        <v>0.51941538150536026</v>
      </c>
      <c r="H1098" s="5">
        <v>0.86097945138861898</v>
      </c>
      <c r="I1098" s="5">
        <v>1.1460946049757523</v>
      </c>
      <c r="J1098" s="5">
        <v>1.179148089872752</v>
      </c>
      <c r="K1098" s="5">
        <v>1.8368140674978164</v>
      </c>
      <c r="L1098" s="5">
        <v>2.3939563118435276</v>
      </c>
      <c r="M1098" s="5">
        <v>3.0205973250311988</v>
      </c>
      <c r="N1098" s="20">
        <v>1.446210848125534</v>
      </c>
    </row>
    <row r="1099" spans="1:14" x14ac:dyDescent="0.25">
      <c r="A1099" s="14">
        <v>1296</v>
      </c>
      <c r="B1099" s="19">
        <v>0.13179093624988253</v>
      </c>
      <c r="C1099" s="5">
        <v>0.27462700410351903</v>
      </c>
      <c r="D1099" s="5">
        <v>0.46189262989787772</v>
      </c>
      <c r="E1099" s="5">
        <v>0.3888855550882146</v>
      </c>
      <c r="F1099" s="5">
        <v>0.44088318178944053</v>
      </c>
      <c r="G1099" s="5">
        <v>0.51638656299825236</v>
      </c>
      <c r="H1099" s="5">
        <v>0.86216646148517362</v>
      </c>
      <c r="I1099" s="5">
        <v>1.145303242004484</v>
      </c>
      <c r="J1099" s="5">
        <v>1.1740334819027962</v>
      </c>
      <c r="K1099" s="5">
        <v>1.8310379264813295</v>
      </c>
      <c r="L1099" s="5">
        <v>2.3872246174016105</v>
      </c>
      <c r="M1099" s="5">
        <v>3.0111334896315665</v>
      </c>
      <c r="N1099" s="20">
        <v>1.4437081456098797</v>
      </c>
    </row>
    <row r="1100" spans="1:14" x14ac:dyDescent="0.25">
      <c r="A1100" s="14">
        <v>1297</v>
      </c>
      <c r="B1100" s="19">
        <v>0.1313819674536503</v>
      </c>
      <c r="C1100" s="5">
        <v>0.27404425726029286</v>
      </c>
      <c r="D1100" s="5">
        <v>0.46100971939184116</v>
      </c>
      <c r="E1100" s="5">
        <v>0.38772731415203437</v>
      </c>
      <c r="F1100" s="5">
        <v>0.44021861007887514</v>
      </c>
      <c r="G1100" s="5">
        <v>0.51537801116079285</v>
      </c>
      <c r="H1100" s="5">
        <v>0.86325978447429108</v>
      </c>
      <c r="I1100" s="5">
        <v>1.1483840459019508</v>
      </c>
      <c r="J1100" s="5">
        <v>1.1694098986586272</v>
      </c>
      <c r="K1100" s="5">
        <v>1.8280759896373482</v>
      </c>
      <c r="L1100" s="5">
        <v>2.3833834205581796</v>
      </c>
      <c r="M1100" s="5">
        <v>3.002251126661041</v>
      </c>
      <c r="N1100" s="20">
        <v>1.4420404381613385</v>
      </c>
    </row>
    <row r="1101" spans="1:14" x14ac:dyDescent="0.25">
      <c r="A1101" s="14">
        <v>1298</v>
      </c>
      <c r="B1101" s="19">
        <v>0.13094655952787235</v>
      </c>
      <c r="C1101" s="5">
        <v>0.27353822986509896</v>
      </c>
      <c r="D1101" s="5">
        <v>0.46013728001853582</v>
      </c>
      <c r="E1101" s="5">
        <v>0.38648525782936488</v>
      </c>
      <c r="F1101" s="5">
        <v>0.43950037713154366</v>
      </c>
      <c r="G1101" s="5">
        <v>0.51717296625415943</v>
      </c>
      <c r="H1101" s="5">
        <v>0.86342985570401454</v>
      </c>
      <c r="I1101" s="5">
        <v>1.1532644038094173</v>
      </c>
      <c r="J1101" s="5">
        <v>1.1675242780488677</v>
      </c>
      <c r="K1101" s="5">
        <v>1.8304565401670243</v>
      </c>
      <c r="L1101" s="5">
        <v>2.3848923634062018</v>
      </c>
      <c r="M1101" s="5">
        <v>3.0003041125891605</v>
      </c>
      <c r="N1101" s="20">
        <v>1.4415219996562447</v>
      </c>
    </row>
    <row r="1102" spans="1:14" x14ac:dyDescent="0.25">
      <c r="A1102" s="14">
        <v>1299</v>
      </c>
      <c r="B1102" s="19">
        <v>0.13020447345177827</v>
      </c>
      <c r="C1102" s="5">
        <v>0.27299570240572446</v>
      </c>
      <c r="D1102" s="5">
        <v>0.45928374065232108</v>
      </c>
      <c r="E1102" s="5">
        <v>0.38511738847435856</v>
      </c>
      <c r="F1102" s="5">
        <v>0.43864866393333102</v>
      </c>
      <c r="G1102" s="5">
        <v>0.52082481036139572</v>
      </c>
      <c r="H1102" s="5">
        <v>0.86251403759575374</v>
      </c>
      <c r="I1102" s="5">
        <v>1.1559168295509885</v>
      </c>
      <c r="J1102" s="5">
        <v>1.170891907527664</v>
      </c>
      <c r="K1102" s="5">
        <v>1.835507458609172</v>
      </c>
      <c r="L1102" s="5">
        <v>2.3890560766748736</v>
      </c>
      <c r="M1102" s="5">
        <v>3.0095412645099819</v>
      </c>
      <c r="N1102" s="20">
        <v>1.4396453436515666</v>
      </c>
    </row>
    <row r="1103" spans="1:14" x14ac:dyDescent="0.25">
      <c r="A1103" s="14">
        <v>1300</v>
      </c>
      <c r="B1103" s="19">
        <v>0.12910369491236542</v>
      </c>
      <c r="C1103" s="5">
        <v>0.2727220916696152</v>
      </c>
      <c r="D1103" s="5">
        <v>0.458448251498416</v>
      </c>
      <c r="E1103" s="5">
        <v>0.38387626904926658</v>
      </c>
      <c r="F1103" s="5">
        <v>0.43783543279348813</v>
      </c>
      <c r="G1103" s="5">
        <v>0.52408813064653537</v>
      </c>
      <c r="H1103" s="5">
        <v>0.85893135533803455</v>
      </c>
      <c r="I1103" s="5">
        <v>1.1540076144306908</v>
      </c>
      <c r="J1103" s="5">
        <v>1.1769594122975959</v>
      </c>
      <c r="K1103" s="5">
        <v>1.8379881221606413</v>
      </c>
      <c r="L1103" s="5">
        <v>2.390623681629362</v>
      </c>
      <c r="M1103" s="5">
        <v>3.0104567478753848</v>
      </c>
      <c r="N1103" s="20">
        <v>1.4367742117987146</v>
      </c>
    </row>
    <row r="1104" spans="1:14" x14ac:dyDescent="0.25">
      <c r="A1104" s="14">
        <v>1301</v>
      </c>
      <c r="B1104" s="19">
        <v>0.12859273596508503</v>
      </c>
      <c r="C1104" s="5">
        <v>0.27327626989475345</v>
      </c>
      <c r="D1104" s="5">
        <v>0.45762520824647773</v>
      </c>
      <c r="E1104" s="5">
        <v>0.38314468051721973</v>
      </c>
      <c r="F1104" s="5">
        <v>0.43754186247417381</v>
      </c>
      <c r="G1104" s="5">
        <v>0.52473892448547066</v>
      </c>
      <c r="H1104" s="5">
        <v>0.85249321259120325</v>
      </c>
      <c r="I1104" s="5">
        <v>1.1487503576268536</v>
      </c>
      <c r="J1104" s="5">
        <v>1.1805175499718905</v>
      </c>
      <c r="K1104" s="5">
        <v>1.8344075072192461</v>
      </c>
      <c r="L1104" s="5">
        <v>2.3861708584399044</v>
      </c>
      <c r="M1104" s="5">
        <v>2.9997872478238947</v>
      </c>
      <c r="N1104" s="20">
        <v>1.4340306135899819</v>
      </c>
    </row>
    <row r="1105" spans="1:14" x14ac:dyDescent="0.25">
      <c r="A1105" s="14">
        <v>1302</v>
      </c>
      <c r="B1105" s="19">
        <v>0.12920446521036813</v>
      </c>
      <c r="C1105" s="5">
        <v>0.27386573352962501</v>
      </c>
      <c r="D1105" s="5">
        <v>0.45684327593736651</v>
      </c>
      <c r="E1105" s="5">
        <v>0.38271412330269078</v>
      </c>
      <c r="F1105" s="5">
        <v>0.4374853489759053</v>
      </c>
      <c r="G1105" s="5">
        <v>0.52246581063297615</v>
      </c>
      <c r="H1105" s="5">
        <v>0.84597322118185792</v>
      </c>
      <c r="I1105" s="5">
        <v>1.1424272939351952</v>
      </c>
      <c r="J1105" s="5">
        <v>1.1780480315154913</v>
      </c>
      <c r="K1105" s="5">
        <v>1.8265084724529987</v>
      </c>
      <c r="L1105" s="5">
        <v>2.3773681225169399</v>
      </c>
      <c r="M1105" s="5">
        <v>2.9909232174865839</v>
      </c>
      <c r="N1105" s="20">
        <v>1.4312868726137491</v>
      </c>
    </row>
    <row r="1106" spans="1:14" x14ac:dyDescent="0.25">
      <c r="A1106" s="14">
        <v>1303</v>
      </c>
      <c r="B1106" s="19">
        <v>0.13039371888408094</v>
      </c>
      <c r="C1106" s="5">
        <v>0.27354497909909903</v>
      </c>
      <c r="D1106" s="5">
        <v>0.45611916814645898</v>
      </c>
      <c r="E1106" s="5">
        <v>0.38232272043924392</v>
      </c>
      <c r="F1106" s="5">
        <v>0.43737010086082628</v>
      </c>
      <c r="G1106" s="5">
        <v>0.51820393800986952</v>
      </c>
      <c r="H1106" s="5">
        <v>0.84346266533371861</v>
      </c>
      <c r="I1106" s="5">
        <v>1.1360292686381945</v>
      </c>
      <c r="J1106" s="5">
        <v>1.1711066094371272</v>
      </c>
      <c r="K1106" s="5">
        <v>1.8191381119852466</v>
      </c>
      <c r="L1106" s="5">
        <v>2.3690290036639148</v>
      </c>
      <c r="M1106" s="5">
        <v>2.9810582936175294</v>
      </c>
      <c r="N1106" s="20">
        <v>1.4285115004463034</v>
      </c>
    </row>
    <row r="1107" spans="1:14" x14ac:dyDescent="0.25">
      <c r="A1107" s="14">
        <v>1304</v>
      </c>
      <c r="B1107" s="19">
        <v>0.13152280693484256</v>
      </c>
      <c r="C1107" s="5">
        <v>0.27251475458871788</v>
      </c>
      <c r="D1107" s="5">
        <v>0.45543006893704269</v>
      </c>
      <c r="E1107" s="5">
        <v>0.38183613461955973</v>
      </c>
      <c r="F1107" s="5">
        <v>0.43709278734668749</v>
      </c>
      <c r="G1107" s="5">
        <v>0.5131891817257721</v>
      </c>
      <c r="H1107" s="5">
        <v>0.84327909796641021</v>
      </c>
      <c r="I1107" s="5">
        <v>1.1292647772993536</v>
      </c>
      <c r="J1107" s="5">
        <v>1.1645594258272318</v>
      </c>
      <c r="K1107" s="5">
        <v>1.8121612890005361</v>
      </c>
      <c r="L1107" s="5">
        <v>2.3610563862969616</v>
      </c>
      <c r="M1107" s="5">
        <v>2.9718315103557851</v>
      </c>
      <c r="N1107" s="20">
        <v>1.4261622825399112</v>
      </c>
    </row>
    <row r="1108" spans="1:14" x14ac:dyDescent="0.25">
      <c r="A1108" s="14">
        <v>1305</v>
      </c>
      <c r="B1108" s="19">
        <v>0.13246351465204909</v>
      </c>
      <c r="C1108" s="5">
        <v>0.27145200437888917</v>
      </c>
      <c r="D1108" s="5">
        <v>0.45472697730101663</v>
      </c>
      <c r="E1108" s="5">
        <v>0.38123022299095988</v>
      </c>
      <c r="F1108" s="5">
        <v>0.43636801824724741</v>
      </c>
      <c r="G1108" s="5">
        <v>0.50811389598420953</v>
      </c>
      <c r="H1108" s="5">
        <v>0.84327238243583569</v>
      </c>
      <c r="I1108" s="5">
        <v>1.1245018760087855</v>
      </c>
      <c r="J1108" s="5">
        <v>1.1584154097795829</v>
      </c>
      <c r="K1108" s="5">
        <v>1.8038238149600268</v>
      </c>
      <c r="L1108" s="5">
        <v>2.3517219759405044</v>
      </c>
      <c r="M1108" s="5">
        <v>2.9694043255317717</v>
      </c>
      <c r="N1108" s="20">
        <v>1.4248814917938815</v>
      </c>
    </row>
    <row r="1109" spans="1:14" x14ac:dyDescent="0.25">
      <c r="A1109" s="14">
        <v>1306</v>
      </c>
      <c r="B1109" s="19">
        <v>0.13252386322594564</v>
      </c>
      <c r="C1109" s="5">
        <v>0.27093618069780623</v>
      </c>
      <c r="D1109" s="5">
        <v>0.45397270163751613</v>
      </c>
      <c r="E1109" s="5">
        <v>0.38051464178616834</v>
      </c>
      <c r="F1109" s="5">
        <v>0.43501928032435877</v>
      </c>
      <c r="G1109" s="5">
        <v>0.5046170231137167</v>
      </c>
      <c r="H1109" s="5">
        <v>0.84484549304366552</v>
      </c>
      <c r="I1109" s="5">
        <v>1.1238853358341712</v>
      </c>
      <c r="J1109" s="5">
        <v>1.1510245879058847</v>
      </c>
      <c r="K1109" s="5">
        <v>1.7950848107868318</v>
      </c>
      <c r="L1109" s="5">
        <v>2.3419711049685161</v>
      </c>
      <c r="M1109" s="5">
        <v>2.9763566454747359</v>
      </c>
      <c r="N1109" s="20">
        <v>1.4228608197800547</v>
      </c>
    </row>
    <row r="1110" spans="1:14" x14ac:dyDescent="0.25">
      <c r="A1110" s="14">
        <v>1307</v>
      </c>
      <c r="B1110" s="19">
        <v>0.13177783018887268</v>
      </c>
      <c r="C1110" s="5">
        <v>0.27069619187836153</v>
      </c>
      <c r="D1110" s="5">
        <v>0.45316954949754368</v>
      </c>
      <c r="E1110" s="5">
        <v>0.37985954976336839</v>
      </c>
      <c r="F1110" s="5">
        <v>0.43326312726459193</v>
      </c>
      <c r="G1110" s="5">
        <v>0.50372068283870453</v>
      </c>
      <c r="H1110" s="5">
        <v>0.84799898139057506</v>
      </c>
      <c r="I1110" s="5">
        <v>1.1277022823287801</v>
      </c>
      <c r="J1110" s="5">
        <v>1.1432645660747436</v>
      </c>
      <c r="K1110" s="5">
        <v>1.7939437676145649</v>
      </c>
      <c r="L1110" s="5">
        <v>2.3398481854488411</v>
      </c>
      <c r="M1110" s="5">
        <v>2.9740104544884813</v>
      </c>
      <c r="N1110" s="20">
        <v>1.4202300181571612</v>
      </c>
    </row>
    <row r="1111" spans="1:14" x14ac:dyDescent="0.25">
      <c r="A1111" s="14">
        <v>1308</v>
      </c>
      <c r="B1111" s="19">
        <v>0.13118112473971316</v>
      </c>
      <c r="C1111" s="5">
        <v>0.27034214191126987</v>
      </c>
      <c r="D1111" s="5">
        <v>0.45233228304869938</v>
      </c>
      <c r="E1111" s="5">
        <v>0.37947370283396015</v>
      </c>
      <c r="F1111" s="5">
        <v>0.43199710445042394</v>
      </c>
      <c r="G1111" s="5">
        <v>0.50582376724129308</v>
      </c>
      <c r="H1111" s="5">
        <v>0.85152974591985875</v>
      </c>
      <c r="I1111" s="5">
        <v>1.1321621022815285</v>
      </c>
      <c r="J1111" s="5">
        <v>1.1431102873523498</v>
      </c>
      <c r="K1111" s="5">
        <v>1.7982722276068559</v>
      </c>
      <c r="L1111" s="5">
        <v>2.3432302635067335</v>
      </c>
      <c r="M1111" s="5">
        <v>2.9664274839212301</v>
      </c>
      <c r="N1111" s="20">
        <v>1.4178387044931919</v>
      </c>
    </row>
    <row r="1112" spans="1:14" x14ac:dyDescent="0.25">
      <c r="A1112" s="14">
        <v>1309</v>
      </c>
      <c r="B1112" s="19">
        <v>0.13087991140697597</v>
      </c>
      <c r="C1112" s="5">
        <v>0.27051634694158566</v>
      </c>
      <c r="D1112" s="5">
        <v>0.45150034233650976</v>
      </c>
      <c r="E1112" s="5">
        <v>0.37942747124040155</v>
      </c>
      <c r="F1112" s="5">
        <v>0.43163169283865543</v>
      </c>
      <c r="G1112" s="5">
        <v>0.51030146639882201</v>
      </c>
      <c r="H1112" s="5">
        <v>0.85206435111305023</v>
      </c>
      <c r="I1112" s="5">
        <v>1.1346283817695624</v>
      </c>
      <c r="J1112" s="5">
        <v>1.1485223165796057</v>
      </c>
      <c r="K1112" s="5">
        <v>1.8031753917099824</v>
      </c>
      <c r="L1112" s="5">
        <v>2.3472174893971252</v>
      </c>
      <c r="M1112" s="5">
        <v>2.9568146200074814</v>
      </c>
      <c r="N1112" s="20">
        <v>1.4155036139747472</v>
      </c>
    </row>
    <row r="1113" spans="1:14" x14ac:dyDescent="0.25">
      <c r="A1113" s="14">
        <v>1310</v>
      </c>
      <c r="B1113" s="19">
        <v>0.13087414799127525</v>
      </c>
      <c r="C1113" s="5">
        <v>0.270786421953842</v>
      </c>
      <c r="D1113" s="5">
        <v>0.45075349764571243</v>
      </c>
      <c r="E1113" s="5">
        <v>0.37925365906066683</v>
      </c>
      <c r="F1113" s="5">
        <v>0.43151419166804461</v>
      </c>
      <c r="G1113" s="5">
        <v>0.51486726749409262</v>
      </c>
      <c r="H1113" s="5">
        <v>0.85081345541570985</v>
      </c>
      <c r="I1113" s="5">
        <v>1.1349090800443122</v>
      </c>
      <c r="J1113" s="5">
        <v>1.1547096101326075</v>
      </c>
      <c r="K1113" s="5">
        <v>1.804037098173606</v>
      </c>
      <c r="L1113" s="5">
        <v>2.347123792181447</v>
      </c>
      <c r="M1113" s="5">
        <v>2.9476832001641693</v>
      </c>
      <c r="N1113" s="20">
        <v>1.4135980272829134</v>
      </c>
    </row>
    <row r="1114" spans="1:14" x14ac:dyDescent="0.25">
      <c r="A1114" s="14">
        <v>1311</v>
      </c>
      <c r="B1114" s="19">
        <v>0.13090966090970932</v>
      </c>
      <c r="C1114" s="5">
        <v>0.27064027975510963</v>
      </c>
      <c r="D1114" s="5">
        <v>0.45011537953022002</v>
      </c>
      <c r="E1114" s="5">
        <v>0.37879551909688852</v>
      </c>
      <c r="F1114" s="5">
        <v>0.43152123050926133</v>
      </c>
      <c r="G1114" s="5">
        <v>0.51833851886789606</v>
      </c>
      <c r="H1114" s="5">
        <v>0.85003920610394124</v>
      </c>
      <c r="I1114" s="5">
        <v>1.1338357776883961</v>
      </c>
      <c r="J1114" s="5">
        <v>1.1570888767330019</v>
      </c>
      <c r="K1114" s="5">
        <v>1.8025155321030901</v>
      </c>
      <c r="L1114" s="5">
        <v>2.3445647706192152</v>
      </c>
      <c r="M1114" s="5">
        <v>2.9376211100228753</v>
      </c>
      <c r="N1114" s="20">
        <v>1.412097712616486</v>
      </c>
    </row>
    <row r="1115" spans="1:14" x14ac:dyDescent="0.25">
      <c r="A1115" s="14">
        <v>1312</v>
      </c>
      <c r="B1115" s="19">
        <v>0.13017859103011706</v>
      </c>
      <c r="C1115" s="5">
        <v>0.27020609778859517</v>
      </c>
      <c r="D1115" s="5">
        <v>0.44954597036803484</v>
      </c>
      <c r="E1115" s="5">
        <v>0.37822426945454402</v>
      </c>
      <c r="F1115" s="5">
        <v>0.43149133021001396</v>
      </c>
      <c r="G1115" s="5">
        <v>0.52006549937738233</v>
      </c>
      <c r="H1115" s="5">
        <v>0.8479500119737845</v>
      </c>
      <c r="I1115" s="5">
        <v>1.1320398579504616</v>
      </c>
      <c r="J1115" s="5">
        <v>1.1571103690698294</v>
      </c>
      <c r="K1115" s="5">
        <v>1.8009574416595429</v>
      </c>
      <c r="L1115" s="5">
        <v>2.341973013882531</v>
      </c>
      <c r="M1115" s="5">
        <v>2.9315321240209871</v>
      </c>
      <c r="N1115" s="20">
        <v>1.4106799397832364</v>
      </c>
    </row>
    <row r="1116" spans="1:14" x14ac:dyDescent="0.25">
      <c r="A1116" s="14">
        <v>1313</v>
      </c>
      <c r="B1116" s="19">
        <v>0.12863962767035603</v>
      </c>
      <c r="C1116" s="5">
        <v>0.2695613016834475</v>
      </c>
      <c r="D1116" s="5">
        <v>0.44900084088621828</v>
      </c>
      <c r="E1116" s="5">
        <v>0.37741011067577879</v>
      </c>
      <c r="F1116" s="5">
        <v>0.43116539581450414</v>
      </c>
      <c r="G1116" s="5">
        <v>0.52051668190048983</v>
      </c>
      <c r="H1116" s="5">
        <v>0.84538583507600018</v>
      </c>
      <c r="I1116" s="5">
        <v>1.1299803336746304</v>
      </c>
      <c r="J1116" s="5">
        <v>1.1570102330898575</v>
      </c>
      <c r="K1116" s="5">
        <v>1.7975474668464484</v>
      </c>
      <c r="L1116" s="5">
        <v>2.3376243900417113</v>
      </c>
      <c r="M1116" s="5">
        <v>2.936918206809306</v>
      </c>
      <c r="N1116" s="20">
        <v>1.4081627719854861</v>
      </c>
    </row>
    <row r="1117" spans="1:14" x14ac:dyDescent="0.25">
      <c r="A1117" s="14">
        <v>1314</v>
      </c>
      <c r="B1117" s="19">
        <v>0.12727839450792894</v>
      </c>
      <c r="C1117" s="5">
        <v>0.2688411415646812</v>
      </c>
      <c r="D1117" s="5">
        <v>0.44846593683708974</v>
      </c>
      <c r="E1117" s="5">
        <v>0.37646404841525227</v>
      </c>
      <c r="F1117" s="5">
        <v>0.43049962833327821</v>
      </c>
      <c r="G1117" s="5">
        <v>0.52038251593351825</v>
      </c>
      <c r="H1117" s="5">
        <v>0.84247031670980399</v>
      </c>
      <c r="I1117" s="5">
        <v>1.1278209217356228</v>
      </c>
      <c r="J1117" s="5">
        <v>1.1548233597976212</v>
      </c>
      <c r="K1117" s="5">
        <v>1.7931455316080862</v>
      </c>
      <c r="L1117" s="5">
        <v>2.3322610365098511</v>
      </c>
      <c r="M1117" s="5">
        <v>2.937282672349383</v>
      </c>
      <c r="N1117" s="20">
        <v>1.4045226274048894</v>
      </c>
    </row>
    <row r="1118" spans="1:14" x14ac:dyDescent="0.25">
      <c r="A1118" s="14">
        <v>1315</v>
      </c>
      <c r="B1118" s="19">
        <v>0.12677712101823854</v>
      </c>
      <c r="C1118" s="5">
        <v>0.26805572957899154</v>
      </c>
      <c r="D1118" s="5">
        <v>0.44793473293864083</v>
      </c>
      <c r="E1118" s="5">
        <v>0.37585506228868032</v>
      </c>
      <c r="F1118" s="5">
        <v>0.42950925193286643</v>
      </c>
      <c r="G1118" s="5">
        <v>0.51931599940239015</v>
      </c>
      <c r="H1118" s="5">
        <v>0.83983613200220608</v>
      </c>
      <c r="I1118" s="5">
        <v>1.1255980648095207</v>
      </c>
      <c r="J1118" s="5">
        <v>1.1514750147995378</v>
      </c>
      <c r="K1118" s="5">
        <v>1.7900420701664304</v>
      </c>
      <c r="L1118" s="5">
        <v>2.3281532433201644</v>
      </c>
      <c r="M1118" s="5">
        <v>2.9301247932726238</v>
      </c>
      <c r="N1118" s="20">
        <v>1.4009593263536479</v>
      </c>
    </row>
    <row r="1119" spans="1:14" x14ac:dyDescent="0.25">
      <c r="A1119" s="14">
        <v>1316</v>
      </c>
      <c r="B1119" s="19">
        <v>0.1266954006322685</v>
      </c>
      <c r="C1119" s="5">
        <v>0.26727822046071509</v>
      </c>
      <c r="D1119" s="5">
        <v>0.44739723566474815</v>
      </c>
      <c r="E1119" s="5">
        <v>0.37550452621390606</v>
      </c>
      <c r="F1119" s="5">
        <v>0.42831799178188135</v>
      </c>
      <c r="G1119" s="5">
        <v>0.51784011088869419</v>
      </c>
      <c r="H1119" s="5">
        <v>0.83777919237861675</v>
      </c>
      <c r="I1119" s="5">
        <v>1.1221976199579096</v>
      </c>
      <c r="J1119" s="5">
        <v>1.1493783285704344</v>
      </c>
      <c r="K1119" s="5">
        <v>1.7860501114002563</v>
      </c>
      <c r="L1119" s="5">
        <v>2.3231165610636229</v>
      </c>
      <c r="M1119" s="5">
        <v>2.9245333357662746</v>
      </c>
      <c r="N1119" s="20">
        <v>1.3975996551993604</v>
      </c>
    </row>
    <row r="1120" spans="1:14" x14ac:dyDescent="0.25">
      <c r="A1120" s="14">
        <v>1317</v>
      </c>
      <c r="B1120" s="19">
        <v>0.12714804214045658</v>
      </c>
      <c r="C1120" s="5">
        <v>0.26676792435874391</v>
      </c>
      <c r="D1120" s="5">
        <v>0.44683973280026645</v>
      </c>
      <c r="E1120" s="5">
        <v>0.375170513209997</v>
      </c>
      <c r="F1120" s="5">
        <v>0.42751878974273833</v>
      </c>
      <c r="G1120" s="5">
        <v>0.51602572470908403</v>
      </c>
      <c r="H1120" s="5">
        <v>0.83485036009603286</v>
      </c>
      <c r="I1120" s="5">
        <v>1.1182935240479324</v>
      </c>
      <c r="J1120" s="5">
        <v>1.1464283035548568</v>
      </c>
      <c r="K1120" s="5">
        <v>1.7819405364846705</v>
      </c>
      <c r="L1120" s="5">
        <v>2.3180198848269238</v>
      </c>
      <c r="M1120" s="5">
        <v>2.9152128812826859</v>
      </c>
      <c r="N1120" s="20">
        <v>1.3945138245608812</v>
      </c>
    </row>
    <row r="1121" spans="1:14" x14ac:dyDescent="0.25">
      <c r="A1121" s="14">
        <v>1318</v>
      </c>
      <c r="B1121" s="19">
        <v>0.12786914133441221</v>
      </c>
      <c r="C1121" s="5">
        <v>0.26647447734794022</v>
      </c>
      <c r="D1121" s="5">
        <v>0.44626994479615345</v>
      </c>
      <c r="E1121" s="5">
        <v>0.37479779924624324</v>
      </c>
      <c r="F1121" s="5">
        <v>0.42695594242887025</v>
      </c>
      <c r="G1121" s="5">
        <v>0.5138877471492056</v>
      </c>
      <c r="H1121" s="5">
        <v>0.8323568252824507</v>
      </c>
      <c r="I1121" s="5">
        <v>1.1142642243361625</v>
      </c>
      <c r="J1121" s="5">
        <v>1.1434050226455235</v>
      </c>
      <c r="K1121" s="5">
        <v>1.776081824584671</v>
      </c>
      <c r="L1121" s="5">
        <v>2.3111546951329842</v>
      </c>
      <c r="M1121" s="5">
        <v>2.909801926890232</v>
      </c>
      <c r="N1121" s="20">
        <v>1.3909830686741034</v>
      </c>
    </row>
    <row r="1122" spans="1:14" x14ac:dyDescent="0.25">
      <c r="A1122" s="14">
        <v>1319</v>
      </c>
      <c r="B1122" s="19">
        <v>0.12828247301711532</v>
      </c>
      <c r="C1122" s="5">
        <v>0.26644974348488548</v>
      </c>
      <c r="D1122" s="5">
        <v>0.44570534062419326</v>
      </c>
      <c r="E1122" s="5">
        <v>0.37456022645482578</v>
      </c>
      <c r="F1122" s="5">
        <v>0.42643740793770107</v>
      </c>
      <c r="G1122" s="5">
        <v>0.51191574015323882</v>
      </c>
      <c r="H1122" s="5">
        <v>0.83046334465183647</v>
      </c>
      <c r="I1122" s="5">
        <v>1.1107747026657244</v>
      </c>
      <c r="J1122" s="5">
        <v>1.1385593678644639</v>
      </c>
      <c r="K1122" s="5">
        <v>1.7711122319805785</v>
      </c>
      <c r="L1122" s="5">
        <v>2.3051857469320787</v>
      </c>
      <c r="M1122" s="5">
        <v>2.9033819309879552</v>
      </c>
      <c r="N1122" s="20">
        <v>1.3872762733952309</v>
      </c>
    </row>
    <row r="1123" spans="1:14" x14ac:dyDescent="0.25">
      <c r="A1123" s="14">
        <v>1320</v>
      </c>
      <c r="B1123" s="19">
        <v>0.12781279207104621</v>
      </c>
      <c r="C1123" s="5">
        <v>0.2665037897318106</v>
      </c>
      <c r="D1123" s="5">
        <v>0.4451508446750202</v>
      </c>
      <c r="E1123" s="5">
        <v>0.37443963113293888</v>
      </c>
      <c r="F1123" s="5">
        <v>0.42609315379271451</v>
      </c>
      <c r="G1123" s="5">
        <v>0.50982724419871439</v>
      </c>
      <c r="H1123" s="5">
        <v>0.82883128781397786</v>
      </c>
      <c r="I1123" s="5">
        <v>1.1076313091457033</v>
      </c>
      <c r="J1123" s="5">
        <v>1.1347851848010673</v>
      </c>
      <c r="K1123" s="5">
        <v>1.7668772599266065</v>
      </c>
      <c r="L1123" s="5">
        <v>2.2999912486644498</v>
      </c>
      <c r="M1123" s="5">
        <v>2.8981258173160271</v>
      </c>
      <c r="N1123" s="20">
        <v>1.3830106212815521</v>
      </c>
    </row>
    <row r="1124" spans="1:14" x14ac:dyDescent="0.25">
      <c r="A1124" s="14">
        <v>1321</v>
      </c>
      <c r="B1124" s="19">
        <v>0.12690876855630806</v>
      </c>
      <c r="C1124" s="5">
        <v>0.26658389578440772</v>
      </c>
      <c r="D1124" s="5">
        <v>0.44460894443894322</v>
      </c>
      <c r="E1124" s="5">
        <v>0.37420005198341411</v>
      </c>
      <c r="F1124" s="5">
        <v>0.42589755200199098</v>
      </c>
      <c r="G1124" s="5">
        <v>0.50783453739485596</v>
      </c>
      <c r="H1124" s="5">
        <v>0.82636356167168712</v>
      </c>
      <c r="I1124" s="5">
        <v>1.1047992377498961</v>
      </c>
      <c r="J1124" s="5">
        <v>1.1320390796972295</v>
      </c>
      <c r="K1124" s="5">
        <v>1.762508289833258</v>
      </c>
      <c r="L1124" s="5">
        <v>2.2946874843323322</v>
      </c>
      <c r="M1124" s="5">
        <v>2.8941935741719509</v>
      </c>
      <c r="N1124" s="20">
        <v>1.378644972183898</v>
      </c>
    </row>
    <row r="1125" spans="1:14" x14ac:dyDescent="0.25">
      <c r="A1125" s="14">
        <v>1322</v>
      </c>
      <c r="B1125" s="19">
        <v>0.1260679921936288</v>
      </c>
      <c r="C1125" s="5">
        <v>0.2668135267829988</v>
      </c>
      <c r="D1125" s="5">
        <v>0.44408546419469097</v>
      </c>
      <c r="E1125" s="5">
        <v>0.37384167086350301</v>
      </c>
      <c r="F1125" s="5">
        <v>0.42554227543058143</v>
      </c>
      <c r="G1125" s="5">
        <v>0.50570812728956382</v>
      </c>
      <c r="H1125" s="5">
        <v>0.8229817016697073</v>
      </c>
      <c r="I1125" s="5">
        <v>1.1023117513789347</v>
      </c>
      <c r="J1125" s="5">
        <v>1.1291360955448024</v>
      </c>
      <c r="K1125" s="5">
        <v>1.7580585839363252</v>
      </c>
      <c r="L1125" s="5">
        <v>2.2892740899945112</v>
      </c>
      <c r="M1125" s="5">
        <v>2.8853623318268089</v>
      </c>
      <c r="N1125" s="20">
        <v>1.3767679524693592</v>
      </c>
    </row>
    <row r="1126" spans="1:14" x14ac:dyDescent="0.25">
      <c r="A1126" s="14">
        <v>1323</v>
      </c>
      <c r="B1126" s="19">
        <v>0.12547737195945255</v>
      </c>
      <c r="C1126" s="5">
        <v>0.26691012947559201</v>
      </c>
      <c r="D1126" s="5">
        <v>0.44359923405966939</v>
      </c>
      <c r="E1126" s="5">
        <v>0.37345001731677369</v>
      </c>
      <c r="F1126" s="5">
        <v>0.42525570181612499</v>
      </c>
      <c r="G1126" s="5">
        <v>0.50335086215722147</v>
      </c>
      <c r="H1126" s="5">
        <v>0.81950745773580469</v>
      </c>
      <c r="I1126" s="5">
        <v>1.099602043920952</v>
      </c>
      <c r="J1126" s="5">
        <v>1.1258158736108048</v>
      </c>
      <c r="K1126" s="5">
        <v>1.7540704287778623</v>
      </c>
      <c r="L1126" s="5">
        <v>2.2843024404910435</v>
      </c>
      <c r="M1126" s="5">
        <v>2.8792648833334398</v>
      </c>
      <c r="N1126" s="20">
        <v>1.3760108293360149</v>
      </c>
    </row>
    <row r="1127" spans="1:14" x14ac:dyDescent="0.25">
      <c r="A1127" s="14">
        <v>1324</v>
      </c>
      <c r="B1127" s="19">
        <v>0.12522127260330676</v>
      </c>
      <c r="C1127" s="5">
        <v>0.26600472385152912</v>
      </c>
      <c r="D1127" s="5">
        <v>0.44314947019618789</v>
      </c>
      <c r="E1127" s="5">
        <v>0.37293190968099166</v>
      </c>
      <c r="F1127" s="5">
        <v>0.42498880526364041</v>
      </c>
      <c r="G1127" s="5">
        <v>0.50079449183048008</v>
      </c>
      <c r="H1127" s="5">
        <v>0.81542936526253662</v>
      </c>
      <c r="I1127" s="5">
        <v>1.0959192756471561</v>
      </c>
      <c r="J1127" s="5">
        <v>1.1227546600277163</v>
      </c>
      <c r="K1127" s="5">
        <v>1.750403171758256</v>
      </c>
      <c r="L1127" s="5">
        <v>2.2796929234666981</v>
      </c>
      <c r="M1127" s="5">
        <v>2.8758447855570126</v>
      </c>
      <c r="N1127" s="20">
        <v>1.3750370805964942</v>
      </c>
    </row>
    <row r="1128" spans="1:14" x14ac:dyDescent="0.25">
      <c r="A1128" s="14">
        <v>1325</v>
      </c>
      <c r="B1128" s="19">
        <v>0.12574641698792377</v>
      </c>
      <c r="C1128" s="5">
        <v>0.2646781147849771</v>
      </c>
      <c r="D1128" s="5">
        <v>0.44266808584890915</v>
      </c>
      <c r="E1128" s="5">
        <v>0.37211397190859674</v>
      </c>
      <c r="F1128" s="5">
        <v>0.42455844346817367</v>
      </c>
      <c r="G1128" s="5">
        <v>0.49804280493517711</v>
      </c>
      <c r="H1128" s="5">
        <v>0.80998559753968136</v>
      </c>
      <c r="I1128" s="5">
        <v>1.0911273690650032</v>
      </c>
      <c r="J1128" s="5">
        <v>1.1202429894160881</v>
      </c>
      <c r="K1128" s="5">
        <v>1.7458375696898436</v>
      </c>
      <c r="L1128" s="5">
        <v>2.2741768135979501</v>
      </c>
      <c r="M1128" s="5">
        <v>2.8689815513171042</v>
      </c>
      <c r="N1128" s="20">
        <v>1.3736272927506474</v>
      </c>
    </row>
    <row r="1129" spans="1:14" x14ac:dyDescent="0.25">
      <c r="A1129" s="14">
        <v>1326</v>
      </c>
      <c r="B1129" s="19">
        <v>0.12642128375160089</v>
      </c>
      <c r="C1129" s="5">
        <v>0.26385043907923073</v>
      </c>
      <c r="D1129" s="5">
        <v>0.44212650812543614</v>
      </c>
      <c r="E1129" s="5">
        <v>0.37114309943029006</v>
      </c>
      <c r="F1129" s="5">
        <v>0.42357089583437685</v>
      </c>
      <c r="G1129" s="5">
        <v>0.49523074923373239</v>
      </c>
      <c r="H1129" s="5">
        <v>0.80516270281586388</v>
      </c>
      <c r="I1129" s="5">
        <v>1.0856631025321171</v>
      </c>
      <c r="J1129" s="5">
        <v>1.1171505173501941</v>
      </c>
      <c r="K1129" s="5">
        <v>1.7398387397763286</v>
      </c>
      <c r="L1129" s="5">
        <v>2.2672399249612161</v>
      </c>
      <c r="M1129" s="5">
        <v>2.8597402860067005</v>
      </c>
      <c r="N1129" s="20">
        <v>1.3726019822237594</v>
      </c>
    </row>
    <row r="1130" spans="1:14" x14ac:dyDescent="0.25">
      <c r="A1130" s="14">
        <v>1327</v>
      </c>
      <c r="B1130" s="19">
        <v>0.12635607888356851</v>
      </c>
      <c r="C1130" s="5">
        <v>0.26331269903296861</v>
      </c>
      <c r="D1130" s="5">
        <v>0.441553489829347</v>
      </c>
      <c r="E1130" s="5">
        <v>0.37021599883054951</v>
      </c>
      <c r="F1130" s="5">
        <v>0.42228117022064415</v>
      </c>
      <c r="G1130" s="5">
        <v>0.49200550097406409</v>
      </c>
      <c r="H1130" s="5">
        <v>0.80434421098637465</v>
      </c>
      <c r="I1130" s="5">
        <v>1.0798673418024589</v>
      </c>
      <c r="J1130" s="5">
        <v>1.1127009988675989</v>
      </c>
      <c r="K1130" s="5">
        <v>1.7334581812342511</v>
      </c>
      <c r="L1130" s="5">
        <v>2.2599896267167865</v>
      </c>
      <c r="M1130" s="5">
        <v>2.8516904694890135</v>
      </c>
      <c r="N1130" s="20">
        <v>1.3714225121232804</v>
      </c>
    </row>
    <row r="1131" spans="1:14" x14ac:dyDescent="0.25">
      <c r="A1131" s="14">
        <v>1328</v>
      </c>
      <c r="B1131" s="19">
        <v>0.12582146822456744</v>
      </c>
      <c r="C1131" s="5">
        <v>0.26312140933731504</v>
      </c>
      <c r="D1131" s="5">
        <v>0.44099097870843446</v>
      </c>
      <c r="E1131" s="5">
        <v>0.36950313784932398</v>
      </c>
      <c r="F1131" s="5">
        <v>0.42115395068604788</v>
      </c>
      <c r="G1131" s="5">
        <v>0.48795601544871514</v>
      </c>
      <c r="H1131" s="5">
        <v>0.80546248711315049</v>
      </c>
      <c r="I1131" s="5">
        <v>1.0745197193221858</v>
      </c>
      <c r="J1131" s="5">
        <v>1.1077825316241774</v>
      </c>
      <c r="K1131" s="5">
        <v>1.7267896220624315</v>
      </c>
      <c r="L1131" s="5">
        <v>2.2524644218402154</v>
      </c>
      <c r="M1131" s="5">
        <v>2.8421988342118758</v>
      </c>
      <c r="N1131" s="20">
        <v>1.3705460816737411</v>
      </c>
    </row>
    <row r="1132" spans="1:14" x14ac:dyDescent="0.25">
      <c r="A1132" s="14">
        <v>1329</v>
      </c>
      <c r="B1132" s="19">
        <v>0.12554242698834681</v>
      </c>
      <c r="C1132" s="5">
        <v>0.26355193020545725</v>
      </c>
      <c r="D1132" s="5">
        <v>0.4404719301353977</v>
      </c>
      <c r="E1132" s="5">
        <v>0.36929933414602678</v>
      </c>
      <c r="F1132" s="5">
        <v>0.42051912668544572</v>
      </c>
      <c r="G1132" s="5">
        <v>0.48351304794494993</v>
      </c>
      <c r="H1132" s="5">
        <v>0.80686837698910541</v>
      </c>
      <c r="I1132" s="5">
        <v>1.0723122286309412</v>
      </c>
      <c r="J1132" s="5">
        <v>1.1022403316955578</v>
      </c>
      <c r="K1132" s="5">
        <v>1.7190334874148732</v>
      </c>
      <c r="L1132" s="5">
        <v>2.243766935907304</v>
      </c>
      <c r="M1132" s="5">
        <v>2.8380154379537297</v>
      </c>
      <c r="N1132" s="20">
        <v>1.3685419619078025</v>
      </c>
    </row>
    <row r="1133" spans="1:14" x14ac:dyDescent="0.25">
      <c r="A1133" s="14">
        <v>1330</v>
      </c>
      <c r="B1133" s="19">
        <v>0.12573778828669802</v>
      </c>
      <c r="C1133" s="5">
        <v>0.2643634264345639</v>
      </c>
      <c r="D1133" s="5">
        <v>0.44002158400893188</v>
      </c>
      <c r="E1133" s="5">
        <v>0.3693254929282454</v>
      </c>
      <c r="F1133" s="5">
        <v>0.4203874794578823</v>
      </c>
      <c r="G1133" s="5">
        <v>0.48074843009796808</v>
      </c>
      <c r="H1133" s="5">
        <v>0.80799217495079712</v>
      </c>
      <c r="I1133" s="5">
        <v>1.0748840271402</v>
      </c>
      <c r="J1133" s="5">
        <v>1.0955139576689077</v>
      </c>
      <c r="K1133" s="5">
        <v>1.713146618990411</v>
      </c>
      <c r="L1133" s="5">
        <v>2.2368961012851574</v>
      </c>
      <c r="M1133" s="5">
        <v>2.8493909076426691</v>
      </c>
      <c r="N1133" s="20">
        <v>1.3633136197625557</v>
      </c>
    </row>
    <row r="1134" spans="1:14" x14ac:dyDescent="0.25">
      <c r="A1134" s="14">
        <v>1331</v>
      </c>
      <c r="B1134" s="19">
        <v>0.1266664408212228</v>
      </c>
      <c r="C1134" s="5">
        <v>0.2649833260718385</v>
      </c>
      <c r="D1134" s="5">
        <v>0.43965569073851229</v>
      </c>
      <c r="E1134" s="5">
        <v>0.36949605837582333</v>
      </c>
      <c r="F1134" s="5">
        <v>0.42060310698998155</v>
      </c>
      <c r="G1134" s="5">
        <v>0.4813126510860663</v>
      </c>
      <c r="H1134" s="5">
        <v>0.80981136714368285</v>
      </c>
      <c r="I1134" s="5">
        <v>1.0811648258016411</v>
      </c>
      <c r="J1134" s="5">
        <v>1.0906562314741386</v>
      </c>
      <c r="K1134" s="5">
        <v>1.7154389596850983</v>
      </c>
      <c r="L1134" s="5">
        <v>2.238262050636489</v>
      </c>
      <c r="M1134" s="5">
        <v>2.85230822071426</v>
      </c>
      <c r="N1134" s="20">
        <v>1.3568047686362676</v>
      </c>
    </row>
    <row r="1135" spans="1:14" x14ac:dyDescent="0.25">
      <c r="A1135" s="14">
        <v>1332</v>
      </c>
      <c r="B1135" s="19">
        <v>0.12794045668667262</v>
      </c>
      <c r="C1135" s="5">
        <v>0.26463637630822218</v>
      </c>
      <c r="D1135" s="5">
        <v>0.43936216513260729</v>
      </c>
      <c r="E1135" s="5">
        <v>0.36950104936799066</v>
      </c>
      <c r="F1135" s="5">
        <v>0.42092098314693399</v>
      </c>
      <c r="G1135" s="5">
        <v>0.48561117241400348</v>
      </c>
      <c r="H1135" s="5">
        <v>0.81049390010945521</v>
      </c>
      <c r="I1135" s="5">
        <v>1.0855891325509268</v>
      </c>
      <c r="J1135" s="5">
        <v>1.0939407814329174</v>
      </c>
      <c r="K1135" s="5">
        <v>1.7225045497680729</v>
      </c>
      <c r="L1135" s="5">
        <v>2.2445029672989611</v>
      </c>
      <c r="M1135" s="5">
        <v>2.8467127047034091</v>
      </c>
      <c r="N1135" s="20">
        <v>1.3524619489119187</v>
      </c>
    </row>
    <row r="1136" spans="1:14" x14ac:dyDescent="0.25">
      <c r="A1136" s="14">
        <v>1333</v>
      </c>
      <c r="B1136" s="19">
        <v>0.12942645544083983</v>
      </c>
      <c r="C1136" s="5">
        <v>0.26419078043318783</v>
      </c>
      <c r="D1136" s="5">
        <v>0.43908277461740336</v>
      </c>
      <c r="E1136" s="5">
        <v>0.36911511263562291</v>
      </c>
      <c r="F1136" s="5">
        <v>0.42119624588310567</v>
      </c>
      <c r="G1136" s="5">
        <v>0.4913452323224925</v>
      </c>
      <c r="H1136" s="5">
        <v>0.80696372635810842</v>
      </c>
      <c r="I1136" s="5">
        <v>1.0855050514852975</v>
      </c>
      <c r="J1136" s="5">
        <v>1.1019792352541657</v>
      </c>
      <c r="K1136" s="5">
        <v>1.728400303164942</v>
      </c>
      <c r="L1136" s="5">
        <v>2.2495304334281281</v>
      </c>
      <c r="M1136" s="5">
        <v>2.836242476018044</v>
      </c>
      <c r="N1136" s="20">
        <v>1.3486383099759636</v>
      </c>
    </row>
    <row r="1137" spans="1:14" x14ac:dyDescent="0.25">
      <c r="A1137" s="14">
        <v>1334</v>
      </c>
      <c r="B1137" s="19">
        <v>0.13073758823663226</v>
      </c>
      <c r="C1137" s="5">
        <v>0.26411407055414871</v>
      </c>
      <c r="D1137" s="5">
        <v>0.43879238053683978</v>
      </c>
      <c r="E1137" s="5">
        <v>0.36856635475171179</v>
      </c>
      <c r="F1137" s="5">
        <v>0.4210534792509939</v>
      </c>
      <c r="G1137" s="5">
        <v>0.49539335396633694</v>
      </c>
      <c r="H1137" s="5">
        <v>0.80187797914577741</v>
      </c>
      <c r="I1137" s="5">
        <v>1.081090227884447</v>
      </c>
      <c r="J1137" s="5">
        <v>1.1087444699169231</v>
      </c>
      <c r="K1137" s="5">
        <v>1.7254685410210033</v>
      </c>
      <c r="L1137" s="5">
        <v>2.2457146209075458</v>
      </c>
      <c r="M1137" s="5">
        <v>2.8305460013482961</v>
      </c>
      <c r="N1137" s="20">
        <v>1.3443041261172461</v>
      </c>
    </row>
    <row r="1138" spans="1:14" x14ac:dyDescent="0.25">
      <c r="A1138" s="14">
        <v>1335</v>
      </c>
      <c r="B1138" s="19">
        <v>0.13142378193227358</v>
      </c>
      <c r="C1138" s="5">
        <v>0.26423948682731069</v>
      </c>
      <c r="D1138" s="5">
        <v>0.43848897037436163</v>
      </c>
      <c r="E1138" s="5">
        <v>0.368061158220306</v>
      </c>
      <c r="F1138" s="5">
        <v>0.42064938035268123</v>
      </c>
      <c r="G1138" s="5">
        <v>0.49585876566471998</v>
      </c>
      <c r="H1138" s="5">
        <v>0.7993073679258168</v>
      </c>
      <c r="I1138" s="5">
        <v>1.0754842658839994</v>
      </c>
      <c r="J1138" s="5">
        <v>1.1067325499198744</v>
      </c>
      <c r="K1138" s="5">
        <v>1.7192464751611554</v>
      </c>
      <c r="L1138" s="5">
        <v>2.2385708593209133</v>
      </c>
      <c r="M1138" s="5">
        <v>2.8215525819204581</v>
      </c>
      <c r="N1138" s="20">
        <v>1.3421168942669743</v>
      </c>
    </row>
    <row r="1139" spans="1:14" x14ac:dyDescent="0.25">
      <c r="A1139" s="14">
        <v>1336</v>
      </c>
      <c r="B1139" s="19">
        <v>0.13129326409123637</v>
      </c>
      <c r="C1139" s="5">
        <v>0.26463636918480882</v>
      </c>
      <c r="D1139" s="5">
        <v>0.4381793602728481</v>
      </c>
      <c r="E1139" s="5">
        <v>0.3675894490884376</v>
      </c>
      <c r="F1139" s="5">
        <v>0.41999499048272632</v>
      </c>
      <c r="G1139" s="5">
        <v>0.49305367376258907</v>
      </c>
      <c r="H1139" s="5">
        <v>0.79816887542197001</v>
      </c>
      <c r="I1139" s="5">
        <v>1.0697515187028144</v>
      </c>
      <c r="J1139" s="5">
        <v>1.1013915781640795</v>
      </c>
      <c r="K1139" s="5">
        <v>1.7120381628980368</v>
      </c>
      <c r="L1139" s="5">
        <v>2.2304811325007496</v>
      </c>
      <c r="M1139" s="5">
        <v>2.8146703699758522</v>
      </c>
      <c r="N1139" s="20">
        <v>1.3413723187917221</v>
      </c>
    </row>
    <row r="1140" spans="1:14" x14ac:dyDescent="0.25">
      <c r="A1140" s="14">
        <v>1337</v>
      </c>
      <c r="B1140" s="19">
        <v>0.13100531561476461</v>
      </c>
      <c r="C1140" s="5">
        <v>0.26502005631188974</v>
      </c>
      <c r="D1140" s="5">
        <v>0.43787734511362625</v>
      </c>
      <c r="E1140" s="5">
        <v>0.36715840896695745</v>
      </c>
      <c r="F1140" s="5">
        <v>0.41931766897764666</v>
      </c>
      <c r="G1140" s="5">
        <v>0.48904148770406852</v>
      </c>
      <c r="H1140" s="5">
        <v>0.79493852917432573</v>
      </c>
      <c r="I1140" s="5">
        <v>1.0660570657610633</v>
      </c>
      <c r="J1140" s="5">
        <v>1.0950657220422111</v>
      </c>
      <c r="K1140" s="5">
        <v>1.705161659819926</v>
      </c>
      <c r="L1140" s="5">
        <v>2.222788081835962</v>
      </c>
      <c r="M1140" s="5">
        <v>2.8014171342672634</v>
      </c>
      <c r="N1140" s="20">
        <v>1.3395170449769194</v>
      </c>
    </row>
    <row r="1141" spans="1:14" x14ac:dyDescent="0.25">
      <c r="A1141" s="14">
        <v>1338</v>
      </c>
      <c r="B1141" s="19">
        <v>0.13053177250259215</v>
      </c>
      <c r="C1141" s="5">
        <v>0.26532481578282047</v>
      </c>
      <c r="D1141" s="5">
        <v>0.43759005875122786</v>
      </c>
      <c r="E1141" s="5">
        <v>0.36672898527370323</v>
      </c>
      <c r="F1141" s="5">
        <v>0.41858140077419403</v>
      </c>
      <c r="G1141" s="5">
        <v>0.48585461759517878</v>
      </c>
      <c r="H1141" s="5">
        <v>0.79172831841561953</v>
      </c>
      <c r="I1141" s="5">
        <v>1.0648474856582564</v>
      </c>
      <c r="J1141" s="5">
        <v>1.0892018231482361</v>
      </c>
      <c r="K1141" s="5">
        <v>1.6983485395006321</v>
      </c>
      <c r="L1141" s="5">
        <v>2.2151562294426128</v>
      </c>
      <c r="M1141" s="5">
        <v>2.7873623480807375</v>
      </c>
      <c r="N1141" s="20">
        <v>1.3359368347682563</v>
      </c>
    </row>
    <row r="1142" spans="1:14" x14ac:dyDescent="0.25">
      <c r="A1142" s="14">
        <v>1339</v>
      </c>
      <c r="B1142" s="19">
        <v>0.12965575256014611</v>
      </c>
      <c r="C1142" s="5">
        <v>0.26492183381225615</v>
      </c>
      <c r="D1142" s="5">
        <v>0.43732055924719931</v>
      </c>
      <c r="E1142" s="5">
        <v>0.36618273780585059</v>
      </c>
      <c r="F1142" s="5">
        <v>0.41765346103885487</v>
      </c>
      <c r="G1142" s="5">
        <v>0.48414235762838326</v>
      </c>
      <c r="H1142" s="5">
        <v>0.79201218403281837</v>
      </c>
      <c r="I1142" s="5">
        <v>1.0645407734293237</v>
      </c>
      <c r="J1142" s="5">
        <v>1.0834522539717468</v>
      </c>
      <c r="K1142" s="5">
        <v>1.6972229542627837</v>
      </c>
      <c r="L1142" s="5">
        <v>2.2131977236708003</v>
      </c>
      <c r="M1142" s="5">
        <v>2.780425951462965</v>
      </c>
      <c r="N1142" s="20">
        <v>1.3324457235515574</v>
      </c>
    </row>
    <row r="1143" spans="1:14" x14ac:dyDescent="0.25">
      <c r="A1143" s="14">
        <v>1340</v>
      </c>
      <c r="B1143" s="19">
        <v>0.12845505149076142</v>
      </c>
      <c r="C1143" s="5">
        <v>0.26351513379799513</v>
      </c>
      <c r="D1143" s="5">
        <v>0.43707314071048076</v>
      </c>
      <c r="E1143" s="5">
        <v>0.36508479779018083</v>
      </c>
      <c r="F1143" s="5">
        <v>0.41626622295263316</v>
      </c>
      <c r="G1143" s="5">
        <v>0.48287585131284355</v>
      </c>
      <c r="H1143" s="5">
        <v>0.79560622670696446</v>
      </c>
      <c r="I1143" s="5">
        <v>1.0614302827008513</v>
      </c>
      <c r="J1143" s="5">
        <v>1.0833615111389674</v>
      </c>
      <c r="K1143" s="5">
        <v>1.6981497457233652</v>
      </c>
      <c r="L1143" s="5">
        <v>2.2132369875977043</v>
      </c>
      <c r="M1143" s="5">
        <v>2.7919189133757265</v>
      </c>
      <c r="N1143" s="20">
        <v>1.3303814732468269</v>
      </c>
    </row>
    <row r="1144" spans="1:14" x14ac:dyDescent="0.25">
      <c r="A1144" s="14">
        <v>1341</v>
      </c>
      <c r="B1144" s="19">
        <v>0.1268914005116315</v>
      </c>
      <c r="C1144" s="5">
        <v>0.26156435990534754</v>
      </c>
      <c r="D1144" s="5">
        <v>0.43678639167054456</v>
      </c>
      <c r="E1144" s="5">
        <v>0.36309006017379186</v>
      </c>
      <c r="F1144" s="5">
        <v>0.4144512422923966</v>
      </c>
      <c r="G1144" s="5">
        <v>0.48128400122195769</v>
      </c>
      <c r="H1144" s="5">
        <v>0.79510398437332563</v>
      </c>
      <c r="I1144" s="5">
        <v>1.0568534052536251</v>
      </c>
      <c r="J1144" s="5">
        <v>1.0852787498711109</v>
      </c>
      <c r="K1144" s="5">
        <v>1.6946750760225282</v>
      </c>
      <c r="L1144" s="5">
        <v>2.2088590566899238</v>
      </c>
      <c r="M1144" s="5">
        <v>2.7861583031326456</v>
      </c>
      <c r="N1144" s="20">
        <v>1.3310603731397446</v>
      </c>
    </row>
    <row r="1145" spans="1:14" x14ac:dyDescent="0.25">
      <c r="A1145" s="14">
        <v>1342</v>
      </c>
      <c r="B1145" s="19">
        <v>0.12524256131937664</v>
      </c>
      <c r="C1145" s="5">
        <v>0.25938041060965455</v>
      </c>
      <c r="D1145" s="5">
        <v>0.43640847678748435</v>
      </c>
      <c r="E1145" s="5">
        <v>0.36109888260973483</v>
      </c>
      <c r="F1145" s="5">
        <v>0.41233506009957244</v>
      </c>
      <c r="G1145" s="5">
        <v>0.47984919783747337</v>
      </c>
      <c r="H1145" s="5">
        <v>0.79069035422965761</v>
      </c>
      <c r="I1145" s="5">
        <v>1.0562399377794809</v>
      </c>
      <c r="J1145" s="5">
        <v>1.0829544629076819</v>
      </c>
      <c r="K1145" s="5">
        <v>1.6857086010260873</v>
      </c>
      <c r="L1145" s="5">
        <v>2.1991118488871959</v>
      </c>
      <c r="M1145" s="5">
        <v>2.7762289805112523</v>
      </c>
      <c r="N1145" s="20">
        <v>1.3353290019458248</v>
      </c>
    </row>
    <row r="1146" spans="1:14" x14ac:dyDescent="0.25">
      <c r="A1146" s="14">
        <v>1343</v>
      </c>
      <c r="B1146" s="19">
        <v>0.12490495467561702</v>
      </c>
      <c r="C1146" s="5">
        <v>0.257864954938202</v>
      </c>
      <c r="D1146" s="5">
        <v>0.43593570423641009</v>
      </c>
      <c r="E1146" s="5">
        <v>0.35994220951358596</v>
      </c>
      <c r="F1146" s="5">
        <v>0.41091153943726066</v>
      </c>
      <c r="G1146" s="5">
        <v>0.48029986310078043</v>
      </c>
      <c r="H1146" s="5">
        <v>0.78743051761425942</v>
      </c>
      <c r="I1146" s="5">
        <v>1.0604137280850605</v>
      </c>
      <c r="J1146" s="5">
        <v>1.0755133016725513</v>
      </c>
      <c r="K1146" s="5">
        <v>1.6822919713559625</v>
      </c>
      <c r="L1146" s="5">
        <v>2.1949678978848906</v>
      </c>
      <c r="M1146" s="5">
        <v>2.7840612046556075</v>
      </c>
      <c r="N1146" s="20">
        <v>1.3392927174412892</v>
      </c>
    </row>
    <row r="1147" spans="1:14" x14ac:dyDescent="0.25">
      <c r="A1147" s="14">
        <v>1344</v>
      </c>
      <c r="B1147" s="19">
        <v>0.12535502033717569</v>
      </c>
      <c r="C1147" s="5">
        <v>0.25740948206618286</v>
      </c>
      <c r="D1147" s="5">
        <v>0.43539233820987272</v>
      </c>
      <c r="E1147" s="5">
        <v>0.35949468999234185</v>
      </c>
      <c r="F1147" s="5">
        <v>0.41033601869266589</v>
      </c>
      <c r="G1147" s="5">
        <v>0.48209540880164803</v>
      </c>
      <c r="H1147" s="5">
        <v>0.78669587014049314</v>
      </c>
      <c r="I1147" s="5">
        <v>1.0627403375529259</v>
      </c>
      <c r="J1147" s="5">
        <v>1.0736312598006112</v>
      </c>
      <c r="K1147" s="5">
        <v>1.689753812713225</v>
      </c>
      <c r="L1147" s="5">
        <v>2.2016774432825339</v>
      </c>
      <c r="M1147" s="5">
        <v>2.7886097777752048</v>
      </c>
      <c r="N1147" s="20">
        <v>1.3382113479814073</v>
      </c>
    </row>
    <row r="1148" spans="1:14" x14ac:dyDescent="0.25">
      <c r="A1148" s="14">
        <v>1345</v>
      </c>
      <c r="B1148" s="19">
        <v>0.12613703231558973</v>
      </c>
      <c r="C1148" s="5">
        <v>0.25772140226311369</v>
      </c>
      <c r="D1148" s="5">
        <v>0.43481832630839823</v>
      </c>
      <c r="E1148" s="5">
        <v>0.35940436491603123</v>
      </c>
      <c r="F1148" s="5">
        <v>0.41004538700827781</v>
      </c>
      <c r="G1148" s="5">
        <v>0.48275176110274776</v>
      </c>
      <c r="H1148" s="5">
        <v>0.78657581445832092</v>
      </c>
      <c r="I1148" s="5">
        <v>1.0562614420273901</v>
      </c>
      <c r="J1148" s="5">
        <v>1.0822597617969141</v>
      </c>
      <c r="K1148" s="5">
        <v>1.6941801892358987</v>
      </c>
      <c r="L1148" s="5">
        <v>2.205229486816052</v>
      </c>
      <c r="M1148" s="5">
        <v>2.7670877089117396</v>
      </c>
      <c r="N1148" s="20">
        <v>1.3311689034234342</v>
      </c>
    </row>
    <row r="1149" spans="1:14" x14ac:dyDescent="0.25">
      <c r="A1149" s="14">
        <v>1346</v>
      </c>
      <c r="B1149" s="19">
        <v>0.12578940119147156</v>
      </c>
      <c r="C1149" s="5">
        <v>0.25709366326717065</v>
      </c>
      <c r="D1149" s="5">
        <v>0.43424521054459075</v>
      </c>
      <c r="E1149" s="5">
        <v>0.35887689751903851</v>
      </c>
      <c r="F1149" s="5">
        <v>0.40901240149150664</v>
      </c>
      <c r="G1149" s="5">
        <v>0.47970715653386298</v>
      </c>
      <c r="H1149" s="5">
        <v>0.78903801237849314</v>
      </c>
      <c r="I1149" s="5">
        <v>1.0452512482430609</v>
      </c>
      <c r="J1149" s="5">
        <v>1.0875031544377427</v>
      </c>
      <c r="K1149" s="5">
        <v>1.6849457856128442</v>
      </c>
      <c r="L1149" s="5">
        <v>2.1950382100717785</v>
      </c>
      <c r="M1149" s="5">
        <v>2.7398689602763651</v>
      </c>
      <c r="N1149" s="20">
        <v>1.3249392949294525</v>
      </c>
    </row>
    <row r="1150" spans="1:14" x14ac:dyDescent="0.25">
      <c r="A1150" s="14">
        <v>1347</v>
      </c>
      <c r="B1150" s="19">
        <v>0.12443987347229819</v>
      </c>
      <c r="C1150" s="5">
        <v>0.2558746328031507</v>
      </c>
      <c r="D1150" s="5">
        <v>0.43365479735027695</v>
      </c>
      <c r="E1150" s="5">
        <v>0.35780831193618456</v>
      </c>
      <c r="F1150" s="5">
        <v>0.4072486207709311</v>
      </c>
      <c r="G1150" s="5">
        <v>0.47405505510167439</v>
      </c>
      <c r="H1150" s="5">
        <v>0.79571005146115559</v>
      </c>
      <c r="I1150" s="5">
        <v>1.039334496896253</v>
      </c>
      <c r="J1150" s="5">
        <v>1.0787701117239759</v>
      </c>
      <c r="K1150" s="5">
        <v>1.6677154894115431</v>
      </c>
      <c r="L1150" s="5">
        <v>2.1769552780246517</v>
      </c>
      <c r="M1150" s="5">
        <v>2.7320378710655824</v>
      </c>
      <c r="N1150" s="20">
        <v>1.3250343152201394</v>
      </c>
    </row>
    <row r="1151" spans="1:14" x14ac:dyDescent="0.25">
      <c r="A1151" s="14">
        <v>1348</v>
      </c>
      <c r="B1151" s="19">
        <v>0.12244959082796106</v>
      </c>
      <c r="C1151" s="5">
        <v>0.25447496479839143</v>
      </c>
      <c r="D1151" s="5">
        <v>0.43303897510076522</v>
      </c>
      <c r="E1151" s="5">
        <v>0.35650293084660306</v>
      </c>
      <c r="F1151" s="5">
        <v>0.40498922189367764</v>
      </c>
      <c r="G1151" s="5">
        <v>0.47024125543359668</v>
      </c>
      <c r="H1151" s="5">
        <v>0.79948631544996474</v>
      </c>
      <c r="I1151" s="5">
        <v>1.0457209416820217</v>
      </c>
      <c r="J1151" s="5">
        <v>1.0624552286941169</v>
      </c>
      <c r="K1151" s="5">
        <v>1.6594383704631988</v>
      </c>
      <c r="L1151" s="5">
        <v>2.1677996737161251</v>
      </c>
      <c r="M1151" s="5">
        <v>2.7534546439729097</v>
      </c>
      <c r="N1151" s="20">
        <v>1.3298539626081893</v>
      </c>
    </row>
    <row r="1152" spans="1:14" x14ac:dyDescent="0.25">
      <c r="A1152" s="14">
        <v>1349</v>
      </c>
      <c r="B1152" s="19">
        <v>0.12105235851238136</v>
      </c>
      <c r="C1152" s="5">
        <v>0.25396407419514472</v>
      </c>
      <c r="D1152" s="5">
        <v>0.43236855444764261</v>
      </c>
      <c r="E1152" s="5">
        <v>0.35551916013240031</v>
      </c>
      <c r="F1152" s="5">
        <v>0.40359747503772297</v>
      </c>
      <c r="G1152" s="5">
        <v>0.4735824005270613</v>
      </c>
      <c r="H1152" s="5">
        <v>0.79237283501260292</v>
      </c>
      <c r="I1152" s="5">
        <v>1.0617471933148164</v>
      </c>
      <c r="J1152" s="5">
        <v>1.0554138333473648</v>
      </c>
      <c r="K1152" s="5">
        <v>1.6649719258735627</v>
      </c>
      <c r="L1152" s="5">
        <v>2.1724009302890988</v>
      </c>
      <c r="M1152" s="5">
        <v>2.7697759480894786</v>
      </c>
      <c r="N1152" s="20">
        <v>1.3386289060348837</v>
      </c>
    </row>
    <row r="1153" spans="1:14" x14ac:dyDescent="0.25">
      <c r="A1153" s="14">
        <v>1350</v>
      </c>
      <c r="B1153" s="19">
        <v>0.11965562788709778</v>
      </c>
      <c r="C1153" s="5">
        <v>0.2535983558239655</v>
      </c>
      <c r="D1153" s="5">
        <v>0.43166689640566852</v>
      </c>
      <c r="E1153" s="5">
        <v>0.35462555525933004</v>
      </c>
      <c r="F1153" s="5">
        <v>0.40251577556723017</v>
      </c>
      <c r="G1153" s="5">
        <v>0.4844294043184264</v>
      </c>
      <c r="H1153" s="5">
        <v>0.77998653384319372</v>
      </c>
      <c r="I1153" s="5">
        <v>1.0762710596962837</v>
      </c>
      <c r="J1153" s="5">
        <v>1.0620906504828977</v>
      </c>
      <c r="K1153" s="5">
        <v>1.6843187208300363</v>
      </c>
      <c r="L1153" s="5">
        <v>2.1906901607276947</v>
      </c>
      <c r="M1153" s="5">
        <v>2.7900830469910085</v>
      </c>
      <c r="N1153" s="20">
        <v>1.3433082844494328</v>
      </c>
    </row>
    <row r="1154" spans="1:14" x14ac:dyDescent="0.25">
      <c r="A1154" s="14">
        <v>1351</v>
      </c>
      <c r="B1154" s="19">
        <v>0.11867679368294849</v>
      </c>
      <c r="C1154" s="5">
        <v>0.25329349069262885</v>
      </c>
      <c r="D1154" s="5">
        <v>0.43094976759574527</v>
      </c>
      <c r="E1154" s="5">
        <v>0.35404774595516847</v>
      </c>
      <c r="F1154" s="5">
        <v>0.40201251571882579</v>
      </c>
      <c r="G1154" s="5">
        <v>0.4955257721781558</v>
      </c>
      <c r="H1154" s="5">
        <v>0.77304381458921123</v>
      </c>
      <c r="I1154" s="5">
        <v>1.0717817258295737</v>
      </c>
      <c r="J1154" s="5">
        <v>1.082100653175325</v>
      </c>
      <c r="K1154" s="5">
        <v>1.7045561324715264</v>
      </c>
      <c r="L1154" s="5">
        <v>2.2098265329914843</v>
      </c>
      <c r="M1154" s="5">
        <v>2.7954242473754585</v>
      </c>
      <c r="N1154" s="20">
        <v>1.3357910306647924</v>
      </c>
    </row>
    <row r="1155" spans="1:14" x14ac:dyDescent="0.25">
      <c r="A1155" s="14">
        <v>1352</v>
      </c>
      <c r="B1155" s="19">
        <v>0.11872914454799031</v>
      </c>
      <c r="C1155" s="5">
        <v>0.25367649859615471</v>
      </c>
      <c r="D1155" s="5">
        <v>0.43021739016181476</v>
      </c>
      <c r="E1155" s="5">
        <v>0.35427268695357089</v>
      </c>
      <c r="F1155" s="5">
        <v>0.40272821394666092</v>
      </c>
      <c r="G1155" s="5">
        <v>0.49587506267890274</v>
      </c>
      <c r="H1155" s="5">
        <v>0.77334766894778884</v>
      </c>
      <c r="I1155" s="5">
        <v>1.044951427137585</v>
      </c>
      <c r="J1155" s="5">
        <v>1.1028118411518619</v>
      </c>
      <c r="K1155" s="5">
        <v>1.704617211940298</v>
      </c>
      <c r="L1155" s="5">
        <v>2.2089389145547438</v>
      </c>
      <c r="M1155" s="5">
        <v>2.7572971077767225</v>
      </c>
      <c r="N1155" s="20">
        <v>1.3254642084434549</v>
      </c>
    </row>
    <row r="1156" spans="1:14" x14ac:dyDescent="0.25">
      <c r="A1156" s="14">
        <v>1353</v>
      </c>
      <c r="B1156" s="19">
        <v>0.11921371918645299</v>
      </c>
      <c r="C1156" s="5">
        <v>0.25408892512591713</v>
      </c>
      <c r="D1156" s="5">
        <v>0.42947515401568492</v>
      </c>
      <c r="E1156" s="5">
        <v>0.35459504623455279</v>
      </c>
      <c r="F1156" s="5">
        <v>0.40352329923099756</v>
      </c>
      <c r="G1156" s="5">
        <v>0.4812986334101797</v>
      </c>
      <c r="H1156" s="5">
        <v>0.78009603908737157</v>
      </c>
      <c r="I1156" s="5">
        <v>1.0140508408398481</v>
      </c>
      <c r="J1156" s="5">
        <v>1.1039873030229035</v>
      </c>
      <c r="K1156" s="5">
        <v>1.6682417939250822</v>
      </c>
      <c r="L1156" s="5">
        <v>2.1716596058920916</v>
      </c>
      <c r="M1156" s="5">
        <v>2.6906701104857711</v>
      </c>
      <c r="N1156" s="20">
        <v>1.3265059604804947</v>
      </c>
    </row>
    <row r="1157" spans="1:14" x14ac:dyDescent="0.25">
      <c r="A1157" s="14">
        <v>1354</v>
      </c>
      <c r="B1157" s="19">
        <v>0.11977974693341813</v>
      </c>
      <c r="C1157" s="5">
        <v>0.25360720774358081</v>
      </c>
      <c r="D1157" s="5">
        <v>0.42870973200375534</v>
      </c>
      <c r="E1157" s="5">
        <v>0.35416611318642416</v>
      </c>
      <c r="F1157" s="5">
        <v>0.40294298748740087</v>
      </c>
      <c r="G1157" s="5">
        <v>0.460981506533861</v>
      </c>
      <c r="H1157" s="5">
        <v>0.79165232985675194</v>
      </c>
      <c r="I1157" s="5">
        <v>1.0047680480543766</v>
      </c>
      <c r="J1157" s="5">
        <v>1.0691891707989365</v>
      </c>
      <c r="K1157" s="5">
        <v>1.6233276788791771</v>
      </c>
      <c r="L1157" s="5">
        <v>2.1257892416959945</v>
      </c>
      <c r="M1157" s="5">
        <v>2.6709623173842281</v>
      </c>
      <c r="N1157" s="20">
        <v>1.3303712856840688</v>
      </c>
    </row>
    <row r="1158" spans="1:14" x14ac:dyDescent="0.25">
      <c r="A1158" s="14">
        <v>1355</v>
      </c>
      <c r="B1158" s="19">
        <v>0.11912003733665689</v>
      </c>
      <c r="C1158" s="5">
        <v>0.25161975880846726</v>
      </c>
      <c r="D1158" s="5">
        <v>0.42787030689384459</v>
      </c>
      <c r="E1158" s="5">
        <v>0.35228986392681161</v>
      </c>
      <c r="F1158" s="5">
        <v>0.40037730472441002</v>
      </c>
      <c r="G1158" s="5">
        <v>0.4496717533316118</v>
      </c>
      <c r="H1158" s="5">
        <v>0.80151167473434459</v>
      </c>
      <c r="I1158" s="5">
        <v>1.0279301042747089</v>
      </c>
      <c r="J1158" s="5">
        <v>1.0250888449128341</v>
      </c>
      <c r="K1158" s="5">
        <v>1.6071762934491951</v>
      </c>
      <c r="L1158" s="5">
        <v>2.1087242755216038</v>
      </c>
      <c r="M1158" s="5">
        <v>2.7099319826544725</v>
      </c>
      <c r="N1158" s="20">
        <v>1.3300059924159147</v>
      </c>
    </row>
    <row r="1159" spans="1:14" x14ac:dyDescent="0.25">
      <c r="A1159" s="14">
        <v>1356</v>
      </c>
      <c r="B1159" s="19">
        <v>0.11812504663967624</v>
      </c>
      <c r="C1159" s="5">
        <v>0.24940617320800951</v>
      </c>
      <c r="D1159" s="5">
        <v>0.42688591868230974</v>
      </c>
      <c r="E1159" s="5">
        <v>0.35036774695444672</v>
      </c>
      <c r="F1159" s="5">
        <v>0.39767675804616304</v>
      </c>
      <c r="G1159" s="5">
        <v>0.45843984109449543</v>
      </c>
      <c r="H1159" s="5">
        <v>0.8044979504848877</v>
      </c>
      <c r="I1159" s="5">
        <v>1.0721652746046317</v>
      </c>
      <c r="J1159" s="5">
        <v>1.0092312969187649</v>
      </c>
      <c r="K1159" s="5">
        <v>1.6362126456728134</v>
      </c>
      <c r="L1159" s="5">
        <v>2.136872913977907</v>
      </c>
      <c r="M1159" s="5">
        <v>2.7700546411124649</v>
      </c>
      <c r="N1159" s="20">
        <v>1.3237704418596108</v>
      </c>
    </row>
    <row r="1160" spans="1:14" x14ac:dyDescent="0.25">
      <c r="A1160" s="14">
        <v>1357</v>
      </c>
      <c r="B1160" s="19">
        <v>0.11796746130329361</v>
      </c>
      <c r="C1160" s="5">
        <v>0.24859763807968682</v>
      </c>
      <c r="D1160" s="5">
        <v>0.42575769041880573</v>
      </c>
      <c r="E1160" s="5">
        <v>0.34972874498935869</v>
      </c>
      <c r="F1160" s="5">
        <v>0.39652052530513771</v>
      </c>
      <c r="G1160" s="5">
        <v>0.48523080259698725</v>
      </c>
      <c r="H1160" s="5">
        <v>0.80203039807418619</v>
      </c>
      <c r="I1160" s="5">
        <v>1.1033310803121452</v>
      </c>
      <c r="J1160" s="5">
        <v>1.0386886404758795</v>
      </c>
      <c r="K1160" s="5">
        <v>1.6950287686394565</v>
      </c>
      <c r="L1160" s="5">
        <v>2.1948563297245629</v>
      </c>
      <c r="M1160" s="5">
        <v>2.8240419450111034</v>
      </c>
      <c r="N1160" s="20">
        <v>1.3102886281261115</v>
      </c>
    </row>
    <row r="1161" spans="1:14" x14ac:dyDescent="0.25">
      <c r="A1161" s="14">
        <v>1358</v>
      </c>
      <c r="B1161" s="19">
        <v>0.11952017307508662</v>
      </c>
      <c r="C1161" s="5">
        <v>0.24949689317360094</v>
      </c>
      <c r="D1161" s="5">
        <v>0.42457762896246698</v>
      </c>
      <c r="E1161" s="5">
        <v>0.35057444085048695</v>
      </c>
      <c r="F1161" s="5">
        <v>0.39724850794292815</v>
      </c>
      <c r="G1161" s="5">
        <v>0.51196893686609812</v>
      </c>
      <c r="H1161" s="5">
        <v>0.78783423076628489</v>
      </c>
      <c r="I1161" s="5">
        <v>1.0928331300412888</v>
      </c>
      <c r="J1161" s="5">
        <v>1.098719337947154</v>
      </c>
      <c r="K1161" s="5">
        <v>1.7390993131609358</v>
      </c>
      <c r="L1161" s="5">
        <v>2.2378710899652043</v>
      </c>
      <c r="M1161" s="5">
        <v>2.8063634587277497</v>
      </c>
      <c r="N1161" s="20">
        <v>1.2975531239628193</v>
      </c>
    </row>
    <row r="1162" spans="1:14" x14ac:dyDescent="0.25">
      <c r="A1162" s="14">
        <v>1359</v>
      </c>
      <c r="B1162" s="19">
        <v>0.12263912357576932</v>
      </c>
      <c r="C1162" s="5">
        <v>0.25146019976345863</v>
      </c>
      <c r="D1162" s="5">
        <v>0.42346679210497867</v>
      </c>
      <c r="E1162" s="5">
        <v>0.3524688409632793</v>
      </c>
      <c r="F1162" s="5">
        <v>0.39922395404031713</v>
      </c>
      <c r="G1162" s="5">
        <v>0.51756657567764319</v>
      </c>
      <c r="H1162" s="5">
        <v>0.76758872675779288</v>
      </c>
      <c r="I1162" s="5">
        <v>1.0528257994857866</v>
      </c>
      <c r="J1162" s="5">
        <v>1.1449712823147447</v>
      </c>
      <c r="K1162" s="5">
        <v>1.7204128968345533</v>
      </c>
      <c r="L1162" s="5">
        <v>2.2179583007478643</v>
      </c>
      <c r="M1162" s="5">
        <v>2.708165132584361</v>
      </c>
      <c r="N1162" s="20">
        <v>1.2968683082067978</v>
      </c>
    </row>
    <row r="1163" spans="1:14" x14ac:dyDescent="0.25">
      <c r="A1163" s="14">
        <v>1360</v>
      </c>
      <c r="B1163" s="19">
        <v>0.12568228389912681</v>
      </c>
      <c r="C1163" s="5">
        <v>0.25267057229344714</v>
      </c>
      <c r="D1163" s="5">
        <v>0.42249782297406496</v>
      </c>
      <c r="E1163" s="5">
        <v>0.35374772028131762</v>
      </c>
      <c r="F1163" s="5">
        <v>0.40053642879361628</v>
      </c>
      <c r="G1163" s="5">
        <v>0.49898331305842925</v>
      </c>
      <c r="H1163" s="5">
        <v>0.7556372784176979</v>
      </c>
      <c r="I1163" s="5">
        <v>1.015955309130449</v>
      </c>
      <c r="J1163" s="5">
        <v>1.1287583208585368</v>
      </c>
      <c r="K1163" s="5">
        <v>1.6608043742400191</v>
      </c>
      <c r="L1163" s="5">
        <v>2.157173043743168</v>
      </c>
      <c r="M1163" s="5">
        <v>2.6533615023356356</v>
      </c>
      <c r="N1163" s="20">
        <v>1.3022892431811619</v>
      </c>
    </row>
    <row r="1164" spans="1:14" x14ac:dyDescent="0.25">
      <c r="A1164" s="14">
        <v>1361</v>
      </c>
      <c r="B1164" s="19">
        <v>0.12653724442690215</v>
      </c>
      <c r="C1164" s="5">
        <v>0.25099970970600594</v>
      </c>
      <c r="D1164" s="5">
        <v>0.42164168612590197</v>
      </c>
      <c r="E1164" s="5">
        <v>0.35229127095415591</v>
      </c>
      <c r="F1164" s="5">
        <v>0.39884274237571449</v>
      </c>
      <c r="G1164" s="5">
        <v>0.47152809360701214</v>
      </c>
      <c r="H1164" s="5">
        <v>0.75622921194680048</v>
      </c>
      <c r="I1164" s="5">
        <v>1.0008881276842982</v>
      </c>
      <c r="J1164" s="5">
        <v>1.0710278097942734</v>
      </c>
      <c r="K1164" s="5">
        <v>1.6166552549688298</v>
      </c>
      <c r="L1164" s="5">
        <v>2.1119499333227139</v>
      </c>
      <c r="M1164" s="5">
        <v>2.6721304312433745</v>
      </c>
      <c r="N1164" s="20">
        <v>1.2997827249255047</v>
      </c>
    </row>
    <row r="1165" spans="1:14" x14ac:dyDescent="0.25">
      <c r="A1165" s="14">
        <v>1362</v>
      </c>
      <c r="B1165" s="19">
        <v>0.12533840461086604</v>
      </c>
      <c r="C1165" s="5">
        <v>0.24908760746487837</v>
      </c>
      <c r="D1165" s="5">
        <v>0.42075926734699054</v>
      </c>
      <c r="E1165" s="5">
        <v>0.34989402780087808</v>
      </c>
      <c r="F1165" s="5">
        <v>0.39604353464020042</v>
      </c>
      <c r="G1165" s="5">
        <v>0.45247762163636335</v>
      </c>
      <c r="H1165" s="5">
        <v>0.76639642098472538</v>
      </c>
      <c r="I1165" s="5">
        <v>1.0049339577416476</v>
      </c>
      <c r="J1165" s="5">
        <v>1.0281385580314379</v>
      </c>
      <c r="K1165" s="5">
        <v>1.6022291095121428</v>
      </c>
      <c r="L1165" s="5">
        <v>2.0964665354977816</v>
      </c>
      <c r="M1165" s="5">
        <v>2.6716856475822173</v>
      </c>
      <c r="N1165" s="20">
        <v>1.2932046445803222</v>
      </c>
    </row>
    <row r="1166" spans="1:14" x14ac:dyDescent="0.25">
      <c r="A1166" s="14">
        <v>1363</v>
      </c>
      <c r="B1166" s="19">
        <v>0.12394122642366667</v>
      </c>
      <c r="C1166" s="5">
        <v>0.24913551120380709</v>
      </c>
      <c r="D1166" s="5">
        <v>0.41980562180243675</v>
      </c>
      <c r="E1166" s="5">
        <v>0.34846929856347364</v>
      </c>
      <c r="F1166" s="5">
        <v>0.39459330910808188</v>
      </c>
      <c r="G1166" s="5">
        <v>0.44900068114412256</v>
      </c>
      <c r="H1166" s="5">
        <v>0.77587147462521833</v>
      </c>
      <c r="I1166" s="5">
        <v>1.0181748666414496</v>
      </c>
      <c r="J1166" s="5">
        <v>1.0146618908384593</v>
      </c>
      <c r="K1166" s="5">
        <v>1.6099963877222698</v>
      </c>
      <c r="L1166" s="5">
        <v>2.103219049273557</v>
      </c>
      <c r="M1166" s="5">
        <v>2.6789009742076897</v>
      </c>
      <c r="N1166" s="20">
        <v>1.2857908303064243</v>
      </c>
    </row>
    <row r="1167" spans="1:14" x14ac:dyDescent="0.25">
      <c r="A1167" s="14">
        <v>1364</v>
      </c>
      <c r="B1167" s="19">
        <v>0.12213102889025143</v>
      </c>
      <c r="C1167" s="5">
        <v>0.24995575679413642</v>
      </c>
      <c r="D1167" s="5">
        <v>0.41890208842839294</v>
      </c>
      <c r="E1167" s="5">
        <v>0.34712846360422489</v>
      </c>
      <c r="F1167" s="5">
        <v>0.39339813832594694</v>
      </c>
      <c r="G1167" s="5">
        <v>0.45675535672304118</v>
      </c>
      <c r="H1167" s="5">
        <v>0.78169052772571246</v>
      </c>
      <c r="I1167" s="5">
        <v>1.0313469056932449</v>
      </c>
      <c r="J1167" s="5">
        <v>1.0232765752129052</v>
      </c>
      <c r="K1167" s="5">
        <v>1.6245822205654579</v>
      </c>
      <c r="L1167" s="5">
        <v>2.1169591311307401</v>
      </c>
      <c r="M1167" s="5">
        <v>2.6906850233106572</v>
      </c>
      <c r="N1167" s="20">
        <v>1.2768502479625417</v>
      </c>
    </row>
    <row r="1168" spans="1:14" x14ac:dyDescent="0.25">
      <c r="A1168" s="14">
        <v>1365</v>
      </c>
      <c r="B1168" s="19">
        <v>0.1218361466226735</v>
      </c>
      <c r="C1168" s="5">
        <v>0.25129558446642442</v>
      </c>
      <c r="D1168" s="5">
        <v>0.41810455436387772</v>
      </c>
      <c r="E1168" s="5">
        <v>0.34579177415774931</v>
      </c>
      <c r="F1168" s="5">
        <v>0.39311705313217077</v>
      </c>
      <c r="G1168" s="5">
        <v>0.46792712320201041</v>
      </c>
      <c r="H1168" s="5">
        <v>0.77827415565282942</v>
      </c>
      <c r="I1168" s="5">
        <v>1.039158034761742</v>
      </c>
      <c r="J1168" s="5">
        <v>1.0387169686384954</v>
      </c>
      <c r="K1168" s="5">
        <v>1.6368541497026765</v>
      </c>
      <c r="L1168" s="5">
        <v>2.1283408754758475</v>
      </c>
      <c r="M1168" s="5">
        <v>2.6772681267695035</v>
      </c>
      <c r="N1168" s="20">
        <v>1.2667564581041941</v>
      </c>
    </row>
    <row r="1169" spans="1:14" x14ac:dyDescent="0.25">
      <c r="A1169" s="14">
        <v>1366</v>
      </c>
      <c r="B1169" s="19">
        <v>0.12461537833211625</v>
      </c>
      <c r="C1169" s="5">
        <v>0.2537339359475132</v>
      </c>
      <c r="D1169" s="5">
        <v>0.41743179858153479</v>
      </c>
      <c r="E1169" s="5">
        <v>0.3458991001620022</v>
      </c>
      <c r="F1169" s="5">
        <v>0.3952216410477869</v>
      </c>
      <c r="G1169" s="5">
        <v>0.4763485194873554</v>
      </c>
      <c r="H1169" s="5">
        <v>0.7664514553495706</v>
      </c>
      <c r="I1169" s="5">
        <v>1.0411056351370402</v>
      </c>
      <c r="J1169" s="5">
        <v>1.0523149567395902</v>
      </c>
      <c r="K1169" s="5">
        <v>1.6443868866835971</v>
      </c>
      <c r="L1169" s="5">
        <v>2.134928416166249</v>
      </c>
      <c r="M1169" s="5">
        <v>2.6661458280780903</v>
      </c>
      <c r="N1169" s="20">
        <v>1.2558308475825875</v>
      </c>
    </row>
    <row r="1170" spans="1:14" x14ac:dyDescent="0.25">
      <c r="A1170" s="14">
        <v>1367</v>
      </c>
      <c r="B1170" s="19">
        <v>0.12707466482098642</v>
      </c>
      <c r="C1170" s="5">
        <v>0.25448681903000225</v>
      </c>
      <c r="D1170" s="5">
        <v>0.41691764931111197</v>
      </c>
      <c r="E1170" s="5">
        <v>0.34618104681750761</v>
      </c>
      <c r="F1170" s="5">
        <v>0.39746132785262511</v>
      </c>
      <c r="G1170" s="5">
        <v>0.48078146935416494</v>
      </c>
      <c r="H1170" s="5">
        <v>0.75592823817047183</v>
      </c>
      <c r="I1170" s="5">
        <v>1.0345030038569634</v>
      </c>
      <c r="J1170" s="5">
        <v>1.0618163159192358</v>
      </c>
      <c r="K1170" s="5">
        <v>1.6436797387274256</v>
      </c>
      <c r="L1170" s="5">
        <v>2.1332313630789228</v>
      </c>
      <c r="M1170" s="5">
        <v>2.676300425434305</v>
      </c>
      <c r="N1170" s="20">
        <v>1.2467285270186399</v>
      </c>
    </row>
    <row r="1171" spans="1:14" x14ac:dyDescent="0.25">
      <c r="A1171" s="14">
        <v>1368</v>
      </c>
      <c r="B1171" s="19">
        <v>0.12710953423037435</v>
      </c>
      <c r="C1171" s="5">
        <v>0.25314493434153668</v>
      </c>
      <c r="D1171" s="5">
        <v>0.41647016086548166</v>
      </c>
      <c r="E1171" s="5">
        <v>0.34575461526736417</v>
      </c>
      <c r="F1171" s="5">
        <v>0.39784572080084607</v>
      </c>
      <c r="G1171" s="5">
        <v>0.47964864691652787</v>
      </c>
      <c r="H1171" s="5">
        <v>0.74605837252829743</v>
      </c>
      <c r="I1171" s="5">
        <v>1.0190948593253446</v>
      </c>
      <c r="J1171" s="5">
        <v>1.0626856287957303</v>
      </c>
      <c r="K1171" s="5">
        <v>1.639079631837641</v>
      </c>
      <c r="L1171" s="5">
        <v>2.1276539225849542</v>
      </c>
      <c r="M1171" s="5">
        <v>2.6692373077354885</v>
      </c>
      <c r="N1171" s="20">
        <v>1.2469908550338658</v>
      </c>
    </row>
    <row r="1172" spans="1:14" x14ac:dyDescent="0.25">
      <c r="A1172" s="14">
        <v>1369</v>
      </c>
      <c r="B1172" s="19">
        <v>0.12708327601491473</v>
      </c>
      <c r="C1172" s="5">
        <v>0.25278826476256494</v>
      </c>
      <c r="D1172" s="5">
        <v>0.41596681784825101</v>
      </c>
      <c r="E1172" s="5">
        <v>0.34553901231508916</v>
      </c>
      <c r="F1172" s="5">
        <v>0.39760843343223445</v>
      </c>
      <c r="G1172" s="5">
        <v>0.4712027835021701</v>
      </c>
      <c r="H1172" s="5">
        <v>0.73159202753792685</v>
      </c>
      <c r="I1172" s="5">
        <v>0.99848549381408314</v>
      </c>
      <c r="J1172" s="5">
        <v>1.0590205310936061</v>
      </c>
      <c r="K1172" s="5">
        <v>1.6207189026165656</v>
      </c>
      <c r="L1172" s="5">
        <v>2.1083718645282037</v>
      </c>
      <c r="M1172" s="5">
        <v>2.6277104408986425</v>
      </c>
      <c r="N1172" s="20">
        <v>1.2597963999947945</v>
      </c>
    </row>
    <row r="1173" spans="1:14" x14ac:dyDescent="0.25">
      <c r="A1173" s="14">
        <v>1370</v>
      </c>
      <c r="B1173" s="19">
        <v>0.12640698367732955</v>
      </c>
      <c r="C1173" s="5">
        <v>0.25285267314804449</v>
      </c>
      <c r="D1173" s="5">
        <v>0.41545999382161686</v>
      </c>
      <c r="E1173" s="5">
        <v>0.34477091729443177</v>
      </c>
      <c r="F1173" s="5">
        <v>0.3961491247139155</v>
      </c>
      <c r="G1173" s="5">
        <v>0.45852807099793641</v>
      </c>
      <c r="H1173" s="5">
        <v>0.71732747903794658</v>
      </c>
      <c r="I1173" s="5">
        <v>0.98197546235834154</v>
      </c>
      <c r="J1173" s="5">
        <v>1.041617676105097</v>
      </c>
      <c r="K1173" s="5">
        <v>1.5934717982542983</v>
      </c>
      <c r="L1173" s="5">
        <v>2.0802408261845904</v>
      </c>
      <c r="M1173" s="5">
        <v>2.5982945261237096</v>
      </c>
      <c r="N1173" s="20">
        <v>1.2785868389209005</v>
      </c>
    </row>
    <row r="1174" spans="1:14" x14ac:dyDescent="0.25">
      <c r="A1174" s="14">
        <v>1371</v>
      </c>
      <c r="B1174" s="19">
        <v>0.12333164180737663</v>
      </c>
      <c r="C1174" s="5">
        <v>0.25178647661720305</v>
      </c>
      <c r="D1174" s="5">
        <v>0.41501320997481245</v>
      </c>
      <c r="E1174" s="5">
        <v>0.34283449302692875</v>
      </c>
      <c r="F1174" s="5">
        <v>0.39346121581980426</v>
      </c>
      <c r="G1174" s="5">
        <v>0.44560744546468484</v>
      </c>
      <c r="H1174" s="5">
        <v>0.71330443478024397</v>
      </c>
      <c r="I1174" s="5">
        <v>0.97212887680163185</v>
      </c>
      <c r="J1174" s="5">
        <v>1.015897497860303</v>
      </c>
      <c r="K1174" s="5">
        <v>1.5732169694913649</v>
      </c>
      <c r="L1174" s="5">
        <v>2.0590819450156674</v>
      </c>
      <c r="M1174" s="5">
        <v>2.5989287516686406</v>
      </c>
      <c r="N1174" s="20">
        <v>1.2930578652541689</v>
      </c>
    </row>
    <row r="1175" spans="1:14" x14ac:dyDescent="0.25">
      <c r="A1175" s="14">
        <v>1372</v>
      </c>
      <c r="B1175" s="19">
        <v>0.12069665503630042</v>
      </c>
      <c r="C1175" s="5">
        <v>0.25058002024809611</v>
      </c>
      <c r="D1175" s="5">
        <v>0.41462713156602832</v>
      </c>
      <c r="E1175" s="5">
        <v>0.34172543422169965</v>
      </c>
      <c r="F1175" s="5">
        <v>0.3920048810633241</v>
      </c>
      <c r="G1175" s="5">
        <v>0.43522057341402903</v>
      </c>
      <c r="H1175" s="5">
        <v>0.72154722539637717</v>
      </c>
      <c r="I1175" s="5">
        <v>0.96502232338133531</v>
      </c>
      <c r="J1175" s="5">
        <v>0.99713959347042413</v>
      </c>
      <c r="K1175" s="5">
        <v>1.5679795538117471</v>
      </c>
      <c r="L1175" s="5">
        <v>2.0528997246524812</v>
      </c>
      <c r="M1175" s="5">
        <v>2.5967095707458938</v>
      </c>
      <c r="N1175" s="20">
        <v>1.2986006497772788</v>
      </c>
    </row>
    <row r="1176" spans="1:14" x14ac:dyDescent="0.25">
      <c r="A1176" s="14">
        <v>1373</v>
      </c>
      <c r="B1176" s="19">
        <v>0.12029886636025709</v>
      </c>
      <c r="C1176" s="5">
        <v>0.25072873597698953</v>
      </c>
      <c r="D1176" s="5">
        <v>0.41425147383180067</v>
      </c>
      <c r="E1176" s="5">
        <v>0.34222212438189542</v>
      </c>
      <c r="F1176" s="5">
        <v>0.39245023790627004</v>
      </c>
      <c r="G1176" s="5">
        <v>0.42816263278733335</v>
      </c>
      <c r="H1176" s="5">
        <v>0.74185491718168628</v>
      </c>
      <c r="I1176" s="5">
        <v>0.95804862325688878</v>
      </c>
      <c r="J1176" s="5">
        <v>0.99289416920958473</v>
      </c>
      <c r="K1176" s="5">
        <v>1.5627124559086094</v>
      </c>
      <c r="L1176" s="5">
        <v>2.0467660632802605</v>
      </c>
      <c r="M1176" s="5">
        <v>2.5749453331242425</v>
      </c>
      <c r="N1176" s="20">
        <v>1.2977878074194058</v>
      </c>
    </row>
    <row r="1177" spans="1:14" x14ac:dyDescent="0.25">
      <c r="A1177" s="14">
        <v>1374</v>
      </c>
      <c r="B1177" s="19">
        <v>0.12131664701793117</v>
      </c>
      <c r="C1177" s="5">
        <v>0.25051900804040822</v>
      </c>
      <c r="D1177" s="5">
        <v>0.41389927312767372</v>
      </c>
      <c r="E1177" s="5">
        <v>0.34276016534668485</v>
      </c>
      <c r="F1177" s="5">
        <v>0.39220245291202643</v>
      </c>
      <c r="G1177" s="5">
        <v>0.42412072415951108</v>
      </c>
      <c r="H1177" s="5">
        <v>0.76638846580971054</v>
      </c>
      <c r="I1177" s="5">
        <v>0.95999253002811014</v>
      </c>
      <c r="J1177" s="5">
        <v>0.98820144594929638</v>
      </c>
      <c r="K1177" s="5">
        <v>1.5513404091403258</v>
      </c>
      <c r="L1177" s="5">
        <v>2.0345054174263364</v>
      </c>
      <c r="M1177" s="5">
        <v>2.5578543114726786</v>
      </c>
      <c r="N1177" s="20">
        <v>1.298634131938349</v>
      </c>
    </row>
    <row r="1178" spans="1:14" x14ac:dyDescent="0.25">
      <c r="A1178" s="14">
        <v>1375</v>
      </c>
      <c r="B1178" s="19">
        <v>0.12137690695743614</v>
      </c>
      <c r="C1178" s="5">
        <v>0.24772009397791425</v>
      </c>
      <c r="D1178" s="5">
        <v>0.41353151638310892</v>
      </c>
      <c r="E1178" s="5">
        <v>0.34140403219647864</v>
      </c>
      <c r="F1178" s="5">
        <v>0.39021165669908359</v>
      </c>
      <c r="G1178" s="5">
        <v>0.42539756201478063</v>
      </c>
      <c r="H1178" s="5">
        <v>0.78809028187868235</v>
      </c>
      <c r="I1178" s="5">
        <v>0.98300008762943036</v>
      </c>
      <c r="J1178" s="5">
        <v>0.97696573037599865</v>
      </c>
      <c r="K1178" s="5">
        <v>1.5460002709241398</v>
      </c>
      <c r="L1178" s="5">
        <v>2.0282171519209182</v>
      </c>
      <c r="M1178" s="5">
        <v>2.5781296559768156</v>
      </c>
      <c r="N1178" s="20">
        <v>1.3019854732197373</v>
      </c>
    </row>
    <row r="1179" spans="1:14" x14ac:dyDescent="0.25">
      <c r="A1179" s="14">
        <v>1376</v>
      </c>
      <c r="B1179" s="19">
        <v>0.12003538525308947</v>
      </c>
      <c r="C1179" s="5">
        <v>0.2439981205037767</v>
      </c>
      <c r="D1179" s="5">
        <v>0.41299116712274819</v>
      </c>
      <c r="E1179" s="5">
        <v>0.3387918654452281</v>
      </c>
      <c r="F1179" s="5">
        <v>0.38700045826676716</v>
      </c>
      <c r="G1179" s="5">
        <v>0.43791587812106769</v>
      </c>
      <c r="H1179" s="5">
        <v>0.80029957910736726</v>
      </c>
      <c r="I1179" s="5">
        <v>1.0282203289645673</v>
      </c>
      <c r="J1179" s="5">
        <v>0.97200651010450978</v>
      </c>
      <c r="K1179" s="5">
        <v>1.5672755428092764</v>
      </c>
      <c r="L1179" s="5">
        <v>2.0485695438713822</v>
      </c>
      <c r="M1179" s="5">
        <v>2.6507866012839609</v>
      </c>
      <c r="N1179" s="20">
        <v>1.2980761882149119</v>
      </c>
    </row>
    <row r="1180" spans="1:14" x14ac:dyDescent="0.25">
      <c r="A1180" s="14">
        <v>1377</v>
      </c>
      <c r="B1180" s="19">
        <v>0.11723168988839101</v>
      </c>
      <c r="C1180" s="5">
        <v>0.24150215529866961</v>
      </c>
      <c r="D1180" s="5">
        <v>0.41222372406697544</v>
      </c>
      <c r="E1180" s="5">
        <v>0.33620926890051739</v>
      </c>
      <c r="F1180" s="5">
        <v>0.38315025374143741</v>
      </c>
      <c r="G1180" s="5">
        <v>0.46420693061397511</v>
      </c>
      <c r="H1180" s="5">
        <v>0.79547631578028388</v>
      </c>
      <c r="I1180" s="5">
        <v>1.0767914139374757</v>
      </c>
      <c r="J1180" s="5">
        <v>0.99389339421053979</v>
      </c>
      <c r="K1180" s="5">
        <v>1.6224194261462193</v>
      </c>
      <c r="L1180" s="5">
        <v>2.1028897885685094</v>
      </c>
      <c r="M1180" s="5">
        <v>2.729353766273344</v>
      </c>
      <c r="N1180" s="20">
        <v>1.2804396292344051</v>
      </c>
    </row>
    <row r="1181" spans="1:14" x14ac:dyDescent="0.25">
      <c r="A1181" s="14">
        <v>1378</v>
      </c>
      <c r="B1181" s="19">
        <v>0.11499504843884399</v>
      </c>
      <c r="C1181" s="5">
        <v>0.24278302465782994</v>
      </c>
      <c r="D1181" s="5">
        <v>0.4113568793284445</v>
      </c>
      <c r="E1181" s="5">
        <v>0.33601891142284179</v>
      </c>
      <c r="F1181" s="5">
        <v>0.3815085188380592</v>
      </c>
      <c r="G1181" s="5">
        <v>0.49732830207476569</v>
      </c>
      <c r="H1181" s="5">
        <v>0.78031618860049945</v>
      </c>
      <c r="I1181" s="5">
        <v>1.0940546988895967</v>
      </c>
      <c r="J1181" s="5">
        <v>1.0499079637029773</v>
      </c>
      <c r="K1181" s="5">
        <v>1.6847502997755024</v>
      </c>
      <c r="L1181" s="5">
        <v>2.164515318306127</v>
      </c>
      <c r="M1181" s="5">
        <v>2.748529690546488</v>
      </c>
      <c r="N1181" s="20">
        <v>1.2533542239220741</v>
      </c>
    </row>
    <row r="1182" spans="1:14" x14ac:dyDescent="0.25">
      <c r="A1182" s="14">
        <v>1379</v>
      </c>
      <c r="B1182" s="19">
        <v>0.11544273511174553</v>
      </c>
      <c r="C1182" s="5">
        <v>0.24709325195995249</v>
      </c>
      <c r="D1182" s="5">
        <v>0.41068956856339556</v>
      </c>
      <c r="E1182" s="5">
        <v>0.33882619086208304</v>
      </c>
      <c r="F1182" s="5">
        <v>0.38390376235617063</v>
      </c>
      <c r="G1182" s="5">
        <v>0.51879254657046991</v>
      </c>
      <c r="H1182" s="5">
        <v>0.76210049398986524</v>
      </c>
      <c r="I1182" s="5">
        <v>1.0641744577554628</v>
      </c>
      <c r="J1182" s="5">
        <v>1.1126763790262786</v>
      </c>
      <c r="K1182" s="5">
        <v>1.7069906234144736</v>
      </c>
      <c r="L1182" s="5">
        <v>2.1859987077461147</v>
      </c>
      <c r="M1182" s="5">
        <v>2.6991806882547231</v>
      </c>
      <c r="N1182" s="20">
        <v>1.2338694151628127</v>
      </c>
    </row>
    <row r="1183" spans="1:14" x14ac:dyDescent="0.25">
      <c r="A1183" s="14">
        <v>1380</v>
      </c>
      <c r="B1183" s="19">
        <v>0.11816528771561091</v>
      </c>
      <c r="C1183" s="5">
        <v>0.24989797073524919</v>
      </c>
      <c r="D1183" s="5">
        <v>0.41037947796710667</v>
      </c>
      <c r="E1183" s="5">
        <v>0.34217726275062288</v>
      </c>
      <c r="F1183" s="5">
        <v>0.38861736818834358</v>
      </c>
      <c r="G1183" s="5">
        <v>0.51252485507479661</v>
      </c>
      <c r="H1183" s="5">
        <v>0.7460821109981578</v>
      </c>
      <c r="I1183" s="5">
        <v>1.0124073648635701</v>
      </c>
      <c r="J1183" s="5">
        <v>1.1352529491699668</v>
      </c>
      <c r="K1183" s="5">
        <v>1.6660583210257724</v>
      </c>
      <c r="L1183" s="5">
        <v>2.1442337847042627</v>
      </c>
      <c r="M1183" s="5">
        <v>2.6170990501015825</v>
      </c>
      <c r="N1183" s="20">
        <v>1.2311531250612602</v>
      </c>
    </row>
    <row r="1184" spans="1:14" x14ac:dyDescent="0.25">
      <c r="A1184" s="14">
        <v>1381</v>
      </c>
      <c r="B1184" s="19">
        <v>0.1204999829572508</v>
      </c>
      <c r="C1184" s="5">
        <v>0.24938484065066024</v>
      </c>
      <c r="D1184" s="5">
        <v>0.41029512153310405</v>
      </c>
      <c r="E1184" s="5">
        <v>0.34372944089195984</v>
      </c>
      <c r="F1184" s="5">
        <v>0.39219408901116598</v>
      </c>
      <c r="G1184" s="5">
        <v>0.48426241663541281</v>
      </c>
      <c r="H1184" s="5">
        <v>0.73186540555313118</v>
      </c>
      <c r="I1184" s="5">
        <v>0.97372474216684235</v>
      </c>
      <c r="J1184" s="5">
        <v>1.0952858068233051</v>
      </c>
      <c r="K1184" s="5">
        <v>1.5961331797419911</v>
      </c>
      <c r="L1184" s="5">
        <v>2.0733871467240279</v>
      </c>
      <c r="M1184" s="5">
        <v>2.5476660541577507</v>
      </c>
      <c r="N1184" s="20">
        <v>1.2391720345420465</v>
      </c>
    </row>
    <row r="1185" spans="1:14" x14ac:dyDescent="0.25">
      <c r="A1185" s="14">
        <v>1382</v>
      </c>
      <c r="B1185" s="19">
        <v>0.1209466664040719</v>
      </c>
      <c r="C1185" s="5">
        <v>0.24579152990396916</v>
      </c>
      <c r="D1185" s="5">
        <v>0.41018846171893636</v>
      </c>
      <c r="E1185" s="5">
        <v>0.34336078243448104</v>
      </c>
      <c r="F1185" s="5">
        <v>0.39170822826142976</v>
      </c>
      <c r="G1185" s="5">
        <v>0.45490219548316141</v>
      </c>
      <c r="H1185" s="5">
        <v>0.71861471648365638</v>
      </c>
      <c r="I1185" s="5">
        <v>0.96476417896203071</v>
      </c>
      <c r="J1185" s="5">
        <v>1.0267027122048213</v>
      </c>
      <c r="K1185" s="5">
        <v>1.5485361568097946</v>
      </c>
      <c r="L1185" s="5">
        <v>2.0249984098174827</v>
      </c>
      <c r="M1185" s="5">
        <v>2.5418957166986833</v>
      </c>
      <c r="N1185" s="20">
        <v>1.2471985986533605</v>
      </c>
    </row>
    <row r="1186" spans="1:14" x14ac:dyDescent="0.25">
      <c r="A1186" s="14">
        <v>1383</v>
      </c>
      <c r="B1186" s="19">
        <v>0.12105560467840981</v>
      </c>
      <c r="C1186" s="5">
        <v>0.24262924631266661</v>
      </c>
      <c r="D1186" s="5">
        <v>0.40981060959299714</v>
      </c>
      <c r="E1186" s="5">
        <v>0.34193351552326323</v>
      </c>
      <c r="F1186" s="5">
        <v>0.38789188566241412</v>
      </c>
      <c r="G1186" s="5">
        <v>0.44052489370346826</v>
      </c>
      <c r="H1186" s="5">
        <v>0.71465224542396744</v>
      </c>
      <c r="I1186" s="5">
        <v>0.97582775599997229</v>
      </c>
      <c r="J1186" s="5">
        <v>0.9805840043395222</v>
      </c>
      <c r="K1186" s="5">
        <v>1.5412545095862162</v>
      </c>
      <c r="L1186" s="5">
        <v>2.0169692654729916</v>
      </c>
      <c r="M1186" s="5">
        <v>2.5805680324483773</v>
      </c>
      <c r="N1186" s="20">
        <v>1.2532298523679954</v>
      </c>
    </row>
    <row r="1187" spans="1:14" x14ac:dyDescent="0.25">
      <c r="A1187" s="14">
        <v>1384</v>
      </c>
      <c r="B1187" s="19">
        <v>0.12120653012000047</v>
      </c>
      <c r="C1187" s="5">
        <v>0.24289438393247195</v>
      </c>
      <c r="D1187" s="5">
        <v>0.40915977334097592</v>
      </c>
      <c r="E1187" s="5">
        <v>0.33994483497746025</v>
      </c>
      <c r="F1187" s="5">
        <v>0.38319601340458886</v>
      </c>
      <c r="G1187" s="5">
        <v>0.4416034837595661</v>
      </c>
      <c r="H1187" s="5">
        <v>0.72053553432587325</v>
      </c>
      <c r="I1187" s="5">
        <v>0.98162273085855123</v>
      </c>
      <c r="J1187" s="5">
        <v>0.97505971048974793</v>
      </c>
      <c r="K1187" s="5">
        <v>1.563958590537587</v>
      </c>
      <c r="L1187" s="5">
        <v>2.0389508653917456</v>
      </c>
      <c r="M1187" s="5">
        <v>2.5986029060137361</v>
      </c>
      <c r="N1187" s="20">
        <v>1.2545152729099323</v>
      </c>
    </row>
    <row r="1188" spans="1:14" x14ac:dyDescent="0.25">
      <c r="A1188" s="14">
        <v>1385</v>
      </c>
      <c r="B1188" s="19">
        <v>0.11931293996130951</v>
      </c>
      <c r="C1188" s="5">
        <v>0.24479026603670001</v>
      </c>
      <c r="D1188" s="5">
        <v>0.40852972203007626</v>
      </c>
      <c r="E1188" s="5">
        <v>0.33865468809848559</v>
      </c>
      <c r="F1188" s="5">
        <v>0.38035112885931144</v>
      </c>
      <c r="G1188" s="5">
        <v>0.44526678698991545</v>
      </c>
      <c r="H1188" s="5">
        <v>0.72272464466076602</v>
      </c>
      <c r="I1188" s="5">
        <v>0.9674607642186106</v>
      </c>
      <c r="J1188" s="5">
        <v>1.0000207163408754</v>
      </c>
      <c r="K1188" s="5">
        <v>1.5765094058413787</v>
      </c>
      <c r="L1188" s="5">
        <v>2.0506740848224552</v>
      </c>
      <c r="M1188" s="5">
        <v>2.5579374794378009</v>
      </c>
      <c r="N1188" s="20">
        <v>1.2474882476849016</v>
      </c>
    </row>
    <row r="1189" spans="1:14" x14ac:dyDescent="0.25">
      <c r="A1189" s="14">
        <v>1386</v>
      </c>
      <c r="B1189" s="19">
        <v>0.11836880369273779</v>
      </c>
      <c r="C1189" s="5">
        <v>0.24567571471374375</v>
      </c>
      <c r="D1189" s="5">
        <v>0.40806035710371202</v>
      </c>
      <c r="E1189" s="5">
        <v>0.33839348499094785</v>
      </c>
      <c r="F1189" s="5">
        <v>0.38132852504387588</v>
      </c>
      <c r="G1189" s="5">
        <v>0.44024880362827074</v>
      </c>
      <c r="H1189" s="5">
        <v>0.72193944960689871</v>
      </c>
      <c r="I1189" s="5">
        <v>0.94842932787084799</v>
      </c>
      <c r="J1189" s="5">
        <v>1.014927617985383</v>
      </c>
      <c r="K1189" s="5">
        <v>1.5511003770718634</v>
      </c>
      <c r="L1189" s="5">
        <v>2.0245014058113919</v>
      </c>
      <c r="M1189" s="5">
        <v>2.4969301084256097</v>
      </c>
      <c r="N1189" s="20">
        <v>1.2417897494576595</v>
      </c>
    </row>
    <row r="1190" spans="1:14" x14ac:dyDescent="0.25">
      <c r="A1190" s="14">
        <v>1387</v>
      </c>
      <c r="B1190" s="19">
        <v>0.11831839111511613</v>
      </c>
      <c r="C1190" s="5">
        <v>0.24492432289773389</v>
      </c>
      <c r="D1190" s="5">
        <v>0.40763124503782283</v>
      </c>
      <c r="E1190" s="5">
        <v>0.33858475187314147</v>
      </c>
      <c r="F1190" s="5">
        <v>0.38216756751431319</v>
      </c>
      <c r="G1190" s="5">
        <v>0.42914859878845091</v>
      </c>
      <c r="H1190" s="5">
        <v>0.73172141845181704</v>
      </c>
      <c r="I1190" s="5">
        <v>0.94601939227959853</v>
      </c>
      <c r="J1190" s="5">
        <v>0.99109904851714248</v>
      </c>
      <c r="K1190" s="5">
        <v>1.5178057229472073</v>
      </c>
      <c r="L1190" s="5">
        <v>1.9904690802802503</v>
      </c>
      <c r="M1190" s="5">
        <v>2.5074826604494582</v>
      </c>
      <c r="N1190" s="20">
        <v>1.2483873239016869</v>
      </c>
    </row>
    <row r="1191" spans="1:14" x14ac:dyDescent="0.25">
      <c r="A1191" s="14">
        <v>1388</v>
      </c>
      <c r="B1191" s="19">
        <v>0.11659842385124716</v>
      </c>
      <c r="C1191" s="5">
        <v>0.24198439346178297</v>
      </c>
      <c r="D1191" s="5">
        <v>0.40715175116126601</v>
      </c>
      <c r="E1191" s="5">
        <v>0.33721421671842555</v>
      </c>
      <c r="F1191" s="5">
        <v>0.37923684544417613</v>
      </c>
      <c r="G1191" s="5">
        <v>0.42235529246519282</v>
      </c>
      <c r="H1191" s="5">
        <v>0.75107472644895712</v>
      </c>
      <c r="I1191" s="5">
        <v>0.96559258773849121</v>
      </c>
      <c r="J1191" s="5">
        <v>0.95835636514871159</v>
      </c>
      <c r="K1191" s="5">
        <v>1.5162286126028099</v>
      </c>
      <c r="L1191" s="5">
        <v>1.9882066167383268</v>
      </c>
      <c r="M1191" s="5">
        <v>2.5700265928671171</v>
      </c>
      <c r="N1191" s="20">
        <v>1.2575619080996652</v>
      </c>
    </row>
    <row r="1192" spans="1:14" x14ac:dyDescent="0.25">
      <c r="A1192" s="14">
        <v>1389</v>
      </c>
      <c r="B1192" s="19">
        <v>0.11574460059773309</v>
      </c>
      <c r="C1192" s="5">
        <v>0.23856297633566922</v>
      </c>
      <c r="D1192" s="5">
        <v>0.40651226104615173</v>
      </c>
      <c r="E1192" s="5">
        <v>0.33523374090260566</v>
      </c>
      <c r="F1192" s="5">
        <v>0.37702083940718989</v>
      </c>
      <c r="G1192" s="5">
        <v>0.42887846613686736</v>
      </c>
      <c r="H1192" s="5">
        <v>0.75466151673135207</v>
      </c>
      <c r="I1192" s="5">
        <v>0.99424166131687741</v>
      </c>
      <c r="J1192" s="5">
        <v>0.95663713243924986</v>
      </c>
      <c r="K1192" s="5">
        <v>1.5434775882743779</v>
      </c>
      <c r="L1192" s="5">
        <v>2.0145929878657673</v>
      </c>
      <c r="M1192" s="5">
        <v>2.59222001962392</v>
      </c>
      <c r="N1192" s="20">
        <v>1.2595272012031242</v>
      </c>
    </row>
    <row r="1193" spans="1:14" x14ac:dyDescent="0.25">
      <c r="A1193" s="14">
        <v>1390</v>
      </c>
      <c r="B1193" s="19">
        <v>0.11772777093875639</v>
      </c>
      <c r="C1193" s="5">
        <v>0.23852637145145625</v>
      </c>
      <c r="D1193" s="5">
        <v>0.40563241459233002</v>
      </c>
      <c r="E1193" s="5">
        <v>0.33400372386619864</v>
      </c>
      <c r="F1193" s="5">
        <v>0.37757380679152608</v>
      </c>
      <c r="G1193" s="5">
        <v>0.44797692651661447</v>
      </c>
      <c r="H1193" s="5">
        <v>0.7366998959249782</v>
      </c>
      <c r="I1193" s="5">
        <v>1.0172085435651661</v>
      </c>
      <c r="J1193" s="5">
        <v>0.98369895244161565</v>
      </c>
      <c r="K1193" s="5">
        <v>1.5779062328573741</v>
      </c>
      <c r="L1193" s="5">
        <v>2.0481109763461602</v>
      </c>
      <c r="M1193" s="5">
        <v>2.5849765440182151</v>
      </c>
      <c r="N1193" s="20">
        <v>1.247329304430959</v>
      </c>
    </row>
    <row r="1194" spans="1:14" x14ac:dyDescent="0.25">
      <c r="A1194" s="14">
        <v>1391</v>
      </c>
      <c r="B1194" s="19">
        <v>0.11880184215350223</v>
      </c>
      <c r="C1194" s="5">
        <v>0.23954782255594906</v>
      </c>
      <c r="D1194" s="5">
        <v>0.40469728927784654</v>
      </c>
      <c r="E1194" s="5">
        <v>0.33168070550365447</v>
      </c>
      <c r="F1194" s="5">
        <v>0.37675136100024392</v>
      </c>
      <c r="G1194" s="5">
        <v>0.46963436536726583</v>
      </c>
      <c r="H1194" s="5">
        <v>0.73514226220523893</v>
      </c>
      <c r="I1194" s="5">
        <v>1.0172092112622231</v>
      </c>
      <c r="J1194" s="5">
        <v>1.0182126414188468</v>
      </c>
      <c r="K1194" s="5">
        <v>1.6007800157951808</v>
      </c>
      <c r="L1194" s="5">
        <v>2.0700554705376324</v>
      </c>
      <c r="M1194" s="5">
        <v>2.6108268251711952</v>
      </c>
      <c r="N1194" s="20">
        <v>1.2274497894239997</v>
      </c>
    </row>
    <row r="1195" spans="1:14" x14ac:dyDescent="0.25">
      <c r="A1195" s="14">
        <v>1392</v>
      </c>
      <c r="B1195" s="19">
        <v>0.11785360005053304</v>
      </c>
      <c r="C1195" s="5">
        <v>0.23956108709602886</v>
      </c>
      <c r="D1195" s="5">
        <v>0.40383986786434256</v>
      </c>
      <c r="E1195" s="5">
        <v>0.32955378930085388</v>
      </c>
      <c r="F1195" s="5">
        <v>0.37521581928015024</v>
      </c>
      <c r="G1195" s="5">
        <v>0.47787472159991268</v>
      </c>
      <c r="H1195" s="5">
        <v>0.74580890640895436</v>
      </c>
      <c r="I1195" s="5">
        <v>0.98879313818375036</v>
      </c>
      <c r="J1195" s="5">
        <v>1.041604006335783</v>
      </c>
      <c r="K1195" s="5">
        <v>1.6089881624885036</v>
      </c>
      <c r="L1195" s="5">
        <v>2.0773400974019505</v>
      </c>
      <c r="M1195" s="5">
        <v>2.5878806379266126</v>
      </c>
      <c r="N1195" s="20">
        <v>1.2224078835291528</v>
      </c>
    </row>
    <row r="1196" spans="1:14" x14ac:dyDescent="0.25">
      <c r="A1196" s="14">
        <v>1393</v>
      </c>
      <c r="B1196" s="19">
        <v>0.11896917344337063</v>
      </c>
      <c r="C1196" s="5">
        <v>0.24149771096541139</v>
      </c>
      <c r="D1196" s="5">
        <v>0.40298632142507629</v>
      </c>
      <c r="E1196" s="5">
        <v>0.33128614995071798</v>
      </c>
      <c r="F1196" s="5">
        <v>0.37636823881299342</v>
      </c>
      <c r="G1196" s="5">
        <v>0.46384127014423671</v>
      </c>
      <c r="H1196" s="5">
        <v>0.74439110320341106</v>
      </c>
      <c r="I1196" s="5">
        <v>0.95580239654663413</v>
      </c>
      <c r="J1196" s="5">
        <v>1.050531306958044</v>
      </c>
      <c r="K1196" s="5">
        <v>1.5754164308302652</v>
      </c>
      <c r="L1196" s="5">
        <v>2.0428050176647843</v>
      </c>
      <c r="M1196" s="5">
        <v>2.4842705037453321</v>
      </c>
      <c r="N1196" s="20">
        <v>1.2345614568737031</v>
      </c>
    </row>
    <row r="1197" spans="1:14" x14ac:dyDescent="0.25">
      <c r="A1197" s="14">
        <v>1394</v>
      </c>
      <c r="B1197" s="19">
        <v>0.12150568650057046</v>
      </c>
      <c r="C1197" s="5">
        <v>0.24450415160308486</v>
      </c>
      <c r="D1197" s="5">
        <v>0.40221689837122748</v>
      </c>
      <c r="E1197" s="5">
        <v>0.33366893404212822</v>
      </c>
      <c r="F1197" s="5">
        <v>0.37693955287331371</v>
      </c>
      <c r="G1197" s="5">
        <v>0.44335421260075947</v>
      </c>
      <c r="H1197" s="5">
        <v>0.7241632442815259</v>
      </c>
      <c r="I1197" s="5">
        <v>0.94944510021191031</v>
      </c>
      <c r="J1197" s="5">
        <v>1.0182920863629148</v>
      </c>
      <c r="K1197" s="5">
        <v>1.5162537522448774</v>
      </c>
      <c r="L1197" s="5">
        <v>1.9829031915303448</v>
      </c>
      <c r="M1197" s="5">
        <v>2.4371851061871763</v>
      </c>
      <c r="N1197" s="20">
        <v>1.2499014469336818</v>
      </c>
    </row>
    <row r="1198" spans="1:14" x14ac:dyDescent="0.25">
      <c r="A1198" s="14">
        <v>1395</v>
      </c>
      <c r="B1198" s="19">
        <v>0.12205693236138636</v>
      </c>
      <c r="C1198" s="5">
        <v>0.24340155380280953</v>
      </c>
      <c r="D1198" s="5">
        <v>0.4016272916084217</v>
      </c>
      <c r="E1198" s="5">
        <v>0.33245161820737684</v>
      </c>
      <c r="F1198" s="5">
        <v>0.37469464146381382</v>
      </c>
      <c r="G1198" s="5">
        <v>0.43367560314832831</v>
      </c>
      <c r="H1198" s="5">
        <v>0.71355000497180709</v>
      </c>
      <c r="I1198" s="5">
        <v>0.97996693798297829</v>
      </c>
      <c r="J1198" s="5">
        <v>0.9612425781846935</v>
      </c>
      <c r="K1198" s="5">
        <v>1.5040383575457692</v>
      </c>
      <c r="L1198" s="5">
        <v>1.9700832196623537</v>
      </c>
      <c r="M1198" s="5">
        <v>2.5371888701223155</v>
      </c>
      <c r="N1198" s="20">
        <v>1.2485730666239876</v>
      </c>
    </row>
    <row r="1199" spans="1:14" x14ac:dyDescent="0.25">
      <c r="A1199" s="14">
        <v>1396</v>
      </c>
      <c r="B1199" s="19">
        <v>0.12165950013419126</v>
      </c>
      <c r="C1199" s="5">
        <v>0.23994417716279409</v>
      </c>
      <c r="D1199" s="5">
        <v>0.40104571863911165</v>
      </c>
      <c r="E1199" s="5">
        <v>0.33007933696678693</v>
      </c>
      <c r="F1199" s="5">
        <v>0.37285337915923344</v>
      </c>
      <c r="G1199" s="5">
        <v>0.44334930355407337</v>
      </c>
      <c r="H1199" s="5">
        <v>0.72836335380119988</v>
      </c>
      <c r="I1199" s="5">
        <v>1.0063061449309598</v>
      </c>
      <c r="J1199" s="5">
        <v>0.95065488723864178</v>
      </c>
      <c r="K1199" s="5">
        <v>1.5501431145318421</v>
      </c>
      <c r="L1199" s="5">
        <v>2.0155091419199307</v>
      </c>
      <c r="M1199" s="5">
        <v>2.6333734857609654</v>
      </c>
      <c r="N1199" s="20">
        <v>1.2380065621448724</v>
      </c>
    </row>
    <row r="1200" spans="1:14" x14ac:dyDescent="0.25">
      <c r="A1200" s="14">
        <v>1397</v>
      </c>
      <c r="B1200" s="19">
        <v>0.12240046607302257</v>
      </c>
      <c r="C1200" s="5">
        <v>0.24113966603570719</v>
      </c>
      <c r="D1200" s="5">
        <v>0.40029617349114871</v>
      </c>
      <c r="E1200" s="5">
        <v>0.33086370025276579</v>
      </c>
      <c r="F1200" s="5">
        <v>0.37507803760104413</v>
      </c>
      <c r="G1200" s="5">
        <v>0.45980395571254395</v>
      </c>
      <c r="H1200" s="5">
        <v>0.72940731709741935</v>
      </c>
      <c r="I1200" s="5">
        <v>0.98971902040789894</v>
      </c>
      <c r="J1200" s="5">
        <v>0.9980796036188504</v>
      </c>
      <c r="K1200" s="5">
        <v>1.6087281216782272</v>
      </c>
      <c r="L1200" s="5">
        <v>2.0732305015124113</v>
      </c>
      <c r="M1200" s="5">
        <v>2.590229133707949</v>
      </c>
      <c r="N1200" s="20">
        <v>1.231219648067184</v>
      </c>
    </row>
    <row r="1201" spans="1:14" x14ac:dyDescent="0.25">
      <c r="A1201" s="14">
        <v>1398</v>
      </c>
      <c r="B1201" s="19">
        <v>0.122555076478378</v>
      </c>
      <c r="C1201" s="5">
        <v>0.24527709041686072</v>
      </c>
      <c r="D1201" s="5">
        <v>0.39962883317515346</v>
      </c>
      <c r="E1201" s="5">
        <v>0.33190367095069745</v>
      </c>
      <c r="F1201" s="5">
        <v>0.378355701216541</v>
      </c>
      <c r="G1201" s="5">
        <v>0.46223132591815658</v>
      </c>
      <c r="H1201" s="5">
        <v>0.71321531353320489</v>
      </c>
      <c r="I1201" s="5">
        <v>0.94729887746557806</v>
      </c>
      <c r="J1201" s="5">
        <v>1.0572322738179072</v>
      </c>
      <c r="K1201" s="5">
        <v>1.5750266161062425</v>
      </c>
      <c r="L1201" s="5">
        <v>2.0387335076350466</v>
      </c>
      <c r="M1201" s="5">
        <v>2.4713699258519108</v>
      </c>
      <c r="N1201" s="20">
        <v>1.2332447418524157</v>
      </c>
    </row>
    <row r="1202" spans="1:14" x14ac:dyDescent="0.25">
      <c r="A1202" s="14">
        <v>1399</v>
      </c>
      <c r="B1202" s="19">
        <v>0.12076628296468854</v>
      </c>
      <c r="C1202" s="5">
        <v>0.24785748798781432</v>
      </c>
      <c r="D1202" s="5">
        <v>0.39934175865208726</v>
      </c>
      <c r="E1202" s="5">
        <v>0.33136926031416858</v>
      </c>
      <c r="F1202" s="5">
        <v>0.37954973819253307</v>
      </c>
      <c r="G1202" s="5">
        <v>0.44689228221235883</v>
      </c>
      <c r="H1202" s="5">
        <v>0.7019383476439659</v>
      </c>
      <c r="I1202" s="5">
        <v>0.92608330410348561</v>
      </c>
      <c r="J1202" s="5">
        <v>1.0240136138908087</v>
      </c>
      <c r="K1202" s="5">
        <v>1.5024687499282632</v>
      </c>
      <c r="L1202" s="5">
        <v>1.9655099140731742</v>
      </c>
      <c r="M1202" s="5">
        <v>2.4339893514244673</v>
      </c>
      <c r="N1202" s="20">
        <v>1.2347548931856585</v>
      </c>
    </row>
    <row r="1203" spans="1:14" x14ac:dyDescent="0.25">
      <c r="A1203" s="14">
        <v>1400</v>
      </c>
      <c r="B1203" s="19">
        <v>0.11766718526481458</v>
      </c>
      <c r="C1203" s="5">
        <v>0.24613849378957681</v>
      </c>
      <c r="D1203" s="5">
        <v>0.39942050290479753</v>
      </c>
      <c r="E1203" s="5">
        <v>0.32828454551426461</v>
      </c>
      <c r="F1203" s="5">
        <v>0.37748725461673388</v>
      </c>
      <c r="G1203" s="5">
        <v>0.42589700525500745</v>
      </c>
      <c r="H1203" s="5">
        <v>0.7151742867998877</v>
      </c>
      <c r="I1203" s="5">
        <v>0.93885420714877577</v>
      </c>
      <c r="J1203" s="5">
        <v>0.95213810904202223</v>
      </c>
      <c r="K1203" s="5">
        <v>1.4787248909278106</v>
      </c>
      <c r="L1203" s="5">
        <v>1.9412061453653484</v>
      </c>
      <c r="M1203" s="5">
        <v>2.5233378924083589</v>
      </c>
      <c r="N1203" s="20">
        <v>1.2260747254417681</v>
      </c>
    </row>
    <row r="1204" spans="1:14" x14ac:dyDescent="0.25">
      <c r="A1204" s="14">
        <v>1401</v>
      </c>
      <c r="B1204" s="19">
        <v>0.11571627024989881</v>
      </c>
      <c r="C1204" s="5">
        <v>0.24210090922720848</v>
      </c>
      <c r="D1204" s="5">
        <v>0.39955735364943185</v>
      </c>
      <c r="E1204" s="5">
        <v>0.32473325613766868</v>
      </c>
      <c r="F1204" s="5">
        <v>0.37530730655958988</v>
      </c>
      <c r="G1204" s="5">
        <v>0.41901865427935336</v>
      </c>
      <c r="H1204" s="5">
        <v>0.73813969135825463</v>
      </c>
      <c r="I1204" s="5">
        <v>0.9606875541218084</v>
      </c>
      <c r="J1204" s="5">
        <v>0.92950667726468483</v>
      </c>
      <c r="K1204" s="5">
        <v>1.5048174013772226</v>
      </c>
      <c r="L1204" s="5">
        <v>1.9666830888697313</v>
      </c>
      <c r="M1204" s="5">
        <v>2.5638309897167488</v>
      </c>
      <c r="N1204" s="20">
        <v>1.2197078873938856</v>
      </c>
    </row>
    <row r="1205" spans="1:14" x14ac:dyDescent="0.25">
      <c r="A1205" s="14">
        <v>1402</v>
      </c>
      <c r="B1205" s="19">
        <v>0.11554878410858979</v>
      </c>
      <c r="C1205" s="5">
        <v>0.23852645894731961</v>
      </c>
      <c r="D1205" s="5">
        <v>0.39938384726223908</v>
      </c>
      <c r="E1205" s="5">
        <v>0.32474293255968384</v>
      </c>
      <c r="F1205" s="5">
        <v>0.37639493643487365</v>
      </c>
      <c r="G1205" s="5">
        <v>0.42679530615960604</v>
      </c>
      <c r="H1205" s="5">
        <v>0.7379802466315003</v>
      </c>
      <c r="I1205" s="5">
        <v>0.9727789232619537</v>
      </c>
      <c r="J1205" s="5">
        <v>0.95710282993157791</v>
      </c>
      <c r="K1205" s="5">
        <v>1.5402389205645994</v>
      </c>
      <c r="L1205" s="5">
        <v>2.0013485490714293</v>
      </c>
      <c r="M1205" s="5">
        <v>2.5286686760483401</v>
      </c>
      <c r="N1205" s="20">
        <v>1.2204207960987339</v>
      </c>
    </row>
    <row r="1206" spans="1:14" x14ac:dyDescent="0.25">
      <c r="A1206" s="14">
        <v>1403</v>
      </c>
      <c r="B1206" s="19">
        <v>0.11622158042126904</v>
      </c>
      <c r="C1206" s="5">
        <v>0.23638269135642914</v>
      </c>
      <c r="D1206" s="5">
        <v>0.39880541882595488</v>
      </c>
      <c r="E1206" s="5">
        <v>0.32694951953029205</v>
      </c>
      <c r="F1206" s="5">
        <v>0.37678429686737525</v>
      </c>
      <c r="G1206" s="5">
        <v>0.43982703349644076</v>
      </c>
      <c r="H1206" s="5">
        <v>0.7216261001890435</v>
      </c>
      <c r="I1206" s="5">
        <v>0.97474159096520219</v>
      </c>
      <c r="J1206" s="5">
        <v>0.99420330091032427</v>
      </c>
      <c r="K1206" s="5">
        <v>1.5393319883798644</v>
      </c>
      <c r="L1206" s="5">
        <v>1.9995637532229928</v>
      </c>
      <c r="M1206" s="5">
        <v>2.5061238891471769</v>
      </c>
      <c r="N1206" s="20">
        <v>1.2202647929284403</v>
      </c>
    </row>
    <row r="1207" spans="1:14" x14ac:dyDescent="0.25">
      <c r="A1207" s="14">
        <v>1404</v>
      </c>
      <c r="B1207" s="19">
        <v>0.11634557577840218</v>
      </c>
      <c r="C1207" s="5">
        <v>0.23527797550777974</v>
      </c>
      <c r="D1207" s="5">
        <v>0.39794908556065001</v>
      </c>
      <c r="E1207" s="5">
        <v>0.32790864314281076</v>
      </c>
      <c r="F1207" s="5">
        <v>0.37352369193181956</v>
      </c>
      <c r="G1207" s="5">
        <v>0.44886352182679318</v>
      </c>
      <c r="H1207" s="5">
        <v>0.70818161949743375</v>
      </c>
      <c r="I1207" s="5">
        <v>0.97551651691429797</v>
      </c>
      <c r="J1207" s="5">
        <v>0.99423302820500392</v>
      </c>
      <c r="K1207" s="5">
        <v>1.535892006391971</v>
      </c>
      <c r="L1207" s="5">
        <v>1.9952850727810931</v>
      </c>
      <c r="M1207" s="5">
        <v>2.5161646056339539</v>
      </c>
      <c r="N1207" s="20">
        <v>1.2132679334850895</v>
      </c>
    </row>
    <row r="1208" spans="1:14" x14ac:dyDescent="0.25">
      <c r="A1208" s="14">
        <v>1405</v>
      </c>
      <c r="B1208" s="19">
        <v>0.11600310986569198</v>
      </c>
      <c r="C1208" s="5">
        <v>0.2360787522450381</v>
      </c>
      <c r="D1208" s="5">
        <v>0.39696921793862266</v>
      </c>
      <c r="E1208" s="5">
        <v>0.32764964744377806</v>
      </c>
      <c r="F1208" s="5">
        <v>0.36960330008352565</v>
      </c>
      <c r="G1208" s="5">
        <v>0.45004252624723662</v>
      </c>
      <c r="H1208" s="5">
        <v>0.7072415825847892</v>
      </c>
      <c r="I1208" s="5">
        <v>0.96647056135539033</v>
      </c>
      <c r="J1208" s="5">
        <v>0.99128791943451344</v>
      </c>
      <c r="K1208" s="5">
        <v>1.5432295729956129</v>
      </c>
      <c r="L1208" s="5">
        <v>2.0018504119781446</v>
      </c>
      <c r="M1208" s="5">
        <v>2.5094754796569188</v>
      </c>
      <c r="N1208" s="20">
        <v>1.2078817043578693</v>
      </c>
    </row>
    <row r="1209" spans="1:14" x14ac:dyDescent="0.25">
      <c r="A1209" s="14">
        <v>1406</v>
      </c>
      <c r="B1209" s="19">
        <v>0.11673810108033082</v>
      </c>
      <c r="C1209" s="5">
        <v>0.23791937536246932</v>
      </c>
      <c r="D1209" s="5">
        <v>0.39614561286464267</v>
      </c>
      <c r="E1209" s="5">
        <v>0.32790393978473359</v>
      </c>
      <c r="F1209" s="5">
        <v>0.36764350777293342</v>
      </c>
      <c r="G1209" s="5">
        <v>0.4448140648889638</v>
      </c>
      <c r="H1209" s="5">
        <v>0.70802496665026904</v>
      </c>
      <c r="I1209" s="5">
        <v>0.94357899203908591</v>
      </c>
      <c r="J1209" s="5">
        <v>0.99890340231661856</v>
      </c>
      <c r="K1209" s="5">
        <v>1.5400260777624313</v>
      </c>
      <c r="L1209" s="5">
        <v>1.9979120175813563</v>
      </c>
      <c r="M1209" s="5">
        <v>2.4659738939438647</v>
      </c>
      <c r="N1209" s="20">
        <v>1.2108374181785908</v>
      </c>
    </row>
    <row r="1210" spans="1:14" x14ac:dyDescent="0.25">
      <c r="A1210" s="14">
        <v>1407</v>
      </c>
      <c r="B1210" s="19">
        <v>0.11942665226251951</v>
      </c>
      <c r="C1210" s="5">
        <v>0.23958718623147154</v>
      </c>
      <c r="D1210" s="5">
        <v>0.39559332429012228</v>
      </c>
      <c r="E1210" s="5">
        <v>0.32940140915282273</v>
      </c>
      <c r="F1210" s="5">
        <v>0.36876466278917402</v>
      </c>
      <c r="G1210" s="5">
        <v>0.43223390390508021</v>
      </c>
      <c r="H1210" s="5">
        <v>0.70505585376297575</v>
      </c>
      <c r="I1210" s="5">
        <v>0.92280248641696194</v>
      </c>
      <c r="J1210" s="5">
        <v>0.99609399870635085</v>
      </c>
      <c r="K1210" s="5">
        <v>1.5073479886484822</v>
      </c>
      <c r="L1210" s="5">
        <v>1.9645326379325005</v>
      </c>
      <c r="M1210" s="5">
        <v>2.4241231439280506</v>
      </c>
      <c r="N1210" s="20">
        <v>1.2194418310575341</v>
      </c>
    </row>
    <row r="1211" spans="1:14" x14ac:dyDescent="0.25">
      <c r="A1211" s="14">
        <v>1408</v>
      </c>
      <c r="B1211" s="19">
        <v>0.12117597374434091</v>
      </c>
      <c r="C1211" s="5">
        <v>0.23897466924071423</v>
      </c>
      <c r="D1211" s="5">
        <v>0.39515936361768361</v>
      </c>
      <c r="E1211" s="5">
        <v>0.33059829479258795</v>
      </c>
      <c r="F1211" s="5">
        <v>0.36976449256318872</v>
      </c>
      <c r="G1211" s="5">
        <v>0.41843106391529516</v>
      </c>
      <c r="H1211" s="5">
        <v>0.70021639226577514</v>
      </c>
      <c r="I1211" s="5">
        <v>0.92189646465291797</v>
      </c>
      <c r="J1211" s="5">
        <v>0.96476650598424529</v>
      </c>
      <c r="K1211" s="5">
        <v>1.4724811570137755</v>
      </c>
      <c r="L1211" s="5">
        <v>1.9289477473826855</v>
      </c>
      <c r="M1211" s="5">
        <v>2.4357826623336671</v>
      </c>
      <c r="N1211" s="20">
        <v>1.223212555756374</v>
      </c>
    </row>
    <row r="1212" spans="1:14" x14ac:dyDescent="0.25">
      <c r="A1212" s="14">
        <v>1409</v>
      </c>
      <c r="B1212" s="19">
        <v>0.11990546590782783</v>
      </c>
      <c r="C1212" s="5">
        <v>0.23686053338109456</v>
      </c>
      <c r="D1212" s="5">
        <v>0.39464233020318534</v>
      </c>
      <c r="E1212" s="5">
        <v>0.33054451852892491</v>
      </c>
      <c r="F1212" s="5">
        <v>0.36842253432447936</v>
      </c>
      <c r="G1212" s="5">
        <v>0.41293956652883501</v>
      </c>
      <c r="H1212" s="5">
        <v>0.70696249586600912</v>
      </c>
      <c r="I1212" s="5">
        <v>0.94129640848627172</v>
      </c>
      <c r="J1212" s="5">
        <v>0.93130450625539918</v>
      </c>
      <c r="K1212" s="5">
        <v>1.4715605576422568</v>
      </c>
      <c r="L1212" s="5">
        <v>1.9273176167120076</v>
      </c>
      <c r="M1212" s="5">
        <v>2.4878988782379579</v>
      </c>
      <c r="N1212" s="20">
        <v>1.2182848622621882</v>
      </c>
    </row>
    <row r="1213" spans="1:14" x14ac:dyDescent="0.25">
      <c r="A1213" s="14">
        <v>1410</v>
      </c>
      <c r="B1213" s="19">
        <v>0.11907001256799746</v>
      </c>
      <c r="C1213" s="5">
        <v>0.2365106697790284</v>
      </c>
      <c r="D1213" s="5">
        <v>0.39400432178950462</v>
      </c>
      <c r="E1213" s="5">
        <v>0.32903503516502475</v>
      </c>
      <c r="F1213" s="5">
        <v>0.36658090330405541</v>
      </c>
      <c r="G1213" s="5">
        <v>0.42096434981797337</v>
      </c>
      <c r="H1213" s="5">
        <v>0.719442844115318</v>
      </c>
      <c r="I1213" s="5">
        <v>0.95807077512128613</v>
      </c>
      <c r="J1213" s="5">
        <v>0.93143882764873431</v>
      </c>
      <c r="K1213" s="5">
        <v>1.5007516481130421</v>
      </c>
      <c r="L1213" s="5">
        <v>1.9557758841204393</v>
      </c>
      <c r="M1213" s="5">
        <v>2.5145525776987832</v>
      </c>
      <c r="N1213" s="20">
        <v>1.2106697138711906</v>
      </c>
    </row>
    <row r="1214" spans="1:14" x14ac:dyDescent="0.25">
      <c r="A1214" s="14">
        <v>1411</v>
      </c>
      <c r="B1214" s="19">
        <v>0.11910556338347723</v>
      </c>
      <c r="C1214" s="5">
        <v>0.23892116510500208</v>
      </c>
      <c r="D1214" s="5">
        <v>0.39341266369527278</v>
      </c>
      <c r="E1214" s="5">
        <v>0.32612101664355153</v>
      </c>
      <c r="F1214" s="5">
        <v>0.36521374606440571</v>
      </c>
      <c r="G1214" s="5">
        <v>0.43468295257853351</v>
      </c>
      <c r="H1214" s="5">
        <v>0.72161733449731724</v>
      </c>
      <c r="I1214" s="5">
        <v>0.9580763702447298</v>
      </c>
      <c r="J1214" s="5">
        <v>0.96149541350718581</v>
      </c>
      <c r="K1214" s="5">
        <v>1.5291631178781351</v>
      </c>
      <c r="L1214" s="5">
        <v>1.9834120408415064</v>
      </c>
      <c r="M1214" s="5">
        <v>2.4846428502616309</v>
      </c>
      <c r="N1214" s="20">
        <v>1.2087990677422153</v>
      </c>
    </row>
    <row r="1215" spans="1:14" x14ac:dyDescent="0.25">
      <c r="A1215" s="14">
        <v>1412</v>
      </c>
      <c r="B1215" s="19">
        <v>0.11742939847963953</v>
      </c>
      <c r="C1215" s="5">
        <v>0.24074945531806111</v>
      </c>
      <c r="D1215" s="5">
        <v>0.39308104293546736</v>
      </c>
      <c r="E1215" s="5">
        <v>0.32371936211999214</v>
      </c>
      <c r="F1215" s="5">
        <v>0.36598096576594813</v>
      </c>
      <c r="G1215" s="5">
        <v>0.44369570982249634</v>
      </c>
      <c r="H1215" s="5">
        <v>0.71306375108020492</v>
      </c>
      <c r="I1215" s="5">
        <v>0.94659587248181831</v>
      </c>
      <c r="J1215" s="5">
        <v>0.99083497423401046</v>
      </c>
      <c r="K1215" s="5">
        <v>1.5177691428613183</v>
      </c>
      <c r="L1215" s="5">
        <v>1.9713125984193078</v>
      </c>
      <c r="M1215" s="5">
        <v>2.4394239052489963</v>
      </c>
      <c r="N1215" s="20">
        <v>1.212129503868923</v>
      </c>
    </row>
    <row r="1216" spans="1:14" x14ac:dyDescent="0.25">
      <c r="A1216" s="14">
        <v>1413</v>
      </c>
      <c r="B1216" s="19">
        <v>0.11507273106671712</v>
      </c>
      <c r="C1216" s="5">
        <v>0.23915925874979824</v>
      </c>
      <c r="D1216" s="5">
        <v>0.39300571596992084</v>
      </c>
      <c r="E1216" s="5">
        <v>0.32194616162962642</v>
      </c>
      <c r="F1216" s="5">
        <v>0.36832424137482195</v>
      </c>
      <c r="G1216" s="5">
        <v>0.44329012814195701</v>
      </c>
      <c r="H1216" s="5">
        <v>0.70557422529300495</v>
      </c>
      <c r="I1216" s="5">
        <v>0.94301952629247299</v>
      </c>
      <c r="J1216" s="5">
        <v>0.98059740522837457</v>
      </c>
      <c r="K1216" s="5">
        <v>1.498584634519551</v>
      </c>
      <c r="L1216" s="5">
        <v>1.95148310146202</v>
      </c>
      <c r="M1216" s="5">
        <v>2.4447942701581278</v>
      </c>
      <c r="N1216" s="20">
        <v>1.2094781589452941</v>
      </c>
    </row>
    <row r="1217" spans="1:14" x14ac:dyDescent="0.25">
      <c r="A1217" s="14">
        <v>1414</v>
      </c>
      <c r="B1217" s="19">
        <v>0.11473207429428645</v>
      </c>
      <c r="C1217" s="5">
        <v>0.23627213495753721</v>
      </c>
      <c r="D1217" s="5">
        <v>0.39288075794867866</v>
      </c>
      <c r="E1217" s="5">
        <v>0.3202541573166513</v>
      </c>
      <c r="F1217" s="5">
        <v>0.36856317091770374</v>
      </c>
      <c r="G1217" s="5">
        <v>0.4386027058835868</v>
      </c>
      <c r="H1217" s="5">
        <v>0.70776512694158378</v>
      </c>
      <c r="I1217" s="5">
        <v>0.94593551730692038</v>
      </c>
      <c r="J1217" s="5">
        <v>0.96181029290094588</v>
      </c>
      <c r="K1217" s="5">
        <v>1.4930035864499371</v>
      </c>
      <c r="L1217" s="5">
        <v>1.9453140586393767</v>
      </c>
      <c r="M1217" s="5">
        <v>2.4696376319729865</v>
      </c>
      <c r="N1217" s="20">
        <v>1.2022445243818514</v>
      </c>
    </row>
    <row r="1218" spans="1:14" x14ac:dyDescent="0.25">
      <c r="A1218" s="14">
        <v>1415</v>
      </c>
      <c r="B1218" s="19">
        <v>0.11597437245280816</v>
      </c>
      <c r="C1218" s="5">
        <v>0.23472890470857646</v>
      </c>
      <c r="D1218" s="5">
        <v>0.39258030602594363</v>
      </c>
      <c r="E1218" s="5">
        <v>0.3197607471633494</v>
      </c>
      <c r="F1218" s="5">
        <v>0.36650033172409158</v>
      </c>
      <c r="G1218" s="5">
        <v>0.43584075931507588</v>
      </c>
      <c r="H1218" s="5">
        <v>0.71058439854379007</v>
      </c>
      <c r="I1218" s="5">
        <v>0.94730587420194234</v>
      </c>
      <c r="J1218" s="5">
        <v>0.95684256351287866</v>
      </c>
      <c r="K1218" s="5">
        <v>1.5054699685848716</v>
      </c>
      <c r="L1218" s="5">
        <v>1.9570700042469011</v>
      </c>
      <c r="M1218" s="5">
        <v>2.4705041983820859</v>
      </c>
      <c r="N1218" s="20">
        <v>1.196230164955624</v>
      </c>
    </row>
    <row r="1219" spans="1:14" x14ac:dyDescent="0.25">
      <c r="A1219" s="14">
        <v>1416</v>
      </c>
      <c r="B1219" s="19">
        <v>0.11482573110259385</v>
      </c>
      <c r="C1219" s="5">
        <v>0.23272265515998</v>
      </c>
      <c r="D1219" s="5">
        <v>0.39221559553366708</v>
      </c>
      <c r="E1219" s="5">
        <v>0.31981770167932272</v>
      </c>
      <c r="F1219" s="5">
        <v>0.365248929645065</v>
      </c>
      <c r="G1219" s="5">
        <v>0.43463010026434451</v>
      </c>
      <c r="H1219" s="5">
        <v>0.70986930148019378</v>
      </c>
      <c r="I1219" s="5">
        <v>0.94063324350657773</v>
      </c>
      <c r="J1219" s="5">
        <v>0.97069114132752776</v>
      </c>
      <c r="K1219" s="5">
        <v>1.5051397870419654</v>
      </c>
      <c r="L1219" s="5">
        <v>1.9560093341218663</v>
      </c>
      <c r="M1219" s="5">
        <v>2.4448728898336989</v>
      </c>
      <c r="N1219" s="20">
        <v>1.1959265008896922</v>
      </c>
    </row>
    <row r="1220" spans="1:14" x14ac:dyDescent="0.25">
      <c r="A1220" s="14">
        <v>1417</v>
      </c>
      <c r="B1220" s="19">
        <v>0.11214904532275376</v>
      </c>
      <c r="C1220" s="5">
        <v>0.2316061844355522</v>
      </c>
      <c r="D1220" s="5">
        <v>0.39166672995238938</v>
      </c>
      <c r="E1220" s="5">
        <v>0.31981605827280984</v>
      </c>
      <c r="F1220" s="5">
        <v>0.36542330114251803</v>
      </c>
      <c r="G1220" s="5">
        <v>0.43262860003800513</v>
      </c>
      <c r="H1220" s="5">
        <v>0.70235543299813818</v>
      </c>
      <c r="I1220" s="5">
        <v>0.93472492102369409</v>
      </c>
      <c r="J1220" s="5">
        <v>0.97196719133649856</v>
      </c>
      <c r="K1220" s="5">
        <v>1.4934771541749294</v>
      </c>
      <c r="L1220" s="5">
        <v>1.9435695761335019</v>
      </c>
      <c r="M1220" s="5">
        <v>2.4284786655269905</v>
      </c>
      <c r="N1220" s="20">
        <v>1.1977262917640861</v>
      </c>
    </row>
    <row r="1221" spans="1:14" x14ac:dyDescent="0.25">
      <c r="A1221" s="14">
        <v>1418</v>
      </c>
      <c r="B1221" s="19">
        <v>0.1104161122338374</v>
      </c>
      <c r="C1221" s="5">
        <v>0.23313872637093</v>
      </c>
      <c r="D1221" s="5">
        <v>0.39094427998132314</v>
      </c>
      <c r="E1221" s="5">
        <v>0.31896147362389959</v>
      </c>
      <c r="F1221" s="5">
        <v>0.36313653467841539</v>
      </c>
      <c r="G1221" s="5">
        <v>0.42952003644983849</v>
      </c>
      <c r="H1221" s="5">
        <v>0.69595556399550629</v>
      </c>
      <c r="I1221" s="5">
        <v>0.93458671990895192</v>
      </c>
      <c r="J1221" s="5">
        <v>0.96159515804117524</v>
      </c>
      <c r="K1221" s="5">
        <v>1.4820124016827942</v>
      </c>
      <c r="L1221" s="5">
        <v>1.9314728994411892</v>
      </c>
      <c r="M1221" s="5">
        <v>2.4305535189342109</v>
      </c>
      <c r="N1221" s="20">
        <v>1.1980138993081206</v>
      </c>
    </row>
    <row r="1222" spans="1:14" x14ac:dyDescent="0.25">
      <c r="A1222" s="14">
        <v>1419</v>
      </c>
      <c r="B1222" s="19">
        <v>0.11084803413829737</v>
      </c>
      <c r="C1222" s="5">
        <v>0.23495855050135803</v>
      </c>
      <c r="D1222" s="5">
        <v>0.39035256324568041</v>
      </c>
      <c r="E1222" s="5">
        <v>0.31814907559386923</v>
      </c>
      <c r="F1222" s="5">
        <v>0.35997397821030713</v>
      </c>
      <c r="G1222" s="5">
        <v>0.42928754417283521</v>
      </c>
      <c r="H1222" s="5">
        <v>0.69269850754014883</v>
      </c>
      <c r="I1222" s="5">
        <v>0.93619990750402848</v>
      </c>
      <c r="J1222" s="5">
        <v>0.9505861236661215</v>
      </c>
      <c r="K1222" s="5">
        <v>1.4847211144983943</v>
      </c>
      <c r="L1222" s="5">
        <v>1.9335480915952339</v>
      </c>
      <c r="M1222" s="5">
        <v>2.4488599744135837</v>
      </c>
      <c r="N1222" s="20">
        <v>1.1960935009349261</v>
      </c>
    </row>
    <row r="1223" spans="1:14" x14ac:dyDescent="0.25">
      <c r="A1223" s="14">
        <v>1420</v>
      </c>
      <c r="B1223" s="19">
        <v>0.11262766041810443</v>
      </c>
      <c r="C1223" s="5">
        <v>0.232870695405519</v>
      </c>
      <c r="D1223" s="5">
        <v>0.39005322230050682</v>
      </c>
      <c r="E1223" s="5">
        <v>0.31957349152901571</v>
      </c>
      <c r="F1223" s="5">
        <v>0.36046999959960452</v>
      </c>
      <c r="G1223" s="5">
        <v>0.43063671761900768</v>
      </c>
      <c r="H1223" s="5">
        <v>0.69319708987636119</v>
      </c>
      <c r="I1223" s="5">
        <v>0.93122449213098046</v>
      </c>
      <c r="J1223" s="5">
        <v>0.95349113980190126</v>
      </c>
      <c r="K1223" s="5">
        <v>1.491745892963847</v>
      </c>
      <c r="L1223" s="5">
        <v>1.9399349278583489</v>
      </c>
      <c r="M1223" s="5">
        <v>2.446923228371408</v>
      </c>
      <c r="N1223" s="20">
        <v>1.1943072603978708</v>
      </c>
    </row>
    <row r="1224" spans="1:14" x14ac:dyDescent="0.25">
      <c r="A1224" s="14">
        <v>1421</v>
      </c>
      <c r="B1224" s="19">
        <v>0.11399467311240466</v>
      </c>
      <c r="C1224" s="5">
        <v>0.22989014383342909</v>
      </c>
      <c r="D1224" s="5">
        <v>0.38961845396522782</v>
      </c>
      <c r="E1224" s="5">
        <v>0.32094570648400494</v>
      </c>
      <c r="F1224" s="5">
        <v>0.36298878565323828</v>
      </c>
      <c r="G1224" s="5">
        <v>0.42985265158194702</v>
      </c>
      <c r="H1224" s="5">
        <v>0.69085905121934255</v>
      </c>
      <c r="I1224" s="5">
        <v>0.91917583721342788</v>
      </c>
      <c r="J1224" s="5">
        <v>0.96100273898058497</v>
      </c>
      <c r="K1224" s="5">
        <v>1.4850226809728528</v>
      </c>
      <c r="L1224" s="5">
        <v>1.9324560319268975</v>
      </c>
      <c r="M1224" s="5">
        <v>2.405809725451197</v>
      </c>
      <c r="N1224" s="20">
        <v>1.1959040759924944</v>
      </c>
    </row>
    <row r="1225" spans="1:14" x14ac:dyDescent="0.25">
      <c r="A1225" s="14">
        <v>1422</v>
      </c>
      <c r="B1225" s="19">
        <v>0.11428016723701363</v>
      </c>
      <c r="C1225" s="5">
        <v>0.22905163983724658</v>
      </c>
      <c r="D1225" s="5">
        <v>0.38879578672349535</v>
      </c>
      <c r="E1225" s="5">
        <v>0.32003756940847561</v>
      </c>
      <c r="F1225" s="5">
        <v>0.36124740304802178</v>
      </c>
      <c r="G1225" s="5">
        <v>0.42381304277302639</v>
      </c>
      <c r="H1225" s="5">
        <v>0.68657121664751863</v>
      </c>
      <c r="I1225" s="5">
        <v>0.91150157514584951</v>
      </c>
      <c r="J1225" s="5">
        <v>0.95568392476011788</v>
      </c>
      <c r="K1225" s="5">
        <v>1.4667620531570398</v>
      </c>
      <c r="L1225" s="5">
        <v>1.9134689771311717</v>
      </c>
      <c r="M1225" s="5">
        <v>2.3934348511171146</v>
      </c>
      <c r="N1225" s="20">
        <v>1.1972435955380727</v>
      </c>
    </row>
    <row r="1226" spans="1:14" x14ac:dyDescent="0.25">
      <c r="A1226" s="14">
        <v>1423</v>
      </c>
      <c r="B1226" s="19">
        <v>0.11455149532326613</v>
      </c>
      <c r="C1226" s="5">
        <v>0.23166324602028668</v>
      </c>
      <c r="D1226" s="5">
        <v>0.38774426334186196</v>
      </c>
      <c r="E1226" s="5">
        <v>0.31895439991074198</v>
      </c>
      <c r="F1226" s="5">
        <v>0.35702024402854782</v>
      </c>
      <c r="G1226" s="5">
        <v>0.41733005761163833</v>
      </c>
      <c r="H1226" s="5">
        <v>0.68961174956341353</v>
      </c>
      <c r="I1226" s="5">
        <v>0.91341799625344366</v>
      </c>
      <c r="J1226" s="5">
        <v>0.9393106692580705</v>
      </c>
      <c r="K1226" s="5">
        <v>1.4513443126081331</v>
      </c>
      <c r="L1226" s="5">
        <v>1.8974165238838252</v>
      </c>
      <c r="M1226" s="5">
        <v>2.4008748763057861</v>
      </c>
      <c r="N1226" s="20">
        <v>1.1972865671742159</v>
      </c>
    </row>
    <row r="1227" spans="1:14" x14ac:dyDescent="0.25">
      <c r="A1227" s="14">
        <v>1424</v>
      </c>
      <c r="B1227" s="19">
        <v>0.11468674846380716</v>
      </c>
      <c r="C1227" s="5">
        <v>0.23414357668271543</v>
      </c>
      <c r="D1227" s="5">
        <v>0.38688277586269909</v>
      </c>
      <c r="E1227" s="5">
        <v>0.31802310429827424</v>
      </c>
      <c r="F1227" s="5">
        <v>0.3546321062850703</v>
      </c>
      <c r="G1227" s="5">
        <v>0.41534540603777315</v>
      </c>
      <c r="H1227" s="5">
        <v>0.69622979668561524</v>
      </c>
      <c r="I1227" s="5">
        <v>0.92229820194416801</v>
      </c>
      <c r="J1227" s="5">
        <v>0.92540099242089435</v>
      </c>
      <c r="K1227" s="5">
        <v>1.4579856811945071</v>
      </c>
      <c r="L1227" s="5">
        <v>1.9033998943850039</v>
      </c>
      <c r="M1227" s="5">
        <v>2.4218182432673401</v>
      </c>
      <c r="N1227" s="20">
        <v>1.1946645314634645</v>
      </c>
    </row>
    <row r="1228" spans="1:14" x14ac:dyDescent="0.25">
      <c r="A1228" s="14">
        <v>1425</v>
      </c>
      <c r="B1228" s="19">
        <v>0.11436320798490958</v>
      </c>
      <c r="C1228" s="5">
        <v>0.23389712880053079</v>
      </c>
      <c r="D1228" s="5">
        <v>0.38642165097433734</v>
      </c>
      <c r="E1228" s="5">
        <v>0.31592977096206487</v>
      </c>
      <c r="F1228" s="5">
        <v>0.35714019652741907</v>
      </c>
      <c r="G1228" s="5">
        <v>0.41922370352908594</v>
      </c>
      <c r="H1228" s="5">
        <v>0.69912799313825513</v>
      </c>
      <c r="I1228" s="5">
        <v>0.92830159231668263</v>
      </c>
      <c r="J1228" s="5">
        <v>0.93258006239962177</v>
      </c>
      <c r="K1228" s="5">
        <v>1.4705653249120951</v>
      </c>
      <c r="L1228" s="5">
        <v>1.9152375336488339</v>
      </c>
      <c r="M1228" s="5">
        <v>2.4234214078059524</v>
      </c>
      <c r="N1228" s="20">
        <v>1.1915466952251059</v>
      </c>
    </row>
    <row r="1229" spans="1:14" x14ac:dyDescent="0.25">
      <c r="A1229" s="14">
        <v>1426</v>
      </c>
      <c r="B1229" s="19">
        <v>0.11305085613932588</v>
      </c>
      <c r="C1229" s="5">
        <v>0.23242801654667017</v>
      </c>
      <c r="D1229" s="5">
        <v>0.38615108049981439</v>
      </c>
      <c r="E1229" s="5">
        <v>0.31427994600468173</v>
      </c>
      <c r="F1229" s="5">
        <v>0.36059515944685699</v>
      </c>
      <c r="G1229" s="5">
        <v>0.42629018662298679</v>
      </c>
      <c r="H1229" s="5">
        <v>0.69559054012494703</v>
      </c>
      <c r="I1229" s="5">
        <v>0.92944504987767107</v>
      </c>
      <c r="J1229" s="5">
        <v>0.9454226911882897</v>
      </c>
      <c r="K1229" s="5">
        <v>1.4775017330576787</v>
      </c>
      <c r="L1229" s="5">
        <v>1.9214135411942008</v>
      </c>
      <c r="M1229" s="5">
        <v>2.4133114467599479</v>
      </c>
      <c r="N1229" s="20">
        <v>1.1885906758984581</v>
      </c>
    </row>
    <row r="1230" spans="1:14" x14ac:dyDescent="0.25">
      <c r="A1230" s="14">
        <v>1427</v>
      </c>
      <c r="B1230" s="19">
        <v>0.11220797657274152</v>
      </c>
      <c r="C1230" s="5">
        <v>0.2313612790730504</v>
      </c>
      <c r="D1230" s="5">
        <v>0.38591064933736163</v>
      </c>
      <c r="E1230" s="5">
        <v>0.31514852601513216</v>
      </c>
      <c r="F1230" s="5">
        <v>0.36046620362967785</v>
      </c>
      <c r="G1230" s="5">
        <v>0.43101472858074602</v>
      </c>
      <c r="H1230" s="5">
        <v>0.69288554569949368</v>
      </c>
      <c r="I1230" s="5">
        <v>0.92736612859639789</v>
      </c>
      <c r="J1230" s="5">
        <v>0.95260067853515717</v>
      </c>
      <c r="K1230" s="5">
        <v>1.4754817645759444</v>
      </c>
      <c r="L1230" s="5">
        <v>1.9187750274208919</v>
      </c>
      <c r="M1230" s="5">
        <v>2.4133901936064244</v>
      </c>
      <c r="N1230" s="20">
        <v>1.183813678207406</v>
      </c>
    </row>
    <row r="1231" spans="1:14" x14ac:dyDescent="0.25">
      <c r="A1231" s="14">
        <v>1428</v>
      </c>
      <c r="B1231" s="19">
        <v>0.11237749840017583</v>
      </c>
      <c r="C1231" s="5">
        <v>0.23010079851032533</v>
      </c>
      <c r="D1231" s="5">
        <v>0.38571875123310106</v>
      </c>
      <c r="E1231" s="5">
        <v>0.31693942170105066</v>
      </c>
      <c r="F1231" s="5">
        <v>0.35837512437427138</v>
      </c>
      <c r="G1231" s="5">
        <v>0.43149926936212296</v>
      </c>
      <c r="H1231" s="5">
        <v>0.69201732931344395</v>
      </c>
      <c r="I1231" s="5">
        <v>0.92376902652820259</v>
      </c>
      <c r="J1231" s="5">
        <v>0.95111000631119424</v>
      </c>
      <c r="K1231" s="5">
        <v>1.4732805798083544</v>
      </c>
      <c r="L1231" s="5">
        <v>1.9159126231219079</v>
      </c>
      <c r="M1231" s="5">
        <v>2.4122946460571537</v>
      </c>
      <c r="N1231" s="20">
        <v>1.1796609234923989</v>
      </c>
    </row>
    <row r="1232" spans="1:14" x14ac:dyDescent="0.25">
      <c r="A1232" s="14">
        <v>1429</v>
      </c>
      <c r="B1232" s="19">
        <v>0.11282848942902064</v>
      </c>
      <c r="C1232" s="5">
        <v>0.22847989882631325</v>
      </c>
      <c r="D1232" s="5">
        <v>0.38546148901856259</v>
      </c>
      <c r="E1232" s="5">
        <v>0.31570438423549163</v>
      </c>
      <c r="F1232" s="5">
        <v>0.35730337969672799</v>
      </c>
      <c r="G1232" s="5">
        <v>0.42862839345367143</v>
      </c>
      <c r="H1232" s="5">
        <v>0.68959061854610548</v>
      </c>
      <c r="I1232" s="5">
        <v>0.91905757418367928</v>
      </c>
      <c r="J1232" s="5">
        <v>0.94931783838372041</v>
      </c>
      <c r="K1232" s="5">
        <v>1.4688976773195563</v>
      </c>
      <c r="L1232" s="5">
        <v>1.9107540094746709</v>
      </c>
      <c r="M1232" s="5">
        <v>2.39840712636085</v>
      </c>
      <c r="N1232" s="20">
        <v>1.1793115710323592</v>
      </c>
    </row>
    <row r="1233" spans="1:14" x14ac:dyDescent="0.25">
      <c r="A1233" s="14">
        <v>1430</v>
      </c>
      <c r="B1233" s="19">
        <v>0.11215937609481597</v>
      </c>
      <c r="C1233" s="5">
        <v>0.22647263938717341</v>
      </c>
      <c r="D1233" s="5">
        <v>0.38503475678610105</v>
      </c>
      <c r="E1233" s="5">
        <v>0.31263442342615627</v>
      </c>
      <c r="F1233" s="5">
        <v>0.35620002138260731</v>
      </c>
      <c r="G1233" s="5">
        <v>0.42506253851948739</v>
      </c>
      <c r="H1233" s="5">
        <v>0.68544925487338715</v>
      </c>
      <c r="I1233" s="5">
        <v>0.91486004529732401</v>
      </c>
      <c r="J1233" s="5">
        <v>0.94566208575194843</v>
      </c>
      <c r="K1233" s="5">
        <v>1.4604530014314305</v>
      </c>
      <c r="L1233" s="5">
        <v>1.9015218335304951</v>
      </c>
      <c r="M1233" s="5">
        <v>2.3841708946393707</v>
      </c>
      <c r="N1233" s="20">
        <v>1.1801593814723794</v>
      </c>
    </row>
    <row r="1234" spans="1:14" x14ac:dyDescent="0.25">
      <c r="A1234" s="14">
        <v>1431</v>
      </c>
      <c r="B1234" s="19">
        <v>0.11096744524907001</v>
      </c>
      <c r="C1234" s="5">
        <v>0.22555361216444123</v>
      </c>
      <c r="D1234" s="5">
        <v>0.38441542588600913</v>
      </c>
      <c r="E1234" s="5">
        <v>0.31071114566299451</v>
      </c>
      <c r="F1234" s="5">
        <v>0.3540201037441561</v>
      </c>
      <c r="G1234" s="5">
        <v>0.42218395231717315</v>
      </c>
      <c r="H1234" s="5">
        <v>0.68181829416482442</v>
      </c>
      <c r="I1234" s="5">
        <v>0.91271011436149918</v>
      </c>
      <c r="J1234" s="5">
        <v>0.93895529049368576</v>
      </c>
      <c r="K1234" s="5">
        <v>1.4534939816647683</v>
      </c>
      <c r="L1234" s="5">
        <v>1.8937898313040218</v>
      </c>
      <c r="M1234" s="5">
        <v>2.3827353861388803</v>
      </c>
      <c r="N1234" s="20">
        <v>1.1804286751584716</v>
      </c>
    </row>
    <row r="1235" spans="1:14" x14ac:dyDescent="0.25">
      <c r="A1235" s="14">
        <v>1432</v>
      </c>
      <c r="B1235" s="19">
        <v>0.11034965814938441</v>
      </c>
      <c r="C1235" s="5">
        <v>0.22560912831408381</v>
      </c>
      <c r="D1235" s="5">
        <v>0.38376724662727829</v>
      </c>
      <c r="E1235" s="5">
        <v>0.31169443113741513</v>
      </c>
      <c r="F1235" s="5">
        <v>0.35101548792677889</v>
      </c>
      <c r="G1235" s="5">
        <v>0.42019629395707059</v>
      </c>
      <c r="H1235" s="5">
        <v>0.67800021035099534</v>
      </c>
      <c r="I1235" s="5">
        <v>0.91105920551740038</v>
      </c>
      <c r="J1235" s="5">
        <v>0.93397909484922126</v>
      </c>
      <c r="K1235" s="5">
        <v>1.451387492527823</v>
      </c>
      <c r="L1235" s="5">
        <v>1.8910769324212398</v>
      </c>
      <c r="M1235" s="5">
        <v>2.3823654647618979</v>
      </c>
      <c r="N1235" s="20">
        <v>1.1799069141218608</v>
      </c>
    </row>
    <row r="1236" spans="1:14" x14ac:dyDescent="0.25">
      <c r="A1236" s="14">
        <v>1433</v>
      </c>
      <c r="B1236" s="19">
        <v>0.10986237259414586</v>
      </c>
      <c r="C1236" s="5">
        <v>0.22495679702689103</v>
      </c>
      <c r="D1236" s="5">
        <v>0.38321375908437089</v>
      </c>
      <c r="E1236" s="5">
        <v>0.31296799209096149</v>
      </c>
      <c r="F1236" s="5">
        <v>0.34933172180018268</v>
      </c>
      <c r="G1236" s="5">
        <v>0.41903302460747227</v>
      </c>
      <c r="H1236" s="5">
        <v>0.67485818018804278</v>
      </c>
      <c r="I1236" s="5">
        <v>0.90768375067031082</v>
      </c>
      <c r="J1236" s="5">
        <v>0.93364196673766009</v>
      </c>
      <c r="K1236" s="5">
        <v>1.4507657890786443</v>
      </c>
      <c r="L1236" s="5">
        <v>1.8898983876833135</v>
      </c>
      <c r="M1236" s="5">
        <v>2.3784228562260399</v>
      </c>
      <c r="N1236" s="20">
        <v>1.1790972713486914</v>
      </c>
    </row>
    <row r="1237" spans="1:14" x14ac:dyDescent="0.25">
      <c r="A1237" s="14">
        <v>1434</v>
      </c>
      <c r="B1237" s="19">
        <v>0.10904701117269291</v>
      </c>
      <c r="C1237" s="5">
        <v>0.22358333040755224</v>
      </c>
      <c r="D1237" s="5">
        <v>0.38260808003054386</v>
      </c>
      <c r="E1237" s="5">
        <v>0.31165222174916912</v>
      </c>
      <c r="F1237" s="5">
        <v>0.34990008016752561</v>
      </c>
      <c r="G1237" s="5">
        <v>0.41734067004922104</v>
      </c>
      <c r="H1237" s="5">
        <v>0.67529625355102862</v>
      </c>
      <c r="I1237" s="5">
        <v>0.90155463771652544</v>
      </c>
      <c r="J1237" s="5">
        <v>0.93385457734388144</v>
      </c>
      <c r="K1237" s="5">
        <v>1.4470065700911818</v>
      </c>
      <c r="L1237" s="5">
        <v>1.8855514896369059</v>
      </c>
      <c r="M1237" s="5">
        <v>2.3700463445108713</v>
      </c>
      <c r="N1237" s="20">
        <v>1.1774763404678872</v>
      </c>
    </row>
    <row r="1238" spans="1:14" x14ac:dyDescent="0.25">
      <c r="A1238" s="14">
        <v>1435</v>
      </c>
      <c r="B1238" s="19">
        <v>0.10938839591621229</v>
      </c>
      <c r="C1238" s="5">
        <v>0.22293026488870074</v>
      </c>
      <c r="D1238" s="5">
        <v>0.38179835761816411</v>
      </c>
      <c r="E1238" s="5">
        <v>0.31053108416580255</v>
      </c>
      <c r="F1238" s="5">
        <v>0.35105373732251172</v>
      </c>
      <c r="G1238" s="5">
        <v>0.41359830395436942</v>
      </c>
      <c r="H1238" s="5">
        <v>0.67570107208093411</v>
      </c>
      <c r="I1238" s="5">
        <v>0.89551228914312075</v>
      </c>
      <c r="J1238" s="5">
        <v>0.93056047944186326</v>
      </c>
      <c r="K1238" s="5">
        <v>1.4400635057430125</v>
      </c>
      <c r="L1238" s="5">
        <v>1.8778194131112242</v>
      </c>
      <c r="M1238" s="5">
        <v>2.3552690249386545</v>
      </c>
      <c r="N1238" s="20">
        <v>1.1744757226488975</v>
      </c>
    </row>
    <row r="1239" spans="1:14" x14ac:dyDescent="0.25">
      <c r="A1239" s="14">
        <v>1436</v>
      </c>
      <c r="B1239" s="19">
        <v>0.10992622697065135</v>
      </c>
      <c r="C1239" s="5">
        <v>0.22302830113470004</v>
      </c>
      <c r="D1239" s="5">
        <v>0.38083601179702259</v>
      </c>
      <c r="E1239" s="5">
        <v>0.30999127713665287</v>
      </c>
      <c r="F1239" s="5">
        <v>0.35104297811206242</v>
      </c>
      <c r="G1239" s="5">
        <v>0.4091515714125476</v>
      </c>
      <c r="H1239" s="5">
        <v>0.67696859667910037</v>
      </c>
      <c r="I1239" s="5">
        <v>0.89401976011542528</v>
      </c>
      <c r="J1239" s="5">
        <v>0.92405049920076932</v>
      </c>
      <c r="K1239" s="5">
        <v>1.4312619991319226</v>
      </c>
      <c r="L1239" s="5">
        <v>1.8681569759496277</v>
      </c>
      <c r="M1239" s="5">
        <v>2.3581581838953927</v>
      </c>
      <c r="N1239" s="20">
        <v>1.1710781640425101</v>
      </c>
    </row>
    <row r="1240" spans="1:14" x14ac:dyDescent="0.25">
      <c r="A1240" s="14">
        <v>1437</v>
      </c>
      <c r="B1240" s="19">
        <v>0.11117560112698759</v>
      </c>
      <c r="C1240" s="5">
        <v>0.22458570865367336</v>
      </c>
      <c r="D1240" s="5">
        <v>0.3799288360482001</v>
      </c>
      <c r="E1240" s="5">
        <v>0.30953411515767537</v>
      </c>
      <c r="F1240" s="5">
        <v>0.35006197294307978</v>
      </c>
      <c r="G1240" s="5">
        <v>0.40759999743259706</v>
      </c>
      <c r="H1240" s="5">
        <v>0.67950731001478404</v>
      </c>
      <c r="I1240" s="5">
        <v>0.89833440204938375</v>
      </c>
      <c r="J1240" s="5">
        <v>0.91579714955758595</v>
      </c>
      <c r="K1240" s="5">
        <v>1.4270707666815279</v>
      </c>
      <c r="L1240" s="5">
        <v>1.863215931269967</v>
      </c>
      <c r="M1240" s="5">
        <v>2.3751364833479243</v>
      </c>
      <c r="N1240" s="20">
        <v>1.167208855672826</v>
      </c>
    </row>
    <row r="1241" spans="1:14" x14ac:dyDescent="0.25">
      <c r="A1241" s="14">
        <v>1438</v>
      </c>
      <c r="B1241" s="19">
        <v>0.11256377733911158</v>
      </c>
      <c r="C1241" s="5">
        <v>0.22545040758616636</v>
      </c>
      <c r="D1241" s="5">
        <v>0.37922760255480448</v>
      </c>
      <c r="E1241" s="5">
        <v>0.30857445296615443</v>
      </c>
      <c r="F1241" s="5">
        <v>0.34992938389662742</v>
      </c>
      <c r="G1241" s="5">
        <v>0.41039579820321714</v>
      </c>
      <c r="H1241" s="5">
        <v>0.68183283993488697</v>
      </c>
      <c r="I1241" s="5">
        <v>0.90552326574636854</v>
      </c>
      <c r="J1241" s="5">
        <v>0.91250104811402966</v>
      </c>
      <c r="K1241" s="5">
        <v>1.4333087229977648</v>
      </c>
      <c r="L1241" s="5">
        <v>1.868823017947508</v>
      </c>
      <c r="M1241" s="5">
        <v>2.3705740896737564</v>
      </c>
      <c r="N1241" s="20">
        <v>1.1673800051405745</v>
      </c>
    </row>
    <row r="1242" spans="1:14" x14ac:dyDescent="0.25">
      <c r="A1242" s="14">
        <v>1439</v>
      </c>
      <c r="B1242" s="19">
        <v>0.11263677374165569</v>
      </c>
      <c r="C1242" s="5">
        <v>0.22544860021251648</v>
      </c>
      <c r="D1242" s="5">
        <v>0.37862907873606172</v>
      </c>
      <c r="E1242" s="5">
        <v>0.30755877424299594</v>
      </c>
      <c r="F1242" s="5">
        <v>0.35113810406188772</v>
      </c>
      <c r="G1242" s="5">
        <v>0.41675549337506218</v>
      </c>
      <c r="H1242" s="5">
        <v>0.67863639786168672</v>
      </c>
      <c r="I1242" s="5">
        <v>0.90939556304847236</v>
      </c>
      <c r="J1242" s="5">
        <v>0.91987114461004049</v>
      </c>
      <c r="K1242" s="5">
        <v>1.4412839913377469</v>
      </c>
      <c r="L1242" s="5">
        <v>1.8762234690846005</v>
      </c>
      <c r="M1242" s="5">
        <v>2.3648481326899971</v>
      </c>
      <c r="N1242" s="20">
        <v>1.1666248317702188</v>
      </c>
    </row>
    <row r="1243" spans="1:14" x14ac:dyDescent="0.25">
      <c r="A1243" s="14">
        <v>1440</v>
      </c>
      <c r="B1243" s="19">
        <v>0.11046428126387528</v>
      </c>
      <c r="C1243" s="5">
        <v>0.22463986554896639</v>
      </c>
      <c r="D1243" s="5">
        <v>0.3781075117750417</v>
      </c>
      <c r="E1243" s="5">
        <v>0.30722945419701408</v>
      </c>
      <c r="F1243" s="5">
        <v>0.35101158975394064</v>
      </c>
      <c r="G1243" s="5">
        <v>0.42334314833848297</v>
      </c>
      <c r="H1243" s="5">
        <v>0.67224740193671861</v>
      </c>
      <c r="I1243" s="5">
        <v>0.90830957601510365</v>
      </c>
      <c r="J1243" s="5">
        <v>0.9289826941223317</v>
      </c>
      <c r="K1243" s="5">
        <v>1.445783818613988</v>
      </c>
      <c r="L1243" s="5">
        <v>1.8801842229858494</v>
      </c>
      <c r="M1243" s="5">
        <v>2.3580828971638081</v>
      </c>
      <c r="N1243" s="20">
        <v>1.1645400224191442</v>
      </c>
    </row>
    <row r="1244" spans="1:14" x14ac:dyDescent="0.25">
      <c r="A1244" s="14">
        <v>1441</v>
      </c>
      <c r="B1244" s="19">
        <v>0.10808863646197395</v>
      </c>
      <c r="C1244" s="5">
        <v>0.22405916960067912</v>
      </c>
      <c r="D1244" s="5">
        <v>0.37753569971717754</v>
      </c>
      <c r="E1244" s="5">
        <v>0.30766129072194703</v>
      </c>
      <c r="F1244" s="5">
        <v>0.34955677630883214</v>
      </c>
      <c r="G1244" s="5">
        <v>0.42588739745899629</v>
      </c>
      <c r="H1244" s="5">
        <v>0.66924588534507379</v>
      </c>
      <c r="I1244" s="5">
        <v>0.90130613042633267</v>
      </c>
      <c r="J1244" s="5">
        <v>0.93441224436311943</v>
      </c>
      <c r="K1244" s="5">
        <v>1.4422951849345449</v>
      </c>
      <c r="L1244" s="5">
        <v>1.8762118206239236</v>
      </c>
      <c r="M1244" s="5">
        <v>2.352940915207888</v>
      </c>
      <c r="N1244" s="20">
        <v>1.1614340954838467</v>
      </c>
    </row>
    <row r="1245" spans="1:14" x14ac:dyDescent="0.25">
      <c r="A1245" s="14">
        <v>1442</v>
      </c>
      <c r="B1245" s="19">
        <v>0.10673052957135329</v>
      </c>
      <c r="C1245" s="5">
        <v>0.22394966230466987</v>
      </c>
      <c r="D1245" s="5">
        <v>0.37682838661303952</v>
      </c>
      <c r="E1245" s="5">
        <v>0.30773466703013774</v>
      </c>
      <c r="F1245" s="5">
        <v>0.3474800999483969</v>
      </c>
      <c r="G1245" s="5">
        <v>0.42177999283998702</v>
      </c>
      <c r="H1245" s="5">
        <v>0.67086471261492076</v>
      </c>
      <c r="I1245" s="5">
        <v>0.89157449074673678</v>
      </c>
      <c r="J1245" s="5">
        <v>0.93162218799750374</v>
      </c>
      <c r="K1245" s="5">
        <v>1.4363951306728506</v>
      </c>
      <c r="L1245" s="5">
        <v>1.8696571168854133</v>
      </c>
      <c r="M1245" s="5">
        <v>2.3385441691381113</v>
      </c>
      <c r="N1245" s="20">
        <v>1.161068786591172</v>
      </c>
    </row>
    <row r="1246" spans="1:14" x14ac:dyDescent="0.25">
      <c r="A1246" s="14">
        <v>1443</v>
      </c>
      <c r="B1246" s="19">
        <v>0.10677209659193475</v>
      </c>
      <c r="C1246" s="5">
        <v>0.22425869745067173</v>
      </c>
      <c r="D1246" s="5">
        <v>0.37601669919325142</v>
      </c>
      <c r="E1246" s="5">
        <v>0.3074662535745929</v>
      </c>
      <c r="F1246" s="5">
        <v>0.34706935333319533</v>
      </c>
      <c r="G1246" s="5">
        <v>0.41280240143573188</v>
      </c>
      <c r="H1246" s="5">
        <v>0.67038129339688057</v>
      </c>
      <c r="I1246" s="5">
        <v>0.8831877667339787</v>
      </c>
      <c r="J1246" s="5">
        <v>0.92631551494900377</v>
      </c>
      <c r="K1246" s="5">
        <v>1.423246515283829</v>
      </c>
      <c r="L1246" s="5">
        <v>1.8556847860088841</v>
      </c>
      <c r="M1246" s="5">
        <v>2.313704329688707</v>
      </c>
      <c r="N1246" s="20">
        <v>1.1630700278738026</v>
      </c>
    </row>
    <row r="1247" spans="1:14" x14ac:dyDescent="0.25">
      <c r="A1247" s="14">
        <v>1444</v>
      </c>
      <c r="B1247" s="19">
        <v>0.1064773390986879</v>
      </c>
      <c r="C1247" s="5">
        <v>0.22398929081855956</v>
      </c>
      <c r="D1247" s="5">
        <v>0.37531655878832132</v>
      </c>
      <c r="E1247" s="5">
        <v>0.30634639166691613</v>
      </c>
      <c r="F1247" s="5">
        <v>0.34761774550075525</v>
      </c>
      <c r="G1247" s="5">
        <v>0.40410066028660807</v>
      </c>
      <c r="H1247" s="5">
        <v>0.66856882278688212</v>
      </c>
      <c r="I1247" s="5">
        <v>0.88375794111476436</v>
      </c>
      <c r="J1247" s="5">
        <v>0.91382848748575607</v>
      </c>
      <c r="K1247" s="5">
        <v>1.4115658133619926</v>
      </c>
      <c r="L1247" s="5">
        <v>1.8431156164307374</v>
      </c>
      <c r="M1247" s="5">
        <v>2.313531761928135</v>
      </c>
      <c r="N1247" s="20">
        <v>1.1646209563021088</v>
      </c>
    </row>
    <row r="1248" spans="1:14" x14ac:dyDescent="0.25">
      <c r="A1248" s="14">
        <v>1445</v>
      </c>
      <c r="B1248" s="19">
        <v>0.10670582831664809</v>
      </c>
      <c r="C1248" s="5">
        <v>0.22303495845274829</v>
      </c>
      <c r="D1248" s="5">
        <v>0.37476706749484701</v>
      </c>
      <c r="E1248" s="5">
        <v>0.30542922067074235</v>
      </c>
      <c r="F1248" s="5">
        <v>0.34743566530439646</v>
      </c>
      <c r="G1248" s="5">
        <v>0.40120901463806591</v>
      </c>
      <c r="H1248" s="5">
        <v>0.67076073665522573</v>
      </c>
      <c r="I1248" s="5">
        <v>0.89099207231434063</v>
      </c>
      <c r="J1248" s="5">
        <v>0.90287722335607945</v>
      </c>
      <c r="K1248" s="5">
        <v>1.4090181766117058</v>
      </c>
      <c r="L1248" s="5">
        <v>1.8398213955232063</v>
      </c>
      <c r="M1248" s="5">
        <v>2.3250534778315108</v>
      </c>
      <c r="N1248" s="20">
        <v>1.1623533967112729</v>
      </c>
    </row>
    <row r="1249" spans="1:14" x14ac:dyDescent="0.25">
      <c r="A1249" s="14">
        <v>1446</v>
      </c>
      <c r="B1249" s="19">
        <v>0.10804470072843655</v>
      </c>
      <c r="C1249" s="5">
        <v>0.22254504749615758</v>
      </c>
      <c r="D1249" s="5">
        <v>0.37425282783369523</v>
      </c>
      <c r="E1249" s="5">
        <v>0.30593690513565158</v>
      </c>
      <c r="F1249" s="5">
        <v>0.34676492832070938</v>
      </c>
      <c r="G1249" s="5">
        <v>0.40396106193016817</v>
      </c>
      <c r="H1249" s="5">
        <v>0.67284799235645609</v>
      </c>
      <c r="I1249" s="5">
        <v>0.89804343396757713</v>
      </c>
      <c r="J1249" s="5">
        <v>0.90118313317051058</v>
      </c>
      <c r="K1249" s="5">
        <v>1.4228683083107045</v>
      </c>
      <c r="L1249" s="5">
        <v>1.8529711177995178</v>
      </c>
      <c r="M1249" s="5">
        <v>2.3533826103240001</v>
      </c>
      <c r="N1249" s="20">
        <v>1.156269423873538</v>
      </c>
    </row>
    <row r="1250" spans="1:14" x14ac:dyDescent="0.25">
      <c r="A1250" s="14">
        <v>1447</v>
      </c>
      <c r="B1250" s="19">
        <v>0.10990738674519902</v>
      </c>
      <c r="C1250" s="5">
        <v>0.22285732064841249</v>
      </c>
      <c r="D1250" s="5">
        <v>0.3736277157201276</v>
      </c>
      <c r="E1250" s="5">
        <v>0.30636586485545125</v>
      </c>
      <c r="F1250" s="5">
        <v>0.34665856116828103</v>
      </c>
      <c r="G1250" s="5">
        <v>0.40930450243318389</v>
      </c>
      <c r="H1250" s="5">
        <v>0.67207827147476984</v>
      </c>
      <c r="I1250" s="5">
        <v>0.89597351986007323</v>
      </c>
      <c r="J1250" s="5">
        <v>0.91590720786258317</v>
      </c>
      <c r="K1250" s="5">
        <v>1.4308595717862289</v>
      </c>
      <c r="L1250" s="5">
        <v>1.8604145288666019</v>
      </c>
      <c r="M1250" s="5">
        <v>2.3399308259741196</v>
      </c>
      <c r="N1250" s="20">
        <v>1.1520176302046188</v>
      </c>
    </row>
    <row r="1251" spans="1:14" x14ac:dyDescent="0.25">
      <c r="A1251" s="14">
        <v>1448</v>
      </c>
      <c r="B1251" s="19">
        <v>0.11011900835909734</v>
      </c>
      <c r="C1251" s="5">
        <v>0.22261985822367786</v>
      </c>
      <c r="D1251" s="5">
        <v>0.37286995123858863</v>
      </c>
      <c r="E1251" s="5">
        <v>0.30606718224057577</v>
      </c>
      <c r="F1251" s="5">
        <v>0.3468152133548778</v>
      </c>
      <c r="G1251" s="5">
        <v>0.41243319810212192</v>
      </c>
      <c r="H1251" s="5">
        <v>0.66663903877207376</v>
      </c>
      <c r="I1251" s="5">
        <v>0.88869803624385824</v>
      </c>
      <c r="J1251" s="5">
        <v>0.92505968611358447</v>
      </c>
      <c r="K1251" s="5">
        <v>1.4270900019424557</v>
      </c>
      <c r="L1251" s="5">
        <v>1.8560132395319719</v>
      </c>
      <c r="M1251" s="5">
        <v>2.3227353258853518</v>
      </c>
      <c r="N1251" s="20">
        <v>1.1510463125947248</v>
      </c>
    </row>
    <row r="1252" spans="1:14" x14ac:dyDescent="0.25">
      <c r="A1252" s="14">
        <v>1449</v>
      </c>
      <c r="B1252" s="19">
        <v>0.10955053841304074</v>
      </c>
      <c r="C1252" s="5">
        <v>0.22180007886490685</v>
      </c>
      <c r="D1252" s="5">
        <v>0.37210928070539023</v>
      </c>
      <c r="E1252" s="5">
        <v>0.30468037527213254</v>
      </c>
      <c r="F1252" s="5">
        <v>0.34642411744996143</v>
      </c>
      <c r="G1252" s="5">
        <v>0.41051027221815201</v>
      </c>
      <c r="H1252" s="5">
        <v>0.66226293901088273</v>
      </c>
      <c r="I1252" s="5">
        <v>0.88224835097457632</v>
      </c>
      <c r="J1252" s="5">
        <v>0.92197564962733336</v>
      </c>
      <c r="K1252" s="5">
        <v>1.4141144713051954</v>
      </c>
      <c r="L1252" s="5">
        <v>1.842601766436172</v>
      </c>
      <c r="M1252" s="5">
        <v>2.3101648001825645</v>
      </c>
      <c r="N1252" s="20">
        <v>1.1497737986327046</v>
      </c>
    </row>
    <row r="1253" spans="1:14" x14ac:dyDescent="0.25">
      <c r="A1253" s="14">
        <v>1450</v>
      </c>
      <c r="B1253" s="19">
        <v>0.10908154699003954</v>
      </c>
      <c r="C1253" s="5">
        <v>0.22074525966457964</v>
      </c>
      <c r="D1253" s="5">
        <v>0.37137510245023703</v>
      </c>
      <c r="E1253" s="5">
        <v>0.30348368043407764</v>
      </c>
      <c r="F1253" s="5">
        <v>0.34491252442762649</v>
      </c>
      <c r="G1253" s="5">
        <v>0.40690645008304982</v>
      </c>
      <c r="H1253" s="5">
        <v>0.65908634746104999</v>
      </c>
      <c r="I1253" s="5">
        <v>0.87961540849775233</v>
      </c>
      <c r="J1253" s="5">
        <v>0.90978127419694188</v>
      </c>
      <c r="K1253" s="5">
        <v>1.4074191258430879</v>
      </c>
      <c r="L1253" s="5">
        <v>1.8352475392222045</v>
      </c>
      <c r="M1253" s="5">
        <v>2.3176220381027099</v>
      </c>
      <c r="N1253" s="20">
        <v>1.1480612749853916</v>
      </c>
    </row>
    <row r="1254" spans="1:14" x14ac:dyDescent="0.25">
      <c r="A1254" s="14">
        <v>1451</v>
      </c>
      <c r="B1254" s="19">
        <v>0.10878196873765655</v>
      </c>
      <c r="C1254" s="5">
        <v>0.22012197812001391</v>
      </c>
      <c r="D1254" s="5">
        <v>0.3706127691601761</v>
      </c>
      <c r="E1254" s="5">
        <v>0.30312694966313286</v>
      </c>
      <c r="F1254" s="5">
        <v>0.34326821180826717</v>
      </c>
      <c r="G1254" s="5">
        <v>0.4037320951320485</v>
      </c>
      <c r="H1254" s="5">
        <v>0.65598313723177526</v>
      </c>
      <c r="I1254" s="5">
        <v>0.87770239814527429</v>
      </c>
      <c r="J1254" s="5">
        <v>0.90345016052115013</v>
      </c>
      <c r="K1254" s="5">
        <v>1.4062713333216363</v>
      </c>
      <c r="L1254" s="5">
        <v>1.8336365008484505</v>
      </c>
      <c r="M1254" s="5">
        <v>2.3116184474348445</v>
      </c>
      <c r="N1254" s="20">
        <v>1.1468126050261074</v>
      </c>
    </row>
    <row r="1255" spans="1:14" x14ac:dyDescent="0.25">
      <c r="A1255" s="14">
        <v>1452</v>
      </c>
      <c r="B1255" s="19">
        <v>0.10911484542202192</v>
      </c>
      <c r="C1255" s="5">
        <v>0.21963897769191959</v>
      </c>
      <c r="D1255" s="5">
        <v>0.3698452667426872</v>
      </c>
      <c r="E1255" s="5">
        <v>0.30250484578155312</v>
      </c>
      <c r="F1255" s="5">
        <v>0.34202666925678576</v>
      </c>
      <c r="G1255" s="5">
        <v>0.40245679525864697</v>
      </c>
      <c r="H1255" s="5">
        <v>0.65597859721528728</v>
      </c>
      <c r="I1255" s="5">
        <v>0.87360105685767631</v>
      </c>
      <c r="J1255" s="5">
        <v>0.90322046865363426</v>
      </c>
      <c r="K1255" s="5">
        <v>1.4045204594812923</v>
      </c>
      <c r="L1255" s="5">
        <v>1.831368673931604</v>
      </c>
      <c r="M1255" s="5">
        <v>2.308179686192775</v>
      </c>
      <c r="N1255" s="20">
        <v>1.1471477599470197</v>
      </c>
    </row>
    <row r="1256" spans="1:14" x14ac:dyDescent="0.25">
      <c r="A1256" s="14">
        <v>1453</v>
      </c>
      <c r="B1256" s="19">
        <v>0.1105309737078158</v>
      </c>
      <c r="C1256" s="5">
        <v>0.22036545795082796</v>
      </c>
      <c r="D1256" s="5">
        <v>0.36909519633659876</v>
      </c>
      <c r="E1256" s="5">
        <v>0.30231156250645025</v>
      </c>
      <c r="F1256" s="5">
        <v>0.34237990322174922</v>
      </c>
      <c r="G1256" s="5">
        <v>0.40059384425280503</v>
      </c>
      <c r="H1256" s="5">
        <v>0.65525750726921161</v>
      </c>
      <c r="I1256" s="5">
        <v>0.86804577621340684</v>
      </c>
      <c r="J1256" s="5">
        <v>0.9021756197107017</v>
      </c>
      <c r="K1256" s="5">
        <v>1.398912722509873</v>
      </c>
      <c r="L1256" s="5">
        <v>1.8253221094086252</v>
      </c>
      <c r="M1256" s="5">
        <v>2.290370537741806</v>
      </c>
      <c r="N1256" s="20">
        <v>1.1486384192132233</v>
      </c>
    </row>
    <row r="1257" spans="1:14" x14ac:dyDescent="0.25">
      <c r="A1257" s="14">
        <v>1454</v>
      </c>
      <c r="B1257" s="19">
        <v>0.11050528416489844</v>
      </c>
      <c r="C1257" s="5">
        <v>0.22087918121296563</v>
      </c>
      <c r="D1257" s="5">
        <v>0.36846364885417621</v>
      </c>
      <c r="E1257" s="5">
        <v>0.30218077943472643</v>
      </c>
      <c r="F1257" s="5">
        <v>0.34237567517857637</v>
      </c>
      <c r="G1257" s="5">
        <v>0.39758663861088028</v>
      </c>
      <c r="H1257" s="5">
        <v>0.6528094854915365</v>
      </c>
      <c r="I1257" s="5">
        <v>0.8656283185192768</v>
      </c>
      <c r="J1257" s="5">
        <v>0.89762688022337456</v>
      </c>
      <c r="K1257" s="5">
        <v>1.3908328393205029</v>
      </c>
      <c r="L1257" s="5">
        <v>1.8165225989213509</v>
      </c>
      <c r="M1257" s="5">
        <v>2.2865077768532842</v>
      </c>
      <c r="N1257" s="20">
        <v>1.1498449437761109</v>
      </c>
    </row>
    <row r="1258" spans="1:14" x14ac:dyDescent="0.25">
      <c r="A1258" s="14">
        <v>1455</v>
      </c>
      <c r="B1258" s="19">
        <v>0.10992684671333794</v>
      </c>
      <c r="C1258" s="5">
        <v>0.22131526809108221</v>
      </c>
      <c r="D1258" s="5">
        <v>0.36790307677748474</v>
      </c>
      <c r="E1258" s="5">
        <v>0.30188079540554591</v>
      </c>
      <c r="F1258" s="5">
        <v>0.34214920384318182</v>
      </c>
      <c r="G1258" s="5">
        <v>0.39615633032397396</v>
      </c>
      <c r="H1258" s="5">
        <v>0.65124226904477167</v>
      </c>
      <c r="I1258" s="5">
        <v>0.8676297722508115</v>
      </c>
      <c r="J1258" s="5">
        <v>0.89030438584994165</v>
      </c>
      <c r="K1258" s="5">
        <v>1.3855798562332773</v>
      </c>
      <c r="L1258" s="5">
        <v>1.8104483035207757</v>
      </c>
      <c r="M1258" s="5">
        <v>2.2876879336283769</v>
      </c>
      <c r="N1258" s="20">
        <v>1.149477845895583</v>
      </c>
    </row>
    <row r="1259" spans="1:14" x14ac:dyDescent="0.25">
      <c r="A1259" s="14">
        <v>1456</v>
      </c>
      <c r="B1259" s="19">
        <v>0.10938538809474478</v>
      </c>
      <c r="C1259" s="5">
        <v>0.22170907510957966</v>
      </c>
      <c r="D1259" s="5">
        <v>0.36737574665081468</v>
      </c>
      <c r="E1259" s="5">
        <v>0.30162889870932214</v>
      </c>
      <c r="F1259" s="5">
        <v>0.34197811781759757</v>
      </c>
      <c r="G1259" s="5">
        <v>0.39655039910933132</v>
      </c>
      <c r="H1259" s="5">
        <v>0.6523665953496075</v>
      </c>
      <c r="I1259" s="5">
        <v>0.87190067963382523</v>
      </c>
      <c r="J1259" s="5">
        <v>0.88528680281456174</v>
      </c>
      <c r="K1259" s="5">
        <v>1.3907470427636519</v>
      </c>
      <c r="L1259" s="5">
        <v>1.8148076689807635</v>
      </c>
      <c r="M1259" s="5">
        <v>2.2967963496267245</v>
      </c>
      <c r="N1259" s="20">
        <v>1.1468322600236893</v>
      </c>
    </row>
    <row r="1260" spans="1:14" x14ac:dyDescent="0.25">
      <c r="A1260" s="14">
        <v>1457</v>
      </c>
      <c r="B1260" s="19">
        <v>0.10880613383819637</v>
      </c>
      <c r="C1260" s="5">
        <v>0.22192466890623866</v>
      </c>
      <c r="D1260" s="5">
        <v>0.36693652300627239</v>
      </c>
      <c r="E1260" s="5">
        <v>0.3010469076158207</v>
      </c>
      <c r="F1260" s="5">
        <v>0.34197166152764086</v>
      </c>
      <c r="G1260" s="5">
        <v>0.3983682368068136</v>
      </c>
      <c r="H1260" s="5">
        <v>0.65563943489985599</v>
      </c>
      <c r="I1260" s="5">
        <v>0.87215776502361142</v>
      </c>
      <c r="J1260" s="5">
        <v>0.89073263447160034</v>
      </c>
      <c r="K1260" s="5">
        <v>1.3971665317918602</v>
      </c>
      <c r="L1260" s="5">
        <v>1.8205687672744331</v>
      </c>
      <c r="M1260" s="5">
        <v>2.2813604881015799</v>
      </c>
      <c r="N1260" s="20">
        <v>1.1452839636857972</v>
      </c>
    </row>
    <row r="1261" spans="1:14" x14ac:dyDescent="0.25">
      <c r="A1261" s="14">
        <v>1458</v>
      </c>
      <c r="B1261" s="19">
        <v>0.10810678024230023</v>
      </c>
      <c r="C1261" s="5">
        <v>0.22085509724786481</v>
      </c>
      <c r="D1261" s="5">
        <v>0.36659785648959431</v>
      </c>
      <c r="E1261" s="5">
        <v>0.29996467909977337</v>
      </c>
      <c r="F1261" s="5">
        <v>0.34173750151696386</v>
      </c>
      <c r="G1261" s="5">
        <v>0.39888057826602974</v>
      </c>
      <c r="H1261" s="5">
        <v>0.65436420974537113</v>
      </c>
      <c r="I1261" s="5">
        <v>0.86914868212230112</v>
      </c>
      <c r="J1261" s="5">
        <v>0.8975522410373199</v>
      </c>
      <c r="K1261" s="5">
        <v>1.3979679129889357</v>
      </c>
      <c r="L1261" s="5">
        <v>1.8208279036224018</v>
      </c>
      <c r="M1261" s="5">
        <v>2.2860502044917381</v>
      </c>
      <c r="N1261" s="20">
        <v>1.1428723714930069</v>
      </c>
    </row>
    <row r="1262" spans="1:14" x14ac:dyDescent="0.25">
      <c r="A1262" s="14">
        <v>1459</v>
      </c>
      <c r="B1262" s="19">
        <v>0.10828660023040049</v>
      </c>
      <c r="C1262" s="5">
        <v>0.21978188042201011</v>
      </c>
      <c r="D1262" s="5">
        <v>0.36626439602549671</v>
      </c>
      <c r="E1262" s="5">
        <v>0.29904094597161751</v>
      </c>
      <c r="F1262" s="5">
        <v>0.34122071414410055</v>
      </c>
      <c r="G1262" s="5">
        <v>0.39759042650061893</v>
      </c>
      <c r="H1262" s="5">
        <v>0.65295707168910011</v>
      </c>
      <c r="I1262" s="5">
        <v>0.86729042392106759</v>
      </c>
      <c r="J1262" s="5">
        <v>0.89940035018884923</v>
      </c>
      <c r="K1262" s="5">
        <v>1.3901377694839903</v>
      </c>
      <c r="L1262" s="5">
        <v>1.812427862586659</v>
      </c>
      <c r="M1262" s="5">
        <v>2.2851465521629706</v>
      </c>
      <c r="N1262" s="20">
        <v>1.1427252399211005</v>
      </c>
    </row>
    <row r="1263" spans="1:14" x14ac:dyDescent="0.25">
      <c r="A1263" s="14">
        <v>1460</v>
      </c>
      <c r="B1263" s="19">
        <v>0.10921223651358443</v>
      </c>
      <c r="C1263" s="5">
        <v>0.21962765397933548</v>
      </c>
      <c r="D1263" s="5">
        <v>0.36589372358174005</v>
      </c>
      <c r="E1263" s="5">
        <v>0.29874434252517729</v>
      </c>
      <c r="F1263" s="5">
        <v>0.34019818269996882</v>
      </c>
      <c r="G1263" s="5">
        <v>0.39650792033847526</v>
      </c>
      <c r="H1263" s="5">
        <v>0.65209276010743078</v>
      </c>
      <c r="I1263" s="5">
        <v>0.86886366802331283</v>
      </c>
      <c r="J1263" s="5">
        <v>0.89237277648320734</v>
      </c>
      <c r="K1263" s="5">
        <v>1.3857373312727241</v>
      </c>
      <c r="L1263" s="5">
        <v>1.8073455849736064</v>
      </c>
      <c r="M1263" s="5">
        <v>2.2944167888916889</v>
      </c>
      <c r="N1263" s="20">
        <v>1.1401731142446305</v>
      </c>
    </row>
    <row r="1264" spans="1:14" x14ac:dyDescent="0.25">
      <c r="A1264" s="14">
        <v>1461</v>
      </c>
      <c r="B1264" s="19">
        <v>0.10972932464370415</v>
      </c>
      <c r="C1264" s="5">
        <v>0.2195626783369333</v>
      </c>
      <c r="D1264" s="5">
        <v>0.36542610949338178</v>
      </c>
      <c r="E1264" s="5">
        <v>0.29868293542339297</v>
      </c>
      <c r="F1264" s="5">
        <v>0.33966858309974357</v>
      </c>
      <c r="G1264" s="5">
        <v>0.39666088293475416</v>
      </c>
      <c r="H1264" s="5">
        <v>0.65338576783404867</v>
      </c>
      <c r="I1264" s="5">
        <v>0.87135223213389545</v>
      </c>
      <c r="J1264" s="5">
        <v>0.88892551974359979</v>
      </c>
      <c r="K1264" s="5">
        <v>1.3895985746524231</v>
      </c>
      <c r="L1264" s="5">
        <v>1.810475625417604</v>
      </c>
      <c r="M1264" s="5">
        <v>2.2861970788559298</v>
      </c>
      <c r="N1264" s="20">
        <v>1.1372102808759512</v>
      </c>
    </row>
    <row r="1265" spans="1:14" x14ac:dyDescent="0.25">
      <c r="A1265" s="14">
        <v>1462</v>
      </c>
      <c r="B1265" s="19">
        <v>0.10886181372504244</v>
      </c>
      <c r="C1265" s="5">
        <v>0.21859451287463039</v>
      </c>
      <c r="D1265" s="5">
        <v>0.36493144912600239</v>
      </c>
      <c r="E1265" s="5">
        <v>0.29847385492989192</v>
      </c>
      <c r="F1265" s="5">
        <v>0.33906016996155736</v>
      </c>
      <c r="G1265" s="5">
        <v>0.39897440527670691</v>
      </c>
      <c r="H1265" s="5">
        <v>0.65810382880346774</v>
      </c>
      <c r="I1265" s="5">
        <v>0.86959317612834774</v>
      </c>
      <c r="J1265" s="5">
        <v>0.89370148891951595</v>
      </c>
      <c r="K1265" s="5">
        <v>1.3924703131841345</v>
      </c>
      <c r="L1265" s="5">
        <v>1.8126418409099074</v>
      </c>
      <c r="M1265" s="5">
        <v>2.2809024992962725</v>
      </c>
      <c r="N1265" s="20">
        <v>1.1352532283432502</v>
      </c>
    </row>
    <row r="1266" spans="1:14" x14ac:dyDescent="0.25">
      <c r="A1266" s="14">
        <v>1463</v>
      </c>
      <c r="B1266" s="19">
        <v>0.10793489136062887</v>
      </c>
      <c r="C1266" s="5">
        <v>0.21748296587505161</v>
      </c>
      <c r="D1266" s="5">
        <v>0.36442512434057017</v>
      </c>
      <c r="E1266" s="5">
        <v>0.29793358137955095</v>
      </c>
      <c r="F1266" s="5">
        <v>0.3382249168032111</v>
      </c>
      <c r="G1266" s="5">
        <v>0.40025413973452517</v>
      </c>
      <c r="H1266" s="5">
        <v>0.65962361261665503</v>
      </c>
      <c r="I1266" s="5">
        <v>0.86610024834129118</v>
      </c>
      <c r="J1266" s="5">
        <v>0.89722386500022921</v>
      </c>
      <c r="K1266" s="5">
        <v>1.3911270616796974</v>
      </c>
      <c r="L1266" s="5">
        <v>1.810778431243683</v>
      </c>
      <c r="M1266" s="5">
        <v>2.2698348931040258</v>
      </c>
      <c r="N1266" s="20">
        <v>1.1341750834977633</v>
      </c>
    </row>
    <row r="1267" spans="1:14" x14ac:dyDescent="0.25">
      <c r="A1267" s="14">
        <v>1464</v>
      </c>
      <c r="B1267" s="19">
        <v>0.10772479826033493</v>
      </c>
      <c r="C1267" s="5">
        <v>0.217241847468129</v>
      </c>
      <c r="D1267" s="5">
        <v>0.36397832292761911</v>
      </c>
      <c r="E1267" s="5">
        <v>0.29791631278583736</v>
      </c>
      <c r="F1267" s="5">
        <v>0.33703383903763212</v>
      </c>
      <c r="G1267" s="5">
        <v>0.39955410667576235</v>
      </c>
      <c r="H1267" s="5">
        <v>0.66069869947508653</v>
      </c>
      <c r="I1267" s="5">
        <v>0.86577886287054318</v>
      </c>
      <c r="J1267" s="5">
        <v>0.89659167824646635</v>
      </c>
      <c r="K1267" s="5">
        <v>1.3829864763534108</v>
      </c>
      <c r="L1267" s="5">
        <v>1.802160228648547</v>
      </c>
      <c r="M1267" s="5">
        <v>2.2610633454601663</v>
      </c>
      <c r="N1267" s="20">
        <v>1.1348263912586443</v>
      </c>
    </row>
    <row r="1268" spans="1:14" x14ac:dyDescent="0.25">
      <c r="A1268" s="14">
        <v>1465</v>
      </c>
      <c r="B1268" s="19">
        <v>0.10769596342305582</v>
      </c>
      <c r="C1268" s="5">
        <v>0.21812044803551026</v>
      </c>
      <c r="D1268" s="5">
        <v>0.36358339068561341</v>
      </c>
      <c r="E1268" s="5">
        <v>0.298697603179089</v>
      </c>
      <c r="F1268" s="5">
        <v>0.33737624224115897</v>
      </c>
      <c r="G1268" s="5">
        <v>0.39933501470170146</v>
      </c>
      <c r="H1268" s="5">
        <v>0.65639895101664181</v>
      </c>
      <c r="I1268" s="5">
        <v>0.87110339417160076</v>
      </c>
      <c r="J1268" s="5">
        <v>0.889210369373581</v>
      </c>
      <c r="K1268" s="5">
        <v>1.3802096088021674</v>
      </c>
      <c r="L1268" s="5">
        <v>1.7989325912601908</v>
      </c>
      <c r="M1268" s="5">
        <v>2.2555927850650694</v>
      </c>
      <c r="N1268" s="20">
        <v>1.1360363888848217</v>
      </c>
    </row>
    <row r="1269" spans="1:14" x14ac:dyDescent="0.25">
      <c r="A1269" s="14">
        <v>1466</v>
      </c>
      <c r="B1269" s="19">
        <v>0.10724358837158462</v>
      </c>
      <c r="C1269" s="5">
        <v>0.21792973414517769</v>
      </c>
      <c r="D1269" s="5">
        <v>0.36320458344841122</v>
      </c>
      <c r="E1269" s="5">
        <v>0.29905201423727412</v>
      </c>
      <c r="F1269" s="5">
        <v>0.33785631715549341</v>
      </c>
      <c r="G1269" s="5">
        <v>0.40087821934094281</v>
      </c>
      <c r="H1269" s="5">
        <v>0.65290876256726882</v>
      </c>
      <c r="I1269" s="5">
        <v>0.878179912502145</v>
      </c>
      <c r="J1269" s="5">
        <v>0.88754658129134822</v>
      </c>
      <c r="K1269" s="5">
        <v>1.3882956640677322</v>
      </c>
      <c r="L1269" s="5">
        <v>1.8065753966664198</v>
      </c>
      <c r="M1269" s="5">
        <v>2.2527148474328262</v>
      </c>
      <c r="N1269" s="20">
        <v>1.1369451465569902</v>
      </c>
    </row>
    <row r="1270" spans="1:14" x14ac:dyDescent="0.25">
      <c r="A1270" s="14">
        <v>1467</v>
      </c>
      <c r="B1270" s="19">
        <v>0.10705152345605515</v>
      </c>
      <c r="C1270" s="5">
        <v>0.21771055927363672</v>
      </c>
      <c r="D1270" s="5">
        <v>0.36277968729596671</v>
      </c>
      <c r="E1270" s="5">
        <v>0.29844351278624864</v>
      </c>
      <c r="F1270" s="5">
        <v>0.33814167881127427</v>
      </c>
      <c r="G1270" s="5">
        <v>0.40446132818397257</v>
      </c>
      <c r="H1270" s="5">
        <v>0.64805918093160486</v>
      </c>
      <c r="I1270" s="5">
        <v>0.8759866043425778</v>
      </c>
      <c r="J1270" s="5">
        <v>0.89686564231106247</v>
      </c>
      <c r="K1270" s="5">
        <v>1.3969796518658968</v>
      </c>
      <c r="L1270" s="5">
        <v>1.8147232813066101</v>
      </c>
      <c r="M1270" s="5">
        <v>2.2683169733285018</v>
      </c>
      <c r="N1270" s="20">
        <v>1.1349291467603637</v>
      </c>
    </row>
    <row r="1271" spans="1:14" x14ac:dyDescent="0.25">
      <c r="A1271" s="14">
        <v>1468</v>
      </c>
      <c r="B1271" s="19">
        <v>0.10838041207324241</v>
      </c>
      <c r="C1271" s="5">
        <v>0.21744776548577638</v>
      </c>
      <c r="D1271" s="5">
        <v>0.36235400149709851</v>
      </c>
      <c r="E1271" s="5">
        <v>0.29800670335170365</v>
      </c>
      <c r="F1271" s="5">
        <v>0.33742205941765374</v>
      </c>
      <c r="G1271" s="5">
        <v>0.40534391859228425</v>
      </c>
      <c r="H1271" s="5">
        <v>0.64021394280517863</v>
      </c>
      <c r="I1271" s="5">
        <v>0.86455527081395567</v>
      </c>
      <c r="J1271" s="5">
        <v>0.9066789731973498</v>
      </c>
      <c r="K1271" s="5">
        <v>1.3987583385290931</v>
      </c>
      <c r="L1271" s="5">
        <v>1.8160302486013487</v>
      </c>
      <c r="M1271" s="5">
        <v>2.2575121069589077</v>
      </c>
      <c r="N1271" s="20">
        <v>1.1340249481765148</v>
      </c>
    </row>
    <row r="1272" spans="1:14" x14ac:dyDescent="0.25">
      <c r="A1272" s="14">
        <v>1469</v>
      </c>
      <c r="B1272" s="19">
        <v>0.10960922843165939</v>
      </c>
      <c r="C1272" s="5">
        <v>0.21692250684948042</v>
      </c>
      <c r="D1272" s="5">
        <v>0.36195107011604294</v>
      </c>
      <c r="E1272" s="5">
        <v>0.2976152191468836</v>
      </c>
      <c r="F1272" s="5">
        <v>0.33694032354380826</v>
      </c>
      <c r="G1272" s="5">
        <v>0.40122695649252604</v>
      </c>
      <c r="H1272" s="5">
        <v>0.638581425651919</v>
      </c>
      <c r="I1272" s="5">
        <v>0.84756434681138004</v>
      </c>
      <c r="J1272" s="5">
        <v>0.90986512635836192</v>
      </c>
      <c r="K1272" s="5">
        <v>1.3790879077924247</v>
      </c>
      <c r="L1272" s="5">
        <v>1.7956008918105866</v>
      </c>
      <c r="M1272" s="5">
        <v>2.2444368815222129</v>
      </c>
      <c r="N1272" s="20">
        <v>1.1334534762830373</v>
      </c>
    </row>
    <row r="1273" spans="1:14" x14ac:dyDescent="0.25">
      <c r="A1273" s="14">
        <v>1470</v>
      </c>
      <c r="B1273" s="19">
        <v>0.11040905491373537</v>
      </c>
      <c r="C1273" s="5">
        <v>0.21561625513265556</v>
      </c>
      <c r="D1273" s="5">
        <v>0.3615048054437433</v>
      </c>
      <c r="E1273" s="5">
        <v>0.29697713934035957</v>
      </c>
      <c r="F1273" s="5">
        <v>0.33675741064671127</v>
      </c>
      <c r="G1273" s="5">
        <v>0.39272776657949843</v>
      </c>
      <c r="H1273" s="5">
        <v>0.63736769688087369</v>
      </c>
      <c r="I1273" s="5">
        <v>0.83788064651583727</v>
      </c>
      <c r="J1273" s="5">
        <v>0.89101158763669819</v>
      </c>
      <c r="K1273" s="5">
        <v>1.3606635143561705</v>
      </c>
      <c r="L1273" s="5">
        <v>1.7764151151352263</v>
      </c>
      <c r="M1273" s="5">
        <v>2.2472288421509847</v>
      </c>
      <c r="N1273" s="20">
        <v>1.1321716879325219</v>
      </c>
    </row>
    <row r="1274" spans="1:14" x14ac:dyDescent="0.25">
      <c r="A1274" s="14">
        <v>1471</v>
      </c>
      <c r="B1274" s="19">
        <v>0.11091229179411162</v>
      </c>
      <c r="C1274" s="5">
        <v>0.2144034476662571</v>
      </c>
      <c r="D1274" s="5">
        <v>0.36095647442548578</v>
      </c>
      <c r="E1274" s="5">
        <v>0.29620893687639255</v>
      </c>
      <c r="F1274" s="5">
        <v>0.33637921830074458</v>
      </c>
      <c r="G1274" s="5">
        <v>0.38394874134093582</v>
      </c>
      <c r="H1274" s="5">
        <v>0.6414433634798079</v>
      </c>
      <c r="I1274" s="5">
        <v>0.83883543179995401</v>
      </c>
      <c r="J1274" s="5">
        <v>0.87327400254112875</v>
      </c>
      <c r="K1274" s="5">
        <v>1.3468945932655156</v>
      </c>
      <c r="L1274" s="5">
        <v>1.7618984211772353</v>
      </c>
      <c r="M1274" s="5">
        <v>2.2434673437411101</v>
      </c>
      <c r="N1274" s="20">
        <v>1.1306207332444627</v>
      </c>
    </row>
    <row r="1275" spans="1:14" x14ac:dyDescent="0.25">
      <c r="A1275" s="14">
        <v>1472</v>
      </c>
      <c r="B1275" s="19">
        <v>0.11058204984253529</v>
      </c>
      <c r="C1275" s="5">
        <v>0.21462984420889222</v>
      </c>
      <c r="D1275" s="5">
        <v>0.36033682519212556</v>
      </c>
      <c r="E1275" s="5">
        <v>0.29581947542409814</v>
      </c>
      <c r="F1275" s="5">
        <v>0.33556795671432849</v>
      </c>
      <c r="G1275" s="5">
        <v>0.38165568813439732</v>
      </c>
      <c r="H1275" s="5">
        <v>0.64631178392805155</v>
      </c>
      <c r="I1275" s="5">
        <v>0.84891233022951229</v>
      </c>
      <c r="J1275" s="5">
        <v>0.85952975259660458</v>
      </c>
      <c r="K1275" s="5">
        <v>1.3481259189111805</v>
      </c>
      <c r="L1275" s="5">
        <v>1.7625858826643295</v>
      </c>
      <c r="M1275" s="5">
        <v>2.2491399921348023</v>
      </c>
      <c r="N1275" s="20">
        <v>1.1283121433922836</v>
      </c>
    </row>
    <row r="1276" spans="1:14" x14ac:dyDescent="0.25">
      <c r="A1276" s="14">
        <v>1473</v>
      </c>
      <c r="B1276" s="19">
        <v>0.11019771757600419</v>
      </c>
      <c r="C1276" s="5">
        <v>0.21542442469350906</v>
      </c>
      <c r="D1276" s="5">
        <v>0.35978085075586441</v>
      </c>
      <c r="E1276" s="5">
        <v>0.29574133202756037</v>
      </c>
      <c r="F1276" s="5">
        <v>0.33473662736597631</v>
      </c>
      <c r="G1276" s="5">
        <v>0.38563646383595607</v>
      </c>
      <c r="H1276" s="5">
        <v>0.65044255455030797</v>
      </c>
      <c r="I1276" s="5">
        <v>0.86081909746962471</v>
      </c>
      <c r="J1276" s="5">
        <v>0.86081655150585779</v>
      </c>
      <c r="K1276" s="5">
        <v>1.3612478830597641</v>
      </c>
      <c r="L1276" s="5">
        <v>1.7752793101425286</v>
      </c>
      <c r="M1276" s="5">
        <v>2.2477409896260436</v>
      </c>
      <c r="N1276" s="20">
        <v>1.1272006680522053</v>
      </c>
    </row>
    <row r="1277" spans="1:14" x14ac:dyDescent="0.25">
      <c r="A1277" s="14">
        <v>1474</v>
      </c>
      <c r="B1277" s="19">
        <v>0.11032618768127997</v>
      </c>
      <c r="C1277" s="5">
        <v>0.2159163053608959</v>
      </c>
      <c r="D1277" s="5">
        <v>0.35934961538698246</v>
      </c>
      <c r="E1277" s="5">
        <v>0.2956259084564164</v>
      </c>
      <c r="F1277" s="5">
        <v>0.33491113854975241</v>
      </c>
      <c r="G1277" s="5">
        <v>0.39461050634132722</v>
      </c>
      <c r="H1277" s="5">
        <v>0.64710759194177958</v>
      </c>
      <c r="I1277" s="5">
        <v>0.86683785986012452</v>
      </c>
      <c r="J1277" s="5">
        <v>0.87426692724914734</v>
      </c>
      <c r="K1277" s="5">
        <v>1.3724216233216486</v>
      </c>
      <c r="L1277" s="5">
        <v>1.7860335710698039</v>
      </c>
      <c r="M1277" s="5">
        <v>2.2422207160397298</v>
      </c>
      <c r="N1277" s="20">
        <v>1.126015100192665</v>
      </c>
    </row>
    <row r="1278" spans="1:14" x14ac:dyDescent="0.25">
      <c r="A1278" s="14">
        <v>1475</v>
      </c>
      <c r="B1278" s="19">
        <v>0.11019965017540238</v>
      </c>
      <c r="C1278" s="5">
        <v>0.21592558652756894</v>
      </c>
      <c r="D1278" s="5">
        <v>0.35904518558456083</v>
      </c>
      <c r="E1278" s="5">
        <v>0.2950344813178053</v>
      </c>
      <c r="F1278" s="5">
        <v>0.33562179874960935</v>
      </c>
      <c r="G1278" s="5">
        <v>0.40295530053891432</v>
      </c>
      <c r="H1278" s="5">
        <v>0.63851994924149091</v>
      </c>
      <c r="I1278" s="5">
        <v>0.86717661311737448</v>
      </c>
      <c r="J1278" s="5">
        <v>0.88603130334080327</v>
      </c>
      <c r="K1278" s="5">
        <v>1.379506831772467</v>
      </c>
      <c r="L1278" s="5">
        <v>1.79264187762101</v>
      </c>
      <c r="M1278" s="5">
        <v>2.2350792539872311</v>
      </c>
      <c r="N1278" s="20">
        <v>1.1253037914543047</v>
      </c>
    </row>
    <row r="1279" spans="1:14" x14ac:dyDescent="0.25">
      <c r="A1279" s="14">
        <v>1476</v>
      </c>
      <c r="B1279" s="19">
        <v>0.1101174319877095</v>
      </c>
      <c r="C1279" s="5">
        <v>0.21474118707271181</v>
      </c>
      <c r="D1279" s="5">
        <v>0.35884181017322347</v>
      </c>
      <c r="E1279" s="5">
        <v>0.29435066139263721</v>
      </c>
      <c r="F1279" s="5">
        <v>0.33590987762873264</v>
      </c>
      <c r="G1279" s="5">
        <v>0.40762352329072332</v>
      </c>
      <c r="H1279" s="5">
        <v>0.63106673323312468</v>
      </c>
      <c r="I1279" s="5">
        <v>0.85972968291249996</v>
      </c>
      <c r="J1279" s="5">
        <v>0.89372587955096616</v>
      </c>
      <c r="K1279" s="5">
        <v>1.3757656000542593</v>
      </c>
      <c r="L1279" s="5">
        <v>1.7881815695510237</v>
      </c>
      <c r="M1279" s="5">
        <v>2.2337455802817594</v>
      </c>
      <c r="N1279" s="20">
        <v>1.123846694761111</v>
      </c>
    </row>
    <row r="1280" spans="1:14" x14ac:dyDescent="0.25">
      <c r="A1280" s="14">
        <v>1477</v>
      </c>
      <c r="B1280" s="19">
        <v>0.11013337264102219</v>
      </c>
      <c r="C1280" s="5">
        <v>0.21415626789515721</v>
      </c>
      <c r="D1280" s="5">
        <v>0.35857441878133062</v>
      </c>
      <c r="E1280" s="5">
        <v>0.2940538028995538</v>
      </c>
      <c r="F1280" s="5">
        <v>0.33584108041860788</v>
      </c>
      <c r="G1280" s="5">
        <v>0.40558901460186514</v>
      </c>
      <c r="H1280" s="5">
        <v>0.62645314310029454</v>
      </c>
      <c r="I1280" s="5">
        <v>0.84803540730848737</v>
      </c>
      <c r="J1280" s="5">
        <v>0.89044242020549991</v>
      </c>
      <c r="K1280" s="5">
        <v>1.3724125458811576</v>
      </c>
      <c r="L1280" s="5">
        <v>1.7841209939310163</v>
      </c>
      <c r="M1280" s="5">
        <v>2.2252860041654658</v>
      </c>
      <c r="N1280" s="20">
        <v>1.1233096520593877</v>
      </c>
    </row>
    <row r="1281" spans="1:14" x14ac:dyDescent="0.25">
      <c r="A1281" s="14">
        <v>1478</v>
      </c>
      <c r="B1281" s="19">
        <v>0.11061904990416691</v>
      </c>
      <c r="C1281" s="5">
        <v>0.21378981997657828</v>
      </c>
      <c r="D1281" s="5">
        <v>0.35824915468387025</v>
      </c>
      <c r="E1281" s="5">
        <v>0.29373989780491772</v>
      </c>
      <c r="F1281" s="5">
        <v>0.33456644002919456</v>
      </c>
      <c r="G1281" s="5">
        <v>0.39764044968378387</v>
      </c>
      <c r="H1281" s="5">
        <v>0.62486961544323216</v>
      </c>
      <c r="I1281" s="5">
        <v>0.83289805722264276</v>
      </c>
      <c r="J1281" s="5">
        <v>0.88851986689893581</v>
      </c>
      <c r="K1281" s="5">
        <v>1.3572493749444452</v>
      </c>
      <c r="L1281" s="5">
        <v>1.7682551548786725</v>
      </c>
      <c r="M1281" s="5">
        <v>2.222608705657537</v>
      </c>
      <c r="N1281" s="20">
        <v>1.122715593726485</v>
      </c>
    </row>
    <row r="1282" spans="1:14" x14ac:dyDescent="0.25">
      <c r="A1282" s="14">
        <v>1479</v>
      </c>
      <c r="B1282" s="19">
        <v>0.11058907283055033</v>
      </c>
      <c r="C1282" s="5">
        <v>0.21390462086272374</v>
      </c>
      <c r="D1282" s="5">
        <v>0.35785636935703502</v>
      </c>
      <c r="E1282" s="5">
        <v>0.29316673344156291</v>
      </c>
      <c r="F1282" s="5">
        <v>0.33354821935061241</v>
      </c>
      <c r="G1282" s="5">
        <v>0.3869691467896535</v>
      </c>
      <c r="H1282" s="5">
        <v>0.62380149708122812</v>
      </c>
      <c r="I1282" s="5">
        <v>0.82366059807563596</v>
      </c>
      <c r="J1282" s="5">
        <v>0.87476349387712482</v>
      </c>
      <c r="K1282" s="5">
        <v>1.3412292363259577</v>
      </c>
      <c r="L1282" s="5">
        <v>1.7518691567613058</v>
      </c>
      <c r="M1282" s="5">
        <v>2.2163600774927543</v>
      </c>
      <c r="N1282" s="20">
        <v>1.1221262590464687</v>
      </c>
    </row>
    <row r="1283" spans="1:14" x14ac:dyDescent="0.25">
      <c r="A1283" s="14">
        <v>1480</v>
      </c>
      <c r="B1283" s="19">
        <v>0.11016007561099339</v>
      </c>
      <c r="C1283" s="5">
        <v>0.21407734423810235</v>
      </c>
      <c r="D1283" s="5">
        <v>0.35740319343669708</v>
      </c>
      <c r="E1283" s="5">
        <v>0.29248802230139698</v>
      </c>
      <c r="F1283" s="5">
        <v>0.33268206269986639</v>
      </c>
      <c r="G1283" s="5">
        <v>0.37760893271185514</v>
      </c>
      <c r="H1283" s="5">
        <v>0.62828060892100812</v>
      </c>
      <c r="I1283" s="5">
        <v>0.82318359224709514</v>
      </c>
      <c r="J1283" s="5">
        <v>0.86035197975386968</v>
      </c>
      <c r="K1283" s="5">
        <v>1.3268504832954131</v>
      </c>
      <c r="L1283" s="5">
        <v>1.7371095380633716</v>
      </c>
      <c r="M1283" s="5">
        <v>2.2146915242594769</v>
      </c>
      <c r="N1283" s="20">
        <v>1.1212922042976934</v>
      </c>
    </row>
    <row r="1284" spans="1:14" x14ac:dyDescent="0.25">
      <c r="A1284" s="14">
        <v>1481</v>
      </c>
      <c r="B1284" s="19">
        <v>0.10975282293089737</v>
      </c>
      <c r="C1284" s="5">
        <v>0.213844101613823</v>
      </c>
      <c r="D1284" s="5">
        <v>0.35691148080692459</v>
      </c>
      <c r="E1284" s="5">
        <v>0.2920879366939329</v>
      </c>
      <c r="F1284" s="5">
        <v>0.33211584363109492</v>
      </c>
      <c r="G1284" s="5">
        <v>0.37429306057478984</v>
      </c>
      <c r="H1284" s="5">
        <v>0.63239843042007771</v>
      </c>
      <c r="I1284" s="5">
        <v>0.83117421879785103</v>
      </c>
      <c r="J1284" s="5">
        <v>0.84676522221558803</v>
      </c>
      <c r="K1284" s="5">
        <v>1.3286784361512314</v>
      </c>
      <c r="L1284" s="5">
        <v>1.7384733822922696</v>
      </c>
      <c r="M1284" s="5">
        <v>2.2227406924262558</v>
      </c>
      <c r="N1284" s="20">
        <v>1.1185162472226458</v>
      </c>
    </row>
    <row r="1285" spans="1:14" x14ac:dyDescent="0.25">
      <c r="A1285" s="14">
        <v>1482</v>
      </c>
      <c r="B1285" s="19">
        <v>0.10999889622001095</v>
      </c>
      <c r="C1285" s="5">
        <v>0.21400513393907888</v>
      </c>
      <c r="D1285" s="5">
        <v>0.35645377108263648</v>
      </c>
      <c r="E1285" s="5">
        <v>0.29221212891930942</v>
      </c>
      <c r="F1285" s="5">
        <v>0.33184799650298696</v>
      </c>
      <c r="G1285" s="5">
        <v>0.37666603477617711</v>
      </c>
      <c r="H1285" s="5">
        <v>0.63726575833380672</v>
      </c>
      <c r="I1285" s="5">
        <v>0.84061051076469384</v>
      </c>
      <c r="J1285" s="5">
        <v>0.84960047276993678</v>
      </c>
      <c r="K1285" s="5">
        <v>1.338055248467239</v>
      </c>
      <c r="L1285" s="5">
        <v>1.7471633868749581</v>
      </c>
      <c r="M1285" s="5">
        <v>2.2170660934249615</v>
      </c>
      <c r="N1285" s="20">
        <v>1.1160064353102759</v>
      </c>
    </row>
    <row r="1286" spans="1:14" x14ac:dyDescent="0.25">
      <c r="A1286" s="14">
        <v>1483</v>
      </c>
      <c r="B1286" s="19">
        <v>0.10954893375548065</v>
      </c>
      <c r="C1286" s="5">
        <v>0.21316044341031914</v>
      </c>
      <c r="D1286" s="5">
        <v>0.35605696650079438</v>
      </c>
      <c r="E1286" s="5">
        <v>0.29236336333298529</v>
      </c>
      <c r="F1286" s="5">
        <v>0.33182591224393992</v>
      </c>
      <c r="G1286" s="5">
        <v>0.3835249193558436</v>
      </c>
      <c r="H1286" s="5">
        <v>0.63967660880295818</v>
      </c>
      <c r="I1286" s="5">
        <v>0.84554780200896917</v>
      </c>
      <c r="J1286" s="5">
        <v>0.8594530019911194</v>
      </c>
      <c r="K1286" s="5">
        <v>1.3475542903771904</v>
      </c>
      <c r="L1286" s="5">
        <v>1.7559306312687639</v>
      </c>
      <c r="M1286" s="5">
        <v>2.2135090907363857</v>
      </c>
      <c r="N1286" s="20">
        <v>1.1130881711014682</v>
      </c>
    </row>
    <row r="1287" spans="1:14" x14ac:dyDescent="0.25">
      <c r="A1287" s="14">
        <v>1484</v>
      </c>
      <c r="B1287" s="19">
        <v>0.10791029033256735</v>
      </c>
      <c r="C1287" s="5">
        <v>0.21228984853368721</v>
      </c>
      <c r="D1287" s="5">
        <v>0.35569143080521237</v>
      </c>
      <c r="E1287" s="5">
        <v>0.29223882937250756</v>
      </c>
      <c r="F1287" s="5">
        <v>0.33177704473770891</v>
      </c>
      <c r="G1287" s="5">
        <v>0.38893629738017604</v>
      </c>
      <c r="H1287" s="5">
        <v>0.63871883265643004</v>
      </c>
      <c r="I1287" s="5">
        <v>0.84638968653822877</v>
      </c>
      <c r="J1287" s="5">
        <v>0.86960836159979982</v>
      </c>
      <c r="K1287" s="5">
        <v>1.351843618387895</v>
      </c>
      <c r="L1287" s="5">
        <v>1.7596409012551855</v>
      </c>
      <c r="M1287" s="5">
        <v>2.2063779195730278</v>
      </c>
      <c r="N1287" s="20">
        <v>1.1110296504621691</v>
      </c>
    </row>
    <row r="1288" spans="1:14" x14ac:dyDescent="0.25">
      <c r="A1288" s="14">
        <v>1485</v>
      </c>
      <c r="B1288" s="19">
        <v>0.1059913823582613</v>
      </c>
      <c r="C1288" s="5">
        <v>0.21213212140595811</v>
      </c>
      <c r="D1288" s="5">
        <v>0.35529924301382809</v>
      </c>
      <c r="E1288" s="5">
        <v>0.29113229486020642</v>
      </c>
      <c r="F1288" s="5">
        <v>0.33115558910186282</v>
      </c>
      <c r="G1288" s="5">
        <v>0.39167277117415322</v>
      </c>
      <c r="H1288" s="5">
        <v>0.63780180727284486</v>
      </c>
      <c r="I1288" s="5">
        <v>0.84502643410172806</v>
      </c>
      <c r="J1288" s="5">
        <v>0.87410195731632279</v>
      </c>
      <c r="K1288" s="5">
        <v>1.3487254112222669</v>
      </c>
      <c r="L1288" s="5">
        <v>1.7561652352424058</v>
      </c>
      <c r="M1288" s="5">
        <v>2.205758797549751</v>
      </c>
      <c r="N1288" s="20">
        <v>1.1091403599329761</v>
      </c>
    </row>
    <row r="1289" spans="1:14" x14ac:dyDescent="0.25">
      <c r="A1289" s="14">
        <v>1486</v>
      </c>
      <c r="B1289" s="19">
        <v>0.10478929788815755</v>
      </c>
      <c r="C1289" s="5">
        <v>0.21217039257358755</v>
      </c>
      <c r="D1289" s="5">
        <v>0.35493055120787542</v>
      </c>
      <c r="E1289" s="5">
        <v>0.2899299362415349</v>
      </c>
      <c r="F1289" s="5">
        <v>0.32978462530144581</v>
      </c>
      <c r="G1289" s="5">
        <v>0.39212579458576846</v>
      </c>
      <c r="H1289" s="5">
        <v>0.6368609126393352</v>
      </c>
      <c r="I1289" s="5">
        <v>0.8445476093717238</v>
      </c>
      <c r="J1289" s="5">
        <v>0.87138555452064193</v>
      </c>
      <c r="K1289" s="5">
        <v>1.3475723699951012</v>
      </c>
      <c r="L1289" s="5">
        <v>1.7547264245403751</v>
      </c>
      <c r="M1289" s="5">
        <v>2.2025191739106158</v>
      </c>
      <c r="N1289" s="20">
        <v>1.1091447013073623</v>
      </c>
    </row>
    <row r="1290" spans="1:14" x14ac:dyDescent="0.25">
      <c r="A1290" s="14">
        <v>1487</v>
      </c>
      <c r="B1290" s="19">
        <v>0.10336558407914088</v>
      </c>
      <c r="C1290" s="5">
        <v>0.21190930143191319</v>
      </c>
      <c r="D1290" s="5">
        <v>0.35457197065514773</v>
      </c>
      <c r="E1290" s="5">
        <v>0.28920419477153042</v>
      </c>
      <c r="F1290" s="5">
        <v>0.32830866990253194</v>
      </c>
      <c r="G1290" s="5">
        <v>0.39173500931213884</v>
      </c>
      <c r="H1290" s="5">
        <v>0.63639711350227868</v>
      </c>
      <c r="I1290" s="5">
        <v>0.84370411285247382</v>
      </c>
      <c r="J1290" s="5">
        <v>0.87044502422932635</v>
      </c>
      <c r="K1290" s="5">
        <v>1.3467999683169685</v>
      </c>
      <c r="L1290" s="5">
        <v>1.7536083645846501</v>
      </c>
      <c r="M1290" s="5">
        <v>2.1970464387994406</v>
      </c>
      <c r="N1290" s="20">
        <v>1.1094394159587118</v>
      </c>
    </row>
    <row r="1291" spans="1:14" x14ac:dyDescent="0.25">
      <c r="A1291" s="14">
        <v>1488</v>
      </c>
      <c r="B1291" s="19">
        <v>0.10229261623701201</v>
      </c>
      <c r="C1291" s="5">
        <v>0.21052498419572219</v>
      </c>
      <c r="D1291" s="5">
        <v>0.35418616960437588</v>
      </c>
      <c r="E1291" s="5">
        <v>0.28840573300109024</v>
      </c>
      <c r="F1291" s="5">
        <v>0.32725840317235488</v>
      </c>
      <c r="G1291" s="5">
        <v>0.39214167150545715</v>
      </c>
      <c r="H1291" s="5">
        <v>0.63462823251092204</v>
      </c>
      <c r="I1291" s="5">
        <v>0.84244143151087214</v>
      </c>
      <c r="J1291" s="5">
        <v>0.870277300798044</v>
      </c>
      <c r="K1291" s="5">
        <v>1.3465405232886281</v>
      </c>
      <c r="L1291" s="5">
        <v>1.7528838997335079</v>
      </c>
      <c r="M1291" s="5">
        <v>2.1951364385177481</v>
      </c>
      <c r="N1291" s="20">
        <v>1.1095960640641467</v>
      </c>
    </row>
    <row r="1292" spans="1:14" x14ac:dyDescent="0.25">
      <c r="A1292" s="14">
        <v>1489</v>
      </c>
      <c r="B1292" s="19">
        <v>0.10129619889221453</v>
      </c>
      <c r="C1292" s="5">
        <v>0.20917853766326897</v>
      </c>
      <c r="D1292" s="5">
        <v>0.35370751256411537</v>
      </c>
      <c r="E1292" s="5">
        <v>0.28755056850855637</v>
      </c>
      <c r="F1292" s="5">
        <v>0.3264415953370372</v>
      </c>
      <c r="G1292" s="5">
        <v>0.39235359342692766</v>
      </c>
      <c r="H1292" s="5">
        <v>0.63235612351744019</v>
      </c>
      <c r="I1292" s="5">
        <v>0.84089557204118681</v>
      </c>
      <c r="J1292" s="5">
        <v>0.87079355613541531</v>
      </c>
      <c r="K1292" s="5">
        <v>1.3447676383146596</v>
      </c>
      <c r="L1292" s="5">
        <v>1.7503058921272923</v>
      </c>
      <c r="M1292" s="5">
        <v>2.1877164927921342</v>
      </c>
      <c r="N1292" s="20">
        <v>1.1102517851871652</v>
      </c>
    </row>
    <row r="1293" spans="1:14" x14ac:dyDescent="0.25">
      <c r="A1293" s="14">
        <v>1490</v>
      </c>
      <c r="B1293" s="19">
        <v>0.10053514452896083</v>
      </c>
      <c r="C1293" s="5">
        <v>0.20789304159473976</v>
      </c>
      <c r="D1293" s="5">
        <v>0.35317831500261748</v>
      </c>
      <c r="E1293" s="5">
        <v>0.28693971384636352</v>
      </c>
      <c r="F1293" s="5">
        <v>0.32468936382017372</v>
      </c>
      <c r="G1293" s="5">
        <v>0.39207558213071614</v>
      </c>
      <c r="H1293" s="5">
        <v>0.62883799529147832</v>
      </c>
      <c r="I1293" s="5">
        <v>0.83895915638600815</v>
      </c>
      <c r="J1293" s="5">
        <v>0.86932596385883454</v>
      </c>
      <c r="K1293" s="5">
        <v>1.3428914737646993</v>
      </c>
      <c r="L1293" s="5">
        <v>1.7476473023271877</v>
      </c>
      <c r="M1293" s="5">
        <v>2.1844023303674152</v>
      </c>
      <c r="N1293" s="20">
        <v>1.1106362468490383</v>
      </c>
    </row>
    <row r="1294" spans="1:14" x14ac:dyDescent="0.25">
      <c r="A1294" s="14">
        <v>1491</v>
      </c>
      <c r="B1294" s="19">
        <v>9.96997794256132E-2</v>
      </c>
      <c r="C1294" s="5">
        <v>0.20781546380239133</v>
      </c>
      <c r="D1294" s="5">
        <v>0.35258780421561925</v>
      </c>
      <c r="E1294" s="5">
        <v>0.28640040430956998</v>
      </c>
      <c r="F1294" s="5">
        <v>0.32320367826851532</v>
      </c>
      <c r="G1294" s="5">
        <v>0.39078213095189401</v>
      </c>
      <c r="H1294" s="5">
        <v>0.62491657629784758</v>
      </c>
      <c r="I1294" s="5">
        <v>0.83656413595876644</v>
      </c>
      <c r="J1294" s="5">
        <v>0.8677991706477588</v>
      </c>
      <c r="K1294" s="5">
        <v>1.341087352001729</v>
      </c>
      <c r="L1294" s="5">
        <v>1.7452363196017027</v>
      </c>
      <c r="M1294" s="5">
        <v>2.1777449396349193</v>
      </c>
      <c r="N1294" s="20">
        <v>1.1109299222654465</v>
      </c>
    </row>
    <row r="1295" spans="1:14" x14ac:dyDescent="0.25">
      <c r="A1295" s="14">
        <v>1492</v>
      </c>
      <c r="B1295" s="19">
        <v>9.9719268757201801E-2</v>
      </c>
      <c r="C1295" s="5">
        <v>0.20886150244653276</v>
      </c>
      <c r="D1295" s="5">
        <v>0.35195795324172569</v>
      </c>
      <c r="E1295" s="5">
        <v>0.28604711955319601</v>
      </c>
      <c r="F1295" s="5">
        <v>0.32251840395269443</v>
      </c>
      <c r="G1295" s="5">
        <v>0.38889987980847623</v>
      </c>
      <c r="H1295" s="5">
        <v>0.62071526360157125</v>
      </c>
      <c r="I1295" s="5">
        <v>0.83239991431866978</v>
      </c>
      <c r="J1295" s="5">
        <v>0.86643590743139076</v>
      </c>
      <c r="K1295" s="5">
        <v>1.3372946644762878</v>
      </c>
      <c r="L1295" s="5">
        <v>1.7410173822091342</v>
      </c>
      <c r="M1295" s="5">
        <v>2.1772279911883952</v>
      </c>
      <c r="N1295" s="20">
        <v>1.109645276253076</v>
      </c>
    </row>
    <row r="1296" spans="1:14" x14ac:dyDescent="0.25">
      <c r="A1296" s="14">
        <v>1493</v>
      </c>
      <c r="B1296" s="19">
        <v>9.9542771140815986E-2</v>
      </c>
      <c r="C1296" s="5">
        <v>0.21011151854784196</v>
      </c>
      <c r="D1296" s="5">
        <v>0.35138159961704107</v>
      </c>
      <c r="E1296" s="5">
        <v>0.28542318181524517</v>
      </c>
      <c r="F1296" s="5">
        <v>0.32192325849907988</v>
      </c>
      <c r="G1296" s="5">
        <v>0.38600998504395184</v>
      </c>
      <c r="H1296" s="5">
        <v>0.61772017759350195</v>
      </c>
      <c r="I1296" s="5">
        <v>0.82749556148510106</v>
      </c>
      <c r="J1296" s="5">
        <v>0.86285516230847459</v>
      </c>
      <c r="K1296" s="5">
        <v>1.3337089601563756</v>
      </c>
      <c r="L1296" s="5">
        <v>1.7370238027252956</v>
      </c>
      <c r="M1296" s="5">
        <v>2.1780412696270717</v>
      </c>
      <c r="N1296" s="20">
        <v>1.107633359452163</v>
      </c>
    </row>
    <row r="1297" spans="1:14" x14ac:dyDescent="0.25">
      <c r="A1297" s="14">
        <v>1494</v>
      </c>
      <c r="B1297" s="19">
        <v>9.9189199047056864E-2</v>
      </c>
      <c r="C1297" s="5">
        <v>0.21060596358524739</v>
      </c>
      <c r="D1297" s="5">
        <v>0.35090872646299798</v>
      </c>
      <c r="E1297" s="5">
        <v>0.28499218135051579</v>
      </c>
      <c r="F1297" s="5">
        <v>0.32104042589289422</v>
      </c>
      <c r="G1297" s="5">
        <v>0.38250677662189159</v>
      </c>
      <c r="H1297" s="5">
        <v>0.61900532258980634</v>
      </c>
      <c r="I1297" s="5">
        <v>0.82161150317468723</v>
      </c>
      <c r="J1297" s="5">
        <v>0.85958572912639719</v>
      </c>
      <c r="K1297" s="5">
        <v>1.3273722565738928</v>
      </c>
      <c r="L1297" s="5">
        <v>1.7301989449121837</v>
      </c>
      <c r="M1297" s="5">
        <v>2.190237661881647</v>
      </c>
      <c r="N1297" s="20">
        <v>1.1047003280562957</v>
      </c>
    </row>
    <row r="1298" spans="1:14" x14ac:dyDescent="0.25">
      <c r="A1298" s="14">
        <v>1495</v>
      </c>
      <c r="B1298" s="19">
        <v>9.9382041763178677E-2</v>
      </c>
      <c r="C1298" s="5">
        <v>0.20993076489228399</v>
      </c>
      <c r="D1298" s="5">
        <v>0.35052921741545062</v>
      </c>
      <c r="E1298" s="5">
        <v>0.28523913993137301</v>
      </c>
      <c r="F1298" s="5">
        <v>0.32046558452728779</v>
      </c>
      <c r="G1298" s="5">
        <v>0.37871349279360572</v>
      </c>
      <c r="H1298" s="5">
        <v>0.62123898500222974</v>
      </c>
      <c r="I1298" s="5">
        <v>0.81759118461381863</v>
      </c>
      <c r="J1298" s="5">
        <v>0.8532438293299931</v>
      </c>
      <c r="K1298" s="5">
        <v>1.3218438964986663</v>
      </c>
      <c r="L1298" s="5">
        <v>1.7243106551632859</v>
      </c>
      <c r="M1298" s="5">
        <v>2.1871467806026978</v>
      </c>
      <c r="N1298" s="20">
        <v>1.1043700947042294</v>
      </c>
    </row>
    <row r="1299" spans="1:14" x14ac:dyDescent="0.25">
      <c r="A1299" s="14">
        <v>1496</v>
      </c>
      <c r="B1299" s="19">
        <v>9.9999991046668388E-2</v>
      </c>
      <c r="C1299" s="5">
        <v>0.20900120381745252</v>
      </c>
      <c r="D1299" s="5">
        <v>0.35014239762876453</v>
      </c>
      <c r="E1299" s="5">
        <v>0.28506917449994446</v>
      </c>
      <c r="F1299" s="5">
        <v>0.31986553546083957</v>
      </c>
      <c r="G1299" s="5">
        <v>0.37608380095351129</v>
      </c>
      <c r="H1299" s="5">
        <v>0.62378443010511775</v>
      </c>
      <c r="I1299" s="5">
        <v>0.81777939356465046</v>
      </c>
      <c r="J1299" s="5">
        <v>0.84830087067656945</v>
      </c>
      <c r="K1299" s="5">
        <v>1.3154085893887277</v>
      </c>
      <c r="L1299" s="5">
        <v>1.7174755407300968</v>
      </c>
      <c r="M1299" s="5">
        <v>2.1836937264576797</v>
      </c>
      <c r="N1299" s="20">
        <v>1.1042823127593842</v>
      </c>
    </row>
    <row r="1300" spans="1:14" x14ac:dyDescent="0.25">
      <c r="A1300" s="14">
        <v>1497</v>
      </c>
      <c r="B1300" s="19">
        <v>0.10080270485293717</v>
      </c>
      <c r="C1300" s="5">
        <v>0.20805876716399438</v>
      </c>
      <c r="D1300" s="5">
        <v>0.34970167997072032</v>
      </c>
      <c r="E1300" s="5">
        <v>0.28414753153973898</v>
      </c>
      <c r="F1300" s="5">
        <v>0.31906453517799055</v>
      </c>
      <c r="G1300" s="5">
        <v>0.3770830582624104</v>
      </c>
      <c r="H1300" s="5">
        <v>0.62677171526268305</v>
      </c>
      <c r="I1300" s="5">
        <v>0.82293824190212994</v>
      </c>
      <c r="J1300" s="5">
        <v>0.84234982198294361</v>
      </c>
      <c r="K1300" s="5">
        <v>1.3143390387285367</v>
      </c>
      <c r="L1300" s="5">
        <v>1.7159346032293126</v>
      </c>
      <c r="M1300" s="5">
        <v>2.1804830441957805</v>
      </c>
      <c r="N1300" s="20">
        <v>1.1030309577072634</v>
      </c>
    </row>
    <row r="1301" spans="1:14" x14ac:dyDescent="0.25">
      <c r="A1301" s="14">
        <v>1498</v>
      </c>
      <c r="B1301" s="19">
        <v>0.10090585952731453</v>
      </c>
      <c r="C1301" s="5">
        <v>0.207031860439439</v>
      </c>
      <c r="D1301" s="5">
        <v>0.34916868503689485</v>
      </c>
      <c r="E1301" s="5">
        <v>0.28331946089867899</v>
      </c>
      <c r="F1301" s="5">
        <v>0.31803083085514045</v>
      </c>
      <c r="G1301" s="5">
        <v>0.38117967427168409</v>
      </c>
      <c r="H1301" s="5">
        <v>0.62896524387237696</v>
      </c>
      <c r="I1301" s="5">
        <v>0.82983423114725541</v>
      </c>
      <c r="J1301" s="5">
        <v>0.84176476879982809</v>
      </c>
      <c r="K1301" s="5">
        <v>1.321122255157186</v>
      </c>
      <c r="L1301" s="5">
        <v>1.7222112992023004</v>
      </c>
      <c r="M1301" s="5">
        <v>2.1747881610631823</v>
      </c>
      <c r="N1301" s="20">
        <v>1.1015327710592722</v>
      </c>
    </row>
    <row r="1302" spans="1:14" x14ac:dyDescent="0.25">
      <c r="A1302" s="14">
        <v>1499</v>
      </c>
      <c r="B1302" s="19">
        <v>0.10012654110570099</v>
      </c>
      <c r="C1302" s="5">
        <v>0.20632364031583703</v>
      </c>
      <c r="D1302" s="5">
        <v>0.34852156278764118</v>
      </c>
      <c r="E1302" s="5">
        <v>0.28253331927092101</v>
      </c>
      <c r="F1302" s="5">
        <v>0.31685081787297226</v>
      </c>
      <c r="G1302" s="5">
        <v>0.38655269168113032</v>
      </c>
      <c r="H1302" s="5">
        <v>0.62881511261206713</v>
      </c>
      <c r="I1302" s="5">
        <v>0.83321985830363421</v>
      </c>
      <c r="J1302" s="5">
        <v>0.84924560639278779</v>
      </c>
      <c r="K1302" s="5">
        <v>1.3291408453288001</v>
      </c>
      <c r="L1302" s="5">
        <v>1.7298374233698952</v>
      </c>
      <c r="M1302" s="5">
        <v>2.167433610945245</v>
      </c>
      <c r="N1302" s="20">
        <v>1.1000836994401901</v>
      </c>
    </row>
    <row r="1303" spans="1:14" x14ac:dyDescent="0.25">
      <c r="A1303" s="14">
        <v>1500</v>
      </c>
      <c r="B1303" s="19">
        <v>9.9674546329530947E-2</v>
      </c>
      <c r="C1303" s="5">
        <v>0.20612462401422746</v>
      </c>
      <c r="D1303" s="5">
        <v>0.34788136326545366</v>
      </c>
      <c r="E1303" s="5">
        <v>0.28195372319601369</v>
      </c>
      <c r="F1303" s="5">
        <v>0.31590096479031998</v>
      </c>
      <c r="G1303" s="5">
        <v>0.38977821299650128</v>
      </c>
      <c r="H1303" s="5">
        <v>0.62251083361984683</v>
      </c>
      <c r="I1303" s="5">
        <v>0.83157795974518156</v>
      </c>
      <c r="J1303" s="5">
        <v>0.85819794816479789</v>
      </c>
      <c r="K1303" s="5">
        <v>1.3328309412363453</v>
      </c>
      <c r="L1303" s="5">
        <v>1.7331720871795373</v>
      </c>
      <c r="M1303" s="5">
        <v>2.1547239357406398</v>
      </c>
      <c r="N1303" s="20">
        <v>1.0994296267545456</v>
      </c>
    </row>
    <row r="1304" spans="1:14" x14ac:dyDescent="0.25">
      <c r="A1304" s="14">
        <v>1501</v>
      </c>
      <c r="B1304" s="19">
        <v>9.9595251926616529E-2</v>
      </c>
      <c r="C1304" s="5">
        <v>0.20684908163593937</v>
      </c>
      <c r="D1304" s="5">
        <v>0.34724056922387092</v>
      </c>
      <c r="E1304" s="5">
        <v>0.28183631084424388</v>
      </c>
      <c r="F1304" s="5">
        <v>0.31601213956912039</v>
      </c>
      <c r="G1304" s="5">
        <v>0.38856524505820583</v>
      </c>
      <c r="H1304" s="5">
        <v>0.61750802821893747</v>
      </c>
      <c r="I1304" s="5">
        <v>0.82673698716650845</v>
      </c>
      <c r="J1304" s="5">
        <v>0.86238722492362196</v>
      </c>
      <c r="K1304" s="5">
        <v>1.3291255555410757</v>
      </c>
      <c r="L1304" s="5">
        <v>1.7291262215005012</v>
      </c>
      <c r="M1304" s="5">
        <v>2.1495436953257694</v>
      </c>
      <c r="N1304" s="20">
        <v>1.0998908683523487</v>
      </c>
    </row>
    <row r="1305" spans="1:14" x14ac:dyDescent="0.25">
      <c r="A1305" s="14">
        <v>1502</v>
      </c>
      <c r="B1305" s="19">
        <v>9.9709799302444085E-2</v>
      </c>
      <c r="C1305" s="5">
        <v>0.20720019144124618</v>
      </c>
      <c r="D1305" s="5">
        <v>0.34664038652970802</v>
      </c>
      <c r="E1305" s="5">
        <v>0.28173380524447694</v>
      </c>
      <c r="F1305" s="5">
        <v>0.31608023857740353</v>
      </c>
      <c r="G1305" s="5">
        <v>0.38418224428561915</v>
      </c>
      <c r="H1305" s="5">
        <v>0.61702817836192136</v>
      </c>
      <c r="I1305" s="5">
        <v>0.82009382640997552</v>
      </c>
      <c r="J1305" s="5">
        <v>0.85885633709215481</v>
      </c>
      <c r="K1305" s="5">
        <v>1.3224361747716324</v>
      </c>
      <c r="L1305" s="5">
        <v>1.7220340240241108</v>
      </c>
      <c r="M1305" s="5">
        <v>2.1538169598204595</v>
      </c>
      <c r="N1305" s="20">
        <v>1.1016390971811088</v>
      </c>
    </row>
    <row r="1306" spans="1:14" x14ac:dyDescent="0.25">
      <c r="A1306" s="14">
        <v>1503</v>
      </c>
      <c r="B1306" s="19">
        <v>9.9950238192659469E-2</v>
      </c>
      <c r="C1306" s="5">
        <v>0.20721818802316805</v>
      </c>
      <c r="D1306" s="5">
        <v>0.34605820846976842</v>
      </c>
      <c r="E1306" s="5">
        <v>0.28150843293780048</v>
      </c>
      <c r="F1306" s="5">
        <v>0.31616260297464432</v>
      </c>
      <c r="G1306" s="5">
        <v>0.37794478609806925</v>
      </c>
      <c r="H1306" s="5">
        <v>0.61574511538844456</v>
      </c>
      <c r="I1306" s="5">
        <v>0.81474393402776746</v>
      </c>
      <c r="J1306" s="5">
        <v>0.85237600042265693</v>
      </c>
      <c r="K1306" s="5">
        <v>1.3163399161208169</v>
      </c>
      <c r="L1306" s="5">
        <v>1.7154821152692423</v>
      </c>
      <c r="M1306" s="5">
        <v>2.1710489531483583</v>
      </c>
      <c r="N1306" s="20">
        <v>1.1003660066553673</v>
      </c>
    </row>
    <row r="1307" spans="1:14" x14ac:dyDescent="0.25">
      <c r="A1307" s="14">
        <v>1504</v>
      </c>
      <c r="B1307" s="19">
        <v>0.10073474199718671</v>
      </c>
      <c r="C1307" s="5">
        <v>0.20689251064971267</v>
      </c>
      <c r="D1307" s="5">
        <v>0.34549196573169344</v>
      </c>
      <c r="E1307" s="5">
        <v>0.28095182677413605</v>
      </c>
      <c r="F1307" s="5">
        <v>0.31570311220138264</v>
      </c>
      <c r="G1307" s="5">
        <v>0.37332767568416986</v>
      </c>
      <c r="H1307" s="5">
        <v>0.61453799689548427</v>
      </c>
      <c r="I1307" s="5">
        <v>0.81307899122470517</v>
      </c>
      <c r="J1307" s="5">
        <v>0.84704432368385874</v>
      </c>
      <c r="K1307" s="5">
        <v>1.3069646924002454</v>
      </c>
      <c r="L1307" s="5">
        <v>1.7056471020060742</v>
      </c>
      <c r="M1307" s="5">
        <v>2.1693850306729052</v>
      </c>
      <c r="N1307" s="20">
        <v>1.0982159232821194</v>
      </c>
    </row>
    <row r="1308" spans="1:14" x14ac:dyDescent="0.25">
      <c r="A1308" s="14">
        <v>1505</v>
      </c>
      <c r="B1308" s="19">
        <v>0.10170620722624925</v>
      </c>
      <c r="C1308" s="5">
        <v>0.20604741732607385</v>
      </c>
      <c r="D1308" s="5">
        <v>0.34494592753284004</v>
      </c>
      <c r="E1308" s="5">
        <v>0.28023249804092631</v>
      </c>
      <c r="F1308" s="5">
        <v>0.31505596246435913</v>
      </c>
      <c r="G1308" s="5">
        <v>0.37237204200780316</v>
      </c>
      <c r="H1308" s="5">
        <v>0.61435171678707057</v>
      </c>
      <c r="I1308" s="5">
        <v>0.81666186439424393</v>
      </c>
      <c r="J1308" s="5">
        <v>0.83853236107523221</v>
      </c>
      <c r="K1308" s="5">
        <v>1.3039955002486661</v>
      </c>
      <c r="L1308" s="5">
        <v>1.7021567948527652</v>
      </c>
      <c r="M1308" s="5">
        <v>2.1575854877717591</v>
      </c>
      <c r="N1308" s="20">
        <v>1.096962660833301</v>
      </c>
    </row>
    <row r="1309" spans="1:14" x14ac:dyDescent="0.25">
      <c r="A1309" s="14">
        <v>1506</v>
      </c>
      <c r="B1309" s="19">
        <v>0.10222222543234756</v>
      </c>
      <c r="C1309" s="5">
        <v>0.20507466529503182</v>
      </c>
      <c r="D1309" s="5">
        <v>0.34437157656870082</v>
      </c>
      <c r="E1309" s="5">
        <v>0.27942255389864873</v>
      </c>
      <c r="F1309" s="5">
        <v>0.31422620102695503</v>
      </c>
      <c r="G1309" s="5">
        <v>0.37469042887310816</v>
      </c>
      <c r="H1309" s="5">
        <v>0.61560139326816665</v>
      </c>
      <c r="I1309" s="5">
        <v>0.82124990052040092</v>
      </c>
      <c r="J1309" s="5">
        <v>0.83625162072378223</v>
      </c>
      <c r="K1309" s="5">
        <v>1.3086448971906297</v>
      </c>
      <c r="L1309" s="5">
        <v>1.7063095828113048</v>
      </c>
      <c r="M1309" s="5">
        <v>2.1512094475824655</v>
      </c>
      <c r="N1309" s="20">
        <v>1.0953760894364144</v>
      </c>
    </row>
    <row r="1310" spans="1:14" x14ac:dyDescent="0.25">
      <c r="A1310" s="14">
        <v>1507</v>
      </c>
      <c r="B1310" s="19">
        <v>0.10190766171483458</v>
      </c>
      <c r="C1310" s="5">
        <v>0.20462934039747366</v>
      </c>
      <c r="D1310" s="5">
        <v>0.34378745420009432</v>
      </c>
      <c r="E1310" s="5">
        <v>0.2787691377249627</v>
      </c>
      <c r="F1310" s="5">
        <v>0.31355818638066835</v>
      </c>
      <c r="G1310" s="5">
        <v>0.37930000272492304</v>
      </c>
      <c r="H1310" s="5">
        <v>0.61494797212697638</v>
      </c>
      <c r="I1310" s="5">
        <v>0.8216835511744609</v>
      </c>
      <c r="J1310" s="5">
        <v>0.84185782738526971</v>
      </c>
      <c r="K1310" s="5">
        <v>1.3151617869554313</v>
      </c>
      <c r="L1310" s="5">
        <v>1.7123566447264662</v>
      </c>
      <c r="M1310" s="5">
        <v>2.1441726470318474</v>
      </c>
      <c r="N1310" s="20">
        <v>1.0941285562688556</v>
      </c>
    </row>
    <row r="1311" spans="1:14" x14ac:dyDescent="0.25">
      <c r="A1311" s="14">
        <v>1508</v>
      </c>
      <c r="B1311" s="19">
        <v>0.10304114233445849</v>
      </c>
      <c r="C1311" s="5">
        <v>0.20523566421909595</v>
      </c>
      <c r="D1311" s="5">
        <v>0.34321375490023553</v>
      </c>
      <c r="E1311" s="5">
        <v>0.27888175669557347</v>
      </c>
      <c r="F1311" s="5">
        <v>0.31363370874791141</v>
      </c>
      <c r="G1311" s="5">
        <v>0.38216547777527415</v>
      </c>
      <c r="H1311" s="5">
        <v>0.61162944702716682</v>
      </c>
      <c r="I1311" s="5">
        <v>0.81733366096849103</v>
      </c>
      <c r="J1311" s="5">
        <v>0.84910957870919168</v>
      </c>
      <c r="K1311" s="5">
        <v>1.3161737631756842</v>
      </c>
      <c r="L1311" s="5">
        <v>1.7129098420075735</v>
      </c>
      <c r="M1311" s="5">
        <v>2.1387195494251836</v>
      </c>
      <c r="N1311" s="20">
        <v>1.0939140282488324</v>
      </c>
    </row>
    <row r="1312" spans="1:14" x14ac:dyDescent="0.25">
      <c r="A1312" s="14">
        <v>1509</v>
      </c>
      <c r="B1312" s="19">
        <v>0.10406644435191327</v>
      </c>
      <c r="C1312" s="5">
        <v>0.20583722718324279</v>
      </c>
      <c r="D1312" s="5">
        <v>0.342651660912552</v>
      </c>
      <c r="E1312" s="5">
        <v>0.27869289707425066</v>
      </c>
      <c r="F1312" s="5">
        <v>0.31368311966370627</v>
      </c>
      <c r="G1312" s="5">
        <v>0.38088365728209389</v>
      </c>
      <c r="H1312" s="5">
        <v>0.61257374073029214</v>
      </c>
      <c r="I1312" s="5">
        <v>0.81120511396228379</v>
      </c>
      <c r="J1312" s="5">
        <v>0.85096754070807701</v>
      </c>
      <c r="K1312" s="5">
        <v>1.3106148278310181</v>
      </c>
      <c r="L1312" s="5">
        <v>1.7069730020661529</v>
      </c>
      <c r="M1312" s="5">
        <v>2.1428038451802847</v>
      </c>
      <c r="N1312" s="20">
        <v>1.0948618722692414</v>
      </c>
    </row>
    <row r="1313" spans="1:14" x14ac:dyDescent="0.25">
      <c r="A1313" s="14">
        <v>1510</v>
      </c>
      <c r="B1313" s="19">
        <v>0.1046685272159565</v>
      </c>
      <c r="C1313" s="5">
        <v>0.20597277107324988</v>
      </c>
      <c r="D1313" s="5">
        <v>0.34211167323529612</v>
      </c>
      <c r="E1313" s="5">
        <v>0.27834444292687227</v>
      </c>
      <c r="F1313" s="5">
        <v>0.31365088727327661</v>
      </c>
      <c r="G1313" s="5">
        <v>0.37570284420692268</v>
      </c>
      <c r="H1313" s="5">
        <v>0.61314200566200616</v>
      </c>
      <c r="I1313" s="5">
        <v>0.80624413840241915</v>
      </c>
      <c r="J1313" s="5">
        <v>0.84628024376006528</v>
      </c>
      <c r="K1313" s="5">
        <v>1.3044220480306687</v>
      </c>
      <c r="L1313" s="5">
        <v>1.7003402636715141</v>
      </c>
      <c r="M1313" s="5">
        <v>2.157394504323523</v>
      </c>
      <c r="N1313" s="20">
        <v>1.0930546874982425</v>
      </c>
    </row>
    <row r="1314" spans="1:14" x14ac:dyDescent="0.25">
      <c r="A1314" s="14">
        <v>1511</v>
      </c>
      <c r="B1314" s="19">
        <v>0.10445053370134622</v>
      </c>
      <c r="C1314" s="5">
        <v>0.20560599638765123</v>
      </c>
      <c r="D1314" s="5">
        <v>0.34160926425742921</v>
      </c>
      <c r="E1314" s="5">
        <v>0.27785779606966909</v>
      </c>
      <c r="F1314" s="5">
        <v>0.31377850148333114</v>
      </c>
      <c r="G1314" s="5">
        <v>0.36961115810648359</v>
      </c>
      <c r="H1314" s="5">
        <v>0.61275578764140259</v>
      </c>
      <c r="I1314" s="5">
        <v>0.80576494819353894</v>
      </c>
      <c r="J1314" s="5">
        <v>0.84129252169368096</v>
      </c>
      <c r="K1314" s="5">
        <v>1.2993625279375618</v>
      </c>
      <c r="L1314" s="5">
        <v>1.694790623554369</v>
      </c>
      <c r="M1314" s="5">
        <v>2.1505234621145504</v>
      </c>
      <c r="N1314" s="20">
        <v>1.0918188656803882</v>
      </c>
    </row>
    <row r="1315" spans="1:14" x14ac:dyDescent="0.25">
      <c r="A1315" s="14">
        <v>1512</v>
      </c>
      <c r="B1315" s="19">
        <v>0.1042366241322764</v>
      </c>
      <c r="C1315" s="5">
        <v>0.20522842588833648</v>
      </c>
      <c r="D1315" s="5">
        <v>0.34118575132760015</v>
      </c>
      <c r="E1315" s="5">
        <v>0.27727774580885262</v>
      </c>
      <c r="F1315" s="5">
        <v>0.31377817117212375</v>
      </c>
      <c r="G1315" s="5">
        <v>0.36739154093149934</v>
      </c>
      <c r="H1315" s="5">
        <v>0.61274569824290503</v>
      </c>
      <c r="I1315" s="5">
        <v>0.80884345288092208</v>
      </c>
      <c r="J1315" s="5">
        <v>0.83684624105199035</v>
      </c>
      <c r="K1315" s="5">
        <v>1.2955313459695768</v>
      </c>
      <c r="L1315" s="5">
        <v>1.6904995016062896</v>
      </c>
      <c r="M1315" s="5">
        <v>2.1416493124033593</v>
      </c>
      <c r="N1315" s="20">
        <v>1.0901384942865653</v>
      </c>
    </row>
    <row r="1316" spans="1:14" x14ac:dyDescent="0.25">
      <c r="A1316" s="14">
        <v>1513</v>
      </c>
      <c r="B1316" s="19">
        <v>0.10371951934647797</v>
      </c>
      <c r="C1316" s="5">
        <v>0.20485190647657125</v>
      </c>
      <c r="D1316" s="5">
        <v>0.34083349211903441</v>
      </c>
      <c r="E1316" s="5">
        <v>0.27675497395918197</v>
      </c>
      <c r="F1316" s="5">
        <v>0.31323525413721498</v>
      </c>
      <c r="G1316" s="5">
        <v>0.36923101315010343</v>
      </c>
      <c r="H1316" s="5">
        <v>0.61137694281130384</v>
      </c>
      <c r="I1316" s="5">
        <v>0.81411144183218775</v>
      </c>
      <c r="J1316" s="5">
        <v>0.83240054437438549</v>
      </c>
      <c r="K1316" s="5">
        <v>1.3016393327170763</v>
      </c>
      <c r="L1316" s="5">
        <v>1.6960499477239124</v>
      </c>
      <c r="M1316" s="5">
        <v>2.1364707503186291</v>
      </c>
      <c r="N1316" s="20">
        <v>1.0885854275749731</v>
      </c>
    </row>
    <row r="1317" spans="1:14" x14ac:dyDescent="0.25">
      <c r="A1317" s="14">
        <v>1514</v>
      </c>
      <c r="B1317" s="19">
        <v>0.1026854145259767</v>
      </c>
      <c r="C1317" s="5">
        <v>0.20446542070533588</v>
      </c>
      <c r="D1317" s="5">
        <v>0.34055359055826839</v>
      </c>
      <c r="E1317" s="5">
        <v>0.27650661734521798</v>
      </c>
      <c r="F1317" s="5">
        <v>0.31326744797852629</v>
      </c>
      <c r="G1317" s="5">
        <v>0.37380455335476198</v>
      </c>
      <c r="H1317" s="5">
        <v>0.60882464092220323</v>
      </c>
      <c r="I1317" s="5">
        <v>0.81550867458985621</v>
      </c>
      <c r="J1317" s="5">
        <v>0.83783063070258712</v>
      </c>
      <c r="K1317" s="5">
        <v>1.3072392727688187</v>
      </c>
      <c r="L1317" s="5">
        <v>1.7010409453168691</v>
      </c>
      <c r="M1317" s="5">
        <v>2.1259962272187272</v>
      </c>
      <c r="N1317" s="20">
        <v>1.0876959429093511</v>
      </c>
    </row>
    <row r="1318" spans="1:14" x14ac:dyDescent="0.25">
      <c r="A1318" s="14">
        <v>1515</v>
      </c>
      <c r="B1318" s="19">
        <v>0.10220603799458536</v>
      </c>
      <c r="C1318" s="5">
        <v>0.20379838186962573</v>
      </c>
      <c r="D1318" s="5">
        <v>0.34033517781352624</v>
      </c>
      <c r="E1318" s="5">
        <v>0.27675548282664747</v>
      </c>
      <c r="F1318" s="5">
        <v>0.31383042489401647</v>
      </c>
      <c r="G1318" s="5">
        <v>0.37817433889198887</v>
      </c>
      <c r="H1318" s="5">
        <v>0.60430958133060786</v>
      </c>
      <c r="I1318" s="5">
        <v>0.81249424171221263</v>
      </c>
      <c r="J1318" s="5">
        <v>0.84277500809304995</v>
      </c>
      <c r="K1318" s="5">
        <v>1.3098141718353111</v>
      </c>
      <c r="L1318" s="5">
        <v>1.7030149825682694</v>
      </c>
      <c r="M1318" s="5">
        <v>2.1214592476137186</v>
      </c>
      <c r="N1318" s="20">
        <v>1.0875860617224316</v>
      </c>
    </row>
    <row r="1319" spans="1:14" x14ac:dyDescent="0.25">
      <c r="A1319" s="14">
        <v>1516</v>
      </c>
      <c r="B1319" s="19">
        <v>0.10179528696078508</v>
      </c>
      <c r="C1319" s="5">
        <v>0.20318864506079529</v>
      </c>
      <c r="D1319" s="5">
        <v>0.34010580432066478</v>
      </c>
      <c r="E1319" s="5">
        <v>0.27673608166027486</v>
      </c>
      <c r="F1319" s="5">
        <v>0.31400563961229583</v>
      </c>
      <c r="G1319" s="5">
        <v>0.37953075445959772</v>
      </c>
      <c r="H1319" s="5">
        <v>0.60389182070997727</v>
      </c>
      <c r="I1319" s="5">
        <v>0.80629869588574543</v>
      </c>
      <c r="J1319" s="5">
        <v>0.84566172769827763</v>
      </c>
      <c r="K1319" s="5">
        <v>1.3039276995483526</v>
      </c>
      <c r="L1319" s="5">
        <v>1.6965930405459662</v>
      </c>
      <c r="M1319" s="5">
        <v>2.1240224738957183</v>
      </c>
      <c r="N1319" s="20">
        <v>1.0889009916636581</v>
      </c>
    </row>
    <row r="1320" spans="1:14" x14ac:dyDescent="0.25">
      <c r="A1320" s="14">
        <v>1517</v>
      </c>
      <c r="B1320" s="19">
        <v>0.10205466609894956</v>
      </c>
      <c r="C1320" s="5">
        <v>0.2032646708217728</v>
      </c>
      <c r="D1320" s="5">
        <v>0.33983213072065466</v>
      </c>
      <c r="E1320" s="5">
        <v>0.27629481681279117</v>
      </c>
      <c r="F1320" s="5">
        <v>0.31348531600566543</v>
      </c>
      <c r="G1320" s="5">
        <v>0.37765095814544453</v>
      </c>
      <c r="H1320" s="5">
        <v>0.60399032455429857</v>
      </c>
      <c r="I1320" s="5">
        <v>0.80104495238154216</v>
      </c>
      <c r="J1320" s="5">
        <v>0.84000927547314719</v>
      </c>
      <c r="K1320" s="5">
        <v>1.2960194004669559</v>
      </c>
      <c r="L1320" s="5">
        <v>1.6881981219757098</v>
      </c>
      <c r="M1320" s="5">
        <v>2.1375072567062876</v>
      </c>
      <c r="N1320" s="20">
        <v>1.0879882777081185</v>
      </c>
    </row>
    <row r="1321" spans="1:14" x14ac:dyDescent="0.25">
      <c r="A1321" s="14">
        <v>1518</v>
      </c>
      <c r="B1321" s="19">
        <v>0.10258910691947798</v>
      </c>
      <c r="C1321" s="5">
        <v>0.2030596907705883</v>
      </c>
      <c r="D1321" s="5">
        <v>0.33950319669046752</v>
      </c>
      <c r="E1321" s="5">
        <v>0.27585454550372068</v>
      </c>
      <c r="F1321" s="5">
        <v>0.31269100539130668</v>
      </c>
      <c r="G1321" s="5">
        <v>0.37331164942110778</v>
      </c>
      <c r="H1321" s="5">
        <v>0.60434658190841772</v>
      </c>
      <c r="I1321" s="5">
        <v>0.80026747327496217</v>
      </c>
      <c r="J1321" s="5">
        <v>0.83268945063909339</v>
      </c>
      <c r="K1321" s="5">
        <v>1.2892314558144775</v>
      </c>
      <c r="L1321" s="5">
        <v>1.6809705999108722</v>
      </c>
      <c r="M1321" s="5">
        <v>2.1317200752639311</v>
      </c>
      <c r="N1321" s="20">
        <v>1.0875381642986348</v>
      </c>
    </row>
    <row r="1322" spans="1:14" x14ac:dyDescent="0.25">
      <c r="A1322" s="14">
        <v>1519</v>
      </c>
      <c r="B1322" s="19">
        <v>0.10213460052816813</v>
      </c>
      <c r="C1322" s="5">
        <v>0.20224199462848289</v>
      </c>
      <c r="D1322" s="5">
        <v>0.33912381142114462</v>
      </c>
      <c r="E1322" s="5">
        <v>0.27539124476306792</v>
      </c>
      <c r="F1322" s="5">
        <v>0.31218840973565498</v>
      </c>
      <c r="G1322" s="5">
        <v>0.37019688598428879</v>
      </c>
      <c r="H1322" s="5">
        <v>0.60639392343827303</v>
      </c>
      <c r="I1322" s="5">
        <v>0.80376695098579243</v>
      </c>
      <c r="J1322" s="5">
        <v>0.82661779909537991</v>
      </c>
      <c r="K1322" s="5">
        <v>1.2860423166456931</v>
      </c>
      <c r="L1322" s="5">
        <v>1.6776788993399239</v>
      </c>
      <c r="M1322" s="5">
        <v>2.1296803864657115</v>
      </c>
      <c r="N1322" s="20">
        <v>1.0870999741783853</v>
      </c>
    </row>
    <row r="1323" spans="1:14" x14ac:dyDescent="0.25">
      <c r="A1323" s="14">
        <v>1520</v>
      </c>
      <c r="B1323" s="19">
        <v>0.10129225606787205</v>
      </c>
      <c r="C1323" s="5">
        <v>0.20182004891752994</v>
      </c>
      <c r="D1323" s="5">
        <v>0.33870392180804271</v>
      </c>
      <c r="E1323" s="5">
        <v>0.2752669678941061</v>
      </c>
      <c r="F1323" s="5">
        <v>0.31202322719568565</v>
      </c>
      <c r="G1323" s="5">
        <v>0.36906874882009316</v>
      </c>
      <c r="H1323" s="5">
        <v>0.60809950256154244</v>
      </c>
      <c r="I1323" s="5">
        <v>0.80898217326136179</v>
      </c>
      <c r="J1323" s="5">
        <v>0.82451195084866691</v>
      </c>
      <c r="K1323" s="5">
        <v>1.2912915068860609</v>
      </c>
      <c r="L1323" s="5">
        <v>1.68280152106952</v>
      </c>
      <c r="M1323" s="5">
        <v>2.1179458703750864</v>
      </c>
      <c r="N1323" s="20">
        <v>1.0871341752779267</v>
      </c>
    </row>
    <row r="1324" spans="1:14" x14ac:dyDescent="0.25">
      <c r="A1324" s="14">
        <v>1521</v>
      </c>
      <c r="B1324" s="19">
        <v>0.101375312893525</v>
      </c>
      <c r="C1324" s="5">
        <v>0.20250579043514852</v>
      </c>
      <c r="D1324" s="5">
        <v>0.33827853479631659</v>
      </c>
      <c r="E1324" s="5">
        <v>0.27584634688949256</v>
      </c>
      <c r="F1324" s="5">
        <v>0.31269318814485081</v>
      </c>
      <c r="G1324" s="5">
        <v>0.36994443949586864</v>
      </c>
      <c r="H1324" s="5">
        <v>0.60778506451902781</v>
      </c>
      <c r="I1324" s="5">
        <v>0.81108907586494161</v>
      </c>
      <c r="J1324" s="5">
        <v>0.83081177974338649</v>
      </c>
      <c r="K1324" s="5">
        <v>1.2965883547017081</v>
      </c>
      <c r="L1324" s="5">
        <v>1.6878707600011487</v>
      </c>
      <c r="M1324" s="5">
        <v>2.1138873319319078</v>
      </c>
      <c r="N1324" s="20">
        <v>1.0871214034562111</v>
      </c>
    </row>
    <row r="1325" spans="1:14" x14ac:dyDescent="0.25">
      <c r="A1325" s="14">
        <v>1522</v>
      </c>
      <c r="B1325" s="19">
        <v>0.10131636291294716</v>
      </c>
      <c r="C1325" s="5">
        <v>0.20314640459098315</v>
      </c>
      <c r="D1325" s="5">
        <v>0.33796464592164538</v>
      </c>
      <c r="E1325" s="5">
        <v>0.27650840300370927</v>
      </c>
      <c r="F1325" s="5">
        <v>0.31305972487864181</v>
      </c>
      <c r="G1325" s="5">
        <v>0.37147966721112241</v>
      </c>
      <c r="H1325" s="5">
        <v>0.60402427619718402</v>
      </c>
      <c r="I1325" s="5">
        <v>0.80932287784106027</v>
      </c>
      <c r="J1325" s="5">
        <v>0.83702918757865241</v>
      </c>
      <c r="K1325" s="5">
        <v>1.2979664269573463</v>
      </c>
      <c r="L1325" s="5">
        <v>1.6888097456714029</v>
      </c>
      <c r="M1325" s="5">
        <v>2.1092331365921377</v>
      </c>
      <c r="N1325" s="20">
        <v>1.0864972297405355</v>
      </c>
    </row>
    <row r="1326" spans="1:14" x14ac:dyDescent="0.25">
      <c r="A1326" s="14">
        <v>1523</v>
      </c>
      <c r="B1326" s="19">
        <v>0.10099596784397409</v>
      </c>
      <c r="C1326" s="5">
        <v>0.20302881619830779</v>
      </c>
      <c r="D1326" s="5">
        <v>0.33771834149538094</v>
      </c>
      <c r="E1326" s="5">
        <v>0.27703887250286463</v>
      </c>
      <c r="F1326" s="5">
        <v>0.31303197261660992</v>
      </c>
      <c r="G1326" s="5">
        <v>0.37198170424263499</v>
      </c>
      <c r="H1326" s="5">
        <v>0.60202609735603296</v>
      </c>
      <c r="I1326" s="5">
        <v>0.80467985163556566</v>
      </c>
      <c r="J1326" s="5">
        <v>0.83884372539648044</v>
      </c>
      <c r="K1326" s="5">
        <v>1.2939072605979305</v>
      </c>
      <c r="L1326" s="5">
        <v>1.6844451955266979</v>
      </c>
      <c r="M1326" s="5">
        <v>2.1123928258194584</v>
      </c>
      <c r="N1326" s="20">
        <v>1.0845615325026825</v>
      </c>
    </row>
    <row r="1327" spans="1:14" x14ac:dyDescent="0.25">
      <c r="A1327" s="14">
        <v>1524</v>
      </c>
      <c r="B1327" s="19">
        <v>0.10089063141363783</v>
      </c>
      <c r="C1327" s="5">
        <v>0.20219962124484381</v>
      </c>
      <c r="D1327" s="5">
        <v>0.33752045477849735</v>
      </c>
      <c r="E1327" s="5">
        <v>0.27685590124579629</v>
      </c>
      <c r="F1327" s="5">
        <v>0.31295642594355483</v>
      </c>
      <c r="G1327" s="5">
        <v>0.3709815116184359</v>
      </c>
      <c r="H1327" s="5">
        <v>0.6041398519416501</v>
      </c>
      <c r="I1327" s="5">
        <v>0.79866322276865875</v>
      </c>
      <c r="J1327" s="5">
        <v>0.83541744534163365</v>
      </c>
      <c r="K1327" s="5">
        <v>1.2896469269079833</v>
      </c>
      <c r="L1327" s="5">
        <v>1.6799028952248589</v>
      </c>
      <c r="M1327" s="5">
        <v>2.1261489179342088</v>
      </c>
      <c r="N1327" s="20">
        <v>1.0806549312972118</v>
      </c>
    </row>
    <row r="1328" spans="1:14" x14ac:dyDescent="0.25">
      <c r="A1328" s="14">
        <v>1525</v>
      </c>
      <c r="B1328" s="19">
        <v>0.10136046150093869</v>
      </c>
      <c r="C1328" s="5">
        <v>0.20151056257592687</v>
      </c>
      <c r="D1328" s="5">
        <v>0.33731223557214585</v>
      </c>
      <c r="E1328" s="5">
        <v>0.27659567781271432</v>
      </c>
      <c r="F1328" s="5">
        <v>0.31267615055699943</v>
      </c>
      <c r="G1328" s="5">
        <v>0.36853986072721917</v>
      </c>
      <c r="H1328" s="5">
        <v>0.60457109809340148</v>
      </c>
      <c r="I1328" s="5">
        <v>0.79350507804057135</v>
      </c>
      <c r="J1328" s="5">
        <v>0.83182341569166274</v>
      </c>
      <c r="K1328" s="5">
        <v>1.2849796353735248</v>
      </c>
      <c r="L1328" s="5">
        <v>1.6749204235880464</v>
      </c>
      <c r="M1328" s="5">
        <v>2.1214833747019721</v>
      </c>
      <c r="N1328" s="20">
        <v>1.0777566519661768</v>
      </c>
    </row>
    <row r="1329" spans="1:14" x14ac:dyDescent="0.25">
      <c r="A1329" s="14">
        <v>1526</v>
      </c>
      <c r="B1329" s="19">
        <v>0.10203152396502831</v>
      </c>
      <c r="C1329" s="5">
        <v>0.2007233748090837</v>
      </c>
      <c r="D1329" s="5">
        <v>0.33710139555761404</v>
      </c>
      <c r="E1329" s="5">
        <v>0.27604423554086416</v>
      </c>
      <c r="F1329" s="5">
        <v>0.31139130998193065</v>
      </c>
      <c r="G1329" s="5">
        <v>0.36651079644665563</v>
      </c>
      <c r="H1329" s="5">
        <v>0.60514318413632517</v>
      </c>
      <c r="I1329" s="5">
        <v>0.79247399977619926</v>
      </c>
      <c r="J1329" s="5">
        <v>0.82814155258269639</v>
      </c>
      <c r="K1329" s="5">
        <v>1.2787027654161234</v>
      </c>
      <c r="L1329" s="5">
        <v>1.6682196073137638</v>
      </c>
      <c r="M1329" s="5">
        <v>2.1179726522779467</v>
      </c>
      <c r="N1329" s="20">
        <v>1.0771154012023434</v>
      </c>
    </row>
    <row r="1330" spans="1:14" x14ac:dyDescent="0.25">
      <c r="A1330" s="14">
        <v>1527</v>
      </c>
      <c r="B1330" s="19">
        <v>0.10072676399541353</v>
      </c>
      <c r="C1330" s="5">
        <v>0.20089745254175287</v>
      </c>
      <c r="D1330" s="5">
        <v>0.33687374507429985</v>
      </c>
      <c r="E1330" s="5">
        <v>0.27514724612641112</v>
      </c>
      <c r="F1330" s="5">
        <v>0.3102205564479219</v>
      </c>
      <c r="G1330" s="5">
        <v>0.36694700859790447</v>
      </c>
      <c r="H1330" s="5">
        <v>0.60687468677364009</v>
      </c>
      <c r="I1330" s="5">
        <v>0.79575999683512333</v>
      </c>
      <c r="J1330" s="5">
        <v>0.82277932734586712</v>
      </c>
      <c r="K1330" s="5">
        <v>1.276027750990121</v>
      </c>
      <c r="L1330" s="5">
        <v>1.6651944654528132</v>
      </c>
      <c r="M1330" s="5">
        <v>2.1162278764381344</v>
      </c>
      <c r="N1330" s="20">
        <v>1.0765259711597144</v>
      </c>
    </row>
    <row r="1331" spans="1:14" x14ac:dyDescent="0.25">
      <c r="A1331" s="14">
        <v>1528</v>
      </c>
      <c r="B1331" s="19">
        <v>0.10011445874934362</v>
      </c>
      <c r="C1331" s="5">
        <v>0.20127278937487886</v>
      </c>
      <c r="D1331" s="5">
        <v>0.3366067147902177</v>
      </c>
      <c r="E1331" s="5">
        <v>0.27471419141854075</v>
      </c>
      <c r="F1331" s="5">
        <v>0.30946226060918336</v>
      </c>
      <c r="G1331" s="5">
        <v>0.36958732727695609</v>
      </c>
      <c r="H1331" s="5">
        <v>0.60831916190252289</v>
      </c>
      <c r="I1331" s="5">
        <v>0.80111123806338969</v>
      </c>
      <c r="J1331" s="5">
        <v>0.82120303948523588</v>
      </c>
      <c r="K1331" s="5">
        <v>1.2821516557136474</v>
      </c>
      <c r="L1331" s="5">
        <v>1.6708861153365158</v>
      </c>
      <c r="M1331" s="5">
        <v>2.1083471546308292</v>
      </c>
      <c r="N1331" s="20">
        <v>1.0763114263863354</v>
      </c>
    </row>
    <row r="1332" spans="1:14" x14ac:dyDescent="0.25">
      <c r="A1332" s="14">
        <v>1529</v>
      </c>
      <c r="B1332" s="19">
        <v>0.10001414769140947</v>
      </c>
      <c r="C1332" s="5">
        <v>0.20206306140115388</v>
      </c>
      <c r="D1332" s="5">
        <v>0.33632886143529661</v>
      </c>
      <c r="E1332" s="5">
        <v>0.27480251347843559</v>
      </c>
      <c r="F1332" s="5">
        <v>0.30947925998705761</v>
      </c>
      <c r="G1332" s="5">
        <v>0.37398069540793971</v>
      </c>
      <c r="H1332" s="5">
        <v>0.60776331161554453</v>
      </c>
      <c r="I1332" s="5">
        <v>0.80354541999052431</v>
      </c>
      <c r="J1332" s="5">
        <v>0.82850101829151002</v>
      </c>
      <c r="K1332" s="5">
        <v>1.2878611191567524</v>
      </c>
      <c r="L1332" s="5">
        <v>1.6761242429387764</v>
      </c>
      <c r="M1332" s="5">
        <v>2.103801280227827</v>
      </c>
      <c r="N1332" s="20">
        <v>1.0764233267695933</v>
      </c>
    </row>
    <row r="1333" spans="1:14" x14ac:dyDescent="0.25">
      <c r="A1333" s="14">
        <v>1530</v>
      </c>
      <c r="B1333" s="19">
        <v>9.9739599843173044E-2</v>
      </c>
      <c r="C1333" s="5">
        <v>0.20231051049458021</v>
      </c>
      <c r="D1333" s="5">
        <v>0.33608212682528066</v>
      </c>
      <c r="E1333" s="5">
        <v>0.27498705055345896</v>
      </c>
      <c r="F1333" s="5">
        <v>0.31001199410633612</v>
      </c>
      <c r="G1333" s="5">
        <v>0.37741682476328792</v>
      </c>
      <c r="H1333" s="5">
        <v>0.60284620803110855</v>
      </c>
      <c r="I1333" s="5">
        <v>0.80342391301294469</v>
      </c>
      <c r="J1333" s="5">
        <v>0.83523590950434989</v>
      </c>
      <c r="K1333" s="5">
        <v>1.2908075177087419</v>
      </c>
      <c r="L1333" s="5">
        <v>1.6786403556818374</v>
      </c>
      <c r="M1333" s="5">
        <v>2.0945560137130799</v>
      </c>
      <c r="N1333" s="20">
        <v>1.0775009776741131</v>
      </c>
    </row>
    <row r="1334" spans="1:14" x14ac:dyDescent="0.25">
      <c r="A1334" s="14">
        <v>1531</v>
      </c>
      <c r="B1334" s="19">
        <v>9.9567685793394034E-2</v>
      </c>
      <c r="C1334" s="5">
        <v>0.20148450238020402</v>
      </c>
      <c r="D1334" s="5">
        <v>0.33587117309901193</v>
      </c>
      <c r="E1334" s="5">
        <v>0.27491258841992122</v>
      </c>
      <c r="F1334" s="5">
        <v>0.31078184520577345</v>
      </c>
      <c r="G1334" s="5">
        <v>0.37778366221919008</v>
      </c>
      <c r="H1334" s="5">
        <v>0.59902873529722511</v>
      </c>
      <c r="I1334" s="5">
        <v>0.8010371300748732</v>
      </c>
      <c r="J1334" s="5">
        <v>0.8383098408246652</v>
      </c>
      <c r="K1334" s="5">
        <v>1.2878403343452658</v>
      </c>
      <c r="L1334" s="5">
        <v>1.6754045264780597</v>
      </c>
      <c r="M1334" s="5">
        <v>2.0871394632537998</v>
      </c>
      <c r="N1334" s="20">
        <v>1.0790026487691273</v>
      </c>
    </row>
    <row r="1335" spans="1:14" x14ac:dyDescent="0.25">
      <c r="A1335" s="14">
        <v>1532</v>
      </c>
      <c r="B1335" s="19">
        <v>0.10005529579041977</v>
      </c>
      <c r="C1335" s="5">
        <v>0.20074848926017833</v>
      </c>
      <c r="D1335" s="5">
        <v>0.3356510294982909</v>
      </c>
      <c r="E1335" s="5">
        <v>0.27470499615882338</v>
      </c>
      <c r="F1335" s="5">
        <v>0.31126120076672814</v>
      </c>
      <c r="G1335" s="5">
        <v>0.37531049210334855</v>
      </c>
      <c r="H1335" s="5">
        <v>0.59529657126088797</v>
      </c>
      <c r="I1335" s="5">
        <v>0.7974661187390103</v>
      </c>
      <c r="J1335" s="5">
        <v>0.83438301737186105</v>
      </c>
      <c r="K1335" s="5">
        <v>1.2856008816705899</v>
      </c>
      <c r="L1335" s="5">
        <v>1.6729738456883219</v>
      </c>
      <c r="M1335" s="5">
        <v>2.0851730935788271</v>
      </c>
      <c r="N1335" s="20">
        <v>1.0803193563270304</v>
      </c>
    </row>
    <row r="1336" spans="1:14" x14ac:dyDescent="0.25">
      <c r="A1336" s="14">
        <v>1533</v>
      </c>
      <c r="B1336" s="19">
        <v>0.10044273484848004</v>
      </c>
      <c r="C1336" s="5">
        <v>0.20029565164965568</v>
      </c>
      <c r="D1336" s="5">
        <v>0.33542408063436308</v>
      </c>
      <c r="E1336" s="5">
        <v>0.27397011723387599</v>
      </c>
      <c r="F1336" s="5">
        <v>0.31110425247045015</v>
      </c>
      <c r="G1336" s="5">
        <v>0.37056931539258525</v>
      </c>
      <c r="H1336" s="5">
        <v>0.59256858870680795</v>
      </c>
      <c r="I1336" s="5">
        <v>0.79295237857341161</v>
      </c>
      <c r="J1336" s="5">
        <v>0.83105087682785495</v>
      </c>
      <c r="K1336" s="5">
        <v>1.2824465448987692</v>
      </c>
      <c r="L1336" s="5">
        <v>1.6695947502710131</v>
      </c>
      <c r="M1336" s="5">
        <v>2.0882991969039879</v>
      </c>
      <c r="N1336" s="20">
        <v>1.0798574258076659</v>
      </c>
    </row>
    <row r="1337" spans="1:14" x14ac:dyDescent="0.25">
      <c r="A1337" s="14">
        <v>1534</v>
      </c>
      <c r="B1337" s="19">
        <v>0.10026725574844568</v>
      </c>
      <c r="C1337" s="5">
        <v>0.20057405831963149</v>
      </c>
      <c r="D1337" s="5">
        <v>0.33518462606728688</v>
      </c>
      <c r="E1337" s="5">
        <v>0.27342900063233705</v>
      </c>
      <c r="F1337" s="5">
        <v>0.3109062924827698</v>
      </c>
      <c r="G1337" s="5">
        <v>0.36591345569562006</v>
      </c>
      <c r="H1337" s="5">
        <v>0.59379421025347967</v>
      </c>
      <c r="I1337" s="5">
        <v>0.78804065707260396</v>
      </c>
      <c r="J1337" s="5">
        <v>0.82744778818261389</v>
      </c>
      <c r="K1337" s="5">
        <v>1.2766267887758276</v>
      </c>
      <c r="L1337" s="5">
        <v>1.6634348074396192</v>
      </c>
      <c r="M1337" s="5">
        <v>2.1030160305409908</v>
      </c>
      <c r="N1337" s="20">
        <v>1.0765336761325039</v>
      </c>
    </row>
    <row r="1338" spans="1:14" x14ac:dyDescent="0.25">
      <c r="A1338" s="14">
        <v>1535</v>
      </c>
      <c r="B1338" s="19">
        <v>0.10021890080928007</v>
      </c>
      <c r="C1338" s="5">
        <v>0.20106700802334834</v>
      </c>
      <c r="D1338" s="5">
        <v>0.33492599107269344</v>
      </c>
      <c r="E1338" s="5">
        <v>0.27317258077780604</v>
      </c>
      <c r="F1338" s="5">
        <v>0.31067230388627248</v>
      </c>
      <c r="G1338" s="5">
        <v>0.36117141380571038</v>
      </c>
      <c r="H1338" s="5">
        <v>0.59507717666212834</v>
      </c>
      <c r="I1338" s="5">
        <v>0.78506508332800995</v>
      </c>
      <c r="J1338" s="5">
        <v>0.82198813341847177</v>
      </c>
      <c r="K1338" s="5">
        <v>1.2715219815014021</v>
      </c>
      <c r="L1338" s="5">
        <v>1.6580292862732309</v>
      </c>
      <c r="M1338" s="5">
        <v>2.1016593831095389</v>
      </c>
      <c r="N1338" s="20">
        <v>1.0726826243767575</v>
      </c>
    </row>
    <row r="1339" spans="1:14" x14ac:dyDescent="0.25">
      <c r="A1339" s="14">
        <v>1536</v>
      </c>
      <c r="B1339" s="19">
        <v>9.9852313172105397E-2</v>
      </c>
      <c r="C1339" s="5">
        <v>0.20151239845291899</v>
      </c>
      <c r="D1339" s="5">
        <v>0.33467092835607398</v>
      </c>
      <c r="E1339" s="5">
        <v>0.27296704684691381</v>
      </c>
      <c r="F1339" s="5">
        <v>0.30981551500704718</v>
      </c>
      <c r="G1339" s="5">
        <v>0.35753371062976902</v>
      </c>
      <c r="H1339" s="5">
        <v>0.59668545141817508</v>
      </c>
      <c r="I1339" s="5">
        <v>0.78569334671039703</v>
      </c>
      <c r="J1339" s="5">
        <v>0.81752273805695952</v>
      </c>
      <c r="K1339" s="5">
        <v>1.2667387594389972</v>
      </c>
      <c r="L1339" s="5">
        <v>1.6528357313702766</v>
      </c>
      <c r="M1339" s="5">
        <v>2.0967596645712687</v>
      </c>
      <c r="N1339" s="20">
        <v>1.0705074739946154</v>
      </c>
    </row>
    <row r="1340" spans="1:14" x14ac:dyDescent="0.25">
      <c r="A1340" s="14">
        <v>1537</v>
      </c>
      <c r="B1340" s="19">
        <v>0.1003433803591571</v>
      </c>
      <c r="C1340" s="5">
        <v>0.20132062313181517</v>
      </c>
      <c r="D1340" s="5">
        <v>0.33441080434193177</v>
      </c>
      <c r="E1340" s="5">
        <v>0.27278536264406461</v>
      </c>
      <c r="F1340" s="5">
        <v>0.30917433122684695</v>
      </c>
      <c r="G1340" s="5">
        <v>0.35706399373879988</v>
      </c>
      <c r="H1340" s="5">
        <v>0.59823082731372745</v>
      </c>
      <c r="I1340" s="5">
        <v>0.78988117898644516</v>
      </c>
      <c r="J1340" s="5">
        <v>0.81328804510330788</v>
      </c>
      <c r="K1340" s="5">
        <v>1.2658520211037205</v>
      </c>
      <c r="L1340" s="5">
        <v>1.6515662309961177</v>
      </c>
      <c r="M1340" s="5">
        <v>2.0950676320340067</v>
      </c>
      <c r="N1340" s="20">
        <v>1.0707087564707203</v>
      </c>
    </row>
    <row r="1341" spans="1:14" x14ac:dyDescent="0.25">
      <c r="A1341" s="14">
        <v>1538</v>
      </c>
      <c r="B1341" s="19">
        <v>0.10136581186859007</v>
      </c>
      <c r="C1341" s="5">
        <v>0.20018317660861285</v>
      </c>
      <c r="D1341" s="5">
        <v>0.33410897087256775</v>
      </c>
      <c r="E1341" s="5">
        <v>0.27251272073263638</v>
      </c>
      <c r="F1341" s="5">
        <v>0.30883079144396836</v>
      </c>
      <c r="G1341" s="5">
        <v>0.35986983760824798</v>
      </c>
      <c r="H1341" s="5">
        <v>0.60070431952244696</v>
      </c>
      <c r="I1341" s="5">
        <v>0.79510413502125354</v>
      </c>
      <c r="J1341" s="5">
        <v>0.81292477222334236</v>
      </c>
      <c r="K1341" s="5">
        <v>1.2714545754287645</v>
      </c>
      <c r="L1341" s="5">
        <v>1.65687833877819</v>
      </c>
      <c r="M1341" s="5">
        <v>2.0932621025773459</v>
      </c>
      <c r="N1341" s="20">
        <v>1.0708459469414131</v>
      </c>
    </row>
    <row r="1342" spans="1:14" x14ac:dyDescent="0.25">
      <c r="A1342" s="14">
        <v>1539</v>
      </c>
      <c r="B1342" s="19">
        <v>0.10126735771213825</v>
      </c>
      <c r="C1342" s="5">
        <v>0.19912191836804666</v>
      </c>
      <c r="D1342" s="5">
        <v>0.33374277962080318</v>
      </c>
      <c r="E1342" s="5">
        <v>0.27204708772297637</v>
      </c>
      <c r="F1342" s="5">
        <v>0.30798935281443812</v>
      </c>
      <c r="G1342" s="5">
        <v>0.36521846926837914</v>
      </c>
      <c r="H1342" s="5">
        <v>0.60067376951457196</v>
      </c>
      <c r="I1342" s="5">
        <v>0.79698749482739495</v>
      </c>
      <c r="J1342" s="5">
        <v>0.81875090704365916</v>
      </c>
      <c r="K1342" s="5">
        <v>1.277652164460586</v>
      </c>
      <c r="L1342" s="5">
        <v>1.6628717273141278</v>
      </c>
      <c r="M1342" s="5">
        <v>2.0887853771994367</v>
      </c>
      <c r="N1342" s="20">
        <v>1.0710289030425242</v>
      </c>
    </row>
    <row r="1343" spans="1:14" x14ac:dyDescent="0.25">
      <c r="A1343" s="14">
        <v>1540</v>
      </c>
      <c r="B1343" s="19">
        <v>0.10014898431597465</v>
      </c>
      <c r="C1343" s="5">
        <v>0.19880590609476526</v>
      </c>
      <c r="D1343" s="5">
        <v>0.33334990373537315</v>
      </c>
      <c r="E1343" s="5">
        <v>0.27143785394539732</v>
      </c>
      <c r="F1343" s="5">
        <v>0.30722743850630224</v>
      </c>
      <c r="G1343" s="5">
        <v>0.3697722389451632</v>
      </c>
      <c r="H1343" s="5">
        <v>0.59711616221805186</v>
      </c>
      <c r="I1343" s="5">
        <v>0.79596850490150284</v>
      </c>
      <c r="J1343" s="5">
        <v>0.82527656556213913</v>
      </c>
      <c r="K1343" s="5">
        <v>1.2806064465305675</v>
      </c>
      <c r="L1343" s="5">
        <v>1.6656714617319401</v>
      </c>
      <c r="M1343" s="5">
        <v>2.0852534168069012</v>
      </c>
      <c r="N1343" s="20">
        <v>1.071234693699654</v>
      </c>
    </row>
    <row r="1344" spans="1:14" x14ac:dyDescent="0.25">
      <c r="A1344" s="14">
        <v>1541</v>
      </c>
      <c r="B1344" s="19">
        <v>0.10016894089938501</v>
      </c>
      <c r="C1344" s="5">
        <v>0.19987223124839745</v>
      </c>
      <c r="D1344" s="5">
        <v>0.332993198493027</v>
      </c>
      <c r="E1344" s="5">
        <v>0.27153233983914299</v>
      </c>
      <c r="F1344" s="5">
        <v>0.30738181233778517</v>
      </c>
      <c r="G1344" s="5">
        <v>0.37211802469914401</v>
      </c>
      <c r="H1344" s="5">
        <v>0.59369969009568946</v>
      </c>
      <c r="I1344" s="5">
        <v>0.7927908192336498</v>
      </c>
      <c r="J1344" s="5">
        <v>0.8285606654348876</v>
      </c>
      <c r="K1344" s="5">
        <v>1.2768934910586474</v>
      </c>
      <c r="L1344" s="5">
        <v>1.6617119443105037</v>
      </c>
      <c r="M1344" s="5">
        <v>2.0754323140973421</v>
      </c>
      <c r="N1344" s="20">
        <v>1.0716696937698822</v>
      </c>
    </row>
    <row r="1345" spans="1:14" x14ac:dyDescent="0.25">
      <c r="A1345" s="14">
        <v>1542</v>
      </c>
      <c r="B1345" s="19">
        <v>0.1004708907281089</v>
      </c>
      <c r="C1345" s="5">
        <v>0.20130031942768448</v>
      </c>
      <c r="D1345" s="5">
        <v>0.33273655378697564</v>
      </c>
      <c r="E1345" s="5">
        <v>0.2715627856740136</v>
      </c>
      <c r="F1345" s="5">
        <v>0.30749532791470369</v>
      </c>
      <c r="G1345" s="5">
        <v>0.37153222455736906</v>
      </c>
      <c r="H1345" s="5">
        <v>0.59117117620610793</v>
      </c>
      <c r="I1345" s="5">
        <v>0.78966914456607784</v>
      </c>
      <c r="J1345" s="5">
        <v>0.82531240770425562</v>
      </c>
      <c r="K1345" s="5">
        <v>1.2742884994822967</v>
      </c>
      <c r="L1345" s="5">
        <v>1.6588209829947289</v>
      </c>
      <c r="M1345" s="5">
        <v>2.0691716512401426</v>
      </c>
      <c r="N1345" s="20">
        <v>1.0724152954635251</v>
      </c>
    </row>
    <row r="1346" spans="1:14" x14ac:dyDescent="0.25">
      <c r="A1346" s="14">
        <v>1543</v>
      </c>
      <c r="B1346" s="19">
        <v>0.10012015074718723</v>
      </c>
      <c r="C1346" s="5">
        <v>0.20187269581548287</v>
      </c>
      <c r="D1346" s="5">
        <v>0.33257753031390802</v>
      </c>
      <c r="E1346" s="5">
        <v>0.27154319139654276</v>
      </c>
      <c r="F1346" s="5">
        <v>0.30767388986715832</v>
      </c>
      <c r="G1346" s="5">
        <v>0.36929622377720212</v>
      </c>
      <c r="H1346" s="5">
        <v>0.59088147472327235</v>
      </c>
      <c r="I1346" s="5">
        <v>0.78562218273784734</v>
      </c>
      <c r="J1346" s="5">
        <v>0.82314868664509244</v>
      </c>
      <c r="K1346" s="5">
        <v>1.2704310562382983</v>
      </c>
      <c r="L1346" s="5">
        <v>1.6546431970599713</v>
      </c>
      <c r="M1346" s="5">
        <v>2.0636773086848867</v>
      </c>
      <c r="N1346" s="20">
        <v>1.0727572617999697</v>
      </c>
    </row>
    <row r="1347" spans="1:14" x14ac:dyDescent="0.25">
      <c r="A1347" s="14">
        <v>1544</v>
      </c>
      <c r="B1347" s="19">
        <v>9.9708616557129204E-2</v>
      </c>
      <c r="C1347" s="5">
        <v>0.20145593947878879</v>
      </c>
      <c r="D1347" s="5">
        <v>0.33248787318916806</v>
      </c>
      <c r="E1347" s="5">
        <v>0.27159358647816761</v>
      </c>
      <c r="F1347" s="5">
        <v>0.30777523200551343</v>
      </c>
      <c r="G1347" s="5">
        <v>0.36692097893449588</v>
      </c>
      <c r="H1347" s="5">
        <v>0.59240454647199348</v>
      </c>
      <c r="I1347" s="5">
        <v>0.781771906551603</v>
      </c>
      <c r="J1347" s="5">
        <v>0.81979939675802815</v>
      </c>
      <c r="K1347" s="5">
        <v>1.2662854485929871</v>
      </c>
      <c r="L1347" s="5">
        <v>1.6500974865152702</v>
      </c>
      <c r="M1347" s="5">
        <v>2.072008414080591</v>
      </c>
      <c r="N1347" s="20">
        <v>1.0715030631276456</v>
      </c>
    </row>
    <row r="1348" spans="1:14" x14ac:dyDescent="0.25">
      <c r="A1348" s="14">
        <v>1545</v>
      </c>
      <c r="B1348" s="19">
        <v>9.9874692202419998E-2</v>
      </c>
      <c r="C1348" s="5">
        <v>0.20067077043484949</v>
      </c>
      <c r="D1348" s="5">
        <v>0.33232999673528429</v>
      </c>
      <c r="E1348" s="5">
        <v>0.2716416881461608</v>
      </c>
      <c r="F1348" s="5">
        <v>0.30742740430038168</v>
      </c>
      <c r="G1348" s="5">
        <v>0.36435683424497906</v>
      </c>
      <c r="H1348" s="5">
        <v>0.59441929282980899</v>
      </c>
      <c r="I1348" s="5">
        <v>0.77968547336620175</v>
      </c>
      <c r="J1348" s="5">
        <v>0.81630134209697858</v>
      </c>
      <c r="K1348" s="5">
        <v>1.2602752441424718</v>
      </c>
      <c r="L1348" s="5">
        <v>1.6436605563432167</v>
      </c>
      <c r="M1348" s="5">
        <v>2.0895532973858852</v>
      </c>
      <c r="N1348" s="20">
        <v>1.0690155597470348</v>
      </c>
    </row>
    <row r="1349" spans="1:14" x14ac:dyDescent="0.25">
      <c r="A1349" s="14">
        <v>1546</v>
      </c>
      <c r="B1349" s="19">
        <v>0.10069064298963741</v>
      </c>
      <c r="C1349" s="5">
        <v>0.20010582261700435</v>
      </c>
      <c r="D1349" s="5">
        <v>0.33211637040967207</v>
      </c>
      <c r="E1349" s="5">
        <v>0.27109100052496499</v>
      </c>
      <c r="F1349" s="5">
        <v>0.30633579782430082</v>
      </c>
      <c r="G1349" s="5">
        <v>0.3624489440310843</v>
      </c>
      <c r="H1349" s="5">
        <v>0.59611101156838164</v>
      </c>
      <c r="I1349" s="5">
        <v>0.78159036100629065</v>
      </c>
      <c r="J1349" s="5">
        <v>0.81088814860078595</v>
      </c>
      <c r="K1349" s="5">
        <v>1.2567924912496351</v>
      </c>
      <c r="L1349" s="5">
        <v>1.6398980804680638</v>
      </c>
      <c r="M1349" s="5">
        <v>2.0882177763171752</v>
      </c>
      <c r="N1349" s="20">
        <v>1.0681861944158622</v>
      </c>
    </row>
    <row r="1350" spans="1:14" x14ac:dyDescent="0.25">
      <c r="A1350" s="14">
        <v>1547</v>
      </c>
      <c r="B1350" s="19">
        <v>0.1010236516408916</v>
      </c>
      <c r="C1350" s="5">
        <v>0.19931450126136369</v>
      </c>
      <c r="D1350" s="5">
        <v>0.3318606178279736</v>
      </c>
      <c r="E1350" s="5">
        <v>0.27008202365368533</v>
      </c>
      <c r="F1350" s="5">
        <v>0.3056939547155304</v>
      </c>
      <c r="G1350" s="5">
        <v>0.36172323071383733</v>
      </c>
      <c r="H1350" s="5">
        <v>0.59737184659998543</v>
      </c>
      <c r="I1350" s="5">
        <v>0.78678478439513433</v>
      </c>
      <c r="J1350" s="5">
        <v>0.80788457268561475</v>
      </c>
      <c r="K1350" s="5">
        <v>1.2580485440316755</v>
      </c>
      <c r="L1350" s="5">
        <v>1.6409232040008461</v>
      </c>
      <c r="M1350" s="5">
        <v>2.0845558405169013</v>
      </c>
      <c r="N1350" s="20">
        <v>1.0671337275831851</v>
      </c>
    </row>
    <row r="1351" spans="1:14" x14ac:dyDescent="0.25">
      <c r="A1351" s="14">
        <v>1548</v>
      </c>
      <c r="B1351" s="19">
        <v>0.10085894225867854</v>
      </c>
      <c r="C1351" s="5">
        <v>0.19835326559081456</v>
      </c>
      <c r="D1351" s="5">
        <v>0.33157714290895934</v>
      </c>
      <c r="E1351" s="5">
        <v>0.2691979411166201</v>
      </c>
      <c r="F1351" s="5">
        <v>0.30545154891005249</v>
      </c>
      <c r="G1351" s="5">
        <v>0.36317719167378398</v>
      </c>
      <c r="H1351" s="5">
        <v>0.59686348626726082</v>
      </c>
      <c r="I1351" s="5">
        <v>0.79256515126301552</v>
      </c>
      <c r="J1351" s="5">
        <v>0.80941543870863397</v>
      </c>
      <c r="K1351" s="5">
        <v>1.2645103795871648</v>
      </c>
      <c r="L1351" s="5">
        <v>1.6472478040287171</v>
      </c>
      <c r="M1351" s="5">
        <v>2.0812239257665661</v>
      </c>
      <c r="N1351" s="20">
        <v>1.0660752656915824</v>
      </c>
    </row>
    <row r="1352" spans="1:14" x14ac:dyDescent="0.25">
      <c r="A1352" s="14">
        <v>1549</v>
      </c>
      <c r="B1352" s="19">
        <v>0.10026643140770075</v>
      </c>
      <c r="C1352" s="5">
        <v>0.19780890646644653</v>
      </c>
      <c r="D1352" s="5">
        <v>0.33124646075061581</v>
      </c>
      <c r="E1352" s="5">
        <v>0.26876031825414154</v>
      </c>
      <c r="F1352" s="5">
        <v>0.30483342309240402</v>
      </c>
      <c r="G1352" s="5">
        <v>0.36587394499500542</v>
      </c>
      <c r="H1352" s="5">
        <v>0.59471876616568187</v>
      </c>
      <c r="I1352" s="5">
        <v>0.79488492902824337</v>
      </c>
      <c r="J1352" s="5">
        <v>0.81635469892858104</v>
      </c>
      <c r="K1352" s="5">
        <v>1.2706889576673142</v>
      </c>
      <c r="L1352" s="5">
        <v>1.6531777065326423</v>
      </c>
      <c r="M1352" s="5">
        <v>2.0722232535957845</v>
      </c>
      <c r="N1352" s="20">
        <v>1.0651138552201238</v>
      </c>
    </row>
    <row r="1353" spans="1:14" x14ac:dyDescent="0.25">
      <c r="A1353" s="14">
        <v>1550</v>
      </c>
      <c r="B1353" s="19">
        <v>9.959154218712421E-2</v>
      </c>
      <c r="C1353" s="5">
        <v>0.19768545323874101</v>
      </c>
      <c r="D1353" s="5">
        <v>0.33089293627084992</v>
      </c>
      <c r="E1353" s="5">
        <v>0.26889727479944003</v>
      </c>
      <c r="F1353" s="5">
        <v>0.30441112338359588</v>
      </c>
      <c r="G1353" s="5">
        <v>0.36822575434434512</v>
      </c>
      <c r="H1353" s="5">
        <v>0.58926355292190391</v>
      </c>
      <c r="I1353" s="5">
        <v>0.79255062922247299</v>
      </c>
      <c r="J1353" s="5">
        <v>0.82319688859540685</v>
      </c>
      <c r="K1353" s="5">
        <v>1.2731275343932755</v>
      </c>
      <c r="L1353" s="5">
        <v>1.6553034337785002</v>
      </c>
      <c r="M1353" s="5">
        <v>2.0664970211422853</v>
      </c>
      <c r="N1353" s="20">
        <v>1.0642736080434578</v>
      </c>
    </row>
    <row r="1354" spans="1:14" x14ac:dyDescent="0.25">
      <c r="A1354" s="14">
        <v>1551</v>
      </c>
      <c r="B1354" s="19">
        <v>9.9514799830092177E-2</v>
      </c>
      <c r="C1354" s="5">
        <v>0.19830515918827687</v>
      </c>
      <c r="D1354" s="5">
        <v>0.33056633275855341</v>
      </c>
      <c r="E1354" s="5">
        <v>0.26973671526450216</v>
      </c>
      <c r="F1354" s="5">
        <v>0.30497847491957181</v>
      </c>
      <c r="G1354" s="5">
        <v>0.36860591468208381</v>
      </c>
      <c r="H1354" s="5">
        <v>0.5863253730599749</v>
      </c>
      <c r="I1354" s="5">
        <v>0.78661612302457473</v>
      </c>
      <c r="J1354" s="5">
        <v>0.82665922019459603</v>
      </c>
      <c r="K1354" s="5">
        <v>1.2698912682409293</v>
      </c>
      <c r="L1354" s="5">
        <v>1.651713443921226</v>
      </c>
      <c r="M1354" s="5">
        <v>2.0575638196276489</v>
      </c>
      <c r="N1354" s="20">
        <v>1.0654972563321841</v>
      </c>
    </row>
    <row r="1355" spans="1:14" x14ac:dyDescent="0.25">
      <c r="A1355" s="14">
        <v>1552</v>
      </c>
      <c r="B1355" s="19">
        <v>9.9747498531361098E-2</v>
      </c>
      <c r="C1355" s="5">
        <v>0.19879207166321106</v>
      </c>
      <c r="D1355" s="5">
        <v>0.33030978671554789</v>
      </c>
      <c r="E1355" s="5">
        <v>0.27051712483488211</v>
      </c>
      <c r="F1355" s="5">
        <v>0.30545196785081086</v>
      </c>
      <c r="G1355" s="5">
        <v>0.36685713813749532</v>
      </c>
      <c r="H1355" s="5">
        <v>0.58737380543964712</v>
      </c>
      <c r="I1355" s="5">
        <v>0.77931190880906742</v>
      </c>
      <c r="J1355" s="5">
        <v>0.82438325921241129</v>
      </c>
      <c r="K1355" s="5">
        <v>1.26394535688989</v>
      </c>
      <c r="L1355" s="5">
        <v>1.645328240361094</v>
      </c>
      <c r="M1355" s="5">
        <v>2.053233918333544</v>
      </c>
      <c r="N1355" s="20">
        <v>1.0686884677231754</v>
      </c>
    </row>
    <row r="1356" spans="1:14" x14ac:dyDescent="0.25">
      <c r="A1356" s="14">
        <v>1553</v>
      </c>
      <c r="B1356" s="19">
        <v>9.983043646349099E-2</v>
      </c>
      <c r="C1356" s="5">
        <v>0.19909541688801743</v>
      </c>
      <c r="D1356" s="5">
        <v>0.33005560655808641</v>
      </c>
      <c r="E1356" s="5">
        <v>0.27056512254712445</v>
      </c>
      <c r="F1356" s="5">
        <v>0.30544876103378304</v>
      </c>
      <c r="G1356" s="5">
        <v>0.36343710325351497</v>
      </c>
      <c r="H1356" s="5">
        <v>0.58935904684228668</v>
      </c>
      <c r="I1356" s="5">
        <v>0.7743401496899357</v>
      </c>
      <c r="J1356" s="5">
        <v>0.81854671898035891</v>
      </c>
      <c r="K1356" s="5">
        <v>1.2578679454078576</v>
      </c>
      <c r="L1356" s="5">
        <v>1.6388369879967537</v>
      </c>
      <c r="M1356" s="5">
        <v>2.0606205428151099</v>
      </c>
      <c r="N1356" s="20">
        <v>1.0704466745551484</v>
      </c>
    </row>
    <row r="1357" spans="1:14" x14ac:dyDescent="0.25">
      <c r="A1357" s="14">
        <v>1554</v>
      </c>
      <c r="B1357" s="19">
        <v>9.9635430520075452E-2</v>
      </c>
      <c r="C1357" s="5">
        <v>0.19872705121097128</v>
      </c>
      <c r="D1357" s="5">
        <v>0.32980444883838239</v>
      </c>
      <c r="E1357" s="5">
        <v>0.2702763456299484</v>
      </c>
      <c r="F1357" s="5">
        <v>0.30493289674856444</v>
      </c>
      <c r="G1357" s="5">
        <v>0.36048404415322105</v>
      </c>
      <c r="H1357" s="5">
        <v>0.59144483603493425</v>
      </c>
      <c r="I1357" s="5">
        <v>0.7740963658461244</v>
      </c>
      <c r="J1357" s="5">
        <v>0.81109501656342453</v>
      </c>
      <c r="K1357" s="5">
        <v>1.2510068191575068</v>
      </c>
      <c r="L1357" s="5">
        <v>1.6316138679236456</v>
      </c>
      <c r="M1357" s="5">
        <v>2.0731669337603136</v>
      </c>
      <c r="N1357" s="20">
        <v>1.0700384622701888</v>
      </c>
    </row>
    <row r="1358" spans="1:14" x14ac:dyDescent="0.25">
      <c r="A1358" s="14">
        <v>1555</v>
      </c>
      <c r="B1358" s="19">
        <v>9.9904685867583498E-2</v>
      </c>
      <c r="C1358" s="5">
        <v>0.19836591029924988</v>
      </c>
      <c r="D1358" s="5">
        <v>0.32956576706287066</v>
      </c>
      <c r="E1358" s="5">
        <v>0.26949246390043191</v>
      </c>
      <c r="F1358" s="5">
        <v>0.30437186129441318</v>
      </c>
      <c r="G1358" s="5">
        <v>0.35971992556912047</v>
      </c>
      <c r="H1358" s="5">
        <v>0.59313078019414756</v>
      </c>
      <c r="I1358" s="5">
        <v>0.77938637541336542</v>
      </c>
      <c r="J1358" s="5">
        <v>0.80304167471006216</v>
      </c>
      <c r="K1358" s="5">
        <v>1.2509768887830082</v>
      </c>
      <c r="L1358" s="5">
        <v>1.6312525298222889</v>
      </c>
      <c r="M1358" s="5">
        <v>2.069192532190443</v>
      </c>
      <c r="N1358" s="20">
        <v>1.0694823080631712</v>
      </c>
    </row>
    <row r="1359" spans="1:14" x14ac:dyDescent="0.25">
      <c r="A1359" s="14">
        <v>1556</v>
      </c>
      <c r="B1359" s="19">
        <v>9.9929811746684638E-2</v>
      </c>
      <c r="C1359" s="5">
        <v>0.19789310187992878</v>
      </c>
      <c r="D1359" s="5">
        <v>0.32929574986641524</v>
      </c>
      <c r="E1359" s="5">
        <v>0.26870370394411169</v>
      </c>
      <c r="F1359" s="5">
        <v>0.30380629295854999</v>
      </c>
      <c r="G1359" s="5">
        <v>0.36117706773120051</v>
      </c>
      <c r="H1359" s="5">
        <v>0.59457414883712512</v>
      </c>
      <c r="I1359" s="5">
        <v>0.78563618305536531</v>
      </c>
      <c r="J1359" s="5">
        <v>0.8026575236161686</v>
      </c>
      <c r="K1359" s="5">
        <v>1.257564311507684</v>
      </c>
      <c r="L1359" s="5">
        <v>1.6374455885541761</v>
      </c>
      <c r="M1359" s="5">
        <v>2.0659820633833261</v>
      </c>
      <c r="N1359" s="20">
        <v>1.0681684104073308</v>
      </c>
    </row>
    <row r="1360" spans="1:14" x14ac:dyDescent="0.25">
      <c r="A1360" s="14">
        <v>1557</v>
      </c>
      <c r="B1360" s="19">
        <v>9.954869766156442E-2</v>
      </c>
      <c r="C1360" s="5">
        <v>0.19737238649974276</v>
      </c>
      <c r="D1360" s="5">
        <v>0.32899653915729132</v>
      </c>
      <c r="E1360" s="5">
        <v>0.2678987440705381</v>
      </c>
      <c r="F1360" s="5">
        <v>0.30299109643108263</v>
      </c>
      <c r="G1360" s="5">
        <v>0.36397122651010239</v>
      </c>
      <c r="H1360" s="5">
        <v>0.59253529162626684</v>
      </c>
      <c r="I1360" s="5">
        <v>0.78818718448378855</v>
      </c>
      <c r="J1360" s="5">
        <v>0.80999689282908727</v>
      </c>
      <c r="K1360" s="5">
        <v>1.2663426746717203</v>
      </c>
      <c r="L1360" s="5">
        <v>1.6457605875876598</v>
      </c>
      <c r="M1360" s="5">
        <v>2.0578609338915559</v>
      </c>
      <c r="N1360" s="20">
        <v>1.066763180693602</v>
      </c>
    </row>
    <row r="1361" spans="1:14" x14ac:dyDescent="0.25">
      <c r="A1361" s="14">
        <v>1558</v>
      </c>
      <c r="B1361" s="19">
        <v>9.9087316471262413E-2</v>
      </c>
      <c r="C1361" s="5">
        <v>0.19668489731087727</v>
      </c>
      <c r="D1361" s="5">
        <v>0.32867792509621807</v>
      </c>
      <c r="E1361" s="5">
        <v>0.26755521733258469</v>
      </c>
      <c r="F1361" s="5">
        <v>0.30167683547078539</v>
      </c>
      <c r="G1361" s="5">
        <v>0.36594009909610281</v>
      </c>
      <c r="H1361" s="5">
        <v>0.58668824402312958</v>
      </c>
      <c r="I1361" s="5">
        <v>0.78568006915888344</v>
      </c>
      <c r="J1361" s="5">
        <v>0.81935399071694226</v>
      </c>
      <c r="K1361" s="5">
        <v>1.2680415301975398</v>
      </c>
      <c r="L1361" s="5">
        <v>1.647196081236928</v>
      </c>
      <c r="M1361" s="5">
        <v>2.0529016868603294</v>
      </c>
      <c r="N1361" s="20">
        <v>1.0657144746773191</v>
      </c>
    </row>
    <row r="1362" spans="1:14" x14ac:dyDescent="0.25">
      <c r="A1362" s="14">
        <v>1559</v>
      </c>
      <c r="B1362" s="19">
        <v>9.9118141752434011E-2</v>
      </c>
      <c r="C1362" s="5">
        <v>0.19662743801353966</v>
      </c>
      <c r="D1362" s="5">
        <v>0.32832004338958592</v>
      </c>
      <c r="E1362" s="5">
        <v>0.26789841235114809</v>
      </c>
      <c r="F1362" s="5">
        <v>0.3005614267387276</v>
      </c>
      <c r="G1362" s="5">
        <v>0.36590564877595838</v>
      </c>
      <c r="H1362" s="5">
        <v>0.58227516664130885</v>
      </c>
      <c r="I1362" s="5">
        <v>0.78037426700940815</v>
      </c>
      <c r="J1362" s="5">
        <v>0.82185032265518709</v>
      </c>
      <c r="K1362" s="5">
        <v>1.2622698066115128</v>
      </c>
      <c r="L1362" s="5">
        <v>1.6415302970150247</v>
      </c>
      <c r="M1362" s="5">
        <v>2.0606884596941133</v>
      </c>
      <c r="N1362" s="20">
        <v>1.0648002940735104</v>
      </c>
    </row>
    <row r="1363" spans="1:14" x14ac:dyDescent="0.25">
      <c r="A1363" s="14">
        <v>1560</v>
      </c>
      <c r="B1363" s="19">
        <v>9.861042174446126E-2</v>
      </c>
      <c r="C1363" s="5">
        <v>0.19735237903944378</v>
      </c>
      <c r="D1363" s="5">
        <v>0.32796540800973195</v>
      </c>
      <c r="E1363" s="5">
        <v>0.26829146761568906</v>
      </c>
      <c r="F1363" s="5">
        <v>0.3000096007144763</v>
      </c>
      <c r="G1363" s="5">
        <v>0.36370411247104539</v>
      </c>
      <c r="H1363" s="5">
        <v>0.58219433855572211</v>
      </c>
      <c r="I1363" s="5">
        <v>0.77410481043907664</v>
      </c>
      <c r="J1363" s="5">
        <v>0.8175491197286221</v>
      </c>
      <c r="K1363" s="5">
        <v>1.255015305201268</v>
      </c>
      <c r="L1363" s="5">
        <v>1.6343418873651181</v>
      </c>
      <c r="M1363" s="5">
        <v>2.0723094243573685</v>
      </c>
      <c r="N1363" s="20">
        <v>1.0638881721171425</v>
      </c>
    </row>
    <row r="1364" spans="1:14" x14ac:dyDescent="0.25">
      <c r="A1364" s="14">
        <v>1561</v>
      </c>
      <c r="B1364" s="19">
        <v>9.8097219023878648E-2</v>
      </c>
      <c r="C1364" s="5">
        <v>0.19794563154894954</v>
      </c>
      <c r="D1364" s="5">
        <v>0.32767742214497064</v>
      </c>
      <c r="E1364" s="5">
        <v>0.26795454448727363</v>
      </c>
      <c r="F1364" s="5">
        <v>0.30021421053598318</v>
      </c>
      <c r="G1364" s="5">
        <v>0.35970104976767253</v>
      </c>
      <c r="H1364" s="5">
        <v>0.58232510236679325</v>
      </c>
      <c r="I1364" s="5">
        <v>0.76887714527319218</v>
      </c>
      <c r="J1364" s="5">
        <v>0.81192569994970987</v>
      </c>
      <c r="K1364" s="5">
        <v>1.24888889674887</v>
      </c>
      <c r="L1364" s="5">
        <v>1.6281512334190165</v>
      </c>
      <c r="M1364" s="5">
        <v>2.0680592833525915</v>
      </c>
      <c r="N1364" s="20">
        <v>1.0622449030541687</v>
      </c>
    </row>
    <row r="1365" spans="1:14" x14ac:dyDescent="0.25">
      <c r="A1365" s="14">
        <v>1562</v>
      </c>
      <c r="B1365" s="19">
        <v>9.8094659695994624E-2</v>
      </c>
      <c r="C1365" s="5">
        <v>0.19793793694888895</v>
      </c>
      <c r="D1365" s="5">
        <v>0.32749159316624427</v>
      </c>
      <c r="E1365" s="5">
        <v>0.26717453580609879</v>
      </c>
      <c r="F1365" s="5">
        <v>0.30049121689871072</v>
      </c>
      <c r="G1365" s="5">
        <v>0.35551773708130008</v>
      </c>
      <c r="H1365" s="5">
        <v>0.58257188790186487</v>
      </c>
      <c r="I1365" s="5">
        <v>0.7673181203317635</v>
      </c>
      <c r="J1365" s="5">
        <v>0.80628165943699137</v>
      </c>
      <c r="K1365" s="5">
        <v>1.2427941052622504</v>
      </c>
      <c r="L1365" s="5">
        <v>1.6217181080591234</v>
      </c>
      <c r="M1365" s="5">
        <v>2.0631611610231957</v>
      </c>
      <c r="N1365" s="20">
        <v>1.0607597401428028</v>
      </c>
    </row>
    <row r="1366" spans="1:14" x14ac:dyDescent="0.25">
      <c r="A1366" s="14">
        <v>1563</v>
      </c>
      <c r="B1366" s="19">
        <v>9.7976021442984687E-2</v>
      </c>
      <c r="C1366" s="5">
        <v>0.19710655328718743</v>
      </c>
      <c r="D1366" s="5">
        <v>0.32736561116897084</v>
      </c>
      <c r="E1366" s="5">
        <v>0.26644935822269011</v>
      </c>
      <c r="F1366" s="5">
        <v>0.30087321216874408</v>
      </c>
      <c r="G1366" s="5">
        <v>0.3529849927515033</v>
      </c>
      <c r="H1366" s="5">
        <v>0.58336874722630006</v>
      </c>
      <c r="I1366" s="5">
        <v>0.77044729081109009</v>
      </c>
      <c r="J1366" s="5">
        <v>0.79914590094435312</v>
      </c>
      <c r="K1366" s="5">
        <v>1.2412753334144304</v>
      </c>
      <c r="L1366" s="5">
        <v>1.6198725490147681</v>
      </c>
      <c r="M1366" s="5">
        <v>2.0581850648264477</v>
      </c>
      <c r="N1366" s="20">
        <v>1.0591142789676053</v>
      </c>
    </row>
    <row r="1367" spans="1:14" x14ac:dyDescent="0.25">
      <c r="A1367" s="14">
        <v>1564</v>
      </c>
      <c r="B1367" s="19">
        <v>9.7645668276144598E-2</v>
      </c>
      <c r="C1367" s="5">
        <v>0.19552174044517379</v>
      </c>
      <c r="D1367" s="5">
        <v>0.32720927622389268</v>
      </c>
      <c r="E1367" s="5">
        <v>0.26570855101108309</v>
      </c>
      <c r="F1367" s="5">
        <v>0.30129417661336888</v>
      </c>
      <c r="G1367" s="5">
        <v>0.35271745086783607</v>
      </c>
      <c r="H1367" s="5">
        <v>0.5841448860029147</v>
      </c>
      <c r="I1367" s="5">
        <v>0.77516407276999777</v>
      </c>
      <c r="J1367" s="5">
        <v>0.79630420442205696</v>
      </c>
      <c r="K1367" s="5">
        <v>1.2474355736089007</v>
      </c>
      <c r="L1367" s="5">
        <v>1.6255827235376186</v>
      </c>
      <c r="M1367" s="5">
        <v>2.0490974792526577</v>
      </c>
      <c r="N1367" s="20">
        <v>1.0583590374846783</v>
      </c>
    </row>
    <row r="1368" spans="1:14" x14ac:dyDescent="0.25">
      <c r="A1368" s="14">
        <v>1565</v>
      </c>
      <c r="B1368" s="19">
        <v>9.7356505160575743E-2</v>
      </c>
      <c r="C1368" s="5">
        <v>0.19506965976889681</v>
      </c>
      <c r="D1368" s="5">
        <v>0.32693172741046833</v>
      </c>
      <c r="E1368" s="5">
        <v>0.26553847825295068</v>
      </c>
      <c r="F1368" s="5">
        <v>0.30142082538020781</v>
      </c>
      <c r="G1368" s="5">
        <v>0.35479362551773846</v>
      </c>
      <c r="H1368" s="5">
        <v>0.5849366008840049</v>
      </c>
      <c r="I1368" s="5">
        <v>0.77614646497954276</v>
      </c>
      <c r="J1368" s="5">
        <v>0.80179612600723071</v>
      </c>
      <c r="K1368" s="5">
        <v>1.2542868379004939</v>
      </c>
      <c r="L1368" s="5">
        <v>1.6319457310118306</v>
      </c>
      <c r="M1368" s="5">
        <v>2.0402809690835566</v>
      </c>
      <c r="N1368" s="20">
        <v>1.0597223430799854</v>
      </c>
    </row>
    <row r="1369" spans="1:14" x14ac:dyDescent="0.25">
      <c r="A1369" s="14">
        <v>1566</v>
      </c>
      <c r="B1369" s="19">
        <v>9.7530541770294715E-2</v>
      </c>
      <c r="C1369" s="5">
        <v>0.19562958503738048</v>
      </c>
      <c r="D1369" s="5">
        <v>0.32656171242700793</v>
      </c>
      <c r="E1369" s="5">
        <v>0.26591649479817608</v>
      </c>
      <c r="F1369" s="5">
        <v>0.30100793736304626</v>
      </c>
      <c r="G1369" s="5">
        <v>0.35702630097618332</v>
      </c>
      <c r="H1369" s="5">
        <v>0.58557819412692125</v>
      </c>
      <c r="I1369" s="5">
        <v>0.7728629329354596</v>
      </c>
      <c r="J1369" s="5">
        <v>0.80879219145769554</v>
      </c>
      <c r="K1369" s="5">
        <v>1.2555907510721942</v>
      </c>
      <c r="L1369" s="5">
        <v>1.6327894273605275</v>
      </c>
      <c r="M1369" s="5">
        <v>2.0382278151897966</v>
      </c>
      <c r="N1369" s="20">
        <v>1.0628949026639902</v>
      </c>
    </row>
    <row r="1370" spans="1:14" x14ac:dyDescent="0.25">
      <c r="A1370" s="14">
        <v>1567</v>
      </c>
      <c r="B1370" s="19">
        <v>9.7755060259200818E-2</v>
      </c>
      <c r="C1370" s="5">
        <v>0.19583134951523157</v>
      </c>
      <c r="D1370" s="5">
        <v>0.32616181800135152</v>
      </c>
      <c r="E1370" s="5">
        <v>0.26606005113088549</v>
      </c>
      <c r="F1370" s="5">
        <v>0.30038676263821262</v>
      </c>
      <c r="G1370" s="5">
        <v>0.35764778838765621</v>
      </c>
      <c r="H1370" s="5">
        <v>0.58539726046839624</v>
      </c>
      <c r="I1370" s="5">
        <v>0.76934889212471247</v>
      </c>
      <c r="J1370" s="5">
        <v>0.81076742909399313</v>
      </c>
      <c r="K1370" s="5">
        <v>1.2485102937051666</v>
      </c>
      <c r="L1370" s="5">
        <v>1.6255305838731493</v>
      </c>
      <c r="M1370" s="5">
        <v>2.0470260336588439</v>
      </c>
      <c r="N1370" s="20">
        <v>1.0640359450386367</v>
      </c>
    </row>
    <row r="1371" spans="1:14" x14ac:dyDescent="0.25">
      <c r="A1371" s="14">
        <v>1568</v>
      </c>
      <c r="B1371" s="19">
        <v>9.8410552801801304E-2</v>
      </c>
      <c r="C1371" s="5">
        <v>0.19564012896993707</v>
      </c>
      <c r="D1371" s="5">
        <v>0.32581272932400446</v>
      </c>
      <c r="E1371" s="5">
        <v>0.26593189448989069</v>
      </c>
      <c r="F1371" s="5">
        <v>0.2997706168242506</v>
      </c>
      <c r="G1371" s="5">
        <v>0.35703226265416232</v>
      </c>
      <c r="H1371" s="5">
        <v>0.58612443980227091</v>
      </c>
      <c r="I1371" s="5">
        <v>0.77065774977716617</v>
      </c>
      <c r="J1371" s="5">
        <v>0.80496792151721852</v>
      </c>
      <c r="K1371" s="5">
        <v>1.241195937997331</v>
      </c>
      <c r="L1371" s="5">
        <v>1.618308169301927</v>
      </c>
      <c r="M1371" s="5">
        <v>2.0585313032501702</v>
      </c>
      <c r="N1371" s="20">
        <v>1.06316569411954</v>
      </c>
    </row>
    <row r="1372" spans="1:14" x14ac:dyDescent="0.25">
      <c r="A1372" s="14">
        <v>1569</v>
      </c>
      <c r="B1372" s="19">
        <v>9.8750682402657886E-2</v>
      </c>
      <c r="C1372" s="5">
        <v>0.19535484815151627</v>
      </c>
      <c r="D1372" s="5">
        <v>0.32549747675644647</v>
      </c>
      <c r="E1372" s="5">
        <v>0.26534062768108774</v>
      </c>
      <c r="F1372" s="5">
        <v>0.29907593325059617</v>
      </c>
      <c r="G1372" s="5">
        <v>0.35710468589442257</v>
      </c>
      <c r="H1372" s="5">
        <v>0.58655564043304698</v>
      </c>
      <c r="I1372" s="5">
        <v>0.77593237929549808</v>
      </c>
      <c r="J1372" s="5">
        <v>0.79939308141674392</v>
      </c>
      <c r="K1372" s="5">
        <v>1.2413272623863563</v>
      </c>
      <c r="L1372" s="5">
        <v>1.6185047245088748</v>
      </c>
      <c r="M1372" s="5">
        <v>2.0499595269662327</v>
      </c>
      <c r="N1372" s="20">
        <v>1.0631905265325288</v>
      </c>
    </row>
    <row r="1373" spans="1:14" x14ac:dyDescent="0.25">
      <c r="A1373" s="14">
        <v>1570</v>
      </c>
      <c r="B1373" s="19">
        <v>9.8077745626590954E-2</v>
      </c>
      <c r="C1373" s="5">
        <v>0.19534501099490928</v>
      </c>
      <c r="D1373" s="5">
        <v>0.32519667177851203</v>
      </c>
      <c r="E1373" s="5">
        <v>0.26496274827419941</v>
      </c>
      <c r="F1373" s="5">
        <v>0.29865023392872875</v>
      </c>
      <c r="G1373" s="5">
        <v>0.35907766078767617</v>
      </c>
      <c r="H1373" s="5">
        <v>0.58715550827121332</v>
      </c>
      <c r="I1373" s="5">
        <v>0.78121662145751858</v>
      </c>
      <c r="J1373" s="5">
        <v>0.8002518965400135</v>
      </c>
      <c r="K1373" s="5">
        <v>1.249879249002112</v>
      </c>
      <c r="L1373" s="5">
        <v>1.6270484951427175</v>
      </c>
      <c r="M1373" s="5">
        <v>2.0472351551409971</v>
      </c>
      <c r="N1373" s="20">
        <v>1.0629939278661082</v>
      </c>
    </row>
    <row r="1374" spans="1:14" x14ac:dyDescent="0.25">
      <c r="A1374" s="14">
        <v>1571</v>
      </c>
      <c r="B1374" s="19">
        <v>9.7409731342228342E-2</v>
      </c>
      <c r="C1374" s="5">
        <v>0.19595825101077935</v>
      </c>
      <c r="D1374" s="5">
        <v>0.32490689100623749</v>
      </c>
      <c r="E1374" s="5">
        <v>0.26498704014198632</v>
      </c>
      <c r="F1374" s="5">
        <v>0.29875413984293364</v>
      </c>
      <c r="G1374" s="5">
        <v>0.36216466360029248</v>
      </c>
      <c r="H1374" s="5">
        <v>0.58649005924631892</v>
      </c>
      <c r="I1374" s="5">
        <v>0.78110012441682608</v>
      </c>
      <c r="J1374" s="5">
        <v>0.8081277881000869</v>
      </c>
      <c r="K1374" s="5">
        <v>1.2573434606763818</v>
      </c>
      <c r="L1374" s="5">
        <v>1.6342628040260767</v>
      </c>
      <c r="M1374" s="5">
        <v>2.0395358820159348</v>
      </c>
      <c r="N1374" s="20">
        <v>1.0628910249500922</v>
      </c>
    </row>
    <row r="1375" spans="1:14" x14ac:dyDescent="0.25">
      <c r="A1375" s="14">
        <v>1572</v>
      </c>
      <c r="B1375" s="19">
        <v>9.7744312099157085E-2</v>
      </c>
      <c r="C1375" s="5">
        <v>0.19725159062715436</v>
      </c>
      <c r="D1375" s="5">
        <v>0.32469097339106473</v>
      </c>
      <c r="E1375" s="5">
        <v>0.26524985663717143</v>
      </c>
      <c r="F1375" s="5">
        <v>0.29931775027836233</v>
      </c>
      <c r="G1375" s="5">
        <v>0.36378791725468185</v>
      </c>
      <c r="H1375" s="5">
        <v>0.58443572888722939</v>
      </c>
      <c r="I1375" s="5">
        <v>0.77696052869984578</v>
      </c>
      <c r="J1375" s="5">
        <v>0.81450009614988461</v>
      </c>
      <c r="K1375" s="5">
        <v>1.2592733663421236</v>
      </c>
      <c r="L1375" s="5">
        <v>1.6359759804899572</v>
      </c>
      <c r="M1375" s="5">
        <v>2.0373063669885529</v>
      </c>
      <c r="N1375" s="20">
        <v>1.0618653815314216</v>
      </c>
    </row>
    <row r="1376" spans="1:14" x14ac:dyDescent="0.25">
      <c r="A1376" s="14">
        <v>1573</v>
      </c>
      <c r="B1376" s="19">
        <v>9.7972536821119477E-2</v>
      </c>
      <c r="C1376" s="5">
        <v>0.19739946200734054</v>
      </c>
      <c r="D1376" s="5">
        <v>0.3245718242749942</v>
      </c>
      <c r="E1376" s="5">
        <v>0.26512510735526756</v>
      </c>
      <c r="F1376" s="5">
        <v>0.29978368542253409</v>
      </c>
      <c r="G1376" s="5">
        <v>0.36293793833539856</v>
      </c>
      <c r="H1376" s="5">
        <v>0.58539718256301632</v>
      </c>
      <c r="I1376" s="5">
        <v>0.77092919565253903</v>
      </c>
      <c r="J1376" s="5">
        <v>0.81599996907845462</v>
      </c>
      <c r="K1376" s="5">
        <v>1.2521971406044581</v>
      </c>
      <c r="L1376" s="5">
        <v>1.6285690838704574</v>
      </c>
      <c r="M1376" s="5">
        <v>2.0456243273368755</v>
      </c>
      <c r="N1376" s="20">
        <v>1.0593678348237605</v>
      </c>
    </row>
    <row r="1377" spans="1:14" x14ac:dyDescent="0.25">
      <c r="A1377" s="14">
        <v>1574</v>
      </c>
      <c r="B1377" s="19">
        <v>9.8050656868074113E-2</v>
      </c>
      <c r="C1377" s="5">
        <v>0.19604515939303796</v>
      </c>
      <c r="D1377" s="5">
        <v>0.32449429569646587</v>
      </c>
      <c r="E1377" s="5">
        <v>0.2650684647181879</v>
      </c>
      <c r="F1377" s="5">
        <v>0.30000740524022451</v>
      </c>
      <c r="G1377" s="5">
        <v>0.36039221906153013</v>
      </c>
      <c r="H1377" s="5">
        <v>0.58519810691211616</v>
      </c>
      <c r="I1377" s="5">
        <v>0.76762130581087074</v>
      </c>
      <c r="J1377" s="5">
        <v>0.80925115000290659</v>
      </c>
      <c r="K1377" s="5">
        <v>1.2456976958266295</v>
      </c>
      <c r="L1377" s="5">
        <v>1.6216922986620643</v>
      </c>
      <c r="M1377" s="5">
        <v>2.0581498106886533</v>
      </c>
      <c r="N1377" s="20">
        <v>1.056692962441369</v>
      </c>
    </row>
    <row r="1378" spans="1:14" x14ac:dyDescent="0.25">
      <c r="A1378" s="14">
        <v>1575</v>
      </c>
      <c r="B1378" s="19">
        <v>9.7981332617316189E-2</v>
      </c>
      <c r="C1378" s="5">
        <v>0.19444684597110068</v>
      </c>
      <c r="D1378" s="5">
        <v>0.32435612305607453</v>
      </c>
      <c r="E1378" s="5">
        <v>0.26473325791060193</v>
      </c>
      <c r="F1378" s="5">
        <v>0.299918308141637</v>
      </c>
      <c r="G1378" s="5">
        <v>0.35785781983865983</v>
      </c>
      <c r="H1378" s="5">
        <v>0.58649918785134514</v>
      </c>
      <c r="I1378" s="5">
        <v>0.76877122430812039</v>
      </c>
      <c r="J1378" s="5">
        <v>0.80346355446448559</v>
      </c>
      <c r="K1378" s="5">
        <v>1.2402068699840572</v>
      </c>
      <c r="L1378" s="5">
        <v>1.6157224102963277</v>
      </c>
      <c r="M1378" s="5">
        <v>2.0506051136692212</v>
      </c>
      <c r="N1378" s="20">
        <v>1.0563689970926109</v>
      </c>
    </row>
    <row r="1379" spans="1:14" x14ac:dyDescent="0.25">
      <c r="A1379" s="14">
        <v>1576</v>
      </c>
      <c r="B1379" s="19">
        <v>9.7704629822219433E-2</v>
      </c>
      <c r="C1379" s="5">
        <v>0.1931137154736757</v>
      </c>
      <c r="D1379" s="5">
        <v>0.32415486360959656</v>
      </c>
      <c r="E1379" s="5">
        <v>0.26408799042598458</v>
      </c>
      <c r="F1379" s="5">
        <v>0.29908752123951504</v>
      </c>
      <c r="G1379" s="5">
        <v>0.35747348097926179</v>
      </c>
      <c r="H1379" s="5">
        <v>0.58797656263666898</v>
      </c>
      <c r="I1379" s="5">
        <v>0.77373589864998615</v>
      </c>
      <c r="J1379" s="5">
        <v>0.79888154175694248</v>
      </c>
      <c r="K1379" s="5">
        <v>1.2403941190514614</v>
      </c>
      <c r="L1379" s="5">
        <v>1.6155864256358372</v>
      </c>
      <c r="M1379" s="5">
        <v>2.0464572681487776</v>
      </c>
      <c r="N1379" s="20">
        <v>1.0568837458975071</v>
      </c>
    </row>
    <row r="1380" spans="1:14" x14ac:dyDescent="0.25">
      <c r="A1380" s="14">
        <v>1577</v>
      </c>
      <c r="B1380" s="19">
        <v>9.767654541009653E-2</v>
      </c>
      <c r="C1380" s="5">
        <v>0.19266172192151923</v>
      </c>
      <c r="D1380" s="5">
        <v>0.3238774910858413</v>
      </c>
      <c r="E1380" s="5">
        <v>0.26352461308647535</v>
      </c>
      <c r="F1380" s="5">
        <v>0.29831036092064267</v>
      </c>
      <c r="G1380" s="5">
        <v>0.35861551491384064</v>
      </c>
      <c r="H1380" s="5">
        <v>0.58798238438212502</v>
      </c>
      <c r="I1380" s="5">
        <v>0.77955863304502837</v>
      </c>
      <c r="J1380" s="5">
        <v>0.80028126224026463</v>
      </c>
      <c r="K1380" s="5">
        <v>1.2469994547065604</v>
      </c>
      <c r="L1380" s="5">
        <v>1.6222995287663011</v>
      </c>
      <c r="M1380" s="5">
        <v>2.0453137718412342</v>
      </c>
      <c r="N1380" s="20">
        <v>1.0577608397312643</v>
      </c>
    </row>
    <row r="1381" spans="1:14" x14ac:dyDescent="0.25">
      <c r="A1381" s="14">
        <v>1578</v>
      </c>
      <c r="B1381" s="19">
        <v>9.7903295772597293E-2</v>
      </c>
      <c r="C1381" s="5">
        <v>0.19286193254992198</v>
      </c>
      <c r="D1381" s="5">
        <v>0.32354663665292421</v>
      </c>
      <c r="E1381" s="5">
        <v>0.26347729415548093</v>
      </c>
      <c r="F1381" s="5">
        <v>0.29803339543274504</v>
      </c>
      <c r="G1381" s="5">
        <v>0.36071610176688534</v>
      </c>
      <c r="H1381" s="5">
        <v>0.58568048153712682</v>
      </c>
      <c r="I1381" s="5">
        <v>0.78145053482965299</v>
      </c>
      <c r="J1381" s="5">
        <v>0.80720714193997734</v>
      </c>
      <c r="K1381" s="5">
        <v>1.2525024034981842</v>
      </c>
      <c r="L1381" s="5">
        <v>1.6280647850717693</v>
      </c>
      <c r="M1381" s="5">
        <v>2.0407162340089933</v>
      </c>
      <c r="N1381" s="20">
        <v>1.0586491903691937</v>
      </c>
    </row>
    <row r="1382" spans="1:14" x14ac:dyDescent="0.25">
      <c r="A1382" s="14">
        <v>1579</v>
      </c>
      <c r="B1382" s="19">
        <v>9.8291492327210628E-2</v>
      </c>
      <c r="C1382" s="5">
        <v>0.19405035123137668</v>
      </c>
      <c r="D1382" s="5">
        <v>0.3232488900778126</v>
      </c>
      <c r="E1382" s="5">
        <v>0.2639501619423345</v>
      </c>
      <c r="F1382" s="5">
        <v>0.29841790819938868</v>
      </c>
      <c r="G1382" s="5">
        <v>0.36211300944178348</v>
      </c>
      <c r="H1382" s="5">
        <v>0.58095219836749801</v>
      </c>
      <c r="I1382" s="5">
        <v>0.77915750006490614</v>
      </c>
      <c r="J1382" s="5">
        <v>0.81187566289231028</v>
      </c>
      <c r="K1382" s="5">
        <v>1.2554158111537799</v>
      </c>
      <c r="L1382" s="5">
        <v>1.6311111000705476</v>
      </c>
      <c r="M1382" s="5">
        <v>2.0335283288154553</v>
      </c>
      <c r="N1382" s="20">
        <v>1.0599448430333773</v>
      </c>
    </row>
    <row r="1383" spans="1:14" x14ac:dyDescent="0.25">
      <c r="A1383" s="14">
        <v>1580</v>
      </c>
      <c r="B1383" s="19">
        <v>9.8252835071953495E-2</v>
      </c>
      <c r="C1383" s="5">
        <v>0.19508734450311752</v>
      </c>
      <c r="D1383" s="5">
        <v>0.32302588076733646</v>
      </c>
      <c r="E1383" s="5">
        <v>0.26454529741442018</v>
      </c>
      <c r="F1383" s="5">
        <v>0.2984105609071262</v>
      </c>
      <c r="G1383" s="5">
        <v>0.36174213637600916</v>
      </c>
      <c r="H1383" s="5">
        <v>0.57838397671676101</v>
      </c>
      <c r="I1383" s="5">
        <v>0.77368408708867731</v>
      </c>
      <c r="J1383" s="5">
        <v>0.81391890463979011</v>
      </c>
      <c r="K1383" s="5">
        <v>1.2523554136207586</v>
      </c>
      <c r="L1383" s="5">
        <v>1.6278929847763535</v>
      </c>
      <c r="M1383" s="5">
        <v>2.0244909904449551</v>
      </c>
      <c r="N1383" s="20">
        <v>1.0623092520605135</v>
      </c>
    </row>
    <row r="1384" spans="1:14" x14ac:dyDescent="0.25">
      <c r="A1384" s="14">
        <v>1581</v>
      </c>
      <c r="B1384" s="19">
        <v>9.8097250814161555E-2</v>
      </c>
      <c r="C1384" s="5">
        <v>0.19549352495563252</v>
      </c>
      <c r="D1384" s="5">
        <v>0.32288523499550825</v>
      </c>
      <c r="E1384" s="5">
        <v>0.26509540829945349</v>
      </c>
      <c r="F1384" s="5">
        <v>0.29799911287090097</v>
      </c>
      <c r="G1384" s="5">
        <v>0.35970082775693829</v>
      </c>
      <c r="H1384" s="5">
        <v>0.57659559113725289</v>
      </c>
      <c r="I1384" s="5">
        <v>0.76773051967145522</v>
      </c>
      <c r="J1384" s="5">
        <v>0.81061149214242845</v>
      </c>
      <c r="K1384" s="5">
        <v>1.247774078610659</v>
      </c>
      <c r="L1384" s="5">
        <v>1.6230694254419864</v>
      </c>
      <c r="M1384" s="5">
        <v>2.0212946282534792</v>
      </c>
      <c r="N1384" s="20">
        <v>1.0650550294930397</v>
      </c>
    </row>
    <row r="1385" spans="1:14" x14ac:dyDescent="0.25">
      <c r="A1385" s="14">
        <v>1582</v>
      </c>
      <c r="B1385" s="19">
        <v>9.8136916012953088E-2</v>
      </c>
      <c r="C1385" s="5">
        <v>0.19497419234243507</v>
      </c>
      <c r="D1385" s="5">
        <v>0.32282914620893627</v>
      </c>
      <c r="E1385" s="5">
        <v>0.26519211205902588</v>
      </c>
      <c r="F1385" s="5">
        <v>0.29766393359573889</v>
      </c>
      <c r="G1385" s="5">
        <v>0.35659773914603377</v>
      </c>
      <c r="H1385" s="5">
        <v>0.57741535497185892</v>
      </c>
      <c r="I1385" s="5">
        <v>0.76297060711339737</v>
      </c>
      <c r="J1385" s="5">
        <v>0.80666942036323774</v>
      </c>
      <c r="K1385" s="5">
        <v>1.2414942190060396</v>
      </c>
      <c r="L1385" s="5">
        <v>1.6165375968133067</v>
      </c>
      <c r="M1385" s="5">
        <v>2.0319258541889944</v>
      </c>
      <c r="N1385" s="20">
        <v>1.0653551947166904</v>
      </c>
    </row>
    <row r="1386" spans="1:14" x14ac:dyDescent="0.25">
      <c r="A1386" s="14">
        <v>1583</v>
      </c>
      <c r="B1386" s="19">
        <v>9.8565575375222036E-2</v>
      </c>
      <c r="C1386" s="5">
        <v>0.19380674077382051</v>
      </c>
      <c r="D1386" s="5">
        <v>0.3227836707324051</v>
      </c>
      <c r="E1386" s="5">
        <v>0.26434700579631515</v>
      </c>
      <c r="F1386" s="5">
        <v>0.29782449673624456</v>
      </c>
      <c r="G1386" s="5">
        <v>0.35412052518813475</v>
      </c>
      <c r="H1386" s="5">
        <v>0.5796764074926628</v>
      </c>
      <c r="I1386" s="5">
        <v>0.7607930995449006</v>
      </c>
      <c r="J1386" s="5">
        <v>0.80087530877061397</v>
      </c>
      <c r="K1386" s="5">
        <v>1.2354996257907422</v>
      </c>
      <c r="L1386" s="5">
        <v>1.6101977119938067</v>
      </c>
      <c r="M1386" s="5">
        <v>2.0442059735652669</v>
      </c>
      <c r="N1386" s="20">
        <v>1.0634836123038027</v>
      </c>
    </row>
    <row r="1387" spans="1:14" x14ac:dyDescent="0.25">
      <c r="A1387" s="14">
        <v>1584</v>
      </c>
      <c r="B1387" s="19">
        <v>9.8831278892550084E-2</v>
      </c>
      <c r="C1387" s="5">
        <v>0.19268116138664904</v>
      </c>
      <c r="D1387" s="5">
        <v>0.32266095941521705</v>
      </c>
      <c r="E1387" s="5">
        <v>0.26298214152040161</v>
      </c>
      <c r="F1387" s="5">
        <v>0.29761391836406659</v>
      </c>
      <c r="G1387" s="5">
        <v>0.35342610632748145</v>
      </c>
      <c r="H1387" s="5">
        <v>0.58250963718546844</v>
      </c>
      <c r="I1387" s="5">
        <v>0.7626030228945565</v>
      </c>
      <c r="J1387" s="5">
        <v>0.79538326047666386</v>
      </c>
      <c r="K1387" s="5">
        <v>1.2333373814312836</v>
      </c>
      <c r="L1387" s="5">
        <v>1.6077169665662243</v>
      </c>
      <c r="M1387" s="5">
        <v>2.047073464424551</v>
      </c>
      <c r="N1387" s="20">
        <v>1.0611401835732719</v>
      </c>
    </row>
    <row r="1388" spans="1:14" x14ac:dyDescent="0.25">
      <c r="A1388" s="14">
        <v>1585</v>
      </c>
      <c r="B1388" s="19">
        <v>9.7952385096845701E-2</v>
      </c>
      <c r="C1388" s="5">
        <v>0.19224496582628411</v>
      </c>
      <c r="D1388" s="5">
        <v>0.32244124767111831</v>
      </c>
      <c r="E1388" s="5">
        <v>0.26173573375437681</v>
      </c>
      <c r="F1388" s="5">
        <v>0.29697915522396995</v>
      </c>
      <c r="G1388" s="5">
        <v>0.3556356400674347</v>
      </c>
      <c r="H1388" s="5">
        <v>0.58604475885310536</v>
      </c>
      <c r="I1388" s="5">
        <v>0.76705896011575858</v>
      </c>
      <c r="J1388" s="5">
        <v>0.79361165104524456</v>
      </c>
      <c r="K1388" s="5">
        <v>1.2348226818454067</v>
      </c>
      <c r="L1388" s="5">
        <v>1.6089585685559114</v>
      </c>
      <c r="M1388" s="5">
        <v>2.0476081446984162</v>
      </c>
      <c r="N1388" s="20">
        <v>1.0580556192160229</v>
      </c>
    </row>
    <row r="1389" spans="1:14" x14ac:dyDescent="0.25">
      <c r="A1389" s="14">
        <v>1586</v>
      </c>
      <c r="B1389" s="19">
        <v>9.7053340100526075E-2</v>
      </c>
      <c r="C1389" s="5">
        <v>0.19253253294812925</v>
      </c>
      <c r="D1389" s="5">
        <v>0.32216845109909065</v>
      </c>
      <c r="E1389" s="5">
        <v>0.26113918718760759</v>
      </c>
      <c r="F1389" s="5">
        <v>0.29682020673609349</v>
      </c>
      <c r="G1389" s="5">
        <v>0.3597782583227373</v>
      </c>
      <c r="H1389" s="5">
        <v>0.58951534064314026</v>
      </c>
      <c r="I1389" s="5">
        <v>0.772081842297759</v>
      </c>
      <c r="J1389" s="5">
        <v>0.79541264233857301</v>
      </c>
      <c r="K1389" s="5">
        <v>1.2413059652308307</v>
      </c>
      <c r="L1389" s="5">
        <v>1.6152360254115394</v>
      </c>
      <c r="M1389" s="5">
        <v>2.0414308613210514</v>
      </c>
      <c r="N1389" s="20">
        <v>1.0549711451492001</v>
      </c>
    </row>
    <row r="1390" spans="1:14" x14ac:dyDescent="0.25">
      <c r="A1390" s="14">
        <v>1587</v>
      </c>
      <c r="B1390" s="19">
        <v>9.676831980974665E-2</v>
      </c>
      <c r="C1390" s="5">
        <v>0.19335135062454087</v>
      </c>
      <c r="D1390" s="5">
        <v>0.32192664394629705</v>
      </c>
      <c r="E1390" s="5">
        <v>0.26140338194629009</v>
      </c>
      <c r="F1390" s="5">
        <v>0.29737427484725426</v>
      </c>
      <c r="G1390" s="5">
        <v>0.36373883846458821</v>
      </c>
      <c r="H1390" s="5">
        <v>0.59143543607510096</v>
      </c>
      <c r="I1390" s="5">
        <v>0.7746341258937971</v>
      </c>
      <c r="J1390" s="5">
        <v>0.8021377942181962</v>
      </c>
      <c r="K1390" s="5">
        <v>1.246783782469427</v>
      </c>
      <c r="L1390" s="5">
        <v>1.6205328229637639</v>
      </c>
      <c r="M1390" s="5">
        <v>2.0377045527734237</v>
      </c>
      <c r="N1390" s="20">
        <v>1.0519331588267669</v>
      </c>
    </row>
    <row r="1391" spans="1:14" x14ac:dyDescent="0.25">
      <c r="A1391" s="14">
        <v>1588</v>
      </c>
      <c r="B1391" s="19">
        <v>9.6870058613624729E-2</v>
      </c>
      <c r="C1391" s="5">
        <v>0.1931949241013155</v>
      </c>
      <c r="D1391" s="5">
        <v>0.32178982759015123</v>
      </c>
      <c r="E1391" s="5">
        <v>0.2616723202708453</v>
      </c>
      <c r="F1391" s="5">
        <v>0.29789606687378278</v>
      </c>
      <c r="G1391" s="5">
        <v>0.36572693070624779</v>
      </c>
      <c r="H1391" s="5">
        <v>0.590491670577449</v>
      </c>
      <c r="I1391" s="5">
        <v>0.77512845611315773</v>
      </c>
      <c r="J1391" s="5">
        <v>0.80797456342271101</v>
      </c>
      <c r="K1391" s="5">
        <v>1.2498397458986135</v>
      </c>
      <c r="L1391" s="5">
        <v>1.6233840554502288</v>
      </c>
      <c r="M1391" s="5">
        <v>2.0367676694070971</v>
      </c>
      <c r="N1391" s="20">
        <v>1.048508726157301</v>
      </c>
    </row>
    <row r="1392" spans="1:14" x14ac:dyDescent="0.25">
      <c r="A1392" s="14">
        <v>1589</v>
      </c>
      <c r="B1392" s="19">
        <v>9.7314727996929834E-2</v>
      </c>
      <c r="C1392" s="5">
        <v>0.19264021065987777</v>
      </c>
      <c r="D1392" s="5">
        <v>0.32170517568953116</v>
      </c>
      <c r="E1392" s="5">
        <v>0.26210671248801737</v>
      </c>
      <c r="F1392" s="5">
        <v>0.29857463814184343</v>
      </c>
      <c r="G1392" s="5">
        <v>0.36524348313706745</v>
      </c>
      <c r="H1392" s="5">
        <v>0.58883988215372907</v>
      </c>
      <c r="I1392" s="5">
        <v>0.77417319081555647</v>
      </c>
      <c r="J1392" s="5">
        <v>0.81176577069508493</v>
      </c>
      <c r="K1392" s="5">
        <v>1.248651522244292</v>
      </c>
      <c r="L1392" s="5">
        <v>1.62200575033196</v>
      </c>
      <c r="M1392" s="5">
        <v>2.0364307910887218</v>
      </c>
      <c r="N1392" s="20">
        <v>1.0447534653929458</v>
      </c>
    </row>
    <row r="1393" spans="1:14" x14ac:dyDescent="0.25">
      <c r="A1393" s="14">
        <v>1590</v>
      </c>
      <c r="B1393" s="19">
        <v>9.7541049672245736E-2</v>
      </c>
      <c r="C1393" s="5">
        <v>0.19266361594621528</v>
      </c>
      <c r="D1393" s="5">
        <v>0.32160123388530076</v>
      </c>
      <c r="E1393" s="5">
        <v>0.2624715755468478</v>
      </c>
      <c r="F1393" s="5">
        <v>0.29913581058162375</v>
      </c>
      <c r="G1393" s="5">
        <v>0.36345927438457498</v>
      </c>
      <c r="H1393" s="5">
        <v>0.58718127796032837</v>
      </c>
      <c r="I1393" s="5">
        <v>0.77291825381665058</v>
      </c>
      <c r="J1393" s="5">
        <v>0.81160073136432054</v>
      </c>
      <c r="K1393" s="5">
        <v>1.2477045997786165</v>
      </c>
      <c r="L1393" s="5">
        <v>1.6207109235534418</v>
      </c>
      <c r="M1393" s="5">
        <v>2.0294792547924949</v>
      </c>
      <c r="N1393" s="20">
        <v>1.0434978099026126</v>
      </c>
    </row>
    <row r="1394" spans="1:14" x14ac:dyDescent="0.25">
      <c r="A1394" s="14">
        <v>1591</v>
      </c>
      <c r="B1394" s="19">
        <v>9.678861008976683E-2</v>
      </c>
      <c r="C1394" s="5">
        <v>0.19342149619769433</v>
      </c>
      <c r="D1394" s="5">
        <v>0.32146415420922825</v>
      </c>
      <c r="E1394" s="5">
        <v>0.2623119756291063</v>
      </c>
      <c r="F1394" s="5">
        <v>0.29915145240011654</v>
      </c>
      <c r="G1394" s="5">
        <v>0.36154533403153571</v>
      </c>
      <c r="H1394" s="5">
        <v>0.5854181556639072</v>
      </c>
      <c r="I1394" s="5">
        <v>0.77116611947758673</v>
      </c>
      <c r="J1394" s="5">
        <v>0.81160424008467691</v>
      </c>
      <c r="K1394" s="5">
        <v>1.2461682567907311</v>
      </c>
      <c r="L1394" s="5">
        <v>1.6187451128770101</v>
      </c>
      <c r="M1394" s="5">
        <v>2.0258011303479311</v>
      </c>
      <c r="N1394" s="20">
        <v>1.043750549214103</v>
      </c>
    </row>
    <row r="1395" spans="1:14" x14ac:dyDescent="0.25">
      <c r="A1395" s="14">
        <v>1592</v>
      </c>
      <c r="B1395" s="19">
        <v>9.6346614100393302E-2</v>
      </c>
      <c r="C1395" s="5">
        <v>0.19454294565313565</v>
      </c>
      <c r="D1395" s="5">
        <v>0.32131384941146013</v>
      </c>
      <c r="E1395" s="5">
        <v>0.26192290911143817</v>
      </c>
      <c r="F1395" s="5">
        <v>0.29910881623766838</v>
      </c>
      <c r="G1395" s="5">
        <v>0.36007328282379314</v>
      </c>
      <c r="H1395" s="5">
        <v>0.58250830031552137</v>
      </c>
      <c r="I1395" s="5">
        <v>0.76957627686309937</v>
      </c>
      <c r="J1395" s="5">
        <v>0.80995521782893187</v>
      </c>
      <c r="K1395" s="5">
        <v>1.2447528357485369</v>
      </c>
      <c r="L1395" s="5">
        <v>1.6169273380116507</v>
      </c>
      <c r="M1395" s="5">
        <v>2.0246398904662408</v>
      </c>
      <c r="N1395" s="20">
        <v>1.0444747317036787</v>
      </c>
    </row>
    <row r="1396" spans="1:14" x14ac:dyDescent="0.25">
      <c r="A1396" s="14">
        <v>1593</v>
      </c>
      <c r="B1396" s="19">
        <v>9.5794566150597477E-2</v>
      </c>
      <c r="C1396" s="5">
        <v>0.19555761130985067</v>
      </c>
      <c r="D1396" s="5">
        <v>0.32119993492240262</v>
      </c>
      <c r="E1396" s="5">
        <v>0.26184431148515563</v>
      </c>
      <c r="F1396" s="5">
        <v>0.29925571523376482</v>
      </c>
      <c r="G1396" s="5">
        <v>0.35873050804189704</v>
      </c>
      <c r="H1396" s="5">
        <v>0.57986603744237863</v>
      </c>
      <c r="I1396" s="5">
        <v>0.7685480893337121</v>
      </c>
      <c r="J1396" s="5">
        <v>0.80687246933250323</v>
      </c>
      <c r="K1396" s="5">
        <v>1.2430431951063976</v>
      </c>
      <c r="L1396" s="5">
        <v>1.6149715018576369</v>
      </c>
      <c r="M1396" s="5">
        <v>2.0197688540885554</v>
      </c>
      <c r="N1396" s="20">
        <v>1.0460105649459588</v>
      </c>
    </row>
    <row r="1397" spans="1:14" x14ac:dyDescent="0.25">
      <c r="A1397" s="14">
        <v>1594</v>
      </c>
      <c r="B1397" s="19">
        <v>9.557168615807117E-2</v>
      </c>
      <c r="C1397" s="5">
        <v>0.19621259225503565</v>
      </c>
      <c r="D1397" s="5">
        <v>0.32113714416254374</v>
      </c>
      <c r="E1397" s="5">
        <v>0.26228360499405279</v>
      </c>
      <c r="F1397" s="5">
        <v>0.29957612522134613</v>
      </c>
      <c r="G1397" s="5">
        <v>0.35741436489264106</v>
      </c>
      <c r="H1397" s="5">
        <v>0.57850094701686083</v>
      </c>
      <c r="I1397" s="5">
        <v>0.76760506836982412</v>
      </c>
      <c r="J1397" s="5">
        <v>0.80363234547030926</v>
      </c>
      <c r="K1397" s="5">
        <v>1.2418212007056504</v>
      </c>
      <c r="L1397" s="5">
        <v>1.6137110684843483</v>
      </c>
      <c r="M1397" s="5">
        <v>2.0139577764600602</v>
      </c>
      <c r="N1397" s="20">
        <v>1.0480230782293505</v>
      </c>
    </row>
    <row r="1398" spans="1:14" x14ac:dyDescent="0.25">
      <c r="A1398" s="14">
        <v>1595</v>
      </c>
      <c r="B1398" s="19">
        <v>9.5962890785153146E-2</v>
      </c>
      <c r="C1398" s="5">
        <v>0.1959564387972306</v>
      </c>
      <c r="D1398" s="5">
        <v>0.3210588181418581</v>
      </c>
      <c r="E1398" s="5">
        <v>0.26267656985174814</v>
      </c>
      <c r="F1398" s="5">
        <v>0.29971765693042796</v>
      </c>
      <c r="G1398" s="5">
        <v>0.3561456898645059</v>
      </c>
      <c r="H1398" s="5">
        <v>0.57741780337191173</v>
      </c>
      <c r="I1398" s="5">
        <v>0.7662066009611006</v>
      </c>
      <c r="J1398" s="5">
        <v>0.80186487472684753</v>
      </c>
      <c r="K1398" s="5">
        <v>1.2407792428862672</v>
      </c>
      <c r="L1398" s="5">
        <v>1.6128961782893638</v>
      </c>
      <c r="M1398" s="5">
        <v>2.0108301611159978</v>
      </c>
      <c r="N1398" s="20">
        <v>1.0504941948994115</v>
      </c>
    </row>
    <row r="1399" spans="1:14" x14ac:dyDescent="0.25">
      <c r="A1399" s="14">
        <v>1596</v>
      </c>
      <c r="B1399" s="19">
        <v>9.6898833489108119E-2</v>
      </c>
      <c r="C1399" s="5">
        <v>0.19576189146792036</v>
      </c>
      <c r="D1399" s="5">
        <v>0.32089497809915296</v>
      </c>
      <c r="E1399" s="5">
        <v>0.26300738989165301</v>
      </c>
      <c r="F1399" s="5">
        <v>0.29923835900391965</v>
      </c>
      <c r="G1399" s="5">
        <v>0.35517505709667757</v>
      </c>
      <c r="H1399" s="5">
        <v>0.57552926802722504</v>
      </c>
      <c r="I1399" s="5">
        <v>0.7644292788546635</v>
      </c>
      <c r="J1399" s="5">
        <v>0.80170525118531499</v>
      </c>
      <c r="K1399" s="5">
        <v>1.2384712746761726</v>
      </c>
      <c r="L1399" s="5">
        <v>1.6108634605418037</v>
      </c>
      <c r="M1399" s="5">
        <v>2.0070216734273778</v>
      </c>
      <c r="N1399" s="20">
        <v>1.0532600856099703</v>
      </c>
    </row>
    <row r="1400" spans="1:14" x14ac:dyDescent="0.25">
      <c r="A1400" s="14">
        <v>1597</v>
      </c>
      <c r="B1400" s="19">
        <v>9.7000703164259669E-2</v>
      </c>
      <c r="C1400" s="5">
        <v>0.19555408744563765</v>
      </c>
      <c r="D1400" s="5">
        <v>0.32066454564660968</v>
      </c>
      <c r="E1400" s="5">
        <v>0.2627482519564881</v>
      </c>
      <c r="F1400" s="5">
        <v>0.29809074364018429</v>
      </c>
      <c r="G1400" s="5">
        <v>0.35430782810126898</v>
      </c>
      <c r="H1400" s="5">
        <v>0.57327896163677916</v>
      </c>
      <c r="I1400" s="5">
        <v>0.76302609134654797</v>
      </c>
      <c r="J1400" s="5">
        <v>0.80009907697482796</v>
      </c>
      <c r="K1400" s="5">
        <v>1.2356627625065404</v>
      </c>
      <c r="L1400" s="5">
        <v>1.6082017523319496</v>
      </c>
      <c r="M1400" s="5">
        <v>2.0040964153983669</v>
      </c>
      <c r="N1400" s="20">
        <v>1.0559484062646736</v>
      </c>
    </row>
    <row r="1401" spans="1:14" x14ac:dyDescent="0.25">
      <c r="A1401" s="14">
        <v>1598</v>
      </c>
      <c r="B1401" s="19">
        <v>9.6366168401273586E-2</v>
      </c>
      <c r="C1401" s="5">
        <v>0.19557472694168687</v>
      </c>
      <c r="D1401" s="5">
        <v>0.32043593737900383</v>
      </c>
      <c r="E1401" s="5">
        <v>0.2619904519295212</v>
      </c>
      <c r="F1401" s="5">
        <v>0.29713260799137747</v>
      </c>
      <c r="G1401" s="5">
        <v>0.35343314743069632</v>
      </c>
      <c r="H1401" s="5">
        <v>0.57105587171286609</v>
      </c>
      <c r="I1401" s="5">
        <v>0.76194172725680231</v>
      </c>
      <c r="J1401" s="5">
        <v>0.79791044148077561</v>
      </c>
      <c r="K1401" s="5">
        <v>1.2339212320166066</v>
      </c>
      <c r="L1401" s="5">
        <v>1.6062308258813938</v>
      </c>
      <c r="M1401" s="5">
        <v>2.0163029146655482</v>
      </c>
      <c r="N1401" s="20">
        <v>1.0574265163682395</v>
      </c>
    </row>
    <row r="1402" spans="1:14" x14ac:dyDescent="0.25">
      <c r="A1402" s="14">
        <v>1599</v>
      </c>
      <c r="B1402" s="19">
        <v>9.5787358304042253E-2</v>
      </c>
      <c r="C1402" s="5">
        <v>0.19551439951083929</v>
      </c>
      <c r="D1402" s="5">
        <v>0.32025148843744133</v>
      </c>
      <c r="E1402" s="5">
        <v>0.26128136562679882</v>
      </c>
      <c r="F1402" s="5">
        <v>0.29655334411651324</v>
      </c>
      <c r="G1402" s="5">
        <v>0.35219173885653815</v>
      </c>
      <c r="H1402" s="5">
        <v>0.56873287437992126</v>
      </c>
      <c r="I1402" s="5">
        <v>0.76022507081525414</v>
      </c>
      <c r="J1402" s="5">
        <v>0.79644027454050081</v>
      </c>
      <c r="K1402" s="5">
        <v>1.2333409737612959</v>
      </c>
      <c r="L1402" s="5">
        <v>1.605385022405408</v>
      </c>
      <c r="M1402" s="5">
        <v>2.0243081522388926</v>
      </c>
      <c r="N1402" s="20">
        <v>1.0577761748431136</v>
      </c>
    </row>
    <row r="1403" spans="1:14" x14ac:dyDescent="0.25">
      <c r="A1403" s="14">
        <v>1600</v>
      </c>
      <c r="B1403" s="19">
        <v>9.5343008270945051E-2</v>
      </c>
      <c r="C1403" s="5">
        <v>0.19540372865142877</v>
      </c>
      <c r="D1403" s="5">
        <v>0.3201252201801279</v>
      </c>
      <c r="E1403" s="5">
        <v>0.26093843023466318</v>
      </c>
      <c r="F1403" s="5">
        <v>0.29612971776506553</v>
      </c>
      <c r="G1403" s="5">
        <v>0.35046266947741972</v>
      </c>
      <c r="H1403" s="5">
        <v>0.56554788419292956</v>
      </c>
      <c r="I1403" s="5">
        <v>0.75743234985205488</v>
      </c>
      <c r="J1403" s="5">
        <v>0.7957226502096445</v>
      </c>
      <c r="K1403" s="5">
        <v>1.2321132291027153</v>
      </c>
      <c r="L1403" s="5">
        <v>1.6040410058176815</v>
      </c>
      <c r="M1403" s="5">
        <v>2.0270241760757131</v>
      </c>
      <c r="N1403" s="20">
        <v>1.0576782453137963</v>
      </c>
    </row>
    <row r="1404" spans="1:14" x14ac:dyDescent="0.25">
      <c r="A1404" s="14">
        <v>1601</v>
      </c>
      <c r="B1404" s="19">
        <v>9.4949908168327088E-2</v>
      </c>
      <c r="C1404" s="5">
        <v>0.19466320126214309</v>
      </c>
      <c r="D1404" s="5">
        <v>0.32005115220778696</v>
      </c>
      <c r="E1404" s="5">
        <v>0.26116562013698807</v>
      </c>
      <c r="F1404" s="5">
        <v>0.29570886578125621</v>
      </c>
      <c r="G1404" s="5">
        <v>0.34799375207578354</v>
      </c>
      <c r="H1404" s="5">
        <v>0.56267896704890896</v>
      </c>
      <c r="I1404" s="5">
        <v>0.75402760444083705</v>
      </c>
      <c r="J1404" s="5">
        <v>0.79432006789909548</v>
      </c>
      <c r="K1404" s="5">
        <v>1.2290168365076297</v>
      </c>
      <c r="L1404" s="5">
        <v>1.60094909830403</v>
      </c>
      <c r="M1404" s="5">
        <v>2.0286647646240472</v>
      </c>
      <c r="N1404" s="20">
        <v>1.0572635576256657</v>
      </c>
    </row>
    <row r="1405" spans="1:14" x14ac:dyDescent="0.25">
      <c r="A1405" s="14">
        <v>1602</v>
      </c>
      <c r="B1405" s="19">
        <v>9.4309421888280773E-2</v>
      </c>
      <c r="C1405" s="5">
        <v>0.19275483524694303</v>
      </c>
      <c r="D1405" s="5">
        <v>0.31995490405133359</v>
      </c>
      <c r="E1405" s="5">
        <v>0.26127695439287035</v>
      </c>
      <c r="F1405" s="5">
        <v>0.29505366581335557</v>
      </c>
      <c r="G1405" s="5">
        <v>0.34492817012320337</v>
      </c>
      <c r="H1405" s="5">
        <v>0.56206838680452675</v>
      </c>
      <c r="I1405" s="5">
        <v>0.75082912832484672</v>
      </c>
      <c r="J1405" s="5">
        <v>0.79118307140222977</v>
      </c>
      <c r="K1405" s="5">
        <v>1.2248995011209751</v>
      </c>
      <c r="L1405" s="5">
        <v>1.5969189619354327</v>
      </c>
      <c r="M1405" s="5">
        <v>2.0267261740663178</v>
      </c>
      <c r="N1405" s="20">
        <v>1.0570974899766628</v>
      </c>
    </row>
    <row r="1406" spans="1:14" x14ac:dyDescent="0.25">
      <c r="A1406" s="14">
        <v>1603</v>
      </c>
      <c r="B1406" s="19">
        <v>9.3981648069266455E-2</v>
      </c>
      <c r="C1406" s="5">
        <v>0.19098423038298817</v>
      </c>
      <c r="D1406" s="5">
        <v>0.31976189251905901</v>
      </c>
      <c r="E1406" s="5">
        <v>0.2610186691717819</v>
      </c>
      <c r="F1406" s="5">
        <v>0.29406268187653833</v>
      </c>
      <c r="G1406" s="5">
        <v>0.34159971007766587</v>
      </c>
      <c r="H1406" s="5">
        <v>0.56469942078721114</v>
      </c>
      <c r="I1406" s="5">
        <v>0.74839390466335254</v>
      </c>
      <c r="J1406" s="5">
        <v>0.78750524754951301</v>
      </c>
      <c r="K1406" s="5">
        <v>1.2213497907416089</v>
      </c>
      <c r="L1406" s="5">
        <v>1.5933248401895705</v>
      </c>
      <c r="M1406" s="5">
        <v>2.0273464330936974</v>
      </c>
      <c r="N1406" s="20">
        <v>1.0566091051197595</v>
      </c>
    </row>
    <row r="1407" spans="1:14" x14ac:dyDescent="0.25">
      <c r="A1407" s="14">
        <v>1604</v>
      </c>
      <c r="B1407" s="19">
        <v>9.4871546428176842E-2</v>
      </c>
      <c r="C1407" s="5">
        <v>0.19044005593610797</v>
      </c>
      <c r="D1407" s="5">
        <v>0.31946892201368565</v>
      </c>
      <c r="E1407" s="5">
        <v>0.26057281033657176</v>
      </c>
      <c r="F1407" s="5">
        <v>0.29292730289100116</v>
      </c>
      <c r="G1407" s="5">
        <v>0.33868201691470412</v>
      </c>
      <c r="H1407" s="5">
        <v>0.5679527172486013</v>
      </c>
      <c r="I1407" s="5">
        <v>0.7475741759476191</v>
      </c>
      <c r="J1407" s="5">
        <v>0.78422964866316458</v>
      </c>
      <c r="K1407" s="5">
        <v>1.218162416302083</v>
      </c>
      <c r="L1407" s="5">
        <v>1.5900437824485252</v>
      </c>
      <c r="M1407" s="5">
        <v>2.0256232680855586</v>
      </c>
      <c r="N1407" s="20">
        <v>1.0559500056138622</v>
      </c>
    </row>
    <row r="1408" spans="1:14" x14ac:dyDescent="0.25">
      <c r="A1408" s="14">
        <v>1605</v>
      </c>
      <c r="B1408" s="19">
        <v>9.6388089373433308E-2</v>
      </c>
      <c r="C1408" s="5">
        <v>0.19080326246421656</v>
      </c>
      <c r="D1408" s="5">
        <v>0.3191108533482418</v>
      </c>
      <c r="E1408" s="5">
        <v>0.26028822841247706</v>
      </c>
      <c r="F1408" s="5">
        <v>0.29265908983200051</v>
      </c>
      <c r="G1408" s="5">
        <v>0.33740409989888281</v>
      </c>
      <c r="H1408" s="5">
        <v>0.57106024428128466</v>
      </c>
      <c r="I1408" s="5">
        <v>0.75049457800435493</v>
      </c>
      <c r="J1408" s="5">
        <v>0.78134134827251345</v>
      </c>
      <c r="K1408" s="5">
        <v>1.2161885514300046</v>
      </c>
      <c r="L1408" s="5">
        <v>1.5878722871146971</v>
      </c>
      <c r="M1408" s="5">
        <v>2.0216893512177063</v>
      </c>
      <c r="N1408" s="20">
        <v>1.0557928529341016</v>
      </c>
    </row>
    <row r="1409" spans="1:14" x14ac:dyDescent="0.25">
      <c r="A1409" s="14">
        <v>1606</v>
      </c>
      <c r="B1409" s="19">
        <v>9.6858769879596684E-2</v>
      </c>
      <c r="C1409" s="5">
        <v>0.19111767653538425</v>
      </c>
      <c r="D1409" s="5">
        <v>0.3187644374789102</v>
      </c>
      <c r="E1409" s="5">
        <v>0.25990092996236563</v>
      </c>
      <c r="F1409" s="5">
        <v>0.29273364774933158</v>
      </c>
      <c r="G1409" s="5">
        <v>0.339048743842573</v>
      </c>
      <c r="H1409" s="5">
        <v>0.57484726424006327</v>
      </c>
      <c r="I1409" s="5">
        <v>0.75688285909722941</v>
      </c>
      <c r="J1409" s="5">
        <v>0.77959529778956471</v>
      </c>
      <c r="K1409" s="5">
        <v>1.2178752612440882</v>
      </c>
      <c r="L1409" s="5">
        <v>1.5893336452784497</v>
      </c>
      <c r="M1409" s="5">
        <v>2.0248426420069316</v>
      </c>
      <c r="N1409" s="20">
        <v>1.0553251703829294</v>
      </c>
    </row>
    <row r="1410" spans="1:14" x14ac:dyDescent="0.25">
      <c r="A1410" s="14">
        <v>1607</v>
      </c>
      <c r="B1410" s="19">
        <v>9.685398834502261E-2</v>
      </c>
      <c r="C1410" s="5">
        <v>0.19185917673015057</v>
      </c>
      <c r="D1410" s="5">
        <v>0.31849810710863247</v>
      </c>
      <c r="E1410" s="5">
        <v>0.25994592862751659</v>
      </c>
      <c r="F1410" s="5">
        <v>0.29296609533380341</v>
      </c>
      <c r="G1410" s="5">
        <v>0.3435325067644629</v>
      </c>
      <c r="H1410" s="5">
        <v>0.57819618459912991</v>
      </c>
      <c r="I1410" s="5">
        <v>0.76451096407488517</v>
      </c>
      <c r="J1410" s="5">
        <v>0.7813010480684407</v>
      </c>
      <c r="K1410" s="5">
        <v>1.226468186682202</v>
      </c>
      <c r="L1410" s="5">
        <v>1.5977492815407508</v>
      </c>
      <c r="M1410" s="5">
        <v>2.0237816592304614</v>
      </c>
      <c r="N1410" s="20">
        <v>1.0545210192530885</v>
      </c>
    </row>
    <row r="1411" spans="1:14" x14ac:dyDescent="0.25">
      <c r="A1411" s="14">
        <v>1608</v>
      </c>
      <c r="B1411" s="19">
        <v>9.7076851534952616E-2</v>
      </c>
      <c r="C1411" s="5">
        <v>0.19263687930609613</v>
      </c>
      <c r="D1411" s="5">
        <v>0.31835780649631995</v>
      </c>
      <c r="E1411" s="5">
        <v>0.26050007482269572</v>
      </c>
      <c r="F1411" s="5">
        <v>0.29332532586402088</v>
      </c>
      <c r="G1411" s="5">
        <v>0.34953905733354484</v>
      </c>
      <c r="H1411" s="5">
        <v>0.57948632976197623</v>
      </c>
      <c r="I1411" s="5">
        <v>0.76896278392997486</v>
      </c>
      <c r="J1411" s="5">
        <v>0.78957459212970815</v>
      </c>
      <c r="K1411" s="5">
        <v>1.2353028275556062</v>
      </c>
      <c r="L1411" s="5">
        <v>1.6065044101179908</v>
      </c>
      <c r="M1411" s="5">
        <v>2.0231660088932752</v>
      </c>
      <c r="N1411" s="20">
        <v>1.0535516345660294</v>
      </c>
    </row>
    <row r="1412" spans="1:14" x14ac:dyDescent="0.25">
      <c r="A1412" s="14">
        <v>1609</v>
      </c>
      <c r="B1412" s="19">
        <v>9.725952522687753E-2</v>
      </c>
      <c r="C1412" s="5">
        <v>0.19296740933870549</v>
      </c>
      <c r="D1412" s="5">
        <v>0.31831058023633557</v>
      </c>
      <c r="E1412" s="5">
        <v>0.26102901659383493</v>
      </c>
      <c r="F1412" s="5">
        <v>0.29399493460159726</v>
      </c>
      <c r="G1412" s="5">
        <v>0.35470965781007852</v>
      </c>
      <c r="H1412" s="5">
        <v>0.57831366912883353</v>
      </c>
      <c r="I1412" s="5">
        <v>0.76987658933289815</v>
      </c>
      <c r="J1412" s="5">
        <v>0.79839339059540704</v>
      </c>
      <c r="K1412" s="5">
        <v>1.2401172264649336</v>
      </c>
      <c r="L1412" s="5">
        <v>1.6113100688342556</v>
      </c>
      <c r="M1412" s="5">
        <v>2.0225676982643375</v>
      </c>
      <c r="N1412" s="20">
        <v>1.052303587356165</v>
      </c>
    </row>
    <row r="1413" spans="1:14" x14ac:dyDescent="0.25">
      <c r="A1413" s="14">
        <v>1610</v>
      </c>
      <c r="B1413" s="19">
        <v>9.7199459877080091E-2</v>
      </c>
      <c r="C1413" s="5">
        <v>0.19256795597364915</v>
      </c>
      <c r="D1413" s="5">
        <v>0.31828175098133737</v>
      </c>
      <c r="E1413" s="5">
        <v>0.26116745594715851</v>
      </c>
      <c r="F1413" s="5">
        <v>0.29455586263181149</v>
      </c>
      <c r="G1413" s="5">
        <v>0.35731517986497974</v>
      </c>
      <c r="H1413" s="5">
        <v>0.57739818143458987</v>
      </c>
      <c r="I1413" s="5">
        <v>0.76849188089626452</v>
      </c>
      <c r="J1413" s="5">
        <v>0.80334245090440592</v>
      </c>
      <c r="K1413" s="5">
        <v>1.2388433554601519</v>
      </c>
      <c r="L1413" s="5">
        <v>1.6100689905348597</v>
      </c>
      <c r="M1413" s="5">
        <v>2.0228514153890464</v>
      </c>
      <c r="N1413" s="20">
        <v>1.0504124952757765</v>
      </c>
    </row>
    <row r="1414" spans="1:14" x14ac:dyDescent="0.25">
      <c r="A1414" s="14">
        <v>1611</v>
      </c>
      <c r="B1414" s="19">
        <v>9.6953231748045182E-2</v>
      </c>
      <c r="C1414" s="5">
        <v>0.19218419936878164</v>
      </c>
      <c r="D1414" s="5">
        <v>0.3182134472826072</v>
      </c>
      <c r="E1414" s="5">
        <v>0.26075156714345998</v>
      </c>
      <c r="F1414" s="5">
        <v>0.29444063491138606</v>
      </c>
      <c r="G1414" s="5">
        <v>0.35733528301024137</v>
      </c>
      <c r="H1414" s="5">
        <v>0.57674007317666043</v>
      </c>
      <c r="I1414" s="5">
        <v>0.76668534047331416</v>
      </c>
      <c r="J1414" s="5">
        <v>0.80229831153992281</v>
      </c>
      <c r="K1414" s="5">
        <v>1.2364709074862601</v>
      </c>
      <c r="L1414" s="5">
        <v>1.6076602997496117</v>
      </c>
      <c r="M1414" s="5">
        <v>2.0206059774904666</v>
      </c>
      <c r="N1414" s="20">
        <v>1.048335784156657</v>
      </c>
    </row>
    <row r="1415" spans="1:14" x14ac:dyDescent="0.25">
      <c r="A1415" s="14">
        <v>1612</v>
      </c>
      <c r="B1415" s="19">
        <v>9.6832252974214938E-2</v>
      </c>
      <c r="C1415" s="5">
        <v>0.19189859418874522</v>
      </c>
      <c r="D1415" s="5">
        <v>0.3181285661832961</v>
      </c>
      <c r="E1415" s="5">
        <v>0.26040982289623565</v>
      </c>
      <c r="F1415" s="5">
        <v>0.29391501835466077</v>
      </c>
      <c r="G1415" s="5">
        <v>0.35601636619959987</v>
      </c>
      <c r="H1415" s="5">
        <v>0.57601150599962436</v>
      </c>
      <c r="I1415" s="5">
        <v>0.76473488050867844</v>
      </c>
      <c r="J1415" s="5">
        <v>0.79993637485078795</v>
      </c>
      <c r="K1415" s="5">
        <v>1.2339110610057227</v>
      </c>
      <c r="L1415" s="5">
        <v>1.6050628695123696</v>
      </c>
      <c r="M1415" s="5">
        <v>2.0176446305550138</v>
      </c>
      <c r="N1415" s="20">
        <v>1.0464953560323349</v>
      </c>
    </row>
    <row r="1416" spans="1:14" x14ac:dyDescent="0.25">
      <c r="A1416" s="14">
        <v>1613</v>
      </c>
      <c r="B1416" s="19">
        <v>9.6676389976000476E-2</v>
      </c>
      <c r="C1416" s="5">
        <v>0.1914436320246386</v>
      </c>
      <c r="D1416" s="5">
        <v>0.31805207378002481</v>
      </c>
      <c r="E1416" s="5">
        <v>0.26009859933965429</v>
      </c>
      <c r="F1416" s="5">
        <v>0.29343279016700047</v>
      </c>
      <c r="G1416" s="5">
        <v>0.35532762981753868</v>
      </c>
      <c r="H1416" s="5">
        <v>0.5755928578522056</v>
      </c>
      <c r="I1416" s="5">
        <v>0.76292009771019942</v>
      </c>
      <c r="J1416" s="5">
        <v>0.79750544374781296</v>
      </c>
      <c r="K1416" s="5">
        <v>1.2319052916254494</v>
      </c>
      <c r="L1416" s="5">
        <v>1.6029421570389826</v>
      </c>
      <c r="M1416" s="5">
        <v>2.0177441484957153</v>
      </c>
      <c r="N1416" s="20">
        <v>1.0460552109743173</v>
      </c>
    </row>
    <row r="1417" spans="1:14" x14ac:dyDescent="0.25">
      <c r="A1417" s="14">
        <v>1614</v>
      </c>
      <c r="B1417" s="19">
        <v>9.663036253320309E-2</v>
      </c>
      <c r="C1417" s="5">
        <v>0.19084490271735463</v>
      </c>
      <c r="D1417" s="5">
        <v>0.31797176110038228</v>
      </c>
      <c r="E1417" s="5">
        <v>0.25976771094499002</v>
      </c>
      <c r="F1417" s="5">
        <v>0.29270102386617119</v>
      </c>
      <c r="G1417" s="5">
        <v>0.35557933337848097</v>
      </c>
      <c r="H1417" s="5">
        <v>0.57524619422972789</v>
      </c>
      <c r="I1417" s="5">
        <v>0.76153368534727695</v>
      </c>
      <c r="J1417" s="5">
        <v>0.79579977989375361</v>
      </c>
      <c r="K1417" s="5">
        <v>1.2315586212139882</v>
      </c>
      <c r="L1417" s="5">
        <v>1.602398873204967</v>
      </c>
      <c r="M1417" s="5">
        <v>2.0181623730495373</v>
      </c>
      <c r="N1417" s="20">
        <v>1.0468301522879166</v>
      </c>
    </row>
    <row r="1418" spans="1:14" x14ac:dyDescent="0.25">
      <c r="A1418" s="14">
        <v>1615</v>
      </c>
      <c r="B1418" s="19">
        <v>9.6665421503534577E-2</v>
      </c>
      <c r="C1418" s="5">
        <v>0.1902186614148377</v>
      </c>
      <c r="D1418" s="5">
        <v>0.31788990256698851</v>
      </c>
      <c r="E1418" s="5">
        <v>0.25975820419796097</v>
      </c>
      <c r="F1418" s="5">
        <v>0.29202813981623665</v>
      </c>
      <c r="G1418" s="5">
        <v>0.35658469339803156</v>
      </c>
      <c r="H1418" s="5">
        <v>0.57420398292724406</v>
      </c>
      <c r="I1418" s="5">
        <v>0.76064317776227441</v>
      </c>
      <c r="J1418" s="5">
        <v>0.79563962941672728</v>
      </c>
      <c r="K1418" s="5">
        <v>1.2323347862897378</v>
      </c>
      <c r="L1418" s="5">
        <v>1.6029432594321367</v>
      </c>
      <c r="M1418" s="5">
        <v>2.0145600526674023</v>
      </c>
      <c r="N1418" s="20">
        <v>1.0479803756862713</v>
      </c>
    </row>
    <row r="1419" spans="1:14" x14ac:dyDescent="0.25">
      <c r="A1419" s="14">
        <v>1616</v>
      </c>
      <c r="B1419" s="19">
        <v>9.6927888285352135E-2</v>
      </c>
      <c r="C1419" s="5">
        <v>0.18972370020187074</v>
      </c>
      <c r="D1419" s="5">
        <v>0.31777297462275228</v>
      </c>
      <c r="E1419" s="5">
        <v>0.26028844734135864</v>
      </c>
      <c r="F1419" s="5">
        <v>0.29186215397340642</v>
      </c>
      <c r="G1419" s="5">
        <v>0.35777957188027432</v>
      </c>
      <c r="H1419" s="5">
        <v>0.57223305356876719</v>
      </c>
      <c r="I1419" s="5">
        <v>0.7596335015947755</v>
      </c>
      <c r="J1419" s="5">
        <v>0.79634669130430014</v>
      </c>
      <c r="K1419" s="5">
        <v>1.232453790826991</v>
      </c>
      <c r="L1419" s="5">
        <v>1.6029624658572421</v>
      </c>
      <c r="M1419" s="5">
        <v>2.0127691413532141</v>
      </c>
      <c r="N1419" s="20">
        <v>1.0489813115769349</v>
      </c>
    </row>
    <row r="1420" spans="1:14" x14ac:dyDescent="0.25">
      <c r="A1420" s="14">
        <v>1617</v>
      </c>
      <c r="B1420" s="19">
        <v>9.7052440380706595E-2</v>
      </c>
      <c r="C1420" s="5">
        <v>0.18912213321474625</v>
      </c>
      <c r="D1420" s="5">
        <v>0.31762357612395986</v>
      </c>
      <c r="E1420" s="5">
        <v>0.26080791891468263</v>
      </c>
      <c r="F1420" s="5">
        <v>0.29198573126521815</v>
      </c>
      <c r="G1420" s="5">
        <v>0.35844068818593938</v>
      </c>
      <c r="H1420" s="5">
        <v>0.56996558482648829</v>
      </c>
      <c r="I1420" s="5">
        <v>0.75804636002852077</v>
      </c>
      <c r="J1420" s="5">
        <v>0.79653603475456936</v>
      </c>
      <c r="K1420" s="5">
        <v>1.2316684545779133</v>
      </c>
      <c r="L1420" s="5">
        <v>1.602155951998431</v>
      </c>
      <c r="M1420" s="5">
        <v>2.0096851253243533</v>
      </c>
      <c r="N1420" s="20">
        <v>1.049643075709028</v>
      </c>
    </row>
    <row r="1421" spans="1:14" x14ac:dyDescent="0.25">
      <c r="A1421" s="14">
        <v>1618</v>
      </c>
      <c r="B1421" s="19">
        <v>9.7192653529735093E-2</v>
      </c>
      <c r="C1421" s="5">
        <v>0.18853445724223539</v>
      </c>
      <c r="D1421" s="5">
        <v>0.31746599599746722</v>
      </c>
      <c r="E1421" s="5">
        <v>0.26079838185358095</v>
      </c>
      <c r="F1421" s="5">
        <v>0.29196719848138286</v>
      </c>
      <c r="G1421" s="5">
        <v>0.35810660612330353</v>
      </c>
      <c r="H1421" s="5">
        <v>0.56896390319178636</v>
      </c>
      <c r="I1421" s="5">
        <v>0.7551633312846</v>
      </c>
      <c r="J1421" s="5">
        <v>0.79598376287164607</v>
      </c>
      <c r="K1421" s="5">
        <v>1.229816408153777</v>
      </c>
      <c r="L1421" s="5">
        <v>1.6002792180811238</v>
      </c>
      <c r="M1421" s="5">
        <v>2.0042459390398859</v>
      </c>
      <c r="N1421" s="20">
        <v>1.0507164329440921</v>
      </c>
    </row>
    <row r="1422" spans="1:14" x14ac:dyDescent="0.25">
      <c r="A1422" s="14">
        <v>1619</v>
      </c>
      <c r="B1422" s="19">
        <v>9.7192051966642712E-2</v>
      </c>
      <c r="C1422" s="5">
        <v>0.18820913266744302</v>
      </c>
      <c r="D1422" s="5">
        <v>0.31732859308714084</v>
      </c>
      <c r="E1422" s="5">
        <v>0.26038539391992999</v>
      </c>
      <c r="F1422" s="5">
        <v>0.2918246224031335</v>
      </c>
      <c r="G1422" s="5">
        <v>0.35617231425854123</v>
      </c>
      <c r="H1422" s="5">
        <v>0.56983366137323255</v>
      </c>
      <c r="I1422" s="5">
        <v>0.75131926835537743</v>
      </c>
      <c r="J1422" s="5">
        <v>0.7945564157067373</v>
      </c>
      <c r="K1422" s="5">
        <v>1.2269269001902126</v>
      </c>
      <c r="L1422" s="5">
        <v>1.5972485284058213</v>
      </c>
      <c r="M1422" s="5">
        <v>2.0003653953295624</v>
      </c>
      <c r="N1422" s="20">
        <v>1.051563296617414</v>
      </c>
    </row>
    <row r="1423" spans="1:14" x14ac:dyDescent="0.25">
      <c r="A1423" s="14">
        <v>1620</v>
      </c>
      <c r="B1423" s="19">
        <v>9.6910893595298003E-2</v>
      </c>
      <c r="C1423" s="5">
        <v>0.18841498817085303</v>
      </c>
      <c r="D1423" s="5">
        <v>0.3172059216226133</v>
      </c>
      <c r="E1423" s="5">
        <v>0.26000053614905172</v>
      </c>
      <c r="F1423" s="5">
        <v>0.29172943976905835</v>
      </c>
      <c r="G1423" s="5">
        <v>0.35240169747225836</v>
      </c>
      <c r="H1423" s="5">
        <v>0.57072044598887095</v>
      </c>
      <c r="I1423" s="5">
        <v>0.74847498385496458</v>
      </c>
      <c r="J1423" s="5">
        <v>0.7919526703745734</v>
      </c>
      <c r="K1423" s="5">
        <v>1.2223565194407895</v>
      </c>
      <c r="L1423" s="5">
        <v>1.5924949417379617</v>
      </c>
      <c r="M1423" s="5">
        <v>2.0004605963100119</v>
      </c>
      <c r="N1423" s="20">
        <v>1.051863630439078</v>
      </c>
    </row>
    <row r="1424" spans="1:14" x14ac:dyDescent="0.25">
      <c r="A1424" s="14">
        <v>1621</v>
      </c>
      <c r="B1424" s="19">
        <v>9.6723762061984644E-2</v>
      </c>
      <c r="C1424" s="5">
        <v>0.1885635653584096</v>
      </c>
      <c r="D1424" s="5">
        <v>0.31708777523114617</v>
      </c>
      <c r="E1424" s="5">
        <v>0.25947393392100149</v>
      </c>
      <c r="F1424" s="5">
        <v>0.29160916566714878</v>
      </c>
      <c r="G1424" s="5">
        <v>0.34810748390778934</v>
      </c>
      <c r="H1424" s="5">
        <v>0.57183363164146972</v>
      </c>
      <c r="I1424" s="5">
        <v>0.74934743330383691</v>
      </c>
      <c r="J1424" s="5">
        <v>0.78796473631396402</v>
      </c>
      <c r="K1424" s="5">
        <v>1.2182385716117827</v>
      </c>
      <c r="L1424" s="5">
        <v>1.588122206740338</v>
      </c>
      <c r="M1424" s="5">
        <v>2.0132658763689606</v>
      </c>
      <c r="N1424" s="20">
        <v>1.0505808014515066</v>
      </c>
    </row>
    <row r="1425" spans="1:14" x14ac:dyDescent="0.25">
      <c r="A1425" s="14">
        <v>1622</v>
      </c>
      <c r="B1425" s="19">
        <v>9.6410478323977949E-2</v>
      </c>
      <c r="C1425" s="5">
        <v>0.18892603552106527</v>
      </c>
      <c r="D1425" s="5">
        <v>0.31696309379300069</v>
      </c>
      <c r="E1425" s="5">
        <v>0.25890477596986222</v>
      </c>
      <c r="F1425" s="5">
        <v>0.29115433541526009</v>
      </c>
      <c r="G1425" s="5">
        <v>0.34535175693663772</v>
      </c>
      <c r="H1425" s="5">
        <v>0.5733164917551109</v>
      </c>
      <c r="I1425" s="5">
        <v>0.75406536402389512</v>
      </c>
      <c r="J1425" s="5">
        <v>0.78478736138238192</v>
      </c>
      <c r="K1425" s="5">
        <v>1.2190543398972531</v>
      </c>
      <c r="L1425" s="5">
        <v>1.5886026604084855</v>
      </c>
      <c r="M1425" s="5">
        <v>2.0239633580068594</v>
      </c>
      <c r="N1425" s="20">
        <v>1.0493524046168847</v>
      </c>
    </row>
    <row r="1426" spans="1:14" x14ac:dyDescent="0.25">
      <c r="A1426" s="14">
        <v>1623</v>
      </c>
      <c r="B1426" s="19">
        <v>9.5708099104823627E-2</v>
      </c>
      <c r="C1426" s="5">
        <v>0.18933909217604725</v>
      </c>
      <c r="D1426" s="5">
        <v>0.31682649634493409</v>
      </c>
      <c r="E1426" s="5">
        <v>0.25855611134763024</v>
      </c>
      <c r="F1426" s="5">
        <v>0.29067510819011744</v>
      </c>
      <c r="G1426" s="5">
        <v>0.34552458313165613</v>
      </c>
      <c r="H1426" s="5">
        <v>0.57474558526119102</v>
      </c>
      <c r="I1426" s="5">
        <v>0.75983747913639121</v>
      </c>
      <c r="J1426" s="5">
        <v>0.78633329810280905</v>
      </c>
      <c r="K1426" s="5">
        <v>1.2262385605724768</v>
      </c>
      <c r="L1426" s="5">
        <v>1.5953814890846678</v>
      </c>
      <c r="M1426" s="5">
        <v>2.0229397716263766</v>
      </c>
      <c r="N1426" s="20">
        <v>1.0496287006344751</v>
      </c>
    </row>
    <row r="1427" spans="1:14" x14ac:dyDescent="0.25">
      <c r="A1427" s="14">
        <v>1624</v>
      </c>
      <c r="B1427" s="19">
        <v>9.5353592117605593E-2</v>
      </c>
      <c r="C1427" s="5">
        <v>0.18992419542394573</v>
      </c>
      <c r="D1427" s="5">
        <v>0.31668578789323526</v>
      </c>
      <c r="E1427" s="5">
        <v>0.25860864599282896</v>
      </c>
      <c r="F1427" s="5">
        <v>0.29098623856944139</v>
      </c>
      <c r="G1427" s="5">
        <v>0.34827449991839243</v>
      </c>
      <c r="H1427" s="5">
        <v>0.57392758958223411</v>
      </c>
      <c r="I1427" s="5">
        <v>0.76282442035545506</v>
      </c>
      <c r="J1427" s="5">
        <v>0.79270259057217951</v>
      </c>
      <c r="K1427" s="5">
        <v>1.2331038478702352</v>
      </c>
      <c r="L1427" s="5">
        <v>1.6019771936819704</v>
      </c>
      <c r="M1427" s="5">
        <v>2.0199888975885254</v>
      </c>
      <c r="N1427" s="20">
        <v>1.0497754924000007</v>
      </c>
    </row>
    <row r="1428" spans="1:14" x14ac:dyDescent="0.25">
      <c r="A1428" s="14">
        <v>1625</v>
      </c>
      <c r="B1428" s="19">
        <v>9.6087432167681522E-2</v>
      </c>
      <c r="C1428" s="5">
        <v>0.19089977315658441</v>
      </c>
      <c r="D1428" s="5">
        <v>0.31659542019727271</v>
      </c>
      <c r="E1428" s="5">
        <v>0.25898523352042552</v>
      </c>
      <c r="F1428" s="5">
        <v>0.29176330717181775</v>
      </c>
      <c r="G1428" s="5">
        <v>0.35141809605475188</v>
      </c>
      <c r="H1428" s="5">
        <v>0.57100921512305414</v>
      </c>
      <c r="I1428" s="5">
        <v>0.76262390750132647</v>
      </c>
      <c r="J1428" s="5">
        <v>0.79788713473927797</v>
      </c>
      <c r="K1428" s="5">
        <v>1.2355631947763475</v>
      </c>
      <c r="L1428" s="5">
        <v>1.604551811835969</v>
      </c>
      <c r="M1428" s="5">
        <v>2.0139308685551587</v>
      </c>
      <c r="N1428" s="20">
        <v>1.0500540193682766</v>
      </c>
    </row>
    <row r="1429" spans="1:14" x14ac:dyDescent="0.25">
      <c r="A1429" s="14">
        <v>1626</v>
      </c>
      <c r="B1429" s="19">
        <v>9.6435217611668816E-2</v>
      </c>
      <c r="C1429" s="5">
        <v>0.19181317615623295</v>
      </c>
      <c r="D1429" s="5">
        <v>0.31662146077914044</v>
      </c>
      <c r="E1429" s="5">
        <v>0.25901527771147481</v>
      </c>
      <c r="F1429" s="5">
        <v>0.29248837130255489</v>
      </c>
      <c r="G1429" s="5">
        <v>0.35308232706171733</v>
      </c>
      <c r="H1429" s="5">
        <v>0.57011881776275208</v>
      </c>
      <c r="I1429" s="5">
        <v>0.75952457407592044</v>
      </c>
      <c r="J1429" s="5">
        <v>0.79913991170964815</v>
      </c>
      <c r="K1429" s="5">
        <v>1.2324777241649811</v>
      </c>
      <c r="L1429" s="5">
        <v>1.6019359745326864</v>
      </c>
      <c r="M1429" s="5">
        <v>2.0117947759738124</v>
      </c>
      <c r="N1429" s="20">
        <v>1.0499887136836898</v>
      </c>
    </row>
    <row r="1430" spans="1:14" x14ac:dyDescent="0.25">
      <c r="A1430" s="14">
        <v>1627</v>
      </c>
      <c r="B1430" s="19">
        <v>9.582635220123234E-2</v>
      </c>
      <c r="C1430" s="5">
        <v>0.19217950098253578</v>
      </c>
      <c r="D1430" s="5">
        <v>0.31674782082369118</v>
      </c>
      <c r="E1430" s="5">
        <v>0.25880974924298961</v>
      </c>
      <c r="F1430" s="5">
        <v>0.29338492685971179</v>
      </c>
      <c r="G1430" s="5">
        <v>0.3525815998456987</v>
      </c>
      <c r="H1430" s="5">
        <v>0.57119260579251652</v>
      </c>
      <c r="I1430" s="5">
        <v>0.75521577539590568</v>
      </c>
      <c r="J1430" s="5">
        <v>0.79617435157254679</v>
      </c>
      <c r="K1430" s="5">
        <v>1.2288251846443168</v>
      </c>
      <c r="L1430" s="5">
        <v>1.5986400757516819</v>
      </c>
      <c r="M1430" s="5">
        <v>2.0063552700264902</v>
      </c>
      <c r="N1430" s="20">
        <v>1.0499061286340161</v>
      </c>
    </row>
    <row r="1431" spans="1:14" x14ac:dyDescent="0.25">
      <c r="A1431" s="14">
        <v>1628</v>
      </c>
      <c r="B1431" s="19">
        <v>9.5210998643052616E-2</v>
      </c>
      <c r="C1431" s="5">
        <v>0.19201343788263792</v>
      </c>
      <c r="D1431" s="5">
        <v>0.3168999762336015</v>
      </c>
      <c r="E1431" s="5">
        <v>0.25860867909128066</v>
      </c>
      <c r="F1431" s="5">
        <v>0.29420061987007384</v>
      </c>
      <c r="G1431" s="5">
        <v>0.35096138780921127</v>
      </c>
      <c r="H1431" s="5">
        <v>0.57187098844627315</v>
      </c>
      <c r="I1431" s="5">
        <v>0.75195725477803887</v>
      </c>
      <c r="J1431" s="5">
        <v>0.79328355649562365</v>
      </c>
      <c r="K1431" s="5">
        <v>1.2236845265032592</v>
      </c>
      <c r="L1431" s="5">
        <v>1.5935029672481784</v>
      </c>
      <c r="M1431" s="5">
        <v>2.0004997260517743</v>
      </c>
      <c r="N1431" s="20">
        <v>1.0502589605943662</v>
      </c>
    </row>
    <row r="1432" spans="1:14" x14ac:dyDescent="0.25">
      <c r="A1432" s="14">
        <v>1629</v>
      </c>
      <c r="B1432" s="19">
        <v>9.4859133588538438E-2</v>
      </c>
      <c r="C1432" s="5">
        <v>0.19188560097520935</v>
      </c>
      <c r="D1432" s="5">
        <v>0.31700134425226173</v>
      </c>
      <c r="E1432" s="5">
        <v>0.25850804082362822</v>
      </c>
      <c r="F1432" s="5">
        <v>0.29459244567397747</v>
      </c>
      <c r="G1432" s="5">
        <v>0.34999812727821406</v>
      </c>
      <c r="H1432" s="5">
        <v>0.57239815662263593</v>
      </c>
      <c r="I1432" s="5">
        <v>0.75283532541827669</v>
      </c>
      <c r="J1432" s="5">
        <v>0.78885872394572198</v>
      </c>
      <c r="K1432" s="5">
        <v>1.2200109694940204</v>
      </c>
      <c r="L1432" s="5">
        <v>1.5895229129894897</v>
      </c>
      <c r="M1432" s="5">
        <v>1.999476556427894</v>
      </c>
      <c r="N1432" s="20">
        <v>1.0517332908843353</v>
      </c>
    </row>
    <row r="1433" spans="1:14" x14ac:dyDescent="0.25">
      <c r="A1433" s="14">
        <v>1630</v>
      </c>
      <c r="B1433" s="19">
        <v>9.4531560540460746E-2</v>
      </c>
      <c r="C1433" s="5">
        <v>0.19159780337966015</v>
      </c>
      <c r="D1433" s="5">
        <v>0.31702296762925014</v>
      </c>
      <c r="E1433" s="5">
        <v>0.25835854505392297</v>
      </c>
      <c r="F1433" s="5">
        <v>0.29439802214963307</v>
      </c>
      <c r="G1433" s="5">
        <v>0.35035918589058029</v>
      </c>
      <c r="H1433" s="5">
        <v>0.57342690080511505</v>
      </c>
      <c r="I1433" s="5">
        <v>0.75765619406294205</v>
      </c>
      <c r="J1433" s="5">
        <v>0.786026362386259</v>
      </c>
      <c r="K1433" s="5">
        <v>1.2222434371661297</v>
      </c>
      <c r="L1433" s="5">
        <v>1.591410647432683</v>
      </c>
      <c r="M1433" s="5">
        <v>2.0113808524722243</v>
      </c>
      <c r="N1433" s="20">
        <v>1.052471531618</v>
      </c>
    </row>
    <row r="1434" spans="1:14" x14ac:dyDescent="0.25">
      <c r="A1434" s="14">
        <v>1631</v>
      </c>
      <c r="B1434" s="19">
        <v>9.4018243881483929E-2</v>
      </c>
      <c r="C1434" s="5">
        <v>0.19109437681640665</v>
      </c>
      <c r="D1434" s="5">
        <v>0.31692828462079514</v>
      </c>
      <c r="E1434" s="5">
        <v>0.25823629715856766</v>
      </c>
      <c r="F1434" s="5">
        <v>0.29386911509534513</v>
      </c>
      <c r="G1434" s="5">
        <v>0.35185003904882661</v>
      </c>
      <c r="H1434" s="5">
        <v>0.57383995434902468</v>
      </c>
      <c r="I1434" s="5">
        <v>0.76253181480824994</v>
      </c>
      <c r="J1434" s="5">
        <v>0.78888941263981882</v>
      </c>
      <c r="K1434" s="5">
        <v>1.2300300596574869</v>
      </c>
      <c r="L1434" s="5">
        <v>1.5988942590781585</v>
      </c>
      <c r="M1434" s="5">
        <v>2.0236701998786089</v>
      </c>
      <c r="N1434" s="20">
        <v>1.0516178161781962</v>
      </c>
    </row>
    <row r="1435" spans="1:14" x14ac:dyDescent="0.25">
      <c r="A1435" s="14">
        <v>1632</v>
      </c>
      <c r="B1435" s="19">
        <v>9.369693508463095E-2</v>
      </c>
      <c r="C1435" s="5">
        <v>0.19064293671703567</v>
      </c>
      <c r="D1435" s="5">
        <v>0.316734136668477</v>
      </c>
      <c r="E1435" s="5">
        <v>0.25821622678350897</v>
      </c>
      <c r="F1435" s="5">
        <v>0.29309193649108084</v>
      </c>
      <c r="G1435" s="5">
        <v>0.35356229053397265</v>
      </c>
      <c r="H1435" s="5">
        <v>0.57199591376089043</v>
      </c>
      <c r="I1435" s="5">
        <v>0.76358525454488924</v>
      </c>
      <c r="J1435" s="5">
        <v>0.79628740476431847</v>
      </c>
      <c r="K1435" s="5">
        <v>1.2359291775031671</v>
      </c>
      <c r="L1435" s="5">
        <v>1.6046009101966561</v>
      </c>
      <c r="M1435" s="5">
        <v>2.0193822295640671</v>
      </c>
      <c r="N1435" s="20">
        <v>1.0511852348754458</v>
      </c>
    </row>
    <row r="1436" spans="1:14" x14ac:dyDescent="0.25">
      <c r="A1436" s="14">
        <v>1633</v>
      </c>
      <c r="B1436" s="19">
        <v>9.4227871172449809E-2</v>
      </c>
      <c r="C1436" s="5">
        <v>0.1908613292640737</v>
      </c>
      <c r="D1436" s="5">
        <v>0.31649405826610233</v>
      </c>
      <c r="E1436" s="5">
        <v>0.25846594828404623</v>
      </c>
      <c r="F1436" s="5">
        <v>0.29265424913799581</v>
      </c>
      <c r="G1436" s="5">
        <v>0.35427277613254043</v>
      </c>
      <c r="H1436" s="5">
        <v>0.56996868262148304</v>
      </c>
      <c r="I1436" s="5">
        <v>0.76042283641791031</v>
      </c>
      <c r="J1436" s="5">
        <v>0.80084771494693741</v>
      </c>
      <c r="K1436" s="5">
        <v>1.2354246895335363</v>
      </c>
      <c r="L1436" s="5">
        <v>1.6041986768917811</v>
      </c>
      <c r="M1436" s="5">
        <v>2.0142646444682639</v>
      </c>
      <c r="N1436" s="20">
        <v>1.0506159649452682</v>
      </c>
    </row>
    <row r="1437" spans="1:14" x14ac:dyDescent="0.25">
      <c r="A1437" s="14">
        <v>1634</v>
      </c>
      <c r="B1437" s="19">
        <v>9.5130429780284659E-2</v>
      </c>
      <c r="C1437" s="5">
        <v>0.1911868233145477</v>
      </c>
      <c r="D1437" s="5">
        <v>0.31626400836337215</v>
      </c>
      <c r="E1437" s="5">
        <v>0.25886579427087991</v>
      </c>
      <c r="F1437" s="5">
        <v>0.29250518981467871</v>
      </c>
      <c r="G1437" s="5">
        <v>0.35349549993543999</v>
      </c>
      <c r="H1437" s="5">
        <v>0.57001540230829817</v>
      </c>
      <c r="I1437" s="5">
        <v>0.75523413526025251</v>
      </c>
      <c r="J1437" s="5">
        <v>0.79934528840962171</v>
      </c>
      <c r="K1437" s="5">
        <v>1.2300820873527643</v>
      </c>
      <c r="L1437" s="5">
        <v>1.5991508345083085</v>
      </c>
      <c r="M1437" s="5">
        <v>2.009480448806503</v>
      </c>
      <c r="N1437" s="20">
        <v>1.0497786703123062</v>
      </c>
    </row>
    <row r="1438" spans="1:14" x14ac:dyDescent="0.25">
      <c r="A1438" s="14">
        <v>1635</v>
      </c>
      <c r="B1438" s="19">
        <v>9.5144657007842234E-2</v>
      </c>
      <c r="C1438" s="5">
        <v>0.19081463368477206</v>
      </c>
      <c r="D1438" s="5">
        <v>0.31606423988865717</v>
      </c>
      <c r="E1438" s="5">
        <v>0.25891214490350956</v>
      </c>
      <c r="F1438" s="5">
        <v>0.2923264821302502</v>
      </c>
      <c r="G1438" s="5">
        <v>0.35173584526598928</v>
      </c>
      <c r="H1438" s="5">
        <v>0.57035732731377853</v>
      </c>
      <c r="I1438" s="5">
        <v>0.75145178730557338</v>
      </c>
      <c r="J1438" s="5">
        <v>0.79408343398344283</v>
      </c>
      <c r="K1438" s="5">
        <v>1.2242682480262936</v>
      </c>
      <c r="L1438" s="5">
        <v>1.5935248834560842</v>
      </c>
      <c r="M1438" s="5">
        <v>2.0037436384438867</v>
      </c>
      <c r="N1438" s="20">
        <v>1.049597663781243</v>
      </c>
    </row>
    <row r="1439" spans="1:14" x14ac:dyDescent="0.25">
      <c r="A1439" s="14">
        <v>1636</v>
      </c>
      <c r="B1439" s="19">
        <v>9.442562993651013E-2</v>
      </c>
      <c r="C1439" s="5">
        <v>0.19027893618004604</v>
      </c>
      <c r="D1439" s="5">
        <v>0.31587058439828802</v>
      </c>
      <c r="E1439" s="5">
        <v>0.25841430967984425</v>
      </c>
      <c r="F1439" s="5">
        <v>0.29211673006149858</v>
      </c>
      <c r="G1439" s="5">
        <v>0.35025552674612215</v>
      </c>
      <c r="H1439" s="5">
        <v>0.57057575507678349</v>
      </c>
      <c r="I1439" s="5">
        <v>0.75148529358409166</v>
      </c>
      <c r="J1439" s="5">
        <v>0.78920225466607086</v>
      </c>
      <c r="K1439" s="5">
        <v>1.2201381556014095</v>
      </c>
      <c r="L1439" s="5">
        <v>1.5892919219295065</v>
      </c>
      <c r="M1439" s="5">
        <v>2.0016974958965394</v>
      </c>
      <c r="N1439" s="20">
        <v>1.0509353908151304</v>
      </c>
    </row>
    <row r="1440" spans="1:14" x14ac:dyDescent="0.25">
      <c r="A1440" s="14">
        <v>1637</v>
      </c>
      <c r="B1440" s="19">
        <v>9.3959647589430498E-2</v>
      </c>
      <c r="C1440" s="5">
        <v>0.18987221501343754</v>
      </c>
      <c r="D1440" s="5">
        <v>0.31567093610363012</v>
      </c>
      <c r="E1440" s="5">
        <v>0.2577388838575817</v>
      </c>
      <c r="F1440" s="5">
        <v>0.29171133604819927</v>
      </c>
      <c r="G1440" s="5">
        <v>0.34999866523002976</v>
      </c>
      <c r="H1440" s="5">
        <v>0.57071583699332507</v>
      </c>
      <c r="I1440" s="5">
        <v>0.75526438037875165</v>
      </c>
      <c r="J1440" s="5">
        <v>0.78599031253822949</v>
      </c>
      <c r="K1440" s="5">
        <v>1.2215862496701813</v>
      </c>
      <c r="L1440" s="5">
        <v>1.5903781480199057</v>
      </c>
      <c r="M1440" s="5">
        <v>2.0111281428015979</v>
      </c>
      <c r="N1440" s="20">
        <v>1.0523289515280876</v>
      </c>
    </row>
    <row r="1441" spans="1:14" x14ac:dyDescent="0.25">
      <c r="A1441" s="14">
        <v>1638</v>
      </c>
      <c r="B1441" s="19">
        <v>9.3835242716498124E-2</v>
      </c>
      <c r="C1441" s="5">
        <v>0.18951764157015583</v>
      </c>
      <c r="D1441" s="5">
        <v>0.31545849241965745</v>
      </c>
      <c r="E1441" s="5">
        <v>0.25746767000853765</v>
      </c>
      <c r="F1441" s="5">
        <v>0.29135826967251766</v>
      </c>
      <c r="G1441" s="5">
        <v>0.35072372708559524</v>
      </c>
      <c r="H1441" s="5">
        <v>0.57112732997827254</v>
      </c>
      <c r="I1441" s="5">
        <v>0.75922905754864645</v>
      </c>
      <c r="J1441" s="5">
        <v>0.78828461229779623</v>
      </c>
      <c r="K1441" s="5">
        <v>1.2278303719011163</v>
      </c>
      <c r="L1441" s="5">
        <v>1.5963138340930307</v>
      </c>
      <c r="M1441" s="5">
        <v>2.0173073439335942</v>
      </c>
      <c r="N1441" s="20">
        <v>1.052620470269279</v>
      </c>
    </row>
    <row r="1442" spans="1:14" x14ac:dyDescent="0.25">
      <c r="A1442" s="14">
        <v>1639</v>
      </c>
      <c r="B1442" s="19">
        <v>9.4720955211332586E-2</v>
      </c>
      <c r="C1442" s="5">
        <v>0.18966252338252904</v>
      </c>
      <c r="D1442" s="5">
        <v>0.31524476676595531</v>
      </c>
      <c r="E1442" s="5">
        <v>0.25759808615588259</v>
      </c>
      <c r="F1442" s="5">
        <v>0.29135873881326269</v>
      </c>
      <c r="G1442" s="5">
        <v>0.35165462186660429</v>
      </c>
      <c r="H1442" s="5">
        <v>0.57179626184727261</v>
      </c>
      <c r="I1442" s="5">
        <v>0.75985051427748629</v>
      </c>
      <c r="J1442" s="5">
        <v>0.79496003489970535</v>
      </c>
      <c r="K1442" s="5">
        <v>1.2334494250710937</v>
      </c>
      <c r="L1442" s="5">
        <v>1.601727044129031</v>
      </c>
      <c r="M1442" s="5">
        <v>2.0152706629550985</v>
      </c>
      <c r="N1442" s="20">
        <v>1.0524058307968223</v>
      </c>
    </row>
    <row r="1443" spans="1:14" x14ac:dyDescent="0.25">
      <c r="A1443" s="14">
        <v>1640</v>
      </c>
      <c r="B1443" s="19">
        <v>9.6352408736983586E-2</v>
      </c>
      <c r="C1443" s="5">
        <v>0.19025654460491503</v>
      </c>
      <c r="D1443" s="5">
        <v>0.31504464239662505</v>
      </c>
      <c r="E1443" s="5">
        <v>0.25793695986246029</v>
      </c>
      <c r="F1443" s="5">
        <v>0.29149776757700513</v>
      </c>
      <c r="G1443" s="5">
        <v>0.35167084864146447</v>
      </c>
      <c r="H1443" s="5">
        <v>0.57249329372719504</v>
      </c>
      <c r="I1443" s="5">
        <v>0.75702152968363923</v>
      </c>
      <c r="J1443" s="5">
        <v>0.79987485208351095</v>
      </c>
      <c r="K1443" s="5">
        <v>1.2329655306228353</v>
      </c>
      <c r="L1443" s="5">
        <v>1.6013800712441264</v>
      </c>
      <c r="M1443" s="5">
        <v>2.0146134990170186</v>
      </c>
      <c r="N1443" s="20">
        <v>1.0515125307425952</v>
      </c>
    </row>
    <row r="1444" spans="1:14" x14ac:dyDescent="0.25">
      <c r="A1444" s="14">
        <v>1641</v>
      </c>
      <c r="B1444" s="19">
        <v>9.7951057317652412E-2</v>
      </c>
      <c r="C1444" s="5">
        <v>0.19042515138683819</v>
      </c>
      <c r="D1444" s="5">
        <v>0.31487811880527039</v>
      </c>
      <c r="E1444" s="5">
        <v>0.25790511153654749</v>
      </c>
      <c r="F1444" s="5">
        <v>0.29139688587856083</v>
      </c>
      <c r="G1444" s="5">
        <v>0.35057106411038347</v>
      </c>
      <c r="H1444" s="5">
        <v>0.57304012349373279</v>
      </c>
      <c r="I1444" s="5">
        <v>0.7539167251944956</v>
      </c>
      <c r="J1444" s="5">
        <v>0.79809365676704724</v>
      </c>
      <c r="K1444" s="5">
        <v>1.2273340019805423</v>
      </c>
      <c r="L1444" s="5">
        <v>1.5960404249367539</v>
      </c>
      <c r="M1444" s="5">
        <v>2.0087987418441218</v>
      </c>
      <c r="N1444" s="20">
        <v>1.0508756590896671</v>
      </c>
    </row>
    <row r="1445" spans="1:14" x14ac:dyDescent="0.25">
      <c r="A1445" s="14">
        <v>1642</v>
      </c>
      <c r="B1445" s="19">
        <v>9.8390741131380369E-2</v>
      </c>
      <c r="C1445" s="5">
        <v>0.19024908364135226</v>
      </c>
      <c r="D1445" s="5">
        <v>0.31475011393942215</v>
      </c>
      <c r="E1445" s="5">
        <v>0.25764690677662844</v>
      </c>
      <c r="F1445" s="5">
        <v>0.29105130669016888</v>
      </c>
      <c r="G1445" s="5">
        <v>0.3495929592460858</v>
      </c>
      <c r="H1445" s="5">
        <v>0.57336422620311633</v>
      </c>
      <c r="I1445" s="5">
        <v>0.75378070100182093</v>
      </c>
      <c r="J1445" s="5">
        <v>0.79172438432793635</v>
      </c>
      <c r="K1445" s="5">
        <v>1.2218394123853702</v>
      </c>
      <c r="L1445" s="5">
        <v>1.5907176227833213</v>
      </c>
      <c r="M1445" s="5">
        <v>2.001669593093744</v>
      </c>
      <c r="N1445" s="20">
        <v>1.0509495467169445</v>
      </c>
    </row>
    <row r="1446" spans="1:14" x14ac:dyDescent="0.25">
      <c r="A1446" s="14">
        <v>1643</v>
      </c>
      <c r="B1446" s="19">
        <v>9.7119716412532295E-2</v>
      </c>
      <c r="C1446" s="5">
        <v>0.19013206944891292</v>
      </c>
      <c r="D1446" s="5">
        <v>0.31465095082214894</v>
      </c>
      <c r="E1446" s="5">
        <v>0.25741634610046066</v>
      </c>
      <c r="F1446" s="5">
        <v>0.29078998642432419</v>
      </c>
      <c r="G1446" s="5">
        <v>0.35021083285314436</v>
      </c>
      <c r="H1446" s="5">
        <v>0.5739774293522788</v>
      </c>
      <c r="I1446" s="5">
        <v>0.75693518867883336</v>
      </c>
      <c r="J1446" s="5">
        <v>0.78650761955837434</v>
      </c>
      <c r="K1446" s="5">
        <v>1.2215774486018984</v>
      </c>
      <c r="L1446" s="5">
        <v>1.5902845854270111</v>
      </c>
      <c r="M1446" s="5">
        <v>2.0013048416883441</v>
      </c>
      <c r="N1446" s="20">
        <v>1.0503419358533079</v>
      </c>
    </row>
    <row r="1447" spans="1:14" x14ac:dyDescent="0.25">
      <c r="A1447" s="14">
        <v>1644</v>
      </c>
      <c r="B1447" s="19">
        <v>9.512623604670678E-2</v>
      </c>
      <c r="C1447" s="5">
        <v>0.19002036017861024</v>
      </c>
      <c r="D1447" s="5">
        <v>0.31456992657151966</v>
      </c>
      <c r="E1447" s="5">
        <v>0.25699584976078771</v>
      </c>
      <c r="F1447" s="5">
        <v>0.29047166278054826</v>
      </c>
      <c r="G1447" s="5">
        <v>0.35256735295922165</v>
      </c>
      <c r="H1447" s="5">
        <v>0.57462053263057777</v>
      </c>
      <c r="I1447" s="5">
        <v>0.76075483410830502</v>
      </c>
      <c r="J1447" s="5">
        <v>0.78712497829214101</v>
      </c>
      <c r="K1447" s="5">
        <v>1.2277000574780008</v>
      </c>
      <c r="L1447" s="5">
        <v>1.5959923420537372</v>
      </c>
      <c r="M1447" s="5">
        <v>2.0127977665011056</v>
      </c>
      <c r="N1447" s="20">
        <v>1.0483462936856081</v>
      </c>
    </row>
    <row r="1448" spans="1:14" x14ac:dyDescent="0.25">
      <c r="A1448" s="14">
        <v>1645</v>
      </c>
      <c r="B1448" s="19">
        <v>9.3829782024210384E-2</v>
      </c>
      <c r="C1448" s="5">
        <v>0.18969599722028846</v>
      </c>
      <c r="D1448" s="5">
        <v>0.31449669104329292</v>
      </c>
      <c r="E1448" s="5">
        <v>0.25650474078253033</v>
      </c>
      <c r="F1448" s="5">
        <v>0.29007898889122846</v>
      </c>
      <c r="G1448" s="5">
        <v>0.35512899894309002</v>
      </c>
      <c r="H1448" s="5">
        <v>0.57253916332631105</v>
      </c>
      <c r="I1448" s="5">
        <v>0.76203771802079856</v>
      </c>
      <c r="J1448" s="5">
        <v>0.79407728006976752</v>
      </c>
      <c r="K1448" s="5">
        <v>1.234852439230649</v>
      </c>
      <c r="L1448" s="5">
        <v>1.6028573927259395</v>
      </c>
      <c r="M1448" s="5">
        <v>2.022556719391325</v>
      </c>
      <c r="N1448" s="20">
        <v>1.0470376972750144</v>
      </c>
    </row>
    <row r="1449" spans="1:14" x14ac:dyDescent="0.25">
      <c r="A1449" s="14">
        <v>1646</v>
      </c>
      <c r="B1449" s="19">
        <v>9.3647957676819812E-2</v>
      </c>
      <c r="C1449" s="5">
        <v>0.18946581032863882</v>
      </c>
      <c r="D1449" s="5">
        <v>0.31443439035688664</v>
      </c>
      <c r="E1449" s="5">
        <v>0.25624623898216331</v>
      </c>
      <c r="F1449" s="5">
        <v>0.28998692887400707</v>
      </c>
      <c r="G1449" s="5">
        <v>0.35588898075160252</v>
      </c>
      <c r="H1449" s="5">
        <v>0.56919588714982006</v>
      </c>
      <c r="I1449" s="5">
        <v>0.76009151726725899</v>
      </c>
      <c r="J1449" s="5">
        <v>0.80178418436114163</v>
      </c>
      <c r="K1449" s="5">
        <v>1.2366537064109402</v>
      </c>
      <c r="L1449" s="5">
        <v>1.6047393240655901</v>
      </c>
      <c r="M1449" s="5">
        <v>2.0184137731005269</v>
      </c>
      <c r="N1449" s="20">
        <v>1.0471520632830262</v>
      </c>
    </row>
    <row r="1450" spans="1:14" x14ac:dyDescent="0.25">
      <c r="A1450" s="14">
        <v>1647</v>
      </c>
      <c r="B1450" s="19">
        <v>9.4541494548333466E-2</v>
      </c>
      <c r="C1450" s="5">
        <v>0.18981685973670287</v>
      </c>
      <c r="D1450" s="5">
        <v>0.31437429894302721</v>
      </c>
      <c r="E1450" s="5">
        <v>0.25645367130223612</v>
      </c>
      <c r="F1450" s="5">
        <v>0.29061001689616894</v>
      </c>
      <c r="G1450" s="5">
        <v>0.35437410135905478</v>
      </c>
      <c r="H1450" s="5">
        <v>0.56905943143907445</v>
      </c>
      <c r="I1450" s="5">
        <v>0.75613636916531146</v>
      </c>
      <c r="J1450" s="5">
        <v>0.80329329166760044</v>
      </c>
      <c r="K1450" s="5">
        <v>1.2325732236487481</v>
      </c>
      <c r="L1450" s="5">
        <v>1.6010758377920424</v>
      </c>
      <c r="M1450" s="5">
        <v>2.012442322268166</v>
      </c>
      <c r="N1450" s="20">
        <v>1.0478475899081343</v>
      </c>
    </row>
    <row r="1451" spans="1:14" x14ac:dyDescent="0.25">
      <c r="A1451" s="14">
        <v>1648</v>
      </c>
      <c r="B1451" s="19">
        <v>9.5901311523607632E-2</v>
      </c>
      <c r="C1451" s="5">
        <v>0.19007825764471725</v>
      </c>
      <c r="D1451" s="5">
        <v>0.31428789849605998</v>
      </c>
      <c r="E1451" s="5">
        <v>0.25678880601269477</v>
      </c>
      <c r="F1451" s="5">
        <v>0.29148507942802526</v>
      </c>
      <c r="G1451" s="5">
        <v>0.35120042328631706</v>
      </c>
      <c r="H1451" s="5">
        <v>0.57098633886220285</v>
      </c>
      <c r="I1451" s="5">
        <v>0.7521669435832099</v>
      </c>
      <c r="J1451" s="5">
        <v>0.79819074637202603</v>
      </c>
      <c r="K1451" s="5">
        <v>1.2276221271535557</v>
      </c>
      <c r="L1451" s="5">
        <v>1.5964479736486548</v>
      </c>
      <c r="M1451" s="5">
        <v>2.006284323688476</v>
      </c>
      <c r="N1451" s="20">
        <v>1.0491572222245344</v>
      </c>
    </row>
    <row r="1452" spans="1:14" x14ac:dyDescent="0.25">
      <c r="A1452" s="14">
        <v>1649</v>
      </c>
      <c r="B1452" s="19">
        <v>9.6524120701484126E-2</v>
      </c>
      <c r="C1452" s="5">
        <v>0.1899162252418945</v>
      </c>
      <c r="D1452" s="5">
        <v>0.31413863226379446</v>
      </c>
      <c r="E1452" s="5">
        <v>0.25683677107579655</v>
      </c>
      <c r="F1452" s="5">
        <v>0.29154934899340829</v>
      </c>
      <c r="G1452" s="5">
        <v>0.34827693944432375</v>
      </c>
      <c r="H1452" s="5">
        <v>0.57228355633866723</v>
      </c>
      <c r="I1452" s="5">
        <v>0.75049907389389336</v>
      </c>
      <c r="J1452" s="5">
        <v>0.79235417174973344</v>
      </c>
      <c r="K1452" s="5">
        <v>1.2223024140254493</v>
      </c>
      <c r="L1452" s="5">
        <v>1.5911898322341795</v>
      </c>
      <c r="M1452" s="5">
        <v>2.0023690115512172</v>
      </c>
      <c r="N1452" s="20">
        <v>1.0500893230041977</v>
      </c>
    </row>
    <row r="1453" spans="1:14" x14ac:dyDescent="0.25">
      <c r="A1453" s="14">
        <v>1650</v>
      </c>
      <c r="B1453" s="19">
        <v>9.6772607415542736E-2</v>
      </c>
      <c r="C1453" s="5">
        <v>0.18968745847154164</v>
      </c>
      <c r="D1453" s="5">
        <v>0.31393294133794769</v>
      </c>
      <c r="E1453" s="5">
        <v>0.25687454672719573</v>
      </c>
      <c r="F1453" s="5">
        <v>0.29109236170909275</v>
      </c>
      <c r="G1453" s="5">
        <v>0.34756157289211392</v>
      </c>
      <c r="H1453" s="5">
        <v>0.57333046957896672</v>
      </c>
      <c r="I1453" s="5">
        <v>0.75263416721982157</v>
      </c>
      <c r="J1453" s="5">
        <v>0.78690547243826026</v>
      </c>
      <c r="K1453" s="5">
        <v>1.2183858239390468</v>
      </c>
      <c r="L1453" s="5">
        <v>1.5870219677315645</v>
      </c>
      <c r="M1453" s="5">
        <v>2.0008803379691811</v>
      </c>
      <c r="N1453" s="20">
        <v>1.0507136020258803</v>
      </c>
    </row>
    <row r="1454" spans="1:14" x14ac:dyDescent="0.25">
      <c r="A1454" s="14">
        <v>1651</v>
      </c>
      <c r="B1454" s="19">
        <v>9.6952756257105352E-2</v>
      </c>
      <c r="C1454" s="5">
        <v>0.18955531134289449</v>
      </c>
      <c r="D1454" s="5">
        <v>0.31371104312685011</v>
      </c>
      <c r="E1454" s="5">
        <v>0.25699689436448914</v>
      </c>
      <c r="F1454" s="5">
        <v>0.29087507863756573</v>
      </c>
      <c r="G1454" s="5">
        <v>0.34914364288749905</v>
      </c>
      <c r="H1454" s="5">
        <v>0.57462551757307956</v>
      </c>
      <c r="I1454" s="5">
        <v>0.75731573516623729</v>
      </c>
      <c r="J1454" s="5">
        <v>0.78356479535644086</v>
      </c>
      <c r="K1454" s="5">
        <v>1.2204083903983001</v>
      </c>
      <c r="L1454" s="5">
        <v>1.5887545432118566</v>
      </c>
      <c r="M1454" s="5">
        <v>1.9952973884438596</v>
      </c>
      <c r="N1454" s="20">
        <v>1.0521981784127534</v>
      </c>
    </row>
    <row r="1455" spans="1:14" x14ac:dyDescent="0.25">
      <c r="A1455" s="14">
        <v>1652</v>
      </c>
      <c r="B1455" s="19">
        <v>9.6062947665920953E-2</v>
      </c>
      <c r="C1455" s="5">
        <v>0.18939224635454632</v>
      </c>
      <c r="D1455" s="5">
        <v>0.31351895306697952</v>
      </c>
      <c r="E1455" s="5">
        <v>0.25705683391890194</v>
      </c>
      <c r="F1455" s="5">
        <v>0.29053487392628635</v>
      </c>
      <c r="G1455" s="5">
        <v>0.3519452556890546</v>
      </c>
      <c r="H1455" s="5">
        <v>0.574941623033419</v>
      </c>
      <c r="I1455" s="5">
        <v>0.76075172408190506</v>
      </c>
      <c r="J1455" s="5">
        <v>0.78631418018690746</v>
      </c>
      <c r="K1455" s="5">
        <v>1.2276682185689229</v>
      </c>
      <c r="L1455" s="5">
        <v>1.5957650191441795</v>
      </c>
      <c r="M1455" s="5">
        <v>1.9959685392791144</v>
      </c>
      <c r="N1455" s="20">
        <v>1.0536450506978754</v>
      </c>
    </row>
    <row r="1456" spans="1:14" x14ac:dyDescent="0.25">
      <c r="A1456" s="14">
        <v>1653</v>
      </c>
      <c r="B1456" s="19">
        <v>9.446577573113657E-2</v>
      </c>
      <c r="C1456" s="5">
        <v>0.18923927210681191</v>
      </c>
      <c r="D1456" s="5">
        <v>0.31336486211383724</v>
      </c>
      <c r="E1456" s="5">
        <v>0.25699203219874139</v>
      </c>
      <c r="F1456" s="5">
        <v>0.2900150141932254</v>
      </c>
      <c r="G1456" s="5">
        <v>0.3542136286497013</v>
      </c>
      <c r="H1456" s="5">
        <v>0.5720926353628657</v>
      </c>
      <c r="I1456" s="5">
        <v>0.7604998823746637</v>
      </c>
      <c r="J1456" s="5">
        <v>0.79415148641505184</v>
      </c>
      <c r="K1456" s="5">
        <v>1.2339028003557402</v>
      </c>
      <c r="L1456" s="5">
        <v>1.601759794888282</v>
      </c>
      <c r="M1456" s="5">
        <v>2.0109049713750706</v>
      </c>
      <c r="N1456" s="20">
        <v>1.0525451337312801</v>
      </c>
    </row>
    <row r="1457" spans="1:14" x14ac:dyDescent="0.25">
      <c r="A1457" s="14">
        <v>1654</v>
      </c>
      <c r="B1457" s="19">
        <v>9.356126315450003E-2</v>
      </c>
      <c r="C1457" s="5">
        <v>0.18911779564609033</v>
      </c>
      <c r="D1457" s="5">
        <v>0.31325017517929532</v>
      </c>
      <c r="E1457" s="5">
        <v>0.25694812741581841</v>
      </c>
      <c r="F1457" s="5">
        <v>0.28950343767209519</v>
      </c>
      <c r="G1457" s="5">
        <v>0.35436179977036508</v>
      </c>
      <c r="H1457" s="5">
        <v>0.56754453285560436</v>
      </c>
      <c r="I1457" s="5">
        <v>0.75765570811804706</v>
      </c>
      <c r="J1457" s="5">
        <v>0.80088091918010107</v>
      </c>
      <c r="K1457" s="5">
        <v>1.2346159776991545</v>
      </c>
      <c r="L1457" s="5">
        <v>1.6023234852668049</v>
      </c>
      <c r="M1457" s="5">
        <v>2.0185075757986151</v>
      </c>
      <c r="N1457" s="20">
        <v>1.0501476244536843</v>
      </c>
    </row>
    <row r="1458" spans="1:14" x14ac:dyDescent="0.25">
      <c r="A1458" s="14">
        <v>1655</v>
      </c>
      <c r="B1458" s="19">
        <v>9.3699502899228501E-2</v>
      </c>
      <c r="C1458" s="5">
        <v>0.18893616406000696</v>
      </c>
      <c r="D1458" s="5">
        <v>0.31316784284835486</v>
      </c>
      <c r="E1458" s="5">
        <v>0.2569067116264625</v>
      </c>
      <c r="F1458" s="5">
        <v>0.28933724758900037</v>
      </c>
      <c r="G1458" s="5">
        <v>0.35239285955318972</v>
      </c>
      <c r="H1458" s="5">
        <v>0.56391268763207436</v>
      </c>
      <c r="I1458" s="5">
        <v>0.75380786690535639</v>
      </c>
      <c r="J1458" s="5">
        <v>0.80206821291533903</v>
      </c>
      <c r="K1458" s="5">
        <v>1.2309471619093673</v>
      </c>
      <c r="L1458" s="5">
        <v>1.5987166656072094</v>
      </c>
      <c r="M1458" s="5">
        <v>2.0176554859495219</v>
      </c>
      <c r="N1458" s="20">
        <v>1.0478184618779085</v>
      </c>
    </row>
    <row r="1459" spans="1:14" x14ac:dyDescent="0.25">
      <c r="A1459" s="14">
        <v>1656</v>
      </c>
      <c r="B1459" s="19">
        <v>9.4842028557980032E-2</v>
      </c>
      <c r="C1459" s="5">
        <v>0.18890365296509204</v>
      </c>
      <c r="D1459" s="5">
        <v>0.31310087772802681</v>
      </c>
      <c r="E1459" s="5">
        <v>0.25689490912387769</v>
      </c>
      <c r="F1459" s="5">
        <v>0.29012351236957534</v>
      </c>
      <c r="G1459" s="5">
        <v>0.349255525629735</v>
      </c>
      <c r="H1459" s="5">
        <v>0.55997515310916346</v>
      </c>
      <c r="I1459" s="5">
        <v>0.74981399954327654</v>
      </c>
      <c r="J1459" s="5">
        <v>0.79891926107210132</v>
      </c>
      <c r="K1459" s="5">
        <v>1.226940106850978</v>
      </c>
      <c r="L1459" s="5">
        <v>1.5949764207344215</v>
      </c>
      <c r="M1459" s="5">
        <v>2.0166552160895868</v>
      </c>
      <c r="N1459" s="20">
        <v>1.045185726343087</v>
      </c>
    </row>
    <row r="1460" spans="1:14" x14ac:dyDescent="0.25">
      <c r="A1460" s="14">
        <v>1657</v>
      </c>
      <c r="B1460" s="19">
        <v>9.6292422737076694E-2</v>
      </c>
      <c r="C1460" s="5">
        <v>0.18921021565640547</v>
      </c>
      <c r="D1460" s="5">
        <v>0.31302419454275288</v>
      </c>
      <c r="E1460" s="5">
        <v>0.25677615524354441</v>
      </c>
      <c r="F1460" s="5">
        <v>0.29116527818939641</v>
      </c>
      <c r="G1460" s="5">
        <v>0.34598097139508255</v>
      </c>
      <c r="H1460" s="5">
        <v>0.55617293704534632</v>
      </c>
      <c r="I1460" s="5">
        <v>0.74566235413426041</v>
      </c>
      <c r="J1460" s="5">
        <v>0.79482406648403348</v>
      </c>
      <c r="K1460" s="5">
        <v>1.22189794834091</v>
      </c>
      <c r="L1460" s="5">
        <v>1.5901921697719514</v>
      </c>
      <c r="M1460" s="5">
        <v>2.009580777085473</v>
      </c>
      <c r="N1460" s="20">
        <v>1.0427702810774557</v>
      </c>
    </row>
    <row r="1461" spans="1:14" x14ac:dyDescent="0.25">
      <c r="A1461" s="14">
        <v>1658</v>
      </c>
      <c r="B1461" s="19">
        <v>9.6970202087990232E-2</v>
      </c>
      <c r="C1461" s="5">
        <v>0.18954956135933337</v>
      </c>
      <c r="D1461" s="5">
        <v>0.31292189962768174</v>
      </c>
      <c r="E1461" s="5">
        <v>0.25665609768704756</v>
      </c>
      <c r="F1461" s="5">
        <v>0.29133483912987751</v>
      </c>
      <c r="G1461" s="5">
        <v>0.34294168391576063</v>
      </c>
      <c r="H1461" s="5">
        <v>0.55520165163512003</v>
      </c>
      <c r="I1461" s="5">
        <v>0.74163209210795855</v>
      </c>
      <c r="J1461" s="5">
        <v>0.78906259013188906</v>
      </c>
      <c r="K1461" s="5">
        <v>1.216817032777709</v>
      </c>
      <c r="L1461" s="5">
        <v>1.585157683907171</v>
      </c>
      <c r="M1461" s="5">
        <v>2.0057792212360064</v>
      </c>
      <c r="N1461" s="20">
        <v>1.0394456181228582</v>
      </c>
    </row>
    <row r="1462" spans="1:14" x14ac:dyDescent="0.25">
      <c r="A1462" s="14">
        <v>1659</v>
      </c>
      <c r="B1462" s="19">
        <v>9.7043594248759787E-2</v>
      </c>
      <c r="C1462" s="5">
        <v>0.18985620256903302</v>
      </c>
      <c r="D1462" s="5">
        <v>0.31283955206836872</v>
      </c>
      <c r="E1462" s="5">
        <v>0.2566567038561548</v>
      </c>
      <c r="F1462" s="5">
        <v>0.29111066867069957</v>
      </c>
      <c r="G1462" s="5">
        <v>0.33958267698306932</v>
      </c>
      <c r="H1462" s="5">
        <v>0.55693708182300028</v>
      </c>
      <c r="I1462" s="5">
        <v>0.73806865800020782</v>
      </c>
      <c r="J1462" s="5">
        <v>0.78334564811094654</v>
      </c>
      <c r="K1462" s="5">
        <v>1.2127421726875358</v>
      </c>
      <c r="L1462" s="5">
        <v>1.5810692171529486</v>
      </c>
      <c r="M1462" s="5">
        <v>2.0064293133465765</v>
      </c>
      <c r="N1462" s="20">
        <v>1.0337828415546615</v>
      </c>
    </row>
    <row r="1463" spans="1:14" x14ac:dyDescent="0.25">
      <c r="A1463" s="14">
        <v>1660</v>
      </c>
      <c r="B1463" s="19">
        <v>9.6611628086434281E-2</v>
      </c>
      <c r="C1463" s="5">
        <v>0.19018594780160394</v>
      </c>
      <c r="D1463" s="5">
        <v>0.31282526900075119</v>
      </c>
      <c r="E1463" s="5">
        <v>0.25667658450150915</v>
      </c>
      <c r="F1463" s="5">
        <v>0.29097942742602445</v>
      </c>
      <c r="G1463" s="5">
        <v>0.33625541344084631</v>
      </c>
      <c r="H1463" s="5">
        <v>0.55911178864641342</v>
      </c>
      <c r="I1463" s="5">
        <v>0.73621809188725973</v>
      </c>
      <c r="J1463" s="5">
        <v>0.77908631079439528</v>
      </c>
      <c r="K1463" s="5">
        <v>1.2088150358643683</v>
      </c>
      <c r="L1463" s="5">
        <v>1.5771062385493591</v>
      </c>
      <c r="M1463" s="5">
        <v>2.005170093035562</v>
      </c>
      <c r="N1463" s="20">
        <v>1.0265484000745915</v>
      </c>
    </row>
    <row r="1464" spans="1:14" x14ac:dyDescent="0.25">
      <c r="A1464" s="14">
        <v>1661</v>
      </c>
      <c r="B1464" s="19">
        <v>9.6287190939483652E-2</v>
      </c>
      <c r="C1464" s="5">
        <v>0.19025337171090995</v>
      </c>
      <c r="D1464" s="5">
        <v>0.31288485688860984</v>
      </c>
      <c r="E1464" s="5">
        <v>0.25670715414254291</v>
      </c>
      <c r="F1464" s="5">
        <v>0.2909738438688903</v>
      </c>
      <c r="G1464" s="5">
        <v>0.33436542428844895</v>
      </c>
      <c r="H1464" s="5">
        <v>0.56080779283302029</v>
      </c>
      <c r="I1464" s="5">
        <v>0.73777645379280721</v>
      </c>
      <c r="J1464" s="5">
        <v>0.77528259766693852</v>
      </c>
      <c r="K1464" s="5">
        <v>1.2054641812749267</v>
      </c>
      <c r="L1464" s="5">
        <v>1.5736681323080941</v>
      </c>
      <c r="M1464" s="5">
        <v>1.9991214429132804</v>
      </c>
      <c r="N1464" s="20">
        <v>1.0234696279122721</v>
      </c>
    </row>
    <row r="1465" spans="1:14" x14ac:dyDescent="0.25">
      <c r="A1465" s="14">
        <v>1662</v>
      </c>
      <c r="B1465" s="19">
        <v>9.6532676761430208E-2</v>
      </c>
      <c r="C1465" s="5">
        <v>0.18966126959148116</v>
      </c>
      <c r="D1465" s="5">
        <v>0.31299804347198323</v>
      </c>
      <c r="E1465" s="5">
        <v>0.25677215643735807</v>
      </c>
      <c r="F1465" s="5">
        <v>0.29101961873044607</v>
      </c>
      <c r="G1465" s="5">
        <v>0.33516570531615353</v>
      </c>
      <c r="H1465" s="5">
        <v>0.5619361184734829</v>
      </c>
      <c r="I1465" s="5">
        <v>0.74291813271314511</v>
      </c>
      <c r="J1465" s="5">
        <v>0.77198959484197283</v>
      </c>
      <c r="K1465" s="5">
        <v>1.2067037025603315</v>
      </c>
      <c r="L1465" s="5">
        <v>1.5748266460041314</v>
      </c>
      <c r="M1465" s="5">
        <v>1.9964076485014894</v>
      </c>
      <c r="N1465" s="20">
        <v>1.0232457524143828</v>
      </c>
    </row>
    <row r="1466" spans="1:14" x14ac:dyDescent="0.25">
      <c r="A1466" s="14">
        <v>1663</v>
      </c>
      <c r="B1466" s="19">
        <v>9.6919794189949324E-2</v>
      </c>
      <c r="C1466" s="5">
        <v>0.18857129216264434</v>
      </c>
      <c r="D1466" s="5">
        <v>0.31309637254155598</v>
      </c>
      <c r="E1466" s="5">
        <v>0.25687966037711985</v>
      </c>
      <c r="F1466" s="5">
        <v>0.29095125524235849</v>
      </c>
      <c r="G1466" s="5">
        <v>0.33900251445194873</v>
      </c>
      <c r="H1466" s="5">
        <v>0.5623376416767748</v>
      </c>
      <c r="I1466" s="5">
        <v>0.74832128524322727</v>
      </c>
      <c r="J1466" s="5">
        <v>0.77336078248282591</v>
      </c>
      <c r="K1466" s="5">
        <v>1.2134316540329835</v>
      </c>
      <c r="L1466" s="5">
        <v>1.5814943731332316</v>
      </c>
      <c r="M1466" s="5">
        <v>1.9973433114694576</v>
      </c>
      <c r="N1466" s="20">
        <v>1.0234891795323926</v>
      </c>
    </row>
    <row r="1467" spans="1:14" x14ac:dyDescent="0.25">
      <c r="A1467" s="14">
        <v>1664</v>
      </c>
      <c r="B1467" s="19">
        <v>9.7373257909913913E-2</v>
      </c>
      <c r="C1467" s="5">
        <v>0.18796389418874054</v>
      </c>
      <c r="D1467" s="5">
        <v>0.31312351150674655</v>
      </c>
      <c r="E1467" s="5">
        <v>0.25688802233249686</v>
      </c>
      <c r="F1467" s="5">
        <v>0.2905960564062991</v>
      </c>
      <c r="G1467" s="5">
        <v>0.34443221192043583</v>
      </c>
      <c r="H1467" s="5">
        <v>0.56189019396203121</v>
      </c>
      <c r="I1467" s="5">
        <v>0.74960317426375267</v>
      </c>
      <c r="J1467" s="5">
        <v>0.7803905989588874</v>
      </c>
      <c r="K1467" s="5">
        <v>1.2208521025046555</v>
      </c>
      <c r="L1467" s="5">
        <v>1.588812109824048</v>
      </c>
      <c r="M1467" s="5">
        <v>1.9950208030339207</v>
      </c>
      <c r="N1467" s="20">
        <v>1.025791215835361</v>
      </c>
    </row>
    <row r="1468" spans="1:14" x14ac:dyDescent="0.25">
      <c r="A1468" s="14">
        <v>1665</v>
      </c>
      <c r="B1468" s="19">
        <v>9.7579582996218828E-2</v>
      </c>
      <c r="C1468" s="5">
        <v>0.18794416492661581</v>
      </c>
      <c r="D1468" s="5">
        <v>0.31308631945542081</v>
      </c>
      <c r="E1468" s="5">
        <v>0.25659301343944468</v>
      </c>
      <c r="F1468" s="5">
        <v>0.29003598421233406</v>
      </c>
      <c r="G1468" s="5">
        <v>0.34873628334725515</v>
      </c>
      <c r="H1468" s="5">
        <v>0.56193508373030776</v>
      </c>
      <c r="I1468" s="5">
        <v>0.74548810086234585</v>
      </c>
      <c r="J1468" s="5">
        <v>0.7882088056928922</v>
      </c>
      <c r="K1468" s="5">
        <v>1.2217596319059609</v>
      </c>
      <c r="L1468" s="5">
        <v>1.5894275095880797</v>
      </c>
      <c r="M1468" s="5">
        <v>1.9898828757086606</v>
      </c>
      <c r="N1468" s="20">
        <v>1.0295046160338843</v>
      </c>
    </row>
    <row r="1469" spans="1:14" x14ac:dyDescent="0.25">
      <c r="A1469" s="14">
        <v>1666</v>
      </c>
      <c r="B1469" s="19">
        <v>9.6893870962162676E-2</v>
      </c>
      <c r="C1469" s="5">
        <v>0.18802796481875161</v>
      </c>
      <c r="D1469" s="5">
        <v>0.31302296544798752</v>
      </c>
      <c r="E1469" s="5">
        <v>0.25621494761320052</v>
      </c>
      <c r="F1469" s="5">
        <v>0.28958610168820176</v>
      </c>
      <c r="G1469" s="5">
        <v>0.35011868967265597</v>
      </c>
      <c r="H1469" s="5">
        <v>0.5629120671635176</v>
      </c>
      <c r="I1469" s="5">
        <v>0.73964856115016409</v>
      </c>
      <c r="J1469" s="5">
        <v>0.78992700756132017</v>
      </c>
      <c r="K1469" s="5">
        <v>1.2142927539016581</v>
      </c>
      <c r="L1469" s="5">
        <v>1.5814664840651014</v>
      </c>
      <c r="M1469" s="5">
        <v>1.9788752294753267</v>
      </c>
      <c r="N1469" s="20">
        <v>1.0342609744705407</v>
      </c>
    </row>
    <row r="1470" spans="1:14" x14ac:dyDescent="0.25">
      <c r="A1470" s="14">
        <v>1667</v>
      </c>
      <c r="B1470" s="19">
        <v>9.5680619279172041E-2</v>
      </c>
      <c r="C1470" s="5">
        <v>0.18801110584182024</v>
      </c>
      <c r="D1470" s="5">
        <v>0.31295643514334798</v>
      </c>
      <c r="E1470" s="5">
        <v>0.25599923425183641</v>
      </c>
      <c r="F1470" s="5">
        <v>0.28908853496096065</v>
      </c>
      <c r="G1470" s="5">
        <v>0.3486222446668375</v>
      </c>
      <c r="H1470" s="5">
        <v>0.5650441635109833</v>
      </c>
      <c r="I1470" s="5">
        <v>0.73788939388083874</v>
      </c>
      <c r="J1470" s="5">
        <v>0.78372877968470511</v>
      </c>
      <c r="K1470" s="5">
        <v>1.2041082858385572</v>
      </c>
      <c r="L1470" s="5">
        <v>1.5707508673621315</v>
      </c>
      <c r="M1470" s="5">
        <v>1.9617757708119172</v>
      </c>
      <c r="N1470" s="20">
        <v>1.0413969830662582</v>
      </c>
    </row>
    <row r="1471" spans="1:14" x14ac:dyDescent="0.25">
      <c r="A1471" s="14">
        <v>1668</v>
      </c>
      <c r="B1471" s="19">
        <v>9.5065272019895022E-2</v>
      </c>
      <c r="C1471" s="5">
        <v>0.18786379871428113</v>
      </c>
      <c r="D1471" s="5">
        <v>0.31289252554626257</v>
      </c>
      <c r="E1471" s="5">
        <v>0.25568746767798539</v>
      </c>
      <c r="F1471" s="5">
        <v>0.2883014874828061</v>
      </c>
      <c r="G1471" s="5">
        <v>0.34680023372686103</v>
      </c>
      <c r="H1471" s="5">
        <v>0.5687176012954247</v>
      </c>
      <c r="I1471" s="5">
        <v>0.74266112080577484</v>
      </c>
      <c r="J1471" s="5">
        <v>0.77489525528069336</v>
      </c>
      <c r="K1471" s="5">
        <v>1.2011358961854204</v>
      </c>
      <c r="L1471" s="5">
        <v>1.5677664274410417</v>
      </c>
      <c r="M1471" s="5">
        <v>1.9477440353747457</v>
      </c>
      <c r="N1471" s="20">
        <v>1.049918953866088</v>
      </c>
    </row>
    <row r="1472" spans="1:14" x14ac:dyDescent="0.25">
      <c r="A1472" s="14">
        <v>1669</v>
      </c>
      <c r="B1472" s="19">
        <v>9.4800557933952131E-2</v>
      </c>
      <c r="C1472" s="5">
        <v>0.18723877885973536</v>
      </c>
      <c r="D1472" s="5">
        <v>0.31282318841395101</v>
      </c>
      <c r="E1472" s="5">
        <v>0.2552018810181087</v>
      </c>
      <c r="F1472" s="5">
        <v>0.28746592620282074</v>
      </c>
      <c r="G1472" s="5">
        <v>0.34693727290665527</v>
      </c>
      <c r="H1472" s="5">
        <v>0.57297188616345263</v>
      </c>
      <c r="I1472" s="5">
        <v>0.75163165364551998</v>
      </c>
      <c r="J1472" s="5">
        <v>0.77223033938583807</v>
      </c>
      <c r="K1472" s="5">
        <v>1.2099989447976403</v>
      </c>
      <c r="L1472" s="5">
        <v>1.5770978189496137</v>
      </c>
      <c r="M1472" s="5">
        <v>1.9750203878225707</v>
      </c>
      <c r="N1472" s="20">
        <v>1.0544342757311498</v>
      </c>
    </row>
    <row r="1473" spans="1:14" x14ac:dyDescent="0.25">
      <c r="A1473" s="14">
        <v>1670</v>
      </c>
      <c r="B1473" s="19">
        <v>9.4221109564588817E-2</v>
      </c>
      <c r="C1473" s="5">
        <v>0.18584232995234037</v>
      </c>
      <c r="D1473" s="5">
        <v>0.31272146226727254</v>
      </c>
      <c r="E1473" s="5">
        <v>0.25494366140682834</v>
      </c>
      <c r="F1473" s="5">
        <v>0.28698787987832991</v>
      </c>
      <c r="G1473" s="5">
        <v>0.34954559290577458</v>
      </c>
      <c r="H1473" s="5">
        <v>0.57530718912168988</v>
      </c>
      <c r="I1473" s="5">
        <v>0.75945729938005913</v>
      </c>
      <c r="J1473" s="5">
        <v>0.78021895075931746</v>
      </c>
      <c r="K1473" s="5">
        <v>1.2244882654238494</v>
      </c>
      <c r="L1473" s="5">
        <v>1.5921939804654819</v>
      </c>
      <c r="M1473" s="5">
        <v>1.9973225929603384</v>
      </c>
      <c r="N1473" s="20">
        <v>1.0559123699811201</v>
      </c>
    </row>
    <row r="1474" spans="1:14" x14ac:dyDescent="0.25">
      <c r="A1474" s="14">
        <v>1671</v>
      </c>
      <c r="B1474" s="19">
        <v>9.4397743106060777E-2</v>
      </c>
      <c r="C1474" s="5">
        <v>0.18499526557128876</v>
      </c>
      <c r="D1474" s="5">
        <v>0.31256814911994601</v>
      </c>
      <c r="E1474" s="5">
        <v>0.25488364525443574</v>
      </c>
      <c r="F1474" s="5">
        <v>0.28704385769963037</v>
      </c>
      <c r="G1474" s="5">
        <v>0.3534766141934273</v>
      </c>
      <c r="H1474" s="5">
        <v>0.5746723902793377</v>
      </c>
      <c r="I1474" s="5">
        <v>0.7630635899781909</v>
      </c>
      <c r="J1474" s="5">
        <v>0.79273285146856398</v>
      </c>
      <c r="K1474" s="5">
        <v>1.2350228936161407</v>
      </c>
      <c r="L1474" s="5">
        <v>1.6029272451531213</v>
      </c>
      <c r="M1474" s="5">
        <v>2.0006684590900758</v>
      </c>
      <c r="N1474" s="20">
        <v>1.0561795640414142</v>
      </c>
    </row>
    <row r="1475" spans="1:14" x14ac:dyDescent="0.25">
      <c r="A1475" s="14">
        <v>1672</v>
      </c>
      <c r="B1475" s="19">
        <v>9.5323020323317395E-2</v>
      </c>
      <c r="C1475" s="5">
        <v>0.18516400315912934</v>
      </c>
      <c r="D1475" s="5">
        <v>0.31238385443902944</v>
      </c>
      <c r="E1475" s="5">
        <v>0.25491174664274235</v>
      </c>
      <c r="F1475" s="5">
        <v>0.2872730080396444</v>
      </c>
      <c r="G1475" s="5">
        <v>0.35668633154062568</v>
      </c>
      <c r="H1475" s="5">
        <v>0.57221104804046252</v>
      </c>
      <c r="I1475" s="5">
        <v>0.76236577919212056</v>
      </c>
      <c r="J1475" s="5">
        <v>0.80107297381055143</v>
      </c>
      <c r="K1475" s="5">
        <v>1.2372283116933462</v>
      </c>
      <c r="L1475" s="5">
        <v>1.60492295356805</v>
      </c>
      <c r="M1475" s="5">
        <v>2.0147523105957879</v>
      </c>
      <c r="N1475" s="20">
        <v>1.0536416846657972</v>
      </c>
    </row>
    <row r="1476" spans="1:14" x14ac:dyDescent="0.25">
      <c r="A1476" s="14">
        <v>1673</v>
      </c>
      <c r="B1476" s="19">
        <v>9.640481961045981E-2</v>
      </c>
      <c r="C1476" s="5">
        <v>0.18544808571839896</v>
      </c>
      <c r="D1476" s="5">
        <v>0.31219925929201064</v>
      </c>
      <c r="E1476" s="5">
        <v>0.25524405777526998</v>
      </c>
      <c r="F1476" s="5">
        <v>0.28746614223540473</v>
      </c>
      <c r="G1476" s="5">
        <v>0.35795957647573889</v>
      </c>
      <c r="H1476" s="5">
        <v>0.56942284111392927</v>
      </c>
      <c r="I1476" s="5">
        <v>0.7593299370660016</v>
      </c>
      <c r="J1476" s="5">
        <v>0.80180474758453879</v>
      </c>
      <c r="K1476" s="5">
        <v>1.2355078670482558</v>
      </c>
      <c r="L1476" s="5">
        <v>1.6029944976035317</v>
      </c>
      <c r="M1476" s="5">
        <v>2.0216683511355336</v>
      </c>
      <c r="N1476" s="20">
        <v>1.0505156482475766</v>
      </c>
    </row>
    <row r="1477" spans="1:14" x14ac:dyDescent="0.25">
      <c r="A1477" s="14">
        <v>1674</v>
      </c>
      <c r="B1477" s="19">
        <v>9.7329340716946267E-2</v>
      </c>
      <c r="C1477" s="5">
        <v>0.18571057271093158</v>
      </c>
      <c r="D1477" s="5">
        <v>0.31204217449965516</v>
      </c>
      <c r="E1477" s="5">
        <v>0.25554708039438945</v>
      </c>
      <c r="F1477" s="5">
        <v>0.28786840572022077</v>
      </c>
      <c r="G1477" s="5">
        <v>0.35707065510144759</v>
      </c>
      <c r="H1477" s="5">
        <v>0.56864442848156282</v>
      </c>
      <c r="I1477" s="5">
        <v>0.75498891105902932</v>
      </c>
      <c r="J1477" s="5">
        <v>0.79954889182998423</v>
      </c>
      <c r="K1477" s="5">
        <v>1.2314689688688636</v>
      </c>
      <c r="L1477" s="5">
        <v>1.5989807256211226</v>
      </c>
      <c r="M1477" s="5">
        <v>2.0191697553886296</v>
      </c>
      <c r="N1477" s="20">
        <v>1.04957285415083</v>
      </c>
    </row>
    <row r="1478" spans="1:14" x14ac:dyDescent="0.25">
      <c r="A1478" s="14">
        <v>1675</v>
      </c>
      <c r="B1478" s="19">
        <v>9.7216307451151354E-2</v>
      </c>
      <c r="C1478" s="5">
        <v>0.18612277082886838</v>
      </c>
      <c r="D1478" s="5">
        <v>0.31192105802801207</v>
      </c>
      <c r="E1478" s="5">
        <v>0.25557010075330933</v>
      </c>
      <c r="F1478" s="5">
        <v>0.28834427217558384</v>
      </c>
      <c r="G1478" s="5">
        <v>0.3541842779716205</v>
      </c>
      <c r="H1478" s="5">
        <v>0.56924592777289651</v>
      </c>
      <c r="I1478" s="5">
        <v>0.75052264188924223</v>
      </c>
      <c r="J1478" s="5">
        <v>0.7961151971852044</v>
      </c>
      <c r="K1478" s="5">
        <v>1.2266560442203018</v>
      </c>
      <c r="L1478" s="5">
        <v>1.5944366890410382</v>
      </c>
      <c r="M1478" s="5">
        <v>2.0198574945679604</v>
      </c>
      <c r="N1478" s="20">
        <v>1.0495706939483944</v>
      </c>
    </row>
    <row r="1479" spans="1:14" x14ac:dyDescent="0.25">
      <c r="A1479" s="14">
        <v>1676</v>
      </c>
      <c r="B1479" s="19">
        <v>9.6500403679264685E-2</v>
      </c>
      <c r="C1479" s="5">
        <v>0.18661419537767387</v>
      </c>
      <c r="D1479" s="5">
        <v>0.31184257586669095</v>
      </c>
      <c r="E1479" s="5">
        <v>0.25565000849834313</v>
      </c>
      <c r="F1479" s="5">
        <v>0.28861574607134288</v>
      </c>
      <c r="G1479" s="5">
        <v>0.34987641572429795</v>
      </c>
      <c r="H1479" s="5">
        <v>0.57101451184870877</v>
      </c>
      <c r="I1479" s="5">
        <v>0.7480349800071644</v>
      </c>
      <c r="J1479" s="5">
        <v>0.79231020719436451</v>
      </c>
      <c r="K1479" s="5">
        <v>1.2211516153544621</v>
      </c>
      <c r="L1479" s="5">
        <v>1.589206631912722</v>
      </c>
      <c r="M1479" s="5">
        <v>2.0146880654178396</v>
      </c>
      <c r="N1479" s="20">
        <v>1.0501103725254981</v>
      </c>
    </row>
    <row r="1480" spans="1:14" x14ac:dyDescent="0.25">
      <c r="A1480" s="14">
        <v>1677</v>
      </c>
      <c r="B1480" s="19">
        <v>9.5671391102074413E-2</v>
      </c>
      <c r="C1480" s="5">
        <v>0.18689617252534726</v>
      </c>
      <c r="D1480" s="5">
        <v>0.31181651550906953</v>
      </c>
      <c r="E1480" s="5">
        <v>0.25573476422466157</v>
      </c>
      <c r="F1480" s="5">
        <v>0.28849538022138782</v>
      </c>
      <c r="G1480" s="5">
        <v>0.34602689954466287</v>
      </c>
      <c r="H1480" s="5">
        <v>0.57257289355774155</v>
      </c>
      <c r="I1480" s="5">
        <v>0.74944182351010813</v>
      </c>
      <c r="J1480" s="5">
        <v>0.78794034933811741</v>
      </c>
      <c r="K1480" s="5">
        <v>1.2178013926450533</v>
      </c>
      <c r="L1480" s="5">
        <v>1.5859118439084374</v>
      </c>
      <c r="M1480" s="5">
        <v>2.010288171784647</v>
      </c>
      <c r="N1480" s="20">
        <v>1.0504988660043539</v>
      </c>
    </row>
    <row r="1481" spans="1:14" x14ac:dyDescent="0.25">
      <c r="A1481" s="14">
        <v>1678</v>
      </c>
      <c r="B1481" s="19">
        <v>9.4489154351216673E-2</v>
      </c>
      <c r="C1481" s="5">
        <v>0.18699623217246691</v>
      </c>
      <c r="D1481" s="5">
        <v>0.31182095484529787</v>
      </c>
      <c r="E1481" s="5">
        <v>0.25561291476154818</v>
      </c>
      <c r="F1481" s="5">
        <v>0.28821861223973055</v>
      </c>
      <c r="G1481" s="5">
        <v>0.34443170798421519</v>
      </c>
      <c r="H1481" s="5">
        <v>0.57411599332765484</v>
      </c>
      <c r="I1481" s="5">
        <v>0.75490591241451943</v>
      </c>
      <c r="J1481" s="5">
        <v>0.78550283424551004</v>
      </c>
      <c r="K1481" s="5">
        <v>1.2209235786692993</v>
      </c>
      <c r="L1481" s="5">
        <v>1.5889332772533089</v>
      </c>
      <c r="M1481" s="5">
        <v>2.0085935965932356</v>
      </c>
      <c r="N1481" s="20">
        <v>1.0510056926275899</v>
      </c>
    </row>
    <row r="1482" spans="1:14" x14ac:dyDescent="0.25">
      <c r="A1482" s="14">
        <v>1679</v>
      </c>
      <c r="B1482" s="19">
        <v>9.3112406795738623E-2</v>
      </c>
      <c r="C1482" s="5">
        <v>0.18634629420847673</v>
      </c>
      <c r="D1482" s="5">
        <v>0.31182973977098288</v>
      </c>
      <c r="E1482" s="5">
        <v>0.25491452891518973</v>
      </c>
      <c r="F1482" s="5">
        <v>0.28777821896597516</v>
      </c>
      <c r="G1482" s="5">
        <v>0.3464542496601849</v>
      </c>
      <c r="H1482" s="5">
        <v>0.57598669049093032</v>
      </c>
      <c r="I1482" s="5">
        <v>0.76047893853754467</v>
      </c>
      <c r="J1482" s="5">
        <v>0.78885462854458555</v>
      </c>
      <c r="K1482" s="5">
        <v>1.2286852084172175</v>
      </c>
      <c r="L1482" s="5">
        <v>1.5965987372627044</v>
      </c>
      <c r="M1482" s="5">
        <v>2.0030096419888261</v>
      </c>
      <c r="N1482" s="20">
        <v>1.0520660798731021</v>
      </c>
    </row>
    <row r="1483" spans="1:14" x14ac:dyDescent="0.25">
      <c r="A1483" s="14">
        <v>1680</v>
      </c>
      <c r="B1483" s="19">
        <v>9.2005317806973894E-2</v>
      </c>
      <c r="C1483" s="5">
        <v>0.18534417816907658</v>
      </c>
      <c r="D1483" s="5">
        <v>0.3118058251123873</v>
      </c>
      <c r="E1483" s="5">
        <v>0.25405370042334841</v>
      </c>
      <c r="F1483" s="5">
        <v>0.287112849654312</v>
      </c>
      <c r="G1483" s="5">
        <v>0.35093144982041052</v>
      </c>
      <c r="H1483" s="5">
        <v>0.57573849465786853</v>
      </c>
      <c r="I1483" s="5">
        <v>0.76300767869032304</v>
      </c>
      <c r="J1483" s="5">
        <v>0.79576335247408392</v>
      </c>
      <c r="K1483" s="5">
        <v>1.2372484599290587</v>
      </c>
      <c r="L1483" s="5">
        <v>1.6050052653814539</v>
      </c>
      <c r="M1483" s="5">
        <v>1.9951062508395088</v>
      </c>
      <c r="N1483" s="20">
        <v>1.053410050091272</v>
      </c>
    </row>
    <row r="1484" spans="1:14" x14ac:dyDescent="0.25">
      <c r="A1484" s="14">
        <v>1681</v>
      </c>
      <c r="B1484" s="19">
        <v>9.1963908379559658E-2</v>
      </c>
      <c r="C1484" s="5">
        <v>0.1851924656138465</v>
      </c>
      <c r="D1484" s="5">
        <v>0.31173065816491008</v>
      </c>
      <c r="E1484" s="5">
        <v>0.25405649846237421</v>
      </c>
      <c r="F1484" s="5">
        <v>0.28669058901090189</v>
      </c>
      <c r="G1484" s="5">
        <v>0.35539855188492048</v>
      </c>
      <c r="H1484" s="5">
        <v>0.57328946710266049</v>
      </c>
      <c r="I1484" s="5">
        <v>0.76182544603839597</v>
      </c>
      <c r="J1484" s="5">
        <v>0.80274826702465574</v>
      </c>
      <c r="K1484" s="5">
        <v>1.2391490883610512</v>
      </c>
      <c r="L1484" s="5">
        <v>1.6067219733552869</v>
      </c>
      <c r="M1484" s="5">
        <v>1.997258285550342</v>
      </c>
      <c r="N1484" s="20">
        <v>1.0537226363683998</v>
      </c>
    </row>
    <row r="1485" spans="1:14" x14ac:dyDescent="0.25">
      <c r="A1485" s="14">
        <v>1682</v>
      </c>
      <c r="B1485" s="19">
        <v>9.2823493868490287E-2</v>
      </c>
      <c r="C1485" s="5">
        <v>0.18548521743112314</v>
      </c>
      <c r="D1485" s="5">
        <v>0.31161803751392159</v>
      </c>
      <c r="E1485" s="5">
        <v>0.25459664546387129</v>
      </c>
      <c r="F1485" s="5">
        <v>0.28676414475685585</v>
      </c>
      <c r="G1485" s="5">
        <v>0.35822230757470397</v>
      </c>
      <c r="H1485" s="5">
        <v>0.56926198474763234</v>
      </c>
      <c r="I1485" s="5">
        <v>0.7592061485864513</v>
      </c>
      <c r="J1485" s="5">
        <v>0.8034704875260037</v>
      </c>
      <c r="K1485" s="5">
        <v>1.2364803150617967</v>
      </c>
      <c r="L1485" s="5">
        <v>1.6040888247405354</v>
      </c>
      <c r="M1485" s="5">
        <v>2.0120018857591844</v>
      </c>
      <c r="N1485" s="20">
        <v>1.051705234158006</v>
      </c>
    </row>
    <row r="1486" spans="1:14" x14ac:dyDescent="0.25">
      <c r="A1486" s="14">
        <v>1683</v>
      </c>
      <c r="B1486" s="19">
        <v>9.3682551518977308E-2</v>
      </c>
      <c r="C1486" s="5">
        <v>0.18577257561300012</v>
      </c>
      <c r="D1486" s="5">
        <v>0.31146135438891287</v>
      </c>
      <c r="E1486" s="5">
        <v>0.25512819650704238</v>
      </c>
      <c r="F1486" s="5">
        <v>0.28720799488400567</v>
      </c>
      <c r="G1486" s="5">
        <v>0.358548478155785</v>
      </c>
      <c r="H1486" s="5">
        <v>0.56591527679406728</v>
      </c>
      <c r="I1486" s="5">
        <v>0.75623079333742016</v>
      </c>
      <c r="J1486" s="5">
        <v>0.80085632705193843</v>
      </c>
      <c r="K1486" s="5">
        <v>1.2328202298195892</v>
      </c>
      <c r="L1486" s="5">
        <v>1.6007345225315006</v>
      </c>
      <c r="M1486" s="5">
        <v>2.0203082498436951</v>
      </c>
      <c r="N1486" s="20">
        <v>1.0491048038290478</v>
      </c>
    </row>
    <row r="1487" spans="1:14" x14ac:dyDescent="0.25">
      <c r="A1487" s="14">
        <v>1684</v>
      </c>
      <c r="B1487" s="19">
        <v>9.418734588468182E-2</v>
      </c>
      <c r="C1487" s="5">
        <v>0.18590289090540491</v>
      </c>
      <c r="D1487" s="5">
        <v>0.31124953378707282</v>
      </c>
      <c r="E1487" s="5">
        <v>0.25566640813839059</v>
      </c>
      <c r="F1487" s="5">
        <v>0.28757807437443722</v>
      </c>
      <c r="G1487" s="5">
        <v>0.35664089937934296</v>
      </c>
      <c r="H1487" s="5">
        <v>0.56560600384711357</v>
      </c>
      <c r="I1487" s="5">
        <v>0.75246247346256634</v>
      </c>
      <c r="J1487" s="5">
        <v>0.79812827914565576</v>
      </c>
      <c r="K1487" s="5">
        <v>1.2295070553781582</v>
      </c>
      <c r="L1487" s="5">
        <v>1.5977122454051398</v>
      </c>
      <c r="M1487" s="5">
        <v>2.0198106719579116</v>
      </c>
      <c r="N1487" s="20">
        <v>1.0483348072445406</v>
      </c>
    </row>
    <row r="1488" spans="1:14" x14ac:dyDescent="0.25">
      <c r="A1488" s="14">
        <v>1685</v>
      </c>
      <c r="B1488" s="19">
        <v>9.4504630681698884E-2</v>
      </c>
      <c r="C1488" s="5">
        <v>0.18588772713546228</v>
      </c>
      <c r="D1488" s="5">
        <v>0.31099482936140543</v>
      </c>
      <c r="E1488" s="5">
        <v>0.25602961878742853</v>
      </c>
      <c r="F1488" s="5">
        <v>0.28803895126330281</v>
      </c>
      <c r="G1488" s="5">
        <v>0.35222430871875721</v>
      </c>
      <c r="H1488" s="5">
        <v>0.56630731146462554</v>
      </c>
      <c r="I1488" s="5">
        <v>0.74818082740144332</v>
      </c>
      <c r="J1488" s="5">
        <v>0.79563048724719665</v>
      </c>
      <c r="K1488" s="5">
        <v>1.225272264066215</v>
      </c>
      <c r="L1488" s="5">
        <v>1.5935344791607455</v>
      </c>
      <c r="M1488" s="5">
        <v>2.0137380773419662</v>
      </c>
      <c r="N1488" s="20">
        <v>1.0494140196918853</v>
      </c>
    </row>
    <row r="1489" spans="1:14" x14ac:dyDescent="0.25">
      <c r="A1489" s="14">
        <v>1686</v>
      </c>
      <c r="B1489" s="19">
        <v>9.4876089728994209E-2</v>
      </c>
      <c r="C1489" s="5">
        <v>0.18592615909929036</v>
      </c>
      <c r="D1489" s="5">
        <v>0.31076359680311116</v>
      </c>
      <c r="E1489" s="5">
        <v>0.25628280882500343</v>
      </c>
      <c r="F1489" s="5">
        <v>0.28846772577838836</v>
      </c>
      <c r="G1489" s="5">
        <v>0.34567352558785475</v>
      </c>
      <c r="H1489" s="5">
        <v>0.5669131503037913</v>
      </c>
      <c r="I1489" s="5">
        <v>0.74612461859907586</v>
      </c>
      <c r="J1489" s="5">
        <v>0.79185615842228652</v>
      </c>
      <c r="K1489" s="5">
        <v>1.2188807162386317</v>
      </c>
      <c r="L1489" s="5">
        <v>1.5870370146110362</v>
      </c>
      <c r="M1489" s="5">
        <v>2.0112694103304229</v>
      </c>
      <c r="N1489" s="20">
        <v>1.0504986403754146</v>
      </c>
    </row>
    <row r="1490" spans="1:14" x14ac:dyDescent="0.25">
      <c r="A1490" s="14">
        <v>1687</v>
      </c>
      <c r="B1490" s="19">
        <v>9.5461970763147316E-2</v>
      </c>
      <c r="C1490" s="5">
        <v>0.18598614680455203</v>
      </c>
      <c r="D1490" s="5">
        <v>0.31060344236412601</v>
      </c>
      <c r="E1490" s="5">
        <v>0.25632451047159999</v>
      </c>
      <c r="F1490" s="5">
        <v>0.28827722510875264</v>
      </c>
      <c r="G1490" s="5">
        <v>0.3401418522565825</v>
      </c>
      <c r="H1490" s="5">
        <v>0.56826030230868319</v>
      </c>
      <c r="I1490" s="5">
        <v>0.74818346492297549</v>
      </c>
      <c r="J1490" s="5">
        <v>0.78584710586614159</v>
      </c>
      <c r="K1490" s="5">
        <v>1.2140752569246611</v>
      </c>
      <c r="L1490" s="5">
        <v>1.582123099014247</v>
      </c>
      <c r="M1490" s="5">
        <v>2.0101432219893924</v>
      </c>
      <c r="N1490" s="20">
        <v>1.0517034179938518</v>
      </c>
    </row>
    <row r="1491" spans="1:14" x14ac:dyDescent="0.25">
      <c r="A1491" s="14">
        <v>1688</v>
      </c>
      <c r="B1491" s="19">
        <v>9.6281139575281907E-2</v>
      </c>
      <c r="C1491" s="5">
        <v>0.18594937537997783</v>
      </c>
      <c r="D1491" s="5">
        <v>0.31050181097160606</v>
      </c>
      <c r="E1491" s="5">
        <v>0.2557070580500076</v>
      </c>
      <c r="F1491" s="5">
        <v>0.28780297284305595</v>
      </c>
      <c r="G1491" s="5">
        <v>0.33860397883834042</v>
      </c>
      <c r="H1491" s="5">
        <v>0.57051635252570154</v>
      </c>
      <c r="I1491" s="5">
        <v>0.75353695796136111</v>
      </c>
      <c r="J1491" s="5">
        <v>0.7816107545533767</v>
      </c>
      <c r="K1491" s="5">
        <v>1.2178761697626346</v>
      </c>
      <c r="L1491" s="5">
        <v>1.5858565013364232</v>
      </c>
      <c r="M1491" s="5">
        <v>2.0054580580177617</v>
      </c>
      <c r="N1491" s="20">
        <v>1.0537380261474854</v>
      </c>
    </row>
    <row r="1492" spans="1:14" x14ac:dyDescent="0.25">
      <c r="A1492" s="14">
        <v>1689</v>
      </c>
      <c r="B1492" s="19">
        <v>9.7011864726330013E-2</v>
      </c>
      <c r="C1492" s="5">
        <v>0.18579938965658585</v>
      </c>
      <c r="D1492" s="5">
        <v>0.31040877848007187</v>
      </c>
      <c r="E1492" s="5">
        <v>0.25463535312985186</v>
      </c>
      <c r="F1492" s="5">
        <v>0.28728999330703386</v>
      </c>
      <c r="G1492" s="5">
        <v>0.34223094761164735</v>
      </c>
      <c r="H1492" s="5">
        <v>0.57221924628028187</v>
      </c>
      <c r="I1492" s="5">
        <v>0.75775947702387636</v>
      </c>
      <c r="J1492" s="5">
        <v>0.78575206493226468</v>
      </c>
      <c r="K1492" s="5">
        <v>1.2270753703558874</v>
      </c>
      <c r="L1492" s="5">
        <v>1.594907493631551</v>
      </c>
      <c r="M1492" s="5">
        <v>1.9999782858187547</v>
      </c>
      <c r="N1492" s="20">
        <v>1.0557480031717981</v>
      </c>
    </row>
    <row r="1493" spans="1:14" x14ac:dyDescent="0.25">
      <c r="A1493" s="14">
        <v>1690</v>
      </c>
      <c r="B1493" s="19">
        <v>9.6477399810803097E-2</v>
      </c>
      <c r="C1493" s="5">
        <v>0.18614114118189073</v>
      </c>
      <c r="D1493" s="5">
        <v>0.31029179039334359</v>
      </c>
      <c r="E1493" s="5">
        <v>0.25390089556768025</v>
      </c>
      <c r="F1493" s="5">
        <v>0.28694376521042103</v>
      </c>
      <c r="G1493" s="5">
        <v>0.34866240546767457</v>
      </c>
      <c r="H1493" s="5">
        <v>0.57116933966146499</v>
      </c>
      <c r="I1493" s="5">
        <v>0.75839004283961753</v>
      </c>
      <c r="J1493" s="5">
        <v>0.79415151345063928</v>
      </c>
      <c r="K1493" s="5">
        <v>1.2350402287329629</v>
      </c>
      <c r="L1493" s="5">
        <v>1.6026136931658344</v>
      </c>
      <c r="M1493" s="5">
        <v>1.996380944871764</v>
      </c>
      <c r="N1493" s="20">
        <v>1.0574214727439941</v>
      </c>
    </row>
    <row r="1494" spans="1:14" x14ac:dyDescent="0.25">
      <c r="A1494" s="14">
        <v>1691</v>
      </c>
      <c r="B1494" s="19">
        <v>9.5866957505897368E-2</v>
      </c>
      <c r="C1494" s="5">
        <v>0.18734191388009558</v>
      </c>
      <c r="D1494" s="5">
        <v>0.31016672872319395</v>
      </c>
      <c r="E1494" s="5">
        <v>0.25396480250853692</v>
      </c>
      <c r="F1494" s="5">
        <v>0.2871577768639324</v>
      </c>
      <c r="G1494" s="5">
        <v>0.35387417222247203</v>
      </c>
      <c r="H1494" s="5">
        <v>0.56876071395182992</v>
      </c>
      <c r="I1494" s="5">
        <v>0.75611592647306192</v>
      </c>
      <c r="J1494" s="5">
        <v>0.80061477023078687</v>
      </c>
      <c r="K1494" s="5">
        <v>1.2354571520289819</v>
      </c>
      <c r="L1494" s="5">
        <v>1.6027020633786975</v>
      </c>
      <c r="M1494" s="5">
        <v>1.9999331237991222</v>
      </c>
      <c r="N1494" s="20">
        <v>1.0581327494583972</v>
      </c>
    </row>
    <row r="1495" spans="1:14" x14ac:dyDescent="0.25">
      <c r="A1495" s="14">
        <v>1692</v>
      </c>
      <c r="B1495" s="19">
        <v>9.5756766518826031E-2</v>
      </c>
      <c r="C1495" s="5">
        <v>0.18848667076739159</v>
      </c>
      <c r="D1495" s="5">
        <v>0.31008712302690489</v>
      </c>
      <c r="E1495" s="5">
        <v>0.25441690164760467</v>
      </c>
      <c r="F1495" s="5">
        <v>0.2878427142774822</v>
      </c>
      <c r="G1495" s="5">
        <v>0.35593032189121387</v>
      </c>
      <c r="H1495" s="5">
        <v>0.5660594144214951</v>
      </c>
      <c r="I1495" s="5">
        <v>0.75329516181615197</v>
      </c>
      <c r="J1495" s="5">
        <v>0.79984280201221181</v>
      </c>
      <c r="K1495" s="5">
        <v>1.2316114986870441</v>
      </c>
      <c r="L1495" s="5">
        <v>1.5988727600251997</v>
      </c>
      <c r="M1495" s="5">
        <v>2.0141977790152921</v>
      </c>
      <c r="N1495" s="20">
        <v>1.0569396616513951</v>
      </c>
    </row>
    <row r="1496" spans="1:14" x14ac:dyDescent="0.25">
      <c r="A1496" s="14">
        <v>1693</v>
      </c>
      <c r="B1496" s="19">
        <v>9.5537455341141678E-2</v>
      </c>
      <c r="C1496" s="5">
        <v>0.18939091152108586</v>
      </c>
      <c r="D1496" s="5">
        <v>0.3101079411423765</v>
      </c>
      <c r="E1496" s="5">
        <v>0.25498477426225236</v>
      </c>
      <c r="F1496" s="5">
        <v>0.28899157677246778</v>
      </c>
      <c r="G1496" s="5">
        <v>0.35485926996392464</v>
      </c>
      <c r="H1496" s="5">
        <v>0.56468073715596157</v>
      </c>
      <c r="I1496" s="5">
        <v>0.75111509194757431</v>
      </c>
      <c r="J1496" s="5">
        <v>0.7957705617854719</v>
      </c>
      <c r="K1496" s="5">
        <v>1.2278676537151889</v>
      </c>
      <c r="L1496" s="5">
        <v>1.5954767837615951</v>
      </c>
      <c r="M1496" s="5">
        <v>2.0230002121522093</v>
      </c>
      <c r="N1496" s="20">
        <v>1.0546391770915637</v>
      </c>
    </row>
    <row r="1497" spans="1:14" x14ac:dyDescent="0.25">
      <c r="A1497" s="14">
        <v>1694</v>
      </c>
      <c r="B1497" s="19">
        <v>9.5384928770132132E-2</v>
      </c>
      <c r="C1497" s="5">
        <v>0.18982177867249408</v>
      </c>
      <c r="D1497" s="5">
        <v>0.31023363812118726</v>
      </c>
      <c r="E1497" s="5">
        <v>0.25565051646103459</v>
      </c>
      <c r="F1497" s="5">
        <v>0.29043244553628367</v>
      </c>
      <c r="G1497" s="5">
        <v>0.3522151552433852</v>
      </c>
      <c r="H1497" s="5">
        <v>0.5663342812608646</v>
      </c>
      <c r="I1497" s="5">
        <v>0.74913767645074103</v>
      </c>
      <c r="J1497" s="5">
        <v>0.79254561617123964</v>
      </c>
      <c r="K1497" s="5">
        <v>1.2249548301759579</v>
      </c>
      <c r="L1497" s="5">
        <v>1.5929541184552514</v>
      </c>
      <c r="M1497" s="5">
        <v>2.0213096804682205</v>
      </c>
      <c r="N1497" s="20">
        <v>1.051593991303029</v>
      </c>
    </row>
    <row r="1498" spans="1:14" x14ac:dyDescent="0.25">
      <c r="A1498" s="14">
        <v>1695</v>
      </c>
      <c r="B1498" s="19">
        <v>9.5317661562789646E-2</v>
      </c>
      <c r="C1498" s="5">
        <v>0.18972830042004415</v>
      </c>
      <c r="D1498" s="5">
        <v>0.31041412623927955</v>
      </c>
      <c r="E1498" s="5">
        <v>0.25626485913156477</v>
      </c>
      <c r="F1498" s="5">
        <v>0.29158644016939012</v>
      </c>
      <c r="G1498" s="5">
        <v>0.34840515387457061</v>
      </c>
      <c r="H1498" s="5">
        <v>0.56959540949960297</v>
      </c>
      <c r="I1498" s="5">
        <v>0.74767005218013927</v>
      </c>
      <c r="J1498" s="5">
        <v>0.79023105105495928</v>
      </c>
      <c r="K1498" s="5">
        <v>1.2227238413564196</v>
      </c>
      <c r="L1498" s="5">
        <v>1.5908363323068517</v>
      </c>
      <c r="M1498" s="5">
        <v>2.0206000573681338</v>
      </c>
      <c r="N1498" s="20">
        <v>1.0476701065188627</v>
      </c>
    </row>
    <row r="1499" spans="1:14" x14ac:dyDescent="0.25">
      <c r="A1499" s="14">
        <v>1696</v>
      </c>
      <c r="B1499" s="19">
        <v>9.5329362118938069E-2</v>
      </c>
      <c r="C1499" s="5">
        <v>0.18939324409224698</v>
      </c>
      <c r="D1499" s="5">
        <v>0.31060127828641715</v>
      </c>
      <c r="E1499" s="5">
        <v>0.2563767602525861</v>
      </c>
      <c r="F1499" s="5">
        <v>0.29200266571159156</v>
      </c>
      <c r="G1499" s="5">
        <v>0.34432402859470274</v>
      </c>
      <c r="H1499" s="5">
        <v>0.57275275898631073</v>
      </c>
      <c r="I1499" s="5">
        <v>0.74833494414484325</v>
      </c>
      <c r="J1499" s="5">
        <v>0.78856575477508661</v>
      </c>
      <c r="K1499" s="5">
        <v>1.2198403012538599</v>
      </c>
      <c r="L1499" s="5">
        <v>1.5878944814236218</v>
      </c>
      <c r="M1499" s="5">
        <v>2.0206401336182882</v>
      </c>
      <c r="N1499" s="20">
        <v>1.0441954495569667</v>
      </c>
    </row>
    <row r="1500" spans="1:14" x14ac:dyDescent="0.25">
      <c r="A1500" s="14">
        <v>1697</v>
      </c>
      <c r="B1500" s="19">
        <v>9.5702092833170355E-2</v>
      </c>
      <c r="C1500" s="5">
        <v>0.18899492858162092</v>
      </c>
      <c r="D1500" s="5">
        <v>0.31076203412953712</v>
      </c>
      <c r="E1500" s="5">
        <v>0.25619852748411776</v>
      </c>
      <c r="F1500" s="5">
        <v>0.29183804472259078</v>
      </c>
      <c r="G1500" s="5">
        <v>0.34193620243222578</v>
      </c>
      <c r="H1500" s="5">
        <v>0.57491378979489693</v>
      </c>
      <c r="I1500" s="5">
        <v>0.75221665705016949</v>
      </c>
      <c r="J1500" s="5">
        <v>0.7860757105767705</v>
      </c>
      <c r="K1500" s="5">
        <v>1.2186636164882092</v>
      </c>
      <c r="L1500" s="5">
        <v>1.5865686818887157</v>
      </c>
      <c r="M1500" s="5">
        <v>2.0139698855611963</v>
      </c>
      <c r="N1500" s="20">
        <v>1.0437884484813431</v>
      </c>
    </row>
    <row r="1501" spans="1:14" x14ac:dyDescent="0.25">
      <c r="A1501" s="14">
        <v>1698</v>
      </c>
      <c r="B1501" s="19">
        <v>9.6784109311961117E-2</v>
      </c>
      <c r="C1501" s="5">
        <v>0.18871697469372989</v>
      </c>
      <c r="D1501" s="5">
        <v>0.31087778100467406</v>
      </c>
      <c r="E1501" s="5">
        <v>0.25598878327218688</v>
      </c>
      <c r="F1501" s="5">
        <v>0.29123205708397798</v>
      </c>
      <c r="G1501" s="5">
        <v>0.34279002310272977</v>
      </c>
      <c r="H1501" s="5">
        <v>0.57723525200475734</v>
      </c>
      <c r="I1501" s="5">
        <v>0.75845922204618721</v>
      </c>
      <c r="J1501" s="5">
        <v>0.78525220176605781</v>
      </c>
      <c r="K1501" s="5">
        <v>1.22323060278384</v>
      </c>
      <c r="L1501" s="5">
        <v>1.5908679899135181</v>
      </c>
      <c r="M1501" s="5">
        <v>2.0091277081600367</v>
      </c>
      <c r="N1501" s="20">
        <v>1.0448904011118636</v>
      </c>
    </row>
    <row r="1502" spans="1:14" x14ac:dyDescent="0.25">
      <c r="A1502" s="14">
        <v>1699</v>
      </c>
      <c r="B1502" s="19">
        <v>9.8041478723017161E-2</v>
      </c>
      <c r="C1502" s="5">
        <v>0.18818644659626854</v>
      </c>
      <c r="D1502" s="5">
        <v>0.31093775588921757</v>
      </c>
      <c r="E1502" s="5">
        <v>0.25574666731795515</v>
      </c>
      <c r="F1502" s="5">
        <v>0.29008771760768493</v>
      </c>
      <c r="G1502" s="5">
        <v>0.34731469534661868</v>
      </c>
      <c r="H1502" s="5">
        <v>0.57871518292586976</v>
      </c>
      <c r="I1502" s="5">
        <v>0.76304886143825057</v>
      </c>
      <c r="J1502" s="5">
        <v>0.79037925754074134</v>
      </c>
      <c r="K1502" s="5">
        <v>1.2317530632258002</v>
      </c>
      <c r="L1502" s="5">
        <v>1.5989687665059156</v>
      </c>
      <c r="M1502" s="5">
        <v>2.0060596633152397</v>
      </c>
      <c r="N1502" s="20">
        <v>1.0461021736262817</v>
      </c>
    </row>
    <row r="1503" spans="1:14" x14ac:dyDescent="0.25">
      <c r="A1503" s="14">
        <v>1700</v>
      </c>
      <c r="B1503" s="19">
        <v>9.8000646748715517E-2</v>
      </c>
      <c r="C1503" s="5">
        <v>0.18770417452380408</v>
      </c>
      <c r="D1503" s="5">
        <v>0.31091988479614724</v>
      </c>
      <c r="E1503" s="5">
        <v>0.25559330627493015</v>
      </c>
      <c r="F1503" s="5">
        <v>0.28867010871244431</v>
      </c>
      <c r="G1503" s="5">
        <v>0.35300285765393025</v>
      </c>
      <c r="H1503" s="5">
        <v>0.5778318295280459</v>
      </c>
      <c r="I1503" s="5">
        <v>0.76411162771439245</v>
      </c>
      <c r="J1503" s="5">
        <v>0.79924027210361182</v>
      </c>
      <c r="K1503" s="5">
        <v>1.2399302475616589</v>
      </c>
      <c r="L1503" s="5">
        <v>1.606886476329078</v>
      </c>
      <c r="M1503" s="5">
        <v>2.0052601989539665</v>
      </c>
      <c r="N1503" s="20">
        <v>1.0476698217699028</v>
      </c>
    </row>
    <row r="1504" spans="1:14" x14ac:dyDescent="0.25">
      <c r="A1504" s="14">
        <v>1701</v>
      </c>
      <c r="B1504" s="19">
        <v>9.649032280217737E-2</v>
      </c>
      <c r="C1504" s="5">
        <v>0.18762654864280962</v>
      </c>
      <c r="D1504" s="5">
        <v>0.31085450084852495</v>
      </c>
      <c r="E1504" s="5">
        <v>0.2557723786892257</v>
      </c>
      <c r="F1504" s="5">
        <v>0.28755412386047374</v>
      </c>
      <c r="G1504" s="5">
        <v>0.35702222914172577</v>
      </c>
      <c r="H1504" s="5">
        <v>0.57557354161539487</v>
      </c>
      <c r="I1504" s="5">
        <v>0.76202060535900651</v>
      </c>
      <c r="J1504" s="5">
        <v>0.80671119894339194</v>
      </c>
      <c r="K1504" s="5">
        <v>1.2409055506447157</v>
      </c>
      <c r="L1504" s="5">
        <v>1.6080776134223387</v>
      </c>
      <c r="M1504" s="5">
        <v>2.0051802015490425</v>
      </c>
      <c r="N1504" s="20">
        <v>1.0489399790842959</v>
      </c>
    </row>
    <row r="1505" spans="1:14" x14ac:dyDescent="0.25">
      <c r="A1505" s="14">
        <v>1702</v>
      </c>
      <c r="B1505" s="19">
        <v>9.5491688530796356E-2</v>
      </c>
      <c r="C1505" s="5">
        <v>0.1884217456550224</v>
      </c>
      <c r="D1505" s="5">
        <v>0.31078924336640379</v>
      </c>
      <c r="E1505" s="5">
        <v>0.25623892550971422</v>
      </c>
      <c r="F1505" s="5">
        <v>0.28765454312841282</v>
      </c>
      <c r="G1505" s="5">
        <v>0.3582251084110798</v>
      </c>
      <c r="H1505" s="5">
        <v>0.57351077923301319</v>
      </c>
      <c r="I1505" s="5">
        <v>0.75999637250321306</v>
      </c>
      <c r="J1505" s="5">
        <v>0.80653285253675222</v>
      </c>
      <c r="K1505" s="5">
        <v>1.2378375456749318</v>
      </c>
      <c r="L1505" s="5">
        <v>1.6056009747927571</v>
      </c>
      <c r="M1505" s="5">
        <v>1.9978494953393908</v>
      </c>
      <c r="N1505" s="20">
        <v>1.0515548790354796</v>
      </c>
    </row>
    <row r="1506" spans="1:14" x14ac:dyDescent="0.25">
      <c r="A1506" s="14">
        <v>1703</v>
      </c>
      <c r="B1506" s="19">
        <v>9.5174273153757594E-2</v>
      </c>
      <c r="C1506" s="5">
        <v>0.18952835086187494</v>
      </c>
      <c r="D1506" s="5">
        <v>0.31079536462126572</v>
      </c>
      <c r="E1506" s="5">
        <v>0.25631469518449801</v>
      </c>
      <c r="F1506" s="5">
        <v>0.28841864045991317</v>
      </c>
      <c r="G1506" s="5">
        <v>0.35777967828781371</v>
      </c>
      <c r="H1506" s="5">
        <v>0.5722886496481091</v>
      </c>
      <c r="I1506" s="5">
        <v>0.75902150881877606</v>
      </c>
      <c r="J1506" s="5">
        <v>0.80265998675570149</v>
      </c>
      <c r="K1506" s="5">
        <v>1.2341945485932451</v>
      </c>
      <c r="L1506" s="5">
        <v>1.6024725353994091</v>
      </c>
      <c r="M1506" s="5">
        <v>1.9904059211138532</v>
      </c>
      <c r="N1506" s="20">
        <v>1.0546637175722917</v>
      </c>
    </row>
    <row r="1507" spans="1:14" x14ac:dyDescent="0.25">
      <c r="A1507" s="14">
        <v>1704</v>
      </c>
      <c r="B1507" s="19">
        <v>9.5267588522237531E-2</v>
      </c>
      <c r="C1507" s="5">
        <v>0.18997304192664452</v>
      </c>
      <c r="D1507" s="5">
        <v>0.31090311860249215</v>
      </c>
      <c r="E1507" s="5">
        <v>0.2560964036973567</v>
      </c>
      <c r="F1507" s="5">
        <v>0.28956615041517508</v>
      </c>
      <c r="G1507" s="5">
        <v>0.35776245129623563</v>
      </c>
      <c r="H1507" s="5">
        <v>0.57099837927488306</v>
      </c>
      <c r="I1507" s="5">
        <v>0.75868108557316005</v>
      </c>
      <c r="J1507" s="5">
        <v>0.79901064832903268</v>
      </c>
      <c r="K1507" s="5">
        <v>1.2337187997619736</v>
      </c>
      <c r="L1507" s="5">
        <v>1.6020655503329084</v>
      </c>
      <c r="M1507" s="5">
        <v>1.994266243311517</v>
      </c>
      <c r="N1507" s="20">
        <v>1.05660673028462</v>
      </c>
    </row>
    <row r="1508" spans="1:14" x14ac:dyDescent="0.25">
      <c r="A1508" s="14">
        <v>1705</v>
      </c>
      <c r="B1508" s="19">
        <v>9.5544993697298131E-2</v>
      </c>
      <c r="C1508" s="5">
        <v>0.18985881671658522</v>
      </c>
      <c r="D1508" s="5">
        <v>0.31105141665560787</v>
      </c>
      <c r="E1508" s="5">
        <v>0.25598249652964206</v>
      </c>
      <c r="F1508" s="5">
        <v>0.29081930715776083</v>
      </c>
      <c r="G1508" s="5">
        <v>0.35858213655407201</v>
      </c>
      <c r="H1508" s="5">
        <v>0.56961221017296937</v>
      </c>
      <c r="I1508" s="5">
        <v>0.75748962933969555</v>
      </c>
      <c r="J1508" s="5">
        <v>0.79867110269244967</v>
      </c>
      <c r="K1508" s="5">
        <v>1.2340254363261018</v>
      </c>
      <c r="L1508" s="5">
        <v>1.6021807419790497</v>
      </c>
      <c r="M1508" s="5">
        <v>2.0122935244832703</v>
      </c>
      <c r="N1508" s="20">
        <v>1.0559125058216738</v>
      </c>
    </row>
    <row r="1509" spans="1:14" x14ac:dyDescent="0.25">
      <c r="A1509" s="14">
        <v>1706</v>
      </c>
      <c r="B1509" s="19">
        <v>9.5497129739041758E-2</v>
      </c>
      <c r="C1509" s="5">
        <v>0.18963948799502967</v>
      </c>
      <c r="D1509" s="5">
        <v>0.31119601739024666</v>
      </c>
      <c r="E1509" s="5">
        <v>0.25618776068161514</v>
      </c>
      <c r="F1509" s="5">
        <v>0.29131244408564677</v>
      </c>
      <c r="G1509" s="5">
        <v>0.35931572759976455</v>
      </c>
      <c r="H1509" s="5">
        <v>0.56693715358203789</v>
      </c>
      <c r="I1509" s="5">
        <v>0.75540825268081246</v>
      </c>
      <c r="J1509" s="5">
        <v>0.79907050824700898</v>
      </c>
      <c r="K1509" s="5">
        <v>1.2331998566462394</v>
      </c>
      <c r="L1509" s="5">
        <v>1.6010913795649802</v>
      </c>
      <c r="M1509" s="5">
        <v>2.0180428392173582</v>
      </c>
      <c r="N1509" s="20">
        <v>1.0537842724897954</v>
      </c>
    </row>
    <row r="1510" spans="1:14" x14ac:dyDescent="0.25">
      <c r="A1510" s="14">
        <v>1707</v>
      </c>
      <c r="B1510" s="19">
        <v>9.5283219877294892E-2</v>
      </c>
      <c r="C1510" s="5">
        <v>0.18955495627173016</v>
      </c>
      <c r="D1510" s="5">
        <v>0.31134042251488686</v>
      </c>
      <c r="E1510" s="5">
        <v>0.25672144858582518</v>
      </c>
      <c r="F1510" s="5">
        <v>0.29120035174333031</v>
      </c>
      <c r="G1510" s="5">
        <v>0.35792536555381793</v>
      </c>
      <c r="H1510" s="5">
        <v>0.56339633583143278</v>
      </c>
      <c r="I1510" s="5">
        <v>0.75305253832812247</v>
      </c>
      <c r="J1510" s="5">
        <v>0.79839286259542508</v>
      </c>
      <c r="K1510" s="5">
        <v>1.2304132093391096</v>
      </c>
      <c r="L1510" s="5">
        <v>1.5980938235304314</v>
      </c>
      <c r="M1510" s="5">
        <v>2.0145932874391912</v>
      </c>
      <c r="N1510" s="20">
        <v>1.0515441632068037</v>
      </c>
    </row>
    <row r="1511" spans="1:14" x14ac:dyDescent="0.25">
      <c r="A1511" s="14">
        <v>1708</v>
      </c>
      <c r="B1511" s="19">
        <v>9.5490124219039393E-2</v>
      </c>
      <c r="C1511" s="5">
        <v>0.18953349094159616</v>
      </c>
      <c r="D1511" s="5">
        <v>0.31148868008395891</v>
      </c>
      <c r="E1511" s="5">
        <v>0.25730277516182071</v>
      </c>
      <c r="F1511" s="5">
        <v>0.29120420059628516</v>
      </c>
      <c r="G1511" s="5">
        <v>0.35394245353541742</v>
      </c>
      <c r="H1511" s="5">
        <v>0.56077354759386677</v>
      </c>
      <c r="I1511" s="5">
        <v>0.75049988368707965</v>
      </c>
      <c r="J1511" s="5">
        <v>0.79598891215030787</v>
      </c>
      <c r="K1511" s="5">
        <v>1.2271685410489512</v>
      </c>
      <c r="L1511" s="5">
        <v>1.5946606987467071</v>
      </c>
      <c r="M1511" s="5">
        <v>2.0164783530193344</v>
      </c>
      <c r="N1511" s="20">
        <v>1.0487763526963583</v>
      </c>
    </row>
    <row r="1512" spans="1:14" x14ac:dyDescent="0.25">
      <c r="A1512" s="14">
        <v>1709</v>
      </c>
      <c r="B1512" s="19">
        <v>9.6679413275100892E-2</v>
      </c>
      <c r="C1512" s="5">
        <v>0.18948619080777618</v>
      </c>
      <c r="D1512" s="5">
        <v>0.31161807010308895</v>
      </c>
      <c r="E1512" s="5">
        <v>0.25777274440481024</v>
      </c>
      <c r="F1512" s="5">
        <v>0.29138430617830041</v>
      </c>
      <c r="G1512" s="5">
        <v>0.34791113786567113</v>
      </c>
      <c r="H1512" s="5">
        <v>0.56177036086790932</v>
      </c>
      <c r="I1512" s="5">
        <v>0.74729440887704379</v>
      </c>
      <c r="J1512" s="5">
        <v>0.79295920597200864</v>
      </c>
      <c r="K1512" s="5">
        <v>1.2246259724953956</v>
      </c>
      <c r="L1512" s="5">
        <v>1.5920301955809459</v>
      </c>
      <c r="M1512" s="5">
        <v>2.0140909951457631</v>
      </c>
      <c r="N1512" s="20">
        <v>1.0469589860412218</v>
      </c>
    </row>
    <row r="1513" spans="1:14" x14ac:dyDescent="0.25">
      <c r="A1513" s="14">
        <v>1710</v>
      </c>
      <c r="B1513" s="19">
        <v>9.7354558556856319E-2</v>
      </c>
      <c r="C1513" s="5">
        <v>0.18942902020075642</v>
      </c>
      <c r="D1513" s="5">
        <v>0.31172140111332214</v>
      </c>
      <c r="E1513" s="5">
        <v>0.25807665133515451</v>
      </c>
      <c r="F1513" s="5">
        <v>0.29126609526938368</v>
      </c>
      <c r="G1513" s="5">
        <v>0.34131018328396645</v>
      </c>
      <c r="H1513" s="5">
        <v>0.56463886958786569</v>
      </c>
      <c r="I1513" s="5">
        <v>0.7435065396591588</v>
      </c>
      <c r="J1513" s="5">
        <v>0.79069492723106838</v>
      </c>
      <c r="K1513" s="5">
        <v>1.2210734542971162</v>
      </c>
      <c r="L1513" s="5">
        <v>1.5883795646583163</v>
      </c>
      <c r="M1513" s="5">
        <v>2.0176405598520262</v>
      </c>
      <c r="N1513" s="20">
        <v>1.0459727488778374</v>
      </c>
    </row>
    <row r="1514" spans="1:14" x14ac:dyDescent="0.25">
      <c r="A1514" s="14">
        <v>1711</v>
      </c>
      <c r="B1514" s="19">
        <v>9.733985288105354E-2</v>
      </c>
      <c r="C1514" s="5">
        <v>0.18926869731533708</v>
      </c>
      <c r="D1514" s="5">
        <v>0.31181478921746619</v>
      </c>
      <c r="E1514" s="5">
        <v>0.2582446587239019</v>
      </c>
      <c r="F1514" s="5">
        <v>0.29070157568980959</v>
      </c>
      <c r="G1514" s="5">
        <v>0.33589053542627517</v>
      </c>
      <c r="H1514" s="5">
        <v>0.56720805558833665</v>
      </c>
      <c r="I1514" s="5">
        <v>0.74175064578393735</v>
      </c>
      <c r="J1514" s="5">
        <v>0.7871212631154807</v>
      </c>
      <c r="K1514" s="5">
        <v>1.2163119308966042</v>
      </c>
      <c r="L1514" s="5">
        <v>1.5835650962286421</v>
      </c>
      <c r="M1514" s="5">
        <v>2.0147087306620066</v>
      </c>
      <c r="N1514" s="20">
        <v>1.0464880572070949</v>
      </c>
    </row>
    <row r="1515" spans="1:14" x14ac:dyDescent="0.25">
      <c r="A1515" s="14">
        <v>1712</v>
      </c>
      <c r="B1515" s="19">
        <v>9.7449218455226985E-2</v>
      </c>
      <c r="C1515" s="5">
        <v>0.18909524993372639</v>
      </c>
      <c r="D1515" s="5">
        <v>0.311941728736704</v>
      </c>
      <c r="E1515" s="5">
        <v>0.25823589697892385</v>
      </c>
      <c r="F1515" s="5">
        <v>0.29040655038261337</v>
      </c>
      <c r="G1515" s="5">
        <v>0.33345157937028458</v>
      </c>
      <c r="H1515" s="5">
        <v>0.56976218985790072</v>
      </c>
      <c r="I1515" s="5">
        <v>0.74393173890864861</v>
      </c>
      <c r="J1515" s="5">
        <v>0.7825783441352161</v>
      </c>
      <c r="K1515" s="5">
        <v>1.212428805130698</v>
      </c>
      <c r="L1515" s="5">
        <v>1.5798778313705597</v>
      </c>
      <c r="M1515" s="5">
        <v>2.0100489861126563</v>
      </c>
      <c r="N1515" s="20">
        <v>1.0482099504813243</v>
      </c>
    </row>
    <row r="1516" spans="1:14" x14ac:dyDescent="0.25">
      <c r="A1516" s="14">
        <v>1713</v>
      </c>
      <c r="B1516" s="19">
        <v>9.7540732339495548E-2</v>
      </c>
      <c r="C1516" s="5">
        <v>0.18875441956168548</v>
      </c>
      <c r="D1516" s="5">
        <v>0.31211594957019773</v>
      </c>
      <c r="E1516" s="5">
        <v>0.25766811624361946</v>
      </c>
      <c r="F1516" s="5">
        <v>0.29057618700300936</v>
      </c>
      <c r="G1516" s="5">
        <v>0.33512636926317441</v>
      </c>
      <c r="H1516" s="5">
        <v>0.57326674679359768</v>
      </c>
      <c r="I1516" s="5">
        <v>0.74993119427703359</v>
      </c>
      <c r="J1516" s="5">
        <v>0.77953329619369582</v>
      </c>
      <c r="K1516" s="5">
        <v>1.2160158075103777</v>
      </c>
      <c r="L1516" s="5">
        <v>1.5838018884298071</v>
      </c>
      <c r="M1516" s="5">
        <v>2.007766466963</v>
      </c>
      <c r="N1516" s="20">
        <v>1.0498783053941849</v>
      </c>
    </row>
    <row r="1517" spans="1:14" x14ac:dyDescent="0.25">
      <c r="A1517" s="14">
        <v>1714</v>
      </c>
      <c r="B1517" s="19">
        <v>9.6486456505077575E-2</v>
      </c>
      <c r="C1517" s="5">
        <v>0.18764534101528529</v>
      </c>
      <c r="D1517" s="5">
        <v>0.31230890600846545</v>
      </c>
      <c r="E1517" s="5">
        <v>0.25664946544596101</v>
      </c>
      <c r="F1517" s="5">
        <v>0.29071928890594212</v>
      </c>
      <c r="G1517" s="5">
        <v>0.34036758262007732</v>
      </c>
      <c r="H1517" s="5">
        <v>0.57648713343207747</v>
      </c>
      <c r="I1517" s="5">
        <v>0.75583655846815745</v>
      </c>
      <c r="J1517" s="5">
        <v>0.78408172935462017</v>
      </c>
      <c r="K1517" s="5">
        <v>1.2247215579721629</v>
      </c>
      <c r="L1517" s="5">
        <v>1.5928594322825602</v>
      </c>
      <c r="M1517" s="5">
        <v>2.0024463090137385</v>
      </c>
      <c r="N1517" s="20">
        <v>1.0518739871079541</v>
      </c>
    </row>
    <row r="1518" spans="1:14" x14ac:dyDescent="0.25">
      <c r="A1518" s="14">
        <v>1715</v>
      </c>
      <c r="B1518" s="19">
        <v>9.4800333303184159E-2</v>
      </c>
      <c r="C1518" s="5">
        <v>0.18671485312567412</v>
      </c>
      <c r="D1518" s="5">
        <v>0.31243746499611597</v>
      </c>
      <c r="E1518" s="5">
        <v>0.25543955649893868</v>
      </c>
      <c r="F1518" s="5">
        <v>0.29042098197364363</v>
      </c>
      <c r="G1518" s="5">
        <v>0.34695873170246994</v>
      </c>
      <c r="H1518" s="5">
        <v>0.57546938296441608</v>
      </c>
      <c r="I1518" s="5">
        <v>0.75919637858126066</v>
      </c>
      <c r="J1518" s="5">
        <v>0.79280009937589646</v>
      </c>
      <c r="K1518" s="5">
        <v>1.233860035994647</v>
      </c>
      <c r="L1518" s="5">
        <v>1.6020721517437022</v>
      </c>
      <c r="M1518" s="5">
        <v>1.9983709803513601</v>
      </c>
      <c r="N1518" s="20">
        <v>1.0545813591433215</v>
      </c>
    </row>
    <row r="1519" spans="1:14" x14ac:dyDescent="0.25">
      <c r="A1519" s="14">
        <v>1716</v>
      </c>
      <c r="B1519" s="19">
        <v>9.3317214371745477E-2</v>
      </c>
      <c r="C1519" s="5">
        <v>0.18638955749545258</v>
      </c>
      <c r="D1519" s="5">
        <v>0.31244394416014581</v>
      </c>
      <c r="E1519" s="5">
        <v>0.25451393149568158</v>
      </c>
      <c r="F1519" s="5">
        <v>0.28973460011420316</v>
      </c>
      <c r="G1519" s="5">
        <v>0.3526163141804014</v>
      </c>
      <c r="H1519" s="5">
        <v>0.57281590569895724</v>
      </c>
      <c r="I1519" s="5">
        <v>0.75966101111972073</v>
      </c>
      <c r="J1519" s="5">
        <v>0.80065828469577649</v>
      </c>
      <c r="K1519" s="5">
        <v>1.2362185995919037</v>
      </c>
      <c r="L1519" s="5">
        <v>1.6044350581364848</v>
      </c>
      <c r="M1519" s="5">
        <v>1.9960903260675402</v>
      </c>
      <c r="N1519" s="20">
        <v>1.0575044149616413</v>
      </c>
    </row>
    <row r="1520" spans="1:14" x14ac:dyDescent="0.25">
      <c r="A1520" s="14">
        <v>1717</v>
      </c>
      <c r="B1520" s="19">
        <v>9.2964580084064496E-2</v>
      </c>
      <c r="C1520" s="5">
        <v>0.18700466520967268</v>
      </c>
      <c r="D1520" s="5">
        <v>0.31234203711749103</v>
      </c>
      <c r="E1520" s="5">
        <v>0.25462992809532714</v>
      </c>
      <c r="F1520" s="5">
        <v>0.28960861420091488</v>
      </c>
      <c r="G1520" s="5">
        <v>0.35604530778934318</v>
      </c>
      <c r="H1520" s="5">
        <v>0.570902221674222</v>
      </c>
      <c r="I1520" s="5">
        <v>0.75859405134435609</v>
      </c>
      <c r="J1520" s="5">
        <v>0.80165293951808647</v>
      </c>
      <c r="K1520" s="5">
        <v>1.2355647137482</v>
      </c>
      <c r="L1520" s="5">
        <v>1.6037810607349383</v>
      </c>
      <c r="M1520" s="5">
        <v>2.0011445699920936</v>
      </c>
      <c r="N1520" s="20">
        <v>1.059134824975466</v>
      </c>
    </row>
    <row r="1521" spans="1:14" x14ac:dyDescent="0.25">
      <c r="A1521" s="14">
        <v>1718</v>
      </c>
      <c r="B1521" s="19">
        <v>9.3143081099920005E-2</v>
      </c>
      <c r="C1521" s="5">
        <v>0.1878176344499084</v>
      </c>
      <c r="D1521" s="5">
        <v>0.31220322083480112</v>
      </c>
      <c r="E1521" s="5">
        <v>0.25519820384110692</v>
      </c>
      <c r="F1521" s="5">
        <v>0.2895970996500879</v>
      </c>
      <c r="G1521" s="5">
        <v>0.35723316419025675</v>
      </c>
      <c r="H1521" s="5">
        <v>0.57008871224646196</v>
      </c>
      <c r="I1521" s="5">
        <v>0.75675689956863057</v>
      </c>
      <c r="J1521" s="5">
        <v>0.80047689230963348</v>
      </c>
      <c r="K1521" s="5">
        <v>1.234685182966045</v>
      </c>
      <c r="L1521" s="5">
        <v>1.6028724181261751</v>
      </c>
      <c r="M1521" s="5">
        <v>2.0108078986460884</v>
      </c>
      <c r="N1521" s="20">
        <v>1.059427401570274</v>
      </c>
    </row>
    <row r="1522" spans="1:14" x14ac:dyDescent="0.25">
      <c r="A1522" s="14">
        <v>1719</v>
      </c>
      <c r="B1522" s="19">
        <v>9.3771519491162886E-2</v>
      </c>
      <c r="C1522" s="5">
        <v>0.18830790600658762</v>
      </c>
      <c r="D1522" s="5">
        <v>0.312062891793143</v>
      </c>
      <c r="E1522" s="5">
        <v>0.2557713737828346</v>
      </c>
      <c r="F1522" s="5">
        <v>0.28954107216253866</v>
      </c>
      <c r="G1522" s="5">
        <v>0.3576233558196541</v>
      </c>
      <c r="H1522" s="5">
        <v>0.56894160925112391</v>
      </c>
      <c r="I1522" s="5">
        <v>0.75435724420019623</v>
      </c>
      <c r="J1522" s="5">
        <v>0.79966954440035987</v>
      </c>
      <c r="K1522" s="5">
        <v>1.2329269671195879</v>
      </c>
      <c r="L1522" s="5">
        <v>1.6009422250985261</v>
      </c>
      <c r="M1522" s="5">
        <v>2.0191820106889566</v>
      </c>
      <c r="N1522" s="20">
        <v>1.0581802420403918</v>
      </c>
    </row>
    <row r="1523" spans="1:14" x14ac:dyDescent="0.25">
      <c r="A1523" s="14">
        <v>1720</v>
      </c>
      <c r="B1523" s="19">
        <v>9.5211802628641651E-2</v>
      </c>
      <c r="C1523" s="5">
        <v>0.18864617203242556</v>
      </c>
      <c r="D1523" s="5">
        <v>0.3119368171602957</v>
      </c>
      <c r="E1523" s="5">
        <v>0.25651097847570392</v>
      </c>
      <c r="F1523" s="5">
        <v>0.28952168716813681</v>
      </c>
      <c r="G1523" s="5">
        <v>0.35741330092190238</v>
      </c>
      <c r="H1523" s="5">
        <v>0.56658906988969937</v>
      </c>
      <c r="I1523" s="5">
        <v>0.7525775326226668</v>
      </c>
      <c r="J1523" s="5">
        <v>0.79788718027874461</v>
      </c>
      <c r="K1523" s="5">
        <v>1.2304830771116679</v>
      </c>
      <c r="L1523" s="5">
        <v>1.5982847671492986</v>
      </c>
      <c r="M1523" s="5">
        <v>2.0233309524253031</v>
      </c>
      <c r="N1523" s="20">
        <v>1.0564967661401197</v>
      </c>
    </row>
    <row r="1524" spans="1:14" x14ac:dyDescent="0.25">
      <c r="A1524" s="14">
        <v>1721</v>
      </c>
      <c r="B1524" s="19">
        <v>9.6250517271616626E-2</v>
      </c>
      <c r="C1524" s="5">
        <v>0.18888464340112371</v>
      </c>
      <c r="D1524" s="5">
        <v>0.31183040022867475</v>
      </c>
      <c r="E1524" s="5">
        <v>0.25752498035499033</v>
      </c>
      <c r="F1524" s="5">
        <v>0.28967414363830718</v>
      </c>
      <c r="G1524" s="5">
        <v>0.35618354286318454</v>
      </c>
      <c r="H1524" s="5">
        <v>0.56451410144846947</v>
      </c>
      <c r="I1524" s="5">
        <v>0.75152451033603029</v>
      </c>
      <c r="J1524" s="5">
        <v>0.79544807310843801</v>
      </c>
      <c r="K1524" s="5">
        <v>1.2279070427864809</v>
      </c>
      <c r="L1524" s="5">
        <v>1.5954716506609068</v>
      </c>
      <c r="M1524" s="5">
        <v>2.0198829536395535</v>
      </c>
      <c r="N1524" s="20">
        <v>1.05446750023771</v>
      </c>
    </row>
    <row r="1525" spans="1:14" x14ac:dyDescent="0.25">
      <c r="A1525" s="14">
        <v>1722</v>
      </c>
      <c r="B1525" s="19">
        <v>9.6739631830938408E-2</v>
      </c>
      <c r="C1525" s="5">
        <v>0.18921548074277647</v>
      </c>
      <c r="D1525" s="5">
        <v>0.31175521846186888</v>
      </c>
      <c r="E1525" s="5">
        <v>0.25846384531910443</v>
      </c>
      <c r="F1525" s="5">
        <v>0.29000844845036006</v>
      </c>
      <c r="G1525" s="5">
        <v>0.35358569839389925</v>
      </c>
      <c r="H1525" s="5">
        <v>0.56206629815339404</v>
      </c>
      <c r="I1525" s="5">
        <v>0.75066593565551964</v>
      </c>
      <c r="J1525" s="5">
        <v>0.79306422441511837</v>
      </c>
      <c r="K1525" s="5">
        <v>1.2274912152308806</v>
      </c>
      <c r="L1525" s="5">
        <v>1.594907778488978</v>
      </c>
      <c r="M1525" s="5">
        <v>2.0165613614093987</v>
      </c>
      <c r="N1525" s="20">
        <v>1.0519049790643793</v>
      </c>
    </row>
    <row r="1526" spans="1:14" x14ac:dyDescent="0.25">
      <c r="A1526" s="14">
        <v>1723</v>
      </c>
      <c r="B1526" s="19">
        <v>9.6829630801582661E-2</v>
      </c>
      <c r="C1526" s="5">
        <v>0.18964952068806812</v>
      </c>
      <c r="D1526" s="5">
        <v>0.31175544338183131</v>
      </c>
      <c r="E1526" s="5">
        <v>0.25845656423957464</v>
      </c>
      <c r="F1526" s="5">
        <v>0.29072379170718682</v>
      </c>
      <c r="G1526" s="5">
        <v>0.349657348528776</v>
      </c>
      <c r="H1526" s="5">
        <v>0.55988268460465418</v>
      </c>
      <c r="I1526" s="5">
        <v>0.74871978401916373</v>
      </c>
      <c r="J1526" s="5">
        <v>0.79314935289500343</v>
      </c>
      <c r="K1526" s="5">
        <v>1.2271417966806386</v>
      </c>
      <c r="L1526" s="5">
        <v>1.5943732521172009</v>
      </c>
      <c r="M1526" s="5">
        <v>2.0176505105266909</v>
      </c>
      <c r="N1526" s="20">
        <v>1.0492182745610541</v>
      </c>
    </row>
    <row r="1527" spans="1:14" x14ac:dyDescent="0.25">
      <c r="A1527" s="14">
        <v>1724</v>
      </c>
      <c r="B1527" s="19">
        <v>9.7080699413274657E-2</v>
      </c>
      <c r="C1527" s="5">
        <v>0.18992835789551057</v>
      </c>
      <c r="D1527" s="5">
        <v>0.31184688553547685</v>
      </c>
      <c r="E1527" s="5">
        <v>0.25805696673703371</v>
      </c>
      <c r="F1527" s="5">
        <v>0.29187691835474261</v>
      </c>
      <c r="G1527" s="5">
        <v>0.34503972568708158</v>
      </c>
      <c r="H1527" s="5">
        <v>0.56107013650869486</v>
      </c>
      <c r="I1527" s="5">
        <v>0.74546353420044009</v>
      </c>
      <c r="J1527" s="5">
        <v>0.79301989130677875</v>
      </c>
      <c r="K1527" s="5">
        <v>1.2249594959257817</v>
      </c>
      <c r="L1527" s="5">
        <v>1.5920489819148496</v>
      </c>
      <c r="M1527" s="5">
        <v>2.0173218066165157</v>
      </c>
      <c r="N1527" s="20">
        <v>1.0463777861599686</v>
      </c>
    </row>
    <row r="1528" spans="1:14" x14ac:dyDescent="0.25">
      <c r="A1528" s="14">
        <v>1725</v>
      </c>
      <c r="B1528" s="19">
        <v>9.7698582713985141E-2</v>
      </c>
      <c r="C1528" s="5">
        <v>0.18924693427987738</v>
      </c>
      <c r="D1528" s="5">
        <v>0.31200686795503335</v>
      </c>
      <c r="E1528" s="5">
        <v>0.25761157208544022</v>
      </c>
      <c r="F1528" s="5">
        <v>0.29286895298957444</v>
      </c>
      <c r="G1528" s="5">
        <v>0.34024367015297402</v>
      </c>
      <c r="H1528" s="5">
        <v>0.56379029898540156</v>
      </c>
      <c r="I1528" s="5">
        <v>0.74203059585562314</v>
      </c>
      <c r="J1528" s="5">
        <v>0.79088712640762171</v>
      </c>
      <c r="K1528" s="5">
        <v>1.220408799159322</v>
      </c>
      <c r="L1528" s="5">
        <v>1.5877406578230546</v>
      </c>
      <c r="M1528" s="5">
        <v>2.0143593507450359</v>
      </c>
      <c r="N1528" s="20">
        <v>1.0434993880540377</v>
      </c>
    </row>
    <row r="1529" spans="1:14" x14ac:dyDescent="0.25">
      <c r="A1529" s="14">
        <v>1726</v>
      </c>
      <c r="B1529" s="19">
        <v>9.8207245516450298E-2</v>
      </c>
      <c r="C1529" s="5">
        <v>0.18828425411665117</v>
      </c>
      <c r="D1529" s="5">
        <v>0.3121609744124319</v>
      </c>
      <c r="E1529" s="5">
        <v>0.25695159085181107</v>
      </c>
      <c r="F1529" s="5">
        <v>0.29351744481909153</v>
      </c>
      <c r="G1529" s="5">
        <v>0.33604441889744641</v>
      </c>
      <c r="H1529" s="5">
        <v>0.56686049424188023</v>
      </c>
      <c r="I1529" s="5">
        <v>0.74153278667668587</v>
      </c>
      <c r="J1529" s="5">
        <v>0.78674910849303836</v>
      </c>
      <c r="K1529" s="5">
        <v>1.2149843708586592</v>
      </c>
      <c r="L1529" s="5">
        <v>1.5827437636526736</v>
      </c>
      <c r="M1529" s="5">
        <v>2.0138801965270337</v>
      </c>
      <c r="N1529" s="20">
        <v>1.0409961208883218</v>
      </c>
    </row>
    <row r="1530" spans="1:14" x14ac:dyDescent="0.25">
      <c r="A1530" s="14">
        <v>1727</v>
      </c>
      <c r="B1530" s="19">
        <v>9.7979999579649327E-2</v>
      </c>
      <c r="C1530" s="5">
        <v>0.1877407663579348</v>
      </c>
      <c r="D1530" s="5">
        <v>0.31227554059221574</v>
      </c>
      <c r="E1530" s="5">
        <v>0.25631625631127419</v>
      </c>
      <c r="F1530" s="5">
        <v>0.29342940237259985</v>
      </c>
      <c r="G1530" s="5">
        <v>0.33460674431166348</v>
      </c>
      <c r="H1530" s="5">
        <v>0.57022712249612384</v>
      </c>
      <c r="I1530" s="5">
        <v>0.74495216624636074</v>
      </c>
      <c r="J1530" s="5">
        <v>0.78227599677820769</v>
      </c>
      <c r="K1530" s="5">
        <v>1.2116540806573701</v>
      </c>
      <c r="L1530" s="5">
        <v>1.57986314059229</v>
      </c>
      <c r="M1530" s="5">
        <v>2.0096988922831915</v>
      </c>
      <c r="N1530" s="20">
        <v>1.0411385967986868</v>
      </c>
    </row>
    <row r="1531" spans="1:14" x14ac:dyDescent="0.25">
      <c r="A1531" s="14">
        <v>1728</v>
      </c>
      <c r="B1531" s="19">
        <v>9.7179199281904327E-2</v>
      </c>
      <c r="C1531" s="5">
        <v>0.18747643744143375</v>
      </c>
      <c r="D1531" s="5">
        <v>0.31235073908660099</v>
      </c>
      <c r="E1531" s="5">
        <v>0.25601014839038994</v>
      </c>
      <c r="F1531" s="5">
        <v>0.29288470093430374</v>
      </c>
      <c r="G1531" s="5">
        <v>0.33632312633518069</v>
      </c>
      <c r="H1531" s="5">
        <v>0.57398258604485486</v>
      </c>
      <c r="I1531" s="5">
        <v>0.75124362983032955</v>
      </c>
      <c r="J1531" s="5">
        <v>0.78022946715950336</v>
      </c>
      <c r="K1531" s="5">
        <v>1.2168613713680911</v>
      </c>
      <c r="L1531" s="5">
        <v>1.5850683016978198</v>
      </c>
      <c r="M1531" s="5">
        <v>2.0108742441734773</v>
      </c>
      <c r="N1531" s="20">
        <v>1.0418011443920585</v>
      </c>
    </row>
    <row r="1532" spans="1:14" x14ac:dyDescent="0.25">
      <c r="A1532" s="14">
        <v>1729</v>
      </c>
      <c r="B1532" s="19">
        <v>9.6025405248070628E-2</v>
      </c>
      <c r="C1532" s="5">
        <v>0.18706004947664129</v>
      </c>
      <c r="D1532" s="5">
        <v>0.31238831278484391</v>
      </c>
      <c r="E1532" s="5">
        <v>0.25577235023278683</v>
      </c>
      <c r="F1532" s="5">
        <v>0.2919647697371312</v>
      </c>
      <c r="G1532" s="5">
        <v>0.34106781874685543</v>
      </c>
      <c r="H1532" s="5">
        <v>0.57752963415258562</v>
      </c>
      <c r="I1532" s="5">
        <v>0.75593854844293817</v>
      </c>
      <c r="J1532" s="5">
        <v>0.78579575058472539</v>
      </c>
      <c r="K1532" s="5">
        <v>1.2252940538668027</v>
      </c>
      <c r="L1532" s="5">
        <v>1.5933624122773369</v>
      </c>
      <c r="M1532" s="5">
        <v>2.0051656981030868</v>
      </c>
      <c r="N1532" s="20">
        <v>1.0434843328430554</v>
      </c>
    </row>
    <row r="1533" spans="1:14" x14ac:dyDescent="0.25">
      <c r="A1533" s="14">
        <v>1730</v>
      </c>
      <c r="B1533" s="19">
        <v>9.4511855925777766E-2</v>
      </c>
      <c r="C1533" s="5">
        <v>0.1864628829007082</v>
      </c>
      <c r="D1533" s="5">
        <v>0.31238623625897949</v>
      </c>
      <c r="E1533" s="5">
        <v>0.25548775344039643</v>
      </c>
      <c r="F1533" s="5">
        <v>0.2907161175443177</v>
      </c>
      <c r="G1533" s="5">
        <v>0.34704885572058541</v>
      </c>
      <c r="H1533" s="5">
        <v>0.57720751074460164</v>
      </c>
      <c r="I1533" s="5">
        <v>0.75813029278102473</v>
      </c>
      <c r="J1533" s="5">
        <v>0.79340632236532427</v>
      </c>
      <c r="K1533" s="5">
        <v>1.2327861823365607</v>
      </c>
      <c r="L1533" s="5">
        <v>1.6007853275531259</v>
      </c>
      <c r="M1533" s="5">
        <v>1.998073838756903</v>
      </c>
      <c r="N1533" s="20">
        <v>1.0457712313729062</v>
      </c>
    </row>
    <row r="1534" spans="1:14" x14ac:dyDescent="0.25">
      <c r="A1534" s="14">
        <v>1731</v>
      </c>
      <c r="B1534" s="19">
        <v>9.2763646891421483E-2</v>
      </c>
      <c r="C1534" s="5">
        <v>0.18580979220607871</v>
      </c>
      <c r="D1534" s="5">
        <v>0.31233428754464865</v>
      </c>
      <c r="E1534" s="5">
        <v>0.25527422253057119</v>
      </c>
      <c r="F1534" s="5">
        <v>0.28936732093813922</v>
      </c>
      <c r="G1534" s="5">
        <v>0.35207071358548053</v>
      </c>
      <c r="H1534" s="5">
        <v>0.57570857892794236</v>
      </c>
      <c r="I1534" s="5">
        <v>0.75834815999172556</v>
      </c>
      <c r="J1534" s="5">
        <v>0.79974317892282309</v>
      </c>
      <c r="K1534" s="5">
        <v>1.2343039581753747</v>
      </c>
      <c r="L1534" s="5">
        <v>1.6023099272670962</v>
      </c>
      <c r="M1534" s="5">
        <v>1.9983731436993162</v>
      </c>
      <c r="N1534" s="20">
        <v>1.047888939792945</v>
      </c>
    </row>
    <row r="1535" spans="1:14" x14ac:dyDescent="0.25">
      <c r="A1535" s="14">
        <v>1732</v>
      </c>
      <c r="B1535" s="19">
        <v>9.1464990752273351E-2</v>
      </c>
      <c r="C1535" s="5">
        <v>0.1855471972352257</v>
      </c>
      <c r="D1535" s="5">
        <v>0.31222458997846653</v>
      </c>
      <c r="E1535" s="5">
        <v>0.25551558656150636</v>
      </c>
      <c r="F1535" s="5">
        <v>0.28822509826362497</v>
      </c>
      <c r="G1535" s="5">
        <v>0.35534184371927197</v>
      </c>
      <c r="H1535" s="5">
        <v>0.57476545950041535</v>
      </c>
      <c r="I1535" s="5">
        <v>0.75835612111169937</v>
      </c>
      <c r="J1535" s="5">
        <v>0.80023748394464489</v>
      </c>
      <c r="K1535" s="5">
        <v>1.2345744598616217</v>
      </c>
      <c r="L1535" s="5">
        <v>1.6025529925522979</v>
      </c>
      <c r="M1535" s="5">
        <v>1.9963542428838736</v>
      </c>
      <c r="N1535" s="20">
        <v>1.0504088737510582</v>
      </c>
    </row>
    <row r="1536" spans="1:14" x14ac:dyDescent="0.25">
      <c r="A1536" s="14">
        <v>1733</v>
      </c>
      <c r="B1536" s="19">
        <v>9.2057400776877421E-2</v>
      </c>
      <c r="C1536" s="5">
        <v>0.18624875866967822</v>
      </c>
      <c r="D1536" s="5">
        <v>0.3120567872361501</v>
      </c>
      <c r="E1536" s="5">
        <v>0.25617826599135241</v>
      </c>
      <c r="F1536" s="5">
        <v>0.28768593696538564</v>
      </c>
      <c r="G1536" s="5">
        <v>0.35696126517913046</v>
      </c>
      <c r="H1536" s="5">
        <v>0.57405366709753991</v>
      </c>
      <c r="I1536" s="5">
        <v>0.75824983126812895</v>
      </c>
      <c r="J1536" s="5">
        <v>0.80017781030127333</v>
      </c>
      <c r="K1536" s="5">
        <v>1.2349209113337549</v>
      </c>
      <c r="L1536" s="5">
        <v>1.6028032126299379</v>
      </c>
      <c r="M1536" s="5">
        <v>1.9915190626974169</v>
      </c>
      <c r="N1536" s="20">
        <v>1.053505652465843</v>
      </c>
    </row>
    <row r="1537" spans="1:14" x14ac:dyDescent="0.25">
      <c r="A1537" s="14">
        <v>1734</v>
      </c>
      <c r="B1537" s="19">
        <v>9.3849148723529618E-2</v>
      </c>
      <c r="C1537" s="5">
        <v>0.18738694868982383</v>
      </c>
      <c r="D1537" s="5">
        <v>0.31185707980714383</v>
      </c>
      <c r="E1537" s="5">
        <v>0.25643104889355994</v>
      </c>
      <c r="F1537" s="5">
        <v>0.28745099667284368</v>
      </c>
      <c r="G1537" s="5">
        <v>0.35844839100807369</v>
      </c>
      <c r="H1537" s="5">
        <v>0.57340058401394312</v>
      </c>
      <c r="I1537" s="5">
        <v>0.75780755270867117</v>
      </c>
      <c r="J1537" s="5">
        <v>0.80019672592516367</v>
      </c>
      <c r="K1537" s="5">
        <v>1.2348258886836352</v>
      </c>
      <c r="L1537" s="5">
        <v>1.6025869654141973</v>
      </c>
      <c r="M1537" s="5">
        <v>1.9934637916999596</v>
      </c>
      <c r="N1537" s="20">
        <v>1.0563100213734535</v>
      </c>
    </row>
    <row r="1538" spans="1:14" x14ac:dyDescent="0.25">
      <c r="A1538" s="14">
        <v>1735</v>
      </c>
      <c r="B1538" s="19">
        <v>9.560306680432476E-2</v>
      </c>
      <c r="C1538" s="5">
        <v>0.18860603215482138</v>
      </c>
      <c r="D1538" s="5">
        <v>0.31163811732609908</v>
      </c>
      <c r="E1538" s="5">
        <v>0.2564627710120293</v>
      </c>
      <c r="F1538" s="5">
        <v>0.2874241768072805</v>
      </c>
      <c r="G1538" s="5">
        <v>0.35969404967371965</v>
      </c>
      <c r="H1538" s="5">
        <v>0.57201494459560454</v>
      </c>
      <c r="I1538" s="5">
        <v>0.7567695228260688</v>
      </c>
      <c r="J1538" s="5">
        <v>0.79992904125923225</v>
      </c>
      <c r="K1538" s="5">
        <v>1.2349729066229556</v>
      </c>
      <c r="L1538" s="5">
        <v>1.6026216365297303</v>
      </c>
      <c r="M1538" s="5">
        <v>2.0108194749880193</v>
      </c>
      <c r="N1538" s="20">
        <v>1.0562730651953496</v>
      </c>
    </row>
    <row r="1539" spans="1:14" x14ac:dyDescent="0.25">
      <c r="A1539" s="14">
        <v>1736</v>
      </c>
      <c r="B1539" s="19">
        <v>9.6036973189878666E-2</v>
      </c>
      <c r="C1539" s="5">
        <v>0.18911844547275705</v>
      </c>
      <c r="D1539" s="5">
        <v>0.31143034990393981</v>
      </c>
      <c r="E1539" s="5">
        <v>0.25636228488680673</v>
      </c>
      <c r="F1539" s="5">
        <v>0.28792939424436703</v>
      </c>
      <c r="G1539" s="5">
        <v>0.36030522802769921</v>
      </c>
      <c r="H1539" s="5">
        <v>0.57040847696797237</v>
      </c>
      <c r="I1539" s="5">
        <v>0.75499389049396248</v>
      </c>
      <c r="J1539" s="5">
        <v>0.79998091742873045</v>
      </c>
      <c r="K1539" s="5">
        <v>1.23436568858781</v>
      </c>
      <c r="L1539" s="5">
        <v>1.6017901177460336</v>
      </c>
      <c r="M1539" s="5">
        <v>2.0157265868578933</v>
      </c>
      <c r="N1539" s="20">
        <v>1.0551442231607684</v>
      </c>
    </row>
    <row r="1540" spans="1:14" x14ac:dyDescent="0.25">
      <c r="A1540" s="14">
        <v>1737</v>
      </c>
      <c r="B1540" s="19">
        <v>9.6086590906393418E-2</v>
      </c>
      <c r="C1540" s="5">
        <v>0.18965088411206923</v>
      </c>
      <c r="D1540" s="5">
        <v>0.31125014124811951</v>
      </c>
      <c r="E1540" s="5">
        <v>0.25630286206558417</v>
      </c>
      <c r="F1540" s="5">
        <v>0.28887864207484243</v>
      </c>
      <c r="G1540" s="5">
        <v>0.35985533559656008</v>
      </c>
      <c r="H1540" s="5">
        <v>0.56843481688424879</v>
      </c>
      <c r="I1540" s="5">
        <v>0.7524916694175029</v>
      </c>
      <c r="J1540" s="5">
        <v>0.79925852678930942</v>
      </c>
      <c r="K1540" s="5">
        <v>1.2322644470417095</v>
      </c>
      <c r="L1540" s="5">
        <v>1.5994210869727312</v>
      </c>
      <c r="M1540" s="5">
        <v>2.0182737864672857</v>
      </c>
      <c r="N1540" s="20">
        <v>1.0534346378639148</v>
      </c>
    </row>
    <row r="1541" spans="1:14" x14ac:dyDescent="0.25">
      <c r="A1541" s="14">
        <v>1738</v>
      </c>
      <c r="B1541" s="19">
        <v>9.6337306648547519E-2</v>
      </c>
      <c r="C1541" s="5">
        <v>0.19028500578503424</v>
      </c>
      <c r="D1541" s="5">
        <v>0.31114008546618488</v>
      </c>
      <c r="E1541" s="5">
        <v>0.25634930721634719</v>
      </c>
      <c r="F1541" s="5">
        <v>0.28979419170624898</v>
      </c>
      <c r="G1541" s="5">
        <v>0.35751759886684692</v>
      </c>
      <c r="H1541" s="5">
        <v>0.56602794694525005</v>
      </c>
      <c r="I1541" s="5">
        <v>0.74994369931499616</v>
      </c>
      <c r="J1541" s="5">
        <v>0.79723258722081591</v>
      </c>
      <c r="K1541" s="5">
        <v>1.2297826936049854</v>
      </c>
      <c r="L1541" s="5">
        <v>1.5966216107370363</v>
      </c>
      <c r="M1541" s="5">
        <v>2.0157040719774573</v>
      </c>
      <c r="N1541" s="20">
        <v>1.0518723415250433</v>
      </c>
    </row>
    <row r="1542" spans="1:14" x14ac:dyDescent="0.25">
      <c r="A1542" s="14">
        <v>1739</v>
      </c>
      <c r="B1542" s="19">
        <v>9.6674968428808405E-2</v>
      </c>
      <c r="C1542" s="5">
        <v>0.19075118188911325</v>
      </c>
      <c r="D1542" s="5">
        <v>0.31114589504589663</v>
      </c>
      <c r="E1542" s="5">
        <v>0.25650055990993809</v>
      </c>
      <c r="F1542" s="5">
        <v>0.29106553909940447</v>
      </c>
      <c r="G1542" s="5">
        <v>0.35355904908061714</v>
      </c>
      <c r="H1542" s="5">
        <v>0.56326578885539447</v>
      </c>
      <c r="I1542" s="5">
        <v>0.747158086615898</v>
      </c>
      <c r="J1542" s="5">
        <v>0.79511039698162478</v>
      </c>
      <c r="K1542" s="5">
        <v>1.226642041151101</v>
      </c>
      <c r="L1542" s="5">
        <v>1.5932900521249069</v>
      </c>
      <c r="M1542" s="5">
        <v>2.0146175414454617</v>
      </c>
      <c r="N1542" s="20">
        <v>1.0499488565191133</v>
      </c>
    </row>
    <row r="1543" spans="1:14" x14ac:dyDescent="0.25">
      <c r="A1543" s="14">
        <v>1740</v>
      </c>
      <c r="B1543" s="19">
        <v>9.6746598765189928E-2</v>
      </c>
      <c r="C1543" s="5">
        <v>0.18999976404558383</v>
      </c>
      <c r="D1543" s="5">
        <v>0.3112635328506857</v>
      </c>
      <c r="E1543" s="5">
        <v>0.25654008213799828</v>
      </c>
      <c r="F1543" s="5">
        <v>0.292506874503697</v>
      </c>
      <c r="G1543" s="5">
        <v>0.34846077943697995</v>
      </c>
      <c r="H1543" s="5">
        <v>0.56047847776771909</v>
      </c>
      <c r="I1543" s="5">
        <v>0.74449217901225684</v>
      </c>
      <c r="J1543" s="5">
        <v>0.79222745040708376</v>
      </c>
      <c r="K1543" s="5">
        <v>1.223734297058356</v>
      </c>
      <c r="L1543" s="5">
        <v>1.5906990631830848</v>
      </c>
      <c r="M1543" s="5">
        <v>2.0151127989356725</v>
      </c>
      <c r="N1543" s="20">
        <v>1.0474868758397442</v>
      </c>
    </row>
    <row r="1544" spans="1:14" x14ac:dyDescent="0.25">
      <c r="A1544" s="14">
        <v>1741</v>
      </c>
      <c r="B1544" s="19">
        <v>9.7041187198025597E-2</v>
      </c>
      <c r="C1544" s="5">
        <v>0.1891121138157528</v>
      </c>
      <c r="D1544" s="5">
        <v>0.31140959303185328</v>
      </c>
      <c r="E1544" s="5">
        <v>0.25645763851728537</v>
      </c>
      <c r="F1544" s="5">
        <v>0.29355193434771926</v>
      </c>
      <c r="G1544" s="5">
        <v>0.34310608039843599</v>
      </c>
      <c r="H1544" s="5">
        <v>0.55895944511200812</v>
      </c>
      <c r="I1544" s="5">
        <v>0.74118974163875362</v>
      </c>
      <c r="J1544" s="5">
        <v>0.78969226408314419</v>
      </c>
      <c r="K1544" s="5">
        <v>1.2199397154935299</v>
      </c>
      <c r="L1544" s="5">
        <v>1.5874609451042363</v>
      </c>
      <c r="M1544" s="5">
        <v>2.014032230351587</v>
      </c>
      <c r="N1544" s="20">
        <v>1.0442784284570188</v>
      </c>
    </row>
    <row r="1545" spans="1:14" x14ac:dyDescent="0.25">
      <c r="A1545" s="14">
        <v>1742</v>
      </c>
      <c r="B1545" s="19">
        <v>9.7839957259428373E-2</v>
      </c>
      <c r="C1545" s="5">
        <v>0.18891346858346564</v>
      </c>
      <c r="D1545" s="5">
        <v>0.31156009391177369</v>
      </c>
      <c r="E1545" s="5">
        <v>0.2564942705053545</v>
      </c>
      <c r="F1545" s="5">
        <v>0.29344681020261504</v>
      </c>
      <c r="G1545" s="5">
        <v>0.33818714888208551</v>
      </c>
      <c r="H1545" s="5">
        <v>0.55876514415495648</v>
      </c>
      <c r="I1545" s="5">
        <v>0.73840542789666441</v>
      </c>
      <c r="J1545" s="5">
        <v>0.78655563222169333</v>
      </c>
      <c r="K1545" s="5">
        <v>1.2167120597940526</v>
      </c>
      <c r="L1545" s="5">
        <v>1.5847057267895488</v>
      </c>
      <c r="M1545" s="5">
        <v>2.0133402117279058</v>
      </c>
      <c r="N1545" s="20">
        <v>1.0405745820053451</v>
      </c>
    </row>
    <row r="1546" spans="1:14" x14ac:dyDescent="0.25">
      <c r="A1546" s="14">
        <v>1743</v>
      </c>
      <c r="B1546" s="19">
        <v>9.8152705428507986E-2</v>
      </c>
      <c r="C1546" s="5">
        <v>0.18901823399222534</v>
      </c>
      <c r="D1546" s="5">
        <v>0.31171438013676311</v>
      </c>
      <c r="E1546" s="5">
        <v>0.25671705078781004</v>
      </c>
      <c r="F1546" s="5">
        <v>0.29322297474054682</v>
      </c>
      <c r="G1546" s="5">
        <v>0.3342057966607459</v>
      </c>
      <c r="H1546" s="5">
        <v>0.56013374275098937</v>
      </c>
      <c r="I1546" s="5">
        <v>0.7386182314686307</v>
      </c>
      <c r="J1546" s="5">
        <v>0.78414133651893547</v>
      </c>
      <c r="K1546" s="5">
        <v>1.212499073507636</v>
      </c>
      <c r="L1546" s="5">
        <v>1.5804432260384942</v>
      </c>
      <c r="M1546" s="5">
        <v>2.0086197328259008</v>
      </c>
      <c r="N1546" s="20">
        <v>1.0383006313276077</v>
      </c>
    </row>
    <row r="1547" spans="1:14" x14ac:dyDescent="0.25">
      <c r="A1547" s="14">
        <v>1744</v>
      </c>
      <c r="B1547" s="19">
        <v>9.7294032180623644E-2</v>
      </c>
      <c r="C1547" s="5">
        <v>0.1889449016352549</v>
      </c>
      <c r="D1547" s="5">
        <v>0.31187553533120471</v>
      </c>
      <c r="E1547" s="5">
        <v>0.25695268187514037</v>
      </c>
      <c r="F1547" s="5">
        <v>0.29285015463699765</v>
      </c>
      <c r="G1547" s="5">
        <v>0.33323225804159329</v>
      </c>
      <c r="H1547" s="5">
        <v>0.56319373734730382</v>
      </c>
      <c r="I1547" s="5">
        <v>0.74315711107797189</v>
      </c>
      <c r="J1547" s="5">
        <v>0.78041845125395892</v>
      </c>
      <c r="K1547" s="5">
        <v>1.2104891378049676</v>
      </c>
      <c r="L1547" s="5">
        <v>1.5782433841035437</v>
      </c>
      <c r="M1547" s="5">
        <v>2.0068579548235159</v>
      </c>
      <c r="N1547" s="20">
        <v>1.0390671445340509</v>
      </c>
    </row>
    <row r="1548" spans="1:14" x14ac:dyDescent="0.25">
      <c r="A1548" s="14">
        <v>1745</v>
      </c>
      <c r="B1548" s="19">
        <v>9.6329694891467338E-2</v>
      </c>
      <c r="C1548" s="5">
        <v>0.18899817114961437</v>
      </c>
      <c r="D1548" s="5">
        <v>0.31202657136468093</v>
      </c>
      <c r="E1548" s="5">
        <v>0.25711484531295331</v>
      </c>
      <c r="F1548" s="5">
        <v>0.29212600829413377</v>
      </c>
      <c r="G1548" s="5">
        <v>0.33506041691206473</v>
      </c>
      <c r="H1548" s="5">
        <v>0.56695434299197767</v>
      </c>
      <c r="I1548" s="5">
        <v>0.75085634415917135</v>
      </c>
      <c r="J1548" s="5">
        <v>0.77872654150949139</v>
      </c>
      <c r="K1548" s="5">
        <v>1.2163287256063204</v>
      </c>
      <c r="L1548" s="5">
        <v>1.5839923150414916</v>
      </c>
      <c r="M1548" s="5">
        <v>2.0049161389175771</v>
      </c>
      <c r="N1548" s="20">
        <v>1.0406186726623259</v>
      </c>
    </row>
    <row r="1549" spans="1:14" x14ac:dyDescent="0.25">
      <c r="A1549" s="14">
        <v>1746</v>
      </c>
      <c r="B1549" s="19">
        <v>9.5844344850170224E-2</v>
      </c>
      <c r="C1549" s="5">
        <v>0.18890122353861571</v>
      </c>
      <c r="D1549" s="5">
        <v>0.31211036390787356</v>
      </c>
      <c r="E1549" s="5">
        <v>0.25730650002792055</v>
      </c>
      <c r="F1549" s="5">
        <v>0.29106805881957792</v>
      </c>
      <c r="G1549" s="5">
        <v>0.339780214290133</v>
      </c>
      <c r="H1549" s="5">
        <v>0.57081084209737176</v>
      </c>
      <c r="I1549" s="5">
        <v>0.75676316985037451</v>
      </c>
      <c r="J1549" s="5">
        <v>0.78515901194977067</v>
      </c>
      <c r="K1549" s="5">
        <v>1.2243016826872992</v>
      </c>
      <c r="L1549" s="5">
        <v>1.5920255557785126</v>
      </c>
      <c r="M1549" s="5">
        <v>2.0035614460756817</v>
      </c>
      <c r="N1549" s="20">
        <v>1.041876827911367</v>
      </c>
    </row>
    <row r="1550" spans="1:14" x14ac:dyDescent="0.25">
      <c r="A1550" s="14">
        <v>1747</v>
      </c>
      <c r="B1550" s="19">
        <v>9.5531158614118247E-2</v>
      </c>
      <c r="C1550" s="5">
        <v>0.18848089129759943</v>
      </c>
      <c r="D1550" s="5">
        <v>0.31209012052123719</v>
      </c>
      <c r="E1550" s="5">
        <v>0.25757648902917135</v>
      </c>
      <c r="F1550" s="5">
        <v>0.28996187784633048</v>
      </c>
      <c r="G1550" s="5">
        <v>0.34570321400546716</v>
      </c>
      <c r="H1550" s="5">
        <v>0.5736674779941292</v>
      </c>
      <c r="I1550" s="5">
        <v>0.7593503042817612</v>
      </c>
      <c r="J1550" s="5">
        <v>0.79382734258438381</v>
      </c>
      <c r="K1550" s="5">
        <v>1.2315269669784246</v>
      </c>
      <c r="L1550" s="5">
        <v>1.5992894783597011</v>
      </c>
      <c r="M1550" s="5">
        <v>1.9997755277739278</v>
      </c>
      <c r="N1550" s="20">
        <v>1.0437101738014216</v>
      </c>
    </row>
    <row r="1551" spans="1:14" x14ac:dyDescent="0.25">
      <c r="A1551" s="14">
        <v>1748</v>
      </c>
      <c r="B1551" s="19">
        <v>9.5560688617456729E-2</v>
      </c>
      <c r="C1551" s="5">
        <v>0.18817004036771762</v>
      </c>
      <c r="D1551" s="5">
        <v>0.31195725810406355</v>
      </c>
      <c r="E1551" s="5">
        <v>0.25764147947827803</v>
      </c>
      <c r="F1551" s="5">
        <v>0.28876331402479288</v>
      </c>
      <c r="G1551" s="5">
        <v>0.35066124872191379</v>
      </c>
      <c r="H1551" s="5">
        <v>0.57515237142777387</v>
      </c>
      <c r="I1551" s="5">
        <v>0.75852249004665795</v>
      </c>
      <c r="J1551" s="5">
        <v>0.80028177416975388</v>
      </c>
      <c r="K1551" s="5">
        <v>1.2329099883473282</v>
      </c>
      <c r="L1551" s="5">
        <v>1.6006619626480694</v>
      </c>
      <c r="M1551" s="5">
        <v>1.9970175410260291</v>
      </c>
      <c r="N1551" s="20">
        <v>1.0459280147776502</v>
      </c>
    </row>
    <row r="1552" spans="1:14" x14ac:dyDescent="0.25">
      <c r="A1552" s="14">
        <v>1749</v>
      </c>
      <c r="B1552" s="19">
        <v>9.5900737418777124E-2</v>
      </c>
      <c r="C1552" s="5">
        <v>0.18772816350525909</v>
      </c>
      <c r="D1552" s="5">
        <v>0.31174906097503047</v>
      </c>
      <c r="E1552" s="5">
        <v>0.25684128894697877</v>
      </c>
      <c r="F1552" s="5">
        <v>0.28748742785733861</v>
      </c>
      <c r="G1552" s="5">
        <v>0.35363606138554438</v>
      </c>
      <c r="H1552" s="5">
        <v>0.5748769942334836</v>
      </c>
      <c r="I1552" s="5">
        <v>0.75657687111462901</v>
      </c>
      <c r="J1552" s="5">
        <v>0.80014890827085439</v>
      </c>
      <c r="K1552" s="5">
        <v>1.2336594421632807</v>
      </c>
      <c r="L1552" s="5">
        <v>1.6013068254357392</v>
      </c>
      <c r="M1552" s="5">
        <v>1.9903613188163531</v>
      </c>
      <c r="N1552" s="20">
        <v>1.0492125531999177</v>
      </c>
    </row>
    <row r="1553" spans="1:14" x14ac:dyDescent="0.25">
      <c r="A1553" s="14">
        <v>1750</v>
      </c>
      <c r="B1553" s="19">
        <v>9.6135350393476177E-2</v>
      </c>
      <c r="C1553" s="5">
        <v>0.18716691461169152</v>
      </c>
      <c r="D1553" s="5">
        <v>0.31147888638284432</v>
      </c>
      <c r="E1553" s="5">
        <v>0.25558550601569524</v>
      </c>
      <c r="F1553" s="5">
        <v>0.28647093912461202</v>
      </c>
      <c r="G1553" s="5">
        <v>0.35435672491044623</v>
      </c>
      <c r="H1553" s="5">
        <v>0.57315473963237118</v>
      </c>
      <c r="I1553" s="5">
        <v>0.75443853996770494</v>
      </c>
      <c r="J1553" s="5">
        <v>0.79946613073787998</v>
      </c>
      <c r="K1553" s="5">
        <v>1.2328265150594402</v>
      </c>
      <c r="L1553" s="5">
        <v>1.6003745553696378</v>
      </c>
      <c r="M1553" s="5">
        <v>1.9855571707851123</v>
      </c>
      <c r="N1553" s="20">
        <v>1.0527966047108457</v>
      </c>
    </row>
    <row r="1554" spans="1:14" x14ac:dyDescent="0.25">
      <c r="A1554" s="14">
        <v>1751</v>
      </c>
      <c r="B1554" s="19">
        <v>9.6381246660288189E-2</v>
      </c>
      <c r="C1554" s="5">
        <v>0.18714622414934182</v>
      </c>
      <c r="D1554" s="5">
        <v>0.31118034891964952</v>
      </c>
      <c r="E1554" s="5">
        <v>0.25464444312372309</v>
      </c>
      <c r="F1554" s="5">
        <v>0.28603013142683759</v>
      </c>
      <c r="G1554" s="5">
        <v>0.35417297332344783</v>
      </c>
      <c r="H1554" s="5">
        <v>0.57094949064275846</v>
      </c>
      <c r="I1554" s="5">
        <v>0.75270951309174039</v>
      </c>
      <c r="J1554" s="5">
        <v>0.79816930764567329</v>
      </c>
      <c r="K1554" s="5">
        <v>1.2312983005754834</v>
      </c>
      <c r="L1554" s="5">
        <v>1.5987807977842041</v>
      </c>
      <c r="M1554" s="5">
        <v>1.9921506994000711</v>
      </c>
      <c r="N1554" s="20">
        <v>1.0553075414983</v>
      </c>
    </row>
    <row r="1555" spans="1:14" x14ac:dyDescent="0.25">
      <c r="A1555" s="14">
        <v>1752</v>
      </c>
      <c r="B1555" s="19">
        <v>9.6647058757143439E-2</v>
      </c>
      <c r="C1555" s="5">
        <v>0.18812823801063094</v>
      </c>
      <c r="D1555" s="5">
        <v>0.31090669172506358</v>
      </c>
      <c r="E1555" s="5">
        <v>0.25439329132759264</v>
      </c>
      <c r="F1555" s="5">
        <v>0.28635232263939103</v>
      </c>
      <c r="G1555" s="5">
        <v>0.35318001383997005</v>
      </c>
      <c r="H1555" s="5">
        <v>0.56866834329293614</v>
      </c>
      <c r="I1555" s="5">
        <v>0.75115942031272531</v>
      </c>
      <c r="J1555" s="5">
        <v>0.79670708572952609</v>
      </c>
      <c r="K1555" s="5">
        <v>1.2302160948552507</v>
      </c>
      <c r="L1555" s="5">
        <v>1.5976585886602985</v>
      </c>
      <c r="M1555" s="5">
        <v>2.0132103570522037</v>
      </c>
      <c r="N1555" s="20">
        <v>1.0554702180902729</v>
      </c>
    </row>
    <row r="1556" spans="1:14" x14ac:dyDescent="0.25">
      <c r="A1556" s="14">
        <v>1753</v>
      </c>
      <c r="B1556" s="19">
        <v>9.6580306082756737E-2</v>
      </c>
      <c r="C1556" s="5">
        <v>0.18893873177389189</v>
      </c>
      <c r="D1556" s="5">
        <v>0.3107101432725321</v>
      </c>
      <c r="E1556" s="5">
        <v>0.25422250361129273</v>
      </c>
      <c r="F1556" s="5">
        <v>0.28703481503094735</v>
      </c>
      <c r="G1556" s="5">
        <v>0.35196655072510491</v>
      </c>
      <c r="H1556" s="5">
        <v>0.56619645285513565</v>
      </c>
      <c r="I1556" s="5">
        <v>0.74938346291806801</v>
      </c>
      <c r="J1556" s="5">
        <v>0.79564257746833433</v>
      </c>
      <c r="K1556" s="5">
        <v>1.228877362442591</v>
      </c>
      <c r="L1556" s="5">
        <v>1.5962277252678052</v>
      </c>
      <c r="M1556" s="5">
        <v>2.0174967528324199</v>
      </c>
      <c r="N1556" s="20">
        <v>1.0550876136498157</v>
      </c>
    </row>
    <row r="1557" spans="1:14" x14ac:dyDescent="0.25">
      <c r="A1557" s="14">
        <v>1754</v>
      </c>
      <c r="B1557" s="19">
        <v>9.6128296855301859E-2</v>
      </c>
      <c r="C1557" s="5">
        <v>0.18966609883112676</v>
      </c>
      <c r="D1557" s="5">
        <v>0.31061556102278992</v>
      </c>
      <c r="E1557" s="5">
        <v>0.25413224219176384</v>
      </c>
      <c r="F1557" s="5">
        <v>0.28780182878488803</v>
      </c>
      <c r="G1557" s="5">
        <v>0.35087382561036345</v>
      </c>
      <c r="H1557" s="5">
        <v>0.56370814237098521</v>
      </c>
      <c r="I1557" s="5">
        <v>0.74764243629282334</v>
      </c>
      <c r="J1557" s="5">
        <v>0.79463144394202778</v>
      </c>
      <c r="K1557" s="5">
        <v>1.2267814578798375</v>
      </c>
      <c r="L1557" s="5">
        <v>1.5939627568001751</v>
      </c>
      <c r="M1557" s="5">
        <v>2.0136569512790756</v>
      </c>
      <c r="N1557" s="20">
        <v>1.0551257202530047</v>
      </c>
    </row>
    <row r="1558" spans="1:14" x14ac:dyDescent="0.25">
      <c r="A1558" s="14">
        <v>1755</v>
      </c>
      <c r="B1558" s="19">
        <v>9.5998552542602353E-2</v>
      </c>
      <c r="C1558" s="5">
        <v>0.19011909396552865</v>
      </c>
      <c r="D1558" s="5">
        <v>0.31063381566388787</v>
      </c>
      <c r="E1558" s="5">
        <v>0.2545352312737037</v>
      </c>
      <c r="F1558" s="5">
        <v>0.28889362632142773</v>
      </c>
      <c r="G1558" s="5">
        <v>0.35040670995425172</v>
      </c>
      <c r="H1558" s="5">
        <v>0.56128662049157452</v>
      </c>
      <c r="I1558" s="5">
        <v>0.74541643544896885</v>
      </c>
      <c r="J1558" s="5">
        <v>0.79266792193718849</v>
      </c>
      <c r="K1558" s="5">
        <v>1.2242358105679205</v>
      </c>
      <c r="L1558" s="5">
        <v>1.5911781421567099</v>
      </c>
      <c r="M1558" s="5">
        <v>2.0142875336662871</v>
      </c>
      <c r="N1558" s="20">
        <v>1.0541802867203687</v>
      </c>
    </row>
    <row r="1559" spans="1:14" x14ac:dyDescent="0.25">
      <c r="A1559" s="14">
        <v>1756</v>
      </c>
      <c r="B1559" s="19">
        <v>9.6269234466639708E-2</v>
      </c>
      <c r="C1559" s="5">
        <v>0.18968583684889059</v>
      </c>
      <c r="D1559" s="5">
        <v>0.31075217369253305</v>
      </c>
      <c r="E1559" s="5">
        <v>0.25513158428958455</v>
      </c>
      <c r="F1559" s="5">
        <v>0.29022751974474703</v>
      </c>
      <c r="G1559" s="5">
        <v>0.35014704471003771</v>
      </c>
      <c r="H1559" s="5">
        <v>0.55863343399131515</v>
      </c>
      <c r="I1559" s="5">
        <v>0.7428791571223039</v>
      </c>
      <c r="J1559" s="5">
        <v>0.78998377189726565</v>
      </c>
      <c r="K1559" s="5">
        <v>1.223433749099244</v>
      </c>
      <c r="L1559" s="5">
        <v>1.5902176385058757</v>
      </c>
      <c r="M1559" s="5">
        <v>2.0145591544656241</v>
      </c>
      <c r="N1559" s="20">
        <v>1.0534201490204398</v>
      </c>
    </row>
    <row r="1560" spans="1:14" x14ac:dyDescent="0.25">
      <c r="A1560" s="14">
        <v>1757</v>
      </c>
      <c r="B1560" s="19">
        <v>9.6421643814595559E-2</v>
      </c>
      <c r="C1560" s="5">
        <v>0.18886546576514779</v>
      </c>
      <c r="D1560" s="5">
        <v>0.31090518469741962</v>
      </c>
      <c r="E1560" s="5">
        <v>0.25554736528532424</v>
      </c>
      <c r="F1560" s="5">
        <v>0.29143228944237604</v>
      </c>
      <c r="G1560" s="5">
        <v>0.34970768229899185</v>
      </c>
      <c r="H1560" s="5">
        <v>0.5569932971623327</v>
      </c>
      <c r="I1560" s="5">
        <v>0.7392722895720264</v>
      </c>
      <c r="J1560" s="5">
        <v>0.7888608605991827</v>
      </c>
      <c r="K1560" s="5">
        <v>1.2204607691943239</v>
      </c>
      <c r="L1560" s="5">
        <v>1.5870517822607315</v>
      </c>
      <c r="M1560" s="5">
        <v>2.0158477369508772</v>
      </c>
      <c r="N1560" s="20">
        <v>1.0528015519959339</v>
      </c>
    </row>
    <row r="1561" spans="1:14" x14ac:dyDescent="0.25">
      <c r="A1561" s="14">
        <v>1758</v>
      </c>
      <c r="B1561" s="19">
        <v>9.6765734925866695E-2</v>
      </c>
      <c r="C1561" s="5">
        <v>0.18810189929367141</v>
      </c>
      <c r="D1561" s="5">
        <v>0.31104914755314822</v>
      </c>
      <c r="E1561" s="5">
        <v>0.25573326217351888</v>
      </c>
      <c r="F1561" s="5">
        <v>0.29205181142463488</v>
      </c>
      <c r="G1561" s="5">
        <v>0.34765633251577222</v>
      </c>
      <c r="H1561" s="5">
        <v>0.55658115414606879</v>
      </c>
      <c r="I1561" s="5">
        <v>0.73629946133557977</v>
      </c>
      <c r="J1561" s="5">
        <v>0.78563179715438147</v>
      </c>
      <c r="K1561" s="5">
        <v>1.2176622478623558</v>
      </c>
      <c r="L1561" s="5">
        <v>1.5841703219588947</v>
      </c>
      <c r="M1561" s="5">
        <v>2.0136547104426965</v>
      </c>
      <c r="N1561" s="20">
        <v>1.0523545131555625</v>
      </c>
    </row>
    <row r="1562" spans="1:14" x14ac:dyDescent="0.25">
      <c r="A1562" s="14">
        <v>1759</v>
      </c>
      <c r="B1562" s="19">
        <v>9.7362531530609475E-2</v>
      </c>
      <c r="C1562" s="5">
        <v>0.18788292108236931</v>
      </c>
      <c r="D1562" s="5">
        <v>0.311159304292285</v>
      </c>
      <c r="E1562" s="5">
        <v>0.25589450433910416</v>
      </c>
      <c r="F1562" s="5">
        <v>0.29223490884212494</v>
      </c>
      <c r="G1562" s="5">
        <v>0.34354850300336254</v>
      </c>
      <c r="H1562" s="5">
        <v>0.55772261760934461</v>
      </c>
      <c r="I1562" s="5">
        <v>0.73618895238046889</v>
      </c>
      <c r="J1562" s="5">
        <v>0.78280740268697058</v>
      </c>
      <c r="K1562" s="5">
        <v>1.2131285721177061</v>
      </c>
      <c r="L1562" s="5">
        <v>1.5798425632788997</v>
      </c>
      <c r="M1562" s="5">
        <v>2.0114258832089948</v>
      </c>
      <c r="N1562" s="20">
        <v>1.0518309715395979</v>
      </c>
    </row>
    <row r="1563" spans="1:14" x14ac:dyDescent="0.25">
      <c r="A1563" s="14">
        <v>1760</v>
      </c>
      <c r="B1563" s="19">
        <v>9.7486483644696975E-2</v>
      </c>
      <c r="C1563" s="5">
        <v>0.18795504136956079</v>
      </c>
      <c r="D1563" s="5">
        <v>0.31124275269777663</v>
      </c>
      <c r="E1563" s="5">
        <v>0.25618831967399991</v>
      </c>
      <c r="F1563" s="5">
        <v>0.29195159465716919</v>
      </c>
      <c r="G1563" s="5">
        <v>0.34009392490653062</v>
      </c>
      <c r="H1563" s="5">
        <v>0.56031220118531866</v>
      </c>
      <c r="I1563" s="5">
        <v>0.74029166735134977</v>
      </c>
      <c r="J1563" s="5">
        <v>0.77858585788504409</v>
      </c>
      <c r="K1563" s="5">
        <v>1.2108849939622299</v>
      </c>
      <c r="L1563" s="5">
        <v>1.5780893787173391</v>
      </c>
      <c r="M1563" s="5">
        <v>2.0141959841114625</v>
      </c>
      <c r="N1563" s="20">
        <v>1.0509214551192945</v>
      </c>
    </row>
    <row r="1564" spans="1:14" x14ac:dyDescent="0.25">
      <c r="A1564" s="14">
        <v>1761</v>
      </c>
      <c r="B1564" s="19">
        <v>9.653205246334981E-2</v>
      </c>
      <c r="C1564" s="5">
        <v>0.18805342769345706</v>
      </c>
      <c r="D1564" s="5">
        <v>0.31129697418477131</v>
      </c>
      <c r="E1564" s="5">
        <v>0.25673114283188508</v>
      </c>
      <c r="F1564" s="5">
        <v>0.29172801156776218</v>
      </c>
      <c r="G1564" s="5">
        <v>0.33905967115514407</v>
      </c>
      <c r="H1564" s="5">
        <v>0.56353813759662397</v>
      </c>
      <c r="I1564" s="5">
        <v>0.74781787484726214</v>
      </c>
      <c r="J1564" s="5">
        <v>0.77711884024687639</v>
      </c>
      <c r="K1564" s="5">
        <v>1.2156802070414723</v>
      </c>
      <c r="L1564" s="5">
        <v>1.583367146961419</v>
      </c>
      <c r="M1564" s="5">
        <v>2.0136887724035035</v>
      </c>
      <c r="N1564" s="20">
        <v>1.0500487621439263</v>
      </c>
    </row>
    <row r="1565" spans="1:14" x14ac:dyDescent="0.25">
      <c r="A1565" s="14">
        <v>1762</v>
      </c>
      <c r="B1565" s="19">
        <v>9.5476298566988846E-2</v>
      </c>
      <c r="C1565" s="5">
        <v>0.18792771680712081</v>
      </c>
      <c r="D1565" s="5">
        <v>0.31130327941966224</v>
      </c>
      <c r="E1565" s="5">
        <v>0.25734631351804838</v>
      </c>
      <c r="F1565" s="5">
        <v>0.29131553911922098</v>
      </c>
      <c r="G1565" s="5">
        <v>0.342123675611959</v>
      </c>
      <c r="H1565" s="5">
        <v>0.56729602693376247</v>
      </c>
      <c r="I1565" s="5">
        <v>0.75382056069328385</v>
      </c>
      <c r="J1565" s="5">
        <v>0.78281431239478438</v>
      </c>
      <c r="K1565" s="5">
        <v>1.223552615959606</v>
      </c>
      <c r="L1565" s="5">
        <v>1.591393188268307</v>
      </c>
      <c r="M1565" s="5">
        <v>2.0134262058462182</v>
      </c>
      <c r="N1565" s="20">
        <v>1.049328314465664</v>
      </c>
    </row>
    <row r="1566" spans="1:14" x14ac:dyDescent="0.25">
      <c r="A1566" s="14">
        <v>1763</v>
      </c>
      <c r="B1566" s="19">
        <v>9.5181952876994033E-2</v>
      </c>
      <c r="C1566" s="5">
        <v>0.18783701262541977</v>
      </c>
      <c r="D1566" s="5">
        <v>0.31125613458207468</v>
      </c>
      <c r="E1566" s="5">
        <v>0.25797926580275637</v>
      </c>
      <c r="F1566" s="5">
        <v>0.29070676439476389</v>
      </c>
      <c r="G1566" s="5">
        <v>0.34717835579391398</v>
      </c>
      <c r="H1566" s="5">
        <v>0.57033033793110499</v>
      </c>
      <c r="I1566" s="5">
        <v>0.7567545763279554</v>
      </c>
      <c r="J1566" s="5">
        <v>0.79136801856943473</v>
      </c>
      <c r="K1566" s="5">
        <v>1.231973942745225</v>
      </c>
      <c r="L1566" s="5">
        <v>1.5999059719249473</v>
      </c>
      <c r="M1566" s="5">
        <v>2.0062023752647504</v>
      </c>
      <c r="N1566" s="20">
        <v>1.0488249469550026</v>
      </c>
    </row>
    <row r="1567" spans="1:14" x14ac:dyDescent="0.25">
      <c r="A1567" s="14">
        <v>1764</v>
      </c>
      <c r="B1567" s="19">
        <v>9.5104800947595769E-2</v>
      </c>
      <c r="C1567" s="5">
        <v>0.18768511306923558</v>
      </c>
      <c r="D1567" s="5">
        <v>0.31119949435027039</v>
      </c>
      <c r="E1567" s="5">
        <v>0.25834219650669793</v>
      </c>
      <c r="F1567" s="5">
        <v>0.28978128104957707</v>
      </c>
      <c r="G1567" s="5">
        <v>0.35183974863759948</v>
      </c>
      <c r="H1567" s="5">
        <v>0.57243286521497838</v>
      </c>
      <c r="I1567" s="5">
        <v>0.75642832315750475</v>
      </c>
      <c r="J1567" s="5">
        <v>0.79981315561068023</v>
      </c>
      <c r="K1567" s="5">
        <v>1.2328245354295733</v>
      </c>
      <c r="L1567" s="5">
        <v>1.6009300385818974</v>
      </c>
      <c r="M1567" s="5">
        <v>2.0078491532950831</v>
      </c>
      <c r="N1567" s="20">
        <v>1.0477829302656292</v>
      </c>
    </row>
    <row r="1568" spans="1:14" x14ac:dyDescent="0.25">
      <c r="A1568" s="14">
        <v>1765</v>
      </c>
      <c r="B1568" s="19">
        <v>9.5022840713228404E-2</v>
      </c>
      <c r="C1568" s="5">
        <v>0.1870784880020496</v>
      </c>
      <c r="D1568" s="5">
        <v>0.31112005025917894</v>
      </c>
      <c r="E1568" s="5">
        <v>0.25782742203868619</v>
      </c>
      <c r="F1568" s="5">
        <v>0.28871540876292862</v>
      </c>
      <c r="G1568" s="5">
        <v>0.35452154129633773</v>
      </c>
      <c r="H1568" s="5">
        <v>0.5735204606954194</v>
      </c>
      <c r="I1568" s="5">
        <v>0.75585467502835213</v>
      </c>
      <c r="J1568" s="5">
        <v>0.80069208758799837</v>
      </c>
      <c r="K1568" s="5">
        <v>1.2321521404527829</v>
      </c>
      <c r="L1568" s="5">
        <v>1.6004772407726569</v>
      </c>
      <c r="M1568" s="5">
        <v>2.0101303300253601</v>
      </c>
      <c r="N1568" s="20">
        <v>1.0459943481725962</v>
      </c>
    </row>
    <row r="1569" spans="1:14" x14ac:dyDescent="0.25">
      <c r="A1569" s="14">
        <v>1766</v>
      </c>
      <c r="B1569" s="19">
        <v>9.5230222082251251E-2</v>
      </c>
      <c r="C1569" s="5">
        <v>0.18641287760259825</v>
      </c>
      <c r="D1569" s="5">
        <v>0.31098771799826469</v>
      </c>
      <c r="E1569" s="5">
        <v>0.25706632103920363</v>
      </c>
      <c r="F1569" s="5">
        <v>0.28783709605788621</v>
      </c>
      <c r="G1569" s="5">
        <v>0.35488991013549243</v>
      </c>
      <c r="H1569" s="5">
        <v>0.57387174196024215</v>
      </c>
      <c r="I1569" s="5">
        <v>0.75533503320293061</v>
      </c>
      <c r="J1569" s="5">
        <v>0.80003424290305292</v>
      </c>
      <c r="K1569" s="5">
        <v>1.2313905074194227</v>
      </c>
      <c r="L1569" s="5">
        <v>1.5998253121429513</v>
      </c>
      <c r="M1569" s="5">
        <v>2.008931273769027</v>
      </c>
      <c r="N1569" s="20">
        <v>1.0448185061310498</v>
      </c>
    </row>
    <row r="1570" spans="1:14" x14ac:dyDescent="0.25">
      <c r="A1570" s="14">
        <v>1767</v>
      </c>
      <c r="B1570" s="19">
        <v>9.5203559143215044E-2</v>
      </c>
      <c r="C1570" s="5">
        <v>0.18588568018690321</v>
      </c>
      <c r="D1570" s="5">
        <v>0.31078848788993607</v>
      </c>
      <c r="E1570" s="5">
        <v>0.25622045459835596</v>
      </c>
      <c r="F1570" s="5">
        <v>0.28706669399987089</v>
      </c>
      <c r="G1570" s="5">
        <v>0.35449395939493911</v>
      </c>
      <c r="H1570" s="5">
        <v>0.57429618052265907</v>
      </c>
      <c r="I1570" s="5">
        <v>0.75518314985617441</v>
      </c>
      <c r="J1570" s="5">
        <v>0.79938071312720671</v>
      </c>
      <c r="K1570" s="5">
        <v>1.2313058953919112</v>
      </c>
      <c r="L1570" s="5">
        <v>1.5996904710777573</v>
      </c>
      <c r="M1570" s="5">
        <v>2.006159204357397</v>
      </c>
      <c r="N1570" s="20">
        <v>1.0442875537976961</v>
      </c>
    </row>
    <row r="1571" spans="1:14" x14ac:dyDescent="0.25">
      <c r="A1571" s="14">
        <v>1768</v>
      </c>
      <c r="B1571" s="19">
        <v>9.5115094403372277E-2</v>
      </c>
      <c r="C1571" s="5">
        <v>0.18551678577167793</v>
      </c>
      <c r="D1571" s="5">
        <v>0.31052838087578594</v>
      </c>
      <c r="E1571" s="5">
        <v>0.25539340494851526</v>
      </c>
      <c r="F1571" s="5">
        <v>0.28619603641871499</v>
      </c>
      <c r="G1571" s="5">
        <v>0.35372280375828197</v>
      </c>
      <c r="H1571" s="5">
        <v>0.57482640044994959</v>
      </c>
      <c r="I1571" s="5">
        <v>0.7557264179083526</v>
      </c>
      <c r="J1571" s="5">
        <v>0.79944129921832374</v>
      </c>
      <c r="K1571" s="5">
        <v>1.2309886054083814</v>
      </c>
      <c r="L1571" s="5">
        <v>1.5991043614260232</v>
      </c>
      <c r="M1571" s="5">
        <v>2.0058263158083269</v>
      </c>
      <c r="N1571" s="20">
        <v>1.0435278137633066</v>
      </c>
    </row>
    <row r="1572" spans="1:14" x14ac:dyDescent="0.25">
      <c r="A1572" s="14">
        <v>1769</v>
      </c>
      <c r="B1572" s="19">
        <v>9.4812719718725721E-2</v>
      </c>
      <c r="C1572" s="5">
        <v>0.18520722079949456</v>
      </c>
      <c r="D1572" s="5">
        <v>0.31027640707333104</v>
      </c>
      <c r="E1572" s="5">
        <v>0.2542268472355747</v>
      </c>
      <c r="F1572" s="5">
        <v>0.28527452632000566</v>
      </c>
      <c r="G1572" s="5">
        <v>0.35340056508345613</v>
      </c>
      <c r="H1572" s="5">
        <v>0.57555724419349896</v>
      </c>
      <c r="I1572" s="5">
        <v>0.75726005133354413</v>
      </c>
      <c r="J1572" s="5">
        <v>0.79915218207205574</v>
      </c>
      <c r="K1572" s="5">
        <v>1.2312996568278751</v>
      </c>
      <c r="L1572" s="5">
        <v>1.5989639943704674</v>
      </c>
      <c r="M1572" s="5">
        <v>2.0058404011584905</v>
      </c>
      <c r="N1572" s="20">
        <v>1.0417341873398236</v>
      </c>
    </row>
    <row r="1573" spans="1:14" x14ac:dyDescent="0.25">
      <c r="A1573" s="14">
        <v>1770</v>
      </c>
      <c r="B1573" s="19">
        <v>9.46069006271575E-2</v>
      </c>
      <c r="C1573" s="5">
        <v>0.18546706372080984</v>
      </c>
      <c r="D1573" s="5">
        <v>0.31005011943293376</v>
      </c>
      <c r="E1573" s="5">
        <v>0.25327629030374144</v>
      </c>
      <c r="F1573" s="5">
        <v>0.28501587168572629</v>
      </c>
      <c r="G1573" s="5">
        <v>0.35372023450380624</v>
      </c>
      <c r="H1573" s="5">
        <v>0.57628865409058627</v>
      </c>
      <c r="I1573" s="5">
        <v>0.75880864825421457</v>
      </c>
      <c r="J1573" s="5">
        <v>0.79959142357962765</v>
      </c>
      <c r="K1573" s="5">
        <v>1.2334457575026101</v>
      </c>
      <c r="L1573" s="5">
        <v>1.6007641387600069</v>
      </c>
      <c r="M1573" s="5">
        <v>2.0064870582676977</v>
      </c>
      <c r="N1573" s="20">
        <v>1.0412377315616816</v>
      </c>
    </row>
    <row r="1574" spans="1:14" x14ac:dyDescent="0.25">
      <c r="A1574" s="14">
        <v>1771</v>
      </c>
      <c r="B1574" s="19">
        <v>9.4929062534960237E-2</v>
      </c>
      <c r="C1574" s="5">
        <v>0.18671107402790035</v>
      </c>
      <c r="D1574" s="5">
        <v>0.30987046876955232</v>
      </c>
      <c r="E1574" s="5">
        <v>0.25301556544842008</v>
      </c>
      <c r="F1574" s="5">
        <v>0.28586322843508766</v>
      </c>
      <c r="G1574" s="5">
        <v>0.35493120131507022</v>
      </c>
      <c r="H1574" s="5">
        <v>0.57690304281735738</v>
      </c>
      <c r="I1574" s="5">
        <v>0.75943393211733323</v>
      </c>
      <c r="J1574" s="5">
        <v>0.80181792806259833</v>
      </c>
      <c r="K1574" s="5">
        <v>1.2353909600621078</v>
      </c>
      <c r="L1574" s="5">
        <v>1.6026847822825663</v>
      </c>
      <c r="M1574" s="5">
        <v>2.0014054772441869</v>
      </c>
      <c r="N1574" s="20">
        <v>1.0400677626849573</v>
      </c>
    </row>
    <row r="1575" spans="1:14" x14ac:dyDescent="0.25">
      <c r="A1575" s="14">
        <v>1772</v>
      </c>
      <c r="B1575" s="19">
        <v>9.5462298808594276E-2</v>
      </c>
      <c r="C1575" s="5">
        <v>0.1885860263222921</v>
      </c>
      <c r="D1575" s="5">
        <v>0.3097823287373106</v>
      </c>
      <c r="E1575" s="5">
        <v>0.25324057235273895</v>
      </c>
      <c r="F1575" s="5">
        <v>0.28708859893923416</v>
      </c>
      <c r="G1575" s="5">
        <v>0.35627809672779875</v>
      </c>
      <c r="H1575" s="5">
        <v>0.57696171992295808</v>
      </c>
      <c r="I1575" s="5">
        <v>0.75941872717444503</v>
      </c>
      <c r="J1575" s="5">
        <v>0.80400268380753992</v>
      </c>
      <c r="K1575" s="5">
        <v>1.2355602066015172</v>
      </c>
      <c r="L1575" s="5">
        <v>1.6031144635576493</v>
      </c>
      <c r="M1575" s="5">
        <v>1.999336904507691</v>
      </c>
      <c r="N1575" s="20">
        <v>1.0383079361441938</v>
      </c>
    </row>
    <row r="1576" spans="1:14" x14ac:dyDescent="0.25">
      <c r="A1576" s="14">
        <v>1773</v>
      </c>
      <c r="B1576" s="19">
        <v>9.626645849251167E-2</v>
      </c>
      <c r="C1576" s="5">
        <v>0.19036001416494094</v>
      </c>
      <c r="D1576" s="5">
        <v>0.30982400867594434</v>
      </c>
      <c r="E1576" s="5">
        <v>0.25378024315824615</v>
      </c>
      <c r="F1576" s="5">
        <v>0.28848490254345649</v>
      </c>
      <c r="G1576" s="5">
        <v>0.35734433332861198</v>
      </c>
      <c r="H1576" s="5">
        <v>0.57603788527986788</v>
      </c>
      <c r="I1576" s="5">
        <v>0.75995787158747541</v>
      </c>
      <c r="J1576" s="5">
        <v>0.80442247203985118</v>
      </c>
      <c r="K1576" s="5">
        <v>1.2352135933359001</v>
      </c>
      <c r="L1576" s="5">
        <v>1.6028787418530339</v>
      </c>
      <c r="M1576" s="5">
        <v>1.9960085573185631</v>
      </c>
      <c r="N1576" s="20">
        <v>1.0369186584346366</v>
      </c>
    </row>
    <row r="1577" spans="1:14" x14ac:dyDescent="0.25">
      <c r="A1577" s="14">
        <v>1774</v>
      </c>
      <c r="B1577" s="19">
        <v>9.7226151544374681E-2</v>
      </c>
      <c r="C1577" s="5">
        <v>0.19105626426356259</v>
      </c>
      <c r="D1577" s="5">
        <v>0.31000418522561124</v>
      </c>
      <c r="E1577" s="5">
        <v>0.254419328674096</v>
      </c>
      <c r="F1577" s="5">
        <v>0.28998823505476756</v>
      </c>
      <c r="G1577" s="5">
        <v>0.35757455980847452</v>
      </c>
      <c r="H1577" s="5">
        <v>0.57405544237142292</v>
      </c>
      <c r="I1577" s="5">
        <v>0.75923703208883819</v>
      </c>
      <c r="J1577" s="5">
        <v>0.80382726140865135</v>
      </c>
      <c r="K1577" s="5">
        <v>1.2362886343731632</v>
      </c>
      <c r="L1577" s="5">
        <v>1.6038071063240302</v>
      </c>
      <c r="M1577" s="5">
        <v>1.9980764330001659</v>
      </c>
      <c r="N1577" s="20">
        <v>1.0331167910877037</v>
      </c>
    </row>
    <row r="1578" spans="1:14" x14ac:dyDescent="0.25">
      <c r="A1578" s="14">
        <v>1775</v>
      </c>
      <c r="B1578" s="19">
        <v>9.7022777659832998E-2</v>
      </c>
      <c r="C1578" s="5">
        <v>0.19057089445777001</v>
      </c>
      <c r="D1578" s="5">
        <v>0.3102697132393063</v>
      </c>
      <c r="E1578" s="5">
        <v>0.25485870400977695</v>
      </c>
      <c r="F1578" s="5">
        <v>0.2914284962150806</v>
      </c>
      <c r="G1578" s="5">
        <v>0.35577601171533824</v>
      </c>
      <c r="H1578" s="5">
        <v>0.57077312910132738</v>
      </c>
      <c r="I1578" s="5">
        <v>0.75602522541339767</v>
      </c>
      <c r="J1578" s="5">
        <v>0.8040654394627772</v>
      </c>
      <c r="K1578" s="5">
        <v>1.2376503695103014</v>
      </c>
      <c r="L1578" s="5">
        <v>1.6048164727654415</v>
      </c>
      <c r="M1578" s="5">
        <v>2.0009329974228462</v>
      </c>
      <c r="N1578" s="20">
        <v>1.0295979744298602</v>
      </c>
    </row>
    <row r="1579" spans="1:14" x14ac:dyDescent="0.25">
      <c r="A1579" s="14">
        <v>1776</v>
      </c>
      <c r="B1579" s="19">
        <v>9.5526591625766363E-2</v>
      </c>
      <c r="C1579" s="5">
        <v>0.18926755541539128</v>
      </c>
      <c r="D1579" s="5">
        <v>0.31051422016923519</v>
      </c>
      <c r="E1579" s="5">
        <v>0.2546413890846802</v>
      </c>
      <c r="F1579" s="5">
        <v>0.291590893252686</v>
      </c>
      <c r="G1579" s="5">
        <v>0.35244984157736364</v>
      </c>
      <c r="H1579" s="5">
        <v>0.56657269520684239</v>
      </c>
      <c r="I1579" s="5">
        <v>0.74998108642490779</v>
      </c>
      <c r="J1579" s="5">
        <v>0.80432208800907434</v>
      </c>
      <c r="K1579" s="5">
        <v>1.2327197777275278</v>
      </c>
      <c r="L1579" s="5">
        <v>1.5996868428690354</v>
      </c>
      <c r="M1579" s="5">
        <v>1.9993113209795963</v>
      </c>
      <c r="N1579" s="20">
        <v>1.027049781445649</v>
      </c>
    </row>
    <row r="1580" spans="1:14" x14ac:dyDescent="0.25">
      <c r="A1580" s="14">
        <v>1777</v>
      </c>
      <c r="B1580" s="19">
        <v>9.3687030506594077E-2</v>
      </c>
      <c r="C1580" s="5">
        <v>0.18798977606147205</v>
      </c>
      <c r="D1580" s="5">
        <v>0.31066114473238526</v>
      </c>
      <c r="E1580" s="5">
        <v>0.25450372285041184</v>
      </c>
      <c r="F1580" s="5">
        <v>0.29133660381693177</v>
      </c>
      <c r="G1580" s="5">
        <v>0.34847991811375933</v>
      </c>
      <c r="H1580" s="5">
        <v>0.56204403720710117</v>
      </c>
      <c r="I1580" s="5">
        <v>0.74369908981617949</v>
      </c>
      <c r="J1580" s="5">
        <v>0.79940900747648036</v>
      </c>
      <c r="K1580" s="5">
        <v>1.2251060794296467</v>
      </c>
      <c r="L1580" s="5">
        <v>1.5919433478471783</v>
      </c>
      <c r="M1580" s="5">
        <v>1.9915654878226883</v>
      </c>
      <c r="N1580" s="20">
        <v>1.0263106641307596</v>
      </c>
    </row>
    <row r="1581" spans="1:14" x14ac:dyDescent="0.25">
      <c r="A1581" s="14">
        <v>1778</v>
      </c>
      <c r="B1581" s="19">
        <v>9.2632393104722682E-2</v>
      </c>
      <c r="C1581" s="5">
        <v>0.18780022477772482</v>
      </c>
      <c r="D1581" s="5">
        <v>0.3107180470363135</v>
      </c>
      <c r="E1581" s="5">
        <v>0.25497871167742736</v>
      </c>
      <c r="F1581" s="5">
        <v>0.29105444698887284</v>
      </c>
      <c r="G1581" s="5">
        <v>0.34516672177741747</v>
      </c>
      <c r="H1581" s="5">
        <v>0.55797058299286362</v>
      </c>
      <c r="I1581" s="5">
        <v>0.73789447391608687</v>
      </c>
      <c r="J1581" s="5">
        <v>0.79255522347036766</v>
      </c>
      <c r="K1581" s="5">
        <v>1.2180351138730772</v>
      </c>
      <c r="L1581" s="5">
        <v>1.5848920972091969</v>
      </c>
      <c r="M1581" s="5">
        <v>2.00097129921821</v>
      </c>
      <c r="N1581" s="20">
        <v>1.0254697706986728</v>
      </c>
    </row>
    <row r="1582" spans="1:14" x14ac:dyDescent="0.25">
      <c r="A1582" s="14">
        <v>1779</v>
      </c>
      <c r="B1582" s="19">
        <v>9.2473413719118255E-2</v>
      </c>
      <c r="C1582" s="5">
        <v>0.18844621241561785</v>
      </c>
      <c r="D1582" s="5">
        <v>0.31072125705450099</v>
      </c>
      <c r="E1582" s="5">
        <v>0.25573823720431005</v>
      </c>
      <c r="F1582" s="5">
        <v>0.2910924133772223</v>
      </c>
      <c r="G1582" s="5">
        <v>0.34261664454598889</v>
      </c>
      <c r="H1582" s="5">
        <v>0.55508011777349298</v>
      </c>
      <c r="I1582" s="5">
        <v>0.73311054250943319</v>
      </c>
      <c r="J1582" s="5">
        <v>0.78702388606542772</v>
      </c>
      <c r="K1582" s="5">
        <v>1.2126317549797165</v>
      </c>
      <c r="L1582" s="5">
        <v>1.5794429306971767</v>
      </c>
      <c r="M1582" s="5">
        <v>1.9893710542134264</v>
      </c>
      <c r="N1582" s="20">
        <v>1.0261464936337299</v>
      </c>
    </row>
    <row r="1583" spans="1:14" x14ac:dyDescent="0.25">
      <c r="A1583" s="14">
        <v>1780</v>
      </c>
      <c r="B1583" s="19">
        <v>9.2844289932442162E-2</v>
      </c>
      <c r="C1583" s="5">
        <v>0.18900553429697656</v>
      </c>
      <c r="D1583" s="5">
        <v>0.31070935345153017</v>
      </c>
      <c r="E1583" s="5">
        <v>0.25618006691487466</v>
      </c>
      <c r="F1583" s="5">
        <v>0.29099797290359275</v>
      </c>
      <c r="G1583" s="5">
        <v>0.33993459190701741</v>
      </c>
      <c r="H1583" s="5">
        <v>0.55325694398521408</v>
      </c>
      <c r="I1583" s="5">
        <v>0.73085729269052668</v>
      </c>
      <c r="J1583" s="5">
        <v>0.78179041668213134</v>
      </c>
      <c r="K1583" s="5">
        <v>1.2068520827539371</v>
      </c>
      <c r="L1583" s="5">
        <v>1.5734566963669565</v>
      </c>
      <c r="M1583" s="5">
        <v>1.9825054677795733</v>
      </c>
      <c r="N1583" s="20">
        <v>1.0282626918293452</v>
      </c>
    </row>
    <row r="1584" spans="1:14" x14ac:dyDescent="0.25">
      <c r="A1584" s="14">
        <v>1781</v>
      </c>
      <c r="B1584" s="19">
        <v>9.285760711059407E-2</v>
      </c>
      <c r="C1584" s="5">
        <v>0.18859737997942863</v>
      </c>
      <c r="D1584" s="5">
        <v>0.31069754528403609</v>
      </c>
      <c r="E1584" s="5">
        <v>0.25618228156575606</v>
      </c>
      <c r="F1584" s="5">
        <v>0.29025634189268523</v>
      </c>
      <c r="G1584" s="5">
        <v>0.33750510699445468</v>
      </c>
      <c r="H1584" s="5">
        <v>0.55269174224652928</v>
      </c>
      <c r="I1584" s="5">
        <v>0.7317516256568628</v>
      </c>
      <c r="J1584" s="5">
        <v>0.77552202403368098</v>
      </c>
      <c r="K1584" s="5">
        <v>1.2033710481192461</v>
      </c>
      <c r="L1584" s="5">
        <v>1.5698054169858777</v>
      </c>
      <c r="M1584" s="5">
        <v>1.9834571892745185</v>
      </c>
      <c r="N1584" s="20">
        <v>1.0300050785861588</v>
      </c>
    </row>
    <row r="1585" spans="1:14" x14ac:dyDescent="0.25">
      <c r="A1585" s="14">
        <v>1782</v>
      </c>
      <c r="B1585" s="19">
        <v>9.2115331510234641E-2</v>
      </c>
      <c r="C1585" s="5">
        <v>0.18780504248375079</v>
      </c>
      <c r="D1585" s="5">
        <v>0.31066511906810806</v>
      </c>
      <c r="E1585" s="5">
        <v>0.2562658915326077</v>
      </c>
      <c r="F1585" s="5">
        <v>0.28891384302203504</v>
      </c>
      <c r="G1585" s="5">
        <v>0.33618279629006947</v>
      </c>
      <c r="H1585" s="5">
        <v>0.55295094309171355</v>
      </c>
      <c r="I1585" s="5">
        <v>0.73349307865519697</v>
      </c>
      <c r="J1585" s="5">
        <v>0.77168773269771218</v>
      </c>
      <c r="K1585" s="5">
        <v>1.205270590822336</v>
      </c>
      <c r="L1585" s="5">
        <v>1.5715565561195159</v>
      </c>
      <c r="M1585" s="5">
        <v>1.9684465258031045</v>
      </c>
      <c r="N1585" s="20">
        <v>1.0338084788395348</v>
      </c>
    </row>
    <row r="1586" spans="1:14" x14ac:dyDescent="0.25">
      <c r="A1586" s="14">
        <v>1783</v>
      </c>
      <c r="B1586" s="19">
        <v>9.1329468056128155E-2</v>
      </c>
      <c r="C1586" s="5">
        <v>0.18731205748513358</v>
      </c>
      <c r="D1586" s="5">
        <v>0.31056947499721654</v>
      </c>
      <c r="E1586" s="5">
        <v>0.25654753450949708</v>
      </c>
      <c r="F1586" s="5">
        <v>0.28744008061840387</v>
      </c>
      <c r="G1586" s="5">
        <v>0.33682002764065205</v>
      </c>
      <c r="H1586" s="5">
        <v>0.55380727584707867</v>
      </c>
      <c r="I1586" s="5">
        <v>0.7338774475103742</v>
      </c>
      <c r="J1586" s="5">
        <v>0.77463104126486015</v>
      </c>
      <c r="K1586" s="5">
        <v>1.2094074192538162</v>
      </c>
      <c r="L1586" s="5">
        <v>1.5756721969181966</v>
      </c>
      <c r="M1586" s="5">
        <v>1.9708529164134321</v>
      </c>
      <c r="N1586" s="20">
        <v>1.0369026357793631</v>
      </c>
    </row>
    <row r="1587" spans="1:14" x14ac:dyDescent="0.25">
      <c r="A1587" s="14">
        <v>1784</v>
      </c>
      <c r="B1587" s="19">
        <v>9.181740645139963E-2</v>
      </c>
      <c r="C1587" s="5">
        <v>0.18780085092694979</v>
      </c>
      <c r="D1587" s="5">
        <v>0.31041893725378666</v>
      </c>
      <c r="E1587" s="5">
        <v>0.25629999269262882</v>
      </c>
      <c r="F1587" s="5">
        <v>0.28682959690962223</v>
      </c>
      <c r="G1587" s="5">
        <v>0.33924348696966122</v>
      </c>
      <c r="H1587" s="5">
        <v>0.55530075042886817</v>
      </c>
      <c r="I1587" s="5">
        <v>0.73294780377371327</v>
      </c>
      <c r="J1587" s="5">
        <v>0.77996444859678593</v>
      </c>
      <c r="K1587" s="5">
        <v>1.208565185285698</v>
      </c>
      <c r="L1587" s="5">
        <v>1.5746972802096182</v>
      </c>
      <c r="M1587" s="5">
        <v>1.9748396067765548</v>
      </c>
      <c r="N1587" s="20">
        <v>1.0383159229633256</v>
      </c>
    </row>
    <row r="1588" spans="1:14" x14ac:dyDescent="0.25">
      <c r="A1588" s="14">
        <v>1785</v>
      </c>
      <c r="B1588" s="19">
        <v>9.2940995433940604E-2</v>
      </c>
      <c r="C1588" s="5">
        <v>0.18841391445474784</v>
      </c>
      <c r="D1588" s="5">
        <v>0.31022852422364572</v>
      </c>
      <c r="E1588" s="5">
        <v>0.25592711095005727</v>
      </c>
      <c r="F1588" s="5">
        <v>0.2870308006236944</v>
      </c>
      <c r="G1588" s="5">
        <v>0.34169069047704209</v>
      </c>
      <c r="H1588" s="5">
        <v>0.55671231839837243</v>
      </c>
      <c r="I1588" s="5">
        <v>0.73419182265004634</v>
      </c>
      <c r="J1588" s="5">
        <v>0.77933562137969614</v>
      </c>
      <c r="K1588" s="5">
        <v>1.2064683372745781</v>
      </c>
      <c r="L1588" s="5">
        <v>1.5722597613181328</v>
      </c>
      <c r="M1588" s="5">
        <v>1.9818706161803321</v>
      </c>
      <c r="N1588" s="20">
        <v>1.0393371800026587</v>
      </c>
    </row>
    <row r="1589" spans="1:14" x14ac:dyDescent="0.25">
      <c r="A1589" s="14">
        <v>1786</v>
      </c>
      <c r="B1589" s="19">
        <v>9.3854430906329736E-2</v>
      </c>
      <c r="C1589" s="5">
        <v>0.18828546027520335</v>
      </c>
      <c r="D1589" s="5">
        <v>0.31002263331578439</v>
      </c>
      <c r="E1589" s="5">
        <v>0.2553865118361679</v>
      </c>
      <c r="F1589" s="5">
        <v>0.2865448446041079</v>
      </c>
      <c r="G1589" s="5">
        <v>0.34290280427610809</v>
      </c>
      <c r="H1589" s="5">
        <v>0.5582001509143153</v>
      </c>
      <c r="I1589" s="5">
        <v>0.73750924272141039</v>
      </c>
      <c r="J1589" s="5">
        <v>0.77617352736046175</v>
      </c>
      <c r="K1589" s="5">
        <v>1.2057988590224282</v>
      </c>
      <c r="L1589" s="5">
        <v>1.5713296902892961</v>
      </c>
      <c r="M1589" s="5">
        <v>1.9925129622670059</v>
      </c>
      <c r="N1589" s="20">
        <v>1.0384574806455615</v>
      </c>
    </row>
    <row r="1590" spans="1:14" x14ac:dyDescent="0.25">
      <c r="A1590" s="14">
        <v>1787</v>
      </c>
      <c r="B1590" s="19">
        <v>9.4665234138392756E-2</v>
      </c>
      <c r="C1590" s="5">
        <v>0.18813758657178986</v>
      </c>
      <c r="D1590" s="5">
        <v>0.30978457696147976</v>
      </c>
      <c r="E1590" s="5">
        <v>0.25456648682171035</v>
      </c>
      <c r="F1590" s="5">
        <v>0.28609712442164831</v>
      </c>
      <c r="G1590" s="5">
        <v>0.34345958928888204</v>
      </c>
      <c r="H1590" s="5">
        <v>0.55940200289725994</v>
      </c>
      <c r="I1590" s="5">
        <v>0.74089312136222851</v>
      </c>
      <c r="J1590" s="5">
        <v>0.77557828332867973</v>
      </c>
      <c r="K1590" s="5">
        <v>1.2104822509988977</v>
      </c>
      <c r="L1590" s="5">
        <v>1.5757579217342192</v>
      </c>
      <c r="M1590" s="5">
        <v>1.9950594456877953</v>
      </c>
      <c r="N1590" s="20">
        <v>1.0374876122512955</v>
      </c>
    </row>
    <row r="1591" spans="1:14" x14ac:dyDescent="0.25">
      <c r="A1591" s="14">
        <v>1788</v>
      </c>
      <c r="B1591" s="19">
        <v>9.6061289729559532E-2</v>
      </c>
      <c r="C1591" s="5">
        <v>0.18840949285832573</v>
      </c>
      <c r="D1591" s="5">
        <v>0.30955758520336274</v>
      </c>
      <c r="E1591" s="5">
        <v>0.2537118697058075</v>
      </c>
      <c r="F1591" s="5">
        <v>0.28598427183044656</v>
      </c>
      <c r="G1591" s="5">
        <v>0.3432639536235968</v>
      </c>
      <c r="H1591" s="5">
        <v>0.56007083741499608</v>
      </c>
      <c r="I1591" s="5">
        <v>0.74202260594406155</v>
      </c>
      <c r="J1591" s="5">
        <v>0.78089856546414815</v>
      </c>
      <c r="K1591" s="5">
        <v>1.2152659603861102</v>
      </c>
      <c r="L1591" s="5">
        <v>1.580495348272392</v>
      </c>
      <c r="M1591" s="5">
        <v>1.9994427235801837</v>
      </c>
      <c r="N1591" s="20">
        <v>1.0384279495767477</v>
      </c>
    </row>
    <row r="1592" spans="1:14" x14ac:dyDescent="0.25">
      <c r="A1592" s="14">
        <v>1789</v>
      </c>
      <c r="B1592" s="19">
        <v>9.7059774444015368E-2</v>
      </c>
      <c r="C1592" s="5">
        <v>0.18892957749089578</v>
      </c>
      <c r="D1592" s="5">
        <v>0.30938169212406841</v>
      </c>
      <c r="E1592" s="5">
        <v>0.25331299729826673</v>
      </c>
      <c r="F1592" s="5">
        <v>0.28617956470938916</v>
      </c>
      <c r="G1592" s="5">
        <v>0.34285312463668288</v>
      </c>
      <c r="H1592" s="5">
        <v>0.55981359576717438</v>
      </c>
      <c r="I1592" s="5">
        <v>0.74039517765208984</v>
      </c>
      <c r="J1592" s="5">
        <v>0.78684203750238013</v>
      </c>
      <c r="K1592" s="5">
        <v>1.2158126029696334</v>
      </c>
      <c r="L1592" s="5">
        <v>1.5810442792919219</v>
      </c>
      <c r="M1592" s="5">
        <v>1.9962104249285544</v>
      </c>
      <c r="N1592" s="20">
        <v>1.0390998970454726</v>
      </c>
    </row>
    <row r="1593" spans="1:14" x14ac:dyDescent="0.25">
      <c r="A1593" s="14">
        <v>1790</v>
      </c>
      <c r="B1593" s="19">
        <v>9.6475960096096172E-2</v>
      </c>
      <c r="C1593" s="5">
        <v>0.18938672385167341</v>
      </c>
      <c r="D1593" s="5">
        <v>0.30928379149101287</v>
      </c>
      <c r="E1593" s="5">
        <v>0.25314525163083645</v>
      </c>
      <c r="F1593" s="5">
        <v>0.28654786404424182</v>
      </c>
      <c r="G1593" s="5">
        <v>0.34133951219450781</v>
      </c>
      <c r="H1593" s="5">
        <v>0.55748106717843982</v>
      </c>
      <c r="I1593" s="5">
        <v>0.73794680014601455</v>
      </c>
      <c r="J1593" s="5">
        <v>0.78800980011875654</v>
      </c>
      <c r="K1593" s="5">
        <v>1.2141359554877913</v>
      </c>
      <c r="L1593" s="5">
        <v>1.5794229779529263</v>
      </c>
      <c r="M1593" s="5">
        <v>1.9968213337350034</v>
      </c>
      <c r="N1593" s="20">
        <v>1.0373016995849105</v>
      </c>
    </row>
    <row r="1594" spans="1:14" x14ac:dyDescent="0.25">
      <c r="A1594" s="14">
        <v>1791</v>
      </c>
      <c r="B1594" s="19">
        <v>9.5351437776736589E-2</v>
      </c>
      <c r="C1594" s="5">
        <v>0.18935360432892223</v>
      </c>
      <c r="D1594" s="5">
        <v>0.30926606854574845</v>
      </c>
      <c r="E1594" s="5">
        <v>0.2530238199509009</v>
      </c>
      <c r="F1594" s="5">
        <v>0.2868077855734108</v>
      </c>
      <c r="G1594" s="5">
        <v>0.33911688819650748</v>
      </c>
      <c r="H1594" s="5">
        <v>0.55382456677360292</v>
      </c>
      <c r="I1594" s="5">
        <v>0.73473242209908807</v>
      </c>
      <c r="J1594" s="5">
        <v>0.78696631061953837</v>
      </c>
      <c r="K1594" s="5">
        <v>1.2100166711097351</v>
      </c>
      <c r="L1594" s="5">
        <v>1.5753268530418347</v>
      </c>
      <c r="M1594" s="5">
        <v>1.9946083995894233</v>
      </c>
      <c r="N1594" s="20">
        <v>1.0340804657205627</v>
      </c>
    </row>
    <row r="1595" spans="1:14" x14ac:dyDescent="0.25">
      <c r="A1595" s="14">
        <v>1792</v>
      </c>
      <c r="B1595" s="19">
        <v>9.4270338187978531E-2</v>
      </c>
      <c r="C1595" s="5">
        <v>0.18940489390440884</v>
      </c>
      <c r="D1595" s="5">
        <v>0.30928675726278498</v>
      </c>
      <c r="E1595" s="5">
        <v>0.25300717341522283</v>
      </c>
      <c r="F1595" s="5">
        <v>0.28718677242852808</v>
      </c>
      <c r="G1595" s="5">
        <v>0.33722147770042027</v>
      </c>
      <c r="H1595" s="5">
        <v>0.55059272262731396</v>
      </c>
      <c r="I1595" s="5">
        <v>0.73020268345064454</v>
      </c>
      <c r="J1595" s="5">
        <v>0.78336734345128534</v>
      </c>
      <c r="K1595" s="5">
        <v>1.20704253199947</v>
      </c>
      <c r="L1595" s="5">
        <v>1.5722347294553816</v>
      </c>
      <c r="M1595" s="5">
        <v>1.9861637829061587</v>
      </c>
      <c r="N1595" s="20">
        <v>1.0308247578888559</v>
      </c>
    </row>
    <row r="1596" spans="1:14" x14ac:dyDescent="0.25">
      <c r="A1596" s="14">
        <v>1793</v>
      </c>
      <c r="B1596" s="19">
        <v>9.261283106931964E-2</v>
      </c>
      <c r="C1596" s="5">
        <v>0.18902660891095011</v>
      </c>
      <c r="D1596" s="5">
        <v>0.30935239734238446</v>
      </c>
      <c r="E1596" s="5">
        <v>0.2528526627333979</v>
      </c>
      <c r="F1596" s="5">
        <v>0.28756400842975732</v>
      </c>
      <c r="G1596" s="5">
        <v>0.3345780926064309</v>
      </c>
      <c r="H1596" s="5">
        <v>0.54893186232488622</v>
      </c>
      <c r="I1596" s="5">
        <v>0.72479284255347853</v>
      </c>
      <c r="J1596" s="5">
        <v>0.77919552395725811</v>
      </c>
      <c r="K1596" s="5">
        <v>1.203325314248086</v>
      </c>
      <c r="L1596" s="5">
        <v>1.568116519505421</v>
      </c>
      <c r="M1596" s="5">
        <v>1.9895083853579443</v>
      </c>
      <c r="N1596" s="20">
        <v>1.027866258368995</v>
      </c>
    </row>
    <row r="1597" spans="1:14" x14ac:dyDescent="0.25">
      <c r="A1597" s="14">
        <v>1794</v>
      </c>
      <c r="B1597" s="19">
        <v>9.2126094978842735E-2</v>
      </c>
      <c r="C1597" s="5">
        <v>0.18755652171623374</v>
      </c>
      <c r="D1597" s="5">
        <v>0.30942848538823653</v>
      </c>
      <c r="E1597" s="5">
        <v>0.25275500463739825</v>
      </c>
      <c r="F1597" s="5">
        <v>0.28798753689253653</v>
      </c>
      <c r="G1597" s="5">
        <v>0.3324903807942074</v>
      </c>
      <c r="H1597" s="5">
        <v>0.54920901567827907</v>
      </c>
      <c r="I1597" s="5">
        <v>0.72226895579651273</v>
      </c>
      <c r="J1597" s="5">
        <v>0.77412019421377742</v>
      </c>
      <c r="K1597" s="5">
        <v>1.1970979887046065</v>
      </c>
      <c r="L1597" s="5">
        <v>1.5614276973189734</v>
      </c>
      <c r="M1597" s="5">
        <v>1.9844160287845591</v>
      </c>
      <c r="N1597" s="20">
        <v>1.0283193696331097</v>
      </c>
    </row>
    <row r="1598" spans="1:14" x14ac:dyDescent="0.25">
      <c r="A1598" s="14">
        <v>1795</v>
      </c>
      <c r="B1598" s="19">
        <v>9.2565334146842315E-2</v>
      </c>
      <c r="C1598" s="5">
        <v>0.18535384355775494</v>
      </c>
      <c r="D1598" s="5">
        <v>0.30942451363583601</v>
      </c>
      <c r="E1598" s="5">
        <v>0.25241938014727944</v>
      </c>
      <c r="F1598" s="5">
        <v>0.28797051531099549</v>
      </c>
      <c r="G1598" s="5">
        <v>0.33253163385211248</v>
      </c>
      <c r="H1598" s="5">
        <v>0.55071907103445084</v>
      </c>
      <c r="I1598" s="5">
        <v>0.7270335321850524</v>
      </c>
      <c r="J1598" s="5">
        <v>0.76659482123447764</v>
      </c>
      <c r="K1598" s="5">
        <v>1.193520759988163</v>
      </c>
      <c r="L1598" s="5">
        <v>1.5574141004516009</v>
      </c>
      <c r="M1598" s="5">
        <v>1.9872757908927861</v>
      </c>
      <c r="N1598" s="20">
        <v>1.0299611391566943</v>
      </c>
    </row>
    <row r="1599" spans="1:14" x14ac:dyDescent="0.25">
      <c r="A1599" s="14">
        <v>1796</v>
      </c>
      <c r="B1599" s="19">
        <v>9.289149685885173E-2</v>
      </c>
      <c r="C1599" s="5">
        <v>0.18334527673300541</v>
      </c>
      <c r="D1599" s="5">
        <v>0.30928551589568093</v>
      </c>
      <c r="E1599" s="5">
        <v>0.25149197116415534</v>
      </c>
      <c r="F1599" s="5">
        <v>0.28682407682167355</v>
      </c>
      <c r="G1599" s="5">
        <v>0.33576336545606311</v>
      </c>
      <c r="H1599" s="5">
        <v>0.55287993029134985</v>
      </c>
      <c r="I1599" s="5">
        <v>0.73670328439870159</v>
      </c>
      <c r="J1599" s="5">
        <v>0.76338218485980835</v>
      </c>
      <c r="K1599" s="5">
        <v>1.1991931401333604</v>
      </c>
      <c r="L1599" s="5">
        <v>1.5631006849443356</v>
      </c>
      <c r="M1599" s="5">
        <v>2.0069448812757185</v>
      </c>
      <c r="N1599" s="20">
        <v>1.0278094718215613</v>
      </c>
    </row>
    <row r="1600" spans="1:14" x14ac:dyDescent="0.25">
      <c r="A1600" s="14">
        <v>1797</v>
      </c>
      <c r="B1600" s="19">
        <v>9.2127384396585577E-2</v>
      </c>
      <c r="C1600" s="5">
        <v>0.18198500377628984</v>
      </c>
      <c r="D1600" s="5">
        <v>0.30898987733923833</v>
      </c>
      <c r="E1600" s="5">
        <v>0.25096597119949993</v>
      </c>
      <c r="F1600" s="5">
        <v>0.28484889028549171</v>
      </c>
      <c r="G1600" s="5">
        <v>0.34102710800956165</v>
      </c>
      <c r="H1600" s="5">
        <v>0.55540900324519538</v>
      </c>
      <c r="I1600" s="5">
        <v>0.74329060116571932</v>
      </c>
      <c r="J1600" s="5">
        <v>0.76954356794680767</v>
      </c>
      <c r="K1600" s="5">
        <v>1.2125508139549948</v>
      </c>
      <c r="L1600" s="5">
        <v>1.5765036186034607</v>
      </c>
      <c r="M1600" s="5">
        <v>2.0007367537221477</v>
      </c>
      <c r="N1600" s="20">
        <v>1.0264164687378541</v>
      </c>
    </row>
    <row r="1601" spans="1:14" x14ac:dyDescent="0.25">
      <c r="A1601" s="14">
        <v>1798</v>
      </c>
      <c r="B1601" s="19">
        <v>9.1112375317771208E-2</v>
      </c>
      <c r="C1601" s="5">
        <v>0.18154594247438599</v>
      </c>
      <c r="D1601" s="5">
        <v>0.30855151098147099</v>
      </c>
      <c r="E1601" s="5">
        <v>0.25132449357223507</v>
      </c>
      <c r="F1601" s="5">
        <v>0.2840065957347111</v>
      </c>
      <c r="G1601" s="5">
        <v>0.34429107024198208</v>
      </c>
      <c r="H1601" s="5">
        <v>0.55761706039344083</v>
      </c>
      <c r="I1601" s="5">
        <v>0.74177979877143874</v>
      </c>
      <c r="J1601" s="5">
        <v>0.78291230438057258</v>
      </c>
      <c r="K1601" s="5">
        <v>1.2212618836882607</v>
      </c>
      <c r="L1601" s="5">
        <v>1.5851955029648379</v>
      </c>
      <c r="M1601" s="5">
        <v>1.9809784750510455</v>
      </c>
      <c r="N1601" s="20">
        <v>1.0270520346980339</v>
      </c>
    </row>
    <row r="1602" spans="1:14" x14ac:dyDescent="0.25">
      <c r="A1602" s="14">
        <v>1799</v>
      </c>
      <c r="B1602" s="19">
        <v>9.0668034487192684E-2</v>
      </c>
      <c r="C1602" s="5">
        <v>0.1832634565664292</v>
      </c>
      <c r="D1602" s="5">
        <v>0.30807588106856937</v>
      </c>
      <c r="E1602" s="5">
        <v>0.25199752237584472</v>
      </c>
      <c r="F1602" s="5">
        <v>0.28391512052973428</v>
      </c>
      <c r="G1602" s="5">
        <v>0.34385163488638065</v>
      </c>
      <c r="H1602" s="5">
        <v>0.55884360117043286</v>
      </c>
      <c r="I1602" s="5">
        <v>0.7366906837493099</v>
      </c>
      <c r="J1602" s="5">
        <v>0.79154919265309998</v>
      </c>
      <c r="K1602" s="5">
        <v>1.2165248072241941</v>
      </c>
      <c r="L1602" s="5">
        <v>1.580167897226521</v>
      </c>
      <c r="M1602" s="5">
        <v>1.9674428827221706</v>
      </c>
      <c r="N1602" s="20">
        <v>1.0294221988660166</v>
      </c>
    </row>
    <row r="1603" spans="1:14" x14ac:dyDescent="0.25">
      <c r="A1603" s="14">
        <v>1800</v>
      </c>
      <c r="B1603" s="19">
        <v>9.0671476455400232E-2</v>
      </c>
      <c r="C1603" s="5">
        <v>0.18459138415416532</v>
      </c>
      <c r="D1603" s="5">
        <v>0.30769710478210593</v>
      </c>
      <c r="E1603" s="5">
        <v>0.25247040956108724</v>
      </c>
      <c r="F1603" s="5">
        <v>0.28335295013309342</v>
      </c>
      <c r="G1603" s="5">
        <v>0.34107110878743729</v>
      </c>
      <c r="H1603" s="5">
        <v>0.55854371015773674</v>
      </c>
      <c r="I1603" s="5">
        <v>0.73572431600800814</v>
      </c>
      <c r="J1603" s="5">
        <v>0.78716367670209453</v>
      </c>
      <c r="K1603" s="5">
        <v>1.2071525638344802</v>
      </c>
      <c r="L1603" s="5">
        <v>1.5707935949058482</v>
      </c>
      <c r="M1603" s="5">
        <v>1.9591461741612017</v>
      </c>
      <c r="N1603" s="20">
        <v>1.0340305109126195</v>
      </c>
    </row>
    <row r="1604" spans="1:14" x14ac:dyDescent="0.25">
      <c r="A1604" s="14">
        <v>1801</v>
      </c>
      <c r="B1604" s="19">
        <v>9.1647646015416209E-2</v>
      </c>
      <c r="C1604" s="5">
        <v>0.18381735688708095</v>
      </c>
      <c r="D1604" s="5">
        <v>0.30736853482987381</v>
      </c>
      <c r="E1604" s="5">
        <v>0.25301299945340439</v>
      </c>
      <c r="F1604" s="5">
        <v>0.28323214341590264</v>
      </c>
      <c r="G1604" s="5">
        <v>0.33975869893568295</v>
      </c>
      <c r="H1604" s="5">
        <v>0.5568339779259639</v>
      </c>
      <c r="I1604" s="5">
        <v>0.73896384045044228</v>
      </c>
      <c r="J1604" s="5">
        <v>0.77850469281377443</v>
      </c>
      <c r="K1604" s="5">
        <v>1.2055166239486559</v>
      </c>
      <c r="L1604" s="5">
        <v>1.5691182484042105</v>
      </c>
      <c r="M1604" s="5">
        <v>1.9653895892266835</v>
      </c>
      <c r="N1604" s="20">
        <v>1.0382780298648813</v>
      </c>
    </row>
    <row r="1605" spans="1:14" x14ac:dyDescent="0.25">
      <c r="A1605" s="14">
        <v>1802</v>
      </c>
      <c r="B1605" s="19">
        <v>9.2559568912749884E-2</v>
      </c>
      <c r="C1605" s="5">
        <v>0.18223173047833904</v>
      </c>
      <c r="D1605" s="5">
        <v>0.30701554143069587</v>
      </c>
      <c r="E1605" s="5">
        <v>0.25324646785046112</v>
      </c>
      <c r="F1605" s="5">
        <v>0.28303624075419509</v>
      </c>
      <c r="G1605" s="5">
        <v>0.34094255343468988</v>
      </c>
      <c r="H1605" s="5">
        <v>0.55469368120256479</v>
      </c>
      <c r="I1605" s="5">
        <v>0.74074408758406884</v>
      </c>
      <c r="J1605" s="5">
        <v>0.77635733745834634</v>
      </c>
      <c r="K1605" s="5">
        <v>1.2124835124029956</v>
      </c>
      <c r="L1605" s="5">
        <v>1.5758396295788051</v>
      </c>
      <c r="M1605" s="5">
        <v>1.9869996292776251</v>
      </c>
      <c r="N1605" s="20">
        <v>1.0383869451120473</v>
      </c>
    </row>
    <row r="1606" spans="1:14" x14ac:dyDescent="0.25">
      <c r="A1606" s="14">
        <v>1803</v>
      </c>
      <c r="B1606" s="19">
        <v>9.2351504586473468E-2</v>
      </c>
      <c r="C1606" s="5">
        <v>0.18141088672024341</v>
      </c>
      <c r="D1606" s="5">
        <v>0.3066248937627552</v>
      </c>
      <c r="E1606" s="5">
        <v>0.25260064295236329</v>
      </c>
      <c r="F1606" s="5">
        <v>0.28295656549492393</v>
      </c>
      <c r="G1606" s="5">
        <v>0.34215733327335135</v>
      </c>
      <c r="H1606" s="5">
        <v>0.55350962322155284</v>
      </c>
      <c r="I1606" s="5">
        <v>0.73583620900785474</v>
      </c>
      <c r="J1606" s="5">
        <v>0.78204182833433333</v>
      </c>
      <c r="K1606" s="5">
        <v>1.2166617999891074</v>
      </c>
      <c r="L1606" s="5">
        <v>1.5793087208010574</v>
      </c>
      <c r="M1606" s="5">
        <v>1.9978957377755158</v>
      </c>
      <c r="N1606" s="20">
        <v>1.0358331388346498</v>
      </c>
    </row>
    <row r="1607" spans="1:14" x14ac:dyDescent="0.25">
      <c r="A1607" s="14">
        <v>1804</v>
      </c>
      <c r="B1607" s="19">
        <v>9.2078619312566945E-2</v>
      </c>
      <c r="C1607" s="5">
        <v>0.18244152047304796</v>
      </c>
      <c r="D1607" s="5">
        <v>0.30622634126420478</v>
      </c>
      <c r="E1607" s="5">
        <v>0.25212898481685342</v>
      </c>
      <c r="F1607" s="5">
        <v>0.28295379534138476</v>
      </c>
      <c r="G1607" s="5">
        <v>0.33999221498077797</v>
      </c>
      <c r="H1607" s="5">
        <v>0.5530549227169963</v>
      </c>
      <c r="I1607" s="5">
        <v>0.72811711283192704</v>
      </c>
      <c r="J1607" s="5">
        <v>0.78554122934608195</v>
      </c>
      <c r="K1607" s="5">
        <v>1.211944343114417</v>
      </c>
      <c r="L1607" s="5">
        <v>1.5739750302336115</v>
      </c>
      <c r="M1607" s="5">
        <v>1.9875871575742905</v>
      </c>
      <c r="N1607" s="20">
        <v>1.0329358318671029</v>
      </c>
    </row>
    <row r="1608" spans="1:14" x14ac:dyDescent="0.25">
      <c r="A1608" s="14">
        <v>1805</v>
      </c>
      <c r="B1608" s="19">
        <v>9.2255156302000124E-2</v>
      </c>
      <c r="C1608" s="5">
        <v>0.18364957853855851</v>
      </c>
      <c r="D1608" s="5">
        <v>0.30589401515369802</v>
      </c>
      <c r="E1608" s="5">
        <v>0.25140912740165572</v>
      </c>
      <c r="F1608" s="5">
        <v>0.28254540734594702</v>
      </c>
      <c r="G1608" s="5">
        <v>0.33541655003860876</v>
      </c>
      <c r="H1608" s="5">
        <v>0.55281006019804513</v>
      </c>
      <c r="I1608" s="5">
        <v>0.72453295702348997</v>
      </c>
      <c r="J1608" s="5">
        <v>0.78165171421545698</v>
      </c>
      <c r="K1608" s="5">
        <v>1.2006068558440026</v>
      </c>
      <c r="L1608" s="5">
        <v>1.5626162062908611</v>
      </c>
      <c r="M1608" s="5">
        <v>1.9871560290251769</v>
      </c>
      <c r="N1608" s="20">
        <v>1.0270391624289614</v>
      </c>
    </row>
    <row r="1609" spans="1:14" x14ac:dyDescent="0.25">
      <c r="A1609" s="14">
        <v>1806</v>
      </c>
      <c r="B1609" s="19">
        <v>9.2806651071893523E-2</v>
      </c>
      <c r="C1609" s="5">
        <v>0.18406979355469297</v>
      </c>
      <c r="D1609" s="5">
        <v>0.30567087578016056</v>
      </c>
      <c r="E1609" s="5">
        <v>0.25061952732194642</v>
      </c>
      <c r="F1609" s="5">
        <v>0.282472062235189</v>
      </c>
      <c r="G1609" s="5">
        <v>0.33360684865663087</v>
      </c>
      <c r="H1609" s="5">
        <v>0.55395257887966565</v>
      </c>
      <c r="I1609" s="5">
        <v>0.72871017660411164</v>
      </c>
      <c r="J1609" s="5">
        <v>0.77225089524967028</v>
      </c>
      <c r="K1609" s="5">
        <v>1.1953864887842127</v>
      </c>
      <c r="L1609" s="5">
        <v>1.557843642018546</v>
      </c>
      <c r="M1609" s="5">
        <v>1.9837871661316404</v>
      </c>
      <c r="N1609" s="20">
        <v>1.0205981276533902</v>
      </c>
    </row>
    <row r="1610" spans="1:14" x14ac:dyDescent="0.25">
      <c r="A1610" s="14">
        <v>1807</v>
      </c>
      <c r="B1610" s="19">
        <v>9.306961812881645E-2</v>
      </c>
      <c r="C1610" s="5">
        <v>0.18270365028461547</v>
      </c>
      <c r="D1610" s="5">
        <v>0.30551722293287287</v>
      </c>
      <c r="E1610" s="5">
        <v>0.25003149194728813</v>
      </c>
      <c r="F1610" s="5">
        <v>0.28282586365177792</v>
      </c>
      <c r="G1610" s="5">
        <v>0.33632417991220032</v>
      </c>
      <c r="H1610" s="5">
        <v>0.55573570386027105</v>
      </c>
      <c r="I1610" s="5">
        <v>0.73677591887414473</v>
      </c>
      <c r="J1610" s="5">
        <v>0.76904075045211362</v>
      </c>
      <c r="K1610" s="5">
        <v>1.2014789487886148</v>
      </c>
      <c r="L1610" s="5">
        <v>1.5642187875401248</v>
      </c>
      <c r="M1610" s="5">
        <v>1.9841408416609336</v>
      </c>
      <c r="N1610" s="20">
        <v>1.0202702291527577</v>
      </c>
    </row>
    <row r="1611" spans="1:14" x14ac:dyDescent="0.25">
      <c r="A1611" s="14">
        <v>1808</v>
      </c>
      <c r="B1611" s="19">
        <v>9.3558090772021291E-2</v>
      </c>
      <c r="C1611" s="5">
        <v>0.18180658375363773</v>
      </c>
      <c r="D1611" s="5">
        <v>0.30535904189225221</v>
      </c>
      <c r="E1611" s="5">
        <v>0.25051952907530628</v>
      </c>
      <c r="F1611" s="5">
        <v>0.28329273493808088</v>
      </c>
      <c r="G1611" s="5">
        <v>0.34194552203541123</v>
      </c>
      <c r="H1611" s="5">
        <v>0.55755090700642018</v>
      </c>
      <c r="I1611" s="5">
        <v>0.743927481724038</v>
      </c>
      <c r="J1611" s="5">
        <v>0.77531389511003257</v>
      </c>
      <c r="K1611" s="5">
        <v>1.2121851262055465</v>
      </c>
      <c r="L1611" s="5">
        <v>1.574626930856357</v>
      </c>
      <c r="M1611" s="5">
        <v>1.9943862674498054</v>
      </c>
      <c r="N1611" s="20">
        <v>1.0268339625056173</v>
      </c>
    </row>
    <row r="1612" spans="1:14" x14ac:dyDescent="0.25">
      <c r="A1612" s="14">
        <v>1809</v>
      </c>
      <c r="B1612" s="19">
        <v>9.4872354324348318E-2</v>
      </c>
      <c r="C1612" s="5">
        <v>0.18296868231411281</v>
      </c>
      <c r="D1612" s="5">
        <v>0.30516727143694627</v>
      </c>
      <c r="E1612" s="5">
        <v>0.25149811989695253</v>
      </c>
      <c r="F1612" s="5">
        <v>0.28416345648805297</v>
      </c>
      <c r="G1612" s="5">
        <v>0.34740925449770793</v>
      </c>
      <c r="H1612" s="5">
        <v>0.55740905057246393</v>
      </c>
      <c r="I1612" s="5">
        <v>0.74585600492827131</v>
      </c>
      <c r="J1612" s="5">
        <v>0.7845031271486359</v>
      </c>
      <c r="K1612" s="5">
        <v>1.2163459736630569</v>
      </c>
      <c r="L1612" s="5">
        <v>1.578050146175394</v>
      </c>
      <c r="M1612" s="5">
        <v>1.9972738220387678</v>
      </c>
      <c r="N1612" s="20">
        <v>1.0348089976657602</v>
      </c>
    </row>
    <row r="1613" spans="1:14" x14ac:dyDescent="0.25">
      <c r="A1613" s="14">
        <v>1810</v>
      </c>
      <c r="B1613" s="19">
        <v>9.59034423257379E-2</v>
      </c>
      <c r="C1613" s="5">
        <v>0.18373160429647697</v>
      </c>
      <c r="D1613" s="5">
        <v>0.30505147295706114</v>
      </c>
      <c r="E1613" s="5">
        <v>0.25167380964973229</v>
      </c>
      <c r="F1613" s="5">
        <v>0.28480039565557513</v>
      </c>
      <c r="G1613" s="5">
        <v>0.3488664735375106</v>
      </c>
      <c r="H1613" s="5">
        <v>0.55371299256780759</v>
      </c>
      <c r="I1613" s="5">
        <v>0.74331120001697248</v>
      </c>
      <c r="J1613" s="5">
        <v>0.78690084610708078</v>
      </c>
      <c r="K1613" s="5">
        <v>1.2185675589824707</v>
      </c>
      <c r="L1613" s="5">
        <v>1.5798702383219914</v>
      </c>
      <c r="M1613" s="5">
        <v>1.9871619320053904</v>
      </c>
      <c r="N1613" s="20">
        <v>1.0381382968857991</v>
      </c>
    </row>
    <row r="1614" spans="1:14" x14ac:dyDescent="0.25">
      <c r="A1614" s="14">
        <v>1811</v>
      </c>
      <c r="B1614" s="19">
        <v>9.494724642865808E-2</v>
      </c>
      <c r="C1614" s="5">
        <v>0.183386901034641</v>
      </c>
      <c r="D1614" s="5">
        <v>0.30500875027997243</v>
      </c>
      <c r="E1614" s="5">
        <v>0.25111134318727291</v>
      </c>
      <c r="F1614" s="5">
        <v>0.28489893219060736</v>
      </c>
      <c r="G1614" s="5">
        <v>0.34635105462398696</v>
      </c>
      <c r="H1614" s="5">
        <v>0.54997559000542351</v>
      </c>
      <c r="I1614" s="5">
        <v>0.73204105019052834</v>
      </c>
      <c r="J1614" s="5">
        <v>0.78968585070208908</v>
      </c>
      <c r="K1614" s="5">
        <v>1.2137690968877282</v>
      </c>
      <c r="L1614" s="5">
        <v>1.5752646222933862</v>
      </c>
      <c r="M1614" s="5">
        <v>1.9760236338000832</v>
      </c>
      <c r="N1614" s="20">
        <v>1.0309815708857062</v>
      </c>
    </row>
    <row r="1615" spans="1:14" x14ac:dyDescent="0.25">
      <c r="A1615" s="14">
        <v>1812</v>
      </c>
      <c r="B1615" s="19">
        <v>9.4140006638006091E-2</v>
      </c>
      <c r="C1615" s="5">
        <v>0.18243401377157795</v>
      </c>
      <c r="D1615" s="5">
        <v>0.30498356158695517</v>
      </c>
      <c r="E1615" s="5">
        <v>0.25029339038266091</v>
      </c>
      <c r="F1615" s="5">
        <v>0.28435713430320575</v>
      </c>
      <c r="G1615" s="5">
        <v>0.3392552918070178</v>
      </c>
      <c r="H1615" s="5">
        <v>0.54867051868820649</v>
      </c>
      <c r="I1615" s="5">
        <v>0.71708381279823175</v>
      </c>
      <c r="J1615" s="5">
        <v>0.78681642847185795</v>
      </c>
      <c r="K1615" s="5">
        <v>1.20850306095759</v>
      </c>
      <c r="L1615" s="5">
        <v>1.5701084666680738</v>
      </c>
      <c r="M1615" s="5">
        <v>1.9613567928429365</v>
      </c>
      <c r="N1615" s="20">
        <v>1.0207473956290123</v>
      </c>
    </row>
    <row r="1616" spans="1:14" x14ac:dyDescent="0.25">
      <c r="A1616" s="14">
        <v>1813</v>
      </c>
      <c r="B1616" s="19">
        <v>9.2923803549574066E-2</v>
      </c>
      <c r="C1616" s="5">
        <v>0.18140032293616673</v>
      </c>
      <c r="D1616" s="5">
        <v>0.30490040331522761</v>
      </c>
      <c r="E1616" s="5">
        <v>0.24995580475893206</v>
      </c>
      <c r="F1616" s="5">
        <v>0.28328510867350143</v>
      </c>
      <c r="G1616" s="5">
        <v>0.33552881311722921</v>
      </c>
      <c r="H1616" s="5">
        <v>0.55247471984274221</v>
      </c>
      <c r="I1616" s="5">
        <v>0.70834894495862311</v>
      </c>
      <c r="J1616" s="5">
        <v>0.78208104932014744</v>
      </c>
      <c r="K1616" s="5">
        <v>1.1892664948729053</v>
      </c>
      <c r="L1616" s="5">
        <v>1.5507038421640282</v>
      </c>
      <c r="M1616" s="5">
        <v>1.9396845070480049</v>
      </c>
      <c r="N1616" s="20">
        <v>1.0185285425655941</v>
      </c>
    </row>
    <row r="1617" spans="1:14" x14ac:dyDescent="0.25">
      <c r="A1617" s="14">
        <v>1814</v>
      </c>
      <c r="B1617" s="19">
        <v>9.1608291110750223E-2</v>
      </c>
      <c r="C1617" s="5">
        <v>0.18014204460050567</v>
      </c>
      <c r="D1617" s="5">
        <v>0.30473605090979922</v>
      </c>
      <c r="E1617" s="5">
        <v>0.24916173812309478</v>
      </c>
      <c r="F1617" s="5">
        <v>0.28144637689339463</v>
      </c>
      <c r="G1617" s="5">
        <v>0.32928739364733411</v>
      </c>
      <c r="H1617" s="5">
        <v>0.56070882402193434</v>
      </c>
      <c r="I1617" s="5">
        <v>0.72040806034058136</v>
      </c>
      <c r="J1617" s="5">
        <v>0.76235558330714126</v>
      </c>
      <c r="K1617" s="5">
        <v>1.1744038546941664</v>
      </c>
      <c r="L1617" s="5">
        <v>1.535585971376688</v>
      </c>
      <c r="M1617" s="5">
        <v>1.9322776329423386</v>
      </c>
      <c r="N1617" s="20">
        <v>1.0235989473918519</v>
      </c>
    </row>
    <row r="1618" spans="1:14" x14ac:dyDescent="0.25">
      <c r="A1618" s="14">
        <v>1815</v>
      </c>
      <c r="B1618" s="19">
        <v>9.0064224576615365E-2</v>
      </c>
      <c r="C1618" s="5">
        <v>0.17888650435645262</v>
      </c>
      <c r="D1618" s="5">
        <v>0.30446850807216058</v>
      </c>
      <c r="E1618" s="5">
        <v>0.2475735076592564</v>
      </c>
      <c r="F1618" s="5">
        <v>0.27899165984257679</v>
      </c>
      <c r="G1618" s="5">
        <v>0.33318693359555124</v>
      </c>
      <c r="H1618" s="5">
        <v>0.56743829306710425</v>
      </c>
      <c r="I1618" s="5">
        <v>0.73828944236684135</v>
      </c>
      <c r="J1618" s="5">
        <v>0.74720259794192623</v>
      </c>
      <c r="K1618" s="5">
        <v>1.1838997746719708</v>
      </c>
      <c r="L1618" s="5">
        <v>1.5449759733360622</v>
      </c>
      <c r="M1618" s="5">
        <v>1.9803591327805814</v>
      </c>
      <c r="N1618" s="20">
        <v>1.0264391708822034</v>
      </c>
    </row>
    <row r="1619" spans="1:14" x14ac:dyDescent="0.25">
      <c r="A1619" s="14">
        <v>1816</v>
      </c>
      <c r="B1619" s="19">
        <v>9.0153384590706598E-2</v>
      </c>
      <c r="C1619" s="5">
        <v>0.17888244406730794</v>
      </c>
      <c r="D1619" s="5">
        <v>0.30406020634585301</v>
      </c>
      <c r="E1619" s="5">
        <v>0.24639510997781597</v>
      </c>
      <c r="F1619" s="5">
        <v>0.27728701718176829</v>
      </c>
      <c r="G1619" s="5">
        <v>0.34480208753991792</v>
      </c>
      <c r="H1619" s="5">
        <v>0.56915779749920437</v>
      </c>
      <c r="I1619" s="5">
        <v>0.75298090605763812</v>
      </c>
      <c r="J1619" s="5">
        <v>0.75768216991389425</v>
      </c>
      <c r="K1619" s="5">
        <v>1.2243854020075213</v>
      </c>
      <c r="L1619" s="5">
        <v>1.5855153968158895</v>
      </c>
      <c r="M1619" s="5">
        <v>2.0510034764450249</v>
      </c>
      <c r="N1619" s="20">
        <v>1.0215517164451728</v>
      </c>
    </row>
    <row r="1620" spans="1:14" x14ac:dyDescent="0.25">
      <c r="A1620" s="14">
        <v>1817</v>
      </c>
      <c r="B1620" s="19">
        <v>9.1846277475950575E-2</v>
      </c>
      <c r="C1620" s="5">
        <v>0.18078381247026989</v>
      </c>
      <c r="D1620" s="5">
        <v>0.30360270288041286</v>
      </c>
      <c r="E1620" s="5">
        <v>0.24709458157572015</v>
      </c>
      <c r="F1620" s="5">
        <v>0.2781513000193454</v>
      </c>
      <c r="G1620" s="5">
        <v>0.36861884970493575</v>
      </c>
      <c r="H1620" s="5">
        <v>0.56435379757933057</v>
      </c>
      <c r="I1620" s="5">
        <v>0.7524243291380569</v>
      </c>
      <c r="J1620" s="5">
        <v>0.79821365106267284</v>
      </c>
      <c r="K1620" s="5">
        <v>1.271365789450223</v>
      </c>
      <c r="L1620" s="5">
        <v>1.6321217486877202</v>
      </c>
      <c r="M1620" s="5">
        <v>2.0674212258722466</v>
      </c>
      <c r="N1620" s="20">
        <v>1.015730189347084</v>
      </c>
    </row>
    <row r="1621" spans="1:14" x14ac:dyDescent="0.25">
      <c r="A1621" s="14">
        <v>1818</v>
      </c>
      <c r="B1621" s="19">
        <v>9.4331709058415827E-2</v>
      </c>
      <c r="C1621" s="5">
        <v>0.18439205610530421</v>
      </c>
      <c r="D1621" s="5">
        <v>0.30326621912274315</v>
      </c>
      <c r="E1621" s="5">
        <v>0.2496865238634571</v>
      </c>
      <c r="F1621" s="5">
        <v>0.28142768001496254</v>
      </c>
      <c r="G1621" s="5">
        <v>0.37860342337223979</v>
      </c>
      <c r="H1621" s="5">
        <v>0.55449462677669226</v>
      </c>
      <c r="I1621" s="5">
        <v>0.73032280211720724</v>
      </c>
      <c r="J1621" s="5">
        <v>0.84362350050165724</v>
      </c>
      <c r="K1621" s="5">
        <v>1.27799228018239</v>
      </c>
      <c r="L1621" s="5">
        <v>1.6385741351389873</v>
      </c>
      <c r="M1621" s="5">
        <v>2.011991617214465</v>
      </c>
      <c r="N1621" s="20">
        <v>1.0131679835754193</v>
      </c>
    </row>
    <row r="1622" spans="1:14" x14ac:dyDescent="0.25">
      <c r="A1622" s="14">
        <v>1819</v>
      </c>
      <c r="B1622" s="19">
        <v>9.6898045211344055E-2</v>
      </c>
      <c r="C1622" s="5">
        <v>0.18763322319569931</v>
      </c>
      <c r="D1622" s="5">
        <v>0.30316661969999964</v>
      </c>
      <c r="E1622" s="5">
        <v>0.25245961759058322</v>
      </c>
      <c r="F1622" s="5">
        <v>0.28538826789205368</v>
      </c>
      <c r="G1622" s="5">
        <v>0.37828075766350033</v>
      </c>
      <c r="H1622" s="5">
        <v>0.54377174176911047</v>
      </c>
      <c r="I1622" s="5">
        <v>0.71524936469607059</v>
      </c>
      <c r="J1622" s="5">
        <v>0.84909281614099319</v>
      </c>
      <c r="K1622" s="5">
        <v>1.2238418540445706</v>
      </c>
      <c r="L1622" s="5">
        <v>1.5842799736940947</v>
      </c>
      <c r="M1622" s="5">
        <v>1.9221246846452993</v>
      </c>
      <c r="N1622" s="20">
        <v>1.0192759624573202</v>
      </c>
    </row>
    <row r="1623" spans="1:14" x14ac:dyDescent="0.25">
      <c r="A1623" s="14">
        <v>1820</v>
      </c>
      <c r="B1623" s="19">
        <v>9.6093265286151294E-2</v>
      </c>
      <c r="C1623" s="5">
        <v>0.18760673918329127</v>
      </c>
      <c r="D1623" s="5">
        <v>0.30330773806916889</v>
      </c>
      <c r="E1623" s="5">
        <v>0.25260333622464592</v>
      </c>
      <c r="F1623" s="5">
        <v>0.28628669585044814</v>
      </c>
      <c r="G1623" s="5">
        <v>0.37156454417486784</v>
      </c>
      <c r="H1623" s="5">
        <v>0.53578047331395928</v>
      </c>
      <c r="I1623" s="5">
        <v>0.69148778088774254</v>
      </c>
      <c r="J1623" s="5">
        <v>0.79648747709355683</v>
      </c>
      <c r="K1623" s="5">
        <v>1.1613699160511997</v>
      </c>
      <c r="L1623" s="5">
        <v>1.5220311544728282</v>
      </c>
      <c r="M1623" s="5">
        <v>1.8869820119450942</v>
      </c>
      <c r="N1623" s="20">
        <v>1.0246295025737333</v>
      </c>
    </row>
    <row r="1624" spans="1:14" x14ac:dyDescent="0.25">
      <c r="A1624" s="14">
        <v>1821</v>
      </c>
      <c r="B1624" s="19">
        <v>9.3858249207283778E-2</v>
      </c>
      <c r="C1624" s="5">
        <v>0.1847302520281687</v>
      </c>
      <c r="D1624" s="5">
        <v>0.30355049686607111</v>
      </c>
      <c r="E1624" s="5">
        <v>0.24988986415541792</v>
      </c>
      <c r="F1624" s="5">
        <v>0.28400098192936052</v>
      </c>
      <c r="G1624" s="5">
        <v>0.36343694942151117</v>
      </c>
      <c r="H1624" s="5">
        <v>0.52547913767662757</v>
      </c>
      <c r="I1624" s="5">
        <v>0.70156280860012477</v>
      </c>
      <c r="J1624" s="5">
        <v>0.736828231568737</v>
      </c>
      <c r="K1624" s="5">
        <v>1.1320983953963624</v>
      </c>
      <c r="L1624" s="5">
        <v>1.4925662194211982</v>
      </c>
      <c r="M1624" s="5">
        <v>1.920007381668082</v>
      </c>
      <c r="N1624" s="20">
        <v>1.0233894021389611</v>
      </c>
    </row>
    <row r="1625" spans="1:14" x14ac:dyDescent="0.25">
      <c r="A1625" s="14">
        <v>1822</v>
      </c>
      <c r="B1625" s="19">
        <v>9.2253398387037222E-2</v>
      </c>
      <c r="C1625" s="5">
        <v>0.18105709652471649</v>
      </c>
      <c r="D1625" s="5">
        <v>0.30366402823951061</v>
      </c>
      <c r="E1625" s="5">
        <v>0.24741952180092416</v>
      </c>
      <c r="F1625" s="5">
        <v>0.28171952672832828</v>
      </c>
      <c r="G1625" s="5">
        <v>0.36286799273315956</v>
      </c>
      <c r="H1625" s="5">
        <v>0.52784109089115183</v>
      </c>
      <c r="I1625" s="5">
        <v>0.7171446998435933</v>
      </c>
      <c r="J1625" s="5">
        <v>0.70893252924023509</v>
      </c>
      <c r="K1625" s="5">
        <v>1.1514173010752025</v>
      </c>
      <c r="L1625" s="5">
        <v>1.5117364170162468</v>
      </c>
      <c r="M1625" s="5">
        <v>1.9672978529456084</v>
      </c>
      <c r="N1625" s="20">
        <v>1.0181655429549927</v>
      </c>
    </row>
    <row r="1626" spans="1:14" x14ac:dyDescent="0.25">
      <c r="A1626" s="14">
        <v>1823</v>
      </c>
      <c r="B1626" s="19">
        <v>9.108927423315899E-2</v>
      </c>
      <c r="C1626" s="5">
        <v>0.17963911749543171</v>
      </c>
      <c r="D1626" s="5">
        <v>0.30355330213403636</v>
      </c>
      <c r="E1626" s="5">
        <v>0.24644067166412323</v>
      </c>
      <c r="F1626" s="5">
        <v>0.28003084511166737</v>
      </c>
      <c r="G1626" s="5">
        <v>0.36348928793842283</v>
      </c>
      <c r="H1626" s="5">
        <v>0.53011642044427709</v>
      </c>
      <c r="I1626" s="5">
        <v>0.74883574217537963</v>
      </c>
      <c r="J1626" s="5">
        <v>0.72784120332335556</v>
      </c>
      <c r="K1626" s="5">
        <v>1.1941570742869267</v>
      </c>
      <c r="L1626" s="5">
        <v>1.5542013676999786</v>
      </c>
      <c r="M1626" s="5">
        <v>2.0022589846582832</v>
      </c>
      <c r="N1626" s="20">
        <v>1.0157941272439215</v>
      </c>
    </row>
    <row r="1627" spans="1:14" x14ac:dyDescent="0.25">
      <c r="A1627" s="14">
        <v>1824</v>
      </c>
      <c r="B1627" s="19">
        <v>9.0973049804384906E-2</v>
      </c>
      <c r="C1627" s="5">
        <v>0.18080227905397026</v>
      </c>
      <c r="D1627" s="5">
        <v>0.30338258030914605</v>
      </c>
      <c r="E1627" s="5">
        <v>0.24671791902071957</v>
      </c>
      <c r="F1627" s="5">
        <v>0.27967954776668441</v>
      </c>
      <c r="G1627" s="5">
        <v>0.37103810271913934</v>
      </c>
      <c r="H1627" s="5">
        <v>0.53947295036221665</v>
      </c>
      <c r="I1627" s="5">
        <v>0.76563099920408384</v>
      </c>
      <c r="J1627" s="5">
        <v>0.76846559315136442</v>
      </c>
      <c r="K1627" s="5">
        <v>1.2277216025926303</v>
      </c>
      <c r="L1627" s="5">
        <v>1.5878623672979313</v>
      </c>
      <c r="M1627" s="5">
        <v>2.0051164778976842</v>
      </c>
      <c r="N1627" s="20">
        <v>1.0184205923722203</v>
      </c>
    </row>
    <row r="1628" spans="1:14" x14ac:dyDescent="0.25">
      <c r="A1628" s="14">
        <v>1825</v>
      </c>
      <c r="B1628" s="19">
        <v>9.0848430399625993E-2</v>
      </c>
      <c r="C1628" s="5">
        <v>0.18194116623061429</v>
      </c>
      <c r="D1628" s="5">
        <v>0.30330329212614793</v>
      </c>
      <c r="E1628" s="5">
        <v>0.24719494966769537</v>
      </c>
      <c r="F1628" s="5">
        <v>0.28035745849220073</v>
      </c>
      <c r="G1628" s="5">
        <v>0.37225182019298608</v>
      </c>
      <c r="H1628" s="5">
        <v>0.54064545117960672</v>
      </c>
      <c r="I1628" s="5">
        <v>0.7647394254521509</v>
      </c>
      <c r="J1628" s="5">
        <v>0.80079376790859824</v>
      </c>
      <c r="K1628" s="5">
        <v>1.2406452371267653</v>
      </c>
      <c r="L1628" s="5">
        <v>1.6006475329888084</v>
      </c>
      <c r="M1628" s="5">
        <v>2.009349524189497</v>
      </c>
      <c r="N1628" s="20">
        <v>1.0172938082026202</v>
      </c>
    </row>
    <row r="1629" spans="1:14" x14ac:dyDescent="0.25">
      <c r="A1629" s="14">
        <v>1826</v>
      </c>
      <c r="B1629" s="19">
        <v>9.0701103414565387E-2</v>
      </c>
      <c r="C1629" s="5">
        <v>0.18193287649634185</v>
      </c>
      <c r="D1629" s="5">
        <v>0.30332630297980701</v>
      </c>
      <c r="E1629" s="5">
        <v>0.24742039870047855</v>
      </c>
      <c r="F1629" s="5">
        <v>0.28124031796874166</v>
      </c>
      <c r="G1629" s="5">
        <v>0.36844001269382076</v>
      </c>
      <c r="H1629" s="5">
        <v>0.53385404737841469</v>
      </c>
      <c r="I1629" s="5">
        <v>0.74863054134926588</v>
      </c>
      <c r="J1629" s="5">
        <v>0.81435455795083922</v>
      </c>
      <c r="K1629" s="5">
        <v>1.2390014784005761</v>
      </c>
      <c r="L1629" s="5">
        <v>1.5986571966480874</v>
      </c>
      <c r="M1629" s="5">
        <v>1.9864179457774334</v>
      </c>
      <c r="N1629" s="20">
        <v>1.015359396703835</v>
      </c>
    </row>
    <row r="1630" spans="1:14" x14ac:dyDescent="0.25">
      <c r="A1630" s="14">
        <v>1827</v>
      </c>
      <c r="B1630" s="19">
        <v>9.0974151270369966E-2</v>
      </c>
      <c r="C1630" s="5">
        <v>0.18183497722660807</v>
      </c>
      <c r="D1630" s="5">
        <v>0.30336664777722694</v>
      </c>
      <c r="E1630" s="5">
        <v>0.24823634233827102</v>
      </c>
      <c r="F1630" s="5">
        <v>0.28211390728589947</v>
      </c>
      <c r="G1630" s="5">
        <v>0.3594774709763473</v>
      </c>
      <c r="H1630" s="5">
        <v>0.5332303928863743</v>
      </c>
      <c r="I1630" s="5">
        <v>0.7222250825160309</v>
      </c>
      <c r="J1630" s="5">
        <v>0.81413566689564376</v>
      </c>
      <c r="K1630" s="5">
        <v>1.2244848427247284</v>
      </c>
      <c r="L1630" s="5">
        <v>1.5839331067452123</v>
      </c>
      <c r="M1630" s="5">
        <v>1.9650845146543845</v>
      </c>
      <c r="N1630" s="20">
        <v>1.0184111734229806</v>
      </c>
    </row>
    <row r="1631" spans="1:14" x14ac:dyDescent="0.25">
      <c r="A1631" s="14">
        <v>1828</v>
      </c>
      <c r="B1631" s="19">
        <v>9.0905835731695334E-2</v>
      </c>
      <c r="C1631" s="5">
        <v>0.18206737365380538</v>
      </c>
      <c r="D1631" s="5">
        <v>0.30335272284683767</v>
      </c>
      <c r="E1631" s="5">
        <v>0.24964736110652921</v>
      </c>
      <c r="F1631" s="5">
        <v>0.2826263143677431</v>
      </c>
      <c r="G1631" s="5">
        <v>0.34354636529676202</v>
      </c>
      <c r="H1631" s="5">
        <v>0.53026369939183549</v>
      </c>
      <c r="I1631" s="5">
        <v>0.69867618779091878</v>
      </c>
      <c r="J1631" s="5">
        <v>0.79951241327847167</v>
      </c>
      <c r="K1631" s="5">
        <v>1.1943514796376433</v>
      </c>
      <c r="L1631" s="5">
        <v>1.5540191046042549</v>
      </c>
      <c r="M1631" s="5">
        <v>1.9203890151009408</v>
      </c>
      <c r="N1631" s="20">
        <v>1.0322325218728814</v>
      </c>
    </row>
    <row r="1632" spans="1:14" x14ac:dyDescent="0.25">
      <c r="A1632" s="14">
        <v>1829</v>
      </c>
      <c r="B1632" s="19">
        <v>9.0994191488309242E-2</v>
      </c>
      <c r="C1632" s="5">
        <v>0.18259173172071827</v>
      </c>
      <c r="D1632" s="5">
        <v>0.30328584850915385</v>
      </c>
      <c r="E1632" s="5">
        <v>0.25086191276463443</v>
      </c>
      <c r="F1632" s="5">
        <v>0.28260911954703916</v>
      </c>
      <c r="G1632" s="5">
        <v>0.33365632209904689</v>
      </c>
      <c r="H1632" s="5">
        <v>0.53723663398054267</v>
      </c>
      <c r="I1632" s="5">
        <v>0.69048925868659528</v>
      </c>
      <c r="J1632" s="5">
        <v>0.76844716069688646</v>
      </c>
      <c r="K1632" s="5">
        <v>1.1599442205320785</v>
      </c>
      <c r="L1632" s="5">
        <v>1.5197736164654148</v>
      </c>
      <c r="M1632" s="5">
        <v>1.9093039927042859</v>
      </c>
      <c r="N1632" s="20">
        <v>1.0505009576511815</v>
      </c>
    </row>
    <row r="1633" spans="1:14" x14ac:dyDescent="0.25">
      <c r="A1633" s="14">
        <v>1830</v>
      </c>
      <c r="B1633" s="19">
        <v>9.1077513704044599E-2</v>
      </c>
      <c r="C1633" s="5">
        <v>0.18215558031898527</v>
      </c>
      <c r="D1633" s="5">
        <v>0.30320070201829302</v>
      </c>
      <c r="E1633" s="5">
        <v>0.24994154409243496</v>
      </c>
      <c r="F1633" s="5">
        <v>0.28109619948831654</v>
      </c>
      <c r="G1633" s="5">
        <v>0.32851701298345709</v>
      </c>
      <c r="H1633" s="5">
        <v>0.54071084092722899</v>
      </c>
      <c r="I1633" s="5">
        <v>0.70536165780472238</v>
      </c>
      <c r="J1633" s="5">
        <v>0.73394516257382336</v>
      </c>
      <c r="K1633" s="5">
        <v>1.1503056405780754</v>
      </c>
      <c r="L1633" s="5">
        <v>1.5099359347782293</v>
      </c>
      <c r="M1633" s="5">
        <v>1.9255222070859017</v>
      </c>
      <c r="N1633" s="20">
        <v>1.0460687680514114</v>
      </c>
    </row>
    <row r="1634" spans="1:14" x14ac:dyDescent="0.25">
      <c r="A1634" s="14">
        <v>1831</v>
      </c>
      <c r="B1634" s="19">
        <v>8.9702230373921263E-2</v>
      </c>
      <c r="C1634" s="5">
        <v>0.17978572307151233</v>
      </c>
      <c r="D1634" s="5">
        <v>0.30310890659160616</v>
      </c>
      <c r="E1634" s="5">
        <v>0.2476598686880139</v>
      </c>
      <c r="F1634" s="5">
        <v>0.27821214383146642</v>
      </c>
      <c r="G1634" s="5">
        <v>0.32966223173019338</v>
      </c>
      <c r="H1634" s="5">
        <v>0.55005965850777783</v>
      </c>
      <c r="I1634" s="5">
        <v>0.73165898143317321</v>
      </c>
      <c r="J1634" s="5">
        <v>0.72515575345999939</v>
      </c>
      <c r="K1634" s="5">
        <v>1.1686658232862839</v>
      </c>
      <c r="L1634" s="5">
        <v>1.5279920006210499</v>
      </c>
      <c r="M1634" s="5">
        <v>1.9787614836777045</v>
      </c>
      <c r="N1634" s="20">
        <v>1.0505261191835298</v>
      </c>
    </row>
    <row r="1635" spans="1:14" x14ac:dyDescent="0.25">
      <c r="A1635" s="14">
        <v>1832</v>
      </c>
      <c r="B1635" s="19">
        <v>9.0610348856718273E-2</v>
      </c>
      <c r="C1635" s="5">
        <v>0.17854763254704489</v>
      </c>
      <c r="D1635" s="5">
        <v>0.30294768484794971</v>
      </c>
      <c r="E1635" s="5">
        <v>0.24704879489786066</v>
      </c>
      <c r="F1635" s="5">
        <v>0.27734954247054433</v>
      </c>
      <c r="G1635" s="5">
        <v>0.33713881220578168</v>
      </c>
      <c r="H1635" s="5">
        <v>0.5505783494525387</v>
      </c>
      <c r="I1635" s="5">
        <v>0.75399197079465097</v>
      </c>
      <c r="J1635" s="5">
        <v>0.74421846241198963</v>
      </c>
      <c r="K1635" s="5">
        <v>1.2092002755182143</v>
      </c>
      <c r="L1635" s="5">
        <v>1.5684296465445393</v>
      </c>
      <c r="M1635" s="5">
        <v>2.0245245344514711</v>
      </c>
      <c r="N1635" s="20">
        <v>1.0341854024455901</v>
      </c>
    </row>
    <row r="1636" spans="1:14" x14ac:dyDescent="0.25">
      <c r="A1636" s="14">
        <v>1833</v>
      </c>
      <c r="B1636" s="19">
        <v>9.2969675120282189E-2</v>
      </c>
      <c r="C1636" s="5">
        <v>0.17880009448144515</v>
      </c>
      <c r="D1636" s="5">
        <v>0.30264294795408508</v>
      </c>
      <c r="E1636" s="5">
        <v>0.24760833441028943</v>
      </c>
      <c r="F1636" s="5">
        <v>0.27832237179192748</v>
      </c>
      <c r="G1636" s="5">
        <v>0.34886165885526466</v>
      </c>
      <c r="H1636" s="5">
        <v>0.55235135925518153</v>
      </c>
      <c r="I1636" s="5">
        <v>0.76227424089470364</v>
      </c>
      <c r="J1636" s="5">
        <v>0.78402335405450252</v>
      </c>
      <c r="K1636" s="5">
        <v>1.2334816410704399</v>
      </c>
      <c r="L1636" s="5">
        <v>1.592518676502362</v>
      </c>
      <c r="M1636" s="5">
        <v>1.9979030851579247</v>
      </c>
      <c r="N1636" s="20">
        <v>1.0167169490075825</v>
      </c>
    </row>
    <row r="1637" spans="1:14" x14ac:dyDescent="0.25">
      <c r="A1637" s="14">
        <v>1834</v>
      </c>
      <c r="B1637" s="19">
        <v>9.6103155806821897E-2</v>
      </c>
      <c r="C1637" s="5">
        <v>0.18076397769014288</v>
      </c>
      <c r="D1637" s="5">
        <v>0.30225690593558113</v>
      </c>
      <c r="E1637" s="5">
        <v>0.24874268189853013</v>
      </c>
      <c r="F1637" s="5">
        <v>0.27921375298084494</v>
      </c>
      <c r="G1637" s="5">
        <v>0.36134634707850194</v>
      </c>
      <c r="H1637" s="5">
        <v>0.54896477779082875</v>
      </c>
      <c r="I1637" s="5">
        <v>0.74341989066969516</v>
      </c>
      <c r="J1637" s="5">
        <v>0.80677335443236908</v>
      </c>
      <c r="K1637" s="5">
        <v>1.2362981877382646</v>
      </c>
      <c r="L1637" s="5">
        <v>1.5950841628094368</v>
      </c>
      <c r="M1637" s="5">
        <v>1.9700540329327987</v>
      </c>
      <c r="N1637" s="20">
        <v>1.0181921937179648</v>
      </c>
    </row>
    <row r="1638" spans="1:14" x14ac:dyDescent="0.25">
      <c r="A1638" s="14">
        <v>1835</v>
      </c>
      <c r="B1638" s="19">
        <v>9.640293604595461E-2</v>
      </c>
      <c r="C1638" s="5">
        <v>0.18158404015649302</v>
      </c>
      <c r="D1638" s="5">
        <v>0.30190833038123893</v>
      </c>
      <c r="E1638" s="5">
        <v>0.24894423659344225</v>
      </c>
      <c r="F1638" s="5">
        <v>0.27833595953060114</v>
      </c>
      <c r="G1638" s="5">
        <v>0.36743885734085657</v>
      </c>
      <c r="H1638" s="5">
        <v>0.54710611873032666</v>
      </c>
      <c r="I1638" s="5">
        <v>0.72458393597397552</v>
      </c>
      <c r="J1638" s="5">
        <v>0.80994631124266236</v>
      </c>
      <c r="K1638" s="5">
        <v>1.2346955708879568</v>
      </c>
      <c r="L1638" s="5">
        <v>1.59341003472995</v>
      </c>
      <c r="M1638" s="5">
        <v>1.9886279309249997</v>
      </c>
      <c r="N1638" s="20">
        <v>1.0325062613291593</v>
      </c>
    </row>
    <row r="1639" spans="1:14" x14ac:dyDescent="0.25">
      <c r="A1639" s="14">
        <v>1836</v>
      </c>
      <c r="B1639" s="19">
        <v>9.3773332337865611E-2</v>
      </c>
      <c r="C1639" s="5">
        <v>0.18220979898795012</v>
      </c>
      <c r="D1639" s="5">
        <v>0.3016498505478617</v>
      </c>
      <c r="E1639" s="5">
        <v>0.24840245017408047</v>
      </c>
      <c r="F1639" s="5">
        <v>0.27799497320444483</v>
      </c>
      <c r="G1639" s="5">
        <v>0.37445064612858708</v>
      </c>
      <c r="H1639" s="5">
        <v>0.53139061413058586</v>
      </c>
      <c r="I1639" s="5">
        <v>0.70702215964006898</v>
      </c>
      <c r="J1639" s="5">
        <v>0.80982621759487994</v>
      </c>
      <c r="K1639" s="5">
        <v>1.2504411993179581</v>
      </c>
      <c r="L1639" s="5">
        <v>1.6096356176786319</v>
      </c>
      <c r="M1639" s="5">
        <v>2.0296521938041314</v>
      </c>
      <c r="N1639" s="20">
        <v>1.0213474843533616</v>
      </c>
    </row>
    <row r="1640" spans="1:14" x14ac:dyDescent="0.25">
      <c r="A1640" s="14">
        <v>1837</v>
      </c>
      <c r="B1640" s="19">
        <v>9.1084099385424985E-2</v>
      </c>
      <c r="C1640" s="5">
        <v>0.18390662056842155</v>
      </c>
      <c r="D1640" s="5">
        <v>0.30152862374277783</v>
      </c>
      <c r="E1640" s="5">
        <v>0.2487803667119044</v>
      </c>
      <c r="F1640" s="5">
        <v>0.27924147084710588</v>
      </c>
      <c r="G1640" s="5">
        <v>0.38037880052171424</v>
      </c>
      <c r="H1640" s="5">
        <v>0.52070081858780737</v>
      </c>
      <c r="I1640" s="5">
        <v>0.70702215964006898</v>
      </c>
      <c r="J1640" s="5">
        <v>0.82630916475778227</v>
      </c>
      <c r="K1640" s="5">
        <v>1.2688405309165767</v>
      </c>
      <c r="L1640" s="5">
        <v>1.62837979542425</v>
      </c>
      <c r="M1640" s="5">
        <v>2.050369977796989</v>
      </c>
      <c r="N1640" s="20">
        <v>1.0140225416529305</v>
      </c>
    </row>
    <row r="1641" spans="1:14" x14ac:dyDescent="0.25">
      <c r="A1641" s="14">
        <v>1838</v>
      </c>
      <c r="B1641" s="19">
        <v>9.0726026632449566E-2</v>
      </c>
      <c r="C1641" s="5">
        <v>0.18736888907479632</v>
      </c>
      <c r="D1641" s="5">
        <v>0.30160855652124796</v>
      </c>
      <c r="E1641" s="5">
        <v>0.25055919676814958</v>
      </c>
      <c r="F1641" s="5">
        <v>0.2826659310539763</v>
      </c>
      <c r="G1641" s="5">
        <v>0.37046902011595961</v>
      </c>
      <c r="H1641" s="5">
        <v>0.5214249340281879</v>
      </c>
      <c r="I1641" s="5">
        <v>0.70702215964006898</v>
      </c>
      <c r="J1641" s="5">
        <v>0.84445781786234542</v>
      </c>
      <c r="K1641" s="5">
        <v>1.2507933003834781</v>
      </c>
      <c r="L1641" s="5">
        <v>1.6100969497108835</v>
      </c>
      <c r="M1641" s="5">
        <v>1.9624392501143175</v>
      </c>
      <c r="N1641" s="20">
        <v>1.0021984926592045</v>
      </c>
    </row>
    <row r="1642" spans="1:14" x14ac:dyDescent="0.25">
      <c r="A1642" s="14">
        <v>1839</v>
      </c>
      <c r="B1642" s="19">
        <v>9.3293153006990842E-2</v>
      </c>
      <c r="C1642" s="5">
        <v>0.18920939514117688</v>
      </c>
      <c r="D1642" s="5">
        <v>0.30201169236213515</v>
      </c>
      <c r="E1642" s="5">
        <v>0.25212657494562624</v>
      </c>
      <c r="F1642" s="5">
        <v>0.28627251457670583</v>
      </c>
      <c r="G1642" s="5">
        <v>0.35152552281106397</v>
      </c>
      <c r="H1642" s="5">
        <v>0.52049612929747024</v>
      </c>
      <c r="I1642" s="5">
        <v>0.70702215964006898</v>
      </c>
      <c r="J1642" s="5">
        <v>0.82606243064808094</v>
      </c>
      <c r="K1642" s="5">
        <v>1.1740219628608872</v>
      </c>
      <c r="L1642" s="5">
        <v>1.5327995481615928</v>
      </c>
      <c r="M1642" s="5">
        <v>1.8583865738855416</v>
      </c>
      <c r="N1642" s="20">
        <v>1.0021984926592045</v>
      </c>
    </row>
    <row r="1643" spans="1:14" x14ac:dyDescent="0.25">
      <c r="A1643" s="14">
        <v>1840</v>
      </c>
      <c r="B1643" s="19">
        <v>9.542329089400528E-2</v>
      </c>
      <c r="C1643" s="5">
        <v>0.18708761015920661</v>
      </c>
      <c r="D1643" s="5">
        <v>0.30258802387406092</v>
      </c>
      <c r="E1643" s="5">
        <v>0.25157194303029018</v>
      </c>
      <c r="F1643" s="5">
        <v>0.28804518015014069</v>
      </c>
      <c r="G1643" s="5">
        <v>0.32822663429690185</v>
      </c>
      <c r="H1643" s="5">
        <v>0.52291009161579349</v>
      </c>
      <c r="I1643" s="5">
        <v>0.70702215964006898</v>
      </c>
      <c r="J1643" s="5">
        <v>0.79581381066841095</v>
      </c>
      <c r="K1643" s="5">
        <v>1.0927523726073645</v>
      </c>
      <c r="L1643" s="5">
        <v>1.4518218629082174</v>
      </c>
      <c r="M1643" s="5">
        <v>1.8057285424264498</v>
      </c>
      <c r="N1643" s="20">
        <v>1.0052264455045647</v>
      </c>
    </row>
    <row r="1644" spans="1:14" x14ac:dyDescent="0.25">
      <c r="A1644" s="14">
        <v>1841</v>
      </c>
      <c r="B1644" s="19">
        <v>9.4827807242724285E-2</v>
      </c>
      <c r="C1644" s="5">
        <v>0.18117371020449474</v>
      </c>
      <c r="D1644" s="5">
        <v>0.30298198517995573</v>
      </c>
      <c r="E1644" s="5">
        <v>0.24774819112191745</v>
      </c>
      <c r="F1644" s="5">
        <v>0.28575109317616298</v>
      </c>
      <c r="G1644" s="5">
        <v>0.3218573145738286</v>
      </c>
      <c r="H1644" s="5">
        <v>0.51729109321818867</v>
      </c>
      <c r="I1644" s="5">
        <v>0.72611278364063392</v>
      </c>
      <c r="J1644" s="5">
        <v>0.76980766916481214</v>
      </c>
      <c r="K1644" s="5">
        <v>1.0665011884671411</v>
      </c>
      <c r="L1644" s="5">
        <v>1.4258022267375752</v>
      </c>
      <c r="M1644" s="5">
        <v>1.8670756058087705</v>
      </c>
      <c r="N1644" s="20">
        <v>1.0052264455045647</v>
      </c>
    </row>
    <row r="1645" spans="1:14" x14ac:dyDescent="0.25">
      <c r="A1645" s="14">
        <v>1842</v>
      </c>
      <c r="B1645" s="19">
        <v>9.2134303451271632E-2</v>
      </c>
      <c r="C1645" s="5">
        <v>0.17468793990493534</v>
      </c>
      <c r="D1645" s="5">
        <v>0.30285739992426025</v>
      </c>
      <c r="E1645" s="5">
        <v>0.24296086842943748</v>
      </c>
      <c r="F1645" s="5">
        <v>0.27922322906833413</v>
      </c>
      <c r="G1645" s="5">
        <v>0.33083701276800892</v>
      </c>
      <c r="H1645" s="5">
        <v>0.5245379012972895</v>
      </c>
      <c r="I1645" s="5">
        <v>0.74608132827885087</v>
      </c>
      <c r="J1645" s="5">
        <v>0.76980766916481214</v>
      </c>
      <c r="K1645" s="5">
        <v>1.1174511202085349</v>
      </c>
      <c r="L1645" s="5">
        <v>1.4770576351946538</v>
      </c>
      <c r="M1645" s="5">
        <v>1.977920689407201</v>
      </c>
      <c r="N1645" s="20">
        <v>1.0073541657448886</v>
      </c>
    </row>
    <row r="1646" spans="1:14" x14ac:dyDescent="0.25">
      <c r="A1646" s="14">
        <v>1843</v>
      </c>
      <c r="B1646" s="19">
        <v>8.9304007832619978E-2</v>
      </c>
      <c r="C1646" s="5">
        <v>0.17300909303263803</v>
      </c>
      <c r="D1646" s="5">
        <v>0.3021547894132392</v>
      </c>
      <c r="E1646" s="5">
        <v>0.24039036402747876</v>
      </c>
      <c r="F1646" s="5">
        <v>0.2728196410574758</v>
      </c>
      <c r="G1646" s="5">
        <v>0.34545774870115792</v>
      </c>
      <c r="H1646" s="5">
        <v>0.52620752664916015</v>
      </c>
      <c r="I1646" s="5">
        <v>0.76701244859513251</v>
      </c>
      <c r="J1646" s="5">
        <v>0.76980766916481214</v>
      </c>
      <c r="K1646" s="5">
        <v>1.2324511700528411</v>
      </c>
      <c r="L1646" s="5">
        <v>1.5917872921026934</v>
      </c>
      <c r="M1646" s="5">
        <v>1.977920689407201</v>
      </c>
      <c r="N1646" s="20">
        <v>1.0259418532632407</v>
      </c>
    </row>
    <row r="1647" spans="1:14" x14ac:dyDescent="0.25">
      <c r="A1647" s="14">
        <v>1844</v>
      </c>
      <c r="B1647" s="19">
        <v>8.9864711772324968E-2</v>
      </c>
      <c r="C1647" s="5">
        <v>0.17764388869304218</v>
      </c>
      <c r="D1647" s="5">
        <v>0.30126956363440216</v>
      </c>
      <c r="E1647" s="5">
        <v>0.24241139798707892</v>
      </c>
      <c r="F1647" s="5">
        <v>0.27089792931065748</v>
      </c>
      <c r="G1647" s="5">
        <v>0.35596558518153315</v>
      </c>
      <c r="H1647" s="5">
        <v>0.52018987686953166</v>
      </c>
      <c r="I1647" s="5">
        <v>0.75589185113373369</v>
      </c>
      <c r="J1647" s="5">
        <v>0.7560897055646405</v>
      </c>
      <c r="K1647" s="5">
        <v>1.3285132020800239</v>
      </c>
      <c r="L1647" s="5">
        <v>1.6875377930427555</v>
      </c>
      <c r="M1647" s="5">
        <v>1.977920689407201</v>
      </c>
      <c r="N1647" s="20">
        <v>1.0259418532632407</v>
      </c>
    </row>
    <row r="1648" spans="1:14" x14ac:dyDescent="0.25">
      <c r="A1648" s="14">
        <v>1845</v>
      </c>
      <c r="B1648" s="19">
        <v>9.4442297860169E-2</v>
      </c>
      <c r="C1648" s="5">
        <v>0.18514876106250366</v>
      </c>
      <c r="D1648" s="5">
        <v>0.30077491782264759</v>
      </c>
      <c r="E1648" s="5">
        <v>0.24709196099077607</v>
      </c>
      <c r="F1648" s="5">
        <v>0.2755601949999712</v>
      </c>
      <c r="G1648" s="5">
        <v>0.35139195084174213</v>
      </c>
      <c r="H1648" s="5">
        <v>0.51526480463831381</v>
      </c>
      <c r="I1648" s="5">
        <v>0.72708062228703751</v>
      </c>
      <c r="J1648" s="5">
        <v>0.7560897055646405</v>
      </c>
      <c r="K1648" s="5">
        <v>1.3063338624513563</v>
      </c>
      <c r="L1648" s="5">
        <v>1.6648239640272247</v>
      </c>
      <c r="M1648" s="5">
        <v>1.9812666392973235</v>
      </c>
      <c r="N1648" s="20">
        <v>1.0259418532632407</v>
      </c>
    </row>
    <row r="1649" spans="1:14" x14ac:dyDescent="0.25">
      <c r="A1649" s="14">
        <v>1846</v>
      </c>
      <c r="B1649" s="19">
        <v>9.6895166416383516E-2</v>
      </c>
      <c r="C1649" s="5">
        <v>0.19005337803424058</v>
      </c>
      <c r="D1649" s="5">
        <v>0.30084314445815141</v>
      </c>
      <c r="E1649" s="5">
        <v>0.25163895712065187</v>
      </c>
      <c r="F1649" s="5">
        <v>0.28286667043862279</v>
      </c>
      <c r="G1649" s="5">
        <v>0.34686598075374014</v>
      </c>
      <c r="H1649" s="5">
        <v>0.51526480463831381</v>
      </c>
      <c r="I1649" s="5">
        <v>0.70006240689230359</v>
      </c>
      <c r="J1649" s="5">
        <v>0.7560897055646405</v>
      </c>
      <c r="K1649" s="5">
        <v>1.2020723301580405</v>
      </c>
      <c r="L1649" s="5">
        <v>1.5601141305607855</v>
      </c>
      <c r="M1649" s="5">
        <v>1.8707139832109265</v>
      </c>
      <c r="N1649" s="20">
        <v>1.0259418532632407</v>
      </c>
    </row>
    <row r="1650" spans="1:14" x14ac:dyDescent="0.25">
      <c r="A1650" s="14">
        <v>1847</v>
      </c>
      <c r="B1650" s="19">
        <v>9.3707375318929004E-2</v>
      </c>
      <c r="C1650" s="5">
        <v>0.18775905929969669</v>
      </c>
      <c r="D1650" s="5">
        <v>0.30122428309049853</v>
      </c>
      <c r="E1650" s="5">
        <v>0.25265047927686529</v>
      </c>
      <c r="F1650" s="5">
        <v>0.28559676119720562</v>
      </c>
      <c r="G1650" s="5">
        <v>0.33942901354961402</v>
      </c>
      <c r="H1650" s="5">
        <v>0.51403919507136797</v>
      </c>
      <c r="I1650" s="5">
        <v>0.68382959640394192</v>
      </c>
      <c r="J1650" s="5">
        <v>0.76980766916481214</v>
      </c>
      <c r="K1650" s="5">
        <v>1.1243774890790086</v>
      </c>
      <c r="L1650" s="5">
        <v>1.4820273351469777</v>
      </c>
      <c r="M1650" s="5">
        <v>1.8441737598607562</v>
      </c>
      <c r="N1650" s="20">
        <v>1.012394270202871</v>
      </c>
    </row>
    <row r="1651" spans="1:14" x14ac:dyDescent="0.25">
      <c r="A1651" s="14">
        <v>1848</v>
      </c>
      <c r="B1651" s="19">
        <v>8.9189670337351826E-2</v>
      </c>
      <c r="C1651" s="5">
        <v>0.18316394304520073</v>
      </c>
      <c r="D1651" s="5">
        <v>0.30148316787384022</v>
      </c>
      <c r="E1651" s="5">
        <v>0.25051202909627313</v>
      </c>
      <c r="F1651" s="5">
        <v>0.28281652784289185</v>
      </c>
      <c r="G1651" s="5">
        <v>0.33950564196889615</v>
      </c>
      <c r="H1651" s="5">
        <v>0.51119800827391093</v>
      </c>
      <c r="I1651" s="5">
        <v>0.70140548934817615</v>
      </c>
      <c r="J1651" s="5">
        <v>0.73492884171537931</v>
      </c>
      <c r="K1651" s="5">
        <v>1.1091957750421839</v>
      </c>
      <c r="L1651" s="5">
        <v>1.4665486348809886</v>
      </c>
      <c r="M1651" s="5">
        <v>1.9052463050267601</v>
      </c>
      <c r="N1651" s="20">
        <v>1.0259418532632407</v>
      </c>
    </row>
    <row r="1652" spans="1:14" x14ac:dyDescent="0.25">
      <c r="A1652" s="14">
        <v>1849</v>
      </c>
      <c r="B1652" s="19">
        <v>8.8116358898512437E-2</v>
      </c>
      <c r="C1652" s="5">
        <v>0.18060667298883398</v>
      </c>
      <c r="D1652" s="5">
        <v>0.3014155147065859</v>
      </c>
      <c r="E1652" s="5">
        <v>0.24696048041397359</v>
      </c>
      <c r="F1652" s="5">
        <v>0.27862505886464184</v>
      </c>
      <c r="G1652" s="5">
        <v>0.33958228391114742</v>
      </c>
      <c r="H1652" s="5">
        <v>0.51442785412138237</v>
      </c>
      <c r="I1652" s="5">
        <v>0.72748812594442358</v>
      </c>
      <c r="J1652" s="5">
        <v>0.7219647673382622</v>
      </c>
      <c r="K1652" s="5">
        <v>1.1515055673699501</v>
      </c>
      <c r="L1652" s="5">
        <v>1.508590209594457</v>
      </c>
      <c r="M1652" s="5">
        <v>1.9699729689743029</v>
      </c>
      <c r="N1652" s="20">
        <v>1.0273121443528717</v>
      </c>
    </row>
    <row r="1653" spans="1:14" x14ac:dyDescent="0.25">
      <c r="A1653" s="14">
        <v>1850</v>
      </c>
      <c r="B1653" s="19">
        <v>9.0818896756496376E-2</v>
      </c>
      <c r="C1653" s="5">
        <v>0.17967602284206644</v>
      </c>
      <c r="D1653" s="5">
        <v>0.3011563522610971</v>
      </c>
      <c r="E1653" s="5">
        <v>0.24332624020685253</v>
      </c>
      <c r="F1653" s="5">
        <v>0.27638344816221999</v>
      </c>
      <c r="G1653" s="5">
        <v>0.34460804533123945</v>
      </c>
      <c r="H1653" s="5">
        <v>0.52230956538539797</v>
      </c>
      <c r="I1653" s="5">
        <v>0.74681214959047226</v>
      </c>
      <c r="J1653" s="5">
        <v>0.70937649123136826</v>
      </c>
      <c r="K1653" s="5">
        <v>1.2057189722269817</v>
      </c>
      <c r="L1653" s="5">
        <v>1.5625883401537906</v>
      </c>
      <c r="M1653" s="5">
        <v>1.9914304854011882</v>
      </c>
      <c r="N1653" s="20">
        <v>1.0174631595004926</v>
      </c>
    </row>
    <row r="1654" spans="1:14" x14ac:dyDescent="0.25">
      <c r="A1654" s="14">
        <v>1851</v>
      </c>
      <c r="B1654" s="19">
        <v>9.1998692967222295E-2</v>
      </c>
      <c r="C1654" s="5">
        <v>0.18052514381134277</v>
      </c>
      <c r="D1654" s="5">
        <v>0.30083864411850031</v>
      </c>
      <c r="E1654" s="5">
        <v>0.24147426639777742</v>
      </c>
      <c r="F1654" s="5">
        <v>0.27668666413436754</v>
      </c>
      <c r="G1654" s="5">
        <v>0.34618523595796202</v>
      </c>
      <c r="H1654" s="5">
        <v>0.52973929161367028</v>
      </c>
      <c r="I1654" s="5">
        <v>0.73621729527842006</v>
      </c>
      <c r="J1654" s="5">
        <v>0.72900588505351449</v>
      </c>
      <c r="K1654" s="5">
        <v>1.2295224527058053</v>
      </c>
      <c r="L1654" s="5">
        <v>1.586265711680479</v>
      </c>
      <c r="M1654" s="5">
        <v>1.9491571916722719</v>
      </c>
      <c r="N1654" s="20">
        <v>1.0069899398518527</v>
      </c>
    </row>
    <row r="1655" spans="1:14" x14ac:dyDescent="0.25">
      <c r="A1655" s="14">
        <v>1852</v>
      </c>
      <c r="B1655" s="19">
        <v>9.2055085892103011E-2</v>
      </c>
      <c r="C1655" s="5">
        <v>0.18127919911383439</v>
      </c>
      <c r="D1655" s="5">
        <v>0.3005499926378547</v>
      </c>
      <c r="E1655" s="5">
        <v>0.24272611444521072</v>
      </c>
      <c r="F1655" s="5">
        <v>0.27765288222991474</v>
      </c>
      <c r="G1655" s="5">
        <v>0.34025796127539532</v>
      </c>
      <c r="H1655" s="5">
        <v>0.53430258744076331</v>
      </c>
      <c r="I1655" s="5">
        <v>0.71606599947623306</v>
      </c>
      <c r="J1655" s="5">
        <v>0.74913475697522947</v>
      </c>
      <c r="K1655" s="5">
        <v>1.2029803386738338</v>
      </c>
      <c r="L1655" s="5">
        <v>1.5599150756729081</v>
      </c>
      <c r="M1655" s="5">
        <v>1.9245012151211836</v>
      </c>
      <c r="N1655" s="20">
        <v>1.0128512815792956</v>
      </c>
    </row>
    <row r="1656" spans="1:14" x14ac:dyDescent="0.25">
      <c r="A1656" s="14">
        <v>1853</v>
      </c>
      <c r="B1656" s="19">
        <v>9.0580889394554692E-2</v>
      </c>
      <c r="C1656" s="5">
        <v>0.18194287534110193</v>
      </c>
      <c r="D1656" s="5">
        <v>0.30030088849704234</v>
      </c>
      <c r="E1656" s="5">
        <v>0.24559321123212374</v>
      </c>
      <c r="F1656" s="5">
        <v>0.27692787857795431</v>
      </c>
      <c r="G1656" s="5">
        <v>0.33141874365829388</v>
      </c>
      <c r="H1656" s="5">
        <v>0.54562527310743958</v>
      </c>
      <c r="I1656" s="5">
        <v>0.71261834593668827</v>
      </c>
      <c r="J1656" s="5">
        <v>0.75015599852464809</v>
      </c>
      <c r="K1656" s="5">
        <v>1.1720100176196617</v>
      </c>
      <c r="L1656" s="5">
        <v>1.5290632055660229</v>
      </c>
      <c r="M1656" s="5">
        <v>1.9246925140152684</v>
      </c>
      <c r="N1656" s="20">
        <v>1.0128512815792956</v>
      </c>
    </row>
    <row r="1657" spans="1:14" x14ac:dyDescent="0.25">
      <c r="A1657" s="14">
        <v>1854</v>
      </c>
      <c r="B1657" s="19">
        <v>9.0392119467515311E-2</v>
      </c>
      <c r="C1657" s="5">
        <v>0.18360931209689119</v>
      </c>
      <c r="D1657" s="5">
        <v>0.30015255581628747</v>
      </c>
      <c r="E1657" s="5">
        <v>0.24784626206835272</v>
      </c>
      <c r="F1657" s="5">
        <v>0.27532059793695357</v>
      </c>
      <c r="G1657" s="5">
        <v>0.32331673356425017</v>
      </c>
      <c r="H1657" s="5">
        <v>0.55559408592593817</v>
      </c>
      <c r="I1657" s="5">
        <v>0.7293104652065493</v>
      </c>
      <c r="J1657" s="5">
        <v>0.75172279290623878</v>
      </c>
      <c r="K1657" s="5">
        <v>1.1652958574844026</v>
      </c>
      <c r="L1657" s="5">
        <v>1.5223248423398081</v>
      </c>
      <c r="M1657" s="5">
        <v>1.9415762533172296</v>
      </c>
      <c r="N1657" s="20">
        <v>1.0128512815792956</v>
      </c>
    </row>
    <row r="1658" spans="1:14" x14ac:dyDescent="0.25">
      <c r="A1658" s="14">
        <v>1855</v>
      </c>
      <c r="B1658" s="19">
        <v>9.1519221357458186E-2</v>
      </c>
      <c r="C1658" s="5">
        <v>0.18341858419545931</v>
      </c>
      <c r="D1658" s="5">
        <v>0.30022491722264172</v>
      </c>
      <c r="E1658" s="5">
        <v>0.24812880026813333</v>
      </c>
      <c r="F1658" s="5">
        <v>0.27543874973648075</v>
      </c>
      <c r="G1658" s="5">
        <v>0.32926019988061006</v>
      </c>
      <c r="H1658" s="5">
        <v>0.55353141011509854</v>
      </c>
      <c r="I1658" s="5">
        <v>0.75076559301433343</v>
      </c>
      <c r="J1658" s="5">
        <v>0.7454340794821388</v>
      </c>
      <c r="K1658" s="5">
        <v>1.1899156783454377</v>
      </c>
      <c r="L1658" s="5">
        <v>1.5466749824207975</v>
      </c>
      <c r="M1658" s="5">
        <v>1.9937111346903034</v>
      </c>
      <c r="N1658" s="20">
        <v>1.0128512815792956</v>
      </c>
    </row>
    <row r="1659" spans="1:14" x14ac:dyDescent="0.25">
      <c r="A1659" s="14">
        <v>1856</v>
      </c>
      <c r="B1659" s="19">
        <v>9.1786689523355142E-2</v>
      </c>
      <c r="C1659" s="5">
        <v>0.18270829095638966</v>
      </c>
      <c r="D1659" s="5">
        <v>0.30043547319094338</v>
      </c>
      <c r="E1659" s="5">
        <v>0.24732521832785825</v>
      </c>
      <c r="F1659" s="5">
        <v>0.27792660640173555</v>
      </c>
      <c r="G1659" s="5">
        <v>0.3414375534372433</v>
      </c>
      <c r="H1659" s="5">
        <v>0.54668207849682493</v>
      </c>
      <c r="I1659" s="5">
        <v>0.75374320165645659</v>
      </c>
      <c r="J1659" s="5">
        <v>0.74597008224943473</v>
      </c>
      <c r="K1659" s="5">
        <v>1.2220787453315376</v>
      </c>
      <c r="L1659" s="5">
        <v>1.5785716359639845</v>
      </c>
      <c r="M1659" s="5">
        <v>2.0113322601823498</v>
      </c>
      <c r="N1659" s="20">
        <v>1.0128512815792956</v>
      </c>
    </row>
    <row r="1660" spans="1:14" x14ac:dyDescent="0.25">
      <c r="A1660" s="14">
        <v>1857</v>
      </c>
      <c r="B1660" s="19">
        <v>9.0261686151699189E-2</v>
      </c>
      <c r="C1660" s="5">
        <v>0.18195161033175072</v>
      </c>
      <c r="D1660" s="5">
        <v>0.30062240137934065</v>
      </c>
      <c r="E1660" s="5">
        <v>0.24734866503484534</v>
      </c>
      <c r="F1660" s="5">
        <v>0.27976736748933362</v>
      </c>
      <c r="G1660" s="5">
        <v>0.35210083123457614</v>
      </c>
      <c r="H1660" s="5">
        <v>0.53490663952195638</v>
      </c>
      <c r="I1660" s="5">
        <v>0.72832773164803943</v>
      </c>
      <c r="J1660" s="5">
        <v>0.74524105415565101</v>
      </c>
      <c r="K1660" s="5">
        <v>1.228407791654305</v>
      </c>
      <c r="L1660" s="5">
        <v>1.5850167969969859</v>
      </c>
      <c r="M1660" s="5">
        <v>1.9794920434145364</v>
      </c>
      <c r="N1660" s="20">
        <v>1.0128512815792956</v>
      </c>
    </row>
    <row r="1661" spans="1:14" x14ac:dyDescent="0.25">
      <c r="A1661" s="14">
        <v>1858</v>
      </c>
      <c r="B1661" s="19">
        <v>8.8989062563526095E-2</v>
      </c>
      <c r="C1661" s="5">
        <v>0.18208320025387495</v>
      </c>
      <c r="D1661" s="5">
        <v>0.3007200332659955</v>
      </c>
      <c r="E1661" s="5">
        <v>0.24789549505829997</v>
      </c>
      <c r="F1661" s="5">
        <v>0.28002976320581907</v>
      </c>
      <c r="G1661" s="5">
        <v>0.35726291444026687</v>
      </c>
      <c r="H1661" s="5">
        <v>0.51995912673912759</v>
      </c>
      <c r="I1661" s="5">
        <v>0.68826719977136175</v>
      </c>
      <c r="J1661" s="5">
        <v>0.75141708031741239</v>
      </c>
      <c r="K1661" s="5">
        <v>1.200019785574425</v>
      </c>
      <c r="L1661" s="5">
        <v>1.5565770964157626</v>
      </c>
      <c r="M1661" s="5">
        <v>1.9120993804576598</v>
      </c>
      <c r="N1661" s="20">
        <v>1.0128512815792956</v>
      </c>
    </row>
    <row r="1662" spans="1:14" x14ac:dyDescent="0.25">
      <c r="A1662" s="14">
        <v>1859</v>
      </c>
      <c r="B1662" s="19">
        <v>8.9463909442706102E-2</v>
      </c>
      <c r="C1662" s="5">
        <v>0.18161446202468307</v>
      </c>
      <c r="D1662" s="5">
        <v>0.30076467627841497</v>
      </c>
      <c r="E1662" s="5">
        <v>0.24743755865283248</v>
      </c>
      <c r="F1662" s="5">
        <v>0.27833857190191857</v>
      </c>
      <c r="G1662" s="5">
        <v>0.35405998110118309</v>
      </c>
      <c r="H1662" s="5">
        <v>0.5064195109761479</v>
      </c>
      <c r="I1662" s="5">
        <v>0.67937300055758898</v>
      </c>
      <c r="J1662" s="5">
        <v>0.75067885861492889</v>
      </c>
      <c r="K1662" s="5">
        <v>1.1517487514940026</v>
      </c>
      <c r="L1662" s="5">
        <v>1.5081705474330991</v>
      </c>
      <c r="M1662" s="5">
        <v>1.8726949537859492</v>
      </c>
      <c r="N1662" s="20">
        <v>1.0128512815792956</v>
      </c>
    </row>
    <row r="1663" spans="1:14" x14ac:dyDescent="0.25">
      <c r="A1663" s="14">
        <v>1860</v>
      </c>
      <c r="B1663" s="19">
        <v>9.0390029011394868E-2</v>
      </c>
      <c r="C1663" s="5">
        <v>0.17969742570058295</v>
      </c>
      <c r="D1663" s="5">
        <v>0.3007089606469151</v>
      </c>
      <c r="E1663" s="5">
        <v>0.24596889723925353</v>
      </c>
      <c r="F1663" s="5">
        <v>0.27669270022530273</v>
      </c>
      <c r="G1663" s="5">
        <v>0.34907782987929298</v>
      </c>
      <c r="H1663" s="5">
        <v>0.50044497466156657</v>
      </c>
      <c r="I1663" s="5">
        <v>0.68589218769018956</v>
      </c>
      <c r="J1663" s="5">
        <v>0.73538930293999016</v>
      </c>
      <c r="K1663" s="5">
        <v>1.1119713836041476</v>
      </c>
      <c r="L1663" s="5">
        <v>1.4677574815653849</v>
      </c>
      <c r="M1663" s="5">
        <v>1.8535283872008186</v>
      </c>
      <c r="N1663" s="20">
        <v>1.0326488229517459</v>
      </c>
    </row>
    <row r="1664" spans="1:14" x14ac:dyDescent="0.25">
      <c r="A1664" s="14">
        <v>1861</v>
      </c>
      <c r="B1664" s="19">
        <v>9.2636290340309735E-2</v>
      </c>
      <c r="C1664" s="5">
        <v>0.17625932276401621</v>
      </c>
      <c r="D1664" s="5">
        <v>0.30044041807984151</v>
      </c>
      <c r="E1664" s="5">
        <v>0.24404233512462986</v>
      </c>
      <c r="F1664" s="5">
        <v>0.27509623918735399</v>
      </c>
      <c r="G1664" s="5">
        <v>0.34388607623627115</v>
      </c>
      <c r="H1664" s="5">
        <v>0.50454167543066319</v>
      </c>
      <c r="I1664" s="5">
        <v>0.69998800301796615</v>
      </c>
      <c r="J1664" s="5">
        <v>0.69553100071171658</v>
      </c>
      <c r="K1664" s="5">
        <v>1.0988148741676467</v>
      </c>
      <c r="L1664" s="5">
        <v>1.4540117858966446</v>
      </c>
      <c r="M1664" s="5">
        <v>1.8721672344793536</v>
      </c>
      <c r="N1664" s="20">
        <v>1.0484155342951242</v>
      </c>
    </row>
    <row r="1665" spans="1:14" x14ac:dyDescent="0.25">
      <c r="A1665" s="14">
        <v>1862</v>
      </c>
      <c r="B1665" s="19">
        <v>9.5055896147501956E-2</v>
      </c>
      <c r="C1665" s="5">
        <v>0.17390398026849271</v>
      </c>
      <c r="D1665" s="5">
        <v>0.29979453796309008</v>
      </c>
      <c r="E1665" s="5">
        <v>0.24322092406116999</v>
      </c>
      <c r="F1665" s="5">
        <v>0.27243228520233564</v>
      </c>
      <c r="G1665" s="5">
        <v>0.33904553232166867</v>
      </c>
      <c r="H1665" s="5">
        <v>0.5189206705659688</v>
      </c>
      <c r="I1665" s="5">
        <v>0.70680027302923609</v>
      </c>
      <c r="J1665" s="5">
        <v>0.68137991410747978</v>
      </c>
      <c r="K1665" s="5">
        <v>1.1146208920977716</v>
      </c>
      <c r="L1665" s="5">
        <v>1.4696906530804479</v>
      </c>
      <c r="M1665" s="5">
        <v>1.910269700786188</v>
      </c>
      <c r="N1665" s="20">
        <v>1.0585785909348913</v>
      </c>
    </row>
    <row r="1666" spans="1:14" x14ac:dyDescent="0.25">
      <c r="A1666" s="14">
        <v>1863</v>
      </c>
      <c r="B1666" s="19">
        <v>9.4348534416968916E-2</v>
      </c>
      <c r="C1666" s="5">
        <v>0.17404577439556818</v>
      </c>
      <c r="D1666" s="5">
        <v>0.29884833760703544</v>
      </c>
      <c r="E1666" s="5">
        <v>0.24416948478816372</v>
      </c>
      <c r="F1666" s="5">
        <v>0.26860622636473686</v>
      </c>
      <c r="G1666" s="5">
        <v>0.3393866336939691</v>
      </c>
      <c r="H1666" s="5">
        <v>0.54124629092214827</v>
      </c>
      <c r="I1666" s="5">
        <v>0.72337029855798241</v>
      </c>
      <c r="J1666" s="5">
        <v>0.69692126114756303</v>
      </c>
      <c r="K1666" s="5">
        <v>1.1484701695487936</v>
      </c>
      <c r="L1666" s="5">
        <v>1.5040135916163409</v>
      </c>
      <c r="M1666" s="5">
        <v>1.9418382770689253</v>
      </c>
      <c r="N1666" s="20">
        <v>1.0583436072674648</v>
      </c>
    </row>
    <row r="1667" spans="1:14" x14ac:dyDescent="0.25">
      <c r="A1667" s="14">
        <v>1864</v>
      </c>
      <c r="B1667" s="19">
        <v>8.9747656916208077E-2</v>
      </c>
      <c r="C1667" s="5">
        <v>0.17675319548319252</v>
      </c>
      <c r="D1667" s="5">
        <v>0.29797940441436493</v>
      </c>
      <c r="E1667" s="5">
        <v>0.24454272033274507</v>
      </c>
      <c r="F1667" s="5">
        <v>0.2660445686016864</v>
      </c>
      <c r="G1667" s="5">
        <v>0.34450388240546481</v>
      </c>
      <c r="H1667" s="5">
        <v>0.56483821912436671</v>
      </c>
      <c r="I1667" s="5">
        <v>0.748327504972636</v>
      </c>
      <c r="J1667" s="5">
        <v>0.71356092640836777</v>
      </c>
      <c r="K1667" s="5">
        <v>1.1900717964201457</v>
      </c>
      <c r="L1667" s="5">
        <v>1.5459829673368797</v>
      </c>
      <c r="M1667" s="5">
        <v>1.9821285299487235</v>
      </c>
      <c r="N1667" s="20">
        <v>1.0503760314368049</v>
      </c>
    </row>
    <row r="1668" spans="1:14" x14ac:dyDescent="0.25">
      <c r="A1668" s="14">
        <v>1865</v>
      </c>
      <c r="B1668" s="19">
        <v>8.5936920709222681E-2</v>
      </c>
      <c r="C1668" s="5">
        <v>0.18057285358668251</v>
      </c>
      <c r="D1668" s="5">
        <v>0.29763564315320429</v>
      </c>
      <c r="E1668" s="5">
        <v>0.2438387859249749</v>
      </c>
      <c r="F1668" s="5">
        <v>0.26640475940656794</v>
      </c>
      <c r="G1668" s="5">
        <v>0.35801965896584598</v>
      </c>
      <c r="H1668" s="5">
        <v>0.58494071966665362</v>
      </c>
      <c r="I1668" s="5">
        <v>0.75684284141689784</v>
      </c>
      <c r="J1668" s="5">
        <v>0.7398848984187788</v>
      </c>
      <c r="K1668" s="5">
        <v>1.2227040415520278</v>
      </c>
      <c r="L1668" s="5">
        <v>1.5784093982789211</v>
      </c>
      <c r="M1668" s="5">
        <v>2.0082552965093727</v>
      </c>
      <c r="N1668" s="20">
        <v>1.0386879975580945</v>
      </c>
    </row>
    <row r="1669" spans="1:14" x14ac:dyDescent="0.25">
      <c r="A1669" s="14">
        <v>1866</v>
      </c>
      <c r="B1669" s="19">
        <v>8.8214613621627858E-2</v>
      </c>
      <c r="C1669" s="5">
        <v>0.18386210118106147</v>
      </c>
      <c r="D1669" s="5">
        <v>0.29792969482930071</v>
      </c>
      <c r="E1669" s="5">
        <v>0.24325402417581224</v>
      </c>
      <c r="F1669" s="5">
        <v>0.27133922316002779</v>
      </c>
      <c r="G1669" s="5">
        <v>0.3740786935960323</v>
      </c>
      <c r="H1669" s="5">
        <v>0.59787195214116173</v>
      </c>
      <c r="I1669" s="5">
        <v>0.76852442863127313</v>
      </c>
      <c r="J1669" s="5">
        <v>0.74889680626167265</v>
      </c>
      <c r="K1669" s="5">
        <v>1.2475619380922576</v>
      </c>
      <c r="L1669" s="5">
        <v>1.6030877627812667</v>
      </c>
      <c r="M1669" s="5">
        <v>2.0065311435282616</v>
      </c>
      <c r="N1669" s="20">
        <v>1.0224964320270895</v>
      </c>
    </row>
    <row r="1670" spans="1:14" x14ac:dyDescent="0.25">
      <c r="A1670" s="14">
        <v>1867</v>
      </c>
      <c r="B1670" s="19">
        <v>9.2536941425707883E-2</v>
      </c>
      <c r="C1670" s="5">
        <v>0.18362108482848613</v>
      </c>
      <c r="D1670" s="5">
        <v>0.29856535136248813</v>
      </c>
      <c r="E1670" s="5">
        <v>0.24430036364197436</v>
      </c>
      <c r="F1670" s="5">
        <v>0.27852632816396744</v>
      </c>
      <c r="G1670" s="5">
        <v>0.38396783796000639</v>
      </c>
      <c r="H1670" s="5">
        <v>0.60085842343467477</v>
      </c>
      <c r="I1670" s="5">
        <v>0.77832957060505914</v>
      </c>
      <c r="J1670" s="5">
        <v>0.78878385850666999</v>
      </c>
      <c r="K1670" s="5">
        <v>1.2649111901717112</v>
      </c>
      <c r="L1670" s="5">
        <v>1.620975701072779</v>
      </c>
      <c r="M1670" s="5">
        <v>2.0315282591902144</v>
      </c>
      <c r="N1670" s="20">
        <v>1.0005127374719627</v>
      </c>
    </row>
    <row r="1671" spans="1:14" x14ac:dyDescent="0.25">
      <c r="A1671" s="14">
        <v>1868</v>
      </c>
      <c r="B1671" s="19">
        <v>9.4765580087454629E-2</v>
      </c>
      <c r="C1671" s="5">
        <v>0.18022171039082258</v>
      </c>
      <c r="D1671" s="5">
        <v>0.29894993697172023</v>
      </c>
      <c r="E1671" s="5">
        <v>0.2454303129248061</v>
      </c>
      <c r="F1671" s="5">
        <v>0.28321398282935484</v>
      </c>
      <c r="G1671" s="5">
        <v>0.38709158483117506</v>
      </c>
      <c r="H1671" s="5">
        <v>0.59655736347703969</v>
      </c>
      <c r="I1671" s="5">
        <v>0.78622613631919203</v>
      </c>
      <c r="J1671" s="5">
        <v>0.77111789817732079</v>
      </c>
      <c r="K1671" s="5">
        <v>1.264197466093298</v>
      </c>
      <c r="L1671" s="5">
        <v>1.6209043361641691</v>
      </c>
      <c r="M1671" s="5">
        <v>1.9991925290880339</v>
      </c>
      <c r="N1671" s="20">
        <v>0.98352044134368877</v>
      </c>
    </row>
    <row r="1672" spans="1:14" x14ac:dyDescent="0.25">
      <c r="A1672" s="14">
        <v>1869</v>
      </c>
      <c r="B1672" s="19">
        <v>9.5227764711176041E-2</v>
      </c>
      <c r="C1672" s="5">
        <v>0.1777019351909345</v>
      </c>
      <c r="D1672" s="5">
        <v>0.29876527986839058</v>
      </c>
      <c r="E1672" s="5">
        <v>0.2462223411826549</v>
      </c>
      <c r="F1672" s="5">
        <v>0.28331011561349317</v>
      </c>
      <c r="G1672" s="5">
        <v>0.38489820166603372</v>
      </c>
      <c r="H1672" s="5">
        <v>0.58638956107268736</v>
      </c>
      <c r="I1672" s="5">
        <v>0.77258048021883818</v>
      </c>
      <c r="J1672" s="5">
        <v>0.75414254229320066</v>
      </c>
      <c r="K1672" s="5">
        <v>1.2550766651087564</v>
      </c>
      <c r="L1672" s="5">
        <v>1.6118804958971338</v>
      </c>
      <c r="M1672" s="5">
        <v>1.982970836629776</v>
      </c>
      <c r="N1672" s="20">
        <v>0.97308946031185151</v>
      </c>
    </row>
    <row r="1673" spans="1:14" x14ac:dyDescent="0.25">
      <c r="A1673" s="14">
        <v>1870</v>
      </c>
      <c r="B1673" s="19">
        <v>9.4357400245532089E-2</v>
      </c>
      <c r="C1673" s="5">
        <v>0.17925720135912762</v>
      </c>
      <c r="D1673" s="5">
        <v>0.29820077103610876</v>
      </c>
      <c r="E1673" s="5">
        <v>0.24460927397054161</v>
      </c>
      <c r="F1673" s="5">
        <v>0.27831181499347712</v>
      </c>
      <c r="G1673" s="5">
        <v>0.3762791211204653</v>
      </c>
      <c r="H1673" s="5">
        <v>0.57182043316629272</v>
      </c>
      <c r="I1673" s="5">
        <v>0.75363785932615923</v>
      </c>
      <c r="J1673" s="5">
        <v>0.71718712943259133</v>
      </c>
      <c r="K1673" s="5">
        <v>1.239787501440526</v>
      </c>
      <c r="L1673" s="5">
        <v>1.5963135483118658</v>
      </c>
      <c r="M1673" s="5">
        <v>1.98122670902994</v>
      </c>
      <c r="N1673" s="20">
        <v>0.96893910027433883</v>
      </c>
    </row>
    <row r="1674" spans="1:14" x14ac:dyDescent="0.25">
      <c r="A1674" s="14">
        <v>1871</v>
      </c>
      <c r="B1674" s="19">
        <v>9.3222466753973429E-2</v>
      </c>
      <c r="C1674" s="5">
        <v>0.18308631620288648</v>
      </c>
      <c r="D1674" s="5">
        <v>0.29775998764044503</v>
      </c>
      <c r="E1674" s="5">
        <v>0.24312075269962172</v>
      </c>
      <c r="F1674" s="5">
        <v>0.27399057426413653</v>
      </c>
      <c r="G1674" s="5">
        <v>0.36631606581547943</v>
      </c>
      <c r="H1674" s="5">
        <v>0.55475868412156482</v>
      </c>
      <c r="I1674" s="5">
        <v>0.73168653595904765</v>
      </c>
      <c r="J1674" s="5">
        <v>0.71718712943259133</v>
      </c>
      <c r="K1674" s="5">
        <v>1.2173335632163078</v>
      </c>
      <c r="L1674" s="5">
        <v>1.5731362952352728</v>
      </c>
      <c r="M1674" s="5">
        <v>1.9364557385071854</v>
      </c>
      <c r="N1674" s="20">
        <v>0.97182004271679567</v>
      </c>
    </row>
    <row r="1675" spans="1:14" x14ac:dyDescent="0.25">
      <c r="A1675" s="14">
        <v>1872</v>
      </c>
      <c r="B1675" s="19">
        <v>9.3010995645808101E-2</v>
      </c>
      <c r="C1675" s="5">
        <v>0.18558298076819296</v>
      </c>
      <c r="D1675" s="5">
        <v>0.29780167196735519</v>
      </c>
      <c r="E1675" s="5">
        <v>0.24365025948601957</v>
      </c>
      <c r="F1675" s="5">
        <v>0.27497293282250712</v>
      </c>
      <c r="G1675" s="5">
        <v>0.35423467115784607</v>
      </c>
      <c r="H1675" s="5">
        <v>0.53642419416918707</v>
      </c>
      <c r="I1675" s="5">
        <v>0.71148818237534306</v>
      </c>
      <c r="J1675" s="5">
        <v>0.73275262479108416</v>
      </c>
      <c r="K1675" s="5">
        <v>1.194518557549737</v>
      </c>
      <c r="L1675" s="5">
        <v>1.5496406379998251</v>
      </c>
      <c r="M1675" s="5">
        <v>1.9195871057375764</v>
      </c>
      <c r="N1675" s="20">
        <v>0.97471261804615439</v>
      </c>
    </row>
    <row r="1676" spans="1:14" x14ac:dyDescent="0.25">
      <c r="A1676" s="14">
        <v>1873</v>
      </c>
      <c r="B1676" s="19">
        <v>9.2838643774395338E-2</v>
      </c>
      <c r="C1676" s="5">
        <v>0.18464210074954859</v>
      </c>
      <c r="D1676" s="5">
        <v>0.29819956929167357</v>
      </c>
      <c r="E1676" s="5">
        <v>0.24613286221121933</v>
      </c>
      <c r="F1676" s="5">
        <v>0.27859107956844248</v>
      </c>
      <c r="G1676" s="5">
        <v>0.34471212999231876</v>
      </c>
      <c r="H1676" s="5">
        <v>0.52111514864652531</v>
      </c>
      <c r="I1676" s="5">
        <v>0.69207449637800689</v>
      </c>
      <c r="J1676" s="5">
        <v>0.74374801157809667</v>
      </c>
      <c r="K1676" s="5">
        <v>1.1716538237575094</v>
      </c>
      <c r="L1676" s="5">
        <v>1.5262023953967503</v>
      </c>
      <c r="M1676" s="5">
        <v>1.9152611154824783</v>
      </c>
      <c r="N1676" s="20">
        <v>0.9750035875912616</v>
      </c>
    </row>
    <row r="1677" spans="1:14" x14ac:dyDescent="0.25">
      <c r="A1677" s="14">
        <v>1874</v>
      </c>
      <c r="B1677" s="19">
        <v>9.306319371925742E-2</v>
      </c>
      <c r="C1677" s="5">
        <v>0.18265699792751952</v>
      </c>
      <c r="D1677" s="5">
        <v>0.29865167943038806</v>
      </c>
      <c r="E1677" s="5">
        <v>0.25027990882750473</v>
      </c>
      <c r="F1677" s="5">
        <v>0.28174753653310614</v>
      </c>
      <c r="G1677" s="5">
        <v>0.33814736404649004</v>
      </c>
      <c r="H1677" s="5">
        <v>0.51129865723878598</v>
      </c>
      <c r="I1677" s="5">
        <v>0.67424306277786561</v>
      </c>
      <c r="J1677" s="5">
        <v>0.75489295345967111</v>
      </c>
      <c r="K1677" s="5">
        <v>1.1533123149567082</v>
      </c>
      <c r="L1677" s="5">
        <v>1.5076687177408123</v>
      </c>
      <c r="M1677" s="5">
        <v>1.8776002819981605</v>
      </c>
      <c r="N1677" s="20">
        <v>0.97729399388526283</v>
      </c>
    </row>
    <row r="1678" spans="1:14" x14ac:dyDescent="0.25">
      <c r="A1678" s="14">
        <v>1875</v>
      </c>
      <c r="B1678" s="19">
        <v>9.30246096582725E-2</v>
      </c>
      <c r="C1678" s="5">
        <v>0.18107181694317354</v>
      </c>
      <c r="D1678" s="5">
        <v>0.29898004952387319</v>
      </c>
      <c r="E1678" s="5">
        <v>0.25294535758255798</v>
      </c>
      <c r="F1678" s="5">
        <v>0.28325094282793467</v>
      </c>
      <c r="G1678" s="5">
        <v>0.32954240807220647</v>
      </c>
      <c r="H1678" s="5">
        <v>0.50816889091693462</v>
      </c>
      <c r="I1678" s="5">
        <v>0.66348436304095393</v>
      </c>
      <c r="J1678" s="5">
        <v>0.73852850580109819</v>
      </c>
      <c r="K1678" s="5">
        <v>1.1303388540936221</v>
      </c>
      <c r="L1678" s="5">
        <v>1.48456636729366</v>
      </c>
      <c r="M1678" s="5">
        <v>1.851178710756219</v>
      </c>
      <c r="N1678" s="20">
        <v>0.98323819507143417</v>
      </c>
    </row>
    <row r="1679" spans="1:14" x14ac:dyDescent="0.25">
      <c r="A1679" s="14">
        <v>1876</v>
      </c>
      <c r="B1679" s="19">
        <v>9.1460962912018801E-2</v>
      </c>
      <c r="C1679" s="5">
        <v>0.18016118833433559</v>
      </c>
      <c r="D1679" s="5">
        <v>0.2991862912727884</v>
      </c>
      <c r="E1679" s="5">
        <v>0.25048594890151787</v>
      </c>
      <c r="F1679" s="5">
        <v>0.28156534388066096</v>
      </c>
      <c r="G1679" s="5">
        <v>0.32259718555424149</v>
      </c>
      <c r="H1679" s="5">
        <v>0.51205387756254006</v>
      </c>
      <c r="I1679" s="5">
        <v>0.66843186022180245</v>
      </c>
      <c r="J1679" s="5">
        <v>0.71819382930828002</v>
      </c>
      <c r="K1679" s="5">
        <v>1.1111243952354513</v>
      </c>
      <c r="L1679" s="5">
        <v>1.4653045974329726</v>
      </c>
      <c r="M1679" s="5">
        <v>1.8562631218430592</v>
      </c>
      <c r="N1679" s="20">
        <v>0.98868029957292902</v>
      </c>
    </row>
    <row r="1680" spans="1:14" x14ac:dyDescent="0.25">
      <c r="A1680" s="14">
        <v>1877</v>
      </c>
      <c r="B1680" s="19">
        <v>8.9503596341004923E-2</v>
      </c>
      <c r="C1680" s="5">
        <v>0.17963516383138797</v>
      </c>
      <c r="D1680" s="5">
        <v>0.29927182888835585</v>
      </c>
      <c r="E1680" s="5">
        <v>0.24511573437633388</v>
      </c>
      <c r="F1680" s="5">
        <v>0.27786210264454159</v>
      </c>
      <c r="G1680" s="5">
        <v>0.31664284776035245</v>
      </c>
      <c r="H1680" s="5">
        <v>0.51950601918563499</v>
      </c>
      <c r="I1680" s="5">
        <v>0.68932954149192782</v>
      </c>
      <c r="J1680" s="5">
        <v>0.70115414014051869</v>
      </c>
      <c r="K1680" s="5">
        <v>1.1141232670856003</v>
      </c>
      <c r="L1680" s="5">
        <v>1.468326162588957</v>
      </c>
      <c r="M1680" s="5">
        <v>1.8891888223267053</v>
      </c>
      <c r="N1680" s="20">
        <v>0.991159734026135</v>
      </c>
    </row>
    <row r="1681" spans="1:14" x14ac:dyDescent="0.25">
      <c r="A1681" s="14">
        <v>1878</v>
      </c>
      <c r="B1681" s="19">
        <v>8.7564337261650624E-2</v>
      </c>
      <c r="C1681" s="5">
        <v>0.17837362310498717</v>
      </c>
      <c r="D1681" s="5">
        <v>0.29917258145094444</v>
      </c>
      <c r="E1681" s="5">
        <v>0.24040684718729768</v>
      </c>
      <c r="F1681" s="5">
        <v>0.27519501463393048</v>
      </c>
      <c r="G1681" s="5">
        <v>0.31807178939666764</v>
      </c>
      <c r="H1681" s="5">
        <v>0.52750114453325181</v>
      </c>
      <c r="I1681" s="5">
        <v>0.71416481636248597</v>
      </c>
      <c r="J1681" s="5">
        <v>0.70580670078861574</v>
      </c>
      <c r="K1681" s="5">
        <v>1.1425839300088494</v>
      </c>
      <c r="L1681" s="5">
        <v>1.4964855470376051</v>
      </c>
      <c r="M1681" s="5">
        <v>1.9366073378129076</v>
      </c>
      <c r="N1681" s="20">
        <v>0.99163897403308365</v>
      </c>
    </row>
    <row r="1682" spans="1:14" x14ac:dyDescent="0.25">
      <c r="A1682" s="14">
        <v>1879</v>
      </c>
      <c r="B1682" s="19">
        <v>8.8161548986930863E-2</v>
      </c>
      <c r="C1682" s="5">
        <v>0.17739920632135273</v>
      </c>
      <c r="D1682" s="5">
        <v>0.29895319724944308</v>
      </c>
      <c r="E1682" s="5">
        <v>0.24021844417137397</v>
      </c>
      <c r="F1682" s="5">
        <v>0.27457844888657684</v>
      </c>
      <c r="G1682" s="5">
        <v>0.32682121495584404</v>
      </c>
      <c r="H1682" s="5">
        <v>0.53374714425804248</v>
      </c>
      <c r="I1682" s="5">
        <v>0.72565363023542029</v>
      </c>
      <c r="J1682" s="5">
        <v>0.73398206055204573</v>
      </c>
      <c r="K1682" s="5">
        <v>1.176569941541967</v>
      </c>
      <c r="L1682" s="5">
        <v>1.5297271407268791</v>
      </c>
      <c r="M1682" s="5">
        <v>1.9555206060322601</v>
      </c>
      <c r="N1682" s="20">
        <v>0.99223826635375689</v>
      </c>
    </row>
    <row r="1683" spans="1:14" x14ac:dyDescent="0.25">
      <c r="A1683" s="14">
        <v>1880</v>
      </c>
      <c r="B1683" s="19">
        <v>8.8763232931689251E-2</v>
      </c>
      <c r="C1683" s="5">
        <v>0.17635637716307437</v>
      </c>
      <c r="D1683" s="5">
        <v>0.29874629706145051</v>
      </c>
      <c r="E1683" s="5">
        <v>0.24316969281747022</v>
      </c>
      <c r="F1683" s="5">
        <v>0.27518332199279844</v>
      </c>
      <c r="G1683" s="5">
        <v>0.33530484232474195</v>
      </c>
      <c r="H1683" s="5">
        <v>0.53547169150129281</v>
      </c>
      <c r="I1683" s="5">
        <v>0.71928849371386971</v>
      </c>
      <c r="J1683" s="5">
        <v>0.76605855522126465</v>
      </c>
      <c r="K1683" s="5">
        <v>1.1933910780876544</v>
      </c>
      <c r="L1683" s="5">
        <v>1.5454417164958822</v>
      </c>
      <c r="M1683" s="5">
        <v>1.9384841909185624</v>
      </c>
      <c r="N1683" s="20">
        <v>0.99435112995002528</v>
      </c>
    </row>
    <row r="1684" spans="1:14" x14ac:dyDescent="0.25">
      <c r="A1684" s="14">
        <v>1881</v>
      </c>
      <c r="B1684" s="19">
        <v>8.9745696328167618E-2</v>
      </c>
      <c r="C1684" s="5">
        <v>0.17705211147194996</v>
      </c>
      <c r="D1684" s="5">
        <v>0.29851304422912434</v>
      </c>
      <c r="E1684" s="5">
        <v>0.24691938656233151</v>
      </c>
      <c r="F1684" s="5">
        <v>0.27657899785258605</v>
      </c>
      <c r="G1684" s="5">
        <v>0.33792288220397909</v>
      </c>
      <c r="H1684" s="5">
        <v>0.53289038526836285</v>
      </c>
      <c r="I1684" s="5">
        <v>0.70401699983138288</v>
      </c>
      <c r="J1684" s="5">
        <v>0.77995781120537022</v>
      </c>
      <c r="K1684" s="5">
        <v>1.1829312571528836</v>
      </c>
      <c r="L1684" s="5">
        <v>1.5343733973529861</v>
      </c>
      <c r="M1684" s="5">
        <v>1.9119046837156688</v>
      </c>
      <c r="N1684" s="20">
        <v>0.99697954319897963</v>
      </c>
    </row>
    <row r="1685" spans="1:14" x14ac:dyDescent="0.25">
      <c r="A1685" s="14">
        <v>1882</v>
      </c>
      <c r="B1685" s="19">
        <v>9.1165215282732026E-2</v>
      </c>
      <c r="C1685" s="5">
        <v>0.1788321789014653</v>
      </c>
      <c r="D1685" s="5">
        <v>0.29828875058766435</v>
      </c>
      <c r="E1685" s="5">
        <v>0.24873712239248549</v>
      </c>
      <c r="F1685" s="5">
        <v>0.27701690206655916</v>
      </c>
      <c r="G1685" s="5">
        <v>0.33282546305882987</v>
      </c>
      <c r="H1685" s="5">
        <v>0.52948181249534543</v>
      </c>
      <c r="I1685" s="5">
        <v>0.69192835327046565</v>
      </c>
      <c r="J1685" s="5">
        <v>0.76833684683028658</v>
      </c>
      <c r="K1685" s="5">
        <v>1.1626902603589995</v>
      </c>
      <c r="L1685" s="5">
        <v>1.5139044278104885</v>
      </c>
      <c r="M1685" s="5">
        <v>1.8902095879717631</v>
      </c>
      <c r="N1685" s="20">
        <v>0.99635555081236415</v>
      </c>
    </row>
    <row r="1686" spans="1:14" x14ac:dyDescent="0.25">
      <c r="A1686" s="14">
        <v>1883</v>
      </c>
      <c r="B1686" s="19">
        <v>9.1939967653448029E-2</v>
      </c>
      <c r="C1686" s="5">
        <v>0.18083227496201817</v>
      </c>
      <c r="D1686" s="5">
        <v>0.29814425612682649</v>
      </c>
      <c r="E1686" s="5">
        <v>0.2480312832828776</v>
      </c>
      <c r="F1686" s="5">
        <v>0.27618109789477402</v>
      </c>
      <c r="G1686" s="5">
        <v>0.32383619911496953</v>
      </c>
      <c r="H1686" s="5">
        <v>0.52863835936798065</v>
      </c>
      <c r="I1686" s="5">
        <v>0.68882613378055413</v>
      </c>
      <c r="J1686" s="5">
        <v>0.74809503995554083</v>
      </c>
      <c r="K1686" s="5">
        <v>1.1488441201651858</v>
      </c>
      <c r="L1686" s="5">
        <v>1.5000582792950445</v>
      </c>
      <c r="M1686" s="5">
        <v>1.8901080777822017</v>
      </c>
      <c r="N1686" s="20">
        <v>0.99099714298531327</v>
      </c>
    </row>
    <row r="1687" spans="1:14" x14ac:dyDescent="0.25">
      <c r="A1687" s="14">
        <v>1884</v>
      </c>
      <c r="B1687" s="19">
        <v>9.1912909396957884E-2</v>
      </c>
      <c r="C1687" s="5">
        <v>0.18121699993601539</v>
      </c>
      <c r="D1687" s="5">
        <v>0.2981749180289987</v>
      </c>
      <c r="E1687" s="5">
        <v>0.24547299261005245</v>
      </c>
      <c r="F1687" s="5">
        <v>0.27457093580675623</v>
      </c>
      <c r="G1687" s="5">
        <v>0.31860286305689639</v>
      </c>
      <c r="H1687" s="5">
        <v>0.53254733484354733</v>
      </c>
      <c r="I1687" s="5">
        <v>0.69680432674664061</v>
      </c>
      <c r="J1687" s="5">
        <v>0.73516459314051363</v>
      </c>
      <c r="K1687" s="5">
        <v>1.1442299103785145</v>
      </c>
      <c r="L1687" s="5">
        <v>1.4954513021904401</v>
      </c>
      <c r="M1687" s="5">
        <v>1.8917723281286394</v>
      </c>
      <c r="N1687" s="20">
        <v>0.98400820553537505</v>
      </c>
    </row>
    <row r="1688" spans="1:14" x14ac:dyDescent="0.25">
      <c r="A1688" s="14">
        <v>1885</v>
      </c>
      <c r="B1688" s="19">
        <v>9.110819711800712E-2</v>
      </c>
      <c r="C1688" s="5">
        <v>0.18118150830463053</v>
      </c>
      <c r="D1688" s="5">
        <v>0.29839383483298959</v>
      </c>
      <c r="E1688" s="5">
        <v>0.24389256405515428</v>
      </c>
      <c r="F1688" s="5">
        <v>0.27478006876768296</v>
      </c>
      <c r="G1688" s="5">
        <v>0.31993682881265634</v>
      </c>
      <c r="H1688" s="5">
        <v>0.53998650185926855</v>
      </c>
      <c r="I1688" s="5">
        <v>0.71351194355171943</v>
      </c>
      <c r="J1688" s="5">
        <v>0.73159905018923033</v>
      </c>
      <c r="K1688" s="5">
        <v>1.1501240287592065</v>
      </c>
      <c r="L1688" s="5">
        <v>1.5011883435392666</v>
      </c>
      <c r="M1688" s="5">
        <v>1.9036264112496133</v>
      </c>
      <c r="N1688" s="20">
        <v>0.98285867469446919</v>
      </c>
    </row>
    <row r="1689" spans="1:14" x14ac:dyDescent="0.25">
      <c r="A1689" s="14">
        <v>1886</v>
      </c>
      <c r="B1689" s="19">
        <v>8.9895176394910167E-2</v>
      </c>
      <c r="C1689" s="5">
        <v>0.18081812557739799</v>
      </c>
      <c r="D1689" s="5">
        <v>0.29883370519421132</v>
      </c>
      <c r="E1689" s="5">
        <v>0.24269812570589658</v>
      </c>
      <c r="F1689" s="5">
        <v>0.27551993760641347</v>
      </c>
      <c r="G1689" s="5">
        <v>0.32731389908620939</v>
      </c>
      <c r="H1689" s="5">
        <v>0.54552930166353431</v>
      </c>
      <c r="I1689" s="5">
        <v>0.73283075999411951</v>
      </c>
      <c r="J1689" s="5">
        <v>0.7369681036318797</v>
      </c>
      <c r="K1689" s="5">
        <v>1.170930315971709</v>
      </c>
      <c r="L1689" s="5">
        <v>1.5217070084644628</v>
      </c>
      <c r="M1689" s="5">
        <v>1.938824698271933</v>
      </c>
      <c r="N1689" s="20">
        <v>0.98361407978025905</v>
      </c>
    </row>
    <row r="1690" spans="1:14" x14ac:dyDescent="0.25">
      <c r="A1690" s="14">
        <v>1887</v>
      </c>
      <c r="B1690" s="19">
        <v>8.9557164846367679E-2</v>
      </c>
      <c r="C1690" s="5">
        <v>0.18074828633544018</v>
      </c>
      <c r="D1690" s="5">
        <v>0.29929811889328706</v>
      </c>
      <c r="E1690" s="5">
        <v>0.24197955289325448</v>
      </c>
      <c r="F1690" s="5">
        <v>0.27642519345838429</v>
      </c>
      <c r="G1690" s="5">
        <v>0.33950380394401192</v>
      </c>
      <c r="H1690" s="5">
        <v>0.5454340808959055</v>
      </c>
      <c r="I1690" s="5">
        <v>0.74134444784420672</v>
      </c>
      <c r="J1690" s="5">
        <v>0.75725833233662587</v>
      </c>
      <c r="K1690" s="5">
        <v>1.1946180963695019</v>
      </c>
      <c r="L1690" s="5">
        <v>1.5451085129817854</v>
      </c>
      <c r="M1690" s="5">
        <v>1.9590030979220545</v>
      </c>
      <c r="N1690" s="20">
        <v>0.98513740511080239</v>
      </c>
    </row>
    <row r="1691" spans="1:14" x14ac:dyDescent="0.25">
      <c r="A1691" s="14">
        <v>1888</v>
      </c>
      <c r="B1691" s="19">
        <v>8.8657559961840923E-2</v>
      </c>
      <c r="C1691" s="5">
        <v>0.18095457713718949</v>
      </c>
      <c r="D1691" s="5">
        <v>0.29952262638859467</v>
      </c>
      <c r="E1691" s="5">
        <v>0.24225310163329256</v>
      </c>
      <c r="F1691" s="5">
        <v>0.27782076889673801</v>
      </c>
      <c r="G1691" s="5">
        <v>0.3495139007029448</v>
      </c>
      <c r="H1691" s="5">
        <v>0.53872111893578389</v>
      </c>
      <c r="I1691" s="5">
        <v>0.73002694231424869</v>
      </c>
      <c r="J1691" s="5">
        <v>0.78072670750862605</v>
      </c>
      <c r="K1691" s="5">
        <v>1.2084530871570869</v>
      </c>
      <c r="L1691" s="5">
        <v>1.558940357144925</v>
      </c>
      <c r="M1691" s="5">
        <v>1.954540103096897</v>
      </c>
      <c r="N1691" s="20">
        <v>0.98696333024711647</v>
      </c>
    </row>
    <row r="1692" spans="1:14" x14ac:dyDescent="0.25">
      <c r="A1692" s="14">
        <v>1889</v>
      </c>
      <c r="B1692" s="19">
        <v>8.9048520948170909E-2</v>
      </c>
      <c r="C1692" s="5">
        <v>0.18052210662159504</v>
      </c>
      <c r="D1692" s="5">
        <v>0.29951283383166227</v>
      </c>
      <c r="E1692" s="5">
        <v>0.24270959319052643</v>
      </c>
      <c r="F1692" s="5">
        <v>0.27974393160609218</v>
      </c>
      <c r="G1692" s="5">
        <v>0.35014242812508067</v>
      </c>
      <c r="H1692" s="5">
        <v>0.52820789330765872</v>
      </c>
      <c r="I1692" s="5">
        <v>0.70172417189804137</v>
      </c>
      <c r="J1692" s="5">
        <v>0.79572304825932016</v>
      </c>
      <c r="K1692" s="5">
        <v>1.1967675783518199</v>
      </c>
      <c r="L1692" s="5">
        <v>1.5471651070833938</v>
      </c>
      <c r="M1692" s="5">
        <v>1.9314445884296818</v>
      </c>
      <c r="N1692" s="20">
        <v>0.98760475772245548</v>
      </c>
    </row>
    <row r="1693" spans="1:14" x14ac:dyDescent="0.25">
      <c r="A1693" s="14">
        <v>1890</v>
      </c>
      <c r="B1693" s="19">
        <v>9.0208829681264674E-2</v>
      </c>
      <c r="C1693" s="5">
        <v>0.18037855138479555</v>
      </c>
      <c r="D1693" s="5">
        <v>0.29933981317506247</v>
      </c>
      <c r="E1693" s="5">
        <v>0.24331678230935522</v>
      </c>
      <c r="F1693" s="5">
        <v>0.28157382391183389</v>
      </c>
      <c r="G1693" s="5">
        <v>0.33669182864341812</v>
      </c>
      <c r="H1693" s="5">
        <v>0.51961702609221483</v>
      </c>
      <c r="I1693" s="5">
        <v>0.69202328085973519</v>
      </c>
      <c r="J1693" s="5">
        <v>0.78426302464100495</v>
      </c>
      <c r="K1693" s="5">
        <v>1.1627748882309503</v>
      </c>
      <c r="L1693" s="5">
        <v>1.5127539366630987</v>
      </c>
      <c r="M1693" s="5">
        <v>1.8833354826918798</v>
      </c>
      <c r="N1693" s="20">
        <v>0.98696082767510285</v>
      </c>
    </row>
    <row r="1694" spans="1:14" x14ac:dyDescent="0.25">
      <c r="A1694" s="14">
        <v>1891</v>
      </c>
      <c r="B1694" s="19">
        <v>9.0679050529696159E-2</v>
      </c>
      <c r="C1694" s="5">
        <v>0.17954493435254412</v>
      </c>
      <c r="D1694" s="5">
        <v>0.29919856410193457</v>
      </c>
      <c r="E1694" s="5">
        <v>0.24391063461646414</v>
      </c>
      <c r="F1694" s="5">
        <v>0.28094459674607541</v>
      </c>
      <c r="G1694" s="5">
        <v>0.31580094291348004</v>
      </c>
      <c r="H1694" s="5">
        <v>0.5165416561472862</v>
      </c>
      <c r="I1694" s="5">
        <v>0.67865717972102391</v>
      </c>
      <c r="J1694" s="5">
        <v>0.75040045838771752</v>
      </c>
      <c r="K1694" s="5">
        <v>1.1255093109551295</v>
      </c>
      <c r="L1694" s="5">
        <v>1.4753617185509227</v>
      </c>
      <c r="M1694" s="5">
        <v>1.8492263728536515</v>
      </c>
      <c r="N1694" s="20">
        <v>0.99262958302677284</v>
      </c>
    </row>
    <row r="1695" spans="1:14" x14ac:dyDescent="0.25">
      <c r="A1695" s="14">
        <v>1892</v>
      </c>
      <c r="B1695" s="19">
        <v>8.9834713682505979E-2</v>
      </c>
      <c r="C1695" s="5">
        <v>0.17657626732620507</v>
      </c>
      <c r="D1695" s="5">
        <v>0.29920678981456644</v>
      </c>
      <c r="E1695" s="5">
        <v>0.24338131826493517</v>
      </c>
      <c r="F1695" s="5">
        <v>0.27690861833591734</v>
      </c>
      <c r="G1695" s="5">
        <v>0.30081568010174448</v>
      </c>
      <c r="H1695" s="5">
        <v>0.52113692369807563</v>
      </c>
      <c r="I1695" s="5">
        <v>0.69109564900793652</v>
      </c>
      <c r="J1695" s="5">
        <v>0.71457464204826282</v>
      </c>
      <c r="K1695" s="5">
        <v>1.1056359312066999</v>
      </c>
      <c r="L1695" s="5">
        <v>1.4554252023088603</v>
      </c>
      <c r="M1695" s="5">
        <v>1.8392803290126503</v>
      </c>
      <c r="N1695" s="20">
        <v>1.004357879776729</v>
      </c>
    </row>
    <row r="1696" spans="1:14" x14ac:dyDescent="0.25">
      <c r="A1696" s="14">
        <v>1893</v>
      </c>
      <c r="B1696" s="19">
        <v>8.7670935487896395E-2</v>
      </c>
      <c r="C1696" s="5">
        <v>0.1731996595160302</v>
      </c>
      <c r="D1696" s="5">
        <v>0.29913641655003609</v>
      </c>
      <c r="E1696" s="5">
        <v>0.24211570128503671</v>
      </c>
      <c r="F1696" s="5">
        <v>0.27126141351594857</v>
      </c>
      <c r="G1696" s="5">
        <v>0.29816825399148134</v>
      </c>
      <c r="H1696" s="5">
        <v>0.53106614357042115</v>
      </c>
      <c r="I1696" s="5">
        <v>0.70323959716290996</v>
      </c>
      <c r="J1696" s="5">
        <v>0.69585320926276417</v>
      </c>
      <c r="K1696" s="5">
        <v>1.1176712707075347</v>
      </c>
      <c r="L1696" s="5">
        <v>1.4675285352560414</v>
      </c>
      <c r="M1696" s="5">
        <v>1.8912246446784586</v>
      </c>
      <c r="N1696" s="20">
        <v>1.0117755597203535</v>
      </c>
    </row>
    <row r="1697" spans="1:14" x14ac:dyDescent="0.25">
      <c r="A1697" s="14">
        <v>1894</v>
      </c>
      <c r="B1697" s="19">
        <v>8.610025975809768E-2</v>
      </c>
      <c r="C1697" s="5">
        <v>0.17061534258929234</v>
      </c>
      <c r="D1697" s="5">
        <v>0.29879861321724371</v>
      </c>
      <c r="E1697" s="5">
        <v>0.24148450435191579</v>
      </c>
      <c r="F1697" s="5">
        <v>0.26630776042568505</v>
      </c>
      <c r="G1697" s="5">
        <v>0.3118889512372407</v>
      </c>
      <c r="H1697" s="5">
        <v>0.5412943842679534</v>
      </c>
      <c r="I1697" s="5">
        <v>0.73725694989871859</v>
      </c>
      <c r="J1697" s="5">
        <v>0.70821360455845583</v>
      </c>
      <c r="K1697" s="5">
        <v>1.1580888546883334</v>
      </c>
      <c r="L1697" s="5">
        <v>1.5078169125492169</v>
      </c>
      <c r="M1697" s="5">
        <v>1.9408494906044595</v>
      </c>
      <c r="N1697" s="20">
        <v>1.0137068913178395</v>
      </c>
    </row>
    <row r="1698" spans="1:14" x14ac:dyDescent="0.25">
      <c r="A1698" s="14">
        <v>1895</v>
      </c>
      <c r="B1698" s="19">
        <v>8.6352077313236159E-2</v>
      </c>
      <c r="C1698" s="5">
        <v>0.16983163610735397</v>
      </c>
      <c r="D1698" s="5">
        <v>0.29810702788938015</v>
      </c>
      <c r="E1698" s="5">
        <v>0.24123088507176127</v>
      </c>
      <c r="F1698" s="5">
        <v>0.26491008437535007</v>
      </c>
      <c r="G1698" s="5">
        <v>0.33342908526259213</v>
      </c>
      <c r="H1698" s="5">
        <v>0.54837892265348698</v>
      </c>
      <c r="I1698" s="5">
        <v>0.75098777804383632</v>
      </c>
      <c r="J1698" s="5">
        <v>0.74783421529287597</v>
      </c>
      <c r="K1698" s="5">
        <v>1.2019458544534425</v>
      </c>
      <c r="L1698" s="5">
        <v>1.5514522291456612</v>
      </c>
      <c r="M1698" s="5">
        <v>1.9710105133420686</v>
      </c>
      <c r="N1698" s="20">
        <v>1.0076579097850971</v>
      </c>
    </row>
    <row r="1699" spans="1:14" x14ac:dyDescent="0.25">
      <c r="A1699" s="14">
        <v>1896</v>
      </c>
      <c r="B1699" s="19">
        <v>8.9153623380812466E-2</v>
      </c>
      <c r="C1699" s="5">
        <v>0.17203677595853378</v>
      </c>
      <c r="D1699" s="5">
        <v>0.29718108363027218</v>
      </c>
      <c r="E1699" s="5">
        <v>0.24203189270244119</v>
      </c>
      <c r="F1699" s="5">
        <v>0.26591373732412099</v>
      </c>
      <c r="G1699" s="5">
        <v>0.35014255456090798</v>
      </c>
      <c r="H1699" s="5">
        <v>0.54958971548479862</v>
      </c>
      <c r="I1699" s="5">
        <v>0.73799560104630435</v>
      </c>
      <c r="J1699" s="5">
        <v>0.79088163450432647</v>
      </c>
      <c r="K1699" s="5">
        <v>1.2225408423639008</v>
      </c>
      <c r="L1699" s="5">
        <v>1.5718581839075392</v>
      </c>
      <c r="M1699" s="5">
        <v>1.9690264519218479</v>
      </c>
      <c r="N1699" s="20">
        <v>0.99314978779660401</v>
      </c>
    </row>
    <row r="1700" spans="1:14" x14ac:dyDescent="0.25">
      <c r="A1700" s="14">
        <v>1897</v>
      </c>
      <c r="B1700" s="19">
        <v>9.3776737455296119E-2</v>
      </c>
      <c r="C1700" s="5">
        <v>0.17506712405681873</v>
      </c>
      <c r="D1700" s="5">
        <v>0.29638356826929246</v>
      </c>
      <c r="E1700" s="5">
        <v>0.24444874698992627</v>
      </c>
      <c r="F1700" s="5">
        <v>0.26831562214997479</v>
      </c>
      <c r="G1700" s="5">
        <v>0.3553497418885313</v>
      </c>
      <c r="H1700" s="5">
        <v>0.54682904872391846</v>
      </c>
      <c r="I1700" s="5">
        <v>0.71239211163861327</v>
      </c>
      <c r="J1700" s="5">
        <v>0.81130062356981736</v>
      </c>
      <c r="K1700" s="5">
        <v>1.2015975740238625</v>
      </c>
      <c r="L1700" s="5">
        <v>1.5505814136840099</v>
      </c>
      <c r="M1700" s="5">
        <v>1.9327989123528517</v>
      </c>
      <c r="N1700" s="20">
        <v>0.97965277081866819</v>
      </c>
    </row>
    <row r="1701" spans="1:14" x14ac:dyDescent="0.25">
      <c r="A1701" s="14">
        <v>1898</v>
      </c>
      <c r="B1701" s="19">
        <v>9.6613256714476042E-2</v>
      </c>
      <c r="C1701" s="5">
        <v>0.17750504686753837</v>
      </c>
      <c r="D1701" s="5">
        <v>0.29584621190855803</v>
      </c>
      <c r="E1701" s="5">
        <v>0.24600911128138647</v>
      </c>
      <c r="F1701" s="5">
        <v>0.2713502019487477</v>
      </c>
      <c r="G1701" s="5">
        <v>0.34499898857490335</v>
      </c>
      <c r="H1701" s="5">
        <v>0.54429162470564885</v>
      </c>
      <c r="I1701" s="5">
        <v>0.69618919692990222</v>
      </c>
      <c r="J1701" s="5">
        <v>0.79059297387315863</v>
      </c>
      <c r="K1701" s="5">
        <v>1.1642975516352068</v>
      </c>
      <c r="L1701" s="5">
        <v>1.5132655977142795</v>
      </c>
      <c r="M1701" s="5">
        <v>1.8735799169771692</v>
      </c>
      <c r="N1701" s="20">
        <v>0.97485426404512099</v>
      </c>
    </row>
    <row r="1702" spans="1:14" x14ac:dyDescent="0.25">
      <c r="A1702" s="14">
        <v>1899</v>
      </c>
      <c r="B1702" s="19">
        <v>9.6934751940642397E-2</v>
      </c>
      <c r="C1702" s="5">
        <v>0.17899758660923276</v>
      </c>
      <c r="D1702" s="5">
        <v>0.29548410197829283</v>
      </c>
      <c r="E1702" s="5">
        <v>0.24533062718876858</v>
      </c>
      <c r="F1702" s="5">
        <v>0.27210728758200853</v>
      </c>
      <c r="G1702" s="5">
        <v>0.33429532461332606</v>
      </c>
      <c r="H1702" s="5">
        <v>0.54396888037990965</v>
      </c>
      <c r="I1702" s="5">
        <v>0.6999281998252197</v>
      </c>
      <c r="J1702" s="5">
        <v>0.75363368078060478</v>
      </c>
      <c r="K1702" s="5">
        <v>1.141970758762243</v>
      </c>
      <c r="L1702" s="5">
        <v>1.4907852423001211</v>
      </c>
      <c r="M1702" s="5">
        <v>1.8856302462772878</v>
      </c>
      <c r="N1702" s="20">
        <v>0.97392527948468888</v>
      </c>
    </row>
    <row r="1703" spans="1:14" x14ac:dyDescent="0.25">
      <c r="A1703" s="14">
        <v>1900</v>
      </c>
      <c r="B1703" s="19">
        <v>9.364762900540087E-2</v>
      </c>
      <c r="C1703" s="5">
        <v>0.17831531909405859</v>
      </c>
      <c r="D1703" s="5">
        <v>0.29522356515199344</v>
      </c>
      <c r="E1703" s="5">
        <v>0.24252556982221476</v>
      </c>
      <c r="F1703" s="5">
        <v>0.26970750958201811</v>
      </c>
      <c r="G1703" s="5">
        <v>0.32974988909766395</v>
      </c>
      <c r="H1703" s="5">
        <v>0.54467120687247716</v>
      </c>
      <c r="I1703" s="5">
        <v>0.72043369596944506</v>
      </c>
      <c r="J1703" s="5">
        <v>0.73146490581606405</v>
      </c>
      <c r="K1703" s="5">
        <v>1.1490090183905599</v>
      </c>
      <c r="L1703" s="5">
        <v>1.4977313762982394</v>
      </c>
      <c r="M1703" s="5">
        <v>1.9210558710761845</v>
      </c>
      <c r="N1703" s="20">
        <v>0.97470659015180816</v>
      </c>
    </row>
    <row r="1704" spans="1:14" x14ac:dyDescent="0.25">
      <c r="A1704" s="14">
        <v>1901</v>
      </c>
      <c r="B1704" s="19">
        <v>9.0673581163288219E-2</v>
      </c>
      <c r="C1704" s="5">
        <v>0.17784905229782577</v>
      </c>
      <c r="D1704" s="5">
        <v>0.29501516946641132</v>
      </c>
      <c r="E1704" s="5">
        <v>0.23950934320503151</v>
      </c>
      <c r="F1704" s="5">
        <v>0.26845811883194881</v>
      </c>
      <c r="G1704" s="5">
        <v>0.33346651363056301</v>
      </c>
      <c r="H1704" s="5">
        <v>0.54357225831304856</v>
      </c>
      <c r="I1704" s="5">
        <v>0.74092709043382032</v>
      </c>
      <c r="J1704" s="5">
        <v>0.73759515037963741</v>
      </c>
      <c r="K1704" s="5">
        <v>1.1770931368478645</v>
      </c>
      <c r="L1704" s="5">
        <v>1.5260424951106446</v>
      </c>
      <c r="M1704" s="5">
        <v>1.9477509665090995</v>
      </c>
      <c r="N1704" s="20">
        <v>0.9748521483381466</v>
      </c>
    </row>
    <row r="1705" spans="1:14" x14ac:dyDescent="0.25">
      <c r="A1705" s="14">
        <v>1902</v>
      </c>
      <c r="B1705" s="19">
        <v>9.0056645773920307E-2</v>
      </c>
      <c r="C1705" s="5">
        <v>0.17822650035306106</v>
      </c>
      <c r="D1705" s="5">
        <v>0.29489394215286641</v>
      </c>
      <c r="E1705" s="5">
        <v>0.23891458491530637</v>
      </c>
      <c r="F1705" s="5">
        <v>0.26975896706904334</v>
      </c>
      <c r="G1705" s="5">
        <v>0.34453248603240383</v>
      </c>
      <c r="H1705" s="5">
        <v>0.53810830949205657</v>
      </c>
      <c r="I1705" s="5">
        <v>0.73926663467486375</v>
      </c>
      <c r="J1705" s="5">
        <v>0.74179667785007852</v>
      </c>
      <c r="K1705" s="5">
        <v>1.2057180887878907</v>
      </c>
      <c r="L1705" s="5">
        <v>1.5553921841098344</v>
      </c>
      <c r="M1705" s="5">
        <v>1.9547224093146547</v>
      </c>
      <c r="N1705" s="20">
        <v>0.97286324337162022</v>
      </c>
    </row>
    <row r="1706" spans="1:14" x14ac:dyDescent="0.25">
      <c r="A1706" s="14">
        <v>1903</v>
      </c>
      <c r="B1706" s="19">
        <v>9.178825611077801E-2</v>
      </c>
      <c r="C1706" s="5">
        <v>0.17975138114753589</v>
      </c>
      <c r="D1706" s="5">
        <v>0.29482337909835488</v>
      </c>
      <c r="E1706" s="5">
        <v>0.23971613426574581</v>
      </c>
      <c r="F1706" s="5">
        <v>0.27341820609925832</v>
      </c>
      <c r="G1706" s="5">
        <v>0.34419440134641333</v>
      </c>
      <c r="H1706" s="5">
        <v>0.52896033781798557</v>
      </c>
      <c r="I1706" s="5">
        <v>0.70994464700562265</v>
      </c>
      <c r="J1706" s="5">
        <v>0.74179667785007852</v>
      </c>
      <c r="K1706" s="5">
        <v>1.2067104598048279</v>
      </c>
      <c r="L1706" s="5">
        <v>1.5569245430379435</v>
      </c>
      <c r="M1706" s="5">
        <v>1.9157780936266189</v>
      </c>
      <c r="N1706" s="20">
        <v>0.97053802590705174</v>
      </c>
    </row>
    <row r="1707" spans="1:14" x14ac:dyDescent="0.25">
      <c r="A1707" s="14">
        <v>1904</v>
      </c>
      <c r="B1707" s="19">
        <v>9.355315522877225E-2</v>
      </c>
      <c r="C1707" s="5">
        <v>0.18081255187998027</v>
      </c>
      <c r="D1707" s="5">
        <v>0.29487508392104389</v>
      </c>
      <c r="E1707" s="5">
        <v>0.24070402161867205</v>
      </c>
      <c r="F1707" s="5">
        <v>0.27684591898663213</v>
      </c>
      <c r="G1707" s="5">
        <v>0.33138454413720453</v>
      </c>
      <c r="H1707" s="5">
        <v>0.51974266097131949</v>
      </c>
      <c r="I1707" s="5">
        <v>0.69536883765857815</v>
      </c>
      <c r="J1707" s="5">
        <v>0.73061157138165145</v>
      </c>
      <c r="K1707" s="5">
        <v>1.1665330989895024</v>
      </c>
      <c r="L1707" s="5">
        <v>1.5165996777389201</v>
      </c>
      <c r="M1707" s="5">
        <v>1.8495791554012817</v>
      </c>
      <c r="N1707" s="20">
        <v>0.96898516953325842</v>
      </c>
    </row>
    <row r="1708" spans="1:14" x14ac:dyDescent="0.25">
      <c r="A1708" s="14">
        <v>1905</v>
      </c>
      <c r="B1708" s="19">
        <v>9.407717912648525E-2</v>
      </c>
      <c r="C1708" s="5">
        <v>0.18043818278782375</v>
      </c>
      <c r="D1708" s="5">
        <v>0.29496083325283917</v>
      </c>
      <c r="E1708" s="5">
        <v>0.24161475860731768</v>
      </c>
      <c r="F1708" s="5">
        <v>0.27802516561160767</v>
      </c>
      <c r="G1708" s="5">
        <v>0.30791130640117426</v>
      </c>
      <c r="H1708" s="5">
        <v>0.51442070928354044</v>
      </c>
      <c r="I1708" s="5">
        <v>0.67434276473041121</v>
      </c>
      <c r="J1708" s="5">
        <v>0.71961907204659892</v>
      </c>
      <c r="K1708" s="5">
        <v>1.1151934060883271</v>
      </c>
      <c r="L1708" s="5">
        <v>1.4647944360589984</v>
      </c>
      <c r="M1708" s="5">
        <v>1.8265185699583724</v>
      </c>
      <c r="N1708" s="20">
        <v>0.97055106273673875</v>
      </c>
    </row>
    <row r="1709" spans="1:14" x14ac:dyDescent="0.25">
      <c r="A1709" s="14">
        <v>1906</v>
      </c>
      <c r="B1709" s="19">
        <v>9.2700856281376615E-2</v>
      </c>
      <c r="C1709" s="5">
        <v>0.17843171594068666</v>
      </c>
      <c r="D1709" s="5">
        <v>0.29497484622804154</v>
      </c>
      <c r="E1709" s="5">
        <v>0.24063021809420052</v>
      </c>
      <c r="F1709" s="5">
        <v>0.27553453531803151</v>
      </c>
      <c r="G1709" s="5">
        <v>0.28769928534344302</v>
      </c>
      <c r="H1709" s="5">
        <v>0.51561195144495875</v>
      </c>
      <c r="I1709" s="5">
        <v>0.68432656587047669</v>
      </c>
      <c r="J1709" s="5">
        <v>0.69792524203828876</v>
      </c>
      <c r="K1709" s="5">
        <v>1.0863447646637792</v>
      </c>
      <c r="L1709" s="5">
        <v>1.4356865635116545</v>
      </c>
      <c r="M1709" s="5">
        <v>1.8371032792754061</v>
      </c>
      <c r="N1709" s="20">
        <v>0.97489300314213656</v>
      </c>
    </row>
    <row r="1710" spans="1:14" x14ac:dyDescent="0.25">
      <c r="A1710" s="14">
        <v>1907</v>
      </c>
      <c r="B1710" s="19">
        <v>9.1173867479335674E-2</v>
      </c>
      <c r="C1710" s="5">
        <v>0.17718399066895868</v>
      </c>
      <c r="D1710" s="5">
        <v>0.29484729261432402</v>
      </c>
      <c r="E1710" s="5">
        <v>0.23850275107728564</v>
      </c>
      <c r="F1710" s="5">
        <v>0.27174345429944291</v>
      </c>
      <c r="G1710" s="5">
        <v>0.28559561450142101</v>
      </c>
      <c r="H1710" s="5">
        <v>0.52236003287815613</v>
      </c>
      <c r="I1710" s="5">
        <v>0.69394644640779357</v>
      </c>
      <c r="J1710" s="5">
        <v>0.68323611765907333</v>
      </c>
      <c r="K1710" s="5">
        <v>1.1017850484447631</v>
      </c>
      <c r="L1710" s="5">
        <v>1.4509874550902124</v>
      </c>
      <c r="M1710" s="5">
        <v>1.8768905588647613</v>
      </c>
      <c r="N1710" s="20">
        <v>0.98027801577794571</v>
      </c>
    </row>
    <row r="1711" spans="1:14" x14ac:dyDescent="0.25">
      <c r="A1711" s="14">
        <v>1908</v>
      </c>
      <c r="B1711" s="19">
        <v>8.9347380651095556E-2</v>
      </c>
      <c r="C1711" s="5">
        <v>0.17645535757376127</v>
      </c>
      <c r="D1711" s="5">
        <v>0.29462207364470333</v>
      </c>
      <c r="E1711" s="5">
        <v>0.2374930867667023</v>
      </c>
      <c r="F1711" s="5">
        <v>0.26912815796232614</v>
      </c>
      <c r="G1711" s="5">
        <v>0.30030093528748614</v>
      </c>
      <c r="H1711" s="5">
        <v>0.53033874748591525</v>
      </c>
      <c r="I1711" s="5">
        <v>0.72563044774638474</v>
      </c>
      <c r="J1711" s="5">
        <v>0.69850992484956398</v>
      </c>
      <c r="K1711" s="5">
        <v>1.1446780680696371</v>
      </c>
      <c r="L1711" s="5">
        <v>1.4937262920849965</v>
      </c>
      <c r="M1711" s="5">
        <v>1.9251049694007478</v>
      </c>
      <c r="N1711" s="20">
        <v>0.98386079144888516</v>
      </c>
    </row>
    <row r="1712" spans="1:14" x14ac:dyDescent="0.25">
      <c r="A1712" s="14">
        <v>1909</v>
      </c>
      <c r="B1712" s="19">
        <v>8.7845156457076273E-2</v>
      </c>
      <c r="C1712" s="5">
        <v>0.17650574911314698</v>
      </c>
      <c r="D1712" s="5">
        <v>0.29427229675251576</v>
      </c>
      <c r="E1712" s="5">
        <v>0.23771604321449771</v>
      </c>
      <c r="F1712" s="5">
        <v>0.26937564898106531</v>
      </c>
      <c r="G1712" s="5">
        <v>0.32612904008661631</v>
      </c>
      <c r="H1712" s="5">
        <v>0.53447964502468648</v>
      </c>
      <c r="I1712" s="5">
        <v>0.73567561227309175</v>
      </c>
      <c r="J1712" s="5">
        <v>0.74034532103719231</v>
      </c>
      <c r="K1712" s="5">
        <v>1.1882643973984688</v>
      </c>
      <c r="L1712" s="5">
        <v>1.5370573790372182</v>
      </c>
      <c r="M1712" s="5">
        <v>1.9448660280035905</v>
      </c>
      <c r="N1712" s="20">
        <v>0.98392066552071444</v>
      </c>
    </row>
    <row r="1713" spans="1:14" x14ac:dyDescent="0.25">
      <c r="A1713" s="14">
        <v>1910</v>
      </c>
      <c r="B1713" s="19">
        <v>8.8340302856523362E-2</v>
      </c>
      <c r="C1713" s="5">
        <v>0.17717164982700639</v>
      </c>
      <c r="D1713" s="5">
        <v>0.29391913617757892</v>
      </c>
      <c r="E1713" s="5">
        <v>0.23947236773753511</v>
      </c>
      <c r="F1713" s="5">
        <v>0.27124600821065104</v>
      </c>
      <c r="G1713" s="5">
        <v>0.34592102808864011</v>
      </c>
      <c r="H1713" s="5">
        <v>0.53242401519542182</v>
      </c>
      <c r="I1713" s="5">
        <v>0.71730235726098202</v>
      </c>
      <c r="J1713" s="5">
        <v>0.78174486353512307</v>
      </c>
      <c r="K1713" s="5">
        <v>1.1974954382759169</v>
      </c>
      <c r="L1713" s="5">
        <v>1.5461282363310453</v>
      </c>
      <c r="M1713" s="5">
        <v>1.9332053641723985</v>
      </c>
      <c r="N1713" s="20">
        <v>0.98121375327891525</v>
      </c>
    </row>
    <row r="1714" spans="1:14" x14ac:dyDescent="0.25">
      <c r="A1714" s="14">
        <v>1911</v>
      </c>
      <c r="B1714" s="19">
        <v>9.0649174648830835E-2</v>
      </c>
      <c r="C1714" s="5">
        <v>0.17807815000044436</v>
      </c>
      <c r="D1714" s="5">
        <v>0.29371600567265732</v>
      </c>
      <c r="E1714" s="5">
        <v>0.24137533009702619</v>
      </c>
      <c r="F1714" s="5">
        <v>0.2740937567976382</v>
      </c>
      <c r="G1714" s="5">
        <v>0.34625830485938119</v>
      </c>
      <c r="H1714" s="5">
        <v>0.52586616861276281</v>
      </c>
      <c r="I1714" s="5">
        <v>0.68826685147162181</v>
      </c>
      <c r="J1714" s="5">
        <v>0.78966935863003518</v>
      </c>
      <c r="K1714" s="5">
        <v>1.1785805679866888</v>
      </c>
      <c r="L1714" s="5">
        <v>1.5269899207422002</v>
      </c>
      <c r="M1714" s="5">
        <v>1.8942837871178886</v>
      </c>
      <c r="N1714" s="20">
        <v>0.98030480075151805</v>
      </c>
    </row>
    <row r="1715" spans="1:14" x14ac:dyDescent="0.25">
      <c r="A1715" s="14">
        <v>1912</v>
      </c>
      <c r="B1715" s="19">
        <v>9.291585253321423E-2</v>
      </c>
      <c r="C1715" s="5">
        <v>0.17811880595250673</v>
      </c>
      <c r="D1715" s="5">
        <v>0.29359167549412574</v>
      </c>
      <c r="E1715" s="5">
        <v>0.24234861925427562</v>
      </c>
      <c r="F1715" s="5">
        <v>0.27621190325445122</v>
      </c>
      <c r="G1715" s="5">
        <v>0.32975380283115352</v>
      </c>
      <c r="H1715" s="5">
        <v>0.52085465245615825</v>
      </c>
      <c r="I1715" s="5">
        <v>0.68297335735294595</v>
      </c>
      <c r="J1715" s="5">
        <v>0.77003189587253007</v>
      </c>
      <c r="K1715" s="5">
        <v>1.1403432616318101</v>
      </c>
      <c r="L1715" s="5">
        <v>1.488632798341428</v>
      </c>
      <c r="M1715" s="5">
        <v>1.836249624957244</v>
      </c>
      <c r="N1715" s="20">
        <v>0.98499771499909727</v>
      </c>
    </row>
    <row r="1716" spans="1:14" x14ac:dyDescent="0.25">
      <c r="A1716" s="14">
        <v>1913</v>
      </c>
      <c r="B1716" s="19">
        <v>9.3861986357646865E-2</v>
      </c>
      <c r="C1716" s="5">
        <v>0.17641794237084676</v>
      </c>
      <c r="D1716" s="5">
        <v>0.29342289969211566</v>
      </c>
      <c r="E1716" s="5">
        <v>0.24116106951452551</v>
      </c>
      <c r="F1716" s="5">
        <v>0.27543420767851534</v>
      </c>
      <c r="G1716" s="5">
        <v>0.31105432895635882</v>
      </c>
      <c r="H1716" s="5">
        <v>0.52141037386317923</v>
      </c>
      <c r="I1716" s="5">
        <v>0.68190196692066696</v>
      </c>
      <c r="J1716" s="5">
        <v>0.73215084703378142</v>
      </c>
      <c r="K1716" s="5">
        <v>1.1128162541340789</v>
      </c>
      <c r="L1716" s="5">
        <v>1.4610572224606884</v>
      </c>
      <c r="M1716" s="5">
        <v>1.8351542320894401</v>
      </c>
      <c r="N1716" s="20">
        <v>0.98964350690332736</v>
      </c>
    </row>
    <row r="1717" spans="1:14" x14ac:dyDescent="0.25">
      <c r="A1717" s="14">
        <v>1914</v>
      </c>
      <c r="B1717" s="19">
        <v>9.3239031073772044E-2</v>
      </c>
      <c r="C1717" s="5">
        <v>0.17452052406914545</v>
      </c>
      <c r="D1717" s="5">
        <v>0.29314075263180533</v>
      </c>
      <c r="E1717" s="5">
        <v>0.2386424319527119</v>
      </c>
      <c r="F1717" s="5">
        <v>0.27107887793228619</v>
      </c>
      <c r="G1717" s="5">
        <v>0.30263804395452737</v>
      </c>
      <c r="H1717" s="5">
        <v>0.52872598694852246</v>
      </c>
      <c r="I1717" s="5">
        <v>0.70543781836594799</v>
      </c>
      <c r="J1717" s="5">
        <v>0.70469511713225719</v>
      </c>
      <c r="K1717" s="5">
        <v>1.1073061875540142</v>
      </c>
      <c r="L1717" s="5">
        <v>1.4555549862880868</v>
      </c>
      <c r="M1717" s="5">
        <v>1.8655857214430855</v>
      </c>
      <c r="N1717" s="20">
        <v>0.99262166805470131</v>
      </c>
    </row>
    <row r="1718" spans="1:14" x14ac:dyDescent="0.25">
      <c r="A1718" s="14">
        <v>1915</v>
      </c>
      <c r="B1718" s="19">
        <v>9.1038287015028974E-2</v>
      </c>
      <c r="C1718" s="5">
        <v>0.17474169046125301</v>
      </c>
      <c r="D1718" s="5">
        <v>0.29274455260605309</v>
      </c>
      <c r="E1718" s="5">
        <v>0.23677771116728194</v>
      </c>
      <c r="F1718" s="5">
        <v>0.26647611035034746</v>
      </c>
      <c r="G1718" s="5">
        <v>0.31136083085251476</v>
      </c>
      <c r="H1718" s="5">
        <v>0.53976192166664061</v>
      </c>
      <c r="I1718" s="5">
        <v>0.72358000592137195</v>
      </c>
      <c r="J1718" s="5">
        <v>0.69963433129292329</v>
      </c>
      <c r="K1718" s="5">
        <v>1.1348427046167342</v>
      </c>
      <c r="L1718" s="5">
        <v>1.4830649330110015</v>
      </c>
      <c r="M1718" s="5">
        <v>1.9165332145261127</v>
      </c>
      <c r="N1718" s="20">
        <v>0.99096341132053822</v>
      </c>
    </row>
    <row r="1719" spans="1:14" x14ac:dyDescent="0.25">
      <c r="A1719" s="14">
        <v>1916</v>
      </c>
      <c r="B1719" s="19">
        <v>8.8085750001829971E-2</v>
      </c>
      <c r="C1719" s="5">
        <v>0.177678294777457</v>
      </c>
      <c r="D1719" s="5">
        <v>0.29252553918458285</v>
      </c>
      <c r="E1719" s="5">
        <v>0.23693056712865357</v>
      </c>
      <c r="F1719" s="5">
        <v>0.26426213698168266</v>
      </c>
      <c r="G1719" s="5">
        <v>0.3325228713096211</v>
      </c>
      <c r="H1719" s="5">
        <v>0.54915089221285618</v>
      </c>
      <c r="I1719" s="5">
        <v>0.75228463341119889</v>
      </c>
      <c r="J1719" s="5">
        <v>0.7276178900223278</v>
      </c>
      <c r="K1719" s="5">
        <v>1.1813019194178775</v>
      </c>
      <c r="L1719" s="5">
        <v>1.5293482687040472</v>
      </c>
      <c r="M1719" s="5">
        <v>1.9508800924333447</v>
      </c>
      <c r="N1719" s="20">
        <v>0.98413794704957125</v>
      </c>
    </row>
    <row r="1720" spans="1:14" x14ac:dyDescent="0.25">
      <c r="A1720" s="14">
        <v>1917</v>
      </c>
      <c r="B1720" s="19">
        <v>8.7329004896579687E-2</v>
      </c>
      <c r="C1720" s="5">
        <v>0.18133623135054219</v>
      </c>
      <c r="D1720" s="5">
        <v>0.29263718061748212</v>
      </c>
      <c r="E1720" s="5">
        <v>0.23827621713859679</v>
      </c>
      <c r="F1720" s="5">
        <v>0.26697755232673359</v>
      </c>
      <c r="G1720" s="5">
        <v>0.35554160922327488</v>
      </c>
      <c r="H1720" s="5">
        <v>0.55340097444397818</v>
      </c>
      <c r="I1720" s="5">
        <v>0.75353788546869704</v>
      </c>
      <c r="J1720" s="5">
        <v>0.77479335832423724</v>
      </c>
      <c r="K1720" s="5">
        <v>1.2155961512232203</v>
      </c>
      <c r="L1720" s="5">
        <v>1.5634265318265168</v>
      </c>
      <c r="M1720" s="5">
        <v>1.9395813307654373</v>
      </c>
      <c r="N1720" s="20">
        <v>0.97715235352744545</v>
      </c>
    </row>
    <row r="1721" spans="1:14" x14ac:dyDescent="0.25">
      <c r="A1721" s="14">
        <v>1918</v>
      </c>
      <c r="B1721" s="19">
        <v>8.8790528618418338E-2</v>
      </c>
      <c r="C1721" s="5">
        <v>0.18349223099955733</v>
      </c>
      <c r="D1721" s="5">
        <v>0.29305337223310329</v>
      </c>
      <c r="E1721" s="5">
        <v>0.24069604234125019</v>
      </c>
      <c r="F1721" s="5">
        <v>0.27275543816559661</v>
      </c>
      <c r="G1721" s="5">
        <v>0.36556084392578386</v>
      </c>
      <c r="H1721" s="5">
        <v>0.55046457343755884</v>
      </c>
      <c r="I1721" s="5">
        <v>0.7310798934716416</v>
      </c>
      <c r="J1721" s="5">
        <v>0.8094925274341731</v>
      </c>
      <c r="K1721" s="5">
        <v>1.2156598219399146</v>
      </c>
      <c r="L1721" s="5">
        <v>1.5633405053110678</v>
      </c>
      <c r="M1721" s="5">
        <v>1.9054251142756424</v>
      </c>
      <c r="N1721" s="20">
        <v>0.97409445435511688</v>
      </c>
    </row>
    <row r="1722" spans="1:14" x14ac:dyDescent="0.25">
      <c r="A1722" s="14">
        <v>1919</v>
      </c>
      <c r="B1722" s="19">
        <v>9.1942158216789055E-2</v>
      </c>
      <c r="C1722" s="5">
        <v>0.18273246406285629</v>
      </c>
      <c r="D1722" s="5">
        <v>0.29366770482416588</v>
      </c>
      <c r="E1722" s="5">
        <v>0.24311840051450181</v>
      </c>
      <c r="F1722" s="5">
        <v>0.27742581534594202</v>
      </c>
      <c r="G1722" s="5">
        <v>0.35667219293464825</v>
      </c>
      <c r="H1722" s="5">
        <v>0.54283171906321381</v>
      </c>
      <c r="I1722" s="5">
        <v>0.70349230052896827</v>
      </c>
      <c r="J1722" s="5">
        <v>0.81005141566570116</v>
      </c>
      <c r="K1722" s="5">
        <v>1.1829270879403633</v>
      </c>
      <c r="L1722" s="5">
        <v>1.530630229130834</v>
      </c>
      <c r="M1722" s="5">
        <v>1.8818828201737412</v>
      </c>
      <c r="N1722" s="20">
        <v>0.97284035583921991</v>
      </c>
    </row>
    <row r="1723" spans="1:14" x14ac:dyDescent="0.25">
      <c r="A1723" s="14">
        <v>1920</v>
      </c>
      <c r="B1723" s="19">
        <v>9.3804553228965123E-2</v>
      </c>
      <c r="C1723" s="5">
        <v>0.17964045036707116</v>
      </c>
      <c r="D1723" s="5">
        <v>0.2941675028441173</v>
      </c>
      <c r="E1723" s="5">
        <v>0.24371392459731825</v>
      </c>
      <c r="F1723" s="5">
        <v>0.27903640221287385</v>
      </c>
      <c r="G1723" s="5">
        <v>0.3369711304196446</v>
      </c>
      <c r="H1723" s="5">
        <v>0.53500031901189604</v>
      </c>
      <c r="I1723" s="5">
        <v>0.68808043022928833</v>
      </c>
      <c r="J1723" s="5">
        <v>0.77761827262183847</v>
      </c>
      <c r="K1723" s="5">
        <v>1.1485697006126161</v>
      </c>
      <c r="L1723" s="5">
        <v>1.4965228300444919</v>
      </c>
      <c r="M1723" s="5">
        <v>1.8650188213162526</v>
      </c>
      <c r="N1723" s="20">
        <v>0.97378355791300675</v>
      </c>
    </row>
    <row r="1724" spans="1:14" x14ac:dyDescent="0.25">
      <c r="A1724" s="14">
        <v>1921</v>
      </c>
      <c r="B1724" s="19">
        <v>9.390131878860912E-2</v>
      </c>
      <c r="C1724" s="5">
        <v>0.17670156385834929</v>
      </c>
      <c r="D1724" s="5">
        <v>0.29438350638037658</v>
      </c>
      <c r="E1724" s="5">
        <v>0.24265973853592263</v>
      </c>
      <c r="F1724" s="5">
        <v>0.27767374303971698</v>
      </c>
      <c r="G1724" s="5">
        <v>0.31979117960619008</v>
      </c>
      <c r="H1724" s="5">
        <v>0.53041104067490363</v>
      </c>
      <c r="I1724" s="5">
        <v>0.68805951716001834</v>
      </c>
      <c r="J1724" s="5">
        <v>0.74401214195555909</v>
      </c>
      <c r="K1724" s="5">
        <v>1.1301008211140253</v>
      </c>
      <c r="L1724" s="5">
        <v>1.4781929380783065</v>
      </c>
      <c r="M1724" s="5">
        <v>1.8621296004464825</v>
      </c>
      <c r="N1724" s="20">
        <v>0.97456971776602319</v>
      </c>
    </row>
    <row r="1725" spans="1:14" x14ac:dyDescent="0.25">
      <c r="A1725" s="14">
        <v>1922</v>
      </c>
      <c r="B1725" s="19">
        <v>9.3120736180407809E-2</v>
      </c>
      <c r="C1725" s="5">
        <v>0.17592670831205021</v>
      </c>
      <c r="D1725" s="5">
        <v>0.29439260946209211</v>
      </c>
      <c r="E1725" s="5">
        <v>0.24059582903838678</v>
      </c>
      <c r="F1725" s="5">
        <v>0.27390109511326544</v>
      </c>
      <c r="G1725" s="5">
        <v>0.31352640788073033</v>
      </c>
      <c r="H1725" s="5">
        <v>0.52948310653267483</v>
      </c>
      <c r="I1725" s="5">
        <v>0.69760642614873347</v>
      </c>
      <c r="J1725" s="5">
        <v>0.72686051689262932</v>
      </c>
      <c r="K1725" s="5">
        <v>1.1331804495262596</v>
      </c>
      <c r="L1725" s="5">
        <v>1.4810916454938974</v>
      </c>
      <c r="M1725" s="5">
        <v>1.8822840288721818</v>
      </c>
      <c r="N1725" s="20">
        <v>0.97379893639726456</v>
      </c>
    </row>
    <row r="1726" spans="1:14" x14ac:dyDescent="0.25">
      <c r="A1726" s="14">
        <v>1923</v>
      </c>
      <c r="B1726" s="19">
        <v>9.1928926075036443E-2</v>
      </c>
      <c r="C1726" s="5">
        <v>0.17772302143739982</v>
      </c>
      <c r="D1726" s="5">
        <v>0.29432330998058637</v>
      </c>
      <c r="E1726" s="5">
        <v>0.23910772644076173</v>
      </c>
      <c r="F1726" s="5">
        <v>0.27029199419057304</v>
      </c>
      <c r="G1726" s="5">
        <v>0.31866995242198998</v>
      </c>
      <c r="H1726" s="5">
        <v>0.53071692190613495</v>
      </c>
      <c r="I1726" s="5">
        <v>0.70753169072175248</v>
      </c>
      <c r="J1726" s="5">
        <v>0.73029478691468386</v>
      </c>
      <c r="K1726" s="5">
        <v>1.1467498576113149</v>
      </c>
      <c r="L1726" s="5">
        <v>1.494373554426194</v>
      </c>
      <c r="M1726" s="5">
        <v>1.8979105044367726</v>
      </c>
      <c r="N1726" s="20">
        <v>0.97098040587887258</v>
      </c>
    </row>
    <row r="1727" spans="1:14" x14ac:dyDescent="0.25">
      <c r="A1727" s="14">
        <v>1924</v>
      </c>
      <c r="B1727" s="19">
        <v>9.1291102017597811E-2</v>
      </c>
      <c r="C1727" s="5">
        <v>0.17983778592271799</v>
      </c>
      <c r="D1727" s="5">
        <v>0.29433818654134863</v>
      </c>
      <c r="E1727" s="5">
        <v>0.2402764500937497</v>
      </c>
      <c r="F1727" s="5">
        <v>0.26960209107707578</v>
      </c>
      <c r="G1727" s="5">
        <v>0.32838903881511911</v>
      </c>
      <c r="H1727" s="5">
        <v>0.53196129448797813</v>
      </c>
      <c r="I1727" s="5">
        <v>0.71093089415750277</v>
      </c>
      <c r="J1727" s="5">
        <v>0.74373291005230069</v>
      </c>
      <c r="K1727" s="5">
        <v>1.1592535006831055</v>
      </c>
      <c r="L1727" s="5">
        <v>1.5067884677611809</v>
      </c>
      <c r="M1727" s="5">
        <v>1.8888030388297115</v>
      </c>
      <c r="N1727" s="20">
        <v>0.96849383048137794</v>
      </c>
    </row>
    <row r="1728" spans="1:14" x14ac:dyDescent="0.25">
      <c r="A1728" s="14">
        <v>1925</v>
      </c>
      <c r="B1728" s="19">
        <v>9.2025034416677545E-2</v>
      </c>
      <c r="C1728" s="5">
        <v>0.18034151737561077</v>
      </c>
      <c r="D1728" s="5">
        <v>0.29440700462282388</v>
      </c>
      <c r="E1728" s="5">
        <v>0.24303951383689884</v>
      </c>
      <c r="F1728" s="5">
        <v>0.27196828237517179</v>
      </c>
      <c r="G1728" s="5">
        <v>0.33425095799813781</v>
      </c>
      <c r="H1728" s="5">
        <v>0.53143543886248656</v>
      </c>
      <c r="I1728" s="5">
        <v>0.70686465420834532</v>
      </c>
      <c r="J1728" s="5">
        <v>0.75591661848670888</v>
      </c>
      <c r="K1728" s="5">
        <v>1.1631762267124994</v>
      </c>
      <c r="L1728" s="5">
        <v>1.510786784955457</v>
      </c>
      <c r="M1728" s="5">
        <v>1.8769291578757341</v>
      </c>
      <c r="N1728" s="20">
        <v>0.96774612119322778</v>
      </c>
    </row>
    <row r="1729" spans="1:14" x14ac:dyDescent="0.25">
      <c r="A1729" s="14">
        <v>1926</v>
      </c>
      <c r="B1729" s="19">
        <v>9.2757286691301469E-2</v>
      </c>
      <c r="C1729" s="5">
        <v>0.17865452676838009</v>
      </c>
      <c r="D1729" s="5">
        <v>0.29446989670285606</v>
      </c>
      <c r="E1729" s="5">
        <v>0.24505076814069923</v>
      </c>
      <c r="F1729" s="5">
        <v>0.27358581505371388</v>
      </c>
      <c r="G1729" s="5">
        <v>0.33310820976165401</v>
      </c>
      <c r="H1729" s="5">
        <v>0.52929654538401572</v>
      </c>
      <c r="I1729" s="5">
        <v>0.6979815971324913</v>
      </c>
      <c r="J1729" s="5">
        <v>0.7602625091584938</v>
      </c>
      <c r="K1729" s="5">
        <v>1.1557224550355452</v>
      </c>
      <c r="L1729" s="5">
        <v>1.5031064524270898</v>
      </c>
      <c r="M1729" s="5">
        <v>1.8757335284286898</v>
      </c>
      <c r="N1729" s="20">
        <v>0.96622272474620352</v>
      </c>
    </row>
    <row r="1730" spans="1:14" x14ac:dyDescent="0.25">
      <c r="A1730" s="14">
        <v>1927</v>
      </c>
      <c r="B1730" s="19">
        <v>9.3771797432473547E-2</v>
      </c>
      <c r="C1730" s="5">
        <v>0.17623239073253921</v>
      </c>
      <c r="D1730" s="5">
        <v>0.29437896222977183</v>
      </c>
      <c r="E1730" s="5">
        <v>0.24604725551956563</v>
      </c>
      <c r="F1730" s="5">
        <v>0.27376257234604767</v>
      </c>
      <c r="G1730" s="5">
        <v>0.32700157967244919</v>
      </c>
      <c r="H1730" s="5">
        <v>0.52614982029210411</v>
      </c>
      <c r="I1730" s="5">
        <v>0.68997248826671853</v>
      </c>
      <c r="J1730" s="5">
        <v>0.75328207882889009</v>
      </c>
      <c r="K1730" s="5">
        <v>1.1439322758408217</v>
      </c>
      <c r="L1730" s="5">
        <v>1.4908695971125245</v>
      </c>
      <c r="M1730" s="5">
        <v>1.8678271139843419</v>
      </c>
      <c r="N1730" s="20">
        <v>0.96700014982888882</v>
      </c>
    </row>
    <row r="1731" spans="1:14" x14ac:dyDescent="0.25">
      <c r="A1731" s="14">
        <v>1928</v>
      </c>
      <c r="B1731" s="19">
        <v>9.4995298115262111E-2</v>
      </c>
      <c r="C1731" s="5">
        <v>0.17528707652669689</v>
      </c>
      <c r="D1731" s="5">
        <v>0.29413320178092028</v>
      </c>
      <c r="E1731" s="5">
        <v>0.24523161809950916</v>
      </c>
      <c r="F1731" s="5">
        <v>0.27254926836100363</v>
      </c>
      <c r="G1731" s="5">
        <v>0.32171535312255517</v>
      </c>
      <c r="H1731" s="5">
        <v>0.52347113954831037</v>
      </c>
      <c r="I1731" s="5">
        <v>0.68678131109513463</v>
      </c>
      <c r="J1731" s="5">
        <v>0.74115106418479448</v>
      </c>
      <c r="K1731" s="5">
        <v>1.1343828381445189</v>
      </c>
      <c r="L1731" s="5">
        <v>1.4810962035741617</v>
      </c>
      <c r="M1731" s="5">
        <v>1.8691826645968821</v>
      </c>
      <c r="N1731" s="20">
        <v>0.96847749287234763</v>
      </c>
    </row>
    <row r="1732" spans="1:14" x14ac:dyDescent="0.25">
      <c r="A1732" s="14">
        <v>1929</v>
      </c>
      <c r="B1732" s="19">
        <v>9.4711259560459532E-2</v>
      </c>
      <c r="C1732" s="5">
        <v>0.17630920554866072</v>
      </c>
      <c r="D1732" s="5">
        <v>0.29386830512575479</v>
      </c>
      <c r="E1732" s="5">
        <v>0.24256860525251187</v>
      </c>
      <c r="F1732" s="5">
        <v>0.2702915822058905</v>
      </c>
      <c r="G1732" s="5">
        <v>0.32030542879763574</v>
      </c>
      <c r="H1732" s="5">
        <v>0.52240778702024715</v>
      </c>
      <c r="I1732" s="5">
        <v>0.68813648940557659</v>
      </c>
      <c r="J1732" s="5">
        <v>0.73229462091869957</v>
      </c>
      <c r="K1732" s="5">
        <v>1.1321927521909234</v>
      </c>
      <c r="L1732" s="5">
        <v>1.4789372267414485</v>
      </c>
      <c r="M1732" s="5">
        <v>1.8667901304479806</v>
      </c>
      <c r="N1732" s="20">
        <v>0.96821657307754483</v>
      </c>
    </row>
    <row r="1733" spans="1:14" x14ac:dyDescent="0.25">
      <c r="A1733" s="14">
        <v>1930</v>
      </c>
      <c r="B1733" s="19">
        <v>9.2879489011387539E-2</v>
      </c>
      <c r="C1733" s="5">
        <v>0.17776292913176356</v>
      </c>
      <c r="D1733" s="5">
        <v>0.29369592085767715</v>
      </c>
      <c r="E1733" s="5">
        <v>0.2396628455758758</v>
      </c>
      <c r="F1733" s="5">
        <v>0.2685506467684789</v>
      </c>
      <c r="G1733" s="5">
        <v>0.32230541713676714</v>
      </c>
      <c r="H1733" s="5">
        <v>0.52245586097080798</v>
      </c>
      <c r="I1733" s="5">
        <v>0.69150714485724496</v>
      </c>
      <c r="J1733" s="5">
        <v>0.73049978126382287</v>
      </c>
      <c r="K1733" s="5">
        <v>1.1359451874977613</v>
      </c>
      <c r="L1733" s="5">
        <v>1.4828314278208468</v>
      </c>
      <c r="M1733" s="5">
        <v>1.8725106647985612</v>
      </c>
      <c r="N1733" s="20">
        <v>0.96420059842117256</v>
      </c>
    </row>
    <row r="1734" spans="1:14" x14ac:dyDescent="0.25">
      <c r="A1734" s="14">
        <v>1931</v>
      </c>
      <c r="B1734" s="19">
        <v>9.1350141944644331E-2</v>
      </c>
      <c r="C1734" s="5">
        <v>0.17857606967700812</v>
      </c>
      <c r="D1734" s="5">
        <v>0.2936663244837755</v>
      </c>
      <c r="E1734" s="5">
        <v>0.23847280614716984</v>
      </c>
      <c r="F1734" s="5">
        <v>0.26869215761869675</v>
      </c>
      <c r="G1734" s="5">
        <v>0.3253320936917023</v>
      </c>
      <c r="H1734" s="5">
        <v>0.52368927753687</v>
      </c>
      <c r="I1734" s="5">
        <v>0.69393631032693182</v>
      </c>
      <c r="J1734" s="5">
        <v>0.73429737003116269</v>
      </c>
      <c r="K1734" s="5">
        <v>1.1378157688328323</v>
      </c>
      <c r="L1734" s="5">
        <v>1.4849603256299018</v>
      </c>
      <c r="M1734" s="5">
        <v>1.8700469689947883</v>
      </c>
      <c r="N1734" s="20">
        <v>0.95908401715897207</v>
      </c>
    </row>
    <row r="1735" spans="1:14" x14ac:dyDescent="0.25">
      <c r="A1735" s="14">
        <v>1932</v>
      </c>
      <c r="B1735" s="19">
        <v>9.088264840437979E-2</v>
      </c>
      <c r="C1735" s="5">
        <v>0.17888133866157604</v>
      </c>
      <c r="D1735" s="5">
        <v>0.29377993027777455</v>
      </c>
      <c r="E1735" s="5">
        <v>0.23985408944703387</v>
      </c>
      <c r="F1735" s="5">
        <v>0.27040887751499454</v>
      </c>
      <c r="G1735" s="5">
        <v>0.32705057523446684</v>
      </c>
      <c r="H1735" s="5">
        <v>0.52524430657029819</v>
      </c>
      <c r="I1735" s="5">
        <v>0.69469318973307814</v>
      </c>
      <c r="J1735" s="5">
        <v>0.73616077952770032</v>
      </c>
      <c r="K1735" s="5">
        <v>1.1386169116909679</v>
      </c>
      <c r="L1735" s="5">
        <v>1.485779530239715</v>
      </c>
      <c r="M1735" s="5">
        <v>1.8639996270919983</v>
      </c>
      <c r="N1735" s="20">
        <v>0.95624056819695513</v>
      </c>
    </row>
    <row r="1736" spans="1:14" x14ac:dyDescent="0.25">
      <c r="A1736" s="14">
        <v>1933</v>
      </c>
      <c r="B1736" s="19">
        <v>9.2042168749148515E-2</v>
      </c>
      <c r="C1736" s="5">
        <v>0.17818349901058136</v>
      </c>
      <c r="D1736" s="5">
        <v>0.29393149375724326</v>
      </c>
      <c r="E1736" s="5">
        <v>0.24142308973008123</v>
      </c>
      <c r="F1736" s="5">
        <v>0.27244765037367141</v>
      </c>
      <c r="G1736" s="5">
        <v>0.32631669450476608</v>
      </c>
      <c r="H1736" s="5">
        <v>0.52589026889209045</v>
      </c>
      <c r="I1736" s="5">
        <v>0.69503496129301456</v>
      </c>
      <c r="J1736" s="5">
        <v>0.73745123276269609</v>
      </c>
      <c r="K1736" s="5">
        <v>1.1399751577544068</v>
      </c>
      <c r="L1736" s="5">
        <v>1.4868478154690341</v>
      </c>
      <c r="M1736" s="5">
        <v>1.8676077363730363</v>
      </c>
      <c r="N1736" s="20">
        <v>0.9564354487812502</v>
      </c>
    </row>
    <row r="1737" spans="1:14" x14ac:dyDescent="0.25">
      <c r="A1737" s="14">
        <v>1934</v>
      </c>
      <c r="B1737" s="19">
        <v>9.305412855120293E-2</v>
      </c>
      <c r="C1737" s="5">
        <v>0.17670434352609432</v>
      </c>
      <c r="D1737" s="5">
        <v>0.29394549588578961</v>
      </c>
      <c r="E1737" s="5">
        <v>0.2415702877635067</v>
      </c>
      <c r="F1737" s="5">
        <v>0.27310986500459628</v>
      </c>
      <c r="G1737" s="5">
        <v>0.32581045120394625</v>
      </c>
      <c r="H1737" s="5">
        <v>0.52571536426303567</v>
      </c>
      <c r="I1737" s="5">
        <v>0.69569001102121608</v>
      </c>
      <c r="J1737" s="5">
        <v>0.73984532446772078</v>
      </c>
      <c r="K1737" s="5">
        <v>1.1402744908467817</v>
      </c>
      <c r="L1737" s="5">
        <v>1.4865215907708353</v>
      </c>
      <c r="M1737" s="5">
        <v>1.8608749743680504</v>
      </c>
      <c r="N1737" s="20">
        <v>0.95755559301368731</v>
      </c>
    </row>
    <row r="1738" spans="1:14" x14ac:dyDescent="0.25">
      <c r="A1738" s="14">
        <v>1935</v>
      </c>
      <c r="B1738" s="19">
        <v>9.3408093432501907E-2</v>
      </c>
      <c r="C1738" s="5">
        <v>0.17625695334191738</v>
      </c>
      <c r="D1738" s="5">
        <v>0.29379667243439961</v>
      </c>
      <c r="E1738" s="5">
        <v>0.24062896586150864</v>
      </c>
      <c r="F1738" s="5">
        <v>0.27188547408973124</v>
      </c>
      <c r="G1738" s="5">
        <v>0.32647972013186538</v>
      </c>
      <c r="H1738" s="5">
        <v>0.5241714350244252</v>
      </c>
      <c r="I1738" s="5">
        <v>0.69669672656283965</v>
      </c>
      <c r="J1738" s="5">
        <v>0.74039158109219827</v>
      </c>
      <c r="K1738" s="5">
        <v>1.1427314661635284</v>
      </c>
      <c r="L1738" s="5">
        <v>1.4884373780701725</v>
      </c>
      <c r="M1738" s="5">
        <v>1.8702878781624681</v>
      </c>
      <c r="N1738" s="20">
        <v>0.95502495295883594</v>
      </c>
    </row>
    <row r="1739" spans="1:14" x14ac:dyDescent="0.25">
      <c r="A1739" s="14">
        <v>1936</v>
      </c>
      <c r="B1739" s="19">
        <v>9.2170947435173817E-2</v>
      </c>
      <c r="C1739" s="5">
        <v>0.17648994081544422</v>
      </c>
      <c r="D1739" s="5">
        <v>0.29363114869375539</v>
      </c>
      <c r="E1739" s="5">
        <v>0.23899390404924792</v>
      </c>
      <c r="F1739" s="5">
        <v>0.26941769681305922</v>
      </c>
      <c r="G1739" s="5">
        <v>0.32727243446640902</v>
      </c>
      <c r="H1739" s="5">
        <v>0.5218837308422527</v>
      </c>
      <c r="I1739" s="5">
        <v>0.69471289326117514</v>
      </c>
      <c r="J1739" s="5">
        <v>0.74264649188560661</v>
      </c>
      <c r="K1739" s="5">
        <v>1.1441636688117129</v>
      </c>
      <c r="L1739" s="5">
        <v>1.4896025499219043</v>
      </c>
      <c r="M1739" s="5">
        <v>1.8771402046423868</v>
      </c>
      <c r="N1739" s="20">
        <v>0.95249812682942503</v>
      </c>
    </row>
    <row r="1740" spans="1:14" x14ac:dyDescent="0.25">
      <c r="A1740" s="14">
        <v>1937</v>
      </c>
      <c r="B1740" s="19">
        <v>9.0613692345779706E-2</v>
      </c>
      <c r="C1740" s="5">
        <v>0.17796345809683561</v>
      </c>
      <c r="D1740" s="5">
        <v>0.29356925573617243</v>
      </c>
      <c r="E1740" s="5">
        <v>0.23844691679400781</v>
      </c>
      <c r="F1740" s="5">
        <v>0.26832964874901821</v>
      </c>
      <c r="G1740" s="5">
        <v>0.32612702470887117</v>
      </c>
      <c r="H1740" s="5">
        <v>0.51957003567965576</v>
      </c>
      <c r="I1740" s="5">
        <v>0.68796540006057449</v>
      </c>
      <c r="J1740" s="5">
        <v>0.74386942133080836</v>
      </c>
      <c r="K1740" s="5">
        <v>1.1417542745210405</v>
      </c>
      <c r="L1740" s="5">
        <v>1.4869224358502542</v>
      </c>
      <c r="M1740" s="5">
        <v>1.8592933959111315</v>
      </c>
      <c r="N1740" s="20">
        <v>0.95230100174834253</v>
      </c>
    </row>
    <row r="1741" spans="1:14" x14ac:dyDescent="0.25">
      <c r="A1741" s="14">
        <v>1938</v>
      </c>
      <c r="B1741" s="19">
        <v>8.9241792895139768E-2</v>
      </c>
      <c r="C1741" s="5">
        <v>0.17925435417911992</v>
      </c>
      <c r="D1741" s="5">
        <v>0.29376268873545708</v>
      </c>
      <c r="E1741" s="5">
        <v>0.23929776424633017</v>
      </c>
      <c r="F1741" s="5">
        <v>0.26906232918485923</v>
      </c>
      <c r="G1741" s="5">
        <v>0.32061623312921339</v>
      </c>
      <c r="H1741" s="5">
        <v>0.51729750825558674</v>
      </c>
      <c r="I1741" s="5">
        <v>0.68036537677393483</v>
      </c>
      <c r="J1741" s="5">
        <v>0.74148709389655254</v>
      </c>
      <c r="K1741" s="5">
        <v>1.1321563847050682</v>
      </c>
      <c r="L1741" s="5">
        <v>1.4770687517339687</v>
      </c>
      <c r="M1741" s="5">
        <v>1.8367926924587865</v>
      </c>
      <c r="N1741" s="20">
        <v>0.95311999889540133</v>
      </c>
    </row>
    <row r="1742" spans="1:14" x14ac:dyDescent="0.25">
      <c r="A1742" s="14">
        <v>1939</v>
      </c>
      <c r="B1742" s="19">
        <v>8.7645615283334699E-2</v>
      </c>
      <c r="C1742" s="5">
        <v>0.1787674345650021</v>
      </c>
      <c r="D1742" s="5">
        <v>0.29408032528292744</v>
      </c>
      <c r="E1742" s="5">
        <v>0.24033067019572199</v>
      </c>
      <c r="F1742" s="5">
        <v>0.27131369423763319</v>
      </c>
      <c r="G1742" s="5">
        <v>0.31398567118768989</v>
      </c>
      <c r="H1742" s="5">
        <v>0.51650049544124821</v>
      </c>
      <c r="I1742" s="5">
        <v>0.67749295767507867</v>
      </c>
      <c r="J1742" s="5">
        <v>0.73243713671620203</v>
      </c>
      <c r="K1742" s="5">
        <v>1.119644734898388</v>
      </c>
      <c r="L1742" s="5">
        <v>1.4641107262429269</v>
      </c>
      <c r="M1742" s="5">
        <v>1.8270915940419754</v>
      </c>
      <c r="N1742" s="20">
        <v>0.95355667705392932</v>
      </c>
    </row>
    <row r="1743" spans="1:14" x14ac:dyDescent="0.25">
      <c r="A1743" s="14">
        <v>1940</v>
      </c>
      <c r="B1743" s="19">
        <v>8.7177911016861273E-2</v>
      </c>
      <c r="C1743" s="5">
        <v>0.17703959638208153</v>
      </c>
      <c r="D1743" s="5">
        <v>0.29428638784423983</v>
      </c>
      <c r="E1743" s="5">
        <v>0.24149431543162042</v>
      </c>
      <c r="F1743" s="5">
        <v>0.27347395156851334</v>
      </c>
      <c r="G1743" s="5">
        <v>0.3101428831870528</v>
      </c>
      <c r="H1743" s="5">
        <v>0.51661034599592492</v>
      </c>
      <c r="I1743" s="5">
        <v>0.68089647731067737</v>
      </c>
      <c r="J1743" s="5">
        <v>0.7204041289038231</v>
      </c>
      <c r="K1743" s="5">
        <v>1.1176496131856324</v>
      </c>
      <c r="L1743" s="5">
        <v>1.4616535678655485</v>
      </c>
      <c r="M1743" s="5">
        <v>1.8392200410575399</v>
      </c>
      <c r="N1743" s="20">
        <v>0.95240340649415156</v>
      </c>
    </row>
    <row r="1744" spans="1:14" x14ac:dyDescent="0.25">
      <c r="A1744" s="14">
        <v>1941</v>
      </c>
      <c r="B1744" s="19">
        <v>8.690922961634602E-2</v>
      </c>
      <c r="C1744" s="5">
        <v>0.17497136869428428</v>
      </c>
      <c r="D1744" s="5">
        <v>0.29422471304515829</v>
      </c>
      <c r="E1744" s="5">
        <v>0.24199725923651119</v>
      </c>
      <c r="F1744" s="5">
        <v>0.2742238697252255</v>
      </c>
      <c r="G1744" s="5">
        <v>0.31125671794561238</v>
      </c>
      <c r="H1744" s="5">
        <v>0.51713646613897812</v>
      </c>
      <c r="I1744" s="5">
        <v>0.68711684925961436</v>
      </c>
      <c r="J1744" s="5">
        <v>0.71921751981887683</v>
      </c>
      <c r="K1744" s="5">
        <v>1.1251135318789853</v>
      </c>
      <c r="L1744" s="5">
        <v>1.4688854044226758</v>
      </c>
      <c r="M1744" s="5">
        <v>1.8649134849197941</v>
      </c>
      <c r="N1744" s="20">
        <v>0.95031112474714763</v>
      </c>
    </row>
    <row r="1745" spans="1:14" x14ac:dyDescent="0.25">
      <c r="A1745" s="14">
        <v>1942</v>
      </c>
      <c r="B1745" s="19">
        <v>8.6527285777034113E-2</v>
      </c>
      <c r="C1745" s="5">
        <v>0.17400448556327372</v>
      </c>
      <c r="D1745" s="5">
        <v>0.29388882066274102</v>
      </c>
      <c r="E1745" s="5">
        <v>0.24112709152068626</v>
      </c>
      <c r="F1745" s="5">
        <v>0.27272639029740448</v>
      </c>
      <c r="G1745" s="5">
        <v>0.31711967453561501</v>
      </c>
      <c r="H1745" s="5">
        <v>0.5181951733455189</v>
      </c>
      <c r="I1745" s="5">
        <v>0.69015920825508059</v>
      </c>
      <c r="J1745" s="5">
        <v>0.72721674821888216</v>
      </c>
      <c r="K1745" s="5">
        <v>1.1319709246736429</v>
      </c>
      <c r="L1745" s="5">
        <v>1.4756983206630703</v>
      </c>
      <c r="M1745" s="5">
        <v>1.8647003443981702</v>
      </c>
      <c r="N1745" s="20">
        <v>0.9499652929654453</v>
      </c>
    </row>
    <row r="1746" spans="1:14" x14ac:dyDescent="0.25">
      <c r="A1746" s="14">
        <v>1943</v>
      </c>
      <c r="B1746" s="19">
        <v>8.6837797285435558E-2</v>
      </c>
      <c r="C1746" s="5">
        <v>0.17444633062601644</v>
      </c>
      <c r="D1746" s="5">
        <v>0.29345181654815244</v>
      </c>
      <c r="E1746" s="5">
        <v>0.23968611340351381</v>
      </c>
      <c r="F1746" s="5">
        <v>0.27038051473469277</v>
      </c>
      <c r="G1746" s="5">
        <v>0.32194175626544203</v>
      </c>
      <c r="H1746" s="5">
        <v>0.51882131841033852</v>
      </c>
      <c r="I1746" s="5">
        <v>0.68943413472703252</v>
      </c>
      <c r="J1746" s="5">
        <v>0.73415669125699334</v>
      </c>
      <c r="K1746" s="5">
        <v>1.135638713062971</v>
      </c>
      <c r="L1746" s="5">
        <v>1.4792709823600831</v>
      </c>
      <c r="M1746" s="5">
        <v>1.8444071062466934</v>
      </c>
      <c r="N1746" s="20">
        <v>0.95165164002600056</v>
      </c>
    </row>
    <row r="1747" spans="1:14" x14ac:dyDescent="0.25">
      <c r="A1747" s="14">
        <v>1944</v>
      </c>
      <c r="B1747" s="19">
        <v>8.7362776509877602E-2</v>
      </c>
      <c r="C1747" s="5">
        <v>0.17518292518907835</v>
      </c>
      <c r="D1747" s="5">
        <v>0.29308291313276102</v>
      </c>
      <c r="E1747" s="5">
        <v>0.23859173345648294</v>
      </c>
      <c r="F1747" s="5">
        <v>0.26837433739171529</v>
      </c>
      <c r="G1747" s="5">
        <v>0.32239452835394933</v>
      </c>
      <c r="H1747" s="5">
        <v>0.51880843358313689</v>
      </c>
      <c r="I1747" s="5">
        <v>0.68521423495143463</v>
      </c>
      <c r="J1747" s="5">
        <v>0.73768501836471601</v>
      </c>
      <c r="K1747" s="5">
        <v>1.1315813672154458</v>
      </c>
      <c r="L1747" s="5">
        <v>1.4747809483989121</v>
      </c>
      <c r="M1747" s="5">
        <v>1.8495128140907062</v>
      </c>
      <c r="N1747" s="20">
        <v>0.95034954116382653</v>
      </c>
    </row>
    <row r="1748" spans="1:14" x14ac:dyDescent="0.25">
      <c r="A1748" s="14">
        <v>1945</v>
      </c>
      <c r="B1748" s="19">
        <v>8.8093643346774525E-2</v>
      </c>
      <c r="C1748" s="5">
        <v>0.17531623226365012</v>
      </c>
      <c r="D1748" s="5">
        <v>0.29281073683104619</v>
      </c>
      <c r="E1748" s="5">
        <v>0.23837685980581416</v>
      </c>
      <c r="F1748" s="5">
        <v>0.26728986852290482</v>
      </c>
      <c r="G1748" s="5">
        <v>0.31914358832589113</v>
      </c>
      <c r="H1748" s="5">
        <v>0.51798542440311712</v>
      </c>
      <c r="I1748" s="5">
        <v>0.68229221751835045</v>
      </c>
      <c r="J1748" s="5">
        <v>0.73327208902570518</v>
      </c>
      <c r="K1748" s="5">
        <v>1.1272101003453641</v>
      </c>
      <c r="L1748" s="5">
        <v>1.4697648593047032</v>
      </c>
      <c r="M1748" s="5">
        <v>1.8527680889516647</v>
      </c>
      <c r="N1748" s="20">
        <v>0.9488330927994888</v>
      </c>
    </row>
    <row r="1749" spans="1:14" x14ac:dyDescent="0.25">
      <c r="A1749" s="14">
        <v>1946</v>
      </c>
      <c r="B1749" s="19">
        <v>8.8912275237522043E-2</v>
      </c>
      <c r="C1749" s="5">
        <v>0.17520932539986456</v>
      </c>
      <c r="D1749" s="5">
        <v>0.29260264485326853</v>
      </c>
      <c r="E1749" s="5">
        <v>0.23999786163614756</v>
      </c>
      <c r="F1749" s="5">
        <v>0.26720879529258079</v>
      </c>
      <c r="G1749" s="5">
        <v>0.31562004484668438</v>
      </c>
      <c r="H1749" s="5">
        <v>0.51759768092703695</v>
      </c>
      <c r="I1749" s="5">
        <v>0.68142063463912661</v>
      </c>
      <c r="J1749" s="5">
        <v>0.72879304302048042</v>
      </c>
      <c r="K1749" s="5">
        <v>1.1227593461481498</v>
      </c>
      <c r="L1749" s="5">
        <v>1.464744795119344</v>
      </c>
      <c r="M1749" s="5">
        <v>1.840041997321481</v>
      </c>
      <c r="N1749" s="20">
        <v>0.95051276408595897</v>
      </c>
    </row>
    <row r="1750" spans="1:14" x14ac:dyDescent="0.25">
      <c r="A1750" s="14">
        <v>1947</v>
      </c>
      <c r="B1750" s="19">
        <v>8.8583929588667121E-2</v>
      </c>
      <c r="C1750" s="5">
        <v>0.17462503787842629</v>
      </c>
      <c r="D1750" s="5">
        <v>0.29238067078518254</v>
      </c>
      <c r="E1750" s="5">
        <v>0.241182007240138</v>
      </c>
      <c r="F1750" s="5">
        <v>0.26729246519168448</v>
      </c>
      <c r="G1750" s="5">
        <v>0.3151174362557938</v>
      </c>
      <c r="H1750" s="5">
        <v>0.51792713037376215</v>
      </c>
      <c r="I1750" s="5">
        <v>0.68267347230177244</v>
      </c>
      <c r="J1750" s="5">
        <v>0.72359533182835512</v>
      </c>
      <c r="K1750" s="5">
        <v>1.1239702403991862</v>
      </c>
      <c r="L1750" s="5">
        <v>1.4656210989776945</v>
      </c>
      <c r="M1750" s="5">
        <v>1.8267160991725442</v>
      </c>
      <c r="N1750" s="20">
        <v>0.95380185611451185</v>
      </c>
    </row>
    <row r="1751" spans="1:14" x14ac:dyDescent="0.25">
      <c r="A1751" s="14">
        <v>1948</v>
      </c>
      <c r="B1751" s="19">
        <v>8.8071029571249557E-2</v>
      </c>
      <c r="C1751" s="5">
        <v>0.17377134525150623</v>
      </c>
      <c r="D1751" s="5">
        <v>0.29209507536093859</v>
      </c>
      <c r="E1751" s="5">
        <v>0.24138013018703705</v>
      </c>
      <c r="F1751" s="5">
        <v>0.26715384587451213</v>
      </c>
      <c r="G1751" s="5">
        <v>0.31654718290768452</v>
      </c>
      <c r="H1751" s="5">
        <v>0.51825375402176854</v>
      </c>
      <c r="I1751" s="5">
        <v>0.68446248158716405</v>
      </c>
      <c r="J1751" s="5">
        <v>0.72502737354182933</v>
      </c>
      <c r="K1751" s="5">
        <v>1.1261625446771679</v>
      </c>
      <c r="L1751" s="5">
        <v>1.4677256478727476</v>
      </c>
      <c r="M1751" s="5">
        <v>1.8257720920521281</v>
      </c>
      <c r="N1751" s="20">
        <v>0.95426251167973764</v>
      </c>
    </row>
    <row r="1752" spans="1:14" x14ac:dyDescent="0.25">
      <c r="A1752" s="14">
        <v>1949</v>
      </c>
      <c r="B1752" s="19">
        <v>8.7919811360602715E-2</v>
      </c>
      <c r="C1752" s="5">
        <v>0.1729876936656469</v>
      </c>
      <c r="D1752" s="5">
        <v>0.29174901215006871</v>
      </c>
      <c r="E1752" s="5">
        <v>0.24015583505587687</v>
      </c>
      <c r="F1752" s="5">
        <v>0.26617642757540494</v>
      </c>
      <c r="G1752" s="5">
        <v>0.31892542117573103</v>
      </c>
      <c r="H1752" s="5">
        <v>0.51843679440661472</v>
      </c>
      <c r="I1752" s="5">
        <v>0.68683464541028483</v>
      </c>
      <c r="J1752" s="5">
        <v>0.72880561824983126</v>
      </c>
      <c r="K1752" s="5">
        <v>1.1264512452110347</v>
      </c>
      <c r="L1752" s="5">
        <v>1.4681791043293979</v>
      </c>
      <c r="M1752" s="5">
        <v>1.8445166918268301</v>
      </c>
      <c r="N1752" s="20">
        <v>0.95158743345453922</v>
      </c>
    </row>
    <row r="1753" spans="1:14" x14ac:dyDescent="0.25">
      <c r="A1753" s="14">
        <v>1950</v>
      </c>
      <c r="B1753" s="19">
        <v>8.8276300956613166E-2</v>
      </c>
      <c r="C1753" s="5">
        <v>0.17232614616721573</v>
      </c>
      <c r="D1753" s="5">
        <v>0.29144349078786841</v>
      </c>
      <c r="E1753" s="5">
        <v>0.23807828503357686</v>
      </c>
      <c r="F1753" s="5">
        <v>0.26498354524353301</v>
      </c>
      <c r="G1753" s="5">
        <v>0.32087693652046495</v>
      </c>
      <c r="H1753" s="5">
        <v>0.51848211636116048</v>
      </c>
      <c r="I1753" s="5">
        <v>0.68809789208794125</v>
      </c>
      <c r="J1753" s="5">
        <v>0.73126579444704887</v>
      </c>
      <c r="K1753" s="5">
        <v>1.1278172817381429</v>
      </c>
      <c r="L1753" s="5">
        <v>1.4695308409867509</v>
      </c>
      <c r="M1753" s="5">
        <v>1.858654030681677</v>
      </c>
      <c r="N1753" s="20">
        <v>0.94857081857811043</v>
      </c>
    </row>
    <row r="1754" spans="1:14" x14ac:dyDescent="0.25">
      <c r="A1754" s="14">
        <v>1951</v>
      </c>
      <c r="B1754" s="19">
        <v>8.8234620452102577E-2</v>
      </c>
      <c r="C1754" s="5">
        <v>0.17240668517313304</v>
      </c>
      <c r="D1754" s="5">
        <v>0.29121035187786659</v>
      </c>
      <c r="E1754" s="5">
        <v>0.23651354593406443</v>
      </c>
      <c r="F1754" s="5">
        <v>0.26466938274225804</v>
      </c>
      <c r="G1754" s="5">
        <v>0.32136848468602164</v>
      </c>
      <c r="H1754" s="5">
        <v>0.51839438341703648</v>
      </c>
      <c r="I1754" s="5">
        <v>0.68635486292242875</v>
      </c>
      <c r="J1754" s="5">
        <v>0.73271311666370786</v>
      </c>
      <c r="K1754" s="5">
        <v>1.1301007039174098</v>
      </c>
      <c r="L1754" s="5">
        <v>1.4715028492235382</v>
      </c>
      <c r="M1754" s="5">
        <v>1.8541143062029564</v>
      </c>
      <c r="N1754" s="20">
        <v>0.94738862611227015</v>
      </c>
    </row>
    <row r="1755" spans="1:14" x14ac:dyDescent="0.25">
      <c r="A1755" s="14">
        <v>1952</v>
      </c>
      <c r="B1755" s="19">
        <v>8.8216695548239521E-2</v>
      </c>
      <c r="C1755" s="5">
        <v>0.17359770287053231</v>
      </c>
      <c r="D1755" s="5">
        <v>0.29098017110382945</v>
      </c>
      <c r="E1755" s="5">
        <v>0.23610958554609893</v>
      </c>
      <c r="F1755" s="5">
        <v>0.26501445346566216</v>
      </c>
      <c r="G1755" s="5">
        <v>0.3205901039952026</v>
      </c>
      <c r="H1755" s="5">
        <v>0.51772947148906157</v>
      </c>
      <c r="I1755" s="5">
        <v>0.68316963615696158</v>
      </c>
      <c r="J1755" s="5">
        <v>0.73361038457991579</v>
      </c>
      <c r="K1755" s="5">
        <v>1.1277963946473291</v>
      </c>
      <c r="L1755" s="5">
        <v>1.4686104631890806</v>
      </c>
      <c r="M1755" s="5">
        <v>1.8353705926502615</v>
      </c>
      <c r="N1755" s="20">
        <v>0.94802814850401007</v>
      </c>
    </row>
    <row r="1756" spans="1:14" x14ac:dyDescent="0.25">
      <c r="A1756" s="14">
        <v>1953</v>
      </c>
      <c r="B1756" s="19">
        <v>8.8586838492355116E-2</v>
      </c>
      <c r="C1756" s="5">
        <v>0.17450390956199957</v>
      </c>
      <c r="D1756" s="5">
        <v>0.29074480528079577</v>
      </c>
      <c r="E1756" s="5">
        <v>0.23590991607473777</v>
      </c>
      <c r="F1756" s="5">
        <v>0.2646783010061447</v>
      </c>
      <c r="G1756" s="5">
        <v>0.31970780558569911</v>
      </c>
      <c r="H1756" s="5">
        <v>0.51684181762910464</v>
      </c>
      <c r="I1756" s="5">
        <v>0.68227720939054737</v>
      </c>
      <c r="J1756" s="5">
        <v>0.73050301919957461</v>
      </c>
      <c r="K1756" s="5">
        <v>1.1215225362216668</v>
      </c>
      <c r="L1756" s="5">
        <v>1.4619738776350413</v>
      </c>
      <c r="M1756" s="5">
        <v>1.8359753687718525</v>
      </c>
      <c r="N1756" s="20">
        <v>0.94714253102500245</v>
      </c>
    </row>
    <row r="1757" spans="1:14" x14ac:dyDescent="0.25">
      <c r="A1757" s="14">
        <v>1954</v>
      </c>
      <c r="B1757" s="19">
        <v>8.8224574777818851E-2</v>
      </c>
      <c r="C1757" s="5">
        <v>0.17414131348017281</v>
      </c>
      <c r="D1757" s="5">
        <v>0.29049990126774905</v>
      </c>
      <c r="E1757" s="5">
        <v>0.23580242280992397</v>
      </c>
      <c r="F1757" s="5">
        <v>0.26404557172030435</v>
      </c>
      <c r="G1757" s="5">
        <v>0.31979161865296674</v>
      </c>
      <c r="H1757" s="5">
        <v>0.51579668143706392</v>
      </c>
      <c r="I1757" s="5">
        <v>0.6834662090360063</v>
      </c>
      <c r="J1757" s="5">
        <v>0.72496713638541377</v>
      </c>
      <c r="K1757" s="5">
        <v>1.121048163376734</v>
      </c>
      <c r="L1757" s="5">
        <v>1.4611603171364766</v>
      </c>
      <c r="M1757" s="5">
        <v>1.8497960639244775</v>
      </c>
      <c r="N1757" s="20">
        <v>0.94440953356383817</v>
      </c>
    </row>
    <row r="1758" spans="1:14" x14ac:dyDescent="0.25">
      <c r="A1758" s="14">
        <v>1955</v>
      </c>
      <c r="B1758" s="19">
        <v>8.737412884752839E-2</v>
      </c>
      <c r="C1758" s="5">
        <v>0.17333777064890737</v>
      </c>
      <c r="D1758" s="5">
        <v>0.2902247512773487</v>
      </c>
      <c r="E1758" s="5">
        <v>0.23605700115267997</v>
      </c>
      <c r="F1758" s="5">
        <v>0.26437943790708535</v>
      </c>
      <c r="G1758" s="5">
        <v>0.32047007279756107</v>
      </c>
      <c r="H1758" s="5">
        <v>0.5146921555742151</v>
      </c>
      <c r="I1758" s="5">
        <v>0.6825401247488061</v>
      </c>
      <c r="J1758" s="5">
        <v>0.72519347305178694</v>
      </c>
      <c r="K1758" s="5">
        <v>1.1259388224294051</v>
      </c>
      <c r="L1758" s="5">
        <v>1.4659153993055249</v>
      </c>
      <c r="M1758" s="5">
        <v>1.8495570405050634</v>
      </c>
      <c r="N1758" s="20">
        <v>0.94143095031466784</v>
      </c>
    </row>
    <row r="1759" spans="1:14" x14ac:dyDescent="0.25">
      <c r="A1759" s="14">
        <v>1956</v>
      </c>
      <c r="B1759" s="19">
        <v>8.6919866471278612E-2</v>
      </c>
      <c r="C1759" s="5">
        <v>0.17324635668527547</v>
      </c>
      <c r="D1759" s="5">
        <v>0.28991195026069894</v>
      </c>
      <c r="E1759" s="5">
        <v>0.23592262280500709</v>
      </c>
      <c r="F1759" s="5">
        <v>0.26508817696151604</v>
      </c>
      <c r="G1759" s="5">
        <v>0.3203616321449862</v>
      </c>
      <c r="H1759" s="5">
        <v>0.5138510193101391</v>
      </c>
      <c r="I1759" s="5">
        <v>0.67871979365062229</v>
      </c>
      <c r="J1759" s="5">
        <v>0.73081165270611337</v>
      </c>
      <c r="K1759" s="5">
        <v>1.1244063477797908</v>
      </c>
      <c r="L1759" s="5">
        <v>1.464264171025176</v>
      </c>
      <c r="M1759" s="5">
        <v>1.8255648192624077</v>
      </c>
      <c r="N1759" s="20">
        <v>0.94247585410294765</v>
      </c>
    </row>
    <row r="1760" spans="1:14" x14ac:dyDescent="0.25">
      <c r="A1760" s="14">
        <v>1957</v>
      </c>
      <c r="B1760" s="19">
        <v>8.7229771119442315E-2</v>
      </c>
      <c r="C1760" s="5">
        <v>0.17367836491661789</v>
      </c>
      <c r="D1760" s="5">
        <v>0.28960635789021488</v>
      </c>
      <c r="E1760" s="5">
        <v>0.2350475555622743</v>
      </c>
      <c r="F1760" s="5">
        <v>0.2648136463443253</v>
      </c>
      <c r="G1760" s="5">
        <v>0.31828564549988048</v>
      </c>
      <c r="H1760" s="5">
        <v>0.51315527034600072</v>
      </c>
      <c r="I1760" s="5">
        <v>0.676409114984586</v>
      </c>
      <c r="J1760" s="5">
        <v>0.72992036013033934</v>
      </c>
      <c r="K1760" s="5">
        <v>1.1155432572613375</v>
      </c>
      <c r="L1760" s="5">
        <v>1.4551815643358685</v>
      </c>
      <c r="M1760" s="5">
        <v>1.818649559029599</v>
      </c>
      <c r="N1760" s="20">
        <v>0.9433369301667438</v>
      </c>
    </row>
    <row r="1761" spans="1:14" x14ac:dyDescent="0.25">
      <c r="A1761" s="14">
        <v>1958</v>
      </c>
      <c r="B1761" s="19">
        <v>8.8364962674703992E-2</v>
      </c>
      <c r="C1761" s="5">
        <v>0.17363322924564359</v>
      </c>
      <c r="D1761" s="5">
        <v>0.28933952108128386</v>
      </c>
      <c r="E1761" s="5">
        <v>0.23454222590754181</v>
      </c>
      <c r="F1761" s="5">
        <v>0.26411174871190618</v>
      </c>
      <c r="G1761" s="5">
        <v>0.31449649095389437</v>
      </c>
      <c r="H1761" s="5">
        <v>0.51256904935668146</v>
      </c>
      <c r="I1761" s="5">
        <v>0.67807314137987329</v>
      </c>
      <c r="J1761" s="5">
        <v>0.72172581998416696</v>
      </c>
      <c r="K1761" s="5">
        <v>1.1107799899164761</v>
      </c>
      <c r="L1761" s="5">
        <v>1.4498830690264064</v>
      </c>
      <c r="M1761" s="5">
        <v>1.8290674072479525</v>
      </c>
      <c r="N1761" s="20">
        <v>0.94174069272188965</v>
      </c>
    </row>
    <row r="1762" spans="1:14" x14ac:dyDescent="0.25">
      <c r="A1762" s="14">
        <v>1959</v>
      </c>
      <c r="B1762" s="19">
        <v>8.7745822332569737E-2</v>
      </c>
      <c r="C1762" s="5">
        <v>0.173228008124373</v>
      </c>
      <c r="D1762" s="5">
        <v>0.28908791487549723</v>
      </c>
      <c r="E1762" s="5">
        <v>0.23420448366199872</v>
      </c>
      <c r="F1762" s="5">
        <v>0.26369454320886682</v>
      </c>
      <c r="G1762" s="5">
        <v>0.31186021466388841</v>
      </c>
      <c r="H1762" s="5">
        <v>0.51192802345978694</v>
      </c>
      <c r="I1762" s="5">
        <v>0.68065236748111302</v>
      </c>
      <c r="J1762" s="5">
        <v>0.71598933996551717</v>
      </c>
      <c r="K1762" s="5">
        <v>1.1157273873775471</v>
      </c>
      <c r="L1762" s="5">
        <v>1.4542751224872859</v>
      </c>
      <c r="M1762" s="5">
        <v>1.8402890682547866</v>
      </c>
      <c r="N1762" s="20">
        <v>0.93928208324301043</v>
      </c>
    </row>
    <row r="1763" spans="1:14" x14ac:dyDescent="0.25">
      <c r="A1763" s="14">
        <v>1960</v>
      </c>
      <c r="B1763" s="19">
        <v>8.7272767362967407E-2</v>
      </c>
      <c r="C1763" s="5">
        <v>0.17264951158401753</v>
      </c>
      <c r="D1763" s="5">
        <v>0.28882412489992548</v>
      </c>
      <c r="E1763" s="5">
        <v>0.23417141365432667</v>
      </c>
      <c r="F1763" s="5">
        <v>0.26377181029953872</v>
      </c>
      <c r="G1763" s="5">
        <v>0.31214668827240377</v>
      </c>
      <c r="H1763" s="5">
        <v>0.51188412019143648</v>
      </c>
      <c r="I1763" s="5">
        <v>0.68099777635348535</v>
      </c>
      <c r="J1763" s="5">
        <v>0.72009998926876828</v>
      </c>
      <c r="K1763" s="5">
        <v>1.1215852785825928</v>
      </c>
      <c r="L1763" s="5">
        <v>1.4599328498246966</v>
      </c>
      <c r="M1763" s="5">
        <v>1.8374857762062726</v>
      </c>
      <c r="N1763" s="20">
        <v>0.93773824267672201</v>
      </c>
    </row>
    <row r="1764" spans="1:14" x14ac:dyDescent="0.25">
      <c r="A1764" s="14">
        <v>1961</v>
      </c>
      <c r="B1764" s="19">
        <v>8.7462144957865362E-2</v>
      </c>
      <c r="C1764" s="5">
        <v>0.17184383282200602</v>
      </c>
      <c r="D1764" s="5">
        <v>0.28843960808364516</v>
      </c>
      <c r="E1764" s="5">
        <v>0.23409467565789133</v>
      </c>
      <c r="F1764" s="5">
        <v>0.26372092421278337</v>
      </c>
      <c r="G1764" s="5">
        <v>0.31483838929024621</v>
      </c>
      <c r="H1764" s="5">
        <v>0.51234759078256287</v>
      </c>
      <c r="I1764" s="5">
        <v>0.67853631077801979</v>
      </c>
      <c r="J1764" s="5">
        <v>0.72653638286996736</v>
      </c>
      <c r="K1764" s="5">
        <v>1.1197444344723066</v>
      </c>
      <c r="L1764" s="5">
        <v>1.4580594103012849</v>
      </c>
      <c r="M1764" s="5">
        <v>1.8256502745987686</v>
      </c>
      <c r="N1764" s="20">
        <v>0.93811241715849147</v>
      </c>
    </row>
    <row r="1765" spans="1:14" x14ac:dyDescent="0.25">
      <c r="A1765" s="14">
        <v>1962</v>
      </c>
      <c r="B1765" s="19">
        <v>8.7064613909371022E-2</v>
      </c>
      <c r="C1765" s="5">
        <v>0.17175864153402176</v>
      </c>
      <c r="D1765" s="5">
        <v>0.28792395213064093</v>
      </c>
      <c r="E1765" s="5">
        <v>0.23409769738358055</v>
      </c>
      <c r="F1765" s="5">
        <v>0.26266831780043931</v>
      </c>
      <c r="G1765" s="5">
        <v>0.31670081826971391</v>
      </c>
      <c r="H1765" s="5">
        <v>0.51214759721955816</v>
      </c>
      <c r="I1765" s="5">
        <v>0.67739623535091531</v>
      </c>
      <c r="J1765" s="5">
        <v>0.72657166170117804</v>
      </c>
      <c r="K1765" s="5">
        <v>1.1160622371099314</v>
      </c>
      <c r="L1765" s="5">
        <v>1.453954262728455</v>
      </c>
      <c r="M1765" s="5">
        <v>1.824225312208275</v>
      </c>
      <c r="N1765" s="20">
        <v>0.93757275820761132</v>
      </c>
    </row>
    <row r="1766" spans="1:14" x14ac:dyDescent="0.25">
      <c r="A1766" s="14">
        <v>1963</v>
      </c>
      <c r="B1766" s="19">
        <v>8.7134422995268704E-2</v>
      </c>
      <c r="C1766" s="5">
        <v>0.17268783021857623</v>
      </c>
      <c r="D1766" s="5">
        <v>0.28740054280795513</v>
      </c>
      <c r="E1766" s="5">
        <v>0.23425007845253351</v>
      </c>
      <c r="F1766" s="5">
        <v>0.26202136712401108</v>
      </c>
      <c r="G1766" s="5">
        <v>0.31717107533188332</v>
      </c>
      <c r="H1766" s="5">
        <v>0.51173919044656324</v>
      </c>
      <c r="I1766" s="5">
        <v>0.67676427706222486</v>
      </c>
      <c r="J1766" s="5">
        <v>0.72373512063154777</v>
      </c>
      <c r="K1766" s="5">
        <v>1.1122634163091205</v>
      </c>
      <c r="L1766" s="5">
        <v>1.4496640041890696</v>
      </c>
      <c r="M1766" s="5">
        <v>1.8211076189381676</v>
      </c>
      <c r="N1766" s="20">
        <v>0.9353508086726432</v>
      </c>
    </row>
    <row r="1767" spans="1:14" x14ac:dyDescent="0.25">
      <c r="A1767" s="14">
        <v>1964</v>
      </c>
      <c r="B1767" s="19">
        <v>8.75571512361938E-2</v>
      </c>
      <c r="C1767" s="5">
        <v>0.17350544261753248</v>
      </c>
      <c r="D1767" s="5">
        <v>0.28699458492332425</v>
      </c>
      <c r="E1767" s="5">
        <v>0.23428511260709034</v>
      </c>
      <c r="F1767" s="5">
        <v>0.26232890635773048</v>
      </c>
      <c r="G1767" s="5">
        <v>0.31647871352658963</v>
      </c>
      <c r="H1767" s="5">
        <v>0.51123407637241591</v>
      </c>
      <c r="I1767" s="5">
        <v>0.67654658694043934</v>
      </c>
      <c r="J1767" s="5">
        <v>0.71962941071022424</v>
      </c>
      <c r="K1767" s="5">
        <v>1.11439712009476</v>
      </c>
      <c r="L1767" s="5">
        <v>1.4515915396693631</v>
      </c>
      <c r="M1767" s="5">
        <v>1.828980984012281</v>
      </c>
      <c r="N1767" s="20">
        <v>0.93230415103088016</v>
      </c>
    </row>
    <row r="1768" spans="1:14" x14ac:dyDescent="0.25">
      <c r="A1768" s="14">
        <v>1965</v>
      </c>
      <c r="B1768" s="19">
        <v>8.6439696583187203E-2</v>
      </c>
      <c r="C1768" s="5">
        <v>0.17297642315113881</v>
      </c>
      <c r="D1768" s="5">
        <v>0.28675249222895716</v>
      </c>
      <c r="E1768" s="5">
        <v>0.23369030613291483</v>
      </c>
      <c r="F1768" s="5">
        <v>0.26199531018464295</v>
      </c>
      <c r="G1768" s="5">
        <v>0.31549357707619147</v>
      </c>
      <c r="H1768" s="5">
        <v>0.51132831591683914</v>
      </c>
      <c r="I1768" s="5">
        <v>0.67451652446915444</v>
      </c>
      <c r="J1768" s="5">
        <v>0.72148434330660161</v>
      </c>
      <c r="K1768" s="5">
        <v>1.1124505494129218</v>
      </c>
      <c r="L1768" s="5">
        <v>1.449805453865501</v>
      </c>
      <c r="M1768" s="5">
        <v>1.8204289647305696</v>
      </c>
      <c r="N1768" s="20">
        <v>0.9304187521717755</v>
      </c>
    </row>
    <row r="1769" spans="1:14" x14ac:dyDescent="0.25">
      <c r="A1769" s="14">
        <v>1966</v>
      </c>
      <c r="B1769" s="19">
        <v>8.5401098750327892E-2</v>
      </c>
      <c r="C1769" s="5">
        <v>0.17157489595819053</v>
      </c>
      <c r="D1769" s="5">
        <v>0.28660590416770892</v>
      </c>
      <c r="E1769" s="5">
        <v>0.23290105118494711</v>
      </c>
      <c r="F1769" s="5">
        <v>0.26133175459780533</v>
      </c>
      <c r="G1769" s="5">
        <v>0.31502925616805311</v>
      </c>
      <c r="H1769" s="5">
        <v>0.51165906342263257</v>
      </c>
      <c r="I1769" s="5">
        <v>0.67352203105548447</v>
      </c>
      <c r="J1769" s="5">
        <v>0.71965497012719559</v>
      </c>
      <c r="K1769" s="5">
        <v>1.1096815769708701</v>
      </c>
      <c r="L1769" s="5">
        <v>1.4469771535545866</v>
      </c>
      <c r="M1769" s="5">
        <v>1.813255498283314</v>
      </c>
      <c r="N1769" s="20">
        <v>0.92971305840220131</v>
      </c>
    </row>
    <row r="1770" spans="1:14" x14ac:dyDescent="0.25">
      <c r="A1770" s="14">
        <v>1967</v>
      </c>
      <c r="B1770" s="19">
        <v>8.472277440224342E-2</v>
      </c>
      <c r="C1770" s="5">
        <v>0.17055611376468993</v>
      </c>
      <c r="D1770" s="5">
        <v>0.28647991683044527</v>
      </c>
      <c r="E1770" s="5">
        <v>0.23197479890672057</v>
      </c>
      <c r="F1770" s="5">
        <v>0.26089951237167042</v>
      </c>
      <c r="G1770" s="5">
        <v>0.31485281141926397</v>
      </c>
      <c r="H1770" s="5">
        <v>0.51092065033488143</v>
      </c>
      <c r="I1770" s="5">
        <v>0.67496609737631419</v>
      </c>
      <c r="J1770" s="5">
        <v>0.71704204480494194</v>
      </c>
      <c r="K1770" s="5">
        <v>1.106998502355738</v>
      </c>
      <c r="L1770" s="5">
        <v>1.4436118149907566</v>
      </c>
      <c r="M1770" s="5">
        <v>1.8183881928580559</v>
      </c>
      <c r="N1770" s="20">
        <v>0.92863039429558036</v>
      </c>
    </row>
    <row r="1771" spans="1:14" x14ac:dyDescent="0.25">
      <c r="A1771" s="14">
        <v>1968</v>
      </c>
      <c r="B1771" s="19">
        <v>8.4815099170248057E-2</v>
      </c>
      <c r="C1771" s="5">
        <v>0.17004688362854656</v>
      </c>
      <c r="D1771" s="5">
        <v>0.28633753337228457</v>
      </c>
      <c r="E1771" s="5">
        <v>0.23167988418094684</v>
      </c>
      <c r="F1771" s="5">
        <v>0.26050355051882323</v>
      </c>
      <c r="G1771" s="5">
        <v>0.31598239427758024</v>
      </c>
      <c r="H1771" s="5">
        <v>0.50962194635784819</v>
      </c>
      <c r="I1771" s="5">
        <v>0.677053909584308</v>
      </c>
      <c r="J1771" s="5">
        <v>0.71432240290505666</v>
      </c>
      <c r="K1771" s="5">
        <v>1.1092582136352942</v>
      </c>
      <c r="L1771" s="5">
        <v>1.4450353752748981</v>
      </c>
      <c r="M1771" s="5">
        <v>1.8220080904330251</v>
      </c>
      <c r="N1771" s="20">
        <v>0.92734554386201229</v>
      </c>
    </row>
    <row r="1772" spans="1:14" x14ac:dyDescent="0.25">
      <c r="A1772" s="14">
        <v>1969</v>
      </c>
      <c r="B1772" s="19">
        <v>8.5556084549219383E-2</v>
      </c>
      <c r="C1772" s="5">
        <v>0.16953990760943388</v>
      </c>
      <c r="D1772" s="5">
        <v>0.28614683220595616</v>
      </c>
      <c r="E1772" s="5">
        <v>0.23150637521114781</v>
      </c>
      <c r="F1772" s="5">
        <v>0.2603191939965056</v>
      </c>
      <c r="G1772" s="5">
        <v>0.31672253444076892</v>
      </c>
      <c r="H1772" s="5">
        <v>0.50746828964856017</v>
      </c>
      <c r="I1772" s="5">
        <v>0.67530990412169589</v>
      </c>
      <c r="J1772" s="5">
        <v>0.716618260788773</v>
      </c>
      <c r="K1772" s="5">
        <v>1.1140788936197963</v>
      </c>
      <c r="L1772" s="5">
        <v>1.4494043035782347</v>
      </c>
      <c r="M1772" s="5">
        <v>1.8249221179981259</v>
      </c>
      <c r="N1772" s="20">
        <v>0.92535659400436265</v>
      </c>
    </row>
    <row r="1773" spans="1:14" x14ac:dyDescent="0.25">
      <c r="A1773" s="14">
        <v>1970</v>
      </c>
      <c r="B1773" s="19">
        <v>8.7324168419303669E-2</v>
      </c>
      <c r="C1773" s="5">
        <v>0.16985121059454153</v>
      </c>
      <c r="D1773" s="5">
        <v>0.28588957122876529</v>
      </c>
      <c r="E1773" s="5">
        <v>0.23137432926624793</v>
      </c>
      <c r="F1773" s="5">
        <v>0.26023446380091902</v>
      </c>
      <c r="G1773" s="5">
        <v>0.31555719484598455</v>
      </c>
      <c r="H1773" s="5">
        <v>0.50522215822371153</v>
      </c>
      <c r="I1773" s="5">
        <v>0.66996838454142094</v>
      </c>
      <c r="J1773" s="5">
        <v>0.72230414926569952</v>
      </c>
      <c r="K1773" s="5">
        <v>1.1125996760745711</v>
      </c>
      <c r="L1773" s="5">
        <v>1.4480708346329978</v>
      </c>
      <c r="M1773" s="5">
        <v>1.8149300747903951</v>
      </c>
      <c r="N1773" s="20">
        <v>0.92487166369396667</v>
      </c>
    </row>
    <row r="1774" spans="1:14" x14ac:dyDescent="0.25">
      <c r="A1774" s="14">
        <v>1971</v>
      </c>
      <c r="B1774" s="19">
        <v>8.7487274385258162E-2</v>
      </c>
      <c r="C1774" s="5">
        <v>0.17038546629889739</v>
      </c>
      <c r="D1774" s="5">
        <v>0.28562800457785198</v>
      </c>
      <c r="E1774" s="5">
        <v>0.23149631276171778</v>
      </c>
      <c r="F1774" s="5">
        <v>0.25928278218458006</v>
      </c>
      <c r="G1774" s="5">
        <v>0.31243175118024724</v>
      </c>
      <c r="H1774" s="5">
        <v>0.50338449112821559</v>
      </c>
      <c r="I1774" s="5">
        <v>0.66475380617421553</v>
      </c>
      <c r="J1774" s="5">
        <v>0.72249220174552631</v>
      </c>
      <c r="K1774" s="5">
        <v>1.1025553507074599</v>
      </c>
      <c r="L1774" s="5">
        <v>1.4380741603153782</v>
      </c>
      <c r="M1774" s="5">
        <v>1.798029657650952</v>
      </c>
      <c r="N1774" s="20">
        <v>0.9266996207549778</v>
      </c>
    </row>
    <row r="1775" spans="1:14" x14ac:dyDescent="0.25">
      <c r="A1775" s="14">
        <v>1972</v>
      </c>
      <c r="B1775" s="19">
        <v>8.5989943799965718E-2</v>
      </c>
      <c r="C1775" s="5">
        <v>0.17051811793994889</v>
      </c>
      <c r="D1775" s="5">
        <v>0.28541654681818857</v>
      </c>
      <c r="E1775" s="5">
        <v>0.23090413014479488</v>
      </c>
      <c r="F1775" s="5">
        <v>0.25838520927223763</v>
      </c>
      <c r="G1775" s="5">
        <v>0.30846148914322541</v>
      </c>
      <c r="H1775" s="5">
        <v>0.50179829308142732</v>
      </c>
      <c r="I1775" s="5">
        <v>0.66448327675276553</v>
      </c>
      <c r="J1775" s="5">
        <v>0.71378740094412196</v>
      </c>
      <c r="K1775" s="5">
        <v>1.0953071705933957</v>
      </c>
      <c r="L1775" s="5">
        <v>1.4303492915321758</v>
      </c>
      <c r="M1775" s="5">
        <v>1.7993702605553685</v>
      </c>
      <c r="N1775" s="20">
        <v>0.92789336780759357</v>
      </c>
    </row>
    <row r="1776" spans="1:14" x14ac:dyDescent="0.25">
      <c r="A1776" s="14">
        <v>1973</v>
      </c>
      <c r="B1776" s="19">
        <v>8.5189135635291804E-2</v>
      </c>
      <c r="C1776" s="5">
        <v>0.17062728171956607</v>
      </c>
      <c r="D1776" s="5">
        <v>0.28525940638971164</v>
      </c>
      <c r="E1776" s="5">
        <v>0.23052055683082029</v>
      </c>
      <c r="F1776" s="5">
        <v>0.25854161192204328</v>
      </c>
      <c r="G1776" s="5">
        <v>0.30677164393544964</v>
      </c>
      <c r="H1776" s="5">
        <v>0.50147249848188402</v>
      </c>
      <c r="I1776" s="5">
        <v>0.66635578245037275</v>
      </c>
      <c r="J1776" s="5">
        <v>0.70620910121031388</v>
      </c>
      <c r="K1776" s="5">
        <v>1.0932018500047029</v>
      </c>
      <c r="L1776" s="5">
        <v>1.4276315728083846</v>
      </c>
      <c r="M1776" s="5">
        <v>1.8019752991963318</v>
      </c>
      <c r="N1776" s="20">
        <v>0.92874757774343952</v>
      </c>
    </row>
    <row r="1777" spans="1:14" x14ac:dyDescent="0.25">
      <c r="A1777" s="14">
        <v>1974</v>
      </c>
      <c r="B1777" s="19">
        <v>8.4895235019293247E-2</v>
      </c>
      <c r="C1777" s="5">
        <v>0.16979337962412938</v>
      </c>
      <c r="D1777" s="5">
        <v>0.28513617731935215</v>
      </c>
      <c r="E1777" s="5">
        <v>0.23039604175500125</v>
      </c>
      <c r="F1777" s="5">
        <v>0.25883324817690234</v>
      </c>
      <c r="G1777" s="5">
        <v>0.30761090430799165</v>
      </c>
      <c r="H1777" s="5">
        <v>0.50218467885684492</v>
      </c>
      <c r="I1777" s="5">
        <v>0.66825969018793674</v>
      </c>
      <c r="J1777" s="5">
        <v>0.70271738093237923</v>
      </c>
      <c r="K1777" s="5">
        <v>1.0978880952060666</v>
      </c>
      <c r="L1777" s="5">
        <v>1.4320512577061506</v>
      </c>
      <c r="M1777" s="5">
        <v>1.8034264694367232</v>
      </c>
      <c r="N1777" s="20">
        <v>0.92972843496635316</v>
      </c>
    </row>
    <row r="1778" spans="1:14" x14ac:dyDescent="0.25">
      <c r="A1778" s="14">
        <v>1975</v>
      </c>
      <c r="B1778" s="19">
        <v>8.4269141220983321E-2</v>
      </c>
      <c r="C1778" s="5">
        <v>0.16811209326468796</v>
      </c>
      <c r="D1778" s="5">
        <v>0.2850107779130745</v>
      </c>
      <c r="E1778" s="5">
        <v>0.23003568806445299</v>
      </c>
      <c r="F1778" s="5">
        <v>0.25892358737486876</v>
      </c>
      <c r="G1778" s="5">
        <v>0.30952243106978317</v>
      </c>
      <c r="H1778" s="5">
        <v>0.50387156913147879</v>
      </c>
      <c r="I1778" s="5">
        <v>0.66824295379324306</v>
      </c>
      <c r="J1778" s="5">
        <v>0.70647613429775424</v>
      </c>
      <c r="K1778" s="5">
        <v>1.0993219840918953</v>
      </c>
      <c r="L1778" s="5">
        <v>1.4332690702071444</v>
      </c>
      <c r="M1778" s="5">
        <v>1.8050662739301715</v>
      </c>
      <c r="N1778" s="20">
        <v>0.93026428566828501</v>
      </c>
    </row>
    <row r="1779" spans="1:14" x14ac:dyDescent="0.25">
      <c r="A1779" s="14">
        <v>1976</v>
      </c>
      <c r="B1779" s="19">
        <v>8.3262214281970212E-2</v>
      </c>
      <c r="C1779" s="5">
        <v>0.1672237873058923</v>
      </c>
      <c r="D1779" s="5">
        <v>0.28481277790594289</v>
      </c>
      <c r="E1779" s="5">
        <v>0.22977966598914834</v>
      </c>
      <c r="F1779" s="5">
        <v>0.25870138496769929</v>
      </c>
      <c r="G1779" s="5">
        <v>0.31117121643982337</v>
      </c>
      <c r="H1779" s="5">
        <v>0.50575742557899184</v>
      </c>
      <c r="I1779" s="5">
        <v>0.66823021948857442</v>
      </c>
      <c r="J1779" s="5">
        <v>0.70749087074378336</v>
      </c>
      <c r="K1779" s="5">
        <v>1.099418472007641</v>
      </c>
      <c r="L1779" s="5">
        <v>1.4327884214391196</v>
      </c>
      <c r="M1779" s="5">
        <v>1.8076243698955461</v>
      </c>
      <c r="N1779" s="20">
        <v>0.92972692480664698</v>
      </c>
    </row>
    <row r="1780" spans="1:14" x14ac:dyDescent="0.25">
      <c r="A1780" s="14">
        <v>1977</v>
      </c>
      <c r="B1780" s="19">
        <v>8.2036886345920698E-2</v>
      </c>
      <c r="C1780" s="5">
        <v>0.16750119437642064</v>
      </c>
      <c r="D1780" s="5">
        <v>0.28452418707049243</v>
      </c>
      <c r="E1780" s="5">
        <v>0.22951976876128569</v>
      </c>
      <c r="F1780" s="5">
        <v>0.25787898079661115</v>
      </c>
      <c r="G1780" s="5">
        <v>0.31119776385503195</v>
      </c>
      <c r="H1780" s="5">
        <v>0.50686254763776273</v>
      </c>
      <c r="I1780" s="5">
        <v>0.66910653538015741</v>
      </c>
      <c r="J1780" s="5">
        <v>0.70776944796092367</v>
      </c>
      <c r="K1780" s="5">
        <v>1.0998765451897043</v>
      </c>
      <c r="L1780" s="5">
        <v>1.4324935468805515</v>
      </c>
      <c r="M1780" s="5">
        <v>1.8043313873105273</v>
      </c>
      <c r="N1780" s="20">
        <v>0.92956136734733541</v>
      </c>
    </row>
    <row r="1781" spans="1:14" x14ac:dyDescent="0.25">
      <c r="A1781" s="14">
        <v>1978</v>
      </c>
      <c r="B1781" s="19">
        <v>8.2190969866762206E-2</v>
      </c>
      <c r="C1781" s="5">
        <v>0.16773249906051024</v>
      </c>
      <c r="D1781" s="5">
        <v>0.28417665201403519</v>
      </c>
      <c r="E1781" s="5">
        <v>0.2290719385148067</v>
      </c>
      <c r="F1781" s="5">
        <v>0.25747369171034695</v>
      </c>
      <c r="G1781" s="5">
        <v>0.31131353586573113</v>
      </c>
      <c r="H1781" s="5">
        <v>0.50753690474826152</v>
      </c>
      <c r="I1781" s="5">
        <v>0.67031470671497351</v>
      </c>
      <c r="J1781" s="5">
        <v>0.70941573427689264</v>
      </c>
      <c r="K1781" s="5">
        <v>1.1005246636169534</v>
      </c>
      <c r="L1781" s="5">
        <v>1.4327088616670005</v>
      </c>
      <c r="M1781" s="5">
        <v>1.8045567348250584</v>
      </c>
      <c r="N1781" s="20">
        <v>0.92854778878679756</v>
      </c>
    </row>
    <row r="1782" spans="1:14" x14ac:dyDescent="0.25">
      <c r="A1782" s="14">
        <v>1979</v>
      </c>
      <c r="B1782" s="19">
        <v>8.2735343421204671E-2</v>
      </c>
      <c r="C1782" s="5">
        <v>0.16715262130924941</v>
      </c>
      <c r="D1782" s="5">
        <v>0.28381457784827741</v>
      </c>
      <c r="E1782" s="5">
        <v>0.22910897148371565</v>
      </c>
      <c r="F1782" s="5">
        <v>0.25758825073874597</v>
      </c>
      <c r="G1782" s="5">
        <v>0.31160556449764759</v>
      </c>
      <c r="H1782" s="5">
        <v>0.50792285096039902</v>
      </c>
      <c r="I1782" s="5">
        <v>0.6714440525336709</v>
      </c>
      <c r="J1782" s="5">
        <v>0.71151805025519566</v>
      </c>
      <c r="K1782" s="5">
        <v>1.1021911111292901</v>
      </c>
      <c r="L1782" s="5">
        <v>1.4342488462086607</v>
      </c>
      <c r="M1782" s="5">
        <v>1.807754344823008</v>
      </c>
      <c r="N1782" s="20">
        <v>0.92662052676275075</v>
      </c>
    </row>
    <row r="1783" spans="1:14" x14ac:dyDescent="0.25">
      <c r="A1783" s="14">
        <v>1980</v>
      </c>
      <c r="B1783" s="19">
        <v>8.3088381165837139E-2</v>
      </c>
      <c r="C1783" s="5">
        <v>0.16661497580398962</v>
      </c>
      <c r="D1783" s="5">
        <v>0.28348637582767566</v>
      </c>
      <c r="E1783" s="5">
        <v>0.22928168312622935</v>
      </c>
      <c r="F1783" s="5">
        <v>0.25745837426626861</v>
      </c>
      <c r="G1783" s="5">
        <v>0.31222633330453109</v>
      </c>
      <c r="H1783" s="5">
        <v>0.50828557523401874</v>
      </c>
      <c r="I1783" s="5">
        <v>0.67175394959804891</v>
      </c>
      <c r="J1783" s="5">
        <v>0.71399181399026401</v>
      </c>
      <c r="K1783" s="5">
        <v>1.1029843197576945</v>
      </c>
      <c r="L1783" s="5">
        <v>1.4348593113349801</v>
      </c>
      <c r="M1783" s="5">
        <v>1.8057926865544121</v>
      </c>
      <c r="N1783" s="20">
        <v>0.92447649187266223</v>
      </c>
    </row>
    <row r="1784" spans="1:14" x14ac:dyDescent="0.25">
      <c r="A1784" s="14">
        <v>1981</v>
      </c>
      <c r="B1784" s="19">
        <v>8.4118245396923266E-2</v>
      </c>
      <c r="C1784" s="5">
        <v>0.16642105836850354</v>
      </c>
      <c r="D1784" s="5">
        <v>0.28322532621472229</v>
      </c>
      <c r="E1784" s="5">
        <v>0.22971483527114614</v>
      </c>
      <c r="F1784" s="5">
        <v>0.25721703494535009</v>
      </c>
      <c r="G1784" s="5">
        <v>0.31268681572393259</v>
      </c>
      <c r="H1784" s="5">
        <v>0.50831693048749749</v>
      </c>
      <c r="I1784" s="5">
        <v>0.67156056000130226</v>
      </c>
      <c r="J1784" s="5">
        <v>0.71467810639130802</v>
      </c>
      <c r="K1784" s="5">
        <v>1.1036282563955742</v>
      </c>
      <c r="L1784" s="5">
        <v>1.435304431587715</v>
      </c>
      <c r="M1784" s="5">
        <v>1.8042558362492056</v>
      </c>
      <c r="N1784" s="20">
        <v>0.92155321905043841</v>
      </c>
    </row>
    <row r="1785" spans="1:14" x14ac:dyDescent="0.25">
      <c r="A1785" s="14">
        <v>1982</v>
      </c>
      <c r="B1785" s="19">
        <v>8.4905145888674968E-2</v>
      </c>
      <c r="C1785" s="5">
        <v>0.16690659945273884</v>
      </c>
      <c r="D1785" s="5">
        <v>0.28299780508386008</v>
      </c>
      <c r="E1785" s="5">
        <v>0.23021712276466211</v>
      </c>
      <c r="F1785" s="5">
        <v>0.25763011836714317</v>
      </c>
      <c r="G1785" s="5">
        <v>0.31256197146592996</v>
      </c>
      <c r="H1785" s="5">
        <v>0.50775960283581101</v>
      </c>
      <c r="I1785" s="5">
        <v>0.67093677264673368</v>
      </c>
      <c r="J1785" s="5">
        <v>0.71551241678063648</v>
      </c>
      <c r="K1785" s="5">
        <v>1.1029883935828702</v>
      </c>
      <c r="L1785" s="5">
        <v>1.4345578696201831</v>
      </c>
      <c r="M1785" s="5">
        <v>1.8058576733837073</v>
      </c>
      <c r="N1785" s="20">
        <v>0.91792973553743484</v>
      </c>
    </row>
    <row r="1786" spans="1:14" x14ac:dyDescent="0.25">
      <c r="A1786" s="14">
        <v>1983</v>
      </c>
      <c r="B1786" s="19">
        <v>8.5562447623050486E-2</v>
      </c>
      <c r="C1786" s="5">
        <v>0.16746766488223044</v>
      </c>
      <c r="D1786" s="5">
        <v>0.28280371080085592</v>
      </c>
      <c r="E1786" s="5">
        <v>0.23027170652459289</v>
      </c>
      <c r="F1786" s="5">
        <v>0.25788979626338404</v>
      </c>
      <c r="G1786" s="5">
        <v>0.31230714138427296</v>
      </c>
      <c r="H1786" s="5">
        <v>0.50660082213491198</v>
      </c>
      <c r="I1786" s="5">
        <v>0.66979411999917904</v>
      </c>
      <c r="J1786" s="5">
        <v>0.71536063676113493</v>
      </c>
      <c r="K1786" s="5">
        <v>1.1020487015468996</v>
      </c>
      <c r="L1786" s="5">
        <v>1.433615820636329</v>
      </c>
      <c r="M1786" s="5">
        <v>1.8038127573164084</v>
      </c>
      <c r="N1786" s="20">
        <v>0.91626488237743031</v>
      </c>
    </row>
    <row r="1787" spans="1:14" x14ac:dyDescent="0.25">
      <c r="A1787" s="14">
        <v>1984</v>
      </c>
      <c r="B1787" s="19">
        <v>8.7287301469182385E-2</v>
      </c>
      <c r="C1787" s="5">
        <v>0.16871949721062796</v>
      </c>
      <c r="D1787" s="5">
        <v>0.28264643456746097</v>
      </c>
      <c r="E1787" s="5">
        <v>0.22973232795590601</v>
      </c>
      <c r="F1787" s="5">
        <v>0.25797533791238525</v>
      </c>
      <c r="G1787" s="5">
        <v>0.31158248074309081</v>
      </c>
      <c r="H1787" s="5">
        <v>0.50477430004627954</v>
      </c>
      <c r="I1787" s="5">
        <v>0.66787358791191287</v>
      </c>
      <c r="J1787" s="5">
        <v>0.71484437023898906</v>
      </c>
      <c r="K1787" s="5">
        <v>1.1011103806346192</v>
      </c>
      <c r="L1787" s="5">
        <v>1.4327085479659076</v>
      </c>
      <c r="M1787" s="5">
        <v>1.7975498284215183</v>
      </c>
      <c r="N1787" s="20">
        <v>0.91665492541555016</v>
      </c>
    </row>
    <row r="1788" spans="1:14" x14ac:dyDescent="0.25">
      <c r="A1788" s="14">
        <v>1985</v>
      </c>
      <c r="B1788" s="19">
        <v>8.9109833212472025E-2</v>
      </c>
      <c r="C1788" s="5">
        <v>0.1703461650586249</v>
      </c>
      <c r="D1788" s="5">
        <v>0.28254671691961991</v>
      </c>
      <c r="E1788" s="5">
        <v>0.22949467296849776</v>
      </c>
      <c r="F1788" s="5">
        <v>0.25766268501246964</v>
      </c>
      <c r="G1788" s="5">
        <v>0.31063189640381622</v>
      </c>
      <c r="H1788" s="5">
        <v>0.50247913023893831</v>
      </c>
      <c r="I1788" s="5">
        <v>0.66502015988222285</v>
      </c>
      <c r="J1788" s="5">
        <v>0.7142176661705697</v>
      </c>
      <c r="K1788" s="5">
        <v>1.09918958918573</v>
      </c>
      <c r="L1788" s="5">
        <v>1.4306249197814593</v>
      </c>
      <c r="M1788" s="5">
        <v>1.798123504421884</v>
      </c>
      <c r="N1788" s="20">
        <v>0.91636686060965811</v>
      </c>
    </row>
    <row r="1789" spans="1:14" x14ac:dyDescent="0.25">
      <c r="A1789" s="14">
        <v>1986</v>
      </c>
      <c r="B1789" s="19">
        <v>9.0160678698376767E-2</v>
      </c>
      <c r="C1789" s="5">
        <v>0.17071058283983545</v>
      </c>
      <c r="D1789" s="5">
        <v>0.2824682294169768</v>
      </c>
      <c r="E1789" s="5">
        <v>0.22962539609953189</v>
      </c>
      <c r="F1789" s="5">
        <v>0.2576437284215104</v>
      </c>
      <c r="G1789" s="5">
        <v>0.30905722714621658</v>
      </c>
      <c r="H1789" s="5">
        <v>0.50053522323284139</v>
      </c>
      <c r="I1789" s="5">
        <v>0.66161108628076559</v>
      </c>
      <c r="J1789" s="5">
        <v>0.71267494209151105</v>
      </c>
      <c r="K1789" s="5">
        <v>1.0959763793424897</v>
      </c>
      <c r="L1789" s="5">
        <v>1.4272289706794841</v>
      </c>
      <c r="M1789" s="5">
        <v>1.7932634197771395</v>
      </c>
      <c r="N1789" s="20">
        <v>0.91603627673521038</v>
      </c>
    </row>
    <row r="1790" spans="1:14" x14ac:dyDescent="0.25">
      <c r="A1790" s="14">
        <v>1987</v>
      </c>
      <c r="B1790" s="19">
        <v>9.0405924645298064E-2</v>
      </c>
      <c r="C1790" s="5">
        <v>0.17053464696729434</v>
      </c>
      <c r="D1790" s="5">
        <v>0.28235523048358258</v>
      </c>
      <c r="E1790" s="5">
        <v>0.22947304822785067</v>
      </c>
      <c r="F1790" s="5">
        <v>0.25790605683912127</v>
      </c>
      <c r="G1790" s="5">
        <v>0.30681466041940464</v>
      </c>
      <c r="H1790" s="5">
        <v>0.49965731514047584</v>
      </c>
      <c r="I1790" s="5">
        <v>0.65819006697688254</v>
      </c>
      <c r="J1790" s="5">
        <v>0.71012154000473748</v>
      </c>
      <c r="K1790" s="5">
        <v>1.0917861870899213</v>
      </c>
      <c r="L1790" s="5">
        <v>1.4226769720984271</v>
      </c>
      <c r="M1790" s="5">
        <v>1.788398422258231</v>
      </c>
      <c r="N1790" s="20">
        <v>0.91532582453709088</v>
      </c>
    </row>
    <row r="1791" spans="1:14" x14ac:dyDescent="0.25">
      <c r="A1791" s="14">
        <v>1988</v>
      </c>
      <c r="B1791" s="19">
        <v>8.9934688770222315E-2</v>
      </c>
      <c r="C1791" s="5">
        <v>0.17099517732412656</v>
      </c>
      <c r="D1791" s="5">
        <v>0.28220300607653676</v>
      </c>
      <c r="E1791" s="5">
        <v>0.22925325264133192</v>
      </c>
      <c r="F1791" s="5">
        <v>0.25777783354932793</v>
      </c>
      <c r="G1791" s="5">
        <v>0.30429201235328251</v>
      </c>
      <c r="H1791" s="5">
        <v>0.5000589688147028</v>
      </c>
      <c r="I1791" s="5">
        <v>0.65653381271891098</v>
      </c>
      <c r="J1791" s="5">
        <v>0.70637895677632934</v>
      </c>
      <c r="K1791" s="5">
        <v>1.0876853534621442</v>
      </c>
      <c r="L1791" s="5">
        <v>1.4182182239415342</v>
      </c>
      <c r="M1791" s="5">
        <v>1.7844372484484221</v>
      </c>
      <c r="N1791" s="20">
        <v>0.91456599338576616</v>
      </c>
    </row>
    <row r="1792" spans="1:14" x14ac:dyDescent="0.25">
      <c r="A1792" s="14">
        <v>1989</v>
      </c>
      <c r="B1792" s="19">
        <v>8.8484979832906874E-2</v>
      </c>
      <c r="C1792" s="5">
        <v>0.17155088045389613</v>
      </c>
      <c r="D1792" s="5">
        <v>0.28207599229206071</v>
      </c>
      <c r="E1792" s="5">
        <v>0.22946922284323001</v>
      </c>
      <c r="F1792" s="5">
        <v>0.25736204907514565</v>
      </c>
      <c r="G1792" s="5">
        <v>0.30304212449071399</v>
      </c>
      <c r="H1792" s="5">
        <v>0.50157261768382433</v>
      </c>
      <c r="I1792" s="5">
        <v>0.65811987677337846</v>
      </c>
      <c r="J1792" s="5">
        <v>0.70265778722051397</v>
      </c>
      <c r="K1792" s="5">
        <v>1.0842430784559831</v>
      </c>
      <c r="L1792" s="5">
        <v>1.4144193766438071</v>
      </c>
      <c r="M1792" s="5">
        <v>1.7772312606260627</v>
      </c>
      <c r="N1792" s="20">
        <v>0.9157750707696215</v>
      </c>
    </row>
    <row r="1793" spans="1:14" x14ac:dyDescent="0.25">
      <c r="A1793" s="14">
        <v>1990</v>
      </c>
      <c r="B1793" s="19">
        <v>8.7655190604473673E-2</v>
      </c>
      <c r="C1793" s="5">
        <v>0.1715058406384399</v>
      </c>
      <c r="D1793" s="5">
        <v>0.28199800564984556</v>
      </c>
      <c r="E1793" s="5">
        <v>0.2296295489281312</v>
      </c>
      <c r="F1793" s="5">
        <v>0.25755254755239004</v>
      </c>
      <c r="G1793" s="5">
        <v>0.30460890217966202</v>
      </c>
      <c r="H1793" s="5">
        <v>0.50330542265114819</v>
      </c>
      <c r="I1793" s="5">
        <v>0.66277425782598898</v>
      </c>
      <c r="J1793" s="5">
        <v>0.6997192943347198</v>
      </c>
      <c r="K1793" s="5">
        <v>1.0859031010554321</v>
      </c>
      <c r="L1793" s="5">
        <v>1.4158200888110952</v>
      </c>
      <c r="M1793" s="5">
        <v>1.7731715382054065</v>
      </c>
      <c r="N1793" s="20">
        <v>0.91856544126043671</v>
      </c>
    </row>
    <row r="1794" spans="1:14" x14ac:dyDescent="0.25">
      <c r="A1794" s="14">
        <v>1991</v>
      </c>
      <c r="B1794" s="19">
        <v>8.7887445195793862E-2</v>
      </c>
      <c r="C1794" s="5">
        <v>0.17139802043110183</v>
      </c>
      <c r="D1794" s="5">
        <v>0.28193831489304816</v>
      </c>
      <c r="E1794" s="5">
        <v>0.2296005391279706</v>
      </c>
      <c r="F1794" s="5">
        <v>0.25817517841986232</v>
      </c>
      <c r="G1794" s="5">
        <v>0.30900121231993483</v>
      </c>
      <c r="H1794" s="5">
        <v>0.504396201342037</v>
      </c>
      <c r="I1794" s="5">
        <v>0.66714167812963754</v>
      </c>
      <c r="J1794" s="5">
        <v>0.70220961068709065</v>
      </c>
      <c r="K1794" s="5">
        <v>1.091700569977559</v>
      </c>
      <c r="L1794" s="5">
        <v>1.4214658049347602</v>
      </c>
      <c r="M1794" s="5">
        <v>1.7858727991794909</v>
      </c>
      <c r="N1794" s="20">
        <v>0.91859204897020763</v>
      </c>
    </row>
    <row r="1795" spans="1:14" x14ac:dyDescent="0.25">
      <c r="A1795" s="14">
        <v>1992</v>
      </c>
      <c r="B1795" s="19">
        <v>8.8212920141375772E-2</v>
      </c>
      <c r="C1795" s="5">
        <v>0.17125023517897825</v>
      </c>
      <c r="D1795" s="5">
        <v>0.28188040827017191</v>
      </c>
      <c r="E1795" s="5">
        <v>0.22916460384626242</v>
      </c>
      <c r="F1795" s="5">
        <v>0.25866941587125303</v>
      </c>
      <c r="G1795" s="5">
        <v>0.31409185328076966</v>
      </c>
      <c r="H1795" s="5">
        <v>0.50403407826061608</v>
      </c>
      <c r="I1795" s="5">
        <v>0.66835300443125001</v>
      </c>
      <c r="J1795" s="5">
        <v>0.70902028672003659</v>
      </c>
      <c r="K1795" s="5">
        <v>1.0974632401763962</v>
      </c>
      <c r="L1795" s="5">
        <v>1.4270673608382267</v>
      </c>
      <c r="M1795" s="5">
        <v>1.7956808304355067</v>
      </c>
      <c r="N1795" s="20">
        <v>0.91734528260206538</v>
      </c>
    </row>
    <row r="1796" spans="1:14" x14ac:dyDescent="0.25">
      <c r="A1796" s="14">
        <v>1993</v>
      </c>
      <c r="B1796" s="19">
        <v>8.8740252200510697E-2</v>
      </c>
      <c r="C1796" s="5">
        <v>0.17039845301368803</v>
      </c>
      <c r="D1796" s="5">
        <v>0.28182390203769558</v>
      </c>
      <c r="E1796" s="5">
        <v>0.22886100863648037</v>
      </c>
      <c r="F1796" s="5">
        <v>0.25850982591439531</v>
      </c>
      <c r="G1796" s="5">
        <v>0.31651571810097623</v>
      </c>
      <c r="H1796" s="5">
        <v>0.50258064643935929</v>
      </c>
      <c r="I1796" s="5">
        <v>0.66612408168405124</v>
      </c>
      <c r="J1796" s="5">
        <v>0.71488235354957086</v>
      </c>
      <c r="K1796" s="5">
        <v>1.0975188680896604</v>
      </c>
      <c r="L1796" s="5">
        <v>1.4269755701048468</v>
      </c>
      <c r="M1796" s="5">
        <v>1.7905176928166076</v>
      </c>
      <c r="N1796" s="20">
        <v>0.91495255555057664</v>
      </c>
    </row>
    <row r="1797" spans="1:14" x14ac:dyDescent="0.25">
      <c r="A1797" s="14">
        <v>1994</v>
      </c>
      <c r="B1797" s="19">
        <v>9.1529761003843149E-2</v>
      </c>
      <c r="C1797" s="5">
        <v>0.16978055488874405</v>
      </c>
      <c r="D1797" s="5">
        <v>0.28174446312178814</v>
      </c>
      <c r="E1797" s="5">
        <v>0.22865239225550932</v>
      </c>
      <c r="F1797" s="5">
        <v>0.25790664579794603</v>
      </c>
      <c r="G1797" s="5">
        <v>0.31471805919293316</v>
      </c>
      <c r="H1797" s="5">
        <v>0.50089280464579999</v>
      </c>
      <c r="I1797" s="5">
        <v>0.66242404618235018</v>
      </c>
      <c r="J1797" s="5">
        <v>0.7139511065099331</v>
      </c>
      <c r="K1797" s="5">
        <v>1.0931482612728363</v>
      </c>
      <c r="L1797" s="5">
        <v>1.4222723512011086</v>
      </c>
      <c r="M1797" s="5">
        <v>1.7848975059932719</v>
      </c>
      <c r="N1797" s="20">
        <v>0.91306492480978985</v>
      </c>
    </row>
    <row r="1798" spans="1:14" x14ac:dyDescent="0.25">
      <c r="A1798" s="14">
        <v>1995</v>
      </c>
      <c r="B1798" s="19">
        <v>9.1529761003843149E-2</v>
      </c>
      <c r="C1798" s="5">
        <v>0.17042241142746034</v>
      </c>
      <c r="D1798" s="5">
        <v>0.28164982035312597</v>
      </c>
      <c r="E1798" s="5">
        <v>0.22826079299707094</v>
      </c>
      <c r="F1798" s="5">
        <v>0.25746411985997286</v>
      </c>
      <c r="G1798" s="5">
        <v>0.30947755218423428</v>
      </c>
      <c r="H1798" s="5">
        <v>0.50002735917221075</v>
      </c>
      <c r="I1798" s="5">
        <v>0.65974393948572896</v>
      </c>
      <c r="J1798" s="5">
        <v>0.7081515219761938</v>
      </c>
      <c r="K1798" s="5">
        <v>1.0873536372553867</v>
      </c>
      <c r="L1798" s="5">
        <v>1.4159834514752385</v>
      </c>
      <c r="M1798" s="5">
        <v>1.7767117809030522</v>
      </c>
      <c r="N1798" s="20">
        <v>0.90899064621011294</v>
      </c>
    </row>
    <row r="1799" spans="1:14" x14ac:dyDescent="0.25">
      <c r="A1799" s="14">
        <v>1996</v>
      </c>
      <c r="B1799" s="19">
        <v>9.1529761003843149E-2</v>
      </c>
      <c r="C1799" s="5">
        <v>0.17100583610152176</v>
      </c>
      <c r="D1799" s="5">
        <v>0.28157239554430141</v>
      </c>
      <c r="E1799" s="5">
        <v>0.22809776853395228</v>
      </c>
      <c r="F1799" s="5">
        <v>0.25766178930251821</v>
      </c>
      <c r="G1799" s="5">
        <v>0.30489510892183158</v>
      </c>
      <c r="H1799" s="5">
        <v>0.50097795692908054</v>
      </c>
      <c r="I1799" s="5">
        <v>0.65949526664034164</v>
      </c>
      <c r="J1799" s="5">
        <v>0.70147018951942675</v>
      </c>
      <c r="K1799" s="5">
        <v>1.083742396933318</v>
      </c>
      <c r="L1799" s="5">
        <v>1.4100434396354613</v>
      </c>
      <c r="M1799" s="5">
        <v>1.7736733867871624</v>
      </c>
      <c r="N1799" s="20">
        <v>0.90671196325892289</v>
      </c>
    </row>
    <row r="1800" spans="1:14" x14ac:dyDescent="0.25">
      <c r="A1800" s="14">
        <v>1997</v>
      </c>
      <c r="B1800" s="19">
        <v>9.1529761003843149E-2</v>
      </c>
      <c r="C1800" s="5">
        <v>0.17116495364450296</v>
      </c>
      <c r="D1800" s="5">
        <v>0.28153905101849552</v>
      </c>
      <c r="E1800" s="5">
        <v>0.22834587824872316</v>
      </c>
      <c r="F1800" s="5">
        <v>0.25842479320613643</v>
      </c>
      <c r="G1800" s="5">
        <v>0.3038663804560669</v>
      </c>
      <c r="H1800" s="5">
        <v>0.50383303168932159</v>
      </c>
      <c r="I1800" s="5">
        <v>0.66192786886853905</v>
      </c>
      <c r="J1800" s="5">
        <v>0.69621504115335953</v>
      </c>
      <c r="K1800" s="5">
        <v>1.0816127525017609</v>
      </c>
      <c r="L1800" s="5">
        <v>1.4092821131462843</v>
      </c>
      <c r="M1800" s="5">
        <v>1.7829997869652128</v>
      </c>
      <c r="N1800" s="20">
        <v>0.90065680212635546</v>
      </c>
    </row>
    <row r="1801" spans="1:14" x14ac:dyDescent="0.25">
      <c r="A1801" s="14">
        <v>1998</v>
      </c>
      <c r="B1801" s="19">
        <v>9.1529761003843149E-2</v>
      </c>
      <c r="C1801" s="5">
        <v>0.17137443289550139</v>
      </c>
      <c r="D1801" s="5">
        <v>0.28156273984590358</v>
      </c>
      <c r="E1801" s="5">
        <v>0.22881014055093371</v>
      </c>
      <c r="F1801" s="5">
        <v>0.25861630697360316</v>
      </c>
      <c r="G1801" s="5">
        <v>0.30589143964907523</v>
      </c>
      <c r="H1801" s="5">
        <v>0.50806681122186326</v>
      </c>
      <c r="I1801" s="5">
        <v>0.66418705057124949</v>
      </c>
      <c r="J1801" s="5">
        <v>0.69660025373685164</v>
      </c>
      <c r="K1801" s="5">
        <v>1.0835538776124372</v>
      </c>
      <c r="L1801" s="5">
        <v>1.4137595192479135</v>
      </c>
      <c r="M1801" s="5">
        <v>1.7825514061635055</v>
      </c>
      <c r="N1801" s="20">
        <v>0.89125565440787569</v>
      </c>
    </row>
    <row r="1802" spans="1:14" x14ac:dyDescent="0.25">
      <c r="A1802" s="14">
        <v>1999</v>
      </c>
      <c r="B1802" s="19">
        <v>9.1529761003843149E-2</v>
      </c>
      <c r="C1802" s="5">
        <v>0.17146383688169853</v>
      </c>
      <c r="D1802" s="5">
        <v>0.28164047381364526</v>
      </c>
      <c r="E1802" s="5">
        <v>0.22907488044889676</v>
      </c>
      <c r="F1802" s="5">
        <v>0.25866587365045052</v>
      </c>
      <c r="G1802" s="5">
        <v>0.30833256526554592</v>
      </c>
      <c r="H1802" s="5">
        <v>0.51211285676299867</v>
      </c>
      <c r="I1802" s="5">
        <v>0.66339716248074654</v>
      </c>
      <c r="J1802" s="5">
        <v>0.70281985480418963</v>
      </c>
      <c r="K1802" s="5">
        <v>1.0873352970334595</v>
      </c>
      <c r="L1802" s="5">
        <v>1.4240236912852835</v>
      </c>
      <c r="M1802" s="5">
        <v>1.7833069809446951</v>
      </c>
      <c r="N1802" s="20">
        <v>0.88135551897997855</v>
      </c>
    </row>
    <row r="1803" spans="1:14" x14ac:dyDescent="0.25">
      <c r="A1803" s="14">
        <v>2000.065834</v>
      </c>
      <c r="B1803" s="19">
        <v>9.1276387411933266E-2</v>
      </c>
      <c r="C1803" s="5">
        <v>0.17228658563887564</v>
      </c>
      <c r="D1803" s="5">
        <v>0.28074676802643667</v>
      </c>
      <c r="E1803" s="5">
        <v>0.22896502204833377</v>
      </c>
      <c r="F1803" s="5">
        <v>0.25866555071137853</v>
      </c>
      <c r="G1803" s="5">
        <v>0.31255416579947842</v>
      </c>
      <c r="H1803" s="5">
        <v>0.51499221117255689</v>
      </c>
      <c r="I1803" s="5">
        <v>0.66363384265443903</v>
      </c>
      <c r="J1803" s="5">
        <v>0.71032586342046578</v>
      </c>
      <c r="K1803" s="5">
        <v>1.0903135810078639</v>
      </c>
      <c r="L1803" s="5">
        <v>1.4268548815587869</v>
      </c>
      <c r="M1803" s="5">
        <v>1.7838342825202087</v>
      </c>
      <c r="N1803" s="20">
        <v>0.86843384098606324</v>
      </c>
    </row>
    <row r="1804" spans="1:14" x14ac:dyDescent="0.25">
      <c r="A1804" s="14">
        <v>2009.9426679999999</v>
      </c>
      <c r="B1804" s="19">
        <v>9.0522832673672143E-2</v>
      </c>
      <c r="C1804" s="5">
        <v>0.1732935764756548</v>
      </c>
      <c r="D1804" s="5">
        <v>0.27833042365520722</v>
      </c>
      <c r="E1804" s="5">
        <v>0.22864189981413785</v>
      </c>
      <c r="F1804" s="5">
        <v>0.25649056310571527</v>
      </c>
      <c r="G1804" s="5">
        <v>0.31519127757578969</v>
      </c>
      <c r="H1804" s="5">
        <v>0.51581060410584367</v>
      </c>
      <c r="I1804" s="5">
        <v>0.66276640844435086</v>
      </c>
      <c r="J1804" s="5">
        <v>0.71349978054374186</v>
      </c>
      <c r="K1804" s="5">
        <v>1.0884241272501745</v>
      </c>
      <c r="L1804" s="5">
        <v>1.4155157333621382</v>
      </c>
      <c r="M1804" s="5">
        <v>1.7848041699841222</v>
      </c>
      <c r="N1804" s="20">
        <v>0.85804074787080242</v>
      </c>
    </row>
    <row r="1805" spans="1:14" x14ac:dyDescent="0.25">
      <c r="A1805" s="14">
        <v>2020.0985659999999</v>
      </c>
      <c r="B1805" s="19">
        <v>8.9481103847385918E-2</v>
      </c>
      <c r="C1805" s="5">
        <v>0.1731071280137999</v>
      </c>
      <c r="D1805" s="5">
        <v>0.27802168088426144</v>
      </c>
      <c r="E1805" s="5">
        <v>0.22807050598198594</v>
      </c>
      <c r="F1805" s="5">
        <v>0.25602816057294431</v>
      </c>
      <c r="G1805" s="5">
        <v>0.31713241272898635</v>
      </c>
      <c r="H1805" s="5">
        <v>0.51443357873688356</v>
      </c>
      <c r="I1805" s="5">
        <v>0.66116651483842992</v>
      </c>
      <c r="J1805" s="5">
        <v>0.70891328346433669</v>
      </c>
      <c r="K1805" s="5">
        <v>1.0820916177437589</v>
      </c>
      <c r="L1805" s="5">
        <v>1.4023098250501571</v>
      </c>
      <c r="M1805" s="5">
        <v>1.7831712281321104</v>
      </c>
      <c r="N1805" s="20">
        <v>0.84718707293831885</v>
      </c>
    </row>
    <row r="1806" spans="1:14" x14ac:dyDescent="0.25">
      <c r="A1806" s="14">
        <v>2029.969298</v>
      </c>
      <c r="B1806" s="19">
        <v>8.8439093469756661E-2</v>
      </c>
      <c r="C1806" s="5">
        <v>0.17139336851471659</v>
      </c>
      <c r="D1806" s="5">
        <v>0.27609182153367456</v>
      </c>
      <c r="E1806" s="5">
        <v>0.22675103125310431</v>
      </c>
      <c r="F1806" s="5">
        <v>0.25460067229032896</v>
      </c>
      <c r="G1806" s="5">
        <v>0.31481366120859661</v>
      </c>
      <c r="H1806" s="5">
        <v>0.51151820205460108</v>
      </c>
      <c r="I1806" s="5">
        <v>0.65942165977300915</v>
      </c>
      <c r="J1806" s="5">
        <v>0.70468005114506427</v>
      </c>
      <c r="K1806" s="5">
        <v>1.0748105626373443</v>
      </c>
      <c r="L1806" s="5">
        <v>1.3884767310889481</v>
      </c>
      <c r="M1806" s="5">
        <v>1.7729160350688213</v>
      </c>
      <c r="N1806" s="20">
        <v>0.83761364710044639</v>
      </c>
    </row>
    <row r="1807" spans="1:14" x14ac:dyDescent="0.25">
      <c r="A1807" s="14">
        <v>2039.837</v>
      </c>
      <c r="B1807" s="19">
        <v>8.7286875992582058E-2</v>
      </c>
      <c r="C1807" s="5">
        <v>0.16934096513742683</v>
      </c>
      <c r="D1807" s="5">
        <v>0.27508181150964273</v>
      </c>
      <c r="E1807" s="5">
        <v>0.22548838198838311</v>
      </c>
      <c r="F1807" s="5">
        <v>0.25365652507281911</v>
      </c>
      <c r="G1807" s="5">
        <v>0.31283130836990319</v>
      </c>
      <c r="H1807" s="5">
        <v>0.50772333828024085</v>
      </c>
      <c r="I1807" s="5">
        <v>0.65770500049680181</v>
      </c>
      <c r="J1807" s="5">
        <v>0.6973486142146299</v>
      </c>
      <c r="K1807" s="5">
        <v>1.0704340490053335</v>
      </c>
      <c r="L1807" s="5">
        <v>1.4013691772273844</v>
      </c>
      <c r="M1807" s="5">
        <v>1.7699841056701642</v>
      </c>
      <c r="N1807" s="20">
        <v>0.82718633445722045</v>
      </c>
    </row>
    <row r="1808" spans="1:14" x14ac:dyDescent="0.25">
      <c r="A1808" s="14">
        <v>2049.9834599999999</v>
      </c>
      <c r="B1808" s="19">
        <v>8.6336133896484299E-2</v>
      </c>
      <c r="C1808" s="5">
        <v>0.16763355135141994</v>
      </c>
      <c r="D1808" s="5">
        <v>0.27311406152559964</v>
      </c>
      <c r="E1808" s="5">
        <v>0.2241813830263519</v>
      </c>
      <c r="F1808" s="5">
        <v>0.25170282714555287</v>
      </c>
      <c r="G1808" s="5">
        <v>0.31044785376262457</v>
      </c>
      <c r="H1808" s="5">
        <v>0.50373886199347262</v>
      </c>
      <c r="I1808" s="5">
        <v>0.65584821610786215</v>
      </c>
      <c r="J1808" s="5">
        <v>0.69499521691535004</v>
      </c>
      <c r="K1808" s="5">
        <v>1.0651468385479852</v>
      </c>
      <c r="L1808" s="5">
        <v>1.3897261809081194</v>
      </c>
      <c r="M1808" s="5">
        <v>1.7692723676210556</v>
      </c>
      <c r="N1808" s="20">
        <v>0.81834075317895028</v>
      </c>
    </row>
    <row r="1809" spans="1:14" x14ac:dyDescent="0.25">
      <c r="A1809" s="14">
        <v>2059.844971</v>
      </c>
      <c r="B1809" s="19">
        <v>8.5149401266973748E-2</v>
      </c>
      <c r="C1809" s="5">
        <v>0.16681123205579451</v>
      </c>
      <c r="D1809" s="5">
        <v>0.27143526677357904</v>
      </c>
      <c r="E1809" s="5">
        <v>0.22300730024417606</v>
      </c>
      <c r="F1809" s="5">
        <v>0.25019253483853471</v>
      </c>
      <c r="G1809" s="5">
        <v>0.30806667860036357</v>
      </c>
      <c r="H1809" s="5">
        <v>0.49974641164609329</v>
      </c>
      <c r="I1809" s="5">
        <v>0.65329030544607147</v>
      </c>
      <c r="J1809" s="5">
        <v>0.69020717164297996</v>
      </c>
      <c r="K1809" s="5">
        <v>1.058729213739426</v>
      </c>
      <c r="L1809" s="5">
        <v>1.3795621282976556</v>
      </c>
      <c r="M1809" s="5">
        <v>1.760271887065868</v>
      </c>
      <c r="N1809" s="20">
        <v>0.81086330101399695</v>
      </c>
    </row>
    <row r="1810" spans="1:14" x14ac:dyDescent="0.25">
      <c r="A1810" s="14">
        <v>2069.9850310000002</v>
      </c>
      <c r="B1810" s="19">
        <v>8.4744476358256784E-2</v>
      </c>
      <c r="C1810" s="5">
        <v>0.16500009474014726</v>
      </c>
      <c r="D1810" s="5">
        <v>0.26933811531162966</v>
      </c>
      <c r="E1810" s="5">
        <v>0.22135682686035638</v>
      </c>
      <c r="F1810" s="5">
        <v>0.24855798730006826</v>
      </c>
      <c r="G1810" s="5">
        <v>0.30497689698514341</v>
      </c>
      <c r="H1810" s="5">
        <v>0.4959151277742096</v>
      </c>
      <c r="I1810" s="5">
        <v>0.64972319003782752</v>
      </c>
      <c r="J1810" s="5">
        <v>0.68570395800459527</v>
      </c>
      <c r="K1810" s="5">
        <v>1.0486106929261976</v>
      </c>
      <c r="L1810" s="5">
        <v>1.3521891623248916</v>
      </c>
      <c r="M1810" s="5">
        <v>1.7527444773756407</v>
      </c>
      <c r="N1810" s="20">
        <v>0.80198063039207523</v>
      </c>
    </row>
    <row r="1811" spans="1:14" x14ac:dyDescent="0.25">
      <c r="A1811" s="14">
        <v>2079.8402890000002</v>
      </c>
      <c r="B1811" s="19">
        <v>8.4282760813919305E-2</v>
      </c>
      <c r="C1811" s="5">
        <v>0.16430965519033303</v>
      </c>
      <c r="D1811" s="5">
        <v>0.2676030381870923</v>
      </c>
      <c r="E1811" s="5">
        <v>0.21963682420662214</v>
      </c>
      <c r="F1811" s="5">
        <v>0.24804171980664733</v>
      </c>
      <c r="G1811" s="5">
        <v>0.30234481674395564</v>
      </c>
      <c r="H1811" s="5">
        <v>0.49227179403764454</v>
      </c>
      <c r="I1811" s="5">
        <v>0.64533208182349089</v>
      </c>
      <c r="J1811" s="5">
        <v>0.6789558975547898</v>
      </c>
      <c r="K1811" s="5">
        <v>1.0407591319777754</v>
      </c>
      <c r="L1811" s="5">
        <v>1.3402336207785057</v>
      </c>
      <c r="M1811" s="5">
        <v>1.7464002068631774</v>
      </c>
      <c r="N1811" s="20">
        <v>0.79413248432798289</v>
      </c>
    </row>
    <row r="1812" spans="1:14" x14ac:dyDescent="0.25">
      <c r="A1812" s="14">
        <v>2089.9738870000001</v>
      </c>
      <c r="B1812" s="19">
        <v>8.3485489330330315E-2</v>
      </c>
      <c r="C1812" s="5">
        <v>0.16280473683973662</v>
      </c>
      <c r="D1812" s="5">
        <v>0.26603159902248336</v>
      </c>
      <c r="E1812" s="5">
        <v>0.21872656315870292</v>
      </c>
      <c r="F1812" s="5">
        <v>0.24631203973643892</v>
      </c>
      <c r="G1812" s="5">
        <v>0.30004436982493715</v>
      </c>
      <c r="H1812" s="5">
        <v>0.48885861851128276</v>
      </c>
      <c r="I1812" s="5">
        <v>0.64064265348466709</v>
      </c>
      <c r="J1812" s="5">
        <v>0.67329773397678827</v>
      </c>
      <c r="K1812" s="5">
        <v>1.0342080278452095</v>
      </c>
      <c r="L1812" s="5">
        <v>1.3391584917303796</v>
      </c>
      <c r="M1812" s="5">
        <v>1.7433074193032931</v>
      </c>
      <c r="N1812" s="20">
        <v>0.78708230701545889</v>
      </c>
    </row>
    <row r="1813" spans="1:14" x14ac:dyDescent="0.25">
      <c r="A1813" s="14">
        <v>2099.8228319999998</v>
      </c>
      <c r="B1813" s="19">
        <v>8.3187444336096247E-2</v>
      </c>
      <c r="C1813" s="5">
        <v>0.16142317569602427</v>
      </c>
      <c r="D1813" s="5">
        <v>0.26444690522713155</v>
      </c>
      <c r="E1813" s="5">
        <v>0.21775837588110633</v>
      </c>
      <c r="F1813" s="5">
        <v>0.24477147403580155</v>
      </c>
      <c r="G1813" s="5">
        <v>0.29792040210779774</v>
      </c>
      <c r="H1813" s="5">
        <v>0.48561560226731915</v>
      </c>
      <c r="I1813" s="5">
        <v>0.6360335879802701</v>
      </c>
      <c r="J1813" s="5">
        <v>0.66835760261339083</v>
      </c>
      <c r="K1813" s="5">
        <v>1.0296499672881645</v>
      </c>
      <c r="L1813" s="5">
        <v>1.3283376847027275</v>
      </c>
      <c r="M1813" s="5">
        <v>1.7335817320396929</v>
      </c>
      <c r="N1813" s="20">
        <v>0.77815238302512935</v>
      </c>
    </row>
    <row r="1814" spans="1:14" x14ac:dyDescent="0.25">
      <c r="A1814" s="14">
        <v>2109.9499059999998</v>
      </c>
      <c r="B1814" s="19">
        <v>8.320938832404394E-2</v>
      </c>
      <c r="C1814" s="5">
        <v>0.15982204272997474</v>
      </c>
      <c r="D1814" s="5">
        <v>0.26257101272823852</v>
      </c>
      <c r="E1814" s="5">
        <v>0.21697578900364733</v>
      </c>
      <c r="F1814" s="5">
        <v>0.2427404487538824</v>
      </c>
      <c r="G1814" s="5">
        <v>0.29477629539140321</v>
      </c>
      <c r="H1814" s="5">
        <v>0.48256119081337129</v>
      </c>
      <c r="I1814" s="5">
        <v>0.6314578752824147</v>
      </c>
      <c r="J1814" s="5">
        <v>0.66476961827460068</v>
      </c>
      <c r="K1814" s="5">
        <v>1.022863602124765</v>
      </c>
      <c r="L1814" s="5">
        <v>1.3207360985038266</v>
      </c>
      <c r="M1814" s="5">
        <v>1.718120414529102</v>
      </c>
      <c r="N1814" s="20">
        <v>0.77050278640802572</v>
      </c>
    </row>
    <row r="1815" spans="1:14" x14ac:dyDescent="0.25">
      <c r="A1815" s="14">
        <v>2119.792477</v>
      </c>
      <c r="B1815" s="19">
        <v>8.2711673543445219E-2</v>
      </c>
      <c r="C1815" s="5">
        <v>0.15959020574916169</v>
      </c>
      <c r="D1815" s="5">
        <v>0.26190527151079812</v>
      </c>
      <c r="E1815" s="5">
        <v>0.2163153791627194</v>
      </c>
      <c r="F1815" s="5">
        <v>0.24171499461585705</v>
      </c>
      <c r="G1815" s="5">
        <v>0.29172143834532749</v>
      </c>
      <c r="H1815" s="5">
        <v>0.4796473754831958</v>
      </c>
      <c r="I1815" s="5">
        <v>0.62669379537833458</v>
      </c>
      <c r="J1815" s="5">
        <v>0.66005866391652357</v>
      </c>
      <c r="K1815" s="5">
        <v>1.013351133694101</v>
      </c>
      <c r="L1815" s="5">
        <v>1.2956361411136796</v>
      </c>
      <c r="M1815" s="5">
        <v>1.7070733855873217</v>
      </c>
      <c r="N1815" s="20">
        <v>0.76324642682881927</v>
      </c>
    </row>
    <row r="1816" spans="1:14" x14ac:dyDescent="0.25">
      <c r="A1816" s="14">
        <v>2129.9129640000001</v>
      </c>
      <c r="B1816" s="19">
        <v>8.234326305369459E-2</v>
      </c>
      <c r="C1816" s="5">
        <v>0.16021198309089288</v>
      </c>
      <c r="D1816" s="5">
        <v>0.26163592167383048</v>
      </c>
      <c r="E1816" s="5">
        <v>0.21531556367142571</v>
      </c>
      <c r="F1816" s="5">
        <v>0.2407290041864126</v>
      </c>
      <c r="G1816" s="5">
        <v>0.28882877935575191</v>
      </c>
      <c r="H1816" s="5">
        <v>0.4768331499225863</v>
      </c>
      <c r="I1816" s="5">
        <v>0.62182870578794236</v>
      </c>
      <c r="J1816" s="5">
        <v>0.65299605140957684</v>
      </c>
      <c r="K1816" s="5">
        <v>1.0036887597962585</v>
      </c>
      <c r="L1816" s="5">
        <v>1.2832154707790671</v>
      </c>
      <c r="M1816" s="5">
        <v>1.701262454304187</v>
      </c>
      <c r="N1816" s="20">
        <v>0.75405366514873373</v>
      </c>
    </row>
    <row r="1817" spans="1:14" x14ac:dyDescent="0.25">
      <c r="A1817" s="14">
        <v>2140.030088</v>
      </c>
      <c r="B1817" s="19">
        <v>8.2123082288409796E-2</v>
      </c>
      <c r="C1817" s="5">
        <v>0.15983419761084217</v>
      </c>
      <c r="D1817" s="5">
        <v>0.2616145571706367</v>
      </c>
      <c r="E1817" s="5">
        <v>0.21414760638198896</v>
      </c>
      <c r="F1817" s="5">
        <v>0.23936054180189267</v>
      </c>
      <c r="G1817" s="5">
        <v>0.28704047305747576</v>
      </c>
      <c r="H1817" s="5">
        <v>0.47418049431541887</v>
      </c>
      <c r="I1817" s="5">
        <v>0.61712498434815843</v>
      </c>
      <c r="J1817" s="5">
        <v>0.64680967525700395</v>
      </c>
      <c r="K1817" s="5">
        <v>0.99427768146788309</v>
      </c>
      <c r="L1817" s="5">
        <v>1.2722591072540479</v>
      </c>
      <c r="M1817" s="5">
        <v>1.6889488717486989</v>
      </c>
      <c r="N1817" s="20">
        <v>0.7465621630108692</v>
      </c>
    </row>
    <row r="1818" spans="1:14" x14ac:dyDescent="0.25">
      <c r="A1818" s="14">
        <v>2149.8629409999999</v>
      </c>
      <c r="B1818" s="19">
        <v>8.1604274162331777E-2</v>
      </c>
      <c r="C1818" s="5">
        <v>0.15926363741757929</v>
      </c>
      <c r="D1818" s="5">
        <v>0.26074005283142587</v>
      </c>
      <c r="E1818" s="5">
        <v>0.21352566415730198</v>
      </c>
      <c r="F1818" s="5">
        <v>0.2386810206327683</v>
      </c>
      <c r="G1818" s="5">
        <v>0.28542362967875184</v>
      </c>
      <c r="H1818" s="5">
        <v>0.47158510944812371</v>
      </c>
      <c r="I1818" s="5">
        <v>0.61284665206753619</v>
      </c>
      <c r="J1818" s="5">
        <v>0.63990088422299818</v>
      </c>
      <c r="K1818" s="5">
        <v>0.98804255894345461</v>
      </c>
      <c r="L1818" s="5">
        <v>1.2633766131894513</v>
      </c>
      <c r="M1818" s="5">
        <v>1.672421113050794</v>
      </c>
      <c r="N1818" s="20">
        <v>0.73974894957945991</v>
      </c>
    </row>
    <row r="1819" spans="1:14" x14ac:dyDescent="0.25">
      <c r="A1819" s="14">
        <v>2159.9733839999999</v>
      </c>
      <c r="B1819" s="19">
        <v>8.1236422944805223E-2</v>
      </c>
      <c r="C1819" s="5">
        <v>0.15848108518283385</v>
      </c>
      <c r="D1819" s="5">
        <v>0.26079137560001708</v>
      </c>
      <c r="E1819" s="5">
        <v>0.21338985015061901</v>
      </c>
      <c r="F1819" s="5">
        <v>0.2377555868986671</v>
      </c>
      <c r="G1819" s="5">
        <v>0.28425647833407997</v>
      </c>
      <c r="H1819" s="5">
        <v>0.46911226180274174</v>
      </c>
      <c r="I1819" s="5">
        <v>0.6089561398152693</v>
      </c>
      <c r="J1819" s="5">
        <v>0.6379770809022699</v>
      </c>
      <c r="K1819" s="5">
        <v>0.98192259743783727</v>
      </c>
      <c r="L1819" s="5">
        <v>1.2572871378055206</v>
      </c>
      <c r="M1819" s="5">
        <v>1.663270749990023</v>
      </c>
      <c r="N1819" s="20">
        <v>0.73295561836538303</v>
      </c>
    </row>
    <row r="1820" spans="1:14" x14ac:dyDescent="0.25">
      <c r="A1820" s="14">
        <v>2169.799712</v>
      </c>
      <c r="B1820" s="19">
        <v>8.0616188332854055E-2</v>
      </c>
      <c r="C1820" s="5">
        <v>0.1586090033994248</v>
      </c>
      <c r="D1820" s="5">
        <v>0.26042511621455527</v>
      </c>
      <c r="E1820" s="5">
        <v>0.21318467993375137</v>
      </c>
      <c r="F1820" s="5">
        <v>0.23722510383097764</v>
      </c>
      <c r="G1820" s="5">
        <v>0.28319941796901887</v>
      </c>
      <c r="H1820" s="5">
        <v>0.46673792184004048</v>
      </c>
      <c r="I1820" s="5">
        <v>0.60527374840836057</v>
      </c>
      <c r="J1820" s="5">
        <v>0.63396657278166058</v>
      </c>
      <c r="K1820" s="5">
        <v>0.97596080586724177</v>
      </c>
      <c r="L1820" s="5">
        <v>1.2422815748597709</v>
      </c>
      <c r="M1820" s="5">
        <v>1.6528637900131549</v>
      </c>
      <c r="N1820" s="20">
        <v>0.72431142999870601</v>
      </c>
    </row>
    <row r="1821" spans="1:14" x14ac:dyDescent="0.25">
      <c r="A1821" s="14">
        <v>2179.903413</v>
      </c>
      <c r="B1821" s="19">
        <v>8.0053980993092314E-2</v>
      </c>
      <c r="C1821" s="5">
        <v>0.15871951159370906</v>
      </c>
      <c r="D1821" s="5">
        <v>0.25983400547463747</v>
      </c>
      <c r="E1821" s="5">
        <v>0.21190962200929828</v>
      </c>
      <c r="F1821" s="5">
        <v>0.23624145422678283</v>
      </c>
      <c r="G1821" s="5">
        <v>0.28183139148079567</v>
      </c>
      <c r="H1821" s="5">
        <v>0.46444741441495657</v>
      </c>
      <c r="I1821" s="5">
        <v>0.60165240128808739</v>
      </c>
      <c r="J1821" s="5">
        <v>0.63067821178383454</v>
      </c>
      <c r="K1821" s="5">
        <v>0.96921394294486607</v>
      </c>
      <c r="L1821" s="5">
        <v>1.2381747133186252</v>
      </c>
      <c r="M1821" s="5">
        <v>1.6364248712760567</v>
      </c>
      <c r="N1821" s="20">
        <v>0.71782053296656911</v>
      </c>
    </row>
    <row r="1822" spans="1:14" x14ac:dyDescent="0.25">
      <c r="A1822" s="14">
        <v>2190.0036709999999</v>
      </c>
      <c r="B1822" s="19">
        <v>7.9812322153019102E-2</v>
      </c>
      <c r="C1822" s="5">
        <v>0.15832411249737818</v>
      </c>
      <c r="D1822" s="5">
        <v>0.25876912318035322</v>
      </c>
      <c r="E1822" s="5">
        <v>0.21055907003840665</v>
      </c>
      <c r="F1822" s="5">
        <v>0.23534977953260544</v>
      </c>
      <c r="G1822" s="5">
        <v>0.28043254839224474</v>
      </c>
      <c r="H1822" s="5">
        <v>0.46227215789539855</v>
      </c>
      <c r="I1822" s="5">
        <v>0.59809956953404197</v>
      </c>
      <c r="J1822" s="5">
        <v>0.62510422193087134</v>
      </c>
      <c r="K1822" s="5">
        <v>0.96278263332230563</v>
      </c>
      <c r="L1822" s="5">
        <v>1.2372643639018535</v>
      </c>
      <c r="M1822" s="5">
        <v>1.6192671201125619</v>
      </c>
      <c r="N1822" s="20">
        <v>0.71152768957434831</v>
      </c>
    </row>
    <row r="1823" spans="1:14" x14ac:dyDescent="0.25">
      <c r="A1823" s="14">
        <v>2199.820052</v>
      </c>
      <c r="B1823" s="19">
        <v>7.9704157847894114E-2</v>
      </c>
      <c r="C1823" s="5">
        <v>0.15768260145464266</v>
      </c>
      <c r="D1823" s="5">
        <v>0.25812374845266095</v>
      </c>
      <c r="E1823" s="5">
        <v>0.20896060565329463</v>
      </c>
      <c r="F1823" s="5">
        <v>0.23414730755612714</v>
      </c>
      <c r="G1823" s="5">
        <v>0.27873954134822493</v>
      </c>
      <c r="H1823" s="5">
        <v>0.46006476776605437</v>
      </c>
      <c r="I1823" s="5">
        <v>0.59475545329125601</v>
      </c>
      <c r="J1823" s="5">
        <v>0.62079733717478935</v>
      </c>
      <c r="K1823" s="5">
        <v>0.9567222891161673</v>
      </c>
      <c r="L1823" s="5">
        <v>1.2328153148694982</v>
      </c>
      <c r="M1823" s="5">
        <v>1.6063700009974067</v>
      </c>
      <c r="N1823" s="20">
        <v>0.70505868393150239</v>
      </c>
    </row>
    <row r="1824" spans="1:14" x14ac:dyDescent="0.25">
      <c r="A1824" s="14">
        <v>2209.9134749999998</v>
      </c>
      <c r="B1824" s="19">
        <v>7.9015739055841722E-2</v>
      </c>
      <c r="C1824" s="5">
        <v>0.15659363881963434</v>
      </c>
      <c r="D1824" s="5">
        <v>0.25747603969397448</v>
      </c>
      <c r="E1824" s="5">
        <v>0.20760775204493234</v>
      </c>
      <c r="F1824" s="5">
        <v>0.23237970095031607</v>
      </c>
      <c r="G1824" s="5">
        <v>0.27729185638382992</v>
      </c>
      <c r="H1824" s="5">
        <v>0.45776371363100427</v>
      </c>
      <c r="I1824" s="5">
        <v>0.59165589971913979</v>
      </c>
      <c r="J1824" s="5">
        <v>0.61762559219819724</v>
      </c>
      <c r="K1824" s="5">
        <v>0.95065203104671248</v>
      </c>
      <c r="L1824" s="5">
        <v>1.2241854565788353</v>
      </c>
      <c r="M1824" s="5">
        <v>1.5978478576351816</v>
      </c>
      <c r="N1824" s="20">
        <v>0.69772217150030347</v>
      </c>
    </row>
    <row r="1825" spans="1:14" x14ac:dyDescent="0.25">
      <c r="A1825" s="14">
        <v>2219.7231790000001</v>
      </c>
      <c r="B1825" s="19">
        <v>7.8745228019483041E-2</v>
      </c>
      <c r="C1825" s="5">
        <v>0.15577202400434345</v>
      </c>
      <c r="D1825" s="5">
        <v>0.25644363876994475</v>
      </c>
      <c r="E1825" s="5">
        <v>0.2062536456376832</v>
      </c>
      <c r="F1825" s="5">
        <v>0.23144747999273824</v>
      </c>
      <c r="G1825" s="5">
        <v>0.27538711478453681</v>
      </c>
      <c r="H1825" s="5">
        <v>0.45523847700522574</v>
      </c>
      <c r="I1825" s="5">
        <v>0.58866085965105364</v>
      </c>
      <c r="J1825" s="5">
        <v>0.61482200101916984</v>
      </c>
      <c r="K1825" s="5">
        <v>0.94330367454501585</v>
      </c>
      <c r="L1825" s="5">
        <v>1.2152156621310872</v>
      </c>
      <c r="M1825" s="5">
        <v>1.5867231251825673</v>
      </c>
      <c r="N1825" s="20">
        <v>0.69022766974720273</v>
      </c>
    </row>
    <row r="1826" spans="1:14" x14ac:dyDescent="0.25">
      <c r="A1826" s="14">
        <v>2229.8097039999998</v>
      </c>
      <c r="B1826" s="19">
        <v>7.8340784399989594E-2</v>
      </c>
      <c r="C1826" s="5">
        <v>0.15556008792930212</v>
      </c>
      <c r="D1826" s="5">
        <v>0.25595536310216271</v>
      </c>
      <c r="E1826" s="5">
        <v>0.20553755571334859</v>
      </c>
      <c r="F1826" s="5">
        <v>0.23077972460734034</v>
      </c>
      <c r="G1826" s="5">
        <v>0.27358188321163751</v>
      </c>
      <c r="H1826" s="5">
        <v>0.45242341375724698</v>
      </c>
      <c r="I1826" s="5">
        <v>0.58555792535115581</v>
      </c>
      <c r="J1826" s="5">
        <v>0.61258539252841915</v>
      </c>
      <c r="K1826" s="5">
        <v>0.93686981413791914</v>
      </c>
      <c r="L1826" s="5">
        <v>1.2102392309293122</v>
      </c>
      <c r="M1826" s="5">
        <v>1.5755233119479148</v>
      </c>
      <c r="N1826" s="20">
        <v>0.68391208344448284</v>
      </c>
    </row>
    <row r="1827" spans="1:14" x14ac:dyDescent="0.25">
      <c r="A1827" s="14">
        <v>2239.8927079999999</v>
      </c>
      <c r="B1827" s="19">
        <v>7.8005461271446933E-2</v>
      </c>
      <c r="C1827" s="5">
        <v>0.15455860279620226</v>
      </c>
      <c r="D1827" s="5">
        <v>0.25505998613266534</v>
      </c>
      <c r="E1827" s="5">
        <v>0.20454124415110539</v>
      </c>
      <c r="F1827" s="5">
        <v>0.22978158259337009</v>
      </c>
      <c r="G1827" s="5">
        <v>0.27168545935390009</v>
      </c>
      <c r="H1827" s="5">
        <v>0.44933950143289886</v>
      </c>
      <c r="I1827" s="5">
        <v>0.58219599686567991</v>
      </c>
      <c r="J1827" s="5">
        <v>0.60753377606109871</v>
      </c>
      <c r="K1827" s="5">
        <v>0.92984638697677657</v>
      </c>
      <c r="L1827" s="5">
        <v>1.202991631171566</v>
      </c>
      <c r="M1827" s="5">
        <v>1.5653908783269923</v>
      </c>
      <c r="N1827" s="20">
        <v>0.67840578430332021</v>
      </c>
    </row>
    <row r="1828" spans="1:14" x14ac:dyDescent="0.25">
      <c r="A1828" s="14">
        <v>2249.6922370000002</v>
      </c>
      <c r="B1828" s="19">
        <v>7.7544156043461362E-2</v>
      </c>
      <c r="C1828" s="5">
        <v>0.15487822923752401</v>
      </c>
      <c r="D1828" s="5">
        <v>0.25465428249914668</v>
      </c>
      <c r="E1828" s="5">
        <v>0.20483695658060383</v>
      </c>
      <c r="F1828" s="5">
        <v>0.22874760585401968</v>
      </c>
      <c r="G1828" s="5">
        <v>0.27026652560645431</v>
      </c>
      <c r="H1828" s="5">
        <v>0.44597885207047511</v>
      </c>
      <c r="I1828" s="5">
        <v>0.57859394926381313</v>
      </c>
      <c r="J1828" s="5">
        <v>0.60175981120647126</v>
      </c>
      <c r="K1828" s="5">
        <v>0.92259852014396682</v>
      </c>
      <c r="L1828" s="5">
        <v>1.1847035168691902</v>
      </c>
      <c r="M1828" s="5">
        <v>1.5544712967451684</v>
      </c>
      <c r="N1828" s="20">
        <v>0.67241822202154511</v>
      </c>
    </row>
    <row r="1829" spans="1:14" x14ac:dyDescent="0.25">
      <c r="A1829" s="14">
        <v>2259.7682500000001</v>
      </c>
      <c r="B1829" s="19">
        <v>7.7294376662899067E-2</v>
      </c>
      <c r="C1829" s="5">
        <v>0.15372344389444342</v>
      </c>
      <c r="D1829" s="5">
        <v>0.25209045091429783</v>
      </c>
      <c r="E1829" s="5">
        <v>0.20370355730049511</v>
      </c>
      <c r="F1829" s="5">
        <v>0.22658796398303938</v>
      </c>
      <c r="G1829" s="5">
        <v>0.26837680798635205</v>
      </c>
      <c r="H1829" s="5">
        <v>0.44244399672324691</v>
      </c>
      <c r="I1829" s="5">
        <v>0.5747263485389853</v>
      </c>
      <c r="J1829" s="5">
        <v>0.5934412551510645</v>
      </c>
      <c r="K1829" s="5">
        <v>0.91388193928707351</v>
      </c>
      <c r="L1829" s="5">
        <v>1.1753898740591895</v>
      </c>
      <c r="M1829" s="5">
        <v>1.544030844278212</v>
      </c>
      <c r="N1829" s="20">
        <v>0.66787632715525114</v>
      </c>
    </row>
    <row r="1830" spans="1:14" x14ac:dyDescent="0.25">
      <c r="A1830" s="14">
        <v>2269.840694</v>
      </c>
      <c r="B1830" s="19">
        <v>7.7130176541317E-2</v>
      </c>
      <c r="C1830" s="5">
        <v>0.15348712424376457</v>
      </c>
      <c r="D1830" s="5">
        <v>0.24998386394795635</v>
      </c>
      <c r="E1830" s="5">
        <v>0.20243639534046709</v>
      </c>
      <c r="F1830" s="5">
        <v>0.22487954677112787</v>
      </c>
      <c r="G1830" s="5">
        <v>0.26641731291673965</v>
      </c>
      <c r="H1830" s="5">
        <v>0.43888563340691694</v>
      </c>
      <c r="I1830" s="5">
        <v>0.57072385189620212</v>
      </c>
      <c r="J1830" s="5">
        <v>0.58810879151948747</v>
      </c>
      <c r="K1830" s="5">
        <v>0.90463234894099909</v>
      </c>
      <c r="L1830" s="5">
        <v>1.1590941998321111</v>
      </c>
      <c r="M1830" s="5">
        <v>1.5330824942294006</v>
      </c>
      <c r="N1830" s="20">
        <v>0.66080479944329229</v>
      </c>
    </row>
    <row r="1831" spans="1:14" x14ac:dyDescent="0.25">
      <c r="A1831" s="14">
        <v>2279.909553</v>
      </c>
      <c r="B1831" s="19">
        <v>7.692345591800509E-2</v>
      </c>
      <c r="C1831" s="5">
        <v>0.15205012456229441</v>
      </c>
      <c r="D1831" s="5">
        <v>0.24808965680200831</v>
      </c>
      <c r="E1831" s="5">
        <v>0.20041043746516088</v>
      </c>
      <c r="F1831" s="5">
        <v>0.22320112055362601</v>
      </c>
      <c r="G1831" s="5">
        <v>0.26423443393761342</v>
      </c>
      <c r="H1831" s="5">
        <v>0.43540427762474226</v>
      </c>
      <c r="I1831" s="5">
        <v>0.5665528228096206</v>
      </c>
      <c r="J1831" s="5">
        <v>0.58226718466813177</v>
      </c>
      <c r="K1831" s="5">
        <v>0.89641812373188778</v>
      </c>
      <c r="L1831" s="5">
        <v>1.1503928139723112</v>
      </c>
      <c r="M1831" s="5">
        <v>1.5256098714960433</v>
      </c>
      <c r="N1831" s="20">
        <v>0.65269391975067048</v>
      </c>
    </row>
    <row r="1832" spans="1:14" x14ac:dyDescent="0.25">
      <c r="A1832" s="14">
        <v>2289.695271</v>
      </c>
      <c r="B1832" s="19">
        <v>7.6679939658484034E-2</v>
      </c>
      <c r="C1832" s="5">
        <v>0.15113553698287599</v>
      </c>
      <c r="D1832" s="5">
        <v>0.24783036173520637</v>
      </c>
      <c r="E1832" s="5">
        <v>0.19924905874144852</v>
      </c>
      <c r="F1832" s="5">
        <v>0.22254966595049863</v>
      </c>
      <c r="G1832" s="5">
        <v>0.26258651441892145</v>
      </c>
      <c r="H1832" s="5">
        <v>0.43213276321772498</v>
      </c>
      <c r="I1832" s="5">
        <v>0.56226867410383885</v>
      </c>
      <c r="J1832" s="5">
        <v>0.57766028385702672</v>
      </c>
      <c r="K1832" s="5">
        <v>0.88832382127464549</v>
      </c>
      <c r="L1832" s="5">
        <v>1.1398122440345071</v>
      </c>
      <c r="M1832" s="5">
        <v>1.5126202910520987</v>
      </c>
      <c r="N1832" s="20">
        <v>0.64863266636933603</v>
      </c>
    </row>
    <row r="1833" spans="1:14" x14ac:dyDescent="0.25">
      <c r="A1833" s="14">
        <v>2299.7570150000001</v>
      </c>
      <c r="B1833" s="19">
        <v>7.645065379018863E-2</v>
      </c>
      <c r="C1833" s="5">
        <v>0.15033511628925039</v>
      </c>
      <c r="D1833" s="5">
        <v>0.24775547782049703</v>
      </c>
      <c r="E1833" s="5">
        <v>0.19849047668694933</v>
      </c>
      <c r="F1833" s="5">
        <v>0.22111874835975184</v>
      </c>
      <c r="G1833" s="5">
        <v>0.26106348211872143</v>
      </c>
      <c r="H1833" s="5">
        <v>0.4290559707111789</v>
      </c>
      <c r="I1833" s="5">
        <v>0.55779716943934632</v>
      </c>
      <c r="J1833" s="5">
        <v>0.57269504603391685</v>
      </c>
      <c r="K1833" s="5">
        <v>0.88134884044330863</v>
      </c>
      <c r="L1833" s="5">
        <v>1.1315239514697111</v>
      </c>
      <c r="M1833" s="5">
        <v>1.5026189231326808</v>
      </c>
      <c r="N1833" s="20">
        <v>0.64396899769131855</v>
      </c>
    </row>
    <row r="1834" spans="1:14" x14ac:dyDescent="0.25">
      <c r="A1834" s="14">
        <v>2309.8151269999998</v>
      </c>
      <c r="B1834" s="19">
        <v>7.6390317330680593E-2</v>
      </c>
      <c r="C1834" s="5">
        <v>0.14951644058634853</v>
      </c>
      <c r="D1834" s="5">
        <v>0.24662378080733249</v>
      </c>
      <c r="E1834" s="5">
        <v>0.19711579529409845</v>
      </c>
      <c r="F1834" s="5">
        <v>0.21885607485265482</v>
      </c>
      <c r="G1834" s="5">
        <v>0.25918056203420764</v>
      </c>
      <c r="H1834" s="5">
        <v>0.42622306425954026</v>
      </c>
      <c r="I1834" s="5">
        <v>0.55323669537099629</v>
      </c>
      <c r="J1834" s="5">
        <v>0.56789869534576676</v>
      </c>
      <c r="K1834" s="5">
        <v>0.87437525214255007</v>
      </c>
      <c r="L1834" s="5">
        <v>1.121721318545833</v>
      </c>
      <c r="M1834" s="5">
        <v>1.4899358751590357</v>
      </c>
      <c r="N1834" s="20">
        <v>0.63950462670037445</v>
      </c>
    </row>
    <row r="1835" spans="1:14" x14ac:dyDescent="0.25">
      <c r="A1835" s="14">
        <v>2319.869592</v>
      </c>
      <c r="B1835" s="19">
        <v>7.595792088871571E-2</v>
      </c>
      <c r="C1835" s="5">
        <v>0.14925967976555957</v>
      </c>
      <c r="D1835" s="5">
        <v>0.24522195919651921</v>
      </c>
      <c r="E1835" s="5">
        <v>0.1961429561073128</v>
      </c>
      <c r="F1835" s="5">
        <v>0.21715826824301421</v>
      </c>
      <c r="G1835" s="5">
        <v>0.25725822147807315</v>
      </c>
      <c r="H1835" s="5">
        <v>0.42365187807861288</v>
      </c>
      <c r="I1835" s="5">
        <v>0.54867732642026068</v>
      </c>
      <c r="J1835" s="5">
        <v>0.564082935097031</v>
      </c>
      <c r="K1835" s="5">
        <v>0.86789637673534947</v>
      </c>
      <c r="L1835" s="5">
        <v>1.1059322698612075</v>
      </c>
      <c r="M1835" s="5">
        <v>1.4780389077370781</v>
      </c>
      <c r="N1835" s="20">
        <v>0.63488744764164917</v>
      </c>
    </row>
    <row r="1836" spans="1:14" x14ac:dyDescent="0.25">
      <c r="A1836" s="14">
        <v>2329.6412540000001</v>
      </c>
      <c r="B1836" s="19">
        <v>7.5869910385930911E-2</v>
      </c>
      <c r="C1836" s="5">
        <v>0.14908360820814623</v>
      </c>
      <c r="D1836" s="5">
        <v>0.24368410157166726</v>
      </c>
      <c r="E1836" s="5">
        <v>0.19544281102358188</v>
      </c>
      <c r="F1836" s="5">
        <v>0.21660391701900389</v>
      </c>
      <c r="G1836" s="5">
        <v>0.2555359261928421</v>
      </c>
      <c r="H1836" s="5">
        <v>0.42131172382973131</v>
      </c>
      <c r="I1836" s="5">
        <v>0.54433820884030137</v>
      </c>
      <c r="J1836" s="5">
        <v>0.55854645456302598</v>
      </c>
      <c r="K1836" s="5">
        <v>0.86103972564320697</v>
      </c>
      <c r="L1836" s="5">
        <v>1.1016107929174466</v>
      </c>
      <c r="M1836" s="5">
        <v>1.4685874220356117</v>
      </c>
      <c r="N1836" s="20">
        <v>0.62923827444247438</v>
      </c>
    </row>
    <row r="1837" spans="1:14" x14ac:dyDescent="0.25">
      <c r="A1837" s="14">
        <v>2339.688478</v>
      </c>
      <c r="B1837" s="19">
        <v>7.562803750052223E-2</v>
      </c>
      <c r="C1837" s="5">
        <v>0.14943044683815898</v>
      </c>
      <c r="D1837" s="5">
        <v>0.2431703446382254</v>
      </c>
      <c r="E1837" s="5">
        <v>0.19501341238975342</v>
      </c>
      <c r="F1837" s="5">
        <v>0.21625101533323063</v>
      </c>
      <c r="G1837" s="5">
        <v>0.25454537259979898</v>
      </c>
      <c r="H1837" s="5">
        <v>0.4192826077572146</v>
      </c>
      <c r="I1837" s="5">
        <v>0.54033599296825596</v>
      </c>
      <c r="J1837" s="5">
        <v>0.55527950412289995</v>
      </c>
      <c r="K1837" s="5">
        <v>0.85357330438613521</v>
      </c>
      <c r="L1837" s="5">
        <v>1.0925045694562436</v>
      </c>
      <c r="M1837" s="5">
        <v>1.4564370298309508</v>
      </c>
      <c r="N1837" s="20">
        <v>0.62409998883833162</v>
      </c>
    </row>
    <row r="1838" spans="1:14" x14ac:dyDescent="0.25">
      <c r="A1838" s="14">
        <v>2349.732008</v>
      </c>
      <c r="B1838" s="19">
        <v>7.5414137819839119E-2</v>
      </c>
      <c r="C1838" s="5">
        <v>0.14941812145723476</v>
      </c>
      <c r="D1838" s="5">
        <v>0.24291751825838698</v>
      </c>
      <c r="E1838" s="5">
        <v>0.19424715922040212</v>
      </c>
      <c r="F1838" s="5">
        <v>0.21506383211577773</v>
      </c>
      <c r="G1838" s="5">
        <v>0.25331176900616281</v>
      </c>
      <c r="H1838" s="5">
        <v>0.41755463418290983</v>
      </c>
      <c r="I1838" s="5">
        <v>0.53674264764692337</v>
      </c>
      <c r="J1838" s="5">
        <v>0.55159151053569677</v>
      </c>
      <c r="K1838" s="5">
        <v>0.84770172323221615</v>
      </c>
      <c r="L1838" s="5">
        <v>1.095666157036767</v>
      </c>
      <c r="M1838" s="5">
        <v>1.4472481724880262</v>
      </c>
      <c r="N1838" s="20">
        <v>0.61936522302702324</v>
      </c>
    </row>
    <row r="1839" spans="1:14" x14ac:dyDescent="0.25">
      <c r="A1839" s="14">
        <v>2359.7718279999999</v>
      </c>
      <c r="B1839" s="19">
        <v>7.5549993975960711E-2</v>
      </c>
      <c r="C1839" s="5">
        <v>0.14868082643256825</v>
      </c>
      <c r="D1839" s="5">
        <v>0.24208474253269865</v>
      </c>
      <c r="E1839" s="5">
        <v>0.19258060023006618</v>
      </c>
      <c r="F1839" s="5">
        <v>0.2133920955283706</v>
      </c>
      <c r="G1839" s="5">
        <v>0.25156816546947164</v>
      </c>
      <c r="H1839" s="5">
        <v>0.41619752869690269</v>
      </c>
      <c r="I1839" s="5">
        <v>0.53341263422925866</v>
      </c>
      <c r="J1839" s="5">
        <v>0.54906049238427057</v>
      </c>
      <c r="K1839" s="5">
        <v>0.84377513177273988</v>
      </c>
      <c r="L1839" s="5">
        <v>1.0901977609867701</v>
      </c>
      <c r="M1839" s="5">
        <v>1.4352663137883732</v>
      </c>
      <c r="N1839" s="20">
        <v>0.61485169236050796</v>
      </c>
    </row>
    <row r="1840" spans="1:14" x14ac:dyDescent="0.25">
      <c r="A1840" s="14">
        <v>2369.8079200000002</v>
      </c>
      <c r="B1840" s="19">
        <v>7.6126613395536627E-2</v>
      </c>
      <c r="C1840" s="5">
        <v>0.14826406912686674</v>
      </c>
      <c r="D1840" s="5">
        <v>0.24200305282019946</v>
      </c>
      <c r="E1840" s="5">
        <v>0.19150076392961293</v>
      </c>
      <c r="F1840" s="5">
        <v>0.21321999804993161</v>
      </c>
      <c r="G1840" s="5">
        <v>0.24955483107070969</v>
      </c>
      <c r="H1840" s="5">
        <v>0.41515098027455388</v>
      </c>
      <c r="I1840" s="5">
        <v>0.5303455209337482</v>
      </c>
      <c r="J1840" s="5">
        <v>0.54687183066106115</v>
      </c>
      <c r="K1840" s="5">
        <v>0.84128086819291781</v>
      </c>
      <c r="L1840" s="5">
        <v>1.0822946267023663</v>
      </c>
      <c r="M1840" s="5">
        <v>1.4241450005276997</v>
      </c>
      <c r="N1840" s="20">
        <v>0.61184648100154027</v>
      </c>
    </row>
    <row r="1841" spans="1:14" x14ac:dyDescent="0.25">
      <c r="A1841" s="14">
        <v>2379.840271</v>
      </c>
      <c r="B1841" s="19">
        <v>7.5870547982185135E-2</v>
      </c>
      <c r="C1841" s="5">
        <v>0.14789111536936397</v>
      </c>
      <c r="D1841" s="5">
        <v>0.24262445512550149</v>
      </c>
      <c r="E1841" s="5">
        <v>0.19074449144787509</v>
      </c>
      <c r="F1841" s="5">
        <v>0.21279857299243879</v>
      </c>
      <c r="G1841" s="5">
        <v>0.24781345058531032</v>
      </c>
      <c r="H1841" s="5">
        <v>0.4142893628425533</v>
      </c>
      <c r="I1841" s="5">
        <v>0.52757159124791619</v>
      </c>
      <c r="J1841" s="5">
        <v>0.54211811552309952</v>
      </c>
      <c r="K1841" s="5">
        <v>0.8372983631698323</v>
      </c>
      <c r="L1841" s="5">
        <v>1.0695771483219456</v>
      </c>
      <c r="M1841" s="5">
        <v>1.4107232076443408</v>
      </c>
      <c r="N1841" s="20">
        <v>0.60488070501587166</v>
      </c>
    </row>
    <row r="1842" spans="1:14" x14ac:dyDescent="0.25">
      <c r="A1842" s="14">
        <v>2389.590342</v>
      </c>
      <c r="B1842" s="19">
        <v>7.5853487347590939E-2</v>
      </c>
      <c r="C1842" s="5">
        <v>0.14852555392575514</v>
      </c>
      <c r="D1842" s="5">
        <v>0.24378980014414361</v>
      </c>
      <c r="E1842" s="5">
        <v>0.1908956127397903</v>
      </c>
      <c r="F1842" s="5">
        <v>0.21284660497220326</v>
      </c>
      <c r="G1842" s="5">
        <v>0.24692291497832811</v>
      </c>
      <c r="H1842" s="5">
        <v>0.41350204631976167</v>
      </c>
      <c r="I1842" s="5">
        <v>0.52519395349710263</v>
      </c>
      <c r="J1842" s="5">
        <v>0.53995970705882679</v>
      </c>
      <c r="K1842" s="5">
        <v>0.83225091645922589</v>
      </c>
      <c r="L1842" s="5">
        <v>1.0621328009131854</v>
      </c>
      <c r="M1842" s="5">
        <v>1.4044500465949203</v>
      </c>
      <c r="N1842" s="20">
        <v>0.60031473214908115</v>
      </c>
    </row>
    <row r="1843" spans="1:14" x14ac:dyDescent="0.25">
      <c r="A1843" s="14">
        <v>2399.6152659999998</v>
      </c>
      <c r="B1843" s="19">
        <v>7.6225441024778059E-2</v>
      </c>
      <c r="C1843" s="5">
        <v>0.14924151425624335</v>
      </c>
      <c r="D1843" s="5">
        <v>0.24423877373334169</v>
      </c>
      <c r="E1843" s="5">
        <v>0.19076724932353883</v>
      </c>
      <c r="F1843" s="5">
        <v>0.21215897692258701</v>
      </c>
      <c r="G1843" s="5">
        <v>0.24633427355278192</v>
      </c>
      <c r="H1843" s="5">
        <v>0.41259312915314716</v>
      </c>
      <c r="I1843" s="5">
        <v>0.52318906288873079</v>
      </c>
      <c r="J1843" s="5">
        <v>0.53794496580525264</v>
      </c>
      <c r="K1843" s="5">
        <v>0.82736415938800922</v>
      </c>
      <c r="L1843" s="5">
        <v>1.0593464345178054</v>
      </c>
      <c r="M1843" s="5">
        <v>1.3958699885788626</v>
      </c>
      <c r="N1843" s="20">
        <v>0.59444443866675667</v>
      </c>
    </row>
    <row r="1844" spans="1:14" x14ac:dyDescent="0.25">
      <c r="A1844" s="14">
        <v>2409.6363999999999</v>
      </c>
      <c r="B1844" s="19">
        <v>7.6134521028063437E-2</v>
      </c>
      <c r="C1844" s="5">
        <v>0.15011595967871832</v>
      </c>
      <c r="D1844" s="5">
        <v>0.24417836979862845</v>
      </c>
      <c r="E1844" s="5">
        <v>0.19081663090240361</v>
      </c>
      <c r="F1844" s="5">
        <v>0.212263552903213</v>
      </c>
      <c r="G1844" s="5">
        <v>0.24627806085071877</v>
      </c>
      <c r="H1844" s="5">
        <v>0.41142903200210607</v>
      </c>
      <c r="I1844" s="5">
        <v>0.52141168790070502</v>
      </c>
      <c r="J1844" s="5">
        <v>0.53690869248856232</v>
      </c>
      <c r="K1844" s="5">
        <v>0.82331669028473831</v>
      </c>
      <c r="L1844" s="5">
        <v>1.0575629102442796</v>
      </c>
      <c r="M1844" s="5">
        <v>1.3897523484271113</v>
      </c>
      <c r="N1844" s="20">
        <v>0.59012977906281594</v>
      </c>
    </row>
    <row r="1845" spans="1:14" x14ac:dyDescent="0.25">
      <c r="A1845" s="14">
        <v>2419.65373</v>
      </c>
      <c r="B1845" s="19">
        <v>7.5477468737495071E-2</v>
      </c>
      <c r="C1845" s="5">
        <v>0.15060817712855798</v>
      </c>
      <c r="D1845" s="5">
        <v>0.2453395340098784</v>
      </c>
      <c r="E1845" s="5">
        <v>0.19048467378690473</v>
      </c>
      <c r="F1845" s="5">
        <v>0.21214198471791312</v>
      </c>
      <c r="G1845" s="5">
        <v>0.24632688022132829</v>
      </c>
      <c r="H1845" s="5">
        <v>0.40995614757367593</v>
      </c>
      <c r="I1845" s="5">
        <v>0.5198050100452003</v>
      </c>
      <c r="J1845" s="5">
        <v>0.53426353782994007</v>
      </c>
      <c r="K1845" s="5">
        <v>0.81906164736962006</v>
      </c>
      <c r="L1845" s="5">
        <v>1.0460532088121861</v>
      </c>
      <c r="M1845" s="5">
        <v>1.3813028970900336</v>
      </c>
      <c r="N1845" s="20">
        <v>0.58404828418617838</v>
      </c>
    </row>
    <row r="1846" spans="1:14" x14ac:dyDescent="0.25">
      <c r="A1846" s="14">
        <v>2429.667238</v>
      </c>
      <c r="B1846" s="19">
        <v>7.5789665240218948E-2</v>
      </c>
      <c r="C1846" s="5">
        <v>0.15020056167897283</v>
      </c>
      <c r="D1846" s="5">
        <v>0.245486322517487</v>
      </c>
      <c r="E1846" s="5">
        <v>0.18986404851385127</v>
      </c>
      <c r="F1846" s="5">
        <v>0.21132034169349148</v>
      </c>
      <c r="G1846" s="5">
        <v>0.24628431235384271</v>
      </c>
      <c r="H1846" s="5">
        <v>0.40819873261336043</v>
      </c>
      <c r="I1846" s="5">
        <v>0.51820417277100395</v>
      </c>
      <c r="J1846" s="5">
        <v>0.52982105278304326</v>
      </c>
      <c r="K1846" s="5">
        <v>0.81482698344439475</v>
      </c>
      <c r="L1846" s="5">
        <v>1.0421006003490296</v>
      </c>
      <c r="M1846" s="5">
        <v>1.3697886796381566</v>
      </c>
      <c r="N1846" s="20">
        <v>0.58107084406350451</v>
      </c>
    </row>
    <row r="1847" spans="1:14" x14ac:dyDescent="0.25">
      <c r="A1847" s="14">
        <v>2439.6769089999998</v>
      </c>
      <c r="B1847" s="19">
        <v>7.5759985894372231E-2</v>
      </c>
      <c r="C1847" s="5">
        <v>0.14983376106384583</v>
      </c>
      <c r="D1847" s="5">
        <v>0.24546806967100662</v>
      </c>
      <c r="E1847" s="5">
        <v>0.18903383037726176</v>
      </c>
      <c r="F1847" s="5">
        <v>0.21036455861542327</v>
      </c>
      <c r="G1847" s="5">
        <v>0.24563888329749295</v>
      </c>
      <c r="H1847" s="5">
        <v>0.40636360874724092</v>
      </c>
      <c r="I1847" s="5">
        <v>0.51663355523610532</v>
      </c>
      <c r="J1847" s="5">
        <v>0.52652061927956717</v>
      </c>
      <c r="K1847" s="5">
        <v>0.81040907498418546</v>
      </c>
      <c r="L1847" s="5">
        <v>1.0340847786376748</v>
      </c>
      <c r="M1847" s="5">
        <v>1.3614742001498186</v>
      </c>
      <c r="N1847" s="20">
        <v>0.57661205126418347</v>
      </c>
    </row>
    <row r="1848" spans="1:14" x14ac:dyDescent="0.25">
      <c r="A1848" s="14">
        <v>2449.6827280000002</v>
      </c>
      <c r="B1848" s="19">
        <v>7.5790284433095323E-2</v>
      </c>
      <c r="C1848" s="5">
        <v>0.14943087078095257</v>
      </c>
      <c r="D1848" s="5">
        <v>0.24456937008642501</v>
      </c>
      <c r="E1848" s="5">
        <v>0.18826209999600613</v>
      </c>
      <c r="F1848" s="5">
        <v>0.20911251974169218</v>
      </c>
      <c r="G1848" s="5">
        <v>0.24422093671057574</v>
      </c>
      <c r="H1848" s="5">
        <v>0.40463903478833596</v>
      </c>
      <c r="I1848" s="5">
        <v>0.51499131536197906</v>
      </c>
      <c r="J1848" s="5">
        <v>0.52232783675294581</v>
      </c>
      <c r="K1848" s="5">
        <v>0.80609198441288443</v>
      </c>
      <c r="L1848" s="5">
        <v>1.0301287975072706</v>
      </c>
      <c r="M1848" s="5">
        <v>1.3526976848814862</v>
      </c>
      <c r="N1848" s="20">
        <v>0.56978359540332124</v>
      </c>
    </row>
    <row r="1849" spans="1:14" x14ac:dyDescent="0.25">
      <c r="A1849" s="14">
        <v>2459.684679</v>
      </c>
      <c r="B1849" s="19">
        <v>7.6125062117155029E-2</v>
      </c>
      <c r="C1849" s="5">
        <v>0.14868209870603319</v>
      </c>
      <c r="D1849" s="5">
        <v>0.24409157310731142</v>
      </c>
      <c r="E1849" s="5">
        <v>0.18707051599470279</v>
      </c>
      <c r="F1849" s="5">
        <v>0.20865161228273107</v>
      </c>
      <c r="G1849" s="5">
        <v>0.24277649417871969</v>
      </c>
      <c r="H1849" s="5">
        <v>0.40317770466862174</v>
      </c>
      <c r="I1849" s="5">
        <v>0.51325053647770336</v>
      </c>
      <c r="J1849" s="5">
        <v>0.51948210885087542</v>
      </c>
      <c r="K1849" s="5">
        <v>0.80105601971113671</v>
      </c>
      <c r="L1849" s="5">
        <v>1.0173321447018591</v>
      </c>
      <c r="M1849" s="5">
        <v>1.3462197431688707</v>
      </c>
      <c r="N1849" s="20">
        <v>0.56659714619567147</v>
      </c>
    </row>
    <row r="1850" spans="1:14" x14ac:dyDescent="0.25">
      <c r="A1850" s="14">
        <v>2469.6827450000001</v>
      </c>
      <c r="B1850" s="19">
        <v>7.6585006638358308E-2</v>
      </c>
      <c r="C1850" s="5">
        <v>0.14841845531612899</v>
      </c>
      <c r="D1850" s="5">
        <v>0.24301294141792382</v>
      </c>
      <c r="E1850" s="5">
        <v>0.18605122206356001</v>
      </c>
      <c r="F1850" s="5">
        <v>0.20728029936480324</v>
      </c>
      <c r="G1850" s="5">
        <v>0.24146133649983742</v>
      </c>
      <c r="H1850" s="5">
        <v>0.40201417542832113</v>
      </c>
      <c r="I1850" s="5">
        <v>0.51140181310099198</v>
      </c>
      <c r="J1850" s="5">
        <v>0.516621048904222</v>
      </c>
      <c r="K1850" s="5">
        <v>0.79651193641960305</v>
      </c>
      <c r="L1850" s="5">
        <v>1.0102582150107067</v>
      </c>
      <c r="M1850" s="5">
        <v>1.3405369501915538</v>
      </c>
      <c r="N1850" s="20">
        <v>0.56132509059695668</v>
      </c>
    </row>
    <row r="1851" spans="1:14" x14ac:dyDescent="0.25">
      <c r="A1851" s="14">
        <v>2479.676911</v>
      </c>
      <c r="B1851" s="19">
        <v>7.611472459995601E-2</v>
      </c>
      <c r="C1851" s="5">
        <v>0.14857262628082851</v>
      </c>
      <c r="D1851" s="5">
        <v>0.24268129275440881</v>
      </c>
      <c r="E1851" s="5">
        <v>0.18517381808358072</v>
      </c>
      <c r="F1851" s="5">
        <v>0.20698762052317107</v>
      </c>
      <c r="G1851" s="5">
        <v>0.24053211849302425</v>
      </c>
      <c r="H1851" s="5">
        <v>0.4010760453112428</v>
      </c>
      <c r="I1851" s="5">
        <v>0.50952058787731491</v>
      </c>
      <c r="J1851" s="5">
        <v>0.51399460457508228</v>
      </c>
      <c r="K1851" s="5">
        <v>0.79171118349675385</v>
      </c>
      <c r="L1851" s="5">
        <v>1.0077495443823099</v>
      </c>
      <c r="M1851" s="5">
        <v>1.3364073213497552</v>
      </c>
      <c r="N1851" s="20">
        <v>0.55507737678865932</v>
      </c>
    </row>
    <row r="1852" spans="1:14" x14ac:dyDescent="0.25">
      <c r="A1852" s="14">
        <v>2489.6671620000002</v>
      </c>
      <c r="B1852" s="19">
        <v>7.6208305880451369E-2</v>
      </c>
      <c r="C1852" s="5">
        <v>0.14918749183692828</v>
      </c>
      <c r="D1852" s="5">
        <v>0.24293812201472739</v>
      </c>
      <c r="E1852" s="5">
        <v>0.1851489513346071</v>
      </c>
      <c r="F1852" s="5">
        <v>0.20592986454349077</v>
      </c>
      <c r="G1852" s="5">
        <v>0.23948996145674492</v>
      </c>
      <c r="H1852" s="5">
        <v>0.40029860707940312</v>
      </c>
      <c r="I1852" s="5">
        <v>0.50772534561315674</v>
      </c>
      <c r="J1852" s="5">
        <v>0.51164575467481921</v>
      </c>
      <c r="K1852" s="5">
        <v>0.7882089545012726</v>
      </c>
      <c r="L1852" s="5">
        <v>1.006453984343467</v>
      </c>
      <c r="M1852" s="5">
        <v>1.326781753636602</v>
      </c>
      <c r="N1852" s="20">
        <v>0.55306138544324357</v>
      </c>
    </row>
    <row r="1853" spans="1:14" x14ac:dyDescent="0.25">
      <c r="A1853" s="14">
        <v>2499.6534809999998</v>
      </c>
      <c r="B1853" s="19">
        <v>7.6275290190218503E-2</v>
      </c>
      <c r="C1853" s="5">
        <v>0.15000933621202059</v>
      </c>
      <c r="D1853" s="5">
        <v>0.24402499938721794</v>
      </c>
      <c r="E1853" s="5">
        <v>0.1846946323062402</v>
      </c>
      <c r="F1853" s="5">
        <v>0.20592426779113568</v>
      </c>
      <c r="G1853" s="5">
        <v>0.23871945930994948</v>
      </c>
      <c r="H1853" s="5">
        <v>0.39951022447499285</v>
      </c>
      <c r="I1853" s="5">
        <v>0.50603681830388492</v>
      </c>
      <c r="J1853" s="5">
        <v>0.50968286009559138</v>
      </c>
      <c r="K1853" s="5">
        <v>0.78442576464793234</v>
      </c>
      <c r="L1853" s="5">
        <v>1.0025440203329383</v>
      </c>
      <c r="M1853" s="5">
        <v>1.3175970574446851</v>
      </c>
      <c r="N1853" s="20">
        <v>0.54722152949630765</v>
      </c>
    </row>
    <row r="1854" spans="1:14" x14ac:dyDescent="0.25">
      <c r="A1854" s="14">
        <v>2509.6358530000002</v>
      </c>
      <c r="B1854" s="19">
        <v>7.5914479499660292E-2</v>
      </c>
      <c r="C1854" s="5">
        <v>0.15062451305442187</v>
      </c>
      <c r="D1854" s="5">
        <v>0.2444593558471809</v>
      </c>
      <c r="E1854" s="5">
        <v>0.18477177395566849</v>
      </c>
      <c r="F1854" s="5">
        <v>0.20563110403547666</v>
      </c>
      <c r="G1854" s="5">
        <v>0.23811395233685451</v>
      </c>
      <c r="H1854" s="5">
        <v>0.39857256431785887</v>
      </c>
      <c r="I1854" s="5">
        <v>0.50439592191797722</v>
      </c>
      <c r="J1854" s="5">
        <v>0.50789830447422568</v>
      </c>
      <c r="K1854" s="5">
        <v>0.78267122612638107</v>
      </c>
      <c r="L1854" s="5">
        <v>1.0011001577176655</v>
      </c>
      <c r="M1854" s="5">
        <v>1.3072903488959191</v>
      </c>
      <c r="N1854" s="20">
        <v>0.54261597985440213</v>
      </c>
    </row>
    <row r="1855" spans="1:14" x14ac:dyDescent="0.25">
      <c r="A1855" s="14">
        <v>2519.6142610000002</v>
      </c>
      <c r="B1855" s="19">
        <v>7.495398335247308E-2</v>
      </c>
      <c r="C1855" s="5">
        <v>0.1510066509177464</v>
      </c>
      <c r="D1855" s="5">
        <v>0.24495227905518951</v>
      </c>
      <c r="E1855" s="5">
        <v>0.1846195324620411</v>
      </c>
      <c r="F1855" s="5">
        <v>0.20544725073920878</v>
      </c>
      <c r="G1855" s="5">
        <v>0.23777202469043235</v>
      </c>
      <c r="H1855" s="5">
        <v>0.39739265899196735</v>
      </c>
      <c r="I1855" s="5">
        <v>0.50282207311527949</v>
      </c>
      <c r="J1855" s="5">
        <v>0.5061766712519451</v>
      </c>
      <c r="K1855" s="5">
        <v>0.78058466967928231</v>
      </c>
      <c r="L1855" s="5">
        <v>1.001983822702412</v>
      </c>
      <c r="M1855" s="5">
        <v>1.3000708555780804</v>
      </c>
      <c r="N1855" s="20">
        <v>0.54208051057711848</v>
      </c>
    </row>
    <row r="1856" spans="1:14" x14ac:dyDescent="0.25">
      <c r="A1856" s="14">
        <v>2529.5886909999999</v>
      </c>
      <c r="B1856" s="19">
        <v>7.532104638888043E-2</v>
      </c>
      <c r="C1856" s="5">
        <v>0.15069509887665514</v>
      </c>
      <c r="D1856" s="5">
        <v>0.24477864523615872</v>
      </c>
      <c r="E1856" s="5">
        <v>0.18463730812881612</v>
      </c>
      <c r="F1856" s="5">
        <v>0.20465572375939181</v>
      </c>
      <c r="G1856" s="5">
        <v>0.23707840288734111</v>
      </c>
      <c r="H1856" s="5">
        <v>0.39600596286213208</v>
      </c>
      <c r="I1856" s="5">
        <v>0.50127743196875763</v>
      </c>
      <c r="J1856" s="5">
        <v>0.50478285187488781</v>
      </c>
      <c r="K1856" s="5">
        <v>0.77808845637572088</v>
      </c>
      <c r="L1856" s="5">
        <v>0.99509751120468903</v>
      </c>
      <c r="M1856" s="5">
        <v>1.2961513479522926</v>
      </c>
      <c r="N1856" s="20">
        <v>0.53702929387204301</v>
      </c>
    </row>
    <row r="1857" spans="1:14" x14ac:dyDescent="0.25">
      <c r="A1857" s="14">
        <v>2539.559127</v>
      </c>
      <c r="B1857" s="19">
        <v>7.5890345196408734E-2</v>
      </c>
      <c r="C1857" s="5">
        <v>0.14962309698700463</v>
      </c>
      <c r="D1857" s="5">
        <v>0.24534819341248773</v>
      </c>
      <c r="E1857" s="5">
        <v>0.18407168258004986</v>
      </c>
      <c r="F1857" s="5">
        <v>0.20366603831419347</v>
      </c>
      <c r="G1857" s="5">
        <v>0.23618880815490365</v>
      </c>
      <c r="H1857" s="5">
        <v>0.39451931155181258</v>
      </c>
      <c r="I1857" s="5">
        <v>0.49989049243514933</v>
      </c>
      <c r="J1857" s="5">
        <v>0.50205994834239509</v>
      </c>
      <c r="K1857" s="5">
        <v>0.77335376513058107</v>
      </c>
      <c r="L1857" s="5">
        <v>0.98891115228349658</v>
      </c>
      <c r="M1857" s="5">
        <v>1.2907635955068812</v>
      </c>
      <c r="N1857" s="20">
        <v>0.535228972687394</v>
      </c>
    </row>
    <row r="1858" spans="1:14" x14ac:dyDescent="0.25">
      <c r="A1858" s="14">
        <v>2549.5255520000001</v>
      </c>
      <c r="B1858" s="19">
        <v>7.578654815180226E-2</v>
      </c>
      <c r="C1858" s="5">
        <v>0.14974913560765066</v>
      </c>
      <c r="D1858" s="5">
        <v>0.24557976215276123</v>
      </c>
      <c r="E1858" s="5">
        <v>0.18423504902913423</v>
      </c>
      <c r="F1858" s="5">
        <v>0.20356129603109982</v>
      </c>
      <c r="G1858" s="5">
        <v>0.23548704143014759</v>
      </c>
      <c r="H1858" s="5">
        <v>0.39308490010648772</v>
      </c>
      <c r="I1858" s="5">
        <v>0.49863187659798203</v>
      </c>
      <c r="J1858" s="5">
        <v>0.4997763308736165</v>
      </c>
      <c r="K1858" s="5">
        <v>0.76745674327424929</v>
      </c>
      <c r="L1858" s="5">
        <v>0.97739096730940889</v>
      </c>
      <c r="M1858" s="5">
        <v>1.2833968912571652</v>
      </c>
      <c r="N1858" s="20">
        <v>0.5322818331349205</v>
      </c>
    </row>
    <row r="1859" spans="1:14" x14ac:dyDescent="0.25">
      <c r="A1859" s="14">
        <v>2559.4879510000001</v>
      </c>
      <c r="B1859" s="19">
        <v>7.6461852217258208E-2</v>
      </c>
      <c r="C1859" s="5">
        <v>0.1493263074806162</v>
      </c>
      <c r="D1859" s="5">
        <v>0.24641708931872758</v>
      </c>
      <c r="E1859" s="5">
        <v>0.18374675188002745</v>
      </c>
      <c r="F1859" s="5">
        <v>0.20369656801912103</v>
      </c>
      <c r="G1859" s="5">
        <v>0.23495981366749294</v>
      </c>
      <c r="H1859" s="5">
        <v>0.39182093330746115</v>
      </c>
      <c r="I1859" s="5">
        <v>0.49747860471951205</v>
      </c>
      <c r="J1859" s="5">
        <v>0.49609416616262431</v>
      </c>
      <c r="K1859" s="5">
        <v>0.76222903324463109</v>
      </c>
      <c r="L1859" s="5">
        <v>0.97574893766365278</v>
      </c>
      <c r="M1859" s="5">
        <v>1.278661987935005</v>
      </c>
      <c r="N1859" s="20">
        <v>0.53174653534773308</v>
      </c>
    </row>
    <row r="1860" spans="1:14" x14ac:dyDescent="0.25">
      <c r="A1860" s="14">
        <v>2569.7228709999999</v>
      </c>
      <c r="B1860" s="19">
        <v>7.7277473450818104E-2</v>
      </c>
      <c r="C1860" s="5">
        <v>0.14928097081140931</v>
      </c>
      <c r="D1860" s="5">
        <v>0.24517790102708439</v>
      </c>
      <c r="E1860" s="5">
        <v>0.18208892122623566</v>
      </c>
      <c r="F1860" s="5">
        <v>0.20304169611059569</v>
      </c>
      <c r="G1860" s="5">
        <v>0.23413469988358032</v>
      </c>
      <c r="H1860" s="5">
        <v>0.39081139086185546</v>
      </c>
      <c r="I1860" s="5">
        <v>0.49617971446728742</v>
      </c>
      <c r="J1860" s="5">
        <v>0.49482114070020428</v>
      </c>
      <c r="K1860" s="5">
        <v>0.75874716985265345</v>
      </c>
      <c r="L1860" s="5">
        <v>0.97462883363641928</v>
      </c>
      <c r="M1860" s="5">
        <v>1.2702112805792105</v>
      </c>
      <c r="N1860" s="20">
        <v>0.52770699384439035</v>
      </c>
    </row>
    <row r="1861" spans="1:14" x14ac:dyDescent="0.25">
      <c r="A1861" s="14">
        <v>2579.6770580000002</v>
      </c>
      <c r="B1861" s="19">
        <v>7.7333128934737205E-2</v>
      </c>
      <c r="C1861" s="5">
        <v>0.14929984857071457</v>
      </c>
      <c r="D1861" s="5">
        <v>0.24441513592126454</v>
      </c>
      <c r="E1861" s="5">
        <v>0.18062776615375917</v>
      </c>
      <c r="F1861" s="5">
        <v>0.20222270868154302</v>
      </c>
      <c r="G1861" s="5">
        <v>0.23279283659849742</v>
      </c>
      <c r="H1861" s="5">
        <v>0.39010093657191985</v>
      </c>
      <c r="I1861" s="5">
        <v>0.49471030434286001</v>
      </c>
      <c r="J1861" s="5">
        <v>0.49216839215147179</v>
      </c>
      <c r="K1861" s="5">
        <v>0.75653021842351309</v>
      </c>
      <c r="L1861" s="5">
        <v>0.9677799537789139</v>
      </c>
      <c r="M1861" s="5">
        <v>1.2617482616095821</v>
      </c>
      <c r="N1861" s="20">
        <v>0.52376495380956034</v>
      </c>
    </row>
    <row r="1862" spans="1:14" x14ac:dyDescent="0.25">
      <c r="A1862" s="14">
        <v>2589.6271710000001</v>
      </c>
      <c r="B1862" s="19">
        <v>7.7380505837781194E-2</v>
      </c>
      <c r="C1862" s="5">
        <v>0.15110466135170264</v>
      </c>
      <c r="D1862" s="5">
        <v>0.24559964949491142</v>
      </c>
      <c r="E1862" s="5">
        <v>0.18071424271257316</v>
      </c>
      <c r="F1862" s="5">
        <v>0.20166494955141451</v>
      </c>
      <c r="G1862" s="5">
        <v>0.23235511091049552</v>
      </c>
      <c r="H1862" s="5">
        <v>0.38961100635639018</v>
      </c>
      <c r="I1862" s="5">
        <v>0.49301396905503136</v>
      </c>
      <c r="J1862" s="5">
        <v>0.48930364389813963</v>
      </c>
      <c r="K1862" s="5">
        <v>0.75460543562707982</v>
      </c>
      <c r="L1862" s="5">
        <v>0.96542111953583665</v>
      </c>
      <c r="M1862" s="5">
        <v>1.2592840139483363</v>
      </c>
      <c r="N1862" s="20">
        <v>0.52493559601783812</v>
      </c>
    </row>
    <row r="1863" spans="1:14" x14ac:dyDescent="0.25">
      <c r="A1863" s="14">
        <v>2599.5731949999999</v>
      </c>
      <c r="B1863" s="19">
        <v>7.717905375758094E-2</v>
      </c>
      <c r="C1863" s="5">
        <v>0.1516280653729139</v>
      </c>
      <c r="D1863" s="5">
        <v>0.24716455180727784</v>
      </c>
      <c r="E1863" s="5">
        <v>0.18125351872447906</v>
      </c>
      <c r="F1863" s="5">
        <v>0.2012462226031364</v>
      </c>
      <c r="G1863" s="5">
        <v>0.23307928636872119</v>
      </c>
      <c r="H1863" s="5">
        <v>0.38922079895082906</v>
      </c>
      <c r="I1863" s="5">
        <v>0.49126156006656441</v>
      </c>
      <c r="J1863" s="5">
        <v>0.48799759677934529</v>
      </c>
      <c r="K1863" s="5">
        <v>0.75184831623578763</v>
      </c>
      <c r="L1863" s="5">
        <v>0.95586774251127571</v>
      </c>
      <c r="M1863" s="5">
        <v>1.2519464765961228</v>
      </c>
      <c r="N1863" s="20">
        <v>0.52229897407814219</v>
      </c>
    </row>
    <row r="1864" spans="1:14" x14ac:dyDescent="0.25">
      <c r="A1864" s="14">
        <v>2609.5151129999999</v>
      </c>
      <c r="B1864" s="19">
        <v>7.6618317980474665E-2</v>
      </c>
      <c r="C1864" s="5">
        <v>0.15225149186252179</v>
      </c>
      <c r="D1864" s="5">
        <v>0.24789767532573356</v>
      </c>
      <c r="E1864" s="5">
        <v>0.18127281738533474</v>
      </c>
      <c r="F1864" s="5">
        <v>0.20102376230471239</v>
      </c>
      <c r="G1864" s="5">
        <v>0.23405411371972548</v>
      </c>
      <c r="H1864" s="5">
        <v>0.38869629100383124</v>
      </c>
      <c r="I1864" s="5">
        <v>0.48941355580195334</v>
      </c>
      <c r="J1864" s="5">
        <v>0.48561814245822499</v>
      </c>
      <c r="K1864" s="5">
        <v>0.74954311887196523</v>
      </c>
      <c r="L1864" s="5">
        <v>0.95700956212543564</v>
      </c>
      <c r="M1864" s="5">
        <v>1.2438388747443851</v>
      </c>
      <c r="N1864" s="20">
        <v>0.52517539805852287</v>
      </c>
    </row>
    <row r="1865" spans="1:14" x14ac:dyDescent="0.25">
      <c r="A1865" s="14">
        <v>2619.4529109999999</v>
      </c>
      <c r="B1865" s="19">
        <v>7.6446201079575823E-2</v>
      </c>
      <c r="C1865" s="5">
        <v>0.15186583158917907</v>
      </c>
      <c r="D1865" s="5">
        <v>0.24603792596847901</v>
      </c>
      <c r="E1865" s="5">
        <v>0.18052897931977968</v>
      </c>
      <c r="F1865" s="5">
        <v>0.19917121411538957</v>
      </c>
      <c r="G1865" s="5">
        <v>0.23363632360690401</v>
      </c>
      <c r="H1865" s="5">
        <v>0.38809663111974113</v>
      </c>
      <c r="I1865" s="5">
        <v>0.48763916601888424</v>
      </c>
      <c r="J1865" s="5">
        <v>0.48472667449461843</v>
      </c>
      <c r="K1865" s="5">
        <v>0.74771471877533213</v>
      </c>
      <c r="L1865" s="5">
        <v>0.95284347821048743</v>
      </c>
      <c r="M1865" s="5">
        <v>1.2373531014700572</v>
      </c>
      <c r="N1865" s="20">
        <v>0.52717520746760393</v>
      </c>
    </row>
    <row r="1866" spans="1:14" x14ac:dyDescent="0.25">
      <c r="A1866" s="14">
        <v>2629.662448</v>
      </c>
      <c r="B1866" s="19">
        <v>7.7769412359858514E-2</v>
      </c>
      <c r="C1866" s="5">
        <v>0.15220321338840423</v>
      </c>
      <c r="D1866" s="5">
        <v>0.24536685653789531</v>
      </c>
      <c r="E1866" s="5">
        <v>0.17980415560380494</v>
      </c>
      <c r="F1866" s="5">
        <v>0.19877651633344168</v>
      </c>
      <c r="G1866" s="5">
        <v>0.2325114486700956</v>
      </c>
      <c r="H1866" s="5">
        <v>0.38760431009169966</v>
      </c>
      <c r="I1866" s="5">
        <v>0.48583059553935726</v>
      </c>
      <c r="J1866" s="5">
        <v>0.48284790345129819</v>
      </c>
      <c r="K1866" s="5">
        <v>0.74532191574412165</v>
      </c>
      <c r="L1866" s="5">
        <v>0.94828727331773599</v>
      </c>
      <c r="M1866" s="5">
        <v>1.2315287721728394</v>
      </c>
      <c r="N1866" s="20">
        <v>0.5298546773426307</v>
      </c>
    </row>
    <row r="1867" spans="1:14" x14ac:dyDescent="0.25">
      <c r="A1867" s="14">
        <v>2639.5918419999998</v>
      </c>
      <c r="B1867" s="19">
        <v>7.8541347676330142E-2</v>
      </c>
      <c r="C1867" s="5">
        <v>0.15275470004379016</v>
      </c>
      <c r="D1867" s="5">
        <v>0.24554505738496166</v>
      </c>
      <c r="E1867" s="5">
        <v>0.17901296561067898</v>
      </c>
      <c r="F1867" s="5">
        <v>0.19844192086580301</v>
      </c>
      <c r="G1867" s="5">
        <v>0.231803553845218</v>
      </c>
      <c r="H1867" s="5">
        <v>0.38756207687797145</v>
      </c>
      <c r="I1867" s="5">
        <v>0.48404519351326253</v>
      </c>
      <c r="J1867" s="5">
        <v>0.48035532820300009</v>
      </c>
      <c r="K1867" s="5">
        <v>0.74142233822145132</v>
      </c>
      <c r="L1867" s="5">
        <v>0.94091779509403539</v>
      </c>
      <c r="M1867" s="5">
        <v>1.2225753862103792</v>
      </c>
      <c r="N1867" s="20">
        <v>0.53557359901368462</v>
      </c>
    </row>
    <row r="1868" spans="1:14" x14ac:dyDescent="0.25">
      <c r="A1868" s="14">
        <v>2649.5170670000002</v>
      </c>
      <c r="B1868" s="19">
        <v>8.1100899592472742E-2</v>
      </c>
      <c r="C1868" s="5">
        <v>0.15170672511162975</v>
      </c>
      <c r="D1868" s="5">
        <v>0.24597944788331744</v>
      </c>
      <c r="E1868" s="5">
        <v>0.17824181085196777</v>
      </c>
      <c r="F1868" s="5">
        <v>0.19880357435922594</v>
      </c>
      <c r="G1868" s="5">
        <v>0.2316193472027942</v>
      </c>
      <c r="H1868" s="5">
        <v>0.38845843532242214</v>
      </c>
      <c r="I1868" s="5">
        <v>0.48235613460071231</v>
      </c>
      <c r="J1868" s="5">
        <v>0.4773013734016705</v>
      </c>
      <c r="K1868" s="5">
        <v>0.73652308819981072</v>
      </c>
      <c r="L1868" s="5">
        <v>0.93438622567139551</v>
      </c>
      <c r="M1868" s="5">
        <v>1.2194315581430988</v>
      </c>
      <c r="N1868" s="20">
        <v>0.54590295251698318</v>
      </c>
    </row>
    <row r="1869" spans="1:14" x14ac:dyDescent="0.25">
      <c r="A1869" s="14">
        <v>2659.4381090000002</v>
      </c>
      <c r="B1869" s="19">
        <v>8.5047128886774667E-2</v>
      </c>
      <c r="C1869" s="5">
        <v>0.1520559709141667</v>
      </c>
      <c r="D1869" s="5">
        <v>0.24665192427950031</v>
      </c>
      <c r="E1869" s="5">
        <v>0.17868409827794535</v>
      </c>
      <c r="F1869" s="5">
        <v>0.19949744652776752</v>
      </c>
      <c r="G1869" s="5">
        <v>0.23123636384235913</v>
      </c>
      <c r="H1869" s="5">
        <v>0.39095835174631577</v>
      </c>
      <c r="I1869" s="5">
        <v>0.48126879568201841</v>
      </c>
      <c r="J1869" s="5">
        <v>0.47493970539060709</v>
      </c>
      <c r="K1869" s="5">
        <v>0.73420550495001102</v>
      </c>
      <c r="L1869" s="5">
        <v>0.93908063457734947</v>
      </c>
      <c r="M1869" s="5">
        <v>1.212070681516485</v>
      </c>
      <c r="N1869" s="20">
        <v>0.568587529711719</v>
      </c>
    </row>
    <row r="1870" spans="1:14" x14ac:dyDescent="0.25">
      <c r="A1870" s="14">
        <v>2669.6303579999999</v>
      </c>
      <c r="B1870" s="19">
        <v>9.3256166965211218E-2</v>
      </c>
      <c r="C1870" s="5">
        <v>0.15165185791120289</v>
      </c>
      <c r="D1870" s="5">
        <v>0.24837478863481102</v>
      </c>
      <c r="E1870" s="5">
        <v>0.17978941100903822</v>
      </c>
      <c r="F1870" s="5">
        <v>0.20006408843922346</v>
      </c>
      <c r="G1870" s="5">
        <v>0.23094040526118526</v>
      </c>
      <c r="H1870" s="5">
        <v>0.39634887318374074</v>
      </c>
      <c r="I1870" s="5">
        <v>0.48099229736864019</v>
      </c>
      <c r="J1870" s="5">
        <v>0.47604811068802938</v>
      </c>
      <c r="K1870" s="5">
        <v>0.73464115330411206</v>
      </c>
      <c r="L1870" s="5">
        <v>0.94200224192958926</v>
      </c>
      <c r="M1870" s="5">
        <v>1.2086632713660035</v>
      </c>
      <c r="N1870" s="20">
        <v>0.59034761270451697</v>
      </c>
    </row>
    <row r="1871" spans="1:14" x14ac:dyDescent="0.25">
      <c r="A1871" s="14">
        <v>2679.5428670000001</v>
      </c>
      <c r="B1871" s="19">
        <v>0.10701179254219571</v>
      </c>
      <c r="C1871" s="5">
        <v>0.15600220303233178</v>
      </c>
      <c r="D1871" s="5">
        <v>0.25172522415103754</v>
      </c>
      <c r="E1871" s="5">
        <v>0.18030585641043165</v>
      </c>
      <c r="F1871" s="5">
        <v>0.20114862960266724</v>
      </c>
      <c r="G1871" s="5">
        <v>0.2312860655712958</v>
      </c>
      <c r="H1871" s="5">
        <v>0.40664863340438018</v>
      </c>
      <c r="I1871" s="5">
        <v>0.48181646260190014</v>
      </c>
      <c r="J1871" s="5">
        <v>0.47838970845444584</v>
      </c>
      <c r="K1871" s="5">
        <v>0.73777120916665273</v>
      </c>
      <c r="L1871" s="5">
        <v>0.94496984089235103</v>
      </c>
      <c r="M1871" s="5">
        <v>1.2028648739225221</v>
      </c>
      <c r="N1871" s="20">
        <v>0.62144591395845417</v>
      </c>
    </row>
    <row r="1872" spans="1:14" x14ac:dyDescent="0.25">
      <c r="A1872" s="14">
        <v>2689.451145</v>
      </c>
      <c r="B1872" s="19">
        <v>0.12750282150804307</v>
      </c>
      <c r="C1872" s="5">
        <v>0.16055245869495591</v>
      </c>
      <c r="D1872" s="5">
        <v>0.25819203906228155</v>
      </c>
      <c r="E1872" s="5">
        <v>0.1817003427781258</v>
      </c>
      <c r="F1872" s="5">
        <v>0.20296828173202991</v>
      </c>
      <c r="G1872" s="5">
        <v>0.23356345406946674</v>
      </c>
      <c r="H1872" s="5">
        <v>0.42457988604810787</v>
      </c>
      <c r="I1872" s="5">
        <v>0.48413441375845628</v>
      </c>
      <c r="J1872" s="5">
        <v>0.4795008177427913</v>
      </c>
      <c r="K1872" s="5">
        <v>0.74255908593970243</v>
      </c>
      <c r="L1872" s="5">
        <v>0.9488893320460583</v>
      </c>
      <c r="M1872" s="5">
        <v>1.1984058470972299</v>
      </c>
      <c r="N1872" s="20">
        <v>0.65997709442377039</v>
      </c>
    </row>
    <row r="1873" spans="1:14" x14ac:dyDescent="0.25">
      <c r="A1873" s="14">
        <v>2699.6302270000001</v>
      </c>
      <c r="B1873" s="19">
        <v>0.15472394569308306</v>
      </c>
      <c r="C1873" s="5">
        <v>0.16941368878460566</v>
      </c>
      <c r="D1873" s="5">
        <v>0.26833421201912783</v>
      </c>
      <c r="E1873" s="5">
        <v>0.18434092006779082</v>
      </c>
      <c r="F1873" s="5">
        <v>0.20770009240747228</v>
      </c>
      <c r="G1873" s="5">
        <v>0.23705846178905049</v>
      </c>
      <c r="H1873" s="5">
        <v>0.45317405770236108</v>
      </c>
      <c r="I1873" s="5">
        <v>0.48931228355211359</v>
      </c>
      <c r="J1873" s="5">
        <v>0.48396198428616616</v>
      </c>
      <c r="K1873" s="5">
        <v>0.7522905301071301</v>
      </c>
      <c r="L1873" s="5">
        <v>0.97556015894369075</v>
      </c>
      <c r="M1873" s="5">
        <v>1.2012526979881406</v>
      </c>
      <c r="N1873" s="20">
        <v>0.70404914122299977</v>
      </c>
    </row>
    <row r="1874" spans="1:14" x14ac:dyDescent="0.25">
      <c r="A1874" s="14">
        <v>2709.5298769999999</v>
      </c>
      <c r="B1874" s="19">
        <v>0.18806746719723971</v>
      </c>
      <c r="C1874" s="5">
        <v>0.18200266576424839</v>
      </c>
      <c r="D1874" s="5">
        <v>0.28828631799561838</v>
      </c>
      <c r="E1874" s="5">
        <v>0.19223654096894166</v>
      </c>
      <c r="F1874" s="5">
        <v>0.21779931190286769</v>
      </c>
      <c r="G1874" s="5">
        <v>0.2439097341320933</v>
      </c>
      <c r="H1874" s="5">
        <v>0.49515701254450201</v>
      </c>
      <c r="I1874" s="5">
        <v>0.49934488931528287</v>
      </c>
      <c r="J1874" s="5">
        <v>0.49576512355650271</v>
      </c>
      <c r="K1874" s="5">
        <v>0.77320725209856389</v>
      </c>
      <c r="L1874" s="5">
        <v>1.0275881200732013</v>
      </c>
      <c r="M1874" s="5">
        <v>1.2075824453230701</v>
      </c>
      <c r="N1874" s="20">
        <v>0.75671704181344879</v>
      </c>
    </row>
    <row r="1875" spans="1:14" x14ac:dyDescent="0.25">
      <c r="A1875" s="14">
        <v>2719.425248</v>
      </c>
      <c r="B1875" s="19">
        <v>0.22578917982427779</v>
      </c>
      <c r="C1875" s="5">
        <v>0.20868162603791482</v>
      </c>
      <c r="D1875" s="5">
        <v>0.32446080051134213</v>
      </c>
      <c r="E1875" s="5">
        <v>0.20798029736259005</v>
      </c>
      <c r="F1875" s="5">
        <v>0.23737136648720542</v>
      </c>
      <c r="G1875" s="5">
        <v>0.25612901207693178</v>
      </c>
      <c r="H1875" s="5">
        <v>0.55274976764529782</v>
      </c>
      <c r="I1875" s="5">
        <v>0.51667966678287558</v>
      </c>
      <c r="J1875" s="5">
        <v>0.52023630633421936</v>
      </c>
      <c r="K1875" s="5">
        <v>0.81419664161197502</v>
      </c>
      <c r="L1875" s="5">
        <v>1.116987536134568</v>
      </c>
      <c r="M1875" s="5">
        <v>1.2186712781507929</v>
      </c>
      <c r="N1875" s="20">
        <v>0.81308459575333203</v>
      </c>
    </row>
    <row r="1876" spans="1:14" x14ac:dyDescent="0.25">
      <c r="A1876" s="14">
        <v>2729.591015</v>
      </c>
      <c r="B1876" s="19">
        <v>0.26216119315122838</v>
      </c>
      <c r="C1876" s="5">
        <v>0.25439616514809521</v>
      </c>
      <c r="D1876" s="5">
        <v>0.39140955702251468</v>
      </c>
      <c r="E1876" s="5">
        <v>0.2365615141618761</v>
      </c>
      <c r="F1876" s="5">
        <v>0.27259461824121578</v>
      </c>
      <c r="G1876" s="5">
        <v>0.28040101552695529</v>
      </c>
      <c r="H1876" s="5">
        <v>0.62756439145666565</v>
      </c>
      <c r="I1876" s="5">
        <v>0.54345898135075077</v>
      </c>
      <c r="J1876" s="5">
        <v>0.56827745465048618</v>
      </c>
      <c r="K1876" s="5">
        <v>0.88476049330393725</v>
      </c>
      <c r="L1876" s="5">
        <v>1.2508178630097724</v>
      </c>
      <c r="M1876" s="5">
        <v>1.232935774970215</v>
      </c>
      <c r="N1876" s="20">
        <v>0.8703686835139498</v>
      </c>
    </row>
    <row r="1877" spans="1:14" x14ac:dyDescent="0.25">
      <c r="A1877" s="14">
        <v>2739.4776619999998</v>
      </c>
      <c r="B1877" s="19">
        <v>0.29474773752296463</v>
      </c>
      <c r="C1877" s="5">
        <v>0.32300939802094802</v>
      </c>
      <c r="D1877" s="5">
        <v>0.48785513431717192</v>
      </c>
      <c r="E1877" s="5">
        <v>0.27893409125457913</v>
      </c>
      <c r="F1877" s="5">
        <v>0.32605016047391838</v>
      </c>
      <c r="G1877" s="5">
        <v>0.3207719828051912</v>
      </c>
      <c r="H1877" s="5">
        <v>0.71983323738548688</v>
      </c>
      <c r="I1877" s="5">
        <v>0.58085372015909698</v>
      </c>
      <c r="J1877" s="5">
        <v>0.63839057200836158</v>
      </c>
      <c r="K1877" s="5">
        <v>0.98892358613358855</v>
      </c>
      <c r="L1877" s="5">
        <v>1.4503021095234958</v>
      </c>
      <c r="M1877" s="5">
        <v>1.264463933447237</v>
      </c>
      <c r="N1877" s="20">
        <v>0.91790503664954692</v>
      </c>
    </row>
    <row r="1878" spans="1:14" x14ac:dyDescent="0.25">
      <c r="A1878" s="14">
        <v>2749.3599819999999</v>
      </c>
      <c r="B1878" s="19">
        <v>0.32246047751179391</v>
      </c>
      <c r="C1878" s="5">
        <v>0.4100981868748631</v>
      </c>
      <c r="D1878" s="5">
        <v>0.61506194073807507</v>
      </c>
      <c r="E1878" s="5">
        <v>0.33140857468998125</v>
      </c>
      <c r="F1878" s="5">
        <v>0.39293016441367484</v>
      </c>
      <c r="G1878" s="5">
        <v>0.38005605877656135</v>
      </c>
      <c r="H1878" s="5">
        <v>0.82806710141013773</v>
      </c>
      <c r="I1878" s="5">
        <v>0.62918170149242625</v>
      </c>
      <c r="J1878" s="5">
        <v>0.73667535124166639</v>
      </c>
      <c r="K1878" s="5">
        <v>1.1227216908945215</v>
      </c>
      <c r="L1878" s="5">
        <v>1.6830582906393494</v>
      </c>
      <c r="M1878" s="5">
        <v>1.3072824036256558</v>
      </c>
      <c r="N1878" s="20">
        <v>0.96027307857427413</v>
      </c>
    </row>
    <row r="1879" spans="1:14" x14ac:dyDescent="0.25">
      <c r="A1879" s="14">
        <v>2759.512287</v>
      </c>
      <c r="B1879" s="19">
        <v>0.3452083422591693</v>
      </c>
      <c r="C1879" s="5">
        <v>0.50298344045867527</v>
      </c>
      <c r="D1879" s="5">
        <v>0.74751632267819867</v>
      </c>
      <c r="E1879" s="5">
        <v>0.38653833645751506</v>
      </c>
      <c r="F1879" s="5">
        <v>0.46405328145943608</v>
      </c>
      <c r="G1879" s="5">
        <v>0.45349909088489032</v>
      </c>
      <c r="H1879" s="5">
        <v>0.94750000135763668</v>
      </c>
      <c r="I1879" s="5">
        <v>0.68878052802208833</v>
      </c>
      <c r="J1879" s="5">
        <v>0.83749220867737961</v>
      </c>
      <c r="K1879" s="5">
        <v>1.273524435991958</v>
      </c>
      <c r="L1879" s="5">
        <v>1.8573578927347245</v>
      </c>
      <c r="M1879" s="5">
        <v>1.3604411532382874</v>
      </c>
      <c r="N1879" s="20">
        <v>0.99028153885545933</v>
      </c>
    </row>
    <row r="1880" spans="1:14" x14ac:dyDescent="0.25">
      <c r="A1880" s="14">
        <v>2769.385788</v>
      </c>
      <c r="B1880" s="19">
        <v>0.36088428096760838</v>
      </c>
      <c r="C1880" s="5">
        <v>0.59613166055872469</v>
      </c>
      <c r="D1880" s="5">
        <v>0.88782585685224036</v>
      </c>
      <c r="E1880" s="5">
        <v>0.43986159337507313</v>
      </c>
      <c r="F1880" s="5">
        <v>0.53296133266842993</v>
      </c>
      <c r="G1880" s="5">
        <v>0.53535664253614779</v>
      </c>
      <c r="H1880" s="5">
        <v>1.0697951749234429</v>
      </c>
      <c r="I1880" s="5">
        <v>0.76118952722743249</v>
      </c>
      <c r="J1880" s="5">
        <v>0.94548928593550363</v>
      </c>
      <c r="K1880" s="5">
        <v>1.4286408844629304</v>
      </c>
      <c r="L1880" s="5">
        <v>2.0120989162945659</v>
      </c>
      <c r="M1880" s="5">
        <v>1.4260431694291533</v>
      </c>
      <c r="N1880" s="20">
        <v>1.0113751481244371</v>
      </c>
    </row>
    <row r="1881" spans="1:14" x14ac:dyDescent="0.25">
      <c r="A1881" s="14">
        <v>2779.5289950000001</v>
      </c>
      <c r="B1881" s="19">
        <v>0.37022996016642556</v>
      </c>
      <c r="C1881" s="5">
        <v>0.67488497188463692</v>
      </c>
      <c r="D1881" s="5">
        <v>1.0077271253989761</v>
      </c>
      <c r="E1881" s="5">
        <v>0.48652144068039233</v>
      </c>
      <c r="F1881" s="5">
        <v>0.59416312529963045</v>
      </c>
      <c r="G1881" s="5">
        <v>0.61515888576888111</v>
      </c>
      <c r="H1881" s="5">
        <v>1.1841465385100156</v>
      </c>
      <c r="I1881" s="5">
        <v>0.84882611119889795</v>
      </c>
      <c r="J1881" s="5">
        <v>1.0393761282541023</v>
      </c>
      <c r="K1881" s="5">
        <v>1.5858962044696265</v>
      </c>
      <c r="L1881" s="5">
        <v>2.1871570702514997</v>
      </c>
      <c r="M1881" s="5">
        <v>1.510820543571181</v>
      </c>
      <c r="N1881" s="20">
        <v>1.0220507472076934</v>
      </c>
    </row>
    <row r="1882" spans="1:14" x14ac:dyDescent="0.25">
      <c r="A1882" s="14">
        <v>2789.393611</v>
      </c>
      <c r="B1882" s="19">
        <v>0.37774565849566838</v>
      </c>
      <c r="C1882" s="5">
        <v>0.74099420539536842</v>
      </c>
      <c r="D1882" s="5">
        <v>1.1113784483231091</v>
      </c>
      <c r="E1882" s="5">
        <v>0.52361966425386308</v>
      </c>
      <c r="F1882" s="5">
        <v>0.64267343371840846</v>
      </c>
      <c r="G1882" s="5">
        <v>0.68811228628690602</v>
      </c>
      <c r="H1882" s="5">
        <v>1.2800956093542106</v>
      </c>
      <c r="I1882" s="5">
        <v>0.95384659244173142</v>
      </c>
      <c r="J1882" s="5">
        <v>1.1252290363058521</v>
      </c>
      <c r="K1882" s="5">
        <v>1.7336515958811056</v>
      </c>
      <c r="L1882" s="5">
        <v>2.5114619839787613</v>
      </c>
      <c r="M1882" s="5">
        <v>1.6034499751027309</v>
      </c>
      <c r="N1882" s="20">
        <v>1.0278886872516162</v>
      </c>
    </row>
    <row r="1883" spans="1:14" x14ac:dyDescent="0.25">
      <c r="A1883" s="14">
        <v>2799.527654</v>
      </c>
      <c r="B1883" s="19">
        <v>0.38197770977195816</v>
      </c>
      <c r="C1883" s="5">
        <v>0.78584987880455914</v>
      </c>
      <c r="D1883" s="5">
        <v>1.1770171150985262</v>
      </c>
      <c r="E1883" s="5">
        <v>0.55184930005361466</v>
      </c>
      <c r="F1883" s="5">
        <v>0.67488396902378478</v>
      </c>
      <c r="G1883" s="5">
        <v>0.74708051055124336</v>
      </c>
      <c r="H1883" s="5">
        <v>1.3522290767799687</v>
      </c>
      <c r="I1883" s="5">
        <v>1.076284920199075</v>
      </c>
      <c r="J1883" s="5">
        <v>1.1769481527184533</v>
      </c>
      <c r="K1883" s="5">
        <v>1.8483014286761001</v>
      </c>
      <c r="L1883" s="5">
        <v>2.4954490063523993</v>
      </c>
      <c r="M1883" s="5">
        <v>1.7121344648090426</v>
      </c>
      <c r="N1883" s="20">
        <v>1.0315106618070842</v>
      </c>
    </row>
    <row r="1884" spans="1:14" x14ac:dyDescent="0.25">
      <c r="A1884" s="14">
        <v>2809.383323</v>
      </c>
      <c r="B1884" s="19">
        <v>0.38372224867126259</v>
      </c>
      <c r="C1884" s="5">
        <v>0.81961623178506815</v>
      </c>
      <c r="D1884" s="5">
        <v>1.2242501855538064</v>
      </c>
      <c r="E1884" s="5">
        <v>0.57085574952290008</v>
      </c>
      <c r="F1884" s="5">
        <v>0.69874244801579788</v>
      </c>
      <c r="G1884" s="5">
        <v>0.79210949945110498</v>
      </c>
      <c r="H1884" s="5">
        <v>1.4001288592944636</v>
      </c>
      <c r="I1884" s="5">
        <v>1.2129035681594309</v>
      </c>
      <c r="J1884" s="5">
        <v>1.2047959094715941</v>
      </c>
      <c r="K1884" s="5">
        <v>1.9040950819929259</v>
      </c>
      <c r="L1884" s="5">
        <v>2.426001303263527</v>
      </c>
      <c r="M1884" s="5">
        <v>1.8575369049928847</v>
      </c>
      <c r="N1884" s="20">
        <v>1.0303312587158693</v>
      </c>
    </row>
    <row r="1885" spans="1:14" x14ac:dyDescent="0.25">
      <c r="A1885" s="14">
        <v>2819.5081359999999</v>
      </c>
      <c r="B1885" s="19">
        <v>0.38369905707095708</v>
      </c>
      <c r="C1885" s="5">
        <v>0.84521484853513884</v>
      </c>
      <c r="D1885" s="5">
        <v>1.2610198011994687</v>
      </c>
      <c r="E1885" s="5">
        <v>0.58515156200063734</v>
      </c>
      <c r="F1885" s="5">
        <v>0.71480146848287252</v>
      </c>
      <c r="G1885" s="5">
        <v>0.82334171074371909</v>
      </c>
      <c r="H1885" s="5">
        <v>1.428165498874155</v>
      </c>
      <c r="I1885" s="5">
        <v>1.3550809815362843</v>
      </c>
      <c r="J1885" s="5">
        <v>1.2204047489360457</v>
      </c>
      <c r="K1885" s="5">
        <v>1.9263322282987525</v>
      </c>
      <c r="L1885" s="5">
        <v>2.3401487883612426</v>
      </c>
      <c r="M1885" s="5">
        <v>2.0281784645014707</v>
      </c>
      <c r="N1885" s="20">
        <v>1.0297479293033771</v>
      </c>
    </row>
    <row r="1886" spans="1:14" x14ac:dyDescent="0.25">
      <c r="A1886" s="14">
        <v>2829.3547920000001</v>
      </c>
      <c r="B1886" s="19">
        <v>0.38279042725512319</v>
      </c>
      <c r="C1886" s="5">
        <v>0.85746587515980544</v>
      </c>
      <c r="D1886" s="5">
        <v>1.2802348531727574</v>
      </c>
      <c r="E1886" s="5">
        <v>0.59152867881476823</v>
      </c>
      <c r="F1886" s="5">
        <v>0.72570404558176416</v>
      </c>
      <c r="G1886" s="5">
        <v>0.84275453231667485</v>
      </c>
      <c r="H1886" s="5">
        <v>1.4428794849426574</v>
      </c>
      <c r="I1886" s="5">
        <v>1.4903880854262388</v>
      </c>
      <c r="J1886" s="5">
        <v>1.2374138527944456</v>
      </c>
      <c r="K1886" s="5">
        <v>1.9539350700842808</v>
      </c>
      <c r="L1886" s="5">
        <v>2.454565070052134</v>
      </c>
      <c r="M1886" s="5">
        <v>2.2738143229373287</v>
      </c>
      <c r="N1886" s="20">
        <v>1.0242650752779674</v>
      </c>
    </row>
    <row r="1887" spans="1:14" x14ac:dyDescent="0.25">
      <c r="A1887" s="14">
        <v>2839.4703100000002</v>
      </c>
      <c r="B1887" s="19">
        <v>0.37945697525849376</v>
      </c>
      <c r="C1887" s="5">
        <v>0.86462294248729032</v>
      </c>
      <c r="D1887" s="5">
        <v>1.2992119118757</v>
      </c>
      <c r="E1887" s="5">
        <v>0.5947174404997746</v>
      </c>
      <c r="F1887" s="5">
        <v>0.7292934859424568</v>
      </c>
      <c r="G1887" s="5">
        <v>0.85513372904624485</v>
      </c>
      <c r="H1887" s="5">
        <v>1.4503248198774372</v>
      </c>
      <c r="I1887" s="5">
        <v>1.6056112793338779</v>
      </c>
      <c r="J1887" s="5">
        <v>1.2560460537344802</v>
      </c>
      <c r="K1887" s="5">
        <v>1.9697726004333282</v>
      </c>
      <c r="L1887" s="5">
        <v>2.4111514211966809</v>
      </c>
      <c r="M1887" s="5">
        <v>2.5283286204054205</v>
      </c>
      <c r="N1887" s="20">
        <v>1.0174156894997168</v>
      </c>
    </row>
    <row r="1888" spans="1:14" x14ac:dyDescent="0.25">
      <c r="A1888" s="14">
        <v>2849.30789</v>
      </c>
      <c r="B1888" s="19">
        <v>0.37605048544447195</v>
      </c>
      <c r="C1888" s="5">
        <v>0.86843966871070166</v>
      </c>
      <c r="D1888" s="5">
        <v>1.3106356235399195</v>
      </c>
      <c r="E1888" s="5">
        <v>0.59687566842522599</v>
      </c>
      <c r="F1888" s="5">
        <v>0.73255296853559915</v>
      </c>
      <c r="G1888" s="5">
        <v>0.86160372919246286</v>
      </c>
      <c r="H1888" s="5">
        <v>1.4528221941858532</v>
      </c>
      <c r="I1888" s="5">
        <v>1.6940794723203862</v>
      </c>
      <c r="J1888" s="5">
        <v>1.2607379221477732</v>
      </c>
      <c r="K1888" s="5">
        <v>1.9688451884978515</v>
      </c>
      <c r="L1888" s="5">
        <v>2.5203768509713207</v>
      </c>
      <c r="M1888" s="5">
        <v>2.6977354502676198</v>
      </c>
      <c r="N1888" s="20">
        <v>1.0085116613709499</v>
      </c>
    </row>
    <row r="1889" spans="1:14" x14ac:dyDescent="0.25">
      <c r="A1889" s="14">
        <v>2859.4140459999999</v>
      </c>
      <c r="B1889" s="19">
        <v>0.37276069747409263</v>
      </c>
      <c r="C1889" s="5">
        <v>0.87175820759370248</v>
      </c>
      <c r="D1889" s="5">
        <v>1.323940849997624</v>
      </c>
      <c r="E1889" s="5">
        <v>0.59767061947543554</v>
      </c>
      <c r="F1889" s="5">
        <v>0.73317541293639321</v>
      </c>
      <c r="G1889" s="5">
        <v>0.86725140171585913</v>
      </c>
      <c r="H1889" s="5">
        <v>1.4510495408423927</v>
      </c>
      <c r="I1889" s="5">
        <v>1.7529066554998236</v>
      </c>
      <c r="J1889" s="5">
        <v>1.2593317569039402</v>
      </c>
      <c r="K1889" s="5">
        <v>1.9433110794549933</v>
      </c>
      <c r="L1889" s="5">
        <v>2.426186487676127</v>
      </c>
      <c r="M1889" s="5">
        <v>2.8886316954102664</v>
      </c>
      <c r="N1889" s="20">
        <v>0.99962186811247589</v>
      </c>
    </row>
    <row r="1890" spans="1:14" x14ac:dyDescent="0.25">
      <c r="A1890" s="14">
        <v>2869.5154339999999</v>
      </c>
      <c r="B1890" s="19">
        <v>0.36805132967445009</v>
      </c>
      <c r="C1890" s="5">
        <v>0.87282671955340152</v>
      </c>
      <c r="D1890" s="5">
        <v>1.3199429563291445</v>
      </c>
      <c r="E1890" s="5">
        <v>0.59594926479597321</v>
      </c>
      <c r="F1890" s="5">
        <v>0.73262742101946021</v>
      </c>
      <c r="G1890" s="5">
        <v>0.86956259354226295</v>
      </c>
      <c r="H1890" s="5">
        <v>1.4441039501427142</v>
      </c>
      <c r="I1890" s="5">
        <v>1.7860041416202386</v>
      </c>
      <c r="J1890" s="5">
        <v>1.2538188194507003</v>
      </c>
      <c r="K1890" s="5">
        <v>1.9339328771738014</v>
      </c>
      <c r="L1890" s="5">
        <v>2.3760529497208189</v>
      </c>
      <c r="M1890" s="5">
        <v>2.9355952787603541</v>
      </c>
      <c r="N1890" s="20">
        <v>0.99323676071524758</v>
      </c>
    </row>
    <row r="1891" spans="1:14" x14ac:dyDescent="0.25">
      <c r="A1891" s="14">
        <v>2879.3392159999999</v>
      </c>
      <c r="B1891" s="19">
        <v>0.36355014357375109</v>
      </c>
      <c r="C1891" s="5">
        <v>0.86843210519267899</v>
      </c>
      <c r="D1891" s="5">
        <v>1.308042806460382</v>
      </c>
      <c r="E1891" s="5">
        <v>0.58966269578966735</v>
      </c>
      <c r="F1891" s="5">
        <v>0.72541313924129935</v>
      </c>
      <c r="G1891" s="5">
        <v>0.86778344836624521</v>
      </c>
      <c r="H1891" s="5">
        <v>1.4317776941488223</v>
      </c>
      <c r="I1891" s="5">
        <v>1.7989340006783892</v>
      </c>
      <c r="J1891" s="5">
        <v>1.247787473978869</v>
      </c>
      <c r="K1891" s="5">
        <v>1.9306278305657048</v>
      </c>
      <c r="L1891" s="5">
        <v>2.4102733449724636</v>
      </c>
      <c r="M1891" s="5">
        <v>2.8979951333599292</v>
      </c>
      <c r="N1891" s="20">
        <v>0.98497044689004543</v>
      </c>
    </row>
    <row r="1892" spans="1:14" x14ac:dyDescent="0.25">
      <c r="A1892" s="14">
        <v>2889.4311429999998</v>
      </c>
      <c r="B1892" s="19">
        <v>0.35963032994876665</v>
      </c>
      <c r="C1892" s="5">
        <v>0.85784266561966804</v>
      </c>
      <c r="D1892" s="5">
        <v>1.2932128973154819</v>
      </c>
      <c r="E1892" s="5">
        <v>0.58289140692458452</v>
      </c>
      <c r="F1892" s="5">
        <v>0.71765569534492124</v>
      </c>
      <c r="G1892" s="5">
        <v>0.86042698944475449</v>
      </c>
      <c r="H1892" s="5">
        <v>1.4152216635487176</v>
      </c>
      <c r="I1892" s="5">
        <v>1.8007474801331473</v>
      </c>
      <c r="J1892" s="5">
        <v>1.2369517767363396</v>
      </c>
      <c r="K1892" s="5">
        <v>1.9136991672540977</v>
      </c>
      <c r="L1892" s="5">
        <v>2.290579297144415</v>
      </c>
      <c r="M1892" s="5">
        <v>2.8897310521189903</v>
      </c>
      <c r="N1892" s="20">
        <v>0.97682785769292768</v>
      </c>
    </row>
    <row r="1893" spans="1:14" x14ac:dyDescent="0.25">
      <c r="A1893" s="14">
        <v>2899.2456900000002</v>
      </c>
      <c r="B1893" s="19">
        <v>0.35554898469986279</v>
      </c>
      <c r="C1893" s="5">
        <v>0.84503195835510359</v>
      </c>
      <c r="D1893" s="5">
        <v>1.2753801978830377</v>
      </c>
      <c r="E1893" s="5">
        <v>0.57588173107547702</v>
      </c>
      <c r="F1893" s="5">
        <v>0.70727139674573025</v>
      </c>
      <c r="G1893" s="5">
        <v>0.85050997733758871</v>
      </c>
      <c r="H1893" s="5">
        <v>1.3953073870098067</v>
      </c>
      <c r="I1893" s="5">
        <v>1.79530841101377</v>
      </c>
      <c r="J1893" s="5">
        <v>1.2101664702793338</v>
      </c>
      <c r="K1893" s="5">
        <v>1.8825557480245376</v>
      </c>
      <c r="L1893" s="5">
        <v>2.3355902413573024</v>
      </c>
      <c r="M1893" s="5">
        <v>2.871890894253156</v>
      </c>
      <c r="N1893" s="20">
        <v>0.97133399808502185</v>
      </c>
    </row>
    <row r="1894" spans="1:14" x14ac:dyDescent="0.25">
      <c r="A1894" s="14">
        <v>2909.3280920000002</v>
      </c>
      <c r="B1894" s="19">
        <v>0.35044156523380621</v>
      </c>
      <c r="C1894" s="5">
        <v>0.83233306575876598</v>
      </c>
      <c r="D1894" s="5">
        <v>1.265698671167325</v>
      </c>
      <c r="E1894" s="5">
        <v>0.57170062693187129</v>
      </c>
      <c r="F1894" s="5">
        <v>0.70012049453932956</v>
      </c>
      <c r="G1894" s="5">
        <v>0.84187776000477388</v>
      </c>
      <c r="H1894" s="5">
        <v>1.3747907971222946</v>
      </c>
      <c r="I1894" s="5">
        <v>1.7852199215092421</v>
      </c>
      <c r="J1894" s="5">
        <v>1.1909139384833036</v>
      </c>
      <c r="K1894" s="5">
        <v>1.8465578678033043</v>
      </c>
      <c r="L1894" s="5">
        <v>2.2760853817162108</v>
      </c>
      <c r="M1894" s="5">
        <v>2.8067119901187745</v>
      </c>
      <c r="N1894" s="20">
        <v>0.96254446227625434</v>
      </c>
    </row>
    <row r="1895" spans="1:14" x14ac:dyDescent="0.25">
      <c r="A1895" s="14">
        <v>2919.4056399999999</v>
      </c>
      <c r="B1895" s="19">
        <v>0.34498957701847582</v>
      </c>
      <c r="C1895" s="5">
        <v>0.82673627609327827</v>
      </c>
      <c r="D1895" s="5">
        <v>1.2512725836257188</v>
      </c>
      <c r="E1895" s="5">
        <v>0.56580747477387883</v>
      </c>
      <c r="F1895" s="5">
        <v>0.69451438808086097</v>
      </c>
      <c r="G1895" s="5">
        <v>0.83357524248835824</v>
      </c>
      <c r="H1895" s="5">
        <v>1.3551481270833727</v>
      </c>
      <c r="I1895" s="5">
        <v>1.7720903634442746</v>
      </c>
      <c r="J1895" s="5">
        <v>1.1750104355487547</v>
      </c>
      <c r="K1895" s="5">
        <v>1.8287463985383385</v>
      </c>
      <c r="L1895" s="5">
        <v>2.3642990295877206</v>
      </c>
      <c r="M1895" s="5">
        <v>2.8200260512083619</v>
      </c>
      <c r="N1895" s="20">
        <v>0.95581666918582786</v>
      </c>
    </row>
    <row r="1896" spans="1:14" x14ac:dyDescent="0.25">
      <c r="A1896" s="14">
        <v>2929.2061490000001</v>
      </c>
      <c r="B1896" s="19">
        <v>0.33967143185335663</v>
      </c>
      <c r="C1896" s="5">
        <v>0.81592771468260616</v>
      </c>
      <c r="D1896" s="5">
        <v>1.2333182678991075</v>
      </c>
      <c r="E1896" s="5">
        <v>0.55898864756877698</v>
      </c>
      <c r="F1896" s="5">
        <v>0.68602225740858813</v>
      </c>
      <c r="G1896" s="5">
        <v>0.8242450582015135</v>
      </c>
      <c r="H1896" s="5">
        <v>1.3376383800586769</v>
      </c>
      <c r="I1896" s="5">
        <v>1.7565502202972905</v>
      </c>
      <c r="J1896" s="5">
        <v>1.1746150385505316</v>
      </c>
      <c r="K1896" s="5">
        <v>1.8224339427915317</v>
      </c>
      <c r="L1896" s="5">
        <v>2.3665973510797844</v>
      </c>
      <c r="M1896" s="5">
        <v>2.8088101269964243</v>
      </c>
      <c r="N1896" s="20">
        <v>0.94491871292168095</v>
      </c>
    </row>
    <row r="1897" spans="1:14" x14ac:dyDescent="0.25">
      <c r="A1897" s="14">
        <v>2939.274073</v>
      </c>
      <c r="B1897" s="19">
        <v>0.33432537899123915</v>
      </c>
      <c r="C1897" s="5">
        <v>0.80230017398816411</v>
      </c>
      <c r="D1897" s="5">
        <v>1.2104484112689216</v>
      </c>
      <c r="E1897" s="5">
        <v>0.5506155538464832</v>
      </c>
      <c r="F1897" s="5">
        <v>0.67711083680364481</v>
      </c>
      <c r="G1897" s="5">
        <v>0.81145688979097408</v>
      </c>
      <c r="H1897" s="5">
        <v>1.3222717295553821</v>
      </c>
      <c r="I1897" s="5">
        <v>1.739674230237638</v>
      </c>
      <c r="J1897" s="5">
        <v>1.1676362437598835</v>
      </c>
      <c r="K1897" s="5">
        <v>1.8233657318330874</v>
      </c>
      <c r="L1897" s="5">
        <v>2.3391086661240412</v>
      </c>
      <c r="M1897" s="5">
        <v>2.8358405137441269</v>
      </c>
      <c r="N1897" s="20">
        <v>0.93746088294074581</v>
      </c>
    </row>
    <row r="1898" spans="1:14" x14ac:dyDescent="0.25">
      <c r="A1898" s="14">
        <v>2949.3370949999999</v>
      </c>
      <c r="B1898" s="19">
        <v>0.32827777886615894</v>
      </c>
      <c r="C1898" s="5">
        <v>0.78817608680029705</v>
      </c>
      <c r="D1898" s="5">
        <v>1.1927315131328113</v>
      </c>
      <c r="E1898" s="5">
        <v>0.54261674517799741</v>
      </c>
      <c r="F1898" s="5">
        <v>0.66724281623072201</v>
      </c>
      <c r="G1898" s="5">
        <v>0.79922723007344298</v>
      </c>
      <c r="H1898" s="5">
        <v>1.3076708773155554</v>
      </c>
      <c r="I1898" s="5">
        <v>1.7213690485797331</v>
      </c>
      <c r="J1898" s="5">
        <v>1.1557574867474001</v>
      </c>
      <c r="K1898" s="5">
        <v>1.8194755517313963</v>
      </c>
      <c r="L1898" s="5">
        <v>2.3219720423268275</v>
      </c>
      <c r="M1898" s="5">
        <v>2.8455832672160106</v>
      </c>
      <c r="N1898" s="20">
        <v>0.92851779899016729</v>
      </c>
    </row>
    <row r="1899" spans="1:14" x14ac:dyDescent="0.25">
      <c r="A1899" s="14">
        <v>2959.3951969999998</v>
      </c>
      <c r="B1899" s="19">
        <v>0.32332806789967311</v>
      </c>
      <c r="C1899" s="5">
        <v>0.77693600195156265</v>
      </c>
      <c r="D1899" s="5">
        <v>1.1807565680651206</v>
      </c>
      <c r="E1899" s="5">
        <v>0.53605956114804676</v>
      </c>
      <c r="F1899" s="5">
        <v>0.65941844722267517</v>
      </c>
      <c r="G1899" s="5">
        <v>0.78947872376175865</v>
      </c>
      <c r="H1899" s="5">
        <v>1.293113354737401</v>
      </c>
      <c r="I1899" s="5">
        <v>1.7019001236985065</v>
      </c>
      <c r="J1899" s="5">
        <v>1.1404685506524248</v>
      </c>
      <c r="K1899" s="5">
        <v>1.8042681463014887</v>
      </c>
      <c r="L1899" s="5">
        <v>2.2674654277410022</v>
      </c>
      <c r="M1899" s="5">
        <v>2.8428449310325288</v>
      </c>
      <c r="N1899" s="20">
        <v>0.92102374914878438</v>
      </c>
    </row>
    <row r="1900" spans="1:14" x14ac:dyDescent="0.25">
      <c r="A1900" s="14">
        <v>2969.1767199999999</v>
      </c>
      <c r="B1900" s="19">
        <v>0.31918286631676518</v>
      </c>
      <c r="C1900" s="5">
        <v>0.76209426864916241</v>
      </c>
      <c r="D1900" s="5">
        <v>1.1598504198608715</v>
      </c>
      <c r="E1900" s="5">
        <v>0.52851364990747063</v>
      </c>
      <c r="F1900" s="5">
        <v>0.64973209528445808</v>
      </c>
      <c r="G1900" s="5">
        <v>0.78055386813301786</v>
      </c>
      <c r="H1900" s="5">
        <v>1.2778814000742034</v>
      </c>
      <c r="I1900" s="5">
        <v>1.6815277286776844</v>
      </c>
      <c r="J1900" s="5">
        <v>1.1236692603487812</v>
      </c>
      <c r="K1900" s="5">
        <v>1.7743832101817334</v>
      </c>
      <c r="L1900" s="5">
        <v>2.1463509520469799</v>
      </c>
      <c r="M1900" s="5">
        <v>2.8597710038036799</v>
      </c>
      <c r="N1900" s="20">
        <v>0.91317044988036167</v>
      </c>
    </row>
    <row r="1901" spans="1:14" x14ac:dyDescent="0.25">
      <c r="A1901" s="14">
        <v>2979.225066</v>
      </c>
      <c r="B1901" s="19">
        <v>0.31562176078923271</v>
      </c>
      <c r="C1901" s="5">
        <v>0.74839815580973679</v>
      </c>
      <c r="D1901" s="5">
        <v>1.1384064251776276</v>
      </c>
      <c r="E1901" s="5">
        <v>0.52035846801873364</v>
      </c>
      <c r="F1901" s="5">
        <v>0.64065933134325104</v>
      </c>
      <c r="G1901" s="5">
        <v>0.76980382161486505</v>
      </c>
      <c r="H1901" s="5">
        <v>1.2616719501825913</v>
      </c>
      <c r="I1901" s="5">
        <v>1.6606904844949908</v>
      </c>
      <c r="J1901" s="5">
        <v>1.1144226642933301</v>
      </c>
      <c r="K1901" s="5">
        <v>1.7309985179374043</v>
      </c>
      <c r="L1901" s="5">
        <v>2.0263044659406728</v>
      </c>
      <c r="M1901" s="5">
        <v>2.8849667013356224</v>
      </c>
      <c r="N1901" s="20">
        <v>0.9012464188412963</v>
      </c>
    </row>
    <row r="1902" spans="1:14" x14ac:dyDescent="0.25">
      <c r="A1902" s="14">
        <v>2989.2684420000001</v>
      </c>
      <c r="B1902" s="19">
        <v>0.31214522625091623</v>
      </c>
      <c r="C1902" s="5">
        <v>0.73569520579774239</v>
      </c>
      <c r="D1902" s="5">
        <v>1.1174075146339331</v>
      </c>
      <c r="E1902" s="5">
        <v>0.5136590873127882</v>
      </c>
      <c r="F1902" s="5">
        <v>0.63065891365272808</v>
      </c>
      <c r="G1902" s="5">
        <v>0.7572439369357763</v>
      </c>
      <c r="H1902" s="5">
        <v>1.2442017272538841</v>
      </c>
      <c r="I1902" s="5">
        <v>1.6401156836435942</v>
      </c>
      <c r="J1902" s="5">
        <v>1.0902075377149909</v>
      </c>
      <c r="K1902" s="5">
        <v>1.6941323910813042</v>
      </c>
      <c r="L1902" s="5">
        <v>1.9889258248571153</v>
      </c>
      <c r="M1902" s="5">
        <v>2.9078010885674956</v>
      </c>
      <c r="N1902" s="20">
        <v>0.89283643923282574</v>
      </c>
    </row>
    <row r="1903" spans="1:14" x14ac:dyDescent="0.25">
      <c r="A1903" s="14">
        <v>2999.3068330000001</v>
      </c>
      <c r="B1903" s="19">
        <v>0.30812445612563211</v>
      </c>
      <c r="C1903" s="5">
        <v>0.72531636709865943</v>
      </c>
      <c r="D1903" s="5">
        <v>1.0960198276491178</v>
      </c>
      <c r="E1903" s="5">
        <v>0.50598888153482702</v>
      </c>
      <c r="F1903" s="5">
        <v>0.62142902931071875</v>
      </c>
      <c r="G1903" s="5">
        <v>0.74606796999001435</v>
      </c>
      <c r="H1903" s="5">
        <v>1.2256856713011126</v>
      </c>
      <c r="I1903" s="5">
        <v>1.6196327819929146</v>
      </c>
      <c r="J1903" s="5">
        <v>1.083667205607296</v>
      </c>
      <c r="K1903" s="5">
        <v>1.667507500043353</v>
      </c>
      <c r="L1903" s="5">
        <v>2.0539505874323361</v>
      </c>
      <c r="M1903" s="5">
        <v>3.049623562969225</v>
      </c>
      <c r="N1903" s="20">
        <v>0.88546411884866949</v>
      </c>
    </row>
    <row r="1904" spans="1:14" x14ac:dyDescent="0.25">
      <c r="A1904" s="14">
        <v>3009.34022</v>
      </c>
      <c r="B1904" s="19">
        <v>0.30385111485148603</v>
      </c>
      <c r="C1904" s="5">
        <v>0.71489773885960284</v>
      </c>
      <c r="D1904" s="5">
        <v>1.0858886643994448</v>
      </c>
      <c r="E1904" s="5">
        <v>0.50024902999888632</v>
      </c>
      <c r="F1904" s="5">
        <v>0.61317592646925589</v>
      </c>
      <c r="G1904" s="5">
        <v>0.73620120111176213</v>
      </c>
      <c r="H1904" s="5">
        <v>1.2066896498807933</v>
      </c>
      <c r="I1904" s="5">
        <v>1.5975643526411567</v>
      </c>
      <c r="J1904" s="5">
        <v>1.0738240200408327</v>
      </c>
      <c r="K1904" s="5">
        <v>1.6569162808794757</v>
      </c>
      <c r="L1904" s="5">
        <v>2.1392575140321917</v>
      </c>
      <c r="M1904" s="5">
        <v>3.0967655309838453</v>
      </c>
      <c r="N1904" s="20">
        <v>0.8796259313635777</v>
      </c>
    </row>
    <row r="1905" spans="1:14" x14ac:dyDescent="0.25">
      <c r="A1905" s="14">
        <v>3019.3685869999999</v>
      </c>
      <c r="B1905" s="19">
        <v>0.29952987477653986</v>
      </c>
      <c r="C1905" s="5">
        <v>0.70323264458285828</v>
      </c>
      <c r="D1905" s="5">
        <v>1.0661257298063431</v>
      </c>
      <c r="E1905" s="5">
        <v>0.49315369405522158</v>
      </c>
      <c r="F1905" s="5">
        <v>0.605253626625327</v>
      </c>
      <c r="G1905" s="5">
        <v>0.72562590236878743</v>
      </c>
      <c r="H1905" s="5">
        <v>1.1877968553248881</v>
      </c>
      <c r="I1905" s="5">
        <v>1.574211345797212</v>
      </c>
      <c r="J1905" s="5">
        <v>1.0708118299466309</v>
      </c>
      <c r="K1905" s="5">
        <v>1.6403097645207703</v>
      </c>
      <c r="L1905" s="5">
        <v>2.097258595469738</v>
      </c>
      <c r="M1905" s="5">
        <v>3.0049714865016752</v>
      </c>
      <c r="N1905" s="20">
        <v>0.86904443033187517</v>
      </c>
    </row>
    <row r="1906" spans="1:14" x14ac:dyDescent="0.25">
      <c r="A1906" s="14">
        <v>3029.3919179999998</v>
      </c>
      <c r="B1906" s="19">
        <v>0.29468527616666718</v>
      </c>
      <c r="C1906" s="5">
        <v>0.69706728803529616</v>
      </c>
      <c r="D1906" s="5">
        <v>1.0591676049415346</v>
      </c>
      <c r="E1906" s="5">
        <v>0.48948527877462333</v>
      </c>
      <c r="F1906" s="5">
        <v>0.59848846914724563</v>
      </c>
      <c r="G1906" s="5">
        <v>0.71611645154664105</v>
      </c>
      <c r="H1906" s="5">
        <v>1.1698788048406552</v>
      </c>
      <c r="I1906" s="5">
        <v>1.5490150867686592</v>
      </c>
      <c r="J1906" s="5">
        <v>1.051874312848466</v>
      </c>
      <c r="K1906" s="5">
        <v>1.6169797319498556</v>
      </c>
      <c r="L1906" s="5">
        <v>1.9930713139468847</v>
      </c>
      <c r="M1906" s="5">
        <v>3.0113358798976253</v>
      </c>
      <c r="N1906" s="20">
        <v>0.86252107918877752</v>
      </c>
    </row>
    <row r="1907" spans="1:14" x14ac:dyDescent="0.25">
      <c r="A1907" s="14">
        <v>3039.1394970000001</v>
      </c>
      <c r="B1907" s="19">
        <v>0.28988257072003593</v>
      </c>
      <c r="C1907" s="5">
        <v>0.6875904080011469</v>
      </c>
      <c r="D1907" s="5">
        <v>1.0356834522858789</v>
      </c>
      <c r="E1907" s="5">
        <v>0.48387857264689249</v>
      </c>
      <c r="F1907" s="5">
        <v>0.59062139886246667</v>
      </c>
      <c r="G1907" s="5">
        <v>0.70653192035143775</v>
      </c>
      <c r="H1907" s="5">
        <v>1.1531582240995677</v>
      </c>
      <c r="I1907" s="5">
        <v>1.5236023396330738</v>
      </c>
      <c r="J1907" s="5">
        <v>1.030126099146115</v>
      </c>
      <c r="K1907" s="5">
        <v>1.5900476420737613</v>
      </c>
      <c r="L1907" s="5">
        <v>1.9418781246019778</v>
      </c>
      <c r="M1907" s="5">
        <v>3.0121355284535811</v>
      </c>
      <c r="N1907" s="20">
        <v>0.84333870190494387</v>
      </c>
    </row>
    <row r="1908" spans="1:14" x14ac:dyDescent="0.25">
      <c r="A1908" s="14">
        <v>3049.152842</v>
      </c>
      <c r="B1908" s="19">
        <v>0.28523568130619442</v>
      </c>
      <c r="C1908" s="5">
        <v>0.67915359038847378</v>
      </c>
      <c r="D1908" s="5">
        <v>1.0245696873965289</v>
      </c>
      <c r="E1908" s="5">
        <v>0.47678626911905891</v>
      </c>
      <c r="F1908" s="5">
        <v>0.58417933854212967</v>
      </c>
      <c r="G1908" s="5">
        <v>0.69920388667332611</v>
      </c>
      <c r="H1908" s="5">
        <v>1.137973728672738</v>
      </c>
      <c r="I1908" s="5">
        <v>1.4984859144746725</v>
      </c>
      <c r="J1908" s="5">
        <v>1.0184055240091803</v>
      </c>
      <c r="K1908" s="5">
        <v>1.5625856600277881</v>
      </c>
      <c r="L1908" s="5">
        <v>1.9446015925267841</v>
      </c>
      <c r="M1908" s="5">
        <v>2.8593589550039606</v>
      </c>
      <c r="N1908" s="20">
        <v>0.83327263355077585</v>
      </c>
    </row>
    <row r="1909" spans="1:14" x14ac:dyDescent="0.25">
      <c r="A1909" s="14">
        <v>3059.1610999999998</v>
      </c>
      <c r="B1909" s="19">
        <v>0.28083171317326394</v>
      </c>
      <c r="C1909" s="5">
        <v>0.67010958487336436</v>
      </c>
      <c r="D1909" s="5">
        <v>1.0061111872090949</v>
      </c>
      <c r="E1909" s="5">
        <v>0.47040827149858894</v>
      </c>
      <c r="F1909" s="5">
        <v>0.57770694846370529</v>
      </c>
      <c r="G1909" s="5">
        <v>0.69046881509482572</v>
      </c>
      <c r="H1909" s="5">
        <v>1.1240387752107497</v>
      </c>
      <c r="I1909" s="5">
        <v>1.475319250320378</v>
      </c>
      <c r="J1909" s="5">
        <v>1.0062332603386399</v>
      </c>
      <c r="K1909" s="5">
        <v>1.545112389842066</v>
      </c>
      <c r="L1909" s="5">
        <v>1.9814777425756747</v>
      </c>
      <c r="M1909" s="5">
        <v>2.7539018809893094</v>
      </c>
      <c r="N1909" s="20">
        <v>0.82484008160056943</v>
      </c>
    </row>
    <row r="1910" spans="1:14" x14ac:dyDescent="0.25">
      <c r="A1910" s="14">
        <v>3069.164256</v>
      </c>
      <c r="B1910" s="19">
        <v>0.27676523594608299</v>
      </c>
      <c r="C1910" s="5">
        <v>0.66108507238517789</v>
      </c>
      <c r="D1910" s="5">
        <v>0.99362000142267215</v>
      </c>
      <c r="E1910" s="5">
        <v>0.46402211496090373</v>
      </c>
      <c r="F1910" s="5">
        <v>0.57137860119810835</v>
      </c>
      <c r="G1910" s="5">
        <v>0.68252801655269879</v>
      </c>
      <c r="H1910" s="5">
        <v>1.1109511782919412</v>
      </c>
      <c r="I1910" s="5">
        <v>1.4534454752625665</v>
      </c>
      <c r="J1910" s="5">
        <v>0.99925350168760441</v>
      </c>
      <c r="K1910" s="5">
        <v>1.5287140137430142</v>
      </c>
      <c r="L1910" s="5">
        <v>2.0247339351818643</v>
      </c>
      <c r="M1910" s="5">
        <v>2.655900710566768</v>
      </c>
      <c r="N1910" s="20">
        <v>0.81286762656045652</v>
      </c>
    </row>
    <row r="1911" spans="1:14" x14ac:dyDescent="0.25">
      <c r="A1911" s="14">
        <v>3079.162292</v>
      </c>
      <c r="B1911" s="19">
        <v>0.27251876746559683</v>
      </c>
      <c r="C1911" s="5">
        <v>0.65005852282649179</v>
      </c>
      <c r="D1911" s="5">
        <v>0.97899852774467988</v>
      </c>
      <c r="E1911" s="5">
        <v>0.45877494682751568</v>
      </c>
      <c r="F1911" s="5">
        <v>0.56218552871531069</v>
      </c>
      <c r="G1911" s="5">
        <v>0.67396656226374474</v>
      </c>
      <c r="H1911" s="5">
        <v>1.098229672798132</v>
      </c>
      <c r="I1911" s="5">
        <v>1.4321142816677035</v>
      </c>
      <c r="J1911" s="5">
        <v>0.99411284289108659</v>
      </c>
      <c r="K1911" s="5">
        <v>1.5186019971900475</v>
      </c>
      <c r="L1911" s="5">
        <v>2.0072966132552694</v>
      </c>
      <c r="M1911" s="5">
        <v>2.6861279855522011</v>
      </c>
      <c r="N1911" s="20">
        <v>0.80340684148141728</v>
      </c>
    </row>
    <row r="1912" spans="1:14" x14ac:dyDescent="0.25">
      <c r="A1912" s="14">
        <v>3089.1551909999998</v>
      </c>
      <c r="B1912" s="19">
        <v>0.26892740584288938</v>
      </c>
      <c r="C1912" s="5">
        <v>0.63697167574648517</v>
      </c>
      <c r="D1912" s="5">
        <v>0.964513898996602</v>
      </c>
      <c r="E1912" s="5">
        <v>0.45183525434787797</v>
      </c>
      <c r="F1912" s="5">
        <v>0.55292023417092606</v>
      </c>
      <c r="G1912" s="5">
        <v>0.66452668724522668</v>
      </c>
      <c r="H1912" s="5">
        <v>1.0847606334183924</v>
      </c>
      <c r="I1912" s="5">
        <v>1.410353012254308</v>
      </c>
      <c r="J1912" s="5">
        <v>0.98244634363081651</v>
      </c>
      <c r="K1912" s="5">
        <v>1.5072903854796731</v>
      </c>
      <c r="L1912" s="5">
        <v>1.9696905484903986</v>
      </c>
      <c r="M1912" s="5">
        <v>2.7097943815526047</v>
      </c>
      <c r="N1912" s="20">
        <v>0.79273562813941478</v>
      </c>
    </row>
    <row r="1913" spans="1:14" x14ac:dyDescent="0.25">
      <c r="A1913" s="14">
        <v>3099.142938</v>
      </c>
      <c r="B1913" s="19">
        <v>0.26494291645143608</v>
      </c>
      <c r="C1913" s="5">
        <v>0.62323122767474182</v>
      </c>
      <c r="D1913" s="5">
        <v>0.95100751258040506</v>
      </c>
      <c r="E1913" s="5">
        <v>0.44493640309054427</v>
      </c>
      <c r="F1913" s="5">
        <v>0.54250653883952071</v>
      </c>
      <c r="G1913" s="5">
        <v>0.65357360038485857</v>
      </c>
      <c r="H1913" s="5">
        <v>1.0702784954173858</v>
      </c>
      <c r="I1913" s="5">
        <v>1.3901281013170941</v>
      </c>
      <c r="J1913" s="5">
        <v>0.96969846950941729</v>
      </c>
      <c r="K1913" s="5">
        <v>1.4930587189259032</v>
      </c>
      <c r="L1913" s="5">
        <v>1.9014733667615042</v>
      </c>
      <c r="M1913" s="5">
        <v>2.650287665158066</v>
      </c>
      <c r="N1913" s="20">
        <v>0.7847012359065576</v>
      </c>
    </row>
    <row r="1914" spans="1:14" x14ac:dyDescent="0.25">
      <c r="A1914" s="14">
        <v>3109.1255150000002</v>
      </c>
      <c r="B1914" s="19">
        <v>0.26075186850368831</v>
      </c>
      <c r="C1914" s="5">
        <v>0.61479448104699597</v>
      </c>
      <c r="D1914" s="5">
        <v>0.94206625770315289</v>
      </c>
      <c r="E1914" s="5">
        <v>0.43873040966948929</v>
      </c>
      <c r="F1914" s="5">
        <v>0.53603946901371502</v>
      </c>
      <c r="G1914" s="5">
        <v>0.64256282846615675</v>
      </c>
      <c r="H1914" s="5">
        <v>1.0545970099582007</v>
      </c>
      <c r="I1914" s="5">
        <v>1.3717991676477057</v>
      </c>
      <c r="J1914" s="5">
        <v>0.95185955762564212</v>
      </c>
      <c r="K1914" s="5">
        <v>1.482183862838206</v>
      </c>
      <c r="L1914" s="5">
        <v>1.9114652283722831</v>
      </c>
      <c r="M1914" s="5">
        <v>2.6160438808128976</v>
      </c>
      <c r="N1914" s="20">
        <v>0.77362275316975182</v>
      </c>
    </row>
    <row r="1915" spans="1:14" x14ac:dyDescent="0.25">
      <c r="A1915" s="14">
        <v>3119.1029050000002</v>
      </c>
      <c r="B1915" s="19">
        <v>0.2564624526396756</v>
      </c>
      <c r="C1915" s="5">
        <v>0.60403507377619436</v>
      </c>
      <c r="D1915" s="5">
        <v>0.9251872269067859</v>
      </c>
      <c r="E1915" s="5">
        <v>0.43231438555252061</v>
      </c>
      <c r="F1915" s="5">
        <v>0.52691687570019496</v>
      </c>
      <c r="G1915" s="5">
        <v>0.63256279243277791</v>
      </c>
      <c r="H1915" s="5">
        <v>1.0378263801098959</v>
      </c>
      <c r="I1915" s="5">
        <v>1.3546055592288888</v>
      </c>
      <c r="J1915" s="5">
        <v>0.94193057099582134</v>
      </c>
      <c r="K1915" s="5">
        <v>1.4679095533123492</v>
      </c>
      <c r="L1915" s="5">
        <v>1.8669735496740598</v>
      </c>
      <c r="M1915" s="5">
        <v>2.5717161129904307</v>
      </c>
      <c r="N1915" s="20">
        <v>0.77417608396461479</v>
      </c>
    </row>
    <row r="1916" spans="1:14" x14ac:dyDescent="0.25">
      <c r="A1916" s="14">
        <v>3129.0750929999999</v>
      </c>
      <c r="B1916" s="19">
        <v>0.25197466190511986</v>
      </c>
      <c r="C1916" s="5">
        <v>0.59697908333913918</v>
      </c>
      <c r="D1916" s="5">
        <v>0.91033975227311681</v>
      </c>
      <c r="E1916" s="5">
        <v>0.42720796829156088</v>
      </c>
      <c r="F1916" s="5">
        <v>0.51922747329863062</v>
      </c>
      <c r="G1916" s="5">
        <v>0.62441733089597262</v>
      </c>
      <c r="H1916" s="5">
        <v>1.0203902016443451</v>
      </c>
      <c r="I1916" s="5">
        <v>1.3366375043598095</v>
      </c>
      <c r="J1916" s="5">
        <v>0.92749843308573865</v>
      </c>
      <c r="K1916" s="5">
        <v>1.4570506660944222</v>
      </c>
      <c r="L1916" s="5">
        <v>1.854669703227428</v>
      </c>
      <c r="M1916" s="5">
        <v>2.5486219656313653</v>
      </c>
      <c r="N1916" s="20">
        <v>0.7655748622413352</v>
      </c>
    </row>
    <row r="1917" spans="1:14" x14ac:dyDescent="0.25">
      <c r="A1917" s="14">
        <v>3139.3113659999999</v>
      </c>
      <c r="B1917" s="19">
        <v>0.24749014776355235</v>
      </c>
      <c r="C1917" s="5">
        <v>0.58681651951254121</v>
      </c>
      <c r="D1917" s="5">
        <v>0.89404294028275844</v>
      </c>
      <c r="E1917" s="5">
        <v>0.4224256077650223</v>
      </c>
      <c r="F1917" s="5">
        <v>0.51124578844235058</v>
      </c>
      <c r="G1917" s="5">
        <v>0.61591060924445296</v>
      </c>
      <c r="H1917" s="5">
        <v>1.0027705913970577</v>
      </c>
      <c r="I1917" s="5">
        <v>1.3171323141060103</v>
      </c>
      <c r="J1917" s="5">
        <v>0.9154374878104099</v>
      </c>
      <c r="K1917" s="5">
        <v>1.436579418533142</v>
      </c>
      <c r="L1917" s="5">
        <v>1.8096121276503438</v>
      </c>
      <c r="M1917" s="5">
        <v>2.5174448409517387</v>
      </c>
      <c r="N1917" s="20">
        <v>0.75577850388148704</v>
      </c>
    </row>
    <row r="1918" spans="1:14" x14ac:dyDescent="0.25">
      <c r="A1918" s="14">
        <v>3149.2729559999998</v>
      </c>
      <c r="B1918" s="19">
        <v>0.24452380859485318</v>
      </c>
      <c r="C1918" s="5">
        <v>0.57697546353446505</v>
      </c>
      <c r="D1918" s="5">
        <v>0.87832589452732546</v>
      </c>
      <c r="E1918" s="5">
        <v>0.41532205855646831</v>
      </c>
      <c r="F1918" s="5">
        <v>0.50380548659279079</v>
      </c>
      <c r="G1918" s="5">
        <v>0.60693982096656252</v>
      </c>
      <c r="H1918" s="5">
        <v>0.98576676645099948</v>
      </c>
      <c r="I1918" s="5">
        <v>1.2964372273153006</v>
      </c>
      <c r="J1918" s="5">
        <v>0.90325657538864967</v>
      </c>
      <c r="K1918" s="5">
        <v>1.4147874091335113</v>
      </c>
      <c r="L1918" s="5">
        <v>1.8077599717191459</v>
      </c>
      <c r="M1918" s="5">
        <v>2.5105195285517343</v>
      </c>
      <c r="N1918" s="20">
        <v>0.74886254277844899</v>
      </c>
    </row>
    <row r="1919" spans="1:14" x14ac:dyDescent="0.25">
      <c r="A1919" s="14">
        <v>3159.2292929999999</v>
      </c>
      <c r="B1919" s="19">
        <v>0.24061114952086274</v>
      </c>
      <c r="C1919" s="5">
        <v>0.56658140180775196</v>
      </c>
      <c r="D1919" s="5">
        <v>0.86258221467259977</v>
      </c>
      <c r="E1919" s="5">
        <v>0.40800059913897091</v>
      </c>
      <c r="F1919" s="5">
        <v>0.4960307054161206</v>
      </c>
      <c r="G1919" s="5">
        <v>0.59732463145627546</v>
      </c>
      <c r="H1919" s="5">
        <v>0.96981234855588172</v>
      </c>
      <c r="I1919" s="5">
        <v>1.2748766706010668</v>
      </c>
      <c r="J1919" s="5">
        <v>0.89233215830330981</v>
      </c>
      <c r="K1919" s="5">
        <v>1.3829603359234686</v>
      </c>
      <c r="L1919" s="5">
        <v>1.7600700559694051</v>
      </c>
      <c r="M1919" s="5">
        <v>2.4600118332746996</v>
      </c>
      <c r="N1919" s="20">
        <v>0.7410342383799664</v>
      </c>
    </row>
    <row r="1920" spans="1:14" x14ac:dyDescent="0.25">
      <c r="A1920" s="14">
        <v>3169.1803599999998</v>
      </c>
      <c r="B1920" s="19">
        <v>0.23791851583100021</v>
      </c>
      <c r="C1920" s="5">
        <v>0.55677850423857844</v>
      </c>
      <c r="D1920" s="5">
        <v>0.84523692755750812</v>
      </c>
      <c r="E1920" s="5">
        <v>0.40124426966154253</v>
      </c>
      <c r="F1920" s="5">
        <v>0.48922466293991906</v>
      </c>
      <c r="G1920" s="5">
        <v>0.58737600228841458</v>
      </c>
      <c r="H1920" s="5">
        <v>0.9551567742053706</v>
      </c>
      <c r="I1920" s="5">
        <v>1.2536074662562102</v>
      </c>
      <c r="J1920" s="5">
        <v>0.87881718362819983</v>
      </c>
      <c r="K1920" s="5">
        <v>1.355861656294131</v>
      </c>
      <c r="L1920" s="5">
        <v>1.7124774741470838</v>
      </c>
      <c r="M1920" s="5">
        <v>2.4024633802447317</v>
      </c>
      <c r="N1920" s="20">
        <v>0.73576663550469712</v>
      </c>
    </row>
    <row r="1921" spans="1:14" x14ac:dyDescent="0.25">
      <c r="A1921" s="14">
        <v>3179.1261410000002</v>
      </c>
      <c r="B1921" s="19">
        <v>0.23527535914787681</v>
      </c>
      <c r="C1921" s="5">
        <v>0.54637364247484999</v>
      </c>
      <c r="D1921" s="5">
        <v>0.83359579329689282</v>
      </c>
      <c r="E1921" s="5">
        <v>0.39515341229345391</v>
      </c>
      <c r="F1921" s="5">
        <v>0.48195749167657925</v>
      </c>
      <c r="G1921" s="5">
        <v>0.5786474444432318</v>
      </c>
      <c r="H1921" s="5">
        <v>0.94199954163960087</v>
      </c>
      <c r="I1921" s="5">
        <v>1.2335951936070744</v>
      </c>
      <c r="J1921" s="5">
        <v>0.86272975386270945</v>
      </c>
      <c r="K1921" s="5">
        <v>1.3333222254814816</v>
      </c>
      <c r="L1921" s="5">
        <v>1.7146717636510631</v>
      </c>
      <c r="M1921" s="5">
        <v>2.3536757608621626</v>
      </c>
      <c r="N1921" s="20">
        <v>0.72715060352799576</v>
      </c>
    </row>
    <row r="1922" spans="1:14" x14ac:dyDescent="0.25">
      <c r="A1922" s="14">
        <v>3189.0666179999998</v>
      </c>
      <c r="B1922" s="19">
        <v>0.23233591366743345</v>
      </c>
      <c r="C1922" s="5">
        <v>0.53678985576772076</v>
      </c>
      <c r="D1922" s="5">
        <v>0.8203757727181048</v>
      </c>
      <c r="E1922" s="5">
        <v>0.39082942042640789</v>
      </c>
      <c r="F1922" s="5">
        <v>0.47494596851299725</v>
      </c>
      <c r="G1922" s="5">
        <v>0.5691389328376335</v>
      </c>
      <c r="H1922" s="5">
        <v>0.93009188004445842</v>
      </c>
      <c r="I1922" s="5">
        <v>1.2145357653642717</v>
      </c>
      <c r="J1922" s="5">
        <v>0.85465595512925352</v>
      </c>
      <c r="K1922" s="5">
        <v>1.321235124285854</v>
      </c>
      <c r="L1922" s="5">
        <v>1.7107399384568647</v>
      </c>
      <c r="M1922" s="5">
        <v>2.3073529171294616</v>
      </c>
      <c r="N1922" s="20">
        <v>0.72064676611081935</v>
      </c>
    </row>
    <row r="1923" spans="1:14" x14ac:dyDescent="0.25">
      <c r="A1923" s="14">
        <v>3199.2702199999999</v>
      </c>
      <c r="B1923" s="19">
        <v>0.22920560830198319</v>
      </c>
      <c r="C1923" s="5">
        <v>0.52806372837593529</v>
      </c>
      <c r="D1923" s="5">
        <v>0.81107549885867813</v>
      </c>
      <c r="E1923" s="5">
        <v>0.38646164883349027</v>
      </c>
      <c r="F1923" s="5">
        <v>0.46815495413481722</v>
      </c>
      <c r="G1923" s="5">
        <v>0.56077642270440253</v>
      </c>
      <c r="H1923" s="5">
        <v>0.91936246504124097</v>
      </c>
      <c r="I1923" s="5">
        <v>1.1956673873543278</v>
      </c>
      <c r="J1923" s="5">
        <v>0.84506323409604744</v>
      </c>
      <c r="K1923" s="5">
        <v>1.3104805465093063</v>
      </c>
      <c r="L1923" s="5">
        <v>1.7004253030671592</v>
      </c>
      <c r="M1923" s="5">
        <v>2.2794768631109279</v>
      </c>
      <c r="N1923" s="20">
        <v>0.71529490444322485</v>
      </c>
    </row>
    <row r="1924" spans="1:14" x14ac:dyDescent="0.25">
      <c r="A1924" s="14">
        <v>3209.199897</v>
      </c>
      <c r="B1924" s="19">
        <v>0.22684068427309545</v>
      </c>
      <c r="C1924" s="5">
        <v>0.52127328432992914</v>
      </c>
      <c r="D1924" s="5">
        <v>0.80432822191666486</v>
      </c>
      <c r="E1924" s="5">
        <v>0.3817010045724839</v>
      </c>
      <c r="F1924" s="5">
        <v>0.46216488245403575</v>
      </c>
      <c r="G1924" s="5">
        <v>0.55195234085363987</v>
      </c>
      <c r="H1924" s="5">
        <v>0.90913444526358511</v>
      </c>
      <c r="I1924" s="5">
        <v>1.1771625767856062</v>
      </c>
      <c r="J1924" s="5">
        <v>0.83768942734167295</v>
      </c>
      <c r="K1924" s="5">
        <v>1.29368861609312</v>
      </c>
      <c r="L1924" s="5">
        <v>1.6675167385565943</v>
      </c>
      <c r="M1924" s="5">
        <v>2.2461707858233799</v>
      </c>
      <c r="N1924" s="20">
        <v>0.71230966947348218</v>
      </c>
    </row>
    <row r="1925" spans="1:14" x14ac:dyDescent="0.25">
      <c r="A1925" s="14">
        <v>3219.124221</v>
      </c>
      <c r="B1925" s="19">
        <v>0.22373261192411856</v>
      </c>
      <c r="C1925" s="5">
        <v>0.51544477905317176</v>
      </c>
      <c r="D1925" s="5">
        <v>0.79600622029915946</v>
      </c>
      <c r="E1925" s="5">
        <v>0.37783324278683267</v>
      </c>
      <c r="F1925" s="5">
        <v>0.45851841085860101</v>
      </c>
      <c r="G1925" s="5">
        <v>0.54536051550854936</v>
      </c>
      <c r="H1925" s="5">
        <v>0.89906566177674918</v>
      </c>
      <c r="I1925" s="5">
        <v>1.1600937039659593</v>
      </c>
      <c r="J1925" s="5">
        <v>0.82705642688962511</v>
      </c>
      <c r="K1925" s="5">
        <v>1.2762105009999876</v>
      </c>
      <c r="L1925" s="5">
        <v>1.6596536151899748</v>
      </c>
      <c r="M1925" s="5">
        <v>2.2186295908776668</v>
      </c>
      <c r="N1925" s="20">
        <v>0.70998392204883698</v>
      </c>
    </row>
    <row r="1926" spans="1:14" x14ac:dyDescent="0.25">
      <c r="A1926" s="14">
        <v>3229.0431760000001</v>
      </c>
      <c r="B1926" s="19">
        <v>0.22255571032706153</v>
      </c>
      <c r="C1926" s="5">
        <v>0.50978491013634852</v>
      </c>
      <c r="D1926" s="5">
        <v>0.78252487284320404</v>
      </c>
      <c r="E1926" s="5">
        <v>0.37164065762779824</v>
      </c>
      <c r="F1926" s="5">
        <v>0.4512331372569009</v>
      </c>
      <c r="G1926" s="5">
        <v>0.53826455832717923</v>
      </c>
      <c r="H1926" s="5">
        <v>0.88894837775947089</v>
      </c>
      <c r="I1926" s="5">
        <v>1.1450475749991358</v>
      </c>
      <c r="J1926" s="5">
        <v>0.81939181499301761</v>
      </c>
      <c r="K1926" s="5">
        <v>1.2606027315242636</v>
      </c>
      <c r="L1926" s="5">
        <v>1.6642964550060371</v>
      </c>
      <c r="M1926" s="5">
        <v>2.1951068348662397</v>
      </c>
      <c r="N1926" s="20">
        <v>0.71098674576067178</v>
      </c>
    </row>
    <row r="1927" spans="1:14" x14ac:dyDescent="0.25">
      <c r="A1927" s="14">
        <v>3239.2246030000001</v>
      </c>
      <c r="B1927" s="19">
        <v>0.22155512621654025</v>
      </c>
      <c r="C1927" s="5">
        <v>0.50430487266853219</v>
      </c>
      <c r="D1927" s="5">
        <v>0.76966936132079722</v>
      </c>
      <c r="E1927" s="5">
        <v>0.36863483581621687</v>
      </c>
      <c r="F1927" s="5">
        <v>0.44666870034694411</v>
      </c>
      <c r="G1927" s="5">
        <v>0.53165678343964884</v>
      </c>
      <c r="H1927" s="5">
        <v>0.87897861349435513</v>
      </c>
      <c r="I1927" s="5">
        <v>1.1316157532085032</v>
      </c>
      <c r="J1927" s="5">
        <v>0.81262901812687927</v>
      </c>
      <c r="K1927" s="5">
        <v>1.2533056723285572</v>
      </c>
      <c r="L1927" s="5">
        <v>1.6214606324053118</v>
      </c>
      <c r="M1927" s="5">
        <v>2.1546967174893905</v>
      </c>
      <c r="N1927" s="20">
        <v>0.70741330139035163</v>
      </c>
    </row>
    <row r="1928" spans="1:14" x14ac:dyDescent="0.25">
      <c r="A1928" s="14">
        <v>3249.1326220000001</v>
      </c>
      <c r="B1928" s="19">
        <v>0.22057613749978416</v>
      </c>
      <c r="C1928" s="5">
        <v>0.49779257091090667</v>
      </c>
      <c r="D1928" s="5">
        <v>0.76134448766358231</v>
      </c>
      <c r="E1928" s="5">
        <v>0.36339731168936223</v>
      </c>
      <c r="F1928" s="5">
        <v>0.43996693110017632</v>
      </c>
      <c r="G1928" s="5">
        <v>0.52418701835876591</v>
      </c>
      <c r="H1928" s="5">
        <v>0.87004517942381077</v>
      </c>
      <c r="I1928" s="5">
        <v>1.1194257842102568</v>
      </c>
      <c r="J1928" s="5">
        <v>0.80256088164399664</v>
      </c>
      <c r="K1928" s="5">
        <v>1.2458835293235699</v>
      </c>
      <c r="L1928" s="5">
        <v>1.5790226699938299</v>
      </c>
      <c r="M1928" s="5">
        <v>2.1656960933635538</v>
      </c>
      <c r="N1928" s="20">
        <v>0.70358284296156537</v>
      </c>
    </row>
    <row r="1929" spans="1:14" x14ac:dyDescent="0.25">
      <c r="A1929" s="14">
        <v>3259.0352210000001</v>
      </c>
      <c r="B1929" s="19">
        <v>0.22116479076768183</v>
      </c>
      <c r="C1929" s="5">
        <v>0.49258608799850023</v>
      </c>
      <c r="D1929" s="5">
        <v>0.75744797801695207</v>
      </c>
      <c r="E1929" s="5">
        <v>0.3602622301270173</v>
      </c>
      <c r="F1929" s="5">
        <v>0.43569124940352405</v>
      </c>
      <c r="G1929" s="5">
        <v>0.51801892785585402</v>
      </c>
      <c r="H1929" s="5">
        <v>0.86239118599375852</v>
      </c>
      <c r="I1929" s="5">
        <v>1.1078646143945787</v>
      </c>
      <c r="J1929" s="5">
        <v>0.79392183874007061</v>
      </c>
      <c r="K1929" s="5">
        <v>1.2388705583470416</v>
      </c>
      <c r="L1929" s="5">
        <v>1.558299951911762</v>
      </c>
      <c r="M1929" s="5">
        <v>2.1612424889651654</v>
      </c>
      <c r="N1929" s="20">
        <v>0.70885292570948721</v>
      </c>
    </row>
    <row r="1930" spans="1:14" x14ac:dyDescent="0.25">
      <c r="A1930" s="14">
        <v>3269.199799</v>
      </c>
      <c r="B1930" s="19">
        <v>0.22244219166074986</v>
      </c>
      <c r="C1930" s="5">
        <v>0.48835220307895605</v>
      </c>
      <c r="D1930" s="5">
        <v>0.75098382180582801</v>
      </c>
      <c r="E1930" s="5">
        <v>0.35667298305830314</v>
      </c>
      <c r="F1930" s="5">
        <v>0.43082272519132508</v>
      </c>
      <c r="G1930" s="5">
        <v>0.51289785072029459</v>
      </c>
      <c r="H1930" s="5">
        <v>0.8566593652518486</v>
      </c>
      <c r="I1930" s="5">
        <v>1.0967677354464851</v>
      </c>
      <c r="J1930" s="5">
        <v>0.78841490802576775</v>
      </c>
      <c r="K1930" s="5">
        <v>1.2307735317773683</v>
      </c>
      <c r="L1930" s="5">
        <v>1.5801730367704638</v>
      </c>
      <c r="M1930" s="5">
        <v>2.1446832872740789</v>
      </c>
      <c r="N1930" s="20">
        <v>0.71089201815633341</v>
      </c>
    </row>
    <row r="1931" spans="1:14" x14ac:dyDescent="0.25">
      <c r="A1931" s="14">
        <v>3279.0913609999998</v>
      </c>
      <c r="B1931" s="19">
        <v>0.22327898984058023</v>
      </c>
      <c r="C1931" s="5">
        <v>0.48641916715905043</v>
      </c>
      <c r="D1931" s="5">
        <v>0.7479364089670586</v>
      </c>
      <c r="E1931" s="5">
        <v>0.35433253564035427</v>
      </c>
      <c r="F1931" s="5">
        <v>0.42893010661763553</v>
      </c>
      <c r="G1931" s="5">
        <v>0.50891090476320855</v>
      </c>
      <c r="H1931" s="5">
        <v>0.85308245565626517</v>
      </c>
      <c r="I1931" s="5">
        <v>1.0861457865275235</v>
      </c>
      <c r="J1931" s="5">
        <v>0.7865394708493455</v>
      </c>
      <c r="K1931" s="5">
        <v>1.226303347080919</v>
      </c>
      <c r="L1931" s="5">
        <v>1.5691071792899407</v>
      </c>
      <c r="M1931" s="5">
        <v>2.1152016526223809</v>
      </c>
      <c r="N1931" s="20">
        <v>0.71195959212620963</v>
      </c>
    </row>
    <row r="1932" spans="1:14" x14ac:dyDescent="0.25">
      <c r="A1932" s="14">
        <v>3288.9774539999999</v>
      </c>
      <c r="B1932" s="19">
        <v>0.22567828701746992</v>
      </c>
      <c r="C1932" s="5">
        <v>0.48466025165976023</v>
      </c>
      <c r="D1932" s="5">
        <v>0.74505716718073745</v>
      </c>
      <c r="E1932" s="5">
        <v>0.3536108058761534</v>
      </c>
      <c r="F1932" s="5">
        <v>0.42776662299392587</v>
      </c>
      <c r="G1932" s="5">
        <v>0.50565782752189958</v>
      </c>
      <c r="H1932" s="5">
        <v>0.85217493698023028</v>
      </c>
      <c r="I1932" s="5">
        <v>1.0770415728658644</v>
      </c>
      <c r="J1932" s="5">
        <v>0.78370094680684133</v>
      </c>
      <c r="K1932" s="5">
        <v>1.2209874458231778</v>
      </c>
      <c r="L1932" s="5">
        <v>1.5742731909250607</v>
      </c>
      <c r="M1932" s="5">
        <v>2.0961155680567987</v>
      </c>
      <c r="N1932" s="20">
        <v>0.71551600754597111</v>
      </c>
    </row>
    <row r="1933" spans="1:14" x14ac:dyDescent="0.25">
      <c r="A1933" s="14">
        <v>3299.125027</v>
      </c>
      <c r="B1933" s="19">
        <v>0.22860275299328681</v>
      </c>
      <c r="C1933" s="5">
        <v>0.48638997649390331</v>
      </c>
      <c r="D1933" s="5">
        <v>0.74597107195936319</v>
      </c>
      <c r="E1933" s="5">
        <v>0.35274948212576918</v>
      </c>
      <c r="F1933" s="5">
        <v>0.42649428231768716</v>
      </c>
      <c r="G1933" s="5">
        <v>0.50356456332389643</v>
      </c>
      <c r="H1933" s="5">
        <v>0.85412889105784762</v>
      </c>
      <c r="I1933" s="5">
        <v>1.0696116589936939</v>
      </c>
      <c r="J1933" s="5">
        <v>0.77815216909116236</v>
      </c>
      <c r="K1933" s="5">
        <v>1.2174528914728289</v>
      </c>
      <c r="L1933" s="5">
        <v>1.5460295102920647</v>
      </c>
      <c r="M1933" s="5">
        <v>2.0762061799997773</v>
      </c>
      <c r="N1933" s="20">
        <v>0.72180137703463054</v>
      </c>
    </row>
    <row r="1934" spans="1:14" x14ac:dyDescent="0.25">
      <c r="A1934" s="14">
        <v>3308.9999809999999</v>
      </c>
      <c r="B1934" s="19">
        <v>0.23159520757198987</v>
      </c>
      <c r="C1934" s="5">
        <v>0.49084828675701941</v>
      </c>
      <c r="D1934" s="5">
        <v>0.7507350868216236</v>
      </c>
      <c r="E1934" s="5">
        <v>0.35263994227715906</v>
      </c>
      <c r="F1934" s="5">
        <v>0.42765119653688294</v>
      </c>
      <c r="G1934" s="5">
        <v>0.50362153660161801</v>
      </c>
      <c r="H1934" s="5">
        <v>0.85843810561144285</v>
      </c>
      <c r="I1934" s="5">
        <v>1.0643934171725806</v>
      </c>
      <c r="J1934" s="5">
        <v>0.77229520649998018</v>
      </c>
      <c r="K1934" s="5">
        <v>1.2132554342972131</v>
      </c>
      <c r="L1934" s="5">
        <v>1.5683930350207205</v>
      </c>
      <c r="M1934" s="5">
        <v>2.0617203914609998</v>
      </c>
      <c r="N1934" s="20">
        <v>0.7308848314530928</v>
      </c>
    </row>
    <row r="1935" spans="1:14" x14ac:dyDescent="0.25">
      <c r="A1935" s="14">
        <v>3319.1360810000001</v>
      </c>
      <c r="B1935" s="19">
        <v>0.23589756559665076</v>
      </c>
      <c r="C1935" s="5">
        <v>0.49655071965236686</v>
      </c>
      <c r="D1935" s="5">
        <v>0.75826003070068426</v>
      </c>
      <c r="E1935" s="5">
        <v>0.35416879884055558</v>
      </c>
      <c r="F1935" s="5">
        <v>0.4296599624453406</v>
      </c>
      <c r="G1935" s="5">
        <v>0.50612510024268242</v>
      </c>
      <c r="H1935" s="5">
        <v>0.86505920152592186</v>
      </c>
      <c r="I1935" s="5">
        <v>1.0610353680082003</v>
      </c>
      <c r="J1935" s="5">
        <v>0.77282838660656206</v>
      </c>
      <c r="K1935" s="5">
        <v>1.2141970890318261</v>
      </c>
      <c r="L1935" s="5">
        <v>1.5717786389667274</v>
      </c>
      <c r="M1935" s="5">
        <v>2.0665975840151667</v>
      </c>
      <c r="N1935" s="20">
        <v>0.74815808652592952</v>
      </c>
    </row>
    <row r="1936" spans="1:14" x14ac:dyDescent="0.25">
      <c r="A1936" s="14">
        <v>3328.9998289999999</v>
      </c>
      <c r="B1936" s="19">
        <v>0.24183234004805698</v>
      </c>
      <c r="C1936" s="5">
        <v>0.50319104535681036</v>
      </c>
      <c r="D1936" s="5">
        <v>0.76939495277590453</v>
      </c>
      <c r="E1936" s="5">
        <v>0.35715633548500081</v>
      </c>
      <c r="F1936" s="5">
        <v>0.43427708895692635</v>
      </c>
      <c r="G1936" s="5">
        <v>0.50984266865065486</v>
      </c>
      <c r="H1936" s="5">
        <v>0.87401694506813388</v>
      </c>
      <c r="I1936" s="5">
        <v>1.0600750676619839</v>
      </c>
      <c r="J1936" s="5">
        <v>0.77610329311387349</v>
      </c>
      <c r="K1936" s="5">
        <v>1.2155587737299391</v>
      </c>
      <c r="L1936" s="5">
        <v>1.6028493204406407</v>
      </c>
      <c r="M1936" s="5">
        <v>2.0512019334755598</v>
      </c>
      <c r="N1936" s="20">
        <v>0.76462089779552234</v>
      </c>
    </row>
    <row r="1937" spans="1:14" x14ac:dyDescent="0.25">
      <c r="A1937" s="14">
        <v>3339.1243850000001</v>
      </c>
      <c r="B1937" s="19">
        <v>0.24848048080100274</v>
      </c>
      <c r="C1937" s="5">
        <v>0.50866151469001875</v>
      </c>
      <c r="D1937" s="5">
        <v>0.78231685847502253</v>
      </c>
      <c r="E1937" s="5">
        <v>0.36187308505481858</v>
      </c>
      <c r="F1937" s="5">
        <v>0.43733477921802177</v>
      </c>
      <c r="G1937" s="5">
        <v>0.51366593572835972</v>
      </c>
      <c r="H1937" s="5">
        <v>0.88596600385932989</v>
      </c>
      <c r="I1937" s="5">
        <v>1.0615560678419445</v>
      </c>
      <c r="J1937" s="5">
        <v>0.78181824826542601</v>
      </c>
      <c r="K1937" s="5">
        <v>1.22200221948443</v>
      </c>
      <c r="L1937" s="5">
        <v>1.6283022215097835</v>
      </c>
      <c r="M1937" s="5">
        <v>2.0264606293361473</v>
      </c>
      <c r="N1937" s="20">
        <v>0.78064227059940161</v>
      </c>
    </row>
    <row r="1938" spans="1:14" x14ac:dyDescent="0.25">
      <c r="A1938" s="14">
        <v>3348.9768610000001</v>
      </c>
      <c r="B1938" s="19">
        <v>0.25640883131170622</v>
      </c>
      <c r="C1938" s="5">
        <v>0.51487441121194832</v>
      </c>
      <c r="D1938" s="5">
        <v>0.79496949215475488</v>
      </c>
      <c r="E1938" s="5">
        <v>0.36596052970163456</v>
      </c>
      <c r="F1938" s="5">
        <v>0.44213788492208062</v>
      </c>
      <c r="G1938" s="5">
        <v>0.51721944737548287</v>
      </c>
      <c r="H1938" s="5">
        <v>0.90133259730084081</v>
      </c>
      <c r="I1938" s="5">
        <v>1.0657743366907795</v>
      </c>
      <c r="J1938" s="5">
        <v>0.78855881914323567</v>
      </c>
      <c r="K1938" s="5">
        <v>1.2292863453323184</v>
      </c>
      <c r="L1938" s="5">
        <v>1.6366581243285232</v>
      </c>
      <c r="M1938" s="5">
        <v>1.9827735323867088</v>
      </c>
      <c r="N1938" s="20">
        <v>0.80516176582633547</v>
      </c>
    </row>
    <row r="1939" spans="1:14" x14ac:dyDescent="0.25">
      <c r="A1939" s="14">
        <v>3359.0898040000002</v>
      </c>
      <c r="B1939" s="19">
        <v>0.2663964281786349</v>
      </c>
      <c r="C1939" s="5">
        <v>0.5249893244720597</v>
      </c>
      <c r="D1939" s="5">
        <v>0.81454704038465842</v>
      </c>
      <c r="E1939" s="5">
        <v>0.37002125017090315</v>
      </c>
      <c r="F1939" s="5">
        <v>0.45010865567132607</v>
      </c>
      <c r="G1939" s="5">
        <v>0.52308261852800464</v>
      </c>
      <c r="H1939" s="5">
        <v>0.92009074030671079</v>
      </c>
      <c r="I1939" s="5">
        <v>1.0728125736260745</v>
      </c>
      <c r="J1939" s="5">
        <v>0.80109614365208381</v>
      </c>
      <c r="K1939" s="5">
        <v>1.2411199950669429</v>
      </c>
      <c r="L1939" s="5">
        <v>1.6563561607011577</v>
      </c>
      <c r="M1939" s="5">
        <v>1.9680445630378971</v>
      </c>
      <c r="N1939" s="20">
        <v>0.82750145794282182</v>
      </c>
    </row>
    <row r="1940" spans="1:14" x14ac:dyDescent="0.25">
      <c r="A1940" s="14">
        <v>3368.9309389999999</v>
      </c>
      <c r="B1940" s="19">
        <v>0.2765271151086483</v>
      </c>
      <c r="C1940" s="5">
        <v>0.53798078694956619</v>
      </c>
      <c r="D1940" s="5">
        <v>0.83097732793508416</v>
      </c>
      <c r="E1940" s="5">
        <v>0.37420639942667316</v>
      </c>
      <c r="F1940" s="5">
        <v>0.45831340012988137</v>
      </c>
      <c r="G1940" s="5">
        <v>0.53044912611133554</v>
      </c>
      <c r="H1940" s="5">
        <v>0.94247011250382784</v>
      </c>
      <c r="I1940" s="5">
        <v>1.0824917396560392</v>
      </c>
      <c r="J1940" s="5">
        <v>0.81888023522021747</v>
      </c>
      <c r="K1940" s="5">
        <v>1.2548253187405132</v>
      </c>
      <c r="L1940" s="5">
        <v>1.6666008195791766</v>
      </c>
      <c r="M1940" s="5">
        <v>1.9825520898666351</v>
      </c>
      <c r="N1940" s="20">
        <v>0.85345429886024637</v>
      </c>
    </row>
    <row r="1941" spans="1:14" x14ac:dyDescent="0.25">
      <c r="A1941" s="14">
        <v>3379.0322000000001</v>
      </c>
      <c r="B1941" s="19">
        <v>0.28900030900797397</v>
      </c>
      <c r="C1941" s="5">
        <v>0.55492984476098373</v>
      </c>
      <c r="D1941" s="5">
        <v>0.85582446588138328</v>
      </c>
      <c r="E1941" s="5">
        <v>0.38078624605912015</v>
      </c>
      <c r="F1941" s="5">
        <v>0.46786843010796986</v>
      </c>
      <c r="G1941" s="5">
        <v>0.54016517567034417</v>
      </c>
      <c r="H1941" s="5">
        <v>0.96827359144455472</v>
      </c>
      <c r="I1941" s="5">
        <v>1.0952003070535892</v>
      </c>
      <c r="J1941" s="5">
        <v>0.83194507111079607</v>
      </c>
      <c r="K1941" s="5">
        <v>1.2781344592386645</v>
      </c>
      <c r="L1941" s="5">
        <v>1.704123148998935</v>
      </c>
      <c r="M1941" s="5">
        <v>2.0851079847359713</v>
      </c>
      <c r="N1941" s="20">
        <v>0.88290924526084191</v>
      </c>
    </row>
    <row r="1942" spans="1:14" x14ac:dyDescent="0.25">
      <c r="A1942" s="14">
        <v>3389.1275169999999</v>
      </c>
      <c r="B1942" s="19">
        <v>0.30199090026094894</v>
      </c>
      <c r="C1942" s="5">
        <v>0.57536310738324081</v>
      </c>
      <c r="D1942" s="5">
        <v>0.88280688473223878</v>
      </c>
      <c r="E1942" s="5">
        <v>0.3915068368648294</v>
      </c>
      <c r="F1942" s="5">
        <v>0.47896177101884896</v>
      </c>
      <c r="G1942" s="5">
        <v>0.55069191358700786</v>
      </c>
      <c r="H1942" s="5">
        <v>0.98274181805493521</v>
      </c>
      <c r="I1942" s="5">
        <v>1.0952003070535892</v>
      </c>
      <c r="J1942" s="5">
        <v>0.84513843475397576</v>
      </c>
      <c r="K1942" s="5">
        <v>1.3091146680601338</v>
      </c>
      <c r="L1942" s="5">
        <v>1.7295649410919329</v>
      </c>
      <c r="M1942" s="5">
        <v>2.0719151217161396</v>
      </c>
      <c r="N1942" s="20">
        <v>0.91199289428619146</v>
      </c>
    </row>
    <row r="1943" spans="1:14" x14ac:dyDescent="0.25">
      <c r="A1943" s="14">
        <v>3398.9514370000002</v>
      </c>
      <c r="B1943" s="19">
        <v>0.31728595837691831</v>
      </c>
      <c r="C1943" s="5">
        <v>0.59771708401126455</v>
      </c>
      <c r="D1943" s="5">
        <v>0.92170237514614273</v>
      </c>
      <c r="E1943" s="5">
        <v>0.40233289810218154</v>
      </c>
      <c r="F1943" s="5">
        <v>0.49283390615442957</v>
      </c>
      <c r="G1943" s="5">
        <v>0.56426459685417663</v>
      </c>
      <c r="H1943" s="5">
        <v>0.99809872239677577</v>
      </c>
      <c r="I1943" s="5">
        <v>1.1033589952969651</v>
      </c>
      <c r="J1943" s="5">
        <v>0.85739574609144464</v>
      </c>
      <c r="K1943" s="5">
        <v>1.3505167213899012</v>
      </c>
      <c r="L1943" s="5">
        <v>1.7657676567575595</v>
      </c>
      <c r="M1943" s="5">
        <v>2.0602192306947962</v>
      </c>
      <c r="N1943" s="20">
        <v>0.94152099560712255</v>
      </c>
    </row>
    <row r="1944" spans="1:14" x14ac:dyDescent="0.25">
      <c r="A1944" s="14">
        <v>3409.0349670000001</v>
      </c>
      <c r="B1944" s="19">
        <v>0.33238008523748935</v>
      </c>
      <c r="C1944" s="5">
        <v>0.62311125256483346</v>
      </c>
      <c r="D1944" s="5">
        <v>0.96494457953717439</v>
      </c>
      <c r="E1944" s="5">
        <v>0.4157801310524078</v>
      </c>
      <c r="F1944" s="5">
        <v>0.50935579829449606</v>
      </c>
      <c r="G1944" s="5">
        <v>0.58137663384511273</v>
      </c>
      <c r="H1944" s="5">
        <v>1.0142367770507668</v>
      </c>
      <c r="I1944" s="5">
        <v>1.1127519853749257</v>
      </c>
      <c r="J1944" s="5">
        <v>0.87989707136096784</v>
      </c>
      <c r="K1944" s="5">
        <v>1.3907802135969642</v>
      </c>
      <c r="L1944" s="5">
        <v>1.8242909446127653</v>
      </c>
      <c r="M1944" s="5">
        <v>2.0524506157679587</v>
      </c>
      <c r="N1944" s="20">
        <v>0.98526567969724022</v>
      </c>
    </row>
    <row r="1945" spans="1:14" x14ac:dyDescent="0.25">
      <c r="A1945" s="14">
        <v>3419.1124989999998</v>
      </c>
      <c r="B1945" s="19">
        <v>0.34851598390132654</v>
      </c>
      <c r="C1945" s="5">
        <v>0.6509738317881153</v>
      </c>
      <c r="D1945" s="5">
        <v>1.0142341879613077</v>
      </c>
      <c r="E1945" s="5">
        <v>0.4277513956163706</v>
      </c>
      <c r="F1945" s="5">
        <v>0.52722525093231709</v>
      </c>
      <c r="G1945" s="5">
        <v>0.60148815250037035</v>
      </c>
      <c r="H1945" s="5">
        <v>1.0311296200993378</v>
      </c>
      <c r="I1945" s="5">
        <v>1.1234048811732356</v>
      </c>
      <c r="J1945" s="5">
        <v>0.91124595799422969</v>
      </c>
      <c r="K1945" s="5">
        <v>1.4341119596130689</v>
      </c>
      <c r="L1945" s="5">
        <v>1.9410662579838613</v>
      </c>
      <c r="M1945" s="5">
        <v>2.0464247227836867</v>
      </c>
      <c r="N1945" s="20">
        <v>1.0266672658144986</v>
      </c>
    </row>
    <row r="1946" spans="1:14" x14ac:dyDescent="0.25">
      <c r="A1946" s="14">
        <v>3428.9190520000002</v>
      </c>
      <c r="B1946" s="19">
        <v>0.36403630883093141</v>
      </c>
      <c r="C1946" s="5">
        <v>0.68278814684848166</v>
      </c>
      <c r="D1946" s="5">
        <v>1.0611529423256516</v>
      </c>
      <c r="E1946" s="5">
        <v>0.44384148653965172</v>
      </c>
      <c r="F1946" s="5">
        <v>0.54925345698139949</v>
      </c>
      <c r="G1946" s="5">
        <v>0.62487548721767627</v>
      </c>
      <c r="H1946" s="5">
        <v>1.0487365969260605</v>
      </c>
      <c r="I1946" s="5">
        <v>1.135166586732858</v>
      </c>
      <c r="J1946" s="5">
        <v>0.95066049617509463</v>
      </c>
      <c r="K1946" s="5">
        <v>1.4726345807038073</v>
      </c>
      <c r="L1946" s="5">
        <v>2.0243846749027932</v>
      </c>
      <c r="M1946" s="5">
        <v>2.0411899205808237</v>
      </c>
      <c r="N1946" s="20">
        <v>1.0619549883891946</v>
      </c>
    </row>
    <row r="1947" spans="1:14" x14ac:dyDescent="0.25">
      <c r="A1947" s="14">
        <v>3438.9846929999999</v>
      </c>
      <c r="B1947" s="19">
        <v>0.38194471501492999</v>
      </c>
      <c r="C1947" s="5">
        <v>0.71671048798674919</v>
      </c>
      <c r="D1947" s="5">
        <v>1.1145381106808028</v>
      </c>
      <c r="E1947" s="5">
        <v>0.45983771178806576</v>
      </c>
      <c r="F1947" s="5">
        <v>0.57441832692540351</v>
      </c>
      <c r="G1947" s="5">
        <v>0.64936393265211689</v>
      </c>
      <c r="H1947" s="5">
        <v>1.0670751090704198</v>
      </c>
      <c r="I1947" s="5">
        <v>1.1480138414610268</v>
      </c>
      <c r="J1947" s="5">
        <v>0.98591667095227653</v>
      </c>
      <c r="K1947" s="5">
        <v>1.52204978488878</v>
      </c>
      <c r="L1947" s="5">
        <v>2.1496756724114072</v>
      </c>
      <c r="M1947" s="5">
        <v>2.0366427233014561</v>
      </c>
      <c r="N1947" s="20">
        <v>1.1090745153429455</v>
      </c>
    </row>
    <row r="1948" spans="1:14" x14ac:dyDescent="0.25">
      <c r="A1948" s="14">
        <v>3449.0442840000001</v>
      </c>
      <c r="B1948" s="19">
        <v>0.39932701373905882</v>
      </c>
      <c r="C1948" s="5">
        <v>0.75539171262200533</v>
      </c>
      <c r="D1948" s="5">
        <v>1.1709014808595282</v>
      </c>
      <c r="E1948" s="5">
        <v>0.47908548376028387</v>
      </c>
      <c r="F1948" s="5">
        <v>0.60125512972718564</v>
      </c>
      <c r="G1948" s="5">
        <v>0.67763547417867054</v>
      </c>
      <c r="H1948" s="5">
        <v>1.086061109687648</v>
      </c>
      <c r="I1948" s="5">
        <v>1.1618745254715925</v>
      </c>
      <c r="J1948" s="5">
        <v>1.0214276464552965</v>
      </c>
      <c r="K1948" s="5">
        <v>1.584235627954294</v>
      </c>
      <c r="L1948" s="5">
        <v>2.2340336399788092</v>
      </c>
      <c r="M1948" s="5">
        <v>2.0370810932648324</v>
      </c>
      <c r="N1948" s="20">
        <v>1.1620163155377399</v>
      </c>
    </row>
    <row r="1949" spans="1:14" x14ac:dyDescent="0.25">
      <c r="A1949" s="14">
        <v>3458.833318</v>
      </c>
      <c r="B1949" s="19">
        <v>0.41823036795024532</v>
      </c>
      <c r="C1949" s="5">
        <v>0.79193045611816149</v>
      </c>
      <c r="D1949" s="5">
        <v>1.2289150608558297</v>
      </c>
      <c r="E1949" s="5">
        <v>0.49870415725553507</v>
      </c>
      <c r="F1949" s="5">
        <v>0.6249489957552905</v>
      </c>
      <c r="G1949" s="5">
        <v>0.70758958344083445</v>
      </c>
      <c r="H1949" s="5">
        <v>1.1220438916684734</v>
      </c>
      <c r="I1949" s="5">
        <v>1.1766949802048046</v>
      </c>
      <c r="J1949" s="5">
        <v>1.0599621846120295</v>
      </c>
      <c r="K1949" s="5">
        <v>1.6669056477817767</v>
      </c>
      <c r="L1949" s="5">
        <v>2.3927165409036695</v>
      </c>
      <c r="M1949" s="5">
        <v>2.0415350617587769</v>
      </c>
      <c r="N1949" s="20">
        <v>1.2165744736008715</v>
      </c>
    </row>
    <row r="1950" spans="1:14" x14ac:dyDescent="0.25">
      <c r="A1950" s="14">
        <v>3468.8809139999998</v>
      </c>
      <c r="B1950" s="19">
        <v>0.43871752735968178</v>
      </c>
      <c r="C1950" s="5">
        <v>0.83327297453021698</v>
      </c>
      <c r="D1950" s="5">
        <v>1.2778281994044716</v>
      </c>
      <c r="E1950" s="5">
        <v>0.51665560770715124</v>
      </c>
      <c r="F1950" s="5">
        <v>0.64878476907637983</v>
      </c>
      <c r="G1950" s="5">
        <v>0.73938848906288734</v>
      </c>
      <c r="H1950" s="5">
        <v>1.1547170127016912</v>
      </c>
      <c r="I1950" s="5">
        <v>1.1924130964932913</v>
      </c>
      <c r="J1950" s="5">
        <v>1.0960608133720213</v>
      </c>
      <c r="K1950" s="5">
        <v>1.7471084374056567</v>
      </c>
      <c r="L1950" s="5">
        <v>2.3977303493396409</v>
      </c>
      <c r="M1950" s="5">
        <v>2.0501845659361777</v>
      </c>
      <c r="N1950" s="20">
        <v>1.2703582650623377</v>
      </c>
    </row>
    <row r="1951" spans="1:14" x14ac:dyDescent="0.25">
      <c r="A1951" s="14">
        <v>3478.922407</v>
      </c>
      <c r="B1951" s="19">
        <v>0.45905599036752381</v>
      </c>
      <c r="C1951" s="5">
        <v>0.86257205584761687</v>
      </c>
      <c r="D1951" s="5">
        <v>1.3212982985090962</v>
      </c>
      <c r="E1951" s="5">
        <v>0.53483144694227047</v>
      </c>
      <c r="F1951" s="5">
        <v>0.67297775866182918</v>
      </c>
      <c r="G1951" s="5">
        <v>0.76755752080902939</v>
      </c>
      <c r="H1951" s="5">
        <v>1.1848572921354223</v>
      </c>
      <c r="I1951" s="5">
        <v>1.2089295129253224</v>
      </c>
      <c r="J1951" s="5">
        <v>1.1337670895790259</v>
      </c>
      <c r="K1951" s="5">
        <v>1.8064631926826871</v>
      </c>
      <c r="L1951" s="5">
        <v>2.2993204188791494</v>
      </c>
      <c r="M1951" s="5">
        <v>2.0608704561877769</v>
      </c>
      <c r="N1951" s="20">
        <v>1.3238738905241552</v>
      </c>
    </row>
    <row r="1952" spans="1:14" x14ac:dyDescent="0.25">
      <c r="A1952" s="14">
        <v>3488.9577789999998</v>
      </c>
      <c r="B1952" s="19">
        <v>0.47817005113612165</v>
      </c>
      <c r="C1952" s="5">
        <v>0.90647902533664526</v>
      </c>
      <c r="D1952" s="5">
        <v>1.3848470034332758</v>
      </c>
      <c r="E1952" s="5">
        <v>0.55588342424192305</v>
      </c>
      <c r="F1952" s="5">
        <v>0.70151521153751395</v>
      </c>
      <c r="G1952" s="5">
        <v>0.79554298227807108</v>
      </c>
      <c r="H1952" s="5">
        <v>1.2130224242415342</v>
      </c>
      <c r="I1952" s="5">
        <v>1.2261353826929633</v>
      </c>
      <c r="J1952" s="5">
        <v>1.1698022784718842</v>
      </c>
      <c r="K1952" s="5">
        <v>1.8451417612072492</v>
      </c>
      <c r="L1952" s="5">
        <v>2.3418621781008864</v>
      </c>
      <c r="M1952" s="5">
        <v>2.0735507210356658</v>
      </c>
      <c r="N1952" s="20">
        <v>1.3718192548060479</v>
      </c>
    </row>
    <row r="1953" spans="1:14" x14ac:dyDescent="0.25">
      <c r="A1953" s="14">
        <v>3498.987012</v>
      </c>
      <c r="B1953" s="19">
        <v>0.49847398766880119</v>
      </c>
      <c r="C1953" s="5">
        <v>0.95211866743151807</v>
      </c>
      <c r="D1953" s="5">
        <v>1.4547672292839955</v>
      </c>
      <c r="E1953" s="5">
        <v>0.58024667631997284</v>
      </c>
      <c r="F1953" s="5">
        <v>0.73306036588431378</v>
      </c>
      <c r="G1953" s="5">
        <v>0.82662925333113058</v>
      </c>
      <c r="H1953" s="5">
        <v>1.2396330790525136</v>
      </c>
      <c r="I1953" s="5">
        <v>1.2439213696879479</v>
      </c>
      <c r="J1953" s="5">
        <v>1.227003886658808</v>
      </c>
      <c r="K1953" s="5">
        <v>1.8851968679622941</v>
      </c>
      <c r="L1953" s="5">
        <v>2.3504620937705103</v>
      </c>
      <c r="M1953" s="5">
        <v>2.0947529205001008</v>
      </c>
      <c r="N1953" s="20">
        <v>1.4204105264513103</v>
      </c>
    </row>
    <row r="1954" spans="1:14" x14ac:dyDescent="0.25">
      <c r="A1954" s="14">
        <v>3509.0100889999999</v>
      </c>
      <c r="B1954" s="19">
        <v>0.51689753533127869</v>
      </c>
      <c r="C1954" s="5">
        <v>1.0090320824276706</v>
      </c>
      <c r="D1954" s="5">
        <v>1.558805860843119</v>
      </c>
      <c r="E1954" s="5">
        <v>0.60753295278777986</v>
      </c>
      <c r="F1954" s="5">
        <v>0.76872542867929516</v>
      </c>
      <c r="G1954" s="5">
        <v>0.86549820682999423</v>
      </c>
      <c r="H1954" s="5">
        <v>1.2642163517662586</v>
      </c>
      <c r="I1954" s="5">
        <v>1.2621407657442343</v>
      </c>
      <c r="J1954" s="5">
        <v>1.2833782029020524</v>
      </c>
      <c r="K1954" s="5">
        <v>1.9432630808977589</v>
      </c>
      <c r="L1954" s="5">
        <v>2.6140639683283595</v>
      </c>
      <c r="M1954" s="5">
        <v>2.1191686086624624</v>
      </c>
      <c r="N1954" s="20">
        <v>1.4741567626295946</v>
      </c>
    </row>
    <row r="1955" spans="1:14" x14ac:dyDescent="0.25">
      <c r="A1955" s="14">
        <v>3519.0269920000001</v>
      </c>
      <c r="B1955" s="19">
        <v>0.53448764977049068</v>
      </c>
      <c r="C1955" s="5">
        <v>1.0591250208013783</v>
      </c>
      <c r="D1955" s="5">
        <v>1.6461061171990357</v>
      </c>
      <c r="E1955" s="5">
        <v>0.6334221645996686</v>
      </c>
      <c r="F1955" s="5">
        <v>0.80421185683729557</v>
      </c>
      <c r="G1955" s="5">
        <v>0.9049995099708843</v>
      </c>
      <c r="H1955" s="5">
        <v>1.287076812752924</v>
      </c>
      <c r="I1955" s="5">
        <v>1.2806716224576584</v>
      </c>
      <c r="J1955" s="5">
        <v>1.3342780721518515</v>
      </c>
      <c r="K1955" s="5">
        <v>2.0033593243335628</v>
      </c>
      <c r="L1955" s="5">
        <v>2.3418621781008864</v>
      </c>
      <c r="M1955" s="5">
        <v>2.1490980969057301</v>
      </c>
      <c r="N1955" s="20">
        <v>1.5346546205605913</v>
      </c>
    </row>
    <row r="1956" spans="1:14" x14ac:dyDescent="0.25">
      <c r="A1956" s="14">
        <v>3529.037703</v>
      </c>
      <c r="B1956" s="19">
        <v>0.55232621424427686</v>
      </c>
      <c r="C1956" s="5">
        <v>1.1124446968148438</v>
      </c>
      <c r="D1956" s="5">
        <v>1.7391420755698885</v>
      </c>
      <c r="E1956" s="5">
        <v>0.65812902689380037</v>
      </c>
      <c r="F1956" s="5">
        <v>0.83553786680584019</v>
      </c>
      <c r="G1956" s="5">
        <v>0.94461734940435094</v>
      </c>
      <c r="H1956" s="5">
        <v>1.3084558471463765</v>
      </c>
      <c r="I1956" s="5">
        <v>1.2993815746977333</v>
      </c>
      <c r="J1956" s="5">
        <v>1.3711849831335909</v>
      </c>
      <c r="K1956" s="5">
        <v>2.0750284261922518</v>
      </c>
      <c r="L1956" s="5">
        <v>2.3461408493017792</v>
      </c>
      <c r="M1956" s="5">
        <v>2.1829861108376178</v>
      </c>
      <c r="N1956" s="20">
        <v>1.5816809566759584</v>
      </c>
    </row>
    <row r="1957" spans="1:14" x14ac:dyDescent="0.25">
      <c r="A1957" s="14">
        <v>3538.779008</v>
      </c>
      <c r="B1957" s="19">
        <v>0.5715232852344817</v>
      </c>
      <c r="C1957" s="5">
        <v>1.1591874096212218</v>
      </c>
      <c r="D1957" s="5">
        <v>1.8166512896772018</v>
      </c>
      <c r="E1957" s="5">
        <v>0.68357709655178989</v>
      </c>
      <c r="F1957" s="5">
        <v>0.86769832915701406</v>
      </c>
      <c r="G1957" s="5">
        <v>0.98283914550787443</v>
      </c>
      <c r="H1957" s="5">
        <v>1.3285479375726392</v>
      </c>
      <c r="I1957" s="5">
        <v>1.3181974291432876</v>
      </c>
      <c r="J1957" s="5">
        <v>1.4212021614910926</v>
      </c>
      <c r="K1957" s="5">
        <v>2.1244848992518972</v>
      </c>
      <c r="L1957" s="5">
        <v>2.4184957359964825</v>
      </c>
      <c r="M1957" s="5">
        <v>2.2184290089945748</v>
      </c>
      <c r="N1957" s="20">
        <v>1.6340050985400305</v>
      </c>
    </row>
    <row r="1958" spans="1:14" x14ac:dyDescent="0.25">
      <c r="A1958" s="14">
        <v>3548.7774479999998</v>
      </c>
      <c r="B1958" s="19">
        <v>0.58700640039021434</v>
      </c>
      <c r="C1958" s="5">
        <v>1.2036257634014056</v>
      </c>
      <c r="D1958" s="5">
        <v>1.9333556158681386</v>
      </c>
      <c r="E1958" s="5">
        <v>0.70580568534012944</v>
      </c>
      <c r="F1958" s="5">
        <v>0.90024118282711396</v>
      </c>
      <c r="G1958" s="5">
        <v>1.0267084849059895</v>
      </c>
      <c r="H1958" s="5">
        <v>1.3475128681675725</v>
      </c>
      <c r="I1958" s="5">
        <v>1.3370151110752584</v>
      </c>
      <c r="J1958" s="5">
        <v>1.4888939556696463</v>
      </c>
      <c r="K1958" s="5">
        <v>2.1892637378737039</v>
      </c>
      <c r="L1958" s="5">
        <v>2.4597612111716973</v>
      </c>
      <c r="M1958" s="5">
        <v>2.2557983547455214</v>
      </c>
      <c r="N1958" s="20">
        <v>1.6659355750862035</v>
      </c>
    </row>
    <row r="1959" spans="1:14" x14ac:dyDescent="0.25">
      <c r="A1959" s="14">
        <v>3558.7696430000001</v>
      </c>
      <c r="B1959" s="19">
        <v>0.60406329965275818</v>
      </c>
      <c r="C1959" s="5">
        <v>1.2320422423700408</v>
      </c>
      <c r="D1959" s="5">
        <v>1.9895014129757684</v>
      </c>
      <c r="E1959" s="5">
        <v>0.72871221480474369</v>
      </c>
      <c r="F1959" s="5">
        <v>0.93215648373932214</v>
      </c>
      <c r="G1959" s="5">
        <v>1.0681936633068518</v>
      </c>
      <c r="H1959" s="5">
        <v>1.3654852003129971</v>
      </c>
      <c r="I1959" s="5">
        <v>1.3557476921114535</v>
      </c>
      <c r="J1959" s="5">
        <v>1.5293932474194962</v>
      </c>
      <c r="K1959" s="5">
        <v>2.2554180130031445</v>
      </c>
      <c r="L1959" s="5">
        <v>2.5029155592038639</v>
      </c>
      <c r="M1959" s="5">
        <v>2.296879741372166</v>
      </c>
      <c r="N1959" s="20">
        <v>1.6963376446974499</v>
      </c>
    </row>
    <row r="1960" spans="1:14" x14ac:dyDescent="0.25">
      <c r="A1960" s="14">
        <v>3568.7555769999999</v>
      </c>
      <c r="B1960" s="19">
        <v>0.61896671183227525</v>
      </c>
      <c r="C1960" s="5">
        <v>1.2661108013305444</v>
      </c>
      <c r="D1960" s="5">
        <v>2.0188912193767856</v>
      </c>
      <c r="E1960" s="5">
        <v>0.74937878923206713</v>
      </c>
      <c r="F1960" s="5">
        <v>0.96191184130337326</v>
      </c>
      <c r="G1960" s="5">
        <v>1.1059615158038121</v>
      </c>
      <c r="H1960" s="5">
        <v>1.3825806796681703</v>
      </c>
      <c r="I1960" s="5">
        <v>1.3742770260659292</v>
      </c>
      <c r="J1960" s="5">
        <v>1.5498093978601102</v>
      </c>
      <c r="K1960" s="5">
        <v>2.3686599738019471</v>
      </c>
      <c r="L1960" s="5">
        <v>2.5480240938612355</v>
      </c>
      <c r="M1960" s="5">
        <v>2.339205954692436</v>
      </c>
      <c r="N1960" s="20">
        <v>1.7338697913901984</v>
      </c>
    </row>
    <row r="1961" spans="1:14" x14ac:dyDescent="0.25">
      <c r="A1961" s="14">
        <v>3578.9977690000001</v>
      </c>
      <c r="B1961" s="19">
        <v>0.63424904936480597</v>
      </c>
      <c r="C1961" s="5">
        <v>1.3170947860377382</v>
      </c>
      <c r="D1961" s="5">
        <v>2.0919545653024887</v>
      </c>
      <c r="E1961" s="5">
        <v>0.77248796630054128</v>
      </c>
      <c r="F1961" s="5">
        <v>0.99200522954969828</v>
      </c>
      <c r="G1961" s="5">
        <v>1.1374651156645004</v>
      </c>
      <c r="H1961" s="5">
        <v>1.3988997251481206</v>
      </c>
      <c r="I1961" s="5">
        <v>1.3924897279545561</v>
      </c>
      <c r="J1961" s="5">
        <v>1.5680998678420992</v>
      </c>
      <c r="K1961" s="5">
        <v>2.5428535185472452</v>
      </c>
      <c r="L1961" s="5">
        <v>2.589912095330559</v>
      </c>
      <c r="M1961" s="5">
        <v>2.3817731436613063</v>
      </c>
      <c r="N1961" s="20">
        <v>1.7661215995764563</v>
      </c>
    </row>
    <row r="1962" spans="1:14" x14ac:dyDescent="0.25">
      <c r="A1962" s="14">
        <v>3588.970961</v>
      </c>
      <c r="B1962" s="19">
        <v>0.64640673850778618</v>
      </c>
      <c r="C1962" s="5">
        <v>1.3770150981375622</v>
      </c>
      <c r="D1962" s="5">
        <v>2.2294670072900589</v>
      </c>
      <c r="E1962" s="5">
        <v>0.79646703575268141</v>
      </c>
      <c r="F1962" s="5">
        <v>1.0283621345942244</v>
      </c>
      <c r="G1962" s="5">
        <v>1.1754742316548736</v>
      </c>
      <c r="H1962" s="5">
        <v>1.4145297089811504</v>
      </c>
      <c r="I1962" s="5">
        <v>1.4102486263413685</v>
      </c>
      <c r="J1962" s="5">
        <v>1.5680998678420992</v>
      </c>
      <c r="K1962" s="5">
        <v>2.5428535185472452</v>
      </c>
      <c r="L1962" s="5">
        <v>2.6279636480267392</v>
      </c>
      <c r="M1962" s="5">
        <v>2.4280852178786048</v>
      </c>
      <c r="N1962" s="20">
        <v>1.7859618220457969</v>
      </c>
    </row>
    <row r="1963" spans="1:14" x14ac:dyDescent="0.25">
      <c r="A1963" s="14">
        <v>3598.9378379999998</v>
      </c>
      <c r="B1963" s="19">
        <v>0.65647072266733897</v>
      </c>
      <c r="C1963" s="5">
        <v>1.4254689864793451</v>
      </c>
      <c r="D1963" s="5">
        <v>2.3086242851493917</v>
      </c>
      <c r="E1963" s="5">
        <v>0.81595927681574387</v>
      </c>
      <c r="F1963" s="5">
        <v>1.0523724652603337</v>
      </c>
      <c r="G1963" s="5">
        <v>1.218545074680182</v>
      </c>
      <c r="H1963" s="5">
        <v>1.4295365097085118</v>
      </c>
      <c r="I1963" s="5">
        <v>1.4274762993918819</v>
      </c>
      <c r="J1963" s="5">
        <v>1.5980098027428054</v>
      </c>
      <c r="K1963" s="5">
        <v>2.6444017449310437</v>
      </c>
      <c r="L1963" s="5">
        <v>2.6624568323726256</v>
      </c>
      <c r="M1963" s="5">
        <v>2.4807470614057512</v>
      </c>
      <c r="N1963" s="20">
        <v>1.7953737316656841</v>
      </c>
    </row>
    <row r="1964" spans="1:14" x14ac:dyDescent="0.25">
      <c r="A1964" s="14">
        <v>3608.8983830000002</v>
      </c>
      <c r="B1964" s="19">
        <v>0.66168207256186529</v>
      </c>
      <c r="C1964" s="5">
        <v>1.4501145570874983</v>
      </c>
      <c r="D1964" s="5">
        <v>2.2773795356381772</v>
      </c>
      <c r="E1964" s="5">
        <v>0.8355292747379448</v>
      </c>
      <c r="F1964" s="5">
        <v>1.080646388186403</v>
      </c>
      <c r="G1964" s="5">
        <v>1.2669508461357186</v>
      </c>
      <c r="H1964" s="5">
        <v>1.4439784663644566</v>
      </c>
      <c r="I1964" s="5">
        <v>1.444123442146235</v>
      </c>
      <c r="J1964" s="5">
        <v>1.623504020805836</v>
      </c>
      <c r="K1964" s="5">
        <v>2.754135581810162</v>
      </c>
      <c r="L1964" s="5">
        <v>2.6938294775475988</v>
      </c>
      <c r="M1964" s="5">
        <v>2.5301091118156687</v>
      </c>
      <c r="N1964" s="20">
        <v>1.822959985831633</v>
      </c>
    </row>
    <row r="1965" spans="1:14" x14ac:dyDescent="0.25">
      <c r="A1965" s="14">
        <v>3618.852578</v>
      </c>
      <c r="B1965" s="19">
        <v>0.66497140779886499</v>
      </c>
      <c r="C1965" s="5">
        <v>1.4865289028898208</v>
      </c>
      <c r="D1965" s="5">
        <v>2.4348213591942636</v>
      </c>
      <c r="E1965" s="5">
        <v>0.85324194377871443</v>
      </c>
      <c r="F1965" s="5">
        <v>1.100156404138098</v>
      </c>
      <c r="G1965" s="5">
        <v>1.3054559570182063</v>
      </c>
      <c r="H1965" s="5">
        <v>1.4579002867935029</v>
      </c>
      <c r="I1965" s="5">
        <v>1.4601621147224542</v>
      </c>
      <c r="J1965" s="5">
        <v>1.6452326477216561</v>
      </c>
      <c r="K1965" s="5">
        <v>2.8517801680237498</v>
      </c>
      <c r="L1965" s="5">
        <v>2.7225000825107353</v>
      </c>
      <c r="M1965" s="5">
        <v>2.5758081239163548</v>
      </c>
      <c r="N1965" s="20">
        <v>1.812754715958129</v>
      </c>
    </row>
    <row r="1966" spans="1:14" x14ac:dyDescent="0.25">
      <c r="A1966" s="14">
        <v>3628.8004070000002</v>
      </c>
      <c r="B1966" s="19">
        <v>0.66349613895244031</v>
      </c>
      <c r="C1966" s="5">
        <v>1.4995271933172263</v>
      </c>
      <c r="D1966" s="5">
        <v>2.4562758946534982</v>
      </c>
      <c r="E1966" s="5">
        <v>0.87275929514355577</v>
      </c>
      <c r="F1966" s="5">
        <v>1.113449053893953</v>
      </c>
      <c r="G1966" s="5">
        <v>1.335124658382302</v>
      </c>
      <c r="H1966" s="5">
        <v>1.4713385143597288</v>
      </c>
      <c r="I1966" s="5">
        <v>1.4755507884360803</v>
      </c>
      <c r="J1966" s="5">
        <v>1.664291940038741</v>
      </c>
      <c r="K1966" s="5">
        <v>2.9274655257227997</v>
      </c>
      <c r="L1966" s="5">
        <v>2.7488356820917574</v>
      </c>
      <c r="M1966" s="5">
        <v>2.6160370958542227</v>
      </c>
      <c r="N1966" s="20">
        <v>1.8212544871912562</v>
      </c>
    </row>
    <row r="1967" spans="1:14" x14ac:dyDescent="0.25">
      <c r="A1967" s="14">
        <v>3638.7418499999999</v>
      </c>
      <c r="B1967" s="19">
        <v>0.65715314312727813</v>
      </c>
      <c r="C1967" s="5">
        <v>1.509618656209698</v>
      </c>
      <c r="D1967" s="5">
        <v>2.3741434348412613</v>
      </c>
      <c r="E1967" s="5">
        <v>0.88949690875076792</v>
      </c>
      <c r="F1967" s="5">
        <v>1.1314688613926991</v>
      </c>
      <c r="G1967" s="5">
        <v>1.348751015195804</v>
      </c>
      <c r="H1967" s="5">
        <v>1.4843229636150177</v>
      </c>
      <c r="I1967" s="5">
        <v>1.4902815283659188</v>
      </c>
      <c r="J1967" s="5">
        <v>1.6843931660699549</v>
      </c>
      <c r="K1967" s="5">
        <v>2.9567205006312367</v>
      </c>
      <c r="L1967" s="5">
        <v>2.7731472270457149</v>
      </c>
      <c r="M1967" s="5">
        <v>2.6569433179845201</v>
      </c>
      <c r="N1967" s="20">
        <v>1.8482217032615469</v>
      </c>
    </row>
    <row r="1968" spans="1:14" x14ac:dyDescent="0.25">
      <c r="A1968" s="14">
        <v>3648.9382529999998</v>
      </c>
      <c r="B1968" s="19">
        <v>0.65062032302559492</v>
      </c>
      <c r="C1968" s="5">
        <v>1.5026480543928797</v>
      </c>
      <c r="D1968" s="5">
        <v>2.3114915355439165</v>
      </c>
      <c r="E1968" s="5">
        <v>0.90018319707425531</v>
      </c>
      <c r="F1968" s="5">
        <v>1.1415822218768636</v>
      </c>
      <c r="G1968" s="5">
        <v>1.3558276797970152</v>
      </c>
      <c r="H1968" s="5">
        <v>1.4968761339680594</v>
      </c>
      <c r="I1968" s="5">
        <v>1.5043806827854926</v>
      </c>
      <c r="J1968" s="5">
        <v>1.7037890024885596</v>
      </c>
      <c r="K1968" s="5">
        <v>2.8982598876811263</v>
      </c>
      <c r="L1968" s="5">
        <v>2.7956944082992252</v>
      </c>
      <c r="M1968" s="5">
        <v>2.6939680351613435</v>
      </c>
      <c r="N1968" s="20">
        <v>1.8084825172960088</v>
      </c>
    </row>
    <row r="1969" spans="1:14" x14ac:dyDescent="0.25">
      <c r="A1969" s="14">
        <v>3658.8667049999999</v>
      </c>
      <c r="B1969" s="19">
        <v>0.63874774316678251</v>
      </c>
      <c r="C1969" s="5">
        <v>1.5177751256735352</v>
      </c>
      <c r="D1969" s="5">
        <v>2.176679967550724</v>
      </c>
      <c r="E1969" s="5">
        <v>0.89804857621611345</v>
      </c>
      <c r="F1969" s="5">
        <v>1.1520109303878605</v>
      </c>
      <c r="G1969" s="5">
        <v>1.3567214993699406</v>
      </c>
      <c r="H1969" s="5">
        <v>1.5090160074297756</v>
      </c>
      <c r="I1969" s="5">
        <v>1.5178949666304307</v>
      </c>
      <c r="J1969" s="5">
        <v>1.7174413927203953</v>
      </c>
      <c r="K1969" s="5">
        <v>2.8175116050877627</v>
      </c>
      <c r="L1969" s="5">
        <v>2.8166917016897979</v>
      </c>
      <c r="M1969" s="5">
        <v>2.7046747111030647</v>
      </c>
      <c r="N1969" s="20">
        <v>1.7817737555847359</v>
      </c>
    </row>
    <row r="1970" spans="1:14" x14ac:dyDescent="0.25">
      <c r="A1970" s="14">
        <v>3668.7887190000001</v>
      </c>
      <c r="B1970" s="19">
        <v>0.62429995272354444</v>
      </c>
      <c r="C1970" s="5">
        <v>1.5221625917407728</v>
      </c>
      <c r="D1970" s="5">
        <v>2.2830550238094185</v>
      </c>
      <c r="E1970" s="5">
        <v>0.89126143033545724</v>
      </c>
      <c r="F1970" s="5">
        <v>1.1525635438941297</v>
      </c>
      <c r="G1970" s="5">
        <v>1.3613033064577311</v>
      </c>
      <c r="H1970" s="5">
        <v>1.5207573457852492</v>
      </c>
      <c r="I1970" s="5">
        <v>1.5308662009584448</v>
      </c>
      <c r="J1970" s="5">
        <v>1.7337222066546698</v>
      </c>
      <c r="K1970" s="5">
        <v>2.7520371298401383</v>
      </c>
      <c r="L1970" s="5">
        <v>2.8363175829745924</v>
      </c>
      <c r="M1970" s="5">
        <v>2.7150135125424533</v>
      </c>
      <c r="N1970" s="20">
        <v>1.774002645786847</v>
      </c>
    </row>
    <row r="1971" spans="1:14" x14ac:dyDescent="0.25">
      <c r="A1971" s="14">
        <v>3678.704279</v>
      </c>
      <c r="B1971" s="19">
        <v>0.60713999447605826</v>
      </c>
      <c r="C1971" s="5">
        <v>1.5157847934172424</v>
      </c>
      <c r="D1971" s="5">
        <v>2.1755457539991112</v>
      </c>
      <c r="E1971" s="5">
        <v>0.88606634063279077</v>
      </c>
      <c r="F1971" s="5">
        <v>1.1450447321829482</v>
      </c>
      <c r="G1971" s="5">
        <v>1.3638438704408762</v>
      </c>
      <c r="H1971" s="5">
        <v>1.5321138470431575</v>
      </c>
      <c r="I1971" s="5">
        <v>1.5433319299583577</v>
      </c>
      <c r="J1971" s="5">
        <v>1.7473921667197401</v>
      </c>
      <c r="K1971" s="5">
        <v>2.7270270386053759</v>
      </c>
      <c r="L1971" s="5">
        <v>2.8547211532492254</v>
      </c>
      <c r="M1971" s="5">
        <v>2.7250074812321974</v>
      </c>
      <c r="N1971" s="20">
        <v>1.774476526395842</v>
      </c>
    </row>
    <row r="1972" spans="1:14" x14ac:dyDescent="0.25">
      <c r="A1972" s="14">
        <v>3688.8740429999998</v>
      </c>
      <c r="B1972" s="19">
        <v>0.58906181785091261</v>
      </c>
      <c r="C1972" s="5">
        <v>1.5037258871372297</v>
      </c>
      <c r="D1972" s="5">
        <v>2.4090705251906752</v>
      </c>
      <c r="E1972" s="5">
        <v>0.88334266295148489</v>
      </c>
      <c r="F1972" s="5">
        <v>1.1411463955653036</v>
      </c>
      <c r="G1972" s="5">
        <v>1.3640200824374236</v>
      </c>
      <c r="H1972" s="5">
        <v>1.5430984063797699</v>
      </c>
      <c r="I1972" s="5">
        <v>1.5553260322114235</v>
      </c>
      <c r="J1972" s="5">
        <v>1.7595906864016435</v>
      </c>
      <c r="K1972" s="5">
        <v>2.7212388866487944</v>
      </c>
      <c r="L1972" s="5">
        <v>2.8720281859150094</v>
      </c>
      <c r="M1972" s="5">
        <v>2.7347105782208958</v>
      </c>
      <c r="N1972" s="20">
        <v>1.7481012851380555</v>
      </c>
    </row>
    <row r="1973" spans="1:14" x14ac:dyDescent="0.25">
      <c r="A1973" s="14">
        <v>3698.7764689999999</v>
      </c>
      <c r="B1973" s="19">
        <v>0.57120593167065969</v>
      </c>
      <c r="C1973" s="5">
        <v>1.4510532987823082</v>
      </c>
      <c r="D1973" s="5">
        <v>2.1779400435649188</v>
      </c>
      <c r="E1973" s="5">
        <v>0.87195966158026084</v>
      </c>
      <c r="F1973" s="5">
        <v>1.1079026432398926</v>
      </c>
      <c r="G1973" s="5">
        <v>1.3435062560321958</v>
      </c>
      <c r="H1973" s="5">
        <v>1.5537231679988279</v>
      </c>
      <c r="I1973" s="5">
        <v>1.566879188191326</v>
      </c>
      <c r="J1973" s="5">
        <v>1.7661528458977254</v>
      </c>
      <c r="K1973" s="5">
        <v>2.7137080334106103</v>
      </c>
      <c r="L1973" s="5">
        <v>2.8883466836539058</v>
      </c>
      <c r="M1973" s="5">
        <v>2.7441091885518993</v>
      </c>
      <c r="N1973" s="20">
        <v>1.7361243062651774</v>
      </c>
    </row>
    <row r="1974" spans="1:14" x14ac:dyDescent="0.25">
      <c r="A1974" s="14">
        <v>3708.6723870000001</v>
      </c>
      <c r="B1974" s="19">
        <v>0.55536433048927147</v>
      </c>
      <c r="C1974" s="5">
        <v>1.4307036280159966</v>
      </c>
      <c r="D1974" s="5">
        <v>2.1622058603199079</v>
      </c>
      <c r="E1974" s="5">
        <v>0.84247560004303224</v>
      </c>
      <c r="F1974" s="5">
        <v>1.0835563438687894</v>
      </c>
      <c r="G1974" s="5">
        <v>1.3106394489658646</v>
      </c>
      <c r="H1974" s="5">
        <v>1.5639998873679914</v>
      </c>
      <c r="I1974" s="5">
        <v>1.5780191249013038</v>
      </c>
      <c r="J1974" s="5">
        <v>1.7687874194284325</v>
      </c>
      <c r="K1974" s="5">
        <v>2.7037200159866721</v>
      </c>
      <c r="L1974" s="5">
        <v>2.9037713654968456</v>
      </c>
      <c r="M1974" s="5">
        <v>2.7532025880724542</v>
      </c>
      <c r="N1974" s="20">
        <v>1.697665581602426</v>
      </c>
    </row>
    <row r="1975" spans="1:14" x14ac:dyDescent="0.25">
      <c r="A1975" s="14">
        <v>3718.821938</v>
      </c>
      <c r="B1975" s="19">
        <v>0.53757409288447344</v>
      </c>
      <c r="C1975" s="5">
        <v>1.3930667883738899</v>
      </c>
      <c r="D1975" s="5">
        <v>1.9584939134550821</v>
      </c>
      <c r="E1975" s="5">
        <v>0.820329057943465</v>
      </c>
      <c r="F1975" s="5">
        <v>1.0640544500734779</v>
      </c>
      <c r="G1975" s="5">
        <v>1.2714028525946048</v>
      </c>
      <c r="H1975" s="5">
        <v>1.5739398147922092</v>
      </c>
      <c r="I1975" s="5">
        <v>1.5887710086299942</v>
      </c>
      <c r="J1975" s="5">
        <v>1.7690631556507668</v>
      </c>
      <c r="K1975" s="5">
        <v>2.6797983852389309</v>
      </c>
      <c r="L1975" s="5">
        <v>2.9183834288667523</v>
      </c>
      <c r="M1975" s="5">
        <v>2.7620052065026339</v>
      </c>
      <c r="N1975" s="20">
        <v>1.6431326490215095</v>
      </c>
    </row>
    <row r="1976" spans="1:14" x14ac:dyDescent="0.25">
      <c r="A1976" s="14">
        <v>3728.704616</v>
      </c>
      <c r="B1976" s="19">
        <v>0.52112211037106371</v>
      </c>
      <c r="C1976" s="5">
        <v>1.3903866525977147</v>
      </c>
      <c r="D1976" s="5">
        <v>2.0251057534708754</v>
      </c>
      <c r="E1976" s="5">
        <v>0.799665146864733</v>
      </c>
      <c r="F1976" s="5">
        <v>1.049195772018249</v>
      </c>
      <c r="G1976" s="5">
        <v>1.2454812307288279</v>
      </c>
      <c r="H1976" s="5">
        <v>1.5835538661176096</v>
      </c>
      <c r="I1976" s="5">
        <v>1.5991577723383008</v>
      </c>
      <c r="J1976" s="5">
        <v>1.7623564817140382</v>
      </c>
      <c r="K1976" s="5">
        <v>2.6565919312890176</v>
      </c>
      <c r="L1976" s="5">
        <v>2.9322543174058189</v>
      </c>
      <c r="M1976" s="5">
        <v>2.7705285987139665</v>
      </c>
      <c r="N1976" s="20">
        <v>1.6122200539996072</v>
      </c>
    </row>
    <row r="1977" spans="1:14" x14ac:dyDescent="0.25">
      <c r="A1977" s="14">
        <v>3738.8405419999999</v>
      </c>
      <c r="B1977" s="19">
        <v>0.50508340070417967</v>
      </c>
      <c r="C1977" s="5">
        <v>1.3377196554487993</v>
      </c>
      <c r="D1977" s="5">
        <v>1.9985521747206316</v>
      </c>
      <c r="E1977" s="5">
        <v>0.78809005817523603</v>
      </c>
      <c r="F1977" s="5">
        <v>1.0247973584576591</v>
      </c>
      <c r="G1977" s="5">
        <v>1.2255363989844918</v>
      </c>
      <c r="H1977" s="5">
        <v>1.5928525728016147</v>
      </c>
      <c r="I1977" s="5">
        <v>1.6092004976965573</v>
      </c>
      <c r="J1977" s="5">
        <v>1.7558868060950485</v>
      </c>
      <c r="K1977" s="5">
        <v>2.6338118459060822</v>
      </c>
      <c r="L1977" s="5">
        <v>2.9454457707552701</v>
      </c>
      <c r="M1977" s="5">
        <v>2.7787962883788273</v>
      </c>
      <c r="N1977" s="20">
        <v>1.583475329787891</v>
      </c>
    </row>
    <row r="1978" spans="1:14" x14ac:dyDescent="0.25">
      <c r="A1978" s="14">
        <v>3748.7099069999999</v>
      </c>
      <c r="B1978" s="19">
        <v>0.49080302195333098</v>
      </c>
      <c r="C1978" s="5">
        <v>1.2912907477006446</v>
      </c>
      <c r="D1978" s="5">
        <v>2.0683293497277599</v>
      </c>
      <c r="E1978" s="5">
        <v>0.76479447482331431</v>
      </c>
      <c r="F1978" s="5">
        <v>0.99071379717704355</v>
      </c>
      <c r="G1978" s="5">
        <v>1.2019115838749344</v>
      </c>
      <c r="H1978" s="5">
        <v>1.6018460025982615</v>
      </c>
      <c r="I1978" s="5">
        <v>1.6189185228912586</v>
      </c>
      <c r="J1978" s="5">
        <v>1.7480767972388482</v>
      </c>
      <c r="K1978" s="5">
        <v>2.619178563688322</v>
      </c>
      <c r="L1978" s="5">
        <v>2.9580138581172069</v>
      </c>
      <c r="M1978" s="5">
        <v>2.7868207910126044</v>
      </c>
      <c r="N1978" s="20">
        <v>1.5476832005429753</v>
      </c>
    </row>
    <row r="1979" spans="1:14" x14ac:dyDescent="0.25">
      <c r="A1979" s="14">
        <v>3758.8321350000001</v>
      </c>
      <c r="B1979" s="19">
        <v>0.47551070229642423</v>
      </c>
      <c r="C1979" s="5">
        <v>1.2323507170887049</v>
      </c>
      <c r="D1979" s="5">
        <v>1.9374806804658831</v>
      </c>
      <c r="E1979" s="5">
        <v>0.74278461869610612</v>
      </c>
      <c r="F1979" s="5">
        <v>0.95821213182104414</v>
      </c>
      <c r="G1979" s="5">
        <v>1.1711853801779442</v>
      </c>
      <c r="H1979" s="5">
        <v>1.6105435903933831</v>
      </c>
      <c r="I1979" s="5">
        <v>1.6283297131001075</v>
      </c>
      <c r="J1979" s="5">
        <v>1.7454649969011409</v>
      </c>
      <c r="K1979" s="5">
        <v>2.6096405371872247</v>
      </c>
      <c r="L1979" s="5">
        <v>2.9700070066207598</v>
      </c>
      <c r="M1979" s="5">
        <v>2.7946165553143936</v>
      </c>
      <c r="N1979" s="20">
        <v>1.5030752550561772</v>
      </c>
    </row>
    <row r="1980" spans="1:14" x14ac:dyDescent="0.25">
      <c r="A1980" s="14">
        <v>3768.6881170000001</v>
      </c>
      <c r="B1980" s="19">
        <v>0.46696041553418721</v>
      </c>
      <c r="C1980" s="5">
        <v>1.2029384186352059</v>
      </c>
      <c r="D1980" s="5">
        <v>1.8632974499841299</v>
      </c>
      <c r="E1980" s="5">
        <v>0.72107451323896687</v>
      </c>
      <c r="F1980" s="5">
        <v>0.92665402037808942</v>
      </c>
      <c r="G1980" s="5">
        <v>1.1349942674826761</v>
      </c>
      <c r="H1980" s="5">
        <v>1.6189541058117229</v>
      </c>
      <c r="I1980" s="5">
        <v>1.6374504958775873</v>
      </c>
      <c r="J1980" s="5">
        <v>1.7419306927807052</v>
      </c>
      <c r="K1980" s="5">
        <v>2.6076843629778192</v>
      </c>
      <c r="L1980" s="5">
        <v>2.9814689521420386</v>
      </c>
      <c r="M1980" s="5">
        <v>2.8022016527152238</v>
      </c>
      <c r="N1980" s="20">
        <v>1.4701566738574805</v>
      </c>
    </row>
    <row r="1981" spans="1:14" x14ac:dyDescent="0.25">
      <c r="A1981" s="14">
        <v>3778.7965730000001</v>
      </c>
      <c r="B1981" s="19">
        <v>0.45738411116888628</v>
      </c>
      <c r="C1981" s="5">
        <v>1.1748812946761986</v>
      </c>
      <c r="D1981" s="5">
        <v>1.8217415420320522</v>
      </c>
      <c r="E1981" s="5">
        <v>0.70713586334990675</v>
      </c>
      <c r="F1981" s="5">
        <v>0.89552772203571041</v>
      </c>
      <c r="G1981" s="5">
        <v>1.1073692869644347</v>
      </c>
      <c r="H1981" s="5">
        <v>1.6270858049369012</v>
      </c>
      <c r="I1981" s="5">
        <v>1.646296052624197</v>
      </c>
      <c r="J1981" s="5">
        <v>1.7370679861106213</v>
      </c>
      <c r="K1981" s="5">
        <v>2.6086110522811206</v>
      </c>
      <c r="L1981" s="5">
        <v>2.9924383571446165</v>
      </c>
      <c r="M1981" s="5">
        <v>2.8095910543568356</v>
      </c>
      <c r="N1981" s="20">
        <v>1.4383242394494322</v>
      </c>
    </row>
    <row r="1982" spans="1:14" x14ac:dyDescent="0.25">
      <c r="A1982" s="14">
        <v>3788.6391010000002</v>
      </c>
      <c r="B1982" s="19">
        <v>0.44935600837785666</v>
      </c>
      <c r="C1982" s="5">
        <v>1.1319086721419398</v>
      </c>
      <c r="D1982" s="5">
        <v>1.7574128792400163</v>
      </c>
      <c r="E1982" s="5">
        <v>0.68891399952501886</v>
      </c>
      <c r="F1982" s="5">
        <v>0.87447940697893434</v>
      </c>
      <c r="G1982" s="5">
        <v>1.0788579822903885</v>
      </c>
      <c r="H1982" s="5">
        <v>1.6349464966019511</v>
      </c>
      <c r="I1982" s="5">
        <v>1.6548803603562741</v>
      </c>
      <c r="J1982" s="5">
        <v>1.7240777267231564</v>
      </c>
      <c r="K1982" s="5">
        <v>2.6065493597211482</v>
      </c>
      <c r="L1982" s="5">
        <v>3.0029505318623908</v>
      </c>
      <c r="M1982" s="5">
        <v>2.8167965121056397</v>
      </c>
      <c r="N1982" s="20">
        <v>1.4136258461404396</v>
      </c>
    </row>
    <row r="1983" spans="1:14" x14ac:dyDescent="0.25">
      <c r="A1983" s="14">
        <v>3798.7337109999999</v>
      </c>
      <c r="B1983" s="19">
        <v>0.44388196863215384</v>
      </c>
      <c r="C1983" s="5">
        <v>1.1003256627739775</v>
      </c>
      <c r="D1983" s="5">
        <v>1.6842863053666532</v>
      </c>
      <c r="E1983" s="5">
        <v>0.67265492472148491</v>
      </c>
      <c r="F1983" s="5">
        <v>0.85713400052129096</v>
      </c>
      <c r="G1983" s="5">
        <v>1.0510214378863165</v>
      </c>
      <c r="H1983" s="5">
        <v>1.6425435203779173</v>
      </c>
      <c r="I1983" s="5">
        <v>1.6632165514359154</v>
      </c>
      <c r="J1983" s="5">
        <v>1.7079692053204807</v>
      </c>
      <c r="K1983" s="5">
        <v>2.5940887666209993</v>
      </c>
      <c r="L1983" s="5">
        <v>3.0130375030398411</v>
      </c>
      <c r="M1983" s="5">
        <v>2.8238294938748774</v>
      </c>
      <c r="N1983" s="20">
        <v>1.411358894165758</v>
      </c>
    </row>
    <row r="1984" spans="1:14" x14ac:dyDescent="0.25">
      <c r="A1984" s="14">
        <v>3808.8212819999999</v>
      </c>
      <c r="B1984" s="19">
        <v>0.44175889897677656</v>
      </c>
      <c r="C1984" s="5">
        <v>1.063217900421086</v>
      </c>
      <c r="D1984" s="5">
        <v>1.5979784889225386</v>
      </c>
      <c r="E1984" s="5">
        <v>0.65371508349873597</v>
      </c>
      <c r="F1984" s="5">
        <v>0.82644635029928282</v>
      </c>
      <c r="G1984" s="5">
        <v>1.0155789772824126</v>
      </c>
      <c r="H1984" s="5">
        <v>1.6498836976126345</v>
      </c>
      <c r="I1984" s="5">
        <v>1.6713169230942875</v>
      </c>
      <c r="J1984" s="5">
        <v>1.6927306621500811</v>
      </c>
      <c r="K1984" s="5">
        <v>2.5811442008911278</v>
      </c>
      <c r="L1984" s="5">
        <v>3.0227285350849913</v>
      </c>
      <c r="M1984" s="5">
        <v>2.8306994037280084</v>
      </c>
      <c r="N1984" s="20">
        <v>1.4135352453175174</v>
      </c>
    </row>
    <row r="1985" spans="1:14" x14ac:dyDescent="0.25">
      <c r="A1985" s="14">
        <v>3818.643407</v>
      </c>
      <c r="B1985" s="19">
        <v>0.43864615112022465</v>
      </c>
      <c r="C1985" s="5">
        <v>1.0479599633861134</v>
      </c>
      <c r="D1985" s="5">
        <v>1.5558964952543819</v>
      </c>
      <c r="E1985" s="5">
        <v>0.64647931455299579</v>
      </c>
      <c r="F1985" s="5">
        <v>0.8048908771489367</v>
      </c>
      <c r="G1985" s="5">
        <v>0.98598278802953698</v>
      </c>
      <c r="H1985" s="5">
        <v>1.6569733784392813</v>
      </c>
      <c r="I1985" s="5">
        <v>1.6791931270500964</v>
      </c>
      <c r="J1985" s="5">
        <v>1.6769907452216195</v>
      </c>
      <c r="K1985" s="5">
        <v>2.5648553991129739</v>
      </c>
      <c r="L1985" s="5">
        <v>3.0320487312909816</v>
      </c>
      <c r="M1985" s="5">
        <v>2.8374147990533327</v>
      </c>
      <c r="N1985" s="20">
        <v>1.4146102964193117</v>
      </c>
    </row>
    <row r="1986" spans="1:14" x14ac:dyDescent="0.25">
      <c r="A1986" s="14">
        <v>3828.7170230000002</v>
      </c>
      <c r="B1986" s="19">
        <v>0.44041198491203815</v>
      </c>
      <c r="C1986" s="5">
        <v>1.0245355520898118</v>
      </c>
      <c r="D1986" s="5">
        <v>1.57173203896092</v>
      </c>
      <c r="E1986" s="5">
        <v>0.63827640501146576</v>
      </c>
      <c r="F1986" s="5">
        <v>0.79418676242130382</v>
      </c>
      <c r="G1986" s="5">
        <v>0.9645356601306172</v>
      </c>
      <c r="H1986" s="5">
        <v>1.6638184880302727</v>
      </c>
      <c r="I1986" s="5">
        <v>1.6868561478015116</v>
      </c>
      <c r="J1986" s="5">
        <v>1.6605693755689732</v>
      </c>
      <c r="K1986" s="5">
        <v>2.5394250755812071</v>
      </c>
      <c r="L1986" s="5">
        <v>3.0410204744706215</v>
      </c>
      <c r="M1986" s="5">
        <v>2.8439922670304982</v>
      </c>
      <c r="N1986" s="20">
        <v>1.4218106774982731</v>
      </c>
    </row>
    <row r="1987" spans="1:14" x14ac:dyDescent="0.25">
      <c r="A1987" s="14">
        <v>3838.783543</v>
      </c>
      <c r="B1987" s="19">
        <v>0.44446024355107344</v>
      </c>
      <c r="C1987" s="5">
        <v>1.0090699270129475</v>
      </c>
      <c r="D1987" s="5">
        <v>1.5632337215176322</v>
      </c>
      <c r="E1987" s="5">
        <v>0.62811151720287417</v>
      </c>
      <c r="F1987" s="5">
        <v>0.79580316670510909</v>
      </c>
      <c r="G1987" s="5">
        <v>0.95052714800182792</v>
      </c>
      <c r="H1987" s="5">
        <v>1.670424612608012</v>
      </c>
      <c r="I1987" s="5">
        <v>1.6943165303591485</v>
      </c>
      <c r="J1987" s="5">
        <v>1.6414271641369698</v>
      </c>
      <c r="K1987" s="5">
        <v>2.5045181830518417</v>
      </c>
      <c r="L1987" s="5">
        <v>3.0496645552627211</v>
      </c>
      <c r="M1987" s="5">
        <v>2.8504427596614539</v>
      </c>
      <c r="N1987" s="20">
        <v>1.4296586532783129</v>
      </c>
    </row>
    <row r="1988" spans="1:14" x14ac:dyDescent="0.25">
      <c r="A1988" s="14">
        <v>3848.5851039999998</v>
      </c>
      <c r="B1988" s="19">
        <v>0.45005195089772654</v>
      </c>
      <c r="C1988" s="5">
        <v>1.0185248229507899</v>
      </c>
      <c r="D1988" s="5">
        <v>1.5823879459802441</v>
      </c>
      <c r="E1988" s="5">
        <v>0.61950716299884057</v>
      </c>
      <c r="F1988" s="5">
        <v>0.79635872152844489</v>
      </c>
      <c r="G1988" s="5">
        <v>0.9431838936167608</v>
      </c>
      <c r="H1988" s="5">
        <v>1.6767971590834205</v>
      </c>
      <c r="I1988" s="5">
        <v>1.7015841579359929</v>
      </c>
      <c r="J1988" s="5">
        <v>1.6247406446831643</v>
      </c>
      <c r="K1988" s="5">
        <v>2.4709354314469985</v>
      </c>
      <c r="L1988" s="5">
        <v>3.0580008193596848</v>
      </c>
      <c r="M1988" s="5">
        <v>2.8567760272801546</v>
      </c>
      <c r="N1988" s="20">
        <v>1.4296393898761364</v>
      </c>
    </row>
    <row r="1989" spans="1:14" x14ac:dyDescent="0.25">
      <c r="A1989" s="14">
        <v>3858.6375589999998</v>
      </c>
      <c r="B1989" s="19">
        <v>0.4558038451955998</v>
      </c>
      <c r="C1989" s="5">
        <v>1.0248084945930787</v>
      </c>
      <c r="D1989" s="5">
        <v>1.5525178426313488</v>
      </c>
      <c r="E1989" s="5">
        <v>0.61369277881996731</v>
      </c>
      <c r="F1989" s="5">
        <v>0.79143521673086348</v>
      </c>
      <c r="G1989" s="5">
        <v>0.93803993701886135</v>
      </c>
      <c r="H1989" s="5">
        <v>1.6829414456944978</v>
      </c>
      <c r="I1989" s="5">
        <v>1.7086684397161227</v>
      </c>
      <c r="J1989" s="5">
        <v>1.6107744339633241</v>
      </c>
      <c r="K1989" s="5">
        <v>2.4494020252476449</v>
      </c>
      <c r="L1989" s="5">
        <v>3.0660465387159541</v>
      </c>
      <c r="M1989" s="5">
        <v>2.8630013987185694</v>
      </c>
      <c r="N1989" s="20">
        <v>1.4407222153634807</v>
      </c>
    </row>
    <row r="1990" spans="1:14" x14ac:dyDescent="0.25">
      <c r="A1990" s="14">
        <v>3868.6828639999999</v>
      </c>
      <c r="B1990" s="19">
        <v>0.46253269585612911</v>
      </c>
      <c r="C1990" s="5">
        <v>1.0470621138705336</v>
      </c>
      <c r="D1990" s="5">
        <v>1.5819544739925666</v>
      </c>
      <c r="E1990" s="5">
        <v>0.61893046953601427</v>
      </c>
      <c r="F1990" s="5">
        <v>0.80023006816569509</v>
      </c>
      <c r="G1990" s="5">
        <v>0.94124343622374129</v>
      </c>
      <c r="H1990" s="5">
        <v>1.6888628943046691</v>
      </c>
      <c r="I1990" s="5">
        <v>1.7155782602552025</v>
      </c>
      <c r="J1990" s="5">
        <v>1.5975791488819568</v>
      </c>
      <c r="K1990" s="5">
        <v>2.4337521102649959</v>
      </c>
      <c r="L1990" s="5">
        <v>3.0738168640676111</v>
      </c>
      <c r="M1990" s="5">
        <v>2.8691267235824478</v>
      </c>
      <c r="N1990" s="20">
        <v>1.4670673817411153</v>
      </c>
    </row>
    <row r="1991" spans="1:14" x14ac:dyDescent="0.25">
      <c r="A1991" s="14">
        <v>3878.7209990000001</v>
      </c>
      <c r="B1991" s="19">
        <v>0.47016101650241432</v>
      </c>
      <c r="C1991" s="5">
        <v>1.0375697850858412</v>
      </c>
      <c r="D1991" s="5">
        <v>1.5790938490480675</v>
      </c>
      <c r="E1991" s="5">
        <v>0.62300255062744936</v>
      </c>
      <c r="F1991" s="5">
        <v>0.79924999674806296</v>
      </c>
      <c r="G1991" s="5">
        <v>0.94178690491754091</v>
      </c>
      <c r="H1991" s="5">
        <v>1.6945671133689948</v>
      </c>
      <c r="I1991" s="5">
        <v>1.7223223040932152</v>
      </c>
      <c r="J1991" s="5">
        <v>1.5850196659575211</v>
      </c>
      <c r="K1991" s="5">
        <v>2.4179386533032088</v>
      </c>
      <c r="L1991" s="5">
        <v>3.081326051053916</v>
      </c>
      <c r="M1991" s="5">
        <v>2.8751594212445939</v>
      </c>
      <c r="N1991" s="20">
        <v>1.4631726532114921</v>
      </c>
    </row>
    <row r="1992" spans="1:14" x14ac:dyDescent="0.25">
      <c r="A1992" s="14">
        <v>3888.751945</v>
      </c>
      <c r="B1992" s="19">
        <v>0.48187269395677029</v>
      </c>
      <c r="C1992" s="5">
        <v>1.0497463546543493</v>
      </c>
      <c r="D1992" s="5">
        <v>1.6395214726710632</v>
      </c>
      <c r="E1992" s="5">
        <v>0.63291191431572047</v>
      </c>
      <c r="F1992" s="5">
        <v>0.80809633925352586</v>
      </c>
      <c r="G1992" s="5">
        <v>0.94925338701855877</v>
      </c>
      <c r="H1992" s="5">
        <v>1.7000599995720227</v>
      </c>
      <c r="I1992" s="5">
        <v>1.7289085823955548</v>
      </c>
      <c r="J1992" s="5">
        <v>1.5714945343300373</v>
      </c>
      <c r="K1992" s="5">
        <v>2.3986571652825064</v>
      </c>
      <c r="L1992" s="5">
        <v>3.0885883289654266</v>
      </c>
      <c r="M1992" s="5">
        <v>2.8811066134800418</v>
      </c>
      <c r="N1992" s="20">
        <v>1.4661838118889894</v>
      </c>
    </row>
    <row r="1993" spans="1:14" x14ac:dyDescent="0.25">
      <c r="A1993" s="14">
        <v>3898.5187550000001</v>
      </c>
      <c r="B1993" s="19">
        <v>0.48935581574703702</v>
      </c>
      <c r="C1993" s="5">
        <v>1.0619607245067897</v>
      </c>
      <c r="D1993" s="5">
        <v>1.6755830134293666</v>
      </c>
      <c r="E1993" s="5">
        <v>0.63904455321071185</v>
      </c>
      <c r="F1993" s="5">
        <v>0.81624668142922374</v>
      </c>
      <c r="G1993" s="5">
        <v>0.95737519694901019</v>
      </c>
      <c r="H1993" s="5">
        <v>1.7053477652651541</v>
      </c>
      <c r="I1993" s="5">
        <v>1.7353444186719869</v>
      </c>
      <c r="J1993" s="5">
        <v>1.5609987376281991</v>
      </c>
      <c r="K1993" s="5">
        <v>2.3824958276306036</v>
      </c>
      <c r="L1993" s="5">
        <v>3.0956173155104314</v>
      </c>
      <c r="M1993" s="5">
        <v>2.8869748868048553</v>
      </c>
      <c r="N1993" s="20">
        <v>1.4743736684420867</v>
      </c>
    </row>
    <row r="1994" spans="1:14" x14ac:dyDescent="0.25">
      <c r="A1994" s="14">
        <v>3908.5354550000002</v>
      </c>
      <c r="B1994" s="19">
        <v>0.49848680563469799</v>
      </c>
      <c r="C1994" s="5">
        <v>1.0808156986605237</v>
      </c>
      <c r="D1994" s="5">
        <v>1.7462924195299903</v>
      </c>
      <c r="E1994" s="5">
        <v>0.6446774430299238</v>
      </c>
      <c r="F1994" s="5">
        <v>0.82983977816975973</v>
      </c>
      <c r="G1994" s="5">
        <v>0.97595662448255149</v>
      </c>
      <c r="H1994" s="5">
        <v>1.7104369515640474</v>
      </c>
      <c r="I1994" s="5">
        <v>1.741636195597035</v>
      </c>
      <c r="J1994" s="5">
        <v>1.5531551596571602</v>
      </c>
      <c r="K1994" s="5">
        <v>2.371300184564594</v>
      </c>
      <c r="L1994" s="5">
        <v>3.1024251031601211</v>
      </c>
      <c r="M1994" s="5">
        <v>2.8927682470249088</v>
      </c>
      <c r="N1994" s="20">
        <v>1.4946667876613249</v>
      </c>
    </row>
    <row r="1995" spans="1:14" x14ac:dyDescent="0.25">
      <c r="A1995" s="14">
        <v>3918.5449100000001</v>
      </c>
      <c r="B1995" s="19">
        <v>0.50847069320048999</v>
      </c>
      <c r="C1995" s="5">
        <v>1.0895472355052405</v>
      </c>
      <c r="D1995" s="5">
        <v>1.7177922915593298</v>
      </c>
      <c r="E1995" s="5">
        <v>0.6501850194774399</v>
      </c>
      <c r="F1995" s="5">
        <v>0.83615457704240015</v>
      </c>
      <c r="G1995" s="5">
        <v>0.99232249294764574</v>
      </c>
      <c r="H1995" s="5">
        <v>1.7153345071086019</v>
      </c>
      <c r="I1995" s="5">
        <v>1.7477897250865237</v>
      </c>
      <c r="J1995" s="5">
        <v>1.5470033776434728</v>
      </c>
      <c r="K1995" s="5">
        <v>2.3636805776502636</v>
      </c>
      <c r="L1995" s="5">
        <v>3.1090219660949785</v>
      </c>
      <c r="M1995" s="5">
        <v>2.8984905543010484</v>
      </c>
      <c r="N1995" s="20">
        <v>1.5173312250959254</v>
      </c>
    </row>
    <row r="1996" spans="1:14" x14ac:dyDescent="0.25">
      <c r="A1996" s="14">
        <v>3928.5471040000002</v>
      </c>
      <c r="B1996" s="19">
        <v>0.51910953439769714</v>
      </c>
      <c r="C1996" s="5">
        <v>1.1108333487909965</v>
      </c>
      <c r="D1996" s="5">
        <v>1.73725112747244</v>
      </c>
      <c r="E1996" s="5">
        <v>0.65776025032198404</v>
      </c>
      <c r="F1996" s="5">
        <v>0.84658546553502723</v>
      </c>
      <c r="G1996" s="5">
        <v>1.0073522506657424</v>
      </c>
      <c r="H1996" s="5">
        <v>1.7200477346301815</v>
      </c>
      <c r="I1996" s="5">
        <v>1.7538103314911446</v>
      </c>
      <c r="J1996" s="5">
        <v>1.5421373246226069</v>
      </c>
      <c r="K1996" s="5">
        <v>2.3566657758322247</v>
      </c>
      <c r="L1996" s="5">
        <v>3.1154173145529729</v>
      </c>
      <c r="M1996" s="5">
        <v>2.9041413142038994</v>
      </c>
      <c r="N1996" s="20">
        <v>1.5366066651977792</v>
      </c>
    </row>
    <row r="1997" spans="1:14" x14ac:dyDescent="0.25">
      <c r="A1997" s="14">
        <v>3938.5420159999999</v>
      </c>
      <c r="B1997" s="19">
        <v>0.52655401267629687</v>
      </c>
      <c r="C1997" s="5">
        <v>1.1465336160644675</v>
      </c>
      <c r="D1997" s="5">
        <v>1.7835476930925975</v>
      </c>
      <c r="E1997" s="5">
        <v>0.67400572425810279</v>
      </c>
      <c r="F1997" s="5">
        <v>0.86922197701449821</v>
      </c>
      <c r="G1997" s="5">
        <v>1.0204374357066559</v>
      </c>
      <c r="H1997" s="5">
        <v>1.724584227461192</v>
      </c>
      <c r="I1997" s="5">
        <v>1.7597030811784029</v>
      </c>
      <c r="J1997" s="5">
        <v>1.5374436281345076</v>
      </c>
      <c r="K1997" s="5">
        <v>2.3506006338461654</v>
      </c>
      <c r="L1997" s="5">
        <v>3.1216206179221122</v>
      </c>
      <c r="M1997" s="5">
        <v>2.9097203863735617</v>
      </c>
      <c r="N1997" s="20">
        <v>1.5566766990948773</v>
      </c>
    </row>
    <row r="1998" spans="1:14" x14ac:dyDescent="0.25">
      <c r="A1998" s="14">
        <v>3948.52963</v>
      </c>
      <c r="B1998" s="19">
        <v>0.53460801242119727</v>
      </c>
      <c r="C1998" s="5">
        <v>1.1751659897288111</v>
      </c>
      <c r="D1998" s="5">
        <v>1.8782354887883359</v>
      </c>
      <c r="E1998" s="5">
        <v>0.69017837045656416</v>
      </c>
      <c r="F1998" s="5">
        <v>0.88664293883583212</v>
      </c>
      <c r="G1998" s="5">
        <v>1.0350826661637533</v>
      </c>
      <c r="H1998" s="5">
        <v>1.7289517097868266</v>
      </c>
      <c r="I1998" s="5">
        <v>1.7654726820631441</v>
      </c>
      <c r="J1998" s="5">
        <v>1.5340097209181844</v>
      </c>
      <c r="K1998" s="5">
        <v>2.3446773443148143</v>
      </c>
      <c r="L1998" s="5">
        <v>3.127640916907219</v>
      </c>
      <c r="M1998" s="5">
        <v>2.9152279134553312</v>
      </c>
      <c r="N1998" s="20">
        <v>1.5669671168835841</v>
      </c>
    </row>
    <row r="1999" spans="1:14" x14ac:dyDescent="0.25">
      <c r="A1999" s="14">
        <v>3958.5099249999998</v>
      </c>
      <c r="B1999" s="19">
        <v>0.54376402454607098</v>
      </c>
      <c r="C1999" s="5">
        <v>1.1943671479918354</v>
      </c>
      <c r="D1999" s="5">
        <v>2.0033254087192516</v>
      </c>
      <c r="E1999" s="5">
        <v>0.706447742545527</v>
      </c>
      <c r="F1999" s="5">
        <v>0.90276753723045866</v>
      </c>
      <c r="G1999" s="5">
        <v>1.0570400325887472</v>
      </c>
      <c r="H1999" s="5">
        <v>1.7331579104933876</v>
      </c>
      <c r="I1999" s="5">
        <v>1.7711235091862434</v>
      </c>
      <c r="J1999" s="5">
        <v>1.5303504857501942</v>
      </c>
      <c r="K1999" s="5">
        <v>2.336775964524278</v>
      </c>
      <c r="L1999" s="5">
        <v>3.1334864854200575</v>
      </c>
      <c r="M1999" s="5">
        <v>2.9206642676377736</v>
      </c>
      <c r="N1999" s="20">
        <v>1.6079130008469296</v>
      </c>
    </row>
    <row r="2000" spans="1:14" x14ac:dyDescent="0.25">
      <c r="A2000" s="14">
        <v>3968.482884</v>
      </c>
      <c r="B2000" s="19">
        <v>0.5520429824395936</v>
      </c>
      <c r="C2000" s="5">
        <v>1.185589808653414</v>
      </c>
      <c r="D2000" s="5">
        <v>1.8573038271612092</v>
      </c>
      <c r="E2000" s="5">
        <v>0.71029313581289655</v>
      </c>
      <c r="F2000" s="5">
        <v>0.90218749757843419</v>
      </c>
      <c r="G2000" s="5">
        <v>1.0695588022716369</v>
      </c>
      <c r="H2000" s="5">
        <v>1.7372104432829347</v>
      </c>
      <c r="I2000" s="5">
        <v>1.7766594879005333</v>
      </c>
      <c r="J2000" s="5">
        <v>1.5267453383230891</v>
      </c>
      <c r="K2000" s="5">
        <v>2.3273451752948628</v>
      </c>
      <c r="L2000" s="5">
        <v>3.1391642752315945</v>
      </c>
      <c r="M2000" s="5">
        <v>2.9260300056776485</v>
      </c>
      <c r="N2000" s="20">
        <v>1.6201469982672496</v>
      </c>
    </row>
    <row r="2001" spans="1:14" x14ac:dyDescent="0.25">
      <c r="A2001" s="14">
        <v>3978.7039199999999</v>
      </c>
      <c r="B2001" s="19">
        <v>0.55568883095456267</v>
      </c>
      <c r="C2001" s="5">
        <v>1.2251294101594594</v>
      </c>
      <c r="D2001" s="5">
        <v>1.846891082325977</v>
      </c>
      <c r="E2001" s="5">
        <v>0.71769609405275436</v>
      </c>
      <c r="F2001" s="5">
        <v>0.92074600098452697</v>
      </c>
      <c r="G2001" s="5">
        <v>1.084230310651016</v>
      </c>
      <c r="H2001" s="5">
        <v>1.7411166993043492</v>
      </c>
      <c r="I2001" s="5">
        <v>1.7820843782209803</v>
      </c>
      <c r="J2001" s="5">
        <v>1.5244004011114043</v>
      </c>
      <c r="K2001" s="5">
        <v>2.320634545749193</v>
      </c>
      <c r="L2001" s="5">
        <v>3.1446813797487287</v>
      </c>
      <c r="M2001" s="5">
        <v>2.9313258297882165</v>
      </c>
      <c r="N2001" s="20">
        <v>1.6353647366176862</v>
      </c>
    </row>
    <row r="2002" spans="1:14" x14ac:dyDescent="0.25">
      <c r="A2002" s="14">
        <v>3988.6619620000001</v>
      </c>
      <c r="B2002" s="19">
        <v>0.55677161798126984</v>
      </c>
      <c r="C2002" s="5">
        <v>1.2469672233782512</v>
      </c>
      <c r="D2002" s="5">
        <v>1.7870258721795294</v>
      </c>
      <c r="E2002" s="5">
        <v>0.73051583875974546</v>
      </c>
      <c r="F2002" s="5">
        <v>0.93106626895693256</v>
      </c>
      <c r="G2002" s="5">
        <v>1.0946647620100078</v>
      </c>
      <c r="H2002" s="5">
        <v>1.7448837985033083</v>
      </c>
      <c r="I2002" s="5">
        <v>1.7874018155075653</v>
      </c>
      <c r="J2002" s="5">
        <v>1.5233104296201139</v>
      </c>
      <c r="K2002" s="5">
        <v>2.3200072699347114</v>
      </c>
      <c r="L2002" s="5">
        <v>3.1500441007948208</v>
      </c>
      <c r="M2002" s="5">
        <v>2.9365525595830597</v>
      </c>
      <c r="N2002" s="20">
        <v>1.5983546194210654</v>
      </c>
    </row>
    <row r="2003" spans="1:14" x14ac:dyDescent="0.25">
      <c r="A2003" s="14">
        <v>3998.6126119999999</v>
      </c>
      <c r="B2003" s="19">
        <v>0.55862290842692697</v>
      </c>
      <c r="C2003" s="5">
        <v>1.2830996994775703</v>
      </c>
      <c r="D2003" s="5">
        <v>1.9161314897694741</v>
      </c>
      <c r="E2003" s="5">
        <v>0.74644236574725487</v>
      </c>
      <c r="F2003" s="5">
        <v>0.95563568381628616</v>
      </c>
      <c r="G2003" s="5">
        <v>1.117948776359597</v>
      </c>
      <c r="H2003" s="5">
        <v>1.7485185585182696</v>
      </c>
      <c r="I2003" s="5">
        <v>1.7926154335342197</v>
      </c>
      <c r="J2003" s="5">
        <v>1.5240107646364356</v>
      </c>
      <c r="K2003" s="5">
        <v>2.3248651953892692</v>
      </c>
      <c r="L2003" s="5">
        <v>3.1552581304689196</v>
      </c>
      <c r="M2003" s="5">
        <v>2.9417111056929852</v>
      </c>
      <c r="N2003" s="20">
        <v>1.6048653984139272</v>
      </c>
    </row>
    <row r="2004" spans="1:14" x14ac:dyDescent="0.25">
      <c r="A2004" s="14">
        <v>4008.555852</v>
      </c>
      <c r="B2004" s="19">
        <v>0.56111840519655587</v>
      </c>
      <c r="C2004" s="5">
        <v>1.2866923665947096</v>
      </c>
      <c r="D2004" s="5">
        <v>1.9823469787010928</v>
      </c>
      <c r="E2004" s="5">
        <v>0.75635034943998858</v>
      </c>
      <c r="F2004" s="5">
        <v>0.96354164163208444</v>
      </c>
      <c r="G2004" s="5">
        <v>1.136773041558603</v>
      </c>
      <c r="H2004" s="5">
        <v>1.7520275172258197</v>
      </c>
      <c r="I2004" s="5">
        <v>1.7977285989675604</v>
      </c>
      <c r="J2004" s="5">
        <v>1.5251809639709033</v>
      </c>
      <c r="K2004" s="5">
        <v>2.3305587856884373</v>
      </c>
      <c r="L2004" s="5">
        <v>3.1603285911818717</v>
      </c>
      <c r="M2004" s="5">
        <v>2.9468024486180973</v>
      </c>
      <c r="N2004" s="20">
        <v>1.6202168002531188</v>
      </c>
    </row>
    <row r="2005" spans="1:14" x14ac:dyDescent="0.25">
      <c r="A2005" s="14">
        <v>4018.4916619999999</v>
      </c>
      <c r="B2005" s="19">
        <v>0.55957449949708216</v>
      </c>
      <c r="C2005" s="5">
        <v>1.2923205713726893</v>
      </c>
      <c r="D2005" s="5">
        <v>1.9552068623326657</v>
      </c>
      <c r="E2005" s="5">
        <v>0.76212364142783251</v>
      </c>
      <c r="F2005" s="5">
        <v>0.97434857734279701</v>
      </c>
      <c r="G2005" s="5">
        <v>1.1500780120747049</v>
      </c>
      <c r="H2005" s="5">
        <v>1.7554169468211609</v>
      </c>
      <c r="I2005" s="5">
        <v>1.8027442893025263</v>
      </c>
      <c r="J2005" s="5">
        <v>1.5276045200895128</v>
      </c>
      <c r="K2005" s="5">
        <v>2.3344245582529757</v>
      </c>
      <c r="L2005" s="5">
        <v>3.1652610130994789</v>
      </c>
      <c r="M2005" s="5">
        <v>2.9518276221406823</v>
      </c>
      <c r="N2005" s="20">
        <v>1.6108100731683643</v>
      </c>
    </row>
    <row r="2006" spans="1:14" x14ac:dyDescent="0.25">
      <c r="A2006" s="14">
        <v>4028.6745000000001</v>
      </c>
      <c r="B2006" s="19">
        <v>0.5589467498266345</v>
      </c>
      <c r="C2006" s="5">
        <v>1.3106691492508735</v>
      </c>
      <c r="D2006" s="5">
        <v>1.934492134381071</v>
      </c>
      <c r="E2006" s="5">
        <v>0.76277692951666209</v>
      </c>
      <c r="F2006" s="5">
        <v>0.97428483905899244</v>
      </c>
      <c r="G2006" s="5">
        <v>1.1572767081705797</v>
      </c>
      <c r="H2006" s="5">
        <v>1.7586928480982651</v>
      </c>
      <c r="I2006" s="5">
        <v>1.8076651108501154</v>
      </c>
      <c r="J2006" s="5">
        <v>1.5301265439169869</v>
      </c>
      <c r="K2006" s="5">
        <v>2.3367883698693781</v>
      </c>
      <c r="L2006" s="5">
        <v>3.1700612379618014</v>
      </c>
      <c r="M2006" s="5">
        <v>2.956787701798647</v>
      </c>
      <c r="N2006" s="20">
        <v>1.5949306474938352</v>
      </c>
    </row>
    <row r="2007" spans="1:14" x14ac:dyDescent="0.25">
      <c r="A2007" s="14">
        <v>4038.5952050000001</v>
      </c>
      <c r="B2007" s="19">
        <v>0.55737401542839049</v>
      </c>
      <c r="C2007" s="5">
        <v>1.3151595127624329</v>
      </c>
      <c r="D2007" s="5">
        <v>1.8742344564993527</v>
      </c>
      <c r="E2007" s="5">
        <v>0.76666090080998961</v>
      </c>
      <c r="F2007" s="5">
        <v>0.97820924736154902</v>
      </c>
      <c r="G2007" s="5">
        <v>1.1643519908817574</v>
      </c>
      <c r="H2007" s="5">
        <v>1.7618609120414523</v>
      </c>
      <c r="I2007" s="5">
        <v>1.8124934364619618</v>
      </c>
      <c r="J2007" s="5">
        <v>1.5320048281784675</v>
      </c>
      <c r="K2007" s="5">
        <v>2.3407371090574935</v>
      </c>
      <c r="L2007" s="5">
        <v>3.1747350301635873</v>
      </c>
      <c r="M2007" s="5">
        <v>2.9616837934035756</v>
      </c>
      <c r="N2007" s="20">
        <v>1.5708968910696288</v>
      </c>
    </row>
    <row r="2008" spans="1:14" x14ac:dyDescent="0.25">
      <c r="A2008" s="14">
        <v>4048.5084259999999</v>
      </c>
      <c r="B2008" s="19">
        <v>0.55625157957767335</v>
      </c>
      <c r="C2008" s="5">
        <v>1.3245072968931448</v>
      </c>
      <c r="D2008" s="5">
        <v>1.9107502141312569</v>
      </c>
      <c r="E2008" s="5">
        <v>0.76238191692012458</v>
      </c>
      <c r="F2008" s="5">
        <v>0.97572826511088206</v>
      </c>
      <c r="G2008" s="5">
        <v>1.1640301965670548</v>
      </c>
      <c r="H2008" s="5">
        <v>1.7649264884001974</v>
      </c>
      <c r="I2008" s="5">
        <v>1.8172316213144954</v>
      </c>
      <c r="J2008" s="5">
        <v>1.5336173457883129</v>
      </c>
      <c r="K2008" s="5">
        <v>2.346937299242402</v>
      </c>
      <c r="L2008" s="5">
        <v>3.179288031831347</v>
      </c>
      <c r="M2008" s="5">
        <v>2.9665170218115855</v>
      </c>
      <c r="N2008" s="20">
        <v>1.5762755369289705</v>
      </c>
    </row>
    <row r="2009" spans="1:14" x14ac:dyDescent="0.25">
      <c r="A2009" s="14">
        <v>4058.414143</v>
      </c>
      <c r="B2009" s="19">
        <v>0.54848319603299689</v>
      </c>
      <c r="C2009" s="5">
        <v>1.3341656861775266</v>
      </c>
      <c r="D2009" s="5">
        <v>1.9218433671018531</v>
      </c>
      <c r="E2009" s="5">
        <v>0.7618820015602652</v>
      </c>
      <c r="F2009" s="5">
        <v>0.97678459802430184</v>
      </c>
      <c r="G2009" s="5">
        <v>1.1609601295411389</v>
      </c>
      <c r="H2009" s="5">
        <v>1.7678945921594447</v>
      </c>
      <c r="I2009" s="5">
        <v>1.8218819391980448</v>
      </c>
      <c r="J2009" s="5">
        <v>1.5344354517231031</v>
      </c>
      <c r="K2009" s="5">
        <v>2.3523878647094052</v>
      </c>
      <c r="L2009" s="5">
        <v>3.1837255462001712</v>
      </c>
      <c r="M2009" s="5">
        <v>2.9712885209154059</v>
      </c>
      <c r="N2009" s="20">
        <v>1.5780906826556562</v>
      </c>
    </row>
    <row r="2010" spans="1:14" x14ac:dyDescent="0.25">
      <c r="A2010" s="14">
        <v>4068.5660400000002</v>
      </c>
      <c r="B2010" s="19">
        <v>0.54547050175642087</v>
      </c>
      <c r="C2010" s="5">
        <v>1.3341656861775266</v>
      </c>
      <c r="D2010" s="5">
        <v>1.9218433671018531</v>
      </c>
      <c r="E2010" s="5">
        <v>0.75573460144202276</v>
      </c>
      <c r="F2010" s="5">
        <v>0.97137908261872763</v>
      </c>
      <c r="G2010" s="5">
        <v>1.1494305777830134</v>
      </c>
      <c r="H2010" s="5">
        <v>1.7707699135805748</v>
      </c>
      <c r="I2010" s="5">
        <v>1.8264467055836084</v>
      </c>
      <c r="J2010" s="5">
        <v>1.5354092387656046</v>
      </c>
      <c r="K2010" s="5">
        <v>2.3544190384095574</v>
      </c>
      <c r="L2010" s="5">
        <v>3.1880525224624701</v>
      </c>
      <c r="M2010" s="5">
        <v>2.9759994267891248</v>
      </c>
      <c r="N2010" s="20">
        <v>1.6066509635309945</v>
      </c>
    </row>
    <row r="2011" spans="1:14" x14ac:dyDescent="0.25">
      <c r="A2011" s="14">
        <v>4078.4565029999999</v>
      </c>
      <c r="B2011" s="19">
        <v>0.5412303524754648</v>
      </c>
      <c r="C2011" s="5">
        <v>1.3209938265471954</v>
      </c>
      <c r="D2011" s="5">
        <v>1.9277454299913694</v>
      </c>
      <c r="E2011" s="5">
        <v>0.75733210853890998</v>
      </c>
      <c r="F2011" s="5">
        <v>0.97480139626484508</v>
      </c>
      <c r="G2011" s="5">
        <v>1.1489857883714989</v>
      </c>
      <c r="H2011" s="5">
        <v>1.7735568294151864</v>
      </c>
      <c r="I2011" s="5">
        <v>1.8309281518746148</v>
      </c>
      <c r="J2011" s="5">
        <v>1.5354608586460523</v>
      </c>
      <c r="K2011" s="5">
        <v>2.3532031381578711</v>
      </c>
      <c r="L2011" s="5">
        <v>3.1922735664493689</v>
      </c>
      <c r="M2011" s="5">
        <v>2.9806508742237816</v>
      </c>
      <c r="N2011" s="20">
        <v>1.6097616276535438</v>
      </c>
    </row>
    <row r="2012" spans="1:14" x14ac:dyDescent="0.25">
      <c r="A2012" s="14">
        <v>4088.5927150000002</v>
      </c>
      <c r="B2012" s="19">
        <v>0.53936062508226035</v>
      </c>
      <c r="C2012" s="5">
        <v>1.3121099837628851</v>
      </c>
      <c r="D2012" s="5">
        <v>1.9079984418094444</v>
      </c>
      <c r="E2012" s="5">
        <v>0.75731783337565384</v>
      </c>
      <c r="F2012" s="5">
        <v>0.9641207876732677</v>
      </c>
      <c r="G2012" s="5">
        <v>1.1436006892279371</v>
      </c>
      <c r="H2012" s="5">
        <v>1.7762594054124536</v>
      </c>
      <c r="I2012" s="5">
        <v>1.8353285531859285</v>
      </c>
      <c r="J2012" s="5">
        <v>1.5361974279827577</v>
      </c>
      <c r="K2012" s="5">
        <v>2.3540607205933353</v>
      </c>
      <c r="L2012" s="5">
        <v>3.1963928720031873</v>
      </c>
      <c r="M2012" s="5">
        <v>2.9852439908665112</v>
      </c>
      <c r="N2012" s="20">
        <v>1.602713598235858</v>
      </c>
    </row>
    <row r="2013" spans="1:14" x14ac:dyDescent="0.25">
      <c r="A2013" s="14">
        <v>4098.4678480000002</v>
      </c>
      <c r="B2013" s="19">
        <v>0.5355133110263921</v>
      </c>
      <c r="C2013" s="5">
        <v>1.295607438810491</v>
      </c>
      <c r="D2013" s="5">
        <v>1.8795918471527102</v>
      </c>
      <c r="E2013" s="5">
        <v>0.76253992607084398</v>
      </c>
      <c r="F2013" s="5">
        <v>0.97179442462474097</v>
      </c>
      <c r="G2013" s="5">
        <v>1.1464732074863557</v>
      </c>
      <c r="H2013" s="5">
        <v>1.7788814147174057</v>
      </c>
      <c r="I2013" s="5">
        <v>1.8396500726821898</v>
      </c>
      <c r="J2013" s="5">
        <v>1.5372420651457275</v>
      </c>
      <c r="K2013" s="5">
        <v>2.3583106565273892</v>
      </c>
      <c r="L2013" s="5">
        <v>3.2004142980391266</v>
      </c>
      <c r="M2013" s="5">
        <v>2.9897798967572786</v>
      </c>
      <c r="N2013" s="20">
        <v>1.600186629445979</v>
      </c>
    </row>
    <row r="2014" spans="1:14" x14ac:dyDescent="0.25">
      <c r="A2014" s="14">
        <v>4108.588299</v>
      </c>
      <c r="B2014" s="19">
        <v>0.53325308103328328</v>
      </c>
      <c r="C2014" s="5">
        <v>1.2901515220224675</v>
      </c>
      <c r="D2014" s="5">
        <v>1.876025621210442</v>
      </c>
      <c r="E2014" s="5">
        <v>0.75498147693018824</v>
      </c>
      <c r="F2014" s="5">
        <v>0.95493623033093222</v>
      </c>
      <c r="G2014" s="5">
        <v>1.1402395525105997</v>
      </c>
      <c r="H2014" s="5">
        <v>1.7814263579000142</v>
      </c>
      <c r="I2014" s="5">
        <v>1.8438948924879142</v>
      </c>
      <c r="J2014" s="5">
        <v>1.5385463177979644</v>
      </c>
      <c r="K2014" s="5">
        <v>2.3659740944675427</v>
      </c>
      <c r="L2014" s="5">
        <v>3.2043409825421225</v>
      </c>
      <c r="M2014" s="5">
        <v>2.9942597015361936</v>
      </c>
      <c r="N2014" s="20">
        <v>1.6127782731704488</v>
      </c>
    </row>
    <row r="2015" spans="1:14" x14ac:dyDescent="0.25">
      <c r="A2015" s="14">
        <v>4118.4480270000004</v>
      </c>
      <c r="B2015" s="19">
        <v>0.53340421586045716</v>
      </c>
      <c r="C2015" s="5">
        <v>1.2839408923817173</v>
      </c>
      <c r="D2015" s="5">
        <v>1.8782841947986908</v>
      </c>
      <c r="E2015" s="5">
        <v>0.75095969613904345</v>
      </c>
      <c r="F2015" s="5">
        <v>0.95866120223473272</v>
      </c>
      <c r="G2015" s="5">
        <v>1.1365785778777024</v>
      </c>
      <c r="H2015" s="5">
        <v>1.7838974724816323</v>
      </c>
      <c r="I2015" s="5">
        <v>1.8480651692557253</v>
      </c>
      <c r="J2015" s="5">
        <v>1.5391841508176065</v>
      </c>
      <c r="K2015" s="5">
        <v>2.3716153220824907</v>
      </c>
      <c r="L2015" s="5">
        <v>3.2081759121192674</v>
      </c>
      <c r="M2015" s="5">
        <v>2.9986845016069372</v>
      </c>
      <c r="N2015" s="20">
        <v>1.6305084495919109</v>
      </c>
    </row>
    <row r="2016" spans="1:14" x14ac:dyDescent="0.25">
      <c r="A2016" s="14">
        <v>4128.5526390000005</v>
      </c>
      <c r="B2016" s="19">
        <v>0.53290113765995517</v>
      </c>
      <c r="C2016" s="5">
        <v>1.2857926283374255</v>
      </c>
      <c r="D2016" s="5">
        <v>1.8921930137486211</v>
      </c>
      <c r="E2016" s="5">
        <v>0.73882940414242537</v>
      </c>
      <c r="F2016" s="5">
        <v>0.94527951074131589</v>
      </c>
      <c r="G2016" s="5">
        <v>1.1315732671614278</v>
      </c>
      <c r="H2016" s="5">
        <v>1.7862977461981122</v>
      </c>
      <c r="I2016" s="5">
        <v>1.852163090439872</v>
      </c>
      <c r="J2016" s="5">
        <v>1.5392125724465338</v>
      </c>
      <c r="K2016" s="5">
        <v>2.3758947776874972</v>
      </c>
      <c r="L2016" s="5">
        <v>3.2119220168473519</v>
      </c>
      <c r="M2016" s="5">
        <v>3.0030553748643509</v>
      </c>
      <c r="N2016" s="20">
        <v>1.6206910594058541</v>
      </c>
    </row>
    <row r="2017" spans="1:14" x14ac:dyDescent="0.25">
      <c r="A2017" s="14">
        <v>4138.3968869999999</v>
      </c>
      <c r="B2017" s="19">
        <v>0.53072637921972043</v>
      </c>
      <c r="C2017" s="5">
        <v>1.2861277954325698</v>
      </c>
      <c r="D2017" s="5">
        <v>1.8932081842413795</v>
      </c>
      <c r="E2017" s="5">
        <v>0.73825383624208718</v>
      </c>
      <c r="F2017" s="5">
        <v>0.95183151918307096</v>
      </c>
      <c r="G2017" s="5">
        <v>1.1354555377520044</v>
      </c>
      <c r="H2017" s="5">
        <v>1.788629930862295</v>
      </c>
      <c r="I2017" s="5">
        <v>1.8561907695549251</v>
      </c>
      <c r="J2017" s="5">
        <v>1.5392586264327217</v>
      </c>
      <c r="K2017" s="5">
        <v>2.3789091696361746</v>
      </c>
      <c r="L2017" s="5">
        <v>3.2155824883051558</v>
      </c>
      <c r="M2017" s="5">
        <v>3.0073733798188398</v>
      </c>
      <c r="N2017" s="20">
        <v>1.5852983140114223</v>
      </c>
    </row>
    <row r="2018" spans="1:14" x14ac:dyDescent="0.25">
      <c r="A2018" s="14">
        <v>4148.485584</v>
      </c>
      <c r="B2018" s="19">
        <v>0.53140750242740942</v>
      </c>
      <c r="C2018" s="5">
        <v>1.2881674510374492</v>
      </c>
      <c r="D2018" s="5">
        <v>1.9034913257146771</v>
      </c>
      <c r="E2018" s="5">
        <v>0.72891317261168254</v>
      </c>
      <c r="F2018" s="5">
        <v>0.93756344702871164</v>
      </c>
      <c r="G2018" s="5">
        <v>1.1380538196528553</v>
      </c>
      <c r="H2018" s="5">
        <v>1.7908965873471676</v>
      </c>
      <c r="I2018" s="5">
        <v>1.8601503236904722</v>
      </c>
      <c r="J2018" s="5">
        <v>1.5391678000795486</v>
      </c>
      <c r="K2018" s="5">
        <v>2.3809334009919869</v>
      </c>
      <c r="L2018" s="5">
        <v>3.2191606302110536</v>
      </c>
      <c r="M2018" s="5">
        <v>3.0116395543721382</v>
      </c>
      <c r="N2018" s="20">
        <v>1.6123146546020979</v>
      </c>
    </row>
    <row r="2019" spans="1:14" x14ac:dyDescent="0.25">
      <c r="A2019" s="14">
        <v>4158.5661929999997</v>
      </c>
      <c r="B2019" s="19">
        <v>0.53591886168635117</v>
      </c>
      <c r="C2019" s="5">
        <v>1.2871257267256708</v>
      </c>
      <c r="D2019" s="5">
        <v>1.9010976928889336</v>
      </c>
      <c r="E2019" s="5">
        <v>0.72768202939529103</v>
      </c>
      <c r="F2019" s="5">
        <v>0.93066713349519237</v>
      </c>
      <c r="G2019" s="5">
        <v>1.1333394765902729</v>
      </c>
      <c r="H2019" s="5">
        <v>1.7931001406807214</v>
      </c>
      <c r="I2019" s="5">
        <v>1.8640439675555864</v>
      </c>
      <c r="J2019" s="5">
        <v>1.5390866491162352</v>
      </c>
      <c r="K2019" s="5">
        <v>2.3789839470899565</v>
      </c>
      <c r="L2019" s="5">
        <v>3.2226593889871191</v>
      </c>
      <c r="M2019" s="5">
        <v>3.0158549160809782</v>
      </c>
      <c r="N2019" s="20">
        <v>1.5889394012347007</v>
      </c>
    </row>
    <row r="2020" spans="1:14" x14ac:dyDescent="0.25">
      <c r="A2020" s="14">
        <v>4168.3869809999997</v>
      </c>
      <c r="B2020" s="19">
        <v>0.53197917938378736</v>
      </c>
      <c r="C2020" s="5">
        <v>1.2842168131171849</v>
      </c>
      <c r="D2020" s="5">
        <v>1.9003166580707871</v>
      </c>
      <c r="E2020" s="5">
        <v>0.72364213857835491</v>
      </c>
      <c r="F2020" s="5">
        <v>0.92394888226046634</v>
      </c>
      <c r="G2020" s="5">
        <v>1.1207254770227815</v>
      </c>
      <c r="H2020" s="5">
        <v>1.7952429273475976</v>
      </c>
      <c r="I2020" s="5">
        <v>1.8678740913912097</v>
      </c>
      <c r="J2020" s="5">
        <v>1.537954263887334</v>
      </c>
      <c r="K2020" s="5">
        <v>2.3729614315696677</v>
      </c>
      <c r="L2020" s="5">
        <v>3.2260816006088406</v>
      </c>
      <c r="M2020" s="5">
        <v>3.0200204625038545</v>
      </c>
      <c r="N2020" s="20">
        <v>1.5245197170474789</v>
      </c>
    </row>
    <row r="2021" spans="1:14" x14ac:dyDescent="0.25">
      <c r="A2021" s="14">
        <v>4178.4515600000004</v>
      </c>
      <c r="B2021" s="19">
        <v>0.54511473477746852</v>
      </c>
      <c r="C2021" s="5">
        <v>1.2807031701475777</v>
      </c>
      <c r="D2021" s="5">
        <v>1.8910583243810515</v>
      </c>
      <c r="E2021" s="5">
        <v>0.72975307738995854</v>
      </c>
      <c r="F2021" s="5">
        <v>0.92977354871290796</v>
      </c>
      <c r="G2021" s="5">
        <v>1.113652615828346</v>
      </c>
      <c r="H2021" s="5">
        <v>1.797327208676524</v>
      </c>
      <c r="I2021" s="5">
        <v>1.8716430594580715</v>
      </c>
      <c r="J2021" s="5">
        <v>1.536821518955152</v>
      </c>
      <c r="K2021" s="5">
        <v>2.3679148432307886</v>
      </c>
      <c r="L2021" s="5">
        <v>3.2294291145201477</v>
      </c>
      <c r="M2021" s="5">
        <v>3.0241371694762034</v>
      </c>
      <c r="N2021" s="20">
        <v>1.5214805693283313</v>
      </c>
    </row>
    <row r="2022" spans="1:14" x14ac:dyDescent="0.25">
      <c r="A2022" s="14">
        <v>4188.5079919999998</v>
      </c>
      <c r="B2022" s="19">
        <v>0.55129152012673255</v>
      </c>
      <c r="C2022" s="5">
        <v>1.2784628349652627</v>
      </c>
      <c r="D2022" s="5">
        <v>1.8948023802591045</v>
      </c>
      <c r="E2022" s="5">
        <v>0.72965975043564302</v>
      </c>
      <c r="F2022" s="5">
        <v>0.93264417699460211</v>
      </c>
      <c r="G2022" s="5">
        <v>1.1141986573500933</v>
      </c>
      <c r="H2022" s="5">
        <v>1.79935515713406</v>
      </c>
      <c r="I2022" s="5">
        <v>1.8753530534247325</v>
      </c>
      <c r="J2022" s="5">
        <v>1.5363612196662162</v>
      </c>
      <c r="K2022" s="5">
        <v>2.3674977522574907</v>
      </c>
      <c r="L2022" s="5">
        <v>3.2327033408968657</v>
      </c>
      <c r="M2022" s="5">
        <v>3.0282059894000524</v>
      </c>
      <c r="N2022" s="20">
        <v>1.5372397311991408</v>
      </c>
    </row>
    <row r="2023" spans="1:14" x14ac:dyDescent="0.25">
      <c r="A2023" s="14">
        <v>4198.3051509999996</v>
      </c>
      <c r="B2023" s="19">
        <v>0.5539474282834127</v>
      </c>
      <c r="C2023" s="5">
        <v>1.276999924891066</v>
      </c>
      <c r="D2023" s="5">
        <v>1.8963528969624144</v>
      </c>
      <c r="E2023" s="5">
        <v>0.72986826162333718</v>
      </c>
      <c r="F2023" s="5">
        <v>0.93409886595067193</v>
      </c>
      <c r="G2023" s="5">
        <v>1.1158487311792533</v>
      </c>
      <c r="H2023" s="5">
        <v>1.8013288772075464</v>
      </c>
      <c r="I2023" s="5">
        <v>1.8790059771780687</v>
      </c>
      <c r="J2023" s="5">
        <v>1.5367252478608588</v>
      </c>
      <c r="K2023" s="5">
        <v>2.3705168067809681</v>
      </c>
      <c r="L2023" s="5">
        <v>3.2359052057929407</v>
      </c>
      <c r="M2023" s="5">
        <v>3.032227850167212</v>
      </c>
      <c r="N2023" s="20">
        <v>1.5403670612550018</v>
      </c>
    </row>
    <row r="2024" spans="1:14" x14ac:dyDescent="0.25">
      <c r="A2024" s="14">
        <v>4208.3454369999999</v>
      </c>
      <c r="B2024" s="19">
        <v>0.56101657787763715</v>
      </c>
      <c r="C2024" s="5">
        <v>1.2757917198594682</v>
      </c>
      <c r="D2024" s="5">
        <v>1.9002394216391401</v>
      </c>
      <c r="E2024" s="5">
        <v>0.73413560768673214</v>
      </c>
      <c r="F2024" s="5">
        <v>0.94733445774425273</v>
      </c>
      <c r="G2024" s="5">
        <v>1.1097550775311744</v>
      </c>
      <c r="H2024" s="5">
        <v>1.8032503790634227</v>
      </c>
      <c r="I2024" s="5">
        <v>1.8826036868460925</v>
      </c>
      <c r="J2024" s="5">
        <v>1.5370563455472825</v>
      </c>
      <c r="K2024" s="5">
        <v>2.3736589616845842</v>
      </c>
      <c r="L2024" s="5">
        <v>3.2390363365417163</v>
      </c>
      <c r="M2024" s="5">
        <v>3.0362036561579475</v>
      </c>
      <c r="N2024" s="20">
        <v>1.6138389790540619</v>
      </c>
    </row>
    <row r="2025" spans="1:14" x14ac:dyDescent="0.25">
      <c r="A2025" s="14">
        <v>4218.3775189999997</v>
      </c>
      <c r="B2025" s="19">
        <v>0.57834164144220346</v>
      </c>
      <c r="C2025" s="5">
        <v>1.2752069528527636</v>
      </c>
      <c r="D2025" s="5">
        <v>1.9008372582274784</v>
      </c>
      <c r="E2025" s="5">
        <v>0.73199055403785895</v>
      </c>
      <c r="F2025" s="5">
        <v>0.97340893052479949</v>
      </c>
      <c r="G2025" s="5">
        <v>1.1082121865334666</v>
      </c>
      <c r="H2025" s="5">
        <v>1.8051215726636456</v>
      </c>
      <c r="I2025" s="5">
        <v>1.8861481283285753</v>
      </c>
      <c r="J2025" s="5">
        <v>1.5369482176310441</v>
      </c>
      <c r="K2025" s="5">
        <v>2.3765046914022494</v>
      </c>
      <c r="L2025" s="5">
        <v>3.2420988173233511</v>
      </c>
      <c r="M2025" s="5">
        <v>3.0401342880990758</v>
      </c>
      <c r="N2025" s="20">
        <v>1.6776870705096625</v>
      </c>
    </row>
    <row r="2026" spans="1:14" x14ac:dyDescent="0.25">
      <c r="A2026" s="14">
        <v>4228.4013770000001</v>
      </c>
      <c r="B2026" s="19">
        <v>0.57272904574188588</v>
      </c>
      <c r="C2026" s="5">
        <v>1.2754680029699608</v>
      </c>
      <c r="D2026" s="5">
        <v>1.9107649693006448</v>
      </c>
      <c r="E2026" s="5">
        <v>0.7471481226436516</v>
      </c>
      <c r="F2026" s="5">
        <v>0.9962047232972413</v>
      </c>
      <c r="G2026" s="5">
        <v>1.1151811216515146</v>
      </c>
      <c r="H2026" s="5">
        <v>1.8069442611570263</v>
      </c>
      <c r="I2026" s="5">
        <v>1.8896418375716091</v>
      </c>
      <c r="J2026" s="5">
        <v>1.5355458768144636</v>
      </c>
      <c r="K2026" s="5">
        <v>2.3791803335906412</v>
      </c>
      <c r="L2026" s="5">
        <v>3.2450950583865756</v>
      </c>
      <c r="M2026" s="5">
        <v>3.0440206053001559</v>
      </c>
      <c r="N2026" s="20">
        <v>1.6629009665114514</v>
      </c>
    </row>
    <row r="2027" spans="1:14" x14ac:dyDescent="0.25">
      <c r="A2027" s="14">
        <v>4238.4169910000001</v>
      </c>
      <c r="B2027" s="19">
        <v>0.57824700965576048</v>
      </c>
      <c r="C2027" s="5">
        <v>1.2788085457124825</v>
      </c>
      <c r="D2027" s="5">
        <v>1.9336265166372493</v>
      </c>
      <c r="E2027" s="5">
        <v>0.75581856177813445</v>
      </c>
      <c r="F2027" s="5">
        <v>0.99000732203232733</v>
      </c>
      <c r="G2027" s="5">
        <v>1.130817969980259</v>
      </c>
      <c r="H2027" s="5">
        <v>1.8087201810414646</v>
      </c>
      <c r="I2027" s="5">
        <v>1.8930880010635005</v>
      </c>
      <c r="J2027" s="5">
        <v>1.5366164376666913</v>
      </c>
      <c r="K2027" s="5">
        <v>2.383134021548508</v>
      </c>
      <c r="L2027" s="5">
        <v>3.2480271135792371</v>
      </c>
      <c r="M2027" s="5">
        <v>3.0478634467168715</v>
      </c>
      <c r="N2027" s="20">
        <v>1.6522061200374878</v>
      </c>
    </row>
    <row r="2028" spans="1:14" x14ac:dyDescent="0.25">
      <c r="A2028" s="14">
        <v>4248.4243429999997</v>
      </c>
      <c r="B2028" s="19">
        <v>0.60062757595567995</v>
      </c>
      <c r="C2028" s="5">
        <v>1.2809412801400855</v>
      </c>
      <c r="D2028" s="5">
        <v>1.9368901005727972</v>
      </c>
      <c r="E2028" s="5">
        <v>0.74751849811865156</v>
      </c>
      <c r="F2028" s="5">
        <v>0.95990075817499243</v>
      </c>
      <c r="G2028" s="5">
        <v>1.1330449173864632</v>
      </c>
      <c r="H2028" s="5">
        <v>1.8104510938163392</v>
      </c>
      <c r="I2028" s="5">
        <v>1.8964901440245987</v>
      </c>
      <c r="J2028" s="5">
        <v>1.5375568974718112</v>
      </c>
      <c r="K2028" s="5">
        <v>2.3855111861576486</v>
      </c>
      <c r="L2028" s="5">
        <v>3.250896894435813</v>
      </c>
      <c r="M2028" s="5">
        <v>3.0516636335716232</v>
      </c>
      <c r="N2028" s="20">
        <v>1.7823272037582025</v>
      </c>
    </row>
    <row r="2029" spans="1:14" x14ac:dyDescent="0.25">
      <c r="A2029" s="14">
        <v>4258.4234109999998</v>
      </c>
      <c r="B2029" s="19">
        <v>0.61471423066130926</v>
      </c>
      <c r="C2029" s="5">
        <v>1.2830076749802677</v>
      </c>
      <c r="D2029" s="5">
        <v>1.9545882448460077</v>
      </c>
      <c r="E2029" s="5">
        <v>0.73944688424006888</v>
      </c>
      <c r="F2029" s="5">
        <v>0.97042444446303899</v>
      </c>
      <c r="G2029" s="5">
        <v>1.1469194991207201</v>
      </c>
      <c r="H2029" s="5">
        <v>1.8121387917481173</v>
      </c>
      <c r="I2029" s="5">
        <v>1.8998510603497931</v>
      </c>
      <c r="J2029" s="5">
        <v>1.5412533086070512</v>
      </c>
      <c r="K2029" s="5">
        <v>2.3862105409905543</v>
      </c>
      <c r="L2029" s="5">
        <v>3.2537056689323522</v>
      </c>
      <c r="M2029" s="5">
        <v>3.0554219674253926</v>
      </c>
      <c r="N2029" s="20">
        <v>1.8338080318510714</v>
      </c>
    </row>
    <row r="2030" spans="1:14" x14ac:dyDescent="0.25">
      <c r="A2030" s="14">
        <v>4268.414178</v>
      </c>
      <c r="B2030" s="19">
        <v>0.62595374258999315</v>
      </c>
      <c r="C2030" s="5">
        <v>1.2847419092240051</v>
      </c>
      <c r="D2030" s="5">
        <v>1.9704128480299308</v>
      </c>
      <c r="E2030" s="5">
        <v>0.75432884811418699</v>
      </c>
      <c r="F2030" s="5">
        <v>0.99599486279886573</v>
      </c>
      <c r="G2030" s="5">
        <v>1.1718057608334635</v>
      </c>
      <c r="H2030" s="5">
        <v>1.8137850724259095</v>
      </c>
      <c r="I2030" s="5">
        <v>1.9031724195801853</v>
      </c>
      <c r="J2030" s="5">
        <v>1.543792294809778</v>
      </c>
      <c r="K2030" s="5">
        <v>2.3814714922992426</v>
      </c>
      <c r="L2030" s="5">
        <v>3.2564562497299705</v>
      </c>
      <c r="M2030" s="5">
        <v>3.0591392317210127</v>
      </c>
      <c r="N2030" s="20">
        <v>1.8585640166873707</v>
      </c>
    </row>
    <row r="2031" spans="1:14" x14ac:dyDescent="0.25">
      <c r="A2031" s="14">
        <v>4278.3966229999996</v>
      </c>
      <c r="B2031" s="19">
        <v>0.64108948063488103</v>
      </c>
      <c r="C2031" s="5">
        <v>1.2896370815480258</v>
      </c>
      <c r="D2031" s="5">
        <v>1.9875051145604072</v>
      </c>
      <c r="E2031" s="5">
        <v>0.78051631189045445</v>
      </c>
      <c r="F2031" s="5">
        <v>1.0162898273512411</v>
      </c>
      <c r="G2031" s="5">
        <v>1.2325715702072459</v>
      </c>
      <c r="H2031" s="5">
        <v>1.8153917627829055</v>
      </c>
      <c r="I2031" s="5">
        <v>1.9064550993345943</v>
      </c>
      <c r="J2031" s="5">
        <v>1.5467203307178485</v>
      </c>
      <c r="K2031" s="5">
        <v>2.3720395069551792</v>
      </c>
      <c r="L2031" s="5">
        <v>3.2591515531386337</v>
      </c>
      <c r="M2031" s="5">
        <v>3.0628161906973017</v>
      </c>
      <c r="N2031" s="20">
        <v>1.874862147132154</v>
      </c>
    </row>
    <row r="2032" spans="1:14" x14ac:dyDescent="0.25">
      <c r="A2032" s="14">
        <v>4288.3707279999999</v>
      </c>
      <c r="B2032" s="19">
        <v>0.65491390639567193</v>
      </c>
      <c r="C2032" s="5">
        <v>1.2964857445059927</v>
      </c>
      <c r="D2032" s="5">
        <v>1.9896008177117015</v>
      </c>
      <c r="E2032" s="5">
        <v>0.80606187402923168</v>
      </c>
      <c r="F2032" s="5">
        <v>1.0064047353009467</v>
      </c>
      <c r="G2032" s="5">
        <v>1.2818108702256221</v>
      </c>
      <c r="H2032" s="5">
        <v>1.8169606882360241</v>
      </c>
      <c r="I2032" s="5">
        <v>1.9096998452241944</v>
      </c>
      <c r="J2032" s="5">
        <v>1.5483476060239811</v>
      </c>
      <c r="K2032" s="5">
        <v>2.3590590710835224</v>
      </c>
      <c r="L2032" s="5">
        <v>3.2617952722428862</v>
      </c>
      <c r="M2032" s="5">
        <v>3.0664535937428505</v>
      </c>
      <c r="N2032" s="20">
        <v>1.7871678804306315</v>
      </c>
    </row>
    <row r="2033" spans="1:14" x14ac:dyDescent="0.25">
      <c r="A2033" s="14">
        <v>4298.3364709999996</v>
      </c>
      <c r="B2033" s="19">
        <v>0.65492404019159467</v>
      </c>
      <c r="C2033" s="5">
        <v>1.3022947751132956</v>
      </c>
      <c r="D2033" s="5">
        <v>1.9946572107013427</v>
      </c>
      <c r="E2033" s="5">
        <v>0.81373973337775107</v>
      </c>
      <c r="F2033" s="5">
        <v>1.0343973703560203</v>
      </c>
      <c r="G2033" s="5">
        <v>1.3350781545052512</v>
      </c>
      <c r="H2033" s="5">
        <v>1.8184936175702739</v>
      </c>
      <c r="I2033" s="5">
        <v>1.9129075136405478</v>
      </c>
      <c r="J2033" s="5">
        <v>1.5497053416882507</v>
      </c>
      <c r="K2033" s="5">
        <v>2.3498515844998327</v>
      </c>
      <c r="L2033" s="5">
        <v>3.264389992932625</v>
      </c>
      <c r="M2033" s="5">
        <v>3.0700521759970871</v>
      </c>
      <c r="N2033" s="20">
        <v>1.7769660890290719</v>
      </c>
    </row>
    <row r="2034" spans="1:14" x14ac:dyDescent="0.25">
      <c r="A2034" s="14">
        <v>4308.2938359999998</v>
      </c>
      <c r="B2034" s="19">
        <v>0.66011016715010551</v>
      </c>
      <c r="C2034" s="5">
        <v>1.3076813830778549</v>
      </c>
      <c r="D2034" s="5">
        <v>2.0056017500633261</v>
      </c>
      <c r="E2034" s="5">
        <v>0.83429199434673973</v>
      </c>
      <c r="F2034" s="5">
        <v>1.0755380524526428</v>
      </c>
      <c r="G2034" s="5">
        <v>1.3708183204295996</v>
      </c>
      <c r="H2034" s="5">
        <v>1.8199921986607412</v>
      </c>
      <c r="I2034" s="5">
        <v>1.9160788813817378</v>
      </c>
      <c r="J2034" s="5">
        <v>1.5510590172027205</v>
      </c>
      <c r="K2034" s="5">
        <v>2.3460384406057759</v>
      </c>
      <c r="L2034" s="5">
        <v>3.2669385050519111</v>
      </c>
      <c r="M2034" s="5">
        <v>3.0736126557948196</v>
      </c>
      <c r="N2034" s="20">
        <v>1.7899425286571296</v>
      </c>
    </row>
    <row r="2035" spans="1:14" x14ac:dyDescent="0.25">
      <c r="A2035" s="14">
        <v>4318.2428</v>
      </c>
      <c r="B2035" s="19">
        <v>0.66434203319782359</v>
      </c>
      <c r="C2035" s="5">
        <v>1.3135663274832767</v>
      </c>
      <c r="D2035" s="5">
        <v>2.0166820984459113</v>
      </c>
      <c r="E2035" s="5">
        <v>0.83828915204331045</v>
      </c>
      <c r="F2035" s="5">
        <v>1.1083163332682728</v>
      </c>
      <c r="G2035" s="5">
        <v>1.3926596881410771</v>
      </c>
      <c r="H2035" s="5">
        <v>1.8214579538273197</v>
      </c>
      <c r="I2035" s="5">
        <v>1.9192142065295814</v>
      </c>
      <c r="J2035" s="5">
        <v>1.5523212405761104</v>
      </c>
      <c r="K2035" s="5">
        <v>2.3477967356794389</v>
      </c>
      <c r="L2035" s="5">
        <v>3.2694434130736982</v>
      </c>
      <c r="M2035" s="5">
        <v>3.0771357363675857</v>
      </c>
      <c r="N2035" s="20">
        <v>1.8569559002290745</v>
      </c>
    </row>
    <row r="2036" spans="1:14" x14ac:dyDescent="0.25">
      <c r="A2036" s="14">
        <v>4328.4317520000004</v>
      </c>
      <c r="B2036" s="19">
        <v>0.67884195363734789</v>
      </c>
      <c r="C2036" s="5">
        <v>1.3204442603098052</v>
      </c>
      <c r="D2036" s="5">
        <v>2.0286820470100784</v>
      </c>
      <c r="E2036" s="5">
        <v>0.8353428462236685</v>
      </c>
      <c r="F2036" s="5">
        <v>1.1007628580432824</v>
      </c>
      <c r="G2036" s="5">
        <v>1.3771472994290779</v>
      </c>
      <c r="H2036" s="5">
        <v>1.8228923133454786</v>
      </c>
      <c r="I2036" s="5">
        <v>1.9223128584277314</v>
      </c>
      <c r="J2036" s="5">
        <v>1.5543720201207094</v>
      </c>
      <c r="K2036" s="5">
        <v>2.3492989996792391</v>
      </c>
      <c r="L2036" s="5">
        <v>3.2719065985722189</v>
      </c>
      <c r="M2036" s="5">
        <v>3.0806221065010218</v>
      </c>
      <c r="N2036" s="20">
        <v>1.8797743767227582</v>
      </c>
    </row>
    <row r="2037" spans="1:14" x14ac:dyDescent="0.25">
      <c r="A2037" s="14">
        <v>4338.3636489999999</v>
      </c>
      <c r="B2037" s="19">
        <v>0.69614099503919302</v>
      </c>
      <c r="C2037" s="5">
        <v>1.3269406604293279</v>
      </c>
      <c r="D2037" s="5">
        <v>2.0442085335330868</v>
      </c>
      <c r="E2037" s="5">
        <v>0.84600143656086813</v>
      </c>
      <c r="F2037" s="5">
        <v>1.1115304196180087</v>
      </c>
      <c r="G2037" s="5">
        <v>1.3434524491698057</v>
      </c>
      <c r="H2037" s="5">
        <v>1.8242965837723211</v>
      </c>
      <c r="I2037" s="5">
        <v>1.9253734595349805</v>
      </c>
      <c r="J2037" s="5">
        <v>1.5568414930764947</v>
      </c>
      <c r="K2037" s="5">
        <v>2.3488416160651471</v>
      </c>
      <c r="L2037" s="5">
        <v>3.2743285077595212</v>
      </c>
      <c r="M2037" s="5">
        <v>3.0840724408379168</v>
      </c>
      <c r="N2037" s="20">
        <v>1.8675123125582818</v>
      </c>
    </row>
    <row r="2038" spans="1:14" x14ac:dyDescent="0.25">
      <c r="A2038" s="14">
        <v>4348.287088</v>
      </c>
      <c r="B2038" s="19">
        <v>0.71479016255258687</v>
      </c>
      <c r="C2038" s="5">
        <v>1.3321454725703143</v>
      </c>
      <c r="D2038" s="5">
        <v>2.0591525031750519</v>
      </c>
      <c r="E2038" s="5">
        <v>0.86164235747461626</v>
      </c>
      <c r="F2038" s="5">
        <v>1.1201712575438614</v>
      </c>
      <c r="G2038" s="5">
        <v>1.3234131230839103</v>
      </c>
      <c r="H2038" s="5">
        <v>1.8256719649084518</v>
      </c>
      <c r="I2038" s="5">
        <v>1.9283947641650809</v>
      </c>
      <c r="J2038" s="5">
        <v>1.5598059205369379</v>
      </c>
      <c r="K2038" s="5">
        <v>2.3479201682112212</v>
      </c>
      <c r="L2038" s="5">
        <v>3.2767090201859093</v>
      </c>
      <c r="M2038" s="5">
        <v>3.0874873999207306</v>
      </c>
      <c r="N2038" s="20">
        <v>1.8936628262477306</v>
      </c>
    </row>
    <row r="2039" spans="1:14" x14ac:dyDescent="0.25">
      <c r="A2039" s="14">
        <v>4358.2020499999999</v>
      </c>
      <c r="B2039" s="19">
        <v>0.73771094657255876</v>
      </c>
      <c r="C2039" s="5">
        <v>1.3360932846251152</v>
      </c>
      <c r="D2039" s="5">
        <v>2.0687472518088308</v>
      </c>
      <c r="E2039" s="5">
        <v>0.87666150249106156</v>
      </c>
      <c r="F2039" s="5">
        <v>1.1255260468146719</v>
      </c>
      <c r="G2039" s="5">
        <v>1.3214200462826398</v>
      </c>
      <c r="H2039" s="5">
        <v>1.827019579338983</v>
      </c>
      <c r="I2039" s="5">
        <v>1.9313763545622327</v>
      </c>
      <c r="J2039" s="5">
        <v>1.5621985344972864</v>
      </c>
      <c r="K2039" s="5">
        <v>2.3486092847904989</v>
      </c>
      <c r="L2039" s="5">
        <v>3.2790489881419322</v>
      </c>
      <c r="M2039" s="5">
        <v>3.0908676312725425</v>
      </c>
      <c r="N2039" s="20">
        <v>1.9379414054528719</v>
      </c>
    </row>
    <row r="2040" spans="1:14" x14ac:dyDescent="0.25">
      <c r="A2040" s="14">
        <v>4368.3560680000001</v>
      </c>
      <c r="B2040" s="19">
        <v>0.75738938775479725</v>
      </c>
      <c r="C2040" s="5">
        <v>1.3397904172194246</v>
      </c>
      <c r="D2040" s="5">
        <v>2.0734284318447491</v>
      </c>
      <c r="E2040" s="5">
        <v>0.89426266411219535</v>
      </c>
      <c r="F2040" s="5">
        <v>1.1396279988853688</v>
      </c>
      <c r="G2040" s="5">
        <v>1.3294139617495955</v>
      </c>
      <c r="H2040" s="5">
        <v>1.828340492222059</v>
      </c>
      <c r="I2040" s="5">
        <v>1.9343186363154192</v>
      </c>
      <c r="J2040" s="5">
        <v>1.5641951554891627</v>
      </c>
      <c r="K2040" s="5">
        <v>2.3517507504091606</v>
      </c>
      <c r="L2040" s="5">
        <v>3.2813503806092141</v>
      </c>
      <c r="M2040" s="5">
        <v>3.0942137686293054</v>
      </c>
      <c r="N2040" s="20">
        <v>1.9630108471603571</v>
      </c>
    </row>
    <row r="2041" spans="1:14" x14ac:dyDescent="0.25">
      <c r="A2041" s="14">
        <v>4378.2538050000003</v>
      </c>
      <c r="B2041" s="19">
        <v>0.77505441239946704</v>
      </c>
      <c r="C2041" s="5">
        <v>1.3437565767107993</v>
      </c>
      <c r="D2041" s="5">
        <v>2.0752370005056417</v>
      </c>
      <c r="E2041" s="5">
        <v>0.91789492552715024</v>
      </c>
      <c r="F2041" s="5">
        <v>1.1751840222044754</v>
      </c>
      <c r="G2041" s="5">
        <v>1.3558678091559253</v>
      </c>
      <c r="H2041" s="5">
        <v>1.8296357121130076</v>
      </c>
      <c r="I2041" s="5">
        <v>1.9372224228058732</v>
      </c>
      <c r="J2041" s="5">
        <v>1.5665333463470346</v>
      </c>
      <c r="K2041" s="5">
        <v>2.3558437580448097</v>
      </c>
      <c r="L2041" s="5">
        <v>3.2836149012621085</v>
      </c>
      <c r="M2041" s="5">
        <v>3.0975264342881665</v>
      </c>
      <c r="N2041" s="20">
        <v>1.9766119159416444</v>
      </c>
    </row>
    <row r="2042" spans="1:14" x14ac:dyDescent="0.25">
      <c r="A2042" s="14">
        <v>4388.3901260000002</v>
      </c>
      <c r="B2042" s="19">
        <v>0.79092531765552787</v>
      </c>
      <c r="C2042" s="5">
        <v>1.3490976785216358</v>
      </c>
      <c r="D2042" s="5">
        <v>2.0793783516067967</v>
      </c>
      <c r="E2042" s="5">
        <v>0.94280213241657485</v>
      </c>
      <c r="F2042" s="5">
        <v>1.2230188889998701</v>
      </c>
      <c r="G2042" s="5">
        <v>1.3975765882137536</v>
      </c>
      <c r="H2042" s="5">
        <v>1.8309062028147904</v>
      </c>
      <c r="I2042" s="5">
        <v>1.9400885221347661</v>
      </c>
      <c r="J2042" s="5">
        <v>1.568661915511516</v>
      </c>
      <c r="K2042" s="5">
        <v>2.359955566351843</v>
      </c>
      <c r="L2042" s="5">
        <v>3.2858437309750337</v>
      </c>
      <c r="M2042" s="5">
        <v>3.100806237528952</v>
      </c>
      <c r="N2042" s="20">
        <v>2.0076514724700765</v>
      </c>
    </row>
    <row r="2043" spans="1:14" x14ac:dyDescent="0.25">
      <c r="A2043" s="14">
        <v>4398.2705580000002</v>
      </c>
      <c r="B2043" s="19">
        <v>0.81027889576395584</v>
      </c>
      <c r="C2043" s="5">
        <v>1.3555340852509075</v>
      </c>
      <c r="D2043" s="5">
        <v>2.0873726571993321</v>
      </c>
      <c r="E2043" s="5">
        <v>0.96324393443947598</v>
      </c>
      <c r="F2043" s="5">
        <v>1.246811532563876</v>
      </c>
      <c r="G2043" s="5">
        <v>1.4475332764753484</v>
      </c>
      <c r="H2043" s="5">
        <v>1.8321528998650276</v>
      </c>
      <c r="I2043" s="5">
        <v>1.9429177251009691</v>
      </c>
      <c r="J2043" s="5">
        <v>1.5712321690227136</v>
      </c>
      <c r="K2043" s="5">
        <v>2.3634922049974585</v>
      </c>
      <c r="L2043" s="5">
        <v>3.2880375373267925</v>
      </c>
      <c r="M2043" s="5">
        <v>3.1040537738565392</v>
      </c>
      <c r="N2043" s="20">
        <v>2.0551240923800074</v>
      </c>
    </row>
    <row r="2044" spans="1:14" x14ac:dyDescent="0.25">
      <c r="A2044" s="14">
        <v>4408.3891009999998</v>
      </c>
      <c r="B2044" s="19">
        <v>0.82317975208662786</v>
      </c>
      <c r="C2044" s="5">
        <v>1.3628440046435446</v>
      </c>
      <c r="D2044" s="5">
        <v>2.0998088503853602</v>
      </c>
      <c r="E2044" s="5">
        <v>0.98343983797576717</v>
      </c>
      <c r="F2044" s="5">
        <v>1.2690763617528409</v>
      </c>
      <c r="G2044" s="5">
        <v>1.4868536962889149</v>
      </c>
      <c r="H2044" s="5">
        <v>1.8333767230372466</v>
      </c>
      <c r="I2044" s="5">
        <v>1.9457105830796551</v>
      </c>
      <c r="J2044" s="5">
        <v>1.5737678477715997</v>
      </c>
      <c r="K2044" s="5">
        <v>2.3652483514021365</v>
      </c>
      <c r="L2044" s="5">
        <v>3.2901972023961279</v>
      </c>
      <c r="M2044" s="5">
        <v>3.1072696264004622</v>
      </c>
      <c r="N2044" s="20">
        <v>2.0226040869785757</v>
      </c>
    </row>
    <row r="2045" spans="1:14" x14ac:dyDescent="0.25">
      <c r="A2045" s="14">
        <v>4418.2521489999999</v>
      </c>
      <c r="B2045" s="19">
        <v>0.84618166285958918</v>
      </c>
      <c r="C2045" s="5">
        <v>1.3710732683667006</v>
      </c>
      <c r="D2045" s="5">
        <v>2.1100440108355114</v>
      </c>
      <c r="E2045" s="5">
        <v>1.0020770085913153</v>
      </c>
      <c r="F2045" s="5">
        <v>1.2785157579280515</v>
      </c>
      <c r="G2045" s="5">
        <v>1.518444899635284</v>
      </c>
      <c r="H2045" s="5">
        <v>1.8345785825459366</v>
      </c>
      <c r="I2045" s="5">
        <v>1.9484675294612532</v>
      </c>
      <c r="J2045" s="5">
        <v>1.5764687370931949</v>
      </c>
      <c r="K2045" s="5">
        <v>2.3664502650491794</v>
      </c>
      <c r="L2045" s="5">
        <v>3.2923232557365485</v>
      </c>
      <c r="M2045" s="5">
        <v>3.1104543673014771</v>
      </c>
      <c r="N2045" s="20">
        <v>2.0879384973123383</v>
      </c>
    </row>
    <row r="2046" spans="1:14" x14ac:dyDescent="0.25">
      <c r="A2046" s="14">
        <v>4428.3528340000003</v>
      </c>
      <c r="B2046" s="19">
        <v>0.86521665678607429</v>
      </c>
      <c r="C2046" s="5">
        <v>1.3794436260670138</v>
      </c>
      <c r="D2046" s="5">
        <v>2.1216613742278878</v>
      </c>
      <c r="E2046" s="5">
        <v>1.0249874134924877</v>
      </c>
      <c r="F2046" s="5">
        <v>1.3210321309651556</v>
      </c>
      <c r="G2046" s="5">
        <v>1.5560420868218243</v>
      </c>
      <c r="H2046" s="5">
        <v>1.8357593704739745</v>
      </c>
      <c r="I2046" s="5">
        <v>1.951188879021915</v>
      </c>
      <c r="J2046" s="5">
        <v>1.5795669103083336</v>
      </c>
      <c r="K2046" s="5">
        <v>2.368438431144436</v>
      </c>
      <c r="L2046" s="5">
        <v>3.2944162271458617</v>
      </c>
      <c r="M2046" s="5">
        <v>3.1136085553819575</v>
      </c>
      <c r="N2046" s="20">
        <v>2.0847662373959004</v>
      </c>
    </row>
    <row r="2047" spans="1:14" x14ac:dyDescent="0.25">
      <c r="A2047" s="14">
        <v>4438.1984190000003</v>
      </c>
      <c r="B2047" s="19">
        <v>0.88797571842676792</v>
      </c>
      <c r="C2047" s="5">
        <v>1.3877535634702909</v>
      </c>
      <c r="D2047" s="5">
        <v>2.130792431723711</v>
      </c>
      <c r="E2047" s="5">
        <v>1.0419229870164399</v>
      </c>
      <c r="F2047" s="5">
        <v>1.3401525944029216</v>
      </c>
      <c r="G2047" s="5">
        <v>1.5884313340440603</v>
      </c>
      <c r="H2047" s="5">
        <v>1.836919960050619</v>
      </c>
      <c r="I2047" s="5">
        <v>1.9538751407239665</v>
      </c>
      <c r="J2047" s="5">
        <v>1.5828143702714275</v>
      </c>
      <c r="K2047" s="5">
        <v>2.3723141220911961</v>
      </c>
      <c r="L2047" s="5">
        <v>3.2964765255930781</v>
      </c>
      <c r="M2047" s="5">
        <v>3.1167327372866511</v>
      </c>
      <c r="N2047" s="20">
        <v>2.1269332468448665</v>
      </c>
    </row>
    <row r="2048" spans="1:14" x14ac:dyDescent="0.25">
      <c r="A2048" s="14">
        <v>4448.2811650000003</v>
      </c>
      <c r="B2048" s="19">
        <v>0.90370491636347428</v>
      </c>
      <c r="C2048" s="5">
        <v>1.3958863229488447</v>
      </c>
      <c r="D2048" s="5">
        <v>2.1389189800646653</v>
      </c>
      <c r="E2048" s="5">
        <v>1.0696569839753389</v>
      </c>
      <c r="F2048" s="5">
        <v>1.3853317356454775</v>
      </c>
      <c r="G2048" s="5">
        <v>1.6303504038556942</v>
      </c>
      <c r="H2048" s="5">
        <v>1.8380611977877295</v>
      </c>
      <c r="I2048" s="5">
        <v>1.9565269315256173</v>
      </c>
      <c r="J2048" s="5">
        <v>1.5859063869533645</v>
      </c>
      <c r="K2048" s="5">
        <v>2.3766920537380569</v>
      </c>
      <c r="L2048" s="5">
        <v>3.2985045368340149</v>
      </c>
      <c r="M2048" s="5">
        <v>3.1198274450462447</v>
      </c>
      <c r="N2048" s="20">
        <v>2.1269332468448665</v>
      </c>
    </row>
    <row r="2049" spans="1:14" x14ac:dyDescent="0.25">
      <c r="A2049" s="14">
        <v>4458.3547989999997</v>
      </c>
      <c r="B2049" s="19">
        <v>0.92738698784516649</v>
      </c>
      <c r="C2049" s="5">
        <v>1.4042910340572032</v>
      </c>
      <c r="D2049" s="5">
        <v>2.1495983863420793</v>
      </c>
      <c r="E2049" s="5">
        <v>1.0919973070132443</v>
      </c>
      <c r="F2049" s="5">
        <v>1.4182220818013003</v>
      </c>
      <c r="G2049" s="5">
        <v>1.6708902639023839</v>
      </c>
      <c r="H2049" s="5">
        <v>1.8391838992270098</v>
      </c>
      <c r="I2049" s="5">
        <v>1.9591449864828834</v>
      </c>
      <c r="J2049" s="5">
        <v>1.5888616288871973</v>
      </c>
      <c r="K2049" s="5">
        <v>2.3800372645126968</v>
      </c>
      <c r="L2049" s="5">
        <v>3.3005007166389908</v>
      </c>
      <c r="M2049" s="5">
        <v>3.1228931968929321</v>
      </c>
      <c r="N2049" s="20">
        <v>2.1561494081520691</v>
      </c>
    </row>
    <row r="2050" spans="1:14" x14ac:dyDescent="0.25">
      <c r="A2050" s="14">
        <v>4468.1739349999998</v>
      </c>
      <c r="B2050" s="19">
        <v>0.94666831375239358</v>
      </c>
      <c r="C2050" s="5">
        <v>1.412664246901967</v>
      </c>
      <c r="D2050" s="5">
        <v>2.1591512243289044</v>
      </c>
      <c r="E2050" s="5">
        <v>1.1155557431219985</v>
      </c>
      <c r="F2050" s="5">
        <v>1.4784881790527244</v>
      </c>
      <c r="G2050" s="5">
        <v>1.7309297101573031</v>
      </c>
      <c r="H2050" s="5">
        <v>1.8402888509363897</v>
      </c>
      <c r="I2050" s="5">
        <v>1.9617299083554416</v>
      </c>
      <c r="J2050" s="5">
        <v>1.5917497633162361</v>
      </c>
      <c r="K2050" s="5">
        <v>2.3832031903484729</v>
      </c>
      <c r="L2050" s="5">
        <v>3.3024658737124515</v>
      </c>
      <c r="M2050" s="5">
        <v>3.1259305010793947</v>
      </c>
      <c r="N2050" s="20">
        <v>2.1798809558759777</v>
      </c>
    </row>
    <row r="2051" spans="1:14" x14ac:dyDescent="0.25">
      <c r="A2051" s="14">
        <v>4478.2295080000004</v>
      </c>
      <c r="B2051" s="19">
        <v>0.97727682287082818</v>
      </c>
      <c r="C2051" s="5">
        <v>1.4208682222753277</v>
      </c>
      <c r="D2051" s="5">
        <v>2.1684487796598084</v>
      </c>
      <c r="E2051" s="5">
        <v>1.1385751468927614</v>
      </c>
      <c r="F2051" s="5">
        <v>1.5219152077498843</v>
      </c>
      <c r="G2051" s="5">
        <v>1.7689602209867386</v>
      </c>
      <c r="H2051" s="5">
        <v>1.841376803432337</v>
      </c>
      <c r="I2051" s="5">
        <v>1.9642821766810874</v>
      </c>
      <c r="J2051" s="5">
        <v>1.5954500732577654</v>
      </c>
      <c r="K2051" s="5">
        <v>2.3865202701438264</v>
      </c>
      <c r="L2051" s="5">
        <v>3.304400721812355</v>
      </c>
      <c r="M2051" s="5">
        <v>3.1289398562070976</v>
      </c>
      <c r="N2051" s="20">
        <v>2.2090755388728534</v>
      </c>
    </row>
    <row r="2052" spans="1:14" x14ac:dyDescent="0.25">
      <c r="A2052" s="14">
        <v>4488.275909</v>
      </c>
      <c r="B2052" s="19">
        <v>1.0049614631495949</v>
      </c>
      <c r="C2052" s="5">
        <v>1.4286455640009601</v>
      </c>
      <c r="D2052" s="5">
        <v>2.1774841516391676</v>
      </c>
      <c r="E2052" s="5">
        <v>1.1676094994382802</v>
      </c>
      <c r="F2052" s="5">
        <v>1.5424378391577656</v>
      </c>
      <c r="G2052" s="5">
        <v>1.8120236049775562</v>
      </c>
      <c r="H2052" s="5">
        <v>1.8424484717362479</v>
      </c>
      <c r="I2052" s="5">
        <v>1.9668020532767598</v>
      </c>
      <c r="J2052" s="5">
        <v>1.5992926118643012</v>
      </c>
      <c r="K2052" s="5">
        <v>2.3905939812073949</v>
      </c>
      <c r="L2052" s="5">
        <v>3.3063060017568491</v>
      </c>
      <c r="M2052" s="5">
        <v>3.1319217494833902</v>
      </c>
      <c r="N2052" s="20">
        <v>2.2414070937157051</v>
      </c>
    </row>
    <row r="2053" spans="1:14" x14ac:dyDescent="0.25">
      <c r="A2053" s="14">
        <v>4498.3131169999997</v>
      </c>
      <c r="B2053" s="19">
        <v>1.0325571870654895</v>
      </c>
      <c r="C2053" s="5">
        <v>1.4365398963850866</v>
      </c>
      <c r="D2053" s="5">
        <v>2.1859247014948111</v>
      </c>
      <c r="E2053" s="5">
        <v>1.1907032084415385</v>
      </c>
      <c r="F2053" s="5">
        <v>1.5410438857365603</v>
      </c>
      <c r="G2053" s="5">
        <v>1.8009015832895532</v>
      </c>
      <c r="H2053" s="5">
        <v>1.843504530885365</v>
      </c>
      <c r="I2053" s="5">
        <v>1.9692897298237264</v>
      </c>
      <c r="J2053" s="5">
        <v>1.6033201384785027</v>
      </c>
      <c r="K2053" s="5">
        <v>2.3940631303447915</v>
      </c>
      <c r="L2053" s="5">
        <v>3.3081821967780711</v>
      </c>
      <c r="M2053" s="5">
        <v>3.1348766579596714</v>
      </c>
      <c r="N2053" s="20">
        <v>2.2706217373616</v>
      </c>
    </row>
    <row r="2054" spans="1:14" x14ac:dyDescent="0.25">
      <c r="A2054" s="14">
        <v>4508.0966349999999</v>
      </c>
      <c r="B2054" s="19">
        <v>1.0568701285825295</v>
      </c>
      <c r="C2054" s="5">
        <v>1.4439578127817627</v>
      </c>
      <c r="D2054" s="5">
        <v>2.1944298930195845</v>
      </c>
      <c r="E2054" s="5">
        <v>1.2125065630006102</v>
      </c>
      <c r="F2054" s="5">
        <v>1.5499444931127269</v>
      </c>
      <c r="G2054" s="5">
        <v>1.7990986128519639</v>
      </c>
      <c r="H2054" s="5">
        <v>1.8445456171179688</v>
      </c>
      <c r="I2054" s="5">
        <v>1.9717455085492901</v>
      </c>
      <c r="J2054" s="5">
        <v>1.6069545899638733</v>
      </c>
      <c r="K2054" s="5">
        <v>2.39638616834623</v>
      </c>
      <c r="L2054" s="5">
        <v>3.3100301296493435</v>
      </c>
      <c r="M2054" s="5">
        <v>3.1378050483437216</v>
      </c>
      <c r="N2054" s="20">
        <v>2.2979247790279134</v>
      </c>
    </row>
    <row r="2055" spans="1:14" x14ac:dyDescent="0.25">
      <c r="A2055" s="14">
        <v>4518.1156209999999</v>
      </c>
      <c r="B2055" s="19">
        <v>1.0866831918538571</v>
      </c>
      <c r="C2055" s="5">
        <v>1.451486722703194</v>
      </c>
      <c r="D2055" s="5">
        <v>2.202621054113723</v>
      </c>
      <c r="E2055" s="5">
        <v>1.2125065630006102</v>
      </c>
      <c r="F2055" s="5">
        <v>1.5499444931127269</v>
      </c>
      <c r="G2055" s="5">
        <v>1.7990986128519639</v>
      </c>
      <c r="H2055" s="5">
        <v>1.8455723280070462</v>
      </c>
      <c r="I2055" s="5">
        <v>1.9741699148532497</v>
      </c>
      <c r="J2055" s="5">
        <v>1.6102266025037362</v>
      </c>
      <c r="K2055" s="5">
        <v>2.39807449684817</v>
      </c>
      <c r="L2055" s="5">
        <v>3.3118504926355925</v>
      </c>
      <c r="M2055" s="5">
        <v>3.1407073757864521</v>
      </c>
      <c r="N2055" s="20">
        <v>2.3272977606084324</v>
      </c>
    </row>
    <row r="2056" spans="1:14" x14ac:dyDescent="0.25">
      <c r="A2056" s="14">
        <v>4528.125352</v>
      </c>
      <c r="B2056" s="19">
        <v>1.1009596644532418</v>
      </c>
      <c r="C2056" s="5">
        <v>1.4587760358068662</v>
      </c>
      <c r="D2056" s="5">
        <v>2.2104829675939239</v>
      </c>
      <c r="E2056" s="5">
        <v>1.2200862011506965</v>
      </c>
      <c r="F2056" s="5">
        <v>1.5566417111731954</v>
      </c>
      <c r="G2056" s="5">
        <v>1.7889773941080349</v>
      </c>
      <c r="H2056" s="5">
        <v>1.8465852226581914</v>
      </c>
      <c r="I2056" s="5">
        <v>1.9765636192289939</v>
      </c>
      <c r="J2056" s="5">
        <v>1.6139743526090606</v>
      </c>
      <c r="K2056" s="5">
        <v>2.4002006602320094</v>
      </c>
      <c r="L2056" s="5">
        <v>3.3136439974830796</v>
      </c>
      <c r="M2056" s="5">
        <v>3.1435840855598176</v>
      </c>
      <c r="N2056" s="20">
        <v>2.3464633147256979</v>
      </c>
    </row>
    <row r="2057" spans="1:14" x14ac:dyDescent="0.25">
      <c r="A2057" s="14">
        <v>4538.1258090000001</v>
      </c>
      <c r="B2057" s="19">
        <v>1.1238847716533771</v>
      </c>
      <c r="C2057" s="5">
        <v>1.4669608788417237</v>
      </c>
      <c r="D2057" s="5">
        <v>2.2180620344027582</v>
      </c>
      <c r="E2057" s="5">
        <v>1.2387956229437056</v>
      </c>
      <c r="F2057" s="5">
        <v>1.5840380860375252</v>
      </c>
      <c r="G2057" s="5">
        <v>1.808801467940526</v>
      </c>
      <c r="H2057" s="5">
        <v>1.8475848264701589</v>
      </c>
      <c r="I2057" s="5">
        <v>1.9789272230242261</v>
      </c>
      <c r="J2057" s="5">
        <v>1.6180378122391739</v>
      </c>
      <c r="K2057" s="5">
        <v>2.40303817949115</v>
      </c>
      <c r="L2057" s="5">
        <v>3.3154111147619632</v>
      </c>
      <c r="M2057" s="5">
        <v>3.1464356127166084</v>
      </c>
      <c r="N2057" s="20">
        <v>2.363110984793316</v>
      </c>
    </row>
    <row r="2058" spans="1:14" x14ac:dyDescent="0.25">
      <c r="A2058" s="14">
        <v>4548.11697</v>
      </c>
      <c r="B2058" s="19">
        <v>1.1497780165047768</v>
      </c>
      <c r="C2058" s="5">
        <v>1.4749579085074387</v>
      </c>
      <c r="D2058" s="5">
        <v>2.2252487995709913</v>
      </c>
      <c r="E2058" s="5">
        <v>1.2580357521175436</v>
      </c>
      <c r="F2058" s="5">
        <v>1.6077506704851436</v>
      </c>
      <c r="G2058" s="5">
        <v>1.8374065698954463</v>
      </c>
      <c r="H2058" s="5">
        <v>1.8485716334309477</v>
      </c>
      <c r="I2058" s="5">
        <v>1.9812611861507388</v>
      </c>
      <c r="J2058" s="5">
        <v>1.622454974998097</v>
      </c>
      <c r="K2058" s="5">
        <v>2.4065875366387499</v>
      </c>
      <c r="L2058" s="5">
        <v>3.317152072314228</v>
      </c>
      <c r="M2058" s="5">
        <v>3.1492623836916342</v>
      </c>
      <c r="N2058" s="20">
        <v>2.3874126784559051</v>
      </c>
    </row>
    <row r="2059" spans="1:14" x14ac:dyDescent="0.25">
      <c r="A2059" s="14">
        <v>4558.0988159999997</v>
      </c>
      <c r="B2059" s="19">
        <v>1.1764873832954452</v>
      </c>
      <c r="C2059" s="5">
        <v>1.4832945718774462</v>
      </c>
      <c r="D2059" s="5">
        <v>2.2321615504325507</v>
      </c>
      <c r="E2059" s="5">
        <v>1.2754792587186019</v>
      </c>
      <c r="F2059" s="5">
        <v>1.6338100417565944</v>
      </c>
      <c r="G2059" s="5">
        <v>1.8762379747240028</v>
      </c>
      <c r="H2059" s="5">
        <v>1.8495461147943539</v>
      </c>
      <c r="I2059" s="5">
        <v>1.9835659006193889</v>
      </c>
      <c r="J2059" s="5">
        <v>1.6263969619536918</v>
      </c>
      <c r="K2059" s="5">
        <v>2.4097494176181553</v>
      </c>
      <c r="L2059" s="5">
        <v>3.3188670082177563</v>
      </c>
      <c r="M2059" s="5">
        <v>3.1520648165396592</v>
      </c>
      <c r="N2059" s="20">
        <v>2.4071199409825543</v>
      </c>
    </row>
    <row r="2060" spans="1:14" x14ac:dyDescent="0.25">
      <c r="A2060" s="14">
        <v>4568.0713249999999</v>
      </c>
      <c r="B2060" s="19">
        <v>1.1968830762871188</v>
      </c>
      <c r="C2060" s="5">
        <v>1.4912662974036774</v>
      </c>
      <c r="D2060" s="5">
        <v>2.2388880195871486</v>
      </c>
      <c r="E2060" s="5">
        <v>1.2875166858738856</v>
      </c>
      <c r="F2060" s="5">
        <v>1.6519188489080341</v>
      </c>
      <c r="G2060" s="5">
        <v>1.9068873051821846</v>
      </c>
      <c r="H2060" s="5">
        <v>1.8505087242088045</v>
      </c>
      <c r="I2060" s="5">
        <v>1.9858417989467039</v>
      </c>
      <c r="J2060" s="5">
        <v>1.6299854906648252</v>
      </c>
      <c r="K2060" s="5">
        <v>2.4122972630538144</v>
      </c>
      <c r="L2060" s="5">
        <v>3.3205561942300066</v>
      </c>
      <c r="M2060" s="5">
        <v>3.1548433177587976</v>
      </c>
      <c r="N2060" s="20">
        <v>2.4223999755147614</v>
      </c>
    </row>
    <row r="2061" spans="1:14" x14ac:dyDescent="0.25">
      <c r="A2061" s="14">
        <v>4578.2773649999999</v>
      </c>
      <c r="B2061" s="19">
        <v>1.2283565243388308</v>
      </c>
      <c r="C2061" s="5">
        <v>1.499445906460398</v>
      </c>
      <c r="D2061" s="5">
        <v>2.2454682053428279</v>
      </c>
      <c r="E2061" s="5">
        <v>1.3017940964244707</v>
      </c>
      <c r="F2061" s="5">
        <v>1.6737026160095692</v>
      </c>
      <c r="G2061" s="5">
        <v>1.9380828996222799</v>
      </c>
      <c r="H2061" s="5">
        <v>1.8514599025121588</v>
      </c>
      <c r="I2061" s="5">
        <v>1.9880894352921985</v>
      </c>
      <c r="J2061" s="5">
        <v>1.6334714743490901</v>
      </c>
      <c r="K2061" s="5">
        <v>2.4142954524188927</v>
      </c>
      <c r="L2061" s="5">
        <v>3.3222201877559026</v>
      </c>
      <c r="M2061" s="5">
        <v>3.157598282453149</v>
      </c>
      <c r="N2061" s="20">
        <v>2.4452301753748418</v>
      </c>
    </row>
    <row r="2062" spans="1:14" x14ac:dyDescent="0.25">
      <c r="A2062" s="14">
        <v>4588.230912</v>
      </c>
      <c r="B2062" s="19">
        <v>1.2507106384736371</v>
      </c>
      <c r="C2062" s="5">
        <v>1.5075365169814261</v>
      </c>
      <c r="D2062" s="5">
        <v>2.2519106488791985</v>
      </c>
      <c r="E2062" s="5">
        <v>1.3177636179861727</v>
      </c>
      <c r="F2062" s="5">
        <v>1.6958170117165627</v>
      </c>
      <c r="G2062" s="5">
        <v>1.9688687854098039</v>
      </c>
      <c r="H2062" s="5">
        <v>1.8524000748551386</v>
      </c>
      <c r="I2062" s="5">
        <v>1.9903094815994431</v>
      </c>
      <c r="J2062" s="5">
        <v>1.6372467476854824</v>
      </c>
      <c r="K2062" s="5">
        <v>2.4161636125382433</v>
      </c>
      <c r="L2062" s="5">
        <v>3.3238595300153726</v>
      </c>
      <c r="M2062" s="5">
        <v>3.1603300954205511</v>
      </c>
      <c r="N2062" s="20">
        <v>2.4728616170604329</v>
      </c>
    </row>
    <row r="2063" spans="1:14" x14ac:dyDescent="0.25">
      <c r="A2063" s="14">
        <v>4598.1750609999999</v>
      </c>
      <c r="B2063" s="19">
        <v>1.2824258780338766</v>
      </c>
      <c r="C2063" s="5">
        <v>1.5154772951643212</v>
      </c>
      <c r="D2063" s="5">
        <v>2.2581838739644571</v>
      </c>
      <c r="E2063" s="5">
        <v>1.3333824205240421</v>
      </c>
      <c r="F2063" s="5">
        <v>1.7150469257644665</v>
      </c>
      <c r="G2063" s="5">
        <v>2.004389438835632</v>
      </c>
      <c r="H2063" s="5">
        <v>1.8533296488036548</v>
      </c>
      <c r="I2063" s="5">
        <v>1.9925025752512093</v>
      </c>
      <c r="J2063" s="5">
        <v>1.6414031017659141</v>
      </c>
      <c r="K2063" s="5">
        <v>2.4183335086607576</v>
      </c>
      <c r="L2063" s="5">
        <v>3.3254746232651025</v>
      </c>
      <c r="M2063" s="5">
        <v>3.1630391312338393</v>
      </c>
      <c r="N2063" s="20">
        <v>2.496351204657123</v>
      </c>
    </row>
    <row r="2064" spans="1:14" x14ac:dyDescent="0.25">
      <c r="A2064" s="14">
        <v>4608.1097920000002</v>
      </c>
      <c r="B2064" s="19">
        <v>1.3147211865270421</v>
      </c>
      <c r="C2064" s="5">
        <v>1.5228643960122097</v>
      </c>
      <c r="D2064" s="5">
        <v>2.2642547490681779</v>
      </c>
      <c r="E2064" s="5">
        <v>1.346928720109509</v>
      </c>
      <c r="F2064" s="5">
        <v>1.732090154728833</v>
      </c>
      <c r="G2064" s="5">
        <v>2.0347650178117505</v>
      </c>
      <c r="H2064" s="5">
        <v>1.8542490163966081</v>
      </c>
      <c r="I2064" s="5">
        <v>1.9946692152549002</v>
      </c>
      <c r="J2064" s="5">
        <v>1.6452803099521622</v>
      </c>
      <c r="K2064" s="5">
        <v>2.4202123784884075</v>
      </c>
      <c r="L2064" s="5">
        <v>3.3270657060415822</v>
      </c>
      <c r="M2064" s="5">
        <v>3.165725755106378</v>
      </c>
      <c r="N2064" s="20">
        <v>2.5132606414700516</v>
      </c>
    </row>
    <row r="2065" spans="1:14" x14ac:dyDescent="0.25">
      <c r="A2065" s="14">
        <v>4618.0350850000004</v>
      </c>
      <c r="B2065" s="19">
        <v>1.3278827607267272</v>
      </c>
      <c r="C2065" s="5">
        <v>1.5306408367395723</v>
      </c>
      <c r="D2065" s="5">
        <v>2.2701110293367011</v>
      </c>
      <c r="E2065" s="5">
        <v>1.3606846271998709</v>
      </c>
      <c r="F2065" s="5">
        <v>1.7478370770888088</v>
      </c>
      <c r="G2065" s="5">
        <v>2.0597349760803518</v>
      </c>
      <c r="H2065" s="5">
        <v>1.8551585513866384</v>
      </c>
      <c r="I2065" s="5">
        <v>1.9968097302025203</v>
      </c>
      <c r="J2065" s="5">
        <v>1.6492542989773336</v>
      </c>
      <c r="K2065" s="5">
        <v>2.4224094257626088</v>
      </c>
      <c r="L2065" s="5">
        <v>3.3286331782616339</v>
      </c>
      <c r="M2065" s="5">
        <v>3.1683903232000326</v>
      </c>
      <c r="N2065" s="20">
        <v>2.5300600250508687</v>
      </c>
    </row>
    <row r="2066" spans="1:14" x14ac:dyDescent="0.25">
      <c r="A2066" s="14">
        <v>4628.1926489999996</v>
      </c>
      <c r="B2066" s="19">
        <v>1.344929274767322</v>
      </c>
      <c r="C2066" s="5">
        <v>1.5381715589290943</v>
      </c>
      <c r="D2066" s="5">
        <v>2.2757654881509746</v>
      </c>
      <c r="E2066" s="5">
        <v>1.3740924674762465</v>
      </c>
      <c r="F2066" s="5">
        <v>1.7652501626241002</v>
      </c>
      <c r="G2066" s="5">
        <v>2.0790644905538747</v>
      </c>
      <c r="H2066" s="5">
        <v>1.8560586053998973</v>
      </c>
      <c r="I2066" s="5">
        <v>1.9989245354427898</v>
      </c>
      <c r="J2066" s="5">
        <v>1.6528917617336851</v>
      </c>
      <c r="K2066" s="5">
        <v>2.4249831204380907</v>
      </c>
      <c r="L2066" s="5">
        <v>3.3301775467540753</v>
      </c>
      <c r="M2066" s="5">
        <v>3.1710331826687388</v>
      </c>
      <c r="N2066" s="20">
        <v>2.5505610979504953</v>
      </c>
    </row>
    <row r="2067" spans="1:14" x14ac:dyDescent="0.25">
      <c r="A2067" s="14">
        <v>4638.0987720000003</v>
      </c>
      <c r="B2067" s="19">
        <v>1.3616188496480004</v>
      </c>
      <c r="C2067" s="5">
        <v>1.5451964859792369</v>
      </c>
      <c r="D2067" s="5">
        <v>2.2812230700625435</v>
      </c>
      <c r="E2067" s="5">
        <v>1.386781491143328</v>
      </c>
      <c r="F2067" s="5">
        <v>1.7823455654793301</v>
      </c>
      <c r="G2067" s="5">
        <v>2.0954454196293661</v>
      </c>
      <c r="H2067" s="5">
        <v>1.8569495062208763</v>
      </c>
      <c r="I2067" s="5">
        <v>2.0010141746754435</v>
      </c>
      <c r="J2067" s="5">
        <v>1.6564485383999528</v>
      </c>
      <c r="K2067" s="5">
        <v>2.4281620823419292</v>
      </c>
      <c r="L2067" s="5">
        <v>3.3316994364433303</v>
      </c>
      <c r="M2067" s="5">
        <v>3.1736546712473719</v>
      </c>
      <c r="N2067" s="20">
        <v>2.5673472809241273</v>
      </c>
    </row>
    <row r="2068" spans="1:14" x14ac:dyDescent="0.25">
      <c r="A2068" s="14">
        <v>4647.9953949999999</v>
      </c>
      <c r="B2068" s="19">
        <v>1.3787288409056604</v>
      </c>
      <c r="C2068" s="5">
        <v>1.552268797324849</v>
      </c>
      <c r="D2068" s="5">
        <v>2.2864917853749769</v>
      </c>
      <c r="E2068" s="5">
        <v>1.3984235880169262</v>
      </c>
      <c r="F2068" s="5">
        <v>1.8014316707799456</v>
      </c>
      <c r="G2068" s="5">
        <v>2.1100681469651983</v>
      </c>
      <c r="H2068" s="5">
        <v>1.8578315610741578</v>
      </c>
      <c r="I2068" s="5">
        <v>2.0030793258842015</v>
      </c>
      <c r="J2068" s="5">
        <v>1.6599869531753517</v>
      </c>
      <c r="K2068" s="5">
        <v>2.431581802829069</v>
      </c>
      <c r="L2068" s="5">
        <v>3.3331992948340554</v>
      </c>
      <c r="M2068" s="5">
        <v>3.1762551181261935</v>
      </c>
      <c r="N2068" s="20">
        <v>2.5832439507573386</v>
      </c>
    </row>
    <row r="2069" spans="1:14" x14ac:dyDescent="0.25">
      <c r="A2069" s="14">
        <v>4658.1235280000001</v>
      </c>
      <c r="B2069" s="19">
        <v>1.3930248510626266</v>
      </c>
      <c r="C2069" s="5">
        <v>1.5587046523877579</v>
      </c>
      <c r="D2069" s="5">
        <v>2.2915869396603625</v>
      </c>
      <c r="E2069" s="5">
        <v>1.4101822306467764</v>
      </c>
      <c r="F2069" s="5">
        <v>1.8194157689559762</v>
      </c>
      <c r="G2069" s="5">
        <v>2.123723895204348</v>
      </c>
      <c r="H2069" s="5">
        <v>1.858705062405928</v>
      </c>
      <c r="I2069" s="5">
        <v>2.0051205536990069</v>
      </c>
      <c r="J2069" s="5">
        <v>1.6639760910764347</v>
      </c>
      <c r="K2069" s="5">
        <v>2.4352634294627609</v>
      </c>
      <c r="L2069" s="5">
        <v>3.3346775507574367</v>
      </c>
      <c r="M2069" s="5">
        <v>3.1788348445066532</v>
      </c>
      <c r="N2069" s="20">
        <v>2.602781423498238</v>
      </c>
    </row>
    <row r="2070" spans="1:14" x14ac:dyDescent="0.25">
      <c r="A2070" s="14">
        <v>4668.000857</v>
      </c>
      <c r="B2070" s="19">
        <v>1.4074952789743769</v>
      </c>
      <c r="C2070" s="5">
        <v>1.5652304466488476</v>
      </c>
      <c r="D2070" s="5">
        <v>2.2965237845505939</v>
      </c>
      <c r="E2070" s="5">
        <v>1.4220274082454356</v>
      </c>
      <c r="F2070" s="5">
        <v>1.837831053027331</v>
      </c>
      <c r="G2070" s="5">
        <v>2.1407948968113324</v>
      </c>
      <c r="H2070" s="5">
        <v>1.8595702885746606</v>
      </c>
      <c r="I2070" s="5">
        <v>2.0071383029978116</v>
      </c>
      <c r="J2070" s="5">
        <v>1.667977226096746</v>
      </c>
      <c r="K2070" s="5">
        <v>2.4388015875607918</v>
      </c>
      <c r="L2070" s="5">
        <v>3.3361345802467244</v>
      </c>
      <c r="M2070" s="5">
        <v>3.1813941639015573</v>
      </c>
      <c r="N2070" s="20">
        <v>2.6197592417431665</v>
      </c>
    </row>
    <row r="2071" spans="1:14" x14ac:dyDescent="0.25">
      <c r="A2071" s="14">
        <v>4678.1091829999996</v>
      </c>
      <c r="B2071" s="19">
        <v>1.4199059306454327</v>
      </c>
      <c r="C2071" s="5">
        <v>1.5717400676583773</v>
      </c>
      <c r="D2071" s="5">
        <v>2.301311741004509</v>
      </c>
      <c r="E2071" s="5">
        <v>1.4347737905448408</v>
      </c>
      <c r="F2071" s="5">
        <v>1.8554993480632933</v>
      </c>
      <c r="G2071" s="5">
        <v>2.1605732209229553</v>
      </c>
      <c r="H2071" s="5">
        <v>1.8604275031696069</v>
      </c>
      <c r="I2071" s="5">
        <v>2.0091328481239734</v>
      </c>
      <c r="J2071" s="5">
        <v>1.6718232611996671</v>
      </c>
      <c r="K2071" s="5">
        <v>2.4419036613622032</v>
      </c>
      <c r="L2071" s="5">
        <v>3.3375707757225039</v>
      </c>
      <c r="M2071" s="5">
        <v>3.1839333825191223</v>
      </c>
      <c r="N2071" s="20">
        <v>2.6344590381575261</v>
      </c>
    </row>
    <row r="2072" spans="1:14" x14ac:dyDescent="0.25">
      <c r="A2072" s="14">
        <v>4687.9671360000002</v>
      </c>
      <c r="B2072" s="19">
        <v>1.4306022963511535</v>
      </c>
      <c r="C2072" s="5">
        <v>1.5785401416855978</v>
      </c>
      <c r="D2072" s="5">
        <v>2.3059583977149418</v>
      </c>
      <c r="E2072" s="5">
        <v>1.448944819563007</v>
      </c>
      <c r="F2072" s="5">
        <v>1.8750857361381532</v>
      </c>
      <c r="G2072" s="5">
        <v>2.1809782790074821</v>
      </c>
      <c r="H2072" s="5">
        <v>1.8612769601188326</v>
      </c>
      <c r="I2072" s="5">
        <v>2.0111044971824317</v>
      </c>
      <c r="J2072" s="5">
        <v>1.6754667653242743</v>
      </c>
      <c r="K2072" s="5">
        <v>2.4450137783960533</v>
      </c>
      <c r="L2072" s="5">
        <v>3.3389864730875813</v>
      </c>
      <c r="M2072" s="5">
        <v>3.1864527995180318</v>
      </c>
      <c r="N2072" s="20">
        <v>2.6460785110529983</v>
      </c>
    </row>
    <row r="2073" spans="1:14" x14ac:dyDescent="0.25">
      <c r="A2073" s="14">
        <v>4698.0555700000004</v>
      </c>
      <c r="B2073" s="19">
        <v>1.4404044552727551</v>
      </c>
      <c r="C2073" s="5">
        <v>1.5846279101025675</v>
      </c>
      <c r="D2073" s="5">
        <v>2.3104704954506352</v>
      </c>
      <c r="E2073" s="5">
        <v>1.4643940973284599</v>
      </c>
      <c r="F2073" s="5">
        <v>1.8917061835742552</v>
      </c>
      <c r="G2073" s="5">
        <v>2.1985958134758818</v>
      </c>
      <c r="H2073" s="5">
        <v>1.8621189080903207</v>
      </c>
      <c r="I2073" s="5">
        <v>2.0130536331905193</v>
      </c>
      <c r="J2073" s="5">
        <v>1.6790952173828531</v>
      </c>
      <c r="K2073" s="5">
        <v>2.4482213251959699</v>
      </c>
      <c r="L2073" s="5">
        <v>3.3403821312144304</v>
      </c>
      <c r="M2073" s="5">
        <v>3.1889527069830543</v>
      </c>
      <c r="N2073" s="20">
        <v>2.6613087062121239</v>
      </c>
    </row>
    <row r="2074" spans="1:14" x14ac:dyDescent="0.25">
      <c r="A2074" s="14">
        <v>4708.133906</v>
      </c>
      <c r="B2074" s="19">
        <v>1.4527913034032061</v>
      </c>
      <c r="C2074" s="5">
        <v>1.5902543125237416</v>
      </c>
      <c r="D2074" s="5">
        <v>2.3148509336272922</v>
      </c>
      <c r="E2074" s="5">
        <v>1.4803226460571712</v>
      </c>
      <c r="F2074" s="5">
        <v>1.910731775776096</v>
      </c>
      <c r="G2074" s="5">
        <v>2.2116057169576395</v>
      </c>
      <c r="H2074" s="5">
        <v>1.8629535893018117</v>
      </c>
      <c r="I2074" s="5">
        <v>2.0149807428116935</v>
      </c>
      <c r="J2074" s="5">
        <v>1.6826592663304047</v>
      </c>
      <c r="K2074" s="5">
        <v>2.4506852437116837</v>
      </c>
      <c r="L2074" s="5">
        <v>3.3417583151175254</v>
      </c>
      <c r="M2074" s="5">
        <v>3.1914333906829944</v>
      </c>
      <c r="N2074" s="20">
        <v>2.674708901945956</v>
      </c>
    </row>
    <row r="2075" spans="1:14" x14ac:dyDescent="0.25">
      <c r="A2075" s="14">
        <v>4717.9625210000004</v>
      </c>
      <c r="B2075" s="19">
        <v>1.4643041563706936</v>
      </c>
      <c r="C2075" s="5">
        <v>1.5964009421679715</v>
      </c>
      <c r="D2075" s="5">
        <v>2.3191031805547024</v>
      </c>
      <c r="E2075" s="5">
        <v>1.4939912977232168</v>
      </c>
      <c r="F2075" s="5">
        <v>1.9238061400753605</v>
      </c>
      <c r="G2075" s="5">
        <v>2.2253933084297501</v>
      </c>
      <c r="H2075" s="5">
        <v>1.8637812326610843</v>
      </c>
      <c r="I2075" s="5">
        <v>2.0168861690730706</v>
      </c>
      <c r="J2075" s="5">
        <v>1.6863315314423617</v>
      </c>
      <c r="K2075" s="5">
        <v>2.4528985612088796</v>
      </c>
      <c r="L2075" s="5">
        <v>3.3431156386861489</v>
      </c>
      <c r="M2075" s="5">
        <v>3.1938951297869265</v>
      </c>
      <c r="N2075" s="20">
        <v>2.6847013075794566</v>
      </c>
    </row>
    <row r="2076" spans="1:14" x14ac:dyDescent="0.25">
      <c r="A2076" s="14">
        <v>4728.0208380000004</v>
      </c>
      <c r="B2076" s="19">
        <v>1.4757696828600353</v>
      </c>
      <c r="C2076" s="5">
        <v>1.6027326095700472</v>
      </c>
      <c r="D2076" s="5">
        <v>2.3232279208686699</v>
      </c>
      <c r="E2076" s="5">
        <v>1.5063921400806302</v>
      </c>
      <c r="F2076" s="5">
        <v>1.9365145580995748</v>
      </c>
      <c r="G2076" s="5">
        <v>2.2388464583333194</v>
      </c>
      <c r="H2076" s="5">
        <v>1.8646020538627224</v>
      </c>
      <c r="I2076" s="5">
        <v>2.0187700821507315</v>
      </c>
      <c r="J2076" s="5">
        <v>1.6901145492806902</v>
      </c>
      <c r="K2076" s="5">
        <v>2.4551872111446928</v>
      </c>
      <c r="L2076" s="5">
        <v>3.3444545206589069</v>
      </c>
      <c r="M2076" s="5">
        <v>3.1963381968455455</v>
      </c>
      <c r="N2076" s="20">
        <v>2.6915910639468228</v>
      </c>
    </row>
    <row r="2077" spans="1:14" x14ac:dyDescent="0.25">
      <c r="A2077" s="14">
        <v>4738.0689929999999</v>
      </c>
      <c r="B2077" s="19">
        <v>1.4889742523396665</v>
      </c>
      <c r="C2077" s="5">
        <v>1.6087440962506006</v>
      </c>
      <c r="D2077" s="5">
        <v>2.3272336137137417</v>
      </c>
      <c r="E2077" s="5">
        <v>1.5180040930439793</v>
      </c>
      <c r="F2077" s="5">
        <v>1.944621210520429</v>
      </c>
      <c r="G2077" s="5">
        <v>2.2520692797331789</v>
      </c>
      <c r="H2077" s="5">
        <v>1.8654162581092133</v>
      </c>
      <c r="I2077" s="5">
        <v>2.0206325548228903</v>
      </c>
      <c r="J2077" s="5">
        <v>1.6937869579304372</v>
      </c>
      <c r="K2077" s="5">
        <v>2.4584065536145721</v>
      </c>
      <c r="L2077" s="5">
        <v>3.3457753021976933</v>
      </c>
      <c r="M2077" s="5">
        <v>3.1987628581660617</v>
      </c>
      <c r="N2077" s="20">
        <v>2.6920148796935059</v>
      </c>
    </row>
    <row r="2078" spans="1:14" x14ac:dyDescent="0.25">
      <c r="A2078" s="14">
        <v>4748.1069639999996</v>
      </c>
      <c r="B2078" s="19">
        <v>1.5018314707230933</v>
      </c>
      <c r="C2078" s="5">
        <v>1.6144569652195513</v>
      </c>
      <c r="D2078" s="5">
        <v>2.3311277037874927</v>
      </c>
      <c r="E2078" s="5">
        <v>1.5294895945798341</v>
      </c>
      <c r="F2078" s="5">
        <v>1.9550116014169929</v>
      </c>
      <c r="G2078" s="5">
        <v>2.2622085380262367</v>
      </c>
      <c r="H2078" s="5">
        <v>1.8662240389575591</v>
      </c>
      <c r="I2078" s="5">
        <v>2.0224738708862611</v>
      </c>
      <c r="J2078" s="5">
        <v>1.6972510948794546</v>
      </c>
      <c r="K2078" s="5">
        <v>2.4618457014299313</v>
      </c>
      <c r="L2078" s="5">
        <v>3.347078318387906</v>
      </c>
      <c r="M2078" s="5">
        <v>3.2011693740260552</v>
      </c>
      <c r="N2078" s="20">
        <v>2.6968994654598317</v>
      </c>
    </row>
    <row r="2079" spans="1:14" x14ac:dyDescent="0.25">
      <c r="A2079" s="14">
        <v>4758.1347299999998</v>
      </c>
      <c r="B2079" s="19">
        <v>1.5122861224453086</v>
      </c>
      <c r="C2079" s="5">
        <v>1.6204383087049903</v>
      </c>
      <c r="D2079" s="5">
        <v>2.3349171487013947</v>
      </c>
      <c r="E2079" s="5">
        <v>1.5413209742711831</v>
      </c>
      <c r="F2079" s="5">
        <v>1.966363502043156</v>
      </c>
      <c r="G2079" s="5">
        <v>2.2722972743914496</v>
      </c>
      <c r="H2079" s="5">
        <v>1.8670255772432562</v>
      </c>
      <c r="I2079" s="5">
        <v>2.0242945354604935</v>
      </c>
      <c r="J2079" s="5">
        <v>1.700631417413774</v>
      </c>
      <c r="K2079" s="5">
        <v>2.4647897024278991</v>
      </c>
      <c r="L2079" s="5">
        <v>3.3483640108224688</v>
      </c>
      <c r="M2079" s="5">
        <v>3.2035579992918608</v>
      </c>
      <c r="N2079" s="20">
        <v>2.6994954144581063</v>
      </c>
    </row>
    <row r="2080" spans="1:14" x14ac:dyDescent="0.25">
      <c r="A2080" s="14">
        <v>4767.9138739999999</v>
      </c>
      <c r="B2080" s="19">
        <v>1.5229361562618933</v>
      </c>
      <c r="C2080" s="5">
        <v>1.6261997254493463</v>
      </c>
      <c r="D2080" s="5">
        <v>2.3386107818366737</v>
      </c>
      <c r="E2080" s="5">
        <v>1.5529489396796832</v>
      </c>
      <c r="F2080" s="5">
        <v>1.9797914976175013</v>
      </c>
      <c r="G2080" s="5">
        <v>2.2835665790222159</v>
      </c>
      <c r="H2080" s="5">
        <v>1.8678210433518634</v>
      </c>
      <c r="I2080" s="5">
        <v>2.0260952105679979</v>
      </c>
      <c r="J2080" s="5">
        <v>1.7037293467964802</v>
      </c>
      <c r="K2080" s="5">
        <v>2.4680075644685102</v>
      </c>
      <c r="L2080" s="5">
        <v>3.3496328253476459</v>
      </c>
      <c r="M2080" s="5">
        <v>3.2059289836571305</v>
      </c>
      <c r="N2080" s="20">
        <v>2.6968384174227222</v>
      </c>
    </row>
    <row r="2081" spans="1:14" x14ac:dyDescent="0.25">
      <c r="A2081" s="14">
        <v>4777.9214080000002</v>
      </c>
      <c r="B2081" s="19">
        <v>1.5335391817538393</v>
      </c>
      <c r="C2081" s="5">
        <v>1.6318608115261024</v>
      </c>
      <c r="D2081" s="5">
        <v>2.3422161194556397</v>
      </c>
      <c r="E2081" s="5">
        <v>1.5642042981813291</v>
      </c>
      <c r="F2081" s="5">
        <v>1.9920574985324639</v>
      </c>
      <c r="G2081" s="5">
        <v>2.2964202961324194</v>
      </c>
      <c r="H2081" s="5">
        <v>1.8686106041398649</v>
      </c>
      <c r="I2081" s="5">
        <v>2.0278765392142275</v>
      </c>
      <c r="J2081" s="5">
        <v>1.7070733531078925</v>
      </c>
      <c r="K2081" s="5">
        <v>2.4713366182907532</v>
      </c>
      <c r="L2081" s="5">
        <v>3.3508850919958011</v>
      </c>
      <c r="M2081" s="5">
        <v>3.2082825714173393</v>
      </c>
      <c r="N2081" s="20">
        <v>2.7000587870893997</v>
      </c>
    </row>
    <row r="2082" spans="1:14" x14ac:dyDescent="0.25">
      <c r="A2082" s="14">
        <v>4787.9186730000001</v>
      </c>
      <c r="B2082" s="19">
        <v>1.542653670891508</v>
      </c>
      <c r="C2082" s="5">
        <v>1.6375849324217944</v>
      </c>
      <c r="D2082" s="5">
        <v>2.3457389371434161</v>
      </c>
      <c r="E2082" s="5">
        <v>1.5747333402253569</v>
      </c>
      <c r="F2082" s="5">
        <v>2.0034197083205556</v>
      </c>
      <c r="G2082" s="5">
        <v>2.3092085129601743</v>
      </c>
      <c r="H2082" s="5">
        <v>1.8693944222884022</v>
      </c>
      <c r="I2082" s="5">
        <v>2.0296392145137343</v>
      </c>
      <c r="J2082" s="5">
        <v>1.710236282982502</v>
      </c>
      <c r="K2082" s="5">
        <v>2.474561750478995</v>
      </c>
      <c r="L2082" s="5">
        <v>3.3521211169221838</v>
      </c>
      <c r="M2082" s="5">
        <v>3.210619001637697</v>
      </c>
      <c r="N2082" s="20">
        <v>2.7088884697543567</v>
      </c>
    </row>
    <row r="2083" spans="1:14" x14ac:dyDescent="0.25">
      <c r="A2083" s="14">
        <v>4797.9056460000002</v>
      </c>
      <c r="B2083" s="19">
        <v>1.5519545252572391</v>
      </c>
      <c r="C2083" s="5">
        <v>1.643491219331779</v>
      </c>
      <c r="D2083" s="5">
        <v>2.3491841987078184</v>
      </c>
      <c r="E2083" s="5">
        <v>1.5857473260759558</v>
      </c>
      <c r="F2083" s="5">
        <v>2.0150581477856746</v>
      </c>
      <c r="G2083" s="5">
        <v>2.3217916288059208</v>
      </c>
      <c r="H2083" s="5">
        <v>1.8701726560920795</v>
      </c>
      <c r="I2083" s="5">
        <v>2.0313839911192528</v>
      </c>
      <c r="J2083" s="5">
        <v>1.7133533277122361</v>
      </c>
      <c r="K2083" s="5">
        <v>2.4777586834631151</v>
      </c>
      <c r="L2083" s="5">
        <v>3.3533410819570388</v>
      </c>
      <c r="M2083" s="5">
        <v>3.2129385087396196</v>
      </c>
      <c r="N2083" s="20">
        <v>2.7197994548671454</v>
      </c>
    </row>
    <row r="2084" spans="1:14" x14ac:dyDescent="0.25">
      <c r="A2084" s="14">
        <v>4807.8823069999999</v>
      </c>
      <c r="B2084" s="19">
        <v>1.5614484328597256</v>
      </c>
      <c r="C2084" s="5">
        <v>1.6492124776864203</v>
      </c>
      <c r="D2084" s="5">
        <v>2.3525563828012963</v>
      </c>
      <c r="E2084" s="5">
        <v>1.5974633455978215</v>
      </c>
      <c r="F2084" s="5">
        <v>2.0296916756306578</v>
      </c>
      <c r="G2084" s="5">
        <v>2.3341869519399716</v>
      </c>
      <c r="H2084" s="5">
        <v>1.8709454580936682</v>
      </c>
      <c r="I2084" s="5">
        <v>2.0331116318908706</v>
      </c>
      <c r="J2084" s="5">
        <v>1.7168985147448925</v>
      </c>
      <c r="K2084" s="5">
        <v>2.4809268161795601</v>
      </c>
      <c r="L2084" s="5">
        <v>3.3545453414126674</v>
      </c>
      <c r="M2084" s="5">
        <v>3.2152413221236325</v>
      </c>
      <c r="N2084" s="20">
        <v>2.7304731165538656</v>
      </c>
    </row>
    <row r="2085" spans="1:14" x14ac:dyDescent="0.25">
      <c r="A2085" s="14">
        <v>4818.0858019999996</v>
      </c>
      <c r="B2085" s="19">
        <v>1.5717463267787484</v>
      </c>
      <c r="C2085" s="5">
        <v>1.6548942535518354</v>
      </c>
      <c r="D2085" s="5">
        <v>2.3558602111457692</v>
      </c>
      <c r="E2085" s="5">
        <v>1.608803937133745</v>
      </c>
      <c r="F2085" s="5">
        <v>2.0432346603825096</v>
      </c>
      <c r="G2085" s="5">
        <v>2.3464000447347648</v>
      </c>
      <c r="H2085" s="5">
        <v>1.8717129732488667</v>
      </c>
      <c r="I2085" s="5">
        <v>2.0348227901479952</v>
      </c>
      <c r="J2085" s="5">
        <v>1.7196788388349522</v>
      </c>
      <c r="K2085" s="5">
        <v>2.4840643022077722</v>
      </c>
      <c r="L2085" s="5">
        <v>3.3557343541577569</v>
      </c>
      <c r="M2085" s="5">
        <v>3.2175276665740387</v>
      </c>
      <c r="N2085" s="20">
        <v>2.7349064285466498</v>
      </c>
    </row>
    <row r="2086" spans="1:14" x14ac:dyDescent="0.25">
      <c r="A2086" s="14">
        <v>4828.041526</v>
      </c>
      <c r="B2086" s="19">
        <v>1.5820106729721963</v>
      </c>
      <c r="C2086" s="5">
        <v>1.6603535086736894</v>
      </c>
      <c r="D2086" s="5">
        <v>2.3590989336765924</v>
      </c>
      <c r="E2086" s="5">
        <v>1.6180877760397425</v>
      </c>
      <c r="F2086" s="5">
        <v>2.053421064076332</v>
      </c>
      <c r="G2086" s="5">
        <v>2.3557765963694508</v>
      </c>
      <c r="H2086" s="5">
        <v>1.8724753405354755</v>
      </c>
      <c r="I2086" s="5">
        <v>2.0365179305014425</v>
      </c>
      <c r="J2086" s="5">
        <v>1.7230330603401298</v>
      </c>
      <c r="K2086" s="5">
        <v>2.4871739051945516</v>
      </c>
      <c r="L2086" s="5">
        <v>3.356908641353328</v>
      </c>
      <c r="M2086" s="5">
        <v>3.2197977625864342</v>
      </c>
      <c r="N2086" s="20">
        <v>2.7414591202813869</v>
      </c>
    </row>
    <row r="2087" spans="1:14" x14ac:dyDescent="0.25">
      <c r="A2087" s="14">
        <v>4837.9868740000002</v>
      </c>
      <c r="B2087" s="19">
        <v>1.5924128262784176</v>
      </c>
      <c r="C2087" s="5">
        <v>1.6654808002088599</v>
      </c>
      <c r="D2087" s="5">
        <v>2.3622744660137469</v>
      </c>
      <c r="E2087" s="5">
        <v>1.6274221715760115</v>
      </c>
      <c r="F2087" s="5">
        <v>2.0614614049172979</v>
      </c>
      <c r="G2087" s="5">
        <v>2.3635967489262502</v>
      </c>
      <c r="H2087" s="5">
        <v>1.8732326920600413</v>
      </c>
      <c r="I2087" s="5">
        <v>2.0381973151837243</v>
      </c>
      <c r="J2087" s="5">
        <v>1.7258074790448208</v>
      </c>
      <c r="K2087" s="5">
        <v>2.490258654969407</v>
      </c>
      <c r="L2087" s="5">
        <v>3.3580685013618434</v>
      </c>
      <c r="M2087" s="5">
        <v>3.2220518264846003</v>
      </c>
      <c r="N2087" s="20">
        <v>2.7436795409951737</v>
      </c>
    </row>
    <row r="2088" spans="1:14" x14ac:dyDescent="0.25">
      <c r="A2088" s="14">
        <v>4847.9218229999997</v>
      </c>
      <c r="B2088" s="19">
        <v>1.6023102983866224</v>
      </c>
      <c r="C2088" s="5">
        <v>1.6704828917623298</v>
      </c>
      <c r="D2088" s="5">
        <v>2.3653904390011631</v>
      </c>
      <c r="E2088" s="5">
        <v>1.6370899286177607</v>
      </c>
      <c r="F2088" s="5">
        <v>2.0694478381590247</v>
      </c>
      <c r="G2088" s="5">
        <v>2.3712866394967635</v>
      </c>
      <c r="H2088" s="5">
        <v>1.8739851512546526</v>
      </c>
      <c r="I2088" s="5">
        <v>2.0398610367190169</v>
      </c>
      <c r="J2088" s="5">
        <v>1.7282346356938278</v>
      </c>
      <c r="K2088" s="5">
        <v>2.4933182891483825</v>
      </c>
      <c r="L2088" s="5">
        <v>3.3592141490924501</v>
      </c>
      <c r="M2088" s="5">
        <v>3.2242900703435997</v>
      </c>
      <c r="N2088" s="20">
        <v>2.7460308652231875</v>
      </c>
    </row>
    <row r="2089" spans="1:14" x14ac:dyDescent="0.25">
      <c r="A2089" s="14">
        <v>4857.8463510000001</v>
      </c>
      <c r="B2089" s="19">
        <v>1.6123528012790329</v>
      </c>
      <c r="C2089" s="5">
        <v>1.675542780548624</v>
      </c>
      <c r="D2089" s="5">
        <v>2.3684500511843862</v>
      </c>
      <c r="E2089" s="5">
        <v>1.6471846703738091</v>
      </c>
      <c r="F2089" s="5">
        <v>2.0788185200256728</v>
      </c>
      <c r="G2089" s="5">
        <v>2.3819290027139477</v>
      </c>
      <c r="H2089" s="5">
        <v>1.8747328356124697</v>
      </c>
      <c r="I2089" s="5">
        <v>2.0415090821780901</v>
      </c>
      <c r="J2089" s="5">
        <v>1.7312381527038943</v>
      </c>
      <c r="K2089" s="5">
        <v>2.4963507711146735</v>
      </c>
      <c r="L2089" s="5">
        <v>3.3603458623408833</v>
      </c>
      <c r="M2089" s="5">
        <v>3.2265127017263779</v>
      </c>
      <c r="N2089" s="20">
        <v>2.7544584994439889</v>
      </c>
    </row>
    <row r="2090" spans="1:14" x14ac:dyDescent="0.25">
      <c r="A2090" s="14">
        <v>4867.9963610000004</v>
      </c>
      <c r="B2090" s="19">
        <v>1.6216639145792848</v>
      </c>
      <c r="C2090" s="5">
        <v>1.6803640166894804</v>
      </c>
      <c r="D2090" s="5">
        <v>2.3714560456662097</v>
      </c>
      <c r="E2090" s="5">
        <v>1.6572711561312465</v>
      </c>
      <c r="F2090" s="5">
        <v>2.088318815388444</v>
      </c>
      <c r="G2090" s="5">
        <v>2.3929934034565044</v>
      </c>
      <c r="H2090" s="5">
        <v>1.875475861131993</v>
      </c>
      <c r="I2090" s="5">
        <v>2.0431414002834529</v>
      </c>
      <c r="J2090" s="5">
        <v>1.7344171141677356</v>
      </c>
      <c r="K2090" s="5">
        <v>2.4993561922868994</v>
      </c>
      <c r="L2090" s="5">
        <v>3.3614640412094361</v>
      </c>
      <c r="M2090" s="5">
        <v>3.2287199238172533</v>
      </c>
      <c r="N2090" s="20">
        <v>2.762996477517508</v>
      </c>
    </row>
    <row r="2091" spans="1:14" x14ac:dyDescent="0.25">
      <c r="A2091" s="14">
        <v>4877.8997369999997</v>
      </c>
      <c r="B2091" s="19">
        <v>1.630593885400498</v>
      </c>
      <c r="C2091" s="5">
        <v>1.6851772756799088</v>
      </c>
      <c r="D2091" s="5">
        <v>2.3744104859845954</v>
      </c>
      <c r="E2091" s="5">
        <v>1.6667719702119235</v>
      </c>
      <c r="F2091" s="5">
        <v>2.0992036591566978</v>
      </c>
      <c r="G2091" s="5">
        <v>2.4033218473296434</v>
      </c>
      <c r="H2091" s="5">
        <v>1.8762143395310753</v>
      </c>
      <c r="I2091" s="5">
        <v>2.0447578396279305</v>
      </c>
      <c r="J2091" s="5">
        <v>1.7376727911175003</v>
      </c>
      <c r="K2091" s="5">
        <v>2.5023350165227103</v>
      </c>
      <c r="L2091" s="5">
        <v>3.3625690552955549</v>
      </c>
      <c r="M2091" s="5">
        <v>3.2309119357516449</v>
      </c>
      <c r="N2091" s="20">
        <v>2.771300650867222</v>
      </c>
    </row>
    <row r="2092" spans="1:14" x14ac:dyDescent="0.25">
      <c r="A2092" s="14">
        <v>4888.028045</v>
      </c>
      <c r="B2092" s="19">
        <v>1.6392808765246096</v>
      </c>
      <c r="C2092" s="5">
        <v>1.6897066629716189</v>
      </c>
      <c r="D2092" s="5">
        <v>2.3773138851528497</v>
      </c>
      <c r="E2092" s="5">
        <v>1.6767352616608784</v>
      </c>
      <c r="F2092" s="5">
        <v>2.109749342704756</v>
      </c>
      <c r="G2092" s="5">
        <v>2.4127919092686363</v>
      </c>
      <c r="H2092" s="5">
        <v>1.8769483745571465</v>
      </c>
      <c r="I2092" s="5">
        <v>2.0463581722263671</v>
      </c>
      <c r="J2092" s="5">
        <v>1.7403859459819004</v>
      </c>
      <c r="K2092" s="5">
        <v>2.5052886729438133</v>
      </c>
      <c r="L2092" s="5">
        <v>3.3636611570823023</v>
      </c>
      <c r="M2092" s="5">
        <v>3.2330889339259521</v>
      </c>
      <c r="N2092" s="20">
        <v>2.7774850518325986</v>
      </c>
    </row>
    <row r="2093" spans="1:14" x14ac:dyDescent="0.25">
      <c r="A2093" s="14">
        <v>4897.9101790000004</v>
      </c>
      <c r="B2093" s="19">
        <v>1.6478732305502708</v>
      </c>
      <c r="C2093" s="5">
        <v>1.6945879448539958</v>
      </c>
      <c r="D2093" s="5">
        <v>2.3801659522368372</v>
      </c>
      <c r="E2093" s="5">
        <v>1.6855667013984812</v>
      </c>
      <c r="F2093" s="5">
        <v>2.1208920068404442</v>
      </c>
      <c r="G2093" s="5">
        <v>2.4215433629813994</v>
      </c>
      <c r="H2093" s="5">
        <v>1.8776780607737455</v>
      </c>
      <c r="I2093" s="5">
        <v>2.0479422047608336</v>
      </c>
      <c r="J2093" s="5">
        <v>1.7428765697171655</v>
      </c>
      <c r="K2093" s="5">
        <v>2.5082180231922195</v>
      </c>
      <c r="L2093" s="5">
        <v>3.3647405051753223</v>
      </c>
      <c r="M2093" s="5">
        <v>3.2352511113112006</v>
      </c>
      <c r="N2093" s="20">
        <v>2.780938521497768</v>
      </c>
    </row>
    <row r="2094" spans="1:14" x14ac:dyDescent="0.25">
      <c r="A2094" s="14">
        <v>4908.016697</v>
      </c>
      <c r="B2094" s="19">
        <v>1.6563703246107604</v>
      </c>
      <c r="C2094" s="5">
        <v>1.6995128816954752</v>
      </c>
      <c r="D2094" s="5">
        <v>2.3829668604051708</v>
      </c>
      <c r="E2094" s="5">
        <v>1.6944973507209879</v>
      </c>
      <c r="F2094" s="5">
        <v>2.1306069136703001</v>
      </c>
      <c r="G2094" s="5">
        <v>2.4292272293767772</v>
      </c>
      <c r="H2094" s="5">
        <v>1.8784034872175321</v>
      </c>
      <c r="I2094" s="5">
        <v>2.0495098571406065</v>
      </c>
      <c r="J2094" s="5">
        <v>1.745720673080589</v>
      </c>
      <c r="K2094" s="5">
        <v>2.5111227092572928</v>
      </c>
      <c r="L2094" s="5">
        <v>3.3658072854912002</v>
      </c>
      <c r="M2094" s="5">
        <v>3.2373986577898455</v>
      </c>
      <c r="N2094" s="20">
        <v>2.7872121280660989</v>
      </c>
    </row>
    <row r="2095" spans="1:14" x14ac:dyDescent="0.25">
      <c r="A2095" s="14">
        <v>4917.877504</v>
      </c>
      <c r="B2095" s="19">
        <v>1.6644812945263499</v>
      </c>
      <c r="C2095" s="5">
        <v>1.7045075070358731</v>
      </c>
      <c r="D2095" s="5">
        <v>2.3857178559729819</v>
      </c>
      <c r="E2095" s="5">
        <v>1.7015762285078933</v>
      </c>
      <c r="F2095" s="5">
        <v>2.1357349510047365</v>
      </c>
      <c r="G2095" s="5">
        <v>2.4370870521769303</v>
      </c>
      <c r="H2095" s="5">
        <v>1.8791247388331183</v>
      </c>
      <c r="I2095" s="5">
        <v>2.0510611756480372</v>
      </c>
      <c r="J2095" s="5">
        <v>1.7487801947459052</v>
      </c>
      <c r="K2095" s="5">
        <v>2.5140047747574448</v>
      </c>
      <c r="L2095" s="5">
        <v>3.3668616910452029</v>
      </c>
      <c r="M2095" s="5">
        <v>3.2395317597893478</v>
      </c>
      <c r="N2095" s="20">
        <v>2.7947355700226884</v>
      </c>
    </row>
    <row r="2096" spans="1:14" x14ac:dyDescent="0.25">
      <c r="A2096" s="14">
        <v>4927.962141</v>
      </c>
      <c r="B2096" s="19">
        <v>1.6728068044417355</v>
      </c>
      <c r="C2096" s="5">
        <v>1.7094740569471853</v>
      </c>
      <c r="D2096" s="5">
        <v>2.3884208738666426</v>
      </c>
      <c r="E2096" s="5">
        <v>1.7098638684823613</v>
      </c>
      <c r="F2096" s="5">
        <v>2.1434954471265284</v>
      </c>
      <c r="G2096" s="5">
        <v>2.4435203054658898</v>
      </c>
      <c r="H2096" s="5">
        <v>1.8798418967981247</v>
      </c>
      <c r="I2096" s="5">
        <v>2.0525962796555604</v>
      </c>
      <c r="J2096" s="5">
        <v>1.7518661814827456</v>
      </c>
      <c r="K2096" s="5">
        <v>2.5168635023304562</v>
      </c>
      <c r="L2096" s="5">
        <v>3.3679040289627764</v>
      </c>
      <c r="M2096" s="5">
        <v>3.241650600286083</v>
      </c>
      <c r="N2096" s="20">
        <v>2.8015430892152362</v>
      </c>
    </row>
    <row r="2097" spans="1:14" x14ac:dyDescent="0.25">
      <c r="A2097" s="14">
        <v>4937.8015340000002</v>
      </c>
      <c r="B2097" s="19">
        <v>1.6817722694877055</v>
      </c>
      <c r="C2097" s="5">
        <v>1.7142799638350115</v>
      </c>
      <c r="D2097" s="5">
        <v>2.3910782908724677</v>
      </c>
      <c r="E2097" s="5">
        <v>1.7174724653422375</v>
      </c>
      <c r="F2097" s="5">
        <v>2.1531655114010517</v>
      </c>
      <c r="G2097" s="5">
        <v>2.4467048110869056</v>
      </c>
      <c r="H2097" s="5">
        <v>1.8805550431958413</v>
      </c>
      <c r="I2097" s="5">
        <v>2.0541153837089325</v>
      </c>
      <c r="J2097" s="5">
        <v>1.7548825539590163</v>
      </c>
      <c r="K2097" s="5">
        <v>2.5197013242145565</v>
      </c>
      <c r="L2097" s="5">
        <v>3.3689345189888722</v>
      </c>
      <c r="M2097" s="5">
        <v>3.2437553589923187</v>
      </c>
      <c r="N2097" s="20">
        <v>2.8096467305382364</v>
      </c>
    </row>
    <row r="2098" spans="1:14" x14ac:dyDescent="0.25">
      <c r="A2098" s="14">
        <v>4947.8642030000001</v>
      </c>
      <c r="B2098" s="19">
        <v>1.6913525194392434</v>
      </c>
      <c r="C2098" s="5">
        <v>1.7187367250230352</v>
      </c>
      <c r="D2098" s="5">
        <v>2.3936922794754265</v>
      </c>
      <c r="E2098" s="5">
        <v>1.7257822733575594</v>
      </c>
      <c r="F2098" s="5">
        <v>2.160781779719033</v>
      </c>
      <c r="G2098" s="5">
        <v>2.4471497149549384</v>
      </c>
      <c r="H2098" s="5">
        <v>1.8812642611682195</v>
      </c>
      <c r="I2098" s="5">
        <v>2.0556187500485756</v>
      </c>
      <c r="J2098" s="5">
        <v>1.7578345029220117</v>
      </c>
      <c r="K2098" s="5">
        <v>2.5225176722001486</v>
      </c>
      <c r="L2098" s="5">
        <v>3.3699534389882539</v>
      </c>
      <c r="M2098" s="5">
        <v>3.2458462128663661</v>
      </c>
      <c r="N2098" s="20">
        <v>2.8150604166682429</v>
      </c>
    </row>
    <row r="2099" spans="1:14" x14ac:dyDescent="0.25">
      <c r="A2099" s="14">
        <v>4957.9157240000004</v>
      </c>
      <c r="B2099" s="19">
        <v>1.7007576655635073</v>
      </c>
      <c r="C2099" s="5">
        <v>1.72254854822002</v>
      </c>
      <c r="D2099" s="5">
        <v>2.3962647642304717</v>
      </c>
      <c r="E2099" s="5">
        <v>1.7343929324797349</v>
      </c>
      <c r="F2099" s="5">
        <v>2.1667646009159829</v>
      </c>
      <c r="G2099" s="5">
        <v>2.4478400817682799</v>
      </c>
      <c r="H2099" s="5">
        <v>1.8819696348610067</v>
      </c>
      <c r="I2099" s="5">
        <v>2.0571065863264941</v>
      </c>
      <c r="J2099" s="5">
        <v>1.7609062356252725</v>
      </c>
      <c r="K2099" s="5">
        <v>2.5253115952890406</v>
      </c>
      <c r="L2099" s="5">
        <v>3.3709609952504125</v>
      </c>
      <c r="M2099" s="5">
        <v>3.2479233360760587</v>
      </c>
      <c r="N2099" s="20">
        <v>2.8198071212922473</v>
      </c>
    </row>
    <row r="2100" spans="1:14" x14ac:dyDescent="0.25">
      <c r="A2100" s="14">
        <v>4967.9560750000001</v>
      </c>
      <c r="B2100" s="19">
        <v>1.7106711532907719</v>
      </c>
      <c r="C2100" s="5">
        <v>1.7264931865407787</v>
      </c>
      <c r="D2100" s="5">
        <v>2.3987975101249912</v>
      </c>
      <c r="E2100" s="5">
        <v>1.7429997339766543</v>
      </c>
      <c r="F2100" s="5">
        <v>2.174200849397907</v>
      </c>
      <c r="G2100" s="5">
        <v>2.4513990328741251</v>
      </c>
      <c r="H2100" s="5">
        <v>1.8826712501747553</v>
      </c>
      <c r="I2100" s="5">
        <v>2.0585789953331304</v>
      </c>
      <c r="J2100" s="5">
        <v>1.7639538372178205</v>
      </c>
      <c r="K2100" s="5">
        <v>2.5280817387702283</v>
      </c>
      <c r="L2100" s="5">
        <v>3.3719574506885723</v>
      </c>
      <c r="M2100" s="5">
        <v>3.2499868998747248</v>
      </c>
      <c r="N2100" s="20">
        <v>2.8271985441108556</v>
      </c>
    </row>
    <row r="2101" spans="1:14" x14ac:dyDescent="0.25">
      <c r="A2101" s="14">
        <v>4977.9852339999998</v>
      </c>
      <c r="B2101" s="19">
        <v>1.7200259089638084</v>
      </c>
      <c r="C2101" s="5">
        <v>1.7305162288457172</v>
      </c>
      <c r="D2101" s="5">
        <v>2.4012921734817896</v>
      </c>
      <c r="E2101" s="5">
        <v>1.7511299831795701</v>
      </c>
      <c r="F2101" s="5">
        <v>2.1823777030658538</v>
      </c>
      <c r="G2101" s="5">
        <v>2.4565693135866296</v>
      </c>
      <c r="H2101" s="5">
        <v>1.8833691907821901</v>
      </c>
      <c r="I2101" s="5">
        <v>2.0600360188863638</v>
      </c>
      <c r="J2101" s="5">
        <v>1.7665086008907376</v>
      </c>
      <c r="K2101" s="5">
        <v>2.5308270747159129</v>
      </c>
      <c r="L2101" s="5">
        <v>3.3729430032031376</v>
      </c>
      <c r="M2101" s="5">
        <v>3.2520370721901055</v>
      </c>
      <c r="N2101" s="20">
        <v>2.832347672771006</v>
      </c>
    </row>
    <row r="2102" spans="1:14" x14ac:dyDescent="0.25">
      <c r="A2102" s="14">
        <v>4987.7703300000003</v>
      </c>
      <c r="B2102" s="19">
        <v>1.7290282809382587</v>
      </c>
      <c r="C2102" s="5">
        <v>1.7349719673234216</v>
      </c>
      <c r="D2102" s="5">
        <v>2.4037503116732659</v>
      </c>
      <c r="E2102" s="5">
        <v>1.7580349573190839</v>
      </c>
      <c r="F2102" s="5">
        <v>2.1905906266359341</v>
      </c>
      <c r="G2102" s="5">
        <v>2.4626307221163488</v>
      </c>
      <c r="H2102" s="5">
        <v>1.8840635355494351</v>
      </c>
      <c r="I2102" s="5">
        <v>2.0614778010030226</v>
      </c>
      <c r="J2102" s="5">
        <v>1.7690640319131432</v>
      </c>
      <c r="K2102" s="5">
        <v>2.5335485865311536</v>
      </c>
      <c r="L2102" s="5">
        <v>3.3739177830193028</v>
      </c>
      <c r="M2102" s="5">
        <v>3.2540740167282296</v>
      </c>
      <c r="N2102" s="20">
        <v>2.8382874514165826</v>
      </c>
    </row>
    <row r="2103" spans="1:14" x14ac:dyDescent="0.25">
      <c r="A2103" s="14">
        <v>4997.777298</v>
      </c>
      <c r="B2103" s="19">
        <v>1.7372711448313682</v>
      </c>
      <c r="C2103" s="5">
        <v>1.739205472555458</v>
      </c>
      <c r="D2103" s="5">
        <v>2.4061734577527827</v>
      </c>
      <c r="E2103" s="5">
        <v>1.7661359413938744</v>
      </c>
      <c r="F2103" s="5">
        <v>2.1993476320727048</v>
      </c>
      <c r="G2103" s="5">
        <v>2.4686498741202252</v>
      </c>
      <c r="H2103" s="5">
        <v>1.8847543584339606</v>
      </c>
      <c r="I2103" s="5">
        <v>2.0629046977522698</v>
      </c>
      <c r="J2103" s="5">
        <v>1.7718126747283949</v>
      </c>
      <c r="K2103" s="5">
        <v>2.5362463458093223</v>
      </c>
      <c r="L2103" s="5">
        <v>3.3748817804491935</v>
      </c>
      <c r="M2103" s="5">
        <v>3.2560978932619009</v>
      </c>
      <c r="N2103" s="20">
        <v>2.8039729793334551</v>
      </c>
    </row>
    <row r="2104" spans="1:14" x14ac:dyDescent="0.25">
      <c r="A2104" s="14">
        <v>5007.7766879999999</v>
      </c>
      <c r="B2104" s="19">
        <v>1.7456194313848838</v>
      </c>
      <c r="C2104" s="5">
        <v>1.7432396460975539</v>
      </c>
      <c r="D2104" s="5">
        <v>2.4085626188730926</v>
      </c>
      <c r="E2104" s="5">
        <v>1.7746508992973489</v>
      </c>
      <c r="F2104" s="5">
        <v>2.2057152986865187</v>
      </c>
      <c r="G2104" s="5">
        <v>2.4733748661563641</v>
      </c>
      <c r="H2104" s="5">
        <v>1.8854417306919671</v>
      </c>
      <c r="I2104" s="5">
        <v>2.0643172221709754</v>
      </c>
      <c r="J2104" s="5">
        <v>1.7743290672191727</v>
      </c>
      <c r="K2104" s="5">
        <v>2.5389232146917231</v>
      </c>
      <c r="L2104" s="5">
        <v>3.3758350085027664</v>
      </c>
      <c r="M2104" s="5">
        <v>3.2581088580381139</v>
      </c>
      <c r="N2104" s="20">
        <v>2.8039388586839755</v>
      </c>
    </row>
    <row r="2105" spans="1:14" x14ac:dyDescent="0.25">
      <c r="A2105" s="14">
        <v>5017.5958039999996</v>
      </c>
      <c r="B2105" s="19">
        <v>1.7530532249876649</v>
      </c>
      <c r="C2105" s="5">
        <v>1.7472702658883141</v>
      </c>
      <c r="D2105" s="5">
        <v>2.4109192162713122</v>
      </c>
      <c r="E2105" s="5">
        <v>1.7822332815304627</v>
      </c>
      <c r="F2105" s="5">
        <v>2.2116415063099102</v>
      </c>
      <c r="G2105" s="5">
        <v>2.4767405310310062</v>
      </c>
      <c r="H2105" s="5">
        <v>1.886125720627948</v>
      </c>
      <c r="I2105" s="5">
        <v>2.0657158229467902</v>
      </c>
      <c r="J2105" s="5">
        <v>1.777204150611799</v>
      </c>
      <c r="K2105" s="5">
        <v>2.5415789528325727</v>
      </c>
      <c r="L2105" s="5">
        <v>3.3767775464509269</v>
      </c>
      <c r="M2105" s="5">
        <v>3.2601070643075643</v>
      </c>
      <c r="N2105" s="20">
        <v>2.8039017045647889</v>
      </c>
    </row>
    <row r="2106" spans="1:14" x14ac:dyDescent="0.25">
      <c r="A2106" s="14">
        <v>5028.1690820000003</v>
      </c>
      <c r="B2106" s="19">
        <v>1.7607611348532766</v>
      </c>
      <c r="C2106" s="5">
        <v>1.7517539429969</v>
      </c>
      <c r="D2106" s="5">
        <v>2.4132435759335777</v>
      </c>
      <c r="E2106" s="5">
        <v>1.7906190876756922</v>
      </c>
      <c r="F2106" s="5">
        <v>2.2194041379577008</v>
      </c>
      <c r="G2106" s="5">
        <v>2.4800069434958432</v>
      </c>
      <c r="H2106" s="5">
        <v>1.8868063913197402</v>
      </c>
      <c r="I2106" s="5">
        <v>2.0671007443340761</v>
      </c>
      <c r="J2106" s="5">
        <v>1.7800180671818571</v>
      </c>
      <c r="K2106" s="5">
        <v>2.544215230583518</v>
      </c>
      <c r="L2106" s="5">
        <v>3.3777095316845216</v>
      </c>
      <c r="M2106" s="5">
        <v>3.2620926623682531</v>
      </c>
      <c r="N2106" s="20">
        <v>2.8038632917578012</v>
      </c>
    </row>
    <row r="2107" spans="1:14" x14ac:dyDescent="0.25">
      <c r="A2107" s="14">
        <v>5037.9860500000004</v>
      </c>
      <c r="B2107" s="19">
        <v>1.7683466865742479</v>
      </c>
      <c r="C2107" s="5">
        <v>1.7560964464311342</v>
      </c>
      <c r="D2107" s="5">
        <v>2.4155360193341053</v>
      </c>
      <c r="E2107" s="5">
        <v>1.7988097484096206</v>
      </c>
      <c r="F2107" s="5">
        <v>2.2270110588306884</v>
      </c>
      <c r="G2107" s="5">
        <v>2.4849823596234843</v>
      </c>
      <c r="H2107" s="5">
        <v>1.8874837999077394</v>
      </c>
      <c r="I2107" s="5">
        <v>2.06847207663579</v>
      </c>
      <c r="J2107" s="5">
        <v>1.7828012983977592</v>
      </c>
      <c r="K2107" s="5">
        <v>2.5468320611170028</v>
      </c>
      <c r="L2107" s="5">
        <v>3.3786312148997806</v>
      </c>
      <c r="M2107" s="5">
        <v>3.2640657992103601</v>
      </c>
      <c r="N2107" s="20">
        <v>2.8038261556024522</v>
      </c>
    </row>
    <row r="2108" spans="1:14" x14ac:dyDescent="0.25">
      <c r="A2108" s="14">
        <v>5047.8019800000002</v>
      </c>
      <c r="B2108" s="19">
        <v>1.7766185968925823</v>
      </c>
      <c r="C2108" s="5">
        <v>1.7600345665015058</v>
      </c>
      <c r="D2108" s="5">
        <v>2.4177977467436027</v>
      </c>
      <c r="E2108" s="5">
        <v>1.8065539109470232</v>
      </c>
      <c r="F2108" s="5">
        <v>2.2343196793285269</v>
      </c>
      <c r="G2108" s="5">
        <v>2.4899899368948741</v>
      </c>
      <c r="H2108" s="5">
        <v>1.8881579986372206</v>
      </c>
      <c r="I2108" s="5">
        <v>2.0698299304974763</v>
      </c>
      <c r="J2108" s="5">
        <v>1.7853599596406753</v>
      </c>
      <c r="K2108" s="5">
        <v>2.5494311570835304</v>
      </c>
      <c r="L2108" s="5">
        <v>3.3795428103459124</v>
      </c>
      <c r="M2108" s="5">
        <v>3.2660266179209221</v>
      </c>
      <c r="N2108" s="20">
        <v>2.803793277975025</v>
      </c>
    </row>
    <row r="2109" spans="1:14" x14ac:dyDescent="0.25">
      <c r="A2109" s="14">
        <v>5057.6168719999996</v>
      </c>
      <c r="B2109" s="19">
        <v>1.7847346591643127</v>
      </c>
      <c r="C2109" s="5">
        <v>1.7639204648915354</v>
      </c>
      <c r="D2109" s="5">
        <v>2.4200296611247145</v>
      </c>
      <c r="E2109" s="5">
        <v>1.8137147184547056</v>
      </c>
      <c r="F2109" s="5">
        <v>2.2412729106601863</v>
      </c>
      <c r="G2109" s="5">
        <v>2.4940998828899343</v>
      </c>
      <c r="H2109" s="5">
        <v>1.8888290360949158</v>
      </c>
      <c r="I2109" s="5">
        <v>2.0711745370471899</v>
      </c>
      <c r="J2109" s="5">
        <v>1.7874266324701384</v>
      </c>
      <c r="K2109" s="5">
        <v>2.5520142771631615</v>
      </c>
      <c r="L2109" s="5">
        <v>3.380444591829451</v>
      </c>
      <c r="M2109" s="5">
        <v>3.2679752579129397</v>
      </c>
      <c r="N2109" s="20">
        <v>2.8037614119505503</v>
      </c>
    </row>
    <row r="2110" spans="1:14" x14ac:dyDescent="0.25">
      <c r="A2110" s="14">
        <v>5068.18559</v>
      </c>
      <c r="B2110" s="19">
        <v>1.7931163482340815</v>
      </c>
      <c r="C2110" s="5">
        <v>1.7674648704503637</v>
      </c>
      <c r="D2110" s="5">
        <v>2.4222323639921766</v>
      </c>
      <c r="E2110" s="5">
        <v>1.8203384060787153</v>
      </c>
      <c r="F2110" s="5">
        <v>2.2490590703801914</v>
      </c>
      <c r="G2110" s="5">
        <v>2.496521680076464</v>
      </c>
      <c r="H2110" s="5">
        <v>1.8894969596773545</v>
      </c>
      <c r="I2110" s="5">
        <v>2.0725062603276494</v>
      </c>
      <c r="J2110" s="5">
        <v>1.7899185146837953</v>
      </c>
      <c r="K2110" s="5">
        <v>2.5545796947382566</v>
      </c>
      <c r="L2110" s="5">
        <v>3.3813366706575008</v>
      </c>
      <c r="M2110" s="5">
        <v>3.2699118551409763</v>
      </c>
      <c r="N2110" s="20">
        <v>2.8037327697376702</v>
      </c>
    </row>
    <row r="2111" spans="1:14" x14ac:dyDescent="0.25">
      <c r="A2111" s="14">
        <v>5077.9983160000002</v>
      </c>
      <c r="B2111" s="19">
        <v>1.8013401668335052</v>
      </c>
      <c r="C2111" s="5">
        <v>1.7714950652281751</v>
      </c>
      <c r="D2111" s="5">
        <v>2.4244066960961339</v>
      </c>
      <c r="E2111" s="5">
        <v>1.827859117440318</v>
      </c>
      <c r="F2111" s="5">
        <v>2.2562130103641991</v>
      </c>
      <c r="G2111" s="5">
        <v>2.4997612600812618</v>
      </c>
      <c r="H2111" s="5">
        <v>1.8901618163991731</v>
      </c>
      <c r="I2111" s="5">
        <v>2.0738254718458391</v>
      </c>
      <c r="J2111" s="5">
        <v>1.7925929628576593</v>
      </c>
      <c r="K2111" s="5">
        <v>2.5571271236411102</v>
      </c>
      <c r="L2111" s="5">
        <v>3.3822191497048575</v>
      </c>
      <c r="M2111" s="5">
        <v>3.2718365424726437</v>
      </c>
      <c r="N2111" s="20">
        <v>2.8037073178291223</v>
      </c>
    </row>
    <row r="2112" spans="1:14" x14ac:dyDescent="0.25">
      <c r="A2112" s="14">
        <v>5087.809996</v>
      </c>
      <c r="B2112" s="19">
        <v>1.8102923239896336</v>
      </c>
      <c r="C2112" s="5">
        <v>1.7756688352287158</v>
      </c>
      <c r="D2112" s="5">
        <v>2.4265536117141662</v>
      </c>
      <c r="E2112" s="5">
        <v>1.8348743312257823</v>
      </c>
      <c r="F2112" s="5">
        <v>2.2632997074408063</v>
      </c>
      <c r="G2112" s="5">
        <v>2.5041643649332945</v>
      </c>
      <c r="H2112" s="5">
        <v>1.8908236538290446</v>
      </c>
      <c r="I2112" s="5">
        <v>2.0751324308477455</v>
      </c>
      <c r="J2112" s="5">
        <v>1.795003982443766</v>
      </c>
      <c r="K2112" s="5">
        <v>2.5596550476416859</v>
      </c>
      <c r="L2112" s="5">
        <v>3.3830922418614713</v>
      </c>
      <c r="M2112" s="5">
        <v>3.2737494501466289</v>
      </c>
      <c r="N2112" s="20">
        <v>2.8036843638941429</v>
      </c>
    </row>
    <row r="2113" spans="1:14" x14ac:dyDescent="0.25">
      <c r="A2113" s="14">
        <v>5097.6206279999997</v>
      </c>
      <c r="B2113" s="19">
        <v>1.8183347591008026</v>
      </c>
      <c r="C2113" s="5">
        <v>1.779847778877685</v>
      </c>
      <c r="D2113" s="5">
        <v>2.4286740060219953</v>
      </c>
      <c r="E2113" s="5">
        <v>1.8415557041545032</v>
      </c>
      <c r="F2113" s="5">
        <v>2.2694433632433078</v>
      </c>
      <c r="G2113" s="5">
        <v>2.5085622750048739</v>
      </c>
      <c r="H2113" s="5">
        <v>1.8914825230257575</v>
      </c>
      <c r="I2113" s="5">
        <v>2.0764272043739789</v>
      </c>
      <c r="J2113" s="5">
        <v>1.7977963454539034</v>
      </c>
      <c r="K2113" s="5">
        <v>2.5621645277807832</v>
      </c>
      <c r="L2113" s="5">
        <v>3.3839561260884645</v>
      </c>
      <c r="M2113" s="5">
        <v>3.2756507059538591</v>
      </c>
      <c r="N2113" s="20">
        <v>2.8036596844264596</v>
      </c>
    </row>
    <row r="2114" spans="1:14" x14ac:dyDescent="0.25">
      <c r="A2114" s="14">
        <v>5107.4302109999999</v>
      </c>
      <c r="B2114" s="19">
        <v>1.8269050499166717</v>
      </c>
      <c r="C2114" s="5">
        <v>1.783334979696835</v>
      </c>
      <c r="D2114" s="5">
        <v>2.4307688245928523</v>
      </c>
      <c r="E2114" s="5">
        <v>1.8482402221081087</v>
      </c>
      <c r="F2114" s="5">
        <v>2.2759722746789932</v>
      </c>
      <c r="G2114" s="5">
        <v>2.5129140801606948</v>
      </c>
      <c r="H2114" s="5">
        <v>1.8921384771668812</v>
      </c>
      <c r="I2114" s="5">
        <v>2.0777098214968457</v>
      </c>
      <c r="J2114" s="5">
        <v>1.8000904277604337</v>
      </c>
      <c r="K2114" s="5">
        <v>2.5646546573384752</v>
      </c>
      <c r="L2114" s="5">
        <v>3.3848110733610821</v>
      </c>
      <c r="M2114" s="5">
        <v>3.2775404350947603</v>
      </c>
      <c r="N2114" s="20">
        <v>2.8036338481778729</v>
      </c>
    </row>
    <row r="2115" spans="1:14" x14ac:dyDescent="0.25">
      <c r="A2115" s="14">
        <v>5117.9932010000002</v>
      </c>
      <c r="B2115" s="19">
        <v>1.8351280263474476</v>
      </c>
      <c r="C2115" s="5">
        <v>1.787079720929196</v>
      </c>
      <c r="D2115" s="5">
        <v>2.4328388696984464</v>
      </c>
      <c r="E2115" s="5">
        <v>1.8549672678093529</v>
      </c>
      <c r="F2115" s="5">
        <v>2.2827055171336728</v>
      </c>
      <c r="G2115" s="5">
        <v>2.5177945780624951</v>
      </c>
      <c r="H2115" s="5">
        <v>1.8927915697449043</v>
      </c>
      <c r="I2115" s="5">
        <v>2.0789803718160731</v>
      </c>
      <c r="J2115" s="5">
        <v>1.8027187993177725</v>
      </c>
      <c r="K2115" s="5">
        <v>2.5671284926163827</v>
      </c>
      <c r="L2115" s="5">
        <v>3.3856571441016894</v>
      </c>
      <c r="M2115" s="5">
        <v>3.2794187600064602</v>
      </c>
      <c r="N2115" s="20">
        <v>2.8036045547023956</v>
      </c>
    </row>
    <row r="2116" spans="1:14" x14ac:dyDescent="0.25">
      <c r="A2116" s="14">
        <v>5127.8005970000004</v>
      </c>
      <c r="B2116" s="19">
        <v>1.843352032417757</v>
      </c>
      <c r="C2116" s="5">
        <v>1.7909671804906988</v>
      </c>
      <c r="D2116" s="5">
        <v>2.4348845127775833</v>
      </c>
      <c r="E2116" s="5">
        <v>1.8610700310154145</v>
      </c>
      <c r="F2116" s="5">
        <v>2.2884475123555039</v>
      </c>
      <c r="G2116" s="5">
        <v>2.5236240284705969</v>
      </c>
      <c r="H2116" s="5">
        <v>1.8934418520664091</v>
      </c>
      <c r="I2116" s="5">
        <v>2.0802391326210619</v>
      </c>
      <c r="J2116" s="5">
        <v>1.8053360725415633</v>
      </c>
      <c r="K2116" s="5">
        <v>2.569587815432048</v>
      </c>
      <c r="L2116" s="5">
        <v>3.3864944472890364</v>
      </c>
      <c r="M2116" s="5">
        <v>3.281285800530942</v>
      </c>
      <c r="N2116" s="20">
        <v>2.803578093044671</v>
      </c>
    </row>
    <row r="2117" spans="1:14" x14ac:dyDescent="0.25">
      <c r="A2117" s="14">
        <v>5137.6069379999999</v>
      </c>
      <c r="B2117" s="19">
        <v>1.851006832419031</v>
      </c>
      <c r="C2117" s="5">
        <v>1.7943252922667896</v>
      </c>
      <c r="D2117" s="5">
        <v>2.436906362957882</v>
      </c>
      <c r="E2117" s="5">
        <v>1.8669992893328173</v>
      </c>
      <c r="F2117" s="5">
        <v>2.2952233490880802</v>
      </c>
      <c r="G2117" s="5">
        <v>2.528997631787909</v>
      </c>
      <c r="H2117" s="5">
        <v>1.8940893740197489</v>
      </c>
      <c r="I2117" s="5">
        <v>2.081486414969242</v>
      </c>
      <c r="J2117" s="5">
        <v>1.8074786768380768</v>
      </c>
      <c r="K2117" s="5">
        <v>2.5720335467248838</v>
      </c>
      <c r="L2117" s="5">
        <v>3.3873230133800614</v>
      </c>
      <c r="M2117" s="5">
        <v>3.2831416742650723</v>
      </c>
      <c r="N2117" s="20">
        <v>2.8035592737165382</v>
      </c>
    </row>
    <row r="2118" spans="1:14" x14ac:dyDescent="0.25">
      <c r="A2118" s="14">
        <v>5147.4122200000002</v>
      </c>
      <c r="B2118" s="19">
        <v>1.858789425366614</v>
      </c>
      <c r="C2118" s="5">
        <v>1.7982405610929337</v>
      </c>
      <c r="D2118" s="5">
        <v>2.4389050772563219</v>
      </c>
      <c r="E2118" s="5">
        <v>1.8737259388542578</v>
      </c>
      <c r="F2118" s="5">
        <v>2.3001285138437173</v>
      </c>
      <c r="G2118" s="5">
        <v>2.5335745922830983</v>
      </c>
      <c r="H2118" s="5">
        <v>1.8947341844713239</v>
      </c>
      <c r="I2118" s="5">
        <v>2.0827224812453684</v>
      </c>
      <c r="J2118" s="5">
        <v>1.8102313473466856</v>
      </c>
      <c r="K2118" s="5">
        <v>2.5744637829466606</v>
      </c>
      <c r="L2118" s="5">
        <v>3.3881430709212359</v>
      </c>
      <c r="M2118" s="5">
        <v>3.2849864970679166</v>
      </c>
      <c r="N2118" s="20">
        <v>2.8035453614434309</v>
      </c>
    </row>
    <row r="2119" spans="1:14" x14ac:dyDescent="0.25">
      <c r="A2119" s="14">
        <v>5157.9705690000001</v>
      </c>
      <c r="B2119" s="19">
        <v>1.8657822497567749</v>
      </c>
      <c r="C2119" s="5">
        <v>1.8020661305411112</v>
      </c>
      <c r="D2119" s="5">
        <v>2.4408811752946948</v>
      </c>
      <c r="E2119" s="5">
        <v>1.8803422790858157</v>
      </c>
      <c r="F2119" s="5">
        <v>2.3060846733293037</v>
      </c>
      <c r="G2119" s="5">
        <v>2.538122599712767</v>
      </c>
      <c r="H2119" s="5">
        <v>1.8953763302785565</v>
      </c>
      <c r="I2119" s="5">
        <v>2.083947446665789</v>
      </c>
      <c r="J2119" s="5">
        <v>1.8129345956352447</v>
      </c>
      <c r="K2119" s="5">
        <v>2.576878075078501</v>
      </c>
      <c r="L2119" s="5">
        <v>3.3889549159684584</v>
      </c>
      <c r="M2119" s="5">
        <v>3.2868203831056011</v>
      </c>
      <c r="N2119" s="20">
        <v>2.8035306466443783</v>
      </c>
    </row>
    <row r="2120" spans="1:14" x14ac:dyDescent="0.25">
      <c r="A2120" s="14">
        <v>5167.7736480000003</v>
      </c>
      <c r="B2120" s="19">
        <v>1.8729939204035821</v>
      </c>
      <c r="C2120" s="5">
        <v>1.8051354848068211</v>
      </c>
      <c r="D2120" s="5">
        <v>2.4428353454497156</v>
      </c>
      <c r="E2120" s="5">
        <v>1.8867007953300519</v>
      </c>
      <c r="F2120" s="5">
        <v>2.3125765017421198</v>
      </c>
      <c r="G2120" s="5">
        <v>2.5428697178453432</v>
      </c>
      <c r="H2120" s="5">
        <v>1.8960158573801793</v>
      </c>
      <c r="I2120" s="5">
        <v>2.0851613445557171</v>
      </c>
      <c r="J2120" s="5">
        <v>1.8151799949523744</v>
      </c>
      <c r="K2120" s="5">
        <v>2.5792748041162707</v>
      </c>
      <c r="L2120" s="5">
        <v>3.3897588586535758</v>
      </c>
      <c r="M2120" s="5">
        <v>3.288643444882712</v>
      </c>
      <c r="N2120" s="20">
        <v>2.8035139046557616</v>
      </c>
    </row>
    <row r="2121" spans="1:14" x14ac:dyDescent="0.25">
      <c r="A2121" s="14">
        <v>5177.5756620000002</v>
      </c>
      <c r="B2121" s="19">
        <v>1.8795563495925238</v>
      </c>
      <c r="C2121" s="5">
        <v>1.8087820417788734</v>
      </c>
      <c r="D2121" s="5">
        <v>2.4447679440579515</v>
      </c>
      <c r="E2121" s="5">
        <v>1.8928293880710101</v>
      </c>
      <c r="F2121" s="5">
        <v>2.318845255081575</v>
      </c>
      <c r="G2121" s="5">
        <v>2.547771303626075</v>
      </c>
      <c r="H2121" s="5">
        <v>1.8966528110795673</v>
      </c>
      <c r="I2121" s="5">
        <v>2.0863642099223871</v>
      </c>
      <c r="J2121" s="5">
        <v>1.8175713369025279</v>
      </c>
      <c r="K2121" s="5">
        <v>2.5816525186244985</v>
      </c>
      <c r="L2121" s="5">
        <v>3.3905550905214827</v>
      </c>
      <c r="M2121" s="5">
        <v>3.2904557931586278</v>
      </c>
      <c r="N2121" s="20">
        <v>2.8034944228517409</v>
      </c>
    </row>
    <row r="2122" spans="1:14" x14ac:dyDescent="0.25">
      <c r="A2122" s="14">
        <v>5187.3766109999997</v>
      </c>
      <c r="B2122" s="19">
        <v>1.8849878241834481</v>
      </c>
      <c r="C2122" s="5">
        <v>1.8123774257354253</v>
      </c>
      <c r="D2122" s="5">
        <v>2.4466793922208079</v>
      </c>
      <c r="E2122" s="5">
        <v>1.8981275026400537</v>
      </c>
      <c r="F2122" s="5">
        <v>2.3244560306415862</v>
      </c>
      <c r="G2122" s="5">
        <v>2.5526225347058253</v>
      </c>
      <c r="H2122" s="5">
        <v>1.8972872365841578</v>
      </c>
      <c r="I2122" s="5">
        <v>2.087556094603471</v>
      </c>
      <c r="J2122" s="5">
        <v>1.8198657715491122</v>
      </c>
      <c r="K2122" s="5">
        <v>2.5840112577402699</v>
      </c>
      <c r="L2122" s="5">
        <v>3.3913437216595872</v>
      </c>
      <c r="M2122" s="5">
        <v>3.2922575369499247</v>
      </c>
      <c r="N2122" s="20">
        <v>2.8034730317585375</v>
      </c>
    </row>
    <row r="2123" spans="1:14" x14ac:dyDescent="0.25">
      <c r="A2123" s="14">
        <v>5197.9302829999997</v>
      </c>
      <c r="B2123" s="19">
        <v>1.8898655930969879</v>
      </c>
      <c r="C2123" s="5">
        <v>1.8161936539663144</v>
      </c>
      <c r="D2123" s="5">
        <v>2.4485700666653032</v>
      </c>
      <c r="E2123" s="5">
        <v>1.9038844489016962</v>
      </c>
      <c r="F2123" s="5">
        <v>2.3306654931503288</v>
      </c>
      <c r="G2123" s="5">
        <v>2.5576306417494616</v>
      </c>
      <c r="H2123" s="5">
        <v>1.8979191777326423</v>
      </c>
      <c r="I2123" s="5">
        <v>2.0887370755947439</v>
      </c>
      <c r="J2123" s="5">
        <v>1.8224132250317227</v>
      </c>
      <c r="K2123" s="5">
        <v>2.5863526864750175</v>
      </c>
      <c r="L2123" s="5">
        <v>3.392124734537977</v>
      </c>
      <c r="M2123" s="5">
        <v>3.2940487839996861</v>
      </c>
      <c r="N2123" s="20">
        <v>2.8034483526196965</v>
      </c>
    </row>
    <row r="2124" spans="1:14" x14ac:dyDescent="0.25">
      <c r="A2124" s="14">
        <v>5207.7290110000004</v>
      </c>
      <c r="B2124" s="19">
        <v>1.8951099604618244</v>
      </c>
      <c r="C2124" s="5">
        <v>1.8198043178579328</v>
      </c>
      <c r="D2124" s="5">
        <v>2.450440092398837</v>
      </c>
      <c r="E2124" s="5">
        <v>1.9092451309020084</v>
      </c>
      <c r="F2124" s="5">
        <v>2.335344292760396</v>
      </c>
      <c r="G2124" s="5">
        <v>2.5613525082636719</v>
      </c>
      <c r="H2124" s="5">
        <v>1.8985486765109385</v>
      </c>
      <c r="I2124" s="5">
        <v>2.0899072257870097</v>
      </c>
      <c r="J2124" s="5">
        <v>1.8249116480943932</v>
      </c>
      <c r="K2124" s="5">
        <v>2.5886780943566436</v>
      </c>
      <c r="L2124" s="5">
        <v>3.3928980767531232</v>
      </c>
      <c r="M2124" s="5">
        <v>3.2958296406323262</v>
      </c>
      <c r="N2124" s="20">
        <v>2.8034199736470624</v>
      </c>
    </row>
    <row r="2125" spans="1:14" x14ac:dyDescent="0.25">
      <c r="A2125" s="14">
        <v>5217.5266659999998</v>
      </c>
      <c r="B2125" s="19">
        <v>1.8996374772809852</v>
      </c>
      <c r="C2125" s="5">
        <v>1.8232154479627065</v>
      </c>
      <c r="D2125" s="5">
        <v>2.4522895853014881</v>
      </c>
      <c r="E2125" s="5">
        <v>1.9150260375153751</v>
      </c>
      <c r="F2125" s="5">
        <v>2.3376570657898914</v>
      </c>
      <c r="G2125" s="5">
        <v>2.5635131645220879</v>
      </c>
      <c r="H2125" s="5">
        <v>1.8991757725617258</v>
      </c>
      <c r="I2125" s="5">
        <v>2.0910665751879338</v>
      </c>
      <c r="J2125" s="5">
        <v>1.8272537822325565</v>
      </c>
      <c r="K2125" s="5">
        <v>2.5909883691275057</v>
      </c>
      <c r="L2125" s="5">
        <v>3.3936637461708852</v>
      </c>
      <c r="M2125" s="5">
        <v>3.29760021173177</v>
      </c>
      <c r="N2125" s="20">
        <v>2.8033891227468146</v>
      </c>
    </row>
    <row r="2126" spans="1:14" x14ac:dyDescent="0.25">
      <c r="A2126" s="14">
        <v>5227.3232470000003</v>
      </c>
      <c r="B2126" s="19">
        <v>1.9046508674475531</v>
      </c>
      <c r="C2126" s="5">
        <v>1.8269382765077002</v>
      </c>
      <c r="D2126" s="5">
        <v>2.454118840919298</v>
      </c>
      <c r="E2126" s="5">
        <v>1.920529737433484</v>
      </c>
      <c r="F2126" s="5">
        <v>2.338697332741404</v>
      </c>
      <c r="G2126" s="5">
        <v>2.5656528795002731</v>
      </c>
      <c r="H2126" s="5">
        <v>1.89980050275451</v>
      </c>
      <c r="I2126" s="5">
        <v>2.0922151233321262</v>
      </c>
      <c r="J2126" s="5">
        <v>1.8292834347597162</v>
      </c>
      <c r="K2126" s="5">
        <v>2.5932849878506521</v>
      </c>
      <c r="L2126" s="5">
        <v>3.3944217647169355</v>
      </c>
      <c r="M2126" s="5">
        <v>3.2993606009112502</v>
      </c>
      <c r="N2126" s="20">
        <v>2.8033584254581139</v>
      </c>
    </row>
    <row r="2127" spans="1:14" x14ac:dyDescent="0.25">
      <c r="A2127" s="14">
        <v>5237.8722070000003</v>
      </c>
      <c r="B2127" s="19">
        <v>1.9102441319320365</v>
      </c>
      <c r="C2127" s="5">
        <v>1.8302745326925056</v>
      </c>
      <c r="D2127" s="5">
        <v>2.4559284299338811</v>
      </c>
      <c r="E2127" s="5">
        <v>1.9250671817292184</v>
      </c>
      <c r="F2127" s="5">
        <v>2.342090624444082</v>
      </c>
      <c r="G2127" s="5">
        <v>2.5673847353098811</v>
      </c>
      <c r="H2127" s="5">
        <v>1.9004229010373053</v>
      </c>
      <c r="I2127" s="5">
        <v>2.0933529268566766</v>
      </c>
      <c r="J2127" s="5">
        <v>1.8314924291727639</v>
      </c>
      <c r="K2127" s="5">
        <v>2.5955674581243446</v>
      </c>
      <c r="L2127" s="5">
        <v>3.3951721836532847</v>
      </c>
      <c r="M2127" s="5">
        <v>3.3011109108475991</v>
      </c>
      <c r="N2127" s="20">
        <v>2.8033241338435544</v>
      </c>
    </row>
    <row r="2128" spans="1:14" x14ac:dyDescent="0.25">
      <c r="A2128" s="14">
        <v>5247.6665489999996</v>
      </c>
      <c r="B2128" s="19">
        <v>1.9160074209862759</v>
      </c>
      <c r="C2128" s="5">
        <v>1.8332550203579738</v>
      </c>
      <c r="D2128" s="5">
        <v>2.4577185389025744</v>
      </c>
      <c r="E2128" s="5">
        <v>1.9291499409428916</v>
      </c>
      <c r="F2128" s="5">
        <v>2.3457109708052353</v>
      </c>
      <c r="G2128" s="5">
        <v>2.5691919866879349</v>
      </c>
      <c r="H2128" s="5">
        <v>1.9010429977710317</v>
      </c>
      <c r="I2128" s="5">
        <v>2.0944800659386749</v>
      </c>
      <c r="J2128" s="5">
        <v>1.8340493355418654</v>
      </c>
      <c r="K2128" s="5">
        <v>2.5978335625905045</v>
      </c>
      <c r="L2128" s="5">
        <v>3.3959151202498168</v>
      </c>
      <c r="M2128" s="5">
        <v>3.3028512431071761</v>
      </c>
      <c r="N2128" s="20">
        <v>2.8032861273632856</v>
      </c>
    </row>
    <row r="2129" spans="1:14" x14ac:dyDescent="0.25">
      <c r="A2129" s="14">
        <v>5257.4598120000001</v>
      </c>
      <c r="B2129" s="19">
        <v>1.9218008104486837</v>
      </c>
      <c r="C2129" s="5">
        <v>1.8365751912119237</v>
      </c>
      <c r="D2129" s="5">
        <v>2.4594892724566422</v>
      </c>
      <c r="E2129" s="5">
        <v>1.933594295884361</v>
      </c>
      <c r="F2129" s="5">
        <v>2.3501036316624262</v>
      </c>
      <c r="G2129" s="5">
        <v>2.5708250688139311</v>
      </c>
      <c r="H2129" s="5">
        <v>1.9016608209545678</v>
      </c>
      <c r="I2129" s="5">
        <v>2.0955966728366482</v>
      </c>
      <c r="J2129" s="5">
        <v>1.8364328277667565</v>
      </c>
      <c r="K2129" s="5">
        <v>2.6000815471461762</v>
      </c>
      <c r="L2129" s="5">
        <v>3.3966508314858093</v>
      </c>
      <c r="M2129" s="5">
        <v>3.3045816979847076</v>
      </c>
      <c r="N2129" s="20">
        <v>2.8032457970216349</v>
      </c>
    </row>
    <row r="2130" spans="1:14" x14ac:dyDescent="0.25">
      <c r="A2130" s="14">
        <v>5268.0051910000002</v>
      </c>
      <c r="B2130" s="19">
        <v>1.9281483156413803</v>
      </c>
      <c r="C2130" s="5">
        <v>1.839736526512292</v>
      </c>
      <c r="D2130" s="5">
        <v>2.4612410908671478</v>
      </c>
      <c r="E2130" s="5">
        <v>1.9382698953832012</v>
      </c>
      <c r="F2130" s="5">
        <v>2.3513394701826846</v>
      </c>
      <c r="G2130" s="5">
        <v>2.5741573113750444</v>
      </c>
      <c r="H2130" s="5">
        <v>1.902276396872379</v>
      </c>
      <c r="I2130" s="5">
        <v>2.0967027882612745</v>
      </c>
      <c r="J2130" s="5">
        <v>1.8390027293193527</v>
      </c>
      <c r="K2130" s="5">
        <v>2.6023111069289389</v>
      </c>
      <c r="L2130" s="5">
        <v>3.3973794664007686</v>
      </c>
      <c r="M2130" s="5">
        <v>3.3063023744347086</v>
      </c>
      <c r="N2130" s="20">
        <v>2.8032019746014489</v>
      </c>
    </row>
    <row r="2131" spans="1:14" x14ac:dyDescent="0.25">
      <c r="A2131" s="14">
        <v>5277.7962020000004</v>
      </c>
      <c r="B2131" s="19">
        <v>1.9344424884134741</v>
      </c>
      <c r="C2131" s="5">
        <v>1.8424890820014475</v>
      </c>
      <c r="D2131" s="5">
        <v>2.462974398774159</v>
      </c>
      <c r="E2131" s="5">
        <v>1.94282551205247</v>
      </c>
      <c r="F2131" s="5">
        <v>2.3532434748275564</v>
      </c>
      <c r="G2131" s="5">
        <v>2.5783045894726659</v>
      </c>
      <c r="H2131" s="5">
        <v>1.902889751810644</v>
      </c>
      <c r="I2131" s="5">
        <v>2.0977985092974043</v>
      </c>
      <c r="J2131" s="5">
        <v>1.841508789543912</v>
      </c>
      <c r="K2131" s="5">
        <v>2.6045235526396033</v>
      </c>
      <c r="L2131" s="5">
        <v>3.3981010313519637</v>
      </c>
      <c r="M2131" s="5">
        <v>3.3080133700035139</v>
      </c>
      <c r="N2131" s="20">
        <v>2.8031570038914975</v>
      </c>
    </row>
    <row r="2132" spans="1:14" x14ac:dyDescent="0.25">
      <c r="A2132" s="14">
        <v>5287.5861269999996</v>
      </c>
      <c r="B2132" s="19">
        <v>1.9404410266589016</v>
      </c>
      <c r="C2132" s="5">
        <v>1.8450342074569788</v>
      </c>
      <c r="D2132" s="5">
        <v>2.4646894600675471</v>
      </c>
      <c r="E2132" s="5">
        <v>1.9478564898721265</v>
      </c>
      <c r="F2132" s="5">
        <v>2.3574971293231655</v>
      </c>
      <c r="G2132" s="5">
        <v>2.5810072171898848</v>
      </c>
      <c r="H2132" s="5">
        <v>1.9035009128223903</v>
      </c>
      <c r="I2132" s="5">
        <v>2.0988839105826735</v>
      </c>
      <c r="J2132" s="5">
        <v>1.8439997043031722</v>
      </c>
      <c r="K2132" s="5">
        <v>2.6067202508771472</v>
      </c>
      <c r="L2132" s="5">
        <v>3.3988154429300588</v>
      </c>
      <c r="M2132" s="5">
        <v>3.3097147809731631</v>
      </c>
      <c r="N2132" s="20">
        <v>2.8031104515626915</v>
      </c>
    </row>
    <row r="2133" spans="1:14" x14ac:dyDescent="0.25">
      <c r="A2133" s="14">
        <v>5297.3749630000002</v>
      </c>
      <c r="B2133" s="19">
        <v>1.9460567549902983</v>
      </c>
      <c r="C2133" s="5">
        <v>1.8479548237064267</v>
      </c>
      <c r="D2133" s="5">
        <v>2.4663862305247859</v>
      </c>
      <c r="E2133" s="5">
        <v>1.952980828087735</v>
      </c>
      <c r="F2133" s="5">
        <v>2.3612334640992008</v>
      </c>
      <c r="G2133" s="5">
        <v>2.5826214752842507</v>
      </c>
      <c r="H2133" s="5">
        <v>1.9041099075126939</v>
      </c>
      <c r="I2133" s="5">
        <v>2.0999590953738902</v>
      </c>
      <c r="J2133" s="5">
        <v>1.8464757211212395</v>
      </c>
      <c r="K2133" s="5">
        <v>2.6089011617865143</v>
      </c>
      <c r="L2133" s="5">
        <v>3.3995227006635909</v>
      </c>
      <c r="M2133" s="5">
        <v>3.3114067018816287</v>
      </c>
      <c r="N2133" s="20">
        <v>2.8030617949369456</v>
      </c>
    </row>
    <row r="2134" spans="1:14" x14ac:dyDescent="0.25">
      <c r="A2134" s="14">
        <v>5307.9155659999997</v>
      </c>
      <c r="B2134" s="19">
        <v>1.9516954958617621</v>
      </c>
      <c r="C2134" s="5">
        <v>1.8510321622292509</v>
      </c>
      <c r="D2134" s="5">
        <v>2.468064798966215</v>
      </c>
      <c r="E2134" s="5">
        <v>1.9580119017483735</v>
      </c>
      <c r="F2134" s="5">
        <v>2.3631755607286009</v>
      </c>
      <c r="G2134" s="5">
        <v>2.5846191591301459</v>
      </c>
      <c r="H2134" s="5">
        <v>1.9047167632132511</v>
      </c>
      <c r="I2134" s="5">
        <v>2.101024092610404</v>
      </c>
      <c r="J2134" s="5">
        <v>1.8489372504655839</v>
      </c>
      <c r="K2134" s="5">
        <v>2.6110656569142972</v>
      </c>
      <c r="L2134" s="5">
        <v>3.4002228318843146</v>
      </c>
      <c r="M2134" s="5">
        <v>3.3130892257075812</v>
      </c>
      <c r="N2134" s="20">
        <v>2.8030117686310665</v>
      </c>
    </row>
    <row r="2135" spans="1:14" x14ac:dyDescent="0.25">
      <c r="A2135" s="14">
        <v>5317.7021340000001</v>
      </c>
      <c r="B2135" s="19">
        <v>1.9577393393138529</v>
      </c>
      <c r="C2135" s="5">
        <v>1.8543642437362082</v>
      </c>
      <c r="D2135" s="5">
        <v>2.4697255445444295</v>
      </c>
      <c r="E2135" s="5">
        <v>1.9632472831887298</v>
      </c>
      <c r="F2135" s="5">
        <v>2.3672428629783013</v>
      </c>
      <c r="G2135" s="5">
        <v>2.5874053282351701</v>
      </c>
      <c r="H2135" s="5">
        <v>1.9053215062376934</v>
      </c>
      <c r="I2135" s="5">
        <v>2.1020789307956793</v>
      </c>
      <c r="J2135" s="5">
        <v>1.8513843738375899</v>
      </c>
      <c r="K2135" s="5">
        <v>2.6132140166148168</v>
      </c>
      <c r="L2135" s="5">
        <v>3.4009158974409406</v>
      </c>
      <c r="M2135" s="5">
        <v>3.3147624442365031</v>
      </c>
      <c r="N2135" s="20">
        <v>2.8029611002278432</v>
      </c>
    </row>
    <row r="2136" spans="1:14" x14ac:dyDescent="0.25">
      <c r="A2136" s="14">
        <v>5327.487607</v>
      </c>
      <c r="B2136" s="19">
        <v>1.963562626162457</v>
      </c>
      <c r="C2136" s="5">
        <v>1.8577567777262947</v>
      </c>
      <c r="D2136" s="5">
        <v>2.4713688641503286</v>
      </c>
      <c r="E2136" s="5">
        <v>1.9679889778812214</v>
      </c>
      <c r="F2136" s="5">
        <v>2.3712725113120396</v>
      </c>
      <c r="G2136" s="5">
        <v>2.5897814508357455</v>
      </c>
      <c r="H2136" s="5">
        <v>1.9059241622217811</v>
      </c>
      <c r="I2136" s="5">
        <v>2.1031235796215402</v>
      </c>
      <c r="J2136" s="5">
        <v>1.8538171337671745</v>
      </c>
      <c r="K2136" s="5">
        <v>2.6153467455638268</v>
      </c>
      <c r="L2136" s="5">
        <v>3.4016019161436954</v>
      </c>
      <c r="M2136" s="5">
        <v>3.3164264480976975</v>
      </c>
      <c r="N2136" s="20">
        <v>2.8029088861449183</v>
      </c>
    </row>
    <row r="2137" spans="1:14" x14ac:dyDescent="0.25">
      <c r="A2137" s="14">
        <v>5337.2719820000002</v>
      </c>
      <c r="B2137" s="19">
        <v>1.9694333494155543</v>
      </c>
      <c r="C2137" s="5">
        <v>1.8608763338255263</v>
      </c>
      <c r="D2137" s="5">
        <v>2.472995231565982</v>
      </c>
      <c r="E2137" s="5">
        <v>1.972654374875817</v>
      </c>
      <c r="F2137" s="5">
        <v>2.3745085909167938</v>
      </c>
      <c r="G2137" s="5">
        <v>2.591622421095042</v>
      </c>
      <c r="H2137" s="5">
        <v>1.9065247562230618</v>
      </c>
      <c r="I2137" s="5">
        <v>2.1041580474528785</v>
      </c>
      <c r="J2137" s="5">
        <v>1.8562353419968041</v>
      </c>
      <c r="K2137" s="5">
        <v>2.6174651854791429</v>
      </c>
      <c r="L2137" s="5">
        <v>3.4022809400435485</v>
      </c>
      <c r="M2137" s="5">
        <v>3.3180813264086861</v>
      </c>
      <c r="N2137" s="20">
        <v>2.8028538092087163</v>
      </c>
    </row>
    <row r="2138" spans="1:14" x14ac:dyDescent="0.25">
      <c r="A2138" s="14">
        <v>5347.8077730000005</v>
      </c>
      <c r="B2138" s="19">
        <v>1.975210736901345</v>
      </c>
      <c r="C2138" s="5">
        <v>1.8638841813144671</v>
      </c>
      <c r="D2138" s="5">
        <v>2.4746049308079408</v>
      </c>
      <c r="E2138" s="5">
        <v>1.9778393714891236</v>
      </c>
      <c r="F2138" s="5">
        <v>2.3788587847226759</v>
      </c>
      <c r="G2138" s="5">
        <v>2.5932954212800214</v>
      </c>
      <c r="H2138" s="5">
        <v>1.9071233126796494</v>
      </c>
      <c r="I2138" s="5">
        <v>2.1051823030683665</v>
      </c>
      <c r="J2138" s="5">
        <v>1.8586392111507066</v>
      </c>
      <c r="K2138" s="5">
        <v>2.6195683351231653</v>
      </c>
      <c r="L2138" s="5">
        <v>3.4029530402216794</v>
      </c>
      <c r="M2138" s="5">
        <v>3.3197271669745785</v>
      </c>
      <c r="N2138" s="20">
        <v>2.8027948603639992</v>
      </c>
    </row>
    <row r="2139" spans="1:14" x14ac:dyDescent="0.25">
      <c r="A2139" s="14">
        <v>5357.5898639999996</v>
      </c>
      <c r="B2139" s="19">
        <v>1.9804988704729536</v>
      </c>
      <c r="C2139" s="5">
        <v>1.8671213131562729</v>
      </c>
      <c r="D2139" s="5">
        <v>2.4761984289344521</v>
      </c>
      <c r="E2139" s="5">
        <v>1.982709503406451</v>
      </c>
      <c r="F2139" s="5">
        <v>2.3830224479164013</v>
      </c>
      <c r="G2139" s="5">
        <v>2.5962075146470571</v>
      </c>
      <c r="H2139" s="5">
        <v>1.9077198561291049</v>
      </c>
      <c r="I2139" s="5">
        <v>2.1061964015971069</v>
      </c>
      <c r="J2139" s="5">
        <v>1.8610285689720498</v>
      </c>
      <c r="K2139" s="5">
        <v>2.6216569785496442</v>
      </c>
      <c r="L2139" s="5">
        <v>3.4036182542286588</v>
      </c>
      <c r="M2139" s="5">
        <v>3.3213640563326439</v>
      </c>
      <c r="N2139" s="20">
        <v>2.8027332578644035</v>
      </c>
    </row>
    <row r="2140" spans="1:14" x14ac:dyDescent="0.25">
      <c r="A2140" s="14">
        <v>5367.370852</v>
      </c>
      <c r="B2140" s="19">
        <v>1.9859017078787196</v>
      </c>
      <c r="C2140" s="5">
        <v>1.8704402911010827</v>
      </c>
      <c r="D2140" s="5">
        <v>2.4777760118473666</v>
      </c>
      <c r="E2140" s="5">
        <v>1.9873899730124551</v>
      </c>
      <c r="F2140" s="5">
        <v>2.3848602742804634</v>
      </c>
      <c r="G2140" s="5">
        <v>2.5997402168921226</v>
      </c>
      <c r="H2140" s="5">
        <v>1.908314412109523</v>
      </c>
      <c r="I2140" s="5">
        <v>2.1072004014466157</v>
      </c>
      <c r="J2140" s="5">
        <v>1.8634041504877017</v>
      </c>
      <c r="K2140" s="5">
        <v>2.6237301849722097</v>
      </c>
      <c r="L2140" s="5">
        <v>3.4042765992519302</v>
      </c>
      <c r="M2140" s="5">
        <v>3.3229920799823067</v>
      </c>
      <c r="N2140" s="20">
        <v>2.8026683983699989</v>
      </c>
    </row>
    <row r="2141" spans="1:14" x14ac:dyDescent="0.25">
      <c r="A2141" s="14">
        <v>5377.9029870000004</v>
      </c>
      <c r="B2141" s="19">
        <v>1.9908042576909883</v>
      </c>
      <c r="C2141" s="5">
        <v>1.8731914999686325</v>
      </c>
      <c r="D2141" s="5">
        <v>2.4793380058261576</v>
      </c>
      <c r="E2141" s="5">
        <v>1.9919224731296519</v>
      </c>
      <c r="F2141" s="5">
        <v>2.3857517497407841</v>
      </c>
      <c r="G2141" s="5">
        <v>2.603008529106932</v>
      </c>
      <c r="H2141" s="5">
        <v>1.9089070065426941</v>
      </c>
      <c r="I2141" s="5">
        <v>2.1081944057661279</v>
      </c>
      <c r="J2141" s="5">
        <v>1.8657659542183689</v>
      </c>
      <c r="K2141" s="5">
        <v>2.625788460381421</v>
      </c>
      <c r="L2141" s="5">
        <v>3.4049280432100359</v>
      </c>
      <c r="M2141" s="5">
        <v>3.3246113229404202</v>
      </c>
      <c r="N2141" s="20">
        <v>2.8026027657792234</v>
      </c>
    </row>
    <row r="2142" spans="1:14" x14ac:dyDescent="0.25">
      <c r="A2142" s="14">
        <v>5387.6816769999996</v>
      </c>
      <c r="B2142" s="19">
        <v>1.995370008193049</v>
      </c>
      <c r="C2142" s="5">
        <v>1.8760908133048322</v>
      </c>
      <c r="D2142" s="5">
        <v>2.480884775785384</v>
      </c>
      <c r="E2142" s="5">
        <v>1.9964555819425887</v>
      </c>
      <c r="F2142" s="5">
        <v>2.3892343340414826</v>
      </c>
      <c r="G2142" s="5">
        <v>2.6050145872092498</v>
      </c>
      <c r="H2142" s="5">
        <v>1.9094976650816575</v>
      </c>
      <c r="I2142" s="5">
        <v>2.10917857947162</v>
      </c>
      <c r="J2142" s="5">
        <v>1.8681145423729839</v>
      </c>
      <c r="K2142" s="5">
        <v>2.6278326739423976</v>
      </c>
      <c r="L2142" s="5">
        <v>3.4055726578125118</v>
      </c>
      <c r="M2142" s="5">
        <v>3.3262218692825751</v>
      </c>
      <c r="N2142" s="20">
        <v>2.8025357244688469</v>
      </c>
    </row>
    <row r="2143" spans="1:14" x14ac:dyDescent="0.25">
      <c r="A2143" s="14">
        <v>5397.4592579999999</v>
      </c>
      <c r="B2143" s="19">
        <v>1.9997696137141021</v>
      </c>
      <c r="C2143" s="5">
        <v>1.878843550978998</v>
      </c>
      <c r="D2143" s="5">
        <v>2.4824167041784686</v>
      </c>
      <c r="E2143" s="5">
        <v>2.0008247049411279</v>
      </c>
      <c r="F2143" s="5">
        <v>2.3934410423034427</v>
      </c>
      <c r="G2143" s="5">
        <v>2.6066844237251665</v>
      </c>
      <c r="H2143" s="5">
        <v>1.910086412885579</v>
      </c>
      <c r="I2143" s="5">
        <v>2.1101531567143392</v>
      </c>
      <c r="J2143" s="5">
        <v>1.8704500023753228</v>
      </c>
      <c r="K2143" s="5">
        <v>2.6298621641290398</v>
      </c>
      <c r="L2143" s="5">
        <v>3.4062105175848765</v>
      </c>
      <c r="M2143" s="5">
        <v>3.3278238021141546</v>
      </c>
      <c r="N2143" s="20">
        <v>2.8024681491880088</v>
      </c>
    </row>
    <row r="2144" spans="1:14" x14ac:dyDescent="0.25">
      <c r="A2144" s="14">
        <v>5407.2357270000002</v>
      </c>
      <c r="B2144" s="19">
        <v>2.0045222651981578</v>
      </c>
      <c r="C2144" s="5">
        <v>1.8817125495552252</v>
      </c>
      <c r="D2144" s="5">
        <v>2.4839340366611808</v>
      </c>
      <c r="E2144" s="5">
        <v>2.0046934960570102</v>
      </c>
      <c r="F2144" s="5">
        <v>2.3949933043494882</v>
      </c>
      <c r="G2144" s="5">
        <v>2.6092208185388763</v>
      </c>
      <c r="H2144" s="5">
        <v>1.910673273962864</v>
      </c>
      <c r="I2144" s="5">
        <v>2.1111184064163395</v>
      </c>
      <c r="J2144" s="5">
        <v>1.8727723575090263</v>
      </c>
      <c r="K2144" s="5">
        <v>2.6318775870273892</v>
      </c>
      <c r="L2144" s="5">
        <v>3.4068416647502771</v>
      </c>
      <c r="M2144" s="5">
        <v>3.3294172034584597</v>
      </c>
      <c r="N2144" s="20">
        <v>2.8024007112805962</v>
      </c>
    </row>
    <row r="2145" spans="1:14" x14ac:dyDescent="0.25">
      <c r="A2145" s="14">
        <v>5417.7629870000001</v>
      </c>
      <c r="B2145" s="19">
        <v>2.0088243927882816</v>
      </c>
      <c r="C2145" s="5">
        <v>1.8845112461382827</v>
      </c>
      <c r="D2145" s="5">
        <v>2.4854370422147425</v>
      </c>
      <c r="E2145" s="5">
        <v>2.0091649751389378</v>
      </c>
      <c r="F2145" s="5">
        <v>2.3986902644961483</v>
      </c>
      <c r="G2145" s="5">
        <v>2.612791598462993</v>
      </c>
      <c r="H2145" s="5">
        <v>1.9112582694243325</v>
      </c>
      <c r="I2145" s="5">
        <v>2.1120745237058567</v>
      </c>
      <c r="J2145" s="5">
        <v>1.8750817774686119</v>
      </c>
      <c r="K2145" s="5">
        <v>2.6338776685302445</v>
      </c>
      <c r="L2145" s="5">
        <v>3.4074662055691896</v>
      </c>
      <c r="M2145" s="5">
        <v>3.331002154313897</v>
      </c>
      <c r="N2145" s="20">
        <v>2.8023305301230574</v>
      </c>
    </row>
    <row r="2146" spans="1:14" x14ac:dyDescent="0.25">
      <c r="A2146" s="14">
        <v>5427.5371409999998</v>
      </c>
      <c r="B2146" s="19">
        <v>2.0132830730872326</v>
      </c>
      <c r="C2146" s="5">
        <v>1.88753755785301</v>
      </c>
      <c r="D2146" s="5">
        <v>2.4869260256646313</v>
      </c>
      <c r="E2146" s="5">
        <v>2.013455580164826</v>
      </c>
      <c r="F2146" s="5">
        <v>2.4031209369959039</v>
      </c>
      <c r="G2146" s="5">
        <v>2.6155686311978679</v>
      </c>
      <c r="H2146" s="5">
        <v>1.9118414170304534</v>
      </c>
      <c r="I2146" s="5">
        <v>2.1130216401482023</v>
      </c>
      <c r="J2146" s="5">
        <v>1.8773781002340884</v>
      </c>
      <c r="K2146" s="5">
        <v>2.6358652165811551</v>
      </c>
      <c r="L2146" s="5">
        <v>3.4080841784237141</v>
      </c>
      <c r="M2146" s="5">
        <v>3.3325787347995126</v>
      </c>
      <c r="N2146" s="20">
        <v>2.8022574986028572</v>
      </c>
    </row>
    <row r="2147" spans="1:14" x14ac:dyDescent="0.25">
      <c r="A2147" s="14">
        <v>5437.3101770000003</v>
      </c>
      <c r="B2147" s="19">
        <v>2.0174620767030977</v>
      </c>
      <c r="C2147" s="5">
        <v>1.8901864342285855</v>
      </c>
      <c r="D2147" s="5">
        <v>2.4884012823559534</v>
      </c>
      <c r="E2147" s="5">
        <v>2.0170263700609832</v>
      </c>
      <c r="F2147" s="5">
        <v>2.4043402602016659</v>
      </c>
      <c r="G2147" s="5">
        <v>2.6166824785546901</v>
      </c>
      <c r="H2147" s="5">
        <v>1.9124227321685896</v>
      </c>
      <c r="I2147" s="5">
        <v>2.1139598539094235</v>
      </c>
      <c r="J2147" s="5">
        <v>1.8796619385384885</v>
      </c>
      <c r="K2147" s="5">
        <v>2.6378410592597104</v>
      </c>
      <c r="L2147" s="5">
        <v>3.4086956677662519</v>
      </c>
      <c r="M2147" s="5">
        <v>3.334147024614543</v>
      </c>
      <c r="N2147" s="20">
        <v>2.8021864002822894</v>
      </c>
    </row>
    <row r="2148" spans="1:14" x14ac:dyDescent="0.25">
      <c r="A2148" s="14">
        <v>5447.8337339999998</v>
      </c>
      <c r="B2148" s="19">
        <v>2.0214807807732553</v>
      </c>
      <c r="C2148" s="5">
        <v>1.892426463647249</v>
      </c>
      <c r="D2148" s="5">
        <v>2.4898629698962877</v>
      </c>
      <c r="E2148" s="5">
        <v>2.0201555824124617</v>
      </c>
      <c r="F2148" s="5">
        <v>2.4056402752685515</v>
      </c>
      <c r="G2148" s="5">
        <v>2.6168064365498633</v>
      </c>
      <c r="H2148" s="5">
        <v>1.9130022293124842</v>
      </c>
      <c r="I2148" s="5">
        <v>2.1148892420439314</v>
      </c>
      <c r="J2148" s="5">
        <v>1.8819336751958586</v>
      </c>
      <c r="K2148" s="5">
        <v>2.6398084662266488</v>
      </c>
      <c r="L2148" s="5">
        <v>3.4093006894599349</v>
      </c>
      <c r="M2148" s="5">
        <v>3.3357071029003911</v>
      </c>
      <c r="N2148" s="20">
        <v>2.8021173743104661</v>
      </c>
    </row>
    <row r="2149" spans="1:14" x14ac:dyDescent="0.25">
      <c r="A2149" s="14">
        <v>5457.6044419999998</v>
      </c>
      <c r="B2149" s="19">
        <v>2.0254281243063454</v>
      </c>
      <c r="C2149" s="5">
        <v>1.8944438648058632</v>
      </c>
      <c r="D2149" s="5">
        <v>2.4913110735138142</v>
      </c>
      <c r="E2149" s="5">
        <v>2.023392382805794</v>
      </c>
      <c r="F2149" s="5">
        <v>2.4080309923681229</v>
      </c>
      <c r="G2149" s="5">
        <v>2.6175982667802886</v>
      </c>
      <c r="H2149" s="5">
        <v>1.9135799225572825</v>
      </c>
      <c r="I2149" s="5">
        <v>2.1158098773768339</v>
      </c>
      <c r="J2149" s="5">
        <v>1.8841938120867092</v>
      </c>
      <c r="K2149" s="5">
        <v>2.6417673071556869</v>
      </c>
      <c r="L2149" s="5">
        <v>3.4098993583242434</v>
      </c>
      <c r="M2149" s="5">
        <v>3.3372590485816653</v>
      </c>
      <c r="N2149" s="20">
        <v>2.8020462804077888</v>
      </c>
    </row>
    <row r="2150" spans="1:14" x14ac:dyDescent="0.25">
      <c r="A2150" s="14">
        <v>5467.3740280000002</v>
      </c>
      <c r="B2150" s="19">
        <v>2.0297636801947498</v>
      </c>
      <c r="C2150" s="5">
        <v>1.897220151773249</v>
      </c>
      <c r="D2150" s="5">
        <v>2.4927457199116621</v>
      </c>
      <c r="E2150" s="5">
        <v>2.0278088297951236</v>
      </c>
      <c r="F2150" s="5">
        <v>2.4124811841602649</v>
      </c>
      <c r="G2150" s="5">
        <v>2.6194251638719428</v>
      </c>
      <c r="H2150" s="5">
        <v>1.9141558263035727</v>
      </c>
      <c r="I2150" s="5">
        <v>2.1167218425897469</v>
      </c>
      <c r="J2150" s="5">
        <v>1.8864424571914489</v>
      </c>
      <c r="K2150" s="5">
        <v>2.6437170139218891</v>
      </c>
      <c r="L2150" s="5">
        <v>3.4104918496989773</v>
      </c>
      <c r="M2150" s="5">
        <v>3.3388029405017541</v>
      </c>
      <c r="N2150" s="20">
        <v>2.8019726192640171</v>
      </c>
    </row>
    <row r="2151" spans="1:14" x14ac:dyDescent="0.25">
      <c r="A2151" s="14">
        <v>5477.1424870000001</v>
      </c>
      <c r="B2151" s="19">
        <v>2.0345518936078095</v>
      </c>
      <c r="C2151" s="5">
        <v>1.89996711619535</v>
      </c>
      <c r="D2151" s="5">
        <v>2.4941671737437026</v>
      </c>
      <c r="E2151" s="5">
        <v>2.0320169372643853</v>
      </c>
      <c r="F2151" s="5">
        <v>2.4169068764480661</v>
      </c>
      <c r="G2151" s="5">
        <v>2.6205990322641242</v>
      </c>
      <c r="H2151" s="5">
        <v>1.9147299567696356</v>
      </c>
      <c r="I2151" s="5">
        <v>2.1176251396505084</v>
      </c>
      <c r="J2151" s="5">
        <v>1.8886794562981279</v>
      </c>
      <c r="K2151" s="5">
        <v>2.6456558617019832</v>
      </c>
      <c r="L2151" s="5">
        <v>3.4110783311341066</v>
      </c>
      <c r="M2151" s="5">
        <v>3.3403388569008721</v>
      </c>
      <c r="N2151" s="20">
        <v>2.8018987141282108</v>
      </c>
    </row>
    <row r="2152" spans="1:14" x14ac:dyDescent="0.25">
      <c r="A2152" s="14">
        <v>5487.6611039999998</v>
      </c>
      <c r="B2152" s="19">
        <v>2.0394095193160067</v>
      </c>
      <c r="C2152" s="5">
        <v>1.9029759929711223</v>
      </c>
      <c r="D2152" s="5">
        <v>2.4955756681978776</v>
      </c>
      <c r="E2152" s="5">
        <v>2.0364527749464911</v>
      </c>
      <c r="F2152" s="5">
        <v>2.4210289082058969</v>
      </c>
      <c r="G2152" s="5">
        <v>2.6215301029182734</v>
      </c>
      <c r="H2152" s="5">
        <v>1.9153023324182912</v>
      </c>
      <c r="I2152" s="5">
        <v>2.1185196639207802</v>
      </c>
      <c r="J2152" s="5">
        <v>1.8909047588352361</v>
      </c>
      <c r="K2152" s="5">
        <v>2.64758206629558</v>
      </c>
      <c r="L2152" s="5">
        <v>3.4116589730108497</v>
      </c>
      <c r="M2152" s="5">
        <v>3.3418668754532406</v>
      </c>
      <c r="N2152" s="20">
        <v>2.8018265199983032</v>
      </c>
    </row>
    <row r="2153" spans="1:14" x14ac:dyDescent="0.25">
      <c r="A2153" s="14">
        <v>5497.4272190000002</v>
      </c>
      <c r="B2153" s="19">
        <v>2.044080121018641</v>
      </c>
      <c r="C2153" s="5">
        <v>1.9058204079162409</v>
      </c>
      <c r="D2153" s="5">
        <v>2.4969715075378924</v>
      </c>
      <c r="E2153" s="5">
        <v>2.040471973752604</v>
      </c>
      <c r="F2153" s="5">
        <v>2.4239252932333657</v>
      </c>
      <c r="G2153" s="5">
        <v>2.6229052222899982</v>
      </c>
      <c r="H2153" s="5">
        <v>1.9158729731861304</v>
      </c>
      <c r="I2153" s="5">
        <v>2.1194051846007107</v>
      </c>
      <c r="J2153" s="5">
        <v>1.8931183697429879</v>
      </c>
      <c r="K2153" s="5">
        <v>2.6494960888812646</v>
      </c>
      <c r="L2153" s="5">
        <v>3.4122338883421488</v>
      </c>
      <c r="M2153" s="5">
        <v>3.3433870733404158</v>
      </c>
      <c r="N2153" s="20">
        <v>2.8017509995493568</v>
      </c>
    </row>
    <row r="2154" spans="1:14" x14ac:dyDescent="0.25">
      <c r="A2154" s="14">
        <v>5507.1922009999998</v>
      </c>
      <c r="B2154" s="19">
        <v>2.0481960849430814</v>
      </c>
      <c r="C2154" s="5">
        <v>1.9087414905578377</v>
      </c>
      <c r="D2154" s="5">
        <v>2.4983549008743764</v>
      </c>
      <c r="E2154" s="5">
        <v>2.0443359851134013</v>
      </c>
      <c r="F2154" s="5">
        <v>2.4272129868675445</v>
      </c>
      <c r="G2154" s="5">
        <v>2.6259651173548262</v>
      </c>
      <c r="H2154" s="5">
        <v>1.9164418985794032</v>
      </c>
      <c r="I2154" s="5">
        <v>2.1202815445285021</v>
      </c>
      <c r="J2154" s="5">
        <v>1.8953203911913754</v>
      </c>
      <c r="K2154" s="5">
        <v>2.6513978193871668</v>
      </c>
      <c r="L2154" s="5">
        <v>3.4128032091133407</v>
      </c>
      <c r="M2154" s="5">
        <v>3.3448995270718958</v>
      </c>
      <c r="N2154" s="20">
        <v>2.8016743578388628</v>
      </c>
    </row>
    <row r="2155" spans="1:14" x14ac:dyDescent="0.25">
      <c r="A2155" s="14">
        <v>5517.7070679999997</v>
      </c>
      <c r="B2155" s="19">
        <v>2.0521874770667097</v>
      </c>
      <c r="C2155" s="5">
        <v>1.9115580097473059</v>
      </c>
      <c r="D2155" s="5">
        <v>2.4997260894776194</v>
      </c>
      <c r="E2155" s="5">
        <v>2.0484933129286347</v>
      </c>
      <c r="F2155" s="5">
        <v>2.4314827203746767</v>
      </c>
      <c r="G2155" s="5">
        <v>2.6292288096156149</v>
      </c>
      <c r="H2155" s="5">
        <v>1.9170091266054823</v>
      </c>
      <c r="I2155" s="5">
        <v>2.1211486586014288</v>
      </c>
      <c r="J2155" s="5">
        <v>1.8975107930061472</v>
      </c>
      <c r="K2155" s="5">
        <v>2.6532897842005432</v>
      </c>
      <c r="L2155" s="5">
        <v>3.4133669881804121</v>
      </c>
      <c r="M2155" s="5">
        <v>3.3464043123315297</v>
      </c>
      <c r="N2155" s="20">
        <v>2.8015956463591269</v>
      </c>
    </row>
    <row r="2156" spans="1:14" x14ac:dyDescent="0.25">
      <c r="A2156" s="14">
        <v>5527.469693</v>
      </c>
      <c r="B2156" s="19">
        <v>2.0565678951415038</v>
      </c>
      <c r="C2156" s="5">
        <v>1.9143295078024702</v>
      </c>
      <c r="D2156" s="5">
        <v>2.5010852961636547</v>
      </c>
      <c r="E2156" s="5">
        <v>2.052327069547291</v>
      </c>
      <c r="F2156" s="5">
        <v>2.4331554941036098</v>
      </c>
      <c r="G2156" s="5">
        <v>2.6322135958565691</v>
      </c>
      <c r="H2156" s="5">
        <v>1.9175746737821935</v>
      </c>
      <c r="I2156" s="5">
        <v>2.1220065524912508</v>
      </c>
      <c r="J2156" s="5">
        <v>1.8996898970195866</v>
      </c>
      <c r="K2156" s="5">
        <v>2.6551710031948841</v>
      </c>
      <c r="L2156" s="5">
        <v>3.4139252282626487</v>
      </c>
      <c r="M2156" s="5">
        <v>3.3479015035871798</v>
      </c>
      <c r="N2156" s="20">
        <v>2.8015145312161858</v>
      </c>
    </row>
    <row r="2157" spans="1:14" x14ac:dyDescent="0.25">
      <c r="A2157" s="14">
        <v>5537.2311790000003</v>
      </c>
      <c r="B2157" s="19">
        <v>2.0609501140621482</v>
      </c>
      <c r="C2157" s="5">
        <v>1.9170114532818192</v>
      </c>
      <c r="D2157" s="5">
        <v>2.502432761434342</v>
      </c>
      <c r="E2157" s="5">
        <v>2.0564802386783358</v>
      </c>
      <c r="F2157" s="5">
        <v>2.435032353677931</v>
      </c>
      <c r="G2157" s="5">
        <v>2.635023704142319</v>
      </c>
      <c r="H2157" s="5">
        <v>1.9181385553716348</v>
      </c>
      <c r="I2157" s="5">
        <v>2.1228553707524926</v>
      </c>
      <c r="J2157" s="5">
        <v>1.9018576829411074</v>
      </c>
      <c r="K2157" s="5">
        <v>2.6570407234892128</v>
      </c>
      <c r="L2157" s="5">
        <v>3.4144779115922286</v>
      </c>
      <c r="M2157" s="5">
        <v>3.3493911737317967</v>
      </c>
      <c r="N2157" s="20">
        <v>2.8014337507792817</v>
      </c>
    </row>
    <row r="2158" spans="1:14" x14ac:dyDescent="0.25">
      <c r="A2158" s="14">
        <v>5547.7422740000002</v>
      </c>
      <c r="B2158" s="19">
        <v>2.0653587497453558</v>
      </c>
      <c r="C2158" s="5">
        <v>1.9193661960797022</v>
      </c>
      <c r="D2158" s="5">
        <v>2.5037686227607803</v>
      </c>
      <c r="E2158" s="5">
        <v>2.0597644743945001</v>
      </c>
      <c r="F2158" s="5">
        <v>2.4350628569525505</v>
      </c>
      <c r="G2158" s="5">
        <v>2.6369733994747344</v>
      </c>
      <c r="H2158" s="5">
        <v>1.9187007859371328</v>
      </c>
      <c r="I2158" s="5">
        <v>2.1236954065692291</v>
      </c>
      <c r="J2158" s="5">
        <v>1.9040142006614131</v>
      </c>
      <c r="K2158" s="5">
        <v>2.6588969050439961</v>
      </c>
      <c r="L2158" s="5">
        <v>3.415025058504717</v>
      </c>
      <c r="M2158" s="5">
        <v>3.3508733943815652</v>
      </c>
      <c r="N2158" s="20">
        <v>2.8013541770737165</v>
      </c>
    </row>
    <row r="2159" spans="1:14" x14ac:dyDescent="0.25">
      <c r="A2159" s="14">
        <v>5557.5013900000004</v>
      </c>
      <c r="B2159" s="19">
        <v>2.0685236662996904</v>
      </c>
      <c r="C2159" s="5">
        <v>1.9214440742651064</v>
      </c>
      <c r="D2159" s="5">
        <v>2.5050931202469693</v>
      </c>
      <c r="E2159" s="5">
        <v>2.062258652625502</v>
      </c>
      <c r="F2159" s="5">
        <v>2.4348590084970958</v>
      </c>
      <c r="G2159" s="5">
        <v>2.6372580128239234</v>
      </c>
      <c r="H2159" s="5">
        <v>1.9192613800990819</v>
      </c>
      <c r="I2159" s="5">
        <v>2.1245270900190145</v>
      </c>
      <c r="J2159" s="5">
        <v>1.9061592276323798</v>
      </c>
      <c r="K2159" s="5">
        <v>2.660740640396388</v>
      </c>
      <c r="L2159" s="5">
        <v>3.4155667554580527</v>
      </c>
      <c r="M2159" s="5">
        <v>3.3523482358232699</v>
      </c>
      <c r="N2159" s="20">
        <v>2.8012802929007092</v>
      </c>
    </row>
    <row r="2160" spans="1:14" x14ac:dyDescent="0.25">
      <c r="A2160" s="14">
        <v>5567.2593619999998</v>
      </c>
      <c r="B2160" s="19">
        <v>2.0716180327873621</v>
      </c>
      <c r="C2160" s="5">
        <v>1.9236826193590861</v>
      </c>
      <c r="D2160" s="5">
        <v>2.5064063430733108</v>
      </c>
      <c r="E2160" s="5">
        <v>2.0657400033932292</v>
      </c>
      <c r="F2160" s="5">
        <v>2.4350280005642531</v>
      </c>
      <c r="G2160" s="5">
        <v>2.6362728215099342</v>
      </c>
      <c r="H2160" s="5">
        <v>1.9198203517620087</v>
      </c>
      <c r="I2160" s="5">
        <v>2.1253508444797267</v>
      </c>
      <c r="J2160" s="5">
        <v>1.9082932274702242</v>
      </c>
      <c r="K2160" s="5">
        <v>2.6625733029807503</v>
      </c>
      <c r="L2160" s="5">
        <v>3.4161030674927875</v>
      </c>
      <c r="M2160" s="5">
        <v>3.3538157668822621</v>
      </c>
      <c r="N2160" s="20">
        <v>2.8012127110216043</v>
      </c>
    </row>
    <row r="2161" spans="1:14" x14ac:dyDescent="0.25">
      <c r="A2161" s="14">
        <v>5577.7666650000001</v>
      </c>
      <c r="B2161" s="19">
        <v>2.0750363679260011</v>
      </c>
      <c r="C2161" s="5">
        <v>1.9261568654296868</v>
      </c>
      <c r="D2161" s="5">
        <v>2.5077084174502278</v>
      </c>
      <c r="E2161" s="5">
        <v>2.0691437455311745</v>
      </c>
      <c r="F2161" s="5">
        <v>2.4372598395610479</v>
      </c>
      <c r="G2161" s="5">
        <v>2.6357617982777031</v>
      </c>
      <c r="H2161" s="5">
        <v>1.9203777132710542</v>
      </c>
      <c r="I2161" s="5">
        <v>2.1261671491276974</v>
      </c>
      <c r="J2161" s="5">
        <v>1.9104161868474239</v>
      </c>
      <c r="K2161" s="5">
        <v>2.6643954418367706</v>
      </c>
      <c r="L2161" s="5">
        <v>3.4166340176443151</v>
      </c>
      <c r="M2161" s="5">
        <v>3.3552760549339107</v>
      </c>
      <c r="N2161" s="20">
        <v>2.801150004605212</v>
      </c>
    </row>
    <row r="2162" spans="1:14" x14ac:dyDescent="0.25">
      <c r="A2162" s="14">
        <v>5587.5222530000001</v>
      </c>
      <c r="B2162" s="19">
        <v>2.0783580912936253</v>
      </c>
      <c r="C2162" s="5">
        <v>1.9288769282935692</v>
      </c>
      <c r="D2162" s="5">
        <v>2.5089995181115676</v>
      </c>
      <c r="E2162" s="5">
        <v>2.0723752383628966</v>
      </c>
      <c r="F2162" s="5">
        <v>2.4411167524244037</v>
      </c>
      <c r="G2162" s="5">
        <v>2.6354064936360406</v>
      </c>
      <c r="H2162" s="5">
        <v>1.9209334749888305</v>
      </c>
      <c r="I2162" s="5">
        <v>2.126976559924834</v>
      </c>
      <c r="J2162" s="5">
        <v>1.9125283657834937</v>
      </c>
      <c r="K2162" s="5">
        <v>2.6662074227430694</v>
      </c>
      <c r="L2162" s="5">
        <v>3.4171596234571591</v>
      </c>
      <c r="M2162" s="5">
        <v>3.356729165872895</v>
      </c>
      <c r="N2162" s="20">
        <v>2.8010882364772756</v>
      </c>
    </row>
    <row r="2163" spans="1:14" x14ac:dyDescent="0.25">
      <c r="A2163" s="14">
        <v>5597.276691</v>
      </c>
      <c r="B2163" s="19">
        <v>2.0816972051309839</v>
      </c>
      <c r="C2163" s="5">
        <v>1.9309074488764579</v>
      </c>
      <c r="D2163" s="5">
        <v>2.5102797842059359</v>
      </c>
      <c r="E2163" s="5">
        <v>2.0754812706211925</v>
      </c>
      <c r="F2163" s="5">
        <v>2.4434791227144856</v>
      </c>
      <c r="G2163" s="5">
        <v>2.6363756641838934</v>
      </c>
      <c r="H2163" s="5">
        <v>1.9214876457666283</v>
      </c>
      <c r="I2163" s="5">
        <v>2.127779810083553</v>
      </c>
      <c r="J2163" s="5">
        <v>1.9146299002592451</v>
      </c>
      <c r="K2163" s="5">
        <v>2.6680103521223621</v>
      </c>
      <c r="L2163" s="5">
        <v>3.4176799264339977</v>
      </c>
      <c r="M2163" s="5">
        <v>3.3581751644034235</v>
      </c>
      <c r="N2163" s="20">
        <v>2.8010283886179912</v>
      </c>
    </row>
    <row r="2164" spans="1:14" x14ac:dyDescent="0.25">
      <c r="A2164" s="14">
        <v>5607.7801820000004</v>
      </c>
      <c r="B2164" s="19">
        <v>2.085834492952285</v>
      </c>
      <c r="C2164" s="5">
        <v>1.9328847172482075</v>
      </c>
      <c r="D2164" s="5">
        <v>2.5115491381441886</v>
      </c>
      <c r="E2164" s="5">
        <v>2.0792385888377951</v>
      </c>
      <c r="F2164" s="5">
        <v>2.4466901576490523</v>
      </c>
      <c r="G2164" s="5">
        <v>2.6372818826616387</v>
      </c>
      <c r="H2164" s="5">
        <v>1.9220402331763276</v>
      </c>
      <c r="I2164" s="5">
        <v>2.128577685963478</v>
      </c>
      <c r="J2164" s="5">
        <v>1.9167216613321219</v>
      </c>
      <c r="K2164" s="5">
        <v>2.6698089377748424</v>
      </c>
      <c r="L2164" s="5">
        <v>3.4181949786375401</v>
      </c>
      <c r="M2164" s="5">
        <v>3.3596141143618201</v>
      </c>
      <c r="N2164" s="20">
        <v>2.8009725447161089</v>
      </c>
    </row>
    <row r="2165" spans="1:14" x14ac:dyDescent="0.25">
      <c r="A2165" s="14">
        <v>5617.5322230000002</v>
      </c>
      <c r="B2165" s="19">
        <v>2.0899855129067326</v>
      </c>
      <c r="C2165" s="5">
        <v>1.9349464796336795</v>
      </c>
      <c r="D2165" s="5">
        <v>2.512807695183243</v>
      </c>
      <c r="E2165" s="5">
        <v>2.0815054906797759</v>
      </c>
      <c r="F2165" s="5">
        <v>2.4470473359859559</v>
      </c>
      <c r="G2165" s="5">
        <v>2.6359994455040083</v>
      </c>
      <c r="H2165" s="5">
        <v>1.9225912434212891</v>
      </c>
      <c r="I2165" s="5">
        <v>2.1293709630111017</v>
      </c>
      <c r="J2165" s="5">
        <v>1.9188045612600839</v>
      </c>
      <c r="K2165" s="5">
        <v>2.6716029740379907</v>
      </c>
      <c r="L2165" s="5">
        <v>3.4187048446176975</v>
      </c>
      <c r="M2165" s="5">
        <v>3.3610460786907983</v>
      </c>
      <c r="N2165" s="20">
        <v>2.8009198306701122</v>
      </c>
    </row>
    <row r="2166" spans="1:14" x14ac:dyDescent="0.25">
      <c r="A2166" s="14">
        <v>5627.2831079999996</v>
      </c>
      <c r="B2166" s="19">
        <v>2.0938896544548307</v>
      </c>
      <c r="C2166" s="5">
        <v>1.937666138248195</v>
      </c>
      <c r="D2166" s="5">
        <v>2.5140556775901914</v>
      </c>
      <c r="E2166" s="5">
        <v>2.0842462507748549</v>
      </c>
      <c r="F2166" s="5">
        <v>2.4474212730498857</v>
      </c>
      <c r="G2166" s="5">
        <v>2.6313832454176418</v>
      </c>
      <c r="H2166" s="5">
        <v>1.923140681978289</v>
      </c>
      <c r="I2166" s="5">
        <v>2.1301601053160919</v>
      </c>
      <c r="J2166" s="5">
        <v>1.920878680768241</v>
      </c>
      <c r="K2166" s="5">
        <v>2.6733897921718546</v>
      </c>
      <c r="L2166" s="5">
        <v>3.4192096961117358</v>
      </c>
      <c r="M2166" s="5">
        <v>3.3624711194759507</v>
      </c>
      <c r="N2166" s="20">
        <v>2.8008687453105625</v>
      </c>
    </row>
    <row r="2167" spans="1:14" x14ac:dyDescent="0.25">
      <c r="A2167" s="14">
        <v>5637.032835</v>
      </c>
      <c r="B2167" s="19">
        <v>2.0978362474847301</v>
      </c>
      <c r="C2167" s="5">
        <v>1.9401309613034106</v>
      </c>
      <c r="D2167" s="5">
        <v>2.515292954907328</v>
      </c>
      <c r="E2167" s="5">
        <v>2.0874079441120381</v>
      </c>
      <c r="F2167" s="5">
        <v>2.4475379917197664</v>
      </c>
      <c r="G2167" s="5">
        <v>2.6262967745080612</v>
      </c>
      <c r="H2167" s="5">
        <v>1.9236885541687803</v>
      </c>
      <c r="I2167" s="5">
        <v>2.1309452265286599</v>
      </c>
      <c r="J2167" s="5">
        <v>1.9229429281398287</v>
      </c>
      <c r="K2167" s="5">
        <v>2.6751645822393963</v>
      </c>
      <c r="L2167" s="5">
        <v>3.4197098512212372</v>
      </c>
      <c r="M2167" s="5">
        <v>3.3638892980929973</v>
      </c>
      <c r="N2167" s="20">
        <v>2.8008145366853587</v>
      </c>
    </row>
    <row r="2168" spans="1:14" x14ac:dyDescent="0.25">
      <c r="A2168" s="14">
        <v>5647.531242</v>
      </c>
      <c r="B2168" s="19">
        <v>2.1016572333058936</v>
      </c>
      <c r="C2168" s="5">
        <v>1.9419370235228957</v>
      </c>
      <c r="D2168" s="5">
        <v>2.5165194433534919</v>
      </c>
      <c r="E2168" s="5">
        <v>2.0906848292144025</v>
      </c>
      <c r="F2168" s="5">
        <v>2.4498031106676921</v>
      </c>
      <c r="G2168" s="5">
        <v>2.6245457404942512</v>
      </c>
      <c r="H2168" s="5">
        <v>1.9242348659270647</v>
      </c>
      <c r="I2168" s="5">
        <v>2.1317260306930708</v>
      </c>
      <c r="J2168" s="5">
        <v>1.9249968150633985</v>
      </c>
      <c r="K2168" s="5">
        <v>2.6769297107838712</v>
      </c>
      <c r="L2168" s="5">
        <v>3.4202056346386551</v>
      </c>
      <c r="M2168" s="5">
        <v>3.3653006748585561</v>
      </c>
      <c r="N2168" s="20">
        <v>2.8007591377159553</v>
      </c>
    </row>
    <row r="2169" spans="1:14" x14ac:dyDescent="0.25">
      <c r="A2169" s="14">
        <v>5657.2785549999999</v>
      </c>
      <c r="B2169" s="19">
        <v>2.1051955273679752</v>
      </c>
      <c r="C2169" s="5">
        <v>1.9437062345425558</v>
      </c>
      <c r="D2169" s="5">
        <v>2.5177351582602361</v>
      </c>
      <c r="E2169" s="5">
        <v>2.0930856422812232</v>
      </c>
      <c r="F2169" s="5">
        <v>2.4524473152170274</v>
      </c>
      <c r="G2169" s="5">
        <v>2.6248677869165711</v>
      </c>
      <c r="H2169" s="5">
        <v>1.9247796242403066</v>
      </c>
      <c r="I2169" s="5">
        <v>2.1325022414056205</v>
      </c>
      <c r="J2169" s="5">
        <v>1.9270405522392093</v>
      </c>
      <c r="K2169" s="5">
        <v>2.6786874202075595</v>
      </c>
      <c r="L2169" s="5">
        <v>3.420697204156443</v>
      </c>
      <c r="M2169" s="5">
        <v>3.3667053091855963</v>
      </c>
      <c r="N2169" s="20">
        <v>2.8007048820279792</v>
      </c>
    </row>
    <row r="2170" spans="1:14" x14ac:dyDescent="0.25">
      <c r="A2170" s="14">
        <v>5667.024703</v>
      </c>
      <c r="B2170" s="19">
        <v>2.107431308011035</v>
      </c>
      <c r="C2170" s="5">
        <v>1.9452283490004452</v>
      </c>
      <c r="D2170" s="5">
        <v>2.5189400985593839</v>
      </c>
      <c r="E2170" s="5">
        <v>2.0953299789456135</v>
      </c>
      <c r="F2170" s="5">
        <v>2.4551253192583036</v>
      </c>
      <c r="G2170" s="5">
        <v>2.6260443674405884</v>
      </c>
      <c r="H2170" s="5">
        <v>1.9253228373630937</v>
      </c>
      <c r="I2170" s="5">
        <v>2.1332736337008082</v>
      </c>
      <c r="J2170" s="5">
        <v>1.9290749814179335</v>
      </c>
      <c r="K2170" s="5">
        <v>2.6804390083039311</v>
      </c>
      <c r="L2170" s="5">
        <v>3.4211845988575855</v>
      </c>
      <c r="M2170" s="5">
        <v>3.3681032597457787</v>
      </c>
      <c r="N2170" s="20">
        <v>2.8006511346576679</v>
      </c>
    </row>
    <row r="2171" spans="1:14" x14ac:dyDescent="0.25">
      <c r="A2171" s="14">
        <v>5677.5192500000003</v>
      </c>
      <c r="B2171" s="19">
        <v>2.1079562973756714</v>
      </c>
      <c r="C2171" s="5">
        <v>1.9477708035986745</v>
      </c>
      <c r="D2171" s="5">
        <v>2.5201342922223979</v>
      </c>
      <c r="E2171" s="5">
        <v>2.0987247658836097</v>
      </c>
      <c r="F2171" s="5">
        <v>2.4574167935409381</v>
      </c>
      <c r="G2171" s="5">
        <v>2.6267403826320899</v>
      </c>
      <c r="H2171" s="5">
        <v>1.9258645144985234</v>
      </c>
      <c r="I2171" s="5">
        <v>2.1340400725411013</v>
      </c>
      <c r="J2171" s="5">
        <v>1.9310999730642302</v>
      </c>
      <c r="K2171" s="5">
        <v>2.6821821021990111</v>
      </c>
      <c r="L2171" s="5">
        <v>3.4216678717863047</v>
      </c>
      <c r="M2171" s="5">
        <v>3.369494584456239</v>
      </c>
      <c r="N2171" s="20">
        <v>2.8006002587250847</v>
      </c>
    </row>
    <row r="2172" spans="1:14" x14ac:dyDescent="0.25">
      <c r="A2172" s="14">
        <v>5687.2629720000004</v>
      </c>
      <c r="B2172" s="19">
        <v>2.10895300990307</v>
      </c>
      <c r="C2172" s="5">
        <v>1.9500954017162944</v>
      </c>
      <c r="D2172" s="5">
        <v>2.5213178285202797</v>
      </c>
      <c r="E2172" s="5">
        <v>2.1021459234843336</v>
      </c>
      <c r="F2172" s="5">
        <v>2.4580619428202897</v>
      </c>
      <c r="G2172" s="5">
        <v>2.6286366881201588</v>
      </c>
      <c r="H2172" s="5">
        <v>1.9264046666271852</v>
      </c>
      <c r="I2172" s="5">
        <v>2.1348011230481272</v>
      </c>
      <c r="J2172" s="5">
        <v>1.9331150820189682</v>
      </c>
      <c r="K2172" s="5">
        <v>2.6839153848707062</v>
      </c>
      <c r="L2172" s="5">
        <v>3.4221470930128586</v>
      </c>
      <c r="M2172" s="5">
        <v>3.3708793408701503</v>
      </c>
      <c r="N2172" s="20">
        <v>2.8005495087024896</v>
      </c>
    </row>
    <row r="2173" spans="1:14" x14ac:dyDescent="0.25">
      <c r="A2173" s="14">
        <v>5697.0055229999998</v>
      </c>
      <c r="B2173" s="19">
        <v>2.1111972472790264</v>
      </c>
      <c r="C2173" s="5">
        <v>1.9521298423164124</v>
      </c>
      <c r="D2173" s="5">
        <v>2.5224909428472793</v>
      </c>
      <c r="E2173" s="5">
        <v>2.1056463555983727</v>
      </c>
      <c r="F2173" s="5">
        <v>2.4577019466857717</v>
      </c>
      <c r="G2173" s="5">
        <v>2.631002090776891</v>
      </c>
      <c r="H2173" s="5">
        <v>1.9269433064712289</v>
      </c>
      <c r="I2173" s="5">
        <v>2.1355562503049397</v>
      </c>
      <c r="J2173" s="5">
        <v>1.9351204455912592</v>
      </c>
      <c r="K2173" s="5">
        <v>2.6856380819307923</v>
      </c>
      <c r="L2173" s="5">
        <v>3.4226223121841235</v>
      </c>
      <c r="M2173" s="5">
        <v>3.3722575861040935</v>
      </c>
      <c r="N2173" s="20">
        <v>2.8005030827145636</v>
      </c>
    </row>
    <row r="2174" spans="1:14" x14ac:dyDescent="0.25">
      <c r="A2174" s="14">
        <v>5707.4961890000004</v>
      </c>
      <c r="B2174" s="19">
        <v>2.1136133588306385</v>
      </c>
      <c r="C2174" s="5">
        <v>1.9542259953165029</v>
      </c>
      <c r="D2174" s="5">
        <v>2.5236538137337492</v>
      </c>
      <c r="E2174" s="5">
        <v>2.1085994800989134</v>
      </c>
      <c r="F2174" s="5">
        <v>2.4573737070322115</v>
      </c>
      <c r="G2174" s="5">
        <v>2.6340005915792148</v>
      </c>
      <c r="H2174" s="5">
        <v>1.9274804482777692</v>
      </c>
      <c r="I2174" s="5">
        <v>2.1363048603426043</v>
      </c>
      <c r="J2174" s="5">
        <v>1.937116346440102</v>
      </c>
      <c r="K2174" s="5">
        <v>2.6873498991391074</v>
      </c>
      <c r="L2174" s="5">
        <v>3.4230935152594006</v>
      </c>
      <c r="M2174" s="5">
        <v>3.3736293766075964</v>
      </c>
      <c r="N2174" s="20">
        <v>2.8004607795531955</v>
      </c>
    </row>
    <row r="2175" spans="1:14" x14ac:dyDescent="0.25">
      <c r="A2175" s="14">
        <v>5717.2363020000003</v>
      </c>
      <c r="B2175" s="19">
        <v>2.1167689372205132</v>
      </c>
      <c r="C2175" s="5">
        <v>1.9567390323351685</v>
      </c>
      <c r="D2175" s="5">
        <v>2.5248066646102085</v>
      </c>
      <c r="E2175" s="5">
        <v>2.1116357283185052</v>
      </c>
      <c r="F2175" s="5">
        <v>2.4601063594330768</v>
      </c>
      <c r="G2175" s="5">
        <v>2.6361888440901091</v>
      </c>
      <c r="H2175" s="5">
        <v>1.9280161066003254</v>
      </c>
      <c r="I2175" s="5">
        <v>2.1370466710665772</v>
      </c>
      <c r="J2175" s="5">
        <v>1.9391032184383219</v>
      </c>
      <c r="K2175" s="5">
        <v>2.6890514916606612</v>
      </c>
      <c r="L2175" s="5">
        <v>3.4235606968520491</v>
      </c>
      <c r="M2175" s="5">
        <v>3.3749947680644357</v>
      </c>
      <c r="N2175" s="20">
        <v>2.8004184274881916</v>
      </c>
    </row>
    <row r="2176" spans="1:14" x14ac:dyDescent="0.25">
      <c r="A2176" s="14">
        <v>5726.9752369999997</v>
      </c>
      <c r="B2176" s="19">
        <v>2.1199421175704987</v>
      </c>
      <c r="C2176" s="5">
        <v>1.9587229908585162</v>
      </c>
      <c r="D2176" s="5">
        <v>2.5259497070202865</v>
      </c>
      <c r="E2176" s="5">
        <v>2.1140593528670886</v>
      </c>
      <c r="F2176" s="5">
        <v>2.4610140400110785</v>
      </c>
      <c r="G2176" s="5">
        <v>2.6363122002076382</v>
      </c>
      <c r="H2176" s="5">
        <v>1.9285502950589688</v>
      </c>
      <c r="I2176" s="5">
        <v>2.13778150862567</v>
      </c>
      <c r="J2176" s="5">
        <v>1.9410814349391046</v>
      </c>
      <c r="K2176" s="5">
        <v>2.6907454518007414</v>
      </c>
      <c r="L2176" s="5">
        <v>3.4240238512050327</v>
      </c>
      <c r="M2176" s="5">
        <v>3.3763538157264317</v>
      </c>
      <c r="N2176" s="20">
        <v>2.8003737415765761</v>
      </c>
    </row>
    <row r="2177" spans="1:14" x14ac:dyDescent="0.25">
      <c r="A2177" s="14">
        <v>5737.4620020000002</v>
      </c>
      <c r="B2177" s="19">
        <v>2.1224401734997209</v>
      </c>
      <c r="C2177" s="5">
        <v>1.9596265714775227</v>
      </c>
      <c r="D2177" s="5">
        <v>2.5270831136827194</v>
      </c>
      <c r="E2177" s="5">
        <v>2.1156240259184886</v>
      </c>
      <c r="F2177" s="5">
        <v>2.4571702928189909</v>
      </c>
      <c r="G2177" s="5">
        <v>2.6325451480220412</v>
      </c>
      <c r="H2177" s="5">
        <v>1.9290830259716412</v>
      </c>
      <c r="I2177" s="5">
        <v>2.1385093831412298</v>
      </c>
      <c r="J2177" s="5">
        <v>1.9430511750743487</v>
      </c>
      <c r="K2177" s="5">
        <v>2.6924311135940053</v>
      </c>
      <c r="L2177" s="5">
        <v>3.4244829437435795</v>
      </c>
      <c r="M2177" s="5">
        <v>3.3777065746341361</v>
      </c>
      <c r="N2177" s="20">
        <v>2.8003267641789682</v>
      </c>
    </row>
    <row r="2178" spans="1:14" x14ac:dyDescent="0.25">
      <c r="A2178" s="14">
        <v>5747.1984849999999</v>
      </c>
      <c r="B2178" s="19">
        <v>2.1257032305220509</v>
      </c>
      <c r="C2178" s="5">
        <v>1.9602692283925416</v>
      </c>
      <c r="D2178" s="5">
        <v>2.5282070290500398</v>
      </c>
      <c r="E2178" s="5">
        <v>2.1171397144147663</v>
      </c>
      <c r="F2178" s="5">
        <v>2.4535083359260903</v>
      </c>
      <c r="G2178" s="5">
        <v>2.6259820157454152</v>
      </c>
      <c r="H2178" s="5">
        <v>1.929614310134262</v>
      </c>
      <c r="I2178" s="5">
        <v>2.1392303424926222</v>
      </c>
      <c r="J2178" s="5">
        <v>1.9450116432261655</v>
      </c>
      <c r="K2178" s="5">
        <v>2.6941072019825034</v>
      </c>
      <c r="L2178" s="5">
        <v>3.4249379870624987</v>
      </c>
      <c r="M2178" s="5">
        <v>3.3790530996223378</v>
      </c>
      <c r="N2178" s="20">
        <v>2.8002773005139776</v>
      </c>
    </row>
    <row r="2179" spans="1:14" x14ac:dyDescent="0.25">
      <c r="A2179" s="14">
        <v>5757.682605</v>
      </c>
      <c r="B2179" s="19">
        <v>2.1292440866793609</v>
      </c>
      <c r="C2179" s="5">
        <v>1.9620906436700751</v>
      </c>
      <c r="D2179" s="5">
        <v>2.5293214036108762</v>
      </c>
      <c r="E2179" s="5">
        <v>2.1198127276542311</v>
      </c>
      <c r="F2179" s="5">
        <v>2.452591645074488</v>
      </c>
      <c r="G2179" s="5">
        <v>2.6201867064262334</v>
      </c>
      <c r="H2179" s="5">
        <v>1.9301441570716151</v>
      </c>
      <c r="I2179" s="5">
        <v>2.1399445854196051</v>
      </c>
      <c r="J2179" s="5">
        <v>1.9469623457481404</v>
      </c>
      <c r="K2179" s="5">
        <v>2.6957713197536077</v>
      </c>
      <c r="L2179" s="5">
        <v>3.4253891296841008</v>
      </c>
      <c r="M2179" s="5">
        <v>3.3803934451732296</v>
      </c>
      <c r="N2179" s="20">
        <v>2.8002275978071753</v>
      </c>
    </row>
    <row r="2180" spans="1:14" x14ac:dyDescent="0.25">
      <c r="A2180" s="14">
        <v>5767.4166290000003</v>
      </c>
      <c r="B2180" s="19">
        <v>2.1321406980366162</v>
      </c>
      <c r="C2180" s="5">
        <v>1.9643259915347835</v>
      </c>
      <c r="D2180" s="5">
        <v>2.5304261287260319</v>
      </c>
      <c r="E2180" s="5">
        <v>2.123122820720448</v>
      </c>
      <c r="F2180" s="5">
        <v>2.4540246289234098</v>
      </c>
      <c r="G2180" s="5">
        <v>2.618001784483269</v>
      </c>
      <c r="H2180" s="5">
        <v>1.9306725748183986</v>
      </c>
      <c r="I2180" s="5">
        <v>2.1406524577426591</v>
      </c>
      <c r="J2180" s="5">
        <v>1.9489030218909331</v>
      </c>
      <c r="K2180" s="5">
        <v>2.6974273815849177</v>
      </c>
      <c r="L2180" s="5">
        <v>3.4258365757963389</v>
      </c>
      <c r="M2180" s="5">
        <v>3.3817276648982872</v>
      </c>
      <c r="N2180" s="20">
        <v>2.8001751495883296</v>
      </c>
    </row>
    <row r="2181" spans="1:14" x14ac:dyDescent="0.25">
      <c r="A2181" s="14">
        <v>5777.1494640000001</v>
      </c>
      <c r="B2181" s="19">
        <v>2.1352357210315605</v>
      </c>
      <c r="C2181" s="5">
        <v>1.9664442410983132</v>
      </c>
      <c r="D2181" s="5">
        <v>2.531521187159814</v>
      </c>
      <c r="E2181" s="5">
        <v>2.1262226503393156</v>
      </c>
      <c r="F2181" s="5">
        <v>2.456098055644989</v>
      </c>
      <c r="G2181" s="5">
        <v>2.6178069536057542</v>
      </c>
      <c r="H2181" s="5">
        <v>1.9311995705127518</v>
      </c>
      <c r="I2181" s="5">
        <v>2.1413544388777948</v>
      </c>
      <c r="J2181" s="5">
        <v>1.9508346002541399</v>
      </c>
      <c r="K2181" s="5">
        <v>2.6990754904958885</v>
      </c>
      <c r="L2181" s="5">
        <v>3.4262804500051636</v>
      </c>
      <c r="M2181" s="5">
        <v>3.3830558118375946</v>
      </c>
      <c r="N2181" s="20">
        <v>2.8001198432957302</v>
      </c>
    </row>
    <row r="2182" spans="1:14" x14ac:dyDescent="0.25">
      <c r="A2182" s="14">
        <v>5787.6296490000004</v>
      </c>
      <c r="B2182" s="19">
        <v>2.1377642263813104</v>
      </c>
      <c r="C2182" s="5">
        <v>1.9685977727338246</v>
      </c>
      <c r="D2182" s="5">
        <v>2.5326067679330411</v>
      </c>
      <c r="E2182" s="5">
        <v>2.1283622849249464</v>
      </c>
      <c r="F2182" s="5">
        <v>2.4593771611439279</v>
      </c>
      <c r="G2182" s="5">
        <v>2.6186662257308009</v>
      </c>
      <c r="H2182" s="5">
        <v>1.9317251511340929</v>
      </c>
      <c r="I2182" s="5">
        <v>2.1420510289987269</v>
      </c>
      <c r="J2182" s="5">
        <v>1.9527565892823275</v>
      </c>
      <c r="K2182" s="5">
        <v>2.7007138907456936</v>
      </c>
      <c r="L2182" s="5">
        <v>3.4267207554206056</v>
      </c>
      <c r="M2182" s="5">
        <v>3.3843779382541346</v>
      </c>
      <c r="N2182" s="20">
        <v>2.8000638673117018</v>
      </c>
    </row>
    <row r="2183" spans="1:14" x14ac:dyDescent="0.25">
      <c r="A2183" s="14">
        <v>5797.3600120000001</v>
      </c>
      <c r="B2183" s="19">
        <v>2.1406781277928641</v>
      </c>
      <c r="C2183" s="5">
        <v>1.9708562204963866</v>
      </c>
      <c r="D2183" s="5">
        <v>2.5336830739047431</v>
      </c>
      <c r="E2183" s="5">
        <v>2.1305776902887237</v>
      </c>
      <c r="F2183" s="5">
        <v>2.4622132402897412</v>
      </c>
      <c r="G2183" s="5">
        <v>2.6196597188175659</v>
      </c>
      <c r="H2183" s="5">
        <v>1.9322493237432787</v>
      </c>
      <c r="I2183" s="5">
        <v>2.1427426485974785</v>
      </c>
      <c r="J2183" s="5">
        <v>1.9546687589248957</v>
      </c>
      <c r="K2183" s="5">
        <v>2.7023369992290491</v>
      </c>
      <c r="L2183" s="5">
        <v>3.4271575097187981</v>
      </c>
      <c r="M2183" s="5">
        <v>3.385694095404133</v>
      </c>
      <c r="N2183" s="20">
        <v>2.8000053521032595</v>
      </c>
    </row>
    <row r="2184" spans="1:14" x14ac:dyDescent="0.25">
      <c r="A2184" s="14">
        <v>5807.0891799999999</v>
      </c>
      <c r="B2184" s="19">
        <v>2.1427334741510968</v>
      </c>
      <c r="C2184" s="5">
        <v>1.9725940877444486</v>
      </c>
      <c r="D2184" s="5">
        <v>2.534750269122009</v>
      </c>
      <c r="E2184" s="5">
        <v>2.1333832117610316</v>
      </c>
      <c r="F2184" s="5">
        <v>2.4651935525728539</v>
      </c>
      <c r="G2184" s="5">
        <v>2.6217028965475144</v>
      </c>
      <c r="H2184" s="5">
        <v>1.9327720949635265</v>
      </c>
      <c r="I2184" s="5">
        <v>2.1434295830215762</v>
      </c>
      <c r="J2184" s="5">
        <v>1.9565707915486656</v>
      </c>
      <c r="K2184" s="5">
        <v>2.7039468775380837</v>
      </c>
      <c r="L2184" s="5">
        <v>3.4275907051900458</v>
      </c>
      <c r="M2184" s="5">
        <v>3.3870043339424303</v>
      </c>
      <c r="N2184" s="20">
        <v>2.7999475431893055</v>
      </c>
    </row>
    <row r="2185" spans="1:14" x14ac:dyDescent="0.25">
      <c r="A2185" s="14">
        <v>5817.5654089999998</v>
      </c>
      <c r="B2185" s="19">
        <v>2.1448269658979005</v>
      </c>
      <c r="C2185" s="5">
        <v>1.9747508140916767</v>
      </c>
      <c r="D2185" s="5">
        <v>2.5358084080837555</v>
      </c>
      <c r="E2185" s="5">
        <v>2.1364404913689716</v>
      </c>
      <c r="F2185" s="5">
        <v>2.4682679129360805</v>
      </c>
      <c r="G2185" s="5">
        <v>2.6233808875290787</v>
      </c>
      <c r="H2185" s="5">
        <v>1.9332934707131146</v>
      </c>
      <c r="I2185" s="5">
        <v>2.1441120075819535</v>
      </c>
      <c r="J2185" s="5">
        <v>1.9584631846906624</v>
      </c>
      <c r="K2185" s="5">
        <v>2.7055460027739775</v>
      </c>
      <c r="L2185" s="5">
        <v>3.4280202521846843</v>
      </c>
      <c r="M2185" s="5">
        <v>3.3883087041232347</v>
      </c>
      <c r="N2185" s="20">
        <v>2.7998879129711733</v>
      </c>
    </row>
    <row r="2186" spans="1:14" x14ac:dyDescent="0.25">
      <c r="A2186" s="14">
        <v>5827.2920919999997</v>
      </c>
      <c r="B2186" s="19">
        <v>2.1477152014277432</v>
      </c>
      <c r="C2186" s="5">
        <v>1.9770953515520924</v>
      </c>
      <c r="D2186" s="5">
        <v>2.5368574691973524</v>
      </c>
      <c r="E2186" s="5">
        <v>2.1381634035101884</v>
      </c>
      <c r="F2186" s="5">
        <v>2.4712977448168543</v>
      </c>
      <c r="G2186" s="5">
        <v>2.6240202968382249</v>
      </c>
      <c r="H2186" s="5">
        <v>1.933813456401591</v>
      </c>
      <c r="I2186" s="5">
        <v>2.1447901001966776</v>
      </c>
      <c r="J2186" s="5">
        <v>1.9603468886695281</v>
      </c>
      <c r="K2186" s="5">
        <v>2.7071365156948182</v>
      </c>
      <c r="L2186" s="5">
        <v>3.4284460040257825</v>
      </c>
      <c r="M2186" s="5">
        <v>3.389607255523948</v>
      </c>
      <c r="N2186" s="20">
        <v>2.7998256246438014</v>
      </c>
    </row>
    <row r="2187" spans="1:14" x14ac:dyDescent="0.25">
      <c r="A2187" s="14">
        <v>5837.0175749999999</v>
      </c>
      <c r="B2187" s="19">
        <v>2.1504101604500545</v>
      </c>
      <c r="C2187" s="5">
        <v>1.9788618098312469</v>
      </c>
      <c r="D2187" s="5">
        <v>2.5378975383268654</v>
      </c>
      <c r="E2187" s="5">
        <v>2.1412543006222209</v>
      </c>
      <c r="F2187" s="5">
        <v>2.4731078842381042</v>
      </c>
      <c r="G2187" s="5">
        <v>2.6239539017211708</v>
      </c>
      <c r="H2187" s="5">
        <v>1.9343320573545493</v>
      </c>
      <c r="I2187" s="5">
        <v>2.1454640441706885</v>
      </c>
      <c r="J2187" s="5">
        <v>1.9622226754010978</v>
      </c>
      <c r="K2187" s="5">
        <v>2.7087123740411783</v>
      </c>
      <c r="L2187" s="5">
        <v>3.428867879673628</v>
      </c>
      <c r="M2187" s="5">
        <v>3.390900036911737</v>
      </c>
      <c r="N2187" s="20">
        <v>2.7997626304854109</v>
      </c>
    </row>
    <row r="2188" spans="1:14" x14ac:dyDescent="0.25">
      <c r="A2188" s="14">
        <v>5847.4898279999998</v>
      </c>
      <c r="B2188" s="19">
        <v>2.1532386250385795</v>
      </c>
      <c r="C2188" s="5">
        <v>1.9808927379768946</v>
      </c>
      <c r="D2188" s="5">
        <v>2.538928609122074</v>
      </c>
      <c r="E2188" s="5">
        <v>2.1443900607101094</v>
      </c>
      <c r="F2188" s="5">
        <v>2.4760031185363203</v>
      </c>
      <c r="G2188" s="5">
        <v>2.6243888421822859</v>
      </c>
      <c r="H2188" s="5">
        <v>1.9348492795627861</v>
      </c>
      <c r="I2188" s="5">
        <v>2.1461340889779832</v>
      </c>
      <c r="J2188" s="5">
        <v>1.9640901033985432</v>
      </c>
      <c r="K2188" s="5">
        <v>2.7102731896809411</v>
      </c>
      <c r="L2188" s="5">
        <v>3.429285938112034</v>
      </c>
      <c r="M2188" s="5">
        <v>3.3921870962435663</v>
      </c>
      <c r="N2188" s="20">
        <v>2.7997003992541263</v>
      </c>
    </row>
    <row r="2189" spans="1:14" x14ac:dyDescent="0.25">
      <c r="A2189" s="14">
        <v>5857.2128130000001</v>
      </c>
      <c r="B2189" s="19">
        <v>2.1558168573807994</v>
      </c>
      <c r="C2189" s="5">
        <v>1.9822252326149274</v>
      </c>
      <c r="D2189" s="5">
        <v>2.5399508270110829</v>
      </c>
      <c r="E2189" s="5">
        <v>2.1464351497035059</v>
      </c>
      <c r="F2189" s="5">
        <v>2.4789371079575719</v>
      </c>
      <c r="G2189" s="5">
        <v>2.6256120040998709</v>
      </c>
      <c r="H2189" s="5">
        <v>1.9353651284746707</v>
      </c>
      <c r="I2189" s="5">
        <v>2.14680029813867</v>
      </c>
      <c r="J2189" s="5">
        <v>1.9659492531342044</v>
      </c>
      <c r="K2189" s="5">
        <v>2.7118221026803404</v>
      </c>
      <c r="L2189" s="5">
        <v>3.4297002855573058</v>
      </c>
      <c r="M2189" s="5">
        <v>3.3934684804669044</v>
      </c>
      <c r="N2189" s="20">
        <v>2.7996355437611169</v>
      </c>
    </row>
    <row r="2190" spans="1:14" x14ac:dyDescent="0.25">
      <c r="A2190" s="14">
        <v>5866.9345910000002</v>
      </c>
      <c r="B2190" s="19">
        <v>2.1591623105009612</v>
      </c>
      <c r="C2190" s="5">
        <v>1.9838056143857208</v>
      </c>
      <c r="D2190" s="5">
        <v>2.540964369587345</v>
      </c>
      <c r="E2190" s="5">
        <v>2.1495426643049456</v>
      </c>
      <c r="F2190" s="5">
        <v>2.4816846052459969</v>
      </c>
      <c r="G2190" s="5">
        <v>2.6275942956457148</v>
      </c>
      <c r="H2190" s="5">
        <v>1.9358796080546454</v>
      </c>
      <c r="I2190" s="5">
        <v>2.1474626567958621</v>
      </c>
      <c r="J2190" s="5">
        <v>1.9677999582280774</v>
      </c>
      <c r="K2190" s="5">
        <v>2.7133642272321441</v>
      </c>
      <c r="L2190" s="5">
        <v>3.4301109034291124</v>
      </c>
      <c r="M2190" s="5">
        <v>3.3947442357704647</v>
      </c>
      <c r="N2190" s="20">
        <v>2.7995702221782537</v>
      </c>
    </row>
    <row r="2191" spans="1:14" x14ac:dyDescent="0.25">
      <c r="A2191" s="14">
        <v>5877.4028470000003</v>
      </c>
      <c r="B2191" s="19">
        <v>2.1621502729074904</v>
      </c>
      <c r="C2191" s="5">
        <v>1.9853637842719576</v>
      </c>
      <c r="D2191" s="5">
        <v>2.5419692965306191</v>
      </c>
      <c r="E2191" s="5">
        <v>2.1524332148631347</v>
      </c>
      <c r="F2191" s="5">
        <v>2.4827371306304071</v>
      </c>
      <c r="G2191" s="5">
        <v>2.6285403639825957</v>
      </c>
      <c r="H2191" s="5">
        <v>1.9363927202260083</v>
      </c>
      <c r="I2191" s="5">
        <v>2.1481209252074827</v>
      </c>
      <c r="J2191" s="5">
        <v>1.9696428474907095</v>
      </c>
      <c r="K2191" s="5">
        <v>2.7148993398123662</v>
      </c>
      <c r="L2191" s="5">
        <v>3.4305177229537249</v>
      </c>
      <c r="M2191" s="5">
        <v>3.3960144072666405</v>
      </c>
      <c r="N2191" s="20">
        <v>2.7995030422992007</v>
      </c>
    </row>
    <row r="2192" spans="1:14" x14ac:dyDescent="0.25">
      <c r="A2192" s="14">
        <v>5887.1221139999998</v>
      </c>
      <c r="B2192" s="19">
        <v>2.165290294608043</v>
      </c>
      <c r="C2192" s="5">
        <v>1.9867607893531096</v>
      </c>
      <c r="D2192" s="5">
        <v>2.5429657550913158</v>
      </c>
      <c r="E2192" s="5">
        <v>2.1551628301079035</v>
      </c>
      <c r="F2192" s="5">
        <v>2.4854333041185921</v>
      </c>
      <c r="G2192" s="5">
        <v>2.6274103321879054</v>
      </c>
      <c r="H2192" s="5">
        <v>1.9369044648369804</v>
      </c>
      <c r="I2192" s="5">
        <v>2.1487749914273109</v>
      </c>
      <c r="J2192" s="5">
        <v>1.9714776957481941</v>
      </c>
      <c r="K2192" s="5">
        <v>2.7164264119262387</v>
      </c>
      <c r="L2192" s="5">
        <v>3.4309207709714498</v>
      </c>
      <c r="M2192" s="5">
        <v>3.3972790390247982</v>
      </c>
      <c r="N2192" s="20">
        <v>2.7994346826154626</v>
      </c>
    </row>
    <row r="2193" spans="1:14" x14ac:dyDescent="0.25">
      <c r="A2193" s="14">
        <v>5897.5876609999996</v>
      </c>
      <c r="B2193" s="19">
        <v>2.16741415792883</v>
      </c>
      <c r="C2193" s="5">
        <v>1.9879348185153729</v>
      </c>
      <c r="D2193" s="5">
        <v>2.5439538403821338</v>
      </c>
      <c r="E2193" s="5">
        <v>2.1579299756386496</v>
      </c>
      <c r="F2193" s="5">
        <v>2.4881194986731603</v>
      </c>
      <c r="G2193" s="5">
        <v>2.6239992094453091</v>
      </c>
      <c r="H2193" s="5">
        <v>1.9374148398905213</v>
      </c>
      <c r="I2193" s="5">
        <v>2.1494250095162948</v>
      </c>
      <c r="J2193" s="5">
        <v>1.9733042338528346</v>
      </c>
      <c r="K2193" s="5">
        <v>2.7179466077306347</v>
      </c>
      <c r="L2193" s="5">
        <v>3.4313202064064678</v>
      </c>
      <c r="M2193" s="5">
        <v>3.3985381739257665</v>
      </c>
      <c r="N2193" s="20">
        <v>2.7993647014372471</v>
      </c>
    </row>
    <row r="2194" spans="1:14" x14ac:dyDescent="0.25">
      <c r="A2194" s="14">
        <v>5907.304408</v>
      </c>
      <c r="B2194" s="19">
        <v>2.1696407097455226</v>
      </c>
      <c r="C2194" s="5">
        <v>1.9897358729396313</v>
      </c>
      <c r="D2194" s="5">
        <v>2.5449336520075687</v>
      </c>
      <c r="E2194" s="5">
        <v>2.1603686758866574</v>
      </c>
      <c r="F2194" s="5">
        <v>2.4908240880391017</v>
      </c>
      <c r="G2194" s="5">
        <v>2.6205707952580903</v>
      </c>
      <c r="H2194" s="5">
        <v>1.9379238417558915</v>
      </c>
      <c r="I2194" s="5">
        <v>2.1500716654356089</v>
      </c>
      <c r="J2194" s="5">
        <v>1.9751234674715243</v>
      </c>
      <c r="K2194" s="5">
        <v>2.7194622345726893</v>
      </c>
      <c r="L2194" s="5">
        <v>3.4317161879422109</v>
      </c>
      <c r="M2194" s="5">
        <v>3.3997918533274532</v>
      </c>
      <c r="N2194" s="20">
        <v>2.7992935762169684</v>
      </c>
    </row>
    <row r="2195" spans="1:14" x14ac:dyDescent="0.25">
      <c r="A2195" s="14">
        <v>5917.0199380000004</v>
      </c>
      <c r="B2195" s="19">
        <v>2.1726163962031282</v>
      </c>
      <c r="C2195" s="5">
        <v>1.9916032583785406</v>
      </c>
      <c r="D2195" s="5">
        <v>2.5459052612092452</v>
      </c>
      <c r="E2195" s="5">
        <v>2.1620199610441331</v>
      </c>
      <c r="F2195" s="5">
        <v>2.4917365471452206</v>
      </c>
      <c r="G2195" s="5">
        <v>2.6194777545804158</v>
      </c>
      <c r="H2195" s="5">
        <v>1.9384314670139027</v>
      </c>
      <c r="I2195" s="5">
        <v>2.1507157897065818</v>
      </c>
      <c r="J2195" s="5">
        <v>1.9769355657167953</v>
      </c>
      <c r="K2195" s="5">
        <v>2.7209727723881394</v>
      </c>
      <c r="L2195" s="5">
        <v>3.4321088050029154</v>
      </c>
      <c r="M2195" s="5">
        <v>3.4010401167090811</v>
      </c>
      <c r="N2195" s="20">
        <v>2.7992240694263737</v>
      </c>
    </row>
    <row r="2196" spans="1:14" x14ac:dyDescent="0.25">
      <c r="A2196" s="14">
        <v>5927.4814539999998</v>
      </c>
      <c r="B2196" s="19">
        <v>2.1756625146912274</v>
      </c>
      <c r="C2196" s="5">
        <v>1.9928972715139266</v>
      </c>
      <c r="D2196" s="5">
        <v>2.5468686617429688</v>
      </c>
      <c r="E2196" s="5">
        <v>2.1640143208373499</v>
      </c>
      <c r="F2196" s="5">
        <v>2.4947234787458172</v>
      </c>
      <c r="G2196" s="5">
        <v>2.6205265537905542</v>
      </c>
      <c r="H2196" s="5">
        <v>1.9389377141450921</v>
      </c>
      <c r="I2196" s="5">
        <v>2.151358017641527</v>
      </c>
      <c r="J2196" s="5">
        <v>1.978740987918469</v>
      </c>
      <c r="K2196" s="5">
        <v>2.7224775642717702</v>
      </c>
      <c r="L2196" s="5">
        <v>3.4324982130516726</v>
      </c>
      <c r="M2196" s="5">
        <v>3.4022830019609631</v>
      </c>
      <c r="N2196" s="20">
        <v>2.7991578461184541</v>
      </c>
    </row>
    <row r="2197" spans="1:14" x14ac:dyDescent="0.25">
      <c r="A2197" s="14">
        <v>5937.1944519999997</v>
      </c>
      <c r="B2197" s="19">
        <v>2.1777256267436829</v>
      </c>
      <c r="C2197" s="5">
        <v>1.9946456578800593</v>
      </c>
      <c r="D2197" s="5">
        <v>2.5478238045879689</v>
      </c>
      <c r="E2197" s="5">
        <v>2.1670605453111196</v>
      </c>
      <c r="F2197" s="5">
        <v>2.4955646707030978</v>
      </c>
      <c r="G2197" s="5">
        <v>2.6212846790872519</v>
      </c>
      <c r="H2197" s="5">
        <v>1.9394425847592527</v>
      </c>
      <c r="I2197" s="5">
        <v>2.1519984876935356</v>
      </c>
      <c r="J2197" s="5">
        <v>1.9805389582218915</v>
      </c>
      <c r="K2197" s="5">
        <v>2.7239773819883224</v>
      </c>
      <c r="L2197" s="5">
        <v>3.4328846996814804</v>
      </c>
      <c r="M2197" s="5">
        <v>3.4035205448726571</v>
      </c>
      <c r="N2197" s="20">
        <v>2.7990930560051712</v>
      </c>
    </row>
    <row r="2198" spans="1:14" x14ac:dyDescent="0.25">
      <c r="A2198" s="14">
        <v>5946.9062260000001</v>
      </c>
      <c r="B2198" s="19">
        <v>2.1783568054259166</v>
      </c>
      <c r="C2198" s="5">
        <v>1.9964060641784525</v>
      </c>
      <c r="D2198" s="5">
        <v>2.5487706746103851</v>
      </c>
      <c r="E2198" s="5">
        <v>2.1694417002714972</v>
      </c>
      <c r="F2198" s="5">
        <v>2.4916503208431804</v>
      </c>
      <c r="G2198" s="5">
        <v>2.6213866027827626</v>
      </c>
      <c r="H2198" s="5">
        <v>1.9399460836344797</v>
      </c>
      <c r="I2198" s="5">
        <v>2.1526371704235761</v>
      </c>
      <c r="J2198" s="5">
        <v>1.9823301212469853</v>
      </c>
      <c r="K2198" s="5">
        <v>2.7254721475687536</v>
      </c>
      <c r="L2198" s="5">
        <v>3.433268488850592</v>
      </c>
      <c r="M2198" s="5">
        <v>3.4047527789803831</v>
      </c>
      <c r="N2198" s="20">
        <v>2.7990291682880377</v>
      </c>
    </row>
    <row r="2199" spans="1:14" x14ac:dyDescent="0.25">
      <c r="A2199" s="14">
        <v>5957.3636909999996</v>
      </c>
      <c r="B2199" s="19">
        <v>2.1794340456367443</v>
      </c>
      <c r="C2199" s="5">
        <v>1.9982446503355382</v>
      </c>
      <c r="D2199" s="5">
        <v>2.5497094233387445</v>
      </c>
      <c r="E2199" s="5">
        <v>2.1718484209672027</v>
      </c>
      <c r="F2199" s="5">
        <v>2.4883764627095379</v>
      </c>
      <c r="G2199" s="5">
        <v>2.6210487816959249</v>
      </c>
      <c r="H2199" s="5">
        <v>1.9404482176022972</v>
      </c>
      <c r="I2199" s="5">
        <v>2.1532740664064169</v>
      </c>
      <c r="J2199" s="5">
        <v>1.9841145238006908</v>
      </c>
      <c r="K2199" s="5">
        <v>2.7269608384198802</v>
      </c>
      <c r="L2199" s="5">
        <v>3.4336497223351454</v>
      </c>
      <c r="M2199" s="5">
        <v>3.4059797359590891</v>
      </c>
      <c r="N2199" s="20">
        <v>2.7989664739851512</v>
      </c>
    </row>
    <row r="2200" spans="1:14" x14ac:dyDescent="0.25">
      <c r="A2200" s="14">
        <v>5967.072921</v>
      </c>
      <c r="B2200" s="19">
        <v>2.1804972930954771</v>
      </c>
      <c r="C2200" s="5">
        <v>1.9993982664849643</v>
      </c>
      <c r="D2200" s="5">
        <v>2.5506400240073268</v>
      </c>
      <c r="E2200" s="5">
        <v>2.1739337181390495</v>
      </c>
      <c r="F2200" s="5">
        <v>2.4838195640524483</v>
      </c>
      <c r="G2200" s="5">
        <v>2.622120672596727</v>
      </c>
      <c r="H2200" s="5">
        <v>1.9409489937718238</v>
      </c>
      <c r="I2200" s="5">
        <v>2.1539094746561744</v>
      </c>
      <c r="J2200" s="5">
        <v>1.9858927310028243</v>
      </c>
      <c r="K2200" s="5">
        <v>2.7284393870634434</v>
      </c>
      <c r="L2200" s="5">
        <v>3.4340284416330795</v>
      </c>
      <c r="M2200" s="5">
        <v>3.4072014457184521</v>
      </c>
      <c r="N2200" s="20">
        <v>2.7989015038156864</v>
      </c>
    </row>
    <row r="2201" spans="1:14" x14ac:dyDescent="0.25">
      <c r="A2201" s="14">
        <v>5977.5276400000002</v>
      </c>
      <c r="B2201" s="19">
        <v>2.182374832848605</v>
      </c>
      <c r="C2201" s="5">
        <v>2.0011211991588098</v>
      </c>
      <c r="D2201" s="5">
        <v>2.5515624426086609</v>
      </c>
      <c r="E2201" s="5">
        <v>2.1758551481000263</v>
      </c>
      <c r="F2201" s="5">
        <v>2.4825473975869716</v>
      </c>
      <c r="G2201" s="5">
        <v>2.6236980246951491</v>
      </c>
      <c r="H2201" s="5">
        <v>1.9414484190869461</v>
      </c>
      <c r="I2201" s="5">
        <v>2.1545436962375324</v>
      </c>
      <c r="J2201" s="5">
        <v>1.9876641817461524</v>
      </c>
      <c r="K2201" s="5">
        <v>2.729905940395116</v>
      </c>
      <c r="L2201" s="5">
        <v>3.4344047468685033</v>
      </c>
      <c r="M2201" s="5">
        <v>3.4084179363943572</v>
      </c>
      <c r="N2201" s="20">
        <v>2.7988350564223077</v>
      </c>
    </row>
    <row r="2202" spans="1:14" x14ac:dyDescent="0.25">
      <c r="A2202" s="14">
        <v>5987.2343149999997</v>
      </c>
      <c r="B2202" s="19">
        <v>2.1854137875942214</v>
      </c>
      <c r="C2202" s="5">
        <v>2.0026703154636856</v>
      </c>
      <c r="D2202" s="5">
        <v>2.5524767000867055</v>
      </c>
      <c r="E2202" s="5">
        <v>2.1786307624549952</v>
      </c>
      <c r="F2202" s="5">
        <v>2.4839566674221745</v>
      </c>
      <c r="G2202" s="5">
        <v>2.6254233986912698</v>
      </c>
      <c r="H2202" s="5">
        <v>1.94194650058758</v>
      </c>
      <c r="I2202" s="5">
        <v>2.1551768841821621</v>
      </c>
      <c r="J2202" s="5">
        <v>1.9894284670605771</v>
      </c>
      <c r="K2202" s="5">
        <v>2.7313646463746979</v>
      </c>
      <c r="L2202" s="5">
        <v>3.4347787549246309</v>
      </c>
      <c r="M2202" s="5">
        <v>3.4096292345252186</v>
      </c>
      <c r="N2202" s="20">
        <v>2.7987680854188373</v>
      </c>
    </row>
    <row r="2203" spans="1:14" x14ac:dyDescent="0.25">
      <c r="A2203" s="14">
        <v>5996.9397570000001</v>
      </c>
      <c r="B2203" s="19">
        <v>2.1880282498018202</v>
      </c>
      <c r="C2203" s="5">
        <v>2.004418381672743</v>
      </c>
      <c r="D2203" s="5">
        <v>2.5533829267699271</v>
      </c>
      <c r="E2203" s="5">
        <v>2.1808116413486549</v>
      </c>
      <c r="F2203" s="5">
        <v>2.4859719292424547</v>
      </c>
      <c r="G2203" s="5">
        <v>2.6253164503505206</v>
      </c>
      <c r="H2203" s="5">
        <v>1.942443245803225</v>
      </c>
      <c r="I2203" s="5">
        <v>2.1558088698066613</v>
      </c>
      <c r="J2203" s="5">
        <v>1.9911857112247604</v>
      </c>
      <c r="K2203" s="5">
        <v>2.7328194855117389</v>
      </c>
      <c r="L2203" s="5">
        <v>3.4351505260779551</v>
      </c>
      <c r="M2203" s="5">
        <v>3.4108353652934569</v>
      </c>
      <c r="N2203" s="20">
        <v>2.7987043132246421</v>
      </c>
    </row>
    <row r="2204" spans="1:14" x14ac:dyDescent="0.25">
      <c r="A2204" s="14">
        <v>6007.3903899999996</v>
      </c>
      <c r="B2204" s="19">
        <v>2.1898247551891639</v>
      </c>
      <c r="C2204" s="5">
        <v>2.0060654730496088</v>
      </c>
      <c r="D2204" s="5">
        <v>2.5542812557224979</v>
      </c>
      <c r="E2204" s="5">
        <v>2.1812674282558557</v>
      </c>
      <c r="F2204" s="5">
        <v>2.4877963131386269</v>
      </c>
      <c r="G2204" s="5">
        <v>2.6240798912840311</v>
      </c>
      <c r="H2204" s="5">
        <v>1.942938662477065</v>
      </c>
      <c r="I2204" s="5">
        <v>2.1564394765568538</v>
      </c>
      <c r="J2204" s="5">
        <v>1.9929368855747385</v>
      </c>
      <c r="K2204" s="5">
        <v>2.7342714038113312</v>
      </c>
      <c r="L2204" s="5">
        <v>3.4355200421553378</v>
      </c>
      <c r="M2204" s="5">
        <v>3.4120363529825628</v>
      </c>
      <c r="N2204" s="20">
        <v>2.7986459178051857</v>
      </c>
    </row>
    <row r="2205" spans="1:14" x14ac:dyDescent="0.25">
      <c r="A2205" s="14">
        <v>6017.0932650000004</v>
      </c>
      <c r="B2205" s="19">
        <v>2.1903977100266419</v>
      </c>
      <c r="C2205" s="5">
        <v>2.0075436898740957</v>
      </c>
      <c r="D2205" s="5">
        <v>2.5551718390167322</v>
      </c>
      <c r="E2205" s="5">
        <v>2.1825758304890326</v>
      </c>
      <c r="F2205" s="5">
        <v>2.4894430510183518</v>
      </c>
      <c r="G2205" s="5">
        <v>2.6234688042683025</v>
      </c>
      <c r="H2205" s="5">
        <v>1.9434327589722691</v>
      </c>
      <c r="I2205" s="5">
        <v>2.1570685547956052</v>
      </c>
      <c r="J2205" s="5">
        <v>1.9946821270539685</v>
      </c>
      <c r="K2205" s="5">
        <v>2.7357157206518283</v>
      </c>
      <c r="L2205" s="5">
        <v>3.4358873186656109</v>
      </c>
      <c r="M2205" s="5">
        <v>3.4132322209917145</v>
      </c>
      <c r="N2205" s="20">
        <v>2.7985925305271726</v>
      </c>
    </row>
    <row r="2206" spans="1:14" x14ac:dyDescent="0.25">
      <c r="A2206" s="14">
        <v>6026.7949010000002</v>
      </c>
      <c r="B2206" s="19">
        <v>2.1913884162509651</v>
      </c>
      <c r="C2206" s="5">
        <v>2.009605724476204</v>
      </c>
      <c r="D2206" s="5">
        <v>2.5560546567371309</v>
      </c>
      <c r="E2206" s="5">
        <v>2.1846731985449042</v>
      </c>
      <c r="F2206" s="5">
        <v>2.4905631151761165</v>
      </c>
      <c r="G2206" s="5">
        <v>2.6237174721241701</v>
      </c>
      <c r="H2206" s="5">
        <v>1.9439255448822896</v>
      </c>
      <c r="I2206" s="5">
        <v>2.1576961881668568</v>
      </c>
      <c r="J2206" s="5">
        <v>1.996420500079328</v>
      </c>
      <c r="K2206" s="5">
        <v>2.7371514968812254</v>
      </c>
      <c r="L2206" s="5">
        <v>3.4362524649399253</v>
      </c>
      <c r="M2206" s="5">
        <v>3.4144229921320393</v>
      </c>
      <c r="N2206" s="20">
        <v>2.7985450756757912</v>
      </c>
    </row>
    <row r="2207" spans="1:14" x14ac:dyDescent="0.25">
      <c r="A2207" s="14">
        <v>6037.2414289999997</v>
      </c>
      <c r="B2207" s="19">
        <v>2.1942656421018256</v>
      </c>
      <c r="C2207" s="5">
        <v>2.0112958110100045</v>
      </c>
      <c r="D2207" s="5">
        <v>2.556929797719969</v>
      </c>
      <c r="E2207" s="5">
        <v>2.1864691860137486</v>
      </c>
      <c r="F2207" s="5">
        <v>2.4913185480882141</v>
      </c>
      <c r="G2207" s="5">
        <v>2.6228533351307797</v>
      </c>
      <c r="H2207" s="5">
        <v>1.9444170306300121</v>
      </c>
      <c r="I2207" s="5">
        <v>2.1583224910194541</v>
      </c>
      <c r="J2207" s="5">
        <v>1.9981509012237282</v>
      </c>
      <c r="K2207" s="5">
        <v>2.7385800152296631</v>
      </c>
      <c r="L2207" s="5">
        <v>3.4366156413367754</v>
      </c>
      <c r="M2207" s="5">
        <v>3.415608689167013</v>
      </c>
      <c r="N2207" s="20">
        <v>2.7985046817027004</v>
      </c>
    </row>
    <row r="2208" spans="1:14" x14ac:dyDescent="0.25">
      <c r="A2208" s="14">
        <v>6046.9404850000001</v>
      </c>
      <c r="B2208" s="19">
        <v>2.1970186515739192</v>
      </c>
      <c r="C2208" s="5">
        <v>2.0129934171751831</v>
      </c>
      <c r="D2208" s="5">
        <v>2.5577973997731713</v>
      </c>
      <c r="E2208" s="5">
        <v>2.187234002091397</v>
      </c>
      <c r="F2208" s="5">
        <v>2.489405202787891</v>
      </c>
      <c r="G2208" s="5">
        <v>2.6198159726137513</v>
      </c>
      <c r="H2208" s="5">
        <v>1.9449072261992415</v>
      </c>
      <c r="I2208" s="5">
        <v>2.1589475619252569</v>
      </c>
      <c r="J2208" s="5">
        <v>1.9998738076223128</v>
      </c>
      <c r="K2208" s="5">
        <v>2.7400013807827164</v>
      </c>
      <c r="L2208" s="5">
        <v>3.4369768540848997</v>
      </c>
      <c r="M2208" s="5">
        <v>3.4167893351201775</v>
      </c>
      <c r="N2208" s="20">
        <v>2.7984688307426486</v>
      </c>
    </row>
    <row r="2209" spans="1:14" x14ac:dyDescent="0.25">
      <c r="A2209" s="14">
        <v>6057.3842299999997</v>
      </c>
      <c r="B2209" s="19">
        <v>2.1994413638478423</v>
      </c>
      <c r="C2209" s="5">
        <v>2.0146553052723983</v>
      </c>
      <c r="D2209" s="5">
        <v>2.5586575039405832</v>
      </c>
      <c r="E2209" s="5">
        <v>2.187817597949127</v>
      </c>
      <c r="F2209" s="5">
        <v>2.4886045003837531</v>
      </c>
      <c r="G2209" s="5">
        <v>2.615128675943676</v>
      </c>
      <c r="H2209" s="5">
        <v>1.9453961397994906</v>
      </c>
      <c r="I2209" s="5">
        <v>2.1595711996928744</v>
      </c>
      <c r="J2209" s="5">
        <v>2.0015899215736752</v>
      </c>
      <c r="K2209" s="5">
        <v>2.7414131136879618</v>
      </c>
      <c r="L2209" s="5">
        <v>3.4373360562979438</v>
      </c>
      <c r="M2209" s="5">
        <v>3.4179649531920768</v>
      </c>
      <c r="N2209" s="20">
        <v>2.7984360865946285</v>
      </c>
    </row>
    <row r="2210" spans="1:14" x14ac:dyDescent="0.25">
      <c r="A2210" s="14">
        <v>6067.0806979999998</v>
      </c>
      <c r="B2210" s="19">
        <v>2.2011438504326328</v>
      </c>
      <c r="C2210" s="5">
        <v>2.0162854531055285</v>
      </c>
      <c r="D2210" s="5">
        <v>2.5595101397485194</v>
      </c>
      <c r="E2210" s="5">
        <v>2.189280463447508</v>
      </c>
      <c r="F2210" s="5">
        <v>2.4898445455948655</v>
      </c>
      <c r="G2210" s="5">
        <v>2.6126237959622016</v>
      </c>
      <c r="H2210" s="5">
        <v>1.9458837785203487</v>
      </c>
      <c r="I2210" s="5">
        <v>2.1601929963395312</v>
      </c>
      <c r="J2210" s="5">
        <v>2.0032989207053196</v>
      </c>
      <c r="K2210" s="5">
        <v>2.7428176547712928</v>
      </c>
      <c r="L2210" s="5">
        <v>3.437693243712626</v>
      </c>
      <c r="M2210" s="5">
        <v>3.4191355670112693</v>
      </c>
      <c r="N2210" s="20">
        <v>2.7984052696932231</v>
      </c>
    </row>
    <row r="2211" spans="1:14" x14ac:dyDescent="0.25">
      <c r="A2211" s="14">
        <v>6076.7759169999999</v>
      </c>
      <c r="B2211" s="19">
        <v>2.2033076028618042</v>
      </c>
      <c r="C2211" s="5">
        <v>2.018357827945477</v>
      </c>
      <c r="D2211" s="5">
        <v>2.5603553097195286</v>
      </c>
      <c r="E2211" s="5">
        <v>2.1902969789143847</v>
      </c>
      <c r="F2211" s="5">
        <v>2.4919846102509537</v>
      </c>
      <c r="G2211" s="5">
        <v>2.6116847428832317</v>
      </c>
      <c r="H2211" s="5">
        <v>1.9463701488611753</v>
      </c>
      <c r="I2211" s="5">
        <v>2.1608124162305367</v>
      </c>
      <c r="J2211" s="5">
        <v>2.0050002615929592</v>
      </c>
      <c r="K2211" s="5">
        <v>2.7442158628960192</v>
      </c>
      <c r="L2211" s="5">
        <v>3.438048494838609</v>
      </c>
      <c r="M2211" s="5">
        <v>3.4203012007186029</v>
      </c>
      <c r="N2211" s="20">
        <v>2.7983740624050943</v>
      </c>
    </row>
    <row r="2212" spans="1:14" x14ac:dyDescent="0.25">
      <c r="A2212" s="14">
        <v>6087.2155220000004</v>
      </c>
      <c r="B2212" s="19">
        <v>2.2061333114156665</v>
      </c>
      <c r="C2212" s="5">
        <v>2.0199043521509257</v>
      </c>
      <c r="D2212" s="5">
        <v>2.561193023203296</v>
      </c>
      <c r="E2212" s="5">
        <v>2.1930232928591828</v>
      </c>
      <c r="F2212" s="5">
        <v>2.4936156354626275</v>
      </c>
      <c r="G2212" s="5">
        <v>2.6128675114768396</v>
      </c>
      <c r="H2212" s="5">
        <v>1.9468552572621691</v>
      </c>
      <c r="I2212" s="5">
        <v>2.1614289743119302</v>
      </c>
      <c r="J2212" s="5">
        <v>2.0066931306588507</v>
      </c>
      <c r="K2212" s="5">
        <v>2.7456100319150698</v>
      </c>
      <c r="L2212" s="5">
        <v>3.4384018180539364</v>
      </c>
      <c r="M2212" s="5">
        <v>3.4214618790916358</v>
      </c>
      <c r="N2212" s="20">
        <v>2.7983424508264405</v>
      </c>
    </row>
    <row r="2213" spans="1:14" x14ac:dyDescent="0.25">
      <c r="A2213" s="14">
        <v>6096.9081390000001</v>
      </c>
      <c r="B2213" s="19">
        <v>2.2086305720226789</v>
      </c>
      <c r="C2213" s="5">
        <v>2.0208848841402198</v>
      </c>
      <c r="D2213" s="5">
        <v>2.5620233622216979</v>
      </c>
      <c r="E2213" s="5">
        <v>2.1951218267773909</v>
      </c>
      <c r="F2213" s="5">
        <v>2.4941378486746761</v>
      </c>
      <c r="G2213" s="5">
        <v>2.6140139755619409</v>
      </c>
      <c r="H2213" s="5">
        <v>1.947339110071646</v>
      </c>
      <c r="I2213" s="5">
        <v>2.1620422327859781</v>
      </c>
      <c r="J2213" s="5">
        <v>2.0083778907134326</v>
      </c>
      <c r="K2213" s="5">
        <v>2.7469956814978325</v>
      </c>
      <c r="L2213" s="5">
        <v>3.438753106148126</v>
      </c>
      <c r="M2213" s="5">
        <v>3.4226176281476883</v>
      </c>
      <c r="N2213" s="20">
        <v>2.7983083175465442</v>
      </c>
    </row>
    <row r="2214" spans="1:14" x14ac:dyDescent="0.25">
      <c r="A2214" s="14">
        <v>6107.3449380000002</v>
      </c>
      <c r="B2214" s="19">
        <v>2.2105530810504468</v>
      </c>
      <c r="C2214" s="5">
        <v>2.0221365800641684</v>
      </c>
      <c r="D2214" s="5">
        <v>2.5628464747523618</v>
      </c>
      <c r="E2214" s="5">
        <v>2.1965568665262265</v>
      </c>
      <c r="F2214" s="5">
        <v>2.4963315176889163</v>
      </c>
      <c r="G2214" s="5">
        <v>2.615225770129574</v>
      </c>
      <c r="H2214" s="5">
        <v>1.9478217146011685</v>
      </c>
      <c r="I2214" s="5">
        <v>2.1626519142481815</v>
      </c>
      <c r="J2214" s="5">
        <v>2.0100550163047251</v>
      </c>
      <c r="K2214" s="5">
        <v>2.748376171117187</v>
      </c>
      <c r="L2214" s="5">
        <v>3.4391022383783172</v>
      </c>
      <c r="M2214" s="5">
        <v>3.4237684751867512</v>
      </c>
      <c r="N2214" s="20">
        <v>2.7982720018750951</v>
      </c>
    </row>
    <row r="2215" spans="1:14" x14ac:dyDescent="0.25">
      <c r="A2215" s="14">
        <v>6117.0349459999998</v>
      </c>
      <c r="B2215" s="19">
        <v>2.2121425804527348</v>
      </c>
      <c r="C2215" s="5">
        <v>2.0241985365569573</v>
      </c>
      <c r="D2215" s="5">
        <v>2.5636624424810455</v>
      </c>
      <c r="E2215" s="5">
        <v>2.1987016066583887</v>
      </c>
      <c r="F2215" s="5">
        <v>2.4983939659325194</v>
      </c>
      <c r="G2215" s="5">
        <v>2.6168195991451202</v>
      </c>
      <c r="H2215" s="5">
        <v>1.9483030793560581</v>
      </c>
      <c r="I2215" s="5">
        <v>2.1632577556457986</v>
      </c>
      <c r="J2215" s="5">
        <v>2.0117259822460762</v>
      </c>
      <c r="K2215" s="5">
        <v>2.7497484834027244</v>
      </c>
      <c r="L2215" s="5">
        <v>3.4394491384799872</v>
      </c>
      <c r="M2215" s="5">
        <v>3.4249144491198691</v>
      </c>
      <c r="N2215" s="20">
        <v>2.7982340088949624</v>
      </c>
    </row>
    <row r="2216" spans="1:14" x14ac:dyDescent="0.25">
      <c r="A2216" s="14">
        <v>6126.7236940000003</v>
      </c>
      <c r="B2216" s="19">
        <v>2.2135349272059575</v>
      </c>
      <c r="C2216" s="5">
        <v>2.0258524180139408</v>
      </c>
      <c r="D2216" s="5">
        <v>2.5644713450631604</v>
      </c>
      <c r="E2216" s="5">
        <v>2.2003734578115708</v>
      </c>
      <c r="F2216" s="5">
        <v>2.4993434832278476</v>
      </c>
      <c r="G2216" s="5">
        <v>2.617798153656937</v>
      </c>
      <c r="H2216" s="5">
        <v>1.9487832133061329</v>
      </c>
      <c r="I2216" s="5">
        <v>2.1638594799856903</v>
      </c>
      <c r="J2216" s="5">
        <v>2.0133903060685467</v>
      </c>
      <c r="K2216" s="5">
        <v>2.7511154754446339</v>
      </c>
      <c r="L2216" s="5">
        <v>3.4397938225870734</v>
      </c>
      <c r="M2216" s="5">
        <v>3.426055580280233</v>
      </c>
      <c r="N2216" s="20">
        <v>2.798195539551418</v>
      </c>
    </row>
    <row r="2217" spans="1:14" x14ac:dyDescent="0.25">
      <c r="A2217" s="14">
        <v>6137.1563189999997</v>
      </c>
      <c r="B2217" s="19">
        <v>2.2156504115495976</v>
      </c>
      <c r="C2217" s="5">
        <v>2.0274585663173843</v>
      </c>
      <c r="D2217" s="5">
        <v>2.5652732912670335</v>
      </c>
      <c r="E2217" s="5">
        <v>2.2021609198993208</v>
      </c>
      <c r="F2217" s="5">
        <v>2.50101866524995</v>
      </c>
      <c r="G2217" s="5">
        <v>2.6184370104971455</v>
      </c>
      <c r="H2217" s="5">
        <v>1.9492621255378006</v>
      </c>
      <c r="I2217" s="5">
        <v>2.1644567931802263</v>
      </c>
      <c r="J2217" s="5">
        <v>2.0150478316879723</v>
      </c>
      <c r="K2217" s="5">
        <v>2.7524744256919851</v>
      </c>
      <c r="L2217" s="5">
        <v>3.4401363730367795</v>
      </c>
      <c r="M2217" s="5">
        <v>3.427191900393717</v>
      </c>
      <c r="N2217" s="20">
        <v>2.7981565201709575</v>
      </c>
    </row>
    <row r="2218" spans="1:14" x14ac:dyDescent="0.25">
      <c r="A2218" s="14">
        <v>6146.8424439999999</v>
      </c>
      <c r="B2218" s="19">
        <v>2.2177484890001549</v>
      </c>
      <c r="C2218" s="5">
        <v>2.0292595897786461</v>
      </c>
      <c r="D2218" s="5">
        <v>2.5660683389328374</v>
      </c>
      <c r="E2218" s="5">
        <v>2.2039925970616623</v>
      </c>
      <c r="F2218" s="5">
        <v>2.503534229595993</v>
      </c>
      <c r="G2218" s="5">
        <v>2.6181784141509721</v>
      </c>
      <c r="H2218" s="5">
        <v>1.9497398249885229</v>
      </c>
      <c r="I2218" s="5">
        <v>2.1650495946017059</v>
      </c>
      <c r="J2218" s="5">
        <v>2.0166977874901604</v>
      </c>
      <c r="K2218" s="5">
        <v>2.7538282310587072</v>
      </c>
      <c r="L2218" s="5">
        <v>3.4404768607813812</v>
      </c>
      <c r="M2218" s="5">
        <v>3.4283234423131557</v>
      </c>
      <c r="N2218" s="20">
        <v>2.7981160201283077</v>
      </c>
    </row>
    <row r="2219" spans="1:14" x14ac:dyDescent="0.25">
      <c r="A2219" s="14">
        <v>6157.2722409999997</v>
      </c>
      <c r="B2219" s="19">
        <v>2.2204859507285217</v>
      </c>
      <c r="C2219" s="5">
        <v>2.0312920517427231</v>
      </c>
      <c r="D2219" s="5">
        <v>2.5668565694176606</v>
      </c>
      <c r="E2219" s="5">
        <v>2.2060866680694375</v>
      </c>
      <c r="F2219" s="5">
        <v>2.5054484019951726</v>
      </c>
      <c r="G2219" s="5">
        <v>2.6187812076949384</v>
      </c>
      <c r="H2219" s="5">
        <v>1.9502163202033189</v>
      </c>
      <c r="I2219" s="5">
        <v>2.1656380091933123</v>
      </c>
      <c r="J2219" s="5">
        <v>2.0183408425150842</v>
      </c>
      <c r="K2219" s="5">
        <v>2.7551743123990846</v>
      </c>
      <c r="L2219" s="5">
        <v>3.440815321282694</v>
      </c>
      <c r="M2219" s="5">
        <v>3.4294502401499756</v>
      </c>
      <c r="N2219" s="20">
        <v>2.7980734295216361</v>
      </c>
    </row>
    <row r="2220" spans="1:14" x14ac:dyDescent="0.25">
      <c r="A2220" s="14">
        <v>6166.9557349999995</v>
      </c>
      <c r="B2220" s="19">
        <v>2.2225804240597284</v>
      </c>
      <c r="C2220" s="5">
        <v>2.0332682422923063</v>
      </c>
      <c r="D2220" s="5">
        <v>2.5676381075121295</v>
      </c>
      <c r="E2220" s="5">
        <v>2.2079758977234833</v>
      </c>
      <c r="F2220" s="5">
        <v>2.506737268587691</v>
      </c>
      <c r="G2220" s="5">
        <v>2.6198000885513268</v>
      </c>
      <c r="H2220" s="5">
        <v>1.95069161892456</v>
      </c>
      <c r="I2220" s="5">
        <v>2.1662223582477194</v>
      </c>
      <c r="J2220" s="5">
        <v>2.0199766808629271</v>
      </c>
      <c r="K2220" s="5">
        <v>2.7565150965135619</v>
      </c>
      <c r="L2220" s="5">
        <v>3.4411517457149832</v>
      </c>
      <c r="M2220" s="5">
        <v>3.4305723288589931</v>
      </c>
      <c r="N2220" s="20">
        <v>2.7980284907027233</v>
      </c>
    </row>
    <row r="2221" spans="1:14" x14ac:dyDescent="0.25">
      <c r="A2221" s="14">
        <v>6177.3826929999996</v>
      </c>
      <c r="B2221" s="19">
        <v>2.2248117389668436</v>
      </c>
      <c r="C2221" s="5">
        <v>2.034790219942336</v>
      </c>
      <c r="D2221" s="5">
        <v>2.5684130393672566</v>
      </c>
      <c r="E2221" s="5">
        <v>2.2098021937863699</v>
      </c>
      <c r="F2221" s="5">
        <v>2.5083928809468756</v>
      </c>
      <c r="G2221" s="5">
        <v>2.6217009131521656</v>
      </c>
      <c r="H2221" s="5">
        <v>1.9511657284999924</v>
      </c>
      <c r="I2221" s="5">
        <v>2.166802990443411</v>
      </c>
      <c r="J2221" s="5">
        <v>2.0216059258258054</v>
      </c>
      <c r="K2221" s="5">
        <v>2.7578514462415615</v>
      </c>
      <c r="L2221" s="5">
        <v>3.4414861336271474</v>
      </c>
      <c r="M2221" s="5">
        <v>3.4316897448937307</v>
      </c>
      <c r="N2221" s="20">
        <v>2.7979816839648954</v>
      </c>
    </row>
    <row r="2222" spans="1:14" x14ac:dyDescent="0.25">
      <c r="A2222" s="14">
        <v>6187.0635480000001</v>
      </c>
      <c r="B2222" s="19">
        <v>2.2266783983816798</v>
      </c>
      <c r="C2222" s="5">
        <v>2.0361400453299097</v>
      </c>
      <c r="D2222" s="5">
        <v>2.5691814775690514</v>
      </c>
      <c r="E2222" s="5">
        <v>2.2120079768418912</v>
      </c>
      <c r="F2222" s="5">
        <v>2.5100674070458728</v>
      </c>
      <c r="G2222" s="5">
        <v>2.6235058175578718</v>
      </c>
      <c r="H2222" s="5">
        <v>1.9516386564597386</v>
      </c>
      <c r="I2222" s="5">
        <v>2.1673801909609756</v>
      </c>
      <c r="J2222" s="5">
        <v>2.0232287568893179</v>
      </c>
      <c r="K2222" s="5">
        <v>2.7591854628706614</v>
      </c>
      <c r="L2222" s="5">
        <v>3.4418184309705353</v>
      </c>
      <c r="M2222" s="5">
        <v>3.4328025258683419</v>
      </c>
      <c r="N2222" s="20">
        <v>2.7979354219626376</v>
      </c>
    </row>
    <row r="2223" spans="1:14" x14ac:dyDescent="0.25">
      <c r="A2223" s="14">
        <v>6196.7431280000001</v>
      </c>
      <c r="B2223" s="19">
        <v>2.2279964216981352</v>
      </c>
      <c r="C2223" s="5">
        <v>2.0377566485798777</v>
      </c>
      <c r="D2223" s="5">
        <v>2.569943543476779</v>
      </c>
      <c r="E2223" s="5">
        <v>2.2140784546300796</v>
      </c>
      <c r="F2223" s="5">
        <v>2.512610793959023</v>
      </c>
      <c r="G2223" s="5">
        <v>2.6253894060948575</v>
      </c>
      <c r="H2223" s="5">
        <v>1.9521104103977174</v>
      </c>
      <c r="I2223" s="5">
        <v>2.167954136532658</v>
      </c>
      <c r="J2223" s="5">
        <v>2.0248456151965533</v>
      </c>
      <c r="K2223" s="5">
        <v>2.7605159205726117</v>
      </c>
      <c r="L2223" s="5">
        <v>3.4421486792438181</v>
      </c>
      <c r="M2223" s="5">
        <v>3.4339107101956396</v>
      </c>
      <c r="N2223" s="20">
        <v>2.7978896614876723</v>
      </c>
    </row>
    <row r="2224" spans="1:14" x14ac:dyDescent="0.25">
      <c r="A2224" s="14">
        <v>6207.1658649999999</v>
      </c>
      <c r="B2224" s="19">
        <v>2.2294934074578676</v>
      </c>
      <c r="C2224" s="5">
        <v>2.0391611534274268</v>
      </c>
      <c r="D2224" s="5">
        <v>2.5706993269399057</v>
      </c>
      <c r="E2224" s="5">
        <v>2.216506112808398</v>
      </c>
      <c r="F2224" s="5">
        <v>2.5141573679129698</v>
      </c>
      <c r="G2224" s="5">
        <v>2.6267921168439692</v>
      </c>
      <c r="H2224" s="5">
        <v>1.9525809976533639</v>
      </c>
      <c r="I2224" s="5">
        <v>2.1685249501885786</v>
      </c>
      <c r="J2224" s="5">
        <v>2.0264565935482697</v>
      </c>
      <c r="K2224" s="5">
        <v>2.7618420103229813</v>
      </c>
      <c r="L2224" s="5">
        <v>3.4424769606442682</v>
      </c>
      <c r="M2224" s="5">
        <v>3.4350143368438597</v>
      </c>
      <c r="N2224" s="20">
        <v>2.7978453319255072</v>
      </c>
    </row>
    <row r="2225" spans="1:14" x14ac:dyDescent="0.25">
      <c r="A2225" s="14">
        <v>6216.8427929999998</v>
      </c>
      <c r="B2225" s="19">
        <v>2.2309077051069797</v>
      </c>
      <c r="C2225" s="5">
        <v>2.0407642389121512</v>
      </c>
      <c r="D2225" s="5">
        <v>2.5714489217733516</v>
      </c>
      <c r="E2225" s="5">
        <v>2.218931589139828</v>
      </c>
      <c r="F2225" s="5">
        <v>2.5163303605014558</v>
      </c>
      <c r="G2225" s="5">
        <v>2.6282061894324609</v>
      </c>
      <c r="H2225" s="5">
        <v>1.9530504260630082</v>
      </c>
      <c r="I2225" s="5">
        <v>2.16909276530428</v>
      </c>
      <c r="J2225" s="5">
        <v>2.0280619434765934</v>
      </c>
      <c r="K2225" s="5">
        <v>2.7631634241084897</v>
      </c>
      <c r="L2225" s="5">
        <v>3.4428034068285482</v>
      </c>
      <c r="M2225" s="5">
        <v>3.4361134450449917</v>
      </c>
      <c r="N2225" s="20">
        <v>2.7978031853208192</v>
      </c>
    </row>
    <row r="2226" spans="1:14" x14ac:dyDescent="0.25">
      <c r="A2226" s="14">
        <v>6227.2626680000003</v>
      </c>
      <c r="B2226" s="19">
        <v>2.2319926264166812</v>
      </c>
      <c r="C2226" s="5">
        <v>2.0422170999271967</v>
      </c>
      <c r="D2226" s="5">
        <v>2.5721924306878043</v>
      </c>
      <c r="E2226" s="5">
        <v>2.2210553275195029</v>
      </c>
      <c r="F2226" s="5">
        <v>2.5168229402136535</v>
      </c>
      <c r="G2226" s="5">
        <v>2.6291515895498132</v>
      </c>
      <c r="H2226" s="5">
        <v>1.9535187038153823</v>
      </c>
      <c r="I2226" s="5">
        <v>2.1696576564890844</v>
      </c>
      <c r="J2226" s="5">
        <v>2.0296618361000855</v>
      </c>
      <c r="K2226" s="5">
        <v>2.7644798490728832</v>
      </c>
      <c r="L2226" s="5">
        <v>3.4431281032664378</v>
      </c>
      <c r="M2226" s="5">
        <v>3.4372080742868691</v>
      </c>
      <c r="N2226" s="20">
        <v>2.7977634896704187</v>
      </c>
    </row>
    <row r="2227" spans="1:14" x14ac:dyDescent="0.25">
      <c r="A2227" s="14">
        <v>6236.9369349999997</v>
      </c>
      <c r="B2227" s="19">
        <v>2.2328610244845768</v>
      </c>
      <c r="C2227" s="5">
        <v>2.0438428080266</v>
      </c>
      <c r="D2227" s="5">
        <v>2.572929896704979</v>
      </c>
      <c r="E2227" s="5">
        <v>2.2232086268590598</v>
      </c>
      <c r="F2227" s="5">
        <v>2.5180863632663772</v>
      </c>
      <c r="G2227" s="5">
        <v>2.6294087486963638</v>
      </c>
      <c r="H2227" s="5">
        <v>1.9539858391035556</v>
      </c>
      <c r="I2227" s="5">
        <v>2.1702196173713526</v>
      </c>
      <c r="J2227" s="5">
        <v>2.0312558109042373</v>
      </c>
      <c r="K2227" s="5">
        <v>2.7657907959874088</v>
      </c>
      <c r="L2227" s="5">
        <v>3.4434510802118203</v>
      </c>
      <c r="M2227" s="5">
        <v>3.4382982644342497</v>
      </c>
      <c r="N2227" s="20">
        <v>2.7977259592943784</v>
      </c>
    </row>
    <row r="2228" spans="1:14" x14ac:dyDescent="0.25">
      <c r="A2228" s="14">
        <v>6246.6099180000001</v>
      </c>
      <c r="B2228" s="19">
        <v>2.2337325286464287</v>
      </c>
      <c r="C2228" s="5">
        <v>2.0457954240088712</v>
      </c>
      <c r="D2228" s="5">
        <v>2.573661379926325</v>
      </c>
      <c r="E2228" s="5">
        <v>2.2250063241549944</v>
      </c>
      <c r="F2228" s="5">
        <v>2.5192756604301145</v>
      </c>
      <c r="G2228" s="5">
        <v>2.6277986289888782</v>
      </c>
      <c r="H2228" s="5">
        <v>1.954451839871737</v>
      </c>
      <c r="I2228" s="5">
        <v>2.1707785266688195</v>
      </c>
      <c r="J2228" s="5">
        <v>2.0328438548589256</v>
      </c>
      <c r="K2228" s="5">
        <v>2.7670960866989693</v>
      </c>
      <c r="L2228" s="5">
        <v>3.443772352882025</v>
      </c>
      <c r="M2228" s="5">
        <v>3.4393840557734774</v>
      </c>
      <c r="N2228" s="20">
        <v>2.7976907667194406</v>
      </c>
    </row>
    <row r="2229" spans="1:14" x14ac:dyDescent="0.25">
      <c r="A2229" s="14">
        <v>6257.0255370000004</v>
      </c>
      <c r="B2229" s="19">
        <v>2.2343818059119527</v>
      </c>
      <c r="C2229" s="5">
        <v>2.0477261200617956</v>
      </c>
      <c r="D2229" s="5">
        <v>2.5743869834172575</v>
      </c>
      <c r="E2229" s="5">
        <v>2.2264680630352718</v>
      </c>
      <c r="F2229" s="5">
        <v>2.5201759942339659</v>
      </c>
      <c r="G2229" s="5">
        <v>2.6242496953547287</v>
      </c>
      <c r="H2229" s="5">
        <v>1.9549167139927615</v>
      </c>
      <c r="I2229" s="5">
        <v>2.1713341177243399</v>
      </c>
      <c r="J2229" s="5">
        <v>2.0344263911430351</v>
      </c>
      <c r="K2229" s="5">
        <v>2.7683955299231946</v>
      </c>
      <c r="L2229" s="5">
        <v>3.4440918787243877</v>
      </c>
      <c r="M2229" s="5">
        <v>3.4404654886435355</v>
      </c>
      <c r="N2229" s="20">
        <v>2.7976564402420974</v>
      </c>
    </row>
    <row r="2230" spans="1:14" x14ac:dyDescent="0.25">
      <c r="A2230" s="14">
        <v>6266.6958459999996</v>
      </c>
      <c r="B2230" s="19">
        <v>2.2358321983179001</v>
      </c>
      <c r="C2230" s="5">
        <v>2.0492986485179738</v>
      </c>
      <c r="D2230" s="5">
        <v>2.5751067987858849</v>
      </c>
      <c r="E2230" s="5">
        <v>2.2285597662632464</v>
      </c>
      <c r="F2230" s="5">
        <v>2.5198394246191578</v>
      </c>
      <c r="G2230" s="5">
        <v>2.6195617309036421</v>
      </c>
      <c r="H2230" s="5">
        <v>1.9553804691151784</v>
      </c>
      <c r="I2230" s="5">
        <v>2.1718859960297165</v>
      </c>
      <c r="J2230" s="5">
        <v>2.0360037289560906</v>
      </c>
      <c r="K2230" s="5">
        <v>2.7696895216003203</v>
      </c>
      <c r="L2230" s="5">
        <v>3.4444096478914057</v>
      </c>
      <c r="M2230" s="5">
        <v>3.4415426033582146</v>
      </c>
      <c r="N2230" s="20">
        <v>2.7976198565201429</v>
      </c>
    </row>
    <row r="2231" spans="1:14" x14ac:dyDescent="0.25">
      <c r="A2231" s="14">
        <v>6277.1085819999998</v>
      </c>
      <c r="B2231" s="19">
        <v>2.2377815470602922</v>
      </c>
      <c r="C2231" s="5">
        <v>2.051075231618694</v>
      </c>
      <c r="D2231" s="5">
        <v>2.5758208575891008</v>
      </c>
      <c r="E2231" s="5">
        <v>2.2305360458708732</v>
      </c>
      <c r="F2231" s="5">
        <v>2.520814413612539</v>
      </c>
      <c r="G2231" s="5">
        <v>2.6152096309101718</v>
      </c>
      <c r="H2231" s="5">
        <v>1.9558431122178017</v>
      </c>
      <c r="I2231" s="5">
        <v>2.1724336671139444</v>
      </c>
      <c r="J2231" s="5">
        <v>2.0375759412897838</v>
      </c>
      <c r="K2231" s="5">
        <v>2.7709783523175431</v>
      </c>
      <c r="L2231" s="5">
        <v>3.4447257018561852</v>
      </c>
      <c r="M2231" s="5">
        <v>3.4426154396873954</v>
      </c>
      <c r="N2231" s="20">
        <v>2.7975815661035761</v>
      </c>
    </row>
    <row r="2232" spans="1:14" x14ac:dyDescent="0.25">
      <c r="A2232" s="14">
        <v>6286.7762080000002</v>
      </c>
      <c r="B2232" s="19">
        <v>2.2402204751867969</v>
      </c>
      <c r="C2232" s="5">
        <v>2.0526800823001032</v>
      </c>
      <c r="D2232" s="5">
        <v>2.5765291986070635</v>
      </c>
      <c r="E2232" s="5">
        <v>2.232673263585621</v>
      </c>
      <c r="F2232" s="5">
        <v>2.5223096020003806</v>
      </c>
      <c r="G2232" s="5">
        <v>2.6130002512203587</v>
      </c>
      <c r="H2232" s="5">
        <v>1.9563046499939518</v>
      </c>
      <c r="I2232" s="5">
        <v>2.1729766456538013</v>
      </c>
      <c r="J2232" s="5">
        <v>2.0391425869327686</v>
      </c>
      <c r="K2232" s="5">
        <v>2.7722626347153705</v>
      </c>
      <c r="L2232" s="5">
        <v>3.4450400873284877</v>
      </c>
      <c r="M2232" s="5">
        <v>3.4436840365248704</v>
      </c>
      <c r="N2232" s="20">
        <v>2.7975418350932828</v>
      </c>
    </row>
    <row r="2233" spans="1:14" x14ac:dyDescent="0.25">
      <c r="A2233" s="14">
        <v>6297.1860500000003</v>
      </c>
      <c r="B2233" s="19">
        <v>2.2420641054509045</v>
      </c>
      <c r="C2233" s="5">
        <v>2.0545513527234576</v>
      </c>
      <c r="D2233" s="5">
        <v>2.5772318990171179</v>
      </c>
      <c r="E2233" s="5">
        <v>2.2345407956320549</v>
      </c>
      <c r="F2233" s="5">
        <v>2.5244701499351816</v>
      </c>
      <c r="G2233" s="5">
        <v>2.6122955752375119</v>
      </c>
      <c r="H2233" s="5">
        <v>1.9567650894600483</v>
      </c>
      <c r="I2233" s="5">
        <v>2.1735144927271395</v>
      </c>
      <c r="J2233" s="5">
        <v>2.0407037644575068</v>
      </c>
      <c r="K2233" s="5">
        <v>2.7735417335263759</v>
      </c>
      <c r="L2233" s="5">
        <v>3.4453528373872886</v>
      </c>
      <c r="M2233" s="5">
        <v>3.4447484318265413</v>
      </c>
      <c r="N2233" s="20">
        <v>2.7975022587147222</v>
      </c>
    </row>
    <row r="2234" spans="1:14" x14ac:dyDescent="0.25">
      <c r="A2234" s="14">
        <v>6306.8509860000004</v>
      </c>
      <c r="B2234" s="19">
        <v>2.2441268852862613</v>
      </c>
      <c r="C2234" s="5">
        <v>2.0563815048361391</v>
      </c>
      <c r="D2234" s="5">
        <v>2.5779290568741153</v>
      </c>
      <c r="E2234" s="5">
        <v>2.2361572763013635</v>
      </c>
      <c r="F2234" s="5">
        <v>2.525745249617851</v>
      </c>
      <c r="G2234" s="5">
        <v>2.6125692604502104</v>
      </c>
      <c r="H2234" s="5">
        <v>1.9572244377820243</v>
      </c>
      <c r="I2234" s="5">
        <v>2.1740468412128795</v>
      </c>
      <c r="J2234" s="5">
        <v>2.042259292885038</v>
      </c>
      <c r="K2234" s="5">
        <v>2.7748146915796101</v>
      </c>
      <c r="L2234" s="5">
        <v>3.4456639622082164</v>
      </c>
      <c r="M2234" s="5">
        <v>3.4458086629171447</v>
      </c>
      <c r="N2234" s="20">
        <v>2.7974625241541609</v>
      </c>
    </row>
    <row r="2235" spans="1:14" x14ac:dyDescent="0.25">
      <c r="A2235" s="14">
        <v>6317.2579260000002</v>
      </c>
      <c r="B2235" s="19">
        <v>2.2465029167253197</v>
      </c>
      <c r="C2235" s="5">
        <v>2.0581135726360786</v>
      </c>
      <c r="D2235" s="5">
        <v>2.5786207678883271</v>
      </c>
      <c r="E2235" s="5">
        <v>2.2383030526215908</v>
      </c>
      <c r="F2235" s="5">
        <v>2.5253458485192133</v>
      </c>
      <c r="G2235" s="5">
        <v>2.6124487425985885</v>
      </c>
      <c r="H2235" s="5">
        <v>1.9576827020276433</v>
      </c>
      <c r="I2235" s="5">
        <v>2.1745734209471053</v>
      </c>
      <c r="J2235" s="5">
        <v>2.0438094017658353</v>
      </c>
      <c r="K2235" s="5">
        <v>2.7760811965915635</v>
      </c>
      <c r="L2235" s="5">
        <v>3.4459735426239946</v>
      </c>
      <c r="M2235" s="5">
        <v>3.4468647665344472</v>
      </c>
      <c r="N2235" s="20">
        <v>2.7974223563984668</v>
      </c>
    </row>
    <row r="2236" spans="1:14" x14ac:dyDescent="0.25">
      <c r="A2236" s="14">
        <v>6326.9201620000003</v>
      </c>
      <c r="B2236" s="19">
        <v>2.2489057856050811</v>
      </c>
      <c r="C2236" s="5">
        <v>2.0597927154690407</v>
      </c>
      <c r="D2236" s="5">
        <v>2.5793070815398691</v>
      </c>
      <c r="E2236" s="5">
        <v>2.2398746092202022</v>
      </c>
      <c r="F2236" s="5">
        <v>2.5261020300152803</v>
      </c>
      <c r="G2236" s="5">
        <v>2.6120164392266858</v>
      </c>
      <c r="H2236" s="5">
        <v>1.9581398889589092</v>
      </c>
      <c r="I2236" s="5">
        <v>2.1750940937757508</v>
      </c>
      <c r="J2236" s="5">
        <v>2.0453536245974901</v>
      </c>
      <c r="K2236" s="5">
        <v>2.7773407309568401</v>
      </c>
      <c r="L2236" s="5">
        <v>3.4462816577622783</v>
      </c>
      <c r="M2236" s="5">
        <v>3.4479167784905269</v>
      </c>
      <c r="N2236" s="20">
        <v>2.7973827036590588</v>
      </c>
    </row>
    <row r="2237" spans="1:14" x14ac:dyDescent="0.25">
      <c r="A2237" s="14">
        <v>6336.5810949999996</v>
      </c>
      <c r="B2237" s="19">
        <v>2.2513024869891467</v>
      </c>
      <c r="C2237" s="5">
        <v>2.0612601962433539</v>
      </c>
      <c r="D2237" s="5">
        <v>2.5799880468594529</v>
      </c>
      <c r="E2237" s="5">
        <v>2.2419169729307713</v>
      </c>
      <c r="F2237" s="5">
        <v>2.5279256960514078</v>
      </c>
      <c r="G2237" s="5">
        <v>2.6117159391021278</v>
      </c>
      <c r="H2237" s="5">
        <v>1.9585960051348967</v>
      </c>
      <c r="I2237" s="5">
        <v>2.1756090144765552</v>
      </c>
      <c r="J2237" s="5">
        <v>2.0468917679256751</v>
      </c>
      <c r="K2237" s="5">
        <v>2.7785937581300444</v>
      </c>
      <c r="L2237" s="5">
        <v>3.446588373786684</v>
      </c>
      <c r="M2237" s="5">
        <v>3.4489647331321702</v>
      </c>
      <c r="N2237" s="20">
        <v>2.7973409477855413</v>
      </c>
    </row>
    <row r="2238" spans="1:14" x14ac:dyDescent="0.25">
      <c r="A2238" s="14">
        <v>6346.9837170000001</v>
      </c>
      <c r="B2238" s="19">
        <v>2.2534826601211106</v>
      </c>
      <c r="C2238" s="5">
        <v>2.0626082264801235</v>
      </c>
      <c r="D2238" s="5">
        <v>2.5806637197936442</v>
      </c>
      <c r="E2238" s="5">
        <v>2.2433139453748412</v>
      </c>
      <c r="F2238" s="5">
        <v>2.5301786052062831</v>
      </c>
      <c r="G2238" s="5">
        <v>2.6123722306794477</v>
      </c>
      <c r="H2238" s="5">
        <v>1.9590510571139701</v>
      </c>
      <c r="I2238" s="5">
        <v>2.1761186666606256</v>
      </c>
      <c r="J2238" s="5">
        <v>2.0484236502091622</v>
      </c>
      <c r="K2238" s="5">
        <v>2.7798432664960266</v>
      </c>
      <c r="L2238" s="5">
        <v>3.4468936919581523</v>
      </c>
      <c r="M2238" s="5">
        <v>3.4500086634710101</v>
      </c>
      <c r="N2238" s="20">
        <v>2.7972997637512726</v>
      </c>
    </row>
    <row r="2239" spans="1:14" x14ac:dyDescent="0.25">
      <c r="A2239" s="14">
        <v>6356.6419379999998</v>
      </c>
      <c r="B2239" s="19">
        <v>2.2555200105356583</v>
      </c>
      <c r="C2239" s="5">
        <v>2.0639568210129129</v>
      </c>
      <c r="D2239" s="5">
        <v>2.581334192299062</v>
      </c>
      <c r="E2239" s="5">
        <v>2.2454746994203774</v>
      </c>
      <c r="F2239" s="5">
        <v>2.531362355102587</v>
      </c>
      <c r="G2239" s="5">
        <v>2.6134113852207452</v>
      </c>
      <c r="H2239" s="5">
        <v>1.9595050510303555</v>
      </c>
      <c r="I2239" s="5">
        <v>2.1766237852210395</v>
      </c>
      <c r="J2239" s="5">
        <v>2.0499502721566412</v>
      </c>
      <c r="K2239" s="5">
        <v>2.7810920646728543</v>
      </c>
      <c r="L2239" s="5">
        <v>3.4471975921685107</v>
      </c>
      <c r="M2239" s="5">
        <v>3.4510486014148891</v>
      </c>
      <c r="N2239" s="20">
        <v>2.7972585613251981</v>
      </c>
    </row>
    <row r="2240" spans="1:14" x14ac:dyDescent="0.25">
      <c r="A2240" s="14">
        <v>6367.0416349999996</v>
      </c>
      <c r="B2240" s="19">
        <v>2.256776745928327</v>
      </c>
      <c r="C2240" s="5">
        <v>2.0655524759716428</v>
      </c>
      <c r="D2240" s="5">
        <v>2.5819995488211531</v>
      </c>
      <c r="E2240" s="5">
        <v>2.2468525945364601</v>
      </c>
      <c r="F2240" s="5">
        <v>2.5328847055080153</v>
      </c>
      <c r="G2240" s="5">
        <v>2.6150441798907695</v>
      </c>
      <c r="H2240" s="5">
        <v>1.9599579920624484</v>
      </c>
      <c r="I2240" s="5">
        <v>2.1771249747279096</v>
      </c>
      <c r="J2240" s="5">
        <v>2.0514725614450531</v>
      </c>
      <c r="K2240" s="5">
        <v>2.7823401234245506</v>
      </c>
      <c r="L2240" s="5">
        <v>3.4475000394526218</v>
      </c>
      <c r="M2240" s="5">
        <v>3.4520845778452656</v>
      </c>
      <c r="N2240" s="20">
        <v>2.7972180995927154</v>
      </c>
    </row>
    <row r="2241" spans="1:14" x14ac:dyDescent="0.25">
      <c r="A2241" s="14">
        <v>6376.6971350000003</v>
      </c>
      <c r="B2241" s="19">
        <v>2.2563037977188691</v>
      </c>
      <c r="C2241" s="5">
        <v>2.0670230879721063</v>
      </c>
      <c r="D2241" s="5">
        <v>2.5826598280017889</v>
      </c>
      <c r="E2241" s="5">
        <v>2.2483408338549769</v>
      </c>
      <c r="F2241" s="5">
        <v>2.5333005868219032</v>
      </c>
      <c r="G2241" s="5">
        <v>2.6163743797351242</v>
      </c>
      <c r="H2241" s="5">
        <v>1.960409884098512</v>
      </c>
      <c r="I2241" s="5">
        <v>2.17762255530381</v>
      </c>
      <c r="J2241" s="5">
        <v>2.0529903772027742</v>
      </c>
      <c r="K2241" s="5">
        <v>2.7835848588025636</v>
      </c>
      <c r="L2241" s="5">
        <v>3.4478010377126327</v>
      </c>
      <c r="M2241" s="5">
        <v>3.4531166228352621</v>
      </c>
      <c r="N2241" s="20">
        <v>2.7971798048400398</v>
      </c>
    </row>
    <row r="2242" spans="1:14" x14ac:dyDescent="0.25">
      <c r="A2242" s="14">
        <v>6387.0938969999997</v>
      </c>
      <c r="B2242" s="19">
        <v>2.2556533723574699</v>
      </c>
      <c r="C2242" s="5">
        <v>2.0681875964501795</v>
      </c>
      <c r="D2242" s="5">
        <v>2.5833151208310761</v>
      </c>
      <c r="E2242" s="5">
        <v>2.2485823798966491</v>
      </c>
      <c r="F2242" s="5">
        <v>2.5312825843015405</v>
      </c>
      <c r="G2242" s="5">
        <v>2.6178439735704417</v>
      </c>
      <c r="H2242" s="5">
        <v>1.9608607300225824</v>
      </c>
      <c r="I2242" s="5">
        <v>2.1781166297499936</v>
      </c>
      <c r="J2242" s="5">
        <v>2.0545032833861847</v>
      </c>
      <c r="K2242" s="5">
        <v>2.7848229946711984</v>
      </c>
      <c r="L2242" s="5">
        <v>3.4481006428945316</v>
      </c>
      <c r="M2242" s="5">
        <v>3.4541447659358391</v>
      </c>
      <c r="N2242" s="20">
        <v>2.7971423278709988</v>
      </c>
    </row>
    <row r="2243" spans="1:14" x14ac:dyDescent="0.25">
      <c r="A2243" s="14">
        <v>6396.7466679999998</v>
      </c>
      <c r="B2243" s="19">
        <v>2.2551138128086823</v>
      </c>
      <c r="C2243" s="5">
        <v>2.0698721716145849</v>
      </c>
      <c r="D2243" s="5">
        <v>2.5839654979710702</v>
      </c>
      <c r="E2243" s="5">
        <v>2.2494653442030761</v>
      </c>
      <c r="F2243" s="5">
        <v>2.5306270066327645</v>
      </c>
      <c r="G2243" s="5">
        <v>2.6190332808184031</v>
      </c>
      <c r="H2243" s="5">
        <v>1.9613105320777995</v>
      </c>
      <c r="I2243" s="5">
        <v>2.1786073128156138</v>
      </c>
      <c r="J2243" s="5">
        <v>2.0560100864860846</v>
      </c>
      <c r="K2243" s="5">
        <v>2.7860566742612511</v>
      </c>
      <c r="L2243" s="5">
        <v>3.4483988737975908</v>
      </c>
      <c r="M2243" s="5">
        <v>3.4551690361330731</v>
      </c>
      <c r="N2243" s="20">
        <v>2.7971057035278855</v>
      </c>
    </row>
    <row r="2244" spans="1:14" x14ac:dyDescent="0.25">
      <c r="A2244" s="14">
        <v>6407.1404860000002</v>
      </c>
      <c r="B2244" s="19">
        <v>2.2550409053286522</v>
      </c>
      <c r="C2244" s="5">
        <v>2.0717073708501106</v>
      </c>
      <c r="D2244" s="5">
        <v>2.5846110013781396</v>
      </c>
      <c r="E2244" s="5">
        <v>2.2503353843395155</v>
      </c>
      <c r="F2244" s="5">
        <v>2.5294972021401927</v>
      </c>
      <c r="G2244" s="5">
        <v>2.6204391504788078</v>
      </c>
      <c r="H2244" s="5">
        <v>1.9617592916519246</v>
      </c>
      <c r="I2244" s="5">
        <v>2.179094924783354</v>
      </c>
      <c r="J2244" s="5">
        <v>2.0575111353168878</v>
      </c>
      <c r="K2244" s="5">
        <v>2.7872841505592061</v>
      </c>
      <c r="L2244" s="5">
        <v>3.4486956931763397</v>
      </c>
      <c r="M2244" s="5">
        <v>3.4561894612538517</v>
      </c>
      <c r="N2244" s="20">
        <v>2.7970680078426686</v>
      </c>
    </row>
    <row r="2245" spans="1:14" x14ac:dyDescent="0.25">
      <c r="A2245" s="14">
        <v>6416.7905179999998</v>
      </c>
      <c r="B2245" s="19">
        <v>2.2560408737698761</v>
      </c>
      <c r="C2245" s="5">
        <v>2.0734102255111648</v>
      </c>
      <c r="D2245" s="5">
        <v>2.5852516945945188</v>
      </c>
      <c r="E2245" s="5">
        <v>2.2522793367648397</v>
      </c>
      <c r="F2245" s="5">
        <v>2.529052474681484</v>
      </c>
      <c r="G2245" s="5">
        <v>2.6221834928629462</v>
      </c>
      <c r="H2245" s="5">
        <v>1.9622070095564872</v>
      </c>
      <c r="I2245" s="5">
        <v>2.1795799677134085</v>
      </c>
      <c r="J2245" s="5">
        <v>2.0590065906220771</v>
      </c>
      <c r="K2245" s="5">
        <v>2.7885059056278978</v>
      </c>
      <c r="L2245" s="5">
        <v>3.4489910109434239</v>
      </c>
      <c r="M2245" s="5">
        <v>3.4572060680494543</v>
      </c>
      <c r="N2245" s="20">
        <v>2.7970285298303557</v>
      </c>
    </row>
    <row r="2246" spans="1:14" x14ac:dyDescent="0.25">
      <c r="A2246" s="14">
        <v>6427.1813830000001</v>
      </c>
      <c r="B2246" s="19">
        <v>2.2581726379795071</v>
      </c>
      <c r="C2246" s="5">
        <v>2.0736864305131184</v>
      </c>
      <c r="D2246" s="5">
        <v>2.5858876490933191</v>
      </c>
      <c r="E2246" s="5">
        <v>2.2535760488210608</v>
      </c>
      <c r="F2246" s="5">
        <v>2.5278816778476014</v>
      </c>
      <c r="G2246" s="5">
        <v>2.6220595708629353</v>
      </c>
      <c r="H2246" s="5">
        <v>1.9626536868546616</v>
      </c>
      <c r="I2246" s="5">
        <v>2.1800629581497422</v>
      </c>
      <c r="J2246" s="5">
        <v>2.0604973475739863</v>
      </c>
      <c r="K2246" s="5">
        <v>2.7897164655758333</v>
      </c>
      <c r="L2246" s="5">
        <v>3.4492847547634202</v>
      </c>
      <c r="M2246" s="5">
        <v>3.4582188826394229</v>
      </c>
      <c r="N2246" s="20">
        <v>2.7969884146704898</v>
      </c>
    </row>
    <row r="2247" spans="1:14" x14ac:dyDescent="0.25">
      <c r="A2247" s="14">
        <v>6436.8286690000004</v>
      </c>
      <c r="B2247" s="19">
        <v>2.2595712599135491</v>
      </c>
      <c r="C2247" s="5">
        <v>2.0733615975026995</v>
      </c>
      <c r="D2247" s="5">
        <v>2.5865189128809054</v>
      </c>
      <c r="E2247" s="5">
        <v>2.2546746751270361</v>
      </c>
      <c r="F2247" s="5">
        <v>2.5258319636300501</v>
      </c>
      <c r="G2247" s="5">
        <v>2.618525438425988</v>
      </c>
      <c r="H2247" s="5">
        <v>1.963099325219549</v>
      </c>
      <c r="I2247" s="5">
        <v>2.1805441497251201</v>
      </c>
      <c r="J2247" s="5">
        <v>2.0619824207040898</v>
      </c>
      <c r="K2247" s="5">
        <v>2.7909185795645173</v>
      </c>
      <c r="L2247" s="5">
        <v>3.4495768616419547</v>
      </c>
      <c r="M2247" s="5">
        <v>3.4592279307839533</v>
      </c>
      <c r="N2247" s="20">
        <v>2.7969470973961856</v>
      </c>
    </row>
    <row r="2248" spans="1:14" x14ac:dyDescent="0.25">
      <c r="A2248" s="14">
        <v>6446.4746299999997</v>
      </c>
      <c r="B2248" s="19">
        <v>2.2611280553271218</v>
      </c>
      <c r="C2248" s="5">
        <v>2.0736718991591485</v>
      </c>
      <c r="D2248" s="5">
        <v>2.5871454789176251</v>
      </c>
      <c r="E2248" s="5">
        <v>2.2554610458791062</v>
      </c>
      <c r="F2248" s="5">
        <v>2.524779507702501</v>
      </c>
      <c r="G2248" s="5">
        <v>2.6121022521343789</v>
      </c>
      <c r="H2248" s="5">
        <v>1.963543927409267</v>
      </c>
      <c r="I2248" s="5">
        <v>2.1810234495214011</v>
      </c>
      <c r="J2248" s="5">
        <v>2.0634625034843661</v>
      </c>
      <c r="K2248" s="5">
        <v>2.7921140402675251</v>
      </c>
      <c r="L2248" s="5">
        <v>3.4498672604303779</v>
      </c>
      <c r="M2248" s="5">
        <v>3.460233237819812</v>
      </c>
      <c r="N2248" s="20">
        <v>2.7969077222931844</v>
      </c>
    </row>
    <row r="2249" spans="1:14" x14ac:dyDescent="0.25">
      <c r="A2249" s="14">
        <v>6456.8611030000002</v>
      </c>
      <c r="B2249" s="19">
        <v>2.2628146728731768</v>
      </c>
      <c r="C2249" s="5">
        <v>2.075184399134661</v>
      </c>
      <c r="D2249" s="5">
        <v>2.5877672746630673</v>
      </c>
      <c r="E2249" s="5">
        <v>2.2573057015840829</v>
      </c>
      <c r="F2249" s="5">
        <v>2.5246229930209747</v>
      </c>
      <c r="G2249" s="5">
        <v>2.6070794272354507</v>
      </c>
      <c r="H2249" s="5">
        <v>1.9639874973391052</v>
      </c>
      <c r="I2249" s="5">
        <v>2.1815006527839578</v>
      </c>
      <c r="J2249" s="5">
        <v>2.0649371292273355</v>
      </c>
      <c r="K2249" s="5">
        <v>2.7933087969386059</v>
      </c>
      <c r="L2249" s="5">
        <v>3.4501558422414251</v>
      </c>
      <c r="M2249" s="5">
        <v>3.4612348284926444</v>
      </c>
      <c r="N2249" s="20">
        <v>2.7968709095693916</v>
      </c>
    </row>
    <row r="2250" spans="1:14" x14ac:dyDescent="0.25">
      <c r="A2250" s="14">
        <v>6466.504304</v>
      </c>
      <c r="B2250" s="19">
        <v>2.2647306232585791</v>
      </c>
      <c r="C2250" s="5">
        <v>2.0768112664300511</v>
      </c>
      <c r="D2250" s="5">
        <v>2.5883842265964114</v>
      </c>
      <c r="E2250" s="5">
        <v>2.259258454702993</v>
      </c>
      <c r="F2250" s="5">
        <v>2.5267713278255655</v>
      </c>
      <c r="G2250" s="5">
        <v>2.6050158637490606</v>
      </c>
      <c r="H2250" s="5">
        <v>1.9644300398292389</v>
      </c>
      <c r="I2250" s="5">
        <v>2.181975807243338</v>
      </c>
      <c r="J2250" s="5">
        <v>2.0664074035217985</v>
      </c>
      <c r="K2250" s="5">
        <v>2.7945013942485248</v>
      </c>
      <c r="L2250" s="5">
        <v>3.450442561488154</v>
      </c>
      <c r="M2250" s="5">
        <v>3.4622327269939661</v>
      </c>
      <c r="N2250" s="20">
        <v>2.7968380881932027</v>
      </c>
    </row>
    <row r="2251" spans="1:14" x14ac:dyDescent="0.25">
      <c r="A2251" s="14">
        <v>6476.8878000000004</v>
      </c>
      <c r="B2251" s="19">
        <v>2.2667245709122512</v>
      </c>
      <c r="C2251" s="5">
        <v>2.0785244844667403</v>
      </c>
      <c r="D2251" s="5">
        <v>2.5889963186773097</v>
      </c>
      <c r="E2251" s="5">
        <v>2.2610828288148133</v>
      </c>
      <c r="F2251" s="5">
        <v>2.5287994968773275</v>
      </c>
      <c r="G2251" s="5">
        <v>2.6052429983240701</v>
      </c>
      <c r="H2251" s="5">
        <v>1.9648715605869316</v>
      </c>
      <c r="I2251" s="5">
        <v>2.1824492964118347</v>
      </c>
      <c r="J2251" s="5">
        <v>2.0678726158987382</v>
      </c>
      <c r="K2251" s="5">
        <v>2.7956888412617698</v>
      </c>
      <c r="L2251" s="5">
        <v>3.4507273608065541</v>
      </c>
      <c r="M2251" s="5">
        <v>3.4632269569215732</v>
      </c>
      <c r="N2251" s="20">
        <v>2.7968092429870324</v>
      </c>
    </row>
    <row r="2252" spans="1:14" x14ac:dyDescent="0.25">
      <c r="A2252" s="14">
        <v>6486.5282340000003</v>
      </c>
      <c r="B2252" s="19">
        <v>2.2683748935172523</v>
      </c>
      <c r="C2252" s="5">
        <v>2.0798768333321611</v>
      </c>
      <c r="D2252" s="5">
        <v>2.5896036042578148</v>
      </c>
      <c r="E2252" s="5">
        <v>2.2627196603572091</v>
      </c>
      <c r="F2252" s="5">
        <v>2.5292610534633799</v>
      </c>
      <c r="G2252" s="5">
        <v>2.6059362724612263</v>
      </c>
      <c r="H2252" s="5">
        <v>1.9653120657135794</v>
      </c>
      <c r="I2252" s="5">
        <v>2.1829218465656259</v>
      </c>
      <c r="J2252" s="5">
        <v>2.0693321717149544</v>
      </c>
      <c r="K2252" s="5">
        <v>2.7968693335627863</v>
      </c>
      <c r="L2252" s="5">
        <v>3.4510102743643816</v>
      </c>
      <c r="M2252" s="5">
        <v>3.4642175412711227</v>
      </c>
      <c r="N2252" s="20">
        <v>2.7967841179457151</v>
      </c>
    </row>
    <row r="2253" spans="1:14" x14ac:dyDescent="0.25">
      <c r="A2253" s="14">
        <v>6496.9087449999997</v>
      </c>
      <c r="B2253" s="19">
        <v>2.2704328085134251</v>
      </c>
      <c r="C2253" s="5">
        <v>2.08145296334399</v>
      </c>
      <c r="D2253" s="5">
        <v>2.5902061579164011</v>
      </c>
      <c r="E2253" s="5">
        <v>2.2647312966451811</v>
      </c>
      <c r="F2253" s="5">
        <v>2.5309888278799786</v>
      </c>
      <c r="G2253" s="5">
        <v>2.6067604437690526</v>
      </c>
      <c r="H2253" s="5">
        <v>1.9657515614787273</v>
      </c>
      <c r="I2253" s="5">
        <v>2.1833942891241049</v>
      </c>
      <c r="J2253" s="5">
        <v>2.0707860665244739</v>
      </c>
      <c r="K2253" s="5">
        <v>2.7980460182649192</v>
      </c>
      <c r="L2253" s="5">
        <v>3.4512913222645492</v>
      </c>
      <c r="M2253" s="5">
        <v>3.4652045024290921</v>
      </c>
      <c r="N2253" s="20">
        <v>2.7967640527126432</v>
      </c>
    </row>
    <row r="2254" spans="1:14" x14ac:dyDescent="0.25">
      <c r="A2254" s="14">
        <v>6506.5464019999999</v>
      </c>
      <c r="B2254" s="19">
        <v>2.2724757046934698</v>
      </c>
      <c r="C2254" s="5">
        <v>2.0822995428695847</v>
      </c>
      <c r="D2254" s="5">
        <v>2.5908040565137411</v>
      </c>
      <c r="E2254" s="5">
        <v>2.2668950732670727</v>
      </c>
      <c r="F2254" s="5">
        <v>2.5320705089143143</v>
      </c>
      <c r="G2254" s="5">
        <v>2.6066387624311411</v>
      </c>
      <c r="H2254" s="5">
        <v>1.9661900543363091</v>
      </c>
      <c r="I2254" s="5">
        <v>2.1838674581460431</v>
      </c>
      <c r="J2254" s="5">
        <v>2.0722345880831856</v>
      </c>
      <c r="K2254" s="5">
        <v>2.7992173418950492</v>
      </c>
      <c r="L2254" s="5">
        <v>3.4515705338920797</v>
      </c>
      <c r="M2254" s="5">
        <v>3.4661878623772884</v>
      </c>
      <c r="N2254" s="20">
        <v>2.7967502449700983</v>
      </c>
    </row>
    <row r="2255" spans="1:14" x14ac:dyDescent="0.25">
      <c r="A2255" s="14">
        <v>6516.9239189999998</v>
      </c>
      <c r="B2255" s="19">
        <v>2.2727816268237784</v>
      </c>
      <c r="C2255" s="5">
        <v>2.0838789247152061</v>
      </c>
      <c r="D2255" s="5">
        <v>2.5913973827805648</v>
      </c>
      <c r="E2255" s="5">
        <v>2.268937808180604</v>
      </c>
      <c r="F2255" s="5">
        <v>2.5307980940754966</v>
      </c>
      <c r="G2255" s="5">
        <v>2.6052932853732083</v>
      </c>
      <c r="H2255" s="5">
        <v>1.9666275505918149</v>
      </c>
      <c r="I2255" s="5">
        <v>2.1843419972271905</v>
      </c>
      <c r="J2255" s="5">
        <v>2.07367809026251</v>
      </c>
      <c r="K2255" s="5">
        <v>2.8003797256422529</v>
      </c>
      <c r="L2255" s="5">
        <v>3.4518479268980893</v>
      </c>
      <c r="M2255" s="5">
        <v>3.467167642699827</v>
      </c>
      <c r="N2255" s="20">
        <v>2.7967385301176666</v>
      </c>
    </row>
    <row r="2256" spans="1:14" x14ac:dyDescent="0.25">
      <c r="A2256" s="14">
        <v>6526.5587910000004</v>
      </c>
      <c r="B2256" s="19">
        <v>2.2730347340987351</v>
      </c>
      <c r="C2256" s="5">
        <v>2.0850657926900795</v>
      </c>
      <c r="D2256" s="5">
        <v>2.5919861508195821</v>
      </c>
      <c r="E2256" s="5">
        <v>2.2701876615570016</v>
      </c>
      <c r="F2256" s="5">
        <v>2.5310366331143461</v>
      </c>
      <c r="G2256" s="5">
        <v>2.6030659694352303</v>
      </c>
      <c r="H2256" s="5">
        <v>1.9670640563333792</v>
      </c>
      <c r="I2256" s="5">
        <v>2.1848182535533849</v>
      </c>
      <c r="J2256" s="5">
        <v>2.0751157999619783</v>
      </c>
      <c r="K2256" s="5">
        <v>2.8015299866429295</v>
      </c>
      <c r="L2256" s="5">
        <v>3.4521235321291894</v>
      </c>
      <c r="M2256" s="5">
        <v>3.4681438643643321</v>
      </c>
      <c r="N2256" s="20">
        <v>2.7967296184692545</v>
      </c>
    </row>
    <row r="2257" spans="1:14" x14ac:dyDescent="0.25">
      <c r="A2257" s="14">
        <v>6536.9333040000001</v>
      </c>
      <c r="B2257" s="19">
        <v>2.2738662165024808</v>
      </c>
      <c r="C2257" s="5">
        <v>2.0867055478023495</v>
      </c>
      <c r="D2257" s="5">
        <v>2.5925703377810616</v>
      </c>
      <c r="E2257" s="5">
        <v>2.2718810083519885</v>
      </c>
      <c r="F2257" s="5">
        <v>2.5300533291176923</v>
      </c>
      <c r="G2257" s="5">
        <v>2.6021066245221163</v>
      </c>
      <c r="H2257" s="5">
        <v>1.9674995769947612</v>
      </c>
      <c r="I2257" s="5">
        <v>2.18529628654793</v>
      </c>
      <c r="J2257" s="5">
        <v>2.0765477170461235</v>
      </c>
      <c r="K2257" s="5">
        <v>2.8026715279652286</v>
      </c>
      <c r="L2257" s="5">
        <v>3.4523973259327629</v>
      </c>
      <c r="M2257" s="5">
        <v>3.4691165476851431</v>
      </c>
      <c r="N2257" s="20">
        <v>2.7967246505291352</v>
      </c>
    </row>
    <row r="2258" spans="1:14" x14ac:dyDescent="0.25">
      <c r="A2258" s="14">
        <v>6546.5653819999998</v>
      </c>
      <c r="B2258" s="19">
        <v>2.2742418104770001</v>
      </c>
      <c r="C2258" s="5">
        <v>2.0877345018504663</v>
      </c>
      <c r="D2258" s="5">
        <v>2.5931498877948758</v>
      </c>
      <c r="E2258" s="5">
        <v>2.2735381075039753</v>
      </c>
      <c r="F2258" s="5">
        <v>2.5298347911000252</v>
      </c>
      <c r="G2258" s="5">
        <v>2.6022606694224404</v>
      </c>
      <c r="H2258" s="5">
        <v>1.9679341175564125</v>
      </c>
      <c r="I2258" s="5">
        <v>2.1857759895202435</v>
      </c>
      <c r="J2258" s="5">
        <v>2.0779734296805028</v>
      </c>
      <c r="K2258" s="5">
        <v>2.8038093681212408</v>
      </c>
      <c r="L2258" s="5">
        <v>3.452669226565555</v>
      </c>
      <c r="M2258" s="5">
        <v>3.470085712479432</v>
      </c>
      <c r="N2258" s="20">
        <v>2.7967212447567928</v>
      </c>
    </row>
    <row r="2259" spans="1:14" x14ac:dyDescent="0.25">
      <c r="A2259" s="14">
        <v>6556.936882</v>
      </c>
      <c r="B2259" s="19">
        <v>2.2747138606493387</v>
      </c>
      <c r="C2259" s="5">
        <v>2.0885675722331039</v>
      </c>
      <c r="D2259" s="5">
        <v>2.5937248102382138</v>
      </c>
      <c r="E2259" s="5">
        <v>2.2740333599291569</v>
      </c>
      <c r="F2259" s="5">
        <v>2.529863423474386</v>
      </c>
      <c r="G2259" s="5">
        <v>2.6026386221867042</v>
      </c>
      <c r="H2259" s="5">
        <v>1.9683676829505903</v>
      </c>
      <c r="I2259" s="5">
        <v>2.1862570904409595</v>
      </c>
      <c r="J2259" s="5">
        <v>2.0793935692508758</v>
      </c>
      <c r="K2259" s="5">
        <v>2.8049420321877352</v>
      </c>
      <c r="L2259" s="5">
        <v>3.4529391238760549</v>
      </c>
      <c r="M2259" s="5">
        <v>3.4710513778437702</v>
      </c>
      <c r="N2259" s="20">
        <v>2.7967204610939516</v>
      </c>
    </row>
    <row r="2260" spans="1:14" x14ac:dyDescent="0.25">
      <c r="A2260" s="14">
        <v>6566.566159</v>
      </c>
      <c r="B2260" s="19">
        <v>2.2766852748128708</v>
      </c>
      <c r="C2260" s="5">
        <v>2.0893462635326645</v>
      </c>
      <c r="D2260" s="5">
        <v>2.5942951106907906</v>
      </c>
      <c r="E2260" s="5">
        <v>2.2752739437134317</v>
      </c>
      <c r="F2260" s="5">
        <v>2.5305536126282333</v>
      </c>
      <c r="G2260" s="5">
        <v>2.6032289299424014</v>
      </c>
      <c r="H2260" s="5">
        <v>1.9688002780191671</v>
      </c>
      <c r="I2260" s="5">
        <v>2.1867391854514793</v>
      </c>
      <c r="J2260" s="5">
        <v>2.080807085571077</v>
      </c>
      <c r="K2260" s="5">
        <v>2.8060737775418021</v>
      </c>
      <c r="L2260" s="5">
        <v>3.4532069671430872</v>
      </c>
      <c r="M2260" s="5">
        <v>3.4720135623594457</v>
      </c>
      <c r="N2260" s="20">
        <v>2.7967230016538163</v>
      </c>
    </row>
    <row r="2261" spans="1:14" x14ac:dyDescent="0.25">
      <c r="A2261" s="14">
        <v>6576.9346370000003</v>
      </c>
      <c r="B2261" s="19">
        <v>2.278088706026951</v>
      </c>
      <c r="C2261" s="5">
        <v>2.090512812672197</v>
      </c>
      <c r="D2261" s="5">
        <v>2.5948608151049259</v>
      </c>
      <c r="E2261" s="5">
        <v>2.276624607512165</v>
      </c>
      <c r="F2261" s="5">
        <v>2.5296513471023148</v>
      </c>
      <c r="G2261" s="5">
        <v>2.6036985199275016</v>
      </c>
      <c r="H2261" s="5">
        <v>1.9692319075943165</v>
      </c>
      <c r="I2261" s="5">
        <v>2.1872216278406515</v>
      </c>
      <c r="J2261" s="5">
        <v>2.0822144738111721</v>
      </c>
      <c r="K2261" s="5">
        <v>2.8072025885191789</v>
      </c>
      <c r="L2261" s="5">
        <v>3.453472737074915</v>
      </c>
      <c r="M2261" s="5">
        <v>3.4729722841019743</v>
      </c>
      <c r="N2261" s="20">
        <v>2.7967301516295504</v>
      </c>
    </row>
    <row r="2262" spans="1:14" x14ac:dyDescent="0.25">
      <c r="A2262" s="14">
        <v>6586.5611019999997</v>
      </c>
      <c r="B2262" s="19">
        <v>2.278827709537492</v>
      </c>
      <c r="C2262" s="5">
        <v>2.0918033286091631</v>
      </c>
      <c r="D2262" s="5">
        <v>2.5954219495986024</v>
      </c>
      <c r="E2262" s="5">
        <v>2.2785131099773501</v>
      </c>
      <c r="F2262" s="5">
        <v>2.5276612818074264</v>
      </c>
      <c r="G2262" s="5">
        <v>2.6048042179650737</v>
      </c>
      <c r="H2262" s="5">
        <v>1.9696625766838294</v>
      </c>
      <c r="I2262" s="5">
        <v>2.1877036416849225</v>
      </c>
      <c r="J2262" s="5">
        <v>2.0836162605370996</v>
      </c>
      <c r="K2262" s="5">
        <v>2.8083324812424211</v>
      </c>
      <c r="L2262" s="5">
        <v>3.4537363506099732</v>
      </c>
      <c r="M2262" s="5">
        <v>3.4739275606897708</v>
      </c>
      <c r="N2262" s="20">
        <v>2.7967390028161052</v>
      </c>
    </row>
    <row r="2263" spans="1:14" x14ac:dyDescent="0.25">
      <c r="A2263" s="14">
        <v>6596.9265489999998</v>
      </c>
      <c r="B2263" s="19">
        <v>2.2808511961525491</v>
      </c>
      <c r="C2263" s="5">
        <v>2.0930224819270093</v>
      </c>
      <c r="D2263" s="5">
        <v>2.5959785484452294</v>
      </c>
      <c r="E2263" s="5">
        <v>2.2797338731239472</v>
      </c>
      <c r="F2263" s="5">
        <v>2.5272890757146853</v>
      </c>
      <c r="G2263" s="5">
        <v>2.6055645380110053</v>
      </c>
      <c r="H2263" s="5">
        <v>1.9700922905647951</v>
      </c>
      <c r="I2263" s="5">
        <v>2.1881845084727676</v>
      </c>
      <c r="J2263" s="5">
        <v>2.0850138452893785</v>
      </c>
      <c r="K2263" s="5">
        <v>2.8094599797028761</v>
      </c>
      <c r="L2263" s="5">
        <v>3.4539978422066362</v>
      </c>
      <c r="M2263" s="5">
        <v>3.4748794090540263</v>
      </c>
      <c r="N2263" s="20">
        <v>2.7967554197797289</v>
      </c>
    </row>
    <row r="2264" spans="1:14" x14ac:dyDescent="0.25">
      <c r="A2264" s="14">
        <v>6606.5501949999998</v>
      </c>
      <c r="B2264" s="19">
        <v>2.2828618482410676</v>
      </c>
      <c r="C2264" s="5">
        <v>2.0942230599878124</v>
      </c>
      <c r="D2264" s="5">
        <v>2.5965306535420818</v>
      </c>
      <c r="E2264" s="5">
        <v>2.2807442781772309</v>
      </c>
      <c r="F2264" s="5">
        <v>2.5283973890222038</v>
      </c>
      <c r="G2264" s="5">
        <v>2.6056660730372943</v>
      </c>
      <c r="H2264" s="5">
        <v>1.9705210550378234</v>
      </c>
      <c r="I2264" s="5">
        <v>2.1886638102068887</v>
      </c>
      <c r="J2264" s="5">
        <v>2.0864076721260072</v>
      </c>
      <c r="K2264" s="5">
        <v>2.8105880004065322</v>
      </c>
      <c r="L2264" s="5">
        <v>3.4542572713085478</v>
      </c>
      <c r="M2264" s="5">
        <v>3.4758278457773937</v>
      </c>
      <c r="N2264" s="20">
        <v>2.7967751732773851</v>
      </c>
    </row>
    <row r="2265" spans="1:14" x14ac:dyDescent="0.25">
      <c r="A2265" s="14">
        <v>6616.912601</v>
      </c>
      <c r="B2265" s="19">
        <v>2.2849528362137281</v>
      </c>
      <c r="C2265" s="5">
        <v>2.09534479235935</v>
      </c>
      <c r="D2265" s="5">
        <v>2.5970783411707363</v>
      </c>
      <c r="E2265" s="5">
        <v>2.2825506986769555</v>
      </c>
      <c r="F2265" s="5">
        <v>2.5304208275681495</v>
      </c>
      <c r="G2265" s="5">
        <v>2.6055716367856383</v>
      </c>
      <c r="H2265" s="5">
        <v>1.9709488755966664</v>
      </c>
      <c r="I2265" s="5">
        <v>2.18914161131717</v>
      </c>
      <c r="J2265" s="5">
        <v>2.0877983081715117</v>
      </c>
      <c r="K2265" s="5">
        <v>2.81171842598433</v>
      </c>
      <c r="L2265" s="5">
        <v>3.454514774396173</v>
      </c>
      <c r="M2265" s="5">
        <v>3.4767728871871615</v>
      </c>
      <c r="N2265" s="20">
        <v>2.7967989006595788</v>
      </c>
    </row>
    <row r="2266" spans="1:14" x14ac:dyDescent="0.25">
      <c r="A2266" s="14">
        <v>6626.5334199999998</v>
      </c>
      <c r="B2266" s="19">
        <v>2.2870101262222948</v>
      </c>
      <c r="C2266" s="5">
        <v>2.0968530973564539</v>
      </c>
      <c r="D2266" s="5">
        <v>2.5976216750121925</v>
      </c>
      <c r="E2266" s="5">
        <v>2.2837820524293004</v>
      </c>
      <c r="F2266" s="5">
        <v>2.5317494759598982</v>
      </c>
      <c r="G2266" s="5">
        <v>2.6049685025069369</v>
      </c>
      <c r="H2266" s="5">
        <v>1.9713757564857171</v>
      </c>
      <c r="I2266" s="5">
        <v>2.1896183566741465</v>
      </c>
      <c r="J2266" s="5">
        <v>2.0891852305133658</v>
      </c>
      <c r="K2266" s="5">
        <v>2.8128521947782557</v>
      </c>
      <c r="L2266" s="5">
        <v>3.4547704163954136</v>
      </c>
      <c r="M2266" s="5">
        <v>3.4777145492238835</v>
      </c>
      <c r="N2266" s="20">
        <v>2.7968272746391269</v>
      </c>
    </row>
    <row r="2267" spans="1:14" x14ac:dyDescent="0.25">
      <c r="A2267" s="14">
        <v>6636.8927759999997</v>
      </c>
      <c r="B2267" s="19">
        <v>2.2884495525686965</v>
      </c>
      <c r="C2267" s="5">
        <v>2.098281323437881</v>
      </c>
      <c r="D2267" s="5">
        <v>2.5981607050721252</v>
      </c>
      <c r="E2267" s="5">
        <v>2.2850183839365905</v>
      </c>
      <c r="F2267" s="5">
        <v>2.532665068641736</v>
      </c>
      <c r="G2267" s="5">
        <v>2.6052721459561439</v>
      </c>
      <c r="H2267" s="5">
        <v>1.9718017000675923</v>
      </c>
      <c r="I2267" s="5">
        <v>2.1900948588944806</v>
      </c>
      <c r="J2267" s="5">
        <v>2.0905693573512787</v>
      </c>
      <c r="K2267" s="5">
        <v>2.8139846081043611</v>
      </c>
      <c r="L2267" s="5">
        <v>3.4550243284191509</v>
      </c>
      <c r="M2267" s="5">
        <v>3.4786528473287039</v>
      </c>
      <c r="N2267" s="20">
        <v>2.7968584259237326</v>
      </c>
    </row>
    <row r="2268" spans="1:14" x14ac:dyDescent="0.25">
      <c r="A2268" s="14">
        <v>6646.5107580000004</v>
      </c>
      <c r="B2268" s="19">
        <v>2.2898293116990192</v>
      </c>
      <c r="C2268" s="5">
        <v>2.0993109835340444</v>
      </c>
      <c r="D2268" s="5">
        <v>2.5986954691744497</v>
      </c>
      <c r="E2268" s="5">
        <v>2.2858139696827973</v>
      </c>
      <c r="F2268" s="5">
        <v>2.5315672176144486</v>
      </c>
      <c r="G2268" s="5">
        <v>2.6051873486777968</v>
      </c>
      <c r="H2268" s="5">
        <v>1.9722267070154063</v>
      </c>
      <c r="I2268" s="5">
        <v>2.1905725069811104</v>
      </c>
      <c r="J2268" s="5">
        <v>2.091949846741699</v>
      </c>
      <c r="K2268" s="5">
        <v>2.8151125587037775</v>
      </c>
      <c r="L2268" s="5">
        <v>3.4552766393022671</v>
      </c>
      <c r="M2268" s="5">
        <v>3.4795877966818161</v>
      </c>
      <c r="N2268" s="20">
        <v>2.7968920080715551</v>
      </c>
    </row>
    <row r="2269" spans="1:14" x14ac:dyDescent="0.25">
      <c r="A2269" s="14">
        <v>6656.8670549999997</v>
      </c>
      <c r="B2269" s="19">
        <v>2.291786070576566</v>
      </c>
      <c r="C2269" s="5">
        <v>2.1002833327075252</v>
      </c>
      <c r="D2269" s="5">
        <v>2.5992260265577913</v>
      </c>
      <c r="E2269" s="5">
        <v>2.2867614440243598</v>
      </c>
      <c r="F2269" s="5">
        <v>2.5292830984940284</v>
      </c>
      <c r="G2269" s="5">
        <v>2.6054415494512657</v>
      </c>
      <c r="H2269" s="5">
        <v>1.9726507769185697</v>
      </c>
      <c r="I2269" s="5">
        <v>2.1910531524673167</v>
      </c>
      <c r="J2269" s="5">
        <v>2.093327562051722</v>
      </c>
      <c r="K2269" s="5">
        <v>2.8162371272955706</v>
      </c>
      <c r="L2269" s="5">
        <v>3.4555274559064801</v>
      </c>
      <c r="M2269" s="5">
        <v>3.4805194123833005</v>
      </c>
      <c r="N2269" s="20">
        <v>2.7969274832081616</v>
      </c>
    </row>
    <row r="2270" spans="1:14" x14ac:dyDescent="0.25">
      <c r="A2270" s="14">
        <v>6666.4821929999998</v>
      </c>
      <c r="B2270" s="19">
        <v>2.2936449262756335</v>
      </c>
      <c r="C2270" s="5">
        <v>2.1015908184980976</v>
      </c>
      <c r="D2270" s="5">
        <v>2.59975242259637</v>
      </c>
      <c r="E2270" s="5">
        <v>2.2880922614083588</v>
      </c>
      <c r="F2270" s="5">
        <v>2.5259032069302481</v>
      </c>
      <c r="G2270" s="5">
        <v>2.6055266268407524</v>
      </c>
      <c r="H2270" s="5">
        <v>1.973073908982736</v>
      </c>
      <c r="I2270" s="5">
        <v>2.1915388243296592</v>
      </c>
      <c r="J2270" s="5">
        <v>2.0947024599022206</v>
      </c>
      <c r="K2270" s="5">
        <v>2.8173637162039724</v>
      </c>
      <c r="L2270" s="5">
        <v>3.4557767530654844</v>
      </c>
      <c r="M2270" s="5">
        <v>3.4814477093437186</v>
      </c>
      <c r="N2270" s="20">
        <v>2.7969677113214741</v>
      </c>
    </row>
    <row r="2271" spans="1:14" x14ac:dyDescent="0.25">
      <c r="A2271" s="14">
        <v>6676.8354220000001</v>
      </c>
      <c r="B2271" s="19">
        <v>2.2951019902890128</v>
      </c>
      <c r="C2271" s="5">
        <v>2.1029541344657821</v>
      </c>
      <c r="D2271" s="5">
        <v>2.6002746902946154</v>
      </c>
      <c r="E2271" s="5">
        <v>2.2896619633805564</v>
      </c>
      <c r="F2271" s="5">
        <v>2.5231924757569293</v>
      </c>
      <c r="G2271" s="5">
        <v>2.6062186714372126</v>
      </c>
      <c r="H2271" s="5">
        <v>1.9734961030601104</v>
      </c>
      <c r="I2271" s="5">
        <v>2.1920312049683024</v>
      </c>
      <c r="J2271" s="5">
        <v>2.0960747884325879</v>
      </c>
      <c r="K2271" s="5">
        <v>2.8184931143503378</v>
      </c>
      <c r="L2271" s="5">
        <v>3.4560245571753927</v>
      </c>
      <c r="M2271" s="5">
        <v>3.4823727021917898</v>
      </c>
      <c r="N2271" s="20">
        <v>2.7970116046254132</v>
      </c>
    </row>
    <row r="2272" spans="1:14" x14ac:dyDescent="0.25">
      <c r="A2272" s="14">
        <v>6686.4477059999999</v>
      </c>
      <c r="B2272" s="19">
        <v>2.2955253178433588</v>
      </c>
      <c r="C2272" s="5">
        <v>2.1043535779180447</v>
      </c>
      <c r="D2272" s="5">
        <v>2.6007928487166128</v>
      </c>
      <c r="E2272" s="5">
        <v>2.2916001901243481</v>
      </c>
      <c r="F2272" s="5">
        <v>2.5227956873508566</v>
      </c>
      <c r="G2272" s="5">
        <v>2.6065767536397586</v>
      </c>
      <c r="H2272" s="5">
        <v>1.9739173599213007</v>
      </c>
      <c r="I2272" s="5">
        <v>2.1925314936923836</v>
      </c>
      <c r="J2272" s="5">
        <v>2.0974439176339916</v>
      </c>
      <c r="K2272" s="5">
        <v>2.8196204755603382</v>
      </c>
      <c r="L2272" s="5">
        <v>3.4562709895507164</v>
      </c>
      <c r="M2272" s="5">
        <v>3.4832944054778623</v>
      </c>
      <c r="N2272" s="20">
        <v>2.7970607788508581</v>
      </c>
    </row>
    <row r="2273" spans="1:14" x14ac:dyDescent="0.25">
      <c r="A2273" s="14">
        <v>6696.7978569999996</v>
      </c>
      <c r="B2273" s="19">
        <v>2.2963770638389116</v>
      </c>
      <c r="C2273" s="5">
        <v>2.105659630572696</v>
      </c>
      <c r="D2273" s="5">
        <v>2.6013069153791673</v>
      </c>
      <c r="E2273" s="5">
        <v>2.2928281432554529</v>
      </c>
      <c r="F2273" s="5">
        <v>2.5232651618787214</v>
      </c>
      <c r="G2273" s="5">
        <v>2.6065965357012932</v>
      </c>
      <c r="H2273" s="5">
        <v>1.9743376815737876</v>
      </c>
      <c r="I2273" s="5">
        <v>2.193040195360517</v>
      </c>
      <c r="J2273" s="5">
        <v>2.0988086284264202</v>
      </c>
      <c r="K2273" s="5">
        <v>2.8207419302832482</v>
      </c>
      <c r="L2273" s="5">
        <v>3.4565162762046042</v>
      </c>
      <c r="M2273" s="5">
        <v>3.4842128340837228</v>
      </c>
      <c r="N2273" s="20">
        <v>2.7971126673315614</v>
      </c>
    </row>
    <row r="2274" spans="1:14" x14ac:dyDescent="0.25">
      <c r="A2274" s="14">
        <v>6706.4072800000004</v>
      </c>
      <c r="B2274" s="19">
        <v>2.2964819311203732</v>
      </c>
      <c r="C2274" s="5">
        <v>2.1070860096916553</v>
      </c>
      <c r="D2274" s="5">
        <v>2.601816960717354</v>
      </c>
      <c r="E2274" s="5">
        <v>2.2938378916165325</v>
      </c>
      <c r="F2274" s="5">
        <v>2.5243045446941368</v>
      </c>
      <c r="G2274" s="5">
        <v>2.6055180270996203</v>
      </c>
      <c r="H2274" s="5">
        <v>1.974757071006177</v>
      </c>
      <c r="I2274" s="5">
        <v>2.1935571187087817</v>
      </c>
      <c r="J2274" s="5">
        <v>2.100168568929409</v>
      </c>
      <c r="K2274" s="5">
        <v>2.8218581820909363</v>
      </c>
      <c r="L2274" s="5">
        <v>3.4567606312563957</v>
      </c>
      <c r="M2274" s="5">
        <v>3.4851280030562313</v>
      </c>
      <c r="N2274" s="20">
        <v>2.7971668504786393</v>
      </c>
    </row>
    <row r="2275" spans="1:14" x14ac:dyDescent="0.25">
      <c r="A2275" s="14">
        <v>6716.7543439999999</v>
      </c>
      <c r="B2275" s="19">
        <v>2.2969292384465869</v>
      </c>
      <c r="C2275" s="5">
        <v>2.1083190845112263</v>
      </c>
      <c r="D2275" s="5">
        <v>2.6023230461197966</v>
      </c>
      <c r="E2275" s="5">
        <v>2.2951527465677843</v>
      </c>
      <c r="F2275" s="5">
        <v>2.5245902223813661</v>
      </c>
      <c r="G2275" s="5">
        <v>2.6048221311452662</v>
      </c>
      <c r="H2275" s="5">
        <v>1.9751755318711162</v>
      </c>
      <c r="I2275" s="5">
        <v>2.1940815973595504</v>
      </c>
      <c r="J2275" s="5">
        <v>2.1015238269686498</v>
      </c>
      <c r="K2275" s="5">
        <v>2.8229743077955343</v>
      </c>
      <c r="L2275" s="5">
        <v>3.4570041386947765</v>
      </c>
      <c r="M2275" s="5">
        <v>3.4860399277454182</v>
      </c>
      <c r="N2275" s="20">
        <v>2.7972229318335029</v>
      </c>
    </row>
    <row r="2276" spans="1:14" x14ac:dyDescent="0.25">
      <c r="A2276" s="14">
        <v>6726.3608960000001</v>
      </c>
      <c r="B2276" s="19">
        <v>2.2982267295868533</v>
      </c>
      <c r="C2276" s="5">
        <v>2.1098166125780886</v>
      </c>
      <c r="D2276" s="5">
        <v>2.6028252075373519</v>
      </c>
      <c r="E2276" s="5">
        <v>2.2963451075893491</v>
      </c>
      <c r="F2276" s="5">
        <v>2.526085210923271</v>
      </c>
      <c r="G2276" s="5">
        <v>2.6043675270574922</v>
      </c>
      <c r="H2276" s="5">
        <v>1.975593068058392</v>
      </c>
      <c r="I2276" s="5">
        <v>2.1946128280251576</v>
      </c>
      <c r="J2276" s="5">
        <v>2.1028744892734537</v>
      </c>
      <c r="K2276" s="5">
        <v>2.8240883712095237</v>
      </c>
      <c r="L2276" s="5">
        <v>3.4572468851508016</v>
      </c>
      <c r="M2276" s="5">
        <v>3.4869486237908967</v>
      </c>
      <c r="N2276" s="20">
        <v>2.7972805337389031</v>
      </c>
    </row>
    <row r="2277" spans="1:14" x14ac:dyDescent="0.25">
      <c r="A2277" s="14">
        <v>6736.7048649999997</v>
      </c>
      <c r="B2277" s="19">
        <v>2.3001735721103267</v>
      </c>
      <c r="C2277" s="5">
        <v>2.1109628643262299</v>
      </c>
      <c r="D2277" s="5">
        <v>2.603323468110462</v>
      </c>
      <c r="E2277" s="5">
        <v>2.2981012466585407</v>
      </c>
      <c r="F2277" s="5">
        <v>2.5267908797737353</v>
      </c>
      <c r="G2277" s="5">
        <v>2.6047934183402246</v>
      </c>
      <c r="H2277" s="5">
        <v>1.9760096833242264</v>
      </c>
      <c r="I2277" s="5">
        <v>2.1951496973181666</v>
      </c>
      <c r="J2277" s="5">
        <v>2.1042205204463174</v>
      </c>
      <c r="K2277" s="5">
        <v>2.8251988897833309</v>
      </c>
      <c r="L2277" s="5">
        <v>3.4574889368003601</v>
      </c>
      <c r="M2277" s="5">
        <v>3.4878541069739142</v>
      </c>
      <c r="N2277" s="20">
        <v>2.7973379195141912</v>
      </c>
    </row>
    <row r="2278" spans="1:14" x14ac:dyDescent="0.25">
      <c r="A2278" s="14">
        <v>6746.3085380000002</v>
      </c>
      <c r="B2278" s="19">
        <v>2.3019234623313274</v>
      </c>
      <c r="C2278" s="5">
        <v>2.1113799764023278</v>
      </c>
      <c r="D2278" s="5">
        <v>2.6038178813077852</v>
      </c>
      <c r="E2278" s="5">
        <v>2.2974704609758638</v>
      </c>
      <c r="F2278" s="5">
        <v>2.5255426750884893</v>
      </c>
      <c r="G2278" s="5">
        <v>2.6044230621262869</v>
      </c>
      <c r="H2278" s="5">
        <v>1.9764253811909616</v>
      </c>
      <c r="I2278" s="5">
        <v>2.1956907764858276</v>
      </c>
      <c r="J2278" s="5">
        <v>2.1055623055536921</v>
      </c>
      <c r="K2278" s="5">
        <v>2.8263025026259321</v>
      </c>
      <c r="L2278" s="5">
        <v>3.4577303953190506</v>
      </c>
      <c r="M2278" s="5">
        <v>3.4887563930364314</v>
      </c>
      <c r="N2278" s="20">
        <v>2.7973932064412401</v>
      </c>
    </row>
    <row r="2279" spans="1:14" x14ac:dyDescent="0.25">
      <c r="A2279" s="14">
        <v>6756.649402</v>
      </c>
      <c r="B2279" s="19">
        <v>2.3037807412873241</v>
      </c>
      <c r="C2279" s="5">
        <v>2.1128513658652506</v>
      </c>
      <c r="D2279" s="5">
        <v>2.6043084869932218</v>
      </c>
      <c r="E2279" s="5">
        <v>2.2983325278049431</v>
      </c>
      <c r="F2279" s="5">
        <v>2.5259148467573378</v>
      </c>
      <c r="G2279" s="5">
        <v>2.6037614596520386</v>
      </c>
      <c r="H2279" s="5">
        <v>1.9768401649584946</v>
      </c>
      <c r="I2279" s="5">
        <v>2.1962343082554261</v>
      </c>
      <c r="J2279" s="5">
        <v>2.1068996852861619</v>
      </c>
      <c r="K2279" s="5">
        <v>2.8274014360055397</v>
      </c>
      <c r="L2279" s="5">
        <v>3.4579712853867841</v>
      </c>
      <c r="M2279" s="5">
        <v>3.4896554978973788</v>
      </c>
      <c r="N2279" s="20">
        <v>2.7974471949059638</v>
      </c>
    </row>
    <row r="2280" spans="1:14" x14ac:dyDescent="0.25">
      <c r="A2280" s="14">
        <v>6766.250188</v>
      </c>
      <c r="B2280" s="19">
        <v>2.3052622984592595</v>
      </c>
      <c r="C2280" s="5">
        <v>2.1142087819064179</v>
      </c>
      <c r="D2280" s="5">
        <v>2.6047952880468777</v>
      </c>
      <c r="E2280" s="5">
        <v>2.2985882216428539</v>
      </c>
      <c r="F2280" s="5">
        <v>2.5262449730801273</v>
      </c>
      <c r="G2280" s="5">
        <v>2.602744400674585</v>
      </c>
      <c r="H2280" s="5">
        <v>1.9772540377636005</v>
      </c>
      <c r="I2280" s="5">
        <v>2.1967786393132189</v>
      </c>
      <c r="J2280" s="5">
        <v>2.108232430458596</v>
      </c>
      <c r="K2280" s="5">
        <v>2.8284946532462718</v>
      </c>
      <c r="L2280" s="5">
        <v>3.4582115934731079</v>
      </c>
      <c r="M2280" s="5">
        <v>3.4905514376059013</v>
      </c>
      <c r="N2280" s="20">
        <v>2.7975005453165696</v>
      </c>
    </row>
    <row r="2281" spans="1:14" x14ac:dyDescent="0.25">
      <c r="A2281" s="14">
        <v>6776.5879370000002</v>
      </c>
      <c r="B2281" s="19">
        <v>2.3063251612992812</v>
      </c>
      <c r="C2281" s="5">
        <v>2.1152723691805724</v>
      </c>
      <c r="D2281" s="5">
        <v>2.60527832215578</v>
      </c>
      <c r="E2281" s="5">
        <v>2.300136175656474</v>
      </c>
      <c r="F2281" s="5">
        <v>2.5272975656481202</v>
      </c>
      <c r="G2281" s="5">
        <v>2.602897848379214</v>
      </c>
      <c r="H2281" s="5">
        <v>1.9776670026776775</v>
      </c>
      <c r="I2281" s="5">
        <v>2.1973223846692642</v>
      </c>
      <c r="J2281" s="5">
        <v>2.1095598703759637</v>
      </c>
      <c r="K2281" s="5">
        <v>2.8295850445082729</v>
      </c>
      <c r="L2281" s="5">
        <v>3.4584512914545198</v>
      </c>
      <c r="M2281" s="5">
        <v>3.4914442284347551</v>
      </c>
      <c r="N2281" s="20">
        <v>2.7975522485684103</v>
      </c>
    </row>
    <row r="2282" spans="1:14" x14ac:dyDescent="0.25">
      <c r="A2282" s="14">
        <v>6786.9240680000003</v>
      </c>
      <c r="B2282" s="19">
        <v>2.3080360963313735</v>
      </c>
      <c r="C2282" s="5">
        <v>2.1166943669508358</v>
      </c>
      <c r="D2282" s="5">
        <v>2.6057576018114723</v>
      </c>
      <c r="E2282" s="5">
        <v>2.3010514424190185</v>
      </c>
      <c r="F2282" s="5">
        <v>2.5291044164074243</v>
      </c>
      <c r="G2282" s="5">
        <v>2.6037002838345291</v>
      </c>
      <c r="H2282" s="5">
        <v>1.9780790626028231</v>
      </c>
      <c r="I2282" s="5">
        <v>2.1978648045675273</v>
      </c>
      <c r="J2282" s="5">
        <v>2.1108827522890468</v>
      </c>
      <c r="K2282" s="5">
        <v>2.8306754810942549</v>
      </c>
      <c r="L2282" s="5">
        <v>3.4586903382438252</v>
      </c>
      <c r="M2282" s="5">
        <v>3.4923338868530873</v>
      </c>
      <c r="N2282" s="20">
        <v>2.7976044642326281</v>
      </c>
    </row>
    <row r="2283" spans="1:14" x14ac:dyDescent="0.25">
      <c r="A2283" s="14">
        <v>6796.5204530000001</v>
      </c>
      <c r="B2283" s="19">
        <v>2.309518468323311</v>
      </c>
      <c r="C2283" s="5">
        <v>2.1179914869392129</v>
      </c>
      <c r="D2283" s="5">
        <v>2.6062331628262574</v>
      </c>
      <c r="E2283" s="5">
        <v>2.302860851044604</v>
      </c>
      <c r="F2283" s="5">
        <v>2.530913783113157</v>
      </c>
      <c r="G2283" s="5">
        <v>2.6052716780493057</v>
      </c>
      <c r="H2283" s="5">
        <v>1.978490220134421</v>
      </c>
      <c r="I2283" s="5">
        <v>2.1984058482311646</v>
      </c>
      <c r="J2283" s="5">
        <v>2.112202278613188</v>
      </c>
      <c r="K2283" s="5">
        <v>2.8317659857230439</v>
      </c>
      <c r="L2283" s="5">
        <v>3.4589286883608472</v>
      </c>
      <c r="M2283" s="5">
        <v>3.4932204295177152</v>
      </c>
      <c r="N2283" s="20">
        <v>2.7976546298854719</v>
      </c>
    </row>
    <row r="2284" spans="1:14" x14ac:dyDescent="0.25">
      <c r="A2284" s="14">
        <v>6806.8534559999998</v>
      </c>
      <c r="B2284" s="19">
        <v>2.3108722885397257</v>
      </c>
      <c r="C2284" s="5">
        <v>2.1193670889305296</v>
      </c>
      <c r="D2284" s="5">
        <v>2.6067050465013604</v>
      </c>
      <c r="E2284" s="5">
        <v>2.3040952919779372</v>
      </c>
      <c r="F2284" s="5">
        <v>2.5321678133040635</v>
      </c>
      <c r="G2284" s="5">
        <v>2.6065904002083888</v>
      </c>
      <c r="H2284" s="5">
        <v>1.9789004777932606</v>
      </c>
      <c r="I2284" s="5">
        <v>2.1989459689403534</v>
      </c>
      <c r="J2284" s="5">
        <v>2.1135185874349118</v>
      </c>
      <c r="K2284" s="5">
        <v>2.8328534232058407</v>
      </c>
      <c r="L2284" s="5">
        <v>3.459166333816857</v>
      </c>
      <c r="M2284" s="5">
        <v>3.4941038730518765</v>
      </c>
      <c r="N2284" s="20">
        <v>2.7977054593449902</v>
      </c>
    </row>
    <row r="2285" spans="1:14" x14ac:dyDescent="0.25">
      <c r="A2285" s="14">
        <v>6816.4469310000004</v>
      </c>
      <c r="B2285" s="19">
        <v>2.3118479408848409</v>
      </c>
      <c r="C2285" s="5">
        <v>2.1208025017000751</v>
      </c>
      <c r="D2285" s="5">
        <v>2.6071733134049735</v>
      </c>
      <c r="E2285" s="5">
        <v>2.3043872799130547</v>
      </c>
      <c r="F2285" s="5">
        <v>2.5336746989571171</v>
      </c>
      <c r="G2285" s="5">
        <v>2.6076977804989392</v>
      </c>
      <c r="H2285" s="5">
        <v>1.979309838004349</v>
      </c>
      <c r="I2285" s="5">
        <v>2.1994856746661395</v>
      </c>
      <c r="J2285" s="5">
        <v>2.1148315531657724</v>
      </c>
      <c r="K2285" s="5">
        <v>2.8339359089595497</v>
      </c>
      <c r="L2285" s="5">
        <v>3.4594033710001573</v>
      </c>
      <c r="M2285" s="5">
        <v>3.494984233968486</v>
      </c>
      <c r="N2285" s="20">
        <v>2.7977557394424819</v>
      </c>
    </row>
    <row r="2286" spans="1:14" x14ac:dyDescent="0.25">
      <c r="A2286" s="14">
        <v>6826.7767970000004</v>
      </c>
      <c r="B2286" s="19">
        <v>2.3117427624634788</v>
      </c>
      <c r="C2286" s="5">
        <v>2.1221190936848</v>
      </c>
      <c r="D2286" s="5">
        <v>2.6076380228867482</v>
      </c>
      <c r="E2286" s="5">
        <v>2.3046235917349032</v>
      </c>
      <c r="F2286" s="5">
        <v>2.5348434854481559</v>
      </c>
      <c r="G2286" s="5">
        <v>2.607532009341532</v>
      </c>
      <c r="H2286" s="5">
        <v>1.9797183030952579</v>
      </c>
      <c r="I2286" s="5">
        <v>2.2000254548730318</v>
      </c>
      <c r="J2286" s="5">
        <v>2.1161406645655725</v>
      </c>
      <c r="K2286" s="5">
        <v>2.8350161639026701</v>
      </c>
      <c r="L2286" s="5">
        <v>3.4596399186500846</v>
      </c>
      <c r="M2286" s="5">
        <v>3.4958615286648329</v>
      </c>
      <c r="N2286" s="20">
        <v>2.7978039881761823</v>
      </c>
    </row>
    <row r="2287" spans="1:14" x14ac:dyDescent="0.25">
      <c r="A2287" s="14">
        <v>6836.3673550000003</v>
      </c>
      <c r="B2287" s="19">
        <v>2.3117252298392672</v>
      </c>
      <c r="C2287" s="5">
        <v>2.1233032640854224</v>
      </c>
      <c r="D2287" s="5">
        <v>2.6080992217337324</v>
      </c>
      <c r="E2287" s="5">
        <v>2.3047907189250707</v>
      </c>
      <c r="F2287" s="5">
        <v>2.5354496113980742</v>
      </c>
      <c r="G2287" s="5">
        <v>2.6066120477803456</v>
      </c>
      <c r="H2287" s="5">
        <v>1.9801258754355222</v>
      </c>
      <c r="I2287" s="5">
        <v>2.2005657510559602</v>
      </c>
      <c r="J2287" s="5">
        <v>2.1174461176355583</v>
      </c>
      <c r="K2287" s="5">
        <v>2.8360970755501764</v>
      </c>
      <c r="L2287" s="5">
        <v>3.4598760460932505</v>
      </c>
      <c r="M2287" s="5">
        <v>3.4967357737637115</v>
      </c>
      <c r="N2287" s="20">
        <v>2.7978505506206282</v>
      </c>
    </row>
    <row r="2288" spans="1:14" x14ac:dyDescent="0.25">
      <c r="A2288" s="14">
        <v>6846.694074</v>
      </c>
      <c r="B2288" s="19">
        <v>2.3118697993024191</v>
      </c>
      <c r="C2288" s="5">
        <v>2.1243046939574111</v>
      </c>
      <c r="D2288" s="5">
        <v>2.6085569558525092</v>
      </c>
      <c r="E2288" s="5">
        <v>2.3060391877481212</v>
      </c>
      <c r="F2288" s="5">
        <v>2.5372140644851151</v>
      </c>
      <c r="G2288" s="5">
        <v>2.6059075087181531</v>
      </c>
      <c r="H2288" s="5">
        <v>1.9805325575626671</v>
      </c>
      <c r="I2288" s="5">
        <v>2.2011070818149054</v>
      </c>
      <c r="J2288" s="5">
        <v>2.1187484943664487</v>
      </c>
      <c r="K2288" s="5">
        <v>2.8371785872592232</v>
      </c>
      <c r="L2288" s="5">
        <v>3.4601117412913913</v>
      </c>
      <c r="M2288" s="5">
        <v>3.4976069858869008</v>
      </c>
      <c r="N2288" s="20">
        <v>2.7978961493248677</v>
      </c>
    </row>
    <row r="2289" spans="1:14" x14ac:dyDescent="0.25">
      <c r="A2289" s="14">
        <v>6856.2817070000001</v>
      </c>
      <c r="B2289" s="19">
        <v>2.3120138975350719</v>
      </c>
      <c r="C2289" s="5">
        <v>2.1258441269944428</v>
      </c>
      <c r="D2289" s="5">
        <v>2.6090112197428952</v>
      </c>
      <c r="E2289" s="5">
        <v>2.3077288913544916</v>
      </c>
      <c r="F2289" s="5">
        <v>2.5371982169293119</v>
      </c>
      <c r="G2289" s="5">
        <v>2.6059340198215537</v>
      </c>
      <c r="H2289" s="5">
        <v>1.9809383523506316</v>
      </c>
      <c r="I2289" s="5">
        <v>2.2016498685789396</v>
      </c>
      <c r="J2289" s="5">
        <v>2.1200478694076379</v>
      </c>
      <c r="K2289" s="5">
        <v>2.8382601902257294</v>
      </c>
      <c r="L2289" s="5">
        <v>3.4603470026312677</v>
      </c>
      <c r="M2289" s="5">
        <v>3.4984751814347481</v>
      </c>
      <c r="N2289" s="20">
        <v>2.7979407455212528</v>
      </c>
    </row>
    <row r="2290" spans="1:14" x14ac:dyDescent="0.25">
      <c r="A2290" s="14">
        <v>6866.60527</v>
      </c>
      <c r="B2290" s="19">
        <v>2.3119451784749878</v>
      </c>
      <c r="C2290" s="5">
        <v>2.1270485250172424</v>
      </c>
      <c r="D2290" s="5">
        <v>2.6094620205455819</v>
      </c>
      <c r="E2290" s="5">
        <v>2.3086510942021854</v>
      </c>
      <c r="F2290" s="5">
        <v>2.5372321813260656</v>
      </c>
      <c r="G2290" s="5">
        <v>2.6062719733407795</v>
      </c>
      <c r="H2290" s="5">
        <v>1.9813432631910377</v>
      </c>
      <c r="I2290" s="5">
        <v>2.2021943134508515</v>
      </c>
      <c r="J2290" s="5">
        <v>2.1213441133269053</v>
      </c>
      <c r="K2290" s="5">
        <v>2.8393408687413326</v>
      </c>
      <c r="L2290" s="5">
        <v>3.4605818740072372</v>
      </c>
      <c r="M2290" s="5">
        <v>3.4993403764564461</v>
      </c>
      <c r="N2290" s="20">
        <v>2.7979860365357285</v>
      </c>
    </row>
    <row r="2291" spans="1:14" x14ac:dyDescent="0.25">
      <c r="A2291" s="14">
        <v>6876.1899679999997</v>
      </c>
      <c r="B2291" s="19">
        <v>2.3125725931885044</v>
      </c>
      <c r="C2291" s="5">
        <v>2.1275587406188889</v>
      </c>
      <c r="D2291" s="5">
        <v>2.6099093921939964</v>
      </c>
      <c r="E2291" s="5">
        <v>2.3095008586260639</v>
      </c>
      <c r="F2291" s="5">
        <v>2.5370849057999942</v>
      </c>
      <c r="G2291" s="5">
        <v>2.6064596968252149</v>
      </c>
      <c r="H2291" s="5">
        <v>1.9817472942241412</v>
      </c>
      <c r="I2291" s="5">
        <v>2.2027400998031399</v>
      </c>
      <c r="J2291" s="5">
        <v>2.1226365739450861</v>
      </c>
      <c r="K2291" s="5">
        <v>2.8404199678361719</v>
      </c>
      <c r="L2291" s="5">
        <v>3.460816405932349</v>
      </c>
      <c r="M2291" s="5">
        <v>3.5002025865935877</v>
      </c>
      <c r="N2291" s="20">
        <v>2.7980293389734316</v>
      </c>
    </row>
    <row r="2292" spans="1:14" x14ac:dyDescent="0.25">
      <c r="A2292" s="14">
        <v>6886.5103660000004</v>
      </c>
      <c r="B2292" s="19">
        <v>2.3135427451705404</v>
      </c>
      <c r="C2292" s="5">
        <v>2.1284322850227366</v>
      </c>
      <c r="D2292" s="5">
        <v>2.6103533913179522</v>
      </c>
      <c r="E2292" s="5">
        <v>2.309791202634877</v>
      </c>
      <c r="F2292" s="5">
        <v>2.5373678839356804</v>
      </c>
      <c r="G2292" s="5">
        <v>2.6069406662589176</v>
      </c>
      <c r="H2292" s="5">
        <v>1.9821504501642155</v>
      </c>
      <c r="I2292" s="5">
        <v>2.2032865863304933</v>
      </c>
      <c r="J2292" s="5">
        <v>2.1239250975780544</v>
      </c>
      <c r="K2292" s="5">
        <v>2.8414954172026512</v>
      </c>
      <c r="L2292" s="5">
        <v>3.4610506872413458</v>
      </c>
      <c r="M2292" s="5">
        <v>3.5010618270626308</v>
      </c>
      <c r="N2292" s="20">
        <v>2.7980719186906504</v>
      </c>
    </row>
    <row r="2293" spans="1:14" x14ac:dyDescent="0.25">
      <c r="A2293" s="14">
        <v>6896.8291200000003</v>
      </c>
      <c r="B2293" s="19">
        <v>2.315366909763271</v>
      </c>
      <c r="C2293" s="5">
        <v>2.1285460135969076</v>
      </c>
      <c r="D2293" s="5">
        <v>2.6107940678184067</v>
      </c>
      <c r="E2293" s="5">
        <v>2.3096343745884034</v>
      </c>
      <c r="F2293" s="5">
        <v>2.5353251565876418</v>
      </c>
      <c r="G2293" s="5">
        <v>2.6072927690913503</v>
      </c>
      <c r="H2293" s="5">
        <v>1.9825527358966586</v>
      </c>
      <c r="I2293" s="5">
        <v>2.2038330923257345</v>
      </c>
      <c r="J2293" s="5">
        <v>2.125209750730507</v>
      </c>
      <c r="K2293" s="5">
        <v>2.8425676533013222</v>
      </c>
      <c r="L2293" s="5">
        <v>3.4612847582413804</v>
      </c>
      <c r="M2293" s="5">
        <v>3.5019181127655883</v>
      </c>
      <c r="N2293" s="20">
        <v>2.7981128485002493</v>
      </c>
    </row>
    <row r="2294" spans="1:14" x14ac:dyDescent="0.25">
      <c r="A2294" s="14">
        <v>6906.409345</v>
      </c>
      <c r="B2294" s="19">
        <v>2.3168679863851116</v>
      </c>
      <c r="C2294" s="5">
        <v>2.1294850019869713</v>
      </c>
      <c r="D2294" s="5">
        <v>2.6112314753673873</v>
      </c>
      <c r="E2294" s="5">
        <v>2.310072038206012</v>
      </c>
      <c r="F2294" s="5">
        <v>2.5349184714346804</v>
      </c>
      <c r="G2294" s="5">
        <v>2.6072315142131193</v>
      </c>
      <c r="H2294" s="5">
        <v>1.9829541562792434</v>
      </c>
      <c r="I2294" s="5">
        <v>2.204379151541688</v>
      </c>
      <c r="J2294" s="5">
        <v>2.1264911761758554</v>
      </c>
      <c r="K2294" s="5">
        <v>2.8436396171241114</v>
      </c>
      <c r="L2294" s="5">
        <v>3.4615186664116728</v>
      </c>
      <c r="M2294" s="5">
        <v>3.502771457998179</v>
      </c>
      <c r="N2294" s="20">
        <v>2.798154315776157</v>
      </c>
    </row>
    <row r="2295" spans="1:14" x14ac:dyDescent="0.25">
      <c r="A2295" s="14">
        <v>6916.724921</v>
      </c>
      <c r="B2295" s="19">
        <v>2.3176766005466805</v>
      </c>
      <c r="C2295" s="5">
        <v>2.1302481785835652</v>
      </c>
      <c r="D2295" s="5">
        <v>2.6116656166175578</v>
      </c>
      <c r="E2295" s="5">
        <v>2.3109323121355621</v>
      </c>
      <c r="F2295" s="5">
        <v>2.5347871074938997</v>
      </c>
      <c r="G2295" s="5">
        <v>2.6066065119601736</v>
      </c>
      <c r="H2295" s="5">
        <v>1.9833547159764464</v>
      </c>
      <c r="I2295" s="5">
        <v>2.2049243252674549</v>
      </c>
      <c r="J2295" s="5">
        <v>2.1277698179484861</v>
      </c>
      <c r="K2295" s="5">
        <v>2.8447120814229301</v>
      </c>
      <c r="L2295" s="5">
        <v>3.461752401458591</v>
      </c>
      <c r="M2295" s="5">
        <v>3.5036218766034577</v>
      </c>
      <c r="N2295" s="20">
        <v>2.7981970242996441</v>
      </c>
    </row>
    <row r="2296" spans="1:14" x14ac:dyDescent="0.25">
      <c r="A2296" s="14">
        <v>6926.3021900000003</v>
      </c>
      <c r="B2296" s="19">
        <v>2.3189176690898448</v>
      </c>
      <c r="C2296" s="5">
        <v>2.1311842308996947</v>
      </c>
      <c r="D2296" s="5">
        <v>2.612096483945284</v>
      </c>
      <c r="E2296" s="5">
        <v>2.3120367586614803</v>
      </c>
      <c r="F2296" s="5">
        <v>2.5344788400211962</v>
      </c>
      <c r="G2296" s="5">
        <v>2.6066525961174851</v>
      </c>
      <c r="H2296" s="5">
        <v>1.9837544194317238</v>
      </c>
      <c r="I2296" s="5">
        <v>2.2054680448316804</v>
      </c>
      <c r="J2296" s="5">
        <v>2.1290456003086353</v>
      </c>
      <c r="K2296" s="5">
        <v>2.8457856586790959</v>
      </c>
      <c r="L2296" s="5">
        <v>3.4619859896793908</v>
      </c>
      <c r="M2296" s="5">
        <v>3.5044693821131014</v>
      </c>
      <c r="N2296" s="20">
        <v>2.7982403315894073</v>
      </c>
    </row>
    <row r="2297" spans="1:14" x14ac:dyDescent="0.25">
      <c r="A2297" s="14">
        <v>6936.6145770000003</v>
      </c>
      <c r="B2297" s="19">
        <v>2.3201320088742938</v>
      </c>
      <c r="C2297" s="5">
        <v>2.1322528356389658</v>
      </c>
      <c r="D2297" s="5">
        <v>2.6125240813764545</v>
      </c>
      <c r="E2297" s="5">
        <v>2.3129081344580023</v>
      </c>
      <c r="F2297" s="5">
        <v>2.5339335820988662</v>
      </c>
      <c r="G2297" s="5">
        <v>2.6071691708808591</v>
      </c>
      <c r="H2297" s="5">
        <v>1.9841532707333756</v>
      </c>
      <c r="I2297" s="5">
        <v>2.2060097199325921</v>
      </c>
      <c r="J2297" s="5">
        <v>2.130318229858347</v>
      </c>
      <c r="K2297" s="5">
        <v>2.8468593771544275</v>
      </c>
      <c r="L2297" s="5">
        <v>3.4622194631649474</v>
      </c>
      <c r="M2297" s="5">
        <v>3.5053139877473742</v>
      </c>
      <c r="N2297" s="20">
        <v>2.7982851194618341</v>
      </c>
    </row>
    <row r="2298" spans="1:14" x14ac:dyDescent="0.25">
      <c r="A2298" s="14">
        <v>6946.1888820000004</v>
      </c>
      <c r="B2298" s="19">
        <v>2.3217774721225823</v>
      </c>
      <c r="C2298" s="5">
        <v>2.1333589970536186</v>
      </c>
      <c r="D2298" s="5">
        <v>2.6129484362823039</v>
      </c>
      <c r="E2298" s="5">
        <v>2.3142207671469937</v>
      </c>
      <c r="F2298" s="5">
        <v>2.5343501365510868</v>
      </c>
      <c r="G2298" s="5">
        <v>2.6084199977187348</v>
      </c>
      <c r="H2298" s="5">
        <v>1.9845512736615882</v>
      </c>
      <c r="I2298" s="5">
        <v>2.2065490189997989</v>
      </c>
      <c r="J2298" s="5">
        <v>2.1315876650186998</v>
      </c>
      <c r="K2298" s="5">
        <v>2.8479322480001743</v>
      </c>
      <c r="L2298" s="5">
        <v>3.4624528486950892</v>
      </c>
      <c r="M2298" s="5">
        <v>3.5061557063986277</v>
      </c>
      <c r="N2298" s="20">
        <v>2.7983320113184282</v>
      </c>
    </row>
    <row r="2299" spans="1:14" x14ac:dyDescent="0.25">
      <c r="A2299" s="14">
        <v>6956.4980720000003</v>
      </c>
      <c r="B2299" s="19">
        <v>2.3235515538077127</v>
      </c>
      <c r="C2299" s="5">
        <v>2.1346109513226121</v>
      </c>
      <c r="D2299" s="5">
        <v>2.6133695869313027</v>
      </c>
      <c r="E2299" s="5">
        <v>2.3157055936920892</v>
      </c>
      <c r="F2299" s="5">
        <v>2.5352781926003858</v>
      </c>
      <c r="G2299" s="5">
        <v>2.6094859756478876</v>
      </c>
      <c r="H2299" s="5">
        <v>1.9849484319763402</v>
      </c>
      <c r="I2299" s="5">
        <v>2.2070858246040133</v>
      </c>
      <c r="J2299" s="5">
        <v>2.1328532606100099</v>
      </c>
      <c r="K2299" s="5">
        <v>2.8490042068994321</v>
      </c>
      <c r="L2299" s="5">
        <v>3.4626861386840875</v>
      </c>
      <c r="M2299" s="5">
        <v>3.5069945506856071</v>
      </c>
      <c r="N2299" s="20">
        <v>2.7983797757433915</v>
      </c>
    </row>
    <row r="2300" spans="1:14" x14ac:dyDescent="0.25">
      <c r="A2300" s="14">
        <v>6966.805601</v>
      </c>
      <c r="B2300" s="19">
        <v>2.3249596061214048</v>
      </c>
      <c r="C2300" s="5">
        <v>2.1359594713595733</v>
      </c>
      <c r="D2300" s="5">
        <v>2.6137875726292612</v>
      </c>
      <c r="E2300" s="5">
        <v>2.316938501549505</v>
      </c>
      <c r="F2300" s="5">
        <v>2.5369424625972239</v>
      </c>
      <c r="G2300" s="5">
        <v>2.6105750165501078</v>
      </c>
      <c r="H2300" s="5">
        <v>1.9853447493537941</v>
      </c>
      <c r="I2300" s="5">
        <v>2.2076203221583479</v>
      </c>
      <c r="J2300" s="5">
        <v>2.1341157142472027</v>
      </c>
      <c r="K2300" s="5">
        <v>2.8500717730908272</v>
      </c>
      <c r="L2300" s="5">
        <v>3.4629193313836781</v>
      </c>
      <c r="M2300" s="5">
        <v>3.5078305330815631</v>
      </c>
      <c r="N2300" s="20">
        <v>2.7984290097213793</v>
      </c>
    </row>
    <row r="2301" spans="1:14" x14ac:dyDescent="0.25">
      <c r="A2301" s="14">
        <v>6976.3753880000004</v>
      </c>
      <c r="B2301" s="19">
        <v>2.3265782727227999</v>
      </c>
      <c r="C2301" s="5">
        <v>2.1370942943063262</v>
      </c>
      <c r="D2301" s="5">
        <v>2.6142024454341724</v>
      </c>
      <c r="E2301" s="5">
        <v>2.3181603621000848</v>
      </c>
      <c r="F2301" s="5">
        <v>2.5381006211530743</v>
      </c>
      <c r="G2301" s="5">
        <v>2.611702115108153</v>
      </c>
      <c r="H2301" s="5">
        <v>1.9857402296030793</v>
      </c>
      <c r="I2301" s="5">
        <v>2.2081526579363042</v>
      </c>
      <c r="J2301" s="5">
        <v>2.1353742311899593</v>
      </c>
      <c r="K2301" s="5">
        <v>2.851134614947243</v>
      </c>
      <c r="L2301" s="5">
        <v>3.4631523965846389</v>
      </c>
      <c r="M2301" s="5">
        <v>3.5086636659753805</v>
      </c>
      <c r="N2301" s="20">
        <v>2.7984791486397622</v>
      </c>
    </row>
    <row r="2302" spans="1:14" x14ac:dyDescent="0.25">
      <c r="A2302" s="14">
        <v>6986.6797059999999</v>
      </c>
      <c r="B2302" s="19">
        <v>2.3280639876881137</v>
      </c>
      <c r="C2302" s="5">
        <v>2.1385563666761951</v>
      </c>
      <c r="D2302" s="5">
        <v>2.6146142432879778</v>
      </c>
      <c r="E2302" s="5">
        <v>2.3198122969685437</v>
      </c>
      <c r="F2302" s="5">
        <v>2.5396600611509479</v>
      </c>
      <c r="G2302" s="5">
        <v>2.6129022768568002</v>
      </c>
      <c r="H2302" s="5">
        <v>1.9861348766213862</v>
      </c>
      <c r="I2302" s="5">
        <v>2.2086829712550893</v>
      </c>
      <c r="J2302" s="5">
        <v>2.1366298495194611</v>
      </c>
      <c r="K2302" s="5">
        <v>2.8521910252168099</v>
      </c>
      <c r="L2302" s="5">
        <v>3.4633853656318858</v>
      </c>
      <c r="M2302" s="5">
        <v>3.5094939618354291</v>
      </c>
      <c r="N2302" s="20">
        <v>2.7985285407262213</v>
      </c>
    </row>
    <row r="2303" spans="1:14" x14ac:dyDescent="0.25">
      <c r="A2303" s="14">
        <v>6996.2465069999998</v>
      </c>
      <c r="B2303" s="19">
        <v>2.3292476832234801</v>
      </c>
      <c r="C2303" s="5">
        <v>2.1399510336314731</v>
      </c>
      <c r="D2303" s="5">
        <v>2.6150229961842317</v>
      </c>
      <c r="E2303" s="5">
        <v>2.3215177723328817</v>
      </c>
      <c r="F2303" s="5">
        <v>2.5411932267045048</v>
      </c>
      <c r="G2303" s="5">
        <v>2.6137490306012623</v>
      </c>
      <c r="H2303" s="5">
        <v>1.9865286945260821</v>
      </c>
      <c r="I2303" s="5">
        <v>2.2092111763717921</v>
      </c>
      <c r="J2303" s="5">
        <v>2.1378821427089112</v>
      </c>
      <c r="K2303" s="5">
        <v>2.8532406190807946</v>
      </c>
      <c r="L2303" s="5">
        <v>3.4636182478018465</v>
      </c>
      <c r="M2303" s="5">
        <v>3.5103214326771823</v>
      </c>
      <c r="N2303" s="20">
        <v>2.7985761474463504</v>
      </c>
    </row>
    <row r="2304" spans="1:14" x14ac:dyDescent="0.25">
      <c r="A2304" s="14">
        <v>7006.5476049999997</v>
      </c>
      <c r="B2304" s="19">
        <v>2.329889525535358</v>
      </c>
      <c r="C2304" s="5">
        <v>2.1412373308620563</v>
      </c>
      <c r="D2304" s="5">
        <v>2.6154287450149085</v>
      </c>
      <c r="E2304" s="5">
        <v>2.323145605129322</v>
      </c>
      <c r="F2304" s="5">
        <v>2.5420482928558541</v>
      </c>
      <c r="G2304" s="5">
        <v>2.614062870687988</v>
      </c>
      <c r="H2304" s="5">
        <v>1.986921687845715</v>
      </c>
      <c r="I2304" s="5">
        <v>2.2097372364356782</v>
      </c>
      <c r="J2304" s="5">
        <v>2.1391315020274848</v>
      </c>
      <c r="K2304" s="5">
        <v>2.8542829701123149</v>
      </c>
      <c r="L2304" s="5">
        <v>3.4638510993608547</v>
      </c>
      <c r="M2304" s="5">
        <v>3.5111460904741985</v>
      </c>
      <c r="N2304" s="20">
        <v>2.7986233982513564</v>
      </c>
    </row>
    <row r="2305" spans="1:14" x14ac:dyDescent="0.25">
      <c r="A2305" s="14">
        <v>7016.1114120000002</v>
      </c>
      <c r="B2305" s="19">
        <v>2.3311263461156644</v>
      </c>
      <c r="C2305" s="5">
        <v>2.1421849146195564</v>
      </c>
      <c r="D2305" s="5">
        <v>2.6158315319264513</v>
      </c>
      <c r="E2305" s="5">
        <v>2.3244627448525961</v>
      </c>
      <c r="F2305" s="5">
        <v>2.5422754038806787</v>
      </c>
      <c r="G2305" s="5">
        <v>2.6140367624596541</v>
      </c>
      <c r="H2305" s="5">
        <v>1.9873138611989125</v>
      </c>
      <c r="I2305" s="5">
        <v>2.2102612290771035</v>
      </c>
      <c r="J2305" s="5">
        <v>2.1403773558496555</v>
      </c>
      <c r="K2305" s="5">
        <v>2.8553192793008635</v>
      </c>
      <c r="L2305" s="5">
        <v>3.4640839480923118</v>
      </c>
      <c r="M2305" s="5">
        <v>3.5119679469575709</v>
      </c>
      <c r="N2305" s="20">
        <v>2.7986697259211497</v>
      </c>
    </row>
    <row r="2306" spans="1:14" x14ac:dyDescent="0.25">
      <c r="A2306" s="14">
        <v>7026.4092799999999</v>
      </c>
      <c r="B2306" s="19">
        <v>2.3322318977807694</v>
      </c>
      <c r="C2306" s="5">
        <v>2.1434597435362028</v>
      </c>
      <c r="D2306" s="5">
        <v>2.6162313948781097</v>
      </c>
      <c r="E2306" s="5">
        <v>2.3261747754943811</v>
      </c>
      <c r="F2306" s="5">
        <v>2.5432009829345774</v>
      </c>
      <c r="G2306" s="5">
        <v>2.6142123962596284</v>
      </c>
      <c r="H2306" s="5">
        <v>1.987705218901527</v>
      </c>
      <c r="I2306" s="5">
        <v>2.2107832330796513</v>
      </c>
      <c r="J2306" s="5">
        <v>2.1416194300043272</v>
      </c>
      <c r="K2306" s="5">
        <v>2.8563536549116497</v>
      </c>
      <c r="L2306" s="5">
        <v>3.4643168097060126</v>
      </c>
      <c r="M2306" s="5">
        <v>3.5127870136495813</v>
      </c>
      <c r="N2306" s="20">
        <v>2.7987145041939829</v>
      </c>
    </row>
    <row r="2307" spans="1:14" x14ac:dyDescent="0.25">
      <c r="A2307" s="14">
        <v>7036.7054699999999</v>
      </c>
      <c r="B2307" s="19">
        <v>2.3336116934028919</v>
      </c>
      <c r="C2307" s="5">
        <v>2.1447100716465752</v>
      </c>
      <c r="D2307" s="5">
        <v>2.6166283598342512</v>
      </c>
      <c r="E2307" s="5">
        <v>2.3274238449450109</v>
      </c>
      <c r="F2307" s="5">
        <v>2.5448595075873142</v>
      </c>
      <c r="G2307" s="5">
        <v>2.6148326554384149</v>
      </c>
      <c r="H2307" s="5">
        <v>1.988095764831846</v>
      </c>
      <c r="I2307" s="5">
        <v>2.2113031159067451</v>
      </c>
      <c r="J2307" s="5">
        <v>2.1428582325909007</v>
      </c>
      <c r="K2307" s="5">
        <v>2.8573857459834966</v>
      </c>
      <c r="L2307" s="5">
        <v>3.4645496566730967</v>
      </c>
      <c r="M2307" s="5">
        <v>3.5136033018496664</v>
      </c>
      <c r="N2307" s="20">
        <v>2.7987582262523247</v>
      </c>
    </row>
    <row r="2308" spans="1:14" x14ac:dyDescent="0.25">
      <c r="A2308" s="14">
        <v>7046.2647139999999</v>
      </c>
      <c r="B2308" s="19">
        <v>2.3350351510385217</v>
      </c>
      <c r="C2308" s="5">
        <v>2.1460628966759918</v>
      </c>
      <c r="D2308" s="5">
        <v>2.6170224454317119</v>
      </c>
      <c r="E2308" s="5">
        <v>2.328593275050765</v>
      </c>
      <c r="F2308" s="5">
        <v>2.5463894837080252</v>
      </c>
      <c r="G2308" s="5">
        <v>2.6160267345573338</v>
      </c>
      <c r="H2308" s="5">
        <v>1.988485502687861</v>
      </c>
      <c r="I2308" s="5">
        <v>2.211820665859872</v>
      </c>
      <c r="J2308" s="5">
        <v>2.1440933658359822</v>
      </c>
      <c r="K2308" s="5">
        <v>2.8584132561089794</v>
      </c>
      <c r="L2308" s="5">
        <v>3.4647824629341124</v>
      </c>
      <c r="M2308" s="5">
        <v>3.5144168230180308</v>
      </c>
      <c r="N2308" s="20">
        <v>2.7988017019579052</v>
      </c>
    </row>
    <row r="2309" spans="1:14" x14ac:dyDescent="0.25">
      <c r="A2309" s="14">
        <v>7056.5576609999998</v>
      </c>
      <c r="B2309" s="19">
        <v>2.3365384895595467</v>
      </c>
      <c r="C2309" s="5">
        <v>2.1471322074858934</v>
      </c>
      <c r="D2309" s="5">
        <v>2.617413667360355</v>
      </c>
      <c r="E2309" s="5">
        <v>2.3299963575334059</v>
      </c>
      <c r="F2309" s="5">
        <v>2.5469215274942938</v>
      </c>
      <c r="G2309" s="5">
        <v>2.6171540826627697</v>
      </c>
      <c r="H2309" s="5">
        <v>1.988874436170577</v>
      </c>
      <c r="I2309" s="5">
        <v>2.2123356440507038</v>
      </c>
      <c r="J2309" s="5">
        <v>2.1453247223418788</v>
      </c>
      <c r="K2309" s="5">
        <v>2.8594356238702279</v>
      </c>
      <c r="L2309" s="5">
        <v>3.4650152421433495</v>
      </c>
      <c r="M2309" s="5">
        <v>3.5152275889201223</v>
      </c>
      <c r="N2309" s="20">
        <v>2.7988437166977906</v>
      </c>
    </row>
    <row r="2310" spans="1:14" x14ac:dyDescent="0.25">
      <c r="A2310" s="14">
        <v>7066.1138890000002</v>
      </c>
      <c r="B2310" s="19">
        <v>2.3373903523553348</v>
      </c>
      <c r="C2310" s="5">
        <v>2.1477694640019758</v>
      </c>
      <c r="D2310" s="5">
        <v>2.6178020559066528</v>
      </c>
      <c r="E2310" s="5">
        <v>2.3312316829533462</v>
      </c>
      <c r="F2310" s="5">
        <v>2.5463205092038139</v>
      </c>
      <c r="G2310" s="5">
        <v>2.617369380554357</v>
      </c>
      <c r="H2310" s="5">
        <v>1.9892625686747445</v>
      </c>
      <c r="I2310" s="5">
        <v>2.2128479862574548</v>
      </c>
      <c r="J2310" s="5">
        <v>2.146551789141173</v>
      </c>
      <c r="K2310" s="5">
        <v>2.860453660736157</v>
      </c>
      <c r="L2310" s="5">
        <v>3.4652480197521665</v>
      </c>
      <c r="M2310" s="5">
        <v>3.516035611880838</v>
      </c>
      <c r="N2310" s="20">
        <v>2.7988843325396298</v>
      </c>
    </row>
    <row r="2311" spans="1:14" x14ac:dyDescent="0.25">
      <c r="A2311" s="14">
        <v>7076.4035839999997</v>
      </c>
      <c r="B2311" s="19">
        <v>2.3380781532889308</v>
      </c>
      <c r="C2311" s="5">
        <v>2.1484463149680577</v>
      </c>
      <c r="D2311" s="5">
        <v>2.6181876379051858</v>
      </c>
      <c r="E2311" s="5">
        <v>2.3323592324673164</v>
      </c>
      <c r="F2311" s="5">
        <v>2.5464448884607176</v>
      </c>
      <c r="G2311" s="5">
        <v>2.6170183198643215</v>
      </c>
      <c r="H2311" s="5">
        <v>1.9896499034769284</v>
      </c>
      <c r="I2311" s="5">
        <v>2.2133575866483213</v>
      </c>
      <c r="J2311" s="5">
        <v>2.1477748104564296</v>
      </c>
      <c r="K2311" s="5">
        <v>2.8614716264888505</v>
      </c>
      <c r="L2311" s="5">
        <v>3.4654808046083065</v>
      </c>
      <c r="M2311" s="5">
        <v>3.5168409044365374</v>
      </c>
      <c r="N2311" s="20">
        <v>2.7989236035483995</v>
      </c>
    </row>
    <row r="2312" spans="1:14" x14ac:dyDescent="0.25">
      <c r="A2312" s="14">
        <v>7086.691589</v>
      </c>
      <c r="B2312" s="19">
        <v>2.3391569032474289</v>
      </c>
      <c r="C2312" s="5">
        <v>2.1496956899006778</v>
      </c>
      <c r="D2312" s="5">
        <v>2.6185704286361084</v>
      </c>
      <c r="E2312" s="5">
        <v>2.333254364090863</v>
      </c>
      <c r="F2312" s="5">
        <v>2.5479298843924663</v>
      </c>
      <c r="G2312" s="5">
        <v>2.6168896616888833</v>
      </c>
      <c r="H2312" s="5">
        <v>1.9900364441559371</v>
      </c>
      <c r="I2312" s="5">
        <v>2.2138644677887962</v>
      </c>
      <c r="J2312" s="5">
        <v>2.1489939212019569</v>
      </c>
      <c r="K2312" s="5">
        <v>2.862489556723939</v>
      </c>
      <c r="L2312" s="5">
        <v>3.4657136142221638</v>
      </c>
      <c r="M2312" s="5">
        <v>3.5176434789682873</v>
      </c>
      <c r="N2312" s="20">
        <v>2.7989625357047041</v>
      </c>
    </row>
    <row r="2313" spans="1:14" x14ac:dyDescent="0.25">
      <c r="A2313" s="14">
        <v>7096.2432209999997</v>
      </c>
      <c r="B2313" s="19">
        <v>2.340631972126352</v>
      </c>
      <c r="C2313" s="5">
        <v>2.1510040788230467</v>
      </c>
      <c r="D2313" s="5">
        <v>2.6189504540591182</v>
      </c>
      <c r="E2313" s="5">
        <v>2.3341016062843063</v>
      </c>
      <c r="F2313" s="5">
        <v>2.5491055766090183</v>
      </c>
      <c r="G2313" s="5">
        <v>2.6176227273151644</v>
      </c>
      <c r="H2313" s="5">
        <v>1.990422194649226</v>
      </c>
      <c r="I2313" s="5">
        <v>2.2143685337654055</v>
      </c>
      <c r="J2313" s="5">
        <v>2.150209242334395</v>
      </c>
      <c r="K2313" s="5">
        <v>2.8635089085193544</v>
      </c>
      <c r="L2313" s="5">
        <v>3.4659464513198501</v>
      </c>
      <c r="M2313" s="5">
        <v>3.5184433480236503</v>
      </c>
      <c r="N2313" s="20">
        <v>2.7990015996882853</v>
      </c>
    </row>
    <row r="2314" spans="1:14" x14ac:dyDescent="0.25">
      <c r="A2314" s="14">
        <v>7106.527959</v>
      </c>
      <c r="B2314" s="19">
        <v>2.3422674360185085</v>
      </c>
      <c r="C2314" s="5">
        <v>2.1523255900956575</v>
      </c>
      <c r="D2314" s="5">
        <v>2.6193277541440496</v>
      </c>
      <c r="E2314" s="5">
        <v>2.3349593136846232</v>
      </c>
      <c r="F2314" s="5">
        <v>2.5506206718861772</v>
      </c>
      <c r="G2314" s="5">
        <v>2.6188095551925401</v>
      </c>
      <c r="H2314" s="5">
        <v>1.990807159062038</v>
      </c>
      <c r="I2314" s="5">
        <v>2.2148695841165531</v>
      </c>
      <c r="J2314" s="5">
        <v>2.1514210642891531</v>
      </c>
      <c r="K2314" s="5">
        <v>2.864527481651153</v>
      </c>
      <c r="L2314" s="5">
        <v>3.4661793709927511</v>
      </c>
      <c r="M2314" s="5">
        <v>3.5192405242373974</v>
      </c>
      <c r="N2314" s="20">
        <v>2.7990410989498509</v>
      </c>
    </row>
    <row r="2315" spans="1:14" x14ac:dyDescent="0.25">
      <c r="A2315" s="14">
        <v>7116.0765540000002</v>
      </c>
      <c r="B2315" s="19">
        <v>2.3432753253043557</v>
      </c>
      <c r="C2315" s="5">
        <v>2.1531024540043999</v>
      </c>
      <c r="D2315" s="5">
        <v>2.6197023589615429</v>
      </c>
      <c r="E2315" s="5">
        <v>2.3363506700315808</v>
      </c>
      <c r="F2315" s="5">
        <v>2.5517416491670897</v>
      </c>
      <c r="G2315" s="5">
        <v>2.6195479882289807</v>
      </c>
      <c r="H2315" s="5">
        <v>1.9911913415363836</v>
      </c>
      <c r="I2315" s="5">
        <v>2.215367318814768</v>
      </c>
      <c r="J2315" s="5">
        <v>2.1526295659289949</v>
      </c>
      <c r="K2315" s="5">
        <v>2.8655441634739818</v>
      </c>
      <c r="L2315" s="5">
        <v>3.4664123995252609</v>
      </c>
      <c r="M2315" s="5">
        <v>3.5200350203995958</v>
      </c>
      <c r="N2315" s="20">
        <v>2.799080419923595</v>
      </c>
    </row>
    <row r="2316" spans="1:14" x14ac:dyDescent="0.25">
      <c r="A2316" s="14">
        <v>7126.3580179999999</v>
      </c>
      <c r="B2316" s="19">
        <v>2.3442262504013582</v>
      </c>
      <c r="C2316" s="5">
        <v>2.1539312964075643</v>
      </c>
      <c r="D2316" s="5">
        <v>2.6200743108773108</v>
      </c>
      <c r="E2316" s="5">
        <v>2.3376537802939126</v>
      </c>
      <c r="F2316" s="5">
        <v>2.5520048504639101</v>
      </c>
      <c r="G2316" s="5">
        <v>2.6199513728216752</v>
      </c>
      <c r="H2316" s="5">
        <v>1.991574746369152</v>
      </c>
      <c r="I2316" s="5">
        <v>2.21586151367499</v>
      </c>
      <c r="J2316" s="5">
        <v>2.1538346593018276</v>
      </c>
      <c r="K2316" s="5">
        <v>2.8665580257399728</v>
      </c>
      <c r="L2316" s="5">
        <v>3.4666455822950719</v>
      </c>
      <c r="M2316" s="5">
        <v>3.5208268494314172</v>
      </c>
      <c r="N2316" s="20">
        <v>2.7991195298354064</v>
      </c>
    </row>
    <row r="2317" spans="1:14" x14ac:dyDescent="0.25">
      <c r="A2317" s="14">
        <v>7136.6377789999997</v>
      </c>
      <c r="B2317" s="19">
        <v>2.3451965382378495</v>
      </c>
      <c r="C2317" s="5">
        <v>2.1545767674511214</v>
      </c>
      <c r="D2317" s="5">
        <v>2.6204436335841796</v>
      </c>
      <c r="E2317" s="5">
        <v>2.3385643824713496</v>
      </c>
      <c r="F2317" s="5">
        <v>2.5522488715179663</v>
      </c>
      <c r="G2317" s="5">
        <v>2.6197617316049109</v>
      </c>
      <c r="H2317" s="5">
        <v>1.9919573780452466</v>
      </c>
      <c r="I2317" s="5">
        <v>2.2163521346237163</v>
      </c>
      <c r="J2317" s="5">
        <v>2.1550362758117476</v>
      </c>
      <c r="K2317" s="5">
        <v>2.8675696627489011</v>
      </c>
      <c r="L2317" s="5">
        <v>3.4668789159049984</v>
      </c>
      <c r="M2317" s="5">
        <v>3.5216160243001848</v>
      </c>
      <c r="N2317" s="20">
        <v>2.7991598242203879</v>
      </c>
    </row>
    <row r="2318" spans="1:14" x14ac:dyDescent="0.25">
      <c r="A2318" s="14">
        <v>7146.1817460000002</v>
      </c>
      <c r="B2318" s="19">
        <v>2.3467356840443219</v>
      </c>
      <c r="C2318" s="5">
        <v>2.1559782845965505</v>
      </c>
      <c r="D2318" s="5">
        <v>2.6208103425086806</v>
      </c>
      <c r="E2318" s="5">
        <v>2.3396740404352547</v>
      </c>
      <c r="F2318" s="5">
        <v>2.5536620743161609</v>
      </c>
      <c r="G2318" s="5">
        <v>2.6200320234546717</v>
      </c>
      <c r="H2318" s="5">
        <v>1.9923392409781322</v>
      </c>
      <c r="I2318" s="5">
        <v>2.2168394813422725</v>
      </c>
      <c r="J2318" s="5">
        <v>2.1562343117549077</v>
      </c>
      <c r="K2318" s="5">
        <v>2.8685778024124025</v>
      </c>
      <c r="L2318" s="5">
        <v>3.467112409521421</v>
      </c>
      <c r="M2318" s="5">
        <v>3.5224025576916227</v>
      </c>
      <c r="N2318" s="20">
        <v>2.799200958305113</v>
      </c>
    </row>
    <row r="2319" spans="1:14" x14ac:dyDescent="0.25">
      <c r="A2319" s="14">
        <v>7156.4582179999998</v>
      </c>
      <c r="B2319" s="19">
        <v>2.3478313534704158</v>
      </c>
      <c r="C2319" s="5">
        <v>2.1568376416435724</v>
      </c>
      <c r="D2319" s="5">
        <v>2.6211744506725552</v>
      </c>
      <c r="E2319" s="5">
        <v>2.3410107173499726</v>
      </c>
      <c r="F2319" s="5">
        <v>2.5537895761215981</v>
      </c>
      <c r="G2319" s="5">
        <v>2.6202884497001739</v>
      </c>
      <c r="H2319" s="5">
        <v>1.9927203391736772</v>
      </c>
      <c r="I2319" s="5">
        <v>2.2173242316984627</v>
      </c>
      <c r="J2319" s="5">
        <v>2.1574290040006621</v>
      </c>
      <c r="K2319" s="5">
        <v>2.8695803448256947</v>
      </c>
      <c r="L2319" s="5">
        <v>3.4673460681863584</v>
      </c>
      <c r="M2319" s="5">
        <v>3.5231864622023084</v>
      </c>
      <c r="N2319" s="20">
        <v>2.7992419860175004</v>
      </c>
    </row>
    <row r="2320" spans="1:14" x14ac:dyDescent="0.25">
      <c r="A2320" s="14">
        <v>7165.9991259999997</v>
      </c>
      <c r="B2320" s="19">
        <v>2.3492021995665033</v>
      </c>
      <c r="C2320" s="5">
        <v>2.1575757076441771</v>
      </c>
      <c r="D2320" s="5">
        <v>2.6215359913828564</v>
      </c>
      <c r="E2320" s="5">
        <v>2.3418272265576228</v>
      </c>
      <c r="F2320" s="5">
        <v>2.5530746892483633</v>
      </c>
      <c r="G2320" s="5">
        <v>2.6203494783312391</v>
      </c>
      <c r="H2320" s="5">
        <v>1.9931006760615453</v>
      </c>
      <c r="I2320" s="5">
        <v>2.2178074987622542</v>
      </c>
      <c r="J2320" s="5">
        <v>2.1586200724744038</v>
      </c>
      <c r="K2320" s="5">
        <v>2.870577277811603</v>
      </c>
      <c r="L2320" s="5">
        <v>3.4675798874609844</v>
      </c>
      <c r="M2320" s="5">
        <v>3.5239677502087523</v>
      </c>
      <c r="N2320" s="20">
        <v>2.7992822930983312</v>
      </c>
    </row>
    <row r="2321" spans="1:14" x14ac:dyDescent="0.25">
      <c r="A2321" s="14">
        <v>7176.2722999999996</v>
      </c>
      <c r="B2321" s="19">
        <v>2.3506121408521889</v>
      </c>
      <c r="C2321" s="5">
        <v>2.1589143147454837</v>
      </c>
      <c r="D2321" s="5">
        <v>2.6218949824124818</v>
      </c>
      <c r="E2321" s="5">
        <v>2.3426354086605681</v>
      </c>
      <c r="F2321" s="5">
        <v>2.5534635538774384</v>
      </c>
      <c r="G2321" s="5">
        <v>2.6198794803659435</v>
      </c>
      <c r="H2321" s="5">
        <v>1.9934802544402535</v>
      </c>
      <c r="I2321" s="5">
        <v>2.2182904687464102</v>
      </c>
      <c r="J2321" s="5">
        <v>2.1598074912336154</v>
      </c>
      <c r="K2321" s="5">
        <v>2.8715675578956135</v>
      </c>
      <c r="L2321" s="5">
        <v>3.4678138262281015</v>
      </c>
      <c r="M2321" s="5">
        <v>3.5247464341878398</v>
      </c>
      <c r="N2321" s="20">
        <v>2.7993207663924</v>
      </c>
    </row>
    <row r="2322" spans="1:14" x14ac:dyDescent="0.25">
      <c r="A2322" s="14">
        <v>7186.5437599999996</v>
      </c>
      <c r="B2322" s="19">
        <v>2.3521956270269708</v>
      </c>
      <c r="C2322" s="5">
        <v>2.1597474448267966</v>
      </c>
      <c r="D2322" s="5">
        <v>2.6222514316783609</v>
      </c>
      <c r="E2322" s="5">
        <v>2.3435657403359551</v>
      </c>
      <c r="F2322" s="5">
        <v>2.5548900787958981</v>
      </c>
      <c r="G2322" s="5">
        <v>2.6197332170478065</v>
      </c>
      <c r="H2322" s="5">
        <v>1.9938590766666482</v>
      </c>
      <c r="I2322" s="5">
        <v>2.2187742183641759</v>
      </c>
      <c r="J2322" s="5">
        <v>2.1609913766547035</v>
      </c>
      <c r="K2322" s="5">
        <v>2.8725503375788275</v>
      </c>
      <c r="L2322" s="5">
        <v>3.4680478333324181</v>
      </c>
      <c r="M2322" s="5">
        <v>3.5255225268323014</v>
      </c>
      <c r="N2322" s="20">
        <v>2.7993579706485194</v>
      </c>
    </row>
    <row r="2323" spans="1:14" x14ac:dyDescent="0.25">
      <c r="A2323" s="14">
        <v>7196.0800079999999</v>
      </c>
      <c r="B2323" s="19">
        <v>2.3537120049943825</v>
      </c>
      <c r="C2323" s="5">
        <v>2.1608410487119785</v>
      </c>
      <c r="D2323" s="5">
        <v>2.6226053674301411</v>
      </c>
      <c r="E2323" s="5">
        <v>2.3443966733873571</v>
      </c>
      <c r="F2323" s="5">
        <v>2.556142635220092</v>
      </c>
      <c r="G2323" s="5">
        <v>2.6203089907590789</v>
      </c>
      <c r="H2323" s="5">
        <v>1.9942371447904599</v>
      </c>
      <c r="I2323" s="5">
        <v>2.2192594340447038</v>
      </c>
      <c r="J2323" s="5">
        <v>2.162171760902726</v>
      </c>
      <c r="K2323" s="5">
        <v>2.873522787211741</v>
      </c>
      <c r="L2323" s="5">
        <v>3.4682818697043296</v>
      </c>
      <c r="M2323" s="5">
        <v>3.5262960410032327</v>
      </c>
      <c r="N2323" s="20">
        <v>2.7993940796543719</v>
      </c>
    </row>
    <row r="2324" spans="1:14" x14ac:dyDescent="0.25">
      <c r="A2324" s="14">
        <v>7206.348156</v>
      </c>
      <c r="B2324" s="19">
        <v>2.3553412854823699</v>
      </c>
      <c r="C2324" s="5">
        <v>2.162012726135075</v>
      </c>
      <c r="D2324" s="5">
        <v>2.6229568208304817</v>
      </c>
      <c r="E2324" s="5">
        <v>2.3459295051829012</v>
      </c>
      <c r="F2324" s="5">
        <v>2.5570227970687904</v>
      </c>
      <c r="G2324" s="5">
        <v>2.6214183797375576</v>
      </c>
      <c r="H2324" s="5">
        <v>1.9946144608908394</v>
      </c>
      <c r="I2324" s="5">
        <v>2.2197465306887119</v>
      </c>
      <c r="J2324" s="5">
        <v>2.163348530564317</v>
      </c>
      <c r="K2324" s="5">
        <v>2.874486745009337</v>
      </c>
      <c r="L2324" s="5">
        <v>3.4685158950644968</v>
      </c>
      <c r="M2324" s="5">
        <v>3.527066989684164</v>
      </c>
      <c r="N2324" s="20">
        <v>2.7994291715687138</v>
      </c>
    </row>
    <row r="2325" spans="1:14" x14ac:dyDescent="0.25">
      <c r="A2325" s="14">
        <v>7216.6145820000002</v>
      </c>
      <c r="B2325" s="19">
        <v>2.3564594861869548</v>
      </c>
      <c r="C2325" s="5">
        <v>2.1629759974696103</v>
      </c>
      <c r="D2325" s="5">
        <v>2.6233058190126242</v>
      </c>
      <c r="E2325" s="5">
        <v>2.3475208882287442</v>
      </c>
      <c r="F2325" s="5">
        <v>2.5586015919137624</v>
      </c>
      <c r="G2325" s="5">
        <v>2.6221728610774737</v>
      </c>
      <c r="H2325" s="5">
        <v>1.9949910273512814</v>
      </c>
      <c r="I2325" s="5">
        <v>2.2202359285113631</v>
      </c>
      <c r="J2325" s="5">
        <v>2.1645208859800871</v>
      </c>
      <c r="K2325" s="5">
        <v>2.8754430194747753</v>
      </c>
      <c r="L2325" s="5">
        <v>3.4687498583999741</v>
      </c>
      <c r="M2325" s="5">
        <v>3.527835385708598</v>
      </c>
      <c r="N2325" s="20">
        <v>2.7994624686085476</v>
      </c>
    </row>
    <row r="2326" spans="1:14" x14ac:dyDescent="0.25">
      <c r="A2326" s="14">
        <v>7226.1461499999996</v>
      </c>
      <c r="B2326" s="19">
        <v>2.3576108680390795</v>
      </c>
      <c r="C2326" s="5">
        <v>2.1641124747616036</v>
      </c>
      <c r="D2326" s="5">
        <v>2.6236523989952296</v>
      </c>
      <c r="E2326" s="5">
        <v>2.3485030820288668</v>
      </c>
      <c r="F2326" s="5">
        <v>2.5601733682221011</v>
      </c>
      <c r="G2326" s="5">
        <v>2.6230491226133954</v>
      </c>
      <c r="H2326" s="5">
        <v>1.9953668469401291</v>
      </c>
      <c r="I2326" s="5">
        <v>2.2207280385251806</v>
      </c>
      <c r="J2326" s="5">
        <v>2.1656889139936246</v>
      </c>
      <c r="K2326" s="5">
        <v>2.8763933216597044</v>
      </c>
      <c r="L2326" s="5">
        <v>3.468983707929667</v>
      </c>
      <c r="M2326" s="5">
        <v>3.5286012419773045</v>
      </c>
      <c r="N2326" s="20">
        <v>2.7994945182681716</v>
      </c>
    </row>
    <row r="2327" spans="1:14" x14ac:dyDescent="0.25">
      <c r="A2327" s="14">
        <v>7236.409251</v>
      </c>
      <c r="B2327" s="19">
        <v>2.3584042009402735</v>
      </c>
      <c r="C2327" s="5">
        <v>2.16521123280967</v>
      </c>
      <c r="D2327" s="5">
        <v>2.6239965959771387</v>
      </c>
      <c r="E2327" s="5">
        <v>2.349919698229789</v>
      </c>
      <c r="F2327" s="5">
        <v>2.5615983888779756</v>
      </c>
      <c r="G2327" s="5">
        <v>2.6234743953229369</v>
      </c>
      <c r="H2327" s="5">
        <v>1.9957419227462949</v>
      </c>
      <c r="I2327" s="5">
        <v>2.2212230514127214</v>
      </c>
      <c r="J2327" s="5">
        <v>2.1668527314634165</v>
      </c>
      <c r="K2327" s="5">
        <v>2.8773378072693769</v>
      </c>
      <c r="L2327" s="5">
        <v>3.4692174214312868</v>
      </c>
      <c r="M2327" s="5">
        <v>3.5293645717333155</v>
      </c>
      <c r="N2327" s="20">
        <v>2.7995254166661754</v>
      </c>
    </row>
    <row r="2328" spans="1:14" x14ac:dyDescent="0.25">
      <c r="A2328" s="14">
        <v>7245.9377249999998</v>
      </c>
      <c r="B2328" s="19">
        <v>2.3593428618163284</v>
      </c>
      <c r="C2328" s="5">
        <v>2.1664167270843713</v>
      </c>
      <c r="D2328" s="5">
        <v>2.6243384467158317</v>
      </c>
      <c r="E2328" s="5">
        <v>2.3514717597432249</v>
      </c>
      <c r="F2328" s="5">
        <v>2.5626827686127434</v>
      </c>
      <c r="G2328" s="5">
        <v>2.6239660574608985</v>
      </c>
      <c r="H2328" s="5">
        <v>1.9961162581493628</v>
      </c>
      <c r="I2328" s="5">
        <v>2.2217206718875984</v>
      </c>
      <c r="J2328" s="5">
        <v>2.1680127068368598</v>
      </c>
      <c r="K2328" s="5">
        <v>2.8782781751147337</v>
      </c>
      <c r="L2328" s="5">
        <v>3.4694510058499715</v>
      </c>
      <c r="M2328" s="5">
        <v>3.530125388802547</v>
      </c>
      <c r="N2328" s="20">
        <v>2.7995550552983537</v>
      </c>
    </row>
    <row r="2329" spans="1:14" x14ac:dyDescent="0.25">
      <c r="A2329" s="14">
        <v>7256.1974909999999</v>
      </c>
      <c r="B2329" s="19">
        <v>2.3601593709893272</v>
      </c>
      <c r="C2329" s="5">
        <v>2.1673992368614372</v>
      </c>
      <c r="D2329" s="5">
        <v>2.6246779840120684</v>
      </c>
      <c r="E2329" s="5">
        <v>2.3522958091942701</v>
      </c>
      <c r="F2329" s="5">
        <v>2.5636678062004736</v>
      </c>
      <c r="G2329" s="5">
        <v>2.6235582625979936</v>
      </c>
      <c r="H2329" s="5">
        <v>1.9964898567912828</v>
      </c>
      <c r="I2329" s="5">
        <v>2.2222203595494365</v>
      </c>
      <c r="J2329" s="5">
        <v>2.1691686461477402</v>
      </c>
      <c r="K2329" s="5">
        <v>2.8792162147598614</v>
      </c>
      <c r="L2329" s="5">
        <v>3.4696844486676408</v>
      </c>
      <c r="M2329" s="5">
        <v>3.5308837071124874</v>
      </c>
      <c r="N2329" s="20">
        <v>2.7995843958815398</v>
      </c>
    </row>
    <row r="2330" spans="1:14" x14ac:dyDescent="0.25">
      <c r="A2330" s="14">
        <v>7266.455524</v>
      </c>
      <c r="B2330" s="19">
        <v>2.3613681902312167</v>
      </c>
      <c r="C2330" s="5">
        <v>2.1683214370630579</v>
      </c>
      <c r="D2330" s="5">
        <v>2.6250152376608584</v>
      </c>
      <c r="E2330" s="5">
        <v>2.3530207631455018</v>
      </c>
      <c r="F2330" s="5">
        <v>2.5651544332115113</v>
      </c>
      <c r="G2330" s="5">
        <v>2.623293649691782</v>
      </c>
      <c r="H2330" s="5">
        <v>1.99686272238188</v>
      </c>
      <c r="I2330" s="5">
        <v>2.2227218346516766</v>
      </c>
      <c r="J2330" s="5">
        <v>2.1703205248122033</v>
      </c>
      <c r="K2330" s="5">
        <v>2.8801505653977495</v>
      </c>
      <c r="L2330" s="5">
        <v>3.46991771475308</v>
      </c>
      <c r="M2330" s="5">
        <v>3.5316395407430146</v>
      </c>
      <c r="N2330" s="20">
        <v>2.7996141551120415</v>
      </c>
    </row>
    <row r="2331" spans="1:14" x14ac:dyDescent="0.25">
      <c r="A2331" s="14">
        <v>7275.9792859999998</v>
      </c>
      <c r="B2331" s="19">
        <v>2.362694183917192</v>
      </c>
      <c r="C2331" s="5">
        <v>2.1693539750812874</v>
      </c>
      <c r="D2331" s="5">
        <v>2.6253502395634993</v>
      </c>
      <c r="E2331" s="5">
        <v>2.3543831431930768</v>
      </c>
      <c r="F2331" s="5">
        <v>2.5655579522814094</v>
      </c>
      <c r="G2331" s="5">
        <v>2.6232077698924545</v>
      </c>
      <c r="H2331" s="5">
        <v>1.9972348586187512</v>
      </c>
      <c r="I2331" s="5">
        <v>2.2232250791756041</v>
      </c>
      <c r="J2331" s="5">
        <v>2.1714680747798218</v>
      </c>
      <c r="K2331" s="5">
        <v>2.8810846488457682</v>
      </c>
      <c r="L2331" s="5">
        <v>3.470150753900807</v>
      </c>
      <c r="M2331" s="5">
        <v>3.5323929039444932</v>
      </c>
      <c r="N2331" s="20">
        <v>2.799645530107699</v>
      </c>
    </row>
    <row r="2332" spans="1:14" x14ac:dyDescent="0.25">
      <c r="A2332" s="14">
        <v>7286.2339700000002</v>
      </c>
      <c r="B2332" s="19">
        <v>2.3641852677688289</v>
      </c>
      <c r="C2332" s="5">
        <v>2.1700393743848263</v>
      </c>
      <c r="D2332" s="5">
        <v>2.6256830147538195</v>
      </c>
      <c r="E2332" s="5">
        <v>2.3553820502617682</v>
      </c>
      <c r="F2332" s="5">
        <v>2.565768462666203</v>
      </c>
      <c r="G2332" s="5">
        <v>2.6234840778616779</v>
      </c>
      <c r="H2332" s="5">
        <v>1.9976062690778391</v>
      </c>
      <c r="I2332" s="5">
        <v>2.223730514329497</v>
      </c>
      <c r="J2332" s="5">
        <v>2.1726123659425784</v>
      </c>
      <c r="K2332" s="5">
        <v>2.8820156400787615</v>
      </c>
      <c r="L2332" s="5">
        <v>3.4703835565083097</v>
      </c>
      <c r="M2332" s="5">
        <v>3.5331438112135825</v>
      </c>
      <c r="N2332" s="20">
        <v>2.7996788410724878</v>
      </c>
    </row>
    <row r="2333" spans="1:14" x14ac:dyDescent="0.25">
      <c r="A2333" s="14">
        <v>7296.4869140000001</v>
      </c>
      <c r="B2333" s="19">
        <v>2.3649198339171873</v>
      </c>
      <c r="C2333" s="5">
        <v>2.1709008343483225</v>
      </c>
      <c r="D2333" s="5">
        <v>2.6260135978770496</v>
      </c>
      <c r="E2333" s="5">
        <v>2.3563735186968833</v>
      </c>
      <c r="F2333" s="5">
        <v>2.565873184145202</v>
      </c>
      <c r="G2333" s="5">
        <v>2.6239726934060754</v>
      </c>
      <c r="H2333" s="5">
        <v>1.9979769571532955</v>
      </c>
      <c r="I2333" s="5">
        <v>2.2242386265441034</v>
      </c>
      <c r="J2333" s="5">
        <v>2.1737531125255818</v>
      </c>
      <c r="K2333" s="5">
        <v>2.8829435840689444</v>
      </c>
      <c r="L2333" s="5">
        <v>3.4706160812961535</v>
      </c>
      <c r="M2333" s="5">
        <v>3.5338922774529715</v>
      </c>
      <c r="N2333" s="20">
        <v>2.7997128180595539</v>
      </c>
    </row>
    <row r="2334" spans="1:14" x14ac:dyDescent="0.25">
      <c r="A2334" s="14">
        <v>7306.0059440000005</v>
      </c>
      <c r="B2334" s="19">
        <v>2.3655161163310781</v>
      </c>
      <c r="C2334" s="5">
        <v>2.1721901000447432</v>
      </c>
      <c r="D2334" s="5">
        <v>2.6263420092477516</v>
      </c>
      <c r="E2334" s="5">
        <v>2.3578379664578986</v>
      </c>
      <c r="F2334" s="5">
        <v>2.5665444001066509</v>
      </c>
      <c r="G2334" s="5">
        <v>2.6245461849728691</v>
      </c>
      <c r="H2334" s="5">
        <v>1.9983469259828224</v>
      </c>
      <c r="I2334" s="5">
        <v>2.2247499086140459</v>
      </c>
      <c r="J2334" s="5">
        <v>2.1748905010019337</v>
      </c>
      <c r="K2334" s="5">
        <v>2.883865366781702</v>
      </c>
      <c r="L2334" s="5">
        <v>3.4708483539988779</v>
      </c>
      <c r="M2334" s="5">
        <v>3.5346383181257757</v>
      </c>
      <c r="N2334" s="20">
        <v>2.799746575230011</v>
      </c>
    </row>
    <row r="2335" spans="1:14" x14ac:dyDescent="0.25">
      <c r="A2335" s="14">
        <v>7316.2555249999996</v>
      </c>
      <c r="B2335" s="19">
        <v>2.3657584092265997</v>
      </c>
      <c r="C2335" s="5">
        <v>2.1732137457164269</v>
      </c>
      <c r="D2335" s="5">
        <v>2.6266682637668302</v>
      </c>
      <c r="E2335" s="5">
        <v>2.3593252172700523</v>
      </c>
      <c r="F2335" s="5">
        <v>2.5671731340085069</v>
      </c>
      <c r="G2335" s="5">
        <v>2.6257638962735537</v>
      </c>
      <c r="H2335" s="5">
        <v>1.9987161783007243</v>
      </c>
      <c r="I2335" s="5">
        <v>2.2252645372966215</v>
      </c>
      <c r="J2335" s="5">
        <v>2.1760245282723143</v>
      </c>
      <c r="K2335" s="5">
        <v>2.8847821902688313</v>
      </c>
      <c r="L2335" s="5">
        <v>3.4710803906477925</v>
      </c>
      <c r="M2335" s="5">
        <v>3.5353819493947189</v>
      </c>
      <c r="N2335" s="20">
        <v>2.7997793068848087</v>
      </c>
    </row>
    <row r="2336" spans="1:14" x14ac:dyDescent="0.25">
      <c r="A2336" s="14">
        <v>7326.5033579999999</v>
      </c>
      <c r="B2336" s="19">
        <v>2.3663440109574014</v>
      </c>
      <c r="C2336" s="5">
        <v>2.1744764677019277</v>
      </c>
      <c r="D2336" s="5">
        <v>2.6269923755397331</v>
      </c>
      <c r="E2336" s="5">
        <v>2.3602186884968059</v>
      </c>
      <c r="F2336" s="5">
        <v>2.5685216159961297</v>
      </c>
      <c r="G2336" s="5">
        <v>2.6267851854184925</v>
      </c>
      <c r="H2336" s="5">
        <v>1.9990847166095502</v>
      </c>
      <c r="I2336" s="5">
        <v>2.2257825097116291</v>
      </c>
      <c r="J2336" s="5">
        <v>2.1771559362411623</v>
      </c>
      <c r="K2336" s="5">
        <v>2.8856963546890899</v>
      </c>
      <c r="L2336" s="5">
        <v>3.4713122213873362</v>
      </c>
      <c r="M2336" s="5">
        <v>3.5361231878113313</v>
      </c>
      <c r="N2336" s="20">
        <v>2.7998115566243551</v>
      </c>
    </row>
    <row r="2337" spans="1:14" x14ac:dyDescent="0.25">
      <c r="A2337" s="14">
        <v>7336.0176369999999</v>
      </c>
      <c r="B2337" s="19">
        <v>2.3671232620380365</v>
      </c>
      <c r="C2337" s="5">
        <v>2.1758016913813991</v>
      </c>
      <c r="D2337" s="5">
        <v>2.6273143651281403</v>
      </c>
      <c r="E2337" s="5">
        <v>2.3608908211320752</v>
      </c>
      <c r="F2337" s="5">
        <v>2.569982730019408</v>
      </c>
      <c r="G2337" s="5">
        <v>2.6278795926616376</v>
      </c>
      <c r="H2337" s="5">
        <v>1.9994525433297037</v>
      </c>
      <c r="I2337" s="5">
        <v>2.226303878306144</v>
      </c>
      <c r="J2337" s="5">
        <v>2.1782852502395493</v>
      </c>
      <c r="K2337" s="5">
        <v>2.8866092368538392</v>
      </c>
      <c r="L2337" s="5">
        <v>3.471543830663542</v>
      </c>
      <c r="M2337" s="5">
        <v>3.5368620502112775</v>
      </c>
      <c r="N2337" s="20">
        <v>2.7998437198009407</v>
      </c>
    </row>
    <row r="2338" spans="1:14" x14ac:dyDescent="0.25">
      <c r="A2338" s="14">
        <v>7346.2620939999997</v>
      </c>
      <c r="B2338" s="19">
        <v>2.3679951230012581</v>
      </c>
      <c r="C2338" s="5">
        <v>2.1770627287235045</v>
      </c>
      <c r="D2338" s="5">
        <v>2.627634258823023</v>
      </c>
      <c r="E2338" s="5">
        <v>2.3611339771617694</v>
      </c>
      <c r="F2338" s="5">
        <v>2.5704210197106643</v>
      </c>
      <c r="G2338" s="5">
        <v>2.6287157564055765</v>
      </c>
      <c r="H2338" s="5">
        <v>1.999819661016345</v>
      </c>
      <c r="I2338" s="5">
        <v>2.2268286865926523</v>
      </c>
      <c r="J2338" s="5">
        <v>2.179412141231944</v>
      </c>
      <c r="K2338" s="5">
        <v>2.8875216433539554</v>
      </c>
      <c r="L2338" s="5">
        <v>3.471775192936347</v>
      </c>
      <c r="M2338" s="5">
        <v>3.5375985537038215</v>
      </c>
      <c r="N2338" s="20">
        <v>2.7998744857889468</v>
      </c>
    </row>
    <row r="2339" spans="1:14" x14ac:dyDescent="0.25">
      <c r="A2339" s="14">
        <v>7356.5047969999996</v>
      </c>
      <c r="B2339" s="19">
        <v>2.3695668408815771</v>
      </c>
      <c r="C2339" s="5">
        <v>2.1778656288153226</v>
      </c>
      <c r="D2339" s="5">
        <v>2.6279520822149198</v>
      </c>
      <c r="E2339" s="5">
        <v>2.3617281814592976</v>
      </c>
      <c r="F2339" s="5">
        <v>2.5705761648397281</v>
      </c>
      <c r="G2339" s="5">
        <v>2.6291597687515296</v>
      </c>
      <c r="H2339" s="5">
        <v>2.0001860724572875</v>
      </c>
      <c r="I2339" s="5">
        <v>2.2273565426712585</v>
      </c>
      <c r="J2339" s="5">
        <v>2.180536115664661</v>
      </c>
      <c r="K2339" s="5">
        <v>2.8884330096955311</v>
      </c>
      <c r="L2339" s="5">
        <v>3.4720063173655631</v>
      </c>
      <c r="M2339" s="5">
        <v>3.5383327158131008</v>
      </c>
      <c r="N2339" s="20">
        <v>2.7999039952965439</v>
      </c>
    </row>
    <row r="2340" spans="1:14" x14ac:dyDescent="0.25">
      <c r="A2340" s="14">
        <v>7366.0143040000003</v>
      </c>
      <c r="B2340" s="19">
        <v>2.371096651018695</v>
      </c>
      <c r="C2340" s="5">
        <v>2.1788787183316556</v>
      </c>
      <c r="D2340" s="5">
        <v>2.6282678546328428</v>
      </c>
      <c r="E2340" s="5">
        <v>2.3629783661505503</v>
      </c>
      <c r="F2340" s="5">
        <v>2.570443523796345</v>
      </c>
      <c r="G2340" s="5">
        <v>2.6289846243572579</v>
      </c>
      <c r="H2340" s="5">
        <v>2.0005517806007256</v>
      </c>
      <c r="I2340" s="5">
        <v>2.2278866825628376</v>
      </c>
      <c r="J2340" s="5">
        <v>2.1816572656554922</v>
      </c>
      <c r="K2340" s="5">
        <v>2.889341590246878</v>
      </c>
      <c r="L2340" s="5">
        <v>3.4722372192312894</v>
      </c>
      <c r="M2340" s="5">
        <v>3.5390645544309227</v>
      </c>
      <c r="N2340" s="20">
        <v>2.7999326208358761</v>
      </c>
    </row>
    <row r="2341" spans="1:14" x14ac:dyDescent="0.25">
      <c r="A2341" s="14">
        <v>7376.253616</v>
      </c>
      <c r="B2341" s="19">
        <v>2.3718608606737916</v>
      </c>
      <c r="C2341" s="5">
        <v>2.1800928901834795</v>
      </c>
      <c r="D2341" s="5">
        <v>2.6285815892613407</v>
      </c>
      <c r="E2341" s="5">
        <v>2.3640856476391936</v>
      </c>
      <c r="F2341" s="5">
        <v>2.5710666989788367</v>
      </c>
      <c r="G2341" s="5">
        <v>2.6288043086695909</v>
      </c>
      <c r="H2341" s="5">
        <v>2.000916788495128</v>
      </c>
      <c r="I2341" s="5">
        <v>2.2284180760207768</v>
      </c>
      <c r="J2341" s="5">
        <v>2.1827755930687043</v>
      </c>
      <c r="K2341" s="5">
        <v>2.8902460880862555</v>
      </c>
      <c r="L2341" s="5">
        <v>3.4724678971433356</v>
      </c>
      <c r="M2341" s="5">
        <v>3.5397940878807184</v>
      </c>
      <c r="N2341" s="20">
        <v>2.7999602998974837</v>
      </c>
    </row>
    <row r="2342" spans="1:14" x14ac:dyDescent="0.25">
      <c r="A2342" s="14">
        <v>7386.4911670000001</v>
      </c>
      <c r="B2342" s="19">
        <v>2.3726416067718996</v>
      </c>
      <c r="C2342" s="5">
        <v>2.1812937545568838</v>
      </c>
      <c r="D2342" s="5">
        <v>2.6288933064546534</v>
      </c>
      <c r="E2342" s="5">
        <v>2.36545804596873</v>
      </c>
      <c r="F2342" s="5">
        <v>2.5723760739911805</v>
      </c>
      <c r="G2342" s="5">
        <v>2.6289732035798061</v>
      </c>
      <c r="H2342" s="5">
        <v>2.0012810991222896</v>
      </c>
      <c r="I2342" s="5">
        <v>2.2289499844071323</v>
      </c>
      <c r="J2342" s="5">
        <v>2.1838911072410894</v>
      </c>
      <c r="K2342" s="5">
        <v>2.8911469109674659</v>
      </c>
      <c r="L2342" s="5">
        <v>3.4726983306550889</v>
      </c>
      <c r="M2342" s="5">
        <v>3.540521334622631</v>
      </c>
      <c r="N2342" s="20">
        <v>2.7999863129057374</v>
      </c>
    </row>
    <row r="2343" spans="1:14" x14ac:dyDescent="0.25">
      <c r="A2343" s="14">
        <v>7395.9958839999999</v>
      </c>
      <c r="B2343" s="19">
        <v>2.3740524105837917</v>
      </c>
      <c r="C2343" s="5">
        <v>2.1821126674503222</v>
      </c>
      <c r="D2343" s="5">
        <v>2.6292030363604821</v>
      </c>
      <c r="E2343" s="5">
        <v>2.366628891344559</v>
      </c>
      <c r="F2343" s="5">
        <v>2.5737812902351456</v>
      </c>
      <c r="G2343" s="5">
        <v>2.6293650884613973</v>
      </c>
      <c r="H2343" s="5">
        <v>2.0016447153850025</v>
      </c>
      <c r="I2343" s="5">
        <v>2.2294817642196323</v>
      </c>
      <c r="J2343" s="5">
        <v>2.185003638062553</v>
      </c>
      <c r="K2343" s="5">
        <v>2.892045853903686</v>
      </c>
      <c r="L2343" s="5">
        <v>3.4729284530538047</v>
      </c>
      <c r="M2343" s="5">
        <v>3.5412463129514942</v>
      </c>
      <c r="N2343" s="20">
        <v>2.8000115561360004</v>
      </c>
    </row>
    <row r="2344" spans="1:14" x14ac:dyDescent="0.25">
      <c r="A2344" s="14">
        <v>7406.2300299999997</v>
      </c>
      <c r="B2344" s="19">
        <v>2.3750621400652818</v>
      </c>
      <c r="C2344" s="5">
        <v>2.1827757058417037</v>
      </c>
      <c r="D2344" s="5">
        <v>2.629510807072359</v>
      </c>
      <c r="E2344" s="5">
        <v>2.3680836344251777</v>
      </c>
      <c r="F2344" s="5">
        <v>2.5747702516251523</v>
      </c>
      <c r="G2344" s="5">
        <v>2.6299542827398974</v>
      </c>
      <c r="H2344" s="5">
        <v>2.0020076400852966</v>
      </c>
      <c r="I2344" s="5">
        <v>2.2300129834635709</v>
      </c>
      <c r="J2344" s="5">
        <v>2.1861136576997722</v>
      </c>
      <c r="K2344" s="5">
        <v>2.8929431502749101</v>
      </c>
      <c r="L2344" s="5">
        <v>3.4731582069442046</v>
      </c>
      <c r="M2344" s="5">
        <v>3.5419690408632016</v>
      </c>
      <c r="N2344" s="20">
        <v>2.8000356963252644</v>
      </c>
    </row>
    <row r="2345" spans="1:14" x14ac:dyDescent="0.25">
      <c r="A2345" s="14">
        <v>7416.4624080000003</v>
      </c>
      <c r="B2345" s="19">
        <v>2.3761736556333846</v>
      </c>
      <c r="C2345" s="5">
        <v>2.1838214278993386</v>
      </c>
      <c r="D2345" s="5">
        <v>2.6298166407744166</v>
      </c>
      <c r="E2345" s="5">
        <v>2.3693486832416268</v>
      </c>
      <c r="F2345" s="5">
        <v>2.5761552534937993</v>
      </c>
      <c r="G2345" s="5">
        <v>2.6304155406101821</v>
      </c>
      <c r="H2345" s="5">
        <v>2.0023698759945021</v>
      </c>
      <c r="I2345" s="5">
        <v>2.2305432574156803</v>
      </c>
      <c r="J2345" s="5">
        <v>2.1872213759298713</v>
      </c>
      <c r="K2345" s="5">
        <v>2.893837064116048</v>
      </c>
      <c r="L2345" s="5">
        <v>3.4733875572507191</v>
      </c>
      <c r="M2345" s="5">
        <v>3.542689536186669</v>
      </c>
      <c r="N2345" s="20">
        <v>2.8000591276879478</v>
      </c>
    </row>
    <row r="2346" spans="1:14" x14ac:dyDescent="0.25">
      <c r="A2346" s="14">
        <v>7425.9623149999998</v>
      </c>
      <c r="B2346" s="19">
        <v>2.3765781586360353</v>
      </c>
      <c r="C2346" s="5">
        <v>2.1849996726273733</v>
      </c>
      <c r="D2346" s="5">
        <v>2.6301205488858681</v>
      </c>
      <c r="E2346" s="5">
        <v>2.3704856076095187</v>
      </c>
      <c r="F2346" s="5">
        <v>2.5766485225364293</v>
      </c>
      <c r="G2346" s="5">
        <v>2.6308729840865612</v>
      </c>
      <c r="H2346" s="5">
        <v>2.0027314259418012</v>
      </c>
      <c r="I2346" s="5">
        <v>2.2310721956983723</v>
      </c>
      <c r="J2346" s="5">
        <v>2.1883263579979149</v>
      </c>
      <c r="K2346" s="5">
        <v>2.8947276423727368</v>
      </c>
      <c r="L2346" s="5">
        <v>3.4736165208682319</v>
      </c>
      <c r="M2346" s="5">
        <v>3.5434078166398457</v>
      </c>
      <c r="N2346" s="20">
        <v>2.8000830744947001</v>
      </c>
    </row>
    <row r="2347" spans="1:14" x14ac:dyDescent="0.25">
      <c r="A2347" s="14">
        <v>7436.1912739999998</v>
      </c>
      <c r="B2347" s="19">
        <v>2.3769670230921132</v>
      </c>
      <c r="C2347" s="5">
        <v>2.1861963245530993</v>
      </c>
      <c r="D2347" s="5">
        <v>2.6304225551222715</v>
      </c>
      <c r="E2347" s="5">
        <v>2.3714507836232546</v>
      </c>
      <c r="F2347" s="5">
        <v>2.5766376643977869</v>
      </c>
      <c r="G2347" s="5">
        <v>2.631138741308169</v>
      </c>
      <c r="H2347" s="5">
        <v>2.0030922928438271</v>
      </c>
      <c r="I2347" s="5">
        <v>2.2315991544584994</v>
      </c>
      <c r="J2347" s="5">
        <v>2.1894282141345136</v>
      </c>
      <c r="K2347" s="5">
        <v>2.8956146633401598</v>
      </c>
      <c r="L2347" s="5">
        <v>3.4738451192669944</v>
      </c>
      <c r="M2347" s="5">
        <v>3.5441238995699038</v>
      </c>
      <c r="N2347" s="20">
        <v>2.8001072768608122</v>
      </c>
    </row>
    <row r="2348" spans="1:14" x14ac:dyDescent="0.25">
      <c r="A2348" s="14">
        <v>7446.4184580000001</v>
      </c>
      <c r="B2348" s="19">
        <v>2.377585219067273</v>
      </c>
      <c r="C2348" s="5">
        <v>2.1873130686408624</v>
      </c>
      <c r="D2348" s="5">
        <v>2.630722683754867</v>
      </c>
      <c r="E2348" s="5">
        <v>2.3726030593758645</v>
      </c>
      <c r="F2348" s="5">
        <v>2.5773648394161408</v>
      </c>
      <c r="G2348" s="5">
        <v>2.631850110439244</v>
      </c>
      <c r="H2348" s="5">
        <v>2.0034524797114517</v>
      </c>
      <c r="I2348" s="5">
        <v>2.232123528495999</v>
      </c>
      <c r="J2348" s="5">
        <v>2.1905263679491984</v>
      </c>
      <c r="K2348" s="5">
        <v>2.8964993390088201</v>
      </c>
      <c r="L2348" s="5">
        <v>3.4740733784299138</v>
      </c>
      <c r="M2348" s="5">
        <v>3.5448378017624496</v>
      </c>
      <c r="N2348" s="20">
        <v>2.8001321669874768</v>
      </c>
    </row>
    <row r="2349" spans="1:14" x14ac:dyDescent="0.25">
      <c r="A2349" s="14">
        <v>7455.913536</v>
      </c>
      <c r="B2349" s="19">
        <v>2.3787048152618349</v>
      </c>
      <c r="C2349" s="5">
        <v>2.1885000099314018</v>
      </c>
      <c r="D2349" s="5">
        <v>2.6310209492653893</v>
      </c>
      <c r="E2349" s="5">
        <v>2.3740632284035748</v>
      </c>
      <c r="F2349" s="5">
        <v>2.5786636648323444</v>
      </c>
      <c r="G2349" s="5">
        <v>2.6327057805887679</v>
      </c>
      <c r="H2349" s="5">
        <v>2.0038119894600355</v>
      </c>
      <c r="I2349" s="5">
        <v>2.2326452214673553</v>
      </c>
      <c r="J2349" s="5">
        <v>2.1916212818179757</v>
      </c>
      <c r="K2349" s="5">
        <v>2.8973811322402905</v>
      </c>
      <c r="L2349" s="5">
        <v>3.4743013051928671</v>
      </c>
      <c r="M2349" s="5">
        <v>3.5455495393930043</v>
      </c>
      <c r="N2349" s="20">
        <v>2.8001588452924575</v>
      </c>
    </row>
    <row r="2350" spans="1:14" x14ac:dyDescent="0.25">
      <c r="A2350" s="14">
        <v>7466.1372869999996</v>
      </c>
      <c r="B2350" s="19">
        <v>2.3797729566769315</v>
      </c>
      <c r="C2350" s="5">
        <v>2.1895738106649194</v>
      </c>
      <c r="D2350" s="5">
        <v>2.6313173780655821</v>
      </c>
      <c r="E2350" s="5">
        <v>2.3754745120104999</v>
      </c>
      <c r="F2350" s="5">
        <v>2.5789627604920553</v>
      </c>
      <c r="G2350" s="5">
        <v>2.63381284355681</v>
      </c>
      <c r="H2350" s="5">
        <v>2.0041708249174994</v>
      </c>
      <c r="I2350" s="5">
        <v>2.2331652912338336</v>
      </c>
      <c r="J2350" s="5">
        <v>2.1927127518855571</v>
      </c>
      <c r="K2350" s="5">
        <v>2.8982627576403299</v>
      </c>
      <c r="L2350" s="5">
        <v>3.4745289005816966</v>
      </c>
      <c r="M2350" s="5">
        <v>3.5462591279415441</v>
      </c>
      <c r="N2350" s="20">
        <v>2.8001871205136033</v>
      </c>
    </row>
    <row r="2351" spans="1:14" x14ac:dyDescent="0.25">
      <c r="A2351" s="14">
        <v>7476.3592559999997</v>
      </c>
      <c r="B2351" s="19">
        <v>2.3800848301056279</v>
      </c>
      <c r="C2351" s="5">
        <v>2.1907530934599153</v>
      </c>
      <c r="D2351" s="5">
        <v>2.6316119887452758</v>
      </c>
      <c r="E2351" s="5">
        <v>2.3765519066298015</v>
      </c>
      <c r="F2351" s="5">
        <v>2.5793859815743581</v>
      </c>
      <c r="G2351" s="5">
        <v>2.6347856881547984</v>
      </c>
      <c r="H2351" s="5">
        <v>2.0045289888210998</v>
      </c>
      <c r="I2351" s="5">
        <v>2.2336854973492124</v>
      </c>
      <c r="J2351" s="5">
        <v>2.1938015188554094</v>
      </c>
      <c r="K2351" s="5">
        <v>2.8991455211418367</v>
      </c>
      <c r="L2351" s="5">
        <v>3.4747561519758827</v>
      </c>
      <c r="M2351" s="5">
        <v>3.5469665819403837</v>
      </c>
      <c r="N2351" s="20">
        <v>2.8002175529546349</v>
      </c>
    </row>
    <row r="2352" spans="1:14" x14ac:dyDescent="0.25">
      <c r="A2352" s="14">
        <v>7485.8494849999997</v>
      </c>
      <c r="B2352" s="19">
        <v>2.3801027969019195</v>
      </c>
      <c r="C2352" s="5">
        <v>2.1914613907451774</v>
      </c>
      <c r="D2352" s="5">
        <v>2.6319048085646424</v>
      </c>
      <c r="E2352" s="5">
        <v>2.3772514805142086</v>
      </c>
      <c r="F2352" s="5">
        <v>2.5789608121985057</v>
      </c>
      <c r="G2352" s="5">
        <v>2.6353011401887003</v>
      </c>
      <c r="H2352" s="5">
        <v>2.0048864838901905</v>
      </c>
      <c r="I2352" s="5">
        <v>2.234207765527227</v>
      </c>
      <c r="J2352" s="5">
        <v>2.1948882854345162</v>
      </c>
      <c r="K2352" s="5">
        <v>2.9000278911718618</v>
      </c>
      <c r="L2352" s="5">
        <v>3.4749830512183961</v>
      </c>
      <c r="M2352" s="5">
        <v>3.5476719151436837</v>
      </c>
      <c r="N2352" s="20">
        <v>2.8002511105353052</v>
      </c>
    </row>
    <row r="2353" spans="1:14" x14ac:dyDescent="0.25">
      <c r="A2353" s="14">
        <v>7496.0680080000002</v>
      </c>
      <c r="B2353" s="19">
        <v>2.3803288506041489</v>
      </c>
      <c r="C2353" s="5">
        <v>2.1919434143642054</v>
      </c>
      <c r="D2353" s="5">
        <v>2.632195864395769</v>
      </c>
      <c r="E2353" s="5">
        <v>2.3783640521852107</v>
      </c>
      <c r="F2353" s="5">
        <v>2.5791868269720819</v>
      </c>
      <c r="G2353" s="5">
        <v>2.6349973388508237</v>
      </c>
      <c r="H2353" s="5">
        <v>2.0052433128767122</v>
      </c>
      <c r="I2353" s="5">
        <v>2.2347332370255639</v>
      </c>
      <c r="J2353" s="5">
        <v>2.1959730838219258</v>
      </c>
      <c r="K2353" s="5">
        <v>2.9009078201626028</v>
      </c>
      <c r="L2353" s="5">
        <v>3.4752096325638155</v>
      </c>
      <c r="M2353" s="5">
        <v>3.5483751405654225</v>
      </c>
      <c r="N2353" s="20">
        <v>2.8002865115299191</v>
      </c>
    </row>
    <row r="2354" spans="1:14" x14ac:dyDescent="0.25">
      <c r="A2354" s="14">
        <v>7506.2847410000004</v>
      </c>
      <c r="B2354" s="19">
        <v>2.3811079206496482</v>
      </c>
      <c r="C2354" s="5">
        <v>2.1924570240715986</v>
      </c>
      <c r="D2354" s="5">
        <v>2.6324851705666497</v>
      </c>
      <c r="E2354" s="5">
        <v>2.3793025027032839</v>
      </c>
      <c r="F2354" s="5">
        <v>2.5784338522226684</v>
      </c>
      <c r="G2354" s="5">
        <v>2.6337346850865186</v>
      </c>
      <c r="H2354" s="5">
        <v>2.0055994785163289</v>
      </c>
      <c r="I2354" s="5">
        <v>2.2352622895744694</v>
      </c>
      <c r="J2354" s="5">
        <v>2.1970553949931726</v>
      </c>
      <c r="K2354" s="5">
        <v>2.901784475560786</v>
      </c>
      <c r="L2354" s="5">
        <v>3.4754359653605733</v>
      </c>
      <c r="M2354" s="5">
        <v>3.5490762704937238</v>
      </c>
      <c r="N2354" s="20">
        <v>2.8003227308508825</v>
      </c>
    </row>
    <row r="2355" spans="1:14" x14ac:dyDescent="0.25">
      <c r="A2355" s="14">
        <v>7515.7701010000001</v>
      </c>
      <c r="B2355" s="19">
        <v>2.3820972347007658</v>
      </c>
      <c r="C2355" s="5">
        <v>2.1936452494876506</v>
      </c>
      <c r="D2355" s="5">
        <v>2.6327727334756248</v>
      </c>
      <c r="E2355" s="5">
        <v>2.3798614931819499</v>
      </c>
      <c r="F2355" s="5">
        <v>2.5786782326893052</v>
      </c>
      <c r="G2355" s="5">
        <v>2.6331379387587477</v>
      </c>
      <c r="H2355" s="5">
        <v>2.0059549835784383</v>
      </c>
      <c r="I2355" s="5">
        <v>2.2357946436826088</v>
      </c>
      <c r="J2355" s="5">
        <v>2.1981343094549031</v>
      </c>
      <c r="K2355" s="5">
        <v>2.9026590504810756</v>
      </c>
      <c r="L2355" s="5">
        <v>3.4756621154551497</v>
      </c>
      <c r="M2355" s="5">
        <v>3.5497753165081818</v>
      </c>
      <c r="N2355" s="20">
        <v>2.8003606325410924</v>
      </c>
    </row>
    <row r="2356" spans="1:14" x14ac:dyDescent="0.25">
      <c r="A2356" s="14">
        <v>7525.9833749999998</v>
      </c>
      <c r="B2356" s="19">
        <v>2.3834480361156105</v>
      </c>
      <c r="C2356" s="5">
        <v>2.1941470018382381</v>
      </c>
      <c r="D2356" s="5">
        <v>2.6330585599034904</v>
      </c>
      <c r="E2356" s="5">
        <v>2.3798783088226267</v>
      </c>
      <c r="F2356" s="5">
        <v>2.5798384120934212</v>
      </c>
      <c r="G2356" s="5">
        <v>2.6327219971935754</v>
      </c>
      <c r="H2356" s="5">
        <v>2.0063098307832159</v>
      </c>
      <c r="I2356" s="5">
        <v>2.236329953316869</v>
      </c>
      <c r="J2356" s="5">
        <v>2.1992098260874045</v>
      </c>
      <c r="K2356" s="5">
        <v>2.9035318358948099</v>
      </c>
      <c r="L2356" s="5">
        <v>3.4758881022482861</v>
      </c>
      <c r="M2356" s="5">
        <v>3.5504722894263185</v>
      </c>
      <c r="N2356" s="20">
        <v>2.8004000100271385</v>
      </c>
    </row>
    <row r="2357" spans="1:14" x14ac:dyDescent="0.25">
      <c r="A2357" s="14">
        <v>7536.1948499999999</v>
      </c>
      <c r="B2357" s="19">
        <v>2.3841065137974753</v>
      </c>
      <c r="C2357" s="5">
        <v>2.1945458824445674</v>
      </c>
      <c r="D2357" s="5">
        <v>2.633342672864976</v>
      </c>
      <c r="E2357" s="5">
        <v>2.3792505175587166</v>
      </c>
      <c r="F2357" s="5">
        <v>2.5805107817110269</v>
      </c>
      <c r="G2357" s="5">
        <v>2.6325506319425394</v>
      </c>
      <c r="H2357" s="5">
        <v>2.006664022759669</v>
      </c>
      <c r="I2357" s="5">
        <v>2.2368678180664272</v>
      </c>
      <c r="J2357" s="5">
        <v>2.2002821973821205</v>
      </c>
      <c r="K2357" s="5">
        <v>2.904402826455136</v>
      </c>
      <c r="L2357" s="5">
        <v>3.4761139177140379</v>
      </c>
      <c r="M2357" s="5">
        <v>3.5511671993717857</v>
      </c>
      <c r="N2357" s="20">
        <v>2.8004397754395463</v>
      </c>
    </row>
    <row r="2358" spans="1:14" x14ac:dyDescent="0.25">
      <c r="A2358" s="14">
        <v>7545.6753239999998</v>
      </c>
      <c r="B2358" s="19">
        <v>2.3852542698807104</v>
      </c>
      <c r="C2358" s="5">
        <v>2.1951407340379094</v>
      </c>
      <c r="D2358" s="5">
        <v>2.6336250806002499</v>
      </c>
      <c r="E2358" s="5">
        <v>2.3791071371721211</v>
      </c>
      <c r="F2358" s="5">
        <v>2.5812183471732042</v>
      </c>
      <c r="G2358" s="5">
        <v>2.6317270867762783</v>
      </c>
      <c r="H2358" s="5">
        <v>2.0070175620464483</v>
      </c>
      <c r="I2358" s="5">
        <v>2.237407563250168</v>
      </c>
      <c r="J2358" s="5">
        <v>2.2013515330762616</v>
      </c>
      <c r="K2358" s="5">
        <v>2.9052718021413706</v>
      </c>
      <c r="L2358" s="5">
        <v>3.4763395653607905</v>
      </c>
      <c r="M2358" s="5">
        <v>3.551860055943874</v>
      </c>
      <c r="N2358" s="20">
        <v>2.8004799069203781</v>
      </c>
    </row>
    <row r="2359" spans="1:14" x14ac:dyDescent="0.25">
      <c r="A2359" s="14">
        <v>7555.8833260000001</v>
      </c>
      <c r="B2359" s="19">
        <v>2.3867185090161773</v>
      </c>
      <c r="C2359" s="5">
        <v>2.1963798887581953</v>
      </c>
      <c r="D2359" s="5">
        <v>2.6339057860459718</v>
      </c>
      <c r="E2359" s="5">
        <v>2.3798667228040422</v>
      </c>
      <c r="F2359" s="5">
        <v>2.5825887711950886</v>
      </c>
      <c r="G2359" s="5">
        <v>2.6313104264297209</v>
      </c>
      <c r="H2359" s="5">
        <v>2.0073704512259054</v>
      </c>
      <c r="I2359" s="5">
        <v>2.237947737489657</v>
      </c>
      <c r="J2359" s="5">
        <v>2.2024177649998049</v>
      </c>
      <c r="K2359" s="5">
        <v>2.9061381872022691</v>
      </c>
      <c r="L2359" s="5">
        <v>3.4765650347197652</v>
      </c>
      <c r="M2359" s="5">
        <v>3.5525508683991531</v>
      </c>
      <c r="N2359" s="20">
        <v>2.8005190231156396</v>
      </c>
    </row>
    <row r="2360" spans="1:14" x14ac:dyDescent="0.25">
      <c r="A2360" s="14">
        <v>7566.089524</v>
      </c>
      <c r="B2360" s="19">
        <v>2.3880904608128843</v>
      </c>
      <c r="C2360" s="5">
        <v>2.1975763410063407</v>
      </c>
      <c r="D2360" s="5">
        <v>2.6341847950942778</v>
      </c>
      <c r="E2360" s="5">
        <v>2.3810315237671658</v>
      </c>
      <c r="F2360" s="5">
        <v>2.583780027626212</v>
      </c>
      <c r="G2360" s="5">
        <v>2.6316487696228203</v>
      </c>
      <c r="H2360" s="5">
        <v>2.0077226928150993</v>
      </c>
      <c r="I2360" s="5">
        <v>2.2384863730650979</v>
      </c>
      <c r="J2360" s="5">
        <v>2.2034812433367303</v>
      </c>
      <c r="K2360" s="5">
        <v>2.9070029169355789</v>
      </c>
      <c r="L2360" s="5">
        <v>3.4767903309654296</v>
      </c>
      <c r="M2360" s="5">
        <v>3.5532396456593025</v>
      </c>
      <c r="N2360" s="20">
        <v>2.8005570687712664</v>
      </c>
    </row>
    <row r="2361" spans="1:14" x14ac:dyDescent="0.25">
      <c r="A2361" s="14">
        <v>7576.2939159999996</v>
      </c>
      <c r="B2361" s="19">
        <v>2.3892746359186789</v>
      </c>
      <c r="C2361" s="5">
        <v>2.1985628993675301</v>
      </c>
      <c r="D2361" s="5">
        <v>2.6344621250451481</v>
      </c>
      <c r="E2361" s="5">
        <v>2.3822582167744493</v>
      </c>
      <c r="F2361" s="5">
        <v>2.584284037503529</v>
      </c>
      <c r="G2361" s="5">
        <v>2.6322374058697577</v>
      </c>
      <c r="H2361" s="5">
        <v>2.0080742891524053</v>
      </c>
      <c r="I2361" s="5">
        <v>2.2390215929354751</v>
      </c>
      <c r="J2361" s="5">
        <v>2.2045420477284519</v>
      </c>
      <c r="K2361" s="5">
        <v>2.9078649526029645</v>
      </c>
      <c r="L2361" s="5">
        <v>3.4770154290293154</v>
      </c>
      <c r="M2361" s="5">
        <v>3.5539263963137593</v>
      </c>
      <c r="N2361" s="20">
        <v>2.8005945310710598</v>
      </c>
    </row>
    <row r="2362" spans="1:14" x14ac:dyDescent="0.25">
      <c r="A2362" s="14">
        <v>7585.7678020000003</v>
      </c>
      <c r="B2362" s="19">
        <v>2.3905633754807334</v>
      </c>
      <c r="C2362" s="5">
        <v>2.1994820176761531</v>
      </c>
      <c r="D2362" s="5">
        <v>2.6347377891152042</v>
      </c>
      <c r="E2362" s="5">
        <v>2.383593918465611</v>
      </c>
      <c r="F2362" s="5">
        <v>2.5851452727210305</v>
      </c>
      <c r="G2362" s="5">
        <v>2.6326974260961604</v>
      </c>
      <c r="H2362" s="5">
        <v>2.0084252424524855</v>
      </c>
      <c r="I2362" s="5">
        <v>2.239552573772146</v>
      </c>
      <c r="J2362" s="5">
        <v>2.2056001065592201</v>
      </c>
      <c r="K2362" s="5">
        <v>2.9087236030042418</v>
      </c>
      <c r="L2362" s="5">
        <v>3.4772403255220046</v>
      </c>
      <c r="M2362" s="5">
        <v>3.5546111286448769</v>
      </c>
      <c r="N2362" s="20">
        <v>2.8006307136044222</v>
      </c>
    </row>
    <row r="2363" spans="1:14" x14ac:dyDescent="0.25">
      <c r="A2363" s="14">
        <v>7595.9687009999998</v>
      </c>
      <c r="B2363" s="19">
        <v>2.3913583348926792</v>
      </c>
      <c r="C2363" s="5">
        <v>2.2000334157791492</v>
      </c>
      <c r="D2363" s="5">
        <v>2.6350118043611128</v>
      </c>
      <c r="E2363" s="5">
        <v>2.3840568102120643</v>
      </c>
      <c r="F2363" s="5">
        <v>2.5853559027103326</v>
      </c>
      <c r="G2363" s="5">
        <v>2.6330102852446728</v>
      </c>
      <c r="H2363" s="5">
        <v>2.0087755549663764</v>
      </c>
      <c r="I2363" s="5">
        <v>2.2400796139540913</v>
      </c>
      <c r="J2363" s="5">
        <v>2.2066548839130671</v>
      </c>
      <c r="K2363" s="5">
        <v>2.909574959387589</v>
      </c>
      <c r="L2363" s="5">
        <v>3.4774650127601263</v>
      </c>
      <c r="M2363" s="5">
        <v>3.5552938508295373</v>
      </c>
      <c r="N2363" s="20">
        <v>2.8006658306222256</v>
      </c>
    </row>
    <row r="2364" spans="1:14" x14ac:dyDescent="0.25">
      <c r="A2364" s="14">
        <v>7606.167786</v>
      </c>
      <c r="B2364" s="19">
        <v>2.3919026405275057</v>
      </c>
      <c r="C2364" s="5">
        <v>2.2007566417911768</v>
      </c>
      <c r="D2364" s="5">
        <v>2.6352841942137557</v>
      </c>
      <c r="E2364" s="5">
        <v>2.3850653605633969</v>
      </c>
      <c r="F2364" s="5">
        <v>2.5867012469638557</v>
      </c>
      <c r="G2364" s="5">
        <v>2.633445656516137</v>
      </c>
      <c r="H2364" s="5">
        <v>2.0091252291042743</v>
      </c>
      <c r="I2364" s="5">
        <v>2.2406037810665227</v>
      </c>
      <c r="J2364" s="5">
        <v>2.2077055293584436</v>
      </c>
      <c r="K2364" s="5">
        <v>2.9104210968241238</v>
      </c>
      <c r="L2364" s="5">
        <v>3.4776894678001415</v>
      </c>
      <c r="M2364" s="5">
        <v>3.5559745709787633</v>
      </c>
      <c r="N2364" s="20">
        <v>2.8007002098280975</v>
      </c>
    </row>
    <row r="2365" spans="1:14" x14ac:dyDescent="0.25">
      <c r="A2365" s="14">
        <v>7615.6367389999996</v>
      </c>
      <c r="B2365" s="19">
        <v>2.3925118669354966</v>
      </c>
      <c r="C2365" s="5">
        <v>2.2014959232047904</v>
      </c>
      <c r="D2365" s="5">
        <v>2.6355549779336043</v>
      </c>
      <c r="E2365" s="5">
        <v>2.3861358588212189</v>
      </c>
      <c r="F2365" s="5">
        <v>2.5879514113376278</v>
      </c>
      <c r="G2365" s="5">
        <v>2.6339228890072479</v>
      </c>
      <c r="H2365" s="5">
        <v>2.0094742671570018</v>
      </c>
      <c r="I2365" s="5">
        <v>2.2411263411964502</v>
      </c>
      <c r="J2365" s="5">
        <v>2.2087522854524124</v>
      </c>
      <c r="K2365" s="5">
        <v>2.9112641397572387</v>
      </c>
      <c r="L2365" s="5">
        <v>3.4779136722851915</v>
      </c>
      <c r="M2365" s="5">
        <v>3.5566532970742535</v>
      </c>
      <c r="N2365" s="20">
        <v>2.8007331318757864</v>
      </c>
    </row>
    <row r="2366" spans="1:14" x14ac:dyDescent="0.25">
      <c r="A2366" s="14">
        <v>7625.8323190000001</v>
      </c>
      <c r="B2366" s="19">
        <v>2.3927396668317487</v>
      </c>
      <c r="C2366" s="5">
        <v>2.2025001287084605</v>
      </c>
      <c r="D2366" s="5">
        <v>2.6358241755837097</v>
      </c>
      <c r="E2366" s="5">
        <v>2.3872744807828972</v>
      </c>
      <c r="F2366" s="5">
        <v>2.5892831329365023</v>
      </c>
      <c r="G2366" s="5">
        <v>2.634605669018105</v>
      </c>
      <c r="H2366" s="5">
        <v>2.0098226713631702</v>
      </c>
      <c r="I2366" s="5">
        <v>2.2416485268392035</v>
      </c>
      <c r="J2366" s="5">
        <v>2.2097955895215491</v>
      </c>
      <c r="K2366" s="5">
        <v>2.9121077815050875</v>
      </c>
      <c r="L2366" s="5">
        <v>3.4781375632659746</v>
      </c>
      <c r="M2366" s="5">
        <v>3.5573300369500851</v>
      </c>
      <c r="N2366" s="20">
        <v>2.8007647797410269</v>
      </c>
    </row>
    <row r="2367" spans="1:14" x14ac:dyDescent="0.25">
      <c r="A2367" s="14">
        <v>7636.0260779999999</v>
      </c>
      <c r="B2367" s="19">
        <v>2.3934033364162715</v>
      </c>
      <c r="C2367" s="5">
        <v>2.203515277237845</v>
      </c>
      <c r="D2367" s="5">
        <v>2.6360918001691549</v>
      </c>
      <c r="E2367" s="5">
        <v>2.3885359778180661</v>
      </c>
      <c r="F2367" s="5">
        <v>2.5898916306835065</v>
      </c>
      <c r="G2367" s="5">
        <v>2.6352821917982849</v>
      </c>
      <c r="H2367" s="5">
        <v>2.0101704439722043</v>
      </c>
      <c r="I2367" s="5">
        <v>2.2421714682251097</v>
      </c>
      <c r="J2367" s="5">
        <v>2.2108363641035025</v>
      </c>
      <c r="K2367" s="5">
        <v>2.9129520577349597</v>
      </c>
      <c r="L2367" s="5">
        <v>3.4783611068908051</v>
      </c>
      <c r="M2367" s="5">
        <v>3.5580047983796423</v>
      </c>
      <c r="N2367" s="20">
        <v>2.8007948271297307</v>
      </c>
    </row>
    <row r="2368" spans="1:14" x14ac:dyDescent="0.25">
      <c r="A2368" s="14">
        <v>7646.2180129999997</v>
      </c>
      <c r="B2368" s="19">
        <v>2.3948079248548306</v>
      </c>
      <c r="C2368" s="5">
        <v>2.2044654355638955</v>
      </c>
      <c r="D2368" s="5">
        <v>2.636357856219826</v>
      </c>
      <c r="E2368" s="5">
        <v>2.3895676463456672</v>
      </c>
      <c r="F2368" s="5">
        <v>2.5901269838013583</v>
      </c>
      <c r="G2368" s="5">
        <v>2.6360583246644378</v>
      </c>
      <c r="H2368" s="5">
        <v>2.0105175872052299</v>
      </c>
      <c r="I2368" s="5">
        <v>2.2426958901043861</v>
      </c>
      <c r="J2368" s="5">
        <v>2.2118748124661263</v>
      </c>
      <c r="K2368" s="5">
        <v>2.9137966831745978</v>
      </c>
      <c r="L2368" s="5">
        <v>3.4785842777092437</v>
      </c>
      <c r="M2368" s="5">
        <v>3.5586775888867446</v>
      </c>
      <c r="N2368" s="20">
        <v>2.8008250666789856</v>
      </c>
    </row>
    <row r="2369" spans="1:14" x14ac:dyDescent="0.25">
      <c r="A2369" s="14">
        <v>7655.6803179999997</v>
      </c>
      <c r="B2369" s="19">
        <v>2.3958438652402498</v>
      </c>
      <c r="C2369" s="5">
        <v>2.205312282554964</v>
      </c>
      <c r="D2369" s="5">
        <v>2.6366223513957108</v>
      </c>
      <c r="E2369" s="5">
        <v>2.3902781953714505</v>
      </c>
      <c r="F2369" s="5">
        <v>2.5899994456721749</v>
      </c>
      <c r="G2369" s="5">
        <v>2.6362219592495655</v>
      </c>
      <c r="H2369" s="5">
        <v>2.0108641031417274</v>
      </c>
      <c r="I2369" s="5">
        <v>2.2432222988759256</v>
      </c>
      <c r="J2369" s="5">
        <v>2.2129106684939948</v>
      </c>
      <c r="K2369" s="5">
        <v>2.9146398786720407</v>
      </c>
      <c r="L2369" s="5">
        <v>3.4788070825706043</v>
      </c>
      <c r="M2369" s="5">
        <v>3.5593484156216308</v>
      </c>
      <c r="N2369" s="20">
        <v>2.8008565697251919</v>
      </c>
    </row>
    <row r="2370" spans="1:14" x14ac:dyDescent="0.25">
      <c r="A2370" s="14">
        <v>7665.8687289999998</v>
      </c>
      <c r="B2370" s="19">
        <v>2.3968523103895234</v>
      </c>
      <c r="C2370" s="5">
        <v>2.2064283568353202</v>
      </c>
      <c r="D2370" s="5">
        <v>2.6368853070950662</v>
      </c>
      <c r="E2370" s="5">
        <v>2.3912442893068895</v>
      </c>
      <c r="F2370" s="5">
        <v>2.5900962779712713</v>
      </c>
      <c r="G2370" s="5">
        <v>2.6357691712588385</v>
      </c>
      <c r="H2370" s="5">
        <v>2.0112099936652634</v>
      </c>
      <c r="I2370" s="5">
        <v>2.2437508661471006</v>
      </c>
      <c r="J2370" s="5">
        <v>2.2139443870496169</v>
      </c>
      <c r="K2370" s="5">
        <v>2.9154841377588911</v>
      </c>
      <c r="L2370" s="5">
        <v>3.4790295385339736</v>
      </c>
      <c r="M2370" s="5">
        <v>3.5600172853665</v>
      </c>
      <c r="N2370" s="20">
        <v>2.8008899753166285</v>
      </c>
    </row>
    <row r="2371" spans="1:14" x14ac:dyDescent="0.25">
      <c r="A2371" s="14">
        <v>7676.0553099999997</v>
      </c>
      <c r="B2371" s="19">
        <v>2.3981796869335872</v>
      </c>
      <c r="C2371" s="5">
        <v>2.2075681898917914</v>
      </c>
      <c r="D2371" s="5">
        <v>2.6371467343746318</v>
      </c>
      <c r="E2371" s="5">
        <v>2.3922627284191726</v>
      </c>
      <c r="F2371" s="5">
        <v>2.5902926324921745</v>
      </c>
      <c r="G2371" s="5">
        <v>2.6350965025753461</v>
      </c>
      <c r="H2371" s="5">
        <v>2.0115552607026728</v>
      </c>
      <c r="I2371" s="5">
        <v>2.2442815702001089</v>
      </c>
      <c r="J2371" s="5">
        <v>2.2149760421587046</v>
      </c>
      <c r="K2371" s="5">
        <v>2.9163277677164259</v>
      </c>
      <c r="L2371" s="5">
        <v>3.4792516716817912</v>
      </c>
      <c r="M2371" s="5">
        <v>3.5606842046711034</v>
      </c>
      <c r="N2371" s="20">
        <v>2.8009240744240724</v>
      </c>
    </row>
    <row r="2372" spans="1:14" x14ac:dyDescent="0.25">
      <c r="A2372" s="14">
        <v>7686.240057</v>
      </c>
      <c r="B2372" s="19">
        <v>2.3995864260301003</v>
      </c>
      <c r="C2372" s="5">
        <v>2.2086788612594779</v>
      </c>
      <c r="D2372" s="5">
        <v>2.6374066399481437</v>
      </c>
      <c r="E2372" s="5">
        <v>2.393329113389274</v>
      </c>
      <c r="F2372" s="5">
        <v>2.590699151273717</v>
      </c>
      <c r="G2372" s="5">
        <v>2.634994321618692</v>
      </c>
      <c r="H2372" s="5">
        <v>2.011899906267701</v>
      </c>
      <c r="I2372" s="5">
        <v>2.2448138262058994</v>
      </c>
      <c r="J2372" s="5">
        <v>2.2160061046997264</v>
      </c>
      <c r="K2372" s="5">
        <v>2.9171705954982325</v>
      </c>
      <c r="L2372" s="5">
        <v>3.4794735096981637</v>
      </c>
      <c r="M2372" s="5">
        <v>3.5613491799049397</v>
      </c>
      <c r="N2372" s="20">
        <v>2.8009595427106166</v>
      </c>
    </row>
    <row r="2373" spans="1:14" x14ac:dyDescent="0.25">
      <c r="A2373" s="14">
        <v>7695.6956790000004</v>
      </c>
      <c r="B2373" s="19">
        <v>2.4004476278894167</v>
      </c>
      <c r="C2373" s="5">
        <v>2.209491189443018</v>
      </c>
      <c r="D2373" s="5">
        <v>2.6376650333516167</v>
      </c>
      <c r="E2373" s="5">
        <v>2.3946176894520428</v>
      </c>
      <c r="F2373" s="5">
        <v>2.5912603283533531</v>
      </c>
      <c r="G2373" s="5">
        <v>2.6357964975997006</v>
      </c>
      <c r="H2373" s="5">
        <v>2.0122439324630612</v>
      </c>
      <c r="I2373" s="5">
        <v>2.2453468941783989</v>
      </c>
      <c r="J2373" s="5">
        <v>2.2170335931360903</v>
      </c>
      <c r="K2373" s="5">
        <v>2.9180072880829813</v>
      </c>
      <c r="L2373" s="5">
        <v>3.4796951009655608</v>
      </c>
      <c r="M2373" s="5">
        <v>3.5620122171033124</v>
      </c>
      <c r="N2373" s="20">
        <v>2.8009963127591448</v>
      </c>
    </row>
    <row r="2374" spans="1:14" x14ac:dyDescent="0.25">
      <c r="A2374" s="14">
        <v>7705.8768840000002</v>
      </c>
      <c r="B2374" s="19">
        <v>2.4016725916071171</v>
      </c>
      <c r="C2374" s="5">
        <v>2.2104626041419264</v>
      </c>
      <c r="D2374" s="5">
        <v>2.6379219262648212</v>
      </c>
      <c r="E2374" s="5">
        <v>2.3955806415060557</v>
      </c>
      <c r="F2374" s="5">
        <v>2.5923824171994916</v>
      </c>
      <c r="G2374" s="5">
        <v>2.6369329151394694</v>
      </c>
      <c r="H2374" s="5">
        <v>2.0125873414462179</v>
      </c>
      <c r="I2374" s="5">
        <v>2.2458799520387513</v>
      </c>
      <c r="J2374" s="5">
        <v>2.2180581553692358</v>
      </c>
      <c r="K2374" s="5">
        <v>2.9188392278890944</v>
      </c>
      <c r="L2374" s="5">
        <v>3.4799164892007983</v>
      </c>
      <c r="M2374" s="5">
        <v>3.5626733219022153</v>
      </c>
      <c r="N2374" s="20">
        <v>2.8010348191962331</v>
      </c>
    </row>
    <row r="2375" spans="1:14" x14ac:dyDescent="0.25">
      <c r="A2375" s="14">
        <v>7716.0562479999999</v>
      </c>
      <c r="B2375" s="19">
        <v>2.4027838745323802</v>
      </c>
      <c r="C2375" s="5">
        <v>2.211408533829478</v>
      </c>
      <c r="D2375" s="5">
        <v>2.6381773375921558</v>
      </c>
      <c r="E2375" s="5">
        <v>2.3968408378734667</v>
      </c>
      <c r="F2375" s="5">
        <v>2.5926446057124624</v>
      </c>
      <c r="G2375" s="5">
        <v>2.6379213099192467</v>
      </c>
      <c r="H2375" s="5">
        <v>2.0129301353768985</v>
      </c>
      <c r="I2375" s="5">
        <v>2.2464124301022999</v>
      </c>
      <c r="J2375" s="5">
        <v>2.2190793207033801</v>
      </c>
      <c r="K2375" s="5">
        <v>2.9196675360491282</v>
      </c>
      <c r="L2375" s="5">
        <v>3.4801376837225</v>
      </c>
      <c r="M2375" s="5">
        <v>3.5633324995432858</v>
      </c>
      <c r="N2375" s="20">
        <v>2.8010760128060839</v>
      </c>
    </row>
    <row r="2376" spans="1:14" x14ac:dyDescent="0.25">
      <c r="A2376" s="14">
        <v>7726.2337699999998</v>
      </c>
      <c r="B2376" s="19">
        <v>2.4038285049215968</v>
      </c>
      <c r="C2376" s="5">
        <v>2.2123314589987673</v>
      </c>
      <c r="D2376" s="5">
        <v>2.6384312802800731</v>
      </c>
      <c r="E2376" s="5">
        <v>2.3980360948539459</v>
      </c>
      <c r="F2376" s="5">
        <v>2.5929648462924804</v>
      </c>
      <c r="G2376" s="5">
        <v>2.6387632040354361</v>
      </c>
      <c r="H2376" s="5">
        <v>2.013272316362408</v>
      </c>
      <c r="I2376" s="5">
        <v>2.246944069431533</v>
      </c>
      <c r="J2376" s="5">
        <v>2.2200975653321051</v>
      </c>
      <c r="K2376" s="5">
        <v>2.9204938155580469</v>
      </c>
      <c r="L2376" s="5">
        <v>3.4803586505727031</v>
      </c>
      <c r="M2376" s="5">
        <v>3.5639897550123649</v>
      </c>
      <c r="N2376" s="20">
        <v>2.801117522982429</v>
      </c>
    </row>
    <row r="2377" spans="1:14" x14ac:dyDescent="0.25">
      <c r="A2377" s="14">
        <v>7735.6826739999997</v>
      </c>
      <c r="B2377" s="19">
        <v>2.405089656564539</v>
      </c>
      <c r="C2377" s="5">
        <v>2.2133225068970335</v>
      </c>
      <c r="D2377" s="5">
        <v>2.6386837628737507</v>
      </c>
      <c r="E2377" s="5">
        <v>2.3992665476824917</v>
      </c>
      <c r="F2377" s="5">
        <v>2.5929690102437473</v>
      </c>
      <c r="G2377" s="5">
        <v>2.6394044251955564</v>
      </c>
      <c r="H2377" s="5">
        <v>2.0136138865106536</v>
      </c>
      <c r="I2377" s="5">
        <v>2.2474751145242124</v>
      </c>
      <c r="J2377" s="5">
        <v>2.2211128385174224</v>
      </c>
      <c r="K2377" s="5">
        <v>2.9213170726989337</v>
      </c>
      <c r="L2377" s="5">
        <v>3.4805793442696644</v>
      </c>
      <c r="M2377" s="5">
        <v>3.5646450931566469</v>
      </c>
      <c r="N2377" s="20">
        <v>2.8011589434570996</v>
      </c>
    </row>
    <row r="2378" spans="1:14" x14ac:dyDescent="0.25">
      <c r="A2378" s="14">
        <v>7745.8566360000004</v>
      </c>
      <c r="B2378" s="19">
        <v>2.4059125108533537</v>
      </c>
      <c r="C2378" s="5">
        <v>2.2140941931520346</v>
      </c>
      <c r="D2378" s="5">
        <v>2.638934797213873</v>
      </c>
      <c r="E2378" s="5">
        <v>2.3999114376052471</v>
      </c>
      <c r="F2378" s="5">
        <v>2.592821802866538</v>
      </c>
      <c r="G2378" s="5">
        <v>2.6399054518088962</v>
      </c>
      <c r="H2378" s="5">
        <v>2.0139548478952709</v>
      </c>
      <c r="I2378" s="5">
        <v>2.2480058925108821</v>
      </c>
      <c r="J2378" s="5">
        <v>2.2221256796335376</v>
      </c>
      <c r="K2378" s="5">
        <v>2.9221384331668925</v>
      </c>
      <c r="L2378" s="5">
        <v>3.4807997523007912</v>
      </c>
      <c r="M2378" s="5">
        <v>3.5652985189192794</v>
      </c>
      <c r="N2378" s="20">
        <v>2.8011993938757724</v>
      </c>
    </row>
    <row r="2379" spans="1:14" x14ac:dyDescent="0.25">
      <c r="A2379" s="14">
        <v>7756.0287470000003</v>
      </c>
      <c r="B2379" s="19">
        <v>2.4063894924737355</v>
      </c>
      <c r="C2379" s="5">
        <v>2.2152327386951058</v>
      </c>
      <c r="D2379" s="5">
        <v>2.6391843985782795</v>
      </c>
      <c r="E2379" s="5">
        <v>2.4008032804683697</v>
      </c>
      <c r="F2379" s="5">
        <v>2.5932736804636569</v>
      </c>
      <c r="G2379" s="5">
        <v>2.6404654170220141</v>
      </c>
      <c r="H2379" s="5">
        <v>2.0142952026231966</v>
      </c>
      <c r="I2379" s="5">
        <v>2.2485365576213519</v>
      </c>
      <c r="J2379" s="5">
        <v>2.2231361139606829</v>
      </c>
      <c r="K2379" s="5">
        <v>2.9229592738840657</v>
      </c>
      <c r="L2379" s="5">
        <v>3.4810198451580754</v>
      </c>
      <c r="M2379" s="5">
        <v>3.5659500374072315</v>
      </c>
      <c r="N2379" s="20">
        <v>2.8012390454487592</v>
      </c>
    </row>
    <row r="2380" spans="1:14" x14ac:dyDescent="0.25">
      <c r="A2380" s="14">
        <v>7766.1990059999998</v>
      </c>
      <c r="B2380" s="19">
        <v>2.4065943455357979</v>
      </c>
      <c r="C2380" s="5">
        <v>2.2159118854579574</v>
      </c>
      <c r="D2380" s="5">
        <v>2.639432586410968</v>
      </c>
      <c r="E2380" s="5">
        <v>2.4018787449382968</v>
      </c>
      <c r="F2380" s="5">
        <v>2.5940327115481425</v>
      </c>
      <c r="G2380" s="5">
        <v>2.6407693510013988</v>
      </c>
      <c r="H2380" s="5">
        <v>2.0146349529808001</v>
      </c>
      <c r="I2380" s="5">
        <v>2.2490670619025539</v>
      </c>
      <c r="J2380" s="5">
        <v>2.2241446187001168</v>
      </c>
      <c r="K2380" s="5">
        <v>2.9237802559627344</v>
      </c>
      <c r="L2380" s="5">
        <v>3.4812395952055812</v>
      </c>
      <c r="M2380" s="5">
        <v>3.5665996539656994</v>
      </c>
      <c r="N2380" s="20">
        <v>2.8012773845563781</v>
      </c>
    </row>
    <row r="2381" spans="1:14" x14ac:dyDescent="0.25">
      <c r="A2381" s="14">
        <v>7775.641157</v>
      </c>
      <c r="B2381" s="19">
        <v>2.407131264779474</v>
      </c>
      <c r="C2381" s="5">
        <v>2.2164826615178517</v>
      </c>
      <c r="D2381" s="5">
        <v>2.6396793740807731</v>
      </c>
      <c r="E2381" s="5">
        <v>2.4031488533462761</v>
      </c>
      <c r="F2381" s="5">
        <v>2.5937674510397351</v>
      </c>
      <c r="G2381" s="5">
        <v>2.640525513718194</v>
      </c>
      <c r="H2381" s="5">
        <v>2.0149741014683356</v>
      </c>
      <c r="I2381" s="5">
        <v>2.2495975288850651</v>
      </c>
      <c r="J2381" s="5">
        <v>2.2251509033408992</v>
      </c>
      <c r="K2381" s="5">
        <v>2.9246008258957792</v>
      </c>
      <c r="L2381" s="5">
        <v>3.4814589550174184</v>
      </c>
      <c r="M2381" s="5">
        <v>3.5672473740385726</v>
      </c>
      <c r="N2381" s="20">
        <v>2.8013149004421551</v>
      </c>
    </row>
    <row r="2382" spans="1:14" x14ac:dyDescent="0.25">
      <c r="A2382" s="14">
        <v>7785.8078370000003</v>
      </c>
      <c r="B2382" s="19">
        <v>2.4082731148020575</v>
      </c>
      <c r="C2382" s="5">
        <v>2.2174275829608474</v>
      </c>
      <c r="D2382" s="5">
        <v>2.6399247680393239</v>
      </c>
      <c r="E2382" s="5">
        <v>2.4039340338410402</v>
      </c>
      <c r="F2382" s="5">
        <v>2.5938232824431706</v>
      </c>
      <c r="G2382" s="5">
        <v>2.6404059052717903</v>
      </c>
      <c r="H2382" s="5">
        <v>2.015312650723974</v>
      </c>
      <c r="I2382" s="5">
        <v>2.250127935103404</v>
      </c>
      <c r="J2382" s="5">
        <v>2.2261553460197376</v>
      </c>
      <c r="K2382" s="5">
        <v>2.9254206919520729</v>
      </c>
      <c r="L2382" s="5">
        <v>3.4816779264341959</v>
      </c>
      <c r="M2382" s="5">
        <v>3.5678932031547594</v>
      </c>
      <c r="N2382" s="20">
        <v>2.8013525155989809</v>
      </c>
    </row>
    <row r="2383" spans="1:14" x14ac:dyDescent="0.25">
      <c r="A2383" s="14">
        <v>7795.9726570000003</v>
      </c>
      <c r="B2383" s="19">
        <v>2.4094097663253065</v>
      </c>
      <c r="C2383" s="5">
        <v>2.2184710867203377</v>
      </c>
      <c r="D2383" s="5">
        <v>2.6401687734198935</v>
      </c>
      <c r="E2383" s="5">
        <v>2.4052308289927686</v>
      </c>
      <c r="F2383" s="5">
        <v>2.5943895787913389</v>
      </c>
      <c r="G2383" s="5">
        <v>2.6406801658352652</v>
      </c>
      <c r="H2383" s="5">
        <v>2.015650603338409</v>
      </c>
      <c r="I2383" s="5">
        <v>2.2506581811868185</v>
      </c>
      <c r="J2383" s="5">
        <v>2.2271573018299158</v>
      </c>
      <c r="K2383" s="5">
        <v>2.9262389336941492</v>
      </c>
      <c r="L2383" s="5">
        <v>3.4818965129566615</v>
      </c>
      <c r="M2383" s="5">
        <v>3.5685371471474001</v>
      </c>
      <c r="N2383" s="20">
        <v>2.8013911403157263</v>
      </c>
    </row>
    <row r="2384" spans="1:14" x14ac:dyDescent="0.25">
      <c r="A2384" s="14">
        <v>7806.1356159999996</v>
      </c>
      <c r="B2384" s="19">
        <v>2.4106133862634294</v>
      </c>
      <c r="C2384" s="5">
        <v>2.2192886547473916</v>
      </c>
      <c r="D2384" s="5">
        <v>2.6404114038360524</v>
      </c>
      <c r="E2384" s="5">
        <v>2.4062729396282627</v>
      </c>
      <c r="F2384" s="5">
        <v>2.5956875285322401</v>
      </c>
      <c r="G2384" s="5">
        <v>2.6415026515665909</v>
      </c>
      <c r="H2384" s="5">
        <v>2.0159879619143619</v>
      </c>
      <c r="I2384" s="5">
        <v>2.2511879805218533</v>
      </c>
      <c r="J2384" s="5">
        <v>2.2281563924873984</v>
      </c>
      <c r="K2384" s="5">
        <v>2.9270544021607945</v>
      </c>
      <c r="L2384" s="5">
        <v>3.4821147230910765</v>
      </c>
      <c r="M2384" s="5">
        <v>3.5691792123569011</v>
      </c>
      <c r="N2384" s="20">
        <v>2.8014299588195639</v>
      </c>
    </row>
    <row r="2385" spans="1:14" x14ac:dyDescent="0.25">
      <c r="A2385" s="14">
        <v>7815.5709800000004</v>
      </c>
      <c r="B2385" s="19">
        <v>2.4117411655575052</v>
      </c>
      <c r="C2385" s="5">
        <v>2.2203141239182305</v>
      </c>
      <c r="D2385" s="5">
        <v>2.640652674426327</v>
      </c>
      <c r="E2385" s="5">
        <v>2.4075158643812671</v>
      </c>
      <c r="F2385" s="5">
        <v>2.5969853192029411</v>
      </c>
      <c r="G2385" s="5">
        <v>2.6420867902118546</v>
      </c>
      <c r="H2385" s="5">
        <v>2.0163247290291042</v>
      </c>
      <c r="I2385" s="5">
        <v>2.2517171678396584</v>
      </c>
      <c r="J2385" s="5">
        <v>2.2291523915022813</v>
      </c>
      <c r="K2385" s="5">
        <v>2.9278655628983321</v>
      </c>
      <c r="L2385" s="5">
        <v>3.4823325426150809</v>
      </c>
      <c r="M2385" s="5">
        <v>3.5698194055594694</v>
      </c>
      <c r="N2385" s="20">
        <v>2.8014691745536191</v>
      </c>
    </row>
    <row r="2386" spans="1:14" x14ac:dyDescent="0.25">
      <c r="A2386" s="14">
        <v>7825.7303410000004</v>
      </c>
      <c r="B2386" s="19">
        <v>2.4128656601034848</v>
      </c>
      <c r="C2386" s="5">
        <v>2.2213807067002032</v>
      </c>
      <c r="D2386" s="5">
        <v>2.6408925913801204</v>
      </c>
      <c r="E2386" s="5">
        <v>2.4087865430314532</v>
      </c>
      <c r="F2386" s="5">
        <v>2.5978266173608828</v>
      </c>
      <c r="G2386" s="5">
        <v>2.6422533296307029</v>
      </c>
      <c r="H2386" s="5">
        <v>2.0166609071400448</v>
      </c>
      <c r="I2386" s="5">
        <v>2.2522456387781915</v>
      </c>
      <c r="J2386" s="5">
        <v>2.2301458137643317</v>
      </c>
      <c r="K2386" s="5">
        <v>2.9286750943237543</v>
      </c>
      <c r="L2386" s="5">
        <v>3.4825499502825168</v>
      </c>
      <c r="M2386" s="5">
        <v>3.570457733977026</v>
      </c>
      <c r="N2386" s="20">
        <v>2.8015089015153087</v>
      </c>
    </row>
    <row r="2387" spans="1:14" x14ac:dyDescent="0.25">
      <c r="A2387" s="14">
        <v>7835.8878329999998</v>
      </c>
      <c r="B2387" s="19">
        <v>2.4136567645585201</v>
      </c>
      <c r="C2387" s="5">
        <v>2.2222148640622899</v>
      </c>
      <c r="D2387" s="5">
        <v>2.6411311591393583</v>
      </c>
      <c r="E2387" s="5">
        <v>2.4096094235486296</v>
      </c>
      <c r="F2387" s="5">
        <v>2.5983494333802231</v>
      </c>
      <c r="G2387" s="5">
        <v>2.6423918919964424</v>
      </c>
      <c r="H2387" s="5">
        <v>2.0169964986226598</v>
      </c>
      <c r="I2387" s="5">
        <v>2.2527733925123736</v>
      </c>
      <c r="J2387" s="5">
        <v>2.2311373909396588</v>
      </c>
      <c r="K2387" s="5">
        <v>2.9294823084112083</v>
      </c>
      <c r="L2387" s="5">
        <v>3.4827669438066939</v>
      </c>
      <c r="M2387" s="5">
        <v>3.5710942050622574</v>
      </c>
      <c r="N2387" s="20">
        <v>2.8015484161632664</v>
      </c>
    </row>
    <row r="2388" spans="1:14" x14ac:dyDescent="0.25">
      <c r="A2388" s="14">
        <v>7846.0434539999997</v>
      </c>
      <c r="B2388" s="19">
        <v>2.4144449618793447</v>
      </c>
      <c r="C2388" s="5">
        <v>2.2230094487541869</v>
      </c>
      <c r="D2388" s="5">
        <v>2.6413683823331198</v>
      </c>
      <c r="E2388" s="5">
        <v>2.4101484401554654</v>
      </c>
      <c r="F2388" s="5">
        <v>2.5986343743936238</v>
      </c>
      <c r="G2388" s="5">
        <v>2.642606223722674</v>
      </c>
      <c r="H2388" s="5">
        <v>2.0173315058586678</v>
      </c>
      <c r="I2388" s="5">
        <v>2.2533008605221769</v>
      </c>
      <c r="J2388" s="5">
        <v>2.2321263398324032</v>
      </c>
      <c r="K2388" s="5">
        <v>2.9302864206563903</v>
      </c>
      <c r="L2388" s="5">
        <v>3.4829835333568488</v>
      </c>
      <c r="M2388" s="5">
        <v>3.5717288263246405</v>
      </c>
      <c r="N2388" s="20">
        <v>2.8015882152833331</v>
      </c>
    </row>
    <row r="2389" spans="1:14" x14ac:dyDescent="0.25">
      <c r="A2389" s="14">
        <v>7855.4719949999999</v>
      </c>
      <c r="B2389" s="19">
        <v>2.4156155874715042</v>
      </c>
      <c r="C2389" s="5">
        <v>2.2237480001181553</v>
      </c>
      <c r="D2389" s="5">
        <v>2.6416042719415946</v>
      </c>
      <c r="E2389" s="5">
        <v>2.4113905437828178</v>
      </c>
      <c r="F2389" s="5">
        <v>2.5997186372741696</v>
      </c>
      <c r="G2389" s="5">
        <v>2.6433113303372355</v>
      </c>
      <c r="H2389" s="5">
        <v>2.0176659312575995</v>
      </c>
      <c r="I2389" s="5">
        <v>2.2538285392684907</v>
      </c>
      <c r="J2389" s="5">
        <v>2.2331122644766457</v>
      </c>
      <c r="K2389" s="5">
        <v>2.9310844079279339</v>
      </c>
      <c r="L2389" s="5">
        <v>3.4831997463886419</v>
      </c>
      <c r="M2389" s="5">
        <v>3.5723616054587941</v>
      </c>
      <c r="N2389" s="20">
        <v>2.8016282996962412</v>
      </c>
    </row>
    <row r="2390" spans="1:14" x14ac:dyDescent="0.25">
      <c r="A2390" s="14">
        <v>7865.6239999999998</v>
      </c>
      <c r="B2390" s="19">
        <v>2.4169079102110356</v>
      </c>
      <c r="C2390" s="5">
        <v>2.2246947772125476</v>
      </c>
      <c r="D2390" s="5">
        <v>2.6418388466814569</v>
      </c>
      <c r="E2390" s="5">
        <v>2.4124016364569711</v>
      </c>
      <c r="F2390" s="5">
        <v>2.6006496422793139</v>
      </c>
      <c r="G2390" s="5">
        <v>2.6442253604819155</v>
      </c>
      <c r="H2390" s="5">
        <v>2.017999777215095</v>
      </c>
      <c r="I2390" s="5">
        <v>2.2543571772068476</v>
      </c>
      <c r="J2390" s="5">
        <v>2.2340946980165564</v>
      </c>
      <c r="K2390" s="5">
        <v>2.9318767132851038</v>
      </c>
      <c r="L2390" s="5">
        <v>3.4834155848154693</v>
      </c>
      <c r="M2390" s="5">
        <v>3.5729925502609317</v>
      </c>
      <c r="N2390" s="20">
        <v>2.8016688352965828</v>
      </c>
    </row>
    <row r="2391" spans="1:14" x14ac:dyDescent="0.25">
      <c r="A2391" s="14">
        <v>7875.7741269999997</v>
      </c>
      <c r="B2391" s="19">
        <v>2.41821380766525</v>
      </c>
      <c r="C2391" s="5">
        <v>2.2255135797973593</v>
      </c>
      <c r="D2391" s="5">
        <v>2.6420721161084884</v>
      </c>
      <c r="E2391" s="5">
        <v>2.4134718777982065</v>
      </c>
      <c r="F2391" s="5">
        <v>2.6018634642326299</v>
      </c>
      <c r="G2391" s="5">
        <v>2.6452940651518233</v>
      </c>
      <c r="H2391" s="5">
        <v>2.0183330461605604</v>
      </c>
      <c r="I2391" s="5">
        <v>2.2548875326004882</v>
      </c>
      <c r="J2391" s="5">
        <v>2.2350746018172094</v>
      </c>
      <c r="K2391" s="5">
        <v>2.9326653790885429</v>
      </c>
      <c r="L2391" s="5">
        <v>3.4836310281295573</v>
      </c>
      <c r="M2391" s="5">
        <v>3.5736216686998139</v>
      </c>
      <c r="N2391" s="20">
        <v>2.8017098773661093</v>
      </c>
    </row>
    <row r="2392" spans="1:14" x14ac:dyDescent="0.25">
      <c r="A2392" s="14">
        <v>7885.922372</v>
      </c>
      <c r="B2392" s="19">
        <v>2.4193322033064781</v>
      </c>
      <c r="C2392" s="5">
        <v>2.2264650298663233</v>
      </c>
      <c r="D2392" s="5">
        <v>2.6423040948401399</v>
      </c>
      <c r="E2392" s="5">
        <v>2.4146136694794982</v>
      </c>
      <c r="F2392" s="5">
        <v>2.603054235150263</v>
      </c>
      <c r="G2392" s="5">
        <v>2.6462459278395949</v>
      </c>
      <c r="H2392" s="5">
        <v>2.0186657405299733</v>
      </c>
      <c r="I2392" s="5">
        <v>2.2554208718890889</v>
      </c>
      <c r="J2392" s="5">
        <v>2.2360521154890849</v>
      </c>
      <c r="K2392" s="5">
        <v>2.9334510163242915</v>
      </c>
      <c r="L2392" s="5">
        <v>3.483846056835028</v>
      </c>
      <c r="M2392" s="5">
        <v>3.5742489689406618</v>
      </c>
      <c r="N2392" s="20">
        <v>2.8017508621166294</v>
      </c>
    </row>
    <row r="2393" spans="1:14" x14ac:dyDescent="0.25">
      <c r="A2393" s="14">
        <v>7896.0687340000004</v>
      </c>
      <c r="B2393" s="19">
        <v>2.4199450760424681</v>
      </c>
      <c r="C2393" s="5">
        <v>2.2272717175962602</v>
      </c>
      <c r="D2393" s="5">
        <v>2.6425347950779559</v>
      </c>
      <c r="E2393" s="5">
        <v>2.4152170030575668</v>
      </c>
      <c r="F2393" s="5">
        <v>2.6031445756616294</v>
      </c>
      <c r="G2393" s="5">
        <v>2.6470944799289544</v>
      </c>
      <c r="H2393" s="5">
        <v>2.0189978626437255</v>
      </c>
      <c r="I2393" s="5">
        <v>2.255958267561029</v>
      </c>
      <c r="J2393" s="5">
        <v>2.237027279546413</v>
      </c>
      <c r="K2393" s="5">
        <v>2.9342351119223951</v>
      </c>
      <c r="L2393" s="5">
        <v>3.4840606811593737</v>
      </c>
      <c r="M2393" s="5">
        <v>3.5748744591511543</v>
      </c>
      <c r="N2393" s="20">
        <v>2.8017917351386878</v>
      </c>
    </row>
    <row r="2394" spans="1:14" x14ac:dyDescent="0.25">
      <c r="A2394" s="14">
        <v>7905.488668</v>
      </c>
      <c r="B2394" s="19">
        <v>2.4208976070314194</v>
      </c>
      <c r="C2394" s="5">
        <v>2.2282613761665497</v>
      </c>
      <c r="D2394" s="5">
        <v>2.6427642342742792</v>
      </c>
      <c r="E2394" s="5">
        <v>2.4161055012305468</v>
      </c>
      <c r="F2394" s="5">
        <v>2.6036559300346065</v>
      </c>
      <c r="G2394" s="5">
        <v>2.6477930946162958</v>
      </c>
      <c r="H2394" s="5">
        <v>2.0193294146030865</v>
      </c>
      <c r="I2394" s="5">
        <v>2.2565000568004963</v>
      </c>
      <c r="J2394" s="5">
        <v>2.2380001336056612</v>
      </c>
      <c r="K2394" s="5">
        <v>2.9350170517328729</v>
      </c>
      <c r="L2394" s="5">
        <v>3.4842749084177953</v>
      </c>
      <c r="M2394" s="5">
        <v>3.5754981472024054</v>
      </c>
      <c r="N2394" s="20">
        <v>2.8018325601598977</v>
      </c>
    </row>
    <row r="2395" spans="1:14" x14ac:dyDescent="0.25">
      <c r="A2395" s="14">
        <v>7915.6313909999999</v>
      </c>
      <c r="B2395" s="19">
        <v>2.4217920717573946</v>
      </c>
      <c r="C2395" s="5">
        <v>2.2293354918353638</v>
      </c>
      <c r="D2395" s="5">
        <v>2.6429924273408316</v>
      </c>
      <c r="E2395" s="5">
        <v>2.4171094246786593</v>
      </c>
      <c r="F2395" s="5">
        <v>2.6043727627087572</v>
      </c>
      <c r="G2395" s="5">
        <v>2.6483451788749361</v>
      </c>
      <c r="H2395" s="5">
        <v>2.0196603982807386</v>
      </c>
      <c r="I2395" s="5">
        <v>2.2570453582740155</v>
      </c>
      <c r="J2395" s="5">
        <v>2.2389710087440799</v>
      </c>
      <c r="K2395" s="5">
        <v>2.9357974191414256</v>
      </c>
      <c r="L2395" s="5">
        <v>3.4844887251673851</v>
      </c>
      <c r="M2395" s="5">
        <v>3.5761200405169649</v>
      </c>
      <c r="N2395" s="20">
        <v>2.8018748236727897</v>
      </c>
    </row>
    <row r="2396" spans="1:14" x14ac:dyDescent="0.25">
      <c r="A2396" s="14">
        <v>7925.7722240000003</v>
      </c>
      <c r="B2396" s="19">
        <v>2.422531687301265</v>
      </c>
      <c r="C2396" s="5">
        <v>2.229962887210498</v>
      </c>
      <c r="D2396" s="5">
        <v>2.6432193856074631</v>
      </c>
      <c r="E2396" s="5">
        <v>2.4175511429499141</v>
      </c>
      <c r="F2396" s="5">
        <v>2.6030406203683287</v>
      </c>
      <c r="G2396" s="5">
        <v>2.6487203272990945</v>
      </c>
      <c r="H2396" s="5">
        <v>2.0199908154769011</v>
      </c>
      <c r="I2396" s="5">
        <v>2.2575930772302573</v>
      </c>
      <c r="J2396" s="5">
        <v>2.2399401105665278</v>
      </c>
      <c r="K2396" s="5">
        <v>2.936575650701863</v>
      </c>
      <c r="L2396" s="5">
        <v>3.4847020955428465</v>
      </c>
      <c r="M2396" s="5">
        <v>3.5767401459554673</v>
      </c>
      <c r="N2396" s="20">
        <v>2.8019178924692465</v>
      </c>
    </row>
    <row r="2397" spans="1:14" x14ac:dyDescent="0.25">
      <c r="A2397" s="14">
        <v>7935.9111640000001</v>
      </c>
      <c r="B2397" s="19">
        <v>2.4237966769521067</v>
      </c>
      <c r="C2397" s="5">
        <v>2.230337026959226</v>
      </c>
      <c r="D2397" s="5">
        <v>2.6434451193348596</v>
      </c>
      <c r="E2397" s="5">
        <v>2.4182219226270023</v>
      </c>
      <c r="F2397" s="5">
        <v>2.6020824628914596</v>
      </c>
      <c r="G2397" s="5">
        <v>2.6491156045320405</v>
      </c>
      <c r="H2397" s="5">
        <v>2.0203206680098518</v>
      </c>
      <c r="I2397" s="5">
        <v>2.25814207716282</v>
      </c>
      <c r="J2397" s="5">
        <v>2.2409075132402925</v>
      </c>
      <c r="K2397" s="5">
        <v>2.9373531579002137</v>
      </c>
      <c r="L2397" s="5">
        <v>3.4849149921304159</v>
      </c>
      <c r="M2397" s="5">
        <v>3.5773584700036603</v>
      </c>
      <c r="N2397" s="20">
        <v>2.8019609327296084</v>
      </c>
    </row>
    <row r="2398" spans="1:14" x14ac:dyDescent="0.25">
      <c r="A2398" s="14">
        <v>7946.0482089999996</v>
      </c>
      <c r="B2398" s="19">
        <v>2.4245234518497902</v>
      </c>
      <c r="C2398" s="5">
        <v>2.2306934315878979</v>
      </c>
      <c r="D2398" s="5">
        <v>2.643669628388106</v>
      </c>
      <c r="E2398" s="5">
        <v>2.4187891220425479</v>
      </c>
      <c r="F2398" s="5">
        <v>2.6019376691192146</v>
      </c>
      <c r="G2398" s="5">
        <v>2.6495759704197965</v>
      </c>
      <c r="H2398" s="5">
        <v>2.0206499577189314</v>
      </c>
      <c r="I2398" s="5">
        <v>2.2586918545223269</v>
      </c>
      <c r="J2398" s="5">
        <v>2.2418732523750533</v>
      </c>
      <c r="K2398" s="5">
        <v>2.9381283389376849</v>
      </c>
      <c r="L2398" s="5">
        <v>3.4851273772319886</v>
      </c>
      <c r="M2398" s="5">
        <v>3.5779750190046395</v>
      </c>
      <c r="N2398" s="20">
        <v>2.8020028607617373</v>
      </c>
    </row>
    <row r="2399" spans="1:14" x14ac:dyDescent="0.25">
      <c r="A2399" s="14">
        <v>7955.4594800000004</v>
      </c>
      <c r="B2399" s="19">
        <v>2.4253195038064619</v>
      </c>
      <c r="C2399" s="5">
        <v>2.2313765789410369</v>
      </c>
      <c r="D2399" s="5">
        <v>2.6438929177288957</v>
      </c>
      <c r="E2399" s="5">
        <v>2.4199545605303028</v>
      </c>
      <c r="F2399" s="5">
        <v>2.6026631869224444</v>
      </c>
      <c r="G2399" s="5">
        <v>2.6501320193739457</v>
      </c>
      <c r="H2399" s="5">
        <v>2.0209786864394603</v>
      </c>
      <c r="I2399" s="5">
        <v>2.2592415487614721</v>
      </c>
      <c r="J2399" s="5">
        <v>2.2428372015934279</v>
      </c>
      <c r="K2399" s="5">
        <v>2.9389014317647311</v>
      </c>
      <c r="L2399" s="5">
        <v>3.4853392328998383</v>
      </c>
      <c r="M2399" s="5">
        <v>3.5785897989666422</v>
      </c>
      <c r="N2399" s="20">
        <v>2.8020435302423388</v>
      </c>
    </row>
    <row r="2400" spans="1:14" x14ac:dyDescent="0.25">
      <c r="A2400" s="14">
        <v>7965.5928629999999</v>
      </c>
      <c r="B2400" s="19">
        <v>2.4259462159740277</v>
      </c>
      <c r="C2400" s="5">
        <v>2.2320552296581195</v>
      </c>
      <c r="D2400" s="5">
        <v>2.6441149912000994</v>
      </c>
      <c r="E2400" s="5">
        <v>2.4208459954047101</v>
      </c>
      <c r="F2400" s="5">
        <v>2.6029939297212259</v>
      </c>
      <c r="G2400" s="5">
        <v>2.6502925074992953</v>
      </c>
      <c r="H2400" s="5">
        <v>2.0213068560008085</v>
      </c>
      <c r="I2400" s="5">
        <v>2.2597907652930131</v>
      </c>
      <c r="J2400" s="5">
        <v>2.2437987001241395</v>
      </c>
      <c r="K2400" s="5">
        <v>2.9396711666081567</v>
      </c>
      <c r="L2400" s="5">
        <v>3.4855505485513971</v>
      </c>
      <c r="M2400" s="5">
        <v>3.5792028155783053</v>
      </c>
      <c r="N2400" s="20">
        <v>2.8020832345823421</v>
      </c>
    </row>
    <row r="2401" spans="1:14" x14ac:dyDescent="0.25">
      <c r="A2401" s="14">
        <v>7975.7243429999999</v>
      </c>
      <c r="B2401" s="19">
        <v>2.4263063861727971</v>
      </c>
      <c r="C2401" s="5">
        <v>2.2331186066482385</v>
      </c>
      <c r="D2401" s="5">
        <v>2.644335849006918</v>
      </c>
      <c r="E2401" s="5">
        <v>2.4220542136768834</v>
      </c>
      <c r="F2401" s="5">
        <v>2.6035599606191147</v>
      </c>
      <c r="G2401" s="5">
        <v>2.6501800975289589</v>
      </c>
      <c r="H2401" s="5">
        <v>2.0216344682545637</v>
      </c>
      <c r="I2401" s="5">
        <v>2.26033884717293</v>
      </c>
      <c r="J2401" s="5">
        <v>2.244757457316803</v>
      </c>
      <c r="K2401" s="5">
        <v>2.9404376132438617</v>
      </c>
      <c r="L2401" s="5">
        <v>3.4857613287235827</v>
      </c>
      <c r="M2401" s="5">
        <v>3.5798140742746156</v>
      </c>
      <c r="N2401" s="20">
        <v>2.8021223317607786</v>
      </c>
    </row>
    <row r="2402" spans="1:14" x14ac:dyDescent="0.25">
      <c r="A2402" s="14">
        <v>7985.8539190000001</v>
      </c>
      <c r="B2402" s="19">
        <v>2.4270322186454298</v>
      </c>
      <c r="C2402" s="5">
        <v>2.2336877353544553</v>
      </c>
      <c r="D2402" s="5">
        <v>2.6445554907565541</v>
      </c>
      <c r="E2402" s="5">
        <v>2.4229305085634283</v>
      </c>
      <c r="F2402" s="5">
        <v>2.6047608062335881</v>
      </c>
      <c r="G2402" s="5">
        <v>2.6502094640140901</v>
      </c>
      <c r="H2402" s="5">
        <v>2.0219615250386855</v>
      </c>
      <c r="I2402" s="5">
        <v>2.2608854012563375</v>
      </c>
      <c r="J2402" s="5">
        <v>2.2457132674980018</v>
      </c>
      <c r="K2402" s="5">
        <v>2.9411997205886804</v>
      </c>
      <c r="L2402" s="5">
        <v>3.4859715825768958</v>
      </c>
      <c r="M2402" s="5">
        <v>3.5804235802233699</v>
      </c>
      <c r="N2402" s="20">
        <v>2.8021612055605924</v>
      </c>
    </row>
    <row r="2403" spans="1:14" x14ac:dyDescent="0.25">
      <c r="A2403" s="14">
        <v>7995.9815870000002</v>
      </c>
      <c r="B2403" s="19">
        <v>2.4279032282529029</v>
      </c>
      <c r="C2403" s="5">
        <v>2.2340598756324415</v>
      </c>
      <c r="D2403" s="5">
        <v>2.6447739261600467</v>
      </c>
      <c r="E2403" s="5">
        <v>2.4235919054961288</v>
      </c>
      <c r="F2403" s="5">
        <v>2.6057683237421063</v>
      </c>
      <c r="G2403" s="5">
        <v>2.6506393187025181</v>
      </c>
      <c r="H2403" s="5">
        <v>2.0222880281694966</v>
      </c>
      <c r="I2403" s="5">
        <v>2.2614298264944273</v>
      </c>
      <c r="J2403" s="5">
        <v>2.2466665411088531</v>
      </c>
      <c r="K2403" s="5">
        <v>2.9419591166401151</v>
      </c>
      <c r="L2403" s="5">
        <v>3.4861813003764812</v>
      </c>
      <c r="M2403" s="5">
        <v>3.5810313383569303</v>
      </c>
      <c r="N2403" s="20">
        <v>2.8022018973494394</v>
      </c>
    </row>
    <row r="2404" spans="1:14" x14ac:dyDescent="0.25">
      <c r="A2404" s="14">
        <v>8005.3841410000005</v>
      </c>
      <c r="B2404" s="19">
        <v>2.4286886905631735</v>
      </c>
      <c r="C2404" s="5">
        <v>2.2344942850191045</v>
      </c>
      <c r="D2404" s="5">
        <v>2.6449911651812976</v>
      </c>
      <c r="E2404" s="5">
        <v>2.4235972737178089</v>
      </c>
      <c r="F2404" s="5">
        <v>2.6064315357762546</v>
      </c>
      <c r="G2404" s="5">
        <v>2.6514504100260798</v>
      </c>
      <c r="H2404" s="5">
        <v>2.022613979532407</v>
      </c>
      <c r="I2404" s="5">
        <v>2.2619722424328232</v>
      </c>
      <c r="J2404" s="5">
        <v>2.2476177014214809</v>
      </c>
      <c r="K2404" s="5">
        <v>2.9427178182027256</v>
      </c>
      <c r="L2404" s="5">
        <v>3.4863904795861846</v>
      </c>
      <c r="M2404" s="5">
        <v>3.5816373536632891</v>
      </c>
      <c r="N2404" s="20">
        <v>2.8022445871028858</v>
      </c>
    </row>
    <row r="2405" spans="1:14" x14ac:dyDescent="0.25">
      <c r="A2405" s="14">
        <v>8015.5081250000003</v>
      </c>
      <c r="B2405" s="19">
        <v>2.4292686437237903</v>
      </c>
      <c r="C2405" s="5">
        <v>2.2353212625934238</v>
      </c>
      <c r="D2405" s="5">
        <v>2.6452072162088438</v>
      </c>
      <c r="E2405" s="5">
        <v>2.4239507569856391</v>
      </c>
      <c r="F2405" s="5">
        <v>2.6066766582093552</v>
      </c>
      <c r="G2405" s="5">
        <v>2.6522598974323883</v>
      </c>
      <c r="H2405" s="5">
        <v>2.0229393811405005</v>
      </c>
      <c r="I2405" s="5">
        <v>2.2625129686220142</v>
      </c>
      <c r="J2405" s="5">
        <v>2.2485669912204833</v>
      </c>
      <c r="K2405" s="5">
        <v>2.9434766299925288</v>
      </c>
      <c r="L2405" s="5">
        <v>3.4865990933583699</v>
      </c>
      <c r="M2405" s="5">
        <v>3.5822416314195751</v>
      </c>
      <c r="N2405" s="20">
        <v>2.8022891066604796</v>
      </c>
    </row>
    <row r="2406" spans="1:14" x14ac:dyDescent="0.25">
      <c r="A2406" s="14">
        <v>8025.6301940000003</v>
      </c>
      <c r="B2406" s="19">
        <v>2.4298277430491475</v>
      </c>
      <c r="C2406" s="5">
        <v>2.2359995834014343</v>
      </c>
      <c r="D2406" s="5">
        <v>2.6454220904794328</v>
      </c>
      <c r="E2406" s="5">
        <v>2.4239014740501736</v>
      </c>
      <c r="F2406" s="5">
        <v>2.6066403021296574</v>
      </c>
      <c r="G2406" s="5">
        <v>2.6523404369333559</v>
      </c>
      <c r="H2406" s="5">
        <v>2.0232642351610419</v>
      </c>
      <c r="I2406" s="5">
        <v>2.2630527820788924</v>
      </c>
      <c r="J2406" s="5">
        <v>2.2495151035244811</v>
      </c>
      <c r="K2406" s="5">
        <v>2.9442330050003038</v>
      </c>
      <c r="L2406" s="5">
        <v>3.4868071401706331</v>
      </c>
      <c r="M2406" s="5">
        <v>3.5828441773911228</v>
      </c>
      <c r="N2406" s="20">
        <v>2.802335738283702</v>
      </c>
    </row>
    <row r="2407" spans="1:14" x14ac:dyDescent="0.25">
      <c r="A2407" s="14">
        <v>8035.7503459999998</v>
      </c>
      <c r="B2407" s="19">
        <v>2.4300884966709577</v>
      </c>
      <c r="C2407" s="5">
        <v>2.236743940489629</v>
      </c>
      <c r="D2407" s="5">
        <v>2.6456357941874558</v>
      </c>
      <c r="E2407" s="5">
        <v>2.4239581061109363</v>
      </c>
      <c r="F2407" s="5">
        <v>2.6062377803460017</v>
      </c>
      <c r="G2407" s="5">
        <v>2.6514941246301258</v>
      </c>
      <c r="H2407" s="5">
        <v>2.0235885438804395</v>
      </c>
      <c r="I2407" s="5">
        <v>2.2635925550677611</v>
      </c>
      <c r="J2407" s="5">
        <v>2.2504613170562084</v>
      </c>
      <c r="K2407" s="5">
        <v>2.9449870207541671</v>
      </c>
      <c r="L2407" s="5">
        <v>3.4870146090432583</v>
      </c>
      <c r="M2407" s="5">
        <v>3.5834449977669132</v>
      </c>
      <c r="N2407" s="20">
        <v>2.802384332208772</v>
      </c>
    </row>
    <row r="2408" spans="1:14" x14ac:dyDescent="0.25">
      <c r="A2408" s="14">
        <v>8045.8685800000003</v>
      </c>
      <c r="B2408" s="19">
        <v>2.4305836061653565</v>
      </c>
      <c r="C2408" s="5">
        <v>2.23746096031029</v>
      </c>
      <c r="D2408" s="5">
        <v>2.6458483375319903</v>
      </c>
      <c r="E2408" s="5">
        <v>2.4240962412725651</v>
      </c>
      <c r="F2408" s="5">
        <v>2.6070496216037093</v>
      </c>
      <c r="G2408" s="5">
        <v>2.6497872164124865</v>
      </c>
      <c r="H2408" s="5">
        <v>2.0239123096278457</v>
      </c>
      <c r="I2408" s="5">
        <v>2.2641354096897941</v>
      </c>
      <c r="J2408" s="5">
        <v>2.2514057435845478</v>
      </c>
      <c r="K2408" s="5">
        <v>2.9457401569195145</v>
      </c>
      <c r="L2408" s="5">
        <v>3.487221523453047</v>
      </c>
      <c r="M2408" s="5">
        <v>3.5840440988917215</v>
      </c>
      <c r="N2408" s="20">
        <v>2.8024341523938263</v>
      </c>
    </row>
    <row r="2409" spans="1:14" x14ac:dyDescent="0.25">
      <c r="A2409" s="14">
        <v>8055.9848920000004</v>
      </c>
      <c r="B2409" s="19">
        <v>2.4311731060057471</v>
      </c>
      <c r="C2409" s="5">
        <v>2.2383601485465543</v>
      </c>
      <c r="D2409" s="5">
        <v>2.6460597317605594</v>
      </c>
      <c r="E2409" s="5">
        <v>2.4249807227465729</v>
      </c>
      <c r="F2409" s="5">
        <v>2.6070566236606738</v>
      </c>
      <c r="G2409" s="5">
        <v>2.6480822175344914</v>
      </c>
      <c r="H2409" s="5">
        <v>2.0242355346600247</v>
      </c>
      <c r="I2409" s="5">
        <v>2.2646869786298027</v>
      </c>
      <c r="J2409" s="5">
        <v>2.2523479798514665</v>
      </c>
      <c r="K2409" s="5">
        <v>2.9464939945715618</v>
      </c>
      <c r="L2409" s="5">
        <v>3.4874278949272126</v>
      </c>
      <c r="M2409" s="5">
        <v>3.5846414873091832</v>
      </c>
      <c r="N2409" s="20">
        <v>2.8024834022332215</v>
      </c>
    </row>
    <row r="2410" spans="1:14" x14ac:dyDescent="0.25">
      <c r="A2410" s="14">
        <v>8065.3768870000004</v>
      </c>
      <c r="B2410" s="19">
        <v>2.4321630653323623</v>
      </c>
      <c r="C2410" s="5">
        <v>2.2394208068799686</v>
      </c>
      <c r="D2410" s="5">
        <v>2.6462699884981595</v>
      </c>
      <c r="E2410" s="5">
        <v>2.4260322646947503</v>
      </c>
      <c r="F2410" s="5">
        <v>2.607483942916919</v>
      </c>
      <c r="G2410" s="5">
        <v>2.6469006230555503</v>
      </c>
      <c r="H2410" s="5">
        <v>2.0245582211160222</v>
      </c>
      <c r="I2410" s="5">
        <v>2.2652536821882649</v>
      </c>
      <c r="J2410" s="5">
        <v>2.2532883822564003</v>
      </c>
      <c r="K2410" s="5">
        <v>2.9472481260625845</v>
      </c>
      <c r="L2410" s="5">
        <v>3.4876337440277139</v>
      </c>
      <c r="M2410" s="5">
        <v>3.5852371698998087</v>
      </c>
      <c r="N2410" s="20">
        <v>2.802531273081927</v>
      </c>
    </row>
    <row r="2411" spans="1:14" x14ac:dyDescent="0.25">
      <c r="A2411" s="14">
        <v>8075.4894869999998</v>
      </c>
      <c r="B2411" s="19">
        <v>2.4329480397204963</v>
      </c>
      <c r="C2411" s="5">
        <v>2.2399729488899647</v>
      </c>
      <c r="D2411" s="5">
        <v>2.646479121455263</v>
      </c>
      <c r="E2411" s="5">
        <v>2.4268779769067526</v>
      </c>
      <c r="F2411" s="5">
        <v>2.6070525010603411</v>
      </c>
      <c r="G2411" s="5">
        <v>2.646081770467883</v>
      </c>
      <c r="H2411" s="5">
        <v>2.0248803710372947</v>
      </c>
      <c r="I2411" s="5">
        <v>2.2658402094825636</v>
      </c>
      <c r="J2411" s="5">
        <v>2.2542269111551305</v>
      </c>
      <c r="K2411" s="5">
        <v>2.9480011726686652</v>
      </c>
      <c r="L2411" s="5">
        <v>3.4878390679804325</v>
      </c>
      <c r="M2411" s="5">
        <v>3.585831154070966</v>
      </c>
      <c r="N2411" s="20">
        <v>2.8025776963129791</v>
      </c>
    </row>
    <row r="2412" spans="1:14" x14ac:dyDescent="0.25">
      <c r="A2412" s="14">
        <v>8085.6001580000002</v>
      </c>
      <c r="B2412" s="19">
        <v>2.433787543403779</v>
      </c>
      <c r="C2412" s="5">
        <v>2.2402253524618341</v>
      </c>
      <c r="D2412" s="5">
        <v>2.6466871461132815</v>
      </c>
      <c r="E2412" s="5">
        <v>2.4272923830257227</v>
      </c>
      <c r="F2412" s="5">
        <v>2.6073227118720523</v>
      </c>
      <c r="G2412" s="5">
        <v>2.6453129076819217</v>
      </c>
      <c r="H2412" s="5">
        <v>2.0252019864054476</v>
      </c>
      <c r="I2412" s="5">
        <v>2.26644801517382</v>
      </c>
      <c r="J2412" s="5">
        <v>2.2551633250053542</v>
      </c>
      <c r="K2412" s="5">
        <v>2.9487527125748114</v>
      </c>
      <c r="L2412" s="5">
        <v>3.4880438661253148</v>
      </c>
      <c r="M2412" s="5">
        <v>3.5864234477970918</v>
      </c>
      <c r="N2412" s="20">
        <v>2.8026229672670424</v>
      </c>
    </row>
    <row r="2413" spans="1:14" x14ac:dyDescent="0.25">
      <c r="A2413" s="14">
        <v>8095.7088970000004</v>
      </c>
      <c r="B2413" s="19">
        <v>2.4347235742425415</v>
      </c>
      <c r="C2413" s="5">
        <v>2.2400855787442615</v>
      </c>
      <c r="D2413" s="5">
        <v>2.6468940698594827</v>
      </c>
      <c r="E2413" s="5">
        <v>2.4274948594295696</v>
      </c>
      <c r="F2413" s="5">
        <v>2.6074444028286781</v>
      </c>
      <c r="G2413" s="5">
        <v>2.6441318250740724</v>
      </c>
      <c r="H2413" s="5">
        <v>2.0255230692472299</v>
      </c>
      <c r="I2413" s="5">
        <v>2.2670758625663576</v>
      </c>
      <c r="J2413" s="5">
        <v>2.2560977215089331</v>
      </c>
      <c r="K2413" s="5">
        <v>2.949502432122685</v>
      </c>
      <c r="L2413" s="5">
        <v>3.488248126258604</v>
      </c>
      <c r="M2413" s="5">
        <v>3.587014059538479</v>
      </c>
      <c r="N2413" s="20">
        <v>2.8026672769250922</v>
      </c>
    </row>
    <row r="2414" spans="1:14" x14ac:dyDescent="0.25">
      <c r="A2414" s="14">
        <v>8105.8157039999996</v>
      </c>
      <c r="B2414" s="19">
        <v>2.4358761212343909</v>
      </c>
      <c r="C2414" s="5">
        <v>2.2403219845755546</v>
      </c>
      <c r="D2414" s="5">
        <v>2.647099899786495</v>
      </c>
      <c r="E2414" s="5">
        <v>2.428305982748538</v>
      </c>
      <c r="F2414" s="5">
        <v>2.6075889209408207</v>
      </c>
      <c r="G2414" s="5">
        <v>2.6431183463158412</v>
      </c>
      <c r="H2414" s="5">
        <v>2.0258436216299063</v>
      </c>
      <c r="I2414" s="5">
        <v>2.2677205121376032</v>
      </c>
      <c r="J2414" s="5">
        <v>2.2570303923382933</v>
      </c>
      <c r="K2414" s="5">
        <v>2.950248957430468</v>
      </c>
      <c r="L2414" s="5">
        <v>3.4884518698928026</v>
      </c>
      <c r="M2414" s="5">
        <v>3.5876029980463002</v>
      </c>
      <c r="N2414" s="20">
        <v>2.8027116026844063</v>
      </c>
    </row>
    <row r="2415" spans="1:14" x14ac:dyDescent="0.25">
      <c r="A2415" s="14">
        <v>8115.9205739999998</v>
      </c>
      <c r="B2415" s="19">
        <v>2.4368892662040316</v>
      </c>
      <c r="C2415" s="5">
        <v>2.2407613801966986</v>
      </c>
      <c r="D2415" s="5">
        <v>2.6473046357497143</v>
      </c>
      <c r="E2415" s="5">
        <v>2.4292212316376594</v>
      </c>
      <c r="F2415" s="5">
        <v>2.6075756134101313</v>
      </c>
      <c r="G2415" s="5">
        <v>2.6424334819773718</v>
      </c>
      <c r="H2415" s="5">
        <v>2.0261636457056356</v>
      </c>
      <c r="I2415" s="5">
        <v>2.2683776555762263</v>
      </c>
      <c r="J2415" s="5">
        <v>2.2579608584561268</v>
      </c>
      <c r="K2415" s="5">
        <v>2.950991515076749</v>
      </c>
      <c r="L2415" s="5">
        <v>3.4886551222876276</v>
      </c>
      <c r="M2415" s="5">
        <v>3.5881902722876986</v>
      </c>
      <c r="N2415" s="20">
        <v>2.8027555606509456</v>
      </c>
    </row>
    <row r="2416" spans="1:14" x14ac:dyDescent="0.25">
      <c r="A2416" s="14">
        <v>8125.3019329999997</v>
      </c>
      <c r="B2416" s="19">
        <v>2.4380619789362168</v>
      </c>
      <c r="C2416" s="5">
        <v>2.2415107760353714</v>
      </c>
      <c r="D2416" s="5">
        <v>2.6475082831955712</v>
      </c>
      <c r="E2416" s="5">
        <v>2.4296450716632223</v>
      </c>
      <c r="F2416" s="5">
        <v>2.6085592537204381</v>
      </c>
      <c r="G2416" s="5">
        <v>2.642561239775111</v>
      </c>
      <c r="H2416" s="5">
        <v>2.0264831436046</v>
      </c>
      <c r="I2416" s="5">
        <v>2.2690434382791875</v>
      </c>
      <c r="J2416" s="5">
        <v>2.2588887300310567</v>
      </c>
      <c r="K2416" s="5">
        <v>2.9517310152511165</v>
      </c>
      <c r="L2416" s="5">
        <v>3.4888579224817238</v>
      </c>
      <c r="M2416" s="5">
        <v>3.5887758913411489</v>
      </c>
      <c r="N2416" s="20">
        <v>2.802798967815129</v>
      </c>
    </row>
    <row r="2417" spans="1:14" x14ac:dyDescent="0.25">
      <c r="A2417" s="14">
        <v>8135.4030629999997</v>
      </c>
      <c r="B2417" s="19">
        <v>2.4390466413586323</v>
      </c>
      <c r="C2417" s="5">
        <v>2.241909138941228</v>
      </c>
      <c r="D2417" s="5">
        <v>2.6477108452872704</v>
      </c>
      <c r="E2417" s="5">
        <v>2.4299670590869282</v>
      </c>
      <c r="F2417" s="5">
        <v>2.609387807098893</v>
      </c>
      <c r="G2417" s="5">
        <v>2.6431654866112289</v>
      </c>
      <c r="H2417" s="5">
        <v>2.0268021173209845</v>
      </c>
      <c r="I2417" s="5">
        <v>2.2697141888326002</v>
      </c>
      <c r="J2417" s="5">
        <v>2.2598139274349056</v>
      </c>
      <c r="K2417" s="5">
        <v>2.9524685160118498</v>
      </c>
      <c r="L2417" s="5">
        <v>3.4890602654249525</v>
      </c>
      <c r="M2417" s="5">
        <v>3.5893598644691882</v>
      </c>
      <c r="N2417" s="20">
        <v>2.8028417014009057</v>
      </c>
    </row>
    <row r="2418" spans="1:14" x14ac:dyDescent="0.25">
      <c r="A2418" s="14">
        <v>8145.5022509999999</v>
      </c>
      <c r="B2418" s="19">
        <v>2.4401784100464297</v>
      </c>
      <c r="C2418" s="5">
        <v>2.242459800160117</v>
      </c>
      <c r="D2418" s="5">
        <v>2.6479123321307894</v>
      </c>
      <c r="E2418" s="5">
        <v>2.430491867320824</v>
      </c>
      <c r="F2418" s="5">
        <v>2.6104745750372995</v>
      </c>
      <c r="G2418" s="5">
        <v>2.6440004735148239</v>
      </c>
      <c r="H2418" s="5">
        <v>2.0271205686387477</v>
      </c>
      <c r="I2418" s="5">
        <v>2.2703850561251979</v>
      </c>
      <c r="J2418" s="5">
        <v>2.2607368663999612</v>
      </c>
      <c r="K2418" s="5">
        <v>2.9532060542074401</v>
      </c>
      <c r="L2418" s="5">
        <v>3.4892621425728643</v>
      </c>
      <c r="M2418" s="5">
        <v>3.5899422011644542</v>
      </c>
      <c r="N2418" s="20">
        <v>2.8028839773498131</v>
      </c>
    </row>
    <row r="2419" spans="1:14" x14ac:dyDescent="0.25">
      <c r="A2419" s="14">
        <v>8155.5994929999997</v>
      </c>
      <c r="B2419" s="19">
        <v>2.440863565696016</v>
      </c>
      <c r="C2419" s="5">
        <v>2.2430279986056183</v>
      </c>
      <c r="D2419" s="5">
        <v>2.6481127494838104</v>
      </c>
      <c r="E2419" s="5">
        <v>2.4316151579350471</v>
      </c>
      <c r="F2419" s="5">
        <v>2.6110109027409498</v>
      </c>
      <c r="G2419" s="5">
        <v>2.6442418197927795</v>
      </c>
      <c r="H2419" s="5">
        <v>2.0274384990659997</v>
      </c>
      <c r="I2419" s="5">
        <v>2.27105061479062</v>
      </c>
      <c r="J2419" s="5">
        <v>2.2616581550104784</v>
      </c>
      <c r="K2419" s="5">
        <v>2.9539441369799326</v>
      </c>
      <c r="L2419" s="5">
        <v>3.4894635353474999</v>
      </c>
      <c r="M2419" s="5">
        <v>3.5905229110967061</v>
      </c>
      <c r="N2419" s="20">
        <v>2.8029261425871321</v>
      </c>
    </row>
    <row r="2420" spans="1:14" x14ac:dyDescent="0.25">
      <c r="A2420" s="14">
        <v>8165.6947870000004</v>
      </c>
      <c r="B2420" s="19">
        <v>2.4414970125500792</v>
      </c>
      <c r="C2420" s="5">
        <v>2.2438789839234068</v>
      </c>
      <c r="D2420" s="5">
        <v>2.6483121050486269</v>
      </c>
      <c r="E2420" s="5">
        <v>2.43267794080041</v>
      </c>
      <c r="F2420" s="5">
        <v>2.6112328611938658</v>
      </c>
      <c r="G2420" s="5">
        <v>2.6435146360389643</v>
      </c>
      <c r="H2420" s="5">
        <v>2.0277559099793274</v>
      </c>
      <c r="I2420" s="5">
        <v>2.2717063339158035</v>
      </c>
      <c r="J2420" s="5">
        <v>2.2625780530801221</v>
      </c>
      <c r="K2420" s="5">
        <v>2.954683598843979</v>
      </c>
      <c r="L2420" s="5">
        <v>3.4896644254334057</v>
      </c>
      <c r="M2420" s="5">
        <v>3.591102003892396</v>
      </c>
      <c r="N2420" s="20">
        <v>2.8029682892209107</v>
      </c>
    </row>
    <row r="2421" spans="1:14" x14ac:dyDescent="0.25">
      <c r="A2421" s="14">
        <v>8175.7881310000002</v>
      </c>
      <c r="B2421" s="19">
        <v>2.442193306430906</v>
      </c>
      <c r="C2421" s="5">
        <v>2.2447746515848519</v>
      </c>
      <c r="D2421" s="5">
        <v>2.6485104044231718</v>
      </c>
      <c r="E2421" s="5">
        <v>2.4332097922198841</v>
      </c>
      <c r="F2421" s="5">
        <v>2.61178822955259</v>
      </c>
      <c r="G2421" s="5">
        <v>2.6424517705070385</v>
      </c>
      <c r="H2421" s="5">
        <v>2.028072802727539</v>
      </c>
      <c r="I2421" s="5">
        <v>2.2723510094848267</v>
      </c>
      <c r="J2421" s="5">
        <v>2.2634967031309992</v>
      </c>
      <c r="K2421" s="5">
        <v>2.9554229047280036</v>
      </c>
      <c r="L2421" s="5">
        <v>3.4898648149534992</v>
      </c>
      <c r="M2421" s="5">
        <v>3.5916794888611228</v>
      </c>
      <c r="N2421" s="20">
        <v>2.8030109190086443</v>
      </c>
    </row>
    <row r="2422" spans="1:14" x14ac:dyDescent="0.25">
      <c r="A2422" s="14">
        <v>8185.8795229999996</v>
      </c>
      <c r="B2422" s="19">
        <v>2.4427979914091327</v>
      </c>
      <c r="C2422" s="5">
        <v>2.2452048513989986</v>
      </c>
      <c r="D2422" s="5">
        <v>2.6487076610857487</v>
      </c>
      <c r="E2422" s="5">
        <v>2.4336120804951658</v>
      </c>
      <c r="F2422" s="5">
        <v>2.6126943386531689</v>
      </c>
      <c r="G2422" s="5">
        <v>2.6416064032163726</v>
      </c>
      <c r="H2422" s="5">
        <v>2.028389178719336</v>
      </c>
      <c r="I2422" s="5">
        <v>2.2729862679295558</v>
      </c>
      <c r="J2422" s="5">
        <v>2.2644138529712978</v>
      </c>
      <c r="K2422" s="5">
        <v>2.9561619633025851</v>
      </c>
      <c r="L2422" s="5">
        <v>3.4900647037040633</v>
      </c>
      <c r="M2422" s="5">
        <v>3.5922553749152191</v>
      </c>
      <c r="N2422" s="20">
        <v>2.8030536725749529</v>
      </c>
    </row>
    <row r="2423" spans="1:14" x14ac:dyDescent="0.25">
      <c r="A2423" s="14">
        <v>8195.2483510000002</v>
      </c>
      <c r="B2423" s="19">
        <v>2.4437696735732435</v>
      </c>
      <c r="C2423" s="5">
        <v>2.2459479403441773</v>
      </c>
      <c r="D2423" s="5">
        <v>2.6489038860559511</v>
      </c>
      <c r="E2423" s="5">
        <v>2.4342848784405962</v>
      </c>
      <c r="F2423" s="5">
        <v>2.6135818235453003</v>
      </c>
      <c r="G2423" s="5">
        <v>2.641376143362931</v>
      </c>
      <c r="H2423" s="5">
        <v>2.0287050394763915</v>
      </c>
      <c r="I2423" s="5">
        <v>2.2736152086072265</v>
      </c>
      <c r="J2423" s="5">
        <v>2.2653289405485251</v>
      </c>
      <c r="K2423" s="5">
        <v>2.9569000241691983</v>
      </c>
      <c r="L2423" s="5">
        <v>3.4902641033999733</v>
      </c>
      <c r="M2423" s="5">
        <v>3.5928296706599667</v>
      </c>
      <c r="N2423" s="20">
        <v>2.8030967224589771</v>
      </c>
    </row>
    <row r="2424" spans="1:14" x14ac:dyDescent="0.25">
      <c r="A2424" s="14">
        <v>8205.3359700000001</v>
      </c>
      <c r="B2424" s="19">
        <v>2.444837467456916</v>
      </c>
      <c r="C2424" s="5">
        <v>2.2464496935497937</v>
      </c>
      <c r="D2424" s="5">
        <v>2.649099088740702</v>
      </c>
      <c r="E2424" s="5">
        <v>2.4349559265051699</v>
      </c>
      <c r="F2424" s="5">
        <v>2.6138615592190284</v>
      </c>
      <c r="G2424" s="5">
        <v>2.6413136334071932</v>
      </c>
      <c r="H2424" s="5">
        <v>2.0290203866395764</v>
      </c>
      <c r="I2424" s="5">
        <v>2.2742411271926004</v>
      </c>
      <c r="J2424" s="5">
        <v>2.2662422224280054</v>
      </c>
      <c r="K2424" s="5">
        <v>2.957637972940939</v>
      </c>
      <c r="L2424" s="5">
        <v>3.4904630066601241</v>
      </c>
      <c r="M2424" s="5">
        <v>3.5934023845510419</v>
      </c>
      <c r="N2424" s="20">
        <v>2.8031395789411051</v>
      </c>
    </row>
    <row r="2425" spans="1:14" x14ac:dyDescent="0.25">
      <c r="A2425" s="14">
        <v>8215.4216300000007</v>
      </c>
      <c r="B2425" s="19">
        <v>2.4454074755930959</v>
      </c>
      <c r="C2425" s="5">
        <v>2.2474548816689728</v>
      </c>
      <c r="D2425" s="5">
        <v>2.6492932792877926</v>
      </c>
      <c r="E2425" s="5">
        <v>2.4360870275295388</v>
      </c>
      <c r="F2425" s="5">
        <v>2.614818473022452</v>
      </c>
      <c r="G2425" s="5">
        <v>2.6414688907334201</v>
      </c>
      <c r="H2425" s="5">
        <v>2.0293352219261989</v>
      </c>
      <c r="I2425" s="5">
        <v>2.2748649560152345</v>
      </c>
      <c r="J2425" s="5">
        <v>2.2671536560015357</v>
      </c>
      <c r="K2425" s="5">
        <v>2.9583738117049481</v>
      </c>
      <c r="L2425" s="5">
        <v>3.4906614124603226</v>
      </c>
      <c r="M2425" s="5">
        <v>3.5939735250326779</v>
      </c>
      <c r="N2425" s="20">
        <v>2.8031821987786247</v>
      </c>
    </row>
    <row r="2426" spans="1:14" x14ac:dyDescent="0.25">
      <c r="A2426" s="14">
        <v>8225.5053270000008</v>
      </c>
      <c r="B2426" s="19">
        <v>2.4456789071244067</v>
      </c>
      <c r="C2426" s="5">
        <v>2.2484835144551498</v>
      </c>
      <c r="D2426" s="5">
        <v>2.6494864692560118</v>
      </c>
      <c r="E2426" s="5">
        <v>2.4366165127467232</v>
      </c>
      <c r="F2426" s="5">
        <v>2.6154297053333946</v>
      </c>
      <c r="G2426" s="5">
        <v>2.6418714104604661</v>
      </c>
      <c r="H2426" s="5">
        <v>2.0296495470435567</v>
      </c>
      <c r="I2426" s="5">
        <v>2.2754842408211795</v>
      </c>
      <c r="J2426" s="5">
        <v>2.2680630130706114</v>
      </c>
      <c r="K2426" s="5">
        <v>2.9591085781391979</v>
      </c>
      <c r="L2426" s="5">
        <v>3.4908593281045119</v>
      </c>
      <c r="M2426" s="5">
        <v>3.5945431005153368</v>
      </c>
      <c r="N2426" s="20">
        <v>2.8032246676909676</v>
      </c>
    </row>
    <row r="2427" spans="1:14" x14ac:dyDescent="0.25">
      <c r="A2427" s="14">
        <v>8235.5870610000002</v>
      </c>
      <c r="B2427" s="19">
        <v>2.4458225804594771</v>
      </c>
      <c r="C2427" s="5">
        <v>2.249216568104877</v>
      </c>
      <c r="D2427" s="5">
        <v>2.6496786702511081</v>
      </c>
      <c r="E2427" s="5">
        <v>2.4373646780475986</v>
      </c>
      <c r="F2427" s="5">
        <v>2.6161630485993106</v>
      </c>
      <c r="G2427" s="5">
        <v>2.6424901830579719</v>
      </c>
      <c r="H2427" s="5">
        <v>2.0299633636016203</v>
      </c>
      <c r="I2427" s="5">
        <v>2.2760939947694498</v>
      </c>
      <c r="J2427" s="5">
        <v>2.2689698268863165</v>
      </c>
      <c r="K2427" s="5">
        <v>2.9598415020046382</v>
      </c>
      <c r="L2427" s="5">
        <v>3.4910567619221009</v>
      </c>
      <c r="M2427" s="5">
        <v>3.5951111191280121</v>
      </c>
      <c r="N2427" s="20">
        <v>2.8032676637284584</v>
      </c>
    </row>
    <row r="2428" spans="1:14" x14ac:dyDescent="0.25">
      <c r="A2428" s="14">
        <v>8245.6668269999991</v>
      </c>
      <c r="B2428" s="19">
        <v>2.4461776866367617</v>
      </c>
      <c r="C2428" s="5">
        <v>2.2501077788658419</v>
      </c>
      <c r="D2428" s="5">
        <v>2.6498698911899119</v>
      </c>
      <c r="E2428" s="5">
        <v>2.4377695355384641</v>
      </c>
      <c r="F2428" s="5">
        <v>2.6167883864715908</v>
      </c>
      <c r="G2428" s="5">
        <v>2.642785856739382</v>
      </c>
      <c r="H2428" s="5">
        <v>2.0302766731645807</v>
      </c>
      <c r="I2428" s="5">
        <v>2.2766890796439658</v>
      </c>
      <c r="J2428" s="5">
        <v>2.2698737350995084</v>
      </c>
      <c r="K2428" s="5">
        <v>2.9605749551766225</v>
      </c>
      <c r="L2428" s="5">
        <v>3.4912537028481405</v>
      </c>
      <c r="M2428" s="5">
        <v>3.5956775887016241</v>
      </c>
      <c r="N2428" s="20">
        <v>2.8033112546279271</v>
      </c>
    </row>
    <row r="2429" spans="1:14" x14ac:dyDescent="0.25">
      <c r="A2429" s="14">
        <v>8255.7446240000008</v>
      </c>
      <c r="B2429" s="19">
        <v>2.4466763391167552</v>
      </c>
      <c r="C2429" s="5">
        <v>2.2509772600095768</v>
      </c>
      <c r="D2429" s="5">
        <v>2.6500601417780172</v>
      </c>
      <c r="E2429" s="5">
        <v>2.4388103014289406</v>
      </c>
      <c r="F2429" s="5">
        <v>2.617803004161062</v>
      </c>
      <c r="G2429" s="5">
        <v>2.6429122273704282</v>
      </c>
      <c r="H2429" s="5">
        <v>2.0305894773157158</v>
      </c>
      <c r="I2429" s="5">
        <v>2.2772666223112612</v>
      </c>
      <c r="J2429" s="5">
        <v>2.2707755513464094</v>
      </c>
      <c r="K2429" s="5">
        <v>2.9613089967838007</v>
      </c>
      <c r="L2429" s="5">
        <v>3.4914501062713024</v>
      </c>
      <c r="M2429" s="5">
        <v>3.5962425168800203</v>
      </c>
      <c r="N2429" s="20">
        <v>2.80335527212823</v>
      </c>
    </row>
    <row r="2430" spans="1:14" x14ac:dyDescent="0.25">
      <c r="A2430" s="14">
        <v>8265.8204499999993</v>
      </c>
      <c r="B2430" s="19">
        <v>2.4476798456886404</v>
      </c>
      <c r="C2430" s="5">
        <v>2.2518437474793065</v>
      </c>
      <c r="D2430" s="5">
        <v>2.6502494343582392</v>
      </c>
      <c r="E2430" s="5">
        <v>2.4391398674836817</v>
      </c>
      <c r="F2430" s="5">
        <v>2.6189593150199908</v>
      </c>
      <c r="G2430" s="5">
        <v>2.6431658189530163</v>
      </c>
      <c r="H2430" s="5">
        <v>2.0309017776575033</v>
      </c>
      <c r="I2430" s="5">
        <v>2.2778253891916025</v>
      </c>
      <c r="J2430" s="5">
        <v>2.2716753487706653</v>
      </c>
      <c r="K2430" s="5">
        <v>2.9620445008257716</v>
      </c>
      <c r="L2430" s="5">
        <v>3.4916459310657224</v>
      </c>
      <c r="M2430" s="5">
        <v>3.5968059110740267</v>
      </c>
      <c r="N2430" s="20">
        <v>2.8033992649492236</v>
      </c>
    </row>
    <row r="2431" spans="1:14" x14ac:dyDescent="0.25">
      <c r="A2431" s="14">
        <v>8275.1748060000009</v>
      </c>
      <c r="B2431" s="19">
        <v>2.4485504775016702</v>
      </c>
      <c r="C2431" s="5">
        <v>2.2528001246381533</v>
      </c>
      <c r="D2431" s="5">
        <v>2.6504377790127265</v>
      </c>
      <c r="E2431" s="5">
        <v>2.4401956014571904</v>
      </c>
      <c r="F2431" s="5">
        <v>2.6196864101456607</v>
      </c>
      <c r="G2431" s="5">
        <v>2.6439581732592647</v>
      </c>
      <c r="H2431" s="5">
        <v>2.0312135758288803</v>
      </c>
      <c r="I2431" s="5">
        <v>2.2783655052765286</v>
      </c>
      <c r="J2431" s="5">
        <v>2.2725737623302011</v>
      </c>
      <c r="K2431" s="5">
        <v>2.9627790167877222</v>
      </c>
      <c r="L2431" s="5">
        <v>3.4918411645896756</v>
      </c>
      <c r="M2431" s="5">
        <v>3.5973677785203653</v>
      </c>
      <c r="N2431" s="20">
        <v>2.8034434757356093</v>
      </c>
    </row>
    <row r="2432" spans="1:14" x14ac:dyDescent="0.25">
      <c r="A2432" s="14">
        <v>8285.2468219999992</v>
      </c>
      <c r="B2432" s="19">
        <v>2.4497094338096761</v>
      </c>
      <c r="C2432" s="5">
        <v>2.2533220454676797</v>
      </c>
      <c r="D2432" s="5">
        <v>2.6506251828108076</v>
      </c>
      <c r="E2432" s="5">
        <v>2.4412514801487797</v>
      </c>
      <c r="F2432" s="5">
        <v>2.6202478824408164</v>
      </c>
      <c r="G2432" s="5">
        <v>2.6448700812834423</v>
      </c>
      <c r="H2432" s="5">
        <v>2.031524873460552</v>
      </c>
      <c r="I2432" s="5">
        <v>2.2788872756459018</v>
      </c>
      <c r="J2432" s="5">
        <v>2.2734699829897744</v>
      </c>
      <c r="K2432" s="5">
        <v>2.9635134532324976</v>
      </c>
      <c r="L2432" s="5">
        <v>3.4920358335386874</v>
      </c>
      <c r="M2432" s="5">
        <v>3.5979281262989931</v>
      </c>
      <c r="N2432" s="20">
        <v>2.8034876854696185</v>
      </c>
    </row>
    <row r="2433" spans="1:14" x14ac:dyDescent="0.25">
      <c r="A2433" s="14">
        <v>8295.3168600000008</v>
      </c>
      <c r="B2433" s="19">
        <v>2.4507578755220227</v>
      </c>
      <c r="C2433" s="5">
        <v>2.2538004640066247</v>
      </c>
      <c r="D2433" s="5">
        <v>2.6508116575785747</v>
      </c>
      <c r="E2433" s="5">
        <v>2.44136738352094</v>
      </c>
      <c r="F2433" s="5">
        <v>2.62086410586417</v>
      </c>
      <c r="G2433" s="5">
        <v>2.6453284402060775</v>
      </c>
      <c r="H2433" s="5">
        <v>2.0318356722478494</v>
      </c>
      <c r="I2433" s="5">
        <v>2.2793910498150369</v>
      </c>
      <c r="J2433" s="5">
        <v>2.2743640451632614</v>
      </c>
      <c r="K2433" s="5">
        <v>2.964246412637213</v>
      </c>
      <c r="L2433" s="5">
        <v>3.4922299657518434</v>
      </c>
      <c r="M2433" s="5">
        <v>3.5984869613152064</v>
      </c>
      <c r="N2433" s="20">
        <v>2.8035314048074578</v>
      </c>
    </row>
    <row r="2434" spans="1:14" x14ac:dyDescent="0.25">
      <c r="A2434" s="14">
        <v>8305.3849169999994</v>
      </c>
      <c r="B2434" s="19">
        <v>2.4513594643632732</v>
      </c>
      <c r="C2434" s="5">
        <v>2.2543711823198715</v>
      </c>
      <c r="D2434" s="5">
        <v>2.6509972123728991</v>
      </c>
      <c r="E2434" s="5">
        <v>2.4419982519527901</v>
      </c>
      <c r="F2434" s="5">
        <v>2.6219073590504101</v>
      </c>
      <c r="G2434" s="5">
        <v>2.6456475231769976</v>
      </c>
      <c r="H2434" s="5">
        <v>2.0321459738967618</v>
      </c>
      <c r="I2434" s="5">
        <v>2.2798777072098639</v>
      </c>
      <c r="J2434" s="5">
        <v>2.275255851749169</v>
      </c>
      <c r="K2434" s="5">
        <v>2.9649766178263133</v>
      </c>
      <c r="L2434" s="5">
        <v>3.4924235659476213</v>
      </c>
      <c r="M2434" s="5">
        <v>3.5990442901713697</v>
      </c>
      <c r="N2434" s="20">
        <v>2.803574094357812</v>
      </c>
    </row>
    <row r="2435" spans="1:14" x14ac:dyDescent="0.25">
      <c r="A2435" s="14">
        <v>8315.4509899999994</v>
      </c>
      <c r="B2435" s="19">
        <v>2.4518046058327765</v>
      </c>
      <c r="C2435" s="5">
        <v>2.2552719937806618</v>
      </c>
      <c r="D2435" s="5">
        <v>2.651181850850242</v>
      </c>
      <c r="E2435" s="5">
        <v>2.4428340058407976</v>
      </c>
      <c r="F2435" s="5">
        <v>2.6225285007968457</v>
      </c>
      <c r="G2435" s="5">
        <v>2.6459768233780312</v>
      </c>
      <c r="H2435" s="5">
        <v>2.0324557800342498</v>
      </c>
      <c r="I2435" s="5">
        <v>2.2803498265011957</v>
      </c>
      <c r="J2435" s="5">
        <v>2.2761454079091057</v>
      </c>
      <c r="K2435" s="5">
        <v>2.9657030968560822</v>
      </c>
      <c r="L2435" s="5">
        <v>3.4926166154876523</v>
      </c>
      <c r="M2435" s="5">
        <v>3.5996001191173712</v>
      </c>
      <c r="N2435" s="20">
        <v>2.8036165424914024</v>
      </c>
    </row>
    <row r="2436" spans="1:14" x14ac:dyDescent="0.25">
      <c r="A2436" s="14">
        <v>8325.515077</v>
      </c>
      <c r="B2436" s="19">
        <v>2.452486606745611</v>
      </c>
      <c r="C2436" s="5">
        <v>2.2562735543232137</v>
      </c>
      <c r="D2436" s="5">
        <v>2.6513655844391413</v>
      </c>
      <c r="E2436" s="5">
        <v>2.4439100519832921</v>
      </c>
      <c r="F2436" s="5">
        <v>2.6235505136218724</v>
      </c>
      <c r="G2436" s="5">
        <v>2.646571823875246</v>
      </c>
      <c r="H2436" s="5">
        <v>2.032765092205989</v>
      </c>
      <c r="I2436" s="5">
        <v>2.2808114450373385</v>
      </c>
      <c r="J2436" s="5">
        <v>2.2770333111271501</v>
      </c>
      <c r="K2436" s="5">
        <v>2.9664259700584958</v>
      </c>
      <c r="L2436" s="5">
        <v>3.4928090819949968</v>
      </c>
      <c r="M2436" s="5">
        <v>3.6001544540845098</v>
      </c>
      <c r="N2436" s="20">
        <v>2.8036586725644939</v>
      </c>
    </row>
    <row r="2437" spans="1:14" x14ac:dyDescent="0.25">
      <c r="A2437" s="14">
        <v>8335.5771760000007</v>
      </c>
      <c r="B2437" s="19">
        <v>2.4535950738658592</v>
      </c>
      <c r="C2437" s="5">
        <v>2.2569297318973773</v>
      </c>
      <c r="D2437" s="5">
        <v>2.6515484228716408</v>
      </c>
      <c r="E2437" s="5">
        <v>2.44449066920515</v>
      </c>
      <c r="F2437" s="5">
        <v>2.623965602450776</v>
      </c>
      <c r="G2437" s="5">
        <v>2.6470056817193832</v>
      </c>
      <c r="H2437" s="5">
        <v>2.033073911951127</v>
      </c>
      <c r="I2437" s="5">
        <v>2.2812668916325536</v>
      </c>
      <c r="J2437" s="5">
        <v>2.2779190919296251</v>
      </c>
      <c r="K2437" s="5">
        <v>2.9671482969226926</v>
      </c>
      <c r="L2437" s="5">
        <v>3.4930009268195223</v>
      </c>
      <c r="M2437" s="5">
        <v>3.6007073007739256</v>
      </c>
      <c r="N2437" s="20">
        <v>2.803701631844759</v>
      </c>
    </row>
    <row r="2438" spans="1:14" x14ac:dyDescent="0.25">
      <c r="A2438" s="14">
        <v>8345.6372840000004</v>
      </c>
      <c r="B2438" s="19">
        <v>2.4547522069580632</v>
      </c>
      <c r="C2438" s="5">
        <v>2.2578746290255816</v>
      </c>
      <c r="D2438" s="5">
        <v>2.6517303774632595</v>
      </c>
      <c r="E2438" s="5">
        <v>2.4454720608057259</v>
      </c>
      <c r="F2438" s="5">
        <v>2.6247175966540497</v>
      </c>
      <c r="G2438" s="5">
        <v>2.6472436271809676</v>
      </c>
      <c r="H2438" s="5">
        <v>2.0333822409068043</v>
      </c>
      <c r="I2438" s="5">
        <v>2.2817183255761515</v>
      </c>
      <c r="J2438" s="5">
        <v>2.2788029745891674</v>
      </c>
      <c r="K2438" s="5">
        <v>2.9678698206646406</v>
      </c>
      <c r="L2438" s="5">
        <v>3.4931921180301746</v>
      </c>
      <c r="M2438" s="5">
        <v>3.6012586646580016</v>
      </c>
      <c r="N2438" s="20">
        <v>2.8037446662035999</v>
      </c>
    </row>
    <row r="2439" spans="1:14" x14ac:dyDescent="0.25">
      <c r="A2439" s="14">
        <v>8355.6953990000002</v>
      </c>
      <c r="B2439" s="19">
        <v>2.4553312111712877</v>
      </c>
      <c r="C2439" s="5">
        <v>2.2587784103841844</v>
      </c>
      <c r="D2439" s="5">
        <v>2.6519114561065633</v>
      </c>
      <c r="E2439" s="5">
        <v>2.4461135047788982</v>
      </c>
      <c r="F2439" s="5">
        <v>2.6257024182908637</v>
      </c>
      <c r="G2439" s="5">
        <v>2.6473304100390123</v>
      </c>
      <c r="H2439" s="5">
        <v>2.0336900806643756</v>
      </c>
      <c r="I2439" s="5">
        <v>2.2821662775524461</v>
      </c>
      <c r="J2439" s="5">
        <v>2.2796847364551018</v>
      </c>
      <c r="K2439" s="5">
        <v>2.968590897022819</v>
      </c>
      <c r="L2439" s="5">
        <v>3.4933826180630816</v>
      </c>
      <c r="M2439" s="5">
        <v>3.6018085509570432</v>
      </c>
      <c r="N2439" s="20">
        <v>2.803787205811997</v>
      </c>
    </row>
    <row r="2440" spans="1:14" x14ac:dyDescent="0.25">
      <c r="A2440" s="14">
        <v>8365.7515189999995</v>
      </c>
      <c r="B2440" s="19">
        <v>2.4556558442879366</v>
      </c>
      <c r="C2440" s="5">
        <v>2.2595752589331979</v>
      </c>
      <c r="D2440" s="5">
        <v>2.6520916654106084</v>
      </c>
      <c r="E2440" s="5">
        <v>2.4461376351603819</v>
      </c>
      <c r="F2440" s="5">
        <v>2.625596066463479</v>
      </c>
      <c r="G2440" s="5">
        <v>2.6475492088338051</v>
      </c>
      <c r="H2440" s="5">
        <v>2.0339974327569181</v>
      </c>
      <c r="I2440" s="5">
        <v>2.2826096986020064</v>
      </c>
      <c r="J2440" s="5">
        <v>2.280564732660145</v>
      </c>
      <c r="K2440" s="5">
        <v>2.9693108381221385</v>
      </c>
      <c r="L2440" s="5">
        <v>3.4935724312930074</v>
      </c>
      <c r="M2440" s="5">
        <v>3.6023569647310465</v>
      </c>
      <c r="N2440" s="20">
        <v>2.8038286839520272</v>
      </c>
    </row>
    <row r="2441" spans="1:14" x14ac:dyDescent="0.25">
      <c r="A2441" s="14">
        <v>8375.0875550000001</v>
      </c>
      <c r="B2441" s="19">
        <v>2.4563441431968553</v>
      </c>
      <c r="C2441" s="5">
        <v>2.2600455837920346</v>
      </c>
      <c r="D2441" s="5">
        <v>2.6522710129013189</v>
      </c>
      <c r="E2441" s="5">
        <v>2.4463338034897033</v>
      </c>
      <c r="F2441" s="5">
        <v>2.625168842477775</v>
      </c>
      <c r="G2441" s="5">
        <v>2.6478245979923241</v>
      </c>
      <c r="H2441" s="5">
        <v>2.0343042987452988</v>
      </c>
      <c r="I2441" s="5">
        <v>2.2830483740520533</v>
      </c>
      <c r="J2441" s="5">
        <v>2.2814425879960654</v>
      </c>
      <c r="K2441" s="5">
        <v>2.9700293189141891</v>
      </c>
      <c r="L2441" s="5">
        <v>3.493761587463089</v>
      </c>
      <c r="M2441" s="5">
        <v>3.6029039107797258</v>
      </c>
      <c r="N2441" s="20">
        <v>2.8038689367930099</v>
      </c>
    </row>
    <row r="2442" spans="1:14" x14ac:dyDescent="0.25">
      <c r="A2442" s="14">
        <v>8385.139819</v>
      </c>
      <c r="B2442" s="19">
        <v>2.4570795961530658</v>
      </c>
      <c r="C2442" s="5">
        <v>2.2605505242903723</v>
      </c>
      <c r="D2442" s="5">
        <v>2.6524495052081098</v>
      </c>
      <c r="E2442" s="5">
        <v>2.4463689425241175</v>
      </c>
      <c r="F2442" s="5">
        <v>2.6248404999627875</v>
      </c>
      <c r="G2442" s="5">
        <v>2.6481761482003057</v>
      </c>
      <c r="H2442" s="5">
        <v>2.0346106802962685</v>
      </c>
      <c r="I2442" s="5">
        <v>2.2834827414085446</v>
      </c>
      <c r="J2442" s="5">
        <v>2.2823180099877876</v>
      </c>
      <c r="K2442" s="5">
        <v>2.9707459754494256</v>
      </c>
      <c r="L2442" s="5">
        <v>3.4939501365383885</v>
      </c>
      <c r="M2442" s="5">
        <v>3.6034493936337575</v>
      </c>
      <c r="N2442" s="20">
        <v>2.8039083907729343</v>
      </c>
    </row>
    <row r="2443" spans="1:14" x14ac:dyDescent="0.25">
      <c r="A2443" s="14">
        <v>8395.1900810000006</v>
      </c>
      <c r="B2443" s="19">
        <v>2.4578440897286029</v>
      </c>
      <c r="C2443" s="5">
        <v>2.2611421072997335</v>
      </c>
      <c r="D2443" s="5">
        <v>2.6526271494799416</v>
      </c>
      <c r="E2443" s="5">
        <v>2.4468891066773084</v>
      </c>
      <c r="F2443" s="5">
        <v>2.6254224592026705</v>
      </c>
      <c r="G2443" s="5">
        <v>2.6483170750902838</v>
      </c>
      <c r="H2443" s="5">
        <v>2.0349165791652428</v>
      </c>
      <c r="I2443" s="5">
        <v>2.2839140469050485</v>
      </c>
      <c r="J2443" s="5">
        <v>2.2831905904356238</v>
      </c>
      <c r="K2443" s="5">
        <v>2.971460137560304</v>
      </c>
      <c r="L2443" s="5">
        <v>3.4941381129883875</v>
      </c>
      <c r="M2443" s="5">
        <v>3.603993417616163</v>
      </c>
      <c r="N2443" s="20">
        <v>2.8039474611341859</v>
      </c>
    </row>
    <row r="2444" spans="1:14" x14ac:dyDescent="0.25">
      <c r="A2444" s="14">
        <v>8405.2383379999992</v>
      </c>
      <c r="B2444" s="19">
        <v>2.4588988138051939</v>
      </c>
      <c r="C2444" s="5">
        <v>2.2620620028630007</v>
      </c>
      <c r="D2444" s="5">
        <v>2.6528039536626462</v>
      </c>
      <c r="E2444" s="5">
        <v>2.4477085441940045</v>
      </c>
      <c r="F2444" s="5">
        <v>2.6261298155923898</v>
      </c>
      <c r="G2444" s="5">
        <v>2.6483657006788621</v>
      </c>
      <c r="H2444" s="5">
        <v>2.0352219970114733</v>
      </c>
      <c r="I2444" s="5">
        <v>2.2843425371467441</v>
      </c>
      <c r="J2444" s="5">
        <v>2.2840608817360728</v>
      </c>
      <c r="K2444" s="5">
        <v>2.9721706759715687</v>
      </c>
      <c r="L2444" s="5">
        <v>3.49432553326454</v>
      </c>
      <c r="M2444" s="5">
        <v>3.6045359869033571</v>
      </c>
      <c r="N2444" s="20">
        <v>2.8039860776617247</v>
      </c>
    </row>
    <row r="2445" spans="1:14" x14ac:dyDescent="0.25">
      <c r="A2445" s="14">
        <v>8415.2845870000001</v>
      </c>
      <c r="B2445" s="19">
        <v>2.459875669634616</v>
      </c>
      <c r="C2445" s="5">
        <v>2.2627359279263737</v>
      </c>
      <c r="D2445" s="5">
        <v>2.6529799289731781</v>
      </c>
      <c r="E2445" s="5">
        <v>2.4487303091927171</v>
      </c>
      <c r="F2445" s="5">
        <v>2.6268931088843703</v>
      </c>
      <c r="G2445" s="5">
        <v>2.6485230684653884</v>
      </c>
      <c r="H2445" s="5">
        <v>2.0355269354013235</v>
      </c>
      <c r="I2445" s="5">
        <v>2.2847670812636256</v>
      </c>
      <c r="J2445" s="5">
        <v>2.2849287671665564</v>
      </c>
      <c r="K2445" s="5">
        <v>2.9728778321283498</v>
      </c>
      <c r="L2445" s="5">
        <v>3.4945123966485006</v>
      </c>
      <c r="M2445" s="5">
        <v>3.6050771054760897</v>
      </c>
      <c r="N2445" s="20">
        <v>2.8040249592274256</v>
      </c>
    </row>
    <row r="2446" spans="1:14" x14ac:dyDescent="0.25">
      <c r="A2446" s="14">
        <v>8425.3288269999994</v>
      </c>
      <c r="B2446" s="19">
        <v>2.4608878144629993</v>
      </c>
      <c r="C2446" s="5">
        <v>2.2633946102480724</v>
      </c>
      <c r="D2446" s="5">
        <v>2.653155081901724</v>
      </c>
      <c r="E2446" s="5">
        <v>2.4491993819019324</v>
      </c>
      <c r="F2446" s="5">
        <v>2.6275872697228082</v>
      </c>
      <c r="G2446" s="5">
        <v>2.6488901280472605</v>
      </c>
      <c r="H2446" s="5">
        <v>2.0358313958750838</v>
      </c>
      <c r="I2446" s="5">
        <v>2.285185767811428</v>
      </c>
      <c r="J2446" s="5">
        <v>2.2857947834144006</v>
      </c>
      <c r="K2446" s="5">
        <v>2.9735841236788927</v>
      </c>
      <c r="L2446" s="5">
        <v>3.4946986781261979</v>
      </c>
      <c r="M2446" s="5">
        <v>3.6056167771750589</v>
      </c>
      <c r="N2446" s="20">
        <v>2.8040635405857333</v>
      </c>
    </row>
    <row r="2447" spans="1:14" x14ac:dyDescent="0.25">
      <c r="A2447" s="14">
        <v>8435.3710549999996</v>
      </c>
      <c r="B2447" s="19">
        <v>2.4619627430221889</v>
      </c>
      <c r="C2447" s="5">
        <v>2.2638982555635536</v>
      </c>
      <c r="D2447" s="5">
        <v>2.6533294216478933</v>
      </c>
      <c r="E2447" s="5">
        <v>2.4494412388560005</v>
      </c>
      <c r="F2447" s="5">
        <v>2.6281190092970692</v>
      </c>
      <c r="G2447" s="5">
        <v>2.6492080148697772</v>
      </c>
      <c r="H2447" s="5">
        <v>2.0361353800297364</v>
      </c>
      <c r="I2447" s="5">
        <v>2.2855974662478826</v>
      </c>
      <c r="J2447" s="5">
        <v>2.2866594446052373</v>
      </c>
      <c r="K2447" s="5">
        <v>2.9742925567850604</v>
      </c>
      <c r="L2447" s="5">
        <v>3.4948843446417177</v>
      </c>
      <c r="M2447" s="5">
        <v>3.6061550058355913</v>
      </c>
      <c r="N2447" s="20">
        <v>2.8041012727000156</v>
      </c>
    </row>
    <row r="2448" spans="1:14" x14ac:dyDescent="0.25">
      <c r="A2448" s="14">
        <v>8445.4112679999998</v>
      </c>
      <c r="B2448" s="19">
        <v>2.4629982963025583</v>
      </c>
      <c r="C2448" s="5">
        <v>2.2647438565328413</v>
      </c>
      <c r="D2448" s="5">
        <v>2.6535029581107001</v>
      </c>
      <c r="E2448" s="5">
        <v>2.4493665490776513</v>
      </c>
      <c r="F2448" s="5">
        <v>2.6285183814344846</v>
      </c>
      <c r="G2448" s="5">
        <v>2.6490858063838987</v>
      </c>
      <c r="H2448" s="5">
        <v>2.0364388895201664</v>
      </c>
      <c r="I2448" s="5">
        <v>2.2860023020635589</v>
      </c>
      <c r="J2448" s="5">
        <v>2.287522938956831</v>
      </c>
      <c r="K2448" s="5">
        <v>2.975003499448869</v>
      </c>
      <c r="L2448" s="5">
        <v>3.4950693732357436</v>
      </c>
      <c r="M2448" s="5">
        <v>3.6066917953634352</v>
      </c>
      <c r="N2448" s="20">
        <v>2.8041383374308455</v>
      </c>
    </row>
    <row r="2449" spans="1:14" x14ac:dyDescent="0.25">
      <c r="A2449" s="14">
        <v>8455.4494639999994</v>
      </c>
      <c r="B2449" s="19">
        <v>2.4641024681135937</v>
      </c>
      <c r="C2449" s="5">
        <v>2.2655147435421976</v>
      </c>
      <c r="D2449" s="5">
        <v>2.6536756997255337</v>
      </c>
      <c r="E2449" s="5">
        <v>2.4488198455860823</v>
      </c>
      <c r="F2449" s="5">
        <v>2.6288635479612958</v>
      </c>
      <c r="G2449" s="5">
        <v>2.6486670350741663</v>
      </c>
      <c r="H2449" s="5">
        <v>2.0367419260054755</v>
      </c>
      <c r="I2449" s="5">
        <v>2.2864012327190029</v>
      </c>
      <c r="J2449" s="5">
        <v>2.2883851470562169</v>
      </c>
      <c r="K2449" s="5">
        <v>2.9757147776150759</v>
      </c>
      <c r="L2449" s="5">
        <v>3.4952537591761876</v>
      </c>
      <c r="M2449" s="5">
        <v>3.6072271497216466</v>
      </c>
      <c r="N2449" s="20">
        <v>2.804174845745369</v>
      </c>
    </row>
    <row r="2450" spans="1:14" x14ac:dyDescent="0.25">
      <c r="A2450" s="14">
        <v>8465.4856409999993</v>
      </c>
      <c r="B2450" s="19">
        <v>2.4645600870392106</v>
      </c>
      <c r="C2450" s="5">
        <v>2.2662076088605221</v>
      </c>
      <c r="D2450" s="5">
        <v>2.6538476545290033</v>
      </c>
      <c r="E2450" s="5">
        <v>2.4487208559273648</v>
      </c>
      <c r="F2450" s="5">
        <v>2.6285140865500991</v>
      </c>
      <c r="G2450" s="5">
        <v>2.6480622460226106</v>
      </c>
      <c r="H2450" s="5">
        <v>2.0370444911774102</v>
      </c>
      <c r="I2450" s="5">
        <v>2.2867944553319641</v>
      </c>
      <c r="J2450" s="5">
        <v>2.2892458275612184</v>
      </c>
      <c r="K2450" s="5">
        <v>2.9764241039066412</v>
      </c>
      <c r="L2450" s="5">
        <v>3.495437527833209</v>
      </c>
      <c r="M2450" s="5">
        <v>3.6077610729859986</v>
      </c>
      <c r="N2450" s="20">
        <v>2.8042111290714522</v>
      </c>
    </row>
    <row r="2451" spans="1:14" x14ac:dyDescent="0.25">
      <c r="A2451" s="14">
        <v>8475.5197960000005</v>
      </c>
      <c r="B2451" s="19">
        <v>2.4651641551031198</v>
      </c>
      <c r="C2451" s="5">
        <v>2.2668862980092448</v>
      </c>
      <c r="D2451" s="5">
        <v>2.6540188249491714</v>
      </c>
      <c r="E2451" s="5">
        <v>2.4488428361559369</v>
      </c>
      <c r="F2451" s="5">
        <v>2.6281492951229022</v>
      </c>
      <c r="G2451" s="5">
        <v>2.6478766599230665</v>
      </c>
      <c r="H2451" s="5">
        <v>2.0373465868107528</v>
      </c>
      <c r="I2451" s="5">
        <v>2.2871815085978344</v>
      </c>
      <c r="J2451" s="5">
        <v>2.290104546237012</v>
      </c>
      <c r="K2451" s="5">
        <v>2.9771305344486949</v>
      </c>
      <c r="L2451" s="5">
        <v>3.4956207107200181</v>
      </c>
      <c r="M2451" s="5">
        <v>3.6082935695524858</v>
      </c>
      <c r="N2451" s="20">
        <v>2.8042468520686197</v>
      </c>
    </row>
    <row r="2452" spans="1:14" x14ac:dyDescent="0.25">
      <c r="A2452" s="14">
        <v>8485.5519270000004</v>
      </c>
      <c r="B2452" s="19">
        <v>2.4653749340809297</v>
      </c>
      <c r="C2452" s="5">
        <v>2.2675421425232996</v>
      </c>
      <c r="D2452" s="5">
        <v>2.6541892112350629</v>
      </c>
      <c r="E2452" s="5">
        <v>2.4497303466264451</v>
      </c>
      <c r="F2452" s="5">
        <v>2.6287246732867633</v>
      </c>
      <c r="G2452" s="5">
        <v>2.6479823406323333</v>
      </c>
      <c r="H2452" s="5">
        <v>2.0376482147699444</v>
      </c>
      <c r="I2452" s="5">
        <v>2.2875615463248495</v>
      </c>
      <c r="J2452" s="5">
        <v>2.2909614461067984</v>
      </c>
      <c r="K2452" s="5">
        <v>2.9778345316006685</v>
      </c>
      <c r="L2452" s="5">
        <v>3.4958033537232902</v>
      </c>
      <c r="M2452" s="5">
        <v>3.6088246440788141</v>
      </c>
      <c r="N2452" s="20">
        <v>2.8042815459961106</v>
      </c>
    </row>
    <row r="2453" spans="1:14" x14ac:dyDescent="0.25">
      <c r="A2453" s="14">
        <v>8495.5820309999999</v>
      </c>
      <c r="B2453" s="19">
        <v>2.4650408122660905</v>
      </c>
      <c r="C2453" s="5">
        <v>2.2682856290636009</v>
      </c>
      <c r="D2453" s="5">
        <v>2.6543588173175214</v>
      </c>
      <c r="E2453" s="5">
        <v>2.4505338300368895</v>
      </c>
      <c r="F2453" s="5">
        <v>2.6297098420176659</v>
      </c>
      <c r="G2453" s="5">
        <v>2.6485878178119817</v>
      </c>
      <c r="H2453" s="5">
        <v>2.0379493769032977</v>
      </c>
      <c r="I2453" s="5">
        <v>2.2879346080539813</v>
      </c>
      <c r="J2453" s="5">
        <v>2.2918171322162855</v>
      </c>
      <c r="K2453" s="5">
        <v>2.9785365901670393</v>
      </c>
      <c r="L2453" s="5">
        <v>3.4959854786913875</v>
      </c>
      <c r="M2453" s="5">
        <v>3.6093543014974401</v>
      </c>
      <c r="N2453" s="20">
        <v>2.804315907308883</v>
      </c>
    </row>
    <row r="2454" spans="1:14" x14ac:dyDescent="0.25">
      <c r="A2454" s="14">
        <v>8505.6101070000004</v>
      </c>
      <c r="B2454" s="19">
        <v>2.4650372456492127</v>
      </c>
      <c r="C2454" s="5">
        <v>2.2692565774683011</v>
      </c>
      <c r="D2454" s="5">
        <v>2.6545276515199014</v>
      </c>
      <c r="E2454" s="5">
        <v>2.4515747885768686</v>
      </c>
      <c r="F2454" s="5">
        <v>2.6304156096904348</v>
      </c>
      <c r="G2454" s="5">
        <v>2.6492188813469677</v>
      </c>
      <c r="H2454" s="5">
        <v>2.038250074985938</v>
      </c>
      <c r="I2454" s="5">
        <v>2.2883017531967793</v>
      </c>
      <c r="J2454" s="5">
        <v>2.2926722767352179</v>
      </c>
      <c r="K2454" s="5">
        <v>2.9792368097338433</v>
      </c>
      <c r="L2454" s="5">
        <v>3.4961670981861137</v>
      </c>
      <c r="M2454" s="5">
        <v>3.6098825470629525</v>
      </c>
      <c r="N2454" s="20">
        <v>2.8043508476375707</v>
      </c>
    </row>
    <row r="2455" spans="1:14" x14ac:dyDescent="0.25">
      <c r="A2455" s="14">
        <v>8515.6361510000006</v>
      </c>
      <c r="B2455" s="19">
        <v>2.4653337481236508</v>
      </c>
      <c r="C2455" s="5">
        <v>2.2696902872916507</v>
      </c>
      <c r="D2455" s="5">
        <v>2.654695719872338</v>
      </c>
      <c r="E2455" s="5">
        <v>2.4522032486079532</v>
      </c>
      <c r="F2455" s="5">
        <v>2.6314658926328751</v>
      </c>
      <c r="G2455" s="5">
        <v>2.6497291168257266</v>
      </c>
      <c r="H2455" s="5">
        <v>2.0385503107670666</v>
      </c>
      <c r="I2455" s="5">
        <v>2.2886646803336554</v>
      </c>
      <c r="J2455" s="5">
        <v>2.2935268578091597</v>
      </c>
      <c r="K2455" s="5">
        <v>2.9799341656553175</v>
      </c>
      <c r="L2455" s="5">
        <v>3.4963482228940275</v>
      </c>
      <c r="M2455" s="5">
        <v>3.6104093862725843</v>
      </c>
      <c r="N2455" s="20">
        <v>2.8043865565496033</v>
      </c>
    </row>
    <row r="2456" spans="1:14" x14ac:dyDescent="0.25">
      <c r="A2456" s="14">
        <v>8525.6601620000001</v>
      </c>
      <c r="B2456" s="19">
        <v>2.4650410689028424</v>
      </c>
      <c r="C2456" s="5">
        <v>2.2693972424800326</v>
      </c>
      <c r="D2456" s="5">
        <v>2.6548630284153352</v>
      </c>
      <c r="E2456" s="5">
        <v>2.4520937785178907</v>
      </c>
      <c r="F2456" s="5">
        <v>2.6316773618379834</v>
      </c>
      <c r="G2456" s="5">
        <v>2.6495786473437275</v>
      </c>
      <c r="H2456" s="5">
        <v>2.0388500859700556</v>
      </c>
      <c r="I2456" s="5">
        <v>2.2890250380538073</v>
      </c>
      <c r="J2456" s="5">
        <v>2.2943799715518765</v>
      </c>
      <c r="K2456" s="5">
        <v>2.9806297853906871</v>
      </c>
      <c r="L2456" s="5">
        <v>3.496528862195444</v>
      </c>
      <c r="M2456" s="5">
        <v>3.6109348248364981</v>
      </c>
      <c r="N2456" s="20">
        <v>2.8044231308794356</v>
      </c>
    </row>
    <row r="2457" spans="1:14" x14ac:dyDescent="0.25">
      <c r="A2457" s="14">
        <v>8535.6821359999994</v>
      </c>
      <c r="B2457" s="19">
        <v>2.4650488105822119</v>
      </c>
      <c r="C2457" s="5">
        <v>2.269156081845396</v>
      </c>
      <c r="D2457" s="5">
        <v>2.6550295871069132</v>
      </c>
      <c r="E2457" s="5">
        <v>2.4518930313189236</v>
      </c>
      <c r="F2457" s="5">
        <v>2.6320622088684611</v>
      </c>
      <c r="G2457" s="5">
        <v>2.649094975374088</v>
      </c>
      <c r="H2457" s="5">
        <v>2.0391494022134231</v>
      </c>
      <c r="I2457" s="5">
        <v>2.2893839076662861</v>
      </c>
      <c r="J2457" s="5">
        <v>2.2952315955926617</v>
      </c>
      <c r="K2457" s="5">
        <v>2.9813217792233555</v>
      </c>
      <c r="L2457" s="5">
        <v>3.496709027804243</v>
      </c>
      <c r="M2457" s="5">
        <v>3.6114588686401321</v>
      </c>
      <c r="N2457" s="20">
        <v>2.8044599252951996</v>
      </c>
    </row>
    <row r="2458" spans="1:14" x14ac:dyDescent="0.25">
      <c r="A2458" s="14">
        <v>8544.9864300000008</v>
      </c>
      <c r="B2458" s="19">
        <v>2.4654948550415852</v>
      </c>
      <c r="C2458" s="5">
        <v>2.2692494038096842</v>
      </c>
      <c r="D2458" s="5">
        <v>2.6551953994704784</v>
      </c>
      <c r="E2458" s="5">
        <v>2.4515558148431382</v>
      </c>
      <c r="F2458" s="5">
        <v>2.6319980245723413</v>
      </c>
      <c r="G2458" s="5">
        <v>2.6484355469407608</v>
      </c>
      <c r="H2458" s="5">
        <v>2.0394482609688831</v>
      </c>
      <c r="I2458" s="5">
        <v>2.2897418810686148</v>
      </c>
      <c r="J2458" s="5">
        <v>2.296081383380991</v>
      </c>
      <c r="K2458" s="5">
        <v>2.9820114070236738</v>
      </c>
      <c r="L2458" s="5">
        <v>3.4968887039621301</v>
      </c>
      <c r="M2458" s="5">
        <v>3.6119815236461794</v>
      </c>
      <c r="N2458" s="20">
        <v>2.8044972230869458</v>
      </c>
    </row>
    <row r="2459" spans="1:14" x14ac:dyDescent="0.25">
      <c r="A2459" s="14">
        <v>8555.0044710000002</v>
      </c>
      <c r="B2459" s="19">
        <v>2.4657666041557338</v>
      </c>
      <c r="C2459" s="5">
        <v>2.2695625338779442</v>
      </c>
      <c r="D2459" s="5">
        <v>2.6553604707792524</v>
      </c>
      <c r="E2459" s="5">
        <v>2.4512882766470487</v>
      </c>
      <c r="F2459" s="5">
        <v>2.6319738787412637</v>
      </c>
      <c r="G2459" s="5">
        <v>2.647900842411504</v>
      </c>
      <c r="H2459" s="5">
        <v>2.0397466635931836</v>
      </c>
      <c r="I2459" s="5">
        <v>2.2900997117139212</v>
      </c>
      <c r="J2459" s="5">
        <v>2.2969291871302007</v>
      </c>
      <c r="K2459" s="5">
        <v>2.9826967176998158</v>
      </c>
      <c r="L2459" s="5">
        <v>3.4970678869792509</v>
      </c>
      <c r="M2459" s="5">
        <v>3.6125027958248155</v>
      </c>
      <c r="N2459" s="20">
        <v>2.8045346201212524</v>
      </c>
    </row>
    <row r="2460" spans="1:14" x14ac:dyDescent="0.25">
      <c r="A2460" s="14">
        <v>8565.0204680000006</v>
      </c>
      <c r="B2460" s="19">
        <v>2.4664870033022845</v>
      </c>
      <c r="C2460" s="5">
        <v>2.2700678464170547</v>
      </c>
      <c r="D2460" s="5">
        <v>2.6555248061057033</v>
      </c>
      <c r="E2460" s="5">
        <v>2.4513317953176186</v>
      </c>
      <c r="F2460" s="5">
        <v>2.6323028047309371</v>
      </c>
      <c r="G2460" s="5">
        <v>2.6469129941413954</v>
      </c>
      <c r="H2460" s="5">
        <v>2.0400446114132418</v>
      </c>
      <c r="I2460" s="5">
        <v>2.2904582510523004</v>
      </c>
      <c r="J2460" s="5">
        <v>2.2977748462951739</v>
      </c>
      <c r="K2460" s="5">
        <v>2.9833806951145805</v>
      </c>
      <c r="L2460" s="5">
        <v>3.4972465816416403</v>
      </c>
      <c r="M2460" s="5">
        <v>3.613022691223247</v>
      </c>
      <c r="N2460" s="20">
        <v>2.8045714509431714</v>
      </c>
    </row>
    <row r="2461" spans="1:14" x14ac:dyDescent="0.25">
      <c r="A2461" s="14">
        <v>8575.0344210000003</v>
      </c>
      <c r="B2461" s="19">
        <v>2.4675523095804239</v>
      </c>
      <c r="C2461" s="5">
        <v>2.2705373252219081</v>
      </c>
      <c r="D2461" s="5">
        <v>2.6556884079581575</v>
      </c>
      <c r="E2461" s="5">
        <v>2.4518049175456937</v>
      </c>
      <c r="F2461" s="5">
        <v>2.6329088849339342</v>
      </c>
      <c r="G2461" s="5">
        <v>2.6456260014792305</v>
      </c>
      <c r="H2461" s="5">
        <v>2.0403421057595854</v>
      </c>
      <c r="I2461" s="5">
        <v>2.2908185340687277</v>
      </c>
      <c r="J2461" s="5">
        <v>2.2986183954356227</v>
      </c>
      <c r="K2461" s="5">
        <v>2.984060963011347</v>
      </c>
      <c r="L2461" s="5">
        <v>3.4974248066605993</v>
      </c>
      <c r="M2461" s="5">
        <v>3.6135412158468636</v>
      </c>
      <c r="N2461" s="20">
        <v>2.8046070377599888</v>
      </c>
    </row>
    <row r="2462" spans="1:14" x14ac:dyDescent="0.25">
      <c r="A2462" s="14">
        <v>8585.0463249999993</v>
      </c>
      <c r="B2462" s="19">
        <v>2.4684413645152796</v>
      </c>
      <c r="C2462" s="5">
        <v>2.2713202411510167</v>
      </c>
      <c r="D2462" s="5">
        <v>2.6558512751339922</v>
      </c>
      <c r="E2462" s="5">
        <v>2.4522836319567332</v>
      </c>
      <c r="F2462" s="5">
        <v>2.6331989521038293</v>
      </c>
      <c r="G2462" s="5">
        <v>2.6447482043869326</v>
      </c>
      <c r="H2462" s="5">
        <v>2.040639147976731</v>
      </c>
      <c r="I2462" s="5">
        <v>2.2911808511994107</v>
      </c>
      <c r="J2462" s="5">
        <v>2.2994597217774921</v>
      </c>
      <c r="K2462" s="5">
        <v>2.9847378900349053</v>
      </c>
      <c r="L2462" s="5">
        <v>3.4976025648930222</v>
      </c>
      <c r="M2462" s="5">
        <v>3.6140583756803895</v>
      </c>
      <c r="N2462" s="20">
        <v>2.8046412683985786</v>
      </c>
    </row>
    <row r="2463" spans="1:14" x14ac:dyDescent="0.25">
      <c r="A2463" s="14">
        <v>8595.0561789999992</v>
      </c>
      <c r="B2463" s="19">
        <v>2.4694555381753092</v>
      </c>
      <c r="C2463" s="5">
        <v>2.2719698462552862</v>
      </c>
      <c r="D2463" s="5">
        <v>2.656013402838858</v>
      </c>
      <c r="E2463" s="5">
        <v>2.4531755573898804</v>
      </c>
      <c r="F2463" s="5">
        <v>2.6331050457127971</v>
      </c>
      <c r="G2463" s="5">
        <v>2.6446431622202708</v>
      </c>
      <c r="H2463" s="5">
        <v>2.0409357394825256</v>
      </c>
      <c r="I2463" s="5">
        <v>2.2915450964435284</v>
      </c>
      <c r="J2463" s="5">
        <v>2.3002986779402654</v>
      </c>
      <c r="K2463" s="5">
        <v>2.9854122930694311</v>
      </c>
      <c r="L2463" s="5">
        <v>3.497779864742935</v>
      </c>
      <c r="M2463" s="5">
        <v>3.6145741765524</v>
      </c>
      <c r="N2463" s="20">
        <v>2.8046741820435748</v>
      </c>
    </row>
    <row r="2464" spans="1:14" x14ac:dyDescent="0.25">
      <c r="A2464" s="14">
        <v>8605.0639809999993</v>
      </c>
      <c r="B2464" s="19">
        <v>2.4704856257830596</v>
      </c>
      <c r="C2464" s="5">
        <v>2.2728895982260306</v>
      </c>
      <c r="D2464" s="5">
        <v>2.6561747935304547</v>
      </c>
      <c r="E2464" s="5">
        <v>2.4535791728002359</v>
      </c>
      <c r="F2464" s="5">
        <v>2.6334925987311268</v>
      </c>
      <c r="G2464" s="5">
        <v>2.6451601510601086</v>
      </c>
      <c r="H2464" s="5">
        <v>2.0412318818408157</v>
      </c>
      <c r="I2464" s="5">
        <v>2.291910585529382</v>
      </c>
      <c r="J2464" s="5">
        <v>2.301135715880084</v>
      </c>
      <c r="K2464" s="5">
        <v>2.9860844146124057</v>
      </c>
      <c r="L2464" s="5">
        <v>3.4979567125278508</v>
      </c>
      <c r="M2464" s="5">
        <v>3.6150886240818747</v>
      </c>
      <c r="N2464" s="20">
        <v>2.8047064885333559</v>
      </c>
    </row>
    <row r="2465" spans="1:14" x14ac:dyDescent="0.25">
      <c r="A2465" s="14">
        <v>8615.0697270000001</v>
      </c>
      <c r="B2465" s="19">
        <v>2.4713510737700446</v>
      </c>
      <c r="C2465" s="5">
        <v>2.2737417302438736</v>
      </c>
      <c r="D2465" s="5">
        <v>2.6563354511425561</v>
      </c>
      <c r="E2465" s="5">
        <v>2.4544512472535129</v>
      </c>
      <c r="F2465" s="5">
        <v>2.6341991282472073</v>
      </c>
      <c r="G2465" s="5">
        <v>2.6458561143761936</v>
      </c>
      <c r="H2465" s="5">
        <v>2.0415275766920291</v>
      </c>
      <c r="I2465" s="5">
        <v>2.2922766192412607</v>
      </c>
      <c r="J2465" s="5">
        <v>2.3019704254245914</v>
      </c>
      <c r="K2465" s="5">
        <v>2.9867540716722836</v>
      </c>
      <c r="L2465" s="5">
        <v>3.4981331108521334</v>
      </c>
      <c r="M2465" s="5">
        <v>3.6156017236584082</v>
      </c>
      <c r="N2465" s="20">
        <v>2.8047374616359679</v>
      </c>
    </row>
    <row r="2466" spans="1:14" x14ac:dyDescent="0.25">
      <c r="A2466" s="14">
        <v>8625.0734159999993</v>
      </c>
      <c r="B2466" s="19">
        <v>2.4720062358202579</v>
      </c>
      <c r="C2466" s="5">
        <v>2.2739480808626089</v>
      </c>
      <c r="D2466" s="5">
        <v>2.6564953839855492</v>
      </c>
      <c r="E2466" s="5">
        <v>2.4547045722262819</v>
      </c>
      <c r="F2466" s="5">
        <v>2.6350860398457909</v>
      </c>
      <c r="G2466" s="5">
        <v>2.6467082556722259</v>
      </c>
      <c r="H2466" s="5">
        <v>2.0418228256565882</v>
      </c>
      <c r="I2466" s="5">
        <v>2.2926420365526425</v>
      </c>
      <c r="J2466" s="5">
        <v>2.3028026409401647</v>
      </c>
      <c r="K2466" s="5">
        <v>2.9874221546955959</v>
      </c>
      <c r="L2466" s="5">
        <v>3.4983090470044207</v>
      </c>
      <c r="M2466" s="5">
        <v>3.6161134803554669</v>
      </c>
      <c r="N2466" s="20">
        <v>2.8047682112912096</v>
      </c>
    </row>
    <row r="2467" spans="1:14" x14ac:dyDescent="0.25">
      <c r="A2467" s="14">
        <v>8635.0750449999996</v>
      </c>
      <c r="B2467" s="19">
        <v>2.4728654773021939</v>
      </c>
      <c r="C2467" s="5">
        <v>2.2742423399353693</v>
      </c>
      <c r="D2467" s="5">
        <v>2.656654600269142</v>
      </c>
      <c r="E2467" s="5">
        <v>2.4548597428185857</v>
      </c>
      <c r="F2467" s="5">
        <v>2.6359500480001601</v>
      </c>
      <c r="G2467" s="5">
        <v>2.6476089868833248</v>
      </c>
      <c r="H2467" s="5">
        <v>2.0421176302882782</v>
      </c>
      <c r="I2467" s="5">
        <v>2.2930055608239339</v>
      </c>
      <c r="J2467" s="5">
        <v>2.3036329124400328</v>
      </c>
      <c r="K2467" s="5">
        <v>2.9880886201165562</v>
      </c>
      <c r="L2467" s="5">
        <v>3.4984844920299523</v>
      </c>
      <c r="M2467" s="5">
        <v>3.6166238987443058</v>
      </c>
      <c r="N2467" s="20">
        <v>2.8047979057614794</v>
      </c>
    </row>
    <row r="2468" spans="1:14" x14ac:dyDescent="0.25">
      <c r="A2468" s="14">
        <v>8645.0746120000003</v>
      </c>
      <c r="B2468" s="19">
        <v>2.4739159651051414</v>
      </c>
      <c r="C2468" s="5">
        <v>2.2748956671883276</v>
      </c>
      <c r="D2468" s="5">
        <v>2.6568131054362554</v>
      </c>
      <c r="E2468" s="5">
        <v>2.4552430120644431</v>
      </c>
      <c r="F2468" s="5">
        <v>2.6366707283268265</v>
      </c>
      <c r="G2468" s="5">
        <v>2.6484807796858552</v>
      </c>
      <c r="H2468" s="5">
        <v>2.0424119921769055</v>
      </c>
      <c r="I2468" s="5">
        <v>2.2933658009329299</v>
      </c>
      <c r="J2468" s="5">
        <v>2.3044616850407049</v>
      </c>
      <c r="K2468" s="5">
        <v>2.9887530205664192</v>
      </c>
      <c r="L2468" s="5">
        <v>3.4986594178485992</v>
      </c>
      <c r="M2468" s="5">
        <v>3.6171329829787195</v>
      </c>
      <c r="N2468" s="20">
        <v>2.8048266689881434</v>
      </c>
    </row>
    <row r="2469" spans="1:14" x14ac:dyDescent="0.25">
      <c r="A2469" s="14">
        <v>8655.0721140000005</v>
      </c>
      <c r="B2469" s="19">
        <v>2.4747965300727621</v>
      </c>
      <c r="C2469" s="5">
        <v>2.275502945316052</v>
      </c>
      <c r="D2469" s="5">
        <v>2.6569709011570501</v>
      </c>
      <c r="E2469" s="5">
        <v>2.4557782874533434</v>
      </c>
      <c r="F2469" s="5">
        <v>2.6372114395760757</v>
      </c>
      <c r="G2469" s="5">
        <v>2.6491527298677009</v>
      </c>
      <c r="H2469" s="5">
        <v>2.042705912960681</v>
      </c>
      <c r="I2469" s="5">
        <v>2.2937218751577659</v>
      </c>
      <c r="J2469" s="5">
        <v>2.3052893215795054</v>
      </c>
      <c r="K2469" s="5">
        <v>2.9894139679925829</v>
      </c>
      <c r="L2469" s="5">
        <v>3.4988338208508973</v>
      </c>
      <c r="M2469" s="5">
        <v>3.6176407369753432</v>
      </c>
      <c r="N2469" s="20">
        <v>2.804854294422825</v>
      </c>
    </row>
    <row r="2470" spans="1:14" x14ac:dyDescent="0.25">
      <c r="A2470" s="14">
        <v>8665.0675489999994</v>
      </c>
      <c r="B2470" s="19">
        <v>2.4753230256975658</v>
      </c>
      <c r="C2470" s="5">
        <v>2.2760218760999669</v>
      </c>
      <c r="D2470" s="5">
        <v>2.6571279948719551</v>
      </c>
      <c r="E2470" s="5">
        <v>2.4566494839865651</v>
      </c>
      <c r="F2470" s="5">
        <v>2.6376863958844363</v>
      </c>
      <c r="G2470" s="5">
        <v>2.6498854348038323</v>
      </c>
      <c r="H2470" s="5">
        <v>2.0429993942570239</v>
      </c>
      <c r="I2470" s="5">
        <v>2.2940732921591751</v>
      </c>
      <c r="J2470" s="5">
        <v>2.3061154728517121</v>
      </c>
      <c r="K2470" s="5">
        <v>2.9900729245877793</v>
      </c>
      <c r="L2470" s="5">
        <v>3.4990076990109262</v>
      </c>
      <c r="M2470" s="5">
        <v>3.6181471643699425</v>
      </c>
      <c r="N2470" s="20">
        <v>2.8048813104586747</v>
      </c>
    </row>
    <row r="2471" spans="1:14" x14ac:dyDescent="0.25">
      <c r="A2471" s="14">
        <v>8675.060915</v>
      </c>
      <c r="B2471" s="19">
        <v>2.4760942677447986</v>
      </c>
      <c r="C2471" s="5">
        <v>2.2767719288085622</v>
      </c>
      <c r="D2471" s="5">
        <v>2.6572843922793519</v>
      </c>
      <c r="E2471" s="5">
        <v>2.4574532678273955</v>
      </c>
      <c r="F2471" s="5">
        <v>2.6381218146090082</v>
      </c>
      <c r="G2471" s="5">
        <v>2.6506834307426343</v>
      </c>
      <c r="H2471" s="5">
        <v>2.0432924377347832</v>
      </c>
      <c r="I2471" s="5">
        <v>2.2944200017284127</v>
      </c>
      <c r="J2471" s="5">
        <v>2.3069399466505103</v>
      </c>
      <c r="K2471" s="5">
        <v>2.9907304853988506</v>
      </c>
      <c r="L2471" s="5">
        <v>3.4991810508811425</v>
      </c>
      <c r="M2471" s="5">
        <v>3.6186522685645808</v>
      </c>
      <c r="N2471" s="20">
        <v>2.8049080092668621</v>
      </c>
    </row>
    <row r="2472" spans="1:14" x14ac:dyDescent="0.25">
      <c r="A2472" s="14">
        <v>8685.0522089999995</v>
      </c>
      <c r="B2472" s="19">
        <v>2.4765688561056289</v>
      </c>
      <c r="C2472" s="5">
        <v>2.2776726603500195</v>
      </c>
      <c r="D2472" s="5">
        <v>2.6574400959288735</v>
      </c>
      <c r="E2472" s="5">
        <v>2.4584643694016295</v>
      </c>
      <c r="F2472" s="5">
        <v>2.6387799255847901</v>
      </c>
      <c r="G2472" s="5">
        <v>2.6514312358503722</v>
      </c>
      <c r="H2472" s="5">
        <v>2.0435850451206217</v>
      </c>
      <c r="I2472" s="5">
        <v>2.2947620339738841</v>
      </c>
      <c r="J2472" s="5">
        <v>2.3077631057927572</v>
      </c>
      <c r="K2472" s="5">
        <v>2.9913851414556065</v>
      </c>
      <c r="L2472" s="5">
        <v>3.4993538509092392</v>
      </c>
      <c r="M2472" s="5">
        <v>3.6191560525914146</v>
      </c>
      <c r="N2472" s="20">
        <v>2.8049345441254894</v>
      </c>
    </row>
    <row r="2473" spans="1:14" x14ac:dyDescent="0.25">
      <c r="A2473" s="14">
        <v>8695.0414290000008</v>
      </c>
      <c r="B2473" s="19">
        <v>2.4773128566788194</v>
      </c>
      <c r="C2473" s="5">
        <v>2.2785571936018778</v>
      </c>
      <c r="D2473" s="5">
        <v>2.6575951144452112</v>
      </c>
      <c r="E2473" s="5">
        <v>2.4594190697750293</v>
      </c>
      <c r="F2473" s="5">
        <v>2.6394337072450869</v>
      </c>
      <c r="G2473" s="5">
        <v>2.6519340945729164</v>
      </c>
      <c r="H2473" s="5">
        <v>2.0438772181272222</v>
      </c>
      <c r="I2473" s="5">
        <v>2.2950993106959618</v>
      </c>
      <c r="J2473" s="5">
        <v>2.3085844347376452</v>
      </c>
      <c r="K2473" s="5">
        <v>2.992037403738836</v>
      </c>
      <c r="L2473" s="5">
        <v>3.4995260752863966</v>
      </c>
      <c r="M2473" s="5">
        <v>3.6196585192668924</v>
      </c>
      <c r="N2473" s="20">
        <v>2.8049613429198779</v>
      </c>
    </row>
    <row r="2474" spans="1:14" x14ac:dyDescent="0.25">
      <c r="A2474" s="14">
        <v>8705.0285729999996</v>
      </c>
      <c r="B2474" s="19">
        <v>2.4782731257221418</v>
      </c>
      <c r="C2474" s="5">
        <v>2.2793363324330338</v>
      </c>
      <c r="D2474" s="5">
        <v>2.6577494543421469</v>
      </c>
      <c r="E2474" s="5">
        <v>2.4602500854126981</v>
      </c>
      <c r="F2474" s="5">
        <v>2.6397865566363756</v>
      </c>
      <c r="G2474" s="5">
        <v>2.6523268891806948</v>
      </c>
      <c r="H2474" s="5">
        <v>2.0441689584158795</v>
      </c>
      <c r="I2474" s="5">
        <v>2.2954315975087725</v>
      </c>
      <c r="J2474" s="5">
        <v>2.3094049807348922</v>
      </c>
      <c r="K2474" s="5">
        <v>2.9926859044959295</v>
      </c>
      <c r="L2474" s="5">
        <v>3.4996977172120598</v>
      </c>
      <c r="M2474" s="5">
        <v>3.620159671315117</v>
      </c>
      <c r="N2474" s="20">
        <v>2.8049884772779397</v>
      </c>
    </row>
    <row r="2475" spans="1:14" x14ac:dyDescent="0.25">
      <c r="A2475" s="14">
        <v>8715.013637</v>
      </c>
      <c r="B2475" s="19">
        <v>2.4787975637250508</v>
      </c>
      <c r="C2475" s="5">
        <v>2.2802109393748369</v>
      </c>
      <c r="D2475" s="5">
        <v>2.6579031173557857</v>
      </c>
      <c r="E2475" s="5">
        <v>2.4610072817119644</v>
      </c>
      <c r="F2475" s="5">
        <v>2.6403611607893849</v>
      </c>
      <c r="G2475" s="5">
        <v>2.6527053926583442</v>
      </c>
      <c r="H2475" s="5">
        <v>2.0444602676375174</v>
      </c>
      <c r="I2475" s="5">
        <v>2.2957589517870605</v>
      </c>
      <c r="J2475" s="5">
        <v>2.3102240155159435</v>
      </c>
      <c r="K2475" s="5">
        <v>2.9933306825659023</v>
      </c>
      <c r="L2475" s="5">
        <v>3.4998687732234504</v>
      </c>
      <c r="M2475" s="5">
        <v>3.6206595114831868</v>
      </c>
      <c r="N2475" s="20">
        <v>2.8050165637861659</v>
      </c>
    </row>
    <row r="2476" spans="1:14" x14ac:dyDescent="0.25">
      <c r="A2476" s="14">
        <v>8724.9966199999999</v>
      </c>
      <c r="B2476" s="19">
        <v>2.4791598886824562</v>
      </c>
      <c r="C2476" s="5">
        <v>2.2811414920827895</v>
      </c>
      <c r="D2476" s="5">
        <v>2.6580561096024073</v>
      </c>
      <c r="E2476" s="5">
        <v>2.461982603139012</v>
      </c>
      <c r="F2476" s="5">
        <v>2.6406491933931213</v>
      </c>
      <c r="G2476" s="5">
        <v>2.6529375151279284</v>
      </c>
      <c r="H2476" s="5">
        <v>2.0447511474120179</v>
      </c>
      <c r="I2476" s="5">
        <v>2.2960819546141078</v>
      </c>
      <c r="J2476" s="5">
        <v>2.3110407840537817</v>
      </c>
      <c r="K2476" s="5">
        <v>2.9939696691786359</v>
      </c>
      <c r="L2476" s="5">
        <v>3.5000392603666257</v>
      </c>
      <c r="M2476" s="5">
        <v>3.6211580425456753</v>
      </c>
      <c r="N2476" s="20">
        <v>2.8050458591374148</v>
      </c>
    </row>
    <row r="2477" spans="1:14" x14ac:dyDescent="0.25">
      <c r="A2477" s="14">
        <v>8734.977519</v>
      </c>
      <c r="B2477" s="19">
        <v>2.4792658066915036</v>
      </c>
      <c r="C2477" s="5">
        <v>2.281797847327891</v>
      </c>
      <c r="D2477" s="5">
        <v>2.6582084384294431</v>
      </c>
      <c r="E2477" s="5">
        <v>2.4629594785916438</v>
      </c>
      <c r="F2477" s="5">
        <v>2.6411282557398752</v>
      </c>
      <c r="G2477" s="5">
        <v>2.6531338614212667</v>
      </c>
      <c r="H2477" s="5">
        <v>2.0450415993035866</v>
      </c>
      <c r="I2477" s="5">
        <v>2.2964017147863736</v>
      </c>
      <c r="J2477" s="5">
        <v>2.311854339950691</v>
      </c>
      <c r="K2477" s="5">
        <v>2.9946035343661412</v>
      </c>
      <c r="L2477" s="5">
        <v>3.5002091731065579</v>
      </c>
      <c r="M2477" s="5">
        <v>3.6216552676392295</v>
      </c>
      <c r="N2477" s="20">
        <v>2.8050762517695653</v>
      </c>
    </row>
    <row r="2478" spans="1:14" x14ac:dyDescent="0.25">
      <c r="A2478" s="14">
        <v>8744.9563330000001</v>
      </c>
      <c r="B2478" s="19">
        <v>2.4798818417298385</v>
      </c>
      <c r="C2478" s="5">
        <v>2.2826785752305567</v>
      </c>
      <c r="D2478" s="5">
        <v>2.6583601104420578</v>
      </c>
      <c r="E2478" s="5">
        <v>2.4637823708462836</v>
      </c>
      <c r="F2478" s="5">
        <v>2.6417607364801148</v>
      </c>
      <c r="G2478" s="5">
        <v>2.6534180908238816</v>
      </c>
      <c r="H2478" s="5">
        <v>2.0453316248848057</v>
      </c>
      <c r="I2478" s="5">
        <v>2.2967191960899704</v>
      </c>
      <c r="J2478" s="5">
        <v>2.3126647009166761</v>
      </c>
      <c r="K2478" s="5">
        <v>2.9952330791391666</v>
      </c>
      <c r="L2478" s="5">
        <v>3.5003784796617552</v>
      </c>
      <c r="M2478" s="5">
        <v>3.6221511901794465</v>
      </c>
      <c r="N2478" s="20">
        <v>2.8051067822946059</v>
      </c>
    </row>
    <row r="2479" spans="1:14" x14ac:dyDescent="0.25">
      <c r="A2479" s="14">
        <v>8754.9330580000005</v>
      </c>
      <c r="B2479" s="19">
        <v>2.480689596370762</v>
      </c>
      <c r="C2479" s="5">
        <v>2.2835835756880516</v>
      </c>
      <c r="D2479" s="5">
        <v>2.6585111331953759</v>
      </c>
      <c r="E2479" s="5">
        <v>2.4637980191035314</v>
      </c>
      <c r="F2479" s="5">
        <v>2.6423445961719176</v>
      </c>
      <c r="G2479" s="5">
        <v>2.6537639615862783</v>
      </c>
      <c r="H2479" s="5">
        <v>2.04562122575128</v>
      </c>
      <c r="I2479" s="5">
        <v>2.2970349847551774</v>
      </c>
      <c r="J2479" s="5">
        <v>2.3134730193953019</v>
      </c>
      <c r="K2479" s="5">
        <v>2.9958601623485954</v>
      </c>
      <c r="L2479" s="5">
        <v>3.5005471438771081</v>
      </c>
      <c r="M2479" s="5">
        <v>3.6226458137326913</v>
      </c>
      <c r="N2479" s="20">
        <v>2.805137748341981</v>
      </c>
    </row>
    <row r="2480" spans="1:14" x14ac:dyDescent="0.25">
      <c r="A2480" s="14">
        <v>8764.9076920000007</v>
      </c>
      <c r="B2480" s="19">
        <v>2.4814974360238327</v>
      </c>
      <c r="C2480" s="5">
        <v>2.2842350623979915</v>
      </c>
      <c r="D2480" s="5">
        <v>2.6586615144707979</v>
      </c>
      <c r="E2480" s="5">
        <v>2.4636920420614374</v>
      </c>
      <c r="F2480" s="5">
        <v>2.642729090703321</v>
      </c>
      <c r="G2480" s="5">
        <v>2.6537833913143367</v>
      </c>
      <c r="H2480" s="5">
        <v>2.0459104034516677</v>
      </c>
      <c r="I2480" s="5">
        <v>2.2973490830400078</v>
      </c>
      <c r="J2480" s="5">
        <v>2.3142795365116191</v>
      </c>
      <c r="K2480" s="5">
        <v>2.9964852020034698</v>
      </c>
      <c r="L2480" s="5">
        <v>3.5007151351009305</v>
      </c>
      <c r="M2480" s="5">
        <v>3.6231391419879171</v>
      </c>
      <c r="N2480" s="20">
        <v>2.8051692938075119</v>
      </c>
    </row>
    <row r="2481" spans="1:14" x14ac:dyDescent="0.25">
      <c r="A2481" s="14">
        <v>8774.8802319999995</v>
      </c>
      <c r="B2481" s="19">
        <v>2.4823727189156863</v>
      </c>
      <c r="C2481" s="5">
        <v>2.2847972165906296</v>
      </c>
      <c r="D2481" s="5">
        <v>2.6588112605614653</v>
      </c>
      <c r="E2481" s="5">
        <v>2.4635973462566061</v>
      </c>
      <c r="F2481" s="5">
        <v>2.6431983111352872</v>
      </c>
      <c r="G2481" s="5">
        <v>2.6535580172998618</v>
      </c>
      <c r="H2481" s="5">
        <v>2.0461991594082405</v>
      </c>
      <c r="I2481" s="5">
        <v>2.297661156621571</v>
      </c>
      <c r="J2481" s="5">
        <v>2.3150841180241599</v>
      </c>
      <c r="K2481" s="5">
        <v>2.99710752342832</v>
      </c>
      <c r="L2481" s="5">
        <v>3.5008824548976127</v>
      </c>
      <c r="M2481" s="5">
        <v>3.6236311787562925</v>
      </c>
      <c r="N2481" s="20">
        <v>2.8052007816165352</v>
      </c>
    </row>
    <row r="2482" spans="1:14" x14ac:dyDescent="0.25">
      <c r="A2482" s="14">
        <v>8784.8506770000004</v>
      </c>
      <c r="B2482" s="19">
        <v>2.4829095460321491</v>
      </c>
      <c r="C2482" s="5">
        <v>2.2851224444645863</v>
      </c>
      <c r="D2482" s="5">
        <v>2.6589603748000612</v>
      </c>
      <c r="E2482" s="5">
        <v>2.4641883992071332</v>
      </c>
      <c r="F2482" s="5">
        <v>2.6440639686052916</v>
      </c>
      <c r="G2482" s="5">
        <v>2.6533628062603651</v>
      </c>
      <c r="H2482" s="5">
        <v>2.0464874949346576</v>
      </c>
      <c r="I2482" s="5">
        <v>2.2979710138058</v>
      </c>
      <c r="J2482" s="5">
        <v>2.3158862451053128</v>
      </c>
      <c r="K2482" s="5">
        <v>2.9977238222721314</v>
      </c>
      <c r="L2482" s="5">
        <v>3.5010491116136238</v>
      </c>
      <c r="M2482" s="5">
        <v>3.6241219282271171</v>
      </c>
      <c r="N2482" s="20">
        <v>2.8052317504018389</v>
      </c>
    </row>
    <row r="2483" spans="1:14" x14ac:dyDescent="0.25">
      <c r="A2483" s="14">
        <v>8794.8190250000007</v>
      </c>
      <c r="B2483" s="19">
        <v>2.4834446524910208</v>
      </c>
      <c r="C2483" s="5">
        <v>2.2857165138803368</v>
      </c>
      <c r="D2483" s="5">
        <v>2.6591088591202818</v>
      </c>
      <c r="E2483" s="5">
        <v>2.4651788623157289</v>
      </c>
      <c r="F2483" s="5">
        <v>2.6441493756824617</v>
      </c>
      <c r="G2483" s="5">
        <v>2.6536231865383719</v>
      </c>
      <c r="H2483" s="5">
        <v>2.0467754112737064</v>
      </c>
      <c r="I2483" s="5">
        <v>2.2982787803037361</v>
      </c>
      <c r="J2483" s="5">
        <v>2.316685844199911</v>
      </c>
      <c r="K2483" s="5">
        <v>2.9983321742143785</v>
      </c>
      <c r="L2483" s="5">
        <v>3.5012151192987018</v>
      </c>
      <c r="M2483" s="5">
        <v>3.6246113950114709</v>
      </c>
      <c r="N2483" s="20">
        <v>2.8052617759122218</v>
      </c>
    </row>
    <row r="2484" spans="1:14" x14ac:dyDescent="0.25">
      <c r="A2484" s="14">
        <v>8804.7852710000006</v>
      </c>
      <c r="B2484" s="19">
        <v>2.4839204007492914</v>
      </c>
      <c r="C2484" s="5">
        <v>2.2863632295748593</v>
      </c>
      <c r="D2484" s="5">
        <v>2.6592567134050205</v>
      </c>
      <c r="E2484" s="5">
        <v>2.4658761705583787</v>
      </c>
      <c r="F2484" s="5">
        <v>2.6434194570064711</v>
      </c>
      <c r="G2484" s="5">
        <v>2.6542276162481313</v>
      </c>
      <c r="H2484" s="5">
        <v>2.0470629096356112</v>
      </c>
      <c r="I2484" s="5">
        <v>2.2985849092729844</v>
      </c>
      <c r="J2484" s="5">
        <v>2.3174825416518199</v>
      </c>
      <c r="K2484" s="5">
        <v>2.9989320954351948</v>
      </c>
      <c r="L2484" s="5">
        <v>3.501380496842486</v>
      </c>
      <c r="M2484" s="5">
        <v>3.6250995840811084</v>
      </c>
      <c r="N2484" s="20">
        <v>2.8052906226419179</v>
      </c>
    </row>
    <row r="2485" spans="1:14" x14ac:dyDescent="0.25">
      <c r="A2485" s="14">
        <v>8815.4610589999993</v>
      </c>
      <c r="B2485" s="19">
        <v>2.4847481972245733</v>
      </c>
      <c r="C2485" s="5">
        <v>2.2869932526604302</v>
      </c>
      <c r="D2485" s="5">
        <v>2.6594039396730071</v>
      </c>
      <c r="E2485" s="5">
        <v>2.4668489673884211</v>
      </c>
      <c r="F2485" s="5">
        <v>2.6422735266496225</v>
      </c>
      <c r="G2485" s="5">
        <v>2.6546849666075705</v>
      </c>
      <c r="H2485" s="5">
        <v>2.0473499912084816</v>
      </c>
      <c r="I2485" s="5">
        <v>2.2988895645521672</v>
      </c>
      <c r="J2485" s="5">
        <v>2.3182765082042791</v>
      </c>
      <c r="K2485" s="5">
        <v>2.9995258192155583</v>
      </c>
      <c r="L2485" s="5">
        <v>3.5015452258378841</v>
      </c>
      <c r="M2485" s="5">
        <v>3.6255865007448302</v>
      </c>
      <c r="N2485" s="20">
        <v>2.805319012656704</v>
      </c>
    </row>
    <row r="2486" spans="1:14" x14ac:dyDescent="0.25">
      <c r="A2486" s="14">
        <v>8825.4229479999995</v>
      </c>
      <c r="B2486" s="19">
        <v>2.4854660739334311</v>
      </c>
      <c r="C2486" s="5">
        <v>2.2876423364363148</v>
      </c>
      <c r="D2486" s="5">
        <v>2.6595505413088594</v>
      </c>
      <c r="E2486" s="5">
        <v>2.4675010014587451</v>
      </c>
      <c r="F2486" s="5">
        <v>2.6427904328888836</v>
      </c>
      <c r="G2486" s="5">
        <v>2.6548273754241811</v>
      </c>
      <c r="H2486" s="5">
        <v>2.0476366571575007</v>
      </c>
      <c r="I2486" s="5">
        <v>2.2991925926545358</v>
      </c>
      <c r="J2486" s="5">
        <v>2.3190676528144154</v>
      </c>
      <c r="K2486" s="5">
        <v>3.0001151328376925</v>
      </c>
      <c r="L2486" s="5">
        <v>3.501709262874857</v>
      </c>
      <c r="M2486" s="5">
        <v>3.6260721506015643</v>
      </c>
      <c r="N2486" s="20">
        <v>2.8053466772211721</v>
      </c>
    </row>
    <row r="2487" spans="1:14" x14ac:dyDescent="0.25">
      <c r="A2487" s="14">
        <v>8835.3827280000005</v>
      </c>
      <c r="B2487" s="19">
        <v>2.4859886172492121</v>
      </c>
      <c r="C2487" s="5">
        <v>2.2883226412016402</v>
      </c>
      <c r="D2487" s="5">
        <v>2.6596965228237006</v>
      </c>
      <c r="E2487" s="5">
        <v>2.468323140792871</v>
      </c>
      <c r="F2487" s="5">
        <v>2.6432246847161127</v>
      </c>
      <c r="G2487" s="5">
        <v>2.6549087501527664</v>
      </c>
      <c r="H2487" s="5">
        <v>2.0479229086205444</v>
      </c>
      <c r="I2487" s="5">
        <v>2.2994936299506499</v>
      </c>
      <c r="J2487" s="5">
        <v>2.3198565127555528</v>
      </c>
      <c r="K2487" s="5">
        <v>3.0007007464119697</v>
      </c>
      <c r="L2487" s="5">
        <v>3.5018725476033761</v>
      </c>
      <c r="M2487" s="5">
        <v>3.6265565394373485</v>
      </c>
      <c r="N2487" s="20">
        <v>2.8053732296356904</v>
      </c>
    </row>
    <row r="2488" spans="1:14" x14ac:dyDescent="0.25">
      <c r="A2488" s="14">
        <v>8845.3403990000006</v>
      </c>
      <c r="B2488" s="19">
        <v>2.4866457440961103</v>
      </c>
      <c r="C2488" s="5">
        <v>2.2887795570969378</v>
      </c>
      <c r="D2488" s="5">
        <v>2.6598418890768332</v>
      </c>
      <c r="E2488" s="5">
        <v>2.4693040879737014</v>
      </c>
      <c r="F2488" s="5">
        <v>2.6422099287444669</v>
      </c>
      <c r="G2488" s="5">
        <v>2.6551898610929379</v>
      </c>
      <c r="H2488" s="5">
        <v>2.0482087467201553</v>
      </c>
      <c r="I2488" s="5">
        <v>2.2997924980053503</v>
      </c>
      <c r="J2488" s="5">
        <v>2.3206432042226286</v>
      </c>
      <c r="K2488" s="5">
        <v>3.0012853345039763</v>
      </c>
      <c r="L2488" s="5">
        <v>3.5020350338781863</v>
      </c>
      <c r="M2488" s="5">
        <v>3.627039673478508</v>
      </c>
      <c r="N2488" s="20">
        <v>2.8053989421706982</v>
      </c>
    </row>
    <row r="2489" spans="1:14" x14ac:dyDescent="0.25">
      <c r="A2489" s="14">
        <v>8855.2959570000003</v>
      </c>
      <c r="B2489" s="19">
        <v>2.4876243946601457</v>
      </c>
      <c r="C2489" s="5">
        <v>2.2891480913227049</v>
      </c>
      <c r="D2489" s="5">
        <v>2.6599866453801835</v>
      </c>
      <c r="E2489" s="5">
        <v>2.4700420604888262</v>
      </c>
      <c r="F2489" s="5">
        <v>2.6421796623131018</v>
      </c>
      <c r="G2489" s="5">
        <v>2.6554584121379814</v>
      </c>
      <c r="H2489" s="5">
        <v>2.0484941725477066</v>
      </c>
      <c r="I2489" s="5">
        <v>2.3000894166362738</v>
      </c>
      <c r="J2489" s="5">
        <v>2.3214278162626534</v>
      </c>
      <c r="K2489" s="5">
        <v>3.0018697394305174</v>
      </c>
      <c r="L2489" s="5">
        <v>3.5021967181342459</v>
      </c>
      <c r="M2489" s="5">
        <v>3.6275215594096268</v>
      </c>
      <c r="N2489" s="20">
        <v>2.8054234200804786</v>
      </c>
    </row>
    <row r="2490" spans="1:14" x14ac:dyDescent="0.25">
      <c r="A2490" s="14">
        <v>8865.2494009999991</v>
      </c>
      <c r="B2490" s="19">
        <v>2.4882174613922268</v>
      </c>
      <c r="C2490" s="5">
        <v>2.2896811511516924</v>
      </c>
      <c r="D2490" s="5">
        <v>2.6601307970625938</v>
      </c>
      <c r="E2490" s="5">
        <v>2.4703519830639933</v>
      </c>
      <c r="F2490" s="5">
        <v>2.6430129200354515</v>
      </c>
      <c r="G2490" s="5">
        <v>2.6556953812997697</v>
      </c>
      <c r="H2490" s="5">
        <v>2.0487791871204823</v>
      </c>
      <c r="I2490" s="5">
        <v>2.3003850551733338</v>
      </c>
      <c r="J2490" s="5">
        <v>2.322209993172851</v>
      </c>
      <c r="K2490" s="5">
        <v>3.0024559306637562</v>
      </c>
      <c r="L2490" s="5">
        <v>3.5023576057864751</v>
      </c>
      <c r="M2490" s="5">
        <v>3.6280022043264735</v>
      </c>
      <c r="N2490" s="20">
        <v>2.8054470364942232</v>
      </c>
    </row>
    <row r="2491" spans="1:14" x14ac:dyDescent="0.25">
      <c r="A2491" s="14">
        <v>8875.2007269999995</v>
      </c>
      <c r="B2491" s="19">
        <v>2.4887678857055269</v>
      </c>
      <c r="C2491" s="5">
        <v>2.2903387225562084</v>
      </c>
      <c r="D2491" s="5">
        <v>2.6602743509469851</v>
      </c>
      <c r="E2491" s="5">
        <v>2.4704132386882307</v>
      </c>
      <c r="F2491" s="5">
        <v>2.6427513229198416</v>
      </c>
      <c r="G2491" s="5">
        <v>2.6557632982350432</v>
      </c>
      <c r="H2491" s="5">
        <v>2.0490637914505641</v>
      </c>
      <c r="I2491" s="5">
        <v>2.3006802072242878</v>
      </c>
      <c r="J2491" s="5">
        <v>2.322989627950153</v>
      </c>
      <c r="K2491" s="5">
        <v>3.0030427757397677</v>
      </c>
      <c r="L2491" s="5">
        <v>3.5025177218595869</v>
      </c>
      <c r="M2491" s="5">
        <v>3.6284816157712889</v>
      </c>
      <c r="N2491" s="20">
        <v>2.8054695699952714</v>
      </c>
    </row>
    <row r="2492" spans="1:14" x14ac:dyDescent="0.25">
      <c r="A2492" s="14">
        <v>8885.1499330000006</v>
      </c>
      <c r="B2492" s="19">
        <v>2.489581701584378</v>
      </c>
      <c r="C2492" s="5">
        <v>2.2909110575677802</v>
      </c>
      <c r="D2492" s="5">
        <v>2.6604173129575353</v>
      </c>
      <c r="E2492" s="5">
        <v>2.4706629134159885</v>
      </c>
      <c r="F2492" s="5">
        <v>2.6426326140802181</v>
      </c>
      <c r="G2492" s="5">
        <v>2.6557248986938986</v>
      </c>
      <c r="H2492" s="5">
        <v>2.0493479866308402</v>
      </c>
      <c r="I2492" s="5">
        <v>2.300975390282483</v>
      </c>
      <c r="J2492" s="5">
        <v>2.3237676451781479</v>
      </c>
      <c r="K2492" s="5">
        <v>3.003629772205672</v>
      </c>
      <c r="L2492" s="5">
        <v>3.5026770590114236</v>
      </c>
      <c r="M2492" s="5">
        <v>3.62895980156555</v>
      </c>
      <c r="N2492" s="20">
        <v>2.8054908919629975</v>
      </c>
    </row>
    <row r="2493" spans="1:14" x14ac:dyDescent="0.25">
      <c r="A2493" s="14">
        <v>8895.0970180000004</v>
      </c>
      <c r="B2493" s="19">
        <v>2.4904220304845373</v>
      </c>
      <c r="C2493" s="5">
        <v>2.2915094466048429</v>
      </c>
      <c r="D2493" s="5">
        <v>2.6605596867353913</v>
      </c>
      <c r="E2493" s="5">
        <v>2.4716263034943307</v>
      </c>
      <c r="F2493" s="5">
        <v>2.6435945121849938</v>
      </c>
      <c r="G2493" s="5">
        <v>2.6557425145381046</v>
      </c>
      <c r="H2493" s="5">
        <v>2.049631773835165</v>
      </c>
      <c r="I2493" s="5">
        <v>2.3012706911679843</v>
      </c>
      <c r="J2493" s="5">
        <v>2.3245448837996734</v>
      </c>
      <c r="K2493" s="5">
        <v>3.0042147424467824</v>
      </c>
      <c r="L2493" s="5">
        <v>3.5028356102176019</v>
      </c>
      <c r="M2493" s="5">
        <v>3.6294367694232257</v>
      </c>
      <c r="N2493" s="20">
        <v>2.8055111074078449</v>
      </c>
    </row>
    <row r="2494" spans="1:14" x14ac:dyDescent="0.25">
      <c r="A2494" s="14">
        <v>8905.0419779999993</v>
      </c>
      <c r="B2494" s="19">
        <v>2.49121803444815</v>
      </c>
      <c r="C2494" s="5">
        <v>2.2923864907118516</v>
      </c>
      <c r="D2494" s="5">
        <v>2.6607014789861294</v>
      </c>
      <c r="E2494" s="5">
        <v>2.4723151569156174</v>
      </c>
      <c r="F2494" s="5">
        <v>2.6440095817112601</v>
      </c>
      <c r="G2494" s="5">
        <v>2.6559879723238327</v>
      </c>
      <c r="H2494" s="5">
        <v>2.0499151543360292</v>
      </c>
      <c r="I2494" s="5">
        <v>2.3015661711827025</v>
      </c>
      <c r="J2494" s="5">
        <v>2.3253210822664125</v>
      </c>
      <c r="K2494" s="5">
        <v>3.0047976302982566</v>
      </c>
      <c r="L2494" s="5">
        <v>3.5029933747120161</v>
      </c>
      <c r="M2494" s="5">
        <v>3.6299125269944787</v>
      </c>
      <c r="N2494" s="20">
        <v>2.8055300276742812</v>
      </c>
    </row>
    <row r="2495" spans="1:14" x14ac:dyDescent="0.25">
      <c r="A2495" s="14">
        <v>8914.9848120000006</v>
      </c>
      <c r="B2495" s="19">
        <v>2.4921938386761608</v>
      </c>
      <c r="C2495" s="5">
        <v>2.2930636265770414</v>
      </c>
      <c r="D2495" s="5">
        <v>2.6608426939936649</v>
      </c>
      <c r="E2495" s="5">
        <v>2.4731048075835269</v>
      </c>
      <c r="F2495" s="5">
        <v>2.6442798417674145</v>
      </c>
      <c r="G2495" s="5">
        <v>2.6564654144300657</v>
      </c>
      <c r="H2495" s="5">
        <v>2.0501981295121641</v>
      </c>
      <c r="I2495" s="5">
        <v>2.3018619897535832</v>
      </c>
      <c r="J2495" s="5">
        <v>2.3260955324109456</v>
      </c>
      <c r="K2495" s="5">
        <v>3.0053775917600909</v>
      </c>
      <c r="L2495" s="5">
        <v>3.5031503614586135</v>
      </c>
      <c r="M2495" s="5">
        <v>3.6303870818516839</v>
      </c>
      <c r="N2495" s="20">
        <v>2.8055477846451828</v>
      </c>
    </row>
    <row r="2496" spans="1:14" x14ac:dyDescent="0.25">
      <c r="A2496" s="14">
        <v>8924.9255169999997</v>
      </c>
      <c r="B2496" s="19">
        <v>2.4928733418422415</v>
      </c>
      <c r="C2496" s="5">
        <v>2.2935493131536129</v>
      </c>
      <c r="D2496" s="5">
        <v>2.6609833354030692</v>
      </c>
      <c r="E2496" s="5">
        <v>2.4736854562735453</v>
      </c>
      <c r="F2496" s="5">
        <v>2.6448844601356751</v>
      </c>
      <c r="G2496" s="5">
        <v>2.6568505359332422</v>
      </c>
      <c r="H2496" s="5">
        <v>2.0504807008197052</v>
      </c>
      <c r="I2496" s="5">
        <v>2.3021582453305514</v>
      </c>
      <c r="J2496" s="5">
        <v>2.3268680145196532</v>
      </c>
      <c r="K2496" s="5">
        <v>3.005954427687239</v>
      </c>
      <c r="L2496" s="5">
        <v>3.5033065702012474</v>
      </c>
      <c r="M2496" s="5">
        <v>3.6308604415033936</v>
      </c>
      <c r="N2496" s="20">
        <v>2.8055645305851433</v>
      </c>
    </row>
    <row r="2497" spans="1:14" x14ac:dyDescent="0.25">
      <c r="A2497" s="14">
        <v>8934.8640899999991</v>
      </c>
      <c r="B2497" s="19">
        <v>2.4936268392938232</v>
      </c>
      <c r="C2497" s="5">
        <v>2.2938058463404274</v>
      </c>
      <c r="D2497" s="5">
        <v>2.6611234064323108</v>
      </c>
      <c r="E2497" s="5">
        <v>2.473945467915005</v>
      </c>
      <c r="F2497" s="5">
        <v>2.6454438641529308</v>
      </c>
      <c r="G2497" s="5">
        <v>2.6571171190888405</v>
      </c>
      <c r="H2497" s="5">
        <v>2.0507628697399731</v>
      </c>
      <c r="I2497" s="5">
        <v>2.3024546803957864</v>
      </c>
      <c r="J2497" s="5">
        <v>2.327639397708277</v>
      </c>
      <c r="K2497" s="5">
        <v>3.0065292605026546</v>
      </c>
      <c r="L2497" s="5">
        <v>3.5034620105506944</v>
      </c>
      <c r="M2497" s="5">
        <v>3.6313326132853265</v>
      </c>
      <c r="N2497" s="20">
        <v>2.8055802745055596</v>
      </c>
    </row>
    <row r="2498" spans="1:14" x14ac:dyDescent="0.25">
      <c r="A2498" s="14">
        <v>8944.8005290000001</v>
      </c>
      <c r="B2498" s="19">
        <v>2.4944280933049368</v>
      </c>
      <c r="C2498" s="5">
        <v>2.2942271930930827</v>
      </c>
      <c r="D2498" s="5">
        <v>2.6612629120440103</v>
      </c>
      <c r="E2498" s="5">
        <v>2.4738718365239802</v>
      </c>
      <c r="F2498" s="5">
        <v>2.6454670837938825</v>
      </c>
      <c r="G2498" s="5">
        <v>2.6571716021762546</v>
      </c>
      <c r="H2498" s="5">
        <v>2.0510446377472684</v>
      </c>
      <c r="I2498" s="5">
        <v>2.3027507293569744</v>
      </c>
      <c r="J2498" s="5">
        <v>2.3284096152604166</v>
      </c>
      <c r="K2498" s="5">
        <v>3.0071056778761074</v>
      </c>
      <c r="L2498" s="5">
        <v>3.5036166999156131</v>
      </c>
      <c r="M2498" s="5">
        <v>3.6318036041712984</v>
      </c>
      <c r="N2498" s="20">
        <v>2.8055947415982128</v>
      </c>
    </row>
    <row r="2499" spans="1:14" x14ac:dyDescent="0.25">
      <c r="A2499" s="14">
        <v>8954.7348320000001</v>
      </c>
      <c r="B2499" s="19">
        <v>2.4953778751602727</v>
      </c>
      <c r="C2499" s="5">
        <v>2.295045098961066</v>
      </c>
      <c r="D2499" s="5">
        <v>2.6614018558857779</v>
      </c>
      <c r="E2499" s="5">
        <v>2.4738235224991314</v>
      </c>
      <c r="F2499" s="5">
        <v>2.6458650749173667</v>
      </c>
      <c r="G2499" s="5">
        <v>2.6569906248550859</v>
      </c>
      <c r="H2499" s="5">
        <v>2.0513260063493957</v>
      </c>
      <c r="I2499" s="5">
        <v>2.3030458580465996</v>
      </c>
      <c r="J2499" s="5">
        <v>2.3291794567133954</v>
      </c>
      <c r="K2499" s="5">
        <v>3.0076849999142858</v>
      </c>
      <c r="L2499" s="5">
        <v>3.5037706602583336</v>
      </c>
      <c r="M2499" s="5">
        <v>3.6322734206562002</v>
      </c>
      <c r="N2499" s="20">
        <v>2.8056083820973652</v>
      </c>
    </row>
    <row r="2500" spans="1:14" x14ac:dyDescent="0.25">
      <c r="A2500" s="14">
        <v>8965.3763550000003</v>
      </c>
      <c r="B2500" s="19">
        <v>2.4959833614828502</v>
      </c>
      <c r="C2500" s="5">
        <v>2.2959159407337864</v>
      </c>
      <c r="D2500" s="5">
        <v>2.6615402420332686</v>
      </c>
      <c r="E2500" s="5">
        <v>2.4740642725090747</v>
      </c>
      <c r="F2500" s="5">
        <v>2.6460148969687811</v>
      </c>
      <c r="G2500" s="5">
        <v>2.6569191134782821</v>
      </c>
      <c r="H2500" s="5">
        <v>2.0516069770608385</v>
      </c>
      <c r="I2500" s="5">
        <v>2.3033398123306132</v>
      </c>
      <c r="J2500" s="5">
        <v>2.3299480650651243</v>
      </c>
      <c r="K2500" s="5">
        <v>3.0082629424995182</v>
      </c>
      <c r="L2500" s="5">
        <v>3.5039238912411586</v>
      </c>
      <c r="M2500" s="5">
        <v>3.6327420688024703</v>
      </c>
      <c r="N2500" s="20">
        <v>2.805620860497303</v>
      </c>
    </row>
    <row r="2501" spans="1:14" x14ac:dyDescent="0.25">
      <c r="A2501" s="14">
        <v>8975.3062250000003</v>
      </c>
      <c r="B2501" s="19">
        <v>2.4964760179629533</v>
      </c>
      <c r="C2501" s="5">
        <v>2.2967730825765296</v>
      </c>
      <c r="D2501" s="5">
        <v>2.6616780716313548</v>
      </c>
      <c r="E2501" s="5">
        <v>2.4746696179557608</v>
      </c>
      <c r="F2501" s="5">
        <v>2.6468783667395206</v>
      </c>
      <c r="G2501" s="5">
        <v>2.6572227954850978</v>
      </c>
      <c r="H2501" s="5">
        <v>2.0518875513444654</v>
      </c>
      <c r="I2501" s="5">
        <v>2.3036327658463072</v>
      </c>
      <c r="J2501" s="5">
        <v>2.3307153792780149</v>
      </c>
      <c r="K2501" s="5">
        <v>3.0088364032444708</v>
      </c>
      <c r="L2501" s="5">
        <v>3.50407641581138</v>
      </c>
      <c r="M2501" s="5">
        <v>3.6332095540675904</v>
      </c>
      <c r="N2501" s="20">
        <v>2.8056322242468741</v>
      </c>
    </row>
    <row r="2502" spans="1:14" x14ac:dyDescent="0.25">
      <c r="A2502" s="14">
        <v>8985.2339520000005</v>
      </c>
      <c r="B2502" s="19">
        <v>2.4970199091923599</v>
      </c>
      <c r="C2502" s="5">
        <v>2.2973463339484756</v>
      </c>
      <c r="D2502" s="5">
        <v>2.6618153471003296</v>
      </c>
      <c r="E2502" s="5">
        <v>2.4755362339306259</v>
      </c>
      <c r="F2502" s="5">
        <v>2.6477245889757159</v>
      </c>
      <c r="G2502" s="5">
        <v>2.6579195068087857</v>
      </c>
      <c r="H2502" s="5">
        <v>2.0521677305919472</v>
      </c>
      <c r="I2502" s="5">
        <v>2.3039251354657297</v>
      </c>
      <c r="J2502" s="5">
        <v>2.3314807605330086</v>
      </c>
      <c r="K2502" s="5">
        <v>3.0094048497194108</v>
      </c>
      <c r="L2502" s="5">
        <v>3.504228252235762</v>
      </c>
      <c r="M2502" s="5">
        <v>3.6336758814443293</v>
      </c>
      <c r="N2502" s="20">
        <v>2.8056424073758865</v>
      </c>
    </row>
    <row r="2503" spans="1:14" x14ac:dyDescent="0.25">
      <c r="A2503" s="14">
        <v>8995.1595340000003</v>
      </c>
      <c r="B2503" s="19">
        <v>2.4979128145956251</v>
      </c>
      <c r="C2503" s="5">
        <v>2.2981592800636204</v>
      </c>
      <c r="D2503" s="5">
        <v>2.6619520697633177</v>
      </c>
      <c r="E2503" s="5">
        <v>2.4764749296255801</v>
      </c>
      <c r="F2503" s="5">
        <v>2.6480527557789686</v>
      </c>
      <c r="G2503" s="5">
        <v>2.6585822976055176</v>
      </c>
      <c r="H2503" s="5">
        <v>2.0524475161246198</v>
      </c>
      <c r="I2503" s="5">
        <v>2.3042172852914962</v>
      </c>
      <c r="J2503" s="5">
        <v>2.3322449501390037</v>
      </c>
      <c r="K2503" s="5">
        <v>3.0099718303043796</v>
      </c>
      <c r="L2503" s="5">
        <v>3.5043794078611312</v>
      </c>
      <c r="M2503" s="5">
        <v>3.6341410556923095</v>
      </c>
      <c r="N2503" s="20">
        <v>2.8056519552776349</v>
      </c>
    </row>
    <row r="2504" spans="1:14" x14ac:dyDescent="0.25">
      <c r="A2504" s="14">
        <v>9005.0829670000003</v>
      </c>
      <c r="B2504" s="19">
        <v>2.4985866180910383</v>
      </c>
      <c r="C2504" s="5">
        <v>2.2989538222785497</v>
      </c>
      <c r="D2504" s="5">
        <v>2.6620882456469102</v>
      </c>
      <c r="E2504" s="5">
        <v>2.4771749007031585</v>
      </c>
      <c r="F2504" s="5">
        <v>2.6487713848598964</v>
      </c>
      <c r="G2504" s="5">
        <v>2.6589582839690462</v>
      </c>
      <c r="H2504" s="5">
        <v>2.0527269092234288</v>
      </c>
      <c r="I2504" s="5">
        <v>2.3045093493187205</v>
      </c>
      <c r="J2504" s="5">
        <v>2.3330085736075259</v>
      </c>
      <c r="K2504" s="5">
        <v>3.0105381814969023</v>
      </c>
      <c r="L2504" s="5">
        <v>3.5045298649650829</v>
      </c>
      <c r="M2504" s="5">
        <v>3.6346050812954611</v>
      </c>
      <c r="N2504" s="20">
        <v>2.8056605718083638</v>
      </c>
    </row>
    <row r="2505" spans="1:14" x14ac:dyDescent="0.25">
      <c r="A2505" s="14">
        <v>9015.0042489999996</v>
      </c>
      <c r="B2505" s="19">
        <v>2.4991352247205079</v>
      </c>
      <c r="C2505" s="5">
        <v>2.2998155489891321</v>
      </c>
      <c r="D2505" s="5">
        <v>2.6622238792885415</v>
      </c>
      <c r="E2505" s="5">
        <v>2.4780850207661729</v>
      </c>
      <c r="F2505" s="5">
        <v>2.6494740102548784</v>
      </c>
      <c r="G2505" s="5">
        <v>2.6590645856698405</v>
      </c>
      <c r="H2505" s="5">
        <v>2.0530059111558523</v>
      </c>
      <c r="I2505" s="5">
        <v>2.3048014450113348</v>
      </c>
      <c r="J2505" s="5">
        <v>2.3337711427458792</v>
      </c>
      <c r="K2505" s="5">
        <v>3.0111061843118598</v>
      </c>
      <c r="L2505" s="5">
        <v>3.5046796277708423</v>
      </c>
      <c r="M2505" s="5">
        <v>3.6350679623344466</v>
      </c>
      <c r="N2505" s="20">
        <v>2.8056684143766413</v>
      </c>
    </row>
    <row r="2506" spans="1:14" x14ac:dyDescent="0.25">
      <c r="A2506" s="14">
        <v>9024.9233779999995</v>
      </c>
      <c r="B2506" s="19">
        <v>2.4999564355838944</v>
      </c>
      <c r="C2506" s="5">
        <v>2.3004030121235606</v>
      </c>
      <c r="D2506" s="5">
        <v>2.6623589715114475</v>
      </c>
      <c r="E2506" s="5">
        <v>2.4783182336346465</v>
      </c>
      <c r="F2506" s="5">
        <v>2.649982317530478</v>
      </c>
      <c r="G2506" s="5">
        <v>2.6590189365211381</v>
      </c>
      <c r="H2506" s="5">
        <v>2.0532845231415378</v>
      </c>
      <c r="I2506" s="5">
        <v>2.3050938954153506</v>
      </c>
      <c r="J2506" s="5">
        <v>2.3345323197363905</v>
      </c>
      <c r="K2506" s="5">
        <v>3.0116747413979885</v>
      </c>
      <c r="L2506" s="5">
        <v>3.5048287099490376</v>
      </c>
      <c r="M2506" s="5">
        <v>3.6355297024554241</v>
      </c>
      <c r="N2506" s="20">
        <v>2.8056753632058546</v>
      </c>
    </row>
    <row r="2507" spans="1:14" x14ac:dyDescent="0.25">
      <c r="A2507" s="14">
        <v>9034.8403529999996</v>
      </c>
      <c r="B2507" s="19">
        <v>2.5007775050902952</v>
      </c>
      <c r="C2507" s="5">
        <v>2.3010778416263324</v>
      </c>
      <c r="D2507" s="5">
        <v>2.6624935256956244</v>
      </c>
      <c r="E2507" s="5">
        <v>2.4791620256174185</v>
      </c>
      <c r="F2507" s="5">
        <v>2.6499306544111234</v>
      </c>
      <c r="G2507" s="5">
        <v>2.6590219461329561</v>
      </c>
      <c r="H2507" s="5">
        <v>2.0535627463733963</v>
      </c>
      <c r="I2507" s="5">
        <v>2.3053872775231428</v>
      </c>
      <c r="J2507" s="5">
        <v>2.3352919578493334</v>
      </c>
      <c r="K2507" s="5">
        <v>3.0122416811055759</v>
      </c>
      <c r="L2507" s="5">
        <v>3.5049771137451713</v>
      </c>
      <c r="M2507" s="5">
        <v>3.6359903049502074</v>
      </c>
      <c r="N2507" s="20">
        <v>2.8056812522444918</v>
      </c>
    </row>
    <row r="2508" spans="1:14" x14ac:dyDescent="0.25">
      <c r="A2508" s="14">
        <v>9044.755169</v>
      </c>
      <c r="B2508" s="19">
        <v>2.5017319050440867</v>
      </c>
      <c r="C2508" s="5">
        <v>2.3018804902286463</v>
      </c>
      <c r="D2508" s="5">
        <v>2.6626275446082568</v>
      </c>
      <c r="E2508" s="5">
        <v>2.4798896292660397</v>
      </c>
      <c r="F2508" s="5">
        <v>2.6503291296593741</v>
      </c>
      <c r="G2508" s="5">
        <v>2.6592048939236621</v>
      </c>
      <c r="H2508" s="5">
        <v>2.0538405820290455</v>
      </c>
      <c r="I2508" s="5">
        <v>2.3056820671741258</v>
      </c>
      <c r="J2508" s="5">
        <v>2.3360505276387005</v>
      </c>
      <c r="K2508" s="5">
        <v>3.0128045443093399</v>
      </c>
      <c r="L2508" s="5">
        <v>3.5051248359621425</v>
      </c>
      <c r="M2508" s="5">
        <v>3.6364497729121195</v>
      </c>
      <c r="N2508" s="20">
        <v>2.8056869254480379</v>
      </c>
    </row>
    <row r="2509" spans="1:14" x14ac:dyDescent="0.25">
      <c r="A2509" s="14">
        <v>9054.6678250000004</v>
      </c>
      <c r="B2509" s="19">
        <v>2.5020887065082218</v>
      </c>
      <c r="C2509" s="5">
        <v>2.302328474822624</v>
      </c>
      <c r="D2509" s="5">
        <v>2.6627610333606708</v>
      </c>
      <c r="E2509" s="5">
        <v>2.4804608097084722</v>
      </c>
      <c r="F2509" s="5">
        <v>2.65074497574789</v>
      </c>
      <c r="G2509" s="5">
        <v>2.65963967503947</v>
      </c>
      <c r="H2509" s="5">
        <v>2.0541180312762211</v>
      </c>
      <c r="I2509" s="5">
        <v>2.3059784791299127</v>
      </c>
      <c r="J2509" s="5">
        <v>2.3368081987569593</v>
      </c>
      <c r="K2509" s="5">
        <v>3.0133639741635672</v>
      </c>
      <c r="L2509" s="5">
        <v>3.5052718704759576</v>
      </c>
      <c r="M2509" s="5">
        <v>3.6369081093545015</v>
      </c>
      <c r="N2509" s="20">
        <v>2.8056921914450261</v>
      </c>
    </row>
    <row r="2510" spans="1:14" x14ac:dyDescent="0.25">
      <c r="A2510" s="14">
        <v>9065.2861290000001</v>
      </c>
      <c r="B2510" s="19">
        <v>2.5021108214758088</v>
      </c>
      <c r="C2510" s="5">
        <v>2.3027479858206896</v>
      </c>
      <c r="D2510" s="5">
        <v>2.662893997760706</v>
      </c>
      <c r="E2510" s="5">
        <v>2.4811881723597744</v>
      </c>
      <c r="F2510" s="5">
        <v>2.6514873779481869</v>
      </c>
      <c r="G2510" s="5">
        <v>2.6602723506764341</v>
      </c>
      <c r="H2510" s="5">
        <v>2.0543950952529997</v>
      </c>
      <c r="I2510" s="5">
        <v>2.3062763747329944</v>
      </c>
      <c r="J2510" s="5">
        <v>2.3375648216377516</v>
      </c>
      <c r="K2510" s="5">
        <v>3.0139206485626655</v>
      </c>
      <c r="L2510" s="5">
        <v>3.5054182182074136</v>
      </c>
      <c r="M2510" s="5">
        <v>3.6373653171179994</v>
      </c>
      <c r="N2510" s="20">
        <v>2.8056970984416978</v>
      </c>
    </row>
    <row r="2511" spans="1:14" x14ac:dyDescent="0.25">
      <c r="A2511" s="14">
        <v>9075.1943030000002</v>
      </c>
      <c r="B2511" s="19">
        <v>2.5015595904166257</v>
      </c>
      <c r="C2511" s="5">
        <v>2.3035328475993264</v>
      </c>
      <c r="D2511" s="5">
        <v>2.6630264434122819</v>
      </c>
      <c r="E2511" s="5">
        <v>2.4818975415379136</v>
      </c>
      <c r="F2511" s="5">
        <v>2.6511373490318166</v>
      </c>
      <c r="G2511" s="5">
        <v>2.6607866853940543</v>
      </c>
      <c r="H2511" s="5">
        <v>2.0546717750497043</v>
      </c>
      <c r="I2511" s="5">
        <v>2.3065754623724128</v>
      </c>
      <c r="J2511" s="5">
        <v>2.3383193212539219</v>
      </c>
      <c r="K2511" s="5">
        <v>3.0144747225666109</v>
      </c>
      <c r="L2511" s="5">
        <v>3.5055638727850953</v>
      </c>
      <c r="M2511" s="5">
        <v>3.6378213990328114</v>
      </c>
      <c r="N2511" s="20">
        <v>2.8057015321764784</v>
      </c>
    </row>
    <row r="2512" spans="1:14" x14ac:dyDescent="0.25">
      <c r="A2512" s="14">
        <v>9085.1003099999998</v>
      </c>
      <c r="B2512" s="19">
        <v>2.5008593561147232</v>
      </c>
      <c r="C2512" s="5">
        <v>2.30425042273616</v>
      </c>
      <c r="D2512" s="5">
        <v>2.6631583754207102</v>
      </c>
      <c r="E2512" s="5">
        <v>2.4827984407784349</v>
      </c>
      <c r="F2512" s="5">
        <v>2.6512133634691755</v>
      </c>
      <c r="G2512" s="5">
        <v>2.6614321300199286</v>
      </c>
      <c r="H2512" s="5">
        <v>2.0549480717362223</v>
      </c>
      <c r="I2512" s="5">
        <v>2.3068753683819598</v>
      </c>
      <c r="J2512" s="5">
        <v>2.3390715630154397</v>
      </c>
      <c r="K2512" s="5">
        <v>3.0150239317393162</v>
      </c>
      <c r="L2512" s="5">
        <v>3.5057088358233446</v>
      </c>
      <c r="M2512" s="5">
        <v>3.6382763578456179</v>
      </c>
      <c r="N2512" s="20">
        <v>2.8057053831416812</v>
      </c>
    </row>
    <row r="2513" spans="1:14" x14ac:dyDescent="0.25">
      <c r="A2513" s="14">
        <v>9095.0041469999996</v>
      </c>
      <c r="B2513" s="19">
        <v>2.5003467743307835</v>
      </c>
      <c r="C2513" s="5">
        <v>2.3050598430297962</v>
      </c>
      <c r="D2513" s="5">
        <v>2.66328979823267</v>
      </c>
      <c r="E2513" s="5">
        <v>2.4833792725108688</v>
      </c>
      <c r="F2513" s="5">
        <v>2.6518513422264527</v>
      </c>
      <c r="G2513" s="5">
        <v>2.6620010918021335</v>
      </c>
      <c r="H2513" s="5">
        <v>2.0552239863523254</v>
      </c>
      <c r="I2513" s="5">
        <v>2.307175774878496</v>
      </c>
      <c r="J2513" s="5">
        <v>2.3398215805439357</v>
      </c>
      <c r="K2513" s="5">
        <v>3.0155704604327505</v>
      </c>
      <c r="L2513" s="5">
        <v>3.505853105202382</v>
      </c>
      <c r="M2513" s="5">
        <v>3.6387301962833192</v>
      </c>
      <c r="N2513" s="20">
        <v>2.8057087413254118</v>
      </c>
    </row>
    <row r="2514" spans="1:14" x14ac:dyDescent="0.25">
      <c r="A2514" s="14">
        <v>9104.9058129999994</v>
      </c>
      <c r="B2514" s="19">
        <v>2.5005081275601495</v>
      </c>
      <c r="C2514" s="5">
        <v>2.3058981810525574</v>
      </c>
      <c r="D2514" s="5">
        <v>2.6634207166331056</v>
      </c>
      <c r="E2514" s="5">
        <v>2.4839271124526001</v>
      </c>
      <c r="F2514" s="5">
        <v>2.6526133523994826</v>
      </c>
      <c r="G2514" s="5">
        <v>2.6626204195311174</v>
      </c>
      <c r="H2514" s="5">
        <v>2.0554995199141266</v>
      </c>
      <c r="I2514" s="5">
        <v>2.3074764076547369</v>
      </c>
      <c r="J2514" s="5">
        <v>2.3405705073610066</v>
      </c>
      <c r="K2514" s="5">
        <v>3.0161121441409096</v>
      </c>
      <c r="L2514" s="5">
        <v>3.505996684375253</v>
      </c>
      <c r="M2514" s="5">
        <v>3.6391829170385663</v>
      </c>
      <c r="N2514" s="20">
        <v>2.8057119317684931</v>
      </c>
    </row>
    <row r="2515" spans="1:14" x14ac:dyDescent="0.25">
      <c r="A2515" s="14">
        <v>9114.8053029999992</v>
      </c>
      <c r="B2515" s="19">
        <v>2.5003838181044697</v>
      </c>
      <c r="C2515" s="5">
        <v>2.306393997510626</v>
      </c>
      <c r="D2515" s="5">
        <v>2.6635511353500276</v>
      </c>
      <c r="E2515" s="5">
        <v>2.4846214076842856</v>
      </c>
      <c r="F2515" s="5">
        <v>2.6526780242502865</v>
      </c>
      <c r="G2515" s="5">
        <v>2.663194095500077</v>
      </c>
      <c r="H2515" s="5">
        <v>2.055774673424652</v>
      </c>
      <c r="I2515" s="5">
        <v>2.3077770050511539</v>
      </c>
      <c r="J2515" s="5">
        <v>2.3413183426565998</v>
      </c>
      <c r="K2515" s="5">
        <v>3.0166516339401817</v>
      </c>
      <c r="L2515" s="5">
        <v>3.5061395622007923</v>
      </c>
      <c r="M2515" s="5">
        <v>3.6396345229866305</v>
      </c>
      <c r="N2515" s="20">
        <v>2.8057148687001456</v>
      </c>
    </row>
    <row r="2516" spans="1:14" x14ac:dyDescent="0.25">
      <c r="A2516" s="14">
        <v>9124.7026170000008</v>
      </c>
      <c r="B2516" s="19">
        <v>2.5003376426110013</v>
      </c>
      <c r="C2516" s="5">
        <v>2.3065154351899491</v>
      </c>
      <c r="D2516" s="5">
        <v>2.6636810600018022</v>
      </c>
      <c r="E2516" s="5">
        <v>2.4847246161170466</v>
      </c>
      <c r="F2516" s="5">
        <v>2.6525558614712348</v>
      </c>
      <c r="G2516" s="5">
        <v>2.6638291193117061</v>
      </c>
      <c r="H2516" s="5">
        <v>2.0560494478914029</v>
      </c>
      <c r="I2516" s="5">
        <v>2.3080773123161182</v>
      </c>
      <c r="J2516" s="5">
        <v>2.3420643753968076</v>
      </c>
      <c r="K2516" s="5">
        <v>3.0171886445894494</v>
      </c>
      <c r="L2516" s="5">
        <v>3.5062817369190102</v>
      </c>
      <c r="M2516" s="5">
        <v>3.6400850172240551</v>
      </c>
      <c r="N2516" s="20">
        <v>2.8057165404050894</v>
      </c>
    </row>
    <row r="2517" spans="1:14" x14ac:dyDescent="0.25">
      <c r="A2517" s="14">
        <v>9134.5977519999997</v>
      </c>
      <c r="B2517" s="19">
        <v>2.50049400789863</v>
      </c>
      <c r="C2517" s="5">
        <v>2.3069841955053221</v>
      </c>
      <c r="D2517" s="5">
        <v>2.6638104938668103</v>
      </c>
      <c r="E2517" s="5">
        <v>2.4851709555868813</v>
      </c>
      <c r="F2517" s="5">
        <v>2.6526724377762632</v>
      </c>
      <c r="G2517" s="5">
        <v>2.6645646861441623</v>
      </c>
      <c r="H2517" s="5">
        <v>2.0563238443254193</v>
      </c>
      <c r="I2517" s="5">
        <v>2.3083770057623383</v>
      </c>
      <c r="J2517" s="5">
        <v>2.3428080540135956</v>
      </c>
      <c r="K2517" s="5">
        <v>3.0177245512829898</v>
      </c>
      <c r="L2517" s="5">
        <v>3.506423200309944</v>
      </c>
      <c r="M2517" s="5">
        <v>3.6405344030885187</v>
      </c>
      <c r="N2517" s="20">
        <v>2.8057175225573752</v>
      </c>
    </row>
    <row r="2518" spans="1:14" x14ac:dyDescent="0.25">
      <c r="A2518" s="14">
        <v>9145.1972619999997</v>
      </c>
      <c r="B2518" s="19">
        <v>2.5007226938156548</v>
      </c>
      <c r="C2518" s="5">
        <v>2.3077019117473383</v>
      </c>
      <c r="D2518" s="5">
        <v>2.6639394411706325</v>
      </c>
      <c r="E2518" s="5">
        <v>2.4854932066253026</v>
      </c>
      <c r="F2518" s="5">
        <v>2.6536023090179359</v>
      </c>
      <c r="G2518" s="5">
        <v>2.665170310445891</v>
      </c>
      <c r="H2518" s="5">
        <v>2.0565978637373878</v>
      </c>
      <c r="I2518" s="5">
        <v>2.3086758223283037</v>
      </c>
      <c r="J2518" s="5">
        <v>2.3435490554476028</v>
      </c>
      <c r="K2518" s="5">
        <v>3.0182611935100629</v>
      </c>
      <c r="L2518" s="5">
        <v>3.5065639573635412</v>
      </c>
      <c r="M2518" s="5">
        <v>3.640982683909479</v>
      </c>
      <c r="N2518" s="20">
        <v>2.8057176572496898</v>
      </c>
    </row>
    <row r="2519" spans="1:14" x14ac:dyDescent="0.25">
      <c r="A2519" s="14">
        <v>9155.0878749999993</v>
      </c>
      <c r="B2519" s="19">
        <v>2.5004679365731435</v>
      </c>
      <c r="C2519" s="5">
        <v>2.308215572236139</v>
      </c>
      <c r="D2519" s="5">
        <v>2.6640679064170745</v>
      </c>
      <c r="E2519" s="5">
        <v>2.4851630093589234</v>
      </c>
      <c r="F2519" s="5">
        <v>2.6542499849432661</v>
      </c>
      <c r="G2519" s="5">
        <v>2.6651947999375873</v>
      </c>
      <c r="H2519" s="5">
        <v>2.0568715071385197</v>
      </c>
      <c r="I2519" s="5">
        <v>2.308973536923919</v>
      </c>
      <c r="J2519" s="5">
        <v>2.3442884527146814</v>
      </c>
      <c r="K2519" s="5">
        <v>3.0187942068310365</v>
      </c>
      <c r="L2519" s="5">
        <v>3.5067040107364571</v>
      </c>
      <c r="M2519" s="5">
        <v>3.6414298629830917</v>
      </c>
      <c r="N2519" s="20">
        <v>2.8057169185265427</v>
      </c>
    </row>
    <row r="2520" spans="1:14" x14ac:dyDescent="0.25">
      <c r="A2520" s="14">
        <v>9164.9763019999991</v>
      </c>
      <c r="B2520" s="19">
        <v>2.5006588409390669</v>
      </c>
      <c r="C2520" s="5">
        <v>2.3087691486782576</v>
      </c>
      <c r="D2520" s="5">
        <v>2.664195893426156</v>
      </c>
      <c r="E2520" s="5">
        <v>2.4847055261216884</v>
      </c>
      <c r="F2520" s="5">
        <v>2.6549674680037754</v>
      </c>
      <c r="G2520" s="5">
        <v>2.6648576658884036</v>
      </c>
      <c r="H2520" s="5">
        <v>2.0571447755252614</v>
      </c>
      <c r="I2520" s="5">
        <v>2.3092700567824456</v>
      </c>
      <c r="J2520" s="5">
        <v>2.3450258277975657</v>
      </c>
      <c r="K2520" s="5">
        <v>3.0193241228373355</v>
      </c>
      <c r="L2520" s="5">
        <v>3.5068433588987169</v>
      </c>
      <c r="M2520" s="5">
        <v>3.6418759435271402</v>
      </c>
      <c r="N2520" s="20">
        <v>2.805715436723466</v>
      </c>
    </row>
    <row r="2521" spans="1:14" x14ac:dyDescent="0.25">
      <c r="A2521" s="14">
        <v>9174.8625400000001</v>
      </c>
      <c r="B2521" s="19">
        <v>2.5009831281877424</v>
      </c>
      <c r="C2521" s="5">
        <v>2.3091174495509605</v>
      </c>
      <c r="D2521" s="5">
        <v>2.6643234043687505</v>
      </c>
      <c r="E2521" s="5">
        <v>2.4855619411949763</v>
      </c>
      <c r="F2521" s="5">
        <v>2.6549683596859888</v>
      </c>
      <c r="G2521" s="5">
        <v>2.6646066510738291</v>
      </c>
      <c r="H2521" s="5">
        <v>2.0574176698865148</v>
      </c>
      <c r="I2521" s="5">
        <v>2.3095653299346877</v>
      </c>
      <c r="J2521" s="5">
        <v>2.3457617242511679</v>
      </c>
      <c r="K2521" s="5">
        <v>3.0198475641567333</v>
      </c>
      <c r="L2521" s="5">
        <v>3.5069820062713943</v>
      </c>
      <c r="M2521" s="5">
        <v>3.6423209286836715</v>
      </c>
      <c r="N2521" s="20">
        <v>2.8057133565390346</v>
      </c>
    </row>
    <row r="2522" spans="1:14" x14ac:dyDescent="0.25">
      <c r="A2522" s="14">
        <v>9184.7465869999996</v>
      </c>
      <c r="B2522" s="19">
        <v>2.5013665939013423</v>
      </c>
      <c r="C2522" s="5">
        <v>2.3088740145004527</v>
      </c>
      <c r="D2522" s="5">
        <v>2.6644504394447246</v>
      </c>
      <c r="E2522" s="5">
        <v>2.4856359046914656</v>
      </c>
      <c r="F2522" s="5">
        <v>2.6546028530852164</v>
      </c>
      <c r="G2522" s="5">
        <v>2.6643001570774727</v>
      </c>
      <c r="H2522" s="5">
        <v>2.057690191224661</v>
      </c>
      <c r="I2522" s="5">
        <v>2.309859353194462</v>
      </c>
      <c r="J2522" s="5">
        <v>2.3464957881154769</v>
      </c>
      <c r="K2522" s="5">
        <v>3.0203698944815236</v>
      </c>
      <c r="L2522" s="5">
        <v>3.5071199502926369</v>
      </c>
      <c r="M2522" s="5">
        <v>3.6427648215880453</v>
      </c>
      <c r="N2522" s="20">
        <v>2.8057103182321241</v>
      </c>
    </row>
    <row r="2523" spans="1:14" x14ac:dyDescent="0.25">
      <c r="A2523" s="14">
        <v>9194.6284410000007</v>
      </c>
      <c r="B2523" s="19">
        <v>2.5018216089237395</v>
      </c>
      <c r="C2523" s="5">
        <v>2.3085205984648622</v>
      </c>
      <c r="D2523" s="5">
        <v>2.6645770028696534</v>
      </c>
      <c r="E2523" s="5">
        <v>2.4851284096583361</v>
      </c>
      <c r="F2523" s="5">
        <v>2.6531372168927017</v>
      </c>
      <c r="G2523" s="5">
        <v>2.6638112503478895</v>
      </c>
      <c r="H2523" s="5">
        <v>2.0579623405422276</v>
      </c>
      <c r="I2523" s="5">
        <v>2.3101521629192274</v>
      </c>
      <c r="J2523" s="5">
        <v>2.3472293266787942</v>
      </c>
      <c r="K2523" s="5">
        <v>3.0208888809870631</v>
      </c>
      <c r="L2523" s="5">
        <v>3.5072571873110507</v>
      </c>
      <c r="M2523" s="5">
        <v>3.6432076252396022</v>
      </c>
      <c r="N2523" s="20">
        <v>2.8057067445189179</v>
      </c>
    </row>
    <row r="2524" spans="1:14" x14ac:dyDescent="0.25">
      <c r="A2524" s="14">
        <v>9204.5080980000002</v>
      </c>
      <c r="B2524" s="19">
        <v>2.5025602377959557</v>
      </c>
      <c r="C2524" s="5">
        <v>2.3090226535522556</v>
      </c>
      <c r="D2524" s="5">
        <v>2.6647030943520775</v>
      </c>
      <c r="E2524" s="5">
        <v>2.4854065721528298</v>
      </c>
      <c r="F2524" s="5">
        <v>2.6526591861917459</v>
      </c>
      <c r="G2524" s="5">
        <v>2.6632934078291277</v>
      </c>
      <c r="H2524" s="5">
        <v>2.0582341187831514</v>
      </c>
      <c r="I2524" s="5">
        <v>2.3104438085288592</v>
      </c>
      <c r="J2524" s="5">
        <v>2.3479617978048393</v>
      </c>
      <c r="K2524" s="5">
        <v>3.0214048507354199</v>
      </c>
      <c r="L2524" s="5">
        <v>3.5073936935035306</v>
      </c>
      <c r="M2524" s="5">
        <v>3.6436493425472101</v>
      </c>
      <c r="N2524" s="20">
        <v>2.8057020872959408</v>
      </c>
    </row>
    <row r="2525" spans="1:14" x14ac:dyDescent="0.25">
      <c r="A2525" s="14">
        <v>9215.0910060000006</v>
      </c>
      <c r="B2525" s="19">
        <v>2.503213827907302</v>
      </c>
      <c r="C2525" s="5">
        <v>2.3096610995418771</v>
      </c>
      <c r="D2525" s="5">
        <v>2.6648287093859504</v>
      </c>
      <c r="E2525" s="5">
        <v>2.4855389263038026</v>
      </c>
      <c r="F2525" s="5">
        <v>2.6523592005503525</v>
      </c>
      <c r="G2525" s="5">
        <v>2.6633364154039136</v>
      </c>
      <c r="H2525" s="5">
        <v>2.0585055268089771</v>
      </c>
      <c r="I2525" s="5">
        <v>2.310734280934962</v>
      </c>
      <c r="J2525" s="5">
        <v>2.3486931441782639</v>
      </c>
      <c r="K2525" s="5">
        <v>3.0219154828220058</v>
      </c>
      <c r="L2525" s="5">
        <v>3.5075294590206636</v>
      </c>
      <c r="M2525" s="5">
        <v>3.6440899763506867</v>
      </c>
      <c r="N2525" s="20">
        <v>2.8056969449116234</v>
      </c>
    </row>
    <row r="2526" spans="1:14" x14ac:dyDescent="0.25">
      <c r="A2526" s="14">
        <v>9224.9661080000005</v>
      </c>
      <c r="B2526" s="19">
        <v>2.5035546287202552</v>
      </c>
      <c r="C2526" s="5">
        <v>2.3104532005513576</v>
      </c>
      <c r="D2526" s="5">
        <v>2.6649538501345171</v>
      </c>
      <c r="E2526" s="5">
        <v>2.485451836491487</v>
      </c>
      <c r="F2526" s="5">
        <v>2.6521655515259042</v>
      </c>
      <c r="G2526" s="5">
        <v>2.6636567442394918</v>
      </c>
      <c r="H2526" s="5">
        <v>2.0587765654388104</v>
      </c>
      <c r="I2526" s="5">
        <v>2.3110235872301752</v>
      </c>
      <c r="J2526" s="5">
        <v>2.3494230190979888</v>
      </c>
      <c r="K2526" s="5">
        <v>3.0224257501385932</v>
      </c>
      <c r="L2526" s="5">
        <v>3.5076644689424787</v>
      </c>
      <c r="M2526" s="5">
        <v>3.6445295295447151</v>
      </c>
      <c r="N2526" s="20">
        <v>2.8056913909207841</v>
      </c>
    </row>
    <row r="2527" spans="1:14" x14ac:dyDescent="0.25">
      <c r="A2527" s="14">
        <v>9234.8390060000002</v>
      </c>
      <c r="B2527" s="19">
        <v>2.5038333909893029</v>
      </c>
      <c r="C2527" s="5">
        <v>2.311058874766807</v>
      </c>
      <c r="D2527" s="5">
        <v>2.6650785197695961</v>
      </c>
      <c r="E2527" s="5">
        <v>2.4850961940788654</v>
      </c>
      <c r="F2527" s="5">
        <v>2.6518884888900494</v>
      </c>
      <c r="G2527" s="5">
        <v>2.6636826350574259</v>
      </c>
      <c r="H2527" s="5">
        <v>2.0590472354841025</v>
      </c>
      <c r="I2527" s="5">
        <v>2.3113117556012877</v>
      </c>
      <c r="J2527" s="5">
        <v>2.3501526622638473</v>
      </c>
      <c r="K2527" s="5">
        <v>3.0229377885135871</v>
      </c>
      <c r="L2527" s="5">
        <v>3.5077987273928093</v>
      </c>
      <c r="M2527" s="5">
        <v>3.6449680050297895</v>
      </c>
      <c r="N2527" s="20">
        <v>2.8056851196662249</v>
      </c>
    </row>
    <row r="2528" spans="1:14" x14ac:dyDescent="0.25">
      <c r="A2528" s="14">
        <v>9244.7096989999991</v>
      </c>
      <c r="B2528" s="19">
        <v>2.5044341521927569</v>
      </c>
      <c r="C2528" s="5">
        <v>2.3117667439800624</v>
      </c>
      <c r="D2528" s="5">
        <v>2.6652027224057133</v>
      </c>
      <c r="E2528" s="5">
        <v>2.4851618285242494</v>
      </c>
      <c r="F2528" s="5">
        <v>2.6516867246501765</v>
      </c>
      <c r="G2528" s="5">
        <v>2.6637346519483551</v>
      </c>
      <c r="H2528" s="5">
        <v>2.059317537777583</v>
      </c>
      <c r="I2528" s="5">
        <v>2.3115989314143301</v>
      </c>
      <c r="J2528" s="5">
        <v>2.3508827655276177</v>
      </c>
      <c r="K2528" s="5">
        <v>3.0234546355596357</v>
      </c>
      <c r="L2528" s="5">
        <v>3.5079322338866521</v>
      </c>
      <c r="M2528" s="5">
        <v>3.6454054059489991</v>
      </c>
      <c r="N2528" s="20">
        <v>2.8056779088551269</v>
      </c>
    </row>
    <row r="2529" spans="1:14" x14ac:dyDescent="0.25">
      <c r="A2529" s="14">
        <v>9254.5781850000003</v>
      </c>
      <c r="B2529" s="19">
        <v>2.5050887420117811</v>
      </c>
      <c r="C2529" s="5">
        <v>2.3122601587087392</v>
      </c>
      <c r="D2529" s="5">
        <v>2.6653264599619058</v>
      </c>
      <c r="E2529" s="5">
        <v>2.4856962996702681</v>
      </c>
      <c r="F2529" s="5">
        <v>2.6517247570019555</v>
      </c>
      <c r="G2529" s="5">
        <v>2.6639755452005538</v>
      </c>
      <c r="H2529" s="5">
        <v>2.0595874731723316</v>
      </c>
      <c r="I2529" s="5">
        <v>2.3118852604221622</v>
      </c>
      <c r="J2529" s="5">
        <v>2.3516133426467118</v>
      </c>
      <c r="K2529" s="5">
        <v>3.0239744013026346</v>
      </c>
      <c r="L2529" s="5">
        <v>3.5080650194851635</v>
      </c>
      <c r="M2529" s="5">
        <v>3.6458417357122346</v>
      </c>
      <c r="N2529" s="20">
        <v>2.8056706949827772</v>
      </c>
    </row>
    <row r="2530" spans="1:14" x14ac:dyDescent="0.25">
      <c r="A2530" s="14">
        <v>9265.149109</v>
      </c>
      <c r="B2530" s="19">
        <v>2.505804822007573</v>
      </c>
      <c r="C2530" s="5">
        <v>2.3124163306991097</v>
      </c>
      <c r="D2530" s="5">
        <v>2.6654497340300165</v>
      </c>
      <c r="E2530" s="5">
        <v>2.4865640579103863</v>
      </c>
      <c r="F2530" s="5">
        <v>2.6524255741965215</v>
      </c>
      <c r="G2530" s="5">
        <v>2.6645039048339143</v>
      </c>
      <c r="H2530" s="5">
        <v>2.0598570426067484</v>
      </c>
      <c r="I2530" s="5">
        <v>2.3121709701467021</v>
      </c>
      <c r="J2530" s="5">
        <v>2.3523434567388852</v>
      </c>
      <c r="K2530" s="5">
        <v>3.0244944896267292</v>
      </c>
      <c r="L2530" s="5">
        <v>3.5081971166825339</v>
      </c>
      <c r="M2530" s="5">
        <v>3.6462769980735823</v>
      </c>
      <c r="N2530" s="20">
        <v>2.805662669624355</v>
      </c>
    </row>
    <row r="2531" spans="1:14" x14ac:dyDescent="0.25">
      <c r="A2531" s="14">
        <v>9275.0130129999998</v>
      </c>
      <c r="B2531" s="19">
        <v>2.5059052697945785</v>
      </c>
      <c r="C2531" s="5">
        <v>2.3125151532606569</v>
      </c>
      <c r="D2531" s="5">
        <v>2.6655725475259406</v>
      </c>
      <c r="E2531" s="5">
        <v>2.4871444065830688</v>
      </c>
      <c r="F2531" s="5">
        <v>2.6532144799019437</v>
      </c>
      <c r="G2531" s="5">
        <v>2.6649979921652491</v>
      </c>
      <c r="H2531" s="5">
        <v>2.0601262471109236</v>
      </c>
      <c r="I2531" s="5">
        <v>2.3124562917771723</v>
      </c>
      <c r="J2531" s="5">
        <v>2.3530726190756752</v>
      </c>
      <c r="K2531" s="5">
        <v>3.0250126473260686</v>
      </c>
      <c r="L2531" s="5">
        <v>3.5083285579740733</v>
      </c>
      <c r="M2531" s="5">
        <v>3.6467111970593233</v>
      </c>
      <c r="N2531" s="20">
        <v>2.8056535289262121</v>
      </c>
    </row>
    <row r="2532" spans="1:14" x14ac:dyDescent="0.25">
      <c r="A2532" s="14">
        <v>9284.8747019999992</v>
      </c>
      <c r="B2532" s="19">
        <v>2.505967290250291</v>
      </c>
      <c r="C2532" s="5">
        <v>2.3129899249522889</v>
      </c>
      <c r="D2532" s="5">
        <v>2.6656949057588242</v>
      </c>
      <c r="E2532" s="5">
        <v>2.4876349074483821</v>
      </c>
      <c r="F2532" s="5">
        <v>2.6534501573155094</v>
      </c>
      <c r="G2532" s="5">
        <v>2.6655129244323756</v>
      </c>
      <c r="H2532" s="5">
        <v>2.0603950877417208</v>
      </c>
      <c r="I2532" s="5">
        <v>2.3127414412559291</v>
      </c>
      <c r="J2532" s="5">
        <v>2.3538005633240524</v>
      </c>
      <c r="K2532" s="5">
        <v>3.0255282569365751</v>
      </c>
      <c r="L2532" s="5">
        <v>3.5084593623992304</v>
      </c>
      <c r="M2532" s="5">
        <v>3.6471443370217593</v>
      </c>
      <c r="N2532" s="20">
        <v>2.8056442069983509</v>
      </c>
    </row>
    <row r="2533" spans="1:14" x14ac:dyDescent="0.25">
      <c r="A2533" s="14">
        <v>9294.7341739999993</v>
      </c>
      <c r="B2533" s="19">
        <v>2.5060709782030006</v>
      </c>
      <c r="C2533" s="5">
        <v>2.3137661255548347</v>
      </c>
      <c r="D2533" s="5">
        <v>2.6658168101181761</v>
      </c>
      <c r="E2533" s="5">
        <v>2.4880829765785935</v>
      </c>
      <c r="F2533" s="5">
        <v>2.6536739694035578</v>
      </c>
      <c r="G2533" s="5">
        <v>2.6661173481735787</v>
      </c>
      <c r="H2533" s="5">
        <v>2.0606635655777104</v>
      </c>
      <c r="I2533" s="5">
        <v>2.3130265981632347</v>
      </c>
      <c r="J2533" s="5">
        <v>2.3545267289844696</v>
      </c>
      <c r="K2533" s="5">
        <v>3.0260432147706093</v>
      </c>
      <c r="L2533" s="5">
        <v>3.5085895471664954</v>
      </c>
      <c r="M2533" s="5">
        <v>3.6475764226741019</v>
      </c>
      <c r="N2533" s="20">
        <v>2.8056354316928322</v>
      </c>
    </row>
    <row r="2534" spans="1:14" x14ac:dyDescent="0.25">
      <c r="A2534" s="14">
        <v>9304.5914260000009</v>
      </c>
      <c r="B2534" s="19">
        <v>2.5062081952718458</v>
      </c>
      <c r="C2534" s="5">
        <v>2.3141879737486337</v>
      </c>
      <c r="D2534" s="5">
        <v>2.6659382610403242</v>
      </c>
      <c r="E2534" s="5">
        <v>2.4888609043940337</v>
      </c>
      <c r="F2534" s="5">
        <v>2.6545758796498022</v>
      </c>
      <c r="G2534" s="5">
        <v>2.6666103845891631</v>
      </c>
      <c r="H2534" s="5">
        <v>2.0609316816733618</v>
      </c>
      <c r="I2534" s="5">
        <v>2.313311879769977</v>
      </c>
      <c r="J2534" s="5">
        <v>2.3552512156927135</v>
      </c>
      <c r="K2534" s="5">
        <v>3.0265596803593549</v>
      </c>
      <c r="L2534" s="5">
        <v>3.5087191288014981</v>
      </c>
      <c r="M2534" s="5">
        <v>3.6480074591435043</v>
      </c>
      <c r="N2534" s="20">
        <v>2.8056280022500419</v>
      </c>
    </row>
    <row r="2535" spans="1:14" x14ac:dyDescent="0.25">
      <c r="A2535" s="14">
        <v>9314.4464559999997</v>
      </c>
      <c r="B2535" s="19">
        <v>2.5064483829918087</v>
      </c>
      <c r="C2535" s="5">
        <v>2.3147608342322972</v>
      </c>
      <c r="D2535" s="5">
        <v>2.6660592638880396</v>
      </c>
      <c r="E2535" s="5">
        <v>2.4897124433960949</v>
      </c>
      <c r="F2535" s="5">
        <v>2.655230854325298</v>
      </c>
      <c r="G2535" s="5">
        <v>2.6667688502898224</v>
      </c>
      <c r="H2535" s="5">
        <v>2.061199437012502</v>
      </c>
      <c r="I2535" s="5">
        <v>2.3135973638136238</v>
      </c>
      <c r="J2535" s="5">
        <v>2.3559743697132758</v>
      </c>
      <c r="K2535" s="5">
        <v>3.0270760388806566</v>
      </c>
      <c r="L2535" s="5">
        <v>3.5088481193375132</v>
      </c>
      <c r="M2535" s="5">
        <v>3.6484374517959353</v>
      </c>
      <c r="N2535" s="20">
        <v>2.8056212743789435</v>
      </c>
    </row>
    <row r="2536" spans="1:14" x14ac:dyDescent="0.25">
      <c r="A2536" s="14">
        <v>9325.0029489999997</v>
      </c>
      <c r="B2536" s="19">
        <v>2.5066668810031874</v>
      </c>
      <c r="C2536" s="5">
        <v>2.3155731221717888</v>
      </c>
      <c r="D2536" s="5">
        <v>2.6661798180423064</v>
      </c>
      <c r="E2536" s="5">
        <v>2.4904190835955524</v>
      </c>
      <c r="F2536" s="5">
        <v>2.6559700886276243</v>
      </c>
      <c r="G2536" s="5">
        <v>2.6666789382878342</v>
      </c>
      <c r="H2536" s="5">
        <v>2.0614668324905638</v>
      </c>
      <c r="I2536" s="5">
        <v>2.31388304009822</v>
      </c>
      <c r="J2536" s="5">
        <v>2.3566962702868244</v>
      </c>
      <c r="K2536" s="5">
        <v>3.0275924608170035</v>
      </c>
      <c r="L2536" s="5">
        <v>3.5089765168177456</v>
      </c>
      <c r="M2536" s="5">
        <v>3.6488664062239367</v>
      </c>
      <c r="N2536" s="20">
        <v>2.8056141404504995</v>
      </c>
    </row>
    <row r="2537" spans="1:14" x14ac:dyDescent="0.25">
      <c r="A2537" s="14">
        <v>9334.853368</v>
      </c>
      <c r="B2537" s="19">
        <v>2.5068602426249234</v>
      </c>
      <c r="C2537" s="5">
        <v>2.3162081277973807</v>
      </c>
      <c r="D2537" s="5">
        <v>2.6662999205537856</v>
      </c>
      <c r="E2537" s="5">
        <v>2.4909222448129058</v>
      </c>
      <c r="F2537" s="5">
        <v>2.656457805265982</v>
      </c>
      <c r="G2537" s="5">
        <v>2.6665127237360911</v>
      </c>
      <c r="H2537" s="5">
        <v>2.0617338690005225</v>
      </c>
      <c r="I2537" s="5">
        <v>2.314168851751774</v>
      </c>
      <c r="J2537" s="5">
        <v>2.3574169643847807</v>
      </c>
      <c r="K2537" s="5">
        <v>3.0281041961587314</v>
      </c>
      <c r="L2537" s="5">
        <v>3.5091043271415727</v>
      </c>
      <c r="M2537" s="5">
        <v>3.6492943282141583</v>
      </c>
      <c r="N2537" s="20">
        <v>2.8056062541477855</v>
      </c>
    </row>
    <row r="2538" spans="1:14" x14ac:dyDescent="0.25">
      <c r="A2538" s="14">
        <v>9344.7015580000007</v>
      </c>
      <c r="B2538" s="19">
        <v>2.5070591758790326</v>
      </c>
      <c r="C2538" s="5">
        <v>2.3168698400863419</v>
      </c>
      <c r="D2538" s="5">
        <v>2.6664195705266294</v>
      </c>
      <c r="E2538" s="5">
        <v>2.4913898418249727</v>
      </c>
      <c r="F2538" s="5">
        <v>2.657032126728637</v>
      </c>
      <c r="G2538" s="5">
        <v>2.6663910390578587</v>
      </c>
      <c r="H2538" s="5">
        <v>2.0620005474797694</v>
      </c>
      <c r="I2538" s="5">
        <v>2.3144547007296037</v>
      </c>
      <c r="J2538" s="5">
        <v>2.35813554312548</v>
      </c>
      <c r="K2538" s="5">
        <v>3.0286108845084621</v>
      </c>
      <c r="L2538" s="5">
        <v>3.509231555632784</v>
      </c>
      <c r="M2538" s="5">
        <v>3.6497212236982564</v>
      </c>
      <c r="N2538" s="20">
        <v>2.8055980519377983</v>
      </c>
    </row>
    <row r="2539" spans="1:14" x14ac:dyDescent="0.25">
      <c r="A2539" s="14">
        <v>9354.5475170000009</v>
      </c>
      <c r="B2539" s="19">
        <v>2.5075584848948269</v>
      </c>
      <c r="C2539" s="5">
        <v>2.3176154212832043</v>
      </c>
      <c r="D2539" s="5">
        <v>2.6665387719866938</v>
      </c>
      <c r="E2539" s="5">
        <v>2.4919284217919038</v>
      </c>
      <c r="F2539" s="5">
        <v>2.6574728174694382</v>
      </c>
      <c r="G2539" s="5">
        <v>2.6662209411729543</v>
      </c>
      <c r="H2539" s="5">
        <v>2.0622668688787127</v>
      </c>
      <c r="I2539" s="5">
        <v>2.3147403553965882</v>
      </c>
      <c r="J2539" s="5">
        <v>2.3588524015406005</v>
      </c>
      <c r="K2539" s="5">
        <v>3.029113251584441</v>
      </c>
      <c r="L2539" s="5">
        <v>3.5093582313939491</v>
      </c>
      <c r="M2539" s="5">
        <v>3.6501470988392737</v>
      </c>
      <c r="N2539" s="20">
        <v>2.8055898478996175</v>
      </c>
    </row>
    <row r="2540" spans="1:14" x14ac:dyDescent="0.25">
      <c r="A2540" s="14">
        <v>9364.3912409999994</v>
      </c>
      <c r="B2540" s="19">
        <v>2.5081822842210304</v>
      </c>
      <c r="C2540" s="5">
        <v>2.318367740815634</v>
      </c>
      <c r="D2540" s="5">
        <v>2.6666575287221743</v>
      </c>
      <c r="E2540" s="5">
        <v>2.492751666040224</v>
      </c>
      <c r="F2540" s="5">
        <v>2.6582964353733205</v>
      </c>
      <c r="G2540" s="5">
        <v>2.6662875074801233</v>
      </c>
      <c r="H2540" s="5">
        <v>2.0625328341243225</v>
      </c>
      <c r="I2540" s="5">
        <v>2.3150254663972998</v>
      </c>
      <c r="J2540" s="5">
        <v>2.3595674273310592</v>
      </c>
      <c r="K2540" s="5">
        <v>3.0296136793181088</v>
      </c>
      <c r="L2540" s="5">
        <v>3.5094843570292835</v>
      </c>
      <c r="M2540" s="5">
        <v>3.6505719599113569</v>
      </c>
      <c r="N2540" s="20">
        <v>2.8055822450146084</v>
      </c>
    </row>
    <row r="2541" spans="1:14" x14ac:dyDescent="0.25">
      <c r="A2541" s="14">
        <v>9374.9356069999994</v>
      </c>
      <c r="B2541" s="19">
        <v>2.5090657400456648</v>
      </c>
      <c r="C2541" s="5">
        <v>2.319056009639108</v>
      </c>
      <c r="D2541" s="5">
        <v>2.6667758459126918</v>
      </c>
      <c r="E2541" s="5">
        <v>2.4932671568625508</v>
      </c>
      <c r="F2541" s="5">
        <v>2.6590962059809637</v>
      </c>
      <c r="G2541" s="5">
        <v>2.6666792942370172</v>
      </c>
      <c r="H2541" s="5">
        <v>2.0627984441855816</v>
      </c>
      <c r="I2541" s="5">
        <v>2.3153096360525276</v>
      </c>
      <c r="J2541" s="5">
        <v>2.3602811184895827</v>
      </c>
      <c r="K2541" s="5">
        <v>3.0301141172200827</v>
      </c>
      <c r="L2541" s="5">
        <v>3.5096099295646952</v>
      </c>
      <c r="M2541" s="5">
        <v>3.6509958132826772</v>
      </c>
      <c r="N2541" s="20">
        <v>2.8055746255747298</v>
      </c>
    </row>
    <row r="2542" spans="1:14" x14ac:dyDescent="0.25">
      <c r="A2542" s="14">
        <v>9384.7746960000004</v>
      </c>
      <c r="B2542" s="19">
        <v>2.5095214301852256</v>
      </c>
      <c r="C2542" s="5">
        <v>2.3196341030649732</v>
      </c>
      <c r="D2542" s="5">
        <v>2.6668937274179201</v>
      </c>
      <c r="E2542" s="5">
        <v>2.494052248541812</v>
      </c>
      <c r="F2542" s="5">
        <v>2.6593378313798306</v>
      </c>
      <c r="G2542" s="5">
        <v>2.6673078354477018</v>
      </c>
      <c r="H2542" s="5">
        <v>2.0630637001193883</v>
      </c>
      <c r="I2542" s="5">
        <v>2.3155925837139475</v>
      </c>
      <c r="J2542" s="5">
        <v>2.3609935528162964</v>
      </c>
      <c r="K2542" s="5">
        <v>3.030612604875484</v>
      </c>
      <c r="L2542" s="5">
        <v>3.5097349419069395</v>
      </c>
      <c r="M2542" s="5">
        <v>3.6514186652811813</v>
      </c>
      <c r="N2542" s="20">
        <v>2.8055670567384778</v>
      </c>
    </row>
    <row r="2543" spans="1:14" x14ac:dyDescent="0.25">
      <c r="A2543" s="14">
        <v>9394.6115439999994</v>
      </c>
      <c r="B2543" s="19">
        <v>2.5099234491136966</v>
      </c>
      <c r="C2543" s="5">
        <v>2.320354578962049</v>
      </c>
      <c r="D2543" s="5">
        <v>2.6670111762505075</v>
      </c>
      <c r="E2543" s="5">
        <v>2.4947132874140001</v>
      </c>
      <c r="F2543" s="5">
        <v>2.6601903448966886</v>
      </c>
      <c r="G2543" s="5">
        <v>2.6679998645042904</v>
      </c>
      <c r="H2543" s="5">
        <v>2.0633286030229563</v>
      </c>
      <c r="I2543" s="5">
        <v>2.3158742400821768</v>
      </c>
      <c r="J2543" s="5">
        <v>2.3617044094733961</v>
      </c>
      <c r="K2543" s="5">
        <v>3.0311102839652238</v>
      </c>
      <c r="L2543" s="5">
        <v>3.509859391248324</v>
      </c>
      <c r="M2543" s="5">
        <v>3.6518405222595125</v>
      </c>
      <c r="N2543" s="20">
        <v>2.8055587506787445</v>
      </c>
    </row>
    <row r="2544" spans="1:14" x14ac:dyDescent="0.25">
      <c r="A2544" s="14">
        <v>9404.4461480000009</v>
      </c>
      <c r="B2544" s="19">
        <v>2.510227967505998</v>
      </c>
      <c r="C2544" s="5">
        <v>2.3209204244842554</v>
      </c>
      <c r="D2544" s="5">
        <v>2.6671281957532518</v>
      </c>
      <c r="E2544" s="5">
        <v>2.4953039811107325</v>
      </c>
      <c r="F2544" s="5">
        <v>2.6609278928201525</v>
      </c>
      <c r="G2544" s="5">
        <v>2.6685895088377452</v>
      </c>
      <c r="H2544" s="5">
        <v>2.063593154028319</v>
      </c>
      <c r="I2544" s="5">
        <v>2.3161546947134743</v>
      </c>
      <c r="J2544" s="5">
        <v>2.3624142831156836</v>
      </c>
      <c r="K2544" s="5">
        <v>3.0316074029551712</v>
      </c>
      <c r="L2544" s="5">
        <v>3.509983265443315</v>
      </c>
      <c r="M2544" s="5">
        <v>3.6522613903361059</v>
      </c>
      <c r="N2544" s="20">
        <v>2.8055491776917876</v>
      </c>
    </row>
    <row r="2545" spans="1:14" x14ac:dyDescent="0.25">
      <c r="A2545" s="14">
        <v>9414.980732</v>
      </c>
      <c r="B2545" s="19">
        <v>2.5107188012444706</v>
      </c>
      <c r="C2545" s="5">
        <v>2.3215509210721663</v>
      </c>
      <c r="D2545" s="5">
        <v>2.6672447908914187</v>
      </c>
      <c r="E2545" s="5">
        <v>2.495969397000855</v>
      </c>
      <c r="F2545" s="5">
        <v>2.6616376180436068</v>
      </c>
      <c r="G2545" s="5">
        <v>2.6690925679440793</v>
      </c>
      <c r="H2545" s="5">
        <v>2.0638573542859473</v>
      </c>
      <c r="I2545" s="5">
        <v>2.3164340710822695</v>
      </c>
      <c r="J2545" s="5">
        <v>2.3631232294747377</v>
      </c>
      <c r="K2545" s="5">
        <v>3.0321032322976591</v>
      </c>
      <c r="L2545" s="5">
        <v>3.5101065365193636</v>
      </c>
      <c r="M2545" s="5">
        <v>3.6526812754794693</v>
      </c>
      <c r="N2545" s="20">
        <v>2.8055390816280417</v>
      </c>
    </row>
    <row r="2546" spans="1:14" x14ac:dyDescent="0.25">
      <c r="A2546" s="14">
        <v>9424.8106819999994</v>
      </c>
      <c r="B2546" s="19">
        <v>2.5112390211882101</v>
      </c>
      <c r="C2546" s="5">
        <v>2.3222733431782641</v>
      </c>
      <c r="D2546" s="5">
        <v>2.6673609643830489</v>
      </c>
      <c r="E2546" s="5">
        <v>2.4967360434571613</v>
      </c>
      <c r="F2546" s="5">
        <v>2.6623840075533916</v>
      </c>
      <c r="G2546" s="5">
        <v>2.6694307653109348</v>
      </c>
      <c r="H2546" s="5">
        <v>2.0641212049462161</v>
      </c>
      <c r="I2546" s="5">
        <v>2.3167123322981849</v>
      </c>
      <c r="J2546" s="5">
        <v>2.3638313178136756</v>
      </c>
      <c r="K2546" s="5">
        <v>3.0325990863352752</v>
      </c>
      <c r="L2546" s="5">
        <v>3.5102291853549739</v>
      </c>
      <c r="M2546" s="5">
        <v>3.6531001833792787</v>
      </c>
      <c r="N2546" s="20">
        <v>2.8055279459165674</v>
      </c>
    </row>
    <row r="2547" spans="1:14" x14ac:dyDescent="0.25">
      <c r="A2547" s="14">
        <v>9434.6383800000003</v>
      </c>
      <c r="B2547" s="19">
        <v>2.5120608821057888</v>
      </c>
      <c r="C2547" s="5">
        <v>2.3226528828031294</v>
      </c>
      <c r="D2547" s="5">
        <v>2.6674767195799922</v>
      </c>
      <c r="E2547" s="5">
        <v>2.4971220851815237</v>
      </c>
      <c r="F2547" s="5">
        <v>2.6628289151702362</v>
      </c>
      <c r="G2547" s="5">
        <v>2.6696810436810052</v>
      </c>
      <c r="H2547" s="5">
        <v>2.0643847071371741</v>
      </c>
      <c r="I2547" s="5">
        <v>2.3169892813903528</v>
      </c>
      <c r="J2547" s="5">
        <v>2.364538854910808</v>
      </c>
      <c r="K2547" s="5">
        <v>3.0330941321484817</v>
      </c>
      <c r="L2547" s="5">
        <v>3.510351189316451</v>
      </c>
      <c r="M2547" s="5">
        <v>3.6535181194075532</v>
      </c>
      <c r="N2547" s="20">
        <v>2.8055169132095461</v>
      </c>
    </row>
    <row r="2548" spans="1:14" x14ac:dyDescent="0.25">
      <c r="A2548" s="14">
        <v>9444.4638250000007</v>
      </c>
      <c r="B2548" s="19">
        <v>2.5128857204486525</v>
      </c>
      <c r="C2548" s="5">
        <v>2.322919306024319</v>
      </c>
      <c r="D2548" s="5">
        <v>2.6675920597932841</v>
      </c>
      <c r="E2548" s="5">
        <v>2.4975383923944197</v>
      </c>
      <c r="F2548" s="5">
        <v>2.6625518089566187</v>
      </c>
      <c r="G2548" s="5">
        <v>2.6697483066906016</v>
      </c>
      <c r="H2548" s="5">
        <v>2.0646478619534339</v>
      </c>
      <c r="I2548" s="5">
        <v>2.3172647255467487</v>
      </c>
      <c r="J2548" s="5">
        <v>2.3652459548212086</v>
      </c>
      <c r="K2548" s="5">
        <v>3.0335908036408514</v>
      </c>
      <c r="L2548" s="5">
        <v>3.5104725147847575</v>
      </c>
      <c r="M2548" s="5">
        <v>3.6539350884771706</v>
      </c>
      <c r="N2548" s="20">
        <v>2.8055051619259275</v>
      </c>
    </row>
    <row r="2549" spans="1:14" x14ac:dyDescent="0.25">
      <c r="A2549" s="14">
        <v>9454.9885849999991</v>
      </c>
      <c r="B2549" s="19">
        <v>2.5135425995166769</v>
      </c>
      <c r="C2549" s="5">
        <v>2.3231944980971764</v>
      </c>
      <c r="D2549" s="5">
        <v>2.6677069882702624</v>
      </c>
      <c r="E2549" s="5">
        <v>2.4978196121754999</v>
      </c>
      <c r="F2549" s="5">
        <v>2.6621285222147106</v>
      </c>
      <c r="G2549" s="5">
        <v>2.6695325316284713</v>
      </c>
      <c r="H2549" s="5">
        <v>2.0649106704994842</v>
      </c>
      <c r="I2549" s="5">
        <v>2.3175386201810073</v>
      </c>
      <c r="J2549" s="5">
        <v>2.3659532202975009</v>
      </c>
      <c r="K2549" s="5">
        <v>3.0340882458927196</v>
      </c>
      <c r="L2549" s="5">
        <v>3.510593151334036</v>
      </c>
      <c r="M2549" s="5">
        <v>3.6543510948604796</v>
      </c>
      <c r="N2549" s="20">
        <v>2.805492523773887</v>
      </c>
    </row>
    <row r="2550" spans="1:14" x14ac:dyDescent="0.25">
      <c r="A2550" s="14">
        <v>9464.8093559999998</v>
      </c>
      <c r="B2550" s="19">
        <v>2.5139997060728945</v>
      </c>
      <c r="C2550" s="5">
        <v>2.3237436299205285</v>
      </c>
      <c r="D2550" s="5">
        <v>2.6678215060753083</v>
      </c>
      <c r="E2550" s="5">
        <v>2.4985707441995055</v>
      </c>
      <c r="F2550" s="5">
        <v>2.6626100427850758</v>
      </c>
      <c r="G2550" s="5">
        <v>2.6695445958794881</v>
      </c>
      <c r="H2550" s="5">
        <v>2.0651731338630639</v>
      </c>
      <c r="I2550" s="5">
        <v>2.3178110419632629</v>
      </c>
      <c r="J2550" s="5">
        <v>2.3666596972260137</v>
      </c>
      <c r="K2550" s="5">
        <v>3.0345881143737574</v>
      </c>
      <c r="L2550" s="5">
        <v>3.5107131010467025</v>
      </c>
      <c r="M2550" s="5">
        <v>3.6547661423197355</v>
      </c>
      <c r="N2550" s="20">
        <v>2.8054792831094111</v>
      </c>
    </row>
    <row r="2551" spans="1:14" x14ac:dyDescent="0.25">
      <c r="A2551" s="14">
        <v>9474.6278660000007</v>
      </c>
      <c r="B2551" s="19">
        <v>2.5141992624685114</v>
      </c>
      <c r="C2551" s="5">
        <v>2.3245372477796726</v>
      </c>
      <c r="D2551" s="5">
        <v>2.6679356154053466</v>
      </c>
      <c r="E2551" s="5">
        <v>2.4992698457563147</v>
      </c>
      <c r="F2551" s="5">
        <v>2.6634055389013631</v>
      </c>
      <c r="G2551" s="5">
        <v>2.6697983456548879</v>
      </c>
      <c r="H2551" s="5">
        <v>2.0654352531208371</v>
      </c>
      <c r="I2551" s="5">
        <v>2.3180820693746802</v>
      </c>
      <c r="J2551" s="5">
        <v>2.3673656443183231</v>
      </c>
      <c r="K2551" s="5">
        <v>3.0350875916628266</v>
      </c>
      <c r="L2551" s="5">
        <v>3.5108324046074428</v>
      </c>
      <c r="M2551" s="5">
        <v>3.6551802342394208</v>
      </c>
      <c r="N2551" s="20">
        <v>2.8054652692974216</v>
      </c>
    </row>
    <row r="2552" spans="1:14" x14ac:dyDescent="0.25">
      <c r="A2552" s="14">
        <v>9484.4441139999999</v>
      </c>
      <c r="B2552" s="19">
        <v>2.5143959046332562</v>
      </c>
      <c r="C2552" s="5">
        <v>2.3252753087663147</v>
      </c>
      <c r="D2552" s="5">
        <v>2.6680493191520163</v>
      </c>
      <c r="E2552" s="5">
        <v>2.499581973320109</v>
      </c>
      <c r="F2552" s="5">
        <v>2.6640959902853769</v>
      </c>
      <c r="G2552" s="5">
        <v>2.6703832688897213</v>
      </c>
      <c r="H2552" s="5">
        <v>2.0656970293773043</v>
      </c>
      <c r="I2552" s="5">
        <v>2.3183516957410482</v>
      </c>
      <c r="J2552" s="5">
        <v>2.3680700658720459</v>
      </c>
      <c r="K2552" s="5">
        <v>3.0355847743130018</v>
      </c>
      <c r="L2552" s="5">
        <v>3.5109510930601893</v>
      </c>
      <c r="M2552" s="5">
        <v>3.6555933736068509</v>
      </c>
      <c r="N2552" s="20">
        <v>2.8054501586500722</v>
      </c>
    </row>
    <row r="2553" spans="1:14" x14ac:dyDescent="0.25">
      <c r="A2553" s="14">
        <v>9494.9590079999998</v>
      </c>
      <c r="B2553" s="19">
        <v>2.5151431009024026</v>
      </c>
      <c r="C2553" s="5">
        <v>2.3257588293699762</v>
      </c>
      <c r="D2553" s="5">
        <v>2.6681626207483506</v>
      </c>
      <c r="E2553" s="5">
        <v>2.5004289848139574</v>
      </c>
      <c r="F2553" s="5">
        <v>2.6641464511133983</v>
      </c>
      <c r="G2553" s="5">
        <v>2.670797543454317</v>
      </c>
      <c r="H2553" s="5">
        <v>2.0659584637674215</v>
      </c>
      <c r="I2553" s="5">
        <v>2.3186198889187466</v>
      </c>
      <c r="J2553" s="5">
        <v>2.3687727784641974</v>
      </c>
      <c r="K2553" s="5">
        <v>3.0360807126972365</v>
      </c>
      <c r="L2553" s="5">
        <v>3.511069197922208</v>
      </c>
      <c r="M2553" s="5">
        <v>3.6560055630134518</v>
      </c>
      <c r="N2553" s="20">
        <v>2.805435231651237</v>
      </c>
    </row>
    <row r="2554" spans="1:14" x14ac:dyDescent="0.25">
      <c r="A2554" s="14">
        <v>9504.7705609999994</v>
      </c>
      <c r="B2554" s="19">
        <v>2.5156384428496685</v>
      </c>
      <c r="C2554" s="5">
        <v>2.3263765599389359</v>
      </c>
      <c r="D2554" s="5">
        <v>2.6682755210124189</v>
      </c>
      <c r="E2554" s="5">
        <v>2.5006994463630754</v>
      </c>
      <c r="F2554" s="5">
        <v>2.6640353789079425</v>
      </c>
      <c r="G2554" s="5">
        <v>2.6709869323587125</v>
      </c>
      <c r="H2554" s="5">
        <v>2.0662195574356792</v>
      </c>
      <c r="I2554" s="5">
        <v>2.3188866210028789</v>
      </c>
      <c r="J2554" s="5">
        <v>2.3694735807491161</v>
      </c>
      <c r="K2554" s="5">
        <v>3.0365765093081536</v>
      </c>
      <c r="L2554" s="5">
        <v>3.5111867376266033</v>
      </c>
      <c r="M2554" s="5">
        <v>3.6564168045831704</v>
      </c>
      <c r="N2554" s="20">
        <v>2.8054190497397649</v>
      </c>
    </row>
    <row r="2555" spans="1:14" x14ac:dyDescent="0.25">
      <c r="A2555" s="14">
        <v>9514.5798439999999</v>
      </c>
      <c r="B2555" s="19">
        <v>2.5161853006489765</v>
      </c>
      <c r="C2555" s="5">
        <v>2.3271316645296118</v>
      </c>
      <c r="D2555" s="5">
        <v>2.6683880235220641</v>
      </c>
      <c r="E2555" s="5">
        <v>2.5010669137601713</v>
      </c>
      <c r="F2555" s="5">
        <v>2.6647344828120763</v>
      </c>
      <c r="G2555" s="5">
        <v>2.6712910891671151</v>
      </c>
      <c r="H2555" s="5">
        <v>2.0664803114908681</v>
      </c>
      <c r="I2555" s="5">
        <v>2.3191520344451884</v>
      </c>
      <c r="J2555" s="5">
        <v>2.3701728107740108</v>
      </c>
      <c r="K2555" s="5">
        <v>3.0370729710143332</v>
      </c>
      <c r="L2555" s="5">
        <v>3.5113037094835664</v>
      </c>
      <c r="M2555" s="5">
        <v>3.6568270999448629</v>
      </c>
      <c r="N2555" s="20">
        <v>2.8054020664773129</v>
      </c>
    </row>
    <row r="2556" spans="1:14" x14ac:dyDescent="0.25">
      <c r="A2556" s="14">
        <v>9524.3868550000007</v>
      </c>
      <c r="B2556" s="19">
        <v>2.5164136663292975</v>
      </c>
      <c r="C2556" s="5">
        <v>2.3276943369199157</v>
      </c>
      <c r="D2556" s="5">
        <v>2.6685001327034015</v>
      </c>
      <c r="E2556" s="5">
        <v>2.5019222860326589</v>
      </c>
      <c r="F2556" s="5">
        <v>2.6655148239487745</v>
      </c>
      <c r="G2556" s="5">
        <v>2.6716730966089774</v>
      </c>
      <c r="H2556" s="5">
        <v>2.0667407270084204</v>
      </c>
      <c r="I2556" s="5">
        <v>2.3194163641875849</v>
      </c>
      <c r="J2556" s="5">
        <v>2.3708704476916429</v>
      </c>
      <c r="K2556" s="5">
        <v>3.0375671141893257</v>
      </c>
      <c r="L2556" s="5">
        <v>3.5114201181207112</v>
      </c>
      <c r="M2556" s="5">
        <v>3.6572364503073791</v>
      </c>
      <c r="N2556" s="20">
        <v>2.8053845363384244</v>
      </c>
    </row>
    <row r="2557" spans="1:14" x14ac:dyDescent="0.25">
      <c r="A2557" s="14">
        <v>9534.8918420000009</v>
      </c>
      <c r="B2557" s="19">
        <v>2.5160792535003607</v>
      </c>
      <c r="C2557" s="5">
        <v>2.3282413098686616</v>
      </c>
      <c r="D2557" s="5">
        <v>2.6686118514090644</v>
      </c>
      <c r="E2557" s="5">
        <v>2.5026404465230154</v>
      </c>
      <c r="F2557" s="5">
        <v>2.6662086962208909</v>
      </c>
      <c r="G2557" s="5">
        <v>2.6718980931886405</v>
      </c>
      <c r="H2557" s="5">
        <v>2.0670008050138025</v>
      </c>
      <c r="I2557" s="5">
        <v>2.3196799039903699</v>
      </c>
      <c r="J2557" s="5">
        <v>2.3715664246817525</v>
      </c>
      <c r="K2557" s="5">
        <v>3.0380598880306069</v>
      </c>
      <c r="L2557" s="5">
        <v>3.5115359726311928</v>
      </c>
      <c r="M2557" s="5">
        <v>3.6576448565852528</v>
      </c>
      <c r="N2557" s="20">
        <v>2.8053664358205137</v>
      </c>
    </row>
    <row r="2558" spans="1:14" x14ac:dyDescent="0.25">
      <c r="A2558" s="14">
        <v>9544.6941389999993</v>
      </c>
      <c r="B2558" s="19">
        <v>2.515891292684866</v>
      </c>
      <c r="C2558" s="5">
        <v>2.3288563648435714</v>
      </c>
      <c r="D2558" s="5">
        <v>2.6687231814380259</v>
      </c>
      <c r="E2558" s="5">
        <v>2.5032027587825114</v>
      </c>
      <c r="F2558" s="5">
        <v>2.6662486554424341</v>
      </c>
      <c r="G2558" s="5">
        <v>2.6719081475251905</v>
      </c>
      <c r="H2558" s="5">
        <v>2.0672605464630012</v>
      </c>
      <c r="I2558" s="5">
        <v>2.3199428260425745</v>
      </c>
      <c r="J2558" s="5">
        <v>2.3722601069333136</v>
      </c>
      <c r="K2558" s="5">
        <v>3.0385484066450865</v>
      </c>
      <c r="L2558" s="5">
        <v>3.511651276923546</v>
      </c>
      <c r="M2558" s="5">
        <v>3.6580523194669738</v>
      </c>
      <c r="N2558" s="20">
        <v>2.8053477430307949</v>
      </c>
    </row>
    <row r="2559" spans="1:14" x14ac:dyDescent="0.25">
      <c r="A2559" s="14">
        <v>9554.4941560000007</v>
      </c>
      <c r="B2559" s="19">
        <v>2.5158955725375276</v>
      </c>
      <c r="C2559" s="5">
        <v>2.3289752149963716</v>
      </c>
      <c r="D2559" s="5">
        <v>2.6688341259110206</v>
      </c>
      <c r="E2559" s="5">
        <v>2.5040589504531541</v>
      </c>
      <c r="F2559" s="5">
        <v>2.6666884679472798</v>
      </c>
      <c r="G2559" s="5">
        <v>2.6715038677163609</v>
      </c>
      <c r="H2559" s="5">
        <v>2.0675199522538024</v>
      </c>
      <c r="I2559" s="5">
        <v>2.3202052427666588</v>
      </c>
      <c r="J2559" s="5">
        <v>2.3729509425825195</v>
      </c>
      <c r="K2559" s="5">
        <v>3.0390353346447068</v>
      </c>
      <c r="L2559" s="5">
        <v>3.5117660327380924</v>
      </c>
      <c r="M2559" s="5">
        <v>3.6584588394350988</v>
      </c>
      <c r="N2559" s="20">
        <v>2.8053285277690843</v>
      </c>
    </row>
    <row r="2560" spans="1:14" x14ac:dyDescent="0.25">
      <c r="A2560" s="14">
        <v>9564.2918910000008</v>
      </c>
      <c r="B2560" s="19">
        <v>2.5159148622636751</v>
      </c>
      <c r="C2560" s="5">
        <v>2.3294026437946149</v>
      </c>
      <c r="D2560" s="5">
        <v>2.6689446888660142</v>
      </c>
      <c r="E2560" s="5">
        <v>2.5045939255024559</v>
      </c>
      <c r="F2560" s="5">
        <v>2.6670250976963974</v>
      </c>
      <c r="G2560" s="5">
        <v>2.6715526875738806</v>
      </c>
      <c r="H2560" s="5">
        <v>2.0677790232692828</v>
      </c>
      <c r="I2560" s="5">
        <v>2.3204671981159857</v>
      </c>
      <c r="J2560" s="5">
        <v>2.3736391900324794</v>
      </c>
      <c r="K2560" s="5">
        <v>3.0395192193953151</v>
      </c>
      <c r="L2560" s="5">
        <v>3.5118802217747644</v>
      </c>
      <c r="M2560" s="5">
        <v>3.6588644167404314</v>
      </c>
      <c r="N2560" s="20">
        <v>2.8053081109223901</v>
      </c>
    </row>
    <row r="2561" spans="1:14" x14ac:dyDescent="0.25">
      <c r="A2561" s="14">
        <v>9574.7869289999999</v>
      </c>
      <c r="B2561" s="19">
        <v>2.5158961428617594</v>
      </c>
      <c r="C2561" s="5">
        <v>2.3298152404537786</v>
      </c>
      <c r="D2561" s="5">
        <v>2.6690548719626741</v>
      </c>
      <c r="E2561" s="5">
        <v>2.5053924763247619</v>
      </c>
      <c r="F2561" s="5">
        <v>2.6671874297999878</v>
      </c>
      <c r="G2561" s="5">
        <v>2.6718113530931813</v>
      </c>
      <c r="H2561" s="5">
        <v>2.0680377604077691</v>
      </c>
      <c r="I2561" s="5">
        <v>2.3207286878881823</v>
      </c>
      <c r="J2561" s="5">
        <v>2.3743254706345303</v>
      </c>
      <c r="K2561" s="5">
        <v>3.0400001209085969</v>
      </c>
      <c r="L2561" s="5">
        <v>3.5119938285568977</v>
      </c>
      <c r="M2561" s="5">
        <v>3.659269051332211</v>
      </c>
      <c r="N2561" s="20">
        <v>2.805286679905219</v>
      </c>
    </row>
    <row r="2562" spans="1:14" x14ac:dyDescent="0.25">
      <c r="A2562" s="14">
        <v>9584.5799299999999</v>
      </c>
      <c r="B2562" s="19">
        <v>2.5164875627943468</v>
      </c>
      <c r="C2562" s="5">
        <v>2.3303485036931235</v>
      </c>
      <c r="D2562" s="5">
        <v>2.6691646781045018</v>
      </c>
      <c r="E2562" s="5">
        <v>2.5057655261665261</v>
      </c>
      <c r="F2562" s="5">
        <v>2.6675133540560672</v>
      </c>
      <c r="G2562" s="5">
        <v>2.6720895362887398</v>
      </c>
      <c r="H2562" s="5">
        <v>2.0682961645911737</v>
      </c>
      <c r="I2562" s="5">
        <v>2.3209896061795097</v>
      </c>
      <c r="J2562" s="5">
        <v>2.3750111357330619</v>
      </c>
      <c r="K2562" s="5">
        <v>3.0404769890442287</v>
      </c>
      <c r="L2562" s="5">
        <v>3.5121068373020146</v>
      </c>
      <c r="M2562" s="5">
        <v>3.6596727430281515</v>
      </c>
      <c r="N2562" s="20">
        <v>2.8052653052922101</v>
      </c>
    </row>
    <row r="2563" spans="1:14" x14ac:dyDescent="0.25">
      <c r="A2563" s="14">
        <v>9594.3706430000002</v>
      </c>
      <c r="B2563" s="19">
        <v>2.517087382800351</v>
      </c>
      <c r="C2563" s="5">
        <v>2.3307310879476293</v>
      </c>
      <c r="D2563" s="5">
        <v>2.6692741106641154</v>
      </c>
      <c r="E2563" s="5">
        <v>2.5061953425505696</v>
      </c>
      <c r="F2563" s="5">
        <v>2.6676550070139586</v>
      </c>
      <c r="G2563" s="5">
        <v>2.6723786421041518</v>
      </c>
      <c r="H2563" s="5">
        <v>2.0685542367421923</v>
      </c>
      <c r="I2563" s="5">
        <v>2.3212498067099072</v>
      </c>
      <c r="J2563" s="5">
        <v>2.3756967161048936</v>
      </c>
      <c r="K2563" s="5">
        <v>3.0409537972413156</v>
      </c>
      <c r="L2563" s="5">
        <v>3.5122192330155455</v>
      </c>
      <c r="M2563" s="5">
        <v>3.6600754915458626</v>
      </c>
      <c r="N2563" s="20">
        <v>2.8052443106885958</v>
      </c>
    </row>
    <row r="2564" spans="1:14" x14ac:dyDescent="0.25">
      <c r="A2564" s="14">
        <v>9604.8581489999997</v>
      </c>
      <c r="B2564" s="19">
        <v>2.5170583077769519</v>
      </c>
      <c r="C2564" s="5">
        <v>2.3312642373780172</v>
      </c>
      <c r="D2564" s="5">
        <v>2.6693831702831661</v>
      </c>
      <c r="E2564" s="5">
        <v>2.5063718245002669</v>
      </c>
      <c r="F2564" s="5">
        <v>2.6673667169908204</v>
      </c>
      <c r="G2564" s="5">
        <v>2.6726668431657474</v>
      </c>
      <c r="H2564" s="5">
        <v>2.0688119777514347</v>
      </c>
      <c r="I2564" s="5">
        <v>2.3215091406384483</v>
      </c>
      <c r="J2564" s="5">
        <v>2.3763831087346117</v>
      </c>
      <c r="K2564" s="5">
        <v>3.0414322808110983</v>
      </c>
      <c r="L2564" s="5">
        <v>3.5123310162332224</v>
      </c>
      <c r="M2564" s="5">
        <v>3.6604772966732368</v>
      </c>
      <c r="N2564" s="20">
        <v>2.8052231206707581</v>
      </c>
    </row>
    <row r="2565" spans="1:14" x14ac:dyDescent="0.25">
      <c r="A2565" s="14">
        <v>9614.644112</v>
      </c>
      <c r="B2565" s="19">
        <v>2.5170267147087499</v>
      </c>
      <c r="C2565" s="5">
        <v>2.3314617861007396</v>
      </c>
      <c r="D2565" s="5">
        <v>2.6694918609697273</v>
      </c>
      <c r="E2565" s="5">
        <v>2.5064141418357013</v>
      </c>
      <c r="F2565" s="5">
        <v>2.6666447007595484</v>
      </c>
      <c r="G2565" s="5">
        <v>2.6733934685075424</v>
      </c>
      <c r="H2565" s="5">
        <v>2.0690693884424527</v>
      </c>
      <c r="I2565" s="5">
        <v>2.3217675346684774</v>
      </c>
      <c r="J2565" s="5">
        <v>2.3770700151593549</v>
      </c>
      <c r="K2565" s="5">
        <v>3.0419121041945671</v>
      </c>
      <c r="L2565" s="5">
        <v>3.5124421889083206</v>
      </c>
      <c r="M2565" s="5">
        <v>3.6608781583469288</v>
      </c>
      <c r="N2565" s="20">
        <v>2.8052010942550596</v>
      </c>
    </row>
    <row r="2566" spans="1:14" x14ac:dyDescent="0.25">
      <c r="A2566" s="14">
        <v>9624.4277789999996</v>
      </c>
      <c r="B2566" s="19">
        <v>2.5172725629162547</v>
      </c>
      <c r="C2566" s="5">
        <v>2.332058651575124</v>
      </c>
      <c r="D2566" s="5">
        <v>2.669600185495117</v>
      </c>
      <c r="E2566" s="5">
        <v>2.506531484426624</v>
      </c>
      <c r="F2566" s="5">
        <v>2.6667738686833968</v>
      </c>
      <c r="G2566" s="5">
        <v>2.6740701962866411</v>
      </c>
      <c r="H2566" s="5">
        <v>2.0693264695333689</v>
      </c>
      <c r="I2566" s="5">
        <v>2.3220249486324875</v>
      </c>
      <c r="J2566" s="5">
        <v>2.3777568455859135</v>
      </c>
      <c r="K2566" s="5">
        <v>3.0423892440113987</v>
      </c>
      <c r="L2566" s="5">
        <v>3.512552770417658</v>
      </c>
      <c r="M2566" s="5">
        <v>3.6612780766096433</v>
      </c>
      <c r="N2566" s="20">
        <v>2.8051780621769518</v>
      </c>
    </row>
    <row r="2567" spans="1:14" x14ac:dyDescent="0.25">
      <c r="A2567" s="14">
        <v>9634.2091469999996</v>
      </c>
      <c r="B2567" s="19">
        <v>2.5173167184887677</v>
      </c>
      <c r="C2567" s="5">
        <v>2.3324898936323311</v>
      </c>
      <c r="D2567" s="5">
        <v>2.6697081449751603</v>
      </c>
      <c r="E2567" s="5">
        <v>2.5068231140588386</v>
      </c>
      <c r="F2567" s="5">
        <v>2.6674169125720169</v>
      </c>
      <c r="G2567" s="5">
        <v>2.674621640545721</v>
      </c>
      <c r="H2567" s="5">
        <v>2.0695832216366905</v>
      </c>
      <c r="I2567" s="5">
        <v>2.3222813725512239</v>
      </c>
      <c r="J2567" s="5">
        <v>2.3784428355590386</v>
      </c>
      <c r="K2567" s="5">
        <v>3.0428659890985754</v>
      </c>
      <c r="L2567" s="5">
        <v>3.5126627808007291</v>
      </c>
      <c r="M2567" s="5">
        <v>3.6616770514867363</v>
      </c>
      <c r="N2567" s="20">
        <v>2.8051548990116064</v>
      </c>
    </row>
    <row r="2568" spans="1:14" x14ac:dyDescent="0.25">
      <c r="A2568" s="14">
        <v>9644.6866320000008</v>
      </c>
      <c r="B2568" s="19">
        <v>2.5177075336707642</v>
      </c>
      <c r="C2568" s="5">
        <v>2.3326576606910758</v>
      </c>
      <c r="D2568" s="5">
        <v>2.6698157415133177</v>
      </c>
      <c r="E2568" s="5">
        <v>2.5076044347141209</v>
      </c>
      <c r="F2568" s="5">
        <v>2.667972788152944</v>
      </c>
      <c r="G2568" s="5">
        <v>2.6751076888345269</v>
      </c>
      <c r="H2568" s="5">
        <v>2.0698396453147492</v>
      </c>
      <c r="I2568" s="5">
        <v>2.3225367724282644</v>
      </c>
      <c r="J2568" s="5">
        <v>2.3791288412539413</v>
      </c>
      <c r="K2568" s="5">
        <v>3.0433425980659368</v>
      </c>
      <c r="L2568" s="5">
        <v>3.5127722442398412</v>
      </c>
      <c r="M2568" s="5">
        <v>3.6620750829899147</v>
      </c>
      <c r="N2568" s="20">
        <v>2.8051310928073034</v>
      </c>
    </row>
    <row r="2569" spans="1:14" x14ac:dyDescent="0.25">
      <c r="A2569" s="14">
        <v>9654.4632320000001</v>
      </c>
      <c r="B2569" s="19">
        <v>2.5185076461336608</v>
      </c>
      <c r="C2569" s="5">
        <v>2.3333426379861586</v>
      </c>
      <c r="D2569" s="5">
        <v>2.6699229784469298</v>
      </c>
      <c r="E2569" s="5">
        <v>2.508202057025938</v>
      </c>
      <c r="F2569" s="5">
        <v>2.6686573570812273</v>
      </c>
      <c r="G2569" s="5">
        <v>2.6754614274585884</v>
      </c>
      <c r="H2569" s="5">
        <v>2.0700957411594039</v>
      </c>
      <c r="I2569" s="5">
        <v>2.3227911113727591</v>
      </c>
      <c r="J2569" s="5">
        <v>2.379814416482334</v>
      </c>
      <c r="K2569" s="5">
        <v>3.0438190198397699</v>
      </c>
      <c r="L2569" s="5">
        <v>3.5128811655153198</v>
      </c>
      <c r="M2569" s="5">
        <v>3.6624721711602306</v>
      </c>
      <c r="N2569" s="20">
        <v>2.8051061461277129</v>
      </c>
    </row>
    <row r="2570" spans="1:14" x14ac:dyDescent="0.25">
      <c r="A2570" s="14">
        <v>9664.2375260000008</v>
      </c>
      <c r="B2570" s="19">
        <v>2.5188340951066217</v>
      </c>
      <c r="C2570" s="5">
        <v>2.3339910600331732</v>
      </c>
      <c r="D2570" s="5">
        <v>2.6700298574145314</v>
      </c>
      <c r="E2570" s="5">
        <v>2.5088190849456522</v>
      </c>
      <c r="F2570" s="5">
        <v>2.6691999573718306</v>
      </c>
      <c r="G2570" s="5">
        <v>2.6759003035832607</v>
      </c>
      <c r="H2570" s="5">
        <v>2.0703515098402665</v>
      </c>
      <c r="I2570" s="5">
        <v>2.3230444075139305</v>
      </c>
      <c r="J2570" s="5">
        <v>2.3804997548750726</v>
      </c>
      <c r="K2570" s="5">
        <v>3.0442950659820647</v>
      </c>
      <c r="L2570" s="5">
        <v>3.5129895559718167</v>
      </c>
      <c r="M2570" s="5">
        <v>3.6628683162590221</v>
      </c>
      <c r="N2570" s="20">
        <v>2.8050801643899104</v>
      </c>
    </row>
    <row r="2571" spans="1:14" x14ac:dyDescent="0.25">
      <c r="A2571" s="14">
        <v>9674.7074229999998</v>
      </c>
      <c r="B2571" s="19">
        <v>2.5193308904763723</v>
      </c>
      <c r="C2571" s="5">
        <v>2.3342287815478255</v>
      </c>
      <c r="D2571" s="5">
        <v>2.6701363781869287</v>
      </c>
      <c r="E2571" s="5">
        <v>2.5085204434490125</v>
      </c>
      <c r="F2571" s="5">
        <v>2.6699900707236517</v>
      </c>
      <c r="G2571" s="5">
        <v>2.6761942011478448</v>
      </c>
      <c r="H2571" s="5">
        <v>2.0706069521386676</v>
      </c>
      <c r="I2571" s="5">
        <v>2.3232968085705283</v>
      </c>
      <c r="J2571" s="5">
        <v>2.3811833580472297</v>
      </c>
      <c r="K2571" s="5">
        <v>3.0447701543861285</v>
      </c>
      <c r="L2571" s="5">
        <v>3.5130974388940515</v>
      </c>
      <c r="M2571" s="5">
        <v>3.6632635188165286</v>
      </c>
      <c r="N2571" s="20">
        <v>2.8050534867610972</v>
      </c>
    </row>
    <row r="2572" spans="1:14" x14ac:dyDescent="0.25">
      <c r="A2572" s="14">
        <v>9684.4769340000003</v>
      </c>
      <c r="B2572" s="19">
        <v>2.5198466450610293</v>
      </c>
      <c r="C2572" s="5">
        <v>2.3345615271916831</v>
      </c>
      <c r="D2572" s="5">
        <v>2.6702425401773926</v>
      </c>
      <c r="E2572" s="5">
        <v>2.508377131139587</v>
      </c>
      <c r="F2572" s="5">
        <v>2.6706279133810806</v>
      </c>
      <c r="G2572" s="5">
        <v>2.6766008303401878</v>
      </c>
      <c r="H2572" s="5">
        <v>2.0708620689424642</v>
      </c>
      <c r="I2572" s="5">
        <v>2.323548531628115</v>
      </c>
      <c r="J2572" s="5">
        <v>2.3818651407722888</v>
      </c>
      <c r="K2572" s="5">
        <v>3.0452437663996199</v>
      </c>
      <c r="L2572" s="5">
        <v>3.5132048506525253</v>
      </c>
      <c r="M2572" s="5">
        <v>3.6636577795306411</v>
      </c>
      <c r="N2572" s="20">
        <v>2.8050268252342567</v>
      </c>
    </row>
    <row r="2573" spans="1:14" x14ac:dyDescent="0.25">
      <c r="A2573" s="14">
        <v>9694.2441319999998</v>
      </c>
      <c r="B2573" s="19">
        <v>2.5206377757037286</v>
      </c>
      <c r="C2573" s="5">
        <v>2.3347138164323256</v>
      </c>
      <c r="D2573" s="5">
        <v>2.6703483418179501</v>
      </c>
      <c r="E2573" s="5">
        <v>2.509168385365276</v>
      </c>
      <c r="F2573" s="5">
        <v>2.6713024713288065</v>
      </c>
      <c r="G2573" s="5">
        <v>2.676884887382653</v>
      </c>
      <c r="H2573" s="5">
        <v>2.0711168612177024</v>
      </c>
      <c r="I2573" s="5">
        <v>2.3237997515597666</v>
      </c>
      <c r="J2573" s="5">
        <v>2.3825450298128104</v>
      </c>
      <c r="K2573" s="5">
        <v>3.0457153971414352</v>
      </c>
      <c r="L2573" s="5">
        <v>3.513311807628857</v>
      </c>
      <c r="M2573" s="5">
        <v>3.6640510991745971</v>
      </c>
      <c r="N2573" s="20">
        <v>2.8049990941691285</v>
      </c>
    </row>
    <row r="2574" spans="1:14" x14ac:dyDescent="0.25">
      <c r="A2574" s="14">
        <v>9704.7064169999994</v>
      </c>
      <c r="B2574" s="19">
        <v>2.5214630881173257</v>
      </c>
      <c r="C2574" s="5">
        <v>2.3353003338559395</v>
      </c>
      <c r="D2574" s="5">
        <v>2.6704537852717021</v>
      </c>
      <c r="E2574" s="5">
        <v>2.509461850029246</v>
      </c>
      <c r="F2574" s="5">
        <v>2.6721251136153019</v>
      </c>
      <c r="G2574" s="5">
        <v>2.6773996879188182</v>
      </c>
      <c r="H2574" s="5">
        <v>2.0713713299596339</v>
      </c>
      <c r="I2574" s="5">
        <v>2.3240505029258514</v>
      </c>
      <c r="J2574" s="5">
        <v>2.3832235922142102</v>
      </c>
      <c r="K2574" s="5">
        <v>3.046187676363258</v>
      </c>
      <c r="L2574" s="5">
        <v>3.5134183024782835</v>
      </c>
      <c r="M2574" s="5">
        <v>3.6644434786041948</v>
      </c>
      <c r="N2574" s="20">
        <v>2.804970374211702</v>
      </c>
    </row>
    <row r="2575" spans="1:14" x14ac:dyDescent="0.25">
      <c r="A2575" s="14">
        <v>9714.4688170000009</v>
      </c>
      <c r="B2575" s="19">
        <v>2.5215056477843758</v>
      </c>
      <c r="C2575" s="5">
        <v>2.3359703080257348</v>
      </c>
      <c r="D2575" s="5">
        <v>2.6705588738950676</v>
      </c>
      <c r="E2575" s="5">
        <v>2.5101048383557343</v>
      </c>
      <c r="F2575" s="5">
        <v>2.6727169639736532</v>
      </c>
      <c r="G2575" s="5">
        <v>2.6776515501941329</v>
      </c>
      <c r="H2575" s="5">
        <v>2.0716254761418793</v>
      </c>
      <c r="I2575" s="5">
        <v>2.32430074631394</v>
      </c>
      <c r="J2575" s="5">
        <v>2.3839016884980593</v>
      </c>
      <c r="K2575" s="5">
        <v>3.0466620897731089</v>
      </c>
      <c r="L2575" s="5">
        <v>3.5135243184902372</v>
      </c>
      <c r="M2575" s="5">
        <v>3.6648349187729008</v>
      </c>
      <c r="N2575" s="20">
        <v>2.8049421034472131</v>
      </c>
    </row>
    <row r="2576" spans="1:14" x14ac:dyDescent="0.25">
      <c r="A2576" s="14">
        <v>9724.2288970000009</v>
      </c>
      <c r="B2576" s="19">
        <v>2.5217951302079413</v>
      </c>
      <c r="C2576" s="5">
        <v>2.3365130785327963</v>
      </c>
      <c r="D2576" s="5">
        <v>2.6706636065616922</v>
      </c>
      <c r="E2576" s="5">
        <v>2.5107583620655287</v>
      </c>
      <c r="F2576" s="5">
        <v>2.673098778616978</v>
      </c>
      <c r="G2576" s="5">
        <v>2.6775533463094221</v>
      </c>
      <c r="H2576" s="5">
        <v>2.0718793007356666</v>
      </c>
      <c r="I2576" s="5">
        <v>2.3245504111483548</v>
      </c>
      <c r="J2576" s="5">
        <v>2.384579232003293</v>
      </c>
      <c r="K2576" s="5">
        <v>3.0471356042522175</v>
      </c>
      <c r="L2576" s="5">
        <v>3.5136298548379123</v>
      </c>
      <c r="M2576" s="5">
        <v>3.6652254207471473</v>
      </c>
      <c r="N2576" s="20">
        <v>2.8049136532947609</v>
      </c>
    </row>
    <row r="2577" spans="1:14" x14ac:dyDescent="0.25">
      <c r="A2577" s="14">
        <v>9734.6835480000009</v>
      </c>
      <c r="B2577" s="19">
        <v>2.5224222983256235</v>
      </c>
      <c r="C2577" s="5">
        <v>2.3372477506992797</v>
      </c>
      <c r="D2577" s="5">
        <v>2.6707679812275895</v>
      </c>
      <c r="E2577" s="5">
        <v>2.5114659485965745</v>
      </c>
      <c r="F2577" s="5">
        <v>2.6738023517195302</v>
      </c>
      <c r="G2577" s="5">
        <v>2.6773815116922761</v>
      </c>
      <c r="H2577" s="5">
        <v>2.0721328047072753</v>
      </c>
      <c r="I2577" s="5">
        <v>2.3247993533628355</v>
      </c>
      <c r="J2577" s="5">
        <v>2.385255206626971</v>
      </c>
      <c r="K2577" s="5">
        <v>3.0476049261362141</v>
      </c>
      <c r="L2577" s="5">
        <v>3.5137349416447612</v>
      </c>
      <c r="M2577" s="5">
        <v>3.6656149856784692</v>
      </c>
      <c r="N2577" s="20">
        <v>2.8048850948739905</v>
      </c>
    </row>
    <row r="2578" spans="1:14" x14ac:dyDescent="0.25">
      <c r="A2578" s="14">
        <v>9744.4388139999992</v>
      </c>
      <c r="B2578" s="19">
        <v>2.5231013333690204</v>
      </c>
      <c r="C2578" s="5">
        <v>2.3377511529751045</v>
      </c>
      <c r="D2578" s="5">
        <v>2.6708719975535429</v>
      </c>
      <c r="E2578" s="5">
        <v>2.5122021208104131</v>
      </c>
      <c r="F2578" s="5">
        <v>2.6739991038526325</v>
      </c>
      <c r="G2578" s="5">
        <v>2.6774365712377151</v>
      </c>
      <c r="H2578" s="5">
        <v>2.072385989011964</v>
      </c>
      <c r="I2578" s="5">
        <v>2.3250473985553533</v>
      </c>
      <c r="J2578" s="5">
        <v>2.3859290966715232</v>
      </c>
      <c r="K2578" s="5">
        <v>3.0480693143868716</v>
      </c>
      <c r="L2578" s="5">
        <v>3.5138396010773367</v>
      </c>
      <c r="M2578" s="5">
        <v>3.6660036147222952</v>
      </c>
      <c r="N2578" s="20">
        <v>2.8048569896635316</v>
      </c>
    </row>
    <row r="2579" spans="1:14" x14ac:dyDescent="0.25">
      <c r="A2579" s="14">
        <v>9754.1917529999992</v>
      </c>
      <c r="B2579" s="19">
        <v>2.5236185893495406</v>
      </c>
      <c r="C2579" s="5">
        <v>2.3381558816672476</v>
      </c>
      <c r="D2579" s="5">
        <v>2.6709756595770249</v>
      </c>
      <c r="E2579" s="5">
        <v>2.5125733709794522</v>
      </c>
      <c r="F2579" s="5">
        <v>2.6739967549113537</v>
      </c>
      <c r="G2579" s="5">
        <v>2.6779295505605258</v>
      </c>
      <c r="H2579" s="5">
        <v>2.0726388546080425</v>
      </c>
      <c r="I2579" s="5">
        <v>2.3252943612772339</v>
      </c>
      <c r="J2579" s="5">
        <v>2.3866013262539645</v>
      </c>
      <c r="K2579" s="5">
        <v>3.0485295382545963</v>
      </c>
      <c r="L2579" s="5">
        <v>3.513943850397419</v>
      </c>
      <c r="M2579" s="5">
        <v>3.666391309092885</v>
      </c>
      <c r="N2579" s="20">
        <v>2.804828074230036</v>
      </c>
    </row>
    <row r="2580" spans="1:14" x14ac:dyDescent="0.25">
      <c r="A2580" s="14">
        <v>9764.6387460000005</v>
      </c>
      <c r="B2580" s="19">
        <v>2.523592117605701</v>
      </c>
      <c r="C2580" s="5">
        <v>2.3386614641280294</v>
      </c>
      <c r="D2580" s="5">
        <v>2.67107897005793</v>
      </c>
      <c r="E2580" s="5">
        <v>2.5131209627943303</v>
      </c>
      <c r="F2580" s="5">
        <v>2.674109948345436</v>
      </c>
      <c r="G2580" s="5">
        <v>2.6782993627520857</v>
      </c>
      <c r="H2580" s="5">
        <v>2.0728914024773517</v>
      </c>
      <c r="I2580" s="5">
        <v>2.3255401234998136</v>
      </c>
      <c r="J2580" s="5">
        <v>2.3872720449259632</v>
      </c>
      <c r="K2580" s="5">
        <v>3.0489845993613649</v>
      </c>
      <c r="L2580" s="5">
        <v>3.5140476779385801</v>
      </c>
      <c r="M2580" s="5">
        <v>3.6667780699959613</v>
      </c>
      <c r="N2580" s="20">
        <v>2.8047982790824935</v>
      </c>
    </row>
    <row r="2581" spans="1:14" x14ac:dyDescent="0.25">
      <c r="A2581" s="14">
        <v>9774.3868569999995</v>
      </c>
      <c r="B2581" s="19">
        <v>2.5241764457801534</v>
      </c>
      <c r="C2581" s="5">
        <v>2.3392360140567012</v>
      </c>
      <c r="D2581" s="5">
        <v>2.6711819313303433</v>
      </c>
      <c r="E2581" s="5">
        <v>2.513925265793548</v>
      </c>
      <c r="F2581" s="5">
        <v>2.6743568010153775</v>
      </c>
      <c r="G2581" s="5">
        <v>2.6780854057439423</v>
      </c>
      <c r="H2581" s="5">
        <v>2.073143633603229</v>
      </c>
      <c r="I2581" s="5">
        <v>2.3257846222551568</v>
      </c>
      <c r="J2581" s="5">
        <v>2.3879408276424083</v>
      </c>
      <c r="K2581" s="5">
        <v>3.0494353332476694</v>
      </c>
      <c r="L2581" s="5">
        <v>3.5141510830691467</v>
      </c>
      <c r="M2581" s="5">
        <v>3.667163898526169</v>
      </c>
      <c r="N2581" s="20">
        <v>2.8047675859784511</v>
      </c>
    </row>
    <row r="2582" spans="1:14" x14ac:dyDescent="0.25">
      <c r="A2582" s="14">
        <v>9784.1326339999996</v>
      </c>
      <c r="B2582" s="19">
        <v>2.5249303274102979</v>
      </c>
      <c r="C2582" s="5">
        <v>2.3399119511206874</v>
      </c>
      <c r="D2582" s="5">
        <v>2.671284546247052</v>
      </c>
      <c r="E2582" s="5">
        <v>2.514068006497657</v>
      </c>
      <c r="F2582" s="5">
        <v>2.6751022499958195</v>
      </c>
      <c r="G2582" s="5">
        <v>2.6777152332658907</v>
      </c>
      <c r="H2582" s="5">
        <v>2.0733955489253932</v>
      </c>
      <c r="I2582" s="5">
        <v>2.3260277627964032</v>
      </c>
      <c r="J2582" s="5">
        <v>2.3886077941351238</v>
      </c>
      <c r="K2582" s="5">
        <v>3.0498842745374364</v>
      </c>
      <c r="L2582" s="5">
        <v>3.5142540372655211</v>
      </c>
      <c r="M2582" s="5">
        <v>3.6675487957210975</v>
      </c>
      <c r="N2582" s="20">
        <v>2.8047360181484113</v>
      </c>
    </row>
    <row r="2583" spans="1:14" x14ac:dyDescent="0.25">
      <c r="A2583" s="14">
        <v>9794.5719449999997</v>
      </c>
      <c r="B2583" s="19">
        <v>2.5257544959414315</v>
      </c>
      <c r="C2583" s="5">
        <v>2.3406366166327568</v>
      </c>
      <c r="D2583" s="5">
        <v>2.6713868147108686</v>
      </c>
      <c r="E2583" s="5">
        <v>2.5144072536724682</v>
      </c>
      <c r="F2583" s="5">
        <v>2.6758732873382756</v>
      </c>
      <c r="G2583" s="5">
        <v>2.6775314270524073</v>
      </c>
      <c r="H2583" s="5">
        <v>2.0736471493163946</v>
      </c>
      <c r="I2583" s="5">
        <v>2.3262695017121047</v>
      </c>
      <c r="J2583" s="5">
        <v>2.3892745004066023</v>
      </c>
      <c r="K2583" s="5">
        <v>3.05033275079137</v>
      </c>
      <c r="L2583" s="5">
        <v>3.5143565031053012</v>
      </c>
      <c r="M2583" s="5">
        <v>3.6679327626543055</v>
      </c>
      <c r="N2583" s="20">
        <v>2.8047031923378305</v>
      </c>
    </row>
    <row r="2584" spans="1:14" x14ac:dyDescent="0.25">
      <c r="A2584" s="14">
        <v>9804.3128789999992</v>
      </c>
      <c r="B2584" s="19">
        <v>2.5259099981331588</v>
      </c>
      <c r="C2584" s="5">
        <v>2.3412488405121534</v>
      </c>
      <c r="D2584" s="5">
        <v>2.6714887402119452</v>
      </c>
      <c r="E2584" s="5">
        <v>2.515071207941824</v>
      </c>
      <c r="F2584" s="5">
        <v>2.676617046013674</v>
      </c>
      <c r="G2584" s="5">
        <v>2.6780201171291682</v>
      </c>
      <c r="H2584" s="5">
        <v>2.073898435579467</v>
      </c>
      <c r="I2584" s="5">
        <v>2.3265098028173967</v>
      </c>
      <c r="J2584" s="5">
        <v>2.3899409865164993</v>
      </c>
      <c r="K2584" s="5">
        <v>3.0507813457653312</v>
      </c>
      <c r="L2584" s="5">
        <v>3.5144584260910343</v>
      </c>
      <c r="M2584" s="5">
        <v>3.668315800515928</v>
      </c>
      <c r="N2584" s="20">
        <v>2.8046701448937079</v>
      </c>
    </row>
    <row r="2585" spans="1:14" x14ac:dyDescent="0.25">
      <c r="A2585" s="14">
        <v>9814.7469959999999</v>
      </c>
      <c r="B2585" s="19">
        <v>2.5258677863528707</v>
      </c>
      <c r="C2585" s="5">
        <v>2.3415976279090671</v>
      </c>
      <c r="D2585" s="5">
        <v>2.6715903250331348</v>
      </c>
      <c r="E2585" s="5">
        <v>2.51556679246703</v>
      </c>
      <c r="F2585" s="5">
        <v>2.6768500210533546</v>
      </c>
      <c r="G2585" s="5">
        <v>2.6783736527462429</v>
      </c>
      <c r="H2585" s="5">
        <v>2.0741494084479895</v>
      </c>
      <c r="I2585" s="5">
        <v>2.3267487489260179</v>
      </c>
      <c r="J2585" s="5">
        <v>2.3906060945048244</v>
      </c>
      <c r="K2585" s="5">
        <v>3.0512314433863272</v>
      </c>
      <c r="L2585" s="5">
        <v>3.5145597918465339</v>
      </c>
      <c r="M2585" s="5">
        <v>3.6686979106484947</v>
      </c>
      <c r="N2585" s="20">
        <v>2.8046357739601375</v>
      </c>
    </row>
    <row r="2586" spans="1:14" x14ac:dyDescent="0.25">
      <c r="A2586" s="14">
        <v>9824.4830779999993</v>
      </c>
      <c r="B2586" s="19">
        <v>2.5261078571243285</v>
      </c>
      <c r="C2586" s="5">
        <v>2.3421998245643212</v>
      </c>
      <c r="D2586" s="5">
        <v>2.6716915720196659</v>
      </c>
      <c r="E2586" s="5">
        <v>2.5159466584505812</v>
      </c>
      <c r="F2586" s="5">
        <v>2.6771432974636435</v>
      </c>
      <c r="G2586" s="5">
        <v>2.6786353836229115</v>
      </c>
      <c r="H2586" s="5">
        <v>2.074400068588397</v>
      </c>
      <c r="I2586" s="5">
        <v>2.3269865047313321</v>
      </c>
      <c r="J2586" s="5">
        <v>2.3912693730473809</v>
      </c>
      <c r="K2586" s="5">
        <v>3.0516819142972591</v>
      </c>
      <c r="L2586" s="5">
        <v>3.5146605893808927</v>
      </c>
      <c r="M2586" s="5">
        <v>3.66907909447422</v>
      </c>
      <c r="N2586" s="20">
        <v>2.8046004895727119</v>
      </c>
    </row>
    <row r="2587" spans="1:14" x14ac:dyDescent="0.25">
      <c r="A2587" s="14">
        <v>9834.2168129999991</v>
      </c>
      <c r="B2587" s="19">
        <v>2.5261636323611594</v>
      </c>
      <c r="C2587" s="5">
        <v>2.3427910721022291</v>
      </c>
      <c r="D2587" s="5">
        <v>2.6717924845450267</v>
      </c>
      <c r="E2587" s="5">
        <v>2.5161456563553029</v>
      </c>
      <c r="F2587" s="5">
        <v>2.677122333984256</v>
      </c>
      <c r="G2587" s="5">
        <v>2.6787603577647507</v>
      </c>
      <c r="H2587" s="5">
        <v>2.0746504166923989</v>
      </c>
      <c r="I2587" s="5">
        <v>2.3272232458790127</v>
      </c>
      <c r="J2587" s="5">
        <v>2.391931356645669</v>
      </c>
      <c r="K2587" s="5">
        <v>3.052133481020137</v>
      </c>
      <c r="L2587" s="5">
        <v>3.5147608196311313</v>
      </c>
      <c r="M2587" s="5">
        <v>3.66945935348273</v>
      </c>
      <c r="N2587" s="20">
        <v>2.8045642062963427</v>
      </c>
    </row>
    <row r="2588" spans="1:14" x14ac:dyDescent="0.25">
      <c r="A2588" s="14">
        <v>9844.6432089999998</v>
      </c>
      <c r="B2588" s="19">
        <v>2.5262130912471448</v>
      </c>
      <c r="C2588" s="5">
        <v>2.3432479790191416</v>
      </c>
      <c r="D2588" s="5">
        <v>2.6718930642404586</v>
      </c>
      <c r="E2588" s="5">
        <v>2.5161969476879436</v>
      </c>
      <c r="F2588" s="5">
        <v>2.6772120919924078</v>
      </c>
      <c r="G2588" s="5">
        <v>2.6791398823143253</v>
      </c>
      <c r="H2588" s="5">
        <v>2.0749004534523281</v>
      </c>
      <c r="I2588" s="5">
        <v>2.3274591777889717</v>
      </c>
      <c r="J2588" s="5">
        <v>2.3925930102323392</v>
      </c>
      <c r="K2588" s="5">
        <v>3.0525821567846201</v>
      </c>
      <c r="L2588" s="5">
        <v>3.5148604620726807</v>
      </c>
      <c r="M2588" s="5">
        <v>3.6698386893086719</v>
      </c>
      <c r="N2588" s="20">
        <v>2.8045271285943367</v>
      </c>
    </row>
    <row r="2589" spans="1:14" x14ac:dyDescent="0.25">
      <c r="A2589" s="14">
        <v>9854.3720759999997</v>
      </c>
      <c r="B2589" s="19">
        <v>2.5267632343292763</v>
      </c>
      <c r="C2589" s="5">
        <v>2.3438922268307683</v>
      </c>
      <c r="D2589" s="5">
        <v>2.6719933125604549</v>
      </c>
      <c r="E2589" s="5">
        <v>2.5161567558948126</v>
      </c>
      <c r="F2589" s="5">
        <v>2.6770640818207534</v>
      </c>
      <c r="G2589" s="5">
        <v>2.6794042971476202</v>
      </c>
      <c r="H2589" s="5">
        <v>2.0751501795623275</v>
      </c>
      <c r="I2589" s="5">
        <v>2.3276944236415216</v>
      </c>
      <c r="J2589" s="5">
        <v>2.3932547282433601</v>
      </c>
      <c r="K2589" s="5">
        <v>3.0530306014121011</v>
      </c>
      <c r="L2589" s="5">
        <v>3.5149595108527945</v>
      </c>
      <c r="M2589" s="5">
        <v>3.6702171037395566</v>
      </c>
      <c r="N2589" s="20">
        <v>2.8044889290397719</v>
      </c>
    </row>
    <row r="2590" spans="1:14" x14ac:dyDescent="0.25">
      <c r="A2590" s="14">
        <v>9864.0985899999996</v>
      </c>
      <c r="B2590" s="19">
        <v>2.5273205060761628</v>
      </c>
      <c r="C2590" s="5">
        <v>2.3443744830564608</v>
      </c>
      <c r="D2590" s="5">
        <v>2.6720932319242823</v>
      </c>
      <c r="E2590" s="5">
        <v>2.5162609308205726</v>
      </c>
      <c r="F2590" s="5">
        <v>2.6770121493415258</v>
      </c>
      <c r="G2590" s="5">
        <v>2.6794820822818299</v>
      </c>
      <c r="H2590" s="5">
        <v>2.0753995957678617</v>
      </c>
      <c r="I2590" s="5">
        <v>2.3279290947793525</v>
      </c>
      <c r="J2590" s="5">
        <v>2.3939161451194244</v>
      </c>
      <c r="K2590" s="5">
        <v>3.0534749102187067</v>
      </c>
      <c r="L2590" s="5">
        <v>3.5150579878327948</v>
      </c>
      <c r="M2590" s="5">
        <v>3.6705945986130222</v>
      </c>
      <c r="N2590" s="20">
        <v>2.8044495138247085</v>
      </c>
    </row>
    <row r="2591" spans="1:14" x14ac:dyDescent="0.25">
      <c r="A2591" s="14">
        <v>9874.5172409999996</v>
      </c>
      <c r="B2591" s="19">
        <v>2.5281317191030213</v>
      </c>
      <c r="C2591" s="5">
        <v>2.3443620527002658</v>
      </c>
      <c r="D2591" s="5">
        <v>2.6721928249451126</v>
      </c>
      <c r="E2591" s="5">
        <v>2.5162113711705874</v>
      </c>
      <c r="F2591" s="5">
        <v>2.6763996751762522</v>
      </c>
      <c r="G2591" s="5">
        <v>2.6793144667803288</v>
      </c>
      <c r="H2591" s="5">
        <v>2.0756487028710975</v>
      </c>
      <c r="I2591" s="5">
        <v>2.328163248733373</v>
      </c>
      <c r="J2591" s="5">
        <v>2.3945762111853846</v>
      </c>
      <c r="K2591" s="5">
        <v>3.0539142847051979</v>
      </c>
      <c r="L2591" s="5">
        <v>3.5151559289731766</v>
      </c>
      <c r="M2591" s="5">
        <v>3.6709711758040466</v>
      </c>
      <c r="N2591" s="20">
        <v>2.8044094184037793</v>
      </c>
    </row>
    <row r="2592" spans="1:14" x14ac:dyDescent="0.25">
      <c r="A2592" s="14">
        <v>9884.2388730000002</v>
      </c>
      <c r="B2592" s="19">
        <v>2.5287144561995953</v>
      </c>
      <c r="C2592" s="5">
        <v>2.3446012304973687</v>
      </c>
      <c r="D2592" s="5">
        <v>2.6722920925052516</v>
      </c>
      <c r="E2592" s="5">
        <v>2.5160640582614047</v>
      </c>
      <c r="F2592" s="5">
        <v>2.6757750815472323</v>
      </c>
      <c r="G2592" s="5">
        <v>2.6790073828319736</v>
      </c>
      <c r="H2592" s="5">
        <v>2.0758975016738201</v>
      </c>
      <c r="I2592" s="5">
        <v>2.3283969526628896</v>
      </c>
      <c r="J2592" s="5">
        <v>2.3952339719047022</v>
      </c>
      <c r="K2592" s="5">
        <v>3.0543467428590394</v>
      </c>
      <c r="L2592" s="5">
        <v>3.5152533655378178</v>
      </c>
      <c r="M2592" s="5">
        <v>3.6713468372850513</v>
      </c>
      <c r="N2592" s="20">
        <v>2.8043681177074022</v>
      </c>
    </row>
    <row r="2593" spans="1:14" x14ac:dyDescent="0.25">
      <c r="A2593" s="14">
        <v>9894.6522879999993</v>
      </c>
      <c r="B2593" s="19">
        <v>2.5294628593893562</v>
      </c>
      <c r="C2593" s="5">
        <v>2.3449471113111833</v>
      </c>
      <c r="D2593" s="5">
        <v>2.6723910337296957</v>
      </c>
      <c r="E2593" s="5">
        <v>2.5163124921505919</v>
      </c>
      <c r="F2593" s="5">
        <v>2.6757156282311203</v>
      </c>
      <c r="G2593" s="5">
        <v>2.6788680830696876</v>
      </c>
      <c r="H2593" s="5">
        <v>2.0761459929086765</v>
      </c>
      <c r="I2593" s="5">
        <v>2.328630261384034</v>
      </c>
      <c r="J2593" s="5">
        <v>2.3958898750444919</v>
      </c>
      <c r="K2593" s="5">
        <v>3.0547750264423588</v>
      </c>
      <c r="L2593" s="5">
        <v>3.5153502941602652</v>
      </c>
      <c r="M2593" s="5">
        <v>3.6717215850971989</v>
      </c>
      <c r="N2593" s="20">
        <v>2.804325639252641</v>
      </c>
    </row>
    <row r="2594" spans="1:14" x14ac:dyDescent="0.25">
      <c r="A2594" s="14">
        <v>9904.3690270000006</v>
      </c>
      <c r="B2594" s="19">
        <v>2.5302045809347358</v>
      </c>
      <c r="C2594" s="5">
        <v>2.3456682056581144</v>
      </c>
      <c r="D2594" s="5">
        <v>2.6724896501361131</v>
      </c>
      <c r="E2594" s="5">
        <v>2.5167629829621307</v>
      </c>
      <c r="F2594" s="5">
        <v>2.675860862752677</v>
      </c>
      <c r="G2594" s="5">
        <v>2.6790673882419478</v>
      </c>
      <c r="H2594" s="5">
        <v>2.076394177297316</v>
      </c>
      <c r="I2594" s="5">
        <v>2.3288632101465643</v>
      </c>
      <c r="J2594" s="5">
        <v>2.3965437836904862</v>
      </c>
      <c r="K2594" s="5">
        <v>3.0552003082877603</v>
      </c>
      <c r="L2594" s="5">
        <v>3.5154466969981537</v>
      </c>
      <c r="M2594" s="5">
        <v>3.6720954213392982</v>
      </c>
      <c r="N2594" s="20">
        <v>2.8042828544678544</v>
      </c>
    </row>
    <row r="2595" spans="1:14" x14ac:dyDescent="0.25">
      <c r="A2595" s="14">
        <v>9914.0834020000002</v>
      </c>
      <c r="B2595" s="19">
        <v>2.5306351905699573</v>
      </c>
      <c r="C2595" s="5">
        <v>2.3462532786849262</v>
      </c>
      <c r="D2595" s="5">
        <v>2.6725879452125665</v>
      </c>
      <c r="E2595" s="5">
        <v>2.5173828873106006</v>
      </c>
      <c r="F2595" s="5">
        <v>2.6761825572166669</v>
      </c>
      <c r="G2595" s="5">
        <v>2.6794885157265687</v>
      </c>
      <c r="H2595" s="5">
        <v>2.076642055592862</v>
      </c>
      <c r="I2595" s="5">
        <v>2.329095804509496</v>
      </c>
      <c r="J2595" s="5">
        <v>2.3971957196620384</v>
      </c>
      <c r="K2595" s="5">
        <v>3.0556246708633652</v>
      </c>
      <c r="L2595" s="5">
        <v>3.5155425485242131</v>
      </c>
      <c r="M2595" s="5">
        <v>3.6724683480419005</v>
      </c>
      <c r="N2595" s="20">
        <v>2.8042399394149995</v>
      </c>
    </row>
    <row r="2596" spans="1:14" x14ac:dyDescent="0.25">
      <c r="A2596" s="14">
        <v>9924.4890319999995</v>
      </c>
      <c r="B2596" s="19">
        <v>2.5311208075445228</v>
      </c>
      <c r="C2596" s="5">
        <v>2.3465927417647254</v>
      </c>
      <c r="D2596" s="5">
        <v>2.6726859205401676</v>
      </c>
      <c r="E2596" s="5">
        <v>2.5180027964790459</v>
      </c>
      <c r="F2596" s="5">
        <v>2.6759740630946185</v>
      </c>
      <c r="G2596" s="5">
        <v>2.6799677798704593</v>
      </c>
      <c r="H2596" s="5">
        <v>2.0768896285543135</v>
      </c>
      <c r="I2596" s="5">
        <v>2.3293280536609244</v>
      </c>
      <c r="J2596" s="5">
        <v>2.3978457496471641</v>
      </c>
      <c r="K2596" s="5">
        <v>3.0560472374226291</v>
      </c>
      <c r="L2596" s="5">
        <v>3.5156378386695062</v>
      </c>
      <c r="M2596" s="5">
        <v>3.6728403672451755</v>
      </c>
      <c r="N2596" s="20">
        <v>2.8041972784589162</v>
      </c>
    </row>
    <row r="2597" spans="1:14" x14ac:dyDescent="0.25">
      <c r="A2597" s="14">
        <v>9934.1984990000001</v>
      </c>
      <c r="B2597" s="19">
        <v>2.531042443539512</v>
      </c>
      <c r="C2597" s="5">
        <v>2.3470877168587512</v>
      </c>
      <c r="D2597" s="5">
        <v>2.6727835792528314</v>
      </c>
      <c r="E2597" s="5">
        <v>2.5186029693199354</v>
      </c>
      <c r="F2597" s="5">
        <v>2.6763089244030018</v>
      </c>
      <c r="G2597" s="5">
        <v>2.6804317066342946</v>
      </c>
      <c r="H2597" s="5">
        <v>2.0771368969316577</v>
      </c>
      <c r="I2597" s="5">
        <v>2.3295598992592854</v>
      </c>
      <c r="J2597" s="5">
        <v>2.3984946179613313</v>
      </c>
      <c r="K2597" s="5">
        <v>3.0564672393081067</v>
      </c>
      <c r="L2597" s="5">
        <v>3.5157325617511037</v>
      </c>
      <c r="M2597" s="5">
        <v>3.6732114813016263</v>
      </c>
      <c r="N2597" s="20">
        <v>2.8041547627236518</v>
      </c>
    </row>
    <row r="2598" spans="1:14" x14ac:dyDescent="0.25">
      <c r="A2598" s="14">
        <v>9944.5988670000006</v>
      </c>
      <c r="B2598" s="19">
        <v>2.5307325534906124</v>
      </c>
      <c r="C2598" s="5">
        <v>2.3473356979535729</v>
      </c>
      <c r="D2598" s="5">
        <v>2.6728809213886495</v>
      </c>
      <c r="E2598" s="5">
        <v>2.5190872726989957</v>
      </c>
      <c r="F2598" s="5">
        <v>2.6760377654556287</v>
      </c>
      <c r="G2598" s="5">
        <v>2.6807035565446995</v>
      </c>
      <c r="H2598" s="5">
        <v>2.0773838615255613</v>
      </c>
      <c r="I2598" s="5">
        <v>2.3297912506694187</v>
      </c>
      <c r="J2598" s="5">
        <v>2.3991424030045416</v>
      </c>
      <c r="K2598" s="5">
        <v>3.056883702757494</v>
      </c>
      <c r="L2598" s="5">
        <v>3.5158267161398684</v>
      </c>
      <c r="M2598" s="5">
        <v>3.6735816928669598</v>
      </c>
      <c r="N2598" s="20">
        <v>2.8041118532338754</v>
      </c>
    </row>
    <row r="2599" spans="1:14" x14ac:dyDescent="0.25">
      <c r="A2599" s="14">
        <v>9954.3034169999992</v>
      </c>
      <c r="B2599" s="19">
        <v>2.5305235480052382</v>
      </c>
      <c r="C2599" s="5">
        <v>2.3479883627526781</v>
      </c>
      <c r="D2599" s="5">
        <v>2.6729779469337003</v>
      </c>
      <c r="E2599" s="5">
        <v>2.5197759259893782</v>
      </c>
      <c r="F2599" s="5">
        <v>2.6768101803563336</v>
      </c>
      <c r="G2599" s="5">
        <v>2.6808386299226497</v>
      </c>
      <c r="H2599" s="5">
        <v>2.0776305231959542</v>
      </c>
      <c r="I2599" s="5">
        <v>2.3300219687742474</v>
      </c>
      <c r="J2599" s="5">
        <v>2.399789182120152</v>
      </c>
      <c r="K2599" s="5">
        <v>3.0572962083362976</v>
      </c>
      <c r="L2599" s="5">
        <v>3.5159203094870271</v>
      </c>
      <c r="M2599" s="5">
        <v>3.6739510047754216</v>
      </c>
      <c r="N2599" s="20">
        <v>2.8040682044268777</v>
      </c>
    </row>
    <row r="2600" spans="1:14" x14ac:dyDescent="0.25">
      <c r="A2600" s="14">
        <v>9964.0055900000007</v>
      </c>
      <c r="B2600" s="19">
        <v>2.53017392381402</v>
      </c>
      <c r="C2600" s="5">
        <v>2.3485667307750697</v>
      </c>
      <c r="D2600" s="5">
        <v>2.673074654449541</v>
      </c>
      <c r="E2600" s="5">
        <v>2.5204519351032824</v>
      </c>
      <c r="F2600" s="5">
        <v>2.6772329830027739</v>
      </c>
      <c r="G2600" s="5">
        <v>2.6808514066269833</v>
      </c>
      <c r="H2600" s="5">
        <v>2.077876882832161</v>
      </c>
      <c r="I2600" s="5">
        <v>2.330251944559004</v>
      </c>
      <c r="J2600" s="5">
        <v>2.4004351558432564</v>
      </c>
      <c r="K2600" s="5">
        <v>3.0577070285770716</v>
      </c>
      <c r="L2600" s="5">
        <v>3.5160133559265567</v>
      </c>
      <c r="M2600" s="5">
        <v>3.67431941996165</v>
      </c>
      <c r="N2600" s="20">
        <v>2.804023402383875</v>
      </c>
    </row>
    <row r="2601" spans="1:14" x14ac:dyDescent="0.25">
      <c r="A2601" s="14">
        <v>9974.3981349999995</v>
      </c>
      <c r="B2601" s="19">
        <v>2.5302880942227546</v>
      </c>
      <c r="C2601" s="5">
        <v>2.3490535714323721</v>
      </c>
      <c r="D2601" s="5">
        <v>2.6731710455965518</v>
      </c>
      <c r="E2601" s="5">
        <v>2.5211299723822367</v>
      </c>
      <c r="F2601" s="5">
        <v>2.6776308115563969</v>
      </c>
      <c r="G2601" s="5">
        <v>2.6807199952740155</v>
      </c>
      <c r="H2601" s="5">
        <v>2.0781229413302271</v>
      </c>
      <c r="I2601" s="5">
        <v>2.3304810353006045</v>
      </c>
      <c r="J2601" s="5">
        <v>2.4010802731288781</v>
      </c>
      <c r="K2601" s="5">
        <v>3.0581176386261104</v>
      </c>
      <c r="L2601" s="5">
        <v>3.5161058709590192</v>
      </c>
      <c r="M2601" s="5">
        <v>3.6746869414241869</v>
      </c>
      <c r="N2601" s="20">
        <v>2.8039774205190757</v>
      </c>
    </row>
    <row r="2602" spans="1:14" x14ac:dyDescent="0.25">
      <c r="A2602" s="14">
        <v>9984.0953759999993</v>
      </c>
      <c r="B2602" s="19">
        <v>2.5309116340409776</v>
      </c>
      <c r="C2602" s="5">
        <v>2.349319549882122</v>
      </c>
      <c r="D2602" s="5">
        <v>2.6732671237358296</v>
      </c>
      <c r="E2602" s="5">
        <v>2.521922665449809</v>
      </c>
      <c r="F2602" s="5">
        <v>2.678279592154432</v>
      </c>
      <c r="G2602" s="5">
        <v>2.6806169718011814</v>
      </c>
      <c r="H2602" s="5">
        <v>2.0783686995879211</v>
      </c>
      <c r="I2602" s="5">
        <v>2.3307091029635836</v>
      </c>
      <c r="J2602" s="5">
        <v>2.4017245296890333</v>
      </c>
      <c r="K2602" s="5">
        <v>3.0585269755446483</v>
      </c>
      <c r="L2602" s="5">
        <v>3.5161978550774</v>
      </c>
      <c r="M2602" s="5">
        <v>3.6750535721108228</v>
      </c>
      <c r="N2602" s="20">
        <v>2.8039301087725454</v>
      </c>
    </row>
    <row r="2603" spans="1:14" x14ac:dyDescent="0.25">
      <c r="A2603" s="14">
        <v>9994.4826310000008</v>
      </c>
      <c r="B2603" s="19">
        <v>2.5312826694519313</v>
      </c>
      <c r="C2603" s="5">
        <v>2.3492545099183895</v>
      </c>
      <c r="D2603" s="5">
        <v>2.6733628916266094</v>
      </c>
      <c r="E2603" s="5">
        <v>2.5221909259249671</v>
      </c>
      <c r="F2603" s="5">
        <v>2.6789183448946852</v>
      </c>
      <c r="G2603" s="5">
        <v>2.6804103568983177</v>
      </c>
      <c r="H2603" s="5">
        <v>2.0786141584793953</v>
      </c>
      <c r="I2603" s="5">
        <v>2.3309360103784029</v>
      </c>
      <c r="J2603" s="5">
        <v>2.4023669306306128</v>
      </c>
      <c r="K2603" s="5">
        <v>3.0589366343416518</v>
      </c>
      <c r="L2603" s="5">
        <v>3.5162892897673914</v>
      </c>
      <c r="M2603" s="5">
        <v>3.6754193149671903</v>
      </c>
      <c r="N2603" s="20">
        <v>2.8038818915782815</v>
      </c>
    </row>
    <row r="2604" spans="1:14" x14ac:dyDescent="0.25">
      <c r="A2604" s="14">
        <v>10004.174929999999</v>
      </c>
      <c r="B2604" s="19">
        <v>2.531912807662287</v>
      </c>
      <c r="C2604" s="5">
        <v>2.3495330166755344</v>
      </c>
      <c r="D2604" s="5">
        <v>2.673458350963001</v>
      </c>
      <c r="E2604" s="5">
        <v>2.5224982050539881</v>
      </c>
      <c r="F2604" s="5">
        <v>2.6787102341092281</v>
      </c>
      <c r="G2604" s="5">
        <v>2.6803926804093559</v>
      </c>
      <c r="H2604" s="5">
        <v>2.0788593187980449</v>
      </c>
      <c r="I2604" s="5">
        <v>2.3311616811709239</v>
      </c>
      <c r="J2604" s="5">
        <v>2.4030083204487314</v>
      </c>
      <c r="K2604" s="5">
        <v>3.0593441018900895</v>
      </c>
      <c r="L2604" s="5">
        <v>3.5163801668683754</v>
      </c>
      <c r="M2604" s="5">
        <v>3.6757841729006082</v>
      </c>
      <c r="N2604" s="20">
        <v>2.8038325785334637</v>
      </c>
    </row>
    <row r="2605" spans="1:14" x14ac:dyDescent="0.25">
      <c r="A2605" s="14">
        <v>10014.55689</v>
      </c>
      <c r="B2605" s="19">
        <v>2.5321372002420435</v>
      </c>
      <c r="C2605" s="5">
        <v>2.3501779610416254</v>
      </c>
      <c r="D2605" s="5">
        <v>2.6735535048067236</v>
      </c>
      <c r="E2605" s="5">
        <v>2.5231440405873289</v>
      </c>
      <c r="F2605" s="5">
        <v>2.6787206555866652</v>
      </c>
      <c r="G2605" s="5">
        <v>2.6803227364526334</v>
      </c>
      <c r="H2605" s="5">
        <v>2.079104181212811</v>
      </c>
      <c r="I2605" s="5">
        <v>2.3313860832056337</v>
      </c>
      <c r="J2605" s="5">
        <v>2.4036482898070206</v>
      </c>
      <c r="K2605" s="5">
        <v>3.0597512662161712</v>
      </c>
      <c r="L2605" s="5">
        <v>3.5164704644134228</v>
      </c>
      <c r="M2605" s="5">
        <v>3.6761481487917487</v>
      </c>
      <c r="N2605" s="20">
        <v>2.803782025394594</v>
      </c>
    </row>
    <row r="2606" spans="1:14" x14ac:dyDescent="0.25">
      <c r="A2606" s="14">
        <v>10024.24423</v>
      </c>
      <c r="B2606" s="19">
        <v>2.5328626755120487</v>
      </c>
      <c r="C2606" s="5">
        <v>2.3507915467738854</v>
      </c>
      <c r="D2606" s="5">
        <v>2.6736483557211739</v>
      </c>
      <c r="E2606" s="5">
        <v>2.5234110424519534</v>
      </c>
      <c r="F2606" s="5">
        <v>2.6786000593124375</v>
      </c>
      <c r="G2606" s="5">
        <v>2.6801786121797457</v>
      </c>
      <c r="H2606" s="5">
        <v>2.0793487462820774</v>
      </c>
      <c r="I2606" s="5">
        <v>2.3316092575045082</v>
      </c>
      <c r="J2606" s="5">
        <v>2.4042871488879549</v>
      </c>
      <c r="K2606" s="5">
        <v>3.0601563683438382</v>
      </c>
      <c r="L2606" s="5">
        <v>3.5165601948003333</v>
      </c>
      <c r="M2606" s="5">
        <v>3.6765112455497686</v>
      </c>
      <c r="N2606" s="20">
        <v>2.803730237357255</v>
      </c>
    </row>
    <row r="2607" spans="1:14" x14ac:dyDescent="0.25">
      <c r="A2607" s="14">
        <v>10033.929190000001</v>
      </c>
      <c r="B2607" s="19">
        <v>2.5333552812589559</v>
      </c>
      <c r="C2607" s="5">
        <v>2.3512697661288264</v>
      </c>
      <c r="D2607" s="5">
        <v>2.6737429046708336</v>
      </c>
      <c r="E2607" s="5">
        <v>2.523747824035496</v>
      </c>
      <c r="F2607" s="5">
        <v>2.6791654733689794</v>
      </c>
      <c r="G2607" s="5">
        <v>2.6799905477189987</v>
      </c>
      <c r="H2607" s="5">
        <v>2.0795930145016834</v>
      </c>
      <c r="I2607" s="5">
        <v>2.3318313272028104</v>
      </c>
      <c r="J2607" s="5">
        <v>2.4049243023696856</v>
      </c>
      <c r="K2607" s="5">
        <v>3.06056062781269</v>
      </c>
      <c r="L2607" s="5">
        <v>3.516649375267964</v>
      </c>
      <c r="M2607" s="5">
        <v>3.6768734659318212</v>
      </c>
      <c r="N2607" s="20">
        <v>2.8036772290104959</v>
      </c>
    </row>
    <row r="2608" spans="1:14" x14ac:dyDescent="0.25">
      <c r="A2608" s="14">
        <v>10044.303260000001</v>
      </c>
      <c r="B2608" s="19">
        <v>2.5333745884354939</v>
      </c>
      <c r="C2608" s="5">
        <v>2.351385749414856</v>
      </c>
      <c r="D2608" s="5">
        <v>2.6738371527890106</v>
      </c>
      <c r="E2608" s="5">
        <v>2.5245221406161482</v>
      </c>
      <c r="F2608" s="5">
        <v>2.6798189557554135</v>
      </c>
      <c r="G2608" s="5">
        <v>2.6797625841584387</v>
      </c>
      <c r="H2608" s="5">
        <v>2.079836986361451</v>
      </c>
      <c r="I2608" s="5">
        <v>2.3320524550379282</v>
      </c>
      <c r="J2608" s="5">
        <v>2.4055591014374431</v>
      </c>
      <c r="K2608" s="5">
        <v>3.0609639530936814</v>
      </c>
      <c r="L2608" s="5">
        <v>3.5167380270057174</v>
      </c>
      <c r="M2608" s="5">
        <v>3.6772348125562706</v>
      </c>
      <c r="N2608" s="20">
        <v>2.8036229455503596</v>
      </c>
    </row>
    <row r="2609" spans="1:14" x14ac:dyDescent="0.25">
      <c r="A2609" s="14">
        <v>10053.983249999999</v>
      </c>
      <c r="B2609" s="19">
        <v>2.5338477899353093</v>
      </c>
      <c r="C2609" s="5">
        <v>2.3519201904433396</v>
      </c>
      <c r="D2609" s="5">
        <v>2.6739311028284853</v>
      </c>
      <c r="E2609" s="5">
        <v>2.5250873543956529</v>
      </c>
      <c r="F2609" s="5">
        <v>2.6804890551437608</v>
      </c>
      <c r="G2609" s="5">
        <v>2.6796470804809807</v>
      </c>
      <c r="H2609" s="5">
        <v>2.0800806623796473</v>
      </c>
      <c r="I2609" s="5">
        <v>2.3322728180650212</v>
      </c>
      <c r="J2609" s="5">
        <v>2.4061919027714933</v>
      </c>
      <c r="K2609" s="5">
        <v>3.0613646267872205</v>
      </c>
      <c r="L2609" s="5">
        <v>3.5168261579606708</v>
      </c>
      <c r="M2609" s="5">
        <v>3.6775952879951821</v>
      </c>
      <c r="N2609" s="20">
        <v>2.8035675191695715</v>
      </c>
    </row>
    <row r="2610" spans="1:14" x14ac:dyDescent="0.25">
      <c r="A2610" s="14">
        <v>10064.352000000001</v>
      </c>
      <c r="B2610" s="19">
        <v>2.5338940089469202</v>
      </c>
      <c r="C2610" s="5">
        <v>2.3525961422833861</v>
      </c>
      <c r="D2610" s="5">
        <v>2.674024754510163</v>
      </c>
      <c r="E2610" s="5">
        <v>2.5255595779866478</v>
      </c>
      <c r="F2610" s="5">
        <v>2.68079097298684</v>
      </c>
      <c r="G2610" s="5">
        <v>2.6798871504394914</v>
      </c>
      <c r="H2610" s="5">
        <v>2.0803240431101844</v>
      </c>
      <c r="I2610" s="5">
        <v>2.3324925307275963</v>
      </c>
      <c r="J2610" s="5">
        <v>2.4068230018274286</v>
      </c>
      <c r="K2610" s="5">
        <v>3.0617637609507002</v>
      </c>
      <c r="L2610" s="5">
        <v>3.5169137461136217</v>
      </c>
      <c r="M2610" s="5">
        <v>3.6779548948551315</v>
      </c>
      <c r="N2610" s="20">
        <v>2.8035108222938976</v>
      </c>
    </row>
    <row r="2611" spans="1:14" x14ac:dyDescent="0.25">
      <c r="A2611" s="14">
        <v>10074.02701</v>
      </c>
      <c r="B2611" s="19">
        <v>2.5342052100603993</v>
      </c>
      <c r="C2611" s="5">
        <v>2.3529191867524659</v>
      </c>
      <c r="D2611" s="5">
        <v>2.6741181075742344</v>
      </c>
      <c r="E2611" s="5">
        <v>2.5259215825377792</v>
      </c>
      <c r="F2611" s="5">
        <v>2.6815479583656558</v>
      </c>
      <c r="G2611" s="5">
        <v>2.6803173210766391</v>
      </c>
      <c r="H2611" s="5">
        <v>2.0805671291671524</v>
      </c>
      <c r="I2611" s="5">
        <v>2.3327116391952956</v>
      </c>
      <c r="J2611" s="5">
        <v>2.4074537329410282</v>
      </c>
      <c r="K2611" s="5">
        <v>3.0621621495054563</v>
      </c>
      <c r="L2611" s="5">
        <v>3.517000776869748</v>
      </c>
      <c r="M2611" s="5">
        <v>3.6783136357940207</v>
      </c>
      <c r="N2611" s="20">
        <v>2.8034532182622565</v>
      </c>
    </row>
    <row r="2612" spans="1:14" x14ac:dyDescent="0.25">
      <c r="A2612" s="14">
        <v>10084.390429999999</v>
      </c>
      <c r="B2612" s="19">
        <v>2.5349665282891651</v>
      </c>
      <c r="C2612" s="5">
        <v>2.3528223383357711</v>
      </c>
      <c r="D2612" s="5">
        <v>2.6742111638641872</v>
      </c>
      <c r="E2612" s="5">
        <v>2.5262594609787126</v>
      </c>
      <c r="F2612" s="5">
        <v>2.6816872178620792</v>
      </c>
      <c r="G2612" s="5">
        <v>2.6805685877666274</v>
      </c>
      <c r="H2612" s="5">
        <v>2.0808099212146702</v>
      </c>
      <c r="I2612" s="5">
        <v>2.3329301067185577</v>
      </c>
      <c r="J2612" s="5">
        <v>2.4080852566667699</v>
      </c>
      <c r="K2612" s="5">
        <v>3.0625616008323266</v>
      </c>
      <c r="L2612" s="5">
        <v>3.5170872353162079</v>
      </c>
      <c r="M2612" s="5">
        <v>3.6786715135999311</v>
      </c>
      <c r="N2612" s="20">
        <v>2.8033946831803522</v>
      </c>
    </row>
    <row r="2613" spans="1:14" x14ac:dyDescent="0.25">
      <c r="A2613" s="14">
        <v>10094.060450000001</v>
      </c>
      <c r="B2613" s="19">
        <v>2.5356830875099816</v>
      </c>
      <c r="C2613" s="5">
        <v>2.3526910000509726</v>
      </c>
      <c r="D2613" s="5">
        <v>2.674303924816678</v>
      </c>
      <c r="E2613" s="5">
        <v>2.525959486642642</v>
      </c>
      <c r="F2613" s="5">
        <v>2.6812273012701562</v>
      </c>
      <c r="G2613" s="5">
        <v>2.6801404341849402</v>
      </c>
      <c r="H2613" s="5">
        <v>2.0810524199216545</v>
      </c>
      <c r="I2613" s="5">
        <v>2.3331479052779027</v>
      </c>
      <c r="J2613" s="5">
        <v>2.4087173127117878</v>
      </c>
      <c r="K2613" s="5">
        <v>3.0629607118253328</v>
      </c>
      <c r="L2613" s="5">
        <v>3.5171731170589227</v>
      </c>
      <c r="M2613" s="5">
        <v>3.6790285310092985</v>
      </c>
      <c r="N2613" s="20">
        <v>2.803335139032201</v>
      </c>
    </row>
    <row r="2614" spans="1:14" x14ac:dyDescent="0.25">
      <c r="A2614" s="14">
        <v>10104.418519999999</v>
      </c>
      <c r="B2614" s="19">
        <v>2.5359648175782943</v>
      </c>
      <c r="C2614" s="5">
        <v>2.3526890528416686</v>
      </c>
      <c r="D2614" s="5">
        <v>2.6743963895045546</v>
      </c>
      <c r="E2614" s="5">
        <v>2.5251950827594896</v>
      </c>
      <c r="F2614" s="5">
        <v>2.6805579049133454</v>
      </c>
      <c r="G2614" s="5">
        <v>2.6791408378817514</v>
      </c>
      <c r="H2614" s="5">
        <v>2.0812946259303544</v>
      </c>
      <c r="I2614" s="5">
        <v>2.3333650452502135</v>
      </c>
      <c r="J2614" s="5">
        <v>2.4093490195504832</v>
      </c>
      <c r="K2614" s="5">
        <v>3.0633608287269025</v>
      </c>
      <c r="L2614" s="5">
        <v>3.5172584270273242</v>
      </c>
      <c r="M2614" s="5">
        <v>3.6793846906993175</v>
      </c>
      <c r="N2614" s="20">
        <v>2.8032742723971169</v>
      </c>
    </row>
    <row r="2615" spans="1:14" x14ac:dyDescent="0.25">
      <c r="A2615" s="14">
        <v>10114.083549999999</v>
      </c>
      <c r="B2615" s="19">
        <v>2.5361687693430799</v>
      </c>
      <c r="C2615" s="5">
        <v>2.3528845088711106</v>
      </c>
      <c r="D2615" s="5">
        <v>2.6744885538634233</v>
      </c>
      <c r="E2615" s="5">
        <v>2.5252137892161928</v>
      </c>
      <c r="F2615" s="5">
        <v>2.6809115766686369</v>
      </c>
      <c r="G2615" s="5">
        <v>2.6781275434217271</v>
      </c>
      <c r="H2615" s="5">
        <v>2.0815365398843015</v>
      </c>
      <c r="I2615" s="5">
        <v>2.3335815249600338</v>
      </c>
      <c r="J2615" s="5">
        <v>2.4099797302378931</v>
      </c>
      <c r="K2615" s="5">
        <v>3.0637613040952503</v>
      </c>
      <c r="L2615" s="5">
        <v>3.5173431739754055</v>
      </c>
      <c r="M2615" s="5">
        <v>3.679739995357191</v>
      </c>
      <c r="N2615" s="20">
        <v>2.803212992734851</v>
      </c>
    </row>
    <row r="2616" spans="1:14" x14ac:dyDescent="0.25">
      <c r="A2616" s="14">
        <v>10124.436250000001</v>
      </c>
      <c r="B2616" s="19">
        <v>2.5368019445614514</v>
      </c>
      <c r="C2616" s="5">
        <v>2.353354453982639</v>
      </c>
      <c r="D2616" s="5">
        <v>2.6745804148131853</v>
      </c>
      <c r="E2616" s="5">
        <v>2.5256681570485662</v>
      </c>
      <c r="F2616" s="5">
        <v>2.6814440837401259</v>
      </c>
      <c r="G2616" s="5">
        <v>2.6774001270301695</v>
      </c>
      <c r="H2616" s="5">
        <v>2.081778162467697</v>
      </c>
      <c r="I2616" s="5">
        <v>2.3337972733495471</v>
      </c>
      <c r="J2616" s="5">
        <v>2.4106098449596685</v>
      </c>
      <c r="K2616" s="5">
        <v>3.0641614392973495</v>
      </c>
      <c r="L2616" s="5">
        <v>3.5174273710245307</v>
      </c>
      <c r="M2616" s="5">
        <v>3.680094447707718</v>
      </c>
      <c r="N2616" s="20">
        <v>2.8031515914023419</v>
      </c>
    </row>
    <row r="2617" spans="1:14" x14ac:dyDescent="0.25">
      <c r="A2617" s="14">
        <v>10134.09628</v>
      </c>
      <c r="B2617" s="19">
        <v>2.5375690865403762</v>
      </c>
      <c r="C2617" s="5">
        <v>2.3539139949243078</v>
      </c>
      <c r="D2617" s="5">
        <v>2.6746719704529731</v>
      </c>
      <c r="E2617" s="5">
        <v>2.5262748243723241</v>
      </c>
      <c r="F2617" s="5">
        <v>2.6817575796230515</v>
      </c>
      <c r="G2617" s="5">
        <v>2.677051828473584</v>
      </c>
      <c r="H2617" s="5">
        <v>2.0820194944092818</v>
      </c>
      <c r="I2617" s="5">
        <v>2.3340122158983543</v>
      </c>
      <c r="J2617" s="5">
        <v>2.4112395497194568</v>
      </c>
      <c r="K2617" s="5">
        <v>3.0645573747125017</v>
      </c>
      <c r="L2617" s="5">
        <v>3.5175110318628651</v>
      </c>
      <c r="M2617" s="5">
        <v>3.6804480505185238</v>
      </c>
      <c r="N2617" s="20">
        <v>2.8030899383455448</v>
      </c>
    </row>
    <row r="2618" spans="1:14" x14ac:dyDescent="0.25">
      <c r="A2618" s="14">
        <v>10144.44362</v>
      </c>
      <c r="B2618" s="19">
        <v>2.5383338585329684</v>
      </c>
      <c r="C2618" s="5">
        <v>2.3546109593128892</v>
      </c>
      <c r="D2618" s="5">
        <v>2.6747632212732406</v>
      </c>
      <c r="E2618" s="5">
        <v>2.5267850446379128</v>
      </c>
      <c r="F2618" s="5">
        <v>2.6810678731664743</v>
      </c>
      <c r="G2618" s="5">
        <v>2.6768126158043408</v>
      </c>
      <c r="H2618" s="5">
        <v>2.0822605364627838</v>
      </c>
      <c r="I2618" s="5">
        <v>2.3342263699605308</v>
      </c>
      <c r="J2618" s="5">
        <v>2.4118678941309177</v>
      </c>
      <c r="K2618" s="5">
        <v>3.0649510030128484</v>
      </c>
      <c r="L2618" s="5">
        <v>3.5175941813648204</v>
      </c>
      <c r="M2618" s="5">
        <v>3.680800806707436</v>
      </c>
      <c r="N2618" s="20">
        <v>2.8030275232100772</v>
      </c>
    </row>
    <row r="2619" spans="1:14" x14ac:dyDescent="0.25">
      <c r="A2619" s="14">
        <v>10154.098620000001</v>
      </c>
      <c r="B2619" s="19">
        <v>2.5387628724736224</v>
      </c>
      <c r="C2619" s="5">
        <v>2.3552512874271265</v>
      </c>
      <c r="D2619" s="5">
        <v>2.6748541692935524</v>
      </c>
      <c r="E2619" s="5">
        <v>2.5273279995563191</v>
      </c>
      <c r="F2619" s="5">
        <v>2.6807708620579351</v>
      </c>
      <c r="G2619" s="5">
        <v>2.6768050455933219</v>
      </c>
      <c r="H2619" s="5">
        <v>2.0825012893981438</v>
      </c>
      <c r="I2619" s="5">
        <v>2.3344398680386949</v>
      </c>
      <c r="J2619" s="5">
        <v>2.412494341114134</v>
      </c>
      <c r="K2619" s="5">
        <v>3.0653420621676339</v>
      </c>
      <c r="L2619" s="5">
        <v>3.5176768336230029</v>
      </c>
      <c r="M2619" s="5">
        <v>3.6811527192942712</v>
      </c>
      <c r="N2619" s="20">
        <v>2.8029639721589312</v>
      </c>
    </row>
    <row r="2620" spans="1:14" x14ac:dyDescent="0.25">
      <c r="A2620" s="14">
        <v>10164.44058</v>
      </c>
      <c r="B2620" s="19">
        <v>2.5391142963858386</v>
      </c>
      <c r="C2620" s="5">
        <v>2.3558293208039469</v>
      </c>
      <c r="D2620" s="5">
        <v>2.6749448175775083</v>
      </c>
      <c r="E2620" s="5">
        <v>2.527848229714448</v>
      </c>
      <c r="F2620" s="5">
        <v>2.681293055386385</v>
      </c>
      <c r="G2620" s="5">
        <v>2.6768778011563992</v>
      </c>
      <c r="H2620" s="5">
        <v>2.0827417539891182</v>
      </c>
      <c r="I2620" s="5">
        <v>2.3346528961797639</v>
      </c>
      <c r="J2620" s="5">
        <v>2.4131187903407807</v>
      </c>
      <c r="K2620" s="5">
        <v>3.0657333691458106</v>
      </c>
      <c r="L2620" s="5">
        <v>3.517758986161279</v>
      </c>
      <c r="M2620" s="5">
        <v>3.6815037913228794</v>
      </c>
      <c r="N2620" s="20">
        <v>2.8028991339901768</v>
      </c>
    </row>
    <row r="2621" spans="1:14" x14ac:dyDescent="0.25">
      <c r="A2621" s="14">
        <v>10174.090560000001</v>
      </c>
      <c r="B2621" s="19">
        <v>2.5395544305509743</v>
      </c>
      <c r="C2621" s="5">
        <v>2.3562106520526478</v>
      </c>
      <c r="D2621" s="5">
        <v>2.6750351689793401</v>
      </c>
      <c r="E2621" s="5">
        <v>2.5278869662746333</v>
      </c>
      <c r="F2621" s="5">
        <v>2.681629546701505</v>
      </c>
      <c r="G2621" s="5">
        <v>2.6770479259341</v>
      </c>
      <c r="H2621" s="5">
        <v>2.0829819309927116</v>
      </c>
      <c r="I2621" s="5">
        <v>2.3348656471342295</v>
      </c>
      <c r="J2621" s="5">
        <v>2.4137418484265902</v>
      </c>
      <c r="K2621" s="5">
        <v>3.0661247911053477</v>
      </c>
      <c r="L2621" s="5">
        <v>3.5178406147145815</v>
      </c>
      <c r="M2621" s="5">
        <v>3.6818540257748236</v>
      </c>
      <c r="N2621" s="20">
        <v>2.8028333154082148</v>
      </c>
    </row>
    <row r="2622" spans="1:14" x14ac:dyDescent="0.25">
      <c r="A2622" s="14">
        <v>10184.42713</v>
      </c>
      <c r="B2622" s="19">
        <v>2.5401091186885094</v>
      </c>
      <c r="C2622" s="5">
        <v>2.3568628722108662</v>
      </c>
      <c r="D2622" s="5">
        <v>2.6751252254662359</v>
      </c>
      <c r="E2622" s="5">
        <v>2.5281165617488122</v>
      </c>
      <c r="F2622" s="5">
        <v>2.6822460910976735</v>
      </c>
      <c r="G2622" s="5">
        <v>2.6770405241938975</v>
      </c>
      <c r="H2622" s="5">
        <v>2.0832218211571507</v>
      </c>
      <c r="I2622" s="5">
        <v>2.3350782394071845</v>
      </c>
      <c r="J2622" s="5">
        <v>2.4143641768893365</v>
      </c>
      <c r="K2622" s="5">
        <v>3.0665184345907055</v>
      </c>
      <c r="L2622" s="5">
        <v>3.517921696588437</v>
      </c>
      <c r="M2622" s="5">
        <v>3.6822034255756986</v>
      </c>
      <c r="N2622" s="20">
        <v>2.8027663150123079</v>
      </c>
    </row>
    <row r="2623" spans="1:14" x14ac:dyDescent="0.25">
      <c r="A2623" s="14">
        <v>10194.07208</v>
      </c>
      <c r="B2623" s="19">
        <v>2.540714197639923</v>
      </c>
      <c r="C2623" s="5">
        <v>2.3573939358114995</v>
      </c>
      <c r="D2623" s="5">
        <v>2.6752149875335429</v>
      </c>
      <c r="E2623" s="5">
        <v>2.528771326559804</v>
      </c>
      <c r="F2623" s="5">
        <v>2.6829685552578617</v>
      </c>
      <c r="G2623" s="5">
        <v>2.6768157287901682</v>
      </c>
      <c r="H2623" s="5">
        <v>2.0834614252349835</v>
      </c>
      <c r="I2623" s="5">
        <v>2.3352906999506997</v>
      </c>
      <c r="J2623" s="5">
        <v>2.4149868651850661</v>
      </c>
      <c r="K2623" s="5">
        <v>3.0669140106011747</v>
      </c>
      <c r="L2623" s="5">
        <v>3.5180022286204866</v>
      </c>
      <c r="M2623" s="5">
        <v>3.682551993667178</v>
      </c>
      <c r="N2623" s="20">
        <v>2.8026987020139531</v>
      </c>
    </row>
    <row r="2624" spans="1:14" x14ac:dyDescent="0.25">
      <c r="A2624" s="14">
        <v>10204.403249999999</v>
      </c>
      <c r="B2624" s="19">
        <v>2.5413502952881402</v>
      </c>
      <c r="C2624" s="5">
        <v>2.357722497072678</v>
      </c>
      <c r="D2624" s="5">
        <v>2.6753044568645188</v>
      </c>
      <c r="E2624" s="5">
        <v>2.5289489485630376</v>
      </c>
      <c r="F2624" s="5">
        <v>2.6828814136410073</v>
      </c>
      <c r="G2624" s="5">
        <v>2.6764198580677112</v>
      </c>
      <c r="H2624" s="5">
        <v>2.0837007439832695</v>
      </c>
      <c r="I2624" s="5">
        <v>2.3355029994142544</v>
      </c>
      <c r="J2624" s="5">
        <v>2.4156099196499818</v>
      </c>
      <c r="K2624" s="5">
        <v>3.0673096378937355</v>
      </c>
      <c r="L2624" s="5">
        <v>3.5180822210862956</v>
      </c>
      <c r="M2624" s="5">
        <v>3.6828997329186191</v>
      </c>
      <c r="N2624" s="20">
        <v>2.8026306370221774</v>
      </c>
    </row>
    <row r="2625" spans="1:14" x14ac:dyDescent="0.25">
      <c r="A2625" s="14">
        <v>10214.04315</v>
      </c>
      <c r="B2625" s="19">
        <v>2.54183643233329</v>
      </c>
      <c r="C2625" s="5">
        <v>2.3581563449409506</v>
      </c>
      <c r="D2625" s="5">
        <v>2.6753936349879224</v>
      </c>
      <c r="E2625" s="5">
        <v>2.5290049607975544</v>
      </c>
      <c r="F2625" s="5">
        <v>2.6830281235347928</v>
      </c>
      <c r="G2625" s="5">
        <v>2.6763226279981076</v>
      </c>
      <c r="H2625" s="5">
        <v>2.0839397781453881</v>
      </c>
      <c r="I2625" s="5">
        <v>2.3357151740492168</v>
      </c>
      <c r="J2625" s="5">
        <v>2.4162332677445133</v>
      </c>
      <c r="K2625" s="5">
        <v>3.0677060266542866</v>
      </c>
      <c r="L2625" s="5">
        <v>3.5181617015395621</v>
      </c>
      <c r="M2625" s="5">
        <v>3.6832466461248079</v>
      </c>
      <c r="N2625" s="20">
        <v>2.8025623346854345</v>
      </c>
    </row>
    <row r="2626" spans="1:14" x14ac:dyDescent="0.25">
      <c r="A2626" s="14">
        <v>10224.368909999999</v>
      </c>
      <c r="B2626" s="19">
        <v>2.5423851312049122</v>
      </c>
      <c r="C2626" s="5">
        <v>2.3587863336715427</v>
      </c>
      <c r="D2626" s="5">
        <v>2.6754825228913877</v>
      </c>
      <c r="E2626" s="5">
        <v>2.5296065485955297</v>
      </c>
      <c r="F2626" s="5">
        <v>2.6832673129363149</v>
      </c>
      <c r="G2626" s="5">
        <v>2.6765657587970408</v>
      </c>
      <c r="H2626" s="5">
        <v>2.0841785284439043</v>
      </c>
      <c r="I2626" s="5">
        <v>2.335927261112571</v>
      </c>
      <c r="J2626" s="5">
        <v>2.4168565035810854</v>
      </c>
      <c r="K2626" s="5">
        <v>3.0681016157746637</v>
      </c>
      <c r="L2626" s="5">
        <v>3.5182406834880187</v>
      </c>
      <c r="M2626" s="5">
        <v>3.6835927360163416</v>
      </c>
      <c r="N2626" s="20">
        <v>2.8024933911912004</v>
      </c>
    </row>
    <row r="2627" spans="1:14" x14ac:dyDescent="0.25">
      <c r="A2627" s="14">
        <v>10234.00375</v>
      </c>
      <c r="B2627" s="19">
        <v>2.5426158806123671</v>
      </c>
      <c r="C2627" s="5">
        <v>2.3593940178741319</v>
      </c>
      <c r="D2627" s="5">
        <v>2.6755711209514184</v>
      </c>
      <c r="E2627" s="5">
        <v>2.5303203454129122</v>
      </c>
      <c r="F2627" s="5">
        <v>2.6835881092970348</v>
      </c>
      <c r="G2627" s="5">
        <v>2.6768797281131933</v>
      </c>
      <c r="H2627" s="5">
        <v>2.0844169955872944</v>
      </c>
      <c r="I2627" s="5">
        <v>2.3361392313785814</v>
      </c>
      <c r="J2627" s="5">
        <v>2.4174804373292273</v>
      </c>
      <c r="K2627" s="5">
        <v>3.0684972004468976</v>
      </c>
      <c r="L2627" s="5">
        <v>3.5183191727442198</v>
      </c>
      <c r="M2627" s="5">
        <v>3.6839380053282342</v>
      </c>
      <c r="N2627" s="20">
        <v>2.8024234123854836</v>
      </c>
    </row>
    <row r="2628" spans="1:14" x14ac:dyDescent="0.25">
      <c r="A2628" s="14">
        <v>10244.32409</v>
      </c>
      <c r="B2628" s="19">
        <v>2.5428214324811664</v>
      </c>
      <c r="C2628" s="5">
        <v>2.3600201669464487</v>
      </c>
      <c r="D2628" s="5">
        <v>2.6756594322226928</v>
      </c>
      <c r="E2628" s="5">
        <v>2.5308460612208457</v>
      </c>
      <c r="F2628" s="5">
        <v>2.6839036419653755</v>
      </c>
      <c r="G2628" s="5">
        <v>2.6767367000439992</v>
      </c>
      <c r="H2628" s="5">
        <v>2.084655180275671</v>
      </c>
      <c r="I2628" s="5">
        <v>2.3363509508816809</v>
      </c>
      <c r="J2628" s="5">
        <v>2.4181042306890337</v>
      </c>
      <c r="K2628" s="5">
        <v>3.0688885568203021</v>
      </c>
      <c r="L2628" s="5">
        <v>3.5183971741138689</v>
      </c>
      <c r="M2628" s="5">
        <v>3.6842824565230767</v>
      </c>
      <c r="N2628" s="20">
        <v>2.8023524333687688</v>
      </c>
    </row>
    <row r="2629" spans="1:14" x14ac:dyDescent="0.25">
      <c r="A2629" s="14">
        <v>10253.95386</v>
      </c>
      <c r="B2629" s="19">
        <v>2.5428541586446389</v>
      </c>
      <c r="C2629" s="5">
        <v>2.360715771485324</v>
      </c>
      <c r="D2629" s="5">
        <v>2.6757474592139978</v>
      </c>
      <c r="E2629" s="5">
        <v>2.5315452990036875</v>
      </c>
      <c r="F2629" s="5">
        <v>2.6843540793684841</v>
      </c>
      <c r="G2629" s="5">
        <v>2.67655653440687</v>
      </c>
      <c r="H2629" s="5">
        <v>2.0848930831685442</v>
      </c>
      <c r="I2629" s="5">
        <v>2.3365622684916398</v>
      </c>
      <c r="J2629" s="5">
        <v>2.4187265347748625</v>
      </c>
      <c r="K2629" s="5">
        <v>3.0692740739258824</v>
      </c>
      <c r="L2629" s="5">
        <v>3.5184746963070102</v>
      </c>
      <c r="M2629" s="5">
        <v>3.6846260916911944</v>
      </c>
      <c r="N2629" s="20">
        <v>2.8022805121057552</v>
      </c>
    </row>
    <row r="2630" spans="1:14" x14ac:dyDescent="0.25">
      <c r="A2630" s="14">
        <v>10264.268770000001</v>
      </c>
      <c r="B2630" s="19">
        <v>2.5428944260819666</v>
      </c>
      <c r="C2630" s="5">
        <v>2.361396519442891</v>
      </c>
      <c r="D2630" s="5">
        <v>2.6758352035212858</v>
      </c>
      <c r="E2630" s="5">
        <v>2.5320241566305244</v>
      </c>
      <c r="F2630" s="5">
        <v>2.6850619055063634</v>
      </c>
      <c r="G2630" s="5">
        <v>2.6766008282276692</v>
      </c>
      <c r="H2630" s="5">
        <v>2.0851307049429821</v>
      </c>
      <c r="I2630" s="5">
        <v>2.3367730425846016</v>
      </c>
      <c r="J2630" s="5">
        <v>2.4193460100282955</v>
      </c>
      <c r="K2630" s="5">
        <v>3.0696565749774485</v>
      </c>
      <c r="L2630" s="5">
        <v>3.5185517474578574</v>
      </c>
      <c r="M2630" s="5">
        <v>3.6849689126843579</v>
      </c>
      <c r="N2630" s="20">
        <v>2.8022078631125229</v>
      </c>
    </row>
    <row r="2631" spans="1:14" x14ac:dyDescent="0.25">
      <c r="A2631" s="14">
        <v>10273.893470000001</v>
      </c>
      <c r="B2631" s="19">
        <v>2.542665185795185</v>
      </c>
      <c r="C2631" s="5">
        <v>2.3620401254378911</v>
      </c>
      <c r="D2631" s="5">
        <v>2.6759226658667399</v>
      </c>
      <c r="E2631" s="5">
        <v>2.5323300151980548</v>
      </c>
      <c r="F2631" s="5">
        <v>2.6855145893772576</v>
      </c>
      <c r="G2631" s="5">
        <v>2.6768425357578156</v>
      </c>
      <c r="H2631" s="5">
        <v>2.0853680462864062</v>
      </c>
      <c r="I2631" s="5">
        <v>2.3369831746020666</v>
      </c>
      <c r="J2631" s="5">
        <v>2.4199643036056626</v>
      </c>
      <c r="K2631" s="5">
        <v>3.070038078591967</v>
      </c>
      <c r="L2631" s="5">
        <v>3.5186283047322888</v>
      </c>
      <c r="M2631" s="5">
        <v>3.6853109213597928</v>
      </c>
      <c r="N2631" s="20">
        <v>2.8021345419089165</v>
      </c>
    </row>
    <row r="2632" spans="1:14" x14ac:dyDescent="0.25">
      <c r="A2632" s="14">
        <v>10284.202929999999</v>
      </c>
      <c r="B2632" s="19">
        <v>2.5421874194489713</v>
      </c>
      <c r="C2632" s="5">
        <v>2.3626661137447433</v>
      </c>
      <c r="D2632" s="5">
        <v>2.6760098470084386</v>
      </c>
      <c r="E2632" s="5">
        <v>2.5329919814147948</v>
      </c>
      <c r="F2632" s="5">
        <v>2.6862348981921098</v>
      </c>
      <c r="G2632" s="5">
        <v>2.6771939281755657</v>
      </c>
      <c r="H2632" s="5">
        <v>2.0856051078352524</v>
      </c>
      <c r="I2632" s="5">
        <v>2.3371926068837889</v>
      </c>
      <c r="J2632" s="5">
        <v>2.4205826138195512</v>
      </c>
      <c r="K2632" s="5">
        <v>3.0704218727532426</v>
      </c>
      <c r="L2632" s="5">
        <v>3.5187043419520783</v>
      </c>
      <c r="M2632" s="5">
        <v>3.685652119477786</v>
      </c>
      <c r="N2632" s="20">
        <v>2.8020603011243779</v>
      </c>
    </row>
    <row r="2633" spans="1:14" x14ac:dyDescent="0.25">
      <c r="A2633" s="14">
        <v>10293.822550000001</v>
      </c>
      <c r="B2633" s="19">
        <v>2.5417962462215344</v>
      </c>
      <c r="C2633" s="5">
        <v>2.3631320870697068</v>
      </c>
      <c r="D2633" s="5">
        <v>2.6760967490139911</v>
      </c>
      <c r="E2633" s="5">
        <v>2.5331506143258431</v>
      </c>
      <c r="F2633" s="5">
        <v>2.6861713426985894</v>
      </c>
      <c r="G2633" s="5">
        <v>2.677437051819155</v>
      </c>
      <c r="H2633" s="5">
        <v>2.0858418901594415</v>
      </c>
      <c r="I2633" s="5">
        <v>2.3374013534188705</v>
      </c>
      <c r="J2633" s="5">
        <v>2.4212011823092556</v>
      </c>
      <c r="K2633" s="5">
        <v>3.0708047213194125</v>
      </c>
      <c r="L2633" s="5">
        <v>3.5187798635570058</v>
      </c>
      <c r="M2633" s="5">
        <v>3.6859925086807452</v>
      </c>
      <c r="N2633" s="20">
        <v>2.8019856806862697</v>
      </c>
    </row>
    <row r="2634" spans="1:14" x14ac:dyDescent="0.25">
      <c r="A2634" s="14">
        <v>10304.126560000001</v>
      </c>
      <c r="B2634" s="19">
        <v>2.5420281096837392</v>
      </c>
      <c r="C2634" s="5">
        <v>2.3635343427138547</v>
      </c>
      <c r="D2634" s="5">
        <v>2.6761833734087745</v>
      </c>
      <c r="E2634" s="5">
        <v>2.5331383496589024</v>
      </c>
      <c r="F2634" s="5">
        <v>2.6860999287480549</v>
      </c>
      <c r="G2634" s="5">
        <v>2.6777185911742531</v>
      </c>
      <c r="H2634" s="5">
        <v>2.0860783937628873</v>
      </c>
      <c r="I2634" s="5">
        <v>2.3376093991153599</v>
      </c>
      <c r="J2634" s="5">
        <v>2.4218182636254428</v>
      </c>
      <c r="K2634" s="5">
        <v>3.0711845363976584</v>
      </c>
      <c r="L2634" s="5">
        <v>3.5188548851655352</v>
      </c>
      <c r="M2634" s="5">
        <v>3.686332090550184</v>
      </c>
      <c r="N2634" s="20">
        <v>2.8019098744595246</v>
      </c>
    </row>
    <row r="2635" spans="1:14" x14ac:dyDescent="0.25">
      <c r="A2635" s="14">
        <v>10313.74108</v>
      </c>
      <c r="B2635" s="19">
        <v>2.5422542532130645</v>
      </c>
      <c r="C2635" s="5">
        <v>2.3642174222013059</v>
      </c>
      <c r="D2635" s="5">
        <v>2.6762697204497479</v>
      </c>
      <c r="E2635" s="5">
        <v>2.5335140808273593</v>
      </c>
      <c r="F2635" s="5">
        <v>2.6861036965489613</v>
      </c>
      <c r="G2635" s="5">
        <v>2.6778507149006283</v>
      </c>
      <c r="H2635" s="5">
        <v>2.0863146191422537</v>
      </c>
      <c r="I2635" s="5">
        <v>2.3378167422606859</v>
      </c>
      <c r="J2635" s="5">
        <v>2.4224319352164518</v>
      </c>
      <c r="K2635" s="5">
        <v>3.0715617078258588</v>
      </c>
      <c r="L2635" s="5">
        <v>3.518929424298018</v>
      </c>
      <c r="M2635" s="5">
        <v>3.6866708665437025</v>
      </c>
      <c r="N2635" s="20">
        <v>2.8018328616153263</v>
      </c>
    </row>
    <row r="2636" spans="1:14" x14ac:dyDescent="0.25">
      <c r="A2636" s="14">
        <v>10324.039629999999</v>
      </c>
      <c r="B2636" s="19">
        <v>2.5428102163462198</v>
      </c>
      <c r="C2636" s="5">
        <v>2.3648995000234478</v>
      </c>
      <c r="D2636" s="5">
        <v>2.676355787779003</v>
      </c>
      <c r="E2636" s="5">
        <v>2.5338704394014884</v>
      </c>
      <c r="F2636" s="5">
        <v>2.6864780220044984</v>
      </c>
      <c r="G2636" s="5">
        <v>2.6780050900486088</v>
      </c>
      <c r="H2636" s="5">
        <v>2.0865505667767108</v>
      </c>
      <c r="I2636" s="5">
        <v>2.3380233802054442</v>
      </c>
      <c r="J2636" s="5">
        <v>2.423042065503668</v>
      </c>
      <c r="K2636" s="5">
        <v>3.0719362060950579</v>
      </c>
      <c r="L2636" s="5">
        <v>3.5190034680698044</v>
      </c>
      <c r="M2636" s="5">
        <v>3.6870088379621779</v>
      </c>
      <c r="N2636" s="20">
        <v>2.8017546747261877</v>
      </c>
    </row>
    <row r="2637" spans="1:14" x14ac:dyDescent="0.25">
      <c r="A2637" s="14">
        <v>10334.33534</v>
      </c>
      <c r="B2637" s="19">
        <v>2.5426129596235119</v>
      </c>
      <c r="C2637" s="5">
        <v>2.3653654546167924</v>
      </c>
      <c r="D2637" s="5">
        <v>2.6764415735315823</v>
      </c>
      <c r="E2637" s="5">
        <v>2.5339174312700052</v>
      </c>
      <c r="F2637" s="5">
        <v>2.6870589533154634</v>
      </c>
      <c r="G2637" s="5">
        <v>2.6779916316531724</v>
      </c>
      <c r="H2637" s="5">
        <v>2.086786237146236</v>
      </c>
      <c r="I2637" s="5">
        <v>2.3382293783001029</v>
      </c>
      <c r="J2637" s="5">
        <v>2.4236493626747531</v>
      </c>
      <c r="K2637" s="5">
        <v>3.0723090833221232</v>
      </c>
      <c r="L2637" s="5">
        <v>3.519076995542711</v>
      </c>
      <c r="M2637" s="5">
        <v>3.6873460059497996</v>
      </c>
      <c r="N2637" s="20">
        <v>2.801675489913158</v>
      </c>
    </row>
    <row r="2638" spans="1:14" x14ac:dyDescent="0.25">
      <c r="A2638" s="14">
        <v>10343.94211</v>
      </c>
      <c r="B2638" s="19">
        <v>2.5424618675457507</v>
      </c>
      <c r="C2638" s="5">
        <v>2.3657576213339269</v>
      </c>
      <c r="D2638" s="5">
        <v>2.6765270779217416</v>
      </c>
      <c r="E2638" s="5">
        <v>2.5340558758206746</v>
      </c>
      <c r="F2638" s="5">
        <v>2.6873347812494437</v>
      </c>
      <c r="G2638" s="5">
        <v>2.6776587985997042</v>
      </c>
      <c r="H2638" s="5">
        <v>2.0870216307805922</v>
      </c>
      <c r="I2638" s="5">
        <v>2.3384347873337172</v>
      </c>
      <c r="J2638" s="5">
        <v>2.4242546313295574</v>
      </c>
      <c r="K2638" s="5">
        <v>3.0726793636073015</v>
      </c>
      <c r="L2638" s="5">
        <v>3.5191500029328906</v>
      </c>
      <c r="M2638" s="5">
        <v>3.687682371606698</v>
      </c>
      <c r="N2638" s="20">
        <v>2.8015957960133173</v>
      </c>
    </row>
    <row r="2639" spans="1:14" x14ac:dyDescent="0.25">
      <c r="A2639" s="14">
        <v>10354.23234</v>
      </c>
      <c r="B2639" s="19">
        <v>2.5428929774622837</v>
      </c>
      <c r="C2639" s="5">
        <v>2.3660066728480103</v>
      </c>
      <c r="D2639" s="5">
        <v>2.6766123019572361</v>
      </c>
      <c r="E2639" s="5">
        <v>2.5346368279879479</v>
      </c>
      <c r="F2639" s="5">
        <v>2.6871206328004522</v>
      </c>
      <c r="G2639" s="5">
        <v>2.6770431797874195</v>
      </c>
      <c r="H2639" s="5">
        <v>2.0872567482443545</v>
      </c>
      <c r="I2639" s="5">
        <v>2.3386396432285057</v>
      </c>
      <c r="J2639" s="5">
        <v>2.4248582503372833</v>
      </c>
      <c r="K2639" s="5">
        <v>3.0730444375821131</v>
      </c>
      <c r="L2639" s="5">
        <v>3.5192224788328432</v>
      </c>
      <c r="M2639" s="5">
        <v>3.6880179361351884</v>
      </c>
      <c r="N2639" s="20">
        <v>2.8015154448010766</v>
      </c>
    </row>
    <row r="2640" spans="1:14" x14ac:dyDescent="0.25">
      <c r="A2640" s="14">
        <v>10363.834000000001</v>
      </c>
      <c r="B2640" s="19">
        <v>2.5433999955326416</v>
      </c>
      <c r="C2640" s="5">
        <v>2.3665843111334985</v>
      </c>
      <c r="D2640" s="5">
        <v>2.6766972459725076</v>
      </c>
      <c r="E2640" s="5">
        <v>2.5350380345219383</v>
      </c>
      <c r="F2640" s="5">
        <v>2.6868137410204249</v>
      </c>
      <c r="G2640" s="5">
        <v>2.676741701889326</v>
      </c>
      <c r="H2640" s="5">
        <v>2.0874915901239293</v>
      </c>
      <c r="I2640" s="5">
        <v>2.3388439328223058</v>
      </c>
      <c r="J2640" s="5">
        <v>2.4254601015498869</v>
      </c>
      <c r="K2640" s="5">
        <v>3.0734020796828556</v>
      </c>
      <c r="L2640" s="5">
        <v>3.5192944306315979</v>
      </c>
      <c r="M2640" s="5">
        <v>3.6883527008659454</v>
      </c>
      <c r="N2640" s="20">
        <v>2.8014348000448193</v>
      </c>
    </row>
    <row r="2641" spans="1:14" x14ac:dyDescent="0.25">
      <c r="A2641" s="14">
        <v>10374.11874</v>
      </c>
      <c r="B2641" s="19">
        <v>2.5437328343379781</v>
      </c>
      <c r="C2641" s="5">
        <v>2.3670211993592005</v>
      </c>
      <c r="D2641" s="5">
        <v>2.6767819081634832</v>
      </c>
      <c r="E2641" s="5">
        <v>2.5353927498124467</v>
      </c>
      <c r="F2641" s="5">
        <v>2.6872472598112482</v>
      </c>
      <c r="G2641" s="5">
        <v>2.6767693927167127</v>
      </c>
      <c r="H2641" s="5">
        <v>2.0877261570122179</v>
      </c>
      <c r="I2641" s="5">
        <v>2.3390476595848635</v>
      </c>
      <c r="J2641" s="5">
        <v>2.4260612751380437</v>
      </c>
      <c r="K2641" s="5">
        <v>3.0737550565135079</v>
      </c>
      <c r="L2641" s="5">
        <v>3.5193658433196604</v>
      </c>
      <c r="M2641" s="5">
        <v>3.6886866671315484</v>
      </c>
      <c r="N2641" s="20">
        <v>2.8013545680303844</v>
      </c>
    </row>
    <row r="2642" spans="1:14" x14ac:dyDescent="0.25">
      <c r="A2642" s="14">
        <v>10383.715270000001</v>
      </c>
      <c r="B2642" s="19">
        <v>2.5442427126778266</v>
      </c>
      <c r="C2642" s="5">
        <v>2.3672831043136062</v>
      </c>
      <c r="D2642" s="5">
        <v>2.6768662882900829</v>
      </c>
      <c r="E2642" s="5">
        <v>2.5358370180809962</v>
      </c>
      <c r="F2642" s="5">
        <v>2.6868449654134676</v>
      </c>
      <c r="G2642" s="5">
        <v>2.6770474414831349</v>
      </c>
      <c r="H2642" s="5">
        <v>2.0879604495072468</v>
      </c>
      <c r="I2642" s="5">
        <v>2.3392508129214997</v>
      </c>
      <c r="J2642" s="5">
        <v>2.4266622922715682</v>
      </c>
      <c r="K2642" s="5">
        <v>3.0741058185850871</v>
      </c>
      <c r="L2642" s="5">
        <v>3.5194367087216532</v>
      </c>
      <c r="M2642" s="5">
        <v>3.6890198361184714</v>
      </c>
      <c r="N2642" s="20">
        <v>2.8012743388210439</v>
      </c>
    </row>
    <row r="2643" spans="1:14" x14ac:dyDescent="0.25">
      <c r="A2643" s="14">
        <v>10393.99451</v>
      </c>
      <c r="B2643" s="19">
        <v>2.5449699442584186</v>
      </c>
      <c r="C2643" s="5">
        <v>2.3674466684045532</v>
      </c>
      <c r="D2643" s="5">
        <v>2.6769503883455394</v>
      </c>
      <c r="E2643" s="5">
        <v>2.5363697018524496</v>
      </c>
      <c r="F2643" s="5">
        <v>2.6857886075948185</v>
      </c>
      <c r="G2643" s="5">
        <v>2.6771800520103146</v>
      </c>
      <c r="H2643" s="5">
        <v>2.0881944682359759</v>
      </c>
      <c r="I2643" s="5">
        <v>2.3394533683672978</v>
      </c>
      <c r="J2643" s="5">
        <v>2.4272629647198514</v>
      </c>
      <c r="K2643" s="5">
        <v>3.0744582120415394</v>
      </c>
      <c r="L2643" s="5">
        <v>3.5195070136559221</v>
      </c>
      <c r="M2643" s="5">
        <v>3.6893522089960382</v>
      </c>
      <c r="N2643" s="20">
        <v>2.8011934007732213</v>
      </c>
    </row>
    <row r="2644" spans="1:14" x14ac:dyDescent="0.25">
      <c r="A2644" s="14">
        <v>10404.2709</v>
      </c>
      <c r="B2644" s="19">
        <v>2.5455743417332886</v>
      </c>
      <c r="C2644" s="5">
        <v>2.3681277719830254</v>
      </c>
      <c r="D2644" s="5">
        <v>2.677034210819774</v>
      </c>
      <c r="E2644" s="5">
        <v>2.5369476806322564</v>
      </c>
      <c r="F2644" s="5">
        <v>2.685853038793955</v>
      </c>
      <c r="G2644" s="5">
        <v>2.6774485330430915</v>
      </c>
      <c r="H2644" s="5">
        <v>2.0884282138562793</v>
      </c>
      <c r="I2644" s="5">
        <v>2.3396552635937957</v>
      </c>
      <c r="J2644" s="5">
        <v>2.4278626641585705</v>
      </c>
      <c r="K2644" s="5">
        <v>3.0748125634659003</v>
      </c>
      <c r="L2644" s="5">
        <v>3.5195767731262442</v>
      </c>
      <c r="M2644" s="5">
        <v>3.6896837869356829</v>
      </c>
      <c r="N2644" s="20">
        <v>2.8011118532056094</v>
      </c>
    </row>
    <row r="2645" spans="1:14" x14ac:dyDescent="0.25">
      <c r="A2645" s="14">
        <v>10413.859619999999</v>
      </c>
      <c r="B2645" s="19">
        <v>2.5462365894171559</v>
      </c>
      <c r="C2645" s="5">
        <v>2.3686324043699649</v>
      </c>
      <c r="D2645" s="5">
        <v>2.6771177568740399</v>
      </c>
      <c r="E2645" s="5">
        <v>2.5369088044039678</v>
      </c>
      <c r="F2645" s="5">
        <v>2.6861056010922564</v>
      </c>
      <c r="G2645" s="5">
        <v>2.67785932530647</v>
      </c>
      <c r="H2645" s="5">
        <v>2.0886616870521615</v>
      </c>
      <c r="I2645" s="5">
        <v>2.3398564544971716</v>
      </c>
      <c r="J2645" s="5">
        <v>2.4284612752917729</v>
      </c>
      <c r="K2645" s="5">
        <v>3.0751670291241591</v>
      </c>
      <c r="L2645" s="5">
        <v>3.5196460090458466</v>
      </c>
      <c r="M2645" s="5">
        <v>3.6900145712794878</v>
      </c>
      <c r="N2645" s="20">
        <v>2.8010298331132248</v>
      </c>
    </row>
    <row r="2646" spans="1:14" x14ac:dyDescent="0.25">
      <c r="A2646" s="14">
        <v>10424.130499999999</v>
      </c>
      <c r="B2646" s="19">
        <v>2.5467078461444084</v>
      </c>
      <c r="C2646" s="5">
        <v>2.3686390832171966</v>
      </c>
      <c r="D2646" s="5">
        <v>2.6772010270984379</v>
      </c>
      <c r="E2646" s="5">
        <v>2.5366794729534181</v>
      </c>
      <c r="F2646" s="5">
        <v>2.6855322998820323</v>
      </c>
      <c r="G2646" s="5">
        <v>2.6783846678471983</v>
      </c>
      <c r="H2646" s="5">
        <v>2.0888948885238898</v>
      </c>
      <c r="I2646" s="5">
        <v>2.3400569641123989</v>
      </c>
      <c r="J2646" s="5">
        <v>2.4290583045930676</v>
      </c>
      <c r="K2646" s="5">
        <v>3.0755201708798001</v>
      </c>
      <c r="L2646" s="5">
        <v>3.519714748469887</v>
      </c>
      <c r="M2646" s="5">
        <v>3.6903445634134013</v>
      </c>
      <c r="N2646" s="20">
        <v>2.8009467921376956</v>
      </c>
    </row>
    <row r="2647" spans="1:14" x14ac:dyDescent="0.25">
      <c r="A2647" s="14">
        <v>10433.71407</v>
      </c>
      <c r="B2647" s="19">
        <v>2.5473769340507908</v>
      </c>
      <c r="C2647" s="5">
        <v>2.3685087778548937</v>
      </c>
      <c r="D2647" s="5">
        <v>2.6772840225611891</v>
      </c>
      <c r="E2647" s="5">
        <v>2.5368812370125635</v>
      </c>
      <c r="F2647" s="5">
        <v>2.6855378353337289</v>
      </c>
      <c r="G2647" s="5">
        <v>2.6788285394234235</v>
      </c>
      <c r="H2647" s="5">
        <v>2.0891278189673765</v>
      </c>
      <c r="I2647" s="5">
        <v>2.3402568398790735</v>
      </c>
      <c r="J2647" s="5">
        <v>2.4296536223428653</v>
      </c>
      <c r="K2647" s="5">
        <v>3.075870916286561</v>
      </c>
      <c r="L2647" s="5">
        <v>3.5197830123028919</v>
      </c>
      <c r="M2647" s="5">
        <v>3.6906737645971126</v>
      </c>
      <c r="N2647" s="20">
        <v>2.8008636512352107</v>
      </c>
    </row>
    <row r="2648" spans="1:14" x14ac:dyDescent="0.25">
      <c r="A2648" s="14">
        <v>10443.97941</v>
      </c>
      <c r="B2648" s="19">
        <v>2.5479258633578281</v>
      </c>
      <c r="C2648" s="5">
        <v>2.3690809854081909</v>
      </c>
      <c r="D2648" s="5">
        <v>2.6773667458416321</v>
      </c>
      <c r="E2648" s="5">
        <v>2.5369746968886258</v>
      </c>
      <c r="F2648" s="5">
        <v>2.6852386855778914</v>
      </c>
      <c r="G2648" s="5">
        <v>2.6792326832512257</v>
      </c>
      <c r="H2648" s="5">
        <v>2.089360479055014</v>
      </c>
      <c r="I2648" s="5">
        <v>2.3404560704406676</v>
      </c>
      <c r="J2648" s="5">
        <v>2.4302474002707997</v>
      </c>
      <c r="K2648" s="5">
        <v>3.0762208784839942</v>
      </c>
      <c r="L2648" s="5">
        <v>3.5198507994322399</v>
      </c>
      <c r="M2648" s="5">
        <v>3.6910021759926823</v>
      </c>
      <c r="N2648" s="20">
        <v>2.8007794494926559</v>
      </c>
    </row>
    <row r="2649" spans="1:14" x14ac:dyDescent="0.25">
      <c r="A2649" s="14">
        <v>10454.241900000001</v>
      </c>
      <c r="B2649" s="19">
        <v>2.5485555553645591</v>
      </c>
      <c r="C2649" s="5">
        <v>2.3693191456718545</v>
      </c>
      <c r="D2649" s="5">
        <v>2.6774491988138078</v>
      </c>
      <c r="E2649" s="5">
        <v>2.5368381969184011</v>
      </c>
      <c r="F2649" s="5">
        <v>2.6843176988290991</v>
      </c>
      <c r="G2649" s="5">
        <v>2.6794729837451587</v>
      </c>
      <c r="H2649" s="5">
        <v>2.0895928694324457</v>
      </c>
      <c r="I2649" s="5">
        <v>2.3406545577714009</v>
      </c>
      <c r="J2649" s="5">
        <v>2.4308398899740133</v>
      </c>
      <c r="K2649" s="5">
        <v>3.0765748342806449</v>
      </c>
      <c r="L2649" s="5">
        <v>3.5199180983094096</v>
      </c>
      <c r="M2649" s="5">
        <v>3.6913297987201426</v>
      </c>
      <c r="N2649" s="20">
        <v>2.800694803032302</v>
      </c>
    </row>
    <row r="2650" spans="1:14" x14ac:dyDescent="0.25">
      <c r="A2650" s="14">
        <v>10463.81763</v>
      </c>
      <c r="B2650" s="19">
        <v>2.5490338447689478</v>
      </c>
      <c r="C2650" s="5">
        <v>2.3692039943360683</v>
      </c>
      <c r="D2650" s="5">
        <v>2.6775313831994834</v>
      </c>
      <c r="E2650" s="5">
        <v>2.5368546663246683</v>
      </c>
      <c r="F2650" s="5">
        <v>2.6840015754866791</v>
      </c>
      <c r="G2650" s="5">
        <v>2.6793770769680165</v>
      </c>
      <c r="H2650" s="5">
        <v>2.0898249907418265</v>
      </c>
      <c r="I2650" s="5">
        <v>2.3408521591679268</v>
      </c>
      <c r="J2650" s="5">
        <v>2.4314320409298324</v>
      </c>
      <c r="K2650" s="5">
        <v>3.076930058475003</v>
      </c>
      <c r="L2650" s="5">
        <v>3.5199848869755086</v>
      </c>
      <c r="M2650" s="5">
        <v>3.6916566339126247</v>
      </c>
      <c r="N2650" s="20">
        <v>2.8006090617950243</v>
      </c>
    </row>
    <row r="2651" spans="1:14" x14ac:dyDescent="0.25">
      <c r="A2651" s="14">
        <v>10474.074570000001</v>
      </c>
      <c r="B2651" s="19">
        <v>2.5488141010623631</v>
      </c>
      <c r="C2651" s="5">
        <v>2.369785149443854</v>
      </c>
      <c r="D2651" s="5">
        <v>2.6776132990794115</v>
      </c>
      <c r="E2651" s="5">
        <v>2.5374730977967239</v>
      </c>
      <c r="F2651" s="5">
        <v>2.6846543721682532</v>
      </c>
      <c r="G2651" s="5">
        <v>2.6790955213620666</v>
      </c>
      <c r="H2651" s="5">
        <v>2.0900568436346609</v>
      </c>
      <c r="I2651" s="5">
        <v>2.3410487758280381</v>
      </c>
      <c r="J2651" s="5">
        <v>2.4320237310660584</v>
      </c>
      <c r="K2651" s="5">
        <v>3.077288885940654</v>
      </c>
      <c r="L2651" s="5">
        <v>3.5200511552958695</v>
      </c>
      <c r="M2651" s="5">
        <v>3.6919826827659543</v>
      </c>
      <c r="N2651" s="20">
        <v>2.8005227340517478</v>
      </c>
    </row>
    <row r="2652" spans="1:14" x14ac:dyDescent="0.25">
      <c r="A2652" s="14">
        <v>10483.645119999999</v>
      </c>
      <c r="B2652" s="19">
        <v>2.5489121854119254</v>
      </c>
      <c r="C2652" s="5">
        <v>2.3701516783369132</v>
      </c>
      <c r="D2652" s="5">
        <v>2.6776949477686109</v>
      </c>
      <c r="E2652" s="5">
        <v>2.5380510313022855</v>
      </c>
      <c r="F2652" s="5">
        <v>2.6852564902362053</v>
      </c>
      <c r="G2652" s="5">
        <v>2.6789178261816349</v>
      </c>
      <c r="H2652" s="5">
        <v>2.0902884287200321</v>
      </c>
      <c r="I2652" s="5">
        <v>2.3412443733325166</v>
      </c>
      <c r="J2652" s="5">
        <v>2.4326164766770551</v>
      </c>
      <c r="K2652" s="5">
        <v>3.0776457688130034</v>
      </c>
      <c r="L2652" s="5">
        <v>3.5201169180235645</v>
      </c>
      <c r="M2652" s="5">
        <v>3.6923079468233651</v>
      </c>
      <c r="N2652" s="20">
        <v>2.8004360451389467</v>
      </c>
    </row>
    <row r="2653" spans="1:14" x14ac:dyDescent="0.25">
      <c r="A2653" s="14">
        <v>10493.896500000001</v>
      </c>
      <c r="B2653" s="19">
        <v>2.5489408108107892</v>
      </c>
      <c r="C2653" s="5">
        <v>2.3707127949501743</v>
      </c>
      <c r="D2653" s="5">
        <v>2.6777763316786722</v>
      </c>
      <c r="E2653" s="5">
        <v>2.5383699721693866</v>
      </c>
      <c r="F2653" s="5">
        <v>2.6852420134518367</v>
      </c>
      <c r="G2653" s="5">
        <v>2.6788458832642297</v>
      </c>
      <c r="H2653" s="5">
        <v>2.0905197465290111</v>
      </c>
      <c r="I2653" s="5">
        <v>2.3414389477797712</v>
      </c>
      <c r="J2653" s="5">
        <v>2.4332092660179336</v>
      </c>
      <c r="K2653" s="5">
        <v>3.0780024084251369</v>
      </c>
      <c r="L2653" s="5">
        <v>3.520182195978542</v>
      </c>
      <c r="M2653" s="5">
        <v>3.692632427941084</v>
      </c>
      <c r="N2653" s="20">
        <v>2.8003492673777881</v>
      </c>
    </row>
    <row r="2654" spans="1:14" x14ac:dyDescent="0.25">
      <c r="A2654" s="14">
        <v>10504.14501</v>
      </c>
      <c r="B2654" s="19">
        <v>2.5491014095412163</v>
      </c>
      <c r="C2654" s="5">
        <v>2.3713167811403766</v>
      </c>
      <c r="D2654" s="5">
        <v>2.6778574514251479</v>
      </c>
      <c r="E2654" s="5">
        <v>2.5387084145633465</v>
      </c>
      <c r="F2654" s="5">
        <v>2.6854530718714402</v>
      </c>
      <c r="G2654" s="5">
        <v>2.6785529778642583</v>
      </c>
      <c r="H2654" s="5">
        <v>2.0907507975251218</v>
      </c>
      <c r="I2654" s="5">
        <v>2.3416324217792224</v>
      </c>
      <c r="J2654" s="5">
        <v>2.4338019494778531</v>
      </c>
      <c r="K2654" s="5">
        <v>3.078357421462854</v>
      </c>
      <c r="L2654" s="5">
        <v>3.5202470147493097</v>
      </c>
      <c r="M2654" s="5">
        <v>3.6929561282927912</v>
      </c>
      <c r="N2654" s="20">
        <v>2.8002629349318537</v>
      </c>
    </row>
    <row r="2655" spans="1:14" x14ac:dyDescent="0.25">
      <c r="A2655" s="14">
        <v>10513.707689999999</v>
      </c>
      <c r="B2655" s="19">
        <v>2.5495876356402274</v>
      </c>
      <c r="C2655" s="5">
        <v>2.3719119070029064</v>
      </c>
      <c r="D2655" s="5">
        <v>2.6779383096344729</v>
      </c>
      <c r="E2655" s="5">
        <v>2.539116097097585</v>
      </c>
      <c r="F2655" s="5">
        <v>2.6860250118914935</v>
      </c>
      <c r="G2655" s="5">
        <v>2.678226338765429</v>
      </c>
      <c r="H2655" s="5">
        <v>2.0909815821344155</v>
      </c>
      <c r="I2655" s="5">
        <v>2.3418245999790992</v>
      </c>
      <c r="J2655" s="5">
        <v>2.4343924810881101</v>
      </c>
      <c r="K2655" s="5">
        <v>3.0787124176528917</v>
      </c>
      <c r="L2655" s="5">
        <v>3.5203113870337854</v>
      </c>
      <c r="M2655" s="5">
        <v>3.6932790501286235</v>
      </c>
      <c r="N2655" s="20">
        <v>2.8001762185380152</v>
      </c>
    </row>
    <row r="2656" spans="1:14" x14ac:dyDescent="0.25">
      <c r="A2656" s="14">
        <v>10523.950629999999</v>
      </c>
      <c r="B2656" s="19">
        <v>2.5501409590740818</v>
      </c>
      <c r="C2656" s="5">
        <v>2.3725437230376549</v>
      </c>
      <c r="D2656" s="5">
        <v>2.6780189086504453</v>
      </c>
      <c r="E2656" s="5">
        <v>2.539654207546604</v>
      </c>
      <c r="F2656" s="5">
        <v>2.6860719766974666</v>
      </c>
      <c r="G2656" s="5">
        <v>2.6779978932837198</v>
      </c>
      <c r="H2656" s="5">
        <v>2.0912121007913207</v>
      </c>
      <c r="I2656" s="5">
        <v>2.3420152607947506</v>
      </c>
      <c r="J2656" s="5">
        <v>2.4349800664448673</v>
      </c>
      <c r="K2656" s="5">
        <v>3.0790650960554524</v>
      </c>
      <c r="L2656" s="5">
        <v>3.5203753191537266</v>
      </c>
      <c r="M2656" s="5">
        <v>3.6936011958284278</v>
      </c>
      <c r="N2656" s="20">
        <v>2.8000896101172517</v>
      </c>
    </row>
    <row r="2657" spans="1:14" x14ac:dyDescent="0.25">
      <c r="A2657" s="14">
        <v>10534.19068</v>
      </c>
      <c r="B2657" s="19">
        <v>2.5508491875679433</v>
      </c>
      <c r="C2657" s="5">
        <v>2.3731832518754352</v>
      </c>
      <c r="D2657" s="5">
        <v>2.6780992487849633</v>
      </c>
      <c r="E2657" s="5">
        <v>2.5398815457747546</v>
      </c>
      <c r="F2657" s="5">
        <v>2.6864672574983866</v>
      </c>
      <c r="G2657" s="5">
        <v>2.6779950614539376</v>
      </c>
      <c r="H2657" s="5">
        <v>2.0914423539150699</v>
      </c>
      <c r="I2657" s="5">
        <v>2.3422043239070969</v>
      </c>
      <c r="J2657" s="5">
        <v>2.4355640745634757</v>
      </c>
      <c r="K2657" s="5">
        <v>3.07941376387042</v>
      </c>
      <c r="L2657" s="5">
        <v>3.5204388068889689</v>
      </c>
      <c r="M2657" s="5">
        <v>3.6939225680102665</v>
      </c>
      <c r="N2657" s="20">
        <v>2.8000021387583049</v>
      </c>
    </row>
    <row r="2658" spans="1:14" x14ac:dyDescent="0.25">
      <c r="A2658" s="14">
        <v>10543.74545</v>
      </c>
      <c r="B2658" s="19">
        <v>2.5515446910585804</v>
      </c>
      <c r="C2658" s="5">
        <v>2.3737256013588151</v>
      </c>
      <c r="D2658" s="5">
        <v>2.6781793305046704</v>
      </c>
      <c r="E2658" s="5">
        <v>2.5401602891505122</v>
      </c>
      <c r="F2658" s="5">
        <v>2.6867155102183231</v>
      </c>
      <c r="G2658" s="5">
        <v>2.6779195531793394</v>
      </c>
      <c r="H2658" s="5">
        <v>2.091672341937707</v>
      </c>
      <c r="I2658" s="5">
        <v>2.3423918953278786</v>
      </c>
      <c r="J2658" s="5">
        <v>2.4361454364111585</v>
      </c>
      <c r="K2658" s="5">
        <v>3.0797614729412088</v>
      </c>
      <c r="L2658" s="5">
        <v>3.5205018357282745</v>
      </c>
      <c r="M2658" s="5">
        <v>3.6942431696892286</v>
      </c>
      <c r="N2658" s="20">
        <v>2.7999145052567451</v>
      </c>
    </row>
    <row r="2659" spans="1:14" x14ac:dyDescent="0.25">
      <c r="A2659" s="14">
        <v>10553.97992</v>
      </c>
      <c r="B2659" s="19">
        <v>2.5518765097921658</v>
      </c>
      <c r="C2659" s="5">
        <v>2.3742431047995689</v>
      </c>
      <c r="D2659" s="5">
        <v>2.6782591537998788</v>
      </c>
      <c r="E2659" s="5">
        <v>2.5404123216235988</v>
      </c>
      <c r="F2659" s="5">
        <v>2.6866819432787885</v>
      </c>
      <c r="G2659" s="5">
        <v>2.6778875791890839</v>
      </c>
      <c r="H2659" s="5">
        <v>2.0919020653491986</v>
      </c>
      <c r="I2659" s="5">
        <v>2.3425781812544972</v>
      </c>
      <c r="J2659" s="5">
        <v>2.4367253965263562</v>
      </c>
      <c r="K2659" s="5">
        <v>3.0801086593029661</v>
      </c>
      <c r="L2659" s="5">
        <v>3.5205643805591023</v>
      </c>
      <c r="M2659" s="5">
        <v>3.6945630041049151</v>
      </c>
      <c r="N2659" s="20">
        <v>2.7998261854749629</v>
      </c>
    </row>
    <row r="2660" spans="1:14" x14ac:dyDescent="0.25">
      <c r="A2660" s="14">
        <v>10564.21149</v>
      </c>
      <c r="B2660" s="19">
        <v>2.5519632864714588</v>
      </c>
      <c r="C2660" s="5">
        <v>2.3747240221434809</v>
      </c>
      <c r="D2660" s="5">
        <v>2.6783387204344682</v>
      </c>
      <c r="E2660" s="5">
        <v>2.5410488068950503</v>
      </c>
      <c r="F2660" s="5">
        <v>2.6870694119279532</v>
      </c>
      <c r="G2660" s="5">
        <v>2.677879321983105</v>
      </c>
      <c r="H2660" s="5">
        <v>2.0921315247061467</v>
      </c>
      <c r="I2660" s="5">
        <v>2.3427633681364797</v>
      </c>
      <c r="J2660" s="5">
        <v>2.4373040149863625</v>
      </c>
      <c r="K2660" s="5">
        <v>3.0804566073911119</v>
      </c>
      <c r="L2660" s="5">
        <v>3.5206264364179352</v>
      </c>
      <c r="M2660" s="5">
        <v>3.6948820747098292</v>
      </c>
      <c r="N2660" s="20">
        <v>2.7997375415707912</v>
      </c>
    </row>
    <row r="2661" spans="1:14" x14ac:dyDescent="0.25">
      <c r="A2661" s="14">
        <v>10573.75835</v>
      </c>
      <c r="B2661" s="19">
        <v>2.5524362272672274</v>
      </c>
      <c r="C2661" s="5">
        <v>2.375294481433381</v>
      </c>
      <c r="D2661" s="5">
        <v>2.6784180323040054</v>
      </c>
      <c r="E2661" s="5">
        <v>2.5414717847419874</v>
      </c>
      <c r="F2661" s="5">
        <v>2.6875852821814057</v>
      </c>
      <c r="G2661" s="5">
        <v>2.6778366617711971</v>
      </c>
      <c r="H2661" s="5">
        <v>2.0923607206240247</v>
      </c>
      <c r="I2661" s="5">
        <v>2.3429475950042535</v>
      </c>
      <c r="J2661" s="5">
        <v>2.4378816533252969</v>
      </c>
      <c r="K2661" s="5">
        <v>3.0808020573757631</v>
      </c>
      <c r="L2661" s="5">
        <v>3.5206880200823951</v>
      </c>
      <c r="M2661" s="5">
        <v>3.6952003851020558</v>
      </c>
      <c r="N2661" s="20">
        <v>2.7996475031369874</v>
      </c>
    </row>
    <row r="2662" spans="1:14" x14ac:dyDescent="0.25">
      <c r="A2662" s="14">
        <v>10583.98432</v>
      </c>
      <c r="B2662" s="19">
        <v>2.5529026545590283</v>
      </c>
      <c r="C2662" s="5">
        <v>2.3755499831796221</v>
      </c>
      <c r="D2662" s="5">
        <v>2.6784970913823014</v>
      </c>
      <c r="E2662" s="5">
        <v>2.54208289059329</v>
      </c>
      <c r="F2662" s="5">
        <v>2.6881274750963589</v>
      </c>
      <c r="G2662" s="5">
        <v>2.6777975344284886</v>
      </c>
      <c r="H2662" s="5">
        <v>2.092589653693282</v>
      </c>
      <c r="I2662" s="5">
        <v>2.343130982150929</v>
      </c>
      <c r="J2662" s="5">
        <v>2.4384594443208263</v>
      </c>
      <c r="K2662" s="5">
        <v>3.0811462601852564</v>
      </c>
      <c r="L2662" s="5">
        <v>3.5207491451089283</v>
      </c>
      <c r="M2662" s="5">
        <v>3.695517938962591</v>
      </c>
      <c r="N2662" s="20">
        <v>2.7995561356192433</v>
      </c>
    </row>
    <row r="2663" spans="1:14" x14ac:dyDescent="0.25">
      <c r="A2663" s="14">
        <v>10593.52594</v>
      </c>
      <c r="B2663" s="19">
        <v>2.5533984884023999</v>
      </c>
      <c r="C2663" s="5">
        <v>2.3758974908204071</v>
      </c>
      <c r="D2663" s="5">
        <v>2.6785758993984259</v>
      </c>
      <c r="E2663" s="5">
        <v>2.5426079675195781</v>
      </c>
      <c r="F2663" s="5">
        <v>2.6877389269182963</v>
      </c>
      <c r="G2663" s="5">
        <v>2.6779568607753785</v>
      </c>
      <c r="H2663" s="5">
        <v>2.0928183244824048</v>
      </c>
      <c r="I2663" s="5">
        <v>2.3433136915600561</v>
      </c>
      <c r="J2663" s="5">
        <v>2.4390373783917663</v>
      </c>
      <c r="K2663" s="5">
        <v>3.0814909352583904</v>
      </c>
      <c r="L2663" s="5">
        <v>3.5208098205772744</v>
      </c>
      <c r="M2663" s="5">
        <v>3.6958347399715823</v>
      </c>
      <c r="N2663" s="20">
        <v>2.799464067871988</v>
      </c>
    </row>
    <row r="2664" spans="1:14" x14ac:dyDescent="0.25">
      <c r="A2664" s="14">
        <v>10603.746300000001</v>
      </c>
      <c r="B2664" s="19">
        <v>2.5539341964519906</v>
      </c>
      <c r="C2664" s="5">
        <v>2.376432146793384</v>
      </c>
      <c r="D2664" s="5">
        <v>2.6786544557212024</v>
      </c>
      <c r="E2664" s="5">
        <v>2.5432305575472127</v>
      </c>
      <c r="F2664" s="5">
        <v>2.6881552333712326</v>
      </c>
      <c r="G2664" s="5">
        <v>2.6779962319030162</v>
      </c>
      <c r="H2664" s="5">
        <v>2.0930467335294622</v>
      </c>
      <c r="I2664" s="5">
        <v>2.343495913306699</v>
      </c>
      <c r="J2664" s="5">
        <v>2.4396151988010399</v>
      </c>
      <c r="K2664" s="5">
        <v>3.0818377624968329</v>
      </c>
      <c r="L2664" s="5">
        <v>3.5208700427568678</v>
      </c>
      <c r="M2664" s="5">
        <v>3.6961507917682783</v>
      </c>
      <c r="N2664" s="20">
        <v>2.7993710574019879</v>
      </c>
    </row>
    <row r="2665" spans="1:14" x14ac:dyDescent="0.25">
      <c r="A2665" s="14">
        <v>10613.963750000001</v>
      </c>
      <c r="B2665" s="19">
        <v>2.5546209165603511</v>
      </c>
      <c r="C2665" s="5">
        <v>2.3767525499767532</v>
      </c>
      <c r="D2665" s="5">
        <v>2.678732760845087</v>
      </c>
      <c r="E2665" s="5">
        <v>2.5439331504271809</v>
      </c>
      <c r="F2665" s="5">
        <v>2.6883642471342646</v>
      </c>
      <c r="G2665" s="5">
        <v>2.6780247462369182</v>
      </c>
      <c r="H2665" s="5">
        <v>2.0932748813447968</v>
      </c>
      <c r="I2665" s="5">
        <v>2.3436778312597268</v>
      </c>
      <c r="J2665" s="5">
        <v>2.440192151608553</v>
      </c>
      <c r="K2665" s="5">
        <v>3.0821848453377312</v>
      </c>
      <c r="L2665" s="5">
        <v>3.5209298212999665</v>
      </c>
      <c r="M2665" s="5">
        <v>3.6964660979714545</v>
      </c>
      <c r="N2665" s="20">
        <v>2.7992776682378313</v>
      </c>
    </row>
    <row r="2666" spans="1:14" x14ac:dyDescent="0.25">
      <c r="A2666" s="14">
        <v>10624.17829</v>
      </c>
      <c r="B2666" s="19">
        <v>2.5551833363526391</v>
      </c>
      <c r="C2666" s="5">
        <v>2.3768431850242413</v>
      </c>
      <c r="D2666" s="5">
        <v>2.6788108164126299</v>
      </c>
      <c r="E2666" s="5">
        <v>2.5443430167052732</v>
      </c>
      <c r="F2666" s="5">
        <v>2.6889510090161286</v>
      </c>
      <c r="G2666" s="5">
        <v>2.677982717038137</v>
      </c>
      <c r="H2666" s="5">
        <v>2.0935027684038414</v>
      </c>
      <c r="I2666" s="5">
        <v>2.3438594580199275</v>
      </c>
      <c r="J2666" s="5">
        <v>2.4407679867921517</v>
      </c>
      <c r="K2666" s="5">
        <v>3.082527938567047</v>
      </c>
      <c r="L2666" s="5">
        <v>3.5209891622549145</v>
      </c>
      <c r="M2666" s="5">
        <v>3.6967806619898544</v>
      </c>
      <c r="N2666" s="20">
        <v>2.7991840006274198</v>
      </c>
    </row>
    <row r="2667" spans="1:14" x14ac:dyDescent="0.25">
      <c r="A2667" s="14">
        <v>10633.70924</v>
      </c>
      <c r="B2667" s="19">
        <v>2.5559027159031653</v>
      </c>
      <c r="C2667" s="5">
        <v>2.3771428266255574</v>
      </c>
      <c r="D2667" s="5">
        <v>2.6788886237451144</v>
      </c>
      <c r="E2667" s="5">
        <v>2.5448437349643966</v>
      </c>
      <c r="F2667" s="5">
        <v>2.6886201999888368</v>
      </c>
      <c r="G2667" s="5">
        <v>2.6783100026398068</v>
      </c>
      <c r="H2667" s="5">
        <v>2.0937303951484001</v>
      </c>
      <c r="I2667" s="5">
        <v>2.3440406201357114</v>
      </c>
      <c r="J2667" s="5">
        <v>2.4413421471844812</v>
      </c>
      <c r="K2667" s="5">
        <v>3.082864954334942</v>
      </c>
      <c r="L2667" s="5">
        <v>3.5210480819664318</v>
      </c>
      <c r="M2667" s="5">
        <v>3.6970944868945153</v>
      </c>
      <c r="N2667" s="20">
        <v>2.7990895430857625</v>
      </c>
    </row>
    <row r="2668" spans="1:14" x14ac:dyDescent="0.25">
      <c r="A2668" s="14">
        <v>10643.91815</v>
      </c>
      <c r="B2668" s="19">
        <v>2.5564496691151435</v>
      </c>
      <c r="C2668" s="5">
        <v>2.3776383065336453</v>
      </c>
      <c r="D2668" s="5">
        <v>2.6789661842224559</v>
      </c>
      <c r="E2668" s="5">
        <v>2.5452224154778853</v>
      </c>
      <c r="F2668" s="5">
        <v>2.6892000484802381</v>
      </c>
      <c r="G2668" s="5">
        <v>2.6785524046978226</v>
      </c>
      <c r="H2668" s="5">
        <v>2.0939577620361289</v>
      </c>
      <c r="I2668" s="5">
        <v>2.3442209414885626</v>
      </c>
      <c r="J2668" s="5">
        <v>2.4419141188786004</v>
      </c>
      <c r="K2668" s="5">
        <v>3.0831922144869632</v>
      </c>
      <c r="L2668" s="5">
        <v>3.5211065847803789</v>
      </c>
      <c r="M2668" s="5">
        <v>3.6974075752408058</v>
      </c>
      <c r="N2668" s="20">
        <v>2.7989940356519578</v>
      </c>
    </row>
    <row r="2669" spans="1:14" x14ac:dyDescent="0.25">
      <c r="A2669" s="14">
        <v>10654.12414</v>
      </c>
      <c r="B2669" s="19">
        <v>2.5569264197854005</v>
      </c>
      <c r="C2669" s="5">
        <v>2.3782537486574689</v>
      </c>
      <c r="D2669" s="5">
        <v>2.6790435001778614</v>
      </c>
      <c r="E2669" s="5">
        <v>2.5456388685418818</v>
      </c>
      <c r="F2669" s="5">
        <v>2.6895141665967217</v>
      </c>
      <c r="G2669" s="5">
        <v>2.678635869853502</v>
      </c>
      <c r="H2669" s="5">
        <v>2.0941848695632137</v>
      </c>
      <c r="I2669" s="5">
        <v>2.3444000386724886</v>
      </c>
      <c r="J2669" s="5">
        <v>2.4424823590081646</v>
      </c>
      <c r="K2669" s="5">
        <v>3.0835170184477443</v>
      </c>
      <c r="L2669" s="5">
        <v>3.5211646488872543</v>
      </c>
      <c r="M2669" s="5">
        <v>3.6977199291964604</v>
      </c>
      <c r="N2669" s="20">
        <v>2.7988979824814781</v>
      </c>
    </row>
    <row r="2670" spans="1:14" x14ac:dyDescent="0.25">
      <c r="A2670" s="14">
        <v>10663.64709</v>
      </c>
      <c r="B2670" s="19">
        <v>2.5574122632607104</v>
      </c>
      <c r="C2670" s="5">
        <v>2.3789106322451525</v>
      </c>
      <c r="D2670" s="5">
        <v>2.6791205728051115</v>
      </c>
      <c r="E2670" s="5">
        <v>2.5460709883707904</v>
      </c>
      <c r="F2670" s="5">
        <v>2.6892888661791914</v>
      </c>
      <c r="G2670" s="5">
        <v>2.6786183266062857</v>
      </c>
      <c r="H2670" s="5">
        <v>2.0944117182647393</v>
      </c>
      <c r="I2670" s="5">
        <v>2.3445775937554378</v>
      </c>
      <c r="J2670" s="5">
        <v>2.4430484398164349</v>
      </c>
      <c r="K2670" s="5">
        <v>3.0838377932520462</v>
      </c>
      <c r="L2670" s="5">
        <v>3.5212222254965053</v>
      </c>
      <c r="M2670" s="5">
        <v>3.6980315503932908</v>
      </c>
      <c r="N2670" s="20">
        <v>2.7988011940745547</v>
      </c>
    </row>
    <row r="2671" spans="1:14" x14ac:dyDescent="0.25">
      <c r="A2671" s="14">
        <v>10673.84743</v>
      </c>
      <c r="B2671" s="19">
        <v>2.55807317554319</v>
      </c>
      <c r="C2671" s="5">
        <v>2.3795615719233494</v>
      </c>
      <c r="D2671" s="5">
        <v>2.6791974021193692</v>
      </c>
      <c r="E2671" s="5">
        <v>2.5462209635447057</v>
      </c>
      <c r="F2671" s="5">
        <v>2.6895882028390901</v>
      </c>
      <c r="G2671" s="5">
        <v>2.6788504619136555</v>
      </c>
      <c r="H2671" s="5">
        <v>2.0946383086909335</v>
      </c>
      <c r="I2671" s="5">
        <v>2.3447533871195843</v>
      </c>
      <c r="J2671" s="5">
        <v>2.4436121518050959</v>
      </c>
      <c r="K2671" s="5">
        <v>3.0841623610888438</v>
      </c>
      <c r="L2671" s="5">
        <v>3.521279247900186</v>
      </c>
      <c r="M2671" s="5">
        <v>3.6983424400872922</v>
      </c>
      <c r="N2671" s="20">
        <v>2.7987030406004609</v>
      </c>
    </row>
    <row r="2672" spans="1:14" x14ac:dyDescent="0.25">
      <c r="A2672" s="14">
        <v>10684.04485</v>
      </c>
      <c r="B2672" s="19">
        <v>2.5587154797557945</v>
      </c>
      <c r="C2672" s="5">
        <v>2.3801781863963263</v>
      </c>
      <c r="D2672" s="5">
        <v>2.6792739900197087</v>
      </c>
      <c r="E2672" s="5">
        <v>2.5464631138684113</v>
      </c>
      <c r="F2672" s="5">
        <v>2.6895674500693576</v>
      </c>
      <c r="G2672" s="5">
        <v>2.6792252864682142</v>
      </c>
      <c r="H2672" s="5">
        <v>2.0948646413848531</v>
      </c>
      <c r="I2672" s="5">
        <v>2.3449272405618276</v>
      </c>
      <c r="J2672" s="5">
        <v>2.4441765576154046</v>
      </c>
      <c r="K2672" s="5">
        <v>3.0844844081206464</v>
      </c>
      <c r="L2672" s="5">
        <v>3.5213356713949469</v>
      </c>
      <c r="M2672" s="5">
        <v>3.6986525991825734</v>
      </c>
      <c r="N2672" s="20">
        <v>2.798604585036824</v>
      </c>
    </row>
    <row r="2673" spans="1:14" x14ac:dyDescent="0.25">
      <c r="A2673" s="14">
        <v>10693.559789999999</v>
      </c>
      <c r="B2673" s="19">
        <v>2.5592985930497227</v>
      </c>
      <c r="C2673" s="5">
        <v>2.3804577348726528</v>
      </c>
      <c r="D2673" s="5">
        <v>2.6793503381220782</v>
      </c>
      <c r="E2673" s="5">
        <v>2.5469341940628007</v>
      </c>
      <c r="F2673" s="5">
        <v>2.6895200421894687</v>
      </c>
      <c r="G2673" s="5">
        <v>2.6795578599120105</v>
      </c>
      <c r="H2673" s="5">
        <v>2.095090716862261</v>
      </c>
      <c r="I2673" s="5">
        <v>2.3450989798494595</v>
      </c>
      <c r="J2673" s="5">
        <v>2.4447403640745846</v>
      </c>
      <c r="K2673" s="5">
        <v>3.084810851472255</v>
      </c>
      <c r="L2673" s="5">
        <v>3.5213914707192608</v>
      </c>
      <c r="M2673" s="5">
        <v>3.6989620282884363</v>
      </c>
      <c r="N2673" s="20">
        <v>2.7985054927109276</v>
      </c>
    </row>
    <row r="2674" spans="1:14" x14ac:dyDescent="0.25">
      <c r="A2674" s="14">
        <v>10703.751539999999</v>
      </c>
      <c r="B2674" s="19">
        <v>2.5596210937190502</v>
      </c>
      <c r="C2674" s="5">
        <v>2.3807554436561449</v>
      </c>
      <c r="D2674" s="5">
        <v>2.6794264488372872</v>
      </c>
      <c r="E2674" s="5">
        <v>2.5473971156385513</v>
      </c>
      <c r="F2674" s="5">
        <v>2.6894403211873859</v>
      </c>
      <c r="G2674" s="5">
        <v>2.6797614382803521</v>
      </c>
      <c r="H2674" s="5">
        <v>2.0953165355930961</v>
      </c>
      <c r="I2674" s="5">
        <v>2.3452685017547243</v>
      </c>
      <c r="J2674" s="5">
        <v>2.4453054124851472</v>
      </c>
      <c r="K2674" s="5">
        <v>3.0851377583392128</v>
      </c>
      <c r="L2674" s="5">
        <v>3.5214466552627997</v>
      </c>
      <c r="M2674" s="5">
        <v>3.6992707276554428</v>
      </c>
      <c r="N2674" s="20">
        <v>2.7984054900384958</v>
      </c>
    </row>
    <row r="2675" spans="1:14" x14ac:dyDescent="0.25">
      <c r="A2675" s="14">
        <v>10713.940350000001</v>
      </c>
      <c r="B2675" s="19">
        <v>2.5602220477406101</v>
      </c>
      <c r="C2675" s="5">
        <v>2.3811687292414523</v>
      </c>
      <c r="D2675" s="5">
        <v>2.6795023237989986</v>
      </c>
      <c r="E2675" s="5">
        <v>2.547494098257522</v>
      </c>
      <c r="F2675" s="5">
        <v>2.6900214194511896</v>
      </c>
      <c r="G2675" s="5">
        <v>2.6800294902722444</v>
      </c>
      <c r="H2675" s="5">
        <v>2.0955420980155743</v>
      </c>
      <c r="I2675" s="5">
        <v>2.3454358087381162</v>
      </c>
      <c r="J2675" s="5">
        <v>2.4458703621221676</v>
      </c>
      <c r="K2675" s="5">
        <v>3.0854686427954885</v>
      </c>
      <c r="L2675" s="5">
        <v>3.5215012243561516</v>
      </c>
      <c r="M2675" s="5">
        <v>3.6995786972538625</v>
      </c>
      <c r="N2675" s="20">
        <v>2.7983048545152998</v>
      </c>
    </row>
    <row r="2676" spans="1:14" x14ac:dyDescent="0.25">
      <c r="A2676" s="14">
        <v>10723.447260000001</v>
      </c>
      <c r="B2676" s="19">
        <v>2.5608816761134365</v>
      </c>
      <c r="C2676" s="5">
        <v>2.3815280085092372</v>
      </c>
      <c r="D2676" s="5">
        <v>2.6795779638292831</v>
      </c>
      <c r="E2676" s="5">
        <v>2.5480277902751567</v>
      </c>
      <c r="F2676" s="5">
        <v>2.6901598677425822</v>
      </c>
      <c r="G2676" s="5">
        <v>2.6802401093246515</v>
      </c>
      <c r="H2676" s="5">
        <v>2.0957674045683263</v>
      </c>
      <c r="I2676" s="5">
        <v>2.3456010667669744</v>
      </c>
      <c r="J2676" s="5">
        <v>2.446435483688286</v>
      </c>
      <c r="K2676" s="5">
        <v>3.0857987710800208</v>
      </c>
      <c r="L2676" s="5">
        <v>3.521555197888655</v>
      </c>
      <c r="M2676" s="5">
        <v>3.6998859369423114</v>
      </c>
      <c r="N2676" s="20">
        <v>2.7982038757683867</v>
      </c>
    </row>
    <row r="2677" spans="1:14" x14ac:dyDescent="0.25">
      <c r="A2677" s="14">
        <v>10733.6304</v>
      </c>
      <c r="B2677" s="19">
        <v>2.5614978941651252</v>
      </c>
      <c r="C2677" s="5">
        <v>2.3819672625908361</v>
      </c>
      <c r="D2677" s="5">
        <v>2.6796533714694708</v>
      </c>
      <c r="E2677" s="5">
        <v>2.5483965378461688</v>
      </c>
      <c r="F2677" s="5">
        <v>2.690394502990137</v>
      </c>
      <c r="G2677" s="5">
        <v>2.6804898196469584</v>
      </c>
      <c r="H2677" s="5">
        <v>2.0959924557280063</v>
      </c>
      <c r="I2677" s="5">
        <v>2.3457645947364156</v>
      </c>
      <c r="J2677" s="5">
        <v>2.4469995513312086</v>
      </c>
      <c r="K2677" s="5">
        <v>3.0861279890038151</v>
      </c>
      <c r="L2677" s="5">
        <v>3.5216085847386833</v>
      </c>
      <c r="M2677" s="5">
        <v>3.7001924465340617</v>
      </c>
      <c r="N2677" s="20">
        <v>2.7981018430818096</v>
      </c>
    </row>
    <row r="2678" spans="1:14" x14ac:dyDescent="0.25">
      <c r="A2678" s="14">
        <v>10743.810589999999</v>
      </c>
      <c r="B2678" s="19">
        <v>2.5621563897692332</v>
      </c>
      <c r="C2678" s="5">
        <v>2.3825351803062103</v>
      </c>
      <c r="D2678" s="5">
        <v>2.6797285471364769</v>
      </c>
      <c r="E2678" s="5">
        <v>2.5488234445778293</v>
      </c>
      <c r="F2678" s="5">
        <v>2.6907926462064049</v>
      </c>
      <c r="G2678" s="5">
        <v>2.6807008722087988</v>
      </c>
      <c r="H2678" s="5">
        <v>2.0962172520183815</v>
      </c>
      <c r="I2678" s="5">
        <v>2.3459267421485417</v>
      </c>
      <c r="J2678" s="5">
        <v>2.4475630256899099</v>
      </c>
      <c r="K2678" s="5">
        <v>3.0864544951600874</v>
      </c>
      <c r="L2678" s="5">
        <v>3.52166140393139</v>
      </c>
      <c r="M2678" s="5">
        <v>3.7004982258177352</v>
      </c>
      <c r="N2678" s="20">
        <v>2.797999205393467</v>
      </c>
    </row>
    <row r="2679" spans="1:14" x14ac:dyDescent="0.25">
      <c r="A2679" s="14">
        <v>10753.98783</v>
      </c>
      <c r="B2679" s="19">
        <v>2.562528236960445</v>
      </c>
      <c r="C2679" s="5">
        <v>2.3830501368810526</v>
      </c>
      <c r="D2679" s="5">
        <v>2.6798034916608087</v>
      </c>
      <c r="E2679" s="5">
        <v>2.5487221171865904</v>
      </c>
      <c r="F2679" s="5">
        <v>2.6907356653174168</v>
      </c>
      <c r="G2679" s="5">
        <v>2.6808980730737439</v>
      </c>
      <c r="H2679" s="5">
        <v>2.0964417939711688</v>
      </c>
      <c r="I2679" s="5">
        <v>2.3460877760609677</v>
      </c>
      <c r="J2679" s="5">
        <v>2.4481253667372478</v>
      </c>
      <c r="K2679" s="5">
        <v>3.0867800485085337</v>
      </c>
      <c r="L2679" s="5">
        <v>3.5217136436302647</v>
      </c>
      <c r="M2679" s="5">
        <v>3.7008032745901693</v>
      </c>
      <c r="N2679" s="20">
        <v>2.7978952497623411</v>
      </c>
    </row>
    <row r="2680" spans="1:14" x14ac:dyDescent="0.25">
      <c r="A2680" s="14">
        <v>10763.48393</v>
      </c>
      <c r="B2680" s="19">
        <v>2.5629310624538175</v>
      </c>
      <c r="C2680" s="5">
        <v>2.3833820355890341</v>
      </c>
      <c r="D2680" s="5">
        <v>2.6798782069151472</v>
      </c>
      <c r="E2680" s="5">
        <v>2.5492936874492869</v>
      </c>
      <c r="F2680" s="5">
        <v>2.691082533384221</v>
      </c>
      <c r="G2680" s="5">
        <v>2.6811645193379086</v>
      </c>
      <c r="H2680" s="5">
        <v>2.0966660820899983</v>
      </c>
      <c r="I2680" s="5">
        <v>2.3462478229134036</v>
      </c>
      <c r="J2680" s="5">
        <v>2.4486860416863059</v>
      </c>
      <c r="K2680" s="5">
        <v>3.0871038127812724</v>
      </c>
      <c r="L2680" s="5">
        <v>3.5217652849878571</v>
      </c>
      <c r="M2680" s="5">
        <v>3.7011075927889667</v>
      </c>
      <c r="N2680" s="20">
        <v>2.7977899155281882</v>
      </c>
    </row>
    <row r="2681" spans="1:14" x14ac:dyDescent="0.25">
      <c r="A2681" s="14">
        <v>10773.655479999999</v>
      </c>
      <c r="B2681" s="19">
        <v>2.5630498276177871</v>
      </c>
      <c r="C2681" s="5">
        <v>2.3836344602594317</v>
      </c>
      <c r="D2681" s="5">
        <v>2.6799526947847796</v>
      </c>
      <c r="E2681" s="5">
        <v>2.5499854762673237</v>
      </c>
      <c r="F2681" s="5">
        <v>2.691344556702592</v>
      </c>
      <c r="G2681" s="5">
        <v>2.6813742288253284</v>
      </c>
      <c r="H2681" s="5">
        <v>2.0968901168387903</v>
      </c>
      <c r="I2681" s="5">
        <v>2.3464069478610523</v>
      </c>
      <c r="J2681" s="5">
        <v>2.4492441297799559</v>
      </c>
      <c r="K2681" s="5">
        <v>3.0874239375070722</v>
      </c>
      <c r="L2681" s="5">
        <v>3.5218163173508219</v>
      </c>
      <c r="M2681" s="5">
        <v>3.7014111804740093</v>
      </c>
      <c r="N2681" s="20">
        <v>2.7976834326929056</v>
      </c>
    </row>
    <row r="2682" spans="1:14" x14ac:dyDescent="0.25">
      <c r="A2682" s="14">
        <v>10783.824070000001</v>
      </c>
      <c r="B2682" s="19">
        <v>2.5636740099226336</v>
      </c>
      <c r="C2682" s="5">
        <v>2.3839523072135527</v>
      </c>
      <c r="D2682" s="5">
        <v>2.6800269574708855</v>
      </c>
      <c r="E2682" s="5">
        <v>2.5506323520911822</v>
      </c>
      <c r="F2682" s="5">
        <v>2.6913520431149309</v>
      </c>
      <c r="G2682" s="5">
        <v>2.6818564411565107</v>
      </c>
      <c r="H2682" s="5">
        <v>2.0971138986468612</v>
      </c>
      <c r="I2682" s="5">
        <v>2.3465652368166228</v>
      </c>
      <c r="J2682" s="5">
        <v>2.4497999539704161</v>
      </c>
      <c r="K2682" s="5">
        <v>3.0877391634539086</v>
      </c>
      <c r="L2682" s="5">
        <v>3.5218667487414836</v>
      </c>
      <c r="M2682" s="5">
        <v>3.7017140378601368</v>
      </c>
      <c r="N2682" s="20">
        <v>2.7975763820484278</v>
      </c>
    </row>
    <row r="2683" spans="1:14" x14ac:dyDescent="0.25">
      <c r="A2683" s="14">
        <v>10793.9897</v>
      </c>
      <c r="B2683" s="19">
        <v>2.5641358453081935</v>
      </c>
      <c r="C2683" s="5">
        <v>2.3843835404094853</v>
      </c>
      <c r="D2683" s="5">
        <v>2.6801009967602862</v>
      </c>
      <c r="E2683" s="5">
        <v>2.5508437942886908</v>
      </c>
      <c r="F2683" s="5">
        <v>2.6917965502663268</v>
      </c>
      <c r="G2683" s="5">
        <v>2.6822213640262436</v>
      </c>
      <c r="H2683" s="5">
        <v>2.097337427895412</v>
      </c>
      <c r="I2683" s="5">
        <v>2.3467227821465202</v>
      </c>
      <c r="J2683" s="5">
        <v>2.4503519048478148</v>
      </c>
      <c r="K2683" s="5">
        <v>3.0880506422347072</v>
      </c>
      <c r="L2683" s="5">
        <v>3.5219165952360596</v>
      </c>
      <c r="M2683" s="5">
        <v>3.7020161653270249</v>
      </c>
      <c r="N2683" s="20">
        <v>2.7974685978923706</v>
      </c>
    </row>
    <row r="2684" spans="1:14" x14ac:dyDescent="0.25">
      <c r="A2684" s="14">
        <v>10803.47495</v>
      </c>
      <c r="B2684" s="19">
        <v>2.564392196695032</v>
      </c>
      <c r="C2684" s="5">
        <v>2.3847593119080477</v>
      </c>
      <c r="D2684" s="5">
        <v>2.6801748148131215</v>
      </c>
      <c r="E2684" s="5">
        <v>2.5512072996078938</v>
      </c>
      <c r="F2684" s="5">
        <v>2.6922635810531612</v>
      </c>
      <c r="G2684" s="5">
        <v>2.6825826773268897</v>
      </c>
      <c r="H2684" s="5">
        <v>2.0975607049164919</v>
      </c>
      <c r="I2684" s="5">
        <v>2.3468796906856237</v>
      </c>
      <c r="J2684" s="5">
        <v>2.4509012151935843</v>
      </c>
      <c r="K2684" s="5">
        <v>3.0883573486901987</v>
      </c>
      <c r="L2684" s="5">
        <v>3.5219658515797687</v>
      </c>
      <c r="M2684" s="5">
        <v>3.7023175634807504</v>
      </c>
      <c r="N2684" s="20">
        <v>2.7973608256462237</v>
      </c>
    </row>
    <row r="2685" spans="1:14" x14ac:dyDescent="0.25">
      <c r="A2685" s="14">
        <v>10813.63486</v>
      </c>
      <c r="B2685" s="19">
        <v>2.5648555855033943</v>
      </c>
      <c r="C2685" s="5">
        <v>2.3848710579237964</v>
      </c>
      <c r="D2685" s="5">
        <v>2.6802484140143799</v>
      </c>
      <c r="E2685" s="5">
        <v>2.5511179335236012</v>
      </c>
      <c r="F2685" s="5">
        <v>2.691888643075385</v>
      </c>
      <c r="G2685" s="5">
        <v>2.6824683117262698</v>
      </c>
      <c r="H2685" s="5">
        <v>2.0977837300265798</v>
      </c>
      <c r="I2685" s="5">
        <v>2.34703602333727</v>
      </c>
      <c r="J2685" s="5">
        <v>2.4514472991730187</v>
      </c>
      <c r="K2685" s="5">
        <v>3.088659715998725</v>
      </c>
      <c r="L2685" s="5">
        <v>3.5220144924278682</v>
      </c>
      <c r="M2685" s="5">
        <v>3.7026182330661146</v>
      </c>
      <c r="N2685" s="20">
        <v>2.7972521976695899</v>
      </c>
    </row>
    <row r="2686" spans="1:14" x14ac:dyDescent="0.25">
      <c r="A2686" s="14">
        <v>10823.791800000001</v>
      </c>
      <c r="B2686" s="19">
        <v>2.5651059871386082</v>
      </c>
      <c r="C2686" s="5">
        <v>2.3849346176487174</v>
      </c>
      <c r="D2686" s="5">
        <v>2.6803217948698621</v>
      </c>
      <c r="E2686" s="5">
        <v>2.5509628622219185</v>
      </c>
      <c r="F2686" s="5">
        <v>2.6916992004754317</v>
      </c>
      <c r="G2686" s="5">
        <v>2.6820796940628644</v>
      </c>
      <c r="H2686" s="5">
        <v>2.0980065035657081</v>
      </c>
      <c r="I2686" s="5">
        <v>2.3471918106473062</v>
      </c>
      <c r="J2686" s="5">
        <v>2.4519920020870951</v>
      </c>
      <c r="K2686" s="5">
        <v>3.0889572286031375</v>
      </c>
      <c r="L2686" s="5">
        <v>3.5220625104989938</v>
      </c>
      <c r="M2686" s="5">
        <v>3.7029181750698732</v>
      </c>
      <c r="N2686" s="20">
        <v>2.7971422539056441</v>
      </c>
    </row>
    <row r="2687" spans="1:14" x14ac:dyDescent="0.25">
      <c r="A2687" s="14">
        <v>10833.94578</v>
      </c>
      <c r="B2687" s="19">
        <v>2.5655981118397029</v>
      </c>
      <c r="C2687" s="5">
        <v>2.3852234237018646</v>
      </c>
      <c r="D2687" s="5">
        <v>2.6803949579018189</v>
      </c>
      <c r="E2687" s="5">
        <v>2.5508512397020793</v>
      </c>
      <c r="F2687" s="5">
        <v>2.6910520159704041</v>
      </c>
      <c r="G2687" s="5">
        <v>2.6817077279495227</v>
      </c>
      <c r="H2687" s="5">
        <v>2.0982290259104484</v>
      </c>
      <c r="I2687" s="5">
        <v>2.3473470602134832</v>
      </c>
      <c r="J2687" s="5">
        <v>2.4525344960133064</v>
      </c>
      <c r="K2687" s="5">
        <v>3.0892530561292597</v>
      </c>
      <c r="L2687" s="5">
        <v>3.5221099056376057</v>
      </c>
      <c r="M2687" s="5">
        <v>3.703217390794586</v>
      </c>
      <c r="N2687" s="20">
        <v>2.7970310387633202</v>
      </c>
    </row>
    <row r="2688" spans="1:14" x14ac:dyDescent="0.25">
      <c r="A2688" s="14">
        <v>10843.42014</v>
      </c>
      <c r="B2688" s="19">
        <v>2.5658652563732423</v>
      </c>
      <c r="C2688" s="5">
        <v>2.3855770896627377</v>
      </c>
      <c r="D2688" s="5">
        <v>2.6804679046140998</v>
      </c>
      <c r="E2688" s="5">
        <v>2.5513515423293009</v>
      </c>
      <c r="F2688" s="5">
        <v>2.6916446039716915</v>
      </c>
      <c r="G2688" s="5">
        <v>2.6814789479594796</v>
      </c>
      <c r="H2688" s="5">
        <v>2.0984512974837668</v>
      </c>
      <c r="I2688" s="5">
        <v>2.3475018275388506</v>
      </c>
      <c r="J2688" s="5">
        <v>2.4530755468741998</v>
      </c>
      <c r="K2688" s="5">
        <v>3.089545238839321</v>
      </c>
      <c r="L2688" s="5">
        <v>3.5221566826082755</v>
      </c>
      <c r="M2688" s="5">
        <v>3.7035158819233782</v>
      </c>
      <c r="N2688" s="20">
        <v>2.7969187293065332</v>
      </c>
    </row>
    <row r="2689" spans="1:14" x14ac:dyDescent="0.25">
      <c r="A2689" s="14">
        <v>10853.568380000001</v>
      </c>
      <c r="B2689" s="19">
        <v>2.5663008255433004</v>
      </c>
      <c r="C2689" s="5">
        <v>2.3858463269015999</v>
      </c>
      <c r="D2689" s="5">
        <v>2.6805406361866173</v>
      </c>
      <c r="E2689" s="5">
        <v>2.5513271334359113</v>
      </c>
      <c r="F2689" s="5">
        <v>2.6921108751903375</v>
      </c>
      <c r="G2689" s="5">
        <v>2.6811251209511924</v>
      </c>
      <c r="H2689" s="5">
        <v>2.0986733187597091</v>
      </c>
      <c r="I2689" s="5">
        <v>2.3476562247978654</v>
      </c>
      <c r="J2689" s="5">
        <v>2.4536141055110732</v>
      </c>
      <c r="K2689" s="5">
        <v>3.0898343405423296</v>
      </c>
      <c r="L2689" s="5">
        <v>3.5222028260791314</v>
      </c>
      <c r="M2689" s="5">
        <v>3.7038136504497521</v>
      </c>
      <c r="N2689" s="20">
        <v>2.7968049436177549</v>
      </c>
    </row>
    <row r="2690" spans="1:14" x14ac:dyDescent="0.25">
      <c r="A2690" s="14">
        <v>10863.71363</v>
      </c>
      <c r="B2690" s="19">
        <v>2.566673158756771</v>
      </c>
      <c r="C2690" s="5">
        <v>2.3864787727898014</v>
      </c>
      <c r="D2690" s="5">
        <v>2.680613154609373</v>
      </c>
      <c r="E2690" s="5">
        <v>2.5515568067277279</v>
      </c>
      <c r="F2690" s="5">
        <v>2.6925175013582519</v>
      </c>
      <c r="G2690" s="5">
        <v>2.6807144534855403</v>
      </c>
      <c r="H2690" s="5">
        <v>2.0988950902621206</v>
      </c>
      <c r="I2690" s="5">
        <v>2.3478103764655534</v>
      </c>
      <c r="J2690" s="5">
        <v>2.4541508418119191</v>
      </c>
      <c r="K2690" s="5">
        <v>3.0901193796491628</v>
      </c>
      <c r="L2690" s="5">
        <v>3.5222483226679269</v>
      </c>
      <c r="M2690" s="5">
        <v>3.7041106985815895</v>
      </c>
      <c r="N2690" s="20">
        <v>2.7966898599368588</v>
      </c>
    </row>
    <row r="2691" spans="1:14" x14ac:dyDescent="0.25">
      <c r="A2691" s="14">
        <v>10873.85591</v>
      </c>
      <c r="B2691" s="19">
        <v>2.5669184662120053</v>
      </c>
      <c r="C2691" s="5">
        <v>2.3865218983127048</v>
      </c>
      <c r="D2691" s="5">
        <v>2.6806854607824269</v>
      </c>
      <c r="E2691" s="5">
        <v>2.5517119453310184</v>
      </c>
      <c r="F2691" s="5">
        <v>2.6918897008518119</v>
      </c>
      <c r="G2691" s="5">
        <v>2.6805156054866028</v>
      </c>
      <c r="H2691" s="5">
        <v>2.099116612534373</v>
      </c>
      <c r="I2691" s="5">
        <v>2.3479643514258481</v>
      </c>
      <c r="J2691" s="5">
        <v>2.4546855155890088</v>
      </c>
      <c r="K2691" s="5">
        <v>3.0904007056338396</v>
      </c>
      <c r="L2691" s="5">
        <v>3.5222931496408321</v>
      </c>
      <c r="M2691" s="5">
        <v>3.7044070285631112</v>
      </c>
      <c r="N2691" s="20">
        <v>2.7965734323781555</v>
      </c>
    </row>
    <row r="2692" spans="1:14" x14ac:dyDescent="0.25">
      <c r="A2692" s="14">
        <v>10883.31935</v>
      </c>
      <c r="B2692" s="19">
        <v>2.5674635090364286</v>
      </c>
      <c r="C2692" s="5">
        <v>2.3865572329522795</v>
      </c>
      <c r="D2692" s="5">
        <v>2.6807575565054114</v>
      </c>
      <c r="E2692" s="5">
        <v>2.5516855507644247</v>
      </c>
      <c r="F2692" s="5">
        <v>2.6913804564748816</v>
      </c>
      <c r="G2692" s="5">
        <v>2.6806088913313735</v>
      </c>
      <c r="H2692" s="5">
        <v>2.0993378860990428</v>
      </c>
      <c r="I2692" s="5">
        <v>2.3481181634149588</v>
      </c>
      <c r="J2692" s="5">
        <v>2.4552187294432142</v>
      </c>
      <c r="K2692" s="5">
        <v>3.0906792433068175</v>
      </c>
      <c r="L2692" s="5">
        <v>3.5223373018650896</v>
      </c>
      <c r="M2692" s="5">
        <v>3.7047026425742278</v>
      </c>
      <c r="N2692" s="20">
        <v>2.7964562126676178</v>
      </c>
    </row>
    <row r="2693" spans="1:14" x14ac:dyDescent="0.25">
      <c r="A2693" s="14">
        <v>10893.45586</v>
      </c>
      <c r="B2693" s="19">
        <v>2.5679644133463579</v>
      </c>
      <c r="C2693" s="5">
        <v>2.3867079256398043</v>
      </c>
      <c r="D2693" s="5">
        <v>2.6808294413011251</v>
      </c>
      <c r="E2693" s="5">
        <v>2.5516865082644467</v>
      </c>
      <c r="F2693" s="5">
        <v>2.6908094106170535</v>
      </c>
      <c r="G2693" s="5">
        <v>2.6808951906037417</v>
      </c>
      <c r="H2693" s="5">
        <v>2.0995589114354214</v>
      </c>
      <c r="I2693" s="5">
        <v>2.3482718090719197</v>
      </c>
      <c r="J2693" s="5">
        <v>2.4557509360094474</v>
      </c>
      <c r="K2693" s="5">
        <v>3.0909567080031364</v>
      </c>
      <c r="L2693" s="5">
        <v>3.5223807829115317</v>
      </c>
      <c r="M2693" s="5">
        <v>3.7049975427237976</v>
      </c>
      <c r="N2693" s="20">
        <v>2.7963383659159775</v>
      </c>
    </row>
    <row r="2694" spans="1:14" x14ac:dyDescent="0.25">
      <c r="A2694" s="14">
        <v>10903.589379999999</v>
      </c>
      <c r="B2694" s="19">
        <v>2.5684347028573633</v>
      </c>
      <c r="C2694" s="5">
        <v>2.3865399653147628</v>
      </c>
      <c r="D2694" s="5">
        <v>2.680901114467098</v>
      </c>
      <c r="E2694" s="5">
        <v>2.5517433009330794</v>
      </c>
      <c r="F2694" s="5">
        <v>2.6901153603042953</v>
      </c>
      <c r="G2694" s="5">
        <v>2.681288015906599</v>
      </c>
      <c r="H2694" s="5">
        <v>2.099779688974297</v>
      </c>
      <c r="I2694" s="5">
        <v>2.3484252844905318</v>
      </c>
      <c r="J2694" s="5">
        <v>2.4562826934399573</v>
      </c>
      <c r="K2694" s="5">
        <v>3.0912329315151799</v>
      </c>
      <c r="L2694" s="5">
        <v>3.5224236092833676</v>
      </c>
      <c r="M2694" s="5">
        <v>3.705291731024948</v>
      </c>
      <c r="N2694" s="20">
        <v>2.7962195644059342</v>
      </c>
    </row>
    <row r="2695" spans="1:14" x14ac:dyDescent="0.25">
      <c r="A2695" s="14">
        <v>10913.71992</v>
      </c>
      <c r="B2695" s="19">
        <v>2.568873168718961</v>
      </c>
      <c r="C2695" s="5">
        <v>2.3868912995977509</v>
      </c>
      <c r="D2695" s="5">
        <v>2.6809725761182861</v>
      </c>
      <c r="E2695" s="5">
        <v>2.5520507893999462</v>
      </c>
      <c r="F2695" s="5">
        <v>2.6898708749990807</v>
      </c>
      <c r="G2695" s="5">
        <v>2.6819170579576053</v>
      </c>
      <c r="H2695" s="5">
        <v>2.1000002190977529</v>
      </c>
      <c r="I2695" s="5">
        <v>2.3485785968210595</v>
      </c>
      <c r="J2695" s="5">
        <v>2.4568145871906908</v>
      </c>
      <c r="K2695" s="5">
        <v>3.0915076312750118</v>
      </c>
      <c r="L2695" s="5">
        <v>3.5224657879598533</v>
      </c>
      <c r="M2695" s="5">
        <v>3.7055852094757897</v>
      </c>
      <c r="N2695" s="20">
        <v>2.7961001014242819</v>
      </c>
    </row>
    <row r="2696" spans="1:14" x14ac:dyDescent="0.25">
      <c r="A2696" s="14">
        <v>10923.847460000001</v>
      </c>
      <c r="B2696" s="19">
        <v>2.5687789072097633</v>
      </c>
      <c r="C2696" s="5">
        <v>2.3873592678934319</v>
      </c>
      <c r="D2696" s="5">
        <v>2.681043826662636</v>
      </c>
      <c r="E2696" s="5">
        <v>2.5526890881871394</v>
      </c>
      <c r="F2696" s="5">
        <v>2.6900297258836137</v>
      </c>
      <c r="G2696" s="5">
        <v>2.6825296198808002</v>
      </c>
      <c r="H2696" s="5">
        <v>2.1002205021631291</v>
      </c>
      <c r="I2696" s="5">
        <v>2.3487316980848583</v>
      </c>
      <c r="J2696" s="5">
        <v>2.4573458970389623</v>
      </c>
      <c r="K2696" s="5">
        <v>3.0917801697117282</v>
      </c>
      <c r="L2696" s="5">
        <v>3.5225073169389356</v>
      </c>
      <c r="M2696" s="5">
        <v>3.7058779798860395</v>
      </c>
      <c r="N2696" s="20">
        <v>2.7959794615300084</v>
      </c>
    </row>
    <row r="2697" spans="1:14" x14ac:dyDescent="0.25">
      <c r="A2697" s="14">
        <v>10933.297140000001</v>
      </c>
      <c r="B2697" s="19">
        <v>2.5690214941379872</v>
      </c>
      <c r="C2697" s="5">
        <v>2.3876849531312172</v>
      </c>
      <c r="D2697" s="5">
        <v>2.681114867208799</v>
      </c>
      <c r="E2697" s="5">
        <v>2.5532073091542498</v>
      </c>
      <c r="F2697" s="5">
        <v>2.6905494913630732</v>
      </c>
      <c r="G2697" s="5">
        <v>2.682913057926978</v>
      </c>
      <c r="H2697" s="5">
        <v>2.1004405385581828</v>
      </c>
      <c r="I2697" s="5">
        <v>2.3488845041031716</v>
      </c>
      <c r="J2697" s="5">
        <v>2.4578774236527194</v>
      </c>
      <c r="K2697" s="5">
        <v>3.0920519706293623</v>
      </c>
      <c r="L2697" s="5">
        <v>3.5225481814860866</v>
      </c>
      <c r="M2697" s="5">
        <v>3.7061700437802347</v>
      </c>
      <c r="N2697" s="20">
        <v>2.7958573778737672</v>
      </c>
    </row>
    <row r="2698" spans="1:14" x14ac:dyDescent="0.25">
      <c r="A2698" s="14">
        <v>10943.418890000001</v>
      </c>
      <c r="B2698" s="19">
        <v>2.5692263694784629</v>
      </c>
      <c r="C2698" s="5">
        <v>2.3882186426092669</v>
      </c>
      <c r="D2698" s="5">
        <v>2.68118569943926</v>
      </c>
      <c r="E2698" s="5">
        <v>2.5533631134138548</v>
      </c>
      <c r="F2698" s="5">
        <v>2.6911436637362085</v>
      </c>
      <c r="G2698" s="5">
        <v>2.6830022380695553</v>
      </c>
      <c r="H2698" s="5">
        <v>2.1006603287132584</v>
      </c>
      <c r="I2698" s="5">
        <v>2.3490369107031741</v>
      </c>
      <c r="J2698" s="5">
        <v>2.4584098331162862</v>
      </c>
      <c r="K2698" s="5">
        <v>3.0923251207168181</v>
      </c>
      <c r="L2698" s="5">
        <v>3.5225883595423144</v>
      </c>
      <c r="M2698" s="5">
        <v>3.7064614022495785</v>
      </c>
      <c r="N2698" s="20">
        <v>2.7957347559565116</v>
      </c>
    </row>
    <row r="2699" spans="1:14" x14ac:dyDescent="0.25">
      <c r="A2699" s="14">
        <v>10953.53764</v>
      </c>
      <c r="B2699" s="19">
        <v>2.5693372143180264</v>
      </c>
      <c r="C2699" s="5">
        <v>2.3886180453894763</v>
      </c>
      <c r="D2699" s="5">
        <v>2.6812563247268977</v>
      </c>
      <c r="E2699" s="5">
        <v>2.5535883458528184</v>
      </c>
      <c r="F2699" s="5">
        <v>2.6913593043706685</v>
      </c>
      <c r="G2699" s="5">
        <v>2.6828321537464008</v>
      </c>
      <c r="H2699" s="5">
        <v>2.1008798730770719</v>
      </c>
      <c r="I2699" s="5">
        <v>2.3491888825510459</v>
      </c>
      <c r="J2699" s="5">
        <v>2.4589432872235495</v>
      </c>
      <c r="K2699" s="5">
        <v>3.0925998690741241</v>
      </c>
      <c r="L2699" s="5">
        <v>3.5226278356821119</v>
      </c>
      <c r="M2699" s="5">
        <v>3.7067520560670753</v>
      </c>
      <c r="N2699" s="20">
        <v>2.7956111685811078</v>
      </c>
    </row>
    <row r="2700" spans="1:14" x14ac:dyDescent="0.25">
      <c r="A2700" s="14">
        <v>10963.653389999999</v>
      </c>
      <c r="B2700" s="19">
        <v>2.5694041474507969</v>
      </c>
      <c r="C2700" s="5">
        <v>2.3888362080810661</v>
      </c>
      <c r="D2700" s="5">
        <v>2.6813267444125231</v>
      </c>
      <c r="E2700" s="5">
        <v>2.553400725150234</v>
      </c>
      <c r="F2700" s="5">
        <v>2.6910912066831978</v>
      </c>
      <c r="G2700" s="5">
        <v>2.6826680755974714</v>
      </c>
      <c r="H2700" s="5">
        <v>2.1010991720990719</v>
      </c>
      <c r="I2700" s="5">
        <v>2.3493404561239357</v>
      </c>
      <c r="J2700" s="5">
        <v>2.4594779866660792</v>
      </c>
      <c r="K2700" s="5">
        <v>3.0928779104022928</v>
      </c>
      <c r="L2700" s="5">
        <v>3.5226665995857989</v>
      </c>
      <c r="M2700" s="5">
        <v>3.7070420057138764</v>
      </c>
      <c r="N2700" s="20">
        <v>2.7954861094918395</v>
      </c>
    </row>
    <row r="2701" spans="1:14" x14ac:dyDescent="0.25">
      <c r="A2701" s="14">
        <v>10973.76613</v>
      </c>
      <c r="B2701" s="19">
        <v>2.569605065225919</v>
      </c>
      <c r="C2701" s="5">
        <v>2.3893432350005788</v>
      </c>
      <c r="D2701" s="5">
        <v>2.6813969577859527</v>
      </c>
      <c r="E2701" s="5">
        <v>2.5533961786301185</v>
      </c>
      <c r="F2701" s="5">
        <v>2.6911642196806542</v>
      </c>
      <c r="G2701" s="5">
        <v>2.6828070853068477</v>
      </c>
      <c r="H2701" s="5">
        <v>2.1013182262304024</v>
      </c>
      <c r="I2701" s="5">
        <v>2.3494917018300723</v>
      </c>
      <c r="J2701" s="5">
        <v>2.4600131044639224</v>
      </c>
      <c r="K2701" s="5">
        <v>3.0931556165225325</v>
      </c>
      <c r="L2701" s="5">
        <v>3.5227046596344058</v>
      </c>
      <c r="M2701" s="5">
        <v>3.707331251507703</v>
      </c>
      <c r="N2701" s="20">
        <v>2.7953598386048926</v>
      </c>
    </row>
    <row r="2702" spans="1:14" x14ac:dyDescent="0.25">
      <c r="A2702" s="14">
        <v>10983.87586</v>
      </c>
      <c r="B2702" s="19">
        <v>2.5695418922186715</v>
      </c>
      <c r="C2702" s="5">
        <v>2.3895703103296984</v>
      </c>
      <c r="D2702" s="5">
        <v>2.6814669639244957</v>
      </c>
      <c r="E2702" s="5">
        <v>2.5525315131030015</v>
      </c>
      <c r="F2702" s="5">
        <v>2.6905945968091918</v>
      </c>
      <c r="G2702" s="5">
        <v>2.6830914815075357</v>
      </c>
      <c r="H2702" s="5">
        <v>2.1015370359309538</v>
      </c>
      <c r="I2702" s="5">
        <v>2.3496427004492735</v>
      </c>
      <c r="J2702" s="5">
        <v>2.4605482520184867</v>
      </c>
      <c r="K2702" s="5">
        <v>3.0934349794670029</v>
      </c>
      <c r="L2702" s="5">
        <v>3.5227420341018378</v>
      </c>
      <c r="M2702" s="5">
        <v>3.7076197935975697</v>
      </c>
      <c r="N2702" s="20">
        <v>2.7952322251379611</v>
      </c>
    </row>
    <row r="2703" spans="1:14" x14ac:dyDescent="0.25">
      <c r="A2703" s="14">
        <v>10993.3089</v>
      </c>
      <c r="B2703" s="19">
        <v>2.5691920897094755</v>
      </c>
      <c r="C2703" s="5">
        <v>2.3898608026527475</v>
      </c>
      <c r="D2703" s="5">
        <v>2.6815367629844995</v>
      </c>
      <c r="E2703" s="5">
        <v>2.5520454462042905</v>
      </c>
      <c r="F2703" s="5">
        <v>2.6902058322879214</v>
      </c>
      <c r="G2703" s="5">
        <v>2.6834722671407296</v>
      </c>
      <c r="H2703" s="5">
        <v>2.1017556016382386</v>
      </c>
      <c r="I2703" s="5">
        <v>2.34979354806597</v>
      </c>
      <c r="J2703" s="5">
        <v>2.4610831234309516</v>
      </c>
      <c r="K2703" s="5">
        <v>3.0937144819483375</v>
      </c>
      <c r="L2703" s="5">
        <v>3.5227787510468977</v>
      </c>
      <c r="M2703" s="5">
        <v>3.7079076319144777</v>
      </c>
      <c r="N2703" s="20">
        <v>2.7951043677772409</v>
      </c>
    </row>
    <row r="2704" spans="1:14" x14ac:dyDescent="0.25">
      <c r="A2704" s="14">
        <v>11003.41281</v>
      </c>
      <c r="B2704" s="19">
        <v>2.5688727983225923</v>
      </c>
      <c r="C2704" s="5">
        <v>2.3899095224257367</v>
      </c>
      <c r="D2704" s="5">
        <v>2.6816063554964273</v>
      </c>
      <c r="E2704" s="5">
        <v>2.5516761633291809</v>
      </c>
      <c r="F2704" s="5">
        <v>2.6894977043152291</v>
      </c>
      <c r="G2704" s="5">
        <v>2.6835287772392977</v>
      </c>
      <c r="H2704" s="5">
        <v>2.1019739237720709</v>
      </c>
      <c r="I2704" s="5">
        <v>2.3499443294904294</v>
      </c>
      <c r="J2704" s="5">
        <v>2.4616175325432499</v>
      </c>
      <c r="K2704" s="5">
        <v>3.0939941886066809</v>
      </c>
      <c r="L2704" s="5">
        <v>3.5228148233785079</v>
      </c>
      <c r="M2704" s="5">
        <v>3.708194766116272</v>
      </c>
      <c r="N2704" s="20">
        <v>2.7949771074976124</v>
      </c>
    </row>
    <row r="2705" spans="1:14" x14ac:dyDescent="0.25">
      <c r="A2705" s="14">
        <v>11013.5137</v>
      </c>
      <c r="B2705" s="19">
        <v>2.5685467115316163</v>
      </c>
      <c r="C2705" s="5">
        <v>2.3903719387317284</v>
      </c>
      <c r="D2705" s="5">
        <v>2.6816757418447144</v>
      </c>
      <c r="E2705" s="5">
        <v>2.5518795249930384</v>
      </c>
      <c r="F2705" s="5">
        <v>2.6893005200289295</v>
      </c>
      <c r="G2705" s="5">
        <v>2.6835916033214855</v>
      </c>
      <c r="H2705" s="5">
        <v>2.1021920027648009</v>
      </c>
      <c r="I2705" s="5">
        <v>2.3500950970163248</v>
      </c>
      <c r="J2705" s="5">
        <v>2.4621509696970136</v>
      </c>
      <c r="K2705" s="5">
        <v>3.0942699489573884</v>
      </c>
      <c r="L2705" s="5">
        <v>3.5228502492542217</v>
      </c>
      <c r="M2705" s="5">
        <v>3.7084811956182779</v>
      </c>
      <c r="N2705" s="20">
        <v>2.7948505333447926</v>
      </c>
    </row>
    <row r="2706" spans="1:14" x14ac:dyDescent="0.25">
      <c r="A2706" s="14">
        <v>11023.611569999999</v>
      </c>
      <c r="B2706" s="19">
        <v>2.5683501742681818</v>
      </c>
      <c r="C2706" s="5">
        <v>2.3905002859815592</v>
      </c>
      <c r="D2706" s="5">
        <v>2.6817449225419652</v>
      </c>
      <c r="E2706" s="5">
        <v>2.5516100394550421</v>
      </c>
      <c r="F2706" s="5">
        <v>2.6887043864813531</v>
      </c>
      <c r="G2706" s="5">
        <v>2.683451170209898</v>
      </c>
      <c r="H2706" s="5">
        <v>2.1024098390827</v>
      </c>
      <c r="I2706" s="5">
        <v>2.3502458293349386</v>
      </c>
      <c r="J2706" s="5">
        <v>2.4626818474016474</v>
      </c>
      <c r="K2706" s="5">
        <v>3.0945413352113227</v>
      </c>
      <c r="L2706" s="5">
        <v>3.5228850205063487</v>
      </c>
      <c r="M2706" s="5">
        <v>3.7087669197991966</v>
      </c>
      <c r="N2706" s="20">
        <v>2.7947259652999974</v>
      </c>
    </row>
    <row r="2707" spans="1:14" x14ac:dyDescent="0.25">
      <c r="A2707" s="14">
        <v>11033.70642</v>
      </c>
      <c r="B2707" s="19">
        <v>2.5682633796653742</v>
      </c>
      <c r="C2707" s="5">
        <v>2.3903411260937752</v>
      </c>
      <c r="D2707" s="5">
        <v>2.6818138996962064</v>
      </c>
      <c r="E2707" s="5">
        <v>2.5511841616881417</v>
      </c>
      <c r="F2707" s="5">
        <v>2.6878572929293214</v>
      </c>
      <c r="G2707" s="5">
        <v>2.6830875642013181</v>
      </c>
      <c r="H2707" s="5">
        <v>2.1026274332449431</v>
      </c>
      <c r="I2707" s="5">
        <v>2.3503964854768684</v>
      </c>
      <c r="J2707" s="5">
        <v>2.4632111196249813</v>
      </c>
      <c r="K2707" s="5">
        <v>3.0948075839820826</v>
      </c>
      <c r="L2707" s="5">
        <v>3.5229191302841651</v>
      </c>
      <c r="M2707" s="5">
        <v>3.7090519381274674</v>
      </c>
      <c r="N2707" s="20">
        <v>2.7946041364358689</v>
      </c>
    </row>
    <row r="2708" spans="1:14" x14ac:dyDescent="0.25">
      <c r="A2708" s="14">
        <v>11043.79825</v>
      </c>
      <c r="B2708" s="19">
        <v>2.5683797446916499</v>
      </c>
      <c r="C2708" s="5">
        <v>2.3899697323128302</v>
      </c>
      <c r="D2708" s="5">
        <v>2.6818826745627709</v>
      </c>
      <c r="E2708" s="5">
        <v>2.5505931651550489</v>
      </c>
      <c r="F2708" s="5">
        <v>2.6867444754583683</v>
      </c>
      <c r="G2708" s="5">
        <v>2.6819670664883524</v>
      </c>
      <c r="H2708" s="5">
        <v>2.1028447857758574</v>
      </c>
      <c r="I2708" s="5">
        <v>2.3505469953156641</v>
      </c>
      <c r="J2708" s="5">
        <v>2.4637382178185754</v>
      </c>
      <c r="K2708" s="5">
        <v>3.0950681815053103</v>
      </c>
      <c r="L2708" s="5">
        <v>3.5229525611572075</v>
      </c>
      <c r="M2708" s="5">
        <v>3.7093362503212211</v>
      </c>
      <c r="N2708" s="20">
        <v>2.7944845405171712</v>
      </c>
    </row>
    <row r="2709" spans="1:14" x14ac:dyDescent="0.25">
      <c r="A2709" s="14">
        <v>11053.21456</v>
      </c>
      <c r="B2709" s="19">
        <v>2.5687014825661891</v>
      </c>
      <c r="C2709" s="5">
        <v>2.3901371012242989</v>
      </c>
      <c r="D2709" s="5">
        <v>2.6819512461442074</v>
      </c>
      <c r="E2709" s="5">
        <v>2.5504164942044398</v>
      </c>
      <c r="F2709" s="5">
        <v>2.6853817395348165</v>
      </c>
      <c r="G2709" s="5">
        <v>2.6803945314905895</v>
      </c>
      <c r="H2709" s="5">
        <v>2.1030618971953303</v>
      </c>
      <c r="I2709" s="5">
        <v>2.350697272799855</v>
      </c>
      <c r="J2709" s="5">
        <v>2.4642640420134359</v>
      </c>
      <c r="K2709" s="5">
        <v>3.0953242065706665</v>
      </c>
      <c r="L2709" s="5">
        <v>3.5229853089758993</v>
      </c>
      <c r="M2709" s="5">
        <v>3.7096198562499101</v>
      </c>
      <c r="N2709" s="20">
        <v>2.7943666829973033</v>
      </c>
    </row>
    <row r="2710" spans="1:14" x14ac:dyDescent="0.25">
      <c r="A2710" s="14">
        <v>11063.30053</v>
      </c>
      <c r="B2710" s="19">
        <v>2.5693696108031738</v>
      </c>
      <c r="C2710" s="5">
        <v>2.3906771356047805</v>
      </c>
      <c r="D2710" s="5">
        <v>2.6820196119482795</v>
      </c>
      <c r="E2710" s="5">
        <v>2.5509755797088176</v>
      </c>
      <c r="F2710" s="5">
        <v>2.6855135999368791</v>
      </c>
      <c r="G2710" s="5">
        <v>2.679104199412464</v>
      </c>
      <c r="H2710" s="5">
        <v>2.1032787680235261</v>
      </c>
      <c r="I2710" s="5">
        <v>2.3508471945680571</v>
      </c>
      <c r="J2710" s="5">
        <v>2.464787702353588</v>
      </c>
      <c r="K2710" s="5">
        <v>3.0955798463976403</v>
      </c>
      <c r="L2710" s="5">
        <v>3.5230173443535797</v>
      </c>
      <c r="M2710" s="5">
        <v>3.7099027559317164</v>
      </c>
      <c r="N2710" s="20">
        <v>2.7942501203980856</v>
      </c>
    </row>
    <row r="2711" spans="1:14" x14ac:dyDescent="0.25">
      <c r="A2711" s="14">
        <v>11073.383459999999</v>
      </c>
      <c r="B2711" s="19">
        <v>2.5699656000310647</v>
      </c>
      <c r="C2711" s="5">
        <v>2.3910357160401645</v>
      </c>
      <c r="D2711" s="5">
        <v>2.68208777130469</v>
      </c>
      <c r="E2711" s="5">
        <v>2.5514608790784674</v>
      </c>
      <c r="F2711" s="5">
        <v>2.6858172738432411</v>
      </c>
      <c r="G2711" s="5">
        <v>2.6786048797467488</v>
      </c>
      <c r="H2711" s="5">
        <v>2.1034953987924401</v>
      </c>
      <c r="I2711" s="5">
        <v>2.3509966202715331</v>
      </c>
      <c r="J2711" s="5">
        <v>2.4653110017277537</v>
      </c>
      <c r="K2711" s="5">
        <v>3.0958376941725145</v>
      </c>
      <c r="L2711" s="5">
        <v>3.5230486442961295</v>
      </c>
      <c r="M2711" s="5">
        <v>3.7101849494005297</v>
      </c>
      <c r="N2711" s="20">
        <v>2.7941337160669648</v>
      </c>
    </row>
    <row r="2712" spans="1:14" x14ac:dyDescent="0.25">
      <c r="A2712" s="14">
        <v>11083.463369999999</v>
      </c>
      <c r="B2712" s="19">
        <v>2.5705647729862537</v>
      </c>
      <c r="C2712" s="5">
        <v>2.3912274163919043</v>
      </c>
      <c r="D2712" s="5">
        <v>2.6821557263686664</v>
      </c>
      <c r="E2712" s="5">
        <v>2.5518577461727867</v>
      </c>
      <c r="F2712" s="5">
        <v>2.685848739492418</v>
      </c>
      <c r="G2712" s="5">
        <v>2.6787988397086107</v>
      </c>
      <c r="H2712" s="5">
        <v>2.103711790035248</v>
      </c>
      <c r="I2712" s="5">
        <v>2.3511454259487139</v>
      </c>
      <c r="J2712" s="5">
        <v>2.4658329573117457</v>
      </c>
      <c r="K2712" s="5">
        <v>3.0960952541947613</v>
      </c>
      <c r="L2712" s="5">
        <v>3.5230791889954776</v>
      </c>
      <c r="M2712" s="5">
        <v>3.7104664367895528</v>
      </c>
      <c r="N2712" s="20">
        <v>2.7940169610216885</v>
      </c>
    </row>
    <row r="2713" spans="1:14" x14ac:dyDescent="0.25">
      <c r="A2713" s="14">
        <v>11093.540230000001</v>
      </c>
      <c r="B2713" s="19">
        <v>2.5706534921669943</v>
      </c>
      <c r="C2713" s="5">
        <v>2.3916226755700105</v>
      </c>
      <c r="D2713" s="5">
        <v>2.6822234786826695</v>
      </c>
      <c r="E2713" s="5">
        <v>2.5523499820463873</v>
      </c>
      <c r="F2713" s="5">
        <v>2.6858939430540527</v>
      </c>
      <c r="G2713" s="5">
        <v>2.6791897598295735</v>
      </c>
      <c r="H2713" s="5">
        <v>2.1039279422590309</v>
      </c>
      <c r="I2713" s="5">
        <v>2.3512935148481442</v>
      </c>
      <c r="J2713" s="5">
        <v>2.4663543340806244</v>
      </c>
      <c r="K2713" s="5">
        <v>3.0963501470111185</v>
      </c>
      <c r="L2713" s="5">
        <v>3.5231089820478712</v>
      </c>
      <c r="M2713" s="5">
        <v>3.7107472183843164</v>
      </c>
      <c r="N2713" s="20">
        <v>2.7939009563262562</v>
      </c>
    </row>
    <row r="2714" spans="1:14" x14ac:dyDescent="0.25">
      <c r="A2714" s="14">
        <v>11103.61405</v>
      </c>
      <c r="B2714" s="19">
        <v>2.5712465637565116</v>
      </c>
      <c r="C2714" s="5">
        <v>2.39205981595188</v>
      </c>
      <c r="D2714" s="5">
        <v>2.6822910293487316</v>
      </c>
      <c r="E2714" s="5">
        <v>2.552954562725029</v>
      </c>
      <c r="F2714" s="5">
        <v>2.6858943762666816</v>
      </c>
      <c r="G2714" s="5">
        <v>2.6795272686559888</v>
      </c>
      <c r="H2714" s="5">
        <v>2.1041438559725032</v>
      </c>
      <c r="I2714" s="5">
        <v>2.3514408489283452</v>
      </c>
      <c r="J2714" s="5">
        <v>2.4668738574721742</v>
      </c>
      <c r="K2714" s="5">
        <v>3.0965984502789361</v>
      </c>
      <c r="L2714" s="5">
        <v>3.5231380288586287</v>
      </c>
      <c r="M2714" s="5">
        <v>3.711027294849536</v>
      </c>
      <c r="N2714" s="20">
        <v>2.7937857377383919</v>
      </c>
    </row>
    <row r="2715" spans="1:14" x14ac:dyDescent="0.25">
      <c r="A2715" s="14">
        <v>11113.68483</v>
      </c>
      <c r="B2715" s="19">
        <v>2.5716564303033995</v>
      </c>
      <c r="C2715" s="5">
        <v>2.3923172273184758</v>
      </c>
      <c r="D2715" s="5">
        <v>2.6823583790702545</v>
      </c>
      <c r="E2715" s="5">
        <v>2.5534857448225248</v>
      </c>
      <c r="F2715" s="5">
        <v>2.6856368506423824</v>
      </c>
      <c r="G2715" s="5">
        <v>2.6798216451216481</v>
      </c>
      <c r="H2715" s="5">
        <v>2.1043595317050312</v>
      </c>
      <c r="I2715" s="5">
        <v>2.3515874203715592</v>
      </c>
      <c r="J2715" s="5">
        <v>2.4673913479893366</v>
      </c>
      <c r="K2715" s="5">
        <v>3.0968409887751727</v>
      </c>
      <c r="L2715" s="5">
        <v>3.5231663146249921</v>
      </c>
      <c r="M2715" s="5">
        <v>3.7113066671359443</v>
      </c>
      <c r="N2715" s="20">
        <v>2.7936704149117375</v>
      </c>
    </row>
    <row r="2716" spans="1:14" x14ac:dyDescent="0.25">
      <c r="A2716" s="14">
        <v>11123.752560000001</v>
      </c>
      <c r="B2716" s="19">
        <v>2.571570185710319</v>
      </c>
      <c r="C2716" s="5">
        <v>2.3928646108727825</v>
      </c>
      <c r="D2716" s="5">
        <v>2.6824255287308065</v>
      </c>
      <c r="E2716" s="5">
        <v>2.5541035417870592</v>
      </c>
      <c r="F2716" s="5">
        <v>2.6861430756579781</v>
      </c>
      <c r="G2716" s="5">
        <v>2.679981384346743</v>
      </c>
      <c r="H2716" s="5">
        <v>2.1045749700141987</v>
      </c>
      <c r="I2716" s="5">
        <v>2.3517332308083816</v>
      </c>
      <c r="J2716" s="5">
        <v>2.4679057581119266</v>
      </c>
      <c r="K2716" s="5">
        <v>3.097079823182006</v>
      </c>
      <c r="L2716" s="5">
        <v>3.5231938401812353</v>
      </c>
      <c r="M2716" s="5">
        <v>3.7115853363250757</v>
      </c>
      <c r="N2716" s="20">
        <v>2.7935549208512112</v>
      </c>
    </row>
    <row r="2717" spans="1:14" x14ac:dyDescent="0.25">
      <c r="A2717" s="14">
        <v>11133.146350000001</v>
      </c>
      <c r="B2717" s="19">
        <v>2.5713647615011879</v>
      </c>
      <c r="C2717" s="5">
        <v>2.3932791758780971</v>
      </c>
      <c r="D2717" s="5">
        <v>2.68249247749422</v>
      </c>
      <c r="E2717" s="5">
        <v>2.5546876979639346</v>
      </c>
      <c r="F2717" s="5">
        <v>2.6864770401446387</v>
      </c>
      <c r="G2717" s="5">
        <v>2.6801601224049389</v>
      </c>
      <c r="H2717" s="5">
        <v>2.1047901714483492</v>
      </c>
      <c r="I2717" s="5">
        <v>2.3518782583813373</v>
      </c>
      <c r="J2717" s="5">
        <v>2.4684178044566787</v>
      </c>
      <c r="K2717" s="5">
        <v>3.0973200223437041</v>
      </c>
      <c r="L2717" s="5">
        <v>3.5232206093983653</v>
      </c>
      <c r="M2717" s="5">
        <v>3.7118633035839776</v>
      </c>
      <c r="N2717" s="20">
        <v>2.7934388691937526</v>
      </c>
    </row>
    <row r="2718" spans="1:14" x14ac:dyDescent="0.25">
      <c r="A2718" s="14">
        <v>11143.208189999999</v>
      </c>
      <c r="B2718" s="19">
        <v>2.5717285894658621</v>
      </c>
      <c r="C2718" s="5">
        <v>2.3936676417729883</v>
      </c>
      <c r="D2718" s="5">
        <v>2.682559224426289</v>
      </c>
      <c r="E2718" s="5">
        <v>2.5552847292402294</v>
      </c>
      <c r="F2718" s="5">
        <v>2.6869350751645698</v>
      </c>
      <c r="G2718" s="5">
        <v>2.6802524420809011</v>
      </c>
      <c r="H2718" s="5">
        <v>2.1050051365148614</v>
      </c>
      <c r="I2718" s="5">
        <v>2.3520224757037949</v>
      </c>
      <c r="J2718" s="5">
        <v>2.4689290999701208</v>
      </c>
      <c r="K2718" s="5">
        <v>3.0975644850952144</v>
      </c>
      <c r="L2718" s="5">
        <v>3.5232466442635708</v>
      </c>
      <c r="M2718" s="5">
        <v>3.7121405700558383</v>
      </c>
      <c r="N2718" s="20">
        <v>2.793322019666749</v>
      </c>
    </row>
    <row r="2719" spans="1:14" x14ac:dyDescent="0.25">
      <c r="A2719" s="14">
        <v>11153.266960000001</v>
      </c>
      <c r="B2719" s="19">
        <v>2.5717065687086378</v>
      </c>
      <c r="C2719" s="5">
        <v>2.3940616600449349</v>
      </c>
      <c r="D2719" s="5">
        <v>2.6826257693143671</v>
      </c>
      <c r="E2719" s="5">
        <v>2.5558635156626224</v>
      </c>
      <c r="F2719" s="5">
        <v>2.6875485192652548</v>
      </c>
      <c r="G2719" s="5">
        <v>2.6804714195416444</v>
      </c>
      <c r="H2719" s="5">
        <v>2.105219865687284</v>
      </c>
      <c r="I2719" s="5">
        <v>2.3521658714777303</v>
      </c>
      <c r="J2719" s="5">
        <v>2.469440295096911</v>
      </c>
      <c r="K2719" s="5">
        <v>3.0978115298033804</v>
      </c>
      <c r="L2719" s="5">
        <v>3.5232719632982841</v>
      </c>
      <c r="M2719" s="5">
        <v>3.7124171367798779</v>
      </c>
      <c r="N2719" s="20">
        <v>2.7932048202277429</v>
      </c>
    </row>
    <row r="2720" spans="1:14" x14ac:dyDescent="0.25">
      <c r="A2720" s="14">
        <v>11163.322679999999</v>
      </c>
      <c r="B2720" s="19">
        <v>2.5721196533313688</v>
      </c>
      <c r="C2720" s="5">
        <v>2.3943448691527389</v>
      </c>
      <c r="D2720" s="5">
        <v>2.6826921134838662</v>
      </c>
      <c r="E2720" s="5">
        <v>2.55597905203539</v>
      </c>
      <c r="F2720" s="5">
        <v>2.6876721692766905</v>
      </c>
      <c r="G2720" s="5">
        <v>2.6805797701451768</v>
      </c>
      <c r="H2720" s="5">
        <v>2.1054343594183096</v>
      </c>
      <c r="I2720" s="5">
        <v>2.3523084314077978</v>
      </c>
      <c r="J2720" s="5">
        <v>2.4699514513348961</v>
      </c>
      <c r="K2720" s="5">
        <v>3.0980570714224389</v>
      </c>
      <c r="L2720" s="5">
        <v>3.5232965909626275</v>
      </c>
      <c r="M2720" s="5">
        <v>3.7126930047157654</v>
      </c>
      <c r="N2720" s="20">
        <v>2.7930861460331147</v>
      </c>
    </row>
    <row r="2721" spans="1:14" x14ac:dyDescent="0.25">
      <c r="A2721" s="14">
        <v>11173.375340000001</v>
      </c>
      <c r="B2721" s="19">
        <v>2.5723403620526875</v>
      </c>
      <c r="C2721" s="5">
        <v>2.394366728231184</v>
      </c>
      <c r="D2721" s="5">
        <v>2.6827582589586365</v>
      </c>
      <c r="E2721" s="5">
        <v>2.5564259242813518</v>
      </c>
      <c r="F2721" s="5">
        <v>2.6882741665174814</v>
      </c>
      <c r="G2721" s="5">
        <v>2.6809119552121508</v>
      </c>
      <c r="H2721" s="5">
        <v>2.1056486181646394</v>
      </c>
      <c r="I2721" s="5">
        <v>2.3524501357672256</v>
      </c>
      <c r="J2721" s="5">
        <v>2.4704617783395766</v>
      </c>
      <c r="K2721" s="5">
        <v>3.098294472026363</v>
      </c>
      <c r="L2721" s="5">
        <v>3.5233205513432897</v>
      </c>
      <c r="M2721" s="5">
        <v>3.7129681747617682</v>
      </c>
      <c r="N2721" s="20">
        <v>2.7929682505058393</v>
      </c>
    </row>
    <row r="2722" spans="1:14" x14ac:dyDescent="0.25">
      <c r="A2722" s="14">
        <v>11183.424940000001</v>
      </c>
      <c r="B2722" s="19">
        <v>2.5727680959381036</v>
      </c>
      <c r="C2722" s="5">
        <v>2.3946984607665835</v>
      </c>
      <c r="D2722" s="5">
        <v>2.6828242060507987</v>
      </c>
      <c r="E2722" s="5">
        <v>2.5570367616744956</v>
      </c>
      <c r="F2722" s="5">
        <v>2.688842854597266</v>
      </c>
      <c r="G2722" s="5">
        <v>2.6812104720684853</v>
      </c>
      <c r="H2722" s="5">
        <v>2.1058626423932489</v>
      </c>
      <c r="I2722" s="5">
        <v>2.3525909761002248</v>
      </c>
      <c r="J2722" s="5">
        <v>2.4709685339245575</v>
      </c>
      <c r="K2722" s="5">
        <v>3.0985240864810151</v>
      </c>
      <c r="L2722" s="5">
        <v>3.5233438644354154</v>
      </c>
      <c r="M2722" s="5">
        <v>3.7132426477117368</v>
      </c>
      <c r="N2722" s="20">
        <v>2.7928531242638783</v>
      </c>
    </row>
    <row r="2723" spans="1:14" x14ac:dyDescent="0.25">
      <c r="A2723" s="14">
        <v>11193.47147</v>
      </c>
      <c r="B2723" s="19">
        <v>2.5727072985674213</v>
      </c>
      <c r="C2723" s="5">
        <v>2.3948855219544045</v>
      </c>
      <c r="D2723" s="5">
        <v>2.6828899561516715</v>
      </c>
      <c r="E2723" s="5">
        <v>2.5571754359166832</v>
      </c>
      <c r="F2723" s="5">
        <v>2.6888972308660137</v>
      </c>
      <c r="G2723" s="5">
        <v>2.6816540082083136</v>
      </c>
      <c r="H2723" s="5">
        <v>2.1060764325990955</v>
      </c>
      <c r="I2723" s="5">
        <v>2.3527309945698995</v>
      </c>
      <c r="J2723" s="5">
        <v>2.4714715596159014</v>
      </c>
      <c r="K2723" s="5">
        <v>3.0987491355438057</v>
      </c>
      <c r="L2723" s="5">
        <v>3.523366532342239</v>
      </c>
      <c r="M2723" s="5">
        <v>3.7135164242373317</v>
      </c>
      <c r="N2723" s="20">
        <v>2.7927409507052454</v>
      </c>
    </row>
    <row r="2724" spans="1:14" x14ac:dyDescent="0.25">
      <c r="A2724" s="14">
        <v>11203.514929999999</v>
      </c>
      <c r="B2724" s="19">
        <v>2.5725010213366968</v>
      </c>
      <c r="C2724" s="5">
        <v>2.3951336260169231</v>
      </c>
      <c r="D2724" s="5">
        <v>2.6829555113153853</v>
      </c>
      <c r="E2724" s="5">
        <v>2.5575731681283105</v>
      </c>
      <c r="F2724" s="5">
        <v>2.6895364523064722</v>
      </c>
      <c r="G2724" s="5">
        <v>2.6819909500887142</v>
      </c>
      <c r="H2724" s="5">
        <v>2.1062899893324967</v>
      </c>
      <c r="I2724" s="5">
        <v>2.3528702669261365</v>
      </c>
      <c r="J2724" s="5">
        <v>2.4719718741669818</v>
      </c>
      <c r="K2724" s="5">
        <v>3.0989734649674179</v>
      </c>
      <c r="L2724" s="5">
        <v>3.5233885312705731</v>
      </c>
      <c r="M2724" s="5">
        <v>3.7137895046963827</v>
      </c>
      <c r="N2724" s="20">
        <v>2.7926319269604925</v>
      </c>
    </row>
    <row r="2725" spans="1:14" x14ac:dyDescent="0.25">
      <c r="A2725" s="14">
        <v>11213.555319999999</v>
      </c>
      <c r="B2725" s="19">
        <v>2.5723735895126421</v>
      </c>
      <c r="C2725" s="5">
        <v>2.3955051801187861</v>
      </c>
      <c r="D2725" s="5">
        <v>2.6830208725347537</v>
      </c>
      <c r="E2725" s="5">
        <v>2.5575678528107195</v>
      </c>
      <c r="F2725" s="5">
        <v>2.6899387146158293</v>
      </c>
      <c r="G2725" s="5">
        <v>2.682318147165645</v>
      </c>
      <c r="H2725" s="5">
        <v>2.1065033131842292</v>
      </c>
      <c r="I2725" s="5">
        <v>2.3530088783608987</v>
      </c>
      <c r="J2725" s="5">
        <v>2.4724717863762291</v>
      </c>
      <c r="K2725" s="5">
        <v>3.0991983484819179</v>
      </c>
      <c r="L2725" s="5">
        <v>3.5234098280313466</v>
      </c>
      <c r="M2725" s="5">
        <v>3.7140618890947916</v>
      </c>
      <c r="N2725" s="20">
        <v>2.7925258122054806</v>
      </c>
    </row>
    <row r="2726" spans="1:14" x14ac:dyDescent="0.25">
      <c r="A2726" s="14">
        <v>11223.592629999999</v>
      </c>
      <c r="B2726" s="19">
        <v>2.5725020173514563</v>
      </c>
      <c r="C2726" s="5">
        <v>2.3957624732770397</v>
      </c>
      <c r="D2726" s="5">
        <v>2.6830860412666682</v>
      </c>
      <c r="E2726" s="5">
        <v>2.5570702571349244</v>
      </c>
      <c r="F2726" s="5">
        <v>2.6896695379990865</v>
      </c>
      <c r="G2726" s="5">
        <v>2.6825946916054639</v>
      </c>
      <c r="H2726" s="5">
        <v>2.1067164047741276</v>
      </c>
      <c r="I2726" s="5">
        <v>2.3531468629666725</v>
      </c>
      <c r="J2726" s="5">
        <v>2.4729726625942958</v>
      </c>
      <c r="K2726" s="5">
        <v>3.0994192899180226</v>
      </c>
      <c r="L2726" s="5">
        <v>3.5234304171033592</v>
      </c>
      <c r="M2726" s="5">
        <v>3.7143335771679369</v>
      </c>
      <c r="N2726" s="20">
        <v>2.7924222726240666</v>
      </c>
    </row>
    <row r="2727" spans="1:14" x14ac:dyDescent="0.25">
      <c r="A2727" s="14">
        <v>11233.62687</v>
      </c>
      <c r="B2727" s="19">
        <v>2.5722394185072708</v>
      </c>
      <c r="C2727" s="5">
        <v>2.3959309394126911</v>
      </c>
      <c r="D2727" s="5">
        <v>2.6831510185058236</v>
      </c>
      <c r="E2727" s="5">
        <v>2.5573391421010223</v>
      </c>
      <c r="F2727" s="5">
        <v>2.6902227526913891</v>
      </c>
      <c r="G2727" s="5">
        <v>2.6823050696427875</v>
      </c>
      <c r="H2727" s="5">
        <v>2.1069292647104629</v>
      </c>
      <c r="I2727" s="5">
        <v>2.3532842649552261</v>
      </c>
      <c r="J2727" s="5">
        <v>2.4734723462649968</v>
      </c>
      <c r="K2727" s="5">
        <v>3.0996379932416116</v>
      </c>
      <c r="L2727" s="5">
        <v>3.5234503206836716</v>
      </c>
      <c r="M2727" s="5">
        <v>3.7146045684381535</v>
      </c>
      <c r="N2727" s="20">
        <v>2.7923216329755816</v>
      </c>
    </row>
    <row r="2728" spans="1:14" x14ac:dyDescent="0.25">
      <c r="A2728" s="14">
        <v>11243.658030000001</v>
      </c>
      <c r="B2728" s="19">
        <v>2.5727624326184717</v>
      </c>
      <c r="C2728" s="5">
        <v>2.3961031521911189</v>
      </c>
      <c r="D2728" s="5">
        <v>2.683215805106022</v>
      </c>
      <c r="E2728" s="5">
        <v>2.5578703457270646</v>
      </c>
      <c r="F2728" s="5">
        <v>2.6908243186805558</v>
      </c>
      <c r="G2728" s="5">
        <v>2.681598299914282</v>
      </c>
      <c r="H2728" s="5">
        <v>2.1071418935584783</v>
      </c>
      <c r="I2728" s="5">
        <v>2.3534211389745501</v>
      </c>
      <c r="J2728" s="5">
        <v>2.4739721541930351</v>
      </c>
      <c r="K2728" s="5">
        <v>3.0998569852842399</v>
      </c>
      <c r="L2728" s="5">
        <v>3.5234695722541005</v>
      </c>
      <c r="M2728" s="5">
        <v>3.7148748623234775</v>
      </c>
      <c r="N2728" s="20">
        <v>2.7922233003713011</v>
      </c>
    </row>
    <row r="2729" spans="1:14" x14ac:dyDescent="0.25">
      <c r="A2729" s="14">
        <v>11253.686100000001</v>
      </c>
      <c r="B2729" s="19">
        <v>2.5733286785758893</v>
      </c>
      <c r="C2729" s="5">
        <v>2.3957879798247177</v>
      </c>
      <c r="D2729" s="5">
        <v>2.6832804028331565</v>
      </c>
      <c r="E2729" s="5">
        <v>2.5575171124680383</v>
      </c>
      <c r="F2729" s="5">
        <v>2.6911477294617421</v>
      </c>
      <c r="G2729" s="5">
        <v>2.6801720650121275</v>
      </c>
      <c r="H2729" s="5">
        <v>2.1073542918346013</v>
      </c>
      <c r="I2729" s="5">
        <v>2.3535576145807466</v>
      </c>
      <c r="J2729" s="5">
        <v>2.474472025219145</v>
      </c>
      <c r="K2729" s="5">
        <v>3.1000777584568207</v>
      </c>
      <c r="L2729" s="5">
        <v>3.5234881804054017</v>
      </c>
      <c r="M2729" s="5">
        <v>3.7151444582886861</v>
      </c>
      <c r="N2729" s="20">
        <v>2.7921258213427005</v>
      </c>
    </row>
    <row r="2730" spans="1:14" x14ac:dyDescent="0.25">
      <c r="A2730" s="14">
        <v>11263.711090000001</v>
      </c>
      <c r="B2730" s="19">
        <v>2.5739710245944942</v>
      </c>
      <c r="C2730" s="5">
        <v>2.3960640413028074</v>
      </c>
      <c r="D2730" s="5">
        <v>2.6833448131296418</v>
      </c>
      <c r="E2730" s="5">
        <v>2.5576463171098398</v>
      </c>
      <c r="F2730" s="5">
        <v>2.6917535816340239</v>
      </c>
      <c r="G2730" s="5">
        <v>2.6790406116796643</v>
      </c>
      <c r="H2730" s="5">
        <v>2.1075664599949797</v>
      </c>
      <c r="I2730" s="5">
        <v>2.3536937970569349</v>
      </c>
      <c r="J2730" s="5">
        <v>2.4749720477176522</v>
      </c>
      <c r="K2730" s="5">
        <v>3.1003006442312806</v>
      </c>
      <c r="L2730" s="5">
        <v>3.5235061460814845</v>
      </c>
      <c r="M2730" s="5">
        <v>3.7154133557348663</v>
      </c>
      <c r="N2730" s="20">
        <v>2.7920282553240439</v>
      </c>
    </row>
    <row r="2731" spans="1:14" x14ac:dyDescent="0.25">
      <c r="A2731" s="14">
        <v>11273.06496</v>
      </c>
      <c r="B2731" s="19">
        <v>2.5741219696033237</v>
      </c>
      <c r="C2731" s="5">
        <v>2.3964144391400866</v>
      </c>
      <c r="D2731" s="5">
        <v>2.6834090365292211</v>
      </c>
      <c r="E2731" s="5">
        <v>2.5579842363616616</v>
      </c>
      <c r="F2731" s="5">
        <v>2.692006799211597</v>
      </c>
      <c r="G2731" s="5">
        <v>2.677935123401709</v>
      </c>
      <c r="H2731" s="5">
        <v>2.1077783984610767</v>
      </c>
      <c r="I2731" s="5">
        <v>2.3538297107141752</v>
      </c>
      <c r="J2731" s="5">
        <v>2.4754713311561076</v>
      </c>
      <c r="K2731" s="5">
        <v>3.1005217672768861</v>
      </c>
      <c r="L2731" s="5">
        <v>3.5235234693672504</v>
      </c>
      <c r="M2731" s="5">
        <v>3.7156815540284498</v>
      </c>
      <c r="N2731" s="20">
        <v>2.7919301507170551</v>
      </c>
    </row>
    <row r="2732" spans="1:14" x14ac:dyDescent="0.25">
      <c r="A2732" s="14">
        <v>11283.083979999999</v>
      </c>
      <c r="B2732" s="19">
        <v>2.574033303009025</v>
      </c>
      <c r="C2732" s="5">
        <v>2.3969308671095377</v>
      </c>
      <c r="D2732" s="5">
        <v>2.6834730733482068</v>
      </c>
      <c r="E2732" s="5">
        <v>2.5581164076229741</v>
      </c>
      <c r="F2732" s="5">
        <v>2.691709071265691</v>
      </c>
      <c r="G2732" s="5">
        <v>2.6773136676119069</v>
      </c>
      <c r="H2732" s="5">
        <v>2.1079901076465348</v>
      </c>
      <c r="I2732" s="5">
        <v>2.35396526716666</v>
      </c>
      <c r="J2732" s="5">
        <v>2.4759700441915933</v>
      </c>
      <c r="K2732" s="5">
        <v>3.1007404317542688</v>
      </c>
      <c r="L2732" s="5">
        <v>3.5235401650266609</v>
      </c>
      <c r="M2732" s="5">
        <v>3.7159490525923196</v>
      </c>
      <c r="N2732" s="20">
        <v>2.7918307759636756</v>
      </c>
    </row>
    <row r="2733" spans="1:14" x14ac:dyDescent="0.25">
      <c r="A2733" s="14">
        <v>11293.099910000001</v>
      </c>
      <c r="B2733" s="19">
        <v>2.5742665466983627</v>
      </c>
      <c r="C2733" s="5">
        <v>2.3972025815251552</v>
      </c>
      <c r="D2733" s="5">
        <v>2.6835369231745343</v>
      </c>
      <c r="E2733" s="5">
        <v>2.5585763606129337</v>
      </c>
      <c r="F2733" s="5">
        <v>2.6917449661446815</v>
      </c>
      <c r="G2733" s="5">
        <v>2.6766846673090812</v>
      </c>
      <c r="H2733" s="5">
        <v>2.1082015879769567</v>
      </c>
      <c r="I2733" s="5">
        <v>2.3541003442916475</v>
      </c>
      <c r="J2733" s="5">
        <v>2.4764685467721401</v>
      </c>
      <c r="K2733" s="5">
        <v>3.1009568341589602</v>
      </c>
      <c r="L2733" s="5">
        <v>3.5235562400271565</v>
      </c>
      <c r="M2733" s="5">
        <v>3.7162158509010785</v>
      </c>
      <c r="N2733" s="20">
        <v>2.7917301687104028</v>
      </c>
    </row>
    <row r="2734" spans="1:14" x14ac:dyDescent="0.25">
      <c r="A2734" s="14">
        <v>11303.11274</v>
      </c>
      <c r="B2734" s="19">
        <v>2.5743546193739575</v>
      </c>
      <c r="C2734" s="5">
        <v>2.3971907977878413</v>
      </c>
      <c r="D2734" s="5">
        <v>2.683600587054443</v>
      </c>
      <c r="E2734" s="5">
        <v>2.5591493117311535</v>
      </c>
      <c r="F2734" s="5">
        <v>2.6923287564803569</v>
      </c>
      <c r="G2734" s="5">
        <v>2.6763600675698833</v>
      </c>
      <c r="H2734" s="5">
        <v>2.1084128398924604</v>
      </c>
      <c r="I2734" s="5">
        <v>2.3542348565066273</v>
      </c>
      <c r="J2734" s="5">
        <v>2.476967309012966</v>
      </c>
      <c r="K2734" s="5">
        <v>3.1011729671746164</v>
      </c>
      <c r="L2734" s="5">
        <v>3.5235717019042068</v>
      </c>
      <c r="M2734" s="5">
        <v>3.7164819486087768</v>
      </c>
      <c r="N2734" s="20">
        <v>2.7916280284283768</v>
      </c>
    </row>
    <row r="2735" spans="1:14" x14ac:dyDescent="0.25">
      <c r="A2735" s="14">
        <v>11313.12247</v>
      </c>
      <c r="B2735" s="19">
        <v>2.5748372473507084</v>
      </c>
      <c r="C2735" s="5">
        <v>2.3974672284933352</v>
      </c>
      <c r="D2735" s="5">
        <v>2.6836640660217568</v>
      </c>
      <c r="E2735" s="5">
        <v>2.5595635958965879</v>
      </c>
      <c r="F2735" s="5">
        <v>2.6914192295839969</v>
      </c>
      <c r="G2735" s="5">
        <v>2.6760818437683285</v>
      </c>
      <c r="H2735" s="5">
        <v>2.1086238638557671</v>
      </c>
      <c r="I2735" s="5">
        <v>2.3543687905123925</v>
      </c>
      <c r="J2735" s="5">
        <v>2.4774650400196268</v>
      </c>
      <c r="K2735" s="5">
        <v>3.1013934886883106</v>
      </c>
      <c r="L2735" s="5">
        <v>3.5235865445142016</v>
      </c>
      <c r="M2735" s="5">
        <v>3.7167473457282245</v>
      </c>
      <c r="N2735" s="20">
        <v>2.7915245253583558</v>
      </c>
    </row>
    <row r="2736" spans="1:14" x14ac:dyDescent="0.25">
      <c r="A2736" s="14">
        <v>11323.12909</v>
      </c>
      <c r="B2736" s="19">
        <v>2.5754473278279075</v>
      </c>
      <c r="C2736" s="5">
        <v>2.3975873107033476</v>
      </c>
      <c r="D2736" s="5">
        <v>2.6837273603374849</v>
      </c>
      <c r="E2736" s="5">
        <v>2.5591338841423057</v>
      </c>
      <c r="F2736" s="5">
        <v>2.6902257112513297</v>
      </c>
      <c r="G2736" s="5">
        <v>2.6758390009383746</v>
      </c>
      <c r="H2736" s="5">
        <v>2.1088346603670769</v>
      </c>
      <c r="I2736" s="5">
        <v>2.3545021470340672</v>
      </c>
      <c r="J2736" s="5">
        <v>2.4779633525688474</v>
      </c>
      <c r="K2736" s="5">
        <v>3.1016204800210803</v>
      </c>
      <c r="L2736" s="5">
        <v>3.523600778908889</v>
      </c>
      <c r="M2736" s="5">
        <v>3.7170120426512727</v>
      </c>
      <c r="N2736" s="20">
        <v>2.7914196608972524</v>
      </c>
    </row>
    <row r="2737" spans="1:14" x14ac:dyDescent="0.25">
      <c r="A2737" s="14">
        <v>11333.13262</v>
      </c>
      <c r="B2737" s="19">
        <v>2.5760181443117744</v>
      </c>
      <c r="C2737" s="5">
        <v>2.3979552503556705</v>
      </c>
      <c r="D2737" s="5">
        <v>2.6837904717960188</v>
      </c>
      <c r="E2737" s="5">
        <v>2.5591158222834176</v>
      </c>
      <c r="F2737" s="5">
        <v>2.6886756561322334</v>
      </c>
      <c r="G2737" s="5">
        <v>2.6754495353732652</v>
      </c>
      <c r="H2737" s="5">
        <v>2.1090452299485136</v>
      </c>
      <c r="I2737" s="5">
        <v>2.3546349667889825</v>
      </c>
      <c r="J2737" s="5">
        <v>2.4784628308398728</v>
      </c>
      <c r="K2737" s="5">
        <v>3.101849908984891</v>
      </c>
      <c r="L2737" s="5">
        <v>3.5236144267847851</v>
      </c>
      <c r="M2737" s="5">
        <v>3.7172760401483478</v>
      </c>
      <c r="N2737" s="20">
        <v>2.791313427475612</v>
      </c>
    </row>
    <row r="2738" spans="1:14" x14ac:dyDescent="0.25">
      <c r="A2738" s="14">
        <v>11343.133030000001</v>
      </c>
      <c r="B2738" s="19">
        <v>2.5765575097080444</v>
      </c>
      <c r="C2738" s="5">
        <v>2.3984310085629215</v>
      </c>
      <c r="D2738" s="5">
        <v>2.6838534011526587</v>
      </c>
      <c r="E2738" s="5">
        <v>2.5596556721642965</v>
      </c>
      <c r="F2738" s="5">
        <v>2.6890549664054757</v>
      </c>
      <c r="G2738" s="5">
        <v>2.6751486080890716</v>
      </c>
      <c r="H2738" s="5">
        <v>2.1092555731265148</v>
      </c>
      <c r="I2738" s="5">
        <v>2.3547672756516369</v>
      </c>
      <c r="J2738" s="5">
        <v>2.4789622641395206</v>
      </c>
      <c r="K2738" s="5">
        <v>3.1020794057220074</v>
      </c>
      <c r="L2738" s="5">
        <v>3.5236275194999638</v>
      </c>
      <c r="M2738" s="5">
        <v>3.7175393392451377</v>
      </c>
      <c r="N2738" s="20">
        <v>2.7912060401142753</v>
      </c>
    </row>
    <row r="2739" spans="1:14" x14ac:dyDescent="0.25">
      <c r="A2739" s="14">
        <v>11353.13034</v>
      </c>
      <c r="B2739" s="19">
        <v>2.5771063786200075</v>
      </c>
      <c r="C2739" s="5">
        <v>2.3984954602922119</v>
      </c>
      <c r="D2739" s="5">
        <v>2.6839161479412192</v>
      </c>
      <c r="E2739" s="5">
        <v>2.5596538512203701</v>
      </c>
      <c r="F2739" s="5">
        <v>2.6895819949056552</v>
      </c>
      <c r="G2739" s="5">
        <v>2.6749540705443109</v>
      </c>
      <c r="H2739" s="5">
        <v>2.1094656904282627</v>
      </c>
      <c r="I2739" s="5">
        <v>2.3548991234256911</v>
      </c>
      <c r="J2739" s="5">
        <v>2.4794603804656181</v>
      </c>
      <c r="K2739" s="5">
        <v>3.1023058731652209</v>
      </c>
      <c r="L2739" s="5">
        <v>3.5236400851191454</v>
      </c>
      <c r="M2739" s="5">
        <v>3.7178019412063752</v>
      </c>
      <c r="N2739" s="20">
        <v>2.7910970522312346</v>
      </c>
    </row>
    <row r="2740" spans="1:14" x14ac:dyDescent="0.25">
      <c r="A2740" s="14">
        <v>11363.124529999999</v>
      </c>
      <c r="B2740" s="19">
        <v>2.5776355166116205</v>
      </c>
      <c r="C2740" s="5">
        <v>2.3989373224626425</v>
      </c>
      <c r="D2740" s="5">
        <v>2.6839787134146786</v>
      </c>
      <c r="E2740" s="5">
        <v>2.5599033903912081</v>
      </c>
      <c r="F2740" s="5">
        <v>2.6894865448428469</v>
      </c>
      <c r="G2740" s="5">
        <v>2.6749243819402757</v>
      </c>
      <c r="H2740" s="5">
        <v>2.109675582389122</v>
      </c>
      <c r="I2740" s="5">
        <v>2.3550305838495502</v>
      </c>
      <c r="J2740" s="5">
        <v>2.4799560064038899</v>
      </c>
      <c r="K2740" s="5">
        <v>3.1025314356192819</v>
      </c>
      <c r="L2740" s="5">
        <v>3.523652129334911</v>
      </c>
      <c r="M2740" s="5">
        <v>3.7180638475029042</v>
      </c>
      <c r="N2740" s="20">
        <v>2.7909867134067752</v>
      </c>
    </row>
    <row r="2741" spans="1:14" x14ac:dyDescent="0.25">
      <c r="A2741" s="14">
        <v>11373.115610000001</v>
      </c>
      <c r="B2741" s="19">
        <v>2.5776965865624271</v>
      </c>
      <c r="C2741" s="5">
        <v>2.3993835286247438</v>
      </c>
      <c r="D2741" s="5">
        <v>2.6840410993937054</v>
      </c>
      <c r="E2741" s="5">
        <v>2.5599608032469523</v>
      </c>
      <c r="F2741" s="5">
        <v>2.6899566246086373</v>
      </c>
      <c r="G2741" s="5">
        <v>2.6750886591289933</v>
      </c>
      <c r="H2741" s="5">
        <v>2.10988524955253</v>
      </c>
      <c r="I2741" s="5">
        <v>2.3551617754536114</v>
      </c>
      <c r="J2741" s="5">
        <v>2.4804497326396073</v>
      </c>
      <c r="K2741" s="5">
        <v>3.1027562621970115</v>
      </c>
      <c r="L2741" s="5">
        <v>3.5236636635127305</v>
      </c>
      <c r="M2741" s="5">
        <v>3.7183250599678397</v>
      </c>
      <c r="N2741" s="20">
        <v>2.7908753440950553</v>
      </c>
    </row>
    <row r="2742" spans="1:14" x14ac:dyDescent="0.25">
      <c r="A2742" s="14">
        <v>11383.103580000001</v>
      </c>
      <c r="B2742" s="19">
        <v>2.5772763791240956</v>
      </c>
      <c r="C2742" s="5">
        <v>2.3997716205875212</v>
      </c>
      <c r="D2742" s="5">
        <v>2.6841033073718048</v>
      </c>
      <c r="E2742" s="5">
        <v>2.5605789437773274</v>
      </c>
      <c r="F2742" s="5">
        <v>2.6904066037588175</v>
      </c>
      <c r="G2742" s="5">
        <v>2.6754271359091115</v>
      </c>
      <c r="H2742" s="5">
        <v>2.1100946924700308</v>
      </c>
      <c r="I2742" s="5">
        <v>2.3552928279003318</v>
      </c>
      <c r="J2742" s="5">
        <v>2.4809448067898634</v>
      </c>
      <c r="K2742" s="5">
        <v>3.1029798108783897</v>
      </c>
      <c r="L2742" s="5">
        <v>3.5236746980623512</v>
      </c>
      <c r="M2742" s="5">
        <v>3.7185855806795236</v>
      </c>
      <c r="N2742" s="20">
        <v>2.7907624443089212</v>
      </c>
    </row>
    <row r="2743" spans="1:14" x14ac:dyDescent="0.25">
      <c r="A2743" s="14">
        <v>11393.08842</v>
      </c>
      <c r="B2743" s="19">
        <v>2.5768242909038586</v>
      </c>
      <c r="C2743" s="5">
        <v>2.4001423060966061</v>
      </c>
      <c r="D2743" s="5">
        <v>2.6841653384725372</v>
      </c>
      <c r="E2743" s="5">
        <v>2.5610662583371528</v>
      </c>
      <c r="F2743" s="5">
        <v>2.6909712049110683</v>
      </c>
      <c r="G2743" s="5">
        <v>2.6758102061295244</v>
      </c>
      <c r="H2743" s="5">
        <v>2.1103039116971676</v>
      </c>
      <c r="I2743" s="5">
        <v>2.3554238146721911</v>
      </c>
      <c r="J2743" s="5">
        <v>2.4814412109269384</v>
      </c>
      <c r="K2743" s="5">
        <v>3.1032024952357005</v>
      </c>
      <c r="L2743" s="5">
        <v>3.5236852568987387</v>
      </c>
      <c r="M2743" s="5">
        <v>3.7188454119567358</v>
      </c>
      <c r="N2743" s="20">
        <v>2.7906486856825685</v>
      </c>
    </row>
    <row r="2744" spans="1:14" x14ac:dyDescent="0.25">
      <c r="A2744" s="14">
        <v>11403.07013</v>
      </c>
      <c r="B2744" s="19">
        <v>2.5768102775983008</v>
      </c>
      <c r="C2744" s="5">
        <v>2.4000336023254816</v>
      </c>
      <c r="D2744" s="5">
        <v>2.6842271944983076</v>
      </c>
      <c r="E2744" s="5">
        <v>2.5611705086524927</v>
      </c>
      <c r="F2744" s="5">
        <v>2.6912476819235303</v>
      </c>
      <c r="G2744" s="5">
        <v>2.6759988642160972</v>
      </c>
      <c r="H2744" s="5">
        <v>2.1105129077859539</v>
      </c>
      <c r="I2744" s="5">
        <v>2.3555547472423823</v>
      </c>
      <c r="J2744" s="5">
        <v>2.4819397844668161</v>
      </c>
      <c r="K2744" s="5">
        <v>3.1034226963656422</v>
      </c>
      <c r="L2744" s="5">
        <v>3.5236953796532036</v>
      </c>
      <c r="M2744" s="5">
        <v>3.7191045562915872</v>
      </c>
      <c r="N2744" s="20">
        <v>2.7905350658009906</v>
      </c>
    </row>
    <row r="2745" spans="1:14" x14ac:dyDescent="0.25">
      <c r="A2745" s="14">
        <v>11413.048720000001</v>
      </c>
      <c r="B2745" s="19">
        <v>2.5770671206329232</v>
      </c>
      <c r="C2745" s="5">
        <v>2.4001061709232192</v>
      </c>
      <c r="D2745" s="5">
        <v>2.6842888759485337</v>
      </c>
      <c r="E2745" s="5">
        <v>2.5617269933156304</v>
      </c>
      <c r="F2745" s="5">
        <v>2.6913822010927282</v>
      </c>
      <c r="G2745" s="5">
        <v>2.6758788252515862</v>
      </c>
      <c r="H2745" s="5">
        <v>2.1107216812836711</v>
      </c>
      <c r="I2745" s="5">
        <v>2.3556856058962858</v>
      </c>
      <c r="J2745" s="5">
        <v>2.4824389300657996</v>
      </c>
      <c r="K2745" s="5">
        <v>3.1036396585264407</v>
      </c>
      <c r="L2745" s="5">
        <v>3.523705085443408</v>
      </c>
      <c r="M2745" s="5">
        <v>3.7193630161721996</v>
      </c>
      <c r="N2745" s="20">
        <v>2.7904217804036597</v>
      </c>
    </row>
    <row r="2746" spans="1:14" x14ac:dyDescent="0.25">
      <c r="A2746" s="14">
        <v>11423.02418</v>
      </c>
      <c r="B2746" s="19">
        <v>2.5774342147401446</v>
      </c>
      <c r="C2746" s="5">
        <v>2.4005696563009495</v>
      </c>
      <c r="D2746" s="5">
        <v>2.6843503838962093</v>
      </c>
      <c r="E2746" s="5">
        <v>2.561880400699267</v>
      </c>
      <c r="F2746" s="5">
        <v>2.6917735256055861</v>
      </c>
      <c r="G2746" s="5">
        <v>2.6757944179643331</v>
      </c>
      <c r="H2746" s="5">
        <v>2.1109302327441508</v>
      </c>
      <c r="I2746" s="5">
        <v>2.3558163384567816</v>
      </c>
      <c r="J2746" s="5">
        <v>2.4829381292641632</v>
      </c>
      <c r="K2746" s="5">
        <v>3.1038551666220187</v>
      </c>
      <c r="L2746" s="5">
        <v>3.5237143828777393</v>
      </c>
      <c r="M2746" s="5">
        <v>3.7196207941138777</v>
      </c>
      <c r="N2746" s="20">
        <v>2.7903095565866312</v>
      </c>
    </row>
    <row r="2747" spans="1:14" x14ac:dyDescent="0.25">
      <c r="A2747" s="14">
        <v>11432.996510000001</v>
      </c>
      <c r="B2747" s="19">
        <v>2.5774744439440447</v>
      </c>
      <c r="C2747" s="5">
        <v>2.4004709361581562</v>
      </c>
      <c r="D2747" s="5">
        <v>2.6844117195831316</v>
      </c>
      <c r="E2747" s="5">
        <v>2.5613204103386664</v>
      </c>
      <c r="F2747" s="5">
        <v>2.6911750621036865</v>
      </c>
      <c r="G2747" s="5">
        <v>2.6756841827832631</v>
      </c>
      <c r="H2747" s="5">
        <v>2.1111385627206376</v>
      </c>
      <c r="I2747" s="5">
        <v>2.3559468548441296</v>
      </c>
      <c r="J2747" s="5">
        <v>2.4834382141208136</v>
      </c>
      <c r="K2747" s="5">
        <v>3.1040687969790963</v>
      </c>
      <c r="L2747" s="5">
        <v>3.5237232816275146</v>
      </c>
      <c r="M2747" s="5">
        <v>3.7198778925830149</v>
      </c>
      <c r="N2747" s="20">
        <v>2.7901978915349162</v>
      </c>
    </row>
    <row r="2748" spans="1:14" x14ac:dyDescent="0.25">
      <c r="A2748" s="14">
        <v>11442.96571</v>
      </c>
      <c r="B2748" s="19">
        <v>2.577700578481779</v>
      </c>
      <c r="C2748" s="5">
        <v>2.4001048262502986</v>
      </c>
      <c r="D2748" s="5">
        <v>2.6844728835025675</v>
      </c>
      <c r="E2748" s="5">
        <v>2.5608543819412253</v>
      </c>
      <c r="F2748" s="5">
        <v>2.6901804998210883</v>
      </c>
      <c r="G2748" s="5">
        <v>2.6752562524694876</v>
      </c>
      <c r="H2748" s="5">
        <v>2.1113466717352862</v>
      </c>
      <c r="I2748" s="5">
        <v>2.3560770268835394</v>
      </c>
      <c r="J2748" s="5">
        <v>2.4839387375797477</v>
      </c>
      <c r="K2748" s="5">
        <v>3.1042843928949022</v>
      </c>
      <c r="L2748" s="5">
        <v>3.5237318029005018</v>
      </c>
      <c r="M2748" s="5">
        <v>3.7201343139241612</v>
      </c>
      <c r="N2748" s="20">
        <v>2.7900871074328202</v>
      </c>
    </row>
    <row r="2749" spans="1:14" x14ac:dyDescent="0.25">
      <c r="A2749" s="14">
        <v>11452.931769999999</v>
      </c>
      <c r="B2749" s="19">
        <v>2.5781808327373348</v>
      </c>
      <c r="C2749" s="5">
        <v>2.3998509117641302</v>
      </c>
      <c r="D2749" s="5">
        <v>2.6845338740777667</v>
      </c>
      <c r="E2749" s="5">
        <v>2.5605539632119085</v>
      </c>
      <c r="F2749" s="5">
        <v>2.6894853176490852</v>
      </c>
      <c r="G2749" s="5">
        <v>2.674269468052302</v>
      </c>
      <c r="H2749" s="5">
        <v>2.1115545602628329</v>
      </c>
      <c r="I2749" s="5">
        <v>2.3562067262735322</v>
      </c>
      <c r="J2749" s="5">
        <v>2.484441879863692</v>
      </c>
      <c r="K2749" s="5">
        <v>3.1045006487059652</v>
      </c>
      <c r="L2749" s="5">
        <v>3.523739980524522</v>
      </c>
      <c r="M2749" s="5">
        <v>3.7203900603099953</v>
      </c>
      <c r="N2749" s="20">
        <v>2.7899777278765163</v>
      </c>
    </row>
    <row r="2750" spans="1:14" x14ac:dyDescent="0.25">
      <c r="A2750" s="14">
        <v>11463.55877</v>
      </c>
      <c r="B2750" s="19">
        <v>2.5778990769044015</v>
      </c>
      <c r="C2750" s="5">
        <v>2.4000236712840528</v>
      </c>
      <c r="D2750" s="5">
        <v>2.6845946893225507</v>
      </c>
      <c r="E2750" s="5">
        <v>2.5609972145148068</v>
      </c>
      <c r="F2750" s="5">
        <v>2.6898863818953984</v>
      </c>
      <c r="G2750" s="5">
        <v>2.6733146581910221</v>
      </c>
      <c r="H2750" s="5">
        <v>2.1117622287093996</v>
      </c>
      <c r="I2750" s="5">
        <v>2.3563358689373279</v>
      </c>
      <c r="J2750" s="5">
        <v>2.4849478542955596</v>
      </c>
      <c r="K2750" s="5">
        <v>3.1047174949968004</v>
      </c>
      <c r="L2750" s="5">
        <v>3.5237478305738885</v>
      </c>
      <c r="M2750" s="5">
        <v>3.7206451338696453</v>
      </c>
      <c r="N2750" s="20">
        <v>2.7898700627304422</v>
      </c>
    </row>
    <row r="2751" spans="1:14" x14ac:dyDescent="0.25">
      <c r="A2751" s="14">
        <v>11473.518340000001</v>
      </c>
      <c r="B2751" s="19">
        <v>2.5781017446261485</v>
      </c>
      <c r="C2751" s="5">
        <v>2.400390065440499</v>
      </c>
      <c r="D2751" s="5">
        <v>2.684655328224069</v>
      </c>
      <c r="E2751" s="5">
        <v>2.5611804623291969</v>
      </c>
      <c r="F2751" s="5">
        <v>2.690175907339833</v>
      </c>
      <c r="G2751" s="5">
        <v>2.6728061881160246</v>
      </c>
      <c r="H2751" s="5">
        <v>2.111969677397179</v>
      </c>
      <c r="I2751" s="5">
        <v>2.3564644347345007</v>
      </c>
      <c r="J2751" s="5">
        <v>2.4854548123392863</v>
      </c>
      <c r="K2751" s="5">
        <v>3.104929996790279</v>
      </c>
      <c r="L2751" s="5">
        <v>3.5237553623305633</v>
      </c>
      <c r="M2751" s="5">
        <v>3.7208995364797151</v>
      </c>
      <c r="N2751" s="20">
        <v>2.7897647339200278</v>
      </c>
    </row>
    <row r="2752" spans="1:14" x14ac:dyDescent="0.25">
      <c r="A2752" s="14">
        <v>11483.474759999999</v>
      </c>
      <c r="B2752" s="19">
        <v>2.5784812718057406</v>
      </c>
      <c r="C2752" s="5">
        <v>2.4009711016928077</v>
      </c>
      <c r="D2752" s="5">
        <v>2.6847157919529665</v>
      </c>
      <c r="E2752" s="5">
        <v>2.5615443178342581</v>
      </c>
      <c r="F2752" s="5">
        <v>2.6905685194449811</v>
      </c>
      <c r="G2752" s="5">
        <v>2.6723934803370817</v>
      </c>
      <c r="H2752" s="5">
        <v>2.1121769065699114</v>
      </c>
      <c r="I2752" s="5">
        <v>2.3565924667165268</v>
      </c>
      <c r="J2752" s="5">
        <v>2.4859613433385723</v>
      </c>
      <c r="K2752" s="5">
        <v>3.1051366569737811</v>
      </c>
      <c r="L2752" s="5">
        <v>3.5237626109915641</v>
      </c>
      <c r="M2752" s="5">
        <v>3.7211532697534206</v>
      </c>
      <c r="N2752" s="20">
        <v>2.7896607993170912</v>
      </c>
    </row>
    <row r="2753" spans="1:14" x14ac:dyDescent="0.25">
      <c r="A2753" s="14">
        <v>11493.428029999999</v>
      </c>
      <c r="B2753" s="19">
        <v>2.5786170877552088</v>
      </c>
      <c r="C2753" s="5">
        <v>2.4015325070372309</v>
      </c>
      <c r="D2753" s="5">
        <v>2.6847760812812265</v>
      </c>
      <c r="E2753" s="5">
        <v>2.5620709833995852</v>
      </c>
      <c r="F2753" s="5">
        <v>2.6902920733428353</v>
      </c>
      <c r="G2753" s="5">
        <v>2.6719543659489076</v>
      </c>
      <c r="H2753" s="5">
        <v>2.1123839164215439</v>
      </c>
      <c r="I2753" s="5">
        <v>2.356720040755333</v>
      </c>
      <c r="J2753" s="5">
        <v>2.4864649830970986</v>
      </c>
      <c r="K2753" s="5">
        <v>3.1053409997845001</v>
      </c>
      <c r="L2753" s="5">
        <v>3.5237695903512773</v>
      </c>
      <c r="M2753" s="5">
        <v>3.7214063349584379</v>
      </c>
      <c r="N2753" s="20">
        <v>2.7895573047377034</v>
      </c>
    </row>
    <row r="2754" spans="1:14" x14ac:dyDescent="0.25">
      <c r="A2754" s="14">
        <v>11503.37815</v>
      </c>
      <c r="B2754" s="19">
        <v>2.5792375750431025</v>
      </c>
      <c r="C2754" s="5">
        <v>2.4018392510313258</v>
      </c>
      <c r="D2754" s="5">
        <v>2.6848361977869906</v>
      </c>
      <c r="E2754" s="5">
        <v>2.5626823257240496</v>
      </c>
      <c r="F2754" s="5">
        <v>2.6898994245436514</v>
      </c>
      <c r="G2754" s="5">
        <v>2.6717574258085266</v>
      </c>
      <c r="H2754" s="5">
        <v>2.1125907071616146</v>
      </c>
      <c r="I2754" s="5">
        <v>2.3568472153495978</v>
      </c>
      <c r="J2754" s="5">
        <v>2.4869658661363498</v>
      </c>
      <c r="K2754" s="5">
        <v>3.1055425721396839</v>
      </c>
      <c r="L2754" s="5">
        <v>3.5237763356502718</v>
      </c>
      <c r="M2754" s="5">
        <v>3.7216587330819202</v>
      </c>
      <c r="N2754" s="20">
        <v>2.7894538251275547</v>
      </c>
    </row>
    <row r="2755" spans="1:14" x14ac:dyDescent="0.25">
      <c r="A2755" s="14">
        <v>11513.32512</v>
      </c>
      <c r="B2755" s="19">
        <v>2.579059798690496</v>
      </c>
      <c r="C2755" s="5">
        <v>2.4016173639644021</v>
      </c>
      <c r="D2755" s="5">
        <v>2.6848961421833435</v>
      </c>
      <c r="E2755" s="5">
        <v>2.562983646061229</v>
      </c>
      <c r="F2755" s="5">
        <v>2.690348403794526</v>
      </c>
      <c r="G2755" s="5">
        <v>2.6720244575522725</v>
      </c>
      <c r="H2755" s="5">
        <v>2.1127972790381979</v>
      </c>
      <c r="I2755" s="5">
        <v>2.3569740146045004</v>
      </c>
      <c r="J2755" s="5">
        <v>2.4874644291331038</v>
      </c>
      <c r="K2755" s="5">
        <v>3.105738107414711</v>
      </c>
      <c r="L2755" s="5">
        <v>3.5237828301625163</v>
      </c>
      <c r="M2755" s="5">
        <v>3.7219104648003478</v>
      </c>
      <c r="N2755" s="20">
        <v>2.7893505483700936</v>
      </c>
    </row>
    <row r="2756" spans="1:14" x14ac:dyDescent="0.25">
      <c r="A2756" s="14">
        <v>11523.26893</v>
      </c>
      <c r="B2756" s="19">
        <v>2.5787176207743285</v>
      </c>
      <c r="C2756" s="5">
        <v>2.4020019843150093</v>
      </c>
      <c r="D2756" s="5">
        <v>2.684955914664195</v>
      </c>
      <c r="E2756" s="5">
        <v>2.5635847746221052</v>
      </c>
      <c r="F2756" s="5">
        <v>2.6907546638575237</v>
      </c>
      <c r="G2756" s="5">
        <v>2.6721414112084561</v>
      </c>
      <c r="H2756" s="5">
        <v>2.1130036323118913</v>
      </c>
      <c r="I2756" s="5">
        <v>2.35710044077672</v>
      </c>
      <c r="J2756" s="5">
        <v>2.4879603977329681</v>
      </c>
      <c r="K2756" s="5">
        <v>3.1059284945332206</v>
      </c>
      <c r="L2756" s="5">
        <v>3.5237890518850672</v>
      </c>
      <c r="M2756" s="5">
        <v>3.7221615305526297</v>
      </c>
      <c r="N2756" s="20">
        <v>2.7892468819473479</v>
      </c>
    </row>
    <row r="2757" spans="1:14" x14ac:dyDescent="0.25">
      <c r="A2757" s="14">
        <v>11533.209580000001</v>
      </c>
      <c r="B2757" s="19">
        <v>2.57901136457438</v>
      </c>
      <c r="C2757" s="5">
        <v>2.4024195121957179</v>
      </c>
      <c r="D2757" s="5">
        <v>2.685015516004901</v>
      </c>
      <c r="E2757" s="5">
        <v>2.5638734943029147</v>
      </c>
      <c r="F2757" s="5">
        <v>2.6913161176998717</v>
      </c>
      <c r="G2757" s="5">
        <v>2.6717864466953354</v>
      </c>
      <c r="H2757" s="5">
        <v>2.1132097672596202</v>
      </c>
      <c r="I2757" s="5">
        <v>2.3572264811353754</v>
      </c>
      <c r="J2757" s="5">
        <v>2.4884543654768363</v>
      </c>
      <c r="K2757" s="5">
        <v>3.1061175229824274</v>
      </c>
      <c r="L2757" s="5">
        <v>3.5237949630054262</v>
      </c>
      <c r="M2757" s="5">
        <v>3.7224119306003645</v>
      </c>
      <c r="N2757" s="20">
        <v>2.7891422740891381</v>
      </c>
    </row>
    <row r="2758" spans="1:14" x14ac:dyDescent="0.25">
      <c r="A2758" s="14">
        <v>11543.147070000001</v>
      </c>
      <c r="B2758" s="19">
        <v>2.5791885071498757</v>
      </c>
      <c r="C2758" s="5">
        <v>2.4020499921667424</v>
      </c>
      <c r="D2758" s="5">
        <v>2.6850749474757278</v>
      </c>
      <c r="E2758" s="5">
        <v>2.5644182870628676</v>
      </c>
      <c r="F2758" s="5">
        <v>2.6906816850597224</v>
      </c>
      <c r="G2758" s="5">
        <v>2.6711969078614159</v>
      </c>
      <c r="H2758" s="5">
        <v>2.1134156841840297</v>
      </c>
      <c r="I2758" s="5">
        <v>2.3573521166670584</v>
      </c>
      <c r="J2758" s="5">
        <v>2.4889471326077945</v>
      </c>
      <c r="K2758" s="5">
        <v>3.1063101710644223</v>
      </c>
      <c r="L2758" s="5">
        <v>3.5238005291330459</v>
      </c>
      <c r="M2758" s="5">
        <v>3.7226616651324882</v>
      </c>
      <c r="N2758" s="20">
        <v>2.7890367875477748</v>
      </c>
    </row>
    <row r="2759" spans="1:14" x14ac:dyDescent="0.25">
      <c r="A2759" s="14">
        <v>11553.081399999999</v>
      </c>
      <c r="B2759" s="19">
        <v>2.5794161884570492</v>
      </c>
      <c r="C2759" s="5">
        <v>2.4020329034422514</v>
      </c>
      <c r="D2759" s="5">
        <v>2.6851342091519079</v>
      </c>
      <c r="E2759" s="5">
        <v>2.5646041035327807</v>
      </c>
      <c r="F2759" s="5">
        <v>2.6900461003314278</v>
      </c>
      <c r="G2759" s="5">
        <v>2.6709638212534075</v>
      </c>
      <c r="H2759" s="5">
        <v>2.1136213834176991</v>
      </c>
      <c r="I2759" s="5">
        <v>2.3574772742502899</v>
      </c>
      <c r="J2759" s="5">
        <v>2.4894408667396686</v>
      </c>
      <c r="K2759" s="5">
        <v>3.1065047096859462</v>
      </c>
      <c r="L2759" s="5">
        <v>3.5238057380582202</v>
      </c>
      <c r="M2759" s="5">
        <v>3.7229107342678334</v>
      </c>
      <c r="N2759" s="20">
        <v>2.7889319848884768</v>
      </c>
    </row>
    <row r="2760" spans="1:14" x14ac:dyDescent="0.25">
      <c r="A2760" s="14">
        <v>11563.012559999999</v>
      </c>
      <c r="B2760" s="19">
        <v>2.5796091547638502</v>
      </c>
      <c r="C2760" s="5">
        <v>2.4021551910419334</v>
      </c>
      <c r="D2760" s="5">
        <v>2.6851932995321692</v>
      </c>
      <c r="E2760" s="5">
        <v>2.5648235652403271</v>
      </c>
      <c r="F2760" s="5">
        <v>2.6903778143612875</v>
      </c>
      <c r="G2760" s="5">
        <v>2.6710830113369863</v>
      </c>
      <c r="H2760" s="5">
        <v>2.1138268653024519</v>
      </c>
      <c r="I2760" s="5">
        <v>2.3576018366303155</v>
      </c>
      <c r="J2760" s="5">
        <v>2.4899360968430053</v>
      </c>
      <c r="K2760" s="5">
        <v>3.1066979281296825</v>
      </c>
      <c r="L2760" s="5">
        <v>3.5238105948060672</v>
      </c>
      <c r="M2760" s="5">
        <v>3.723159137955026</v>
      </c>
      <c r="N2760" s="20">
        <v>2.7888281949747342</v>
      </c>
    </row>
    <row r="2761" spans="1:14" x14ac:dyDescent="0.25">
      <c r="A2761" s="14">
        <v>11572.940549999999</v>
      </c>
      <c r="B2761" s="19">
        <v>2.5801710397648425</v>
      </c>
      <c r="C2761" s="5">
        <v>2.4026610793823746</v>
      </c>
      <c r="D2761" s="5">
        <v>2.6852522191277095</v>
      </c>
      <c r="E2761" s="5">
        <v>2.5652937521107049</v>
      </c>
      <c r="F2761" s="5">
        <v>2.6908654677579569</v>
      </c>
      <c r="G2761" s="5">
        <v>2.671324184489337</v>
      </c>
      <c r="H2761" s="5">
        <v>2.1140321301892149</v>
      </c>
      <c r="I2761" s="5">
        <v>2.357725654733926</v>
      </c>
      <c r="J2761" s="5">
        <v>2.4904298258363076</v>
      </c>
      <c r="K2761" s="5">
        <v>3.1068898438931685</v>
      </c>
      <c r="L2761" s="5">
        <v>3.5238151282011541</v>
      </c>
      <c r="M2761" s="5">
        <v>3.7234068760931631</v>
      </c>
      <c r="N2761" s="20">
        <v>2.7887249525821876</v>
      </c>
    </row>
    <row r="2762" spans="1:14" x14ac:dyDescent="0.25">
      <c r="A2762" s="14">
        <v>11582.86536</v>
      </c>
      <c r="B2762" s="19">
        <v>2.5805755513119593</v>
      </c>
      <c r="C2762" s="5">
        <v>2.4025333780821909</v>
      </c>
      <c r="D2762" s="5">
        <v>2.685310969175247</v>
      </c>
      <c r="E2762" s="5">
        <v>2.5651610861776342</v>
      </c>
      <c r="F2762" s="5">
        <v>2.6898727595796381</v>
      </c>
      <c r="G2762" s="5">
        <v>2.6714176106952956</v>
      </c>
      <c r="H2762" s="5">
        <v>2.1142371784819272</v>
      </c>
      <c r="I2762" s="5">
        <v>2.3578485809882066</v>
      </c>
      <c r="J2762" s="5">
        <v>2.490920425065716</v>
      </c>
      <c r="K2762" s="5">
        <v>3.1070831755475865</v>
      </c>
      <c r="L2762" s="5">
        <v>3.5238193812112719</v>
      </c>
      <c r="M2762" s="5">
        <v>3.7236539485016671</v>
      </c>
      <c r="N2762" s="20">
        <v>2.7886213925059136</v>
      </c>
    </row>
    <row r="2763" spans="1:14" x14ac:dyDescent="0.25">
      <c r="A2763" s="14">
        <v>11593.448329999999</v>
      </c>
      <c r="B2763" s="19">
        <v>2.5808750689787829</v>
      </c>
      <c r="C2763" s="5">
        <v>2.4028391189139491</v>
      </c>
      <c r="D2763" s="5">
        <v>2.6853695509306701</v>
      </c>
      <c r="E2763" s="5">
        <v>2.5653944925054182</v>
      </c>
      <c r="F2763" s="5">
        <v>2.6901473130925138</v>
      </c>
      <c r="G2763" s="5">
        <v>2.6713942815191749</v>
      </c>
      <c r="H2763" s="5">
        <v>2.1144420106323643</v>
      </c>
      <c r="I2763" s="5">
        <v>2.3579705057429514</v>
      </c>
      <c r="J2763" s="5">
        <v>2.4914101490748943</v>
      </c>
      <c r="K2763" s="5">
        <v>3.1072800368066997</v>
      </c>
      <c r="L2763" s="5">
        <v>3.5238233614367087</v>
      </c>
      <c r="M2763" s="5">
        <v>3.723900354961327</v>
      </c>
      <c r="N2763" s="20">
        <v>2.7885185650244453</v>
      </c>
    </row>
    <row r="2764" spans="1:14" x14ac:dyDescent="0.25">
      <c r="A2764" s="14">
        <v>11603.36658</v>
      </c>
      <c r="B2764" s="19">
        <v>2.5814389914209381</v>
      </c>
      <c r="C2764" s="5">
        <v>2.4031220600449057</v>
      </c>
      <c r="D2764" s="5">
        <v>2.6854279649878134</v>
      </c>
      <c r="E2764" s="5">
        <v>2.5657671456294135</v>
      </c>
      <c r="F2764" s="5">
        <v>2.690358019057697</v>
      </c>
      <c r="G2764" s="5">
        <v>2.671520278082137</v>
      </c>
      <c r="H2764" s="5">
        <v>2.1146466271124451</v>
      </c>
      <c r="I2764" s="5">
        <v>2.3580913342494907</v>
      </c>
      <c r="J2764" s="5">
        <v>2.4919024894234756</v>
      </c>
      <c r="K2764" s="5">
        <v>3.1074760133763055</v>
      </c>
      <c r="L2764" s="5">
        <v>3.5238270711289967</v>
      </c>
      <c r="M2764" s="5">
        <v>3.7241460952876007</v>
      </c>
      <c r="N2764" s="20">
        <v>2.7884168511714527</v>
      </c>
    </row>
    <row r="2765" spans="1:14" x14ac:dyDescent="0.25">
      <c r="A2765" s="14">
        <v>11613.281650000001</v>
      </c>
      <c r="B2765" s="19">
        <v>2.5818250558480083</v>
      </c>
      <c r="C2765" s="5">
        <v>2.4036468476235684</v>
      </c>
      <c r="D2765" s="5">
        <v>2.6854862124935086</v>
      </c>
      <c r="E2765" s="5">
        <v>2.566038851374512</v>
      </c>
      <c r="F2765" s="5">
        <v>2.6906692889737331</v>
      </c>
      <c r="G2765" s="5">
        <v>2.6715929011620889</v>
      </c>
      <c r="H2765" s="5">
        <v>2.1148510283851847</v>
      </c>
      <c r="I2765" s="5">
        <v>2.3582110214094301</v>
      </c>
      <c r="J2765" s="5">
        <v>2.4923971318835028</v>
      </c>
      <c r="K2765" s="5">
        <v>3.1076682841810617</v>
      </c>
      <c r="L2765" s="5">
        <v>3.5238305123225619</v>
      </c>
      <c r="M2765" s="5">
        <v>3.7243911694348815</v>
      </c>
      <c r="N2765" s="20">
        <v>2.7883160931638926</v>
      </c>
    </row>
    <row r="2766" spans="1:14" x14ac:dyDescent="0.25">
      <c r="A2766" s="14">
        <v>11623.19353</v>
      </c>
      <c r="B2766" s="19">
        <v>2.5816106803072651</v>
      </c>
      <c r="C2766" s="5">
        <v>2.4039248611502648</v>
      </c>
      <c r="D2766" s="5">
        <v>2.6855442949048669</v>
      </c>
      <c r="E2766" s="5">
        <v>2.5664678450600906</v>
      </c>
      <c r="F2766" s="5">
        <v>2.6906719732287883</v>
      </c>
      <c r="G2766" s="5">
        <v>2.6715657636608467</v>
      </c>
      <c r="H2766" s="5">
        <v>2.1150552148840087</v>
      </c>
      <c r="I2766" s="5">
        <v>2.3583295534093698</v>
      </c>
      <c r="J2766" s="5">
        <v>2.4928897762624755</v>
      </c>
      <c r="K2766" s="5">
        <v>3.1078582223702247</v>
      </c>
      <c r="L2766" s="5">
        <v>3.523833718036482</v>
      </c>
      <c r="M2766" s="5">
        <v>3.7246355773750599</v>
      </c>
      <c r="N2766" s="20">
        <v>2.788215779004787</v>
      </c>
    </row>
    <row r="2767" spans="1:14" x14ac:dyDescent="0.25">
      <c r="A2767" s="14">
        <v>11633.10223</v>
      </c>
      <c r="B2767" s="19">
        <v>2.5814356611116378</v>
      </c>
      <c r="C2767" s="5">
        <v>2.4040401231616886</v>
      </c>
      <c r="D2767" s="5">
        <v>2.6856022132138087</v>
      </c>
      <c r="E2767" s="5">
        <v>2.5666759352961575</v>
      </c>
      <c r="F2767" s="5">
        <v>2.6903589207555187</v>
      </c>
      <c r="G2767" s="5">
        <v>2.6709954735115424</v>
      </c>
      <c r="H2767" s="5">
        <v>2.1152591870239235</v>
      </c>
      <c r="I2767" s="5">
        <v>2.3584469767156895</v>
      </c>
      <c r="J2767" s="5">
        <v>2.4933779418080646</v>
      </c>
      <c r="K2767" s="5">
        <v>3.1080524281627016</v>
      </c>
      <c r="L2767" s="5">
        <v>3.5238366870151356</v>
      </c>
      <c r="M2767" s="5">
        <v>3.7248793191769503</v>
      </c>
      <c r="N2767" s="20">
        <v>2.7881147270457896</v>
      </c>
    </row>
    <row r="2768" spans="1:14" x14ac:dyDescent="0.25">
      <c r="A2768" s="14">
        <v>11643.007739999999</v>
      </c>
      <c r="B2768" s="19">
        <v>2.5808335516432575</v>
      </c>
      <c r="C2768" s="5">
        <v>2.4044026702141577</v>
      </c>
      <c r="D2768" s="5">
        <v>2.6856599658822606</v>
      </c>
      <c r="E2768" s="5">
        <v>2.5671965745319776</v>
      </c>
      <c r="F2768" s="5">
        <v>2.6902971866397856</v>
      </c>
      <c r="G2768" s="5">
        <v>2.6703976769004902</v>
      </c>
      <c r="H2768" s="5">
        <v>2.1154629452149871</v>
      </c>
      <c r="I2768" s="5">
        <v>2.3585633902934515</v>
      </c>
      <c r="J2768" s="5">
        <v>2.4938647011956627</v>
      </c>
      <c r="K2768" s="5">
        <v>3.1082516709810477</v>
      </c>
      <c r="L2768" s="5">
        <v>3.5238393803139125</v>
      </c>
      <c r="M2768" s="5">
        <v>3.7251223948704686</v>
      </c>
      <c r="N2768" s="20">
        <v>2.7880121307599564</v>
      </c>
    </row>
    <row r="2769" spans="1:14" x14ac:dyDescent="0.25">
      <c r="A2769" s="14">
        <v>11652.91006</v>
      </c>
      <c r="B2769" s="19">
        <v>2.5803223750131643</v>
      </c>
      <c r="C2769" s="5">
        <v>2.4046327402174859</v>
      </c>
      <c r="D2769" s="5">
        <v>2.685717552625059</v>
      </c>
      <c r="E2769" s="5">
        <v>2.5675960472198756</v>
      </c>
      <c r="F2769" s="5">
        <v>2.6903586266218213</v>
      </c>
      <c r="G2769" s="5">
        <v>2.6697348038713002</v>
      </c>
      <c r="H2769" s="5">
        <v>2.1156664898652306</v>
      </c>
      <c r="I2769" s="5">
        <v>2.3586789420643135</v>
      </c>
      <c r="J2769" s="5">
        <v>2.4943517293056718</v>
      </c>
      <c r="K2769" s="5">
        <v>3.1084539754262708</v>
      </c>
      <c r="L2769" s="5">
        <v>3.5238417646175799</v>
      </c>
      <c r="M2769" s="5">
        <v>3.7253648044865018</v>
      </c>
      <c r="N2769" s="20">
        <v>2.7879092072420955</v>
      </c>
    </row>
    <row r="2770" spans="1:14" x14ac:dyDescent="0.25">
      <c r="A2770" s="14">
        <v>11662.80918</v>
      </c>
      <c r="B2770" s="19">
        <v>2.5799849411001712</v>
      </c>
      <c r="C2770" s="5">
        <v>2.4051070990068708</v>
      </c>
      <c r="D2770" s="5">
        <v>2.6857749750515025</v>
      </c>
      <c r="E2770" s="5">
        <v>2.5677523341601014</v>
      </c>
      <c r="F2770" s="5">
        <v>2.6908511255470038</v>
      </c>
      <c r="G2770" s="5">
        <v>2.6694302458998886</v>
      </c>
      <c r="H2770" s="5">
        <v>2.1158698213770499</v>
      </c>
      <c r="I2770" s="5">
        <v>2.3587938175724692</v>
      </c>
      <c r="J2770" s="5">
        <v>2.4948403051275041</v>
      </c>
      <c r="K2770" s="5">
        <v>3.108658341920207</v>
      </c>
      <c r="L2770" s="5">
        <v>3.5238438482218255</v>
      </c>
      <c r="M2770" s="5">
        <v>3.725606548130973</v>
      </c>
      <c r="N2770" s="20">
        <v>2.7878064347591378</v>
      </c>
    </row>
    <row r="2771" spans="1:14" x14ac:dyDescent="0.25">
      <c r="A2771" s="14">
        <v>11673.36472</v>
      </c>
      <c r="B2771" s="19">
        <v>2.5799973661130355</v>
      </c>
      <c r="C2771" s="5">
        <v>2.4054963153630373</v>
      </c>
      <c r="D2771" s="5">
        <v>2.6858322343544616</v>
      </c>
      <c r="E2771" s="5">
        <v>2.5673047877856425</v>
      </c>
      <c r="F2771" s="5">
        <v>2.6908151152755049</v>
      </c>
      <c r="G2771" s="5">
        <v>2.6692577549759982</v>
      </c>
      <c r="H2771" s="5">
        <v>2.1160729401519536</v>
      </c>
      <c r="I2771" s="5">
        <v>2.358908214627339</v>
      </c>
      <c r="J2771" s="5">
        <v>2.4953283108558884</v>
      </c>
      <c r="K2771" s="5">
        <v>3.1088634434600757</v>
      </c>
      <c r="L2771" s="5">
        <v>3.5238456585684221</v>
      </c>
      <c r="M2771" s="5">
        <v>3.725847626082583</v>
      </c>
      <c r="N2771" s="20">
        <v>2.7877024247192006</v>
      </c>
    </row>
    <row r="2772" spans="1:14" x14ac:dyDescent="0.25">
      <c r="A2772" s="14">
        <v>11683.257229999999</v>
      </c>
      <c r="B2772" s="19">
        <v>2.5800014749831504</v>
      </c>
      <c r="C2772" s="5">
        <v>2.4056256165014505</v>
      </c>
      <c r="D2772" s="5">
        <v>2.6858893320081658</v>
      </c>
      <c r="E2772" s="5">
        <v>2.566426369911349</v>
      </c>
      <c r="F2772" s="5">
        <v>2.6903495767300041</v>
      </c>
      <c r="G2772" s="5">
        <v>2.6688838027281516</v>
      </c>
      <c r="H2772" s="5">
        <v>2.1162758466091667</v>
      </c>
      <c r="I2772" s="5">
        <v>2.3590223078986696</v>
      </c>
      <c r="J2772" s="5">
        <v>2.4958130229045596</v>
      </c>
      <c r="K2772" s="5">
        <v>3.1090672377113582</v>
      </c>
      <c r="L2772" s="5">
        <v>3.52384721077676</v>
      </c>
      <c r="M2772" s="5">
        <v>3.7260880387689626</v>
      </c>
      <c r="N2772" s="20">
        <v>2.7875984401253047</v>
      </c>
    </row>
    <row r="2773" spans="1:14" x14ac:dyDescent="0.25">
      <c r="A2773" s="14">
        <v>11693.14654</v>
      </c>
      <c r="B2773" s="19">
        <v>2.5805071471431513</v>
      </c>
      <c r="C2773" s="5">
        <v>2.4057869991234222</v>
      </c>
      <c r="D2773" s="5">
        <v>2.6859462696389036</v>
      </c>
      <c r="E2773" s="5">
        <v>2.5659570151379039</v>
      </c>
      <c r="F2773" s="5">
        <v>2.69001686015205</v>
      </c>
      <c r="G2773" s="5">
        <v>2.6681168018502124</v>
      </c>
      <c r="H2773" s="5">
        <v>2.1164785411876967</v>
      </c>
      <c r="I2773" s="5">
        <v>2.3591362567562317</v>
      </c>
      <c r="J2773" s="5">
        <v>2.4962927675286464</v>
      </c>
      <c r="K2773" s="5">
        <v>3.1092653764389238</v>
      </c>
      <c r="L2773" s="5">
        <v>3.5238484832772343</v>
      </c>
      <c r="M2773" s="5">
        <v>3.7263277867077238</v>
      </c>
      <c r="N2773" s="20">
        <v>2.7874943551504434</v>
      </c>
    </row>
    <row r="2774" spans="1:14" x14ac:dyDescent="0.25">
      <c r="A2774" s="14">
        <v>11703.032639999999</v>
      </c>
      <c r="B2774" s="19">
        <v>2.5808373536121323</v>
      </c>
      <c r="C2774" s="5">
        <v>2.4057256793551236</v>
      </c>
      <c r="D2774" s="5">
        <v>2.6860030477132741</v>
      </c>
      <c r="E2774" s="5">
        <v>2.5654071153539992</v>
      </c>
      <c r="F2774" s="5">
        <v>2.6900270525001759</v>
      </c>
      <c r="G2774" s="5">
        <v>2.6668201352481802</v>
      </c>
      <c r="H2774" s="5">
        <v>2.1166810243279128</v>
      </c>
      <c r="I2774" s="5">
        <v>2.3592501970695987</v>
      </c>
      <c r="J2774" s="5">
        <v>2.4967659547370924</v>
      </c>
      <c r="K2774" s="5">
        <v>3.10945846290794</v>
      </c>
      <c r="L2774" s="5">
        <v>3.5238494516692866</v>
      </c>
      <c r="M2774" s="5">
        <v>3.7265668703568968</v>
      </c>
      <c r="N2774" s="20">
        <v>2.7873899491343659</v>
      </c>
    </row>
    <row r="2775" spans="1:14" x14ac:dyDescent="0.25">
      <c r="A2775" s="14">
        <v>11712.91554</v>
      </c>
      <c r="B2775" s="19">
        <v>2.5813889561340999</v>
      </c>
      <c r="C2775" s="5">
        <v>2.406020307849309</v>
      </c>
      <c r="D2775" s="5">
        <v>2.6860596666135104</v>
      </c>
      <c r="E2775" s="5">
        <v>2.5653792594409555</v>
      </c>
      <c r="F2775" s="5">
        <v>2.6904086865777419</v>
      </c>
      <c r="G2775" s="5">
        <v>2.6658155899417606</v>
      </c>
      <c r="H2775" s="5">
        <v>2.1168832964702586</v>
      </c>
      <c r="I2775" s="5">
        <v>2.359364260139857</v>
      </c>
      <c r="J2775" s="5">
        <v>2.4972362796451941</v>
      </c>
      <c r="K2775" s="5">
        <v>3.1096466399276776</v>
      </c>
      <c r="L2775" s="5">
        <v>3.5238500872071179</v>
      </c>
      <c r="M2775" s="5">
        <v>3.7268052901310487</v>
      </c>
      <c r="N2775" s="20">
        <v>2.7872855795900779</v>
      </c>
    </row>
    <row r="2776" spans="1:14" x14ac:dyDescent="0.25">
      <c r="A2776" s="14">
        <v>11722.79522</v>
      </c>
      <c r="B2776" s="19">
        <v>2.5819143940667715</v>
      </c>
      <c r="C2776" s="5">
        <v>2.4065328398855095</v>
      </c>
      <c r="D2776" s="5">
        <v>2.6861161256642263</v>
      </c>
      <c r="E2776" s="5">
        <v>2.5654146839055669</v>
      </c>
      <c r="F2776" s="5">
        <v>2.6905980149798907</v>
      </c>
      <c r="G2776" s="5">
        <v>2.6650645108854385</v>
      </c>
      <c r="H2776" s="5">
        <v>2.1170853580614568</v>
      </c>
      <c r="I2776" s="5">
        <v>2.3594785310567805</v>
      </c>
      <c r="J2776" s="5">
        <v>2.49770317388408</v>
      </c>
      <c r="K2776" s="5">
        <v>3.1098337312652879</v>
      </c>
      <c r="L2776" s="5">
        <v>3.5238503547463536</v>
      </c>
      <c r="M2776" s="5">
        <v>3.7270430464255546</v>
      </c>
      <c r="N2776" s="20">
        <v>2.787182071008321</v>
      </c>
    </row>
    <row r="2777" spans="1:14" x14ac:dyDescent="0.25">
      <c r="A2777" s="14">
        <v>11733.33001</v>
      </c>
      <c r="B2777" s="19">
        <v>2.5825168369528657</v>
      </c>
      <c r="C2777" s="5">
        <v>2.406810104114443</v>
      </c>
      <c r="D2777" s="5">
        <v>2.6861724249165775</v>
      </c>
      <c r="E2777" s="5">
        <v>2.5658433481014571</v>
      </c>
      <c r="F2777" s="5">
        <v>2.6908694767545187</v>
      </c>
      <c r="G2777" s="5">
        <v>2.6646708394658569</v>
      </c>
      <c r="H2777" s="5">
        <v>2.1172872095472561</v>
      </c>
      <c r="I2777" s="5">
        <v>2.3595930117785149</v>
      </c>
      <c r="J2777" s="5">
        <v>2.4981689000584173</v>
      </c>
      <c r="K2777" s="5">
        <v>3.1100198475485259</v>
      </c>
      <c r="L2777" s="5">
        <v>3.5238502557827034</v>
      </c>
      <c r="M2777" s="5">
        <v>3.7272801394653765</v>
      </c>
      <c r="N2777" s="20">
        <v>2.7870786399183021</v>
      </c>
    </row>
    <row r="2778" spans="1:14" x14ac:dyDescent="0.25">
      <c r="A2778" s="14">
        <v>11743.20304</v>
      </c>
      <c r="B2778" s="19">
        <v>2.5829964011799151</v>
      </c>
      <c r="C2778" s="5">
        <v>2.4069215538196027</v>
      </c>
      <c r="D2778" s="5">
        <v>2.6862285646743898</v>
      </c>
      <c r="E2778" s="5">
        <v>2.5656266998164208</v>
      </c>
      <c r="F2778" s="5">
        <v>2.6907428829929039</v>
      </c>
      <c r="G2778" s="5">
        <v>2.6641959395312989</v>
      </c>
      <c r="H2778" s="5">
        <v>2.1174888513579129</v>
      </c>
      <c r="I2778" s="5">
        <v>2.3597076156006862</v>
      </c>
      <c r="J2778" s="5">
        <v>2.4986327638422203</v>
      </c>
      <c r="K2778" s="5">
        <v>3.1102062562321913</v>
      </c>
      <c r="L2778" s="5">
        <v>3.5238497956976254</v>
      </c>
      <c r="M2778" s="5">
        <v>3.7275165694089352</v>
      </c>
      <c r="N2778" s="20">
        <v>2.7869757261533867</v>
      </c>
    </row>
    <row r="2779" spans="1:14" x14ac:dyDescent="0.25">
      <c r="A2779" s="14">
        <v>11753.07286</v>
      </c>
      <c r="B2779" s="19">
        <v>2.5832339360439551</v>
      </c>
      <c r="C2779" s="5">
        <v>2.4065318715727</v>
      </c>
      <c r="D2779" s="5">
        <v>2.6862845461802483</v>
      </c>
      <c r="E2779" s="5">
        <v>2.5658299572124146</v>
      </c>
      <c r="F2779" s="5">
        <v>2.6911277711639849</v>
      </c>
      <c r="G2779" s="5">
        <v>2.6639726985501166</v>
      </c>
      <c r="H2779" s="5">
        <v>2.1176902839151941</v>
      </c>
      <c r="I2779" s="5">
        <v>2.3598221744134111</v>
      </c>
      <c r="J2779" s="5">
        <v>2.4990958351061132</v>
      </c>
      <c r="K2779" s="5">
        <v>3.110390939755761</v>
      </c>
      <c r="L2779" s="5">
        <v>3.5238490031081584</v>
      </c>
      <c r="M2779" s="5">
        <v>3.7277523362588254</v>
      </c>
      <c r="N2779" s="20">
        <v>2.7868737419188054</v>
      </c>
    </row>
    <row r="2780" spans="1:14" x14ac:dyDescent="0.25">
      <c r="A2780" s="14">
        <v>11762.93946</v>
      </c>
      <c r="B2780" s="19">
        <v>2.583413594491045</v>
      </c>
      <c r="C2780" s="5">
        <v>2.4061478942590919</v>
      </c>
      <c r="D2780" s="5">
        <v>2.6863403704455933</v>
      </c>
      <c r="E2780" s="5">
        <v>2.5661240143550819</v>
      </c>
      <c r="F2780" s="5">
        <v>2.6908417637428608</v>
      </c>
      <c r="G2780" s="5">
        <v>2.6639316771908845</v>
      </c>
      <c r="H2780" s="5">
        <v>2.117891507620004</v>
      </c>
      <c r="I2780" s="5">
        <v>2.35993654803903</v>
      </c>
      <c r="J2780" s="5">
        <v>2.4995594039227016</v>
      </c>
      <c r="K2780" s="5">
        <v>3.1105733632382746</v>
      </c>
      <c r="L2780" s="5">
        <v>3.5238478792000847</v>
      </c>
      <c r="M2780" s="5">
        <v>3.7279874397764017</v>
      </c>
      <c r="N2780" s="20">
        <v>2.786770862268388</v>
      </c>
    </row>
    <row r="2781" spans="1:14" x14ac:dyDescent="0.25">
      <c r="A2781" s="14">
        <v>11772.802830000001</v>
      </c>
      <c r="B2781" s="19">
        <v>2.5839806946415633</v>
      </c>
      <c r="C2781" s="5">
        <v>2.4063448969219223</v>
      </c>
      <c r="D2781" s="5">
        <v>2.6863960385713996</v>
      </c>
      <c r="E2781" s="5">
        <v>2.5659907725259834</v>
      </c>
      <c r="F2781" s="5">
        <v>2.6908014486718481</v>
      </c>
      <c r="G2781" s="5">
        <v>2.6642553302719367</v>
      </c>
      <c r="H2781" s="5">
        <v>2.1180925228453278</v>
      </c>
      <c r="I2781" s="5">
        <v>2.3600506570895514</v>
      </c>
      <c r="J2781" s="5">
        <v>2.5000237457807835</v>
      </c>
      <c r="K2781" s="5">
        <v>3.1107487904323823</v>
      </c>
      <c r="L2781" s="5">
        <v>3.5238464146817776</v>
      </c>
      <c r="M2781" s="5">
        <v>3.7282218792582884</v>
      </c>
      <c r="N2781" s="20">
        <v>2.7866680175179881</v>
      </c>
    </row>
    <row r="2782" spans="1:14" x14ac:dyDescent="0.25">
      <c r="A2782" s="14">
        <v>11783.3202</v>
      </c>
      <c r="B2782" s="19">
        <v>2.5844092356044213</v>
      </c>
      <c r="C2782" s="5">
        <v>2.4066381362538465</v>
      </c>
      <c r="D2782" s="5">
        <v>2.6864515517310448</v>
      </c>
      <c r="E2782" s="5">
        <v>2.5664727562921046</v>
      </c>
      <c r="F2782" s="5">
        <v>2.6896997692231954</v>
      </c>
      <c r="G2782" s="5">
        <v>2.6645843471206394</v>
      </c>
      <c r="H2782" s="5">
        <v>2.1182933299625337</v>
      </c>
      <c r="I2782" s="5">
        <v>2.3601645183889133</v>
      </c>
      <c r="J2782" s="5">
        <v>2.500487460026259</v>
      </c>
      <c r="K2782" s="5">
        <v>3.1109143705226483</v>
      </c>
      <c r="L2782" s="5">
        <v>3.5238446109711643</v>
      </c>
      <c r="M2782" s="5">
        <v>3.7284556535689966</v>
      </c>
      <c r="N2782" s="20">
        <v>2.7865644855294804</v>
      </c>
    </row>
    <row r="2783" spans="1:14" x14ac:dyDescent="0.25">
      <c r="A2783" s="14">
        <v>11793.1769</v>
      </c>
      <c r="B2783" s="19">
        <v>2.5845029066156076</v>
      </c>
      <c r="C2783" s="5">
        <v>2.4070466449325507</v>
      </c>
      <c r="D2783" s="5">
        <v>2.6865069096626275</v>
      </c>
      <c r="E2783" s="5">
        <v>2.5670324874449459</v>
      </c>
      <c r="F2783" s="5">
        <v>2.6897457426737774</v>
      </c>
      <c r="G2783" s="5">
        <v>2.6647201208527234</v>
      </c>
      <c r="H2783" s="5">
        <v>2.1184939293641523</v>
      </c>
      <c r="I2783" s="5">
        <v>2.3602781252616389</v>
      </c>
      <c r="J2783" s="5">
        <v>2.500949348523362</v>
      </c>
      <c r="K2783" s="5">
        <v>3.111068706565757</v>
      </c>
      <c r="L2783" s="5">
        <v>3.5238424867115019</v>
      </c>
      <c r="M2783" s="5">
        <v>3.7286887612029829</v>
      </c>
      <c r="N2783" s="20">
        <v>2.7864603298760078</v>
      </c>
    </row>
    <row r="2784" spans="1:14" x14ac:dyDescent="0.25">
      <c r="A2784" s="14">
        <v>11803.030360000001</v>
      </c>
      <c r="B2784" s="19">
        <v>2.5847802692693951</v>
      </c>
      <c r="C2784" s="5">
        <v>2.4073548542768148</v>
      </c>
      <c r="D2784" s="5">
        <v>2.6865621137749884</v>
      </c>
      <c r="E2784" s="5">
        <v>2.5676157360294019</v>
      </c>
      <c r="F2784" s="5">
        <v>2.6902973898384461</v>
      </c>
      <c r="G2784" s="5">
        <v>2.6645811566973636</v>
      </c>
      <c r="H2784" s="5">
        <v>2.118694321419857</v>
      </c>
      <c r="I2784" s="5">
        <v>2.3603914285201442</v>
      </c>
      <c r="J2784" s="5">
        <v>2.5014089263590291</v>
      </c>
      <c r="K2784" s="5">
        <v>3.1112153720440716</v>
      </c>
      <c r="L2784" s="5">
        <v>3.5238400360760003</v>
      </c>
      <c r="M2784" s="5">
        <v>3.7289212004550132</v>
      </c>
      <c r="N2784" s="20">
        <v>2.7863548410883361</v>
      </c>
    </row>
    <row r="2785" spans="1:14" x14ac:dyDescent="0.25">
      <c r="A2785" s="14">
        <v>11812.880590000001</v>
      </c>
      <c r="B2785" s="19">
        <v>2.5853094617086048</v>
      </c>
      <c r="C2785" s="5">
        <v>2.4071158258047016</v>
      </c>
      <c r="D2785" s="5">
        <v>2.68661716418148</v>
      </c>
      <c r="E2785" s="5">
        <v>2.5681812263258106</v>
      </c>
      <c r="F2785" s="5">
        <v>2.6907551726507846</v>
      </c>
      <c r="G2785" s="5">
        <v>2.6640109822510927</v>
      </c>
      <c r="H2785" s="5">
        <v>2.1188945064334299</v>
      </c>
      <c r="I2785" s="5">
        <v>2.3605043110084214</v>
      </c>
      <c r="J2785" s="5">
        <v>2.5018685198883297</v>
      </c>
      <c r="K2785" s="5">
        <v>3.1113592150803902</v>
      </c>
      <c r="L2785" s="5">
        <v>3.5238372606519053</v>
      </c>
      <c r="M2785" s="5">
        <v>3.7291529693840499</v>
      </c>
      <c r="N2785" s="20">
        <v>2.786247682103272</v>
      </c>
    </row>
    <row r="2786" spans="1:14" x14ac:dyDescent="0.25">
      <c r="A2786" s="14">
        <v>11822.727580000001</v>
      </c>
      <c r="B2786" s="19">
        <v>2.5857842988324653</v>
      </c>
      <c r="C2786" s="5">
        <v>2.4072268080090704</v>
      </c>
      <c r="D2786" s="5">
        <v>2.6866720622002833</v>
      </c>
      <c r="E2786" s="5">
        <v>2.5685030461033209</v>
      </c>
      <c r="F2786" s="5">
        <v>2.690979051620106</v>
      </c>
      <c r="G2786" s="5">
        <v>2.6634083428492246</v>
      </c>
      <c r="H2786" s="5">
        <v>2.1190944846664439</v>
      </c>
      <c r="I2786" s="5">
        <v>2.3606167099356541</v>
      </c>
      <c r="J2786" s="5">
        <v>2.5023279108965171</v>
      </c>
      <c r="K2786" s="5">
        <v>3.111503421802376</v>
      </c>
      <c r="L2786" s="5">
        <v>3.523834135741704</v>
      </c>
      <c r="M2786" s="5">
        <v>3.7293840656857911</v>
      </c>
      <c r="N2786" s="20">
        <v>2.7861389509073322</v>
      </c>
    </row>
    <row r="2787" spans="1:14" x14ac:dyDescent="0.25">
      <c r="A2787" s="14">
        <v>11833.22747</v>
      </c>
      <c r="B2787" s="19">
        <v>2.5859772919425175</v>
      </c>
      <c r="C2787" s="5">
        <v>2.407672527173097</v>
      </c>
      <c r="D2787" s="5">
        <v>2.6867268088325811</v>
      </c>
      <c r="E2787" s="5">
        <v>2.5688564072677877</v>
      </c>
      <c r="F2787" s="5">
        <v>2.6915613011837336</v>
      </c>
      <c r="G2787" s="5">
        <v>2.6627712403404802</v>
      </c>
      <c r="H2787" s="5">
        <v>2.1192942563880122</v>
      </c>
      <c r="I2787" s="5">
        <v>2.3607286240258794</v>
      </c>
      <c r="J2787" s="5">
        <v>2.5027898236857795</v>
      </c>
      <c r="K2787" s="5">
        <v>3.1116529547144212</v>
      </c>
      <c r="L2787" s="5">
        <v>3.5238306466514553</v>
      </c>
      <c r="M2787" s="5">
        <v>3.7296144867183894</v>
      </c>
      <c r="N2787" s="20">
        <v>2.78602860639129</v>
      </c>
    </row>
    <row r="2788" spans="1:14" x14ac:dyDescent="0.25">
      <c r="A2788" s="14">
        <v>11843.06776</v>
      </c>
      <c r="B2788" s="19">
        <v>2.5862744260994486</v>
      </c>
      <c r="C2788" s="5">
        <v>2.4074636969222589</v>
      </c>
      <c r="D2788" s="5">
        <v>2.686781404910465</v>
      </c>
      <c r="E2788" s="5">
        <v>2.5691358335783199</v>
      </c>
      <c r="F2788" s="5">
        <v>2.6909649246478407</v>
      </c>
      <c r="G2788" s="5">
        <v>2.662553960383069</v>
      </c>
      <c r="H2788" s="5">
        <v>2.1194938218885091</v>
      </c>
      <c r="I2788" s="5">
        <v>2.3608401397619923</v>
      </c>
      <c r="J2788" s="5">
        <v>2.5032557332755703</v>
      </c>
      <c r="K2788" s="5">
        <v>3.1118077705501692</v>
      </c>
      <c r="L2788" s="5">
        <v>3.523826773077106</v>
      </c>
      <c r="M2788" s="5">
        <v>3.7298442296028247</v>
      </c>
      <c r="N2788" s="20">
        <v>2.785916900884486</v>
      </c>
    </row>
    <row r="2789" spans="1:14" x14ac:dyDescent="0.25">
      <c r="A2789" s="14">
        <v>11852.9048</v>
      </c>
      <c r="B2789" s="19">
        <v>2.5858922867571015</v>
      </c>
      <c r="C2789" s="5">
        <v>2.4077042912291726</v>
      </c>
      <c r="D2789" s="5">
        <v>2.6868358509600019</v>
      </c>
      <c r="E2789" s="5">
        <v>2.5696139840412</v>
      </c>
      <c r="F2789" s="5">
        <v>2.6911176834486263</v>
      </c>
      <c r="G2789" s="5">
        <v>2.6624411338218041</v>
      </c>
      <c r="H2789" s="5">
        <v>2.1196931814662676</v>
      </c>
      <c r="I2789" s="5">
        <v>2.3609513131420194</v>
      </c>
      <c r="J2789" s="5">
        <v>2.503726657949064</v>
      </c>
      <c r="K2789" s="5">
        <v>3.1119645925548176</v>
      </c>
      <c r="L2789" s="5">
        <v>3.5238225151853682</v>
      </c>
      <c r="M2789" s="5">
        <v>3.7300732912922556</v>
      </c>
      <c r="N2789" s="20">
        <v>2.7858044025527984</v>
      </c>
    </row>
    <row r="2790" spans="1:14" x14ac:dyDescent="0.25">
      <c r="A2790" s="14">
        <v>11862.738590000001</v>
      </c>
      <c r="B2790" s="19">
        <v>2.5858658556277101</v>
      </c>
      <c r="C2790" s="5">
        <v>2.4076012193590746</v>
      </c>
      <c r="D2790" s="5">
        <v>2.6868901482797178</v>
      </c>
      <c r="E2790" s="5">
        <v>2.5701271479583463</v>
      </c>
      <c r="F2790" s="5">
        <v>2.6908386617236779</v>
      </c>
      <c r="G2790" s="5">
        <v>2.6623794892632313</v>
      </c>
      <c r="H2790" s="5">
        <v>2.1198923354637969</v>
      </c>
      <c r="I2790" s="5">
        <v>2.3610621569509926</v>
      </c>
      <c r="J2790" s="5">
        <v>2.5042003410808262</v>
      </c>
      <c r="K2790" s="5">
        <v>3.1121193415002923</v>
      </c>
      <c r="L2790" s="5">
        <v>3.5238179153228639</v>
      </c>
      <c r="M2790" s="5">
        <v>3.730301668756776</v>
      </c>
      <c r="N2790" s="20">
        <v>2.7856909446663045</v>
      </c>
    </row>
    <row r="2791" spans="1:14" x14ac:dyDescent="0.25">
      <c r="A2791" s="14">
        <v>11873.224389999999</v>
      </c>
      <c r="B2791" s="19">
        <v>2.5859348865677694</v>
      </c>
      <c r="C2791" s="5">
        <v>2.4079612867387534</v>
      </c>
      <c r="D2791" s="5">
        <v>2.6869442965275696</v>
      </c>
      <c r="E2791" s="5">
        <v>2.5705797493272922</v>
      </c>
      <c r="F2791" s="5">
        <v>2.6896793548965627</v>
      </c>
      <c r="G2791" s="5">
        <v>2.662021218909413</v>
      </c>
      <c r="H2791" s="5">
        <v>2.1200912842806612</v>
      </c>
      <c r="I2791" s="5">
        <v>2.3611726100827086</v>
      </c>
      <c r="J2791" s="5">
        <v>2.5046743113345191</v>
      </c>
      <c r="K2791" s="5">
        <v>3.1122703778118401</v>
      </c>
      <c r="L2791" s="5">
        <v>3.5238130117867965</v>
      </c>
      <c r="M2791" s="5">
        <v>3.7305293589851289</v>
      </c>
      <c r="N2791" s="20">
        <v>2.7855764943597796</v>
      </c>
    </row>
    <row r="2792" spans="1:14" x14ac:dyDescent="0.25">
      <c r="A2792" s="14">
        <v>11883.051450000001</v>
      </c>
      <c r="B2792" s="19">
        <v>2.5864987342848629</v>
      </c>
      <c r="C2792" s="5">
        <v>2.4078505317895122</v>
      </c>
      <c r="D2792" s="5">
        <v>2.6869982963667258</v>
      </c>
      <c r="E2792" s="5">
        <v>2.5711644184244768</v>
      </c>
      <c r="F2792" s="5">
        <v>2.6891449393943403</v>
      </c>
      <c r="G2792" s="5">
        <v>2.6616433729445133</v>
      </c>
      <c r="H2792" s="5">
        <v>2.1202900283580655</v>
      </c>
      <c r="I2792" s="5">
        <v>2.3612826302392986</v>
      </c>
      <c r="J2792" s="5">
        <v>2.5051479425143675</v>
      </c>
      <c r="K2792" s="5">
        <v>3.1124216672333005</v>
      </c>
      <c r="L2792" s="5">
        <v>3.5238078176273504</v>
      </c>
      <c r="M2792" s="5">
        <v>3.7307563589855226</v>
      </c>
      <c r="N2792" s="20">
        <v>2.7854606019343504</v>
      </c>
    </row>
    <row r="2793" spans="1:14" x14ac:dyDescent="0.25">
      <c r="A2793" s="14">
        <v>11892.875260000001</v>
      </c>
      <c r="B2793" s="19">
        <v>2.5867286552031183</v>
      </c>
      <c r="C2793" s="5">
        <v>2.4082276767918862</v>
      </c>
      <c r="D2793" s="5">
        <v>2.6870521478059546</v>
      </c>
      <c r="E2793" s="5">
        <v>2.5716384180537784</v>
      </c>
      <c r="F2793" s="5">
        <v>2.6885269433052477</v>
      </c>
      <c r="G2793" s="5">
        <v>2.6615213537121454</v>
      </c>
      <c r="H2793" s="5">
        <v>2.1204885681509906</v>
      </c>
      <c r="I2793" s="5">
        <v>2.3613921779549174</v>
      </c>
      <c r="J2793" s="5">
        <v>2.5056216751152336</v>
      </c>
      <c r="K2793" s="5">
        <v>3.1125764322343179</v>
      </c>
      <c r="L2793" s="5">
        <v>3.5238023155222513</v>
      </c>
      <c r="M2793" s="5">
        <v>3.7309826658064265</v>
      </c>
      <c r="N2793" s="20">
        <v>2.7853437165266861</v>
      </c>
    </row>
    <row r="2794" spans="1:14" x14ac:dyDescent="0.25">
      <c r="A2794" s="14">
        <v>11902.695809999999</v>
      </c>
      <c r="B2794" s="19">
        <v>2.5870822792983228</v>
      </c>
      <c r="C2794" s="5">
        <v>2.408541828592099</v>
      </c>
      <c r="D2794" s="5">
        <v>2.6871058500532614</v>
      </c>
      <c r="E2794" s="5">
        <v>2.5720273420845641</v>
      </c>
      <c r="F2794" s="5">
        <v>2.6885753526939626</v>
      </c>
      <c r="G2794" s="5">
        <v>2.6617925098189366</v>
      </c>
      <c r="H2794" s="5">
        <v>2.1206869041162326</v>
      </c>
      <c r="I2794" s="5">
        <v>2.3615012402249858</v>
      </c>
      <c r="J2794" s="5">
        <v>2.5060961790112808</v>
      </c>
      <c r="K2794" s="5">
        <v>3.1127304621455489</v>
      </c>
      <c r="L2794" s="5">
        <v>3.5237964808621154</v>
      </c>
      <c r="M2794" s="5">
        <v>3.731208276475531</v>
      </c>
      <c r="N2794" s="20">
        <v>2.7852272177577482</v>
      </c>
    </row>
    <row r="2795" spans="1:14" x14ac:dyDescent="0.25">
      <c r="A2795" s="14">
        <v>11913.16747</v>
      </c>
      <c r="B2795" s="19">
        <v>2.5872252512379683</v>
      </c>
      <c r="C2795" s="5">
        <v>2.408442527599703</v>
      </c>
      <c r="D2795" s="5">
        <v>2.6871594019682044</v>
      </c>
      <c r="E2795" s="5">
        <v>2.5718266504664777</v>
      </c>
      <c r="F2795" s="5">
        <v>2.68843995830334</v>
      </c>
      <c r="G2795" s="5">
        <v>2.6621956574166448</v>
      </c>
      <c r="H2795" s="5">
        <v>2.1208850366920018</v>
      </c>
      <c r="I2795" s="5">
        <v>2.3616097547516519</v>
      </c>
      <c r="J2795" s="5">
        <v>2.5065691624887609</v>
      </c>
      <c r="K2795" s="5">
        <v>3.1128815148033193</v>
      </c>
      <c r="L2795" s="5">
        <v>3.5237903055135145</v>
      </c>
      <c r="M2795" s="5">
        <v>3.7314331881689862</v>
      </c>
      <c r="N2795" s="20">
        <v>2.7851117572957476</v>
      </c>
    </row>
    <row r="2796" spans="1:14" x14ac:dyDescent="0.25">
      <c r="A2796" s="14">
        <v>11922.98127</v>
      </c>
      <c r="B2796" s="19">
        <v>2.5873443651813886</v>
      </c>
      <c r="C2796" s="5">
        <v>2.4087125728126786</v>
      </c>
      <c r="D2796" s="5">
        <v>2.6872128037246732</v>
      </c>
      <c r="E2796" s="5">
        <v>2.5720263227416318</v>
      </c>
      <c r="F2796" s="5">
        <v>2.6886975535180051</v>
      </c>
      <c r="G2796" s="5">
        <v>2.6625103795089959</v>
      </c>
      <c r="H2796" s="5">
        <v>2.1210829662835833</v>
      </c>
      <c r="I2796" s="5">
        <v>2.3617176610893806</v>
      </c>
      <c r="J2796" s="5">
        <v>2.5070387687362672</v>
      </c>
      <c r="K2796" s="5">
        <v>3.1130286793394522</v>
      </c>
      <c r="L2796" s="5">
        <v>3.5237837693591603</v>
      </c>
      <c r="M2796" s="5">
        <v>3.7316573984568548</v>
      </c>
      <c r="N2796" s="20">
        <v>2.7849965302684754</v>
      </c>
    </row>
    <row r="2797" spans="1:14" x14ac:dyDescent="0.25">
      <c r="A2797" s="14">
        <v>11932.791810000001</v>
      </c>
      <c r="B2797" s="19">
        <v>2.5873866889951271</v>
      </c>
      <c r="C2797" s="5">
        <v>2.4091515053952581</v>
      </c>
      <c r="D2797" s="5">
        <v>2.6872660564077071</v>
      </c>
      <c r="E2797" s="5">
        <v>2.572216904506869</v>
      </c>
      <c r="F2797" s="5">
        <v>2.6886374745751231</v>
      </c>
      <c r="G2797" s="5">
        <v>2.6628538216546316</v>
      </c>
      <c r="H2797" s="5">
        <v>2.121280693267583</v>
      </c>
      <c r="I2797" s="5">
        <v>2.3618249163692675</v>
      </c>
      <c r="J2797" s="5">
        <v>2.5075045072883402</v>
      </c>
      <c r="K2797" s="5">
        <v>3.1131795249354215</v>
      </c>
      <c r="L2797" s="5">
        <v>3.5237768413612054</v>
      </c>
      <c r="M2797" s="5">
        <v>3.7318809054877304</v>
      </c>
      <c r="N2797" s="20">
        <v>2.7848824133980767</v>
      </c>
    </row>
    <row r="2798" spans="1:14" x14ac:dyDescent="0.25">
      <c r="A2798" s="14">
        <v>11942.59907</v>
      </c>
      <c r="B2798" s="19">
        <v>2.5875916218991737</v>
      </c>
      <c r="C2798" s="5">
        <v>2.4093208949538476</v>
      </c>
      <c r="D2798" s="5">
        <v>2.6873191604168545</v>
      </c>
      <c r="E2798" s="5">
        <v>2.5723526536317491</v>
      </c>
      <c r="F2798" s="5">
        <v>2.6889866192275149</v>
      </c>
      <c r="G2798" s="5">
        <v>2.6630937717526582</v>
      </c>
      <c r="H2798" s="5">
        <v>2.1214782180212293</v>
      </c>
      <c r="I2798" s="5">
        <v>2.3619315402419154</v>
      </c>
      <c r="J2798" s="5">
        <v>2.507970184341159</v>
      </c>
      <c r="K2798" s="5">
        <v>3.1133350744469181</v>
      </c>
      <c r="L2798" s="5">
        <v>3.5237694840773699</v>
      </c>
      <c r="M2798" s="5">
        <v>3.7321037079722688</v>
      </c>
      <c r="N2798" s="20">
        <v>2.7847694521663349</v>
      </c>
    </row>
    <row r="2799" spans="1:14" x14ac:dyDescent="0.25">
      <c r="A2799" s="14">
        <v>11953.05654</v>
      </c>
      <c r="B2799" s="19">
        <v>2.5870030376413147</v>
      </c>
      <c r="C2799" s="5">
        <v>2.4092711192778542</v>
      </c>
      <c r="D2799" s="5">
        <v>2.6873721157359904</v>
      </c>
      <c r="E2799" s="5">
        <v>2.572451658500424</v>
      </c>
      <c r="F2799" s="5">
        <v>2.6886620915462811</v>
      </c>
      <c r="G2799" s="5">
        <v>2.6631995528537793</v>
      </c>
      <c r="H2799" s="5">
        <v>2.1216755409366677</v>
      </c>
      <c r="I2799" s="5">
        <v>2.3620375621362477</v>
      </c>
      <c r="J2799" s="5">
        <v>2.5084376808713125</v>
      </c>
      <c r="K2799" s="5">
        <v>3.1134921993120823</v>
      </c>
      <c r="L2799" s="5">
        <v>3.5237616719709104</v>
      </c>
      <c r="M2799" s="5">
        <v>3.7323258051399351</v>
      </c>
      <c r="N2799" s="20">
        <v>2.784656195596638</v>
      </c>
    </row>
    <row r="2800" spans="1:14" x14ac:dyDescent="0.25">
      <c r="A2800" s="14">
        <v>11962.857040000001</v>
      </c>
      <c r="B2800" s="19">
        <v>2.5872979298716401</v>
      </c>
      <c r="C2800" s="5">
        <v>2.4092370190246037</v>
      </c>
      <c r="D2800" s="5">
        <v>2.6874249223214659</v>
      </c>
      <c r="E2800" s="5">
        <v>2.5721868964370893</v>
      </c>
      <c r="F2800" s="5">
        <v>2.6879762322257545</v>
      </c>
      <c r="G2800" s="5">
        <v>2.6631002023684394</v>
      </c>
      <c r="H2800" s="5">
        <v>2.1218726623993795</v>
      </c>
      <c r="I2800" s="5">
        <v>2.3621429982169668</v>
      </c>
      <c r="J2800" s="5">
        <v>2.5089073550097472</v>
      </c>
      <c r="K2800" s="5">
        <v>3.1136486526044433</v>
      </c>
      <c r="L2800" s="5">
        <v>3.5237534213188644</v>
      </c>
      <c r="M2800" s="5">
        <v>3.7325471965597257</v>
      </c>
      <c r="N2800" s="20">
        <v>2.7845425907179076</v>
      </c>
    </row>
    <row r="2801" spans="1:14" x14ac:dyDescent="0.25">
      <c r="A2801" s="14">
        <v>11972.65425</v>
      </c>
      <c r="B2801" s="19">
        <v>2.5872141706727074</v>
      </c>
      <c r="C2801" s="5">
        <v>2.4096870382360849</v>
      </c>
      <c r="D2801" s="5">
        <v>2.6874775814866374</v>
      </c>
      <c r="E2801" s="5">
        <v>2.5721666651807014</v>
      </c>
      <c r="F2801" s="5">
        <v>2.6867812451110753</v>
      </c>
      <c r="G2801" s="5">
        <v>2.6631856293937028</v>
      </c>
      <c r="H2801" s="5">
        <v>2.1220695828190901</v>
      </c>
      <c r="I2801" s="5">
        <v>2.3622478536063229</v>
      </c>
      <c r="J2801" s="5">
        <v>2.5093762152097403</v>
      </c>
      <c r="K2801" s="5">
        <v>3.1138078855381384</v>
      </c>
      <c r="L2801" s="5">
        <v>3.5237447418381769</v>
      </c>
      <c r="M2801" s="5">
        <v>3.7327678822996666</v>
      </c>
      <c r="N2801" s="20">
        <v>2.7844285980204742</v>
      </c>
    </row>
    <row r="2802" spans="1:14" x14ac:dyDescent="0.25">
      <c r="A2802" s="14">
        <v>11983.100990000001</v>
      </c>
      <c r="B2802" s="19">
        <v>2.5864108778596502</v>
      </c>
      <c r="C2802" s="5">
        <v>2.4101466024152427</v>
      </c>
      <c r="D2802" s="5">
        <v>2.6875300931941588</v>
      </c>
      <c r="E2802" s="5">
        <v>2.5724653710937293</v>
      </c>
      <c r="F2802" s="5">
        <v>2.6858541391923438</v>
      </c>
      <c r="G2802" s="5">
        <v>2.6633772059630871</v>
      </c>
      <c r="H2802" s="5">
        <v>2.12226630263044</v>
      </c>
      <c r="I2802" s="5">
        <v>2.3623521570125163</v>
      </c>
      <c r="J2802" s="5">
        <v>2.5098436151755008</v>
      </c>
      <c r="K2802" s="5">
        <v>3.1139693577120529</v>
      </c>
      <c r="L2802" s="5">
        <v>3.5237356486658111</v>
      </c>
      <c r="M2802" s="5">
        <v>3.7329878629310094</v>
      </c>
      <c r="N2802" s="20">
        <v>2.7843133291392843</v>
      </c>
    </row>
    <row r="2803" spans="1:14" x14ac:dyDescent="0.25">
      <c r="A2803" s="14">
        <v>11992.89142</v>
      </c>
      <c r="B2803" s="19">
        <v>2.5858415622414985</v>
      </c>
      <c r="C2803" s="5">
        <v>2.4106789109973574</v>
      </c>
      <c r="D2803" s="5">
        <v>2.687582456360607</v>
      </c>
      <c r="E2803" s="5">
        <v>2.5730425192706159</v>
      </c>
      <c r="F2803" s="5">
        <v>2.686027769408645</v>
      </c>
      <c r="G2803" s="5">
        <v>2.6637265243795514</v>
      </c>
      <c r="H2803" s="5">
        <v>2.1224628222946076</v>
      </c>
      <c r="I2803" s="5">
        <v>2.362455945381587</v>
      </c>
      <c r="J2803" s="5">
        <v>2.5103079148963041</v>
      </c>
      <c r="K2803" s="5">
        <v>3.1141335348656365</v>
      </c>
      <c r="L2803" s="5">
        <v>3.5237261330990961</v>
      </c>
      <c r="M2803" s="5">
        <v>3.7332071394188762</v>
      </c>
      <c r="N2803" s="20">
        <v>2.7841971656510385</v>
      </c>
    </row>
    <row r="2804" spans="1:14" x14ac:dyDescent="0.25">
      <c r="A2804" s="14">
        <v>12002.67856</v>
      </c>
      <c r="B2804" s="19">
        <v>2.5854982638439274</v>
      </c>
      <c r="C2804" s="5">
        <v>2.4110527674946116</v>
      </c>
      <c r="D2804" s="5">
        <v>2.687634670700179</v>
      </c>
      <c r="E2804" s="5">
        <v>2.573410288603498</v>
      </c>
      <c r="F2804" s="5">
        <v>2.6858414935358916</v>
      </c>
      <c r="G2804" s="5">
        <v>2.6638866882253125</v>
      </c>
      <c r="H2804" s="5">
        <v>2.1226591422793226</v>
      </c>
      <c r="I2804" s="5">
        <v>2.362559258041232</v>
      </c>
      <c r="J2804" s="5">
        <v>2.5107721727714476</v>
      </c>
      <c r="K2804" s="5">
        <v>3.1142978058359705</v>
      </c>
      <c r="L2804" s="5">
        <v>3.5237161951571454</v>
      </c>
      <c r="M2804" s="5">
        <v>3.7334257129890127</v>
      </c>
      <c r="N2804" s="20">
        <v>2.7840802676301486</v>
      </c>
    </row>
    <row r="2805" spans="1:14" x14ac:dyDescent="0.25">
      <c r="A2805" s="14">
        <v>12013.11455</v>
      </c>
      <c r="B2805" s="19">
        <v>2.5842530606251732</v>
      </c>
      <c r="C2805" s="5">
        <v>2.4112788289874287</v>
      </c>
      <c r="D2805" s="5">
        <v>2.6876867372036197</v>
      </c>
      <c r="E2805" s="5">
        <v>2.5730097551353142</v>
      </c>
      <c r="F2805" s="5">
        <v>2.6849321107211521</v>
      </c>
      <c r="G2805" s="5">
        <v>2.6637518021669697</v>
      </c>
      <c r="H2805" s="5">
        <v>2.1228552630506128</v>
      </c>
      <c r="I2805" s="5">
        <v>2.3626621211522982</v>
      </c>
      <c r="J2805" s="5">
        <v>2.5112371109901357</v>
      </c>
      <c r="K2805" s="5">
        <v>3.1144674746917196</v>
      </c>
      <c r="L2805" s="5">
        <v>3.523705825123578</v>
      </c>
      <c r="M2805" s="5">
        <v>3.7336435848231115</v>
      </c>
      <c r="N2805" s="20">
        <v>2.7839640712473139</v>
      </c>
    </row>
    <row r="2806" spans="1:14" x14ac:dyDescent="0.25">
      <c r="A2806" s="14">
        <v>12022.89488</v>
      </c>
      <c r="B2806" s="19">
        <v>2.5836134637098045</v>
      </c>
      <c r="C2806" s="5">
        <v>2.4117789057527124</v>
      </c>
      <c r="D2806" s="5">
        <v>2.6877386558100889</v>
      </c>
      <c r="E2806" s="5">
        <v>2.5728281787533143</v>
      </c>
      <c r="F2806" s="5">
        <v>2.6852972244382771</v>
      </c>
      <c r="G2806" s="5">
        <v>2.6636325351781225</v>
      </c>
      <c r="H2806" s="5">
        <v>2.1230511850777609</v>
      </c>
      <c r="I2806" s="5">
        <v>2.3627645456616895</v>
      </c>
      <c r="J2806" s="5">
        <v>2.5117054760751705</v>
      </c>
      <c r="K2806" s="5">
        <v>3.1146415132831855</v>
      </c>
      <c r="L2806" s="5">
        <v>3.5236950507776625</v>
      </c>
      <c r="M2806" s="5">
        <v>3.7338607558883563</v>
      </c>
      <c r="N2806" s="20">
        <v>2.7838481745574022</v>
      </c>
    </row>
    <row r="2807" spans="1:14" x14ac:dyDescent="0.25">
      <c r="A2807" s="14">
        <v>12032.671920000001</v>
      </c>
      <c r="B2807" s="19">
        <v>2.5838662929546139</v>
      </c>
      <c r="C2807" s="5">
        <v>2.4120662881868649</v>
      </c>
      <c r="D2807" s="5">
        <v>2.6877904252005185</v>
      </c>
      <c r="E2807" s="5">
        <v>2.5727700092026402</v>
      </c>
      <c r="F2807" s="5">
        <v>2.6856775048509043</v>
      </c>
      <c r="G2807" s="5">
        <v>2.6637301392391404</v>
      </c>
      <c r="H2807" s="5">
        <v>2.1232469088195889</v>
      </c>
      <c r="I2807" s="5">
        <v>2.3628665469383519</v>
      </c>
      <c r="J2807" s="5">
        <v>2.5121758553018854</v>
      </c>
      <c r="K2807" s="5">
        <v>3.1148176540604684</v>
      </c>
      <c r="L2807" s="5">
        <v>3.5236839177670722</v>
      </c>
      <c r="M2807" s="5">
        <v>3.7340772269194025</v>
      </c>
      <c r="N2807" s="20">
        <v>2.7837310480977937</v>
      </c>
    </row>
    <row r="2808" spans="1:14" x14ac:dyDescent="0.25">
      <c r="A2808" s="14">
        <v>12043.09713</v>
      </c>
      <c r="B2808" s="19">
        <v>2.5844049023001947</v>
      </c>
      <c r="C2808" s="5">
        <v>2.4123028485146043</v>
      </c>
      <c r="D2808" s="5">
        <v>2.6878420452647673</v>
      </c>
      <c r="E2808" s="5">
        <v>2.573035501054759</v>
      </c>
      <c r="F2808" s="5">
        <v>2.6860703839410047</v>
      </c>
      <c r="G2808" s="5">
        <v>2.6642334537740533</v>
      </c>
      <c r="H2808" s="5">
        <v>2.1234424347247614</v>
      </c>
      <c r="I2808" s="5">
        <v>2.3629681524650761</v>
      </c>
      <c r="J2808" s="5">
        <v>2.5126464654780811</v>
      </c>
      <c r="K2808" s="5">
        <v>3.1149923227217013</v>
      </c>
      <c r="L2808" s="5">
        <v>3.5236724846023897</v>
      </c>
      <c r="M2808" s="5">
        <v>3.7342929984042463</v>
      </c>
      <c r="N2808" s="20">
        <v>2.7836134008135782</v>
      </c>
    </row>
    <row r="2809" spans="1:14" x14ac:dyDescent="0.25">
      <c r="A2809" s="14">
        <v>12052.86735</v>
      </c>
      <c r="B2809" s="19">
        <v>2.5849316983473662</v>
      </c>
      <c r="C2809" s="5">
        <v>2.4123553499435388</v>
      </c>
      <c r="D2809" s="5">
        <v>2.687893516124896</v>
      </c>
      <c r="E2809" s="5">
        <v>2.5732464147863219</v>
      </c>
      <c r="F2809" s="5">
        <v>2.6860830333893206</v>
      </c>
      <c r="G2809" s="5">
        <v>2.6643908341472282</v>
      </c>
      <c r="H2809" s="5">
        <v>2.1236377632159136</v>
      </c>
      <c r="I2809" s="5">
        <v>2.3630694214220647</v>
      </c>
      <c r="J2809" s="5">
        <v>2.51311612400935</v>
      </c>
      <c r="K2809" s="5">
        <v>3.1151657808739976</v>
      </c>
      <c r="L2809" s="5">
        <v>3.5236607603643835</v>
      </c>
      <c r="M2809" s="5">
        <v>3.7345080706608447</v>
      </c>
      <c r="N2809" s="20">
        <v>2.7834943784357487</v>
      </c>
    </row>
    <row r="2810" spans="1:14" x14ac:dyDescent="0.25">
      <c r="A2810" s="14">
        <v>12062.634260000001</v>
      </c>
      <c r="B2810" s="19">
        <v>2.5854469450695956</v>
      </c>
      <c r="C2810" s="5">
        <v>2.4121561762626382</v>
      </c>
      <c r="D2810" s="5">
        <v>2.687944838902864</v>
      </c>
      <c r="E2810" s="5">
        <v>2.5732729448323965</v>
      </c>
      <c r="F2810" s="5">
        <v>2.686047150080983</v>
      </c>
      <c r="G2810" s="5">
        <v>2.6641527971935219</v>
      </c>
      <c r="H2810" s="5">
        <v>2.1238328946802389</v>
      </c>
      <c r="I2810" s="5">
        <v>2.3631704029592124</v>
      </c>
      <c r="J2810" s="5">
        <v>2.5135850445010441</v>
      </c>
      <c r="K2810" s="5">
        <v>3.1153381707505958</v>
      </c>
      <c r="L2810" s="5">
        <v>3.5236487215509564</v>
      </c>
      <c r="M2810" s="5">
        <v>3.7347224439537778</v>
      </c>
      <c r="N2810" s="20">
        <v>2.7833737032514358</v>
      </c>
    </row>
    <row r="2811" spans="1:14" x14ac:dyDescent="0.25">
      <c r="A2811" s="14">
        <v>12073.04866</v>
      </c>
      <c r="B2811" s="19">
        <v>2.5858999787702461</v>
      </c>
      <c r="C2811" s="5">
        <v>2.412326155038806</v>
      </c>
      <c r="D2811" s="5">
        <v>2.6879960132168623</v>
      </c>
      <c r="E2811" s="5">
        <v>2.5737953190935441</v>
      </c>
      <c r="F2811" s="5">
        <v>2.6858803789449568</v>
      </c>
      <c r="G2811" s="5">
        <v>2.6636889413986382</v>
      </c>
      <c r="H2811" s="5">
        <v>2.1240278294860371</v>
      </c>
      <c r="I2811" s="5">
        <v>2.3632711142643914</v>
      </c>
      <c r="J2811" s="5">
        <v>2.5140543974914502</v>
      </c>
      <c r="K2811" s="5">
        <v>3.1155074911622065</v>
      </c>
      <c r="L2811" s="5">
        <v>3.5236363273078397</v>
      </c>
      <c r="M2811" s="5">
        <v>3.7349361182993936</v>
      </c>
      <c r="N2811" s="20">
        <v>2.7832520837832231</v>
      </c>
    </row>
    <row r="2812" spans="1:14" x14ac:dyDescent="0.25">
      <c r="A2812" s="14">
        <v>12082.80874</v>
      </c>
      <c r="B2812" s="19">
        <v>2.5864116000022044</v>
      </c>
      <c r="C2812" s="5">
        <v>2.4123249599755971</v>
      </c>
      <c r="D2812" s="5">
        <v>2.6880470392173139</v>
      </c>
      <c r="E2812" s="5">
        <v>2.5738986922545446</v>
      </c>
      <c r="F2812" s="5">
        <v>2.6862983353196093</v>
      </c>
      <c r="G2812" s="5">
        <v>2.6632723096527582</v>
      </c>
      <c r="H2812" s="5">
        <v>2.1242225680033888</v>
      </c>
      <c r="I2812" s="5">
        <v>2.3633715618833144</v>
      </c>
      <c r="J2812" s="5">
        <v>2.5145203078764915</v>
      </c>
      <c r="K2812" s="5">
        <v>3.1156689024697948</v>
      </c>
      <c r="L2812" s="5">
        <v>3.5236235547055301</v>
      </c>
      <c r="M2812" s="5">
        <v>3.7351490933737885</v>
      </c>
      <c r="N2812" s="20">
        <v>2.7831291779734699</v>
      </c>
    </row>
    <row r="2813" spans="1:14" x14ac:dyDescent="0.25">
      <c r="A2813" s="14">
        <v>12092.565500000001</v>
      </c>
      <c r="B2813" s="19">
        <v>2.5868814771992263</v>
      </c>
      <c r="C2813" s="5">
        <v>2.4126862097874793</v>
      </c>
      <c r="D2813" s="5">
        <v>2.6880979181899267</v>
      </c>
      <c r="E2813" s="5">
        <v>2.5742894543213724</v>
      </c>
      <c r="F2813" s="5">
        <v>2.6861503234543727</v>
      </c>
      <c r="G2813" s="5">
        <v>2.6630644921828921</v>
      </c>
      <c r="H2813" s="5">
        <v>2.124417110597598</v>
      </c>
      <c r="I2813" s="5">
        <v>2.3634717610356928</v>
      </c>
      <c r="J2813" s="5">
        <v>2.5149792341446431</v>
      </c>
      <c r="K2813" s="5">
        <v>3.1158211621570642</v>
      </c>
      <c r="L2813" s="5">
        <v>3.5236104032218489</v>
      </c>
      <c r="M2813" s="5">
        <v>3.73536136859944</v>
      </c>
      <c r="N2813" s="20">
        <v>2.783004634594215</v>
      </c>
    </row>
    <row r="2814" spans="1:14" x14ac:dyDescent="0.25">
      <c r="A2814" s="14">
        <v>12102.969059999999</v>
      </c>
      <c r="B2814" s="19">
        <v>2.5869751675066177</v>
      </c>
      <c r="C2814" s="5">
        <v>2.4131345766771588</v>
      </c>
      <c r="D2814" s="5">
        <v>2.688148651439024</v>
      </c>
      <c r="E2814" s="5">
        <v>2.574774879340715</v>
      </c>
      <c r="F2814" s="5">
        <v>2.6866804669928457</v>
      </c>
      <c r="G2814" s="5">
        <v>2.6627019375243579</v>
      </c>
      <c r="H2814" s="5">
        <v>2.1246114576492192</v>
      </c>
      <c r="I2814" s="5">
        <v>2.3635717537908953</v>
      </c>
      <c r="J2814" s="5">
        <v>2.5154297681854967</v>
      </c>
      <c r="K2814" s="5">
        <v>3.1159727448118262</v>
      </c>
      <c r="L2814" s="5">
        <v>3.5235968934077855</v>
      </c>
      <c r="M2814" s="5">
        <v>3.7355729430893061</v>
      </c>
      <c r="N2814" s="20">
        <v>2.7828783273249935</v>
      </c>
    </row>
    <row r="2815" spans="1:14" x14ac:dyDescent="0.25">
      <c r="A2815" s="14">
        <v>12112.71897</v>
      </c>
      <c r="B2815" s="19">
        <v>2.5867928463165706</v>
      </c>
      <c r="C2815" s="5">
        <v>2.4134898503563744</v>
      </c>
      <c r="D2815" s="5">
        <v>2.6881992400551593</v>
      </c>
      <c r="E2815" s="5">
        <v>2.5753078158918354</v>
      </c>
      <c r="F2815" s="5">
        <v>2.6870083379806089</v>
      </c>
      <c r="G2815" s="5">
        <v>2.6625373996419679</v>
      </c>
      <c r="H2815" s="5">
        <v>2.1248056095723764</v>
      </c>
      <c r="I2815" s="5">
        <v>2.3636715570687703</v>
      </c>
      <c r="J2815" s="5">
        <v>2.5158769454432868</v>
      </c>
      <c r="K2815" s="5">
        <v>3.1161263431751354</v>
      </c>
      <c r="L2815" s="5">
        <v>3.5235830167318731</v>
      </c>
      <c r="M2815" s="5">
        <v>3.7357838158060375</v>
      </c>
      <c r="N2815" s="20">
        <v>2.7827510792657635</v>
      </c>
    </row>
    <row r="2816" spans="1:14" x14ac:dyDescent="0.25">
      <c r="A2816" s="14">
        <v>12122.465560000001</v>
      </c>
      <c r="B2816" s="19">
        <v>2.5864230793297707</v>
      </c>
      <c r="C2816" s="5">
        <v>2.413723726071062</v>
      </c>
      <c r="D2816" s="5">
        <v>2.6882496851062787</v>
      </c>
      <c r="E2816" s="5">
        <v>2.5756798723617504</v>
      </c>
      <c r="F2816" s="5">
        <v>2.6866271196231444</v>
      </c>
      <c r="G2816" s="5">
        <v>2.6622956009051895</v>
      </c>
      <c r="H2816" s="5">
        <v>2.1249995668139676</v>
      </c>
      <c r="I2816" s="5">
        <v>2.3637711423174212</v>
      </c>
      <c r="J2816" s="5">
        <v>2.516324143751127</v>
      </c>
      <c r="K2816" s="5">
        <v>3.1162800838269837</v>
      </c>
      <c r="L2816" s="5">
        <v>3.5235687362274719</v>
      </c>
      <c r="M2816" s="5">
        <v>3.7359939856878408</v>
      </c>
      <c r="N2816" s="20">
        <v>2.7826236863506719</v>
      </c>
    </row>
    <row r="2817" spans="1:14" x14ac:dyDescent="0.25">
      <c r="A2817" s="14">
        <v>12132.858260000001</v>
      </c>
      <c r="B2817" s="19">
        <v>2.5853193570923398</v>
      </c>
      <c r="C2817" s="5">
        <v>2.4139703126359886</v>
      </c>
      <c r="D2817" s="5">
        <v>2.6882999873679694</v>
      </c>
      <c r="E2817" s="5">
        <v>2.5759350402600982</v>
      </c>
      <c r="F2817" s="5">
        <v>2.6866972795598905</v>
      </c>
      <c r="G2817" s="5">
        <v>2.6622593137316084</v>
      </c>
      <c r="H2817" s="5">
        <v>2.1251933298339036</v>
      </c>
      <c r="I2817" s="5">
        <v>2.3638704435836404</v>
      </c>
      <c r="J2817" s="5">
        <v>2.5167695981380898</v>
      </c>
      <c r="K2817" s="5">
        <v>3.1164263802901857</v>
      </c>
      <c r="L2817" s="5">
        <v>3.5235540359296316</v>
      </c>
      <c r="M2817" s="5">
        <v>3.73620345129576</v>
      </c>
      <c r="N2817" s="20">
        <v>2.7824965888230033</v>
      </c>
    </row>
    <row r="2818" spans="1:14" x14ac:dyDescent="0.25">
      <c r="A2818" s="14">
        <v>12142.59798</v>
      </c>
      <c r="B2818" s="19">
        <v>2.5846467334495116</v>
      </c>
      <c r="C2818" s="5">
        <v>2.4141792976036323</v>
      </c>
      <c r="D2818" s="5">
        <v>2.6883501469339492</v>
      </c>
      <c r="E2818" s="5">
        <v>2.5763308573767523</v>
      </c>
      <c r="F2818" s="5">
        <v>2.686672428509155</v>
      </c>
      <c r="G2818" s="5">
        <v>2.6620992702107866</v>
      </c>
      <c r="H2818" s="5">
        <v>2.1253868990764468</v>
      </c>
      <c r="I2818" s="5">
        <v>2.3639693732024751</v>
      </c>
      <c r="J2818" s="5">
        <v>2.5172102113570087</v>
      </c>
      <c r="K2818" s="5">
        <v>3.1165681439944164</v>
      </c>
      <c r="L2818" s="5">
        <v>3.5235389198242695</v>
      </c>
      <c r="M2818" s="5">
        <v>3.7364122109022926</v>
      </c>
      <c r="N2818" s="20">
        <v>2.7823686619141581</v>
      </c>
    </row>
    <row r="2819" spans="1:14" x14ac:dyDescent="0.25">
      <c r="A2819" s="14">
        <v>12152.983340000001</v>
      </c>
      <c r="B2819" s="19">
        <v>2.5843471770450819</v>
      </c>
      <c r="C2819" s="5">
        <v>2.4145358838275919</v>
      </c>
      <c r="D2819" s="5">
        <v>2.6884001638668109</v>
      </c>
      <c r="E2819" s="5">
        <v>2.5765290997975043</v>
      </c>
      <c r="F2819" s="5">
        <v>2.6869130308986802</v>
      </c>
      <c r="G2819" s="5">
        <v>2.66200146126398</v>
      </c>
      <c r="H2819" s="5">
        <v>2.1255802749638439</v>
      </c>
      <c r="I2819" s="5">
        <v>2.3640678411277487</v>
      </c>
      <c r="J2819" s="5">
        <v>2.5176458700710325</v>
      </c>
      <c r="K2819" s="5">
        <v>3.1167063726693209</v>
      </c>
      <c r="L2819" s="5">
        <v>3.5235233917985007</v>
      </c>
      <c r="M2819" s="5">
        <v>3.7366202625694833</v>
      </c>
      <c r="N2819" s="20">
        <v>2.7822392926091828</v>
      </c>
    </row>
    <row r="2820" spans="1:14" x14ac:dyDescent="0.25">
      <c r="A2820" s="14">
        <v>12162.716179999999</v>
      </c>
      <c r="B2820" s="19">
        <v>2.5843342406787828</v>
      </c>
      <c r="C2820" s="5">
        <v>2.4147116113205289</v>
      </c>
      <c r="D2820" s="5">
        <v>2.6884500395362303</v>
      </c>
      <c r="E2820" s="5">
        <v>2.5770440877511533</v>
      </c>
      <c r="F2820" s="5">
        <v>2.6872701671646344</v>
      </c>
      <c r="G2820" s="5">
        <v>2.6618191297838281</v>
      </c>
      <c r="H2820" s="5">
        <v>2.1257734578796272</v>
      </c>
      <c r="I2820" s="5">
        <v>2.3641657832924605</v>
      </c>
      <c r="J2820" s="5">
        <v>2.5180790089595542</v>
      </c>
      <c r="K2820" s="5">
        <v>3.1168465316498764</v>
      </c>
      <c r="L2820" s="5">
        <v>3.5235074394883723</v>
      </c>
      <c r="M2820" s="5">
        <v>3.7368276040815118</v>
      </c>
      <c r="N2820" s="20">
        <v>2.7821085804736052</v>
      </c>
    </row>
    <row r="2821" spans="1:14" x14ac:dyDescent="0.25">
      <c r="A2821" s="14">
        <v>12172.445680000001</v>
      </c>
      <c r="B2821" s="19">
        <v>2.5840201043191322</v>
      </c>
      <c r="C2821" s="5">
        <v>2.41524082007213</v>
      </c>
      <c r="D2821" s="5">
        <v>2.688499774785813</v>
      </c>
      <c r="E2821" s="5">
        <v>2.5774417674603023</v>
      </c>
      <c r="F2821" s="5">
        <v>2.6870932132173992</v>
      </c>
      <c r="G2821" s="5">
        <v>2.6614755149384535</v>
      </c>
      <c r="H2821" s="5">
        <v>2.125966448145848</v>
      </c>
      <c r="I2821" s="5">
        <v>2.3642631780894239</v>
      </c>
      <c r="J2821" s="5">
        <v>2.5185127380851151</v>
      </c>
      <c r="K2821" s="5">
        <v>3.1169912097160934</v>
      </c>
      <c r="L2821" s="5">
        <v>3.5234910314706096</v>
      </c>
      <c r="M2821" s="5">
        <v>3.7370342333422411</v>
      </c>
      <c r="N2821" s="20">
        <v>2.781976908561175</v>
      </c>
    </row>
    <row r="2822" spans="1:14" x14ac:dyDescent="0.25">
      <c r="A2822" s="14">
        <v>12182.82013</v>
      </c>
      <c r="B2822" s="19">
        <v>2.5845023513487058</v>
      </c>
      <c r="C2822" s="5">
        <v>2.4157485946065704</v>
      </c>
      <c r="D2822" s="5">
        <v>2.6885493692484146</v>
      </c>
      <c r="E2822" s="5">
        <v>2.5775635017823109</v>
      </c>
      <c r="F2822" s="5">
        <v>2.6869412791935141</v>
      </c>
      <c r="G2822" s="5">
        <v>2.660796724061655</v>
      </c>
      <c r="H2822" s="5">
        <v>2.1261592460330236</v>
      </c>
      <c r="I2822" s="5">
        <v>2.3643600372591402</v>
      </c>
      <c r="J2822" s="5">
        <v>2.5189501590787775</v>
      </c>
      <c r="K2822" s="5">
        <v>3.1171436234398695</v>
      </c>
      <c r="L2822" s="5">
        <v>3.5234741471865889</v>
      </c>
      <c r="M2822" s="5">
        <v>3.7372401484280111</v>
      </c>
      <c r="N2822" s="20">
        <v>2.7818447148782641</v>
      </c>
    </row>
    <row r="2823" spans="1:14" x14ac:dyDescent="0.25">
      <c r="A2823" s="14">
        <v>12192.542729999999</v>
      </c>
      <c r="B2823" s="19">
        <v>2.5841147657618886</v>
      </c>
      <c r="C2823" s="5">
        <v>2.4161616337495899</v>
      </c>
      <c r="D2823" s="5">
        <v>2.6885988227760129</v>
      </c>
      <c r="E2823" s="5">
        <v>2.577392177209016</v>
      </c>
      <c r="F2823" s="5">
        <v>2.6866195211378954</v>
      </c>
      <c r="G2823" s="5">
        <v>2.6598782841044861</v>
      </c>
      <c r="H2823" s="5">
        <v>2.1263518517650559</v>
      </c>
      <c r="I2823" s="5">
        <v>2.3644563385375656</v>
      </c>
      <c r="J2823" s="5">
        <v>2.5193921395388741</v>
      </c>
      <c r="K2823" s="5">
        <v>3.1173006012688438</v>
      </c>
      <c r="L2823" s="5">
        <v>3.5234567370349019</v>
      </c>
      <c r="M2823" s="5">
        <v>3.7374453476391269</v>
      </c>
      <c r="N2823" s="20">
        <v>2.7817114768344604</v>
      </c>
    </row>
    <row r="2824" spans="1:14" x14ac:dyDescent="0.25">
      <c r="A2824" s="14">
        <v>12202.909820000001</v>
      </c>
      <c r="B2824" s="19">
        <v>2.5843352259806531</v>
      </c>
      <c r="C2824" s="5">
        <v>2.4165666986147025</v>
      </c>
      <c r="D2824" s="5">
        <v>2.6886481350103262</v>
      </c>
      <c r="E2824" s="5">
        <v>2.5775759769686126</v>
      </c>
      <c r="F2824" s="5">
        <v>2.6867434038927911</v>
      </c>
      <c r="G2824" s="5">
        <v>2.6592627820152748</v>
      </c>
      <c r="H2824" s="5">
        <v>2.1265442655523796</v>
      </c>
      <c r="I2824" s="5">
        <v>2.3645520381511531</v>
      </c>
      <c r="J2824" s="5">
        <v>2.5198373453140239</v>
      </c>
      <c r="K2824" s="5">
        <v>3.1174632880154585</v>
      </c>
      <c r="L2824" s="5">
        <v>3.523438772436347</v>
      </c>
      <c r="M2824" s="5">
        <v>3.7376498295120197</v>
      </c>
      <c r="N2824" s="20">
        <v>2.7815772420546079</v>
      </c>
    </row>
    <row r="2825" spans="1:14" x14ac:dyDescent="0.25">
      <c r="A2825" s="14">
        <v>12212.62551</v>
      </c>
      <c r="B2825" s="19">
        <v>2.5847448865663738</v>
      </c>
      <c r="C2825" s="5">
        <v>2.4168540365020923</v>
      </c>
      <c r="D2825" s="5">
        <v>2.6886973072868421</v>
      </c>
      <c r="E2825" s="5">
        <v>2.5779345713690049</v>
      </c>
      <c r="F2825" s="5">
        <v>2.6871649197643466</v>
      </c>
      <c r="G2825" s="5">
        <v>2.6590560022265106</v>
      </c>
      <c r="H2825" s="5">
        <v>2.1267364876316779</v>
      </c>
      <c r="I2825" s="5">
        <v>2.3646470932674828</v>
      </c>
      <c r="J2825" s="5">
        <v>2.5202831570680115</v>
      </c>
      <c r="K2825" s="5">
        <v>3.1176269904378744</v>
      </c>
      <c r="L2825" s="5">
        <v>3.5234202334744222</v>
      </c>
      <c r="M2825" s="5">
        <v>3.7378535927806129</v>
      </c>
      <c r="N2825" s="20">
        <v>2.7814434392909844</v>
      </c>
    </row>
    <row r="2826" spans="1:14" x14ac:dyDescent="0.25">
      <c r="A2826" s="14">
        <v>12222.98523</v>
      </c>
      <c r="B2826" s="19">
        <v>2.5847406653475877</v>
      </c>
      <c r="C2826" s="5">
        <v>2.4167100223742626</v>
      </c>
      <c r="D2826" s="5">
        <v>2.6887463399504306</v>
      </c>
      <c r="E2826" s="5">
        <v>2.5772535055960906</v>
      </c>
      <c r="F2826" s="5">
        <v>2.6871876368898273</v>
      </c>
      <c r="G2826" s="5">
        <v>2.659132508160297</v>
      </c>
      <c r="H2826" s="5">
        <v>2.1269285182846436</v>
      </c>
      <c r="I2826" s="5">
        <v>2.3647414986887116</v>
      </c>
      <c r="J2826" s="5">
        <v>2.5207284670710135</v>
      </c>
      <c r="K2826" s="5">
        <v>3.1177869060301129</v>
      </c>
      <c r="L2826" s="5">
        <v>3.5234011379165504</v>
      </c>
      <c r="M2826" s="5">
        <v>3.7380566361732264</v>
      </c>
      <c r="N2826" s="20">
        <v>2.7813085157824258</v>
      </c>
    </row>
    <row r="2827" spans="1:14" x14ac:dyDescent="0.25">
      <c r="A2827" s="14">
        <v>12232.69399</v>
      </c>
      <c r="B2827" s="19">
        <v>2.5852765551430048</v>
      </c>
      <c r="C2827" s="5">
        <v>2.417094564187674</v>
      </c>
      <c r="D2827" s="5">
        <v>2.688795232858805</v>
      </c>
      <c r="E2827" s="5">
        <v>2.5772494681060092</v>
      </c>
      <c r="F2827" s="5">
        <v>2.6872391867377359</v>
      </c>
      <c r="G2827" s="5">
        <v>2.6591325210102843</v>
      </c>
      <c r="H2827" s="5">
        <v>2.127120357852669</v>
      </c>
      <c r="I2827" s="5">
        <v>2.3648352575449021</v>
      </c>
      <c r="J2827" s="5">
        <v>2.5211726207320928</v>
      </c>
      <c r="K2827" s="5">
        <v>3.1179393340701838</v>
      </c>
      <c r="L2827" s="5">
        <v>3.5233815336529237</v>
      </c>
      <c r="M2827" s="5">
        <v>3.7382589587138826</v>
      </c>
      <c r="N2827" s="20">
        <v>2.7811726398386254</v>
      </c>
    </row>
    <row r="2828" spans="1:14" x14ac:dyDescent="0.25">
      <c r="A2828" s="14">
        <v>12242.39941</v>
      </c>
      <c r="B2828" s="19">
        <v>2.5856338062502848</v>
      </c>
      <c r="C2828" s="5">
        <v>2.4171215418016607</v>
      </c>
      <c r="D2828" s="5">
        <v>2.6888439862032825</v>
      </c>
      <c r="E2828" s="5">
        <v>2.5773082205913664</v>
      </c>
      <c r="F2828" s="5">
        <v>2.6870255324666013</v>
      </c>
      <c r="G2828" s="5">
        <v>2.6590099197561492</v>
      </c>
      <c r="H2828" s="5">
        <v>2.1273120067284341</v>
      </c>
      <c r="I2828" s="5">
        <v>2.3649283453431025</v>
      </c>
      <c r="J2828" s="5">
        <v>2.5216147611008721</v>
      </c>
      <c r="K2828" s="5">
        <v>3.1180916396406015</v>
      </c>
      <c r="L2828" s="5">
        <v>3.5233614994767311</v>
      </c>
      <c r="M2828" s="5">
        <v>3.7384605594992752</v>
      </c>
      <c r="N2828" s="20">
        <v>2.7810361835652122</v>
      </c>
    </row>
    <row r="2829" spans="1:14" x14ac:dyDescent="0.25">
      <c r="A2829" s="14">
        <v>12252.748149999999</v>
      </c>
      <c r="B2829" s="19">
        <v>2.5860122599963504</v>
      </c>
      <c r="C2829" s="5">
        <v>2.4166912852992999</v>
      </c>
      <c r="D2829" s="5">
        <v>2.6888926008948522</v>
      </c>
      <c r="E2829" s="5">
        <v>2.5775572330676311</v>
      </c>
      <c r="F2829" s="5">
        <v>2.6860899328183487</v>
      </c>
      <c r="G2829" s="5">
        <v>2.6588533912994383</v>
      </c>
      <c r="H2829" s="5">
        <v>2.1275034653512446</v>
      </c>
      <c r="I2829" s="5">
        <v>2.3650206879296691</v>
      </c>
      <c r="J2829" s="5">
        <v>2.5220560586468408</v>
      </c>
      <c r="K2829" s="5">
        <v>3.1182500321793563</v>
      </c>
      <c r="L2829" s="5">
        <v>3.5233410904429223</v>
      </c>
      <c r="M2829" s="5">
        <v>3.738661437492929</v>
      </c>
      <c r="N2829" s="20">
        <v>2.7808978953218744</v>
      </c>
    </row>
    <row r="2830" spans="1:14" x14ac:dyDescent="0.25">
      <c r="A2830" s="14">
        <v>12262.446620000001</v>
      </c>
      <c r="B2830" s="19">
        <v>2.5862974951480746</v>
      </c>
      <c r="C2830" s="5">
        <v>2.4170171710988182</v>
      </c>
      <c r="D2830" s="5">
        <v>2.6889410769192166</v>
      </c>
      <c r="E2830" s="5">
        <v>2.5779490257598194</v>
      </c>
      <c r="F2830" s="5">
        <v>2.6859577965784518</v>
      </c>
      <c r="G2830" s="5">
        <v>2.6588642948141934</v>
      </c>
      <c r="H2830" s="5">
        <v>2.1276947341579717</v>
      </c>
      <c r="I2830" s="5">
        <v>2.3651121878603423</v>
      </c>
      <c r="J2830" s="5">
        <v>2.5224986382316348</v>
      </c>
      <c r="K2830" s="5">
        <v>3.1184166621004925</v>
      </c>
      <c r="L2830" s="5">
        <v>3.5233203216198112</v>
      </c>
      <c r="M2830" s="5">
        <v>3.7388615916156041</v>
      </c>
      <c r="N2830" s="20">
        <v>2.780758665133789</v>
      </c>
    </row>
    <row r="2831" spans="1:14" x14ac:dyDescent="0.25">
      <c r="A2831" s="14">
        <v>12272.78796</v>
      </c>
      <c r="B2831" s="19">
        <v>2.5865447932733767</v>
      </c>
      <c r="C2831" s="5">
        <v>2.4175086335544855</v>
      </c>
      <c r="D2831" s="5">
        <v>2.6889894147776614</v>
      </c>
      <c r="E2831" s="5">
        <v>2.5781178178863176</v>
      </c>
      <c r="F2831" s="5">
        <v>2.6862474554847182</v>
      </c>
      <c r="G2831" s="5">
        <v>2.6590308468208121</v>
      </c>
      <c r="H2831" s="5">
        <v>2.1278858135401251</v>
      </c>
      <c r="I2831" s="5">
        <v>2.3652027694105202</v>
      </c>
      <c r="J2831" s="5">
        <v>2.5229429263271181</v>
      </c>
      <c r="K2831" s="5">
        <v>3.1185861620503315</v>
      </c>
      <c r="L2831" s="5">
        <v>3.5232991709342349</v>
      </c>
      <c r="M2831" s="5">
        <v>3.7390610204893409</v>
      </c>
      <c r="N2831" s="20">
        <v>2.780618111323149</v>
      </c>
    </row>
    <row r="2832" spans="1:14" x14ac:dyDescent="0.25">
      <c r="A2832" s="14">
        <v>12282.47948</v>
      </c>
      <c r="B2832" s="19">
        <v>2.5861513333049184</v>
      </c>
      <c r="C2832" s="5">
        <v>2.4175452779525934</v>
      </c>
      <c r="D2832" s="5">
        <v>2.6890376157134592</v>
      </c>
      <c r="E2832" s="5">
        <v>2.5778059888226714</v>
      </c>
      <c r="F2832" s="5">
        <v>2.6861346362225826</v>
      </c>
      <c r="G2832" s="5">
        <v>2.6592266731910161</v>
      </c>
      <c r="H2832" s="5">
        <v>2.1280767038307582</v>
      </c>
      <c r="I2832" s="5">
        <v>2.3652924143764951</v>
      </c>
      <c r="J2832" s="5">
        <v>2.5233875855756551</v>
      </c>
      <c r="K2832" s="5">
        <v>3.1187521041665547</v>
      </c>
      <c r="L2832" s="5">
        <v>3.5232776523844929</v>
      </c>
      <c r="M2832" s="5">
        <v>3.7392597224226951</v>
      </c>
      <c r="N2832" s="20">
        <v>2.780475601754659</v>
      </c>
    </row>
    <row r="2833" spans="1:14" x14ac:dyDescent="0.25">
      <c r="A2833" s="14">
        <v>12292.813389999999</v>
      </c>
      <c r="B2833" s="19">
        <v>2.5852914145979122</v>
      </c>
      <c r="C2833" s="5">
        <v>2.417914896132789</v>
      </c>
      <c r="D2833" s="5">
        <v>2.6890856798688048</v>
      </c>
      <c r="E2833" s="5">
        <v>2.5782530888274939</v>
      </c>
      <c r="F2833" s="5">
        <v>2.6865034980430318</v>
      </c>
      <c r="G2833" s="5">
        <v>2.6594013817207918</v>
      </c>
      <c r="H2833" s="5">
        <v>2.1282674052987378</v>
      </c>
      <c r="I2833" s="5">
        <v>2.3653811287785356</v>
      </c>
      <c r="J2833" s="5">
        <v>2.5238296326309779</v>
      </c>
      <c r="K2833" s="5">
        <v>3.1189126074091038</v>
      </c>
      <c r="L2833" s="5">
        <v>3.5232558103613925</v>
      </c>
      <c r="M2833" s="5">
        <v>3.7394576955168266</v>
      </c>
      <c r="N2833" s="20">
        <v>2.7803318028830297</v>
      </c>
    </row>
    <row r="2834" spans="1:14" x14ac:dyDescent="0.25">
      <c r="A2834" s="14">
        <v>12302.497960000001</v>
      </c>
      <c r="B2834" s="19">
        <v>2.5851297381960014</v>
      </c>
      <c r="C2834" s="5">
        <v>2.4184344355000897</v>
      </c>
      <c r="D2834" s="5">
        <v>2.6891336073293535</v>
      </c>
      <c r="E2834" s="5">
        <v>2.5786223071604488</v>
      </c>
      <c r="F2834" s="5">
        <v>2.6866884555087127</v>
      </c>
      <c r="G2834" s="5">
        <v>2.6595693075074998</v>
      </c>
      <c r="H2834" s="5">
        <v>2.1284579181556382</v>
      </c>
      <c r="I2834" s="5">
        <v>2.3654689258765882</v>
      </c>
      <c r="J2834" s="5">
        <v>2.5242675652487763</v>
      </c>
      <c r="K2834" s="5">
        <v>3.1190648459088264</v>
      </c>
      <c r="L2834" s="5">
        <v>3.5232336713643782</v>
      </c>
      <c r="M2834" s="5">
        <v>3.7396549377527815</v>
      </c>
      <c r="N2834" s="20">
        <v>2.7801868912732171</v>
      </c>
    </row>
    <row r="2835" spans="1:14" x14ac:dyDescent="0.25">
      <c r="A2835" s="14">
        <v>12312.82444</v>
      </c>
      <c r="B2835" s="19">
        <v>2.5855233572422871</v>
      </c>
      <c r="C2835" s="5">
        <v>2.4187880318679942</v>
      </c>
      <c r="D2835" s="5">
        <v>2.6891813993311398</v>
      </c>
      <c r="E2835" s="5">
        <v>2.5787643133366807</v>
      </c>
      <c r="F2835" s="5">
        <v>2.6871493680102416</v>
      </c>
      <c r="G2835" s="5">
        <v>2.6597045012407698</v>
      </c>
      <c r="H2835" s="5">
        <v>2.1286482425587772</v>
      </c>
      <c r="I2835" s="5">
        <v>2.3655557888164664</v>
      </c>
      <c r="J2835" s="5">
        <v>2.5247016042907298</v>
      </c>
      <c r="K2835" s="5">
        <v>3.119208062955829</v>
      </c>
      <c r="L2835" s="5">
        <v>3.5232112389247119</v>
      </c>
      <c r="M2835" s="5">
        <v>3.7398514468670863</v>
      </c>
      <c r="N2835" s="20">
        <v>2.7800408096315827</v>
      </c>
    </row>
    <row r="2836" spans="1:14" x14ac:dyDescent="0.25">
      <c r="A2836" s="14">
        <v>12322.50203</v>
      </c>
      <c r="B2836" s="19">
        <v>2.5859616162475469</v>
      </c>
      <c r="C2836" s="5">
        <v>2.4183584416300348</v>
      </c>
      <c r="D2836" s="5">
        <v>2.6892290568482204</v>
      </c>
      <c r="E2836" s="5">
        <v>2.5778175396810914</v>
      </c>
      <c r="F2836" s="5">
        <v>2.6859645379172301</v>
      </c>
      <c r="G2836" s="5">
        <v>2.6591629893667701</v>
      </c>
      <c r="H2836" s="5">
        <v>2.1288383786589864</v>
      </c>
      <c r="I2836" s="5">
        <v>2.365641727582148</v>
      </c>
      <c r="J2836" s="5">
        <v>2.5251311012054884</v>
      </c>
      <c r="K2836" s="5">
        <v>3.1193385668793074</v>
      </c>
      <c r="L2836" s="5">
        <v>3.5231884787571741</v>
      </c>
      <c r="M2836" s="5">
        <v>3.7400472206208919</v>
      </c>
      <c r="N2836" s="20">
        <v>2.7798932023703484</v>
      </c>
    </row>
    <row r="2837" spans="1:14" x14ac:dyDescent="0.25">
      <c r="A2837" s="14">
        <v>12332.82106</v>
      </c>
      <c r="B2837" s="19">
        <v>2.5864776296267213</v>
      </c>
      <c r="C2837" s="5">
        <v>2.4183804780855138</v>
      </c>
      <c r="D2837" s="5">
        <v>2.6892765809163155</v>
      </c>
      <c r="E2837" s="5">
        <v>2.577128338443246</v>
      </c>
      <c r="F2837" s="5">
        <v>2.6846288867243246</v>
      </c>
      <c r="G2837" s="5">
        <v>2.6582643994207942</v>
      </c>
      <c r="H2837" s="5">
        <v>2.1290283266539434</v>
      </c>
      <c r="I2837" s="5">
        <v>2.3657267830293054</v>
      </c>
      <c r="J2837" s="5">
        <v>2.5255550088730834</v>
      </c>
      <c r="K2837" s="5">
        <v>3.1194573406543689</v>
      </c>
      <c r="L2837" s="5">
        <v>3.523165363259023</v>
      </c>
      <c r="M2837" s="5">
        <v>3.7402422566170275</v>
      </c>
      <c r="N2837" s="20">
        <v>2.7797446305761317</v>
      </c>
    </row>
    <row r="2838" spans="1:14" x14ac:dyDescent="0.25">
      <c r="A2838" s="14">
        <v>12342.491669999999</v>
      </c>
      <c r="B2838" s="19">
        <v>2.5867308891294094</v>
      </c>
      <c r="C2838" s="5">
        <v>2.4186684359183714</v>
      </c>
      <c r="D2838" s="5">
        <v>2.689323972483229</v>
      </c>
      <c r="E2838" s="5">
        <v>2.5768994234206404</v>
      </c>
      <c r="F2838" s="5">
        <v>2.683877675886241</v>
      </c>
      <c r="G2838" s="5">
        <v>2.6572683996206852</v>
      </c>
      <c r="H2838" s="5">
        <v>2.1292180867815169</v>
      </c>
      <c r="I2838" s="5">
        <v>2.3658110690979819</v>
      </c>
      <c r="J2838" s="5">
        <v>2.5259720359938918</v>
      </c>
      <c r="K2838" s="5">
        <v>3.1195726667488226</v>
      </c>
      <c r="L2838" s="5">
        <v>3.523141830625796</v>
      </c>
      <c r="M2838" s="5">
        <v>3.7404365524373677</v>
      </c>
      <c r="N2838" s="20">
        <v>2.779595284928202</v>
      </c>
    </row>
    <row r="2839" spans="1:14" x14ac:dyDescent="0.25">
      <c r="A2839" s="14">
        <v>12352.803250000001</v>
      </c>
      <c r="B2839" s="19">
        <v>2.5870648884642633</v>
      </c>
      <c r="C2839" s="5">
        <v>2.419079468216546</v>
      </c>
      <c r="D2839" s="5">
        <v>2.6893712320157674</v>
      </c>
      <c r="E2839" s="5">
        <v>2.5767612035342191</v>
      </c>
      <c r="F2839" s="5">
        <v>2.6837976043641611</v>
      </c>
      <c r="G2839" s="5">
        <v>2.6569258981319268</v>
      </c>
      <c r="H2839" s="5">
        <v>2.1294076593241993</v>
      </c>
      <c r="I2839" s="5">
        <v>2.3658947018355954</v>
      </c>
      <c r="J2839" s="5">
        <v>2.5263856529324205</v>
      </c>
      <c r="K2839" s="5">
        <v>3.1196866964147643</v>
      </c>
      <c r="L2839" s="5">
        <v>3.5231178409837036</v>
      </c>
      <c r="M2839" s="5">
        <v>3.7406301056454692</v>
      </c>
      <c r="N2839" s="20">
        <v>2.779445321645976</v>
      </c>
    </row>
    <row r="2840" spans="1:14" x14ac:dyDescent="0.25">
      <c r="A2840" s="14">
        <v>12362.46686</v>
      </c>
      <c r="B2840" s="19">
        <v>2.587571125808509</v>
      </c>
      <c r="C2840" s="5">
        <v>2.4193602441145439</v>
      </c>
      <c r="D2840" s="5">
        <v>2.6894183598483474</v>
      </c>
      <c r="E2840" s="5">
        <v>2.5765440393325689</v>
      </c>
      <c r="F2840" s="5">
        <v>2.6838366437770165</v>
      </c>
      <c r="G2840" s="5">
        <v>2.6570311338615515</v>
      </c>
      <c r="H2840" s="5">
        <v>2.1295970446267969</v>
      </c>
      <c r="I2840" s="5">
        <v>2.3659777763044096</v>
      </c>
      <c r="J2840" s="5">
        <v>2.5268007389826335</v>
      </c>
      <c r="K2840" s="5">
        <v>3.1198029838156018</v>
      </c>
      <c r="L2840" s="5">
        <v>3.5230933621703611</v>
      </c>
      <c r="M2840" s="5">
        <v>3.7408229138475404</v>
      </c>
      <c r="N2840" s="20">
        <v>2.7792941296015035</v>
      </c>
    </row>
    <row r="2841" spans="1:14" x14ac:dyDescent="0.25">
      <c r="A2841" s="14">
        <v>12372.77097</v>
      </c>
      <c r="B2841" s="19">
        <v>2.5876708223429552</v>
      </c>
      <c r="C2841" s="5">
        <v>2.4198615027891606</v>
      </c>
      <c r="D2841" s="5">
        <v>2.6894653552692884</v>
      </c>
      <c r="E2841" s="5">
        <v>2.5768456554299863</v>
      </c>
      <c r="F2841" s="5">
        <v>2.6839634978399207</v>
      </c>
      <c r="G2841" s="5">
        <v>2.6574435671802288</v>
      </c>
      <c r="H2841" s="5">
        <v>2.1297862430726879</v>
      </c>
      <c r="I2841" s="5">
        <v>2.3660603377080336</v>
      </c>
      <c r="J2841" s="5">
        <v>2.527218032148518</v>
      </c>
      <c r="K2841" s="5">
        <v>3.1199229750632882</v>
      </c>
      <c r="L2841" s="5">
        <v>3.5230684329716428</v>
      </c>
      <c r="M2841" s="5">
        <v>3.7410149747803048</v>
      </c>
      <c r="N2841" s="20">
        <v>2.7791409486491601</v>
      </c>
    </row>
    <row r="2842" spans="1:14" x14ac:dyDescent="0.25">
      <c r="A2842" s="14">
        <v>12382.42757</v>
      </c>
      <c r="B2842" s="19">
        <v>2.58755900999682</v>
      </c>
      <c r="C2842" s="5">
        <v>2.4200939917648574</v>
      </c>
      <c r="D2842" s="5">
        <v>2.6895122180808126</v>
      </c>
      <c r="E2842" s="5">
        <v>2.5764690183054686</v>
      </c>
      <c r="F2842" s="5">
        <v>2.6836702143400974</v>
      </c>
      <c r="G2842" s="5">
        <v>2.6577704872451253</v>
      </c>
      <c r="H2842" s="5">
        <v>2.1299752550534174</v>
      </c>
      <c r="I2842" s="5">
        <v>2.3661424180080846</v>
      </c>
      <c r="J2842" s="5">
        <v>2.5276383867723164</v>
      </c>
      <c r="K2842" s="5">
        <v>3.120041904096027</v>
      </c>
      <c r="L2842" s="5">
        <v>3.5230431111513458</v>
      </c>
      <c r="M2842" s="5">
        <v>3.7412062864578051</v>
      </c>
      <c r="N2842" s="20">
        <v>2.7789858058394148</v>
      </c>
    </row>
    <row r="2843" spans="1:14" x14ac:dyDescent="0.25">
      <c r="A2843" s="14">
        <v>12392.724200000001</v>
      </c>
      <c r="B2843" s="19">
        <v>2.5872380897210014</v>
      </c>
      <c r="C2843" s="5">
        <v>2.4205901520803188</v>
      </c>
      <c r="D2843" s="5">
        <v>2.6895589488663956</v>
      </c>
      <c r="E2843" s="5">
        <v>2.576199794583939</v>
      </c>
      <c r="F2843" s="5">
        <v>2.6838176090291639</v>
      </c>
      <c r="G2843" s="5">
        <v>2.6580336451235174</v>
      </c>
      <c r="H2843" s="5">
        <v>2.1301640809371718</v>
      </c>
      <c r="I2843" s="5">
        <v>2.3662240465373139</v>
      </c>
      <c r="J2843" s="5">
        <v>2.5280556109490746</v>
      </c>
      <c r="K2843" s="5">
        <v>3.1201633276838447</v>
      </c>
      <c r="L2843" s="5">
        <v>3.5230174441879027</v>
      </c>
      <c r="M2843" s="5">
        <v>3.7413968470128887</v>
      </c>
      <c r="N2843" s="20">
        <v>2.7788317151585216</v>
      </c>
    </row>
    <row r="2844" spans="1:14" x14ac:dyDescent="0.25">
      <c r="A2844" s="14">
        <v>12402.37378</v>
      </c>
      <c r="B2844" s="19">
        <v>2.5872633783082355</v>
      </c>
      <c r="C2844" s="5">
        <v>2.4210058423959033</v>
      </c>
      <c r="D2844" s="5">
        <v>2.6896055484900594</v>
      </c>
      <c r="E2844" s="5">
        <v>2.5760065157118843</v>
      </c>
      <c r="F2844" s="5">
        <v>2.6835743586149206</v>
      </c>
      <c r="G2844" s="5">
        <v>2.6581524377762231</v>
      </c>
      <c r="H2844" s="5">
        <v>2.1303527210825353</v>
      </c>
      <c r="I2844" s="5">
        <v>2.3663052162142351</v>
      </c>
      <c r="J2844" s="5">
        <v>2.5284722622509297</v>
      </c>
      <c r="K2844" s="5">
        <v>3.1202819444074543</v>
      </c>
      <c r="L2844" s="5">
        <v>3.5229914370127977</v>
      </c>
      <c r="M2844" s="5">
        <v>3.7415866548361758</v>
      </c>
      <c r="N2844" s="20">
        <v>2.77867918785316</v>
      </c>
    </row>
    <row r="2845" spans="1:14" x14ac:dyDescent="0.25">
      <c r="A2845" s="14">
        <v>12412.662920000001</v>
      </c>
      <c r="B2845" s="19">
        <v>2.5876871763682634</v>
      </c>
      <c r="C2845" s="5">
        <v>2.4214524705253413</v>
      </c>
      <c r="D2845" s="5">
        <v>2.6896520182214538</v>
      </c>
      <c r="E2845" s="5">
        <v>2.5759602336141598</v>
      </c>
      <c r="F2845" s="5">
        <v>2.6837250427339647</v>
      </c>
      <c r="G2845" s="5">
        <v>2.6583808876310941</v>
      </c>
      <c r="H2845" s="5">
        <v>2.1305411758323825</v>
      </c>
      <c r="I2845" s="5">
        <v>2.3663858826734687</v>
      </c>
      <c r="J2845" s="5">
        <v>2.5288875949416529</v>
      </c>
      <c r="K2845" s="5">
        <v>3.1204055069477108</v>
      </c>
      <c r="L2845" s="5">
        <v>3.5229650551756748</v>
      </c>
      <c r="M2845" s="5">
        <v>3.7417757087284564</v>
      </c>
      <c r="N2845" s="20">
        <v>2.7785282224904808</v>
      </c>
    </row>
    <row r="2846" spans="1:14" x14ac:dyDescent="0.25">
      <c r="A2846" s="14">
        <v>12422.305469999999</v>
      </c>
      <c r="B2846" s="19">
        <v>2.5882248498942451</v>
      </c>
      <c r="C2846" s="5">
        <v>2.4218192436982893</v>
      </c>
      <c r="D2846" s="5">
        <v>2.6896983587336991</v>
      </c>
      <c r="E2846" s="5">
        <v>2.5758560046220302</v>
      </c>
      <c r="F2846" s="5">
        <v>2.6838196869689814</v>
      </c>
      <c r="G2846" s="5">
        <v>2.6583052874449709</v>
      </c>
      <c r="H2846" s="5">
        <v>2.1307294454827157</v>
      </c>
      <c r="I2846" s="5">
        <v>2.3664659781027257</v>
      </c>
      <c r="J2846" s="5">
        <v>2.5293056185602598</v>
      </c>
      <c r="K2846" s="5">
        <v>3.120522482955026</v>
      </c>
      <c r="L2846" s="5">
        <v>3.5229382937483487</v>
      </c>
      <c r="M2846" s="5">
        <v>3.741964007700632</v>
      </c>
      <c r="N2846" s="20">
        <v>2.7783795178365884</v>
      </c>
    </row>
    <row r="2847" spans="1:14" x14ac:dyDescent="0.25">
      <c r="A2847" s="14">
        <v>12432.58711</v>
      </c>
      <c r="B2847" s="19">
        <v>2.5887299426133361</v>
      </c>
      <c r="C2847" s="5">
        <v>2.4216591671260694</v>
      </c>
      <c r="D2847" s="5">
        <v>2.6897445707554586</v>
      </c>
      <c r="E2847" s="5">
        <v>2.575400389741084</v>
      </c>
      <c r="F2847" s="5">
        <v>2.6832214379024775</v>
      </c>
      <c r="G2847" s="5">
        <v>2.6579601244854332</v>
      </c>
      <c r="H2847" s="5">
        <v>2.1309175302898398</v>
      </c>
      <c r="I2847" s="5">
        <v>2.3665454723107948</v>
      </c>
      <c r="J2847" s="5">
        <v>2.52972168000522</v>
      </c>
      <c r="K2847" s="5">
        <v>3.1206313086427282</v>
      </c>
      <c r="L2847" s="5">
        <v>3.5229111661446804</v>
      </c>
      <c r="M2847" s="5">
        <v>3.7421515510510464</v>
      </c>
      <c r="N2847" s="20">
        <v>2.7782323752298943</v>
      </c>
    </row>
    <row r="2848" spans="1:14" x14ac:dyDescent="0.25">
      <c r="A2848" s="14">
        <v>12442.22262</v>
      </c>
      <c r="B2848" s="19">
        <v>2.5886797095827578</v>
      </c>
      <c r="C2848" s="5">
        <v>2.4217405612769922</v>
      </c>
      <c r="D2848" s="5">
        <v>2.6897906534322433</v>
      </c>
      <c r="E2848" s="5">
        <v>2.5759232660242581</v>
      </c>
      <c r="F2848" s="5">
        <v>2.682598951836034</v>
      </c>
      <c r="G2848" s="5">
        <v>2.6571995199882088</v>
      </c>
      <c r="H2848" s="5">
        <v>2.1311054304871595</v>
      </c>
      <c r="I2848" s="5">
        <v>2.3666243731844938</v>
      </c>
      <c r="J2848" s="5">
        <v>2.5301328958832783</v>
      </c>
      <c r="K2848" s="5">
        <v>3.1207285073553317</v>
      </c>
      <c r="L2848" s="5">
        <v>3.5228837161043387</v>
      </c>
      <c r="M2848" s="5">
        <v>3.7423383383774094</v>
      </c>
      <c r="N2848" s="20">
        <v>2.7780866637396295</v>
      </c>
    </row>
    <row r="2849" spans="1:14" x14ac:dyDescent="0.25">
      <c r="A2849" s="14">
        <v>12452.496730000001</v>
      </c>
      <c r="B2849" s="19">
        <v>2.5891764987856147</v>
      </c>
      <c r="C2849" s="5">
        <v>2.4217555887239826</v>
      </c>
      <c r="D2849" s="5">
        <v>2.6898366058706564</v>
      </c>
      <c r="E2849" s="5">
        <v>2.5762065422101972</v>
      </c>
      <c r="F2849" s="5">
        <v>2.6826408734187721</v>
      </c>
      <c r="G2849" s="5">
        <v>2.656548638946211</v>
      </c>
      <c r="H2849" s="5">
        <v>2.1312931463061724</v>
      </c>
      <c r="I2849" s="5">
        <v>2.3667026795732151</v>
      </c>
      <c r="J2849" s="5">
        <v>2.5305371098338849</v>
      </c>
      <c r="K2849" s="5">
        <v>3.1208219369654828</v>
      </c>
      <c r="L2849" s="5">
        <v>3.5228559280045539</v>
      </c>
      <c r="M2849" s="5">
        <v>3.7425243697197677</v>
      </c>
      <c r="N2849" s="20">
        <v>2.7779447560767951</v>
      </c>
    </row>
    <row r="2850" spans="1:14" x14ac:dyDescent="0.25">
      <c r="A2850" s="14">
        <v>12462.766970000001</v>
      </c>
      <c r="B2850" s="19">
        <v>2.589366587878196</v>
      </c>
      <c r="C2850" s="5">
        <v>2.4217088154636444</v>
      </c>
      <c r="D2850" s="5">
        <v>2.689882427620641</v>
      </c>
      <c r="E2850" s="5">
        <v>2.5758871466064961</v>
      </c>
      <c r="F2850" s="5">
        <v>2.6826966183621495</v>
      </c>
      <c r="G2850" s="5">
        <v>2.6562461578632797</v>
      </c>
      <c r="H2850" s="5">
        <v>2.1314806780012301</v>
      </c>
      <c r="I2850" s="5">
        <v>2.3667803310240458</v>
      </c>
      <c r="J2850" s="5">
        <v>2.5309401474383506</v>
      </c>
      <c r="K2850" s="5">
        <v>3.1209173665116436</v>
      </c>
      <c r="L2850" s="5">
        <v>3.5228277516259681</v>
      </c>
      <c r="M2850" s="5">
        <v>3.7427096455479272</v>
      </c>
      <c r="N2850" s="20">
        <v>2.7778061988167422</v>
      </c>
    </row>
    <row r="2851" spans="1:14" x14ac:dyDescent="0.25">
      <c r="A2851" s="14">
        <v>12472.39178</v>
      </c>
      <c r="B2851" s="19">
        <v>2.5893769103379296</v>
      </c>
      <c r="C2851" s="5">
        <v>2.4219752069739386</v>
      </c>
      <c r="D2851" s="5">
        <v>2.689928118912194</v>
      </c>
      <c r="E2851" s="5">
        <v>2.576001988413172</v>
      </c>
      <c r="F2851" s="5">
        <v>2.6826445882005321</v>
      </c>
      <c r="G2851" s="5">
        <v>2.6563398011869777</v>
      </c>
      <c r="H2851" s="5">
        <v>2.1316680258279859</v>
      </c>
      <c r="I2851" s="5">
        <v>2.3668572186915058</v>
      </c>
      <c r="J2851" s="5">
        <v>2.5313463596520669</v>
      </c>
      <c r="K2851" s="5">
        <v>3.121013416371675</v>
      </c>
      <c r="L2851" s="5">
        <v>3.522799098572917</v>
      </c>
      <c r="M2851" s="5">
        <v>3.7428941666243034</v>
      </c>
      <c r="N2851" s="20">
        <v>2.7776680559420797</v>
      </c>
    </row>
    <row r="2852" spans="1:14" x14ac:dyDescent="0.25">
      <c r="A2852" s="14">
        <v>12482.654479999999</v>
      </c>
      <c r="B2852" s="19">
        <v>2.589442931919717</v>
      </c>
      <c r="C2852" s="5">
        <v>2.4222667915320155</v>
      </c>
      <c r="D2852" s="5">
        <v>2.6899736802956715</v>
      </c>
      <c r="E2852" s="5">
        <v>2.5761108205033558</v>
      </c>
      <c r="F2852" s="5">
        <v>2.6826306718737127</v>
      </c>
      <c r="G2852" s="5">
        <v>2.6566518200473555</v>
      </c>
      <c r="H2852" s="5">
        <v>2.1318551900364326</v>
      </c>
      <c r="I2852" s="5">
        <v>2.3669332392304208</v>
      </c>
      <c r="J2852" s="5">
        <v>2.5317568954605143</v>
      </c>
      <c r="K2852" s="5">
        <v>3.1211137886661904</v>
      </c>
      <c r="L2852" s="5">
        <v>3.5227699218489215</v>
      </c>
      <c r="M2852" s="5">
        <v>3.7430779339324354</v>
      </c>
      <c r="N2852" s="20">
        <v>2.7775297683892846</v>
      </c>
    </row>
    <row r="2853" spans="1:14" x14ac:dyDescent="0.25">
      <c r="A2853" s="14">
        <v>12492.272220000001</v>
      </c>
      <c r="B2853" s="19">
        <v>2.5899108532165087</v>
      </c>
      <c r="C2853" s="5">
        <v>2.4224772415547737</v>
      </c>
      <c r="D2853" s="5">
        <v>2.6900191127550515</v>
      </c>
      <c r="E2853" s="5">
        <v>2.5761204640422304</v>
      </c>
      <c r="F2853" s="5">
        <v>2.6829266255015209</v>
      </c>
      <c r="G2853" s="5">
        <v>2.6567309473495957</v>
      </c>
      <c r="H2853" s="5">
        <v>2.1320421708840591</v>
      </c>
      <c r="I2853" s="5">
        <v>2.3670083804488344</v>
      </c>
      <c r="J2853" s="5">
        <v>2.5321671907820433</v>
      </c>
      <c r="K2853" s="5">
        <v>3.1212190630565786</v>
      </c>
      <c r="L2853" s="5">
        <v>3.5227402093774378</v>
      </c>
      <c r="M2853" s="5">
        <v>3.7432609487998825</v>
      </c>
      <c r="N2853" s="20">
        <v>2.7773926383484482</v>
      </c>
    </row>
    <row r="2854" spans="1:14" x14ac:dyDescent="0.25">
      <c r="A2854" s="14">
        <v>12502.52738</v>
      </c>
      <c r="B2854" s="19">
        <v>2.5903909364436113</v>
      </c>
      <c r="C2854" s="5">
        <v>2.4227998646805973</v>
      </c>
      <c r="D2854" s="5">
        <v>2.6900644170822017</v>
      </c>
      <c r="E2854" s="5">
        <v>2.5765850902082148</v>
      </c>
      <c r="F2854" s="5">
        <v>2.6831354133250764</v>
      </c>
      <c r="G2854" s="5">
        <v>2.656722378645056</v>
      </c>
      <c r="H2854" s="5">
        <v>2.1322289686561198</v>
      </c>
      <c r="I2854" s="5">
        <v>2.3670827021227461</v>
      </c>
      <c r="J2854" s="5">
        <v>2.5325759996589641</v>
      </c>
      <c r="K2854" s="5">
        <v>3.1213303914097432</v>
      </c>
      <c r="L2854" s="5">
        <v>3.5227099696575634</v>
      </c>
      <c r="M2854" s="5">
        <v>3.7434432128046473</v>
      </c>
      <c r="N2854" s="20">
        <v>2.7772553492692569</v>
      </c>
    </row>
    <row r="2855" spans="1:14" x14ac:dyDescent="0.25">
      <c r="A2855" s="14">
        <v>12512.778630000001</v>
      </c>
      <c r="B2855" s="19">
        <v>2.5909087909519055</v>
      </c>
      <c r="C2855" s="5">
        <v>2.4228636587017003</v>
      </c>
      <c r="D2855" s="5">
        <v>2.690109591526892</v>
      </c>
      <c r="E2855" s="5">
        <v>2.5770502081970799</v>
      </c>
      <c r="F2855" s="5">
        <v>2.683481582996007</v>
      </c>
      <c r="G2855" s="5">
        <v>2.6565598215987123</v>
      </c>
      <c r="H2855" s="5">
        <v>2.1324155836478873</v>
      </c>
      <c r="I2855" s="5">
        <v>2.3671563016097759</v>
      </c>
      <c r="J2855" s="5">
        <v>2.5329853457289842</v>
      </c>
      <c r="K2855" s="5">
        <v>3.1214466296379584</v>
      </c>
      <c r="L2855" s="5">
        <v>3.5226792192479541</v>
      </c>
      <c r="M2855" s="5">
        <v>3.7436247278927173</v>
      </c>
      <c r="N2855" s="20">
        <v>2.7771183257569176</v>
      </c>
    </row>
    <row r="2856" spans="1:14" x14ac:dyDescent="0.25">
      <c r="A2856" s="14">
        <v>12522.385630000001</v>
      </c>
      <c r="B2856" s="19">
        <v>2.5908501899525507</v>
      </c>
      <c r="C2856" s="5">
        <v>2.422842276597724</v>
      </c>
      <c r="D2856" s="5">
        <v>2.6901546363685473</v>
      </c>
      <c r="E2856" s="5">
        <v>2.5773839479001253</v>
      </c>
      <c r="F2856" s="5">
        <v>2.6838521301164024</v>
      </c>
      <c r="G2856" s="5">
        <v>2.6566718885303442</v>
      </c>
      <c r="H2856" s="5">
        <v>2.1326020161285442</v>
      </c>
      <c r="I2856" s="5">
        <v>2.3672292075392103</v>
      </c>
      <c r="J2856" s="5">
        <v>2.5333993584222299</v>
      </c>
      <c r="K2856" s="5">
        <v>3.1215642283963447</v>
      </c>
      <c r="L2856" s="5">
        <v>3.5226479632165133</v>
      </c>
      <c r="M2856" s="5">
        <v>3.743805496282568</v>
      </c>
      <c r="N2856" s="20">
        <v>2.7769824055319638</v>
      </c>
    </row>
    <row r="2857" spans="1:14" x14ac:dyDescent="0.25">
      <c r="A2857" s="14">
        <v>12532.62932</v>
      </c>
      <c r="B2857" s="19">
        <v>2.5908895118776729</v>
      </c>
      <c r="C2857" s="5">
        <v>2.4229128259848194</v>
      </c>
      <c r="D2857" s="5">
        <v>2.6901995517870518</v>
      </c>
      <c r="E2857" s="5">
        <v>2.5778829749292802</v>
      </c>
      <c r="F2857" s="5">
        <v>2.6840536662987966</v>
      </c>
      <c r="G2857" s="5">
        <v>2.6568676516112788</v>
      </c>
      <c r="H2857" s="5">
        <v>2.1327882663771831</v>
      </c>
      <c r="I2857" s="5">
        <v>2.3673013839849877</v>
      </c>
      <c r="J2857" s="5">
        <v>2.5338138899680773</v>
      </c>
      <c r="K2857" s="5">
        <v>3.1216823536525524</v>
      </c>
      <c r="L2857" s="5">
        <v>3.5226162210705421</v>
      </c>
      <c r="M2857" s="5">
        <v>3.7439855205166683</v>
      </c>
      <c r="N2857" s="20">
        <v>2.7768455041634446</v>
      </c>
    </row>
    <row r="2858" spans="1:14" x14ac:dyDescent="0.25">
      <c r="A2858" s="14">
        <v>12542.229219999999</v>
      </c>
      <c r="B2858" s="19">
        <v>2.5908798026083737</v>
      </c>
      <c r="C2858" s="5">
        <v>2.4233963213951637</v>
      </c>
      <c r="D2858" s="5">
        <v>2.6902443386573602</v>
      </c>
      <c r="E2858" s="5">
        <v>2.5780123227718499</v>
      </c>
      <c r="F2858" s="5">
        <v>2.6843530158798612</v>
      </c>
      <c r="G2858" s="5">
        <v>2.6568888467406624</v>
      </c>
      <c r="H2858" s="5">
        <v>2.1329743347200045</v>
      </c>
      <c r="I2858" s="5">
        <v>2.367372789480171</v>
      </c>
      <c r="J2858" s="5">
        <v>2.5342263628211499</v>
      </c>
      <c r="K2858" s="5">
        <v>3.1217958171447378</v>
      </c>
      <c r="L2858" s="5">
        <v>3.5225840383445743</v>
      </c>
      <c r="M2858" s="5">
        <v>3.7441648035210622</v>
      </c>
      <c r="N2858" s="20">
        <v>2.7767080112392017</v>
      </c>
    </row>
    <row r="2859" spans="1:14" x14ac:dyDescent="0.25">
      <c r="A2859" s="14">
        <v>12552.465330000001</v>
      </c>
      <c r="B2859" s="19">
        <v>2.5911645808921104</v>
      </c>
      <c r="C2859" s="5">
        <v>2.4236048211186914</v>
      </c>
      <c r="D2859" s="5">
        <v>2.6902889975479978</v>
      </c>
      <c r="E2859" s="5">
        <v>2.5779017908620072</v>
      </c>
      <c r="F2859" s="5">
        <v>2.6842762764750785</v>
      </c>
      <c r="G2859" s="5">
        <v>2.6564416376425144</v>
      </c>
      <c r="H2859" s="5">
        <v>2.1331602215207397</v>
      </c>
      <c r="I2859" s="5">
        <v>2.3674434772703381</v>
      </c>
      <c r="J2859" s="5">
        <v>2.5346333518891289</v>
      </c>
      <c r="K2859" s="5">
        <v>3.1219039059505733</v>
      </c>
      <c r="L2859" s="5">
        <v>3.5225514545440739</v>
      </c>
      <c r="M2859" s="5">
        <v>3.7443433486227042</v>
      </c>
      <c r="N2859" s="20">
        <v>2.7765706098822274</v>
      </c>
    </row>
    <row r="2860" spans="1:14" x14ac:dyDescent="0.25">
      <c r="A2860" s="14">
        <v>12562.697529999999</v>
      </c>
      <c r="B2860" s="19">
        <v>2.5915543555049445</v>
      </c>
      <c r="C2860" s="5">
        <v>2.4237729083908062</v>
      </c>
      <c r="D2860" s="5">
        <v>2.6903335291318355</v>
      </c>
      <c r="E2860" s="5">
        <v>2.5782509139814533</v>
      </c>
      <c r="F2860" s="5">
        <v>2.6838460827377406</v>
      </c>
      <c r="G2860" s="5">
        <v>2.6557098056279784</v>
      </c>
      <c r="H2860" s="5">
        <v>2.1333459271538162</v>
      </c>
      <c r="I2860" s="5">
        <v>2.3675136022551042</v>
      </c>
      <c r="J2860" s="5">
        <v>2.5350378418556963</v>
      </c>
      <c r="K2860" s="5">
        <v>3.1220093778668496</v>
      </c>
      <c r="L2860" s="5">
        <v>3.5225184864257408</v>
      </c>
      <c r="M2860" s="5">
        <v>3.7445211595466454</v>
      </c>
      <c r="N2860" s="20">
        <v>2.7764336865393187</v>
      </c>
    </row>
    <row r="2861" spans="1:14" x14ac:dyDescent="0.25">
      <c r="A2861" s="14">
        <v>12572.28665</v>
      </c>
      <c r="B2861" s="19">
        <v>2.5911511947649473</v>
      </c>
      <c r="C2861" s="5">
        <v>2.4242816007495147</v>
      </c>
      <c r="D2861" s="5">
        <v>2.6903779337481901</v>
      </c>
      <c r="E2861" s="5">
        <v>2.5786573009984348</v>
      </c>
      <c r="F2861" s="5">
        <v>2.6841683102787695</v>
      </c>
      <c r="G2861" s="5">
        <v>2.6553500763561093</v>
      </c>
      <c r="H2861" s="5">
        <v>2.1335314519914848</v>
      </c>
      <c r="I2861" s="5">
        <v>2.3675833526344934</v>
      </c>
      <c r="J2861" s="5">
        <v>2.535440912100658</v>
      </c>
      <c r="K2861" s="5">
        <v>3.1221121121926152</v>
      </c>
      <c r="L2861" s="5">
        <v>3.5224851161576871</v>
      </c>
      <c r="M2861" s="5">
        <v>3.7446982404793485</v>
      </c>
      <c r="N2861" s="20">
        <v>2.7762955075179003</v>
      </c>
    </row>
    <row r="2862" spans="1:14" x14ac:dyDescent="0.25">
      <c r="A2862" s="14">
        <v>12582.51125</v>
      </c>
      <c r="B2862" s="19">
        <v>2.5908811000740357</v>
      </c>
      <c r="C2862" s="5">
        <v>2.4245842846250341</v>
      </c>
      <c r="D2862" s="5">
        <v>2.6904222113069505</v>
      </c>
      <c r="E2862" s="5">
        <v>2.5791458501218201</v>
      </c>
      <c r="F2862" s="5">
        <v>2.6845203756090341</v>
      </c>
      <c r="G2862" s="5">
        <v>2.655420574429304</v>
      </c>
      <c r="H2862" s="5">
        <v>2.1337167963921755</v>
      </c>
      <c r="I2862" s="5">
        <v>2.3676528788842695</v>
      </c>
      <c r="J2862" s="5">
        <v>2.5358414403130727</v>
      </c>
      <c r="K2862" s="5">
        <v>3.1222107383386364</v>
      </c>
      <c r="L2862" s="5">
        <v>3.5224513535598483</v>
      </c>
      <c r="M2862" s="5">
        <v>3.7448745962067624</v>
      </c>
      <c r="N2862" s="20">
        <v>2.7761554390901448</v>
      </c>
    </row>
    <row r="2863" spans="1:14" x14ac:dyDescent="0.25">
      <c r="A2863" s="14">
        <v>12592.73192</v>
      </c>
      <c r="B2863" s="19">
        <v>2.5909900875012455</v>
      </c>
      <c r="C2863" s="5">
        <v>2.4245910298936675</v>
      </c>
      <c r="D2863" s="5">
        <v>2.6904663624393748</v>
      </c>
      <c r="E2863" s="5">
        <v>2.5794333186449472</v>
      </c>
      <c r="F2863" s="5">
        <v>2.6840334681810636</v>
      </c>
      <c r="G2863" s="5">
        <v>2.6556278121163723</v>
      </c>
      <c r="H2863" s="5">
        <v>2.1339019606750567</v>
      </c>
      <c r="I2863" s="5">
        <v>2.3677222538770368</v>
      </c>
      <c r="J2863" s="5">
        <v>2.5362353635864738</v>
      </c>
      <c r="K2863" s="5">
        <v>3.1223058543814051</v>
      </c>
      <c r="L2863" s="5">
        <v>3.5224172294519569</v>
      </c>
      <c r="M2863" s="5">
        <v>3.7450502319287415</v>
      </c>
      <c r="N2863" s="20">
        <v>2.7760132310632755</v>
      </c>
    </row>
    <row r="2864" spans="1:14" x14ac:dyDescent="0.25">
      <c r="A2864" s="14">
        <v>12602.310240000001</v>
      </c>
      <c r="B2864" s="19">
        <v>2.5910180269484475</v>
      </c>
      <c r="C2864" s="5">
        <v>2.4248773809594351</v>
      </c>
      <c r="D2864" s="5">
        <v>2.6905103881081311</v>
      </c>
      <c r="E2864" s="5">
        <v>2.5798543499958098</v>
      </c>
      <c r="F2864" s="5">
        <v>2.6840766170050396</v>
      </c>
      <c r="G2864" s="5">
        <v>2.6557538639901601</v>
      </c>
      <c r="H2864" s="5">
        <v>2.1340869451002855</v>
      </c>
      <c r="I2864" s="5">
        <v>2.3677915059594956</v>
      </c>
      <c r="J2864" s="5">
        <v>2.5366240605534509</v>
      </c>
      <c r="K2864" s="5">
        <v>3.1223996010980719</v>
      </c>
      <c r="L2864" s="5">
        <v>3.5223827481038943</v>
      </c>
      <c r="M2864" s="5">
        <v>3.7452251532357708</v>
      </c>
      <c r="N2864" s="20">
        <v>2.7758706916052924</v>
      </c>
    </row>
    <row r="2865" spans="1:14" x14ac:dyDescent="0.25">
      <c r="A2865" s="14">
        <v>12612.523300000001</v>
      </c>
      <c r="B2865" s="19">
        <v>2.5914592535618119</v>
      </c>
      <c r="C2865" s="5">
        <v>2.424957993631697</v>
      </c>
      <c r="D2865" s="5">
        <v>2.6905542878575921</v>
      </c>
      <c r="E2865" s="5">
        <v>2.5799724128579178</v>
      </c>
      <c r="F2865" s="5">
        <v>2.6835857586019558</v>
      </c>
      <c r="G2865" s="5">
        <v>2.6557514595104394</v>
      </c>
      <c r="H2865" s="5">
        <v>2.134271749890162</v>
      </c>
      <c r="I2865" s="5">
        <v>2.367860649009208</v>
      </c>
      <c r="J2865" s="5">
        <v>2.5370088780744862</v>
      </c>
      <c r="K2865" s="5">
        <v>3.122492371970091</v>
      </c>
      <c r="L2865" s="5">
        <v>3.5223478821693881</v>
      </c>
      <c r="M2865" s="5">
        <v>3.7453993659543792</v>
      </c>
      <c r="N2865" s="20">
        <v>2.7757268927872345</v>
      </c>
    </row>
    <row r="2866" spans="1:14" x14ac:dyDescent="0.25">
      <c r="A2866" s="14">
        <v>12622.09447</v>
      </c>
      <c r="B2866" s="19">
        <v>2.5912968741159284</v>
      </c>
      <c r="C2866" s="5">
        <v>2.4251531917830782</v>
      </c>
      <c r="D2866" s="5">
        <v>2.690598060953779</v>
      </c>
      <c r="E2866" s="5">
        <v>2.5805060274614795</v>
      </c>
      <c r="F2866" s="5">
        <v>2.6839394250508786</v>
      </c>
      <c r="G2866" s="5">
        <v>2.655531620663707</v>
      </c>
      <c r="H2866" s="5">
        <v>2.1344563752525403</v>
      </c>
      <c r="I2866" s="5">
        <v>2.3679297227163509</v>
      </c>
      <c r="J2866" s="5">
        <v>2.5373918755892926</v>
      </c>
      <c r="K2866" s="5">
        <v>3.1225824902409345</v>
      </c>
      <c r="L2866" s="5">
        <v>3.5223126019151585</v>
      </c>
      <c r="M2866" s="5">
        <v>3.7455728760688567</v>
      </c>
      <c r="N2866" s="20">
        <v>2.7755819825409098</v>
      </c>
    </row>
    <row r="2867" spans="1:14" x14ac:dyDescent="0.25">
      <c r="A2867" s="14">
        <v>12632.29991</v>
      </c>
      <c r="B2867" s="19">
        <v>2.5911213061072331</v>
      </c>
      <c r="C2867" s="5">
        <v>2.4252401271118864</v>
      </c>
      <c r="D2867" s="5">
        <v>2.6906417057544427</v>
      </c>
      <c r="E2867" s="5">
        <v>2.5808020597821306</v>
      </c>
      <c r="F2867" s="5">
        <v>2.6838907141527288</v>
      </c>
      <c r="G2867" s="5">
        <v>2.6547472798638534</v>
      </c>
      <c r="H2867" s="5">
        <v>2.1346408214104602</v>
      </c>
      <c r="I2867" s="5">
        <v>2.3679987852463649</v>
      </c>
      <c r="J2867" s="5">
        <v>2.537772271742758</v>
      </c>
      <c r="K2867" s="5">
        <v>3.1226656213018362</v>
      </c>
      <c r="L2867" s="5">
        <v>3.5222769087310613</v>
      </c>
      <c r="M2867" s="5">
        <v>3.7457456896960561</v>
      </c>
      <c r="N2867" s="20">
        <v>2.7754351339422412</v>
      </c>
    </row>
    <row r="2868" spans="1:14" x14ac:dyDescent="0.25">
      <c r="A2868" s="14">
        <v>12642.501399999999</v>
      </c>
      <c r="B2868" s="19">
        <v>2.591555580183079</v>
      </c>
      <c r="C2868" s="5">
        <v>2.4249734640773748</v>
      </c>
      <c r="D2868" s="5">
        <v>2.6906852229689511</v>
      </c>
      <c r="E2868" s="5">
        <v>2.5809666052781548</v>
      </c>
      <c r="F2868" s="5">
        <v>2.6832927059756271</v>
      </c>
      <c r="G2868" s="5">
        <v>2.6533789399843344</v>
      </c>
      <c r="H2868" s="5">
        <v>2.1348250886175717</v>
      </c>
      <c r="I2868" s="5">
        <v>2.3680678767073737</v>
      </c>
      <c r="J2868" s="5">
        <v>2.5381504228690503</v>
      </c>
      <c r="K2868" s="5">
        <v>3.1227442538533428</v>
      </c>
      <c r="L2868" s="5">
        <v>3.5222407787567485</v>
      </c>
      <c r="M2868" s="5">
        <v>3.7459178127709913</v>
      </c>
      <c r="N2868" s="20">
        <v>2.7752864281101659</v>
      </c>
    </row>
    <row r="2869" spans="1:14" x14ac:dyDescent="0.25">
      <c r="A2869" s="14">
        <v>12652.69895</v>
      </c>
      <c r="B2869" s="19">
        <v>2.5920794578478863</v>
      </c>
      <c r="C2869" s="5">
        <v>2.4254674567492054</v>
      </c>
      <c r="D2869" s="5">
        <v>2.6907286130048154</v>
      </c>
      <c r="E2869" s="5">
        <v>2.5811793343323801</v>
      </c>
      <c r="F2869" s="5">
        <v>2.6830515208566252</v>
      </c>
      <c r="G2869" s="5">
        <v>2.652432227071309</v>
      </c>
      <c r="H2869" s="5">
        <v>2.1350091771699424</v>
      </c>
      <c r="I2869" s="5">
        <v>2.3681370096792507</v>
      </c>
      <c r="J2869" s="5">
        <v>2.5385277451825172</v>
      </c>
      <c r="K2869" s="5">
        <v>3.1228172575426947</v>
      </c>
      <c r="L2869" s="5">
        <v>3.5222041780291864</v>
      </c>
      <c r="M2869" s="5">
        <v>3.7460892508023598</v>
      </c>
      <c r="N2869" s="20">
        <v>2.775135969940151</v>
      </c>
    </row>
    <row r="2870" spans="1:14" x14ac:dyDescent="0.25">
      <c r="A2870" s="14">
        <v>12662.255569999999</v>
      </c>
      <c r="B2870" s="19">
        <v>2.5923886058101999</v>
      </c>
      <c r="C2870" s="5">
        <v>2.4258826191416478</v>
      </c>
      <c r="D2870" s="5">
        <v>2.6907718759343111</v>
      </c>
      <c r="E2870" s="5">
        <v>2.5816715112595858</v>
      </c>
      <c r="F2870" s="5">
        <v>2.6833325588334662</v>
      </c>
      <c r="G2870" s="5">
        <v>2.6520247194511959</v>
      </c>
      <c r="H2870" s="5">
        <v>2.1351930874011678</v>
      </c>
      <c r="I2870" s="5">
        <v>2.3682061621529558</v>
      </c>
      <c r="J2870" s="5">
        <v>2.5389031643001991</v>
      </c>
      <c r="K2870" s="5">
        <v>3.1228892800167918</v>
      </c>
      <c r="L2870" s="5">
        <v>3.5221670683734825</v>
      </c>
      <c r="M2870" s="5">
        <v>3.7462600087183273</v>
      </c>
      <c r="N2870" s="20">
        <v>2.7749838172579575</v>
      </c>
    </row>
    <row r="2871" spans="1:14" x14ac:dyDescent="0.25">
      <c r="A2871" s="14">
        <v>12672.445470000001</v>
      </c>
      <c r="B2871" s="19">
        <v>2.5927299242641366</v>
      </c>
      <c r="C2871" s="5">
        <v>2.4262095870889553</v>
      </c>
      <c r="D2871" s="5">
        <v>2.6908150118502725</v>
      </c>
      <c r="E2871" s="5">
        <v>2.5821437941924796</v>
      </c>
      <c r="F2871" s="5">
        <v>2.6836885414609624</v>
      </c>
      <c r="G2871" s="5">
        <v>2.6523463170695876</v>
      </c>
      <c r="H2871" s="5">
        <v>2.1353768196635379</v>
      </c>
      <c r="I2871" s="5">
        <v>2.3682753081608219</v>
      </c>
      <c r="J2871" s="5">
        <v>2.5392769444984529</v>
      </c>
      <c r="K2871" s="5">
        <v>3.1229637859460233</v>
      </c>
      <c r="L2871" s="5">
        <v>3.5221294528744873</v>
      </c>
      <c r="M2871" s="5">
        <v>3.746430090705902</v>
      </c>
      <c r="N2871" s="20">
        <v>2.7748295734644222</v>
      </c>
    </row>
    <row r="2872" spans="1:14" x14ac:dyDescent="0.25">
      <c r="A2872" s="14">
        <v>12682.63142</v>
      </c>
      <c r="B2872" s="19">
        <v>2.5926906265710783</v>
      </c>
      <c r="C2872" s="5">
        <v>2.4266264255468628</v>
      </c>
      <c r="D2872" s="5">
        <v>2.690858021686569</v>
      </c>
      <c r="E2872" s="5">
        <v>2.5822786503880679</v>
      </c>
      <c r="F2872" s="5">
        <v>2.6840207053853598</v>
      </c>
      <c r="G2872" s="5">
        <v>2.6524739676724383</v>
      </c>
      <c r="H2872" s="5">
        <v>2.1355603742930547</v>
      </c>
      <c r="I2872" s="5">
        <v>2.3683444287174367</v>
      </c>
      <c r="J2872" s="5">
        <v>2.5396507677125246</v>
      </c>
      <c r="K2872" s="5">
        <v>3.123042197096396</v>
      </c>
      <c r="L2872" s="5">
        <v>3.5220913383515899</v>
      </c>
      <c r="M2872" s="5">
        <v>3.7465995002146442</v>
      </c>
      <c r="N2872" s="20">
        <v>2.7746742931139221</v>
      </c>
    </row>
    <row r="2873" spans="1:14" x14ac:dyDescent="0.25">
      <c r="A2873" s="14">
        <v>12692.17715</v>
      </c>
      <c r="B2873" s="19">
        <v>2.593092404476895</v>
      </c>
      <c r="C2873" s="5">
        <v>2.4266223656487855</v>
      </c>
      <c r="D2873" s="5">
        <v>2.6909009057747295</v>
      </c>
      <c r="E2873" s="5">
        <v>2.5822923088534697</v>
      </c>
      <c r="F2873" s="5">
        <v>2.683473167455924</v>
      </c>
      <c r="G2873" s="5">
        <v>2.652575980823773</v>
      </c>
      <c r="H2873" s="5">
        <v>2.1357437515775177</v>
      </c>
      <c r="I2873" s="5">
        <v>2.368413526380706</v>
      </c>
      <c r="J2873" s="5">
        <v>2.5400257642288269</v>
      </c>
      <c r="K2873" s="5">
        <v>3.1231201945026132</v>
      </c>
      <c r="L2873" s="5">
        <v>3.5220527446169658</v>
      </c>
      <c r="M2873" s="5">
        <v>3.7467682399074502</v>
      </c>
      <c r="N2873" s="20">
        <v>2.7745168528415292</v>
      </c>
    </row>
    <row r="2874" spans="1:14" x14ac:dyDescent="0.25">
      <c r="A2874" s="14">
        <v>12702.355439999999</v>
      </c>
      <c r="B2874" s="19">
        <v>2.5936118051087957</v>
      </c>
      <c r="C2874" s="5">
        <v>2.4270788315289367</v>
      </c>
      <c r="D2874" s="5">
        <v>2.6909436646678637</v>
      </c>
      <c r="E2874" s="5">
        <v>2.5823939185451046</v>
      </c>
      <c r="F2874" s="5">
        <v>2.683985116548151</v>
      </c>
      <c r="G2874" s="5">
        <v>2.6526940163695678</v>
      </c>
      <c r="H2874" s="5">
        <v>2.135926951753981</v>
      </c>
      <c r="I2874" s="5">
        <v>2.3684825873074664</v>
      </c>
      <c r="J2874" s="5">
        <v>2.5404001671803655</v>
      </c>
      <c r="K2874" s="5">
        <v>3.1231944752162808</v>
      </c>
      <c r="L2874" s="5">
        <v>3.5220136997455382</v>
      </c>
      <c r="M2874" s="5">
        <v>3.7469363114706056</v>
      </c>
      <c r="N2874" s="20">
        <v>2.7743580394441913</v>
      </c>
    </row>
    <row r="2875" spans="1:14" x14ac:dyDescent="0.25">
      <c r="A2875" s="14">
        <v>12712.52975</v>
      </c>
      <c r="B2875" s="19">
        <v>2.5938330280343118</v>
      </c>
      <c r="C2875" s="5">
        <v>2.4275162002102468</v>
      </c>
      <c r="D2875" s="5">
        <v>2.6909862991884137</v>
      </c>
      <c r="E2875" s="5">
        <v>2.5829012552399591</v>
      </c>
      <c r="F2875" s="5">
        <v>2.6838384795751362</v>
      </c>
      <c r="G2875" s="5">
        <v>2.6529643398859131</v>
      </c>
      <c r="H2875" s="5">
        <v>2.1361099749988699</v>
      </c>
      <c r="I2875" s="5">
        <v>2.3685515641727175</v>
      </c>
      <c r="J2875" s="5">
        <v>2.5407707108571915</v>
      </c>
      <c r="K2875" s="5">
        <v>3.1232614658597173</v>
      </c>
      <c r="L2875" s="5">
        <v>3.5219742494574522</v>
      </c>
      <c r="M2875" s="5">
        <v>3.747103715617683</v>
      </c>
      <c r="N2875" s="20">
        <v>2.7741986749015815</v>
      </c>
    </row>
    <row r="2876" spans="1:14" x14ac:dyDescent="0.25">
      <c r="A2876" s="14">
        <v>12722.06458</v>
      </c>
      <c r="B2876" s="19">
        <v>2.5941210107442667</v>
      </c>
      <c r="C2876" s="5">
        <v>2.4275843623508204</v>
      </c>
      <c r="D2876" s="5">
        <v>2.6910288091819168</v>
      </c>
      <c r="E2876" s="5">
        <v>2.5833252920945893</v>
      </c>
      <c r="F2876" s="5">
        <v>2.682949991458313</v>
      </c>
      <c r="G2876" s="5">
        <v>2.6532972540391451</v>
      </c>
      <c r="H2876" s="5">
        <v>2.136292821442773</v>
      </c>
      <c r="I2876" s="5">
        <v>2.3686203488946975</v>
      </c>
      <c r="J2876" s="5">
        <v>2.5411362299273201</v>
      </c>
      <c r="K2876" s="5">
        <v>3.1233308511414219</v>
      </c>
      <c r="L2876" s="5">
        <v>3.5219344366020628</v>
      </c>
      <c r="M2876" s="5">
        <v>3.7472704520681881</v>
      </c>
      <c r="N2876" s="20">
        <v>2.7740379795344801</v>
      </c>
    </row>
    <row r="2877" spans="1:14" x14ac:dyDescent="0.25">
      <c r="A2877" s="14">
        <v>12732.23121</v>
      </c>
      <c r="B2877" s="19">
        <v>2.5939113515908439</v>
      </c>
      <c r="C2877" s="5">
        <v>2.4276290337952982</v>
      </c>
      <c r="D2877" s="5">
        <v>2.6910711935128839</v>
      </c>
      <c r="E2877" s="5">
        <v>2.583626737974265</v>
      </c>
      <c r="F2877" s="5">
        <v>2.6826254855512381</v>
      </c>
      <c r="G2877" s="5">
        <v>2.6535209491037786</v>
      </c>
      <c r="H2877" s="5">
        <v>2.1364754911900539</v>
      </c>
      <c r="I2877" s="5">
        <v>2.3686888173088398</v>
      </c>
      <c r="J2877" s="5">
        <v>2.5415062128727119</v>
      </c>
      <c r="K2877" s="5">
        <v>3.1234019978014569</v>
      </c>
      <c r="L2877" s="5">
        <v>3.5218942747277024</v>
      </c>
      <c r="M2877" s="5">
        <v>3.7474365194449608</v>
      </c>
      <c r="N2877" s="20">
        <v>2.7738772080560405</v>
      </c>
    </row>
    <row r="2878" spans="1:14" x14ac:dyDescent="0.25">
      <c r="A2878" s="14">
        <v>12742.39387</v>
      </c>
      <c r="B2878" s="19">
        <v>2.593901267188063</v>
      </c>
      <c r="C2878" s="5">
        <v>2.4271016858932919</v>
      </c>
      <c r="D2878" s="5">
        <v>2.6911134511779258</v>
      </c>
      <c r="E2878" s="5">
        <v>2.5831972276946744</v>
      </c>
      <c r="F2878" s="5">
        <v>2.6820445052867332</v>
      </c>
      <c r="G2878" s="5">
        <v>2.6537310357825272</v>
      </c>
      <c r="H2878" s="5">
        <v>2.1366579843721425</v>
      </c>
      <c r="I2878" s="5">
        <v>2.3687568564868222</v>
      </c>
      <c r="J2878" s="5">
        <v>2.5418850411032334</v>
      </c>
      <c r="K2878" s="5">
        <v>3.123479162617941</v>
      </c>
      <c r="L2878" s="5">
        <v>3.5218537557082641</v>
      </c>
      <c r="M2878" s="5">
        <v>3.7476019154294744</v>
      </c>
      <c r="N2878" s="20">
        <v>2.7737163761778807</v>
      </c>
    </row>
    <row r="2879" spans="1:14" x14ac:dyDescent="0.25">
      <c r="A2879" s="14">
        <v>12752.55256</v>
      </c>
      <c r="B2879" s="19">
        <v>2.5937624243570951</v>
      </c>
      <c r="C2879" s="5">
        <v>2.426620257616606</v>
      </c>
      <c r="D2879" s="5">
        <v>2.6911555826968714</v>
      </c>
      <c r="E2879" s="5">
        <v>2.5831383497025482</v>
      </c>
      <c r="F2879" s="5">
        <v>2.6815352549499005</v>
      </c>
      <c r="G2879" s="5">
        <v>2.6537642422307632</v>
      </c>
      <c r="H2879" s="5">
        <v>2.1368403011407167</v>
      </c>
      <c r="I2879" s="5">
        <v>2.3688243996915235</v>
      </c>
      <c r="J2879" s="5">
        <v>2.5422736756312068</v>
      </c>
      <c r="K2879" s="5">
        <v>3.1235636916044447</v>
      </c>
      <c r="L2879" s="5">
        <v>3.5218129243724161</v>
      </c>
      <c r="M2879" s="5">
        <v>3.7477666369780556</v>
      </c>
      <c r="N2879" s="20">
        <v>2.7735551739603332</v>
      </c>
    </row>
    <row r="2880" spans="1:14" x14ac:dyDescent="0.25">
      <c r="A2880" s="14">
        <v>12762.07271</v>
      </c>
      <c r="B2880" s="19">
        <v>2.593902800959714</v>
      </c>
      <c r="C2880" s="5">
        <v>2.4265092864797251</v>
      </c>
      <c r="D2880" s="5">
        <v>2.6911975886703994</v>
      </c>
      <c r="E2880" s="5">
        <v>2.5833061151441004</v>
      </c>
      <c r="F2880" s="5">
        <v>2.6818758170797112</v>
      </c>
      <c r="G2880" s="5">
        <v>2.6536588674045212</v>
      </c>
      <c r="H2880" s="5">
        <v>2.1370224416561348</v>
      </c>
      <c r="I2880" s="5">
        <v>2.3688914104629517</v>
      </c>
      <c r="J2880" s="5">
        <v>2.5426702847187519</v>
      </c>
      <c r="K2880" s="5">
        <v>3.1236534908535396</v>
      </c>
      <c r="L2880" s="5">
        <v>3.5217718558816005</v>
      </c>
      <c r="M2880" s="5">
        <v>3.7479306802384746</v>
      </c>
      <c r="N2880" s="20">
        <v>2.7733933579848267</v>
      </c>
    </row>
    <row r="2881" spans="1:14" x14ac:dyDescent="0.25">
      <c r="A2881" s="14">
        <v>12772.223690000001</v>
      </c>
      <c r="B2881" s="19">
        <v>2.5939133203346163</v>
      </c>
      <c r="C2881" s="5">
        <v>2.4265743132545188</v>
      </c>
      <c r="D2881" s="5">
        <v>2.6912394702773352</v>
      </c>
      <c r="E2881" s="5">
        <v>2.5830314283487459</v>
      </c>
      <c r="F2881" s="5">
        <v>2.6814029909012738</v>
      </c>
      <c r="G2881" s="5">
        <v>2.6535759274838338</v>
      </c>
      <c r="H2881" s="5">
        <v>2.137204406099908</v>
      </c>
      <c r="I2881" s="5">
        <v>2.368957846901051</v>
      </c>
      <c r="J2881" s="5">
        <v>2.5430665781618886</v>
      </c>
      <c r="K2881" s="5">
        <v>3.1237464672596684</v>
      </c>
      <c r="L2881" s="5">
        <v>3.5217306544988372</v>
      </c>
      <c r="M2881" s="5">
        <v>3.748094040611988</v>
      </c>
      <c r="N2881" s="20">
        <v>2.7732304915182602</v>
      </c>
    </row>
    <row r="2882" spans="1:14" x14ac:dyDescent="0.25">
      <c r="A2882" s="14">
        <v>12782.37068</v>
      </c>
      <c r="B2882" s="19">
        <v>2.5943759922294047</v>
      </c>
      <c r="C2882" s="5">
        <v>2.4266329503172996</v>
      </c>
      <c r="D2882" s="5">
        <v>2.6912812280359315</v>
      </c>
      <c r="E2882" s="5">
        <v>2.5831854966865917</v>
      </c>
      <c r="F2882" s="5">
        <v>2.6809619603181623</v>
      </c>
      <c r="G2882" s="5">
        <v>2.6537139728292769</v>
      </c>
      <c r="H2882" s="5">
        <v>2.1373861946764334</v>
      </c>
      <c r="I2882" s="5">
        <v>2.3690236292354019</v>
      </c>
      <c r="J2882" s="5">
        <v>2.5434596594760306</v>
      </c>
      <c r="K2882" s="5">
        <v>3.1238352797743185</v>
      </c>
      <c r="L2882" s="5">
        <v>3.5216894271767787</v>
      </c>
      <c r="M2882" s="5">
        <v>3.7482567125865836</v>
      </c>
      <c r="N2882" s="20">
        <v>2.773065278572735</v>
      </c>
    </row>
    <row r="2883" spans="1:14" x14ac:dyDescent="0.25">
      <c r="A2883" s="14">
        <v>12792.51369</v>
      </c>
      <c r="B2883" s="19">
        <v>2.5946732908441938</v>
      </c>
      <c r="C2883" s="5">
        <v>2.4262899076326145</v>
      </c>
      <c r="D2883" s="5">
        <v>2.6913228607513249</v>
      </c>
      <c r="E2883" s="5">
        <v>2.5828676771966541</v>
      </c>
      <c r="F2883" s="5">
        <v>2.6804132682383339</v>
      </c>
      <c r="G2883" s="5">
        <v>2.6538912701956034</v>
      </c>
      <c r="H2883" s="5">
        <v>2.1375678075982054</v>
      </c>
      <c r="I2883" s="5">
        <v>2.3690886850926649</v>
      </c>
      <c r="J2883" s="5">
        <v>2.543842145313048</v>
      </c>
      <c r="K2883" s="5">
        <v>3.1239134188334701</v>
      </c>
      <c r="L2883" s="5">
        <v>3.5216482051984173</v>
      </c>
      <c r="M2883" s="5">
        <v>3.7484186900372833</v>
      </c>
      <c r="N2883" s="20">
        <v>2.7728995084592025</v>
      </c>
    </row>
    <row r="2884" spans="1:14" x14ac:dyDescent="0.25">
      <c r="A2884" s="14">
        <v>12802.019130000001</v>
      </c>
      <c r="B2884" s="19">
        <v>2.5952003474324163</v>
      </c>
      <c r="C2884" s="5">
        <v>2.426407073296629</v>
      </c>
      <c r="D2884" s="5">
        <v>2.6913643670357348</v>
      </c>
      <c r="E2884" s="5">
        <v>2.5828922026022969</v>
      </c>
      <c r="F2884" s="5">
        <v>2.6804681334206575</v>
      </c>
      <c r="G2884" s="5">
        <v>2.6539546624874242</v>
      </c>
      <c r="H2884" s="5">
        <v>2.1377492450400895</v>
      </c>
      <c r="I2884" s="5">
        <v>2.369152991722435</v>
      </c>
      <c r="J2884" s="5">
        <v>2.5442173490361051</v>
      </c>
      <c r="K2884" s="5">
        <v>3.1239799808495152</v>
      </c>
      <c r="L2884" s="5">
        <v>3.5216069916787518</v>
      </c>
      <c r="M2884" s="5">
        <v>3.7485799665435127</v>
      </c>
      <c r="N2884" s="20">
        <v>2.7727347150595438</v>
      </c>
    </row>
    <row r="2885" spans="1:14" x14ac:dyDescent="0.25">
      <c r="A2885" s="14">
        <v>12812.154399999999</v>
      </c>
      <c r="B2885" s="19">
        <v>2.595379220401909</v>
      </c>
      <c r="C2885" s="5">
        <v>2.426592930418813</v>
      </c>
      <c r="D2885" s="5">
        <v>2.6914057449940869</v>
      </c>
      <c r="E2885" s="5">
        <v>2.5825467198341632</v>
      </c>
      <c r="F2885" s="5">
        <v>2.680018789682916</v>
      </c>
      <c r="G2885" s="5">
        <v>2.6536901896851641</v>
      </c>
      <c r="H2885" s="5">
        <v>2.1379305071676673</v>
      </c>
      <c r="I2885" s="5">
        <v>2.3692166112485125</v>
      </c>
      <c r="J2885" s="5">
        <v>2.5445892677536825</v>
      </c>
      <c r="K2885" s="5">
        <v>3.1240404054641373</v>
      </c>
      <c r="L2885" s="5">
        <v>3.5215657341069888</v>
      </c>
      <c r="M2885" s="5">
        <v>3.7487405354900059</v>
      </c>
      <c r="N2885" s="20">
        <v>2.7725699259669128</v>
      </c>
    </row>
    <row r="2886" spans="1:14" x14ac:dyDescent="0.25">
      <c r="A2886" s="14">
        <v>12822.285680000001</v>
      </c>
      <c r="B2886" s="19">
        <v>2.5957909847360381</v>
      </c>
      <c r="C2886" s="5">
        <v>2.4269961102711917</v>
      </c>
      <c r="D2886" s="5">
        <v>2.6914469936797398</v>
      </c>
      <c r="E2886" s="5">
        <v>2.582709084667218</v>
      </c>
      <c r="F2886" s="5">
        <v>2.6800004981546985</v>
      </c>
      <c r="G2886" s="5">
        <v>2.6535005951341457</v>
      </c>
      <c r="H2886" s="5">
        <v>2.1381115941808249</v>
      </c>
      <c r="I2886" s="5">
        <v>2.3692796341971945</v>
      </c>
      <c r="J2886" s="5">
        <v>2.5449583463874195</v>
      </c>
      <c r="K2886" s="5">
        <v>3.1240960637990733</v>
      </c>
      <c r="L2886" s="5">
        <v>3.5215244066245486</v>
      </c>
      <c r="M2886" s="5">
        <v>3.7489003902303382</v>
      </c>
      <c r="N2886" s="20">
        <v>2.7724047743207545</v>
      </c>
    </row>
    <row r="2887" spans="1:14" x14ac:dyDescent="0.25">
      <c r="A2887" s="14">
        <v>12832.41295</v>
      </c>
      <c r="B2887" s="19">
        <v>2.5960190346274961</v>
      </c>
      <c r="C2887" s="5">
        <v>2.4272935557157962</v>
      </c>
      <c r="D2887" s="5">
        <v>2.6914881131779502</v>
      </c>
      <c r="E2887" s="5">
        <v>2.5827035483174154</v>
      </c>
      <c r="F2887" s="5">
        <v>2.679633788550388</v>
      </c>
      <c r="G2887" s="5">
        <v>2.6529512619111695</v>
      </c>
      <c r="H2887" s="5">
        <v>2.1382925063317963</v>
      </c>
      <c r="I2887" s="5">
        <v>2.3693421293483881</v>
      </c>
      <c r="J2887" s="5">
        <v>2.5453251382789288</v>
      </c>
      <c r="K2887" s="5">
        <v>3.1241503438399603</v>
      </c>
      <c r="L2887" s="5">
        <v>3.5214829749345182</v>
      </c>
      <c r="M2887" s="5">
        <v>3.7490595241936369</v>
      </c>
      <c r="N2887" s="20">
        <v>2.7722392144270405</v>
      </c>
    </row>
    <row r="2888" spans="1:14" x14ac:dyDescent="0.25">
      <c r="A2888" s="14">
        <v>12842.53622</v>
      </c>
      <c r="B2888" s="19">
        <v>2.5958134113881681</v>
      </c>
      <c r="C2888" s="5">
        <v>2.4273412030044508</v>
      </c>
      <c r="D2888" s="5">
        <v>2.6915291039603622</v>
      </c>
      <c r="E2888" s="5">
        <v>2.5827751914060175</v>
      </c>
      <c r="F2888" s="5">
        <v>2.6797776462910727</v>
      </c>
      <c r="G2888" s="5">
        <v>2.6524008605624094</v>
      </c>
      <c r="H2888" s="5">
        <v>2.1384732439145293</v>
      </c>
      <c r="I2888" s="5">
        <v>2.3694041188200958</v>
      </c>
      <c r="J2888" s="5">
        <v>2.545687165315571</v>
      </c>
      <c r="K2888" s="5">
        <v>3.1241982650586486</v>
      </c>
      <c r="L2888" s="5">
        <v>3.5214414333641111</v>
      </c>
      <c r="M2888" s="5">
        <v>3.7492179310054117</v>
      </c>
      <c r="N2888" s="20">
        <v>2.7720732029503927</v>
      </c>
    </row>
    <row r="2889" spans="1:14" x14ac:dyDescent="0.25">
      <c r="A2889" s="14">
        <v>12852.023150000001</v>
      </c>
      <c r="B2889" s="19">
        <v>2.5958410494771291</v>
      </c>
      <c r="C2889" s="5">
        <v>2.4274183148702009</v>
      </c>
      <c r="D2889" s="5">
        <v>2.6915699660169574</v>
      </c>
      <c r="E2889" s="5">
        <v>2.5828872836561918</v>
      </c>
      <c r="F2889" s="5">
        <v>2.6800847190483585</v>
      </c>
      <c r="G2889" s="5">
        <v>2.651727926766474</v>
      </c>
      <c r="H2889" s="5">
        <v>2.1386538072472749</v>
      </c>
      <c r="I2889" s="5">
        <v>2.3694655937459128</v>
      </c>
      <c r="J2889" s="5">
        <v>2.5460470094474497</v>
      </c>
      <c r="K2889" s="5">
        <v>3.1242498677605615</v>
      </c>
      <c r="L2889" s="5">
        <v>3.5213997636220027</v>
      </c>
      <c r="M2889" s="5">
        <v>3.7493756043559077</v>
      </c>
      <c r="N2889" s="20">
        <v>2.7719071414229131</v>
      </c>
    </row>
    <row r="2890" spans="1:14" x14ac:dyDescent="0.25">
      <c r="A2890" s="14">
        <v>12862.138660000001</v>
      </c>
      <c r="B2890" s="19">
        <v>2.5954299449630787</v>
      </c>
      <c r="C2890" s="5">
        <v>2.4277772605247736</v>
      </c>
      <c r="D2890" s="5">
        <v>2.6916106982743466</v>
      </c>
      <c r="E2890" s="5">
        <v>2.5831054997734992</v>
      </c>
      <c r="F2890" s="5">
        <v>2.6801618147863442</v>
      </c>
      <c r="G2890" s="5">
        <v>2.6513539658922998</v>
      </c>
      <c r="H2890" s="5">
        <v>2.1388341966555267</v>
      </c>
      <c r="I2890" s="5">
        <v>2.3695265716248208</v>
      </c>
      <c r="J2890" s="5">
        <v>2.5464060698687057</v>
      </c>
      <c r="K2890" s="5">
        <v>3.1242976517456902</v>
      </c>
      <c r="L2890" s="5">
        <v>3.5213579344037433</v>
      </c>
      <c r="M2890" s="5">
        <v>3.7495325383132312</v>
      </c>
      <c r="N2890" s="20">
        <v>2.7717399586194249</v>
      </c>
    </row>
    <row r="2891" spans="1:14" x14ac:dyDescent="0.25">
      <c r="A2891" s="14">
        <v>12872.25016</v>
      </c>
      <c r="B2891" s="19">
        <v>2.5955536346819299</v>
      </c>
      <c r="C2891" s="5">
        <v>2.4279315648579409</v>
      </c>
      <c r="D2891" s="5">
        <v>2.6916513007342844</v>
      </c>
      <c r="E2891" s="5">
        <v>2.5832928881187893</v>
      </c>
      <c r="F2891" s="5">
        <v>2.6799167610418642</v>
      </c>
      <c r="G2891" s="5">
        <v>2.6508265754773195</v>
      </c>
      <c r="H2891" s="5">
        <v>2.1390144124564929</v>
      </c>
      <c r="I2891" s="5">
        <v>2.3695871141698222</v>
      </c>
      <c r="J2891" s="5">
        <v>2.5467618080564391</v>
      </c>
      <c r="K2891" s="5">
        <v>3.124341047640169</v>
      </c>
      <c r="L2891" s="5">
        <v>3.5213158624557099</v>
      </c>
      <c r="M2891" s="5">
        <v>3.7496887275180621</v>
      </c>
      <c r="N2891" s="20">
        <v>2.7715710377836866</v>
      </c>
    </row>
    <row r="2892" spans="1:14" x14ac:dyDescent="0.25">
      <c r="A2892" s="14">
        <v>12882.35764</v>
      </c>
      <c r="B2892" s="19">
        <v>2.5951829133130664</v>
      </c>
      <c r="C2892" s="5">
        <v>2.4282593684273532</v>
      </c>
      <c r="D2892" s="5">
        <v>2.6916917744442372</v>
      </c>
      <c r="E2892" s="5">
        <v>2.5837169170623078</v>
      </c>
      <c r="F2892" s="5">
        <v>2.6804035636326966</v>
      </c>
      <c r="G2892" s="5">
        <v>2.650379221988219</v>
      </c>
      <c r="H2892" s="5">
        <v>2.139194454948552</v>
      </c>
      <c r="I2892" s="5">
        <v>2.3696473262279474</v>
      </c>
      <c r="J2892" s="5">
        <v>2.5471140558200074</v>
      </c>
      <c r="K2892" s="5">
        <v>3.1243690315007702</v>
      </c>
      <c r="L2892" s="5">
        <v>3.5212735322633968</v>
      </c>
      <c r="M2892" s="5">
        <v>3.7498441674004663</v>
      </c>
      <c r="N2892" s="20">
        <v>2.7714010917089462</v>
      </c>
    </row>
    <row r="2893" spans="1:14" x14ac:dyDescent="0.25">
      <c r="A2893" s="14">
        <v>12892.4611</v>
      </c>
      <c r="B2893" s="19">
        <v>2.5941082302585765</v>
      </c>
      <c r="C2893" s="5">
        <v>2.428654095097829</v>
      </c>
      <c r="D2893" s="5">
        <v>2.6917321204281413</v>
      </c>
      <c r="E2893" s="5">
        <v>2.5837124228984569</v>
      </c>
      <c r="F2893" s="5">
        <v>2.6800879332113752</v>
      </c>
      <c r="G2893" s="5">
        <v>2.6500522503804373</v>
      </c>
      <c r="H2893" s="5">
        <v>2.139374324409252</v>
      </c>
      <c r="I2893" s="5">
        <v>2.3697073169646083</v>
      </c>
      <c r="J2893" s="5">
        <v>2.5474611201522932</v>
      </c>
      <c r="K2893" s="5">
        <v>3.1243855631728521</v>
      </c>
      <c r="L2893" s="5">
        <v>3.5212309620607156</v>
      </c>
      <c r="M2893" s="5">
        <v>3.7499988541017544</v>
      </c>
      <c r="N2893" s="20">
        <v>2.7712302902146586</v>
      </c>
    </row>
    <row r="2894" spans="1:14" x14ac:dyDescent="0.25">
      <c r="A2894" s="14">
        <v>12901.92944</v>
      </c>
      <c r="B2894" s="19">
        <v>2.5930029314261414</v>
      </c>
      <c r="C2894" s="5">
        <v>2.4289536925111519</v>
      </c>
      <c r="D2894" s="5">
        <v>2.691772339325007</v>
      </c>
      <c r="E2894" s="5">
        <v>2.5834187192763647</v>
      </c>
      <c r="F2894" s="5">
        <v>2.6792299987370338</v>
      </c>
      <c r="G2894" s="5">
        <v>2.6497730934354622</v>
      </c>
      <c r="H2894" s="5">
        <v>2.1395540211095452</v>
      </c>
      <c r="I2894" s="5">
        <v>2.369767185976182</v>
      </c>
      <c r="J2894" s="5">
        <v>2.5478032623117133</v>
      </c>
      <c r="K2894" s="5">
        <v>3.1243904991998019</v>
      </c>
      <c r="L2894" s="5">
        <v>3.5211881830655503</v>
      </c>
      <c r="M2894" s="5">
        <v>3.7501527843051354</v>
      </c>
      <c r="N2894" s="20">
        <v>2.771058530339416</v>
      </c>
    </row>
    <row r="2895" spans="1:14" x14ac:dyDescent="0.25">
      <c r="A2895" s="14">
        <v>12912.02511</v>
      </c>
      <c r="B2895" s="19">
        <v>2.5915893578304621</v>
      </c>
      <c r="C2895" s="5">
        <v>2.4290231828401696</v>
      </c>
      <c r="D2895" s="5">
        <v>2.6918124313057517</v>
      </c>
      <c r="E2895" s="5">
        <v>2.583447018329851</v>
      </c>
      <c r="F2895" s="5">
        <v>2.6793177115444422</v>
      </c>
      <c r="G2895" s="5">
        <v>2.6495235329877573</v>
      </c>
      <c r="H2895" s="5">
        <v>2.1397335453331654</v>
      </c>
      <c r="I2895" s="5">
        <v>2.3698270038129841</v>
      </c>
      <c r="J2895" s="5">
        <v>2.5481405702512774</v>
      </c>
      <c r="K2895" s="5">
        <v>3.1243952463207538</v>
      </c>
      <c r="L2895" s="5">
        <v>3.5211451339341959</v>
      </c>
      <c r="M2895" s="5">
        <v>3.7503059551653735</v>
      </c>
      <c r="N2895" s="20">
        <v>2.7708858735312276</v>
      </c>
    </row>
    <row r="2896" spans="1:14" x14ac:dyDescent="0.25">
      <c r="A2896" s="14">
        <v>12922.116749999999</v>
      </c>
      <c r="B2896" s="19">
        <v>2.5905098141467184</v>
      </c>
      <c r="C2896" s="5">
        <v>2.4294095231319988</v>
      </c>
      <c r="D2896" s="5">
        <v>2.6918523953809839</v>
      </c>
      <c r="E2896" s="5">
        <v>2.5839004089102664</v>
      </c>
      <c r="F2896" s="5">
        <v>2.6798115174339032</v>
      </c>
      <c r="G2896" s="5">
        <v>2.6492825723058044</v>
      </c>
      <c r="H2896" s="5">
        <v>2.1399128973944204</v>
      </c>
      <c r="I2896" s="5">
        <v>2.3698868197967884</v>
      </c>
      <c r="J2896" s="5">
        <v>2.5484739597709054</v>
      </c>
      <c r="K2896" s="5">
        <v>3.1244052470944341</v>
      </c>
      <c r="L2896" s="5">
        <v>3.521101713577226</v>
      </c>
      <c r="M2896" s="5">
        <v>3.7504583644445386</v>
      </c>
      <c r="N2896" s="20">
        <v>2.77071138043451</v>
      </c>
    </row>
    <row r="2897" spans="1:14" x14ac:dyDescent="0.25">
      <c r="A2897" s="14">
        <v>12932.20436</v>
      </c>
      <c r="B2897" s="19">
        <v>2.5905939392929409</v>
      </c>
      <c r="C2897" s="5">
        <v>2.4297731719297926</v>
      </c>
      <c r="D2897" s="5">
        <v>2.6918922308658848</v>
      </c>
      <c r="E2897" s="5">
        <v>2.5839636056154132</v>
      </c>
      <c r="F2897" s="5">
        <v>2.6800017971115646</v>
      </c>
      <c r="G2897" s="5">
        <v>2.6492825318217141</v>
      </c>
      <c r="H2897" s="5">
        <v>2.1400920776470644</v>
      </c>
      <c r="I2897" s="5">
        <v>2.3699466200797912</v>
      </c>
      <c r="J2897" s="5">
        <v>2.5488070884588057</v>
      </c>
      <c r="K2897" s="5">
        <v>3.1244261236386626</v>
      </c>
      <c r="L2897" s="5">
        <v>3.5210578217016786</v>
      </c>
      <c r="M2897" s="5">
        <v>3.7506100105221991</v>
      </c>
      <c r="N2897" s="20">
        <v>2.7705367243140886</v>
      </c>
    </row>
    <row r="2898" spans="1:14" x14ac:dyDescent="0.25">
      <c r="A2898" s="14">
        <v>12942.28794</v>
      </c>
      <c r="B2898" s="19">
        <v>2.5907159167899891</v>
      </c>
      <c r="C2898" s="5">
        <v>2.4301671781033725</v>
      </c>
      <c r="D2898" s="5">
        <v>2.6919319383273614</v>
      </c>
      <c r="E2898" s="5">
        <v>2.5836216535467313</v>
      </c>
      <c r="F2898" s="5">
        <v>2.6793353902379655</v>
      </c>
      <c r="G2898" s="5">
        <v>2.649188024436735</v>
      </c>
      <c r="H2898" s="5">
        <v>2.1402710864712522</v>
      </c>
      <c r="I2898" s="5">
        <v>2.3700063667820448</v>
      </c>
      <c r="J2898" s="5">
        <v>2.5491380179464507</v>
      </c>
      <c r="K2898" s="5">
        <v>3.1244566625845782</v>
      </c>
      <c r="L2898" s="5">
        <v>3.5210133962052335</v>
      </c>
      <c r="M2898" s="5">
        <v>3.7507608925242448</v>
      </c>
      <c r="N2898" s="20">
        <v>2.770360776795636</v>
      </c>
    </row>
    <row r="2899" spans="1:14" x14ac:dyDescent="0.25">
      <c r="A2899" s="14">
        <v>12952.367469999999</v>
      </c>
      <c r="B2899" s="19">
        <v>2.5907992903485386</v>
      </c>
      <c r="C2899" s="5">
        <v>2.4295980566000748</v>
      </c>
      <c r="D2899" s="5">
        <v>2.6919715182562798</v>
      </c>
      <c r="E2899" s="5">
        <v>2.5831606292840585</v>
      </c>
      <c r="F2899" s="5">
        <v>2.6777915884553711</v>
      </c>
      <c r="G2899" s="5">
        <v>2.6487070098292347</v>
      </c>
      <c r="H2899" s="5">
        <v>2.1404499242614197</v>
      </c>
      <c r="I2899" s="5">
        <v>2.3700659770622736</v>
      </c>
      <c r="J2899" s="5">
        <v>2.5494683691508109</v>
      </c>
      <c r="K2899" s="5">
        <v>3.1244955032060928</v>
      </c>
      <c r="L2899" s="5">
        <v>3.5209684073233452</v>
      </c>
      <c r="M2899" s="5">
        <v>3.7509110103378371</v>
      </c>
      <c r="N2899" s="20">
        <v>2.7701833333001638</v>
      </c>
    </row>
    <row r="2900" spans="1:14" x14ac:dyDescent="0.25">
      <c r="A2900" s="14">
        <v>12962.44297</v>
      </c>
      <c r="B2900" s="19">
        <v>2.5906380295174092</v>
      </c>
      <c r="C2900" s="5">
        <v>2.4294199029691113</v>
      </c>
      <c r="D2900" s="5">
        <v>2.6920109697799881</v>
      </c>
      <c r="E2900" s="5">
        <v>2.5828821635764263</v>
      </c>
      <c r="F2900" s="5">
        <v>2.676701206213504</v>
      </c>
      <c r="G2900" s="5">
        <v>2.6481014005235468</v>
      </c>
      <c r="H2900" s="5">
        <v>2.1406285914088583</v>
      </c>
      <c r="I2900" s="5">
        <v>2.3701253948407688</v>
      </c>
      <c r="J2900" s="5">
        <v>2.549799354393222</v>
      </c>
      <c r="K2900" s="5">
        <v>3.1245411211602989</v>
      </c>
      <c r="L2900" s="5">
        <v>3.5209228301563895</v>
      </c>
      <c r="M2900" s="5">
        <v>3.751060364587838</v>
      </c>
      <c r="N2900" s="20">
        <v>2.7700052106712922</v>
      </c>
    </row>
    <row r="2901" spans="1:14" x14ac:dyDescent="0.25">
      <c r="A2901" s="14">
        <v>12971.88508</v>
      </c>
      <c r="B2901" s="19">
        <v>2.5901050739793812</v>
      </c>
      <c r="C2901" s="5">
        <v>2.42965315823922</v>
      </c>
      <c r="D2901" s="5">
        <v>2.6920502916921052</v>
      </c>
      <c r="E2901" s="5">
        <v>2.5830743161879153</v>
      </c>
      <c r="F2901" s="5">
        <v>2.6769856108536421</v>
      </c>
      <c r="G2901" s="5">
        <v>2.6475171429257696</v>
      </c>
      <c r="H2901" s="5">
        <v>2.1408070883031951</v>
      </c>
      <c r="I2901" s="5">
        <v>2.370184536601244</v>
      </c>
      <c r="J2901" s="5">
        <v>2.5501314287222536</v>
      </c>
      <c r="K2901" s="5">
        <v>3.1245909070174842</v>
      </c>
      <c r="L2901" s="5">
        <v>3.5208766561148424</v>
      </c>
      <c r="M2901" s="5">
        <v>3.7512089563884703</v>
      </c>
      <c r="N2901" s="20">
        <v>2.7698265244230287</v>
      </c>
    </row>
    <row r="2902" spans="1:14" x14ac:dyDescent="0.25">
      <c r="A2902" s="14">
        <v>12981.952740000001</v>
      </c>
      <c r="B2902" s="19">
        <v>2.5903086083445666</v>
      </c>
      <c r="C2902" s="5">
        <v>2.4295942777022903</v>
      </c>
      <c r="D2902" s="5">
        <v>2.6920894824861832</v>
      </c>
      <c r="E2902" s="5">
        <v>2.5834616567011657</v>
      </c>
      <c r="F2902" s="5">
        <v>2.6773710291752679</v>
      </c>
      <c r="G2902" s="5">
        <v>2.6471598334652313</v>
      </c>
      <c r="H2902" s="5">
        <v>2.1409854153364294</v>
      </c>
      <c r="I2902" s="5">
        <v>2.3702432919560077</v>
      </c>
      <c r="J2902" s="5">
        <v>2.5504631029266411</v>
      </c>
      <c r="K2902" s="5">
        <v>3.1246420638324639</v>
      </c>
      <c r="L2902" s="5">
        <v>3.5208298831513249</v>
      </c>
      <c r="M2902" s="5">
        <v>3.7513567872191582</v>
      </c>
      <c r="N2902" s="20">
        <v>2.7696463870185917</v>
      </c>
    </row>
    <row r="2903" spans="1:14" x14ac:dyDescent="0.25">
      <c r="A2903" s="14">
        <v>12992.01635</v>
      </c>
      <c r="B2903" s="19">
        <v>2.5905509227364183</v>
      </c>
      <c r="C2903" s="5">
        <v>2.42980761336222</v>
      </c>
      <c r="D2903" s="5">
        <v>2.6921285417787884</v>
      </c>
      <c r="E2903" s="5">
        <v>2.5836254918608264</v>
      </c>
      <c r="F2903" s="5">
        <v>2.677393249602054</v>
      </c>
      <c r="G2903" s="5">
        <v>2.6471117046758899</v>
      </c>
      <c r="H2903" s="5">
        <v>2.1411635728978857</v>
      </c>
      <c r="I2903" s="5">
        <v>2.3703014710547219</v>
      </c>
      <c r="J2903" s="5">
        <v>2.5507904113676552</v>
      </c>
      <c r="K2903" s="5">
        <v>3.124694948890363</v>
      </c>
      <c r="L2903" s="5">
        <v>3.5207825078633359</v>
      </c>
      <c r="M2903" s="5">
        <v>3.7515038589357386</v>
      </c>
      <c r="N2903" s="20">
        <v>2.769465928077516</v>
      </c>
    </row>
    <row r="2904" spans="1:14" x14ac:dyDescent="0.25">
      <c r="A2904" s="14">
        <v>13002.07591</v>
      </c>
      <c r="B2904" s="19">
        <v>2.5909353020231989</v>
      </c>
      <c r="C2904" s="5">
        <v>2.4301997898909122</v>
      </c>
      <c r="D2904" s="5">
        <v>2.6921674702968486</v>
      </c>
      <c r="E2904" s="5">
        <v>2.5832331901600218</v>
      </c>
      <c r="F2904" s="5">
        <v>2.6771112113960736</v>
      </c>
      <c r="G2904" s="5">
        <v>2.6473403847053616</v>
      </c>
      <c r="H2904" s="5">
        <v>2.1413415613716396</v>
      </c>
      <c r="I2904" s="5">
        <v>2.3703588683315457</v>
      </c>
      <c r="J2904" s="5">
        <v>2.5511150408167995</v>
      </c>
      <c r="K2904" s="5">
        <v>3.124750969369972</v>
      </c>
      <c r="L2904" s="5">
        <v>3.520734489027304</v>
      </c>
      <c r="M2904" s="5">
        <v>3.7516501737974517</v>
      </c>
      <c r="N2904" s="20">
        <v>2.7692851870628425</v>
      </c>
    </row>
    <row r="2905" spans="1:14" x14ac:dyDescent="0.25">
      <c r="A2905" s="14">
        <v>13012.13141</v>
      </c>
      <c r="B2905" s="19">
        <v>2.5910473550963737</v>
      </c>
      <c r="C2905" s="5">
        <v>2.4302575297791016</v>
      </c>
      <c r="D2905" s="5">
        <v>2.692206268547491</v>
      </c>
      <c r="E2905" s="5">
        <v>2.5834274632592722</v>
      </c>
      <c r="F2905" s="5">
        <v>2.6767883188469921</v>
      </c>
      <c r="G2905" s="5">
        <v>2.6477175857786817</v>
      </c>
      <c r="H2905" s="5">
        <v>2.1415193811420861</v>
      </c>
      <c r="I2905" s="5">
        <v>2.3704153005241877</v>
      </c>
      <c r="J2905" s="5">
        <v>2.5514359700842135</v>
      </c>
      <c r="K2905" s="5">
        <v>3.1248168798594746</v>
      </c>
      <c r="L2905" s="5">
        <v>3.5206857837632883</v>
      </c>
      <c r="M2905" s="5">
        <v>3.7517957345487063</v>
      </c>
      <c r="N2905" s="20">
        <v>2.7691031132265116</v>
      </c>
    </row>
    <row r="2906" spans="1:14" x14ac:dyDescent="0.25">
      <c r="A2906" s="14">
        <v>13022.182860000001</v>
      </c>
      <c r="B2906" s="19">
        <v>2.5914621734652443</v>
      </c>
      <c r="C2906" s="5">
        <v>2.430594242027361</v>
      </c>
      <c r="D2906" s="5">
        <v>2.6922449366678025</v>
      </c>
      <c r="E2906" s="5">
        <v>2.5836125621877808</v>
      </c>
      <c r="F2906" s="5">
        <v>2.6768036064996332</v>
      </c>
      <c r="G2906" s="5">
        <v>2.6479388364453249</v>
      </c>
      <c r="H2906" s="5">
        <v>2.1416970325936804</v>
      </c>
      <c r="I2906" s="5">
        <v>2.3704707003627572</v>
      </c>
      <c r="J2906" s="5">
        <v>2.5517568517351528</v>
      </c>
      <c r="K2906" s="5">
        <v>3.1248928508800327</v>
      </c>
      <c r="L2906" s="5">
        <v>3.5206363831273224</v>
      </c>
      <c r="M2906" s="5">
        <v>3.7519405441541647</v>
      </c>
      <c r="N2906" s="20">
        <v>2.7689189922310398</v>
      </c>
    </row>
    <row r="2907" spans="1:14" x14ac:dyDescent="0.25">
      <c r="A2907" s="14">
        <v>13032.230240000001</v>
      </c>
      <c r="B2907" s="19">
        <v>2.5915152334709268</v>
      </c>
      <c r="C2907" s="5">
        <v>2.4306181491791961</v>
      </c>
      <c r="D2907" s="5">
        <v>2.6922834751973914</v>
      </c>
      <c r="E2907" s="5">
        <v>2.5836236796658172</v>
      </c>
      <c r="F2907" s="5">
        <v>2.6767488508355748</v>
      </c>
      <c r="G2907" s="5">
        <v>2.6480927280588262</v>
      </c>
      <c r="H2907" s="5">
        <v>2.1418745160971921</v>
      </c>
      <c r="I2907" s="5">
        <v>2.3705250792167361</v>
      </c>
      <c r="J2907" s="5">
        <v>2.5520770555722194</v>
      </c>
      <c r="K2907" s="5">
        <v>3.1249725483466895</v>
      </c>
      <c r="L2907" s="5">
        <v>3.5205863052376398</v>
      </c>
      <c r="M2907" s="5">
        <v>3.7520846056231432</v>
      </c>
      <c r="N2907" s="20">
        <v>2.7687341794233475</v>
      </c>
    </row>
    <row r="2908" spans="1:14" x14ac:dyDescent="0.25">
      <c r="A2908" s="14">
        <v>13042.27356</v>
      </c>
      <c r="B2908" s="19">
        <v>2.5914883820640342</v>
      </c>
      <c r="C2908" s="5">
        <v>2.4306736938835516</v>
      </c>
      <c r="D2908" s="5">
        <v>2.6923218850487438</v>
      </c>
      <c r="E2908" s="5">
        <v>2.5839371493157803</v>
      </c>
      <c r="F2908" s="5">
        <v>2.6760318795336913</v>
      </c>
      <c r="G2908" s="5">
        <v>2.6481481137945191</v>
      </c>
      <c r="H2908" s="5">
        <v>2.1420518320120112</v>
      </c>
      <c r="I2908" s="5">
        <v>2.3705785306197638</v>
      </c>
      <c r="J2908" s="5">
        <v>2.5523992145419419</v>
      </c>
      <c r="K2908" s="5">
        <v>3.125051615218756</v>
      </c>
      <c r="L2908" s="5">
        <v>3.5205356052906911</v>
      </c>
      <c r="M2908" s="5">
        <v>3.7522279217497387</v>
      </c>
      <c r="N2908" s="20">
        <v>2.7685476813368255</v>
      </c>
    </row>
    <row r="2909" spans="1:14" x14ac:dyDescent="0.25">
      <c r="A2909" s="14">
        <v>13052.312809999999</v>
      </c>
      <c r="B2909" s="19">
        <v>2.5919021762419647</v>
      </c>
      <c r="C2909" s="5">
        <v>2.4306466006965817</v>
      </c>
      <c r="D2909" s="5">
        <v>2.6923601668139021</v>
      </c>
      <c r="E2909" s="5">
        <v>2.5838796607713506</v>
      </c>
      <c r="F2909" s="5">
        <v>2.6754416098353615</v>
      </c>
      <c r="G2909" s="5">
        <v>2.6481751349837834</v>
      </c>
      <c r="H2909" s="5">
        <v>2.1422289806918977</v>
      </c>
      <c r="I2909" s="5">
        <v>2.3706311252428427</v>
      </c>
      <c r="J2909" s="5">
        <v>2.5527210228411392</v>
      </c>
      <c r="K2909" s="5">
        <v>3.1251268157399954</v>
      </c>
      <c r="L2909" s="5">
        <v>3.5204843308102518</v>
      </c>
      <c r="M2909" s="5">
        <v>3.7523704953370745</v>
      </c>
      <c r="N2909" s="20">
        <v>2.7683589745877017</v>
      </c>
    </row>
    <row r="2910" spans="1:14" x14ac:dyDescent="0.25">
      <c r="A2910" s="14">
        <v>13062.34799</v>
      </c>
      <c r="B2910" s="19">
        <v>2.5919282578882288</v>
      </c>
      <c r="C2910" s="5">
        <v>2.4308293959758585</v>
      </c>
      <c r="D2910" s="5">
        <v>2.6923983210228375</v>
      </c>
      <c r="E2910" s="5">
        <v>2.583839397490439</v>
      </c>
      <c r="F2910" s="5">
        <v>2.6750413382683136</v>
      </c>
      <c r="G2910" s="5">
        <v>2.6478381940893119</v>
      </c>
      <c r="H2910" s="5">
        <v>2.142405962468954</v>
      </c>
      <c r="I2910" s="5">
        <v>2.3706829526890667</v>
      </c>
      <c r="J2910" s="5">
        <v>2.5530406098718026</v>
      </c>
      <c r="K2910" s="5">
        <v>3.1252029348552943</v>
      </c>
      <c r="L2910" s="5">
        <v>3.520432570868774</v>
      </c>
      <c r="M2910" s="5">
        <v>3.7525123290886362</v>
      </c>
      <c r="N2910" s="20">
        <v>2.7681692106878439</v>
      </c>
    </row>
    <row r="2911" spans="1:14" x14ac:dyDescent="0.25">
      <c r="A2911" s="14">
        <v>13072.37909</v>
      </c>
      <c r="B2911" s="19">
        <v>2.5918542374698821</v>
      </c>
      <c r="C2911" s="5">
        <v>2.4310382812230475</v>
      </c>
      <c r="D2911" s="5">
        <v>2.6924363479406144</v>
      </c>
      <c r="E2911" s="5">
        <v>2.5841451713750403</v>
      </c>
      <c r="F2911" s="5">
        <v>2.6753967392651115</v>
      </c>
      <c r="G2911" s="5">
        <v>2.6476650651839795</v>
      </c>
      <c r="H2911" s="5">
        <v>2.1425827776449373</v>
      </c>
      <c r="I2911" s="5">
        <v>2.3707340910292909</v>
      </c>
      <c r="J2911" s="5">
        <v>2.553358847828449</v>
      </c>
      <c r="K2911" s="5">
        <v>3.12526769128301</v>
      </c>
      <c r="L2911" s="5">
        <v>3.5203803746742031</v>
      </c>
      <c r="M2911" s="5">
        <v>3.7526534257045863</v>
      </c>
      <c r="N2911" s="20">
        <v>2.7679779396765269</v>
      </c>
    </row>
    <row r="2912" spans="1:14" x14ac:dyDescent="0.25">
      <c r="A2912" s="14">
        <v>13081.779549999999</v>
      </c>
      <c r="B2912" s="19">
        <v>2.5915641295213598</v>
      </c>
      <c r="C2912" s="5">
        <v>2.4307155027657017</v>
      </c>
      <c r="D2912" s="5">
        <v>2.6924742485903019</v>
      </c>
      <c r="E2912" s="5">
        <v>2.5839059876803909</v>
      </c>
      <c r="F2912" s="5">
        <v>2.6755498260146311</v>
      </c>
      <c r="G2912" s="5">
        <v>2.6475613035136267</v>
      </c>
      <c r="H2912" s="5">
        <v>2.1427594265026197</v>
      </c>
      <c r="I2912" s="5">
        <v>2.3707846697939647</v>
      </c>
      <c r="J2912" s="5">
        <v>2.5536709345217634</v>
      </c>
      <c r="K2912" s="5">
        <v>3.1253262781888513</v>
      </c>
      <c r="L2912" s="5">
        <v>3.5203277536087763</v>
      </c>
      <c r="M2912" s="5">
        <v>3.7527937878445194</v>
      </c>
      <c r="N2912" s="20">
        <v>2.767785590842792</v>
      </c>
    </row>
    <row r="2913" spans="1:14" x14ac:dyDescent="0.25">
      <c r="A2913" s="14">
        <v>13091.802750000001</v>
      </c>
      <c r="B2913" s="19">
        <v>2.5915720350837379</v>
      </c>
      <c r="C2913" s="5">
        <v>2.430887690607884</v>
      </c>
      <c r="D2913" s="5">
        <v>2.692512024011946</v>
      </c>
      <c r="E2913" s="5">
        <v>2.5833229741049113</v>
      </c>
      <c r="F2913" s="5">
        <v>2.6750894765200948</v>
      </c>
      <c r="G2913" s="5">
        <v>2.647522085918852</v>
      </c>
      <c r="H2913" s="5">
        <v>2.1429359093348186</v>
      </c>
      <c r="I2913" s="5">
        <v>2.3708348269314863</v>
      </c>
      <c r="J2913" s="5">
        <v>2.5539786008840535</v>
      </c>
      <c r="K2913" s="5">
        <v>3.125377586824944</v>
      </c>
      <c r="L2913" s="5">
        <v>3.5202746945049781</v>
      </c>
      <c r="M2913" s="5">
        <v>3.7529334182092215</v>
      </c>
      <c r="N2913" s="20">
        <v>2.7675909886877563</v>
      </c>
    </row>
    <row r="2914" spans="1:14" x14ac:dyDescent="0.25">
      <c r="A2914" s="14">
        <v>13101.82186</v>
      </c>
      <c r="B2914" s="19">
        <v>2.5914310927377358</v>
      </c>
      <c r="C2914" s="5">
        <v>2.4311458901556993</v>
      </c>
      <c r="D2914" s="5">
        <v>2.6925496751927112</v>
      </c>
      <c r="E2914" s="5">
        <v>2.5833691643384764</v>
      </c>
      <c r="F2914" s="5">
        <v>2.6751491381620176</v>
      </c>
      <c r="G2914" s="5">
        <v>2.647199409836309</v>
      </c>
      <c r="H2914" s="5">
        <v>2.1431122264378621</v>
      </c>
      <c r="I2914" s="5">
        <v>2.3708847185480364</v>
      </c>
      <c r="J2914" s="5">
        <v>2.5542792632435209</v>
      </c>
      <c r="K2914" s="5">
        <v>3.1254355463500407</v>
      </c>
      <c r="L2914" s="5">
        <v>3.5202211189113446</v>
      </c>
      <c r="M2914" s="5">
        <v>3.7530723194257125</v>
      </c>
      <c r="N2914" s="20">
        <v>2.7673936649080488</v>
      </c>
    </row>
    <row r="2915" spans="1:14" x14ac:dyDescent="0.25">
      <c r="A2915" s="14">
        <v>13111.83689</v>
      </c>
      <c r="B2915" s="19">
        <v>2.5912552699831135</v>
      </c>
      <c r="C2915" s="5">
        <v>2.4314232759711398</v>
      </c>
      <c r="D2915" s="5">
        <v>2.692587202572966</v>
      </c>
      <c r="E2915" s="5">
        <v>2.5837856378705948</v>
      </c>
      <c r="F2915" s="5">
        <v>2.6751956025958088</v>
      </c>
      <c r="G2915" s="5">
        <v>2.6469879314693343</v>
      </c>
      <c r="H2915" s="5">
        <v>2.1432883780961665</v>
      </c>
      <c r="I2915" s="5">
        <v>2.3709344620566086</v>
      </c>
      <c r="J2915" s="5">
        <v>2.554577152691595</v>
      </c>
      <c r="K2915" s="5">
        <v>3.1254984599552733</v>
      </c>
      <c r="L2915" s="5">
        <v>3.5201670355314145</v>
      </c>
      <c r="M2915" s="5">
        <v>3.7532104940175666</v>
      </c>
      <c r="N2915" s="20">
        <v>2.7671952710546779</v>
      </c>
    </row>
    <row r="2916" spans="1:14" x14ac:dyDescent="0.25">
      <c r="A2916" s="14">
        <v>13121.847830000001</v>
      </c>
      <c r="B2916" s="19">
        <v>2.5916306945992789</v>
      </c>
      <c r="C2916" s="5">
        <v>2.4314329338319558</v>
      </c>
      <c r="D2916" s="5">
        <v>2.6926246064072745</v>
      </c>
      <c r="E2916" s="5">
        <v>2.5839880561659174</v>
      </c>
      <c r="F2916" s="5">
        <v>2.6747657339845849</v>
      </c>
      <c r="G2916" s="5">
        <v>2.6470122702215226</v>
      </c>
      <c r="H2916" s="5">
        <v>2.1434643645976044</v>
      </c>
      <c r="I2916" s="5">
        <v>2.3709841290651994</v>
      </c>
      <c r="J2916" s="5">
        <v>2.5548744246717483</v>
      </c>
      <c r="K2916" s="5">
        <v>3.1255689892963523</v>
      </c>
      <c r="L2916" s="5">
        <v>3.5201124903583749</v>
      </c>
      <c r="M2916" s="5">
        <v>3.753347944406261</v>
      </c>
      <c r="N2916" s="20">
        <v>2.7669956669371625</v>
      </c>
    </row>
    <row r="2917" spans="1:14" x14ac:dyDescent="0.25">
      <c r="A2917" s="14">
        <v>13131.85468</v>
      </c>
      <c r="B2917" s="19">
        <v>2.5920560174044804</v>
      </c>
      <c r="C2917" s="5">
        <v>2.4316234038751041</v>
      </c>
      <c r="D2917" s="5">
        <v>2.6926618863512481</v>
      </c>
      <c r="E2917" s="5">
        <v>2.5842829388581778</v>
      </c>
      <c r="F2917" s="5">
        <v>2.6746877536824627</v>
      </c>
      <c r="G2917" s="5">
        <v>2.6472572308736306</v>
      </c>
      <c r="H2917" s="5">
        <v>2.1436401862367065</v>
      </c>
      <c r="I2917" s="5">
        <v>2.3710337277395808</v>
      </c>
      <c r="J2917" s="5">
        <v>2.5551738080878956</v>
      </c>
      <c r="K2917" s="5">
        <v>3.1256481567129701</v>
      </c>
      <c r="L2917" s="5">
        <v>3.5200575718966833</v>
      </c>
      <c r="M2917" s="5">
        <v>3.7534846730524625</v>
      </c>
      <c r="N2917" s="20">
        <v>2.7667943641861759</v>
      </c>
    </row>
    <row r="2918" spans="1:14" x14ac:dyDescent="0.25">
      <c r="A2918" s="14">
        <v>13141.85743</v>
      </c>
      <c r="B2918" s="19">
        <v>2.5925080094011852</v>
      </c>
      <c r="C2918" s="5">
        <v>2.4318311990286476</v>
      </c>
      <c r="D2918" s="5">
        <v>2.692699041887284</v>
      </c>
      <c r="E2918" s="5">
        <v>2.5846954553078523</v>
      </c>
      <c r="F2918" s="5">
        <v>2.6745589896192481</v>
      </c>
      <c r="G2918" s="5">
        <v>2.647517947801965</v>
      </c>
      <c r="H2918" s="5">
        <v>2.1438158433041719</v>
      </c>
      <c r="I2918" s="5">
        <v>2.3710832453944954</v>
      </c>
      <c r="J2918" s="5">
        <v>2.5554792264510118</v>
      </c>
      <c r="K2918" s="5">
        <v>3.1257341494420801</v>
      </c>
      <c r="L2918" s="5">
        <v>3.5200023242927689</v>
      </c>
      <c r="M2918" s="5">
        <v>3.7536206826274894</v>
      </c>
      <c r="N2918" s="20">
        <v>2.7665936469821424</v>
      </c>
    </row>
    <row r="2919" spans="1:14" x14ac:dyDescent="0.25">
      <c r="A2919" s="14">
        <v>13151.85608</v>
      </c>
      <c r="B2919" s="19">
        <v>2.592673331730948</v>
      </c>
      <c r="C2919" s="5">
        <v>2.4322723997543805</v>
      </c>
      <c r="D2919" s="5">
        <v>2.6927360717984845</v>
      </c>
      <c r="E2919" s="5">
        <v>2.5851312615220774</v>
      </c>
      <c r="F2919" s="5">
        <v>2.6746812306415517</v>
      </c>
      <c r="G2919" s="5">
        <v>2.6479115223308951</v>
      </c>
      <c r="H2919" s="5">
        <v>2.1439913360692944</v>
      </c>
      <c r="I2919" s="5">
        <v>2.3711326593173507</v>
      </c>
      <c r="J2919" s="5">
        <v>2.5557872990806998</v>
      </c>
      <c r="K2919" s="5">
        <v>3.1258242533810421</v>
      </c>
      <c r="L2919" s="5">
        <v>3.5199467232492809</v>
      </c>
      <c r="M2919" s="5">
        <v>3.7537559757101726</v>
      </c>
      <c r="N2919" s="20">
        <v>2.7663939022980952</v>
      </c>
    </row>
    <row r="2920" spans="1:14" x14ac:dyDescent="0.25">
      <c r="A2920" s="14">
        <v>13161.850630000001</v>
      </c>
      <c r="B2920" s="19">
        <v>2.5924434932860372</v>
      </c>
      <c r="C2920" s="5">
        <v>2.4326917488589292</v>
      </c>
      <c r="D2920" s="5">
        <v>2.6927729754845031</v>
      </c>
      <c r="E2920" s="5">
        <v>2.5853813065076965</v>
      </c>
      <c r="F2920" s="5">
        <v>2.674660861307625</v>
      </c>
      <c r="G2920" s="5">
        <v>2.6483596202301132</v>
      </c>
      <c r="H2920" s="5">
        <v>2.1441666647961997</v>
      </c>
      <c r="I2920" s="5">
        <v>2.3711819687709199</v>
      </c>
      <c r="J2920" s="5">
        <v>2.5560969659503279</v>
      </c>
      <c r="K2920" s="5">
        <v>3.125913924730233</v>
      </c>
      <c r="L2920" s="5">
        <v>3.519890755899024</v>
      </c>
      <c r="M2920" s="5">
        <v>3.7538905547042858</v>
      </c>
      <c r="N2920" s="20">
        <v>2.7661940610171833</v>
      </c>
    </row>
    <row r="2921" spans="1:14" x14ac:dyDescent="0.25">
      <c r="A2921" s="14">
        <v>13171.84107</v>
      </c>
      <c r="B2921" s="19">
        <v>2.592702381407693</v>
      </c>
      <c r="C2921" s="5">
        <v>2.4327343395780572</v>
      </c>
      <c r="D2921" s="5">
        <v>2.6928097530313932</v>
      </c>
      <c r="E2921" s="5">
        <v>2.5856857842551153</v>
      </c>
      <c r="F2921" s="5">
        <v>2.6750137954227129</v>
      </c>
      <c r="G2921" s="5">
        <v>2.6486944018540988</v>
      </c>
      <c r="H2921" s="5">
        <v>2.1443418297673826</v>
      </c>
      <c r="I2921" s="5">
        <v>2.3712311852094414</v>
      </c>
      <c r="J2921" s="5">
        <v>2.5564023080772773</v>
      </c>
      <c r="K2921" s="5">
        <v>3.1260085882286135</v>
      </c>
      <c r="L2921" s="5">
        <v>3.519834409836764</v>
      </c>
      <c r="M2921" s="5">
        <v>3.7540244217544716</v>
      </c>
      <c r="N2921" s="20">
        <v>2.7659951977519208</v>
      </c>
    </row>
    <row r="2922" spans="1:14" x14ac:dyDescent="0.25">
      <c r="A2922" s="14">
        <v>13181.8274</v>
      </c>
      <c r="B2922" s="19">
        <v>2.592725470733853</v>
      </c>
      <c r="C2922" s="5">
        <v>2.4330973379433676</v>
      </c>
      <c r="D2922" s="5">
        <v>2.6928464054742762</v>
      </c>
      <c r="E2922" s="5">
        <v>2.5856825183904033</v>
      </c>
      <c r="F2922" s="5">
        <v>2.675152873197995</v>
      </c>
      <c r="G2922" s="5">
        <v>2.6489210037776409</v>
      </c>
      <c r="H2922" s="5">
        <v>2.1445168312836174</v>
      </c>
      <c r="I2922" s="5">
        <v>2.3712803294003049</v>
      </c>
      <c r="J2922" s="5">
        <v>2.5567068780746514</v>
      </c>
      <c r="K2922" s="5">
        <v>3.1261089074296469</v>
      </c>
      <c r="L2922" s="5">
        <v>3.519777698427041</v>
      </c>
      <c r="M2922" s="5">
        <v>3.7541575787769754</v>
      </c>
      <c r="N2922" s="20">
        <v>2.765797646385459</v>
      </c>
    </row>
    <row r="2923" spans="1:14" x14ac:dyDescent="0.25">
      <c r="A2923" s="14">
        <v>13191.80963</v>
      </c>
      <c r="B2923" s="19">
        <v>2.593171470343751</v>
      </c>
      <c r="C2923" s="5">
        <v>2.4332094670359057</v>
      </c>
      <c r="D2923" s="5">
        <v>2.6928829335410902</v>
      </c>
      <c r="E2923" s="5">
        <v>2.5850900186862216</v>
      </c>
      <c r="F2923" s="5">
        <v>2.675233889767358</v>
      </c>
      <c r="G2923" s="5">
        <v>2.6489358039293869</v>
      </c>
      <c r="H2923" s="5">
        <v>2.1446916696704288</v>
      </c>
      <c r="I2923" s="5">
        <v>2.3713294034727173</v>
      </c>
      <c r="J2923" s="5">
        <v>2.5570145291229802</v>
      </c>
      <c r="K2923" s="5">
        <v>3.1262165238921633</v>
      </c>
      <c r="L2923" s="5">
        <v>3.5197206560619407</v>
      </c>
      <c r="M2923" s="5">
        <v>3.7542900274425244</v>
      </c>
      <c r="N2923" s="20">
        <v>2.7656004631139091</v>
      </c>
    </row>
    <row r="2924" spans="1:14" x14ac:dyDescent="0.25">
      <c r="A2924" s="14">
        <v>13201.78774</v>
      </c>
      <c r="B2924" s="19">
        <v>2.5935979433047289</v>
      </c>
      <c r="C2924" s="5">
        <v>2.4334115359127582</v>
      </c>
      <c r="D2924" s="5">
        <v>2.6929193375776586</v>
      </c>
      <c r="E2924" s="5">
        <v>2.5853769815229262</v>
      </c>
      <c r="F2924" s="5">
        <v>2.6750480530307961</v>
      </c>
      <c r="G2924" s="5">
        <v>2.6488221700585162</v>
      </c>
      <c r="H2924" s="5">
        <v>2.1448663452692394</v>
      </c>
      <c r="I2924" s="5">
        <v>2.3713783691880632</v>
      </c>
      <c r="J2924" s="5">
        <v>2.5573270139074293</v>
      </c>
      <c r="K2924" s="5">
        <v>3.1263207466019134</v>
      </c>
      <c r="L2924" s="5">
        <v>3.5196632938737138</v>
      </c>
      <c r="M2924" s="5">
        <v>3.7544217692914921</v>
      </c>
      <c r="N2924" s="20">
        <v>2.7654028617119435</v>
      </c>
    </row>
    <row r="2925" spans="1:14" x14ac:dyDescent="0.25">
      <c r="A2925" s="14">
        <v>13211.76172</v>
      </c>
      <c r="B2925" s="19">
        <v>2.5935168876822474</v>
      </c>
      <c r="C2925" s="5">
        <v>2.433696086828335</v>
      </c>
      <c r="D2925" s="5">
        <v>2.6929556172783049</v>
      </c>
      <c r="E2925" s="5">
        <v>2.58563361540079</v>
      </c>
      <c r="F2925" s="5">
        <v>2.6753943467582508</v>
      </c>
      <c r="G2925" s="5">
        <v>2.6484377102369714</v>
      </c>
      <c r="H2925" s="5">
        <v>2.1450408584365936</v>
      </c>
      <c r="I2925" s="5">
        <v>2.3714271472754147</v>
      </c>
      <c r="J2925" s="5">
        <v>2.557637887032433</v>
      </c>
      <c r="K2925" s="5">
        <v>3.1264241105086419</v>
      </c>
      <c r="L2925" s="5">
        <v>3.5196056482273863</v>
      </c>
      <c r="M2925" s="5">
        <v>3.7545528053989909</v>
      </c>
      <c r="N2925" s="20">
        <v>2.765204860813173</v>
      </c>
    </row>
    <row r="2926" spans="1:14" x14ac:dyDescent="0.25">
      <c r="A2926" s="14">
        <v>13221.731589999999</v>
      </c>
      <c r="B2926" s="19">
        <v>2.5938240225848475</v>
      </c>
      <c r="C2926" s="5">
        <v>2.4337074209152969</v>
      </c>
      <c r="D2926" s="5">
        <v>2.6929917729260788</v>
      </c>
      <c r="E2926" s="5">
        <v>2.5853523027589582</v>
      </c>
      <c r="F2926" s="5">
        <v>2.6752813330602105</v>
      </c>
      <c r="G2926" s="5">
        <v>2.6482576530030695</v>
      </c>
      <c r="H2926" s="5">
        <v>2.1452152095345447</v>
      </c>
      <c r="I2926" s="5">
        <v>2.3714756348132076</v>
      </c>
      <c r="J2926" s="5">
        <v>2.5579457838266695</v>
      </c>
      <c r="K2926" s="5">
        <v>3.1265296099813242</v>
      </c>
      <c r="L2926" s="5">
        <v>3.5195477399426829</v>
      </c>
      <c r="M2926" s="5">
        <v>3.7546831364983908</v>
      </c>
      <c r="N2926" s="20">
        <v>2.7650062927882861</v>
      </c>
    </row>
    <row r="2927" spans="1:14" x14ac:dyDescent="0.25">
      <c r="A2927" s="14">
        <v>13231.697340000001</v>
      </c>
      <c r="B2927" s="19">
        <v>2.593843954334444</v>
      </c>
      <c r="C2927" s="5">
        <v>2.4341147676914994</v>
      </c>
      <c r="D2927" s="5">
        <v>2.6930278051791814</v>
      </c>
      <c r="E2927" s="5">
        <v>2.5856968203556527</v>
      </c>
      <c r="F2927" s="5">
        <v>2.6754059870260272</v>
      </c>
      <c r="G2927" s="5">
        <v>2.6481727955504222</v>
      </c>
      <c r="H2927" s="5">
        <v>2.1453893989233719</v>
      </c>
      <c r="I2927" s="5">
        <v>2.3715237461163072</v>
      </c>
      <c r="J2927" s="5">
        <v>2.5582545232949787</v>
      </c>
      <c r="K2927" s="5">
        <v>3.126642027670262</v>
      </c>
      <c r="L2927" s="5">
        <v>3.5194895020656256</v>
      </c>
      <c r="M2927" s="5">
        <v>3.7548127631972221</v>
      </c>
      <c r="N2927" s="20">
        <v>2.7648068396638079</v>
      </c>
    </row>
    <row r="2928" spans="1:14" x14ac:dyDescent="0.25">
      <c r="A2928" s="14">
        <v>13241.658949999999</v>
      </c>
      <c r="B2928" s="19">
        <v>2.593914144747143</v>
      </c>
      <c r="C2928" s="5">
        <v>2.4342551932783247</v>
      </c>
      <c r="D2928" s="5">
        <v>2.6930637133095074</v>
      </c>
      <c r="E2928" s="5">
        <v>2.5857482357685488</v>
      </c>
      <c r="F2928" s="5">
        <v>2.6755277984951493</v>
      </c>
      <c r="G2928" s="5">
        <v>2.6483518254069809</v>
      </c>
      <c r="H2928" s="5">
        <v>2.145563426960388</v>
      </c>
      <c r="I2928" s="5">
        <v>2.3715714519274593</v>
      </c>
      <c r="J2928" s="5">
        <v>2.5585665992015891</v>
      </c>
      <c r="K2928" s="5">
        <v>3.1267543640879194</v>
      </c>
      <c r="L2928" s="5">
        <v>3.5194308435433692</v>
      </c>
      <c r="M2928" s="5">
        <v>3.754941685982669</v>
      </c>
      <c r="N2928" s="20">
        <v>2.7646083610424586</v>
      </c>
    </row>
    <row r="2929" spans="1:14" x14ac:dyDescent="0.25">
      <c r="A2929" s="14">
        <v>13252.238649999999</v>
      </c>
      <c r="B2929" s="19">
        <v>2.5940118951798197</v>
      </c>
      <c r="C2929" s="5">
        <v>2.4344594040883534</v>
      </c>
      <c r="D2929" s="5">
        <v>2.6930994976935567</v>
      </c>
      <c r="E2929" s="5">
        <v>2.5852428747866618</v>
      </c>
      <c r="F2929" s="5">
        <v>2.6753055166161079</v>
      </c>
      <c r="G2929" s="5">
        <v>2.6483731085040283</v>
      </c>
      <c r="H2929" s="5">
        <v>2.1457372939864592</v>
      </c>
      <c r="I2929" s="5">
        <v>2.3716187745162536</v>
      </c>
      <c r="J2929" s="5">
        <v>2.5588789777423204</v>
      </c>
      <c r="K2929" s="5">
        <v>3.1268629121479488</v>
      </c>
      <c r="L2929" s="5">
        <v>3.5193717149964296</v>
      </c>
      <c r="M2929" s="5">
        <v>3.7550699053498957</v>
      </c>
      <c r="N2929" s="20">
        <v>2.7644079482873787</v>
      </c>
    </row>
    <row r="2930" spans="1:14" x14ac:dyDescent="0.25">
      <c r="A2930" s="14">
        <v>13262.19174</v>
      </c>
      <c r="B2930" s="19">
        <v>2.5944970367548188</v>
      </c>
      <c r="C2930" s="5">
        <v>2.434717077141026</v>
      </c>
      <c r="D2930" s="5">
        <v>2.6931351584051839</v>
      </c>
      <c r="E2930" s="5">
        <v>2.5854449323981306</v>
      </c>
      <c r="F2930" s="5">
        <v>2.6757297828321516</v>
      </c>
      <c r="G2930" s="5">
        <v>2.6484195458990945</v>
      </c>
      <c r="H2930" s="5">
        <v>2.145911000345504</v>
      </c>
      <c r="I2930" s="5">
        <v>2.3716657501559526</v>
      </c>
      <c r="J2930" s="5">
        <v>2.5591889174895952</v>
      </c>
      <c r="K2930" s="5">
        <v>3.1269669654018446</v>
      </c>
      <c r="L2930" s="5">
        <v>3.5193121988780516</v>
      </c>
      <c r="M2930" s="5">
        <v>3.7551974218381949</v>
      </c>
      <c r="N2930" s="20">
        <v>2.7642053182814261</v>
      </c>
    </row>
    <row r="2931" spans="1:14" x14ac:dyDescent="0.25">
      <c r="A2931" s="14">
        <v>13272.1407</v>
      </c>
      <c r="B2931" s="19">
        <v>2.5949482772828119</v>
      </c>
      <c r="C2931" s="5">
        <v>2.4350704741664497</v>
      </c>
      <c r="D2931" s="5">
        <v>2.6931706962317379</v>
      </c>
      <c r="E2931" s="5">
        <v>2.5851547040583611</v>
      </c>
      <c r="F2931" s="5">
        <v>2.6760717117878885</v>
      </c>
      <c r="G2931" s="5">
        <v>2.6484243203078286</v>
      </c>
      <c r="H2931" s="5">
        <v>2.1460845463864135</v>
      </c>
      <c r="I2931" s="5">
        <v>2.37171238336366</v>
      </c>
      <c r="J2931" s="5">
        <v>2.5594999318223701</v>
      </c>
      <c r="K2931" s="5">
        <v>3.1270699748563962</v>
      </c>
      <c r="L2931" s="5">
        <v>3.5192523775710214</v>
      </c>
      <c r="M2931" s="5">
        <v>3.7553242361413623</v>
      </c>
      <c r="N2931" s="20">
        <v>2.7640022463545266</v>
      </c>
    </row>
    <row r="2932" spans="1:14" x14ac:dyDescent="0.25">
      <c r="A2932" s="14">
        <v>13282.085520000001</v>
      </c>
      <c r="B2932" s="19">
        <v>2.5948425995500837</v>
      </c>
      <c r="C2932" s="5">
        <v>2.4349502055406993</v>
      </c>
      <c r="D2932" s="5">
        <v>2.6932061121514752</v>
      </c>
      <c r="E2932" s="5">
        <v>2.585297911506423</v>
      </c>
      <c r="F2932" s="5">
        <v>2.6756863124513246</v>
      </c>
      <c r="G2932" s="5">
        <v>2.6485234809051259</v>
      </c>
      <c r="H2932" s="5">
        <v>2.1462579324472206</v>
      </c>
      <c r="I2932" s="5">
        <v>2.3717586305352976</v>
      </c>
      <c r="J2932" s="5">
        <v>2.55981543860752</v>
      </c>
      <c r="K2932" s="5">
        <v>3.1271679969590469</v>
      </c>
      <c r="L2932" s="5">
        <v>3.5191922744607802</v>
      </c>
      <c r="M2932" s="5">
        <v>3.7554503490240991</v>
      </c>
      <c r="N2932" s="20">
        <v>2.7638002816205427</v>
      </c>
    </row>
    <row r="2933" spans="1:14" x14ac:dyDescent="0.25">
      <c r="A2933" s="14">
        <v>13292.02619</v>
      </c>
      <c r="B2933" s="19">
        <v>2.5942281184357805</v>
      </c>
      <c r="C2933" s="5">
        <v>2.4349506697981278</v>
      </c>
      <c r="D2933" s="5">
        <v>2.6932414071533666</v>
      </c>
      <c r="E2933" s="5">
        <v>2.5851341417925053</v>
      </c>
      <c r="F2933" s="5">
        <v>2.6760282415558434</v>
      </c>
      <c r="G2933" s="5">
        <v>2.6486354315772598</v>
      </c>
      <c r="H2933" s="5">
        <v>2.1464311588467386</v>
      </c>
      <c r="I2933" s="5">
        <v>2.3718044454363261</v>
      </c>
      <c r="J2933" s="5">
        <v>2.5601329022896513</v>
      </c>
      <c r="K2933" s="5">
        <v>3.127258040375525</v>
      </c>
      <c r="L2933" s="5">
        <v>3.5191318713993485</v>
      </c>
      <c r="M2933" s="5">
        <v>3.7555757613318494</v>
      </c>
      <c r="N2933" s="20">
        <v>2.7635985459562664</v>
      </c>
    </row>
    <row r="2934" spans="1:14" x14ac:dyDescent="0.25">
      <c r="A2934" s="14">
        <v>13301.96272</v>
      </c>
      <c r="B2934" s="19">
        <v>2.5934155168491149</v>
      </c>
      <c r="C2934" s="5">
        <v>2.4351801767843599</v>
      </c>
      <c r="D2934" s="5">
        <v>2.693276582143127</v>
      </c>
      <c r="E2934" s="5">
        <v>2.5852510345804944</v>
      </c>
      <c r="F2934" s="5">
        <v>2.6764646830200198</v>
      </c>
      <c r="G2934" s="5">
        <v>2.648904780563476</v>
      </c>
      <c r="H2934" s="5">
        <v>2.1466042258894151</v>
      </c>
      <c r="I2934" s="5">
        <v>2.3718498256620895</v>
      </c>
      <c r="J2934" s="5">
        <v>2.5604497869217435</v>
      </c>
      <c r="K2934" s="5">
        <v>3.1273402229827192</v>
      </c>
      <c r="L2934" s="5">
        <v>3.5190711412613602</v>
      </c>
      <c r="M2934" s="5">
        <v>3.7557004738482331</v>
      </c>
      <c r="N2934" s="20">
        <v>2.7633942173940635</v>
      </c>
    </row>
    <row r="2935" spans="1:14" x14ac:dyDescent="0.25">
      <c r="A2935" s="14">
        <v>13311.8951</v>
      </c>
      <c r="B2935" s="19">
        <v>2.592796252671929</v>
      </c>
      <c r="C2935" s="5">
        <v>2.4356201601200071</v>
      </c>
      <c r="D2935" s="5">
        <v>2.693311637555762</v>
      </c>
      <c r="E2935" s="5">
        <v>2.5855815785111869</v>
      </c>
      <c r="F2935" s="5">
        <v>2.6760800342561657</v>
      </c>
      <c r="G2935" s="5">
        <v>2.6491260081784702</v>
      </c>
      <c r="H2935" s="5">
        <v>2.1467771338618888</v>
      </c>
      <c r="I2935" s="5">
        <v>2.3718948174745367</v>
      </c>
      <c r="J2935" s="5">
        <v>2.5607574753981153</v>
      </c>
      <c r="K2935" s="5">
        <v>3.1274232037889838</v>
      </c>
      <c r="L2935" s="5">
        <v>3.5190100567370282</v>
      </c>
      <c r="M2935" s="5">
        <v>3.7558244875269144</v>
      </c>
      <c r="N2935" s="20">
        <v>2.763187296373637</v>
      </c>
    </row>
    <row r="2936" spans="1:14" x14ac:dyDescent="0.25">
      <c r="A2936" s="14">
        <v>13321.823329999999</v>
      </c>
      <c r="B2936" s="19">
        <v>2.5922292567298419</v>
      </c>
      <c r="C2936" s="5">
        <v>2.435956574467915</v>
      </c>
      <c r="D2936" s="5">
        <v>2.6933465739138236</v>
      </c>
      <c r="E2936" s="5">
        <v>2.5856132384036354</v>
      </c>
      <c r="F2936" s="5">
        <v>2.6760151684750748</v>
      </c>
      <c r="G2936" s="5">
        <v>2.6493821614277429</v>
      </c>
      <c r="H2936" s="5">
        <v>2.1469498830134732</v>
      </c>
      <c r="I2936" s="5">
        <v>2.3719394703715846</v>
      </c>
      <c r="J2936" s="5">
        <v>2.561061571424688</v>
      </c>
      <c r="K2936" s="5">
        <v>3.1275020148852359</v>
      </c>
      <c r="L2936" s="5">
        <v>3.5189485454868494</v>
      </c>
      <c r="M2936" s="5">
        <v>3.7559478035888429</v>
      </c>
      <c r="N2936" s="20">
        <v>2.7629774766089099</v>
      </c>
    </row>
    <row r="2937" spans="1:14" x14ac:dyDescent="0.25">
      <c r="A2937" s="14">
        <v>13331.7474</v>
      </c>
      <c r="B2937" s="19">
        <v>2.5916063996180974</v>
      </c>
      <c r="C2937" s="5">
        <v>2.4357510314298789</v>
      </c>
      <c r="D2937" s="5">
        <v>2.6933813920416654</v>
      </c>
      <c r="E2937" s="5">
        <v>2.5852232441887355</v>
      </c>
      <c r="F2937" s="5">
        <v>2.6764917884181343</v>
      </c>
      <c r="G2937" s="5">
        <v>2.6493298669514962</v>
      </c>
      <c r="H2937" s="5">
        <v>2.1471224735506533</v>
      </c>
      <c r="I2937" s="5">
        <v>2.3719837771927113</v>
      </c>
      <c r="J2937" s="5">
        <v>2.561358115381942</v>
      </c>
      <c r="K2937" s="5">
        <v>3.127574805897551</v>
      </c>
      <c r="L2937" s="5">
        <v>3.5188864842497778</v>
      </c>
      <c r="M2937" s="5">
        <v>3.7560704233815536</v>
      </c>
      <c r="N2937" s="20">
        <v>2.7627653057098778</v>
      </c>
    </row>
    <row r="2938" spans="1:14" x14ac:dyDescent="0.25">
      <c r="A2938" s="14">
        <v>13341.667310000001</v>
      </c>
      <c r="B2938" s="19">
        <v>2.5911783481556219</v>
      </c>
      <c r="C2938" s="5">
        <v>2.4351971455860615</v>
      </c>
      <c r="D2938" s="5">
        <v>2.693416092905331</v>
      </c>
      <c r="E2938" s="5">
        <v>2.5848424507748922</v>
      </c>
      <c r="F2938" s="5">
        <v>2.6757862349045234</v>
      </c>
      <c r="G2938" s="5">
        <v>2.6488309450566052</v>
      </c>
      <c r="H2938" s="5">
        <v>2.1472949056627244</v>
      </c>
      <c r="I2938" s="5">
        <v>2.3720277114790136</v>
      </c>
      <c r="J2938" s="5">
        <v>2.561650228637439</v>
      </c>
      <c r="K2938" s="5">
        <v>3.1276358079609703</v>
      </c>
      <c r="L2938" s="5">
        <v>3.5188237804706941</v>
      </c>
      <c r="M2938" s="5">
        <v>3.7561923482367847</v>
      </c>
      <c r="N2938" s="20">
        <v>2.7625505214365695</v>
      </c>
    </row>
    <row r="2939" spans="1:14" x14ac:dyDescent="0.25">
      <c r="A2939" s="14">
        <v>13351.583060000001</v>
      </c>
      <c r="B2939" s="19">
        <v>2.5911049348178161</v>
      </c>
      <c r="C2939" s="5">
        <v>2.4348675682040057</v>
      </c>
      <c r="D2939" s="5">
        <v>2.6934506774802736</v>
      </c>
      <c r="E2939" s="5">
        <v>2.5843375839321103</v>
      </c>
      <c r="F2939" s="5">
        <v>2.6745649210809166</v>
      </c>
      <c r="G2939" s="5">
        <v>2.6479164476996737</v>
      </c>
      <c r="H2939" s="5">
        <v>2.1474671795515325</v>
      </c>
      <c r="I2939" s="5">
        <v>2.3720712231264507</v>
      </c>
      <c r="J2939" s="5">
        <v>2.5619299110716844</v>
      </c>
      <c r="K2939" s="5">
        <v>3.1276876282810839</v>
      </c>
      <c r="L2939" s="5">
        <v>3.5187603750295797</v>
      </c>
      <c r="M2939" s="5">
        <v>3.7563135794449178</v>
      </c>
      <c r="N2939" s="20">
        <v>2.7623345067537546</v>
      </c>
    </row>
    <row r="2940" spans="1:14" x14ac:dyDescent="0.25">
      <c r="A2940" s="14">
        <v>13362.11398</v>
      </c>
      <c r="B2940" s="19">
        <v>2.5904138759215676</v>
      </c>
      <c r="C2940" s="5">
        <v>2.4348584834840508</v>
      </c>
      <c r="D2940" s="5">
        <v>2.6934851459793476</v>
      </c>
      <c r="E2940" s="5">
        <v>2.584504613969655</v>
      </c>
      <c r="F2940" s="5">
        <v>2.6741445936880139</v>
      </c>
      <c r="G2940" s="5">
        <v>2.6470440938002522</v>
      </c>
      <c r="H2940" s="5">
        <v>2.1476392954322479</v>
      </c>
      <c r="I2940" s="5">
        <v>2.3721142818218661</v>
      </c>
      <c r="J2940" s="5">
        <v>2.5622006158910979</v>
      </c>
      <c r="K2940" s="5">
        <v>3.1277307539275938</v>
      </c>
      <c r="L2940" s="5">
        <v>3.5186962624326101</v>
      </c>
      <c r="M2940" s="5">
        <v>3.7564341182415486</v>
      </c>
      <c r="N2940" s="20">
        <v>2.7621183056727885</v>
      </c>
    </row>
    <row r="2941" spans="1:14" x14ac:dyDescent="0.25">
      <c r="A2941" s="14">
        <v>13372.021140000001</v>
      </c>
      <c r="B2941" s="19">
        <v>2.5900204205803958</v>
      </c>
      <c r="C2941" s="5">
        <v>2.4353101251400093</v>
      </c>
      <c r="D2941" s="5">
        <v>2.6935194986855908</v>
      </c>
      <c r="E2941" s="5">
        <v>2.5848876526495963</v>
      </c>
      <c r="F2941" s="5">
        <v>2.6743177874310748</v>
      </c>
      <c r="G2941" s="5">
        <v>2.6466384340825146</v>
      </c>
      <c r="H2941" s="5">
        <v>2.1478112535418741</v>
      </c>
      <c r="I2941" s="5">
        <v>2.3721568622264062</v>
      </c>
      <c r="J2941" s="5">
        <v>2.5624655980976492</v>
      </c>
      <c r="K2941" s="5">
        <v>3.1277676368398648</v>
      </c>
      <c r="L2941" s="5">
        <v>3.5186314044104687</v>
      </c>
      <c r="M2941" s="5">
        <v>3.7565539659861531</v>
      </c>
      <c r="N2941" s="20">
        <v>2.7619012186440415</v>
      </c>
    </row>
    <row r="2942" spans="1:14" x14ac:dyDescent="0.25">
      <c r="A2942" s="14">
        <v>13381.924129999999</v>
      </c>
      <c r="B2942" s="19">
        <v>2.5902217267082031</v>
      </c>
      <c r="C2942" s="5">
        <v>2.4355857578272202</v>
      </c>
      <c r="D2942" s="5">
        <v>2.6935537359269635</v>
      </c>
      <c r="E2942" s="5">
        <v>2.5847690632805893</v>
      </c>
      <c r="F2942" s="5">
        <v>2.6743093106156879</v>
      </c>
      <c r="G2942" s="5">
        <v>2.6463104063331442</v>
      </c>
      <c r="H2942" s="5">
        <v>2.1479830541552589</v>
      </c>
      <c r="I2942" s="5">
        <v>2.3721989735318481</v>
      </c>
      <c r="J2942" s="5">
        <v>2.5627370013733457</v>
      </c>
      <c r="K2942" s="5">
        <v>3.1278055858740728</v>
      </c>
      <c r="L2942" s="5">
        <v>3.5185657613663159</v>
      </c>
      <c r="M2942" s="5">
        <v>3.7566731240390667</v>
      </c>
      <c r="N2942" s="20">
        <v>2.7616813957293473</v>
      </c>
    </row>
    <row r="2943" spans="1:14" x14ac:dyDescent="0.25">
      <c r="A2943" s="14">
        <v>13391.82294</v>
      </c>
      <c r="B2943" s="19">
        <v>2.5906629160800878</v>
      </c>
      <c r="C2943" s="5">
        <v>2.4359298884228235</v>
      </c>
      <c r="D2943" s="5">
        <v>2.6935878585504209</v>
      </c>
      <c r="E2943" s="5">
        <v>2.58520393517944</v>
      </c>
      <c r="F2943" s="5">
        <v>2.6745535101784284</v>
      </c>
      <c r="G2943" s="5">
        <v>2.6461965744659057</v>
      </c>
      <c r="H2943" s="5">
        <v>2.1481546975890349</v>
      </c>
      <c r="I2943" s="5">
        <v>2.3722406521787116</v>
      </c>
      <c r="J2943" s="5">
        <v>2.5630119432497378</v>
      </c>
      <c r="K2943" s="5">
        <v>3.1278484233551724</v>
      </c>
      <c r="L2943" s="5">
        <v>3.5184992677805584</v>
      </c>
      <c r="M2943" s="5">
        <v>3.7567915933857314</v>
      </c>
      <c r="N2943" s="20">
        <v>2.7614598344547141</v>
      </c>
    </row>
    <row r="2944" spans="1:14" x14ac:dyDescent="0.25">
      <c r="A2944" s="14">
        <v>13401.71758</v>
      </c>
      <c r="B2944" s="19">
        <v>2.5909761399350333</v>
      </c>
      <c r="C2944" s="5">
        <v>2.4362456467195068</v>
      </c>
      <c r="D2944" s="5">
        <v>2.6936218671473049</v>
      </c>
      <c r="E2944" s="5">
        <v>2.5855355440512429</v>
      </c>
      <c r="F2944" s="5">
        <v>2.6745555509245409</v>
      </c>
      <c r="G2944" s="5">
        <v>2.6459776371603754</v>
      </c>
      <c r="H2944" s="5">
        <v>2.1483261841831842</v>
      </c>
      <c r="I2944" s="5">
        <v>2.3722819240478565</v>
      </c>
      <c r="J2944" s="5">
        <v>2.5632929958217736</v>
      </c>
      <c r="K2944" s="5">
        <v>3.1278882023252264</v>
      </c>
      <c r="L2944" s="5">
        <v>3.5184319185468347</v>
      </c>
      <c r="M2944" s="5">
        <v>3.7569093746882412</v>
      </c>
      <c r="N2944" s="20">
        <v>2.7612366978214515</v>
      </c>
    </row>
    <row r="2945" spans="1:14" x14ac:dyDescent="0.25">
      <c r="A2945" s="14">
        <v>13411.608029999999</v>
      </c>
      <c r="B2945" s="19">
        <v>2.5911492687629294</v>
      </c>
      <c r="C2945" s="5">
        <v>2.4363356314018692</v>
      </c>
      <c r="D2945" s="5">
        <v>2.6936557620838721</v>
      </c>
      <c r="E2945" s="5">
        <v>2.5855483040814353</v>
      </c>
      <c r="F2945" s="5">
        <v>2.6742106499378551</v>
      </c>
      <c r="G2945" s="5">
        <v>2.6458876377331459</v>
      </c>
      <c r="H2945" s="5">
        <v>2.1484975142801539</v>
      </c>
      <c r="I2945" s="5">
        <v>2.3723228028795127</v>
      </c>
      <c r="J2945" s="5">
        <v>2.5635658959510632</v>
      </c>
      <c r="K2945" s="5">
        <v>3.1279299420666531</v>
      </c>
      <c r="L2945" s="5">
        <v>3.5183637180087262</v>
      </c>
      <c r="M2945" s="5">
        <v>3.7570264683553392</v>
      </c>
      <c r="N2945" s="20">
        <v>2.7610125712618681</v>
      </c>
    </row>
    <row r="2946" spans="1:14" x14ac:dyDescent="0.25">
      <c r="A2946" s="14">
        <v>13422.112059999999</v>
      </c>
      <c r="B2946" s="19">
        <v>2.5914668815133552</v>
      </c>
      <c r="C2946" s="5">
        <v>2.4366421959641951</v>
      </c>
      <c r="D2946" s="5">
        <v>2.6936895432680386</v>
      </c>
      <c r="E2946" s="5">
        <v>2.5857072974013873</v>
      </c>
      <c r="F2946" s="5">
        <v>2.6737680335975336</v>
      </c>
      <c r="G2946" s="5">
        <v>2.6456802855458439</v>
      </c>
      <c r="H2946" s="5">
        <v>2.1486686882237307</v>
      </c>
      <c r="I2946" s="5">
        <v>2.37236327891467</v>
      </c>
      <c r="J2946" s="5">
        <v>2.5638344298323381</v>
      </c>
      <c r="K2946" s="5">
        <v>3.1279666346844799</v>
      </c>
      <c r="L2946" s="5">
        <v>3.5182947294527467</v>
      </c>
      <c r="M2946" s="5">
        <v>3.7571428744628768</v>
      </c>
      <c r="N2946" s="20">
        <v>2.7607881426083427</v>
      </c>
    </row>
    <row r="2947" spans="1:14" x14ac:dyDescent="0.25">
      <c r="A2947" s="14">
        <v>13431.99388</v>
      </c>
      <c r="B2947" s="19">
        <v>2.5919168332168558</v>
      </c>
      <c r="C2947" s="5">
        <v>2.436879742557164</v>
      </c>
      <c r="D2947" s="5">
        <v>2.6937232112746887</v>
      </c>
      <c r="E2947" s="5">
        <v>2.5860240961020788</v>
      </c>
      <c r="F2947" s="5">
        <v>2.6739954386282188</v>
      </c>
      <c r="G2947" s="5">
        <v>2.6456191557479225</v>
      </c>
      <c r="H2947" s="5">
        <v>2.1488397063602664</v>
      </c>
      <c r="I2947" s="5">
        <v>2.3724033571440715</v>
      </c>
      <c r="J2947" s="5">
        <v>2.5640916732917813</v>
      </c>
      <c r="K2947" s="5">
        <v>3.1280076439402644</v>
      </c>
      <c r="L2947" s="5">
        <v>3.51822493182399</v>
      </c>
      <c r="M2947" s="5">
        <v>3.7572585927596935</v>
      </c>
      <c r="N2947" s="20">
        <v>2.7605639524839569</v>
      </c>
    </row>
    <row r="2948" spans="1:14" x14ac:dyDescent="0.25">
      <c r="A2948" s="14">
        <v>13441.871510000001</v>
      </c>
      <c r="B2948" s="19">
        <v>2.5921483816596744</v>
      </c>
      <c r="C2948" s="5">
        <v>2.436819392156846</v>
      </c>
      <c r="D2948" s="5">
        <v>2.693756765588383</v>
      </c>
      <c r="E2948" s="5">
        <v>2.5861232130350928</v>
      </c>
      <c r="F2948" s="5">
        <v>2.6740373559436637</v>
      </c>
      <c r="G2948" s="5">
        <v>2.6458310242784053</v>
      </c>
      <c r="H2948" s="5">
        <v>2.1490105690344383</v>
      </c>
      <c r="I2948" s="5">
        <v>2.3724430655781483</v>
      </c>
      <c r="J2948" s="5">
        <v>2.5643461364390476</v>
      </c>
      <c r="K2948" s="5">
        <v>3.128045084096958</v>
      </c>
      <c r="L2948" s="5">
        <v>3.5181542887943422</v>
      </c>
      <c r="M2948" s="5">
        <v>3.7573736228733554</v>
      </c>
      <c r="N2948" s="20">
        <v>2.7603399760163065</v>
      </c>
    </row>
    <row r="2949" spans="1:14" x14ac:dyDescent="0.25">
      <c r="A2949" s="14">
        <v>13451.74495</v>
      </c>
      <c r="B2949" s="19">
        <v>2.5919959266916566</v>
      </c>
      <c r="C2949" s="5">
        <v>2.4371742780900494</v>
      </c>
      <c r="D2949" s="5">
        <v>2.6937902057910299</v>
      </c>
      <c r="E2949" s="5">
        <v>2.5861737110821812</v>
      </c>
      <c r="F2949" s="5">
        <v>2.6742370065468295</v>
      </c>
      <c r="G2949" s="5">
        <v>2.6460740394997622</v>
      </c>
      <c r="H2949" s="5">
        <v>2.1491812765888301</v>
      </c>
      <c r="I2949" s="5">
        <v>2.3724824571034788</v>
      </c>
      <c r="J2949" s="5">
        <v>2.5645903879657435</v>
      </c>
      <c r="K2949" s="5">
        <v>3.1280807727229996</v>
      </c>
      <c r="L2949" s="5">
        <v>3.5180826942597876</v>
      </c>
      <c r="M2949" s="5">
        <v>3.757487964328293</v>
      </c>
      <c r="N2949" s="20">
        <v>2.7601160874727229</v>
      </c>
    </row>
    <row r="2950" spans="1:14" x14ac:dyDescent="0.25">
      <c r="A2950" s="14">
        <v>13461.6142</v>
      </c>
      <c r="B2950" s="19">
        <v>2.592173896809864</v>
      </c>
      <c r="C2950" s="5">
        <v>2.4374974837888801</v>
      </c>
      <c r="D2950" s="5">
        <v>2.6938235318673529</v>
      </c>
      <c r="E2950" s="5">
        <v>2.5864910285042848</v>
      </c>
      <c r="F2950" s="5">
        <v>2.6736212508177912</v>
      </c>
      <c r="G2950" s="5">
        <v>2.6462763452200599</v>
      </c>
      <c r="H2950" s="5">
        <v>2.1493518293696727</v>
      </c>
      <c r="I2950" s="5">
        <v>2.3725215881198412</v>
      </c>
      <c r="J2950" s="5">
        <v>2.5648256475647235</v>
      </c>
      <c r="K2950" s="5">
        <v>3.1281165920322946</v>
      </c>
      <c r="L2950" s="5">
        <v>3.5180100859820804</v>
      </c>
      <c r="M2950" s="5">
        <v>3.757601616549942</v>
      </c>
      <c r="N2950" s="20">
        <v>2.7598907069828913</v>
      </c>
    </row>
    <row r="2951" spans="1:14" x14ac:dyDescent="0.25">
      <c r="A2951" s="14">
        <v>13472.095670000001</v>
      </c>
      <c r="B2951" s="19">
        <v>2.5923937164631994</v>
      </c>
      <c r="C2951" s="5">
        <v>2.4377743870310353</v>
      </c>
      <c r="D2951" s="5">
        <v>2.6938567433219638</v>
      </c>
      <c r="E2951" s="5">
        <v>2.5868921442295467</v>
      </c>
      <c r="F2951" s="5">
        <v>2.672452471010403</v>
      </c>
      <c r="G2951" s="5">
        <v>2.6463447997842735</v>
      </c>
      <c r="H2951" s="5">
        <v>2.1495222277202792</v>
      </c>
      <c r="I2951" s="5">
        <v>2.3725604881468372</v>
      </c>
      <c r="J2951" s="5">
        <v>2.5650546842925288</v>
      </c>
      <c r="K2951" s="5">
        <v>3.1281540139380901</v>
      </c>
      <c r="L2951" s="5">
        <v>3.5179364069309615</v>
      </c>
      <c r="M2951" s="5">
        <v>3.7577145787240922</v>
      </c>
      <c r="N2951" s="20">
        <v>2.7596623833129152</v>
      </c>
    </row>
    <row r="2952" spans="1:14" x14ac:dyDescent="0.25">
      <c r="A2952" s="14">
        <v>13481.956249999999</v>
      </c>
      <c r="B2952" s="19">
        <v>2.5926189880720751</v>
      </c>
      <c r="C2952" s="5">
        <v>2.437813336355974</v>
      </c>
      <c r="D2952" s="5">
        <v>2.6938898397549131</v>
      </c>
      <c r="E2952" s="5">
        <v>2.5873466833746064</v>
      </c>
      <c r="F2952" s="5">
        <v>2.6717350597120681</v>
      </c>
      <c r="G2952" s="5">
        <v>2.6463817776902827</v>
      </c>
      <c r="H2952" s="5">
        <v>2.1496924719833013</v>
      </c>
      <c r="I2952" s="5">
        <v>2.3725991569895784</v>
      </c>
      <c r="J2952" s="5">
        <v>2.5652853746923694</v>
      </c>
      <c r="K2952" s="5">
        <v>3.128198086317719</v>
      </c>
      <c r="L2952" s="5">
        <v>3.5178616531935689</v>
      </c>
      <c r="M2952" s="5">
        <v>3.7578268497589375</v>
      </c>
      <c r="N2952" s="20">
        <v>2.7594328452229782</v>
      </c>
    </row>
    <row r="2953" spans="1:14" x14ac:dyDescent="0.25">
      <c r="A2953" s="14">
        <v>13491.81263</v>
      </c>
      <c r="B2953" s="19">
        <v>2.5927449116468231</v>
      </c>
      <c r="C2953" s="5">
        <v>2.4379296491466627</v>
      </c>
      <c r="D2953" s="5">
        <v>2.6939228214953252</v>
      </c>
      <c r="E2953" s="5">
        <v>2.5872685750396367</v>
      </c>
      <c r="F2953" s="5">
        <v>2.6709360254108159</v>
      </c>
      <c r="G2953" s="5">
        <v>2.6463866724520431</v>
      </c>
      <c r="H2953" s="5">
        <v>2.1498625625035452</v>
      </c>
      <c r="I2953" s="5">
        <v>2.3726376043729993</v>
      </c>
      <c r="J2953" s="5">
        <v>2.565523635701354</v>
      </c>
      <c r="K2953" s="5">
        <v>3.1282460388755116</v>
      </c>
      <c r="L2953" s="5">
        <v>3.5177858402921722</v>
      </c>
      <c r="M2953" s="5">
        <v>3.7579384283273423</v>
      </c>
      <c r="N2953" s="20">
        <v>2.7592013461197835</v>
      </c>
    </row>
    <row r="2954" spans="1:14" x14ac:dyDescent="0.25">
      <c r="A2954" s="14">
        <v>13501.664790000001</v>
      </c>
      <c r="B2954" s="19">
        <v>2.5931057401046576</v>
      </c>
      <c r="C2954" s="5">
        <v>2.4381139653368971</v>
      </c>
      <c r="D2954" s="5">
        <v>2.6939556886027827</v>
      </c>
      <c r="E2954" s="5">
        <v>2.5872118143226559</v>
      </c>
      <c r="F2954" s="5">
        <v>2.671399117121704</v>
      </c>
      <c r="G2954" s="5">
        <v>2.6462568990566391</v>
      </c>
      <c r="H2954" s="5">
        <v>2.1500324996253202</v>
      </c>
      <c r="I2954" s="5">
        <v>2.3726758545429747</v>
      </c>
      <c r="J2954" s="5">
        <v>2.5657647669918444</v>
      </c>
      <c r="K2954" s="5">
        <v>3.128300846020835</v>
      </c>
      <c r="L2954" s="5">
        <v>3.5177090027891076</v>
      </c>
      <c r="M2954" s="5">
        <v>3.7580493130799648</v>
      </c>
      <c r="N2954" s="20">
        <v>2.758967871797839</v>
      </c>
    </row>
    <row r="2955" spans="1:14" x14ac:dyDescent="0.25">
      <c r="A2955" s="14">
        <v>13511.51275</v>
      </c>
      <c r="B2955" s="19">
        <v>2.5933185529953429</v>
      </c>
      <c r="C2955" s="5">
        <v>2.4378292939854034</v>
      </c>
      <c r="D2955" s="5">
        <v>2.6939884420654008</v>
      </c>
      <c r="E2955" s="5">
        <v>2.5874590050365192</v>
      </c>
      <c r="F2955" s="5">
        <v>2.6713156143573289</v>
      </c>
      <c r="G2955" s="5">
        <v>2.6462857453554518</v>
      </c>
      <c r="H2955" s="5">
        <v>2.1502022836778614</v>
      </c>
      <c r="I2955" s="5">
        <v>2.3727139478757056</v>
      </c>
      <c r="J2955" s="5">
        <v>2.5660080307961675</v>
      </c>
      <c r="K2955" s="5">
        <v>3.1283589660673767</v>
      </c>
      <c r="L2955" s="5">
        <v>3.517631166735574</v>
      </c>
      <c r="M2955" s="5">
        <v>3.7581595025158312</v>
      </c>
      <c r="N2955" s="20">
        <v>2.7587327522735356</v>
      </c>
    </row>
    <row r="2956" spans="1:14" x14ac:dyDescent="0.25">
      <c r="A2956" s="14">
        <v>13521.971579999999</v>
      </c>
      <c r="B2956" s="19">
        <v>2.5932695564841457</v>
      </c>
      <c r="C2956" s="5">
        <v>2.4374234341964285</v>
      </c>
      <c r="D2956" s="5">
        <v>2.6940210828362487</v>
      </c>
      <c r="E2956" s="5">
        <v>2.5871693520402337</v>
      </c>
      <c r="F2956" s="5">
        <v>2.6717685838361396</v>
      </c>
      <c r="G2956" s="5">
        <v>2.6464227402289335</v>
      </c>
      <c r="H2956" s="5">
        <v>2.1503719149672089</v>
      </c>
      <c r="I2956" s="5">
        <v>2.3727518738032396</v>
      </c>
      <c r="J2956" s="5">
        <v>2.5662477125247021</v>
      </c>
      <c r="K2956" s="5">
        <v>3.1284176640116201</v>
      </c>
      <c r="L2956" s="5">
        <v>3.5175523612021946</v>
      </c>
      <c r="M2956" s="5">
        <v>3.7582689950762758</v>
      </c>
      <c r="N2956" s="20">
        <v>2.7584953419277656</v>
      </c>
    </row>
    <row r="2957" spans="1:14" x14ac:dyDescent="0.25">
      <c r="A2957" s="14">
        <v>13531.81084</v>
      </c>
      <c r="B2957" s="19">
        <v>2.5929383416485208</v>
      </c>
      <c r="C2957" s="5">
        <v>2.4377096450486802</v>
      </c>
      <c r="D2957" s="5">
        <v>2.694053611720173</v>
      </c>
      <c r="E2957" s="5">
        <v>2.5870427614380942</v>
      </c>
      <c r="F2957" s="5">
        <v>2.6719499874409345</v>
      </c>
      <c r="G2957" s="5">
        <v>2.6466924277377095</v>
      </c>
      <c r="H2957" s="5">
        <v>2.150541393774712</v>
      </c>
      <c r="I2957" s="5">
        <v>2.3727895946818922</v>
      </c>
      <c r="J2957" s="5">
        <v>2.5664841518794468</v>
      </c>
      <c r="K2957" s="5">
        <v>3.128470407673503</v>
      </c>
      <c r="L2957" s="5">
        <v>3.5174726107735546</v>
      </c>
      <c r="M2957" s="5">
        <v>3.7583777890272305</v>
      </c>
      <c r="N2957" s="20">
        <v>2.75825638880502</v>
      </c>
    </row>
    <row r="2958" spans="1:14" x14ac:dyDescent="0.25">
      <c r="A2958" s="14">
        <v>13541.64588</v>
      </c>
      <c r="B2958" s="19">
        <v>2.5925516749180106</v>
      </c>
      <c r="C2958" s="5">
        <v>2.4381048515073358</v>
      </c>
      <c r="D2958" s="5">
        <v>2.6940860296567699</v>
      </c>
      <c r="E2958" s="5">
        <v>2.5873257542289378</v>
      </c>
      <c r="F2958" s="5">
        <v>2.6724259585492143</v>
      </c>
      <c r="G2958" s="5">
        <v>2.6465672995441079</v>
      </c>
      <c r="H2958" s="5">
        <v>2.1507107203661859</v>
      </c>
      <c r="I2958" s="5">
        <v>2.3728270574182084</v>
      </c>
      <c r="J2958" s="5">
        <v>2.5667217553520407</v>
      </c>
      <c r="K2958" s="5">
        <v>3.1285227163018714</v>
      </c>
      <c r="L2958" s="5">
        <v>3.5173918712234724</v>
      </c>
      <c r="M2958" s="5">
        <v>3.7584858824411427</v>
      </c>
      <c r="N2958" s="20">
        <v>2.7580162166910958</v>
      </c>
    </row>
    <row r="2959" spans="1:14" x14ac:dyDescent="0.25">
      <c r="A2959" s="14">
        <v>13551.47669</v>
      </c>
      <c r="B2959" s="19">
        <v>2.5922379054292177</v>
      </c>
      <c r="C2959" s="5">
        <v>2.4385307968663752</v>
      </c>
      <c r="D2959" s="5">
        <v>2.6941183370748041</v>
      </c>
      <c r="E2959" s="5">
        <v>2.5876411956923091</v>
      </c>
      <c r="F2959" s="5">
        <v>2.6727681948415727</v>
      </c>
      <c r="G2959" s="5">
        <v>2.6461459922664567</v>
      </c>
      <c r="H2959" s="5">
        <v>2.1508798950004677</v>
      </c>
      <c r="I2959" s="5">
        <v>2.3728642462702978</v>
      </c>
      <c r="J2959" s="5">
        <v>2.5669717239093508</v>
      </c>
      <c r="K2959" s="5">
        <v>3.1285764327056231</v>
      </c>
      <c r="L2959" s="5">
        <v>3.5173101019384623</v>
      </c>
      <c r="M2959" s="5">
        <v>3.7585932733674179</v>
      </c>
      <c r="N2959" s="20">
        <v>2.757773765487221</v>
      </c>
    </row>
    <row r="2960" spans="1:14" x14ac:dyDescent="0.25">
      <c r="A2960" s="14">
        <v>13561.917299999999</v>
      </c>
      <c r="B2960" s="19">
        <v>2.59251151470637</v>
      </c>
      <c r="C2960" s="5">
        <v>2.4387904834917733</v>
      </c>
      <c r="D2960" s="5">
        <v>2.6941505341102046</v>
      </c>
      <c r="E2960" s="5">
        <v>2.5878182918261468</v>
      </c>
      <c r="F2960" s="5">
        <v>2.6728794513851883</v>
      </c>
      <c r="G2960" s="5">
        <v>2.6457937417350261</v>
      </c>
      <c r="H2960" s="5">
        <v>2.1510489179307761</v>
      </c>
      <c r="I2960" s="5">
        <v>2.3729011695322959</v>
      </c>
      <c r="J2960" s="5">
        <v>2.5672344016766848</v>
      </c>
      <c r="K2960" s="5">
        <v>3.1286365239069367</v>
      </c>
      <c r="L2960" s="5">
        <v>3.5172272850335897</v>
      </c>
      <c r="M2960" s="5">
        <v>3.7586999599284905</v>
      </c>
      <c r="N2960" s="20">
        <v>2.7575288421639463</v>
      </c>
    </row>
    <row r="2961" spans="1:14" x14ac:dyDescent="0.25">
      <c r="A2961" s="14">
        <v>13571.7394</v>
      </c>
      <c r="B2961" s="19">
        <v>2.592888383103217</v>
      </c>
      <c r="C2961" s="5">
        <v>2.4389755550568162</v>
      </c>
      <c r="D2961" s="5">
        <v>2.6941826212608992</v>
      </c>
      <c r="E2961" s="5">
        <v>2.5878791878994529</v>
      </c>
      <c r="F2961" s="5">
        <v>2.673300992533163</v>
      </c>
      <c r="G2961" s="5">
        <v>2.6455882288392245</v>
      </c>
      <c r="H2961" s="5">
        <v>2.1512177894110369</v>
      </c>
      <c r="I2961" s="5">
        <v>2.372937853372235</v>
      </c>
      <c r="J2961" s="5">
        <v>2.5675039440706358</v>
      </c>
      <c r="K2961" s="5">
        <v>3.1287050167943824</v>
      </c>
      <c r="L2961" s="5">
        <v>3.5171435357728678</v>
      </c>
      <c r="M2961" s="5">
        <v>3.7588059402084983</v>
      </c>
      <c r="N2961" s="20">
        <v>2.7572847955159201</v>
      </c>
    </row>
    <row r="2962" spans="1:14" x14ac:dyDescent="0.25">
      <c r="A2962" s="14">
        <v>13581.55725</v>
      </c>
      <c r="B2962" s="19">
        <v>2.5925944281043898</v>
      </c>
      <c r="C2962" s="5">
        <v>2.4391074736251661</v>
      </c>
      <c r="D2962" s="5">
        <v>2.6942145992830917</v>
      </c>
      <c r="E2962" s="5">
        <v>2.5876419781775581</v>
      </c>
      <c r="F2962" s="5">
        <v>2.6736002976321687</v>
      </c>
      <c r="G2962" s="5">
        <v>2.6454817465299119</v>
      </c>
      <c r="H2962" s="5">
        <v>2.1513865096977502</v>
      </c>
      <c r="I2962" s="5">
        <v>2.3729743106456613</v>
      </c>
      <c r="J2962" s="5">
        <v>2.567773326130415</v>
      </c>
      <c r="K2962" s="5">
        <v>3.1287830427922243</v>
      </c>
      <c r="L2962" s="5">
        <v>3.5170589659543925</v>
      </c>
      <c r="M2962" s="5">
        <v>3.7589112124491297</v>
      </c>
      <c r="N2962" s="20">
        <v>2.7570413273210437</v>
      </c>
    </row>
    <row r="2963" spans="1:14" x14ac:dyDescent="0.25">
      <c r="A2963" s="14">
        <v>13591.98409</v>
      </c>
      <c r="B2963" s="19">
        <v>2.5927102446043628</v>
      </c>
      <c r="C2963" s="5">
        <v>2.4393004539679035</v>
      </c>
      <c r="D2963" s="5">
        <v>2.6942464688651202</v>
      </c>
      <c r="E2963" s="5">
        <v>2.5879131721757704</v>
      </c>
      <c r="F2963" s="5">
        <v>2.6735042906239905</v>
      </c>
      <c r="G2963" s="5">
        <v>2.6453909882204587</v>
      </c>
      <c r="H2963" s="5">
        <v>2.1515550790637192</v>
      </c>
      <c r="I2963" s="5">
        <v>2.3730105339180394</v>
      </c>
      <c r="J2963" s="5">
        <v>2.5680373937059238</v>
      </c>
      <c r="K2963" s="5">
        <v>3.1288664446828309</v>
      </c>
      <c r="L2963" s="5">
        <v>3.5169736542418919</v>
      </c>
      <c r="M2963" s="5">
        <v>3.7590157752653011</v>
      </c>
      <c r="N2963" s="20">
        <v>2.7567989898754486</v>
      </c>
    </row>
    <row r="2964" spans="1:14" x14ac:dyDescent="0.25">
      <c r="A2964" s="14">
        <v>13601.79321</v>
      </c>
      <c r="B2964" s="19">
        <v>2.5927759506415762</v>
      </c>
      <c r="C2964" s="5">
        <v>2.4390575180687564</v>
      </c>
      <c r="D2964" s="5">
        <v>2.6942782308656135</v>
      </c>
      <c r="E2964" s="5">
        <v>2.5880871059725727</v>
      </c>
      <c r="F2964" s="5">
        <v>2.6732782875496914</v>
      </c>
      <c r="G2964" s="5">
        <v>2.6453458606748081</v>
      </c>
      <c r="H2964" s="5">
        <v>2.1517234977906998</v>
      </c>
      <c r="I2964" s="5">
        <v>2.3730464890237979</v>
      </c>
      <c r="J2964" s="5">
        <v>2.5682994406732549</v>
      </c>
      <c r="K2964" s="5">
        <v>3.1289508698256356</v>
      </c>
      <c r="L2964" s="5">
        <v>3.5168875920509919</v>
      </c>
      <c r="M2964" s="5">
        <v>3.7591196273804006</v>
      </c>
      <c r="N2964" s="20">
        <v>2.7565577769750691</v>
      </c>
    </row>
    <row r="2965" spans="1:14" x14ac:dyDescent="0.25">
      <c r="A2965" s="14">
        <v>13611.59808</v>
      </c>
      <c r="B2965" s="19">
        <v>2.5928368152942252</v>
      </c>
      <c r="C2965" s="5">
        <v>2.4391442885194392</v>
      </c>
      <c r="D2965" s="5">
        <v>2.694309885327193</v>
      </c>
      <c r="E2965" s="5">
        <v>2.5880930709419978</v>
      </c>
      <c r="F2965" s="5">
        <v>2.672894613152915</v>
      </c>
      <c r="G2965" s="5">
        <v>2.6454555463437366</v>
      </c>
      <c r="H2965" s="5">
        <v>2.1518917661341641</v>
      </c>
      <c r="I2965" s="5">
        <v>2.3730821407454465</v>
      </c>
      <c r="J2965" s="5">
        <v>2.5685581476604886</v>
      </c>
      <c r="K2965" s="5">
        <v>3.129036049170852</v>
      </c>
      <c r="L2965" s="5">
        <v>3.5168007345218335</v>
      </c>
      <c r="M2965" s="5">
        <v>3.7592227679320152</v>
      </c>
      <c r="N2965" s="20">
        <v>2.7563175366875901</v>
      </c>
    </row>
    <row r="2966" spans="1:14" x14ac:dyDescent="0.25">
      <c r="A2966" s="14">
        <v>13621.398709999999</v>
      </c>
      <c r="B2966" s="19">
        <v>2.5926810616110547</v>
      </c>
      <c r="C2966" s="5">
        <v>2.4395465026809258</v>
      </c>
      <c r="D2966" s="5">
        <v>2.6943414317490331</v>
      </c>
      <c r="E2966" s="5">
        <v>2.5879624125001506</v>
      </c>
      <c r="F2966" s="5">
        <v>2.6726221822372143</v>
      </c>
      <c r="G2966" s="5">
        <v>2.6454311813569609</v>
      </c>
      <c r="H2966" s="5">
        <v>2.1520598843076115</v>
      </c>
      <c r="I2966" s="5">
        <v>2.3731174539037925</v>
      </c>
      <c r="J2966" s="5">
        <v>2.5688185595766551</v>
      </c>
      <c r="K2966" s="5">
        <v>3.1291185067401415</v>
      </c>
      <c r="L2966" s="5">
        <v>3.5167130023576507</v>
      </c>
      <c r="M2966" s="5">
        <v>3.7593251964987804</v>
      </c>
      <c r="N2966" s="20">
        <v>2.7560777821295059</v>
      </c>
    </row>
    <row r="2967" spans="1:14" x14ac:dyDescent="0.25">
      <c r="A2967" s="14">
        <v>13631.807220000001</v>
      </c>
      <c r="B2967" s="19">
        <v>2.5916776830368606</v>
      </c>
      <c r="C2967" s="5">
        <v>2.4391658580517381</v>
      </c>
      <c r="D2967" s="5">
        <v>2.6943728699507177</v>
      </c>
      <c r="E2967" s="5">
        <v>2.5879325884530924</v>
      </c>
      <c r="F2967" s="5">
        <v>2.6715512086158442</v>
      </c>
      <c r="G2967" s="5">
        <v>2.6446907392520678</v>
      </c>
      <c r="H2967" s="5">
        <v>2.1522278524753911</v>
      </c>
      <c r="I2967" s="5">
        <v>2.3731524008963185</v>
      </c>
      <c r="J2967" s="5">
        <v>2.5690777842961663</v>
      </c>
      <c r="K2967" s="5">
        <v>3.1291976972760343</v>
      </c>
      <c r="L2967" s="5">
        <v>3.5166244343806135</v>
      </c>
      <c r="M2967" s="5">
        <v>3.7594269131338867</v>
      </c>
      <c r="N2967" s="20">
        <v>2.7558399214332119</v>
      </c>
    </row>
    <row r="2968" spans="1:14" x14ac:dyDescent="0.25">
      <c r="A2968" s="14">
        <v>13641.59909</v>
      </c>
      <c r="B2968" s="19">
        <v>2.5909616404278317</v>
      </c>
      <c r="C2968" s="5">
        <v>2.4390317519915077</v>
      </c>
      <c r="D2968" s="5">
        <v>2.6944042006294175</v>
      </c>
      <c r="E2968" s="5">
        <v>2.5883117389790611</v>
      </c>
      <c r="F2968" s="5">
        <v>2.6707742652852287</v>
      </c>
      <c r="G2968" s="5">
        <v>2.6433058830527343</v>
      </c>
      <c r="H2968" s="5">
        <v>2.152395670764129</v>
      </c>
      <c r="I2968" s="5">
        <v>2.3731869650216852</v>
      </c>
      <c r="J2968" s="5">
        <v>2.5693324591364579</v>
      </c>
      <c r="K2968" s="5">
        <v>3.1292755843359323</v>
      </c>
      <c r="L2968" s="5">
        <v>3.5165350432601254</v>
      </c>
      <c r="M2968" s="5">
        <v>3.7595279184025379</v>
      </c>
      <c r="N2968" s="20">
        <v>2.7556044270367916</v>
      </c>
    </row>
    <row r="2969" spans="1:14" x14ac:dyDescent="0.25">
      <c r="A2969" s="14">
        <v>13651.386689999999</v>
      </c>
      <c r="B2969" s="19">
        <v>2.5898288136318639</v>
      </c>
      <c r="C2969" s="5">
        <v>2.4393730029815148</v>
      </c>
      <c r="D2969" s="5">
        <v>2.6944354226629472</v>
      </c>
      <c r="E2969" s="5">
        <v>2.5886255026260092</v>
      </c>
      <c r="F2969" s="5">
        <v>2.6712478278057348</v>
      </c>
      <c r="G2969" s="5">
        <v>2.6416633619691083</v>
      </c>
      <c r="H2969" s="5">
        <v>2.1525633392638031</v>
      </c>
      <c r="I2969" s="5">
        <v>2.3732211184526828</v>
      </c>
      <c r="J2969" s="5">
        <v>2.5695812111868039</v>
      </c>
      <c r="K2969" s="5">
        <v>3.129356729246878</v>
      </c>
      <c r="L2969" s="5">
        <v>3.5164447873875182</v>
      </c>
      <c r="M2969" s="5">
        <v>3.7596282133862085</v>
      </c>
      <c r="N2969" s="20">
        <v>2.7553653492223522</v>
      </c>
    </row>
    <row r="2970" spans="1:14" x14ac:dyDescent="0.25">
      <c r="A2970" s="14">
        <v>13661.781360000001</v>
      </c>
      <c r="B2970" s="19">
        <v>2.5891154590905985</v>
      </c>
      <c r="C2970" s="5">
        <v>2.4395071828829296</v>
      </c>
      <c r="D2970" s="5">
        <v>2.6944665354482193</v>
      </c>
      <c r="E2970" s="5">
        <v>2.5888827084158241</v>
      </c>
      <c r="F2970" s="5">
        <v>2.6711611235144699</v>
      </c>
      <c r="G2970" s="5">
        <v>2.640877969782212</v>
      </c>
      <c r="H2970" s="5">
        <v>2.1527308580467666</v>
      </c>
      <c r="I2970" s="5">
        <v>2.3732547966981006</v>
      </c>
      <c r="J2970" s="5">
        <v>2.5698184398727397</v>
      </c>
      <c r="K2970" s="5">
        <v>3.1294398520177666</v>
      </c>
      <c r="L2970" s="5">
        <v>3.5163535192342712</v>
      </c>
      <c r="M2970" s="5">
        <v>3.7597277993422229</v>
      </c>
      <c r="N2970" s="20">
        <v>2.7551232424166572</v>
      </c>
    </row>
    <row r="2971" spans="1:14" x14ac:dyDescent="0.25">
      <c r="A2971" s="14">
        <v>13671.56018</v>
      </c>
      <c r="B2971" s="19">
        <v>2.5887003813203129</v>
      </c>
      <c r="C2971" s="5">
        <v>2.4389907199997309</v>
      </c>
      <c r="D2971" s="5">
        <v>2.6944975394248312</v>
      </c>
      <c r="E2971" s="5">
        <v>2.5884470417873908</v>
      </c>
      <c r="F2971" s="5">
        <v>2.6702016037328953</v>
      </c>
      <c r="G2971" s="5">
        <v>2.6405677026905727</v>
      </c>
      <c r="H2971" s="5">
        <v>2.1528982272064598</v>
      </c>
      <c r="I2971" s="5">
        <v>2.3732878959482075</v>
      </c>
      <c r="J2971" s="5">
        <v>2.5700382784342501</v>
      </c>
      <c r="K2971" s="5">
        <v>3.1295108753606398</v>
      </c>
      <c r="L2971" s="5">
        <v>3.5162611076261756</v>
      </c>
      <c r="M2971" s="5">
        <v>3.7598266778387472</v>
      </c>
      <c r="N2971" s="20">
        <v>2.7548791092117018</v>
      </c>
    </row>
    <row r="2972" spans="1:14" x14ac:dyDescent="0.25">
      <c r="A2972" s="14">
        <v>13681.94551</v>
      </c>
      <c r="B2972" s="19">
        <v>2.5889173412157551</v>
      </c>
      <c r="C2972" s="5">
        <v>2.4393140861313265</v>
      </c>
      <c r="D2972" s="5">
        <v>2.6945284347273546</v>
      </c>
      <c r="E2972" s="5">
        <v>2.588707786467932</v>
      </c>
      <c r="F2972" s="5">
        <v>2.6704897477499649</v>
      </c>
      <c r="G2972" s="5">
        <v>2.6406848106287755</v>
      </c>
      <c r="H2972" s="5">
        <v>2.1530654468838875</v>
      </c>
      <c r="I2972" s="5">
        <v>2.3733203338348576</v>
      </c>
      <c r="J2972" s="5">
        <v>2.5702393853887138</v>
      </c>
      <c r="K2972" s="5">
        <v>3.1295670079884133</v>
      </c>
      <c r="L2972" s="5">
        <v>3.5161675045001446</v>
      </c>
      <c r="M2972" s="5">
        <v>3.759924850697721</v>
      </c>
      <c r="N2972" s="20">
        <v>2.7546347087431942</v>
      </c>
    </row>
    <row r="2973" spans="1:14" x14ac:dyDescent="0.25">
      <c r="A2973" s="14">
        <v>13691.715529999999</v>
      </c>
      <c r="B2973" s="19">
        <v>2.5892994690872193</v>
      </c>
      <c r="C2973" s="5">
        <v>2.4396070317906058</v>
      </c>
      <c r="D2973" s="5">
        <v>2.6945592202994217</v>
      </c>
      <c r="E2973" s="5">
        <v>2.5885503255927702</v>
      </c>
      <c r="F2973" s="5">
        <v>2.6703168219425235</v>
      </c>
      <c r="G2973" s="5">
        <v>2.6404762326593172</v>
      </c>
      <c r="H2973" s="5">
        <v>2.1532325172755811</v>
      </c>
      <c r="I2973" s="5">
        <v>2.3733521073246489</v>
      </c>
      <c r="J2973" s="5">
        <v>2.5704324053460303</v>
      </c>
      <c r="K2973" s="5">
        <v>3.129616848234499</v>
      </c>
      <c r="L2973" s="5">
        <v>3.5160726448761195</v>
      </c>
      <c r="M2973" s="5">
        <v>3.7600223200335101</v>
      </c>
      <c r="N2973" s="20">
        <v>2.7543888610724041</v>
      </c>
    </row>
    <row r="2974" spans="1:14" x14ac:dyDescent="0.25">
      <c r="A2974" s="14">
        <v>13701.48128</v>
      </c>
      <c r="B2974" s="19">
        <v>2.5894220135623538</v>
      </c>
      <c r="C2974" s="5">
        <v>2.4398323686890904</v>
      </c>
      <c r="D2974" s="5">
        <v>2.6945898960805845</v>
      </c>
      <c r="E2974" s="5">
        <v>2.5886397385108517</v>
      </c>
      <c r="F2974" s="5">
        <v>2.6701842004336074</v>
      </c>
      <c r="G2974" s="5">
        <v>2.6402340035619543</v>
      </c>
      <c r="H2974" s="5">
        <v>2.153399438621511</v>
      </c>
      <c r="I2974" s="5">
        <v>2.3733832599183091</v>
      </c>
      <c r="J2974" s="5">
        <v>2.5706271804151073</v>
      </c>
      <c r="K2974" s="5">
        <v>3.1296765973256577</v>
      </c>
      <c r="L2974" s="5">
        <v>3.5159764122321562</v>
      </c>
      <c r="M2974" s="5">
        <v>3.7601190884709306</v>
      </c>
      <c r="N2974" s="20">
        <v>2.7541398516204705</v>
      </c>
    </row>
    <row r="2975" spans="1:14" x14ac:dyDescent="0.25">
      <c r="A2975" s="14">
        <v>13711.852709999999</v>
      </c>
      <c r="B2975" s="19">
        <v>2.5894817652453535</v>
      </c>
      <c r="C2975" s="5">
        <v>2.4401423665996318</v>
      </c>
      <c r="D2975" s="5">
        <v>2.6946204623737002</v>
      </c>
      <c r="E2975" s="5">
        <v>2.588905997701429</v>
      </c>
      <c r="F2975" s="5">
        <v>2.6703286524608911</v>
      </c>
      <c r="G2975" s="5">
        <v>2.6397489615030576</v>
      </c>
      <c r="H2975" s="5">
        <v>2.1535662111981217</v>
      </c>
      <c r="I2975" s="5">
        <v>2.3734138292506484</v>
      </c>
      <c r="J2975" s="5">
        <v>2.5708320977291375</v>
      </c>
      <c r="K2975" s="5">
        <v>3.1297521174890326</v>
      </c>
      <c r="L2975" s="5">
        <v>3.5158787061612515</v>
      </c>
      <c r="M2975" s="5">
        <v>3.7602151588360564</v>
      </c>
      <c r="N2975" s="20">
        <v>2.7538879271430772</v>
      </c>
    </row>
    <row r="2976" spans="1:14" x14ac:dyDescent="0.25">
      <c r="A2976" s="14">
        <v>13721.609640000001</v>
      </c>
      <c r="B2976" s="19">
        <v>2.5896940042583756</v>
      </c>
      <c r="C2976" s="5">
        <v>2.4400459640865284</v>
      </c>
      <c r="D2976" s="5">
        <v>2.6946509188833008</v>
      </c>
      <c r="E2976" s="5">
        <v>2.5891286419736717</v>
      </c>
      <c r="F2976" s="5">
        <v>2.6707084886957313</v>
      </c>
      <c r="G2976" s="5">
        <v>2.6395418973715183</v>
      </c>
      <c r="H2976" s="5">
        <v>2.1537328352939693</v>
      </c>
      <c r="I2976" s="5">
        <v>2.3734437974888047</v>
      </c>
      <c r="J2976" s="5">
        <v>2.5710466264965732</v>
      </c>
      <c r="K2976" s="5">
        <v>3.1298419086011777</v>
      </c>
      <c r="L2976" s="5">
        <v>3.5157794573841334</v>
      </c>
      <c r="M2976" s="5">
        <v>3.7603105336854203</v>
      </c>
      <c r="N2976" s="20">
        <v>2.7536344565949964</v>
      </c>
    </row>
    <row r="2977" spans="1:14" x14ac:dyDescent="0.25">
      <c r="A2977" s="14">
        <v>13731.362300000001</v>
      </c>
      <c r="B2977" s="19">
        <v>2.5899786960926976</v>
      </c>
      <c r="C2977" s="5">
        <v>2.4403785188183256</v>
      </c>
      <c r="D2977" s="5">
        <v>2.6946812661928736</v>
      </c>
      <c r="E2977" s="5">
        <v>2.5893563962172106</v>
      </c>
      <c r="F2977" s="5">
        <v>2.6706367462285252</v>
      </c>
      <c r="G2977" s="5">
        <v>2.6396081153895969</v>
      </c>
      <c r="H2977" s="5">
        <v>2.1538993112010059</v>
      </c>
      <c r="I2977" s="5">
        <v>2.3734731072500437</v>
      </c>
      <c r="J2977" s="5">
        <v>2.5712821818571707</v>
      </c>
      <c r="K2977" s="5">
        <v>3.1299254745482221</v>
      </c>
      <c r="L2977" s="5">
        <v>3.5156786817442485</v>
      </c>
      <c r="M2977" s="5">
        <v>3.7604052152418195</v>
      </c>
      <c r="N2977" s="20">
        <v>2.7533796503876005</v>
      </c>
    </row>
    <row r="2978" spans="1:14" x14ac:dyDescent="0.25">
      <c r="A2978" s="14">
        <v>13741.719800000001</v>
      </c>
      <c r="B2978" s="19">
        <v>2.5896649459651484</v>
      </c>
      <c r="C2978" s="5">
        <v>2.4405533346341541</v>
      </c>
      <c r="D2978" s="5">
        <v>2.6947115047790384</v>
      </c>
      <c r="E2978" s="5">
        <v>2.589674319352997</v>
      </c>
      <c r="F2978" s="5">
        <v>2.6709456799563998</v>
      </c>
      <c r="G2978" s="5">
        <v>2.6399031393000927</v>
      </c>
      <c r="H2978" s="5">
        <v>2.1540656391902031</v>
      </c>
      <c r="I2978" s="5">
        <v>2.3735017208673432</v>
      </c>
      <c r="J2978" s="5">
        <v>2.5715185932522395</v>
      </c>
      <c r="K2978" s="5">
        <v>3.1300081012775012</v>
      </c>
      <c r="L2978" s="5">
        <v>3.5155763085478915</v>
      </c>
      <c r="M2978" s="5">
        <v>3.7604992053646606</v>
      </c>
      <c r="N2978" s="20">
        <v>2.7531223730018755</v>
      </c>
    </row>
    <row r="2979" spans="1:14" x14ac:dyDescent="0.25">
      <c r="A2979" s="14">
        <v>13751.463610000001</v>
      </c>
      <c r="B2979" s="19">
        <v>2.589598276027024</v>
      </c>
      <c r="C2979" s="5">
        <v>2.4405045887183232</v>
      </c>
      <c r="D2979" s="5">
        <v>2.6947416346887128</v>
      </c>
      <c r="E2979" s="5">
        <v>2.590141079712712</v>
      </c>
      <c r="F2979" s="5">
        <v>2.6706658272681314</v>
      </c>
      <c r="G2979" s="5">
        <v>2.640198994217398</v>
      </c>
      <c r="H2979" s="5">
        <v>2.1542318194848074</v>
      </c>
      <c r="I2979" s="5">
        <v>2.3735296432536073</v>
      </c>
      <c r="J2979" s="5">
        <v>2.5717495361868634</v>
      </c>
      <c r="K2979" s="5">
        <v>3.1300934386527866</v>
      </c>
      <c r="L2979" s="5">
        <v>3.5154722674707215</v>
      </c>
      <c r="M2979" s="5">
        <v>3.7605925053231983</v>
      </c>
      <c r="N2979" s="20">
        <v>2.7528633297032972</v>
      </c>
    </row>
    <row r="2980" spans="1:14" x14ac:dyDescent="0.25">
      <c r="A2980" s="14">
        <v>13761.81172</v>
      </c>
      <c r="B2980" s="19">
        <v>2.5897706019892932</v>
      </c>
      <c r="C2980" s="5">
        <v>2.4409170616834102</v>
      </c>
      <c r="D2980" s="5">
        <v>2.6947716568194404</v>
      </c>
      <c r="E2980" s="5">
        <v>2.5905121411396674</v>
      </c>
      <c r="F2980" s="5">
        <v>2.6710759991339987</v>
      </c>
      <c r="G2980" s="5">
        <v>2.6404437221890698</v>
      </c>
      <c r="H2980" s="5">
        <v>2.15439785224889</v>
      </c>
      <c r="I2980" s="5">
        <v>2.3735569231262561</v>
      </c>
      <c r="J2980" s="5">
        <v>2.5719714338885979</v>
      </c>
      <c r="K2980" s="5">
        <v>3.1301938510367213</v>
      </c>
      <c r="L2980" s="5">
        <v>3.5153663035774123</v>
      </c>
      <c r="M2980" s="5">
        <v>3.7606851163362043</v>
      </c>
      <c r="N2980" s="20">
        <v>2.7526043485980494</v>
      </c>
    </row>
    <row r="2981" spans="1:14" x14ac:dyDescent="0.25">
      <c r="A2981" s="14">
        <v>13771.546679999999</v>
      </c>
      <c r="B2981" s="19">
        <v>2.5899261482291438</v>
      </c>
      <c r="C2981" s="5">
        <v>2.441353161477219</v>
      </c>
      <c r="D2981" s="5">
        <v>2.694801571119319</v>
      </c>
      <c r="E2981" s="5">
        <v>2.5899568642452637</v>
      </c>
      <c r="F2981" s="5">
        <v>2.6709086148997567</v>
      </c>
      <c r="G2981" s="5">
        <v>2.6405906324608108</v>
      </c>
      <c r="H2981" s="5">
        <v>2.1545637375893008</v>
      </c>
      <c r="I2981" s="5">
        <v>2.3735835800723031</v>
      </c>
      <c r="J2981" s="5">
        <v>2.5721918236629433</v>
      </c>
      <c r="K2981" s="5">
        <v>3.1302991679229208</v>
      </c>
      <c r="L2981" s="5">
        <v>3.5152582285625535</v>
      </c>
      <c r="M2981" s="5">
        <v>3.7607770393330395</v>
      </c>
      <c r="N2981" s="20">
        <v>2.7523450784225405</v>
      </c>
    </row>
    <row r="2982" spans="1:14" x14ac:dyDescent="0.25">
      <c r="A2982" s="14">
        <v>13781.88538</v>
      </c>
      <c r="B2982" s="19">
        <v>2.5900382950887284</v>
      </c>
      <c r="C2982" s="5">
        <v>2.441544620001828</v>
      </c>
      <c r="D2982" s="5">
        <v>2.6948313781164925</v>
      </c>
      <c r="E2982" s="5">
        <v>2.5893031283661441</v>
      </c>
      <c r="F2982" s="5">
        <v>2.6700326145023676</v>
      </c>
      <c r="G2982" s="5">
        <v>2.6408407403396645</v>
      </c>
      <c r="H2982" s="5">
        <v>2.1547294755823838</v>
      </c>
      <c r="I2982" s="5">
        <v>2.373609592905038</v>
      </c>
      <c r="J2982" s="5">
        <v>2.5724185434840559</v>
      </c>
      <c r="K2982" s="5">
        <v>3.1304092654237112</v>
      </c>
      <c r="L2982" s="5">
        <v>3.5151478949357235</v>
      </c>
      <c r="M2982" s="5">
        <v>3.7608682748715596</v>
      </c>
      <c r="N2982" s="20">
        <v>2.7520830802273246</v>
      </c>
    </row>
    <row r="2983" spans="1:14" x14ac:dyDescent="0.25">
      <c r="A2983" s="14">
        <v>13791.61148</v>
      </c>
      <c r="B2983" s="19">
        <v>2.5890178249681459</v>
      </c>
      <c r="C2983" s="5">
        <v>2.4416812948064246</v>
      </c>
      <c r="D2983" s="5">
        <v>2.6948610774589694</v>
      </c>
      <c r="E2983" s="5">
        <v>2.5888695108387112</v>
      </c>
      <c r="F2983" s="5">
        <v>2.6699091540568389</v>
      </c>
      <c r="G2983" s="5">
        <v>2.6410923586909294</v>
      </c>
      <c r="H2983" s="5">
        <v>2.1548950662932067</v>
      </c>
      <c r="I2983" s="5">
        <v>2.3736349330431787</v>
      </c>
      <c r="J2983" s="5">
        <v>2.5726581774736359</v>
      </c>
      <c r="K2983" s="5">
        <v>3.1305303910840325</v>
      </c>
      <c r="L2983" s="5">
        <v>3.5150352960549185</v>
      </c>
      <c r="M2983" s="5">
        <v>3.7609588230434174</v>
      </c>
      <c r="N2983" s="20">
        <v>2.7518173782420914</v>
      </c>
    </row>
    <row r="2984" spans="1:14" x14ac:dyDescent="0.25">
      <c r="A2984" s="14">
        <v>13801.333280000001</v>
      </c>
      <c r="B2984" s="19">
        <v>2.5884545791509801</v>
      </c>
      <c r="C2984" s="5">
        <v>2.4419261516630169</v>
      </c>
      <c r="D2984" s="5">
        <v>2.6948906687288785</v>
      </c>
      <c r="E2984" s="5">
        <v>2.5891061032198031</v>
      </c>
      <c r="F2984" s="5">
        <v>2.6699938460915926</v>
      </c>
      <c r="G2984" s="5">
        <v>2.6413884206138833</v>
      </c>
      <c r="H2984" s="5">
        <v>2.1550605097927278</v>
      </c>
      <c r="I2984" s="5">
        <v>2.3736596204341556</v>
      </c>
      <c r="J2984" s="5">
        <v>2.5729198126799484</v>
      </c>
      <c r="K2984" s="5">
        <v>3.1306687095004304</v>
      </c>
      <c r="L2984" s="5">
        <v>3.5149205539174493</v>
      </c>
      <c r="M2984" s="5">
        <v>3.7610486832574486</v>
      </c>
      <c r="N2984" s="20">
        <v>2.7515485837871512</v>
      </c>
    </row>
    <row r="2985" spans="1:14" x14ac:dyDescent="0.25">
      <c r="A2985" s="14">
        <v>13811.65798</v>
      </c>
      <c r="B2985" s="19">
        <v>2.588292916270694</v>
      </c>
      <c r="C2985" s="5">
        <v>2.4421946454506478</v>
      </c>
      <c r="D2985" s="5">
        <v>2.6949201522187263</v>
      </c>
      <c r="E2985" s="5">
        <v>2.5893092576308439</v>
      </c>
      <c r="F2985" s="5">
        <v>2.6703956730342293</v>
      </c>
      <c r="G2985" s="5">
        <v>2.6416546519662099</v>
      </c>
      <c r="H2985" s="5">
        <v>2.155225806180427</v>
      </c>
      <c r="I2985" s="5">
        <v>2.3736837245065323</v>
      </c>
      <c r="J2985" s="5">
        <v>2.5731950544396125</v>
      </c>
      <c r="K2985" s="5">
        <v>3.1308115245370844</v>
      </c>
      <c r="L2985" s="5">
        <v>3.5148038525834275</v>
      </c>
      <c r="M2985" s="5">
        <v>3.7611378543837826</v>
      </c>
      <c r="N2985" s="20">
        <v>2.7512765931013003</v>
      </c>
    </row>
    <row r="2986" spans="1:14" x14ac:dyDescent="0.25">
      <c r="A2986" s="14">
        <v>13821.37089</v>
      </c>
      <c r="B2986" s="19">
        <v>2.5878437905415459</v>
      </c>
      <c r="C2986" s="5">
        <v>2.4420343127581674</v>
      </c>
      <c r="D2986" s="5">
        <v>2.6949495285599148</v>
      </c>
      <c r="E2986" s="5">
        <v>2.5895417000971883</v>
      </c>
      <c r="F2986" s="5">
        <v>2.6703533577799501</v>
      </c>
      <c r="G2986" s="5">
        <v>2.641922656567754</v>
      </c>
      <c r="H2986" s="5">
        <v>2.1553909555956285</v>
      </c>
      <c r="I2986" s="5">
        <v>2.3737072975637861</v>
      </c>
      <c r="J2986" s="5">
        <v>2.5734578294780328</v>
      </c>
      <c r="K2986" s="5">
        <v>3.1309507668373335</v>
      </c>
      <c r="L2986" s="5">
        <v>3.5146854365993279</v>
      </c>
      <c r="M2986" s="5">
        <v>3.7612263352642352</v>
      </c>
      <c r="N2986" s="20">
        <v>2.7510006326291943</v>
      </c>
    </row>
    <row r="2987" spans="1:14" x14ac:dyDescent="0.25">
      <c r="A2987" s="14">
        <v>13831.68615</v>
      </c>
      <c r="B2987" s="19">
        <v>2.5874385400550772</v>
      </c>
      <c r="C2987" s="5">
        <v>2.441819281004534</v>
      </c>
      <c r="D2987" s="5">
        <v>2.6949787983229276</v>
      </c>
      <c r="E2987" s="5">
        <v>2.5893708852656601</v>
      </c>
      <c r="F2987" s="5">
        <v>2.6691171500063269</v>
      </c>
      <c r="G2987" s="5">
        <v>2.6420955874614034</v>
      </c>
      <c r="H2987" s="5">
        <v>2.1555559582325432</v>
      </c>
      <c r="I2987" s="5">
        <v>2.3737303269783809</v>
      </c>
      <c r="J2987" s="5">
        <v>2.5737029508015152</v>
      </c>
      <c r="K2987" s="5">
        <v>3.1310898281123878</v>
      </c>
      <c r="L2987" s="5">
        <v>3.5145654385727538</v>
      </c>
      <c r="M2987" s="5">
        <v>3.7613141246433131</v>
      </c>
      <c r="N2987" s="20">
        <v>2.7507228519078142</v>
      </c>
    </row>
    <row r="2988" spans="1:14" x14ac:dyDescent="0.25">
      <c r="A2988" s="14">
        <v>13841.390170000001</v>
      </c>
      <c r="B2988" s="19">
        <v>2.5876016965877193</v>
      </c>
      <c r="C2988" s="5">
        <v>2.4418433595920646</v>
      </c>
      <c r="D2988" s="5">
        <v>2.6950079622987384</v>
      </c>
      <c r="E2988" s="5">
        <v>2.5895600654749962</v>
      </c>
      <c r="F2988" s="5">
        <v>2.6689846192916113</v>
      </c>
      <c r="G2988" s="5">
        <v>2.6422322219643317</v>
      </c>
      <c r="H2988" s="5">
        <v>2.1557208143267887</v>
      </c>
      <c r="I2988" s="5">
        <v>2.373752744753677</v>
      </c>
      <c r="J2988" s="5">
        <v>2.5739534420453976</v>
      </c>
      <c r="K2988" s="5">
        <v>3.1312309653122843</v>
      </c>
      <c r="L2988" s="5">
        <v>3.5144438345290148</v>
      </c>
      <c r="M2988" s="5">
        <v>3.7614012212135943</v>
      </c>
      <c r="N2988" s="20">
        <v>2.7504426541198859</v>
      </c>
    </row>
    <row r="2989" spans="1:14" x14ac:dyDescent="0.25">
      <c r="A2989" s="14">
        <v>13851.695959999999</v>
      </c>
      <c r="B2989" s="19">
        <v>2.5877642298212336</v>
      </c>
      <c r="C2989" s="5">
        <v>2.4414728308876565</v>
      </c>
      <c r="D2989" s="5">
        <v>2.6950370212552106</v>
      </c>
      <c r="E2989" s="5">
        <v>2.588955839994306</v>
      </c>
      <c r="F2989" s="5">
        <v>2.6685445980079492</v>
      </c>
      <c r="G2989" s="5">
        <v>2.6423165017964525</v>
      </c>
      <c r="H2989" s="5">
        <v>2.1558855241208374</v>
      </c>
      <c r="I2989" s="5">
        <v>2.3737744925851278</v>
      </c>
      <c r="J2989" s="5">
        <v>2.5742342144253665</v>
      </c>
      <c r="K2989" s="5">
        <v>3.1313706603997753</v>
      </c>
      <c r="L2989" s="5">
        <v>3.5143206564913037</v>
      </c>
      <c r="M2989" s="5">
        <v>3.7614876238167811</v>
      </c>
      <c r="N2989" s="20">
        <v>2.7501582195149603</v>
      </c>
    </row>
    <row r="2990" spans="1:14" x14ac:dyDescent="0.25">
      <c r="A2990" s="14">
        <v>13861.391079999999</v>
      </c>
      <c r="B2990" s="19">
        <v>2.5881207507380579</v>
      </c>
      <c r="C2990" s="5">
        <v>2.4413991336275513</v>
      </c>
      <c r="D2990" s="5">
        <v>2.6950659753706954</v>
      </c>
      <c r="E2990" s="5">
        <v>2.5885470633603189</v>
      </c>
      <c r="F2990" s="5">
        <v>2.6687001084130451</v>
      </c>
      <c r="G2990" s="5">
        <v>2.6422439671987781</v>
      </c>
      <c r="H2990" s="5">
        <v>2.1560500878691711</v>
      </c>
      <c r="I2990" s="5">
        <v>2.3737955489461746</v>
      </c>
      <c r="J2990" s="5">
        <v>2.57453310520469</v>
      </c>
      <c r="K2990" s="5">
        <v>3.1315032087705195</v>
      </c>
      <c r="L2990" s="5">
        <v>3.5141960896937956</v>
      </c>
      <c r="M2990" s="5">
        <v>3.76157333115132</v>
      </c>
      <c r="N2990" s="20">
        <v>2.7498728906754537</v>
      </c>
    </row>
    <row r="2991" spans="1:14" x14ac:dyDescent="0.25">
      <c r="A2991" s="14">
        <v>13871.687400000001</v>
      </c>
      <c r="B2991" s="19">
        <v>2.5876312858238038</v>
      </c>
      <c r="C2991" s="5">
        <v>2.4417550089435021</v>
      </c>
      <c r="D2991" s="5">
        <v>2.6950948253870237</v>
      </c>
      <c r="E2991" s="5">
        <v>2.5884500009034124</v>
      </c>
      <c r="F2991" s="5">
        <v>2.6685316846303775</v>
      </c>
      <c r="G2991" s="5">
        <v>2.6420216179506402</v>
      </c>
      <c r="H2991" s="5">
        <v>2.1562145058480713</v>
      </c>
      <c r="I2991" s="5">
        <v>2.3738158881484472</v>
      </c>
      <c r="J2991" s="5">
        <v>2.5748439999469106</v>
      </c>
      <c r="K2991" s="5">
        <v>3.1316238345409366</v>
      </c>
      <c r="L2991" s="5">
        <v>3.5140705065024478</v>
      </c>
      <c r="M2991" s="5">
        <v>3.7616583418985212</v>
      </c>
      <c r="N2991" s="20">
        <v>2.7495863184536562</v>
      </c>
    </row>
    <row r="2992" spans="1:14" x14ac:dyDescent="0.25">
      <c r="A2992" s="14">
        <v>13881.373589999999</v>
      </c>
      <c r="B2992" s="19">
        <v>2.587609294801112</v>
      </c>
      <c r="C2992" s="5">
        <v>2.441706159106392</v>
      </c>
      <c r="D2992" s="5">
        <v>2.6951235721404103</v>
      </c>
      <c r="E2992" s="5">
        <v>2.5887080430822711</v>
      </c>
      <c r="F2992" s="5">
        <v>2.6688135398957002</v>
      </c>
      <c r="G2992" s="5">
        <v>2.6415458855697458</v>
      </c>
      <c r="H2992" s="5">
        <v>2.1563787783581039</v>
      </c>
      <c r="I2992" s="5">
        <v>2.373835430072432</v>
      </c>
      <c r="J2992" s="5">
        <v>2.5751452944461311</v>
      </c>
      <c r="K2992" s="5">
        <v>3.1317436590022423</v>
      </c>
      <c r="L2992" s="5">
        <v>3.5139441039264465</v>
      </c>
      <c r="M2992" s="5">
        <v>3.7617426550606776</v>
      </c>
      <c r="N2992" s="20">
        <v>2.7492980744176982</v>
      </c>
    </row>
    <row r="2993" spans="1:14" x14ac:dyDescent="0.25">
      <c r="A2993" s="14">
        <v>13891.66043</v>
      </c>
      <c r="B2993" s="19">
        <v>2.5872383791464908</v>
      </c>
      <c r="C2993" s="5">
        <v>2.4415799131891864</v>
      </c>
      <c r="D2993" s="5">
        <v>2.69515221585067</v>
      </c>
      <c r="E2993" s="5">
        <v>2.5890150220203152</v>
      </c>
      <c r="F2993" s="5">
        <v>2.6691736462574625</v>
      </c>
      <c r="G2993" s="5">
        <v>2.6412679388799791</v>
      </c>
      <c r="H2993" s="5">
        <v>2.1565429057030232</v>
      </c>
      <c r="I2993" s="5">
        <v>2.3738540337377927</v>
      </c>
      <c r="J2993" s="5">
        <v>2.5754534846910193</v>
      </c>
      <c r="K2993" s="5">
        <v>3.131866195882314</v>
      </c>
      <c r="L2993" s="5">
        <v>3.5138168983039781</v>
      </c>
      <c r="M2993" s="5">
        <v>3.7618262698944465</v>
      </c>
      <c r="N2993" s="20">
        <v>2.7490114798887832</v>
      </c>
    </row>
    <row r="2994" spans="1:14" x14ac:dyDescent="0.25">
      <c r="A2994" s="14">
        <v>13901.33769</v>
      </c>
      <c r="B2994" s="19">
        <v>2.5872019736667871</v>
      </c>
      <c r="C2994" s="5">
        <v>2.4414170128441262</v>
      </c>
      <c r="D2994" s="5">
        <v>2.6951807566825772</v>
      </c>
      <c r="E2994" s="5">
        <v>2.5886240434775556</v>
      </c>
      <c r="F2994" s="5">
        <v>2.6695378851270788</v>
      </c>
      <c r="G2994" s="5">
        <v>2.6410286340166298</v>
      </c>
      <c r="H2994" s="5">
        <v>2.1567068881744236</v>
      </c>
      <c r="I2994" s="5">
        <v>2.3738715470787604</v>
      </c>
      <c r="J2994" s="5">
        <v>2.5757555262312675</v>
      </c>
      <c r="K2994" s="5">
        <v>3.132007289364747</v>
      </c>
      <c r="L2994" s="5">
        <v>3.5136886484202066</v>
      </c>
      <c r="M2994" s="5">
        <v>3.7619091860180922</v>
      </c>
      <c r="N2994" s="20">
        <v>2.7487236647476103</v>
      </c>
    </row>
    <row r="2995" spans="1:14" x14ac:dyDescent="0.25">
      <c r="A2995" s="14">
        <v>13911.615019999999</v>
      </c>
      <c r="B2995" s="19">
        <v>2.5870419084267735</v>
      </c>
      <c r="C2995" s="5">
        <v>2.4417964505638219</v>
      </c>
      <c r="D2995" s="5">
        <v>2.6952091943066554</v>
      </c>
      <c r="E2995" s="5">
        <v>2.5887625161989765</v>
      </c>
      <c r="F2995" s="5">
        <v>2.6691645257867793</v>
      </c>
      <c r="G2995" s="5">
        <v>2.6409254441111947</v>
      </c>
      <c r="H2995" s="5">
        <v>2.1568707260604469</v>
      </c>
      <c r="I2995" s="5">
        <v>2.3738878783601907</v>
      </c>
      <c r="J2995" s="5">
        <v>2.5760789823405239</v>
      </c>
      <c r="K2995" s="5">
        <v>3.1321640666916148</v>
      </c>
      <c r="L2995" s="5">
        <v>3.513559274924138</v>
      </c>
      <c r="M2995" s="5">
        <v>3.7619914031980257</v>
      </c>
      <c r="N2995" s="20">
        <v>2.7484346331479648</v>
      </c>
    </row>
    <row r="2996" spans="1:14" x14ac:dyDescent="0.25">
      <c r="A2996" s="14">
        <v>13921.28334</v>
      </c>
      <c r="B2996" s="19">
        <v>2.5874891745623252</v>
      </c>
      <c r="C2996" s="5">
        <v>2.4421217474129451</v>
      </c>
      <c r="D2996" s="5">
        <v>2.6952375287066213</v>
      </c>
      <c r="E2996" s="5">
        <v>2.5885546528134808</v>
      </c>
      <c r="F2996" s="5">
        <v>2.6684461300641602</v>
      </c>
      <c r="G2996" s="5">
        <v>2.6408955612913521</v>
      </c>
      <c r="H2996" s="5">
        <v>2.1570344196264517</v>
      </c>
      <c r="I2996" s="5">
        <v>2.3739030308803977</v>
      </c>
      <c r="J2996" s="5">
        <v>2.5764093138625097</v>
      </c>
      <c r="K2996" s="5">
        <v>3.1323325690475716</v>
      </c>
      <c r="L2996" s="5">
        <v>3.5134287334349148</v>
      </c>
      <c r="M2996" s="5">
        <v>3.762072920786399</v>
      </c>
      <c r="N2996" s="20">
        <v>2.7481435382506763</v>
      </c>
    </row>
    <row r="2997" spans="1:14" x14ac:dyDescent="0.25">
      <c r="A2997" s="14">
        <v>13931.551160000001</v>
      </c>
      <c r="B2997" s="19">
        <v>2.5872876012786996</v>
      </c>
      <c r="C2997" s="5">
        <v>2.4416992192594278</v>
      </c>
      <c r="D2997" s="5">
        <v>2.6952657604241801</v>
      </c>
      <c r="E2997" s="5">
        <v>2.5879619837043899</v>
      </c>
      <c r="F2997" s="5">
        <v>2.6673128266919623</v>
      </c>
      <c r="G2997" s="5">
        <v>2.6410468204365531</v>
      </c>
      <c r="H2997" s="5">
        <v>2.1571979691004048</v>
      </c>
      <c r="I2997" s="5">
        <v>2.3739171031820838</v>
      </c>
      <c r="J2997" s="5">
        <v>2.5767262758048326</v>
      </c>
      <c r="K2997" s="5">
        <v>3.1325111664363789</v>
      </c>
      <c r="L2997" s="5">
        <v>3.513297229558912</v>
      </c>
      <c r="M2997" s="5">
        <v>3.7621537380382244</v>
      </c>
      <c r="N2997" s="20">
        <v>2.747848237752041</v>
      </c>
    </row>
    <row r="2998" spans="1:14" x14ac:dyDescent="0.25">
      <c r="A2998" s="14">
        <v>13941.210510000001</v>
      </c>
      <c r="B2998" s="19">
        <v>2.5871778468520561</v>
      </c>
      <c r="C2998" s="5">
        <v>2.4415109249061748</v>
      </c>
      <c r="D2998" s="5">
        <v>2.6952938896459258</v>
      </c>
      <c r="E2998" s="5">
        <v>2.5878691171428514</v>
      </c>
      <c r="F2998" s="5">
        <v>2.6664870734327972</v>
      </c>
      <c r="G2998" s="5">
        <v>2.6414066713962754</v>
      </c>
      <c r="H2998" s="5">
        <v>2.1573613746738109</v>
      </c>
      <c r="I2998" s="5">
        <v>2.3739302204200152</v>
      </c>
      <c r="J2998" s="5">
        <v>2.5770352321927641</v>
      </c>
      <c r="K2998" s="5">
        <v>3.1326974410402144</v>
      </c>
      <c r="L2998" s="5">
        <v>3.5131648254708367</v>
      </c>
      <c r="M2998" s="5">
        <v>3.762233853766757</v>
      </c>
      <c r="N2998" s="20">
        <v>2.7475510024745295</v>
      </c>
    </row>
    <row r="2999" spans="1:14" x14ac:dyDescent="0.25">
      <c r="A2999" s="14">
        <v>13951.46881</v>
      </c>
      <c r="B2999" s="19">
        <v>2.5870938519811602</v>
      </c>
      <c r="C2999" s="5">
        <v>2.4411815692547587</v>
      </c>
      <c r="D2999" s="5">
        <v>2.6953219156705006</v>
      </c>
      <c r="E2999" s="5">
        <v>2.5876987936971134</v>
      </c>
      <c r="F2999" s="5">
        <v>2.666293009102886</v>
      </c>
      <c r="G2999" s="5">
        <v>2.6413130562933826</v>
      </c>
      <c r="H2999" s="5">
        <v>2.1575246365135996</v>
      </c>
      <c r="I2999" s="5">
        <v>2.3739425079471275</v>
      </c>
      <c r="J2999" s="5">
        <v>2.5773484291623832</v>
      </c>
      <c r="K2999" s="5">
        <v>3.132884607604256</v>
      </c>
      <c r="L2999" s="5">
        <v>3.5130314238670279</v>
      </c>
      <c r="M2999" s="5">
        <v>3.7623132663582335</v>
      </c>
      <c r="N2999" s="20">
        <v>2.7472512886322527</v>
      </c>
    </row>
    <row r="3000" spans="1:14" x14ac:dyDescent="0.25">
      <c r="A3000" s="14">
        <v>13961.72219</v>
      </c>
      <c r="B3000" s="19">
        <v>2.5875386213877554</v>
      </c>
      <c r="C3000" s="5">
        <v>2.4413456647369842</v>
      </c>
      <c r="D3000" s="5">
        <v>2.6953498377665204</v>
      </c>
      <c r="E3000" s="5">
        <v>2.5881269158405873</v>
      </c>
      <c r="F3000" s="5">
        <v>2.6666252182843153</v>
      </c>
      <c r="G3000" s="5">
        <v>2.6408636014164228</v>
      </c>
      <c r="H3000" s="5">
        <v>2.157687754785393</v>
      </c>
      <c r="I3000" s="5">
        <v>2.3739540849565044</v>
      </c>
      <c r="J3000" s="5">
        <v>2.5776834792999801</v>
      </c>
      <c r="K3000" s="5">
        <v>3.1330631540803977</v>
      </c>
      <c r="L3000" s="5">
        <v>3.5128968512033683</v>
      </c>
      <c r="M3000" s="5">
        <v>3.7623919738062934</v>
      </c>
      <c r="N3000" s="20">
        <v>2.7469512686315549</v>
      </c>
    </row>
    <row r="3001" spans="1:14" x14ac:dyDescent="0.25">
      <c r="A3001" s="14">
        <v>13971.36795</v>
      </c>
      <c r="B3001" s="19">
        <v>2.5874589881842027</v>
      </c>
      <c r="C3001" s="5">
        <v>2.4414511387314808</v>
      </c>
      <c r="D3001" s="5">
        <v>2.6953776552598545</v>
      </c>
      <c r="E3001" s="5">
        <v>2.5879622018954467</v>
      </c>
      <c r="F3001" s="5">
        <v>2.6669103382077703</v>
      </c>
      <c r="G3001" s="5">
        <v>2.6399709218110345</v>
      </c>
      <c r="H3001" s="5">
        <v>2.1578507296500646</v>
      </c>
      <c r="I3001" s="5">
        <v>2.3739650957446425</v>
      </c>
      <c r="J3001" s="5">
        <v>2.5780188637438766</v>
      </c>
      <c r="K3001" s="5">
        <v>3.1332354576581705</v>
      </c>
      <c r="L3001" s="5">
        <v>3.5127609291647883</v>
      </c>
      <c r="M3001" s="5">
        <v>3.7624699737763487</v>
      </c>
      <c r="N3001" s="20">
        <v>2.7466552210702488</v>
      </c>
    </row>
    <row r="3002" spans="1:14" x14ac:dyDescent="0.25">
      <c r="A3002" s="14">
        <v>13981.611790000001</v>
      </c>
      <c r="B3002" s="19">
        <v>2.5876099223902536</v>
      </c>
      <c r="C3002" s="5">
        <v>2.4412003529016593</v>
      </c>
      <c r="D3002" s="5">
        <v>2.6954053684560999</v>
      </c>
      <c r="E3002" s="5">
        <v>2.5878705680003748</v>
      </c>
      <c r="F3002" s="5">
        <v>2.6664956132591526</v>
      </c>
      <c r="G3002" s="5">
        <v>2.6395230898093822</v>
      </c>
      <c r="H3002" s="5">
        <v>2.1580135612578668</v>
      </c>
      <c r="I3002" s="5">
        <v>2.3739757081183632</v>
      </c>
      <c r="J3002" s="5">
        <v>2.578350732616169</v>
      </c>
      <c r="K3002" s="5">
        <v>3.1334088720088262</v>
      </c>
      <c r="L3002" s="5">
        <v>3.512623629446554</v>
      </c>
      <c r="M3002" s="5">
        <v>3.7625472634047075</v>
      </c>
      <c r="N3002" s="20">
        <v>2.7463614996575396</v>
      </c>
    </row>
    <row r="3003" spans="1:14" x14ac:dyDescent="0.25">
      <c r="A3003" s="14">
        <v>13991.24855</v>
      </c>
      <c r="B3003" s="19">
        <v>2.5879247677471482</v>
      </c>
      <c r="C3003" s="5">
        <v>2.4408863154281124</v>
      </c>
      <c r="D3003" s="5">
        <v>2.6954329776915316</v>
      </c>
      <c r="E3003" s="5">
        <v>2.5877206223539249</v>
      </c>
      <c r="F3003" s="5">
        <v>2.6654018063141844</v>
      </c>
      <c r="G3003" s="5">
        <v>2.6388704431021299</v>
      </c>
      <c r="H3003" s="5">
        <v>2.1581762497620631</v>
      </c>
      <c r="I3003" s="5">
        <v>2.3739861072393103</v>
      </c>
      <c r="J3003" s="5">
        <v>2.5786794705331277</v>
      </c>
      <c r="K3003" s="5">
        <v>3.1335879523701027</v>
      </c>
      <c r="L3003" s="5">
        <v>3.5124847006088085</v>
      </c>
      <c r="M3003" s="5">
        <v>3.7626238395790028</v>
      </c>
      <c r="N3003" s="20">
        <v>2.746069239613814</v>
      </c>
    </row>
    <row r="3004" spans="1:14" x14ac:dyDescent="0.25">
      <c r="A3004" s="14">
        <v>14001.482830000001</v>
      </c>
      <c r="B3004" s="19">
        <v>2.5883604583911435</v>
      </c>
      <c r="C3004" s="5">
        <v>2.4405626188720961</v>
      </c>
      <c r="D3004" s="5">
        <v>2.6954604827568662</v>
      </c>
      <c r="E3004" s="5">
        <v>2.588100082789222</v>
      </c>
      <c r="F3004" s="5">
        <v>2.6647842699800126</v>
      </c>
      <c r="G3004" s="5">
        <v>2.6381492586033906</v>
      </c>
      <c r="H3004" s="5">
        <v>2.1583387953461868</v>
      </c>
      <c r="I3004" s="5">
        <v>2.3739964551059032</v>
      </c>
      <c r="J3004" s="5">
        <v>2.5789776247189158</v>
      </c>
      <c r="K3004" s="5">
        <v>3.1337655222192051</v>
      </c>
      <c r="L3004" s="5">
        <v>3.5123440017746308</v>
      </c>
      <c r="M3004" s="5">
        <v>3.7626996986378267</v>
      </c>
      <c r="N3004" s="20">
        <v>2.7457788125052733</v>
      </c>
    </row>
    <row r="3005" spans="1:14" x14ac:dyDescent="0.25">
      <c r="A3005" s="14">
        <v>14011.712170000001</v>
      </c>
      <c r="B3005" s="19">
        <v>2.5887596305014857</v>
      </c>
      <c r="C3005" s="5">
        <v>2.4406076700780353</v>
      </c>
      <c r="D3005" s="5">
        <v>2.6954878837948253</v>
      </c>
      <c r="E3005" s="5">
        <v>2.588324680203923</v>
      </c>
      <c r="F3005" s="5">
        <v>2.6649344644427511</v>
      </c>
      <c r="G3005" s="5">
        <v>2.6372293162559162</v>
      </c>
      <c r="H3005" s="5">
        <v>2.1585011981910807</v>
      </c>
      <c r="I3005" s="5">
        <v>2.3740068465835678</v>
      </c>
      <c r="J3005" s="5">
        <v>2.57927424975539</v>
      </c>
      <c r="K3005" s="5">
        <v>3.1339473968144382</v>
      </c>
      <c r="L3005" s="5">
        <v>3.5122014215901003</v>
      </c>
      <c r="M3005" s="5">
        <v>3.7627748363592097</v>
      </c>
      <c r="N3005" s="20">
        <v>2.7454877675312144</v>
      </c>
    </row>
    <row r="3006" spans="1:14" x14ac:dyDescent="0.25">
      <c r="A3006" s="14">
        <v>14021.335290000001</v>
      </c>
      <c r="B3006" s="19">
        <v>2.5881169820141716</v>
      </c>
      <c r="C3006" s="5">
        <v>2.4409197419731643</v>
      </c>
      <c r="D3006" s="5">
        <v>2.6955151808217224</v>
      </c>
      <c r="E3006" s="5">
        <v>2.5883443030496567</v>
      </c>
      <c r="F3006" s="5">
        <v>2.6649619092524355</v>
      </c>
      <c r="G3006" s="5">
        <v>2.6365951831461421</v>
      </c>
      <c r="H3006" s="5">
        <v>2.1586634584352709</v>
      </c>
      <c r="I3006" s="5">
        <v>2.3740172722536794</v>
      </c>
      <c r="J3006" s="5">
        <v>2.5795989573991487</v>
      </c>
      <c r="K3006" s="5">
        <v>3.1341266713990286</v>
      </c>
      <c r="L3006" s="5">
        <v>3.5120569460409894</v>
      </c>
      <c r="M3006" s="5">
        <v>3.76284924837613</v>
      </c>
      <c r="N3006" s="20">
        <v>2.7451942843355779</v>
      </c>
    </row>
    <row r="3007" spans="1:14" x14ac:dyDescent="0.25">
      <c r="A3007" s="14">
        <v>14031.555050000001</v>
      </c>
      <c r="B3007" s="19">
        <v>2.5877697482321445</v>
      </c>
      <c r="C3007" s="5">
        <v>2.4410206905954883</v>
      </c>
      <c r="D3007" s="5">
        <v>2.6955423742616005</v>
      </c>
      <c r="E3007" s="5">
        <v>2.5883395567581098</v>
      </c>
      <c r="F3007" s="5">
        <v>2.6650723163049874</v>
      </c>
      <c r="G3007" s="5">
        <v>2.6364292395620983</v>
      </c>
      <c r="H3007" s="5">
        <v>2.1588255761827679</v>
      </c>
      <c r="I3007" s="5">
        <v>2.3740276436910133</v>
      </c>
      <c r="J3007" s="5">
        <v>2.5799834252310303</v>
      </c>
      <c r="K3007" s="5">
        <v>3.1343108633655139</v>
      </c>
      <c r="L3007" s="5">
        <v>3.5119102489346794</v>
      </c>
      <c r="M3007" s="5">
        <v>3.7629229298625551</v>
      </c>
      <c r="N3007" s="20">
        <v>2.7448975857764553</v>
      </c>
    </row>
    <row r="3008" spans="1:14" x14ac:dyDescent="0.25">
      <c r="A3008" s="14">
        <v>14041.16914</v>
      </c>
      <c r="B3008" s="19">
        <v>2.5872934898560773</v>
      </c>
      <c r="C3008" s="5">
        <v>2.4414404554038187</v>
      </c>
      <c r="D3008" s="5">
        <v>2.6955694643995969</v>
      </c>
      <c r="E3008" s="5">
        <v>2.5887453364523112</v>
      </c>
      <c r="F3008" s="5">
        <v>2.6642975916797718</v>
      </c>
      <c r="G3008" s="5">
        <v>2.6360240539025117</v>
      </c>
      <c r="H3008" s="5">
        <v>2.1589875515423449</v>
      </c>
      <c r="I3008" s="5">
        <v>2.374037846642119</v>
      </c>
      <c r="J3008" s="5">
        <v>2.5803741697599429</v>
      </c>
      <c r="K3008" s="5">
        <v>3.1344789408220404</v>
      </c>
      <c r="L3008" s="5">
        <v>3.5117610727542434</v>
      </c>
      <c r="M3008" s="5">
        <v>3.7629958759210127</v>
      </c>
      <c r="N3008" s="20">
        <v>2.7445986233471027</v>
      </c>
    </row>
    <row r="3009" spans="1:14" x14ac:dyDescent="0.25">
      <c r="A3009" s="14">
        <v>14051.37931</v>
      </c>
      <c r="B3009" s="19">
        <v>2.5871462909316505</v>
      </c>
      <c r="C3009" s="5">
        <v>2.4413047996152017</v>
      </c>
      <c r="D3009" s="5">
        <v>2.6955964516062001</v>
      </c>
      <c r="E3009" s="5">
        <v>2.5887914920702526</v>
      </c>
      <c r="F3009" s="5">
        <v>2.6630031890488572</v>
      </c>
      <c r="G3009" s="5">
        <v>2.6348752374637199</v>
      </c>
      <c r="H3009" s="5">
        <v>2.1591493846515526</v>
      </c>
      <c r="I3009" s="5">
        <v>2.3740478041260484</v>
      </c>
      <c r="J3009" s="5">
        <v>2.5806988777521207</v>
      </c>
      <c r="K3009" s="5">
        <v>3.1346417119358239</v>
      </c>
      <c r="L3009" s="5">
        <v>3.5116090160084865</v>
      </c>
      <c r="M3009" s="5">
        <v>3.7630680814850095</v>
      </c>
      <c r="N3009" s="20">
        <v>2.7442955802265661</v>
      </c>
    </row>
    <row r="3010" spans="1:14" x14ac:dyDescent="0.25">
      <c r="A3010" s="14">
        <v>14061.58453</v>
      </c>
      <c r="B3010" s="19">
        <v>2.5873465906560718</v>
      </c>
      <c r="C3010" s="5">
        <v>2.4414680178349997</v>
      </c>
      <c r="D3010" s="5">
        <v>2.6956233363122637</v>
      </c>
      <c r="E3010" s="5">
        <v>2.5888528456144977</v>
      </c>
      <c r="F3010" s="5">
        <v>2.6631976959918968</v>
      </c>
      <c r="G3010" s="5">
        <v>2.6334136838379463</v>
      </c>
      <c r="H3010" s="5">
        <v>2.1593110756572549</v>
      </c>
      <c r="I3010" s="5">
        <v>2.3740574827008767</v>
      </c>
      <c r="J3010" s="5">
        <v>2.5809632707131374</v>
      </c>
      <c r="K3010" s="5">
        <v>3.1347907077402364</v>
      </c>
      <c r="L3010" s="5">
        <v>3.5114536394590097</v>
      </c>
      <c r="M3010" s="5">
        <v>3.7631395410603288</v>
      </c>
      <c r="N3010" s="20">
        <v>2.7439885100210191</v>
      </c>
    </row>
    <row r="3011" spans="1:14" x14ac:dyDescent="0.25">
      <c r="A3011" s="14">
        <v>14071.184929999999</v>
      </c>
      <c r="B3011" s="19">
        <v>2.5873178898184945</v>
      </c>
      <c r="C3011" s="5">
        <v>2.4417470815274909</v>
      </c>
      <c r="D3011" s="5">
        <v>2.6956501183282757</v>
      </c>
      <c r="E3011" s="5">
        <v>2.5883099220285857</v>
      </c>
      <c r="F3011" s="5">
        <v>2.6635507453647573</v>
      </c>
      <c r="G3011" s="5">
        <v>2.6324576329805298</v>
      </c>
      <c r="H3011" s="5">
        <v>2.1594726247246512</v>
      </c>
      <c r="I3011" s="5">
        <v>2.37406685929039</v>
      </c>
      <c r="J3011" s="5">
        <v>2.5812385197540175</v>
      </c>
      <c r="K3011" s="5">
        <v>3.1349527631540535</v>
      </c>
      <c r="L3011" s="5">
        <v>3.5112944821307059</v>
      </c>
      <c r="M3011" s="5">
        <v>3.7632102487940804</v>
      </c>
      <c r="N3011" s="20">
        <v>2.7436768797613995</v>
      </c>
    </row>
    <row r="3012" spans="1:14" x14ac:dyDescent="0.25">
      <c r="A3012" s="14">
        <v>14081.38053</v>
      </c>
      <c r="B3012" s="19">
        <v>2.5873357692561521</v>
      </c>
      <c r="C3012" s="5">
        <v>2.4413002303338951</v>
      </c>
      <c r="D3012" s="5">
        <v>2.6956767980802687</v>
      </c>
      <c r="E3012" s="5">
        <v>2.5870964404203303</v>
      </c>
      <c r="F3012" s="5">
        <v>2.6631828939959723</v>
      </c>
      <c r="G3012" s="5">
        <v>2.6319848662406322</v>
      </c>
      <c r="H3012" s="5">
        <v>2.1596340320632867</v>
      </c>
      <c r="I3012" s="5">
        <v>2.3740758865299267</v>
      </c>
      <c r="J3012" s="5">
        <v>2.5816022087721566</v>
      </c>
      <c r="K3012" s="5">
        <v>3.1351137100730928</v>
      </c>
      <c r="L3012" s="5">
        <v>3.5111312191731776</v>
      </c>
      <c r="M3012" s="5">
        <v>3.7632801985955351</v>
      </c>
      <c r="N3012" s="20">
        <v>2.7433609883566952</v>
      </c>
    </row>
    <row r="3013" spans="1:14" x14ac:dyDescent="0.25">
      <c r="A3013" s="14">
        <v>14091.571180000001</v>
      </c>
      <c r="B3013" s="19">
        <v>2.5870410635188663</v>
      </c>
      <c r="C3013" s="5">
        <v>2.4416060410063269</v>
      </c>
      <c r="D3013" s="5">
        <v>2.6957033762936105</v>
      </c>
      <c r="E3013" s="5">
        <v>2.5866912272894202</v>
      </c>
      <c r="F3013" s="5">
        <v>2.6633041867709908</v>
      </c>
      <c r="G3013" s="5">
        <v>2.6315554422313756</v>
      </c>
      <c r="H3013" s="5">
        <v>2.1597952979296862</v>
      </c>
      <c r="I3013" s="5">
        <v>2.3740844863743553</v>
      </c>
      <c r="J3013" s="5">
        <v>2.5820010456236355</v>
      </c>
      <c r="K3013" s="5">
        <v>3.1352849178182436</v>
      </c>
      <c r="L3013" s="5">
        <v>3.510963892906529</v>
      </c>
      <c r="M3013" s="5">
        <v>3.7633493838896563</v>
      </c>
      <c r="N3013" s="20">
        <v>2.7430407232812035</v>
      </c>
    </row>
    <row r="3014" spans="1:14" x14ac:dyDescent="0.25">
      <c r="A3014" s="14">
        <v>14101.15785</v>
      </c>
      <c r="B3014" s="19">
        <v>2.5867007328348133</v>
      </c>
      <c r="C3014" s="5">
        <v>2.4412113076561597</v>
      </c>
      <c r="D3014" s="5">
        <v>2.6957298523423088</v>
      </c>
      <c r="E3014" s="5">
        <v>2.5864817541354173</v>
      </c>
      <c r="F3014" s="5">
        <v>2.6623463683860735</v>
      </c>
      <c r="G3014" s="5">
        <v>2.6306098959225586</v>
      </c>
      <c r="H3014" s="5">
        <v>2.159956422604365</v>
      </c>
      <c r="I3014" s="5">
        <v>2.3740925809593123</v>
      </c>
      <c r="J3014" s="5">
        <v>2.5823481596986873</v>
      </c>
      <c r="K3014" s="5">
        <v>3.1354617595953327</v>
      </c>
      <c r="L3014" s="5">
        <v>3.5107925940027926</v>
      </c>
      <c r="M3014" s="5">
        <v>3.7634177981896659</v>
      </c>
      <c r="N3014" s="20">
        <v>2.7427174790809805</v>
      </c>
    </row>
    <row r="3015" spans="1:14" x14ac:dyDescent="0.25">
      <c r="A3015" s="14">
        <v>14111.33886</v>
      </c>
      <c r="B3015" s="19">
        <v>2.586278401505993</v>
      </c>
      <c r="C3015" s="5">
        <v>2.4416386688795759</v>
      </c>
      <c r="D3015" s="5">
        <v>2.6957562265938906</v>
      </c>
      <c r="E3015" s="5">
        <v>2.5868306851907943</v>
      </c>
      <c r="F3015" s="5">
        <v>2.661728626902768</v>
      </c>
      <c r="G3015" s="5">
        <v>2.6299947136573549</v>
      </c>
      <c r="H3015" s="5">
        <v>2.1601174063680233</v>
      </c>
      <c r="I3015" s="5">
        <v>2.374100106180983</v>
      </c>
      <c r="J3015" s="5">
        <v>2.5826034462166105</v>
      </c>
      <c r="K3015" s="5">
        <v>3.1356643380085192</v>
      </c>
      <c r="L3015" s="5">
        <v>3.5106170985462017</v>
      </c>
      <c r="M3015" s="5">
        <v>3.7634854352921341</v>
      </c>
      <c r="N3015" s="20">
        <v>2.7423919504493934</v>
      </c>
    </row>
    <row r="3016" spans="1:14" x14ac:dyDescent="0.25">
      <c r="A3016" s="14">
        <v>14121.51491</v>
      </c>
      <c r="B3016" s="19">
        <v>2.5865908509118571</v>
      </c>
      <c r="C3016" s="5">
        <v>2.4415268530507612</v>
      </c>
      <c r="D3016" s="5">
        <v>2.6957824982414067</v>
      </c>
      <c r="E3016" s="5">
        <v>2.5868138926208064</v>
      </c>
      <c r="F3016" s="5">
        <v>2.661837236622238</v>
      </c>
      <c r="G3016" s="5">
        <v>2.6296857044631681</v>
      </c>
      <c r="H3016" s="5">
        <v>2.1602782494835671</v>
      </c>
      <c r="I3016" s="5">
        <v>2.374107014054875</v>
      </c>
      <c r="J3016" s="5">
        <v>2.5828789432700638</v>
      </c>
      <c r="K3016" s="5">
        <v>3.1358710231862443</v>
      </c>
      <c r="L3016" s="5">
        <v>3.5104371879532601</v>
      </c>
      <c r="M3016" s="5">
        <v>3.7635522894520901</v>
      </c>
      <c r="N3016" s="20">
        <v>2.7420614473827416</v>
      </c>
    </row>
    <row r="3017" spans="1:14" x14ac:dyDescent="0.25">
      <c r="A3017" s="14">
        <v>14131.087820000001</v>
      </c>
      <c r="B3017" s="19">
        <v>2.5868278269322467</v>
      </c>
      <c r="C3017" s="5">
        <v>2.4414066004078983</v>
      </c>
      <c r="D3017" s="5">
        <v>2.6958086674236723</v>
      </c>
      <c r="E3017" s="5">
        <v>2.58698037400849</v>
      </c>
      <c r="F3017" s="5">
        <v>2.6621517458872348</v>
      </c>
      <c r="G3017" s="5">
        <v>2.6298616836984348</v>
      </c>
      <c r="H3017" s="5">
        <v>2.1604389522106033</v>
      </c>
      <c r="I3017" s="5">
        <v>2.3741132717849833</v>
      </c>
      <c r="J3017" s="5">
        <v>2.5831297678236602</v>
      </c>
      <c r="K3017" s="5">
        <v>3.1360725559013183</v>
      </c>
      <c r="L3017" s="5">
        <v>3.5102523806068651</v>
      </c>
      <c r="M3017" s="5">
        <v>3.7636183554898248</v>
      </c>
      <c r="N3017" s="20">
        <v>2.7417261428326865</v>
      </c>
    </row>
    <row r="3018" spans="1:14" x14ac:dyDescent="0.25">
      <c r="A3018" s="14">
        <v>14141.254209999999</v>
      </c>
      <c r="B3018" s="19">
        <v>2.5870840980977006</v>
      </c>
      <c r="C3018" s="5">
        <v>2.4414642280040191</v>
      </c>
      <c r="D3018" s="5">
        <v>2.6958347341818971</v>
      </c>
      <c r="E3018" s="5">
        <v>2.5870538146908504</v>
      </c>
      <c r="F3018" s="5">
        <v>2.6619460352640645</v>
      </c>
      <c r="G3018" s="5">
        <v>2.630195134355013</v>
      </c>
      <c r="H3018" s="5">
        <v>2.1605995147936747</v>
      </c>
      <c r="I3018" s="5">
        <v>2.3741187965719757</v>
      </c>
      <c r="J3018" s="5">
        <v>2.5833675054142806</v>
      </c>
      <c r="K3018" s="5">
        <v>3.1362719275143407</v>
      </c>
      <c r="L3018" s="5">
        <v>3.5100633535342811</v>
      </c>
      <c r="M3018" s="5">
        <v>3.7636836286093991</v>
      </c>
      <c r="N3018" s="20">
        <v>2.7413866006787746</v>
      </c>
    </row>
    <row r="3019" spans="1:14" x14ac:dyDescent="0.25">
      <c r="A3019" s="14">
        <v>14151.41561</v>
      </c>
      <c r="B3019" s="19">
        <v>2.5873578011815024</v>
      </c>
      <c r="C3019" s="5">
        <v>2.4414647841151029</v>
      </c>
      <c r="D3019" s="5">
        <v>2.6958606989930258</v>
      </c>
      <c r="E3019" s="5">
        <v>2.587254619176909</v>
      </c>
      <c r="F3019" s="5">
        <v>2.6623362924579177</v>
      </c>
      <c r="G3019" s="5">
        <v>2.6304174438959902</v>
      </c>
      <c r="H3019" s="5">
        <v>2.160759937453915</v>
      </c>
      <c r="I3019" s="5">
        <v>2.3741234631634378</v>
      </c>
      <c r="J3019" s="5">
        <v>2.5835722138069492</v>
      </c>
      <c r="K3019" s="5">
        <v>3.136489576833855</v>
      </c>
      <c r="L3019" s="5">
        <v>3.5098699519467251</v>
      </c>
      <c r="M3019" s="5">
        <v>3.7637481039033411</v>
      </c>
      <c r="N3019" s="20">
        <v>2.7410458393113393</v>
      </c>
    </row>
    <row r="3020" spans="1:14" x14ac:dyDescent="0.25">
      <c r="A3020" s="14">
        <v>14161.572039999999</v>
      </c>
      <c r="B3020" s="19">
        <v>2.5874085004453695</v>
      </c>
      <c r="C3020" s="5">
        <v>2.4417011421321675</v>
      </c>
      <c r="D3020" s="5">
        <v>2.6958865626405979</v>
      </c>
      <c r="E3020" s="5">
        <v>2.5872092535528828</v>
      </c>
      <c r="F3020" s="5">
        <v>2.6626728455671342</v>
      </c>
      <c r="G3020" s="5">
        <v>2.6303923417345474</v>
      </c>
      <c r="H3020" s="5">
        <v>2.1609202203896727</v>
      </c>
      <c r="I3020" s="5">
        <v>2.3741271013855303</v>
      </c>
      <c r="J3020" s="5">
        <v>2.5839141739811442</v>
      </c>
      <c r="K3020" s="5">
        <v>3.1367257107147264</v>
      </c>
      <c r="L3020" s="5">
        <v>3.5096722826651314</v>
      </c>
      <c r="M3020" s="5">
        <v>3.7638117767491601</v>
      </c>
      <c r="N3020" s="20">
        <v>2.740706195835771</v>
      </c>
    </row>
    <row r="3021" spans="1:14" x14ac:dyDescent="0.25">
      <c r="A3021" s="14">
        <v>14171.126469999999</v>
      </c>
      <c r="B3021" s="19">
        <v>2.5867890954586028</v>
      </c>
      <c r="C3021" s="5">
        <v>2.4419478322810417</v>
      </c>
      <c r="D3021" s="5">
        <v>2.6959123247672725</v>
      </c>
      <c r="E3021" s="5">
        <v>2.5869914357671346</v>
      </c>
      <c r="F3021" s="5">
        <v>2.663020297976769</v>
      </c>
      <c r="G3021" s="5">
        <v>2.6301828654877548</v>
      </c>
      <c r="H3021" s="5">
        <v>2.1610803637713807</v>
      </c>
      <c r="I3021" s="5">
        <v>2.3741295874050832</v>
      </c>
      <c r="J3021" s="5">
        <v>2.5843186810243028</v>
      </c>
      <c r="K3021" s="5">
        <v>3.1369685648712755</v>
      </c>
      <c r="L3021" s="5">
        <v>3.5094695589049372</v>
      </c>
      <c r="M3021" s="5">
        <v>3.7638746425661953</v>
      </c>
      <c r="N3021" s="20">
        <v>2.7403669679101696</v>
      </c>
    </row>
    <row r="3022" spans="1:14" x14ac:dyDescent="0.25">
      <c r="A3022" s="14">
        <v>14181.273209999999</v>
      </c>
      <c r="B3022" s="19">
        <v>2.5863647516674502</v>
      </c>
      <c r="C3022" s="5">
        <v>2.4419337707800226</v>
      </c>
      <c r="D3022" s="5">
        <v>2.6959379847594342</v>
      </c>
      <c r="E3022" s="5">
        <v>2.5871493828747392</v>
      </c>
      <c r="F3022" s="5">
        <v>2.6631472306077035</v>
      </c>
      <c r="G3022" s="5">
        <v>2.6300759511669676</v>
      </c>
      <c r="H3022" s="5">
        <v>2.1612403677667795</v>
      </c>
      <c r="I3022" s="5">
        <v>2.3741308598646143</v>
      </c>
      <c r="J3022" s="5">
        <v>2.5846078318869314</v>
      </c>
      <c r="K3022" s="5">
        <v>3.1372222322545809</v>
      </c>
      <c r="L3022" s="5">
        <v>3.5092625602128806</v>
      </c>
      <c r="M3022" s="5">
        <v>3.7639366966116081</v>
      </c>
      <c r="N3022" s="20">
        <v>2.740028049862</v>
      </c>
    </row>
    <row r="3023" spans="1:14" x14ac:dyDescent="0.25">
      <c r="A3023" s="14">
        <v>14191.41496</v>
      </c>
      <c r="B3023" s="19">
        <v>2.5865462581775458</v>
      </c>
      <c r="C3023" s="5">
        <v>2.4421772356070823</v>
      </c>
      <c r="D3023" s="5">
        <v>2.6959635422014552</v>
      </c>
      <c r="E3023" s="5">
        <v>2.5867837024556084</v>
      </c>
      <c r="F3023" s="5">
        <v>2.6624061968113781</v>
      </c>
      <c r="G3023" s="5">
        <v>2.630198943413506</v>
      </c>
      <c r="H3023" s="5">
        <v>2.1614002325576576</v>
      </c>
      <c r="I3023" s="5">
        <v>2.3741309194199536</v>
      </c>
      <c r="J3023" s="5">
        <v>2.5847566954824011</v>
      </c>
      <c r="K3023" s="5">
        <v>3.137490452960852</v>
      </c>
      <c r="L3023" s="5">
        <v>3.5090516751331808</v>
      </c>
      <c r="M3023" s="5">
        <v>3.7639979340681178</v>
      </c>
      <c r="N3023" s="20">
        <v>2.7396900944015181</v>
      </c>
    </row>
    <row r="3024" spans="1:14" x14ac:dyDescent="0.25">
      <c r="A3024" s="14">
        <v>14201.55171</v>
      </c>
      <c r="B3024" s="19">
        <v>2.586968882801552</v>
      </c>
      <c r="C3024" s="5">
        <v>2.4423496386368315</v>
      </c>
      <c r="D3024" s="5">
        <v>2.6959889977157045</v>
      </c>
      <c r="E3024" s="5">
        <v>2.5870909026585536</v>
      </c>
      <c r="F3024" s="5">
        <v>2.6623224442277542</v>
      </c>
      <c r="G3024" s="5">
        <v>2.6301759628805987</v>
      </c>
      <c r="H3024" s="5">
        <v>2.1615599583289891</v>
      </c>
      <c r="I3024" s="5">
        <v>2.3741297993574437</v>
      </c>
      <c r="J3024" s="5">
        <v>2.5850781488767138</v>
      </c>
      <c r="K3024" s="5">
        <v>3.1377726522184441</v>
      </c>
      <c r="L3024" s="5">
        <v>3.508837153122808</v>
      </c>
      <c r="M3024" s="5">
        <v>3.7640583498524145</v>
      </c>
      <c r="N3024" s="20">
        <v>2.7393552153653422</v>
      </c>
    </row>
    <row r="3025" spans="1:14" x14ac:dyDescent="0.25">
      <c r="A3025" s="14">
        <v>14211.08762</v>
      </c>
      <c r="B3025" s="19">
        <v>2.5873581562285146</v>
      </c>
      <c r="C3025" s="5">
        <v>2.4427451452629172</v>
      </c>
      <c r="D3025" s="5">
        <v>2.6960143513884245</v>
      </c>
      <c r="E3025" s="5">
        <v>2.5875198057528577</v>
      </c>
      <c r="F3025" s="5">
        <v>2.6624699422731712</v>
      </c>
      <c r="G3025" s="5">
        <v>2.6297665300320587</v>
      </c>
      <c r="H3025" s="5">
        <v>2.1617195452573004</v>
      </c>
      <c r="I3025" s="5">
        <v>2.3741275643219724</v>
      </c>
      <c r="J3025" s="5">
        <v>2.5852354354377862</v>
      </c>
      <c r="K3025" s="5">
        <v>3.1380708561217623</v>
      </c>
      <c r="L3025" s="5">
        <v>3.5086185415346658</v>
      </c>
      <c r="M3025" s="5">
        <v>3.7641179389432251</v>
      </c>
      <c r="N3025" s="20">
        <v>2.739021381615109</v>
      </c>
    </row>
    <row r="3026" spans="1:14" x14ac:dyDescent="0.25">
      <c r="A3026" s="14">
        <v>14221.21466</v>
      </c>
      <c r="B3026" s="19">
        <v>2.5872036419745514</v>
      </c>
      <c r="C3026" s="5">
        <v>2.4418957747555652</v>
      </c>
      <c r="D3026" s="5">
        <v>2.6960396038188916</v>
      </c>
      <c r="E3026" s="5">
        <v>2.5862923482353026</v>
      </c>
      <c r="F3026" s="5">
        <v>2.6609168209760008</v>
      </c>
      <c r="G3026" s="5">
        <v>2.6288331723324703</v>
      </c>
      <c r="H3026" s="5">
        <v>2.1618789935128651</v>
      </c>
      <c r="I3026" s="5">
        <v>2.3741242885586216</v>
      </c>
      <c r="J3026" s="5">
        <v>2.585441004739319</v>
      </c>
      <c r="K3026" s="5">
        <v>3.1383748938234661</v>
      </c>
      <c r="L3026" s="5">
        <v>3.5083949116365245</v>
      </c>
      <c r="M3026" s="5">
        <v>3.7641766965140602</v>
      </c>
      <c r="N3026" s="20">
        <v>2.7386863056145052</v>
      </c>
    </row>
    <row r="3027" spans="1:14" x14ac:dyDescent="0.25">
      <c r="A3027" s="14">
        <v>14231.33669</v>
      </c>
      <c r="B3027" s="19">
        <v>2.5874736005032317</v>
      </c>
      <c r="C3027" s="5">
        <v>2.4416839659257872</v>
      </c>
      <c r="D3027" s="5">
        <v>2.6960647554102901</v>
      </c>
      <c r="E3027" s="5">
        <v>2.5863586510659591</v>
      </c>
      <c r="F3027" s="5">
        <v>2.6607704558429881</v>
      </c>
      <c r="G3027" s="5">
        <v>2.6281756837417514</v>
      </c>
      <c r="H3027" s="5">
        <v>2.1620383032564354</v>
      </c>
      <c r="I3027" s="5">
        <v>2.3741200868486008</v>
      </c>
      <c r="J3027" s="5">
        <v>2.5857382893207612</v>
      </c>
      <c r="K3027" s="5">
        <v>3.1386741372848128</v>
      </c>
      <c r="L3027" s="5">
        <v>3.5081641105158794</v>
      </c>
      <c r="M3027" s="5">
        <v>3.764234617728508</v>
      </c>
      <c r="N3027" s="20">
        <v>2.7383458973840811</v>
      </c>
    </row>
    <row r="3028" spans="1:14" x14ac:dyDescent="0.25">
      <c r="A3028" s="14">
        <v>14241.45371</v>
      </c>
      <c r="B3028" s="19">
        <v>2.5878467685071054</v>
      </c>
      <c r="C3028" s="5">
        <v>2.4419149866778569</v>
      </c>
      <c r="D3028" s="5">
        <v>2.6960898053758555</v>
      </c>
      <c r="E3028" s="5">
        <v>2.5866153430734444</v>
      </c>
      <c r="F3028" s="5">
        <v>2.6608974943612105</v>
      </c>
      <c r="G3028" s="5">
        <v>2.6276577765071187</v>
      </c>
      <c r="H3028" s="5">
        <v>2.1621974746313044</v>
      </c>
      <c r="I3028" s="5">
        <v>2.3741150620095306</v>
      </c>
      <c r="J3028" s="5">
        <v>2.5857095470063718</v>
      </c>
      <c r="K3028" s="5">
        <v>3.1389695879771864</v>
      </c>
      <c r="L3028" s="5">
        <v>3.5079262415528545</v>
      </c>
      <c r="M3028" s="5">
        <v>3.7642916976193797</v>
      </c>
      <c r="N3028" s="20">
        <v>2.7380008875881581</v>
      </c>
    </row>
    <row r="3029" spans="1:14" x14ac:dyDescent="0.25">
      <c r="A3029" s="14">
        <v>14250.971030000001</v>
      </c>
      <c r="B3029" s="19">
        <v>2.5878487943805744</v>
      </c>
      <c r="C3029" s="5">
        <v>2.4414428960336783</v>
      </c>
      <c r="D3029" s="5">
        <v>2.6961147539701975</v>
      </c>
      <c r="E3029" s="5">
        <v>2.5857942368980731</v>
      </c>
      <c r="F3029" s="5">
        <v>2.660491793072651</v>
      </c>
      <c r="G3029" s="5">
        <v>2.6274487422795096</v>
      </c>
      <c r="H3029" s="5">
        <v>2.1623565077614586</v>
      </c>
      <c r="I3029" s="5">
        <v>2.3741093348144449</v>
      </c>
      <c r="J3029" s="5">
        <v>2.585751705076258</v>
      </c>
      <c r="K3029" s="5">
        <v>3.1392643369801796</v>
      </c>
      <c r="L3029" s="5">
        <v>3.5076823049222687</v>
      </c>
      <c r="M3029" s="5">
        <v>3.7643479315173138</v>
      </c>
      <c r="N3029" s="20">
        <v>2.7376519105284451</v>
      </c>
    </row>
    <row r="3030" spans="1:14" x14ac:dyDescent="0.25">
      <c r="A3030" s="14">
        <v>14261.078310000001</v>
      </c>
      <c r="B3030" s="19">
        <v>2.5876721543293986</v>
      </c>
      <c r="C3030" s="5">
        <v>2.4412291340538266</v>
      </c>
      <c r="D3030" s="5">
        <v>2.6961396016433556</v>
      </c>
      <c r="E3030" s="5">
        <v>2.5850058824377742</v>
      </c>
      <c r="F3030" s="5">
        <v>2.6607733466234627</v>
      </c>
      <c r="G3030" s="5">
        <v>2.6270127159094976</v>
      </c>
      <c r="H3030" s="5">
        <v>2.1625154027801843</v>
      </c>
      <c r="I3030" s="5">
        <v>2.3741029797929349</v>
      </c>
      <c r="J3030" s="5">
        <v>2.5858872733270619</v>
      </c>
      <c r="K3030" s="5">
        <v>3.1395663461456507</v>
      </c>
      <c r="L3030" s="5">
        <v>3.507435613909355</v>
      </c>
      <c r="M3030" s="5">
        <v>3.7644033147885181</v>
      </c>
      <c r="N3030" s="20">
        <v>2.7372977915468817</v>
      </c>
    </row>
    <row r="3031" spans="1:14" x14ac:dyDescent="0.25">
      <c r="A3031" s="14">
        <v>14271.18057</v>
      </c>
      <c r="B3031" s="19">
        <v>2.5878481349510634</v>
      </c>
      <c r="C3031" s="5">
        <v>2.44120824275572</v>
      </c>
      <c r="D3031" s="5">
        <v>2.6961643484313793</v>
      </c>
      <c r="E3031" s="5">
        <v>2.5851688264056416</v>
      </c>
      <c r="F3031" s="5">
        <v>2.6600624657153569</v>
      </c>
      <c r="G3031" s="5">
        <v>2.6265567132578909</v>
      </c>
      <c r="H3031" s="5">
        <v>2.1626741597934616</v>
      </c>
      <c r="I3031" s="5">
        <v>2.374096043485455</v>
      </c>
      <c r="J3031" s="5">
        <v>2.5862140492002665</v>
      </c>
      <c r="K3031" s="5">
        <v>3.1398577904207294</v>
      </c>
      <c r="L3031" s="5">
        <v>3.5071879086623743</v>
      </c>
      <c r="M3031" s="5">
        <v>3.7644578431190872</v>
      </c>
      <c r="N3031" s="20">
        <v>2.7369428047018163</v>
      </c>
    </row>
    <row r="3032" spans="1:14" x14ac:dyDescent="0.25">
      <c r="A3032" s="14">
        <v>14281.27781</v>
      </c>
      <c r="B3032" s="19">
        <v>2.5879984910511991</v>
      </c>
      <c r="C3032" s="5">
        <v>2.4407237955384673</v>
      </c>
      <c r="D3032" s="5">
        <v>2.6961889938409924</v>
      </c>
      <c r="E3032" s="5">
        <v>2.5844050945643229</v>
      </c>
      <c r="F3032" s="5">
        <v>2.6596432543127047</v>
      </c>
      <c r="G3032" s="5">
        <v>2.6262226239384394</v>
      </c>
      <c r="H3032" s="5">
        <v>2.1628327788507717</v>
      </c>
      <c r="I3032" s="5">
        <v>2.3740885530187881</v>
      </c>
      <c r="J3032" s="5">
        <v>2.5865741299083798</v>
      </c>
      <c r="K3032" s="5">
        <v>3.1401491752492934</v>
      </c>
      <c r="L3032" s="5">
        <v>3.5069405659590807</v>
      </c>
      <c r="M3032" s="5">
        <v>3.7645115123917314</v>
      </c>
      <c r="N3032" s="20">
        <v>2.7365870239848156</v>
      </c>
    </row>
    <row r="3033" spans="1:14" x14ac:dyDescent="0.25">
      <c r="A3033" s="14">
        <v>14291.370010000001</v>
      </c>
      <c r="B3033" s="19">
        <v>2.5882031857262762</v>
      </c>
      <c r="C3033" s="5">
        <v>2.4400341153780674</v>
      </c>
      <c r="D3033" s="5">
        <v>2.6962135385479717</v>
      </c>
      <c r="E3033" s="5">
        <v>2.5833120681798265</v>
      </c>
      <c r="F3033" s="5">
        <v>2.6590672973916147</v>
      </c>
      <c r="G3033" s="5">
        <v>2.6257123540368723</v>
      </c>
      <c r="H3033" s="5">
        <v>2.162991259926295</v>
      </c>
      <c r="I3033" s="5">
        <v>2.3740805458050267</v>
      </c>
      <c r="J3033" s="5">
        <v>2.5868928442141188</v>
      </c>
      <c r="K3033" s="5">
        <v>3.1404648510413424</v>
      </c>
      <c r="L3033" s="5">
        <v>3.5066937201621862</v>
      </c>
      <c r="M3033" s="5">
        <v>3.7645643185575155</v>
      </c>
      <c r="N3033" s="20">
        <v>2.7362298068197877</v>
      </c>
    </row>
    <row r="3034" spans="1:14" x14ac:dyDescent="0.25">
      <c r="A3034" s="14">
        <v>14301.457179999999</v>
      </c>
      <c r="B3034" s="19">
        <v>2.5881946050835274</v>
      </c>
      <c r="C3034" s="5">
        <v>2.4403679617328908</v>
      </c>
      <c r="D3034" s="5">
        <v>2.6962379832887446</v>
      </c>
      <c r="E3034" s="5">
        <v>2.5832387576526643</v>
      </c>
      <c r="F3034" s="5">
        <v>2.6590527885657784</v>
      </c>
      <c r="G3034" s="5">
        <v>2.6251485339005924</v>
      </c>
      <c r="H3034" s="5">
        <v>2.1631496029320667</v>
      </c>
      <c r="I3034" s="5">
        <v>2.3740720731284441</v>
      </c>
      <c r="J3034" s="5">
        <v>2.5872739585046922</v>
      </c>
      <c r="K3034" s="5">
        <v>3.1408298704676376</v>
      </c>
      <c r="L3034" s="5">
        <v>3.5064470328338082</v>
      </c>
      <c r="M3034" s="5">
        <v>3.7646162574351378</v>
      </c>
      <c r="N3034" s="20">
        <v>2.7358698962412484</v>
      </c>
    </row>
    <row r="3035" spans="1:14" x14ac:dyDescent="0.25">
      <c r="A3035" s="14">
        <v>14310.946389999999</v>
      </c>
      <c r="B3035" s="19">
        <v>2.5882165946264992</v>
      </c>
      <c r="C3035" s="5">
        <v>2.4406212820827959</v>
      </c>
      <c r="D3035" s="5">
        <v>2.6962623282571716</v>
      </c>
      <c r="E3035" s="5">
        <v>2.58327518991236</v>
      </c>
      <c r="F3035" s="5">
        <v>2.6593775562158282</v>
      </c>
      <c r="G3035" s="5">
        <v>2.6242232842280084</v>
      </c>
      <c r="H3035" s="5">
        <v>2.1633078077261207</v>
      </c>
      <c r="I3035" s="5">
        <v>2.3740631549050479</v>
      </c>
      <c r="J3035" s="5">
        <v>2.5874883594123341</v>
      </c>
      <c r="K3035" s="5">
        <v>3.1412199741587297</v>
      </c>
      <c r="L3035" s="5">
        <v>3.5062008829005009</v>
      </c>
      <c r="M3035" s="5">
        <v>3.7646673248398712</v>
      </c>
      <c r="N3035" s="20">
        <v>2.7355050121909525</v>
      </c>
    </row>
    <row r="3036" spans="1:14" x14ac:dyDescent="0.25">
      <c r="A3036" s="14">
        <v>14321.023789999999</v>
      </c>
      <c r="B3036" s="19">
        <v>2.588420794257912</v>
      </c>
      <c r="C3036" s="5">
        <v>2.4403624415723266</v>
      </c>
      <c r="D3036" s="5">
        <v>2.6962865734570571</v>
      </c>
      <c r="E3036" s="5">
        <v>2.582422132671903</v>
      </c>
      <c r="F3036" s="5">
        <v>2.6589809338071047</v>
      </c>
      <c r="G3036" s="5">
        <v>2.6235942490398618</v>
      </c>
      <c r="H3036" s="5">
        <v>2.163465874133025</v>
      </c>
      <c r="I3036" s="5">
        <v>2.3740537620393831</v>
      </c>
      <c r="J3036" s="5">
        <v>2.5876299250190327</v>
      </c>
      <c r="K3036" s="5">
        <v>3.1415927830273551</v>
      </c>
      <c r="L3036" s="5">
        <v>3.5059543826387127</v>
      </c>
      <c r="M3036" s="5">
        <v>3.764717516146272</v>
      </c>
      <c r="N3036" s="20">
        <v>2.7351349530568401</v>
      </c>
    </row>
    <row r="3037" spans="1:14" x14ac:dyDescent="0.25">
      <c r="A3037" s="14">
        <v>14331.09614</v>
      </c>
      <c r="B3037" s="19">
        <v>2.5881086967608384</v>
      </c>
      <c r="C3037" s="5">
        <v>2.4402109230997153</v>
      </c>
      <c r="D3037" s="5">
        <v>2.6963107191796571</v>
      </c>
      <c r="E3037" s="5">
        <v>2.5823316695726404</v>
      </c>
      <c r="F3037" s="5">
        <v>2.6588631593100582</v>
      </c>
      <c r="G3037" s="5">
        <v>2.6232386997009201</v>
      </c>
      <c r="H3037" s="5">
        <v>2.1636238020318337</v>
      </c>
      <c r="I3037" s="5">
        <v>2.3740438569937115</v>
      </c>
      <c r="J3037" s="5">
        <v>2.5877512912222675</v>
      </c>
      <c r="K3037" s="5">
        <v>3.1419695050502221</v>
      </c>
      <c r="L3037" s="5">
        <v>3.5057053229361452</v>
      </c>
      <c r="M3037" s="5">
        <v>3.7647668268206194</v>
      </c>
      <c r="N3037" s="20">
        <v>2.7347617323200235</v>
      </c>
    </row>
    <row r="3038" spans="1:14" x14ac:dyDescent="0.25">
      <c r="A3038" s="14">
        <v>14341.16344</v>
      </c>
      <c r="B3038" s="19">
        <v>2.5882938644966114</v>
      </c>
      <c r="C3038" s="5">
        <v>2.440584605026098</v>
      </c>
      <c r="D3038" s="5">
        <v>2.6963347651663128</v>
      </c>
      <c r="E3038" s="5">
        <v>2.5823415837648995</v>
      </c>
      <c r="F3038" s="5">
        <v>2.6587382864734543</v>
      </c>
      <c r="G3038" s="5">
        <v>2.6232627917756033</v>
      </c>
      <c r="H3038" s="5">
        <v>2.1637815913826426</v>
      </c>
      <c r="I3038" s="5">
        <v>2.3740334322292234</v>
      </c>
      <c r="J3038" s="5">
        <v>2.5878900146347403</v>
      </c>
      <c r="K3038" s="5">
        <v>3.1423627580166786</v>
      </c>
      <c r="L3038" s="5">
        <v>3.505453064496836</v>
      </c>
      <c r="M3038" s="5">
        <v>3.7648152528006058</v>
      </c>
      <c r="N3038" s="20">
        <v>2.7343841056403075</v>
      </c>
    </row>
    <row r="3039" spans="1:14" x14ac:dyDescent="0.25">
      <c r="A3039" s="14">
        <v>14351.225700000001</v>
      </c>
      <c r="B3039" s="19">
        <v>2.5884238974209115</v>
      </c>
      <c r="C3039" s="5">
        <v>2.4406263369904186</v>
      </c>
      <c r="D3039" s="5">
        <v>2.6963587117679197</v>
      </c>
      <c r="E3039" s="5">
        <v>2.5816216990029774</v>
      </c>
      <c r="F3039" s="5">
        <v>2.658894669361636</v>
      </c>
      <c r="G3039" s="5">
        <v>2.6233010709546898</v>
      </c>
      <c r="H3039" s="5">
        <v>2.163939242259437</v>
      </c>
      <c r="I3039" s="5">
        <v>2.3740225065072025</v>
      </c>
      <c r="J3039" s="5">
        <v>2.5880285774221554</v>
      </c>
      <c r="K3039" s="5">
        <v>3.1427598418979108</v>
      </c>
      <c r="L3039" s="5">
        <v>3.5051975422398405</v>
      </c>
      <c r="M3039" s="5">
        <v>3.7648627906608367</v>
      </c>
      <c r="N3039" s="20">
        <v>2.7340023208025084</v>
      </c>
    </row>
    <row r="3040" spans="1:14" x14ac:dyDescent="0.25">
      <c r="A3040" s="14">
        <v>14361.2829</v>
      </c>
      <c r="B3040" s="19">
        <v>2.5885254040276222</v>
      </c>
      <c r="C3040" s="5">
        <v>2.440230717820457</v>
      </c>
      <c r="D3040" s="5">
        <v>2.6963825588829677</v>
      </c>
      <c r="E3040" s="5">
        <v>2.5815311263597462</v>
      </c>
      <c r="F3040" s="5">
        <v>2.6591441589185991</v>
      </c>
      <c r="G3040" s="5">
        <v>2.6233298568358139</v>
      </c>
      <c r="H3040" s="5">
        <v>2.1640967548093695</v>
      </c>
      <c r="I3040" s="5">
        <v>2.374011084841753</v>
      </c>
      <c r="J3040" s="5">
        <v>2.588183903301287</v>
      </c>
      <c r="K3040" s="5">
        <v>3.1431598629362512</v>
      </c>
      <c r="L3040" s="5">
        <v>3.5049394150203943</v>
      </c>
      <c r="M3040" s="5">
        <v>3.7649094372645129</v>
      </c>
      <c r="N3040" s="20">
        <v>2.7336166189794868</v>
      </c>
    </row>
    <row r="3041" spans="1:14" x14ac:dyDescent="0.25">
      <c r="A3041" s="14">
        <v>14371.33504</v>
      </c>
      <c r="B3041" s="19">
        <v>2.5887431008330206</v>
      </c>
      <c r="C3041" s="5">
        <v>2.4404101858403457</v>
      </c>
      <c r="D3041" s="5">
        <v>2.6964063063314372</v>
      </c>
      <c r="E3041" s="5">
        <v>2.5819405958453818</v>
      </c>
      <c r="F3041" s="5">
        <v>2.6583908576501663</v>
      </c>
      <c r="G3041" s="5">
        <v>2.6232888309828799</v>
      </c>
      <c r="H3041" s="5">
        <v>2.1642541292192008</v>
      </c>
      <c r="I3041" s="5">
        <v>2.3739991156631808</v>
      </c>
      <c r="J3041" s="5">
        <v>2.5883784394642633</v>
      </c>
      <c r="K3041" s="5">
        <v>3.1435521064375385</v>
      </c>
      <c r="L3041" s="5">
        <v>3.504678697516789</v>
      </c>
      <c r="M3041" s="5">
        <v>3.7649551893938673</v>
      </c>
      <c r="N3041" s="20">
        <v>2.7332264348171638</v>
      </c>
    </row>
    <row r="3042" spans="1:14" x14ac:dyDescent="0.25">
      <c r="A3042" s="14">
        <v>14381.38213</v>
      </c>
      <c r="B3042" s="19">
        <v>2.5888864319126066</v>
      </c>
      <c r="C3042" s="5">
        <v>2.4403361677743067</v>
      </c>
      <c r="D3042" s="5">
        <v>2.6964299549184045</v>
      </c>
      <c r="E3042" s="5">
        <v>2.5821266839917363</v>
      </c>
      <c r="F3042" s="5">
        <v>2.658453222983904</v>
      </c>
      <c r="G3042" s="5">
        <v>2.6231527862038497</v>
      </c>
      <c r="H3042" s="5">
        <v>2.1644113656947104</v>
      </c>
      <c r="I3042" s="5">
        <v>2.3739865194950003</v>
      </c>
      <c r="J3042" s="5">
        <v>2.5885561164719029</v>
      </c>
      <c r="K3042" s="5">
        <v>3.1439449837295528</v>
      </c>
      <c r="L3042" s="5">
        <v>3.5044157267088147</v>
      </c>
      <c r="M3042" s="5">
        <v>3.7650000439232096</v>
      </c>
      <c r="N3042" s="20">
        <v>2.7328328385540428</v>
      </c>
    </row>
    <row r="3043" spans="1:14" x14ac:dyDescent="0.25">
      <c r="A3043" s="14">
        <v>14391.424150000001</v>
      </c>
      <c r="B3043" s="19">
        <v>2.5886251913347684</v>
      </c>
      <c r="C3043" s="5">
        <v>2.4403617101982413</v>
      </c>
      <c r="D3043" s="5">
        <v>2.6964535027030938</v>
      </c>
      <c r="E3043" s="5">
        <v>2.5820586310891613</v>
      </c>
      <c r="F3043" s="5">
        <v>2.6581287651196086</v>
      </c>
      <c r="G3043" s="5">
        <v>2.6228397000989174</v>
      </c>
      <c r="H3043" s="5">
        <v>2.1645684644249719</v>
      </c>
      <c r="I3043" s="5">
        <v>2.3739731896577836</v>
      </c>
      <c r="J3043" s="5">
        <v>2.5887217875355875</v>
      </c>
      <c r="K3043" s="5">
        <v>3.1443371574597263</v>
      </c>
      <c r="L3043" s="5">
        <v>3.5041509364491685</v>
      </c>
      <c r="M3043" s="5">
        <v>3.7650439984127591</v>
      </c>
      <c r="N3043" s="20">
        <v>2.7324361483308515</v>
      </c>
    </row>
    <row r="3044" spans="1:14" x14ac:dyDescent="0.25">
      <c r="A3044" s="14">
        <v>14400.87083</v>
      </c>
      <c r="B3044" s="19">
        <v>2.5879652293183324</v>
      </c>
      <c r="C3044" s="5">
        <v>2.4401140125908403</v>
      </c>
      <c r="D3044" s="5">
        <v>2.6964769487630278</v>
      </c>
      <c r="E3044" s="5">
        <v>2.582205703896709</v>
      </c>
      <c r="F3044" s="5">
        <v>2.6583207387037002</v>
      </c>
      <c r="G3044" s="5">
        <v>2.6226367057731927</v>
      </c>
      <c r="H3044" s="5">
        <v>2.1647254255850008</v>
      </c>
      <c r="I3044" s="5">
        <v>2.3739590213405299</v>
      </c>
      <c r="J3044" s="5">
        <v>2.5888355360418784</v>
      </c>
      <c r="K3044" s="5">
        <v>3.1447318298248406</v>
      </c>
      <c r="L3044" s="5">
        <v>3.5038843435767326</v>
      </c>
      <c r="M3044" s="5">
        <v>3.7650870514020078</v>
      </c>
      <c r="N3044" s="20">
        <v>2.7320350476027624</v>
      </c>
    </row>
    <row r="3045" spans="1:14" x14ac:dyDescent="0.25">
      <c r="A3045" s="14">
        <v>14410.90301</v>
      </c>
      <c r="B3045" s="19">
        <v>2.5880172683598048</v>
      </c>
      <c r="C3045" s="5">
        <v>2.4404096642099091</v>
      </c>
      <c r="D3045" s="5">
        <v>2.6965002924983934</v>
      </c>
      <c r="E3045" s="5">
        <v>2.5825360777751984</v>
      </c>
      <c r="F3045" s="5">
        <v>2.6580082229590483</v>
      </c>
      <c r="G3045" s="5">
        <v>2.6225618247736593</v>
      </c>
      <c r="H3045" s="5">
        <v>2.164882249315633</v>
      </c>
      <c r="I3045" s="5">
        <v>2.3739439065352967</v>
      </c>
      <c r="J3045" s="5">
        <v>2.5889246218463802</v>
      </c>
      <c r="K3045" s="5">
        <v>3.1451260736322868</v>
      </c>
      <c r="L3045" s="5">
        <v>3.503616091877332</v>
      </c>
      <c r="M3045" s="5">
        <v>3.7651292013031448</v>
      </c>
      <c r="N3045" s="20">
        <v>2.7316312379674161</v>
      </c>
    </row>
    <row r="3046" spans="1:14" x14ac:dyDescent="0.25">
      <c r="A3046" s="14">
        <v>14420.930109999999</v>
      </c>
      <c r="B3046" s="19">
        <v>2.5883183412590465</v>
      </c>
      <c r="C3046" s="5">
        <v>2.4401928735336318</v>
      </c>
      <c r="D3046" s="5">
        <v>2.696523532463531</v>
      </c>
      <c r="E3046" s="5">
        <v>2.5823992077188769</v>
      </c>
      <c r="F3046" s="5">
        <v>2.6580849048990642</v>
      </c>
      <c r="G3046" s="5">
        <v>2.622344832923424</v>
      </c>
      <c r="H3046" s="5">
        <v>2.1650389357492683</v>
      </c>
      <c r="I3046" s="5">
        <v>2.3739277404469026</v>
      </c>
      <c r="J3046" s="5">
        <v>2.5890055691395002</v>
      </c>
      <c r="K3046" s="5">
        <v>3.1455118730900673</v>
      </c>
      <c r="L3046" s="5">
        <v>3.5033457245896269</v>
      </c>
      <c r="M3046" s="5">
        <v>3.7651704469370539</v>
      </c>
      <c r="N3046" s="20">
        <v>2.7312264635759123</v>
      </c>
    </row>
    <row r="3047" spans="1:14" x14ac:dyDescent="0.25">
      <c r="A3047" s="14">
        <v>14430.952139999999</v>
      </c>
      <c r="B3047" s="19">
        <v>2.5886051083226769</v>
      </c>
      <c r="C3047" s="5">
        <v>2.4395588863754396</v>
      </c>
      <c r="D3047" s="5">
        <v>2.6965466681861781</v>
      </c>
      <c r="E3047" s="5">
        <v>2.5820406419451429</v>
      </c>
      <c r="F3047" s="5">
        <v>2.6572953434856443</v>
      </c>
      <c r="G3047" s="5">
        <v>2.621860502277376</v>
      </c>
      <c r="H3047" s="5">
        <v>2.1651954850441131</v>
      </c>
      <c r="I3047" s="5">
        <v>2.3739103908153028</v>
      </c>
      <c r="J3047" s="5">
        <v>2.5890967459454401</v>
      </c>
      <c r="K3047" s="5">
        <v>3.1458812197849824</v>
      </c>
      <c r="L3047" s="5">
        <v>3.5030730608490863</v>
      </c>
      <c r="M3047" s="5">
        <v>3.7652107867275615</v>
      </c>
      <c r="N3047" s="20">
        <v>2.7308228427699319</v>
      </c>
    </row>
    <row r="3048" spans="1:14" x14ac:dyDescent="0.25">
      <c r="A3048" s="14">
        <v>14440.969080000001</v>
      </c>
      <c r="B3048" s="19">
        <v>2.5885882320856139</v>
      </c>
      <c r="C3048" s="5">
        <v>2.4392727565410794</v>
      </c>
      <c r="D3048" s="5">
        <v>2.696569699905333</v>
      </c>
      <c r="E3048" s="5">
        <v>2.58194705295903</v>
      </c>
      <c r="F3048" s="5">
        <v>2.6569958383705861</v>
      </c>
      <c r="G3048" s="5">
        <v>2.6213769066109487</v>
      </c>
      <c r="H3048" s="5">
        <v>2.1653518973818042</v>
      </c>
      <c r="I3048" s="5">
        <v>2.3738917167191267</v>
      </c>
      <c r="J3048" s="5">
        <v>2.5891736675376826</v>
      </c>
      <c r="K3048" s="5">
        <v>3.1462279893111238</v>
      </c>
      <c r="L3048" s="5">
        <v>3.5027979701286642</v>
      </c>
      <c r="M3048" s="5">
        <v>3.7652502186253463</v>
      </c>
      <c r="N3048" s="20">
        <v>2.7304201491204418</v>
      </c>
    </row>
    <row r="3049" spans="1:14" x14ac:dyDescent="0.25">
      <c r="A3049" s="14">
        <v>14450.980939999999</v>
      </c>
      <c r="B3049" s="19">
        <v>2.5885472999290888</v>
      </c>
      <c r="C3049" s="5">
        <v>2.4394736507432624</v>
      </c>
      <c r="D3049" s="5">
        <v>2.6965926283129393</v>
      </c>
      <c r="E3049" s="5">
        <v>2.5816456596163655</v>
      </c>
      <c r="F3049" s="5">
        <v>2.65667714927543</v>
      </c>
      <c r="G3049" s="5">
        <v>2.6211494386472136</v>
      </c>
      <c r="H3049" s="5">
        <v>2.1655081729525842</v>
      </c>
      <c r="I3049" s="5">
        <v>2.3738715972413527</v>
      </c>
      <c r="J3049" s="5">
        <v>2.589193686087083</v>
      </c>
      <c r="K3049" s="5">
        <v>3.1465443966451381</v>
      </c>
      <c r="L3049" s="5">
        <v>3.5025204851086831</v>
      </c>
      <c r="M3049" s="5">
        <v>3.765288739932767</v>
      </c>
      <c r="N3049" s="20">
        <v>2.7300170286680809</v>
      </c>
    </row>
    <row r="3050" spans="1:14" x14ac:dyDescent="0.25">
      <c r="A3050" s="14">
        <v>14460.987709999999</v>
      </c>
      <c r="B3050" s="19">
        <v>2.5887067778854371</v>
      </c>
      <c r="C3050" s="5">
        <v>2.4398028305370638</v>
      </c>
      <c r="D3050" s="5">
        <v>2.6966154542392751</v>
      </c>
      <c r="E3050" s="5">
        <v>2.5815990838188783</v>
      </c>
      <c r="F3050" s="5">
        <v>2.6562211701731808</v>
      </c>
      <c r="G3050" s="5">
        <v>2.6211982473399611</v>
      </c>
      <c r="H3050" s="5">
        <v>2.1656643119512244</v>
      </c>
      <c r="I3050" s="5">
        <v>2.3738499809720621</v>
      </c>
      <c r="J3050" s="5">
        <v>2.589174512913075</v>
      </c>
      <c r="K3050" s="5">
        <v>3.1468455771916921</v>
      </c>
      <c r="L3050" s="5">
        <v>3.5022407366497803</v>
      </c>
      <c r="M3050" s="5">
        <v>3.7653263479039203</v>
      </c>
      <c r="N3050" s="20">
        <v>2.729613245597553</v>
      </c>
    </row>
    <row r="3051" spans="1:14" x14ac:dyDescent="0.25">
      <c r="A3051" s="14">
        <v>14470.989390000001</v>
      </c>
      <c r="B3051" s="19">
        <v>2.5885243465259666</v>
      </c>
      <c r="C3051" s="5">
        <v>2.4401816900488957</v>
      </c>
      <c r="D3051" s="5">
        <v>2.6966381778882287</v>
      </c>
      <c r="E3051" s="5">
        <v>2.5818579139621516</v>
      </c>
      <c r="F3051" s="5">
        <v>2.6559129579696235</v>
      </c>
      <c r="G3051" s="5">
        <v>2.6211981280145245</v>
      </c>
      <c r="H3051" s="5">
        <v>2.1658203145836614</v>
      </c>
      <c r="I3051" s="5">
        <v>2.373826864402858</v>
      </c>
      <c r="J3051" s="5">
        <v>2.5891983712040294</v>
      </c>
      <c r="K3051" s="5">
        <v>3.1471565865984861</v>
      </c>
      <c r="L3051" s="5">
        <v>3.5019587379717971</v>
      </c>
      <c r="M3051" s="5">
        <v>3.7653630398789009</v>
      </c>
      <c r="N3051" s="20">
        <v>2.729206826627002</v>
      </c>
    </row>
    <row r="3052" spans="1:14" x14ac:dyDescent="0.25">
      <c r="A3052" s="14">
        <v>14480.98597</v>
      </c>
      <c r="B3052" s="19">
        <v>2.5884647130155569</v>
      </c>
      <c r="C3052" s="5">
        <v>2.4405319504302341</v>
      </c>
      <c r="D3052" s="5">
        <v>2.6966607997318928</v>
      </c>
      <c r="E3052" s="5">
        <v>2.5812145679119656</v>
      </c>
      <c r="F3052" s="5">
        <v>2.6560575396996393</v>
      </c>
      <c r="G3052" s="5">
        <v>2.6212422097278192</v>
      </c>
      <c r="H3052" s="5">
        <v>2.1659761810699347</v>
      </c>
      <c r="I3052" s="5">
        <v>2.373802288706429</v>
      </c>
      <c r="J3052" s="5">
        <v>2.589248479722817</v>
      </c>
      <c r="K3052" s="5">
        <v>3.1474428202174947</v>
      </c>
      <c r="L3052" s="5">
        <v>3.5016744746543376</v>
      </c>
      <c r="M3052" s="5">
        <v>3.7653988135229941</v>
      </c>
      <c r="N3052" s="20">
        <v>2.7287991395947402</v>
      </c>
    </row>
    <row r="3053" spans="1:14" x14ac:dyDescent="0.25">
      <c r="A3053" s="14">
        <v>14490.97745</v>
      </c>
      <c r="B3053" s="19">
        <v>2.5887116845541067</v>
      </c>
      <c r="C3053" s="5">
        <v>2.4408060933016293</v>
      </c>
      <c r="D3053" s="5">
        <v>2.6966833200061933</v>
      </c>
      <c r="E3053" s="5">
        <v>2.5807623874803469</v>
      </c>
      <c r="F3053" s="5">
        <v>2.6556792088999903</v>
      </c>
      <c r="G3053" s="5">
        <v>2.6209678960597609</v>
      </c>
      <c r="H3053" s="5">
        <v>2.1661319116233995</v>
      </c>
      <c r="I3053" s="5">
        <v>2.3737763294432468</v>
      </c>
      <c r="J3053" s="5">
        <v>2.5893054430248625</v>
      </c>
      <c r="K3053" s="5">
        <v>3.1477369326731734</v>
      </c>
      <c r="L3053" s="5">
        <v>3.5013882355214903</v>
      </c>
      <c r="M3053" s="5">
        <v>3.7654336663685619</v>
      </c>
      <c r="N3053" s="20">
        <v>2.7283869452405094</v>
      </c>
    </row>
    <row r="3054" spans="1:14" x14ac:dyDescent="0.25">
      <c r="A3054" s="14">
        <v>14500.963830000001</v>
      </c>
      <c r="B3054" s="19">
        <v>2.5885625648199486</v>
      </c>
      <c r="C3054" s="5">
        <v>2.4400679052726164</v>
      </c>
      <c r="D3054" s="5">
        <v>2.6967057392666476</v>
      </c>
      <c r="E3054" s="5">
        <v>2.5799353419591338</v>
      </c>
      <c r="F3054" s="5">
        <v>2.6549315486127147</v>
      </c>
      <c r="G3054" s="5">
        <v>2.6205102808986118</v>
      </c>
      <c r="H3054" s="5">
        <v>2.1662875064441089</v>
      </c>
      <c r="I3054" s="5">
        <v>2.3737490772784096</v>
      </c>
      <c r="J3054" s="5">
        <v>2.5893429330149131</v>
      </c>
      <c r="K3054" s="5">
        <v>3.1480407128332821</v>
      </c>
      <c r="L3054" s="5">
        <v>3.5011000214232375</v>
      </c>
      <c r="M3054" s="5">
        <v>3.7654675958445951</v>
      </c>
      <c r="N3054" s="20">
        <v>2.7279716318067</v>
      </c>
    </row>
    <row r="3055" spans="1:14" x14ac:dyDescent="0.25">
      <c r="A3055" s="14">
        <v>14510.945100000001</v>
      </c>
      <c r="B3055" s="19">
        <v>2.5874621528651716</v>
      </c>
      <c r="C3055" s="5">
        <v>2.4396041420339682</v>
      </c>
      <c r="D3055" s="5">
        <v>2.6967280577480599</v>
      </c>
      <c r="E3055" s="5">
        <v>2.5792438778727789</v>
      </c>
      <c r="F3055" s="5">
        <v>2.6547181582431065</v>
      </c>
      <c r="G3055" s="5">
        <v>2.6200114847230425</v>
      </c>
      <c r="H3055" s="5">
        <v>2.1664429657167941</v>
      </c>
      <c r="I3055" s="5">
        <v>2.3737205900221312</v>
      </c>
      <c r="J3055" s="5">
        <v>2.5893519180012086</v>
      </c>
      <c r="K3055" s="5">
        <v>3.1483766934147916</v>
      </c>
      <c r="L3055" s="5">
        <v>3.5008100154203095</v>
      </c>
      <c r="M3055" s="5">
        <v>3.7655005997110189</v>
      </c>
      <c r="N3055" s="20">
        <v>2.7275491962176641</v>
      </c>
    </row>
    <row r="3056" spans="1:14" x14ac:dyDescent="0.25">
      <c r="A3056" s="14">
        <v>14520.921270000001</v>
      </c>
      <c r="B3056" s="19">
        <v>2.585498068019231</v>
      </c>
      <c r="C3056" s="5">
        <v>2.4388426932459519</v>
      </c>
      <c r="D3056" s="5">
        <v>2.6967502761881708</v>
      </c>
      <c r="E3056" s="5">
        <v>2.5780882797349944</v>
      </c>
      <c r="F3056" s="5">
        <v>2.6548676607179873</v>
      </c>
      <c r="G3056" s="5">
        <v>2.6195774847744673</v>
      </c>
      <c r="H3056" s="5">
        <v>2.1665982896118945</v>
      </c>
      <c r="I3056" s="5">
        <v>2.3736908706254951</v>
      </c>
      <c r="J3056" s="5">
        <v>2.5893380170050069</v>
      </c>
      <c r="K3056" s="5">
        <v>3.1486920593361418</v>
      </c>
      <c r="L3056" s="5">
        <v>3.5005183516430285</v>
      </c>
      <c r="M3056" s="5">
        <v>3.7655326761180463</v>
      </c>
      <c r="N3056" s="20">
        <v>2.7271234066908145</v>
      </c>
    </row>
    <row r="3057" spans="1:14" x14ac:dyDescent="0.25">
      <c r="A3057" s="14">
        <v>14530.892320000001</v>
      </c>
      <c r="B3057" s="19">
        <v>2.5842552596648551</v>
      </c>
      <c r="C3057" s="5">
        <v>2.4390482684648704</v>
      </c>
      <c r="D3057" s="5">
        <v>2.6967723951164624</v>
      </c>
      <c r="E3057" s="5">
        <v>2.5769657602155944</v>
      </c>
      <c r="F3057" s="5">
        <v>2.655214084345388</v>
      </c>
      <c r="G3057" s="5">
        <v>2.6187455417285772</v>
      </c>
      <c r="H3057" s="5">
        <v>2.1667534783035682</v>
      </c>
      <c r="I3057" s="5">
        <v>2.3736599071032676</v>
      </c>
      <c r="J3057" s="5">
        <v>2.5893279085320549</v>
      </c>
      <c r="K3057" s="5">
        <v>3.1490014832308937</v>
      </c>
      <c r="L3057" s="5">
        <v>3.5002254730802758</v>
      </c>
      <c r="M3057" s="5">
        <v>3.7655638242436651</v>
      </c>
      <c r="N3057" s="20">
        <v>2.7266989874990268</v>
      </c>
    </row>
    <row r="3058" spans="1:14" x14ac:dyDescent="0.25">
      <c r="A3058" s="14">
        <v>14540.858249999999</v>
      </c>
      <c r="B3058" s="19">
        <v>2.5829626093370019</v>
      </c>
      <c r="C3058" s="5">
        <v>2.4389724851957286</v>
      </c>
      <c r="D3058" s="5">
        <v>2.6967944133900756</v>
      </c>
      <c r="E3058" s="5">
        <v>2.5767360661159864</v>
      </c>
      <c r="F3058" s="5">
        <v>2.6552130762222124</v>
      </c>
      <c r="G3058" s="5">
        <v>2.6175431642654718</v>
      </c>
      <c r="H3058" s="5">
        <v>2.166908531976786</v>
      </c>
      <c r="I3058" s="5">
        <v>2.3736276933478013</v>
      </c>
      <c r="J3058" s="5">
        <v>2.5893178024609673</v>
      </c>
      <c r="K3058" s="5">
        <v>3.1492855561953945</v>
      </c>
      <c r="L3058" s="5">
        <v>3.499931638628345</v>
      </c>
      <c r="M3058" s="5">
        <v>3.7655940438573059</v>
      </c>
      <c r="N3058" s="20">
        <v>2.7262791364987802</v>
      </c>
    </row>
    <row r="3059" spans="1:14" x14ac:dyDescent="0.25">
      <c r="A3059" s="14">
        <v>14550.81906</v>
      </c>
      <c r="B3059" s="19">
        <v>2.5830202461830472</v>
      </c>
      <c r="C3059" s="5">
        <v>2.4380958026297068</v>
      </c>
      <c r="D3059" s="5">
        <v>2.696816331480878</v>
      </c>
      <c r="E3059" s="5">
        <v>2.5769888419643725</v>
      </c>
      <c r="F3059" s="5">
        <v>2.6549050371281275</v>
      </c>
      <c r="G3059" s="5">
        <v>2.6159099978328748</v>
      </c>
      <c r="H3059" s="5">
        <v>2.1670634508011148</v>
      </c>
      <c r="I3059" s="5">
        <v>2.37359426566664</v>
      </c>
      <c r="J3059" s="5">
        <v>2.5893230680924719</v>
      </c>
      <c r="K3059" s="5">
        <v>3.1495764941290445</v>
      </c>
      <c r="L3059" s="5">
        <v>3.4996371559339732</v>
      </c>
      <c r="M3059" s="5">
        <v>3.7656233350899</v>
      </c>
      <c r="N3059" s="20">
        <v>2.7258591706493718</v>
      </c>
    </row>
    <row r="3060" spans="1:14" x14ac:dyDescent="0.25">
      <c r="A3060" s="14">
        <v>14560.77475</v>
      </c>
      <c r="B3060" s="19">
        <v>2.5828978742599782</v>
      </c>
      <c r="C3060" s="5">
        <v>2.4374930019610792</v>
      </c>
      <c r="D3060" s="5">
        <v>2.6968381490597202</v>
      </c>
      <c r="E3060" s="5">
        <v>2.5773759548698196</v>
      </c>
      <c r="F3060" s="5">
        <v>2.654175439412866</v>
      </c>
      <c r="G3060" s="5">
        <v>2.6144607486400218</v>
      </c>
      <c r="H3060" s="5">
        <v>2.1672182349248637</v>
      </c>
      <c r="I3060" s="5">
        <v>2.3735596801738952</v>
      </c>
      <c r="J3060" s="5">
        <v>2.589288597003033</v>
      </c>
      <c r="K3060" s="5">
        <v>3.1498529355399056</v>
      </c>
      <c r="L3060" s="5">
        <v>3.4993418415992759</v>
      </c>
      <c r="M3060" s="5">
        <v>3.7656516974826424</v>
      </c>
      <c r="N3060" s="20">
        <v>2.7254433216372584</v>
      </c>
    </row>
    <row r="3061" spans="1:14" x14ac:dyDescent="0.25">
      <c r="A3061" s="14">
        <v>14571.31048</v>
      </c>
      <c r="B3061" s="19">
        <v>2.5820330310614938</v>
      </c>
      <c r="C3061" s="5">
        <v>2.4366613127075776</v>
      </c>
      <c r="D3061" s="5">
        <v>2.696859864513407</v>
      </c>
      <c r="E3061" s="5">
        <v>2.5770418575518348</v>
      </c>
      <c r="F3061" s="5">
        <v>2.6531967602303852</v>
      </c>
      <c r="G3061" s="5">
        <v>2.6127294604679649</v>
      </c>
      <c r="H3061" s="5">
        <v>2.1673728844863733</v>
      </c>
      <c r="I3061" s="5">
        <v>2.3735239751949875</v>
      </c>
      <c r="J3061" s="5">
        <v>2.5892519690258253</v>
      </c>
      <c r="K3061" s="5">
        <v>3.1501532678473176</v>
      </c>
      <c r="L3061" s="5">
        <v>3.4990459300814636</v>
      </c>
      <c r="M3061" s="5">
        <v>3.7656791304514341</v>
      </c>
      <c r="N3061" s="20">
        <v>2.7250311789428197</v>
      </c>
    </row>
    <row r="3062" spans="1:14" x14ac:dyDescent="0.25">
      <c r="A3062" s="14">
        <v>14581.25561</v>
      </c>
      <c r="B3062" s="19">
        <v>2.5815993244695976</v>
      </c>
      <c r="C3062" s="5">
        <v>2.4362933593795058</v>
      </c>
      <c r="D3062" s="5">
        <v>2.6968814764407445</v>
      </c>
      <c r="E3062" s="5">
        <v>2.5757086568458845</v>
      </c>
      <c r="F3062" s="5">
        <v>2.6518469421033375</v>
      </c>
      <c r="G3062" s="5">
        <v>2.6111877398059704</v>
      </c>
      <c r="H3062" s="5">
        <v>2.1675273996355502</v>
      </c>
      <c r="I3062" s="5">
        <v>2.3734871010438607</v>
      </c>
      <c r="J3062" s="5">
        <v>2.5892123884984564</v>
      </c>
      <c r="K3062" s="5">
        <v>3.1504761152245022</v>
      </c>
      <c r="L3062" s="5">
        <v>3.4987494725487798</v>
      </c>
      <c r="M3062" s="5">
        <v>3.7657056323662488</v>
      </c>
      <c r="N3062" s="20">
        <v>2.7246185731602242</v>
      </c>
    </row>
    <row r="3063" spans="1:14" x14ac:dyDescent="0.25">
      <c r="A3063" s="14">
        <v>14591.195610000001</v>
      </c>
      <c r="B3063" s="19">
        <v>2.5804543661475301</v>
      </c>
      <c r="C3063" s="5">
        <v>2.4354931156133435</v>
      </c>
      <c r="D3063" s="5">
        <v>2.6969029816014976</v>
      </c>
      <c r="E3063" s="5">
        <v>2.5759450495848815</v>
      </c>
      <c r="F3063" s="5">
        <v>2.6516816537661132</v>
      </c>
      <c r="G3063" s="5">
        <v>2.6100963713543019</v>
      </c>
      <c r="H3063" s="5">
        <v>2.1676817805329089</v>
      </c>
      <c r="I3063" s="5">
        <v>2.3734489298233581</v>
      </c>
      <c r="J3063" s="5">
        <v>2.5892276517082804</v>
      </c>
      <c r="K3063" s="5">
        <v>3.1508256547112619</v>
      </c>
      <c r="L3063" s="5">
        <v>3.4984529801423929</v>
      </c>
      <c r="M3063" s="5">
        <v>3.7657312002182377</v>
      </c>
      <c r="N3063" s="20">
        <v>2.7242091633219236</v>
      </c>
    </row>
    <row r="3064" spans="1:14" x14ac:dyDescent="0.25">
      <c r="A3064" s="14">
        <v>14601.13046</v>
      </c>
      <c r="B3064" s="19">
        <v>2.5807865622622459</v>
      </c>
      <c r="C3064" s="5">
        <v>2.4349875056995187</v>
      </c>
      <c r="D3064" s="5">
        <v>2.6969243779225391</v>
      </c>
      <c r="E3064" s="5">
        <v>2.576148380049426</v>
      </c>
      <c r="F3064" s="5">
        <v>2.6511481730816775</v>
      </c>
      <c r="G3064" s="5">
        <v>2.6092672634789116</v>
      </c>
      <c r="H3064" s="5">
        <v>2.1678360273109378</v>
      </c>
      <c r="I3064" s="5">
        <v>2.3734093487060166</v>
      </c>
      <c r="J3064" s="5">
        <v>2.5892948813396948</v>
      </c>
      <c r="K3064" s="5">
        <v>3.1511985329822911</v>
      </c>
      <c r="L3064" s="5">
        <v>3.4981568003696601</v>
      </c>
      <c r="M3064" s="5">
        <v>3.7657558289180213</v>
      </c>
      <c r="N3064" s="20">
        <v>2.7237924576820403</v>
      </c>
    </row>
    <row r="3065" spans="1:14" x14ac:dyDescent="0.25">
      <c r="A3065" s="14">
        <v>14611.06018</v>
      </c>
      <c r="B3065" s="19">
        <v>2.5809375514890243</v>
      </c>
      <c r="C3065" s="5">
        <v>2.4352284077971333</v>
      </c>
      <c r="D3065" s="5">
        <v>2.6969456642512823</v>
      </c>
      <c r="E3065" s="5">
        <v>2.5755998415849612</v>
      </c>
      <c r="F3065" s="5">
        <v>2.6508636853761636</v>
      </c>
      <c r="G3065" s="5">
        <v>2.608669015663533</v>
      </c>
      <c r="H3065" s="5">
        <v>2.1679901400825501</v>
      </c>
      <c r="I3065" s="5">
        <v>2.3733683719983287</v>
      </c>
      <c r="J3065" s="5">
        <v>2.5894094872219702</v>
      </c>
      <c r="K3065" s="5">
        <v>3.1515802030371116</v>
      </c>
      <c r="L3065" s="5">
        <v>3.4978610747236094</v>
      </c>
      <c r="M3065" s="5">
        <v>3.7657795116869464</v>
      </c>
      <c r="N3065" s="20">
        <v>2.7233769630023201</v>
      </c>
    </row>
    <row r="3066" spans="1:14" x14ac:dyDescent="0.25">
      <c r="A3066" s="14">
        <v>14620.98475</v>
      </c>
      <c r="B3066" s="19">
        <v>2.5807566778824529</v>
      </c>
      <c r="C3066" s="5">
        <v>2.4353331050787892</v>
      </c>
      <c r="D3066" s="5">
        <v>2.6969668406929719</v>
      </c>
      <c r="E3066" s="5">
        <v>2.5751444240102335</v>
      </c>
      <c r="F3066" s="5">
        <v>2.6507285960394822</v>
      </c>
      <c r="G3066" s="5">
        <v>2.607963689186489</v>
      </c>
      <c r="H3066" s="5">
        <v>2.1681441189274064</v>
      </c>
      <c r="I3066" s="5">
        <v>2.3733261078590608</v>
      </c>
      <c r="J3066" s="5">
        <v>2.5895119180801252</v>
      </c>
      <c r="K3066" s="5">
        <v>3.1519688745120469</v>
      </c>
      <c r="L3066" s="5">
        <v>3.4975657497995476</v>
      </c>
      <c r="M3066" s="5">
        <v>3.7658022393823112</v>
      </c>
      <c r="N3066" s="20">
        <v>2.7229626015672554</v>
      </c>
    </row>
    <row r="3067" spans="1:14" x14ac:dyDescent="0.25">
      <c r="A3067" s="14">
        <v>14630.90417</v>
      </c>
      <c r="B3067" s="19">
        <v>2.5799019416828961</v>
      </c>
      <c r="C3067" s="5">
        <v>2.4352120564954287</v>
      </c>
      <c r="D3067" s="5">
        <v>2.6969879063014863</v>
      </c>
      <c r="E3067" s="5">
        <v>2.5755203302535241</v>
      </c>
      <c r="F3067" s="5">
        <v>2.6494801292565104</v>
      </c>
      <c r="G3067" s="5">
        <v>2.6073717898359403</v>
      </c>
      <c r="H3067" s="5">
        <v>2.1682979638919879</v>
      </c>
      <c r="I3067" s="5">
        <v>2.3732826864180896</v>
      </c>
      <c r="J3067" s="5">
        <v>2.5895775993666303</v>
      </c>
      <c r="K3067" s="5">
        <v>3.1523325958161408</v>
      </c>
      <c r="L3067" s="5">
        <v>3.4972707074076057</v>
      </c>
      <c r="M3067" s="5">
        <v>3.7658240008086645</v>
      </c>
      <c r="N3067" s="20">
        <v>2.7225459467418811</v>
      </c>
    </row>
    <row r="3068" spans="1:14" x14ac:dyDescent="0.25">
      <c r="A3068" s="14">
        <v>14640.818439999999</v>
      </c>
      <c r="B3068" s="19">
        <v>2.5787888838225523</v>
      </c>
      <c r="C3068" s="5">
        <v>2.4355326521811755</v>
      </c>
      <c r="D3068" s="5">
        <v>2.6970088613583125</v>
      </c>
      <c r="E3068" s="5">
        <v>2.5757860663266485</v>
      </c>
      <c r="F3068" s="5">
        <v>2.6471629074816772</v>
      </c>
      <c r="G3068" s="5">
        <v>2.6063902226123719</v>
      </c>
      <c r="H3068" s="5">
        <v>2.1684516749690932</v>
      </c>
      <c r="I3068" s="5">
        <v>2.3732381393423818</v>
      </c>
      <c r="J3068" s="5">
        <v>2.5895943795897693</v>
      </c>
      <c r="K3068" s="5">
        <v>3.152658402226173</v>
      </c>
      <c r="L3068" s="5">
        <v>3.496975906603351</v>
      </c>
      <c r="M3068" s="5">
        <v>3.7658447830045692</v>
      </c>
      <c r="N3068" s="20">
        <v>2.7221330928267138</v>
      </c>
    </row>
    <row r="3069" spans="1:14" x14ac:dyDescent="0.25">
      <c r="A3069" s="14">
        <v>14650.72755</v>
      </c>
      <c r="B3069" s="19">
        <v>2.5791808635771409</v>
      </c>
      <c r="C3069" s="5">
        <v>2.4355753527413659</v>
      </c>
      <c r="D3069" s="5">
        <v>2.6970297055645034</v>
      </c>
      <c r="E3069" s="5">
        <v>2.5750511213195537</v>
      </c>
      <c r="F3069" s="5">
        <v>2.6449417270607514</v>
      </c>
      <c r="G3069" s="5">
        <v>2.6047867340633974</v>
      </c>
      <c r="H3069" s="5">
        <v>2.1686052521112522</v>
      </c>
      <c r="I3069" s="5">
        <v>2.3731923911696899</v>
      </c>
      <c r="J3069" s="5">
        <v>2.5895616520111693</v>
      </c>
      <c r="K3069" s="5">
        <v>3.152976925605405</v>
      </c>
      <c r="L3069" s="5">
        <v>3.4966814803407122</v>
      </c>
      <c r="M3069" s="5">
        <v>3.7658645711959737</v>
      </c>
      <c r="N3069" s="20">
        <v>2.7217194637013375</v>
      </c>
    </row>
    <row r="3070" spans="1:14" x14ac:dyDescent="0.25">
      <c r="A3070" s="14">
        <v>14661.21393</v>
      </c>
      <c r="B3070" s="19">
        <v>2.5792897296433113</v>
      </c>
      <c r="C3070" s="5">
        <v>2.4352237881888721</v>
      </c>
      <c r="D3070" s="5">
        <v>2.6970504392414352</v>
      </c>
      <c r="E3070" s="5">
        <v>2.5748451317296679</v>
      </c>
      <c r="F3070" s="5">
        <v>2.6441012326728752</v>
      </c>
      <c r="G3070" s="5">
        <v>2.602880938498751</v>
      </c>
      <c r="H3070" s="5">
        <v>2.1687586952904967</v>
      </c>
      <c r="I3070" s="5">
        <v>2.3731453224000574</v>
      </c>
      <c r="J3070" s="5">
        <v>2.5895377670459534</v>
      </c>
      <c r="K3070" s="5">
        <v>3.1532805593380862</v>
      </c>
      <c r="L3070" s="5">
        <v>3.4963876635937363</v>
      </c>
      <c r="M3070" s="5">
        <v>3.7658833486143775</v>
      </c>
      <c r="N3070" s="20">
        <v>2.7213030066895549</v>
      </c>
    </row>
    <row r="3071" spans="1:14" x14ac:dyDescent="0.25">
      <c r="A3071" s="14">
        <v>14671.112419999999</v>
      </c>
      <c r="B3071" s="19">
        <v>2.5795916715589247</v>
      </c>
      <c r="C3071" s="5">
        <v>2.4351294064680133</v>
      </c>
      <c r="D3071" s="5">
        <v>2.6970710630738166</v>
      </c>
      <c r="E3071" s="5">
        <v>2.5733986500224133</v>
      </c>
      <c r="F3071" s="5">
        <v>2.6441386342385567</v>
      </c>
      <c r="G3071" s="5">
        <v>2.6011521673034479</v>
      </c>
      <c r="H3071" s="5">
        <v>2.1689120045243477</v>
      </c>
      <c r="I3071" s="5">
        <v>2.3730968963687729</v>
      </c>
      <c r="J3071" s="5">
        <v>2.5895302019596169</v>
      </c>
      <c r="K3071" s="5">
        <v>3.1536031528558133</v>
      </c>
      <c r="L3071" s="5">
        <v>3.496094534658416</v>
      </c>
      <c r="M3071" s="5">
        <v>3.7659010963096606</v>
      </c>
      <c r="N3071" s="20">
        <v>2.7208817594646888</v>
      </c>
    </row>
    <row r="3072" spans="1:14" x14ac:dyDescent="0.25">
      <c r="A3072" s="14">
        <v>14681.005740000001</v>
      </c>
      <c r="B3072" s="19">
        <v>2.5793031028520224</v>
      </c>
      <c r="C3072" s="5">
        <v>2.4335795016080937</v>
      </c>
      <c r="D3072" s="5">
        <v>2.6970915765668213</v>
      </c>
      <c r="E3072" s="5">
        <v>2.5696127386816392</v>
      </c>
      <c r="F3072" s="5">
        <v>2.6429689799701288</v>
      </c>
      <c r="G3072" s="5">
        <v>2.6002096017401946</v>
      </c>
      <c r="H3072" s="5">
        <v>2.1690651798774812</v>
      </c>
      <c r="I3072" s="5">
        <v>2.3730472335826636</v>
      </c>
      <c r="J3072" s="5">
        <v>2.5895741404167492</v>
      </c>
      <c r="K3072" s="5">
        <v>3.1539248689880832</v>
      </c>
      <c r="L3072" s="5">
        <v>3.4958022631883754</v>
      </c>
      <c r="M3072" s="5">
        <v>3.7659177938218216</v>
      </c>
      <c r="N3072" s="20">
        <v>2.7204676867803816</v>
      </c>
    </row>
    <row r="3073" spans="1:14" x14ac:dyDescent="0.25">
      <c r="A3073" s="14">
        <v>14690.893889999999</v>
      </c>
      <c r="B3073" s="19">
        <v>2.5792534251335359</v>
      </c>
      <c r="C3073" s="5">
        <v>2.4322057080668862</v>
      </c>
      <c r="D3073" s="5">
        <v>2.6971119791380058</v>
      </c>
      <c r="E3073" s="5">
        <v>2.5673726412371072</v>
      </c>
      <c r="F3073" s="5">
        <v>2.6420208576828035</v>
      </c>
      <c r="G3073" s="5">
        <v>2.5998485464203123</v>
      </c>
      <c r="H3073" s="5">
        <v>2.1692182214748756</v>
      </c>
      <c r="I3073" s="5">
        <v>2.3729965079786011</v>
      </c>
      <c r="J3073" s="5">
        <v>2.5896298260905004</v>
      </c>
      <c r="K3073" s="5">
        <v>3.1542587045917205</v>
      </c>
      <c r="L3073" s="5">
        <v>3.4955107765775852</v>
      </c>
      <c r="M3073" s="5">
        <v>3.7659334194649579</v>
      </c>
      <c r="N3073" s="20">
        <v>2.7200625407997108</v>
      </c>
    </row>
    <row r="3074" spans="1:14" x14ac:dyDescent="0.25">
      <c r="A3074" s="14">
        <v>14700.77687</v>
      </c>
      <c r="B3074" s="19">
        <v>2.5790666517547343</v>
      </c>
      <c r="C3074" s="5">
        <v>2.4303030327132391</v>
      </c>
      <c r="D3074" s="5">
        <v>2.6971322688063193</v>
      </c>
      <c r="E3074" s="5">
        <v>2.5667912276770211</v>
      </c>
      <c r="F3074" s="5">
        <v>2.640986183250408</v>
      </c>
      <c r="G3074" s="5">
        <v>2.5999582129319383</v>
      </c>
      <c r="H3074" s="5">
        <v>2.1693711295031002</v>
      </c>
      <c r="I3074" s="5">
        <v>2.3729447855597638</v>
      </c>
      <c r="J3074" s="5">
        <v>2.5896725341193254</v>
      </c>
      <c r="K3074" s="5">
        <v>3.154598105989709</v>
      </c>
      <c r="L3074" s="5">
        <v>3.4952202156304213</v>
      </c>
      <c r="M3074" s="5">
        <v>3.7659479510497635</v>
      </c>
      <c r="N3074" s="20">
        <v>2.7196630653472007</v>
      </c>
    </row>
    <row r="3075" spans="1:14" x14ac:dyDescent="0.25">
      <c r="A3075" s="14">
        <v>14710.65467</v>
      </c>
      <c r="B3075" s="19">
        <v>2.5791415973753935</v>
      </c>
      <c r="C3075" s="5">
        <v>2.4297245007841894</v>
      </c>
      <c r="D3075" s="5">
        <v>2.6971524446042396</v>
      </c>
      <c r="E3075" s="5">
        <v>2.5669938791820801</v>
      </c>
      <c r="F3075" s="5">
        <v>2.640356867195941</v>
      </c>
      <c r="G3075" s="5">
        <v>2.6000798041941797</v>
      </c>
      <c r="H3075" s="5">
        <v>2.1695239041926597</v>
      </c>
      <c r="I3075" s="5">
        <v>2.3728919868248921</v>
      </c>
      <c r="J3075" s="5">
        <v>2.5896727036687932</v>
      </c>
      <c r="K3075" s="5">
        <v>3.1549741706932175</v>
      </c>
      <c r="L3075" s="5">
        <v>3.4949304976795657</v>
      </c>
      <c r="M3075" s="5">
        <v>3.7659613652984483</v>
      </c>
      <c r="N3075" s="20">
        <v>2.7192734317140563</v>
      </c>
    </row>
    <row r="3076" spans="1:14" x14ac:dyDescent="0.25">
      <c r="A3076" s="14">
        <v>14721.10787</v>
      </c>
      <c r="B3076" s="19">
        <v>2.5790387018124523</v>
      </c>
      <c r="C3076" s="5">
        <v>2.4300090902294142</v>
      </c>
      <c r="D3076" s="5">
        <v>2.6971725055042874</v>
      </c>
      <c r="E3076" s="5">
        <v>2.566629832412493</v>
      </c>
      <c r="F3076" s="5">
        <v>2.6394466931855298</v>
      </c>
      <c r="G3076" s="5">
        <v>2.6002328183747681</v>
      </c>
      <c r="H3076" s="5">
        <v>2.1696765457795837</v>
      </c>
      <c r="I3076" s="5">
        <v>2.3728379783723637</v>
      </c>
      <c r="J3076" s="5">
        <v>2.5896316340786192</v>
      </c>
      <c r="K3076" s="5">
        <v>3.1553435342257634</v>
      </c>
      <c r="L3076" s="5">
        <v>3.4946415094482846</v>
      </c>
      <c r="M3076" s="5">
        <v>3.765973639404002</v>
      </c>
      <c r="N3076" s="20">
        <v>2.71889625661764</v>
      </c>
    </row>
    <row r="3077" spans="1:14" x14ac:dyDescent="0.25">
      <c r="A3077" s="14">
        <v>14730.975</v>
      </c>
      <c r="B3077" s="19">
        <v>2.5793482494667939</v>
      </c>
      <c r="C3077" s="5">
        <v>2.429592149344368</v>
      </c>
      <c r="D3077" s="5">
        <v>2.697192452095865</v>
      </c>
      <c r="E3077" s="5">
        <v>2.5665971242896539</v>
      </c>
      <c r="F3077" s="5">
        <v>2.6383559274907857</v>
      </c>
      <c r="G3077" s="5">
        <v>2.5998381867651745</v>
      </c>
      <c r="H3077" s="5">
        <v>2.1698290544672552</v>
      </c>
      <c r="I3077" s="5">
        <v>2.3727827266871473</v>
      </c>
      <c r="J3077" s="5">
        <v>2.5895981560823018</v>
      </c>
      <c r="K3077" s="5">
        <v>3.155721112816475</v>
      </c>
      <c r="L3077" s="5">
        <v>3.4943530317704776</v>
      </c>
      <c r="M3077" s="5">
        <v>3.7659847509213122</v>
      </c>
      <c r="N3077" s="20">
        <v>2.7185300458433606</v>
      </c>
    </row>
    <row r="3078" spans="1:14" x14ac:dyDescent="0.25">
      <c r="A3078" s="14">
        <v>14740.836950000001</v>
      </c>
      <c r="B3078" s="19">
        <v>2.5795246188043932</v>
      </c>
      <c r="C3078" s="5">
        <v>2.4278879298115683</v>
      </c>
      <c r="D3078" s="5">
        <v>2.697212284413137</v>
      </c>
      <c r="E3078" s="5">
        <v>2.5668106764644287</v>
      </c>
      <c r="F3078" s="5">
        <v>2.638608613158266</v>
      </c>
      <c r="G3078" s="5">
        <v>2.5993884155685398</v>
      </c>
      <c r="H3078" s="5">
        <v>2.1699814304004201</v>
      </c>
      <c r="I3078" s="5">
        <v>2.3727262967449185</v>
      </c>
      <c r="J3078" s="5">
        <v>2.5895826258436694</v>
      </c>
      <c r="K3078" s="5">
        <v>3.1560145354528411</v>
      </c>
      <c r="L3078" s="5">
        <v>3.4940648385181623</v>
      </c>
      <c r="M3078" s="5">
        <v>3.765994678232905</v>
      </c>
      <c r="N3078" s="20">
        <v>2.7181689335278079</v>
      </c>
    </row>
    <row r="3079" spans="1:14" x14ac:dyDescent="0.25">
      <c r="A3079" s="14">
        <v>14750.6937</v>
      </c>
      <c r="B3079" s="19">
        <v>2.577846113440537</v>
      </c>
      <c r="C3079" s="5">
        <v>2.4260142802768638</v>
      </c>
      <c r="D3079" s="5">
        <v>2.6972320029452921</v>
      </c>
      <c r="E3079" s="5">
        <v>2.5655693680126226</v>
      </c>
      <c r="F3079" s="5">
        <v>2.6383928515082244</v>
      </c>
      <c r="G3079" s="5">
        <v>2.5985481882598256</v>
      </c>
      <c r="H3079" s="5">
        <v>2.1701336736126011</v>
      </c>
      <c r="I3079" s="5">
        <v>2.372668808246722</v>
      </c>
      <c r="J3079" s="5">
        <v>2.5895819845575274</v>
      </c>
      <c r="K3079" s="5">
        <v>3.1562473590605231</v>
      </c>
      <c r="L3079" s="5">
        <v>3.4937768825459683</v>
      </c>
      <c r="M3079" s="5">
        <v>3.7660034016895758</v>
      </c>
      <c r="N3079" s="20">
        <v>2.7178014701766546</v>
      </c>
    </row>
    <row r="3080" spans="1:14" x14ac:dyDescent="0.25">
      <c r="A3080" s="14">
        <v>14761.124610000001</v>
      </c>
      <c r="B3080" s="19">
        <v>2.575589653769601</v>
      </c>
      <c r="C3080" s="5">
        <v>2.4251097584162213</v>
      </c>
      <c r="D3080" s="5">
        <v>2.6972516078429574</v>
      </c>
      <c r="E3080" s="5">
        <v>2.5655520006239647</v>
      </c>
      <c r="F3080" s="5">
        <v>2.6372399511366522</v>
      </c>
      <c r="G3080" s="5">
        <v>2.5975600986089469</v>
      </c>
      <c r="H3080" s="5">
        <v>2.1702857840100314</v>
      </c>
      <c r="I3080" s="5">
        <v>2.3726103410757777</v>
      </c>
      <c r="J3080" s="5">
        <v>2.5895646034263287</v>
      </c>
      <c r="K3080" s="5">
        <v>3.1565212268753546</v>
      </c>
      <c r="L3080" s="5">
        <v>3.4934890733567405</v>
      </c>
      <c r="M3080" s="5">
        <v>3.7660109046435775</v>
      </c>
      <c r="N3080" s="20">
        <v>2.717438142332234</v>
      </c>
    </row>
    <row r="3081" spans="1:14" x14ac:dyDescent="0.25">
      <c r="A3081" s="14">
        <v>14770.970660000001</v>
      </c>
      <c r="B3081" s="19">
        <v>2.5723103638792622</v>
      </c>
      <c r="C3081" s="5">
        <v>2.4254257160223793</v>
      </c>
      <c r="D3081" s="5">
        <v>2.6972710993700457</v>
      </c>
      <c r="E3081" s="5">
        <v>2.5657108044183565</v>
      </c>
      <c r="F3081" s="5">
        <v>2.6370632482691407</v>
      </c>
      <c r="G3081" s="5">
        <v>2.5960769988651644</v>
      </c>
      <c r="H3081" s="5">
        <v>2.1704377613969679</v>
      </c>
      <c r="I3081" s="5">
        <v>2.372550927609244</v>
      </c>
      <c r="J3081" s="5">
        <v>2.5895182141552686</v>
      </c>
      <c r="K3081" s="5">
        <v>3.1568568919620175</v>
      </c>
      <c r="L3081" s="5">
        <v>3.4932013605902745</v>
      </c>
      <c r="M3081" s="5">
        <v>3.7660171729918481</v>
      </c>
      <c r="N3081" s="20">
        <v>2.7170673794397113</v>
      </c>
    </row>
    <row r="3082" spans="1:14" x14ac:dyDescent="0.25">
      <c r="A3082" s="14">
        <v>14780.811519999999</v>
      </c>
      <c r="B3082" s="19">
        <v>2.5686706480369068</v>
      </c>
      <c r="C3082" s="5">
        <v>2.4248066042761147</v>
      </c>
      <c r="D3082" s="5">
        <v>2.6972904777936608</v>
      </c>
      <c r="E3082" s="5">
        <v>2.5651392774344388</v>
      </c>
      <c r="F3082" s="5">
        <v>2.6372819255355093</v>
      </c>
      <c r="G3082" s="5">
        <v>2.5944994056653279</v>
      </c>
      <c r="H3082" s="5">
        <v>2.1705896055505751</v>
      </c>
      <c r="I3082" s="5">
        <v>2.3724905762472348</v>
      </c>
      <c r="J3082" s="5">
        <v>2.5894256572753012</v>
      </c>
      <c r="K3082" s="5">
        <v>3.1572316105588145</v>
      </c>
      <c r="L3082" s="5">
        <v>3.4929132593312269</v>
      </c>
      <c r="M3082" s="5">
        <v>3.7660221962550597</v>
      </c>
      <c r="N3082" s="20">
        <v>2.716690958194576</v>
      </c>
    </row>
    <row r="3083" spans="1:14" x14ac:dyDescent="0.25">
      <c r="A3083" s="14">
        <v>14790.64717</v>
      </c>
      <c r="B3083" s="19">
        <v>2.5658358461589446</v>
      </c>
      <c r="C3083" s="5">
        <v>2.4251856992838148</v>
      </c>
      <c r="D3083" s="5">
        <v>2.6973097413830383</v>
      </c>
      <c r="E3083" s="5">
        <v>2.5644407582691873</v>
      </c>
      <c r="F3083" s="5">
        <v>2.6372323891992817</v>
      </c>
      <c r="G3083" s="5">
        <v>2.5929260226574606</v>
      </c>
      <c r="H3083" s="5">
        <v>2.1707413162557438</v>
      </c>
      <c r="I3083" s="5">
        <v>2.3724293288551901</v>
      </c>
      <c r="J3083" s="5">
        <v>2.5892849382620078</v>
      </c>
      <c r="K3083" s="5">
        <v>3.157569741154572</v>
      </c>
      <c r="L3083" s="5">
        <v>3.4926244258154018</v>
      </c>
      <c r="M3083" s="5">
        <v>3.7660259675205561</v>
      </c>
      <c r="N3083" s="20">
        <v>2.7163061147658953</v>
      </c>
    </row>
    <row r="3084" spans="1:14" x14ac:dyDescent="0.25">
      <c r="A3084" s="14">
        <v>14801.055710000001</v>
      </c>
      <c r="B3084" s="19">
        <v>2.5639280327980796</v>
      </c>
      <c r="C3084" s="5">
        <v>2.425002812548156</v>
      </c>
      <c r="D3084" s="5">
        <v>2.6973288875384749</v>
      </c>
      <c r="E3084" s="5">
        <v>2.5637912199450583</v>
      </c>
      <c r="F3084" s="5">
        <v>2.6360223359826831</v>
      </c>
      <c r="G3084" s="5">
        <v>2.591821592888333</v>
      </c>
      <c r="H3084" s="5">
        <v>2.1708928933197287</v>
      </c>
      <c r="I3084" s="5">
        <v>2.3723672618936802</v>
      </c>
      <c r="J3084" s="5">
        <v>2.5891317019946416</v>
      </c>
      <c r="K3084" s="5">
        <v>3.1578809442451878</v>
      </c>
      <c r="L3084" s="5">
        <v>3.492334292125844</v>
      </c>
      <c r="M3084" s="5">
        <v>3.7660284831577768</v>
      </c>
      <c r="N3084" s="20">
        <v>2.7159133650932481</v>
      </c>
    </row>
    <row r="3085" spans="1:14" x14ac:dyDescent="0.25">
      <c r="A3085" s="14">
        <v>14810.880639999999</v>
      </c>
      <c r="B3085" s="19">
        <v>2.5631969567789668</v>
      </c>
      <c r="C3085" s="5">
        <v>2.4243187225172491</v>
      </c>
      <c r="D3085" s="5">
        <v>2.6973479144992853</v>
      </c>
      <c r="E3085" s="5">
        <v>2.5617747902568873</v>
      </c>
      <c r="F3085" s="5">
        <v>2.6328971004276362</v>
      </c>
      <c r="G3085" s="5">
        <v>2.5911413567217423</v>
      </c>
      <c r="H3085" s="5">
        <v>2.1710443366450698</v>
      </c>
      <c r="I3085" s="5">
        <v>2.3723044801340585</v>
      </c>
      <c r="J3085" s="5">
        <v>2.5889938072020153</v>
      </c>
      <c r="K3085" s="5">
        <v>3.1581708330954199</v>
      </c>
      <c r="L3085" s="5">
        <v>3.4920426739153716</v>
      </c>
      <c r="M3085" s="5">
        <v>3.7660297437417167</v>
      </c>
      <c r="N3085" s="20">
        <v>2.7155123324050767</v>
      </c>
    </row>
    <row r="3086" spans="1:14" x14ac:dyDescent="0.25">
      <c r="A3086" s="14">
        <v>14820.700339999999</v>
      </c>
      <c r="B3086" s="19">
        <v>2.5624637295822814</v>
      </c>
      <c r="C3086" s="5">
        <v>2.4245564103917046</v>
      </c>
      <c r="D3086" s="5">
        <v>2.6973668216819711</v>
      </c>
      <c r="E3086" s="5">
        <v>2.5593587114829344</v>
      </c>
      <c r="F3086" s="5">
        <v>2.6305312427126513</v>
      </c>
      <c r="G3086" s="5">
        <v>2.5909372464220648</v>
      </c>
      <c r="H3086" s="5">
        <v>2.1711956462566544</v>
      </c>
      <c r="I3086" s="5">
        <v>2.3722410358561348</v>
      </c>
      <c r="J3086" s="5">
        <v>2.5888874325073887</v>
      </c>
      <c r="K3086" s="5">
        <v>3.1584780691403673</v>
      </c>
      <c r="L3086" s="5">
        <v>3.4917493005449143</v>
      </c>
      <c r="M3086" s="5">
        <v>3.7660297537334069</v>
      </c>
      <c r="N3086" s="20">
        <v>2.7151183657498184</v>
      </c>
    </row>
    <row r="3087" spans="1:14" x14ac:dyDescent="0.25">
      <c r="A3087" s="14">
        <v>14831.091990000001</v>
      </c>
      <c r="B3087" s="19">
        <v>2.5623160761424324</v>
      </c>
      <c r="C3087" s="5">
        <v>2.4248565037877521</v>
      </c>
      <c r="D3087" s="5">
        <v>2.6973856084711212</v>
      </c>
      <c r="E3087" s="5">
        <v>2.555859418215721</v>
      </c>
      <c r="F3087" s="5">
        <v>2.6289847272116664</v>
      </c>
      <c r="G3087" s="5">
        <v>2.5903180822950866</v>
      </c>
      <c r="H3087" s="5">
        <v>2.1713468222355483</v>
      </c>
      <c r="I3087" s="5">
        <v>2.3721769270253121</v>
      </c>
      <c r="J3087" s="5">
        <v>2.5888049118578818</v>
      </c>
      <c r="K3087" s="5">
        <v>3.1588117222212699</v>
      </c>
      <c r="L3087" s="5">
        <v>3.4914542197431557</v>
      </c>
      <c r="M3087" s="5">
        <v>3.7660285205825348</v>
      </c>
      <c r="N3087" s="20">
        <v>2.7147303323758809</v>
      </c>
    </row>
    <row r="3088" spans="1:14" x14ac:dyDescent="0.25">
      <c r="A3088" s="14">
        <v>14840.900949999999</v>
      </c>
      <c r="B3088" s="19">
        <v>2.5619292576438646</v>
      </c>
      <c r="C3088" s="5">
        <v>2.4247128277225078</v>
      </c>
      <c r="D3088" s="5">
        <v>2.6974042741340947</v>
      </c>
      <c r="E3088" s="5">
        <v>2.5540037756609562</v>
      </c>
      <c r="F3088" s="5">
        <v>2.6280142311232311</v>
      </c>
      <c r="G3088" s="5">
        <v>2.5888959169188137</v>
      </c>
      <c r="H3088" s="5">
        <v>2.1714978646574341</v>
      </c>
      <c r="I3088" s="5">
        <v>2.3721120919003487</v>
      </c>
      <c r="J3088" s="5">
        <v>2.5887415945782859</v>
      </c>
      <c r="K3088" s="5">
        <v>3.1591836658043859</v>
      </c>
      <c r="L3088" s="5">
        <v>3.491157590385213</v>
      </c>
      <c r="M3088" s="5">
        <v>3.7660260546557023</v>
      </c>
      <c r="N3088" s="20">
        <v>2.7143498403785635</v>
      </c>
    </row>
    <row r="3089" spans="1:14" x14ac:dyDescent="0.25">
      <c r="A3089" s="14">
        <v>14850.70469</v>
      </c>
      <c r="B3089" s="19">
        <v>2.5618539134971869</v>
      </c>
      <c r="C3089" s="5">
        <v>2.4243371781049707</v>
      </c>
      <c r="D3089" s="5">
        <v>2.6974228193426337</v>
      </c>
      <c r="E3089" s="5">
        <v>2.5527867947246081</v>
      </c>
      <c r="F3089" s="5">
        <v>2.6280560373218527</v>
      </c>
      <c r="G3089" s="5">
        <v>2.5875261840944477</v>
      </c>
      <c r="H3089" s="5">
        <v>2.1716487736272949</v>
      </c>
      <c r="I3089" s="5">
        <v>2.372046457423723</v>
      </c>
      <c r="J3089" s="5">
        <v>2.588669936921272</v>
      </c>
      <c r="K3089" s="5">
        <v>3.1595082333369455</v>
      </c>
      <c r="L3089" s="5">
        <v>3.4908597130523895</v>
      </c>
      <c r="M3089" s="5">
        <v>3.7660223685465528</v>
      </c>
      <c r="N3089" s="20">
        <v>2.7139749914205002</v>
      </c>
    </row>
    <row r="3090" spans="1:14" x14ac:dyDescent="0.25">
      <c r="A3090" s="14">
        <v>14861.07941</v>
      </c>
      <c r="B3090" s="19">
        <v>2.5615822328212614</v>
      </c>
      <c r="C3090" s="5">
        <v>2.4245574376865875</v>
      </c>
      <c r="D3090" s="5">
        <v>2.6974412441744002</v>
      </c>
      <c r="E3090" s="5">
        <v>2.5525105110629887</v>
      </c>
      <c r="F3090" s="5">
        <v>2.6284212035303751</v>
      </c>
      <c r="G3090" s="5">
        <v>2.5863070293380921</v>
      </c>
      <c r="H3090" s="5">
        <v>2.1717995492778646</v>
      </c>
      <c r="I3090" s="5">
        <v>2.3719799275257945</v>
      </c>
      <c r="J3090" s="5">
        <v>2.5885743930945608</v>
      </c>
      <c r="K3090" s="5">
        <v>3.1597656348190175</v>
      </c>
      <c r="L3090" s="5">
        <v>3.4905608423189132</v>
      </c>
      <c r="M3090" s="5">
        <v>3.7660174772765975</v>
      </c>
      <c r="N3090" s="20">
        <v>2.7136101868395941</v>
      </c>
    </row>
    <row r="3091" spans="1:14" x14ac:dyDescent="0.25">
      <c r="A3091" s="14">
        <v>14870.872369999999</v>
      </c>
      <c r="B3091" s="19">
        <v>2.5613532800614545</v>
      </c>
      <c r="C3091" s="5">
        <v>2.4248624571900366</v>
      </c>
      <c r="D3091" s="5">
        <v>2.69745954906768</v>
      </c>
      <c r="E3091" s="5">
        <v>2.5520806373860871</v>
      </c>
      <c r="F3091" s="5">
        <v>2.6277063557499312</v>
      </c>
      <c r="G3091" s="5">
        <v>2.5859687108608611</v>
      </c>
      <c r="H3091" s="5">
        <v>2.1719501917572739</v>
      </c>
      <c r="I3091" s="5">
        <v>2.3719123850640553</v>
      </c>
      <c r="J3091" s="5">
        <v>2.5884427903347458</v>
      </c>
      <c r="K3091" s="5">
        <v>3.1599337693202396</v>
      </c>
      <c r="L3091" s="5">
        <v>3.4902609024843749</v>
      </c>
      <c r="M3091" s="5">
        <v>3.7660113988634283</v>
      </c>
      <c r="N3091" s="20">
        <v>2.7132577226581591</v>
      </c>
    </row>
    <row r="3092" spans="1:14" x14ac:dyDescent="0.25">
      <c r="A3092" s="14">
        <v>14880.660099999999</v>
      </c>
      <c r="B3092" s="19">
        <v>2.5611636283395347</v>
      </c>
      <c r="C3092" s="5">
        <v>2.4244083279078397</v>
      </c>
      <c r="D3092" s="5">
        <v>2.6974777349126886</v>
      </c>
      <c r="E3092" s="5">
        <v>2.5524014491998441</v>
      </c>
      <c r="F3092" s="5">
        <v>2.6275869291391216</v>
      </c>
      <c r="G3092" s="5">
        <v>2.5854885532563228</v>
      </c>
      <c r="H3092" s="5">
        <v>2.1721007011835143</v>
      </c>
      <c r="I3092" s="5">
        <v>2.3718437045983882</v>
      </c>
      <c r="J3092" s="5">
        <v>2.5883082284661389</v>
      </c>
      <c r="K3092" s="5">
        <v>3.1600673266082508</v>
      </c>
      <c r="L3092" s="5">
        <v>3.4899597824094295</v>
      </c>
      <c r="M3092" s="5">
        <v>3.7660041518742799</v>
      </c>
      <c r="N3092" s="20">
        <v>2.7129110743925309</v>
      </c>
    </row>
    <row r="3093" spans="1:14" x14ac:dyDescent="0.25">
      <c r="A3093" s="14">
        <v>14891.01786</v>
      </c>
      <c r="B3093" s="19">
        <v>2.5609954503142984</v>
      </c>
      <c r="C3093" s="5">
        <v>2.4242956793193207</v>
      </c>
      <c r="D3093" s="5">
        <v>2.6974957996680806</v>
      </c>
      <c r="E3093" s="5">
        <v>2.552239790001658</v>
      </c>
      <c r="F3093" s="5">
        <v>2.6273993282534565</v>
      </c>
      <c r="G3093" s="5">
        <v>2.5852262774081649</v>
      </c>
      <c r="H3093" s="5">
        <v>2.1722510776301376</v>
      </c>
      <c r="I3093" s="5">
        <v>2.3717737827724181</v>
      </c>
      <c r="J3093" s="5">
        <v>2.5881906523498563</v>
      </c>
      <c r="K3093" s="5">
        <v>3.1601814330070352</v>
      </c>
      <c r="L3093" s="5">
        <v>3.4896573682352843</v>
      </c>
      <c r="M3093" s="5">
        <v>3.7659957551523564</v>
      </c>
      <c r="N3093" s="20">
        <v>2.7125636268004549</v>
      </c>
    </row>
    <row r="3094" spans="1:14" x14ac:dyDescent="0.25">
      <c r="A3094" s="14">
        <v>14900.7948</v>
      </c>
      <c r="B3094" s="19">
        <v>2.5609943810359241</v>
      </c>
      <c r="C3094" s="5">
        <v>2.4242595716833302</v>
      </c>
      <c r="D3094" s="5">
        <v>2.6975137417431783</v>
      </c>
      <c r="E3094" s="5">
        <v>2.5510367193865551</v>
      </c>
      <c r="F3094" s="5">
        <v>2.6266588078557911</v>
      </c>
      <c r="G3094" s="5">
        <v>2.5843376312135771</v>
      </c>
      <c r="H3094" s="5">
        <v>2.1724013211084072</v>
      </c>
      <c r="I3094" s="5">
        <v>2.371702524887072</v>
      </c>
      <c r="J3094" s="5">
        <v>2.5881008539031445</v>
      </c>
      <c r="K3094" s="5">
        <v>3.1602771331262551</v>
      </c>
      <c r="L3094" s="5">
        <v>3.4893538061819074</v>
      </c>
      <c r="M3094" s="5">
        <v>3.7659862289536883</v>
      </c>
      <c r="N3094" s="20">
        <v>2.7122115985307387</v>
      </c>
    </row>
    <row r="3095" spans="1:14" x14ac:dyDescent="0.25">
      <c r="A3095" s="14">
        <v>14910.566489999999</v>
      </c>
      <c r="B3095" s="19">
        <v>2.5606116532632512</v>
      </c>
      <c r="C3095" s="5">
        <v>2.4237055718090184</v>
      </c>
      <c r="D3095" s="5">
        <v>2.6975315594818876</v>
      </c>
      <c r="E3095" s="5">
        <v>2.5491307220265331</v>
      </c>
      <c r="F3095" s="5">
        <v>2.6264991873127945</v>
      </c>
      <c r="G3095" s="5">
        <v>2.5822994108795561</v>
      </c>
      <c r="H3095" s="5">
        <v>2.1725514315609784</v>
      </c>
      <c r="I3095" s="5">
        <v>2.3716298683863131</v>
      </c>
      <c r="J3095" s="5">
        <v>2.5880294986885595</v>
      </c>
      <c r="K3095" s="5">
        <v>3.1603712253641971</v>
      </c>
      <c r="L3095" s="5">
        <v>3.4890491873246745</v>
      </c>
      <c r="M3095" s="5">
        <v>3.7659755936290398</v>
      </c>
      <c r="N3095" s="20">
        <v>2.711862010580349</v>
      </c>
    </row>
    <row r="3096" spans="1:14" x14ac:dyDescent="0.25">
      <c r="A3096" s="14">
        <v>14920.90726</v>
      </c>
      <c r="B3096" s="19">
        <v>2.5599959391508813</v>
      </c>
      <c r="C3096" s="5">
        <v>2.4238432732570301</v>
      </c>
      <c r="D3096" s="5">
        <v>2.697549253106752</v>
      </c>
      <c r="E3096" s="5">
        <v>2.5464418736809908</v>
      </c>
      <c r="F3096" s="5">
        <v>2.6250685335614143</v>
      </c>
      <c r="G3096" s="5">
        <v>2.5789964205764435</v>
      </c>
      <c r="H3096" s="5">
        <v>2.1727014089488694</v>
      </c>
      <c r="I3096" s="5">
        <v>2.3715557658156436</v>
      </c>
      <c r="J3096" s="5">
        <v>2.587967131335783</v>
      </c>
      <c r="K3096" s="5">
        <v>3.1604582346874306</v>
      </c>
      <c r="L3096" s="5">
        <v>3.4887435367698716</v>
      </c>
      <c r="M3096" s="5">
        <v>3.7659638685182508</v>
      </c>
      <c r="N3096" s="20">
        <v>2.7115162498778331</v>
      </c>
    </row>
    <row r="3097" spans="1:14" x14ac:dyDescent="0.25">
      <c r="A3097" s="14">
        <v>14930.66813</v>
      </c>
      <c r="B3097" s="19">
        <v>2.5603785192101762</v>
      </c>
      <c r="C3097" s="5">
        <v>2.4225080663934118</v>
      </c>
      <c r="D3097" s="5">
        <v>2.6975668217461704</v>
      </c>
      <c r="E3097" s="5">
        <v>2.5458803287804246</v>
      </c>
      <c r="F3097" s="5">
        <v>2.6240845151428172</v>
      </c>
      <c r="G3097" s="5">
        <v>2.5758278457031145</v>
      </c>
      <c r="H3097" s="5">
        <v>2.172851253153977</v>
      </c>
      <c r="I3097" s="5">
        <v>2.3714802155326469</v>
      </c>
      <c r="J3097" s="5">
        <v>2.5879159034563339</v>
      </c>
      <c r="K3097" s="5">
        <v>3.1605337444960719</v>
      </c>
      <c r="L3097" s="5">
        <v>3.4884368206952296</v>
      </c>
      <c r="M3097" s="5">
        <v>3.7659510726313834</v>
      </c>
      <c r="N3097" s="20">
        <v>2.7111679172267786</v>
      </c>
    </row>
    <row r="3098" spans="1:14" x14ac:dyDescent="0.25">
      <c r="A3098" s="14">
        <v>14940.997439999999</v>
      </c>
      <c r="B3098" s="19">
        <v>2.5600212962147686</v>
      </c>
      <c r="C3098" s="5">
        <v>2.4215987003441297</v>
      </c>
      <c r="D3098" s="5">
        <v>2.6975842649444872</v>
      </c>
      <c r="E3098" s="5">
        <v>2.5460453622852515</v>
      </c>
      <c r="F3098" s="5">
        <v>2.6239982365394874</v>
      </c>
      <c r="G3098" s="5">
        <v>2.5739967469003324</v>
      </c>
      <c r="H3098" s="5">
        <v>2.17300096396007</v>
      </c>
      <c r="I3098" s="5">
        <v>2.3714032366324456</v>
      </c>
      <c r="J3098" s="5">
        <v>2.5878891757737512</v>
      </c>
      <c r="K3098" s="5">
        <v>3.1605915355292562</v>
      </c>
      <c r="L3098" s="5">
        <v>3.4881289851730903</v>
      </c>
      <c r="M3098" s="5">
        <v>3.765937223012354</v>
      </c>
      <c r="N3098" s="20">
        <v>2.7108166013969459</v>
      </c>
    </row>
    <row r="3099" spans="1:14" x14ac:dyDescent="0.25">
      <c r="A3099" s="14">
        <v>14950.74749</v>
      </c>
      <c r="B3099" s="19">
        <v>2.5582223253940604</v>
      </c>
      <c r="C3099" s="5">
        <v>2.421576614302237</v>
      </c>
      <c r="D3099" s="5">
        <v>2.6976015826599689</v>
      </c>
      <c r="E3099" s="5">
        <v>2.5446716337661726</v>
      </c>
      <c r="F3099" s="5">
        <v>2.6232468439786225</v>
      </c>
      <c r="G3099" s="5">
        <v>2.5734295847669446</v>
      </c>
      <c r="H3099" s="5">
        <v>2.1731505410823906</v>
      </c>
      <c r="I3099" s="5">
        <v>2.3713249114466626</v>
      </c>
      <c r="J3099" s="5">
        <v>2.5878680559377898</v>
      </c>
      <c r="K3099" s="5">
        <v>3.1605776990438494</v>
      </c>
      <c r="L3099" s="5">
        <v>3.4878199902340783</v>
      </c>
      <c r="M3099" s="5">
        <v>3.765922333663549</v>
      </c>
      <c r="N3099" s="20">
        <v>2.7104619142286199</v>
      </c>
    </row>
    <row r="3100" spans="1:14" x14ac:dyDescent="0.25">
      <c r="A3100" s="14">
        <v>14960.492270000001</v>
      </c>
      <c r="B3100" s="19">
        <v>2.5573488719278963</v>
      </c>
      <c r="C3100" s="5">
        <v>2.4210630601813752</v>
      </c>
      <c r="D3100" s="5">
        <v>2.6976187740648525</v>
      </c>
      <c r="E3100" s="5">
        <v>2.5437620239835765</v>
      </c>
      <c r="F3100" s="5">
        <v>2.6223560558064114</v>
      </c>
      <c r="G3100" s="5">
        <v>2.5732360524730189</v>
      </c>
      <c r="H3100" s="5">
        <v>2.1732999842061194</v>
      </c>
      <c r="I3100" s="5">
        <v>2.3712453725224192</v>
      </c>
      <c r="J3100" s="5">
        <v>2.5878662389005713</v>
      </c>
      <c r="K3100" s="5">
        <v>3.1605132884587102</v>
      </c>
      <c r="L3100" s="5">
        <v>3.4875097750427013</v>
      </c>
      <c r="M3100" s="5">
        <v>3.7659064147824362</v>
      </c>
      <c r="N3100" s="20">
        <v>2.7101220544391844</v>
      </c>
    </row>
    <row r="3101" spans="1:14" x14ac:dyDescent="0.25">
      <c r="A3101" s="14">
        <v>14970.804529999999</v>
      </c>
      <c r="B3101" s="19">
        <v>2.5565430033804968</v>
      </c>
      <c r="C3101" s="5">
        <v>2.4208172933128878</v>
      </c>
      <c r="D3101" s="5">
        <v>2.6976358396639966</v>
      </c>
      <c r="E3101" s="5">
        <v>2.5422499119379132</v>
      </c>
      <c r="F3101" s="5">
        <v>2.6214578761249716</v>
      </c>
      <c r="G3101" s="5">
        <v>2.5727237303293347</v>
      </c>
      <c r="H3101" s="5">
        <v>2.1734492929904641</v>
      </c>
      <c r="I3101" s="5">
        <v>2.3711647391339361</v>
      </c>
      <c r="J3101" s="5">
        <v>2.5878612413923987</v>
      </c>
      <c r="K3101" s="5">
        <v>3.1604074711532415</v>
      </c>
      <c r="L3101" s="5">
        <v>3.4871982912287427</v>
      </c>
      <c r="M3101" s="5">
        <v>3.7658894723106813</v>
      </c>
      <c r="N3101" s="20">
        <v>2.7097994403732213</v>
      </c>
    </row>
    <row r="3102" spans="1:14" x14ac:dyDescent="0.25">
      <c r="A3102" s="14">
        <v>14980.53846</v>
      </c>
      <c r="B3102" s="19">
        <v>2.5562794944898322</v>
      </c>
      <c r="C3102" s="5">
        <v>2.4208999267054225</v>
      </c>
      <c r="D3102" s="5">
        <v>2.6976527801065209</v>
      </c>
      <c r="E3102" s="5">
        <v>2.541324050006263</v>
      </c>
      <c r="F3102" s="5">
        <v>2.6208116501391894</v>
      </c>
      <c r="G3102" s="5">
        <v>2.5723622797852799</v>
      </c>
      <c r="H3102" s="5">
        <v>2.1735984670860935</v>
      </c>
      <c r="I3102" s="5">
        <v>2.371083082492861</v>
      </c>
      <c r="J3102" s="5">
        <v>2.5878744492028671</v>
      </c>
      <c r="K3102" s="5">
        <v>3.1603039768723429</v>
      </c>
      <c r="L3102" s="5">
        <v>3.4868855600036426</v>
      </c>
      <c r="M3102" s="5">
        <v>3.7658715093208026</v>
      </c>
      <c r="N3102" s="20">
        <v>2.709484863867202</v>
      </c>
    </row>
    <row r="3103" spans="1:14" x14ac:dyDescent="0.25">
      <c r="A3103" s="14">
        <v>14990.83922</v>
      </c>
      <c r="B3103" s="19">
        <v>2.5561974484706478</v>
      </c>
      <c r="C3103" s="5">
        <v>2.4207824048361961</v>
      </c>
      <c r="D3103" s="5">
        <v>2.6976695957143004</v>
      </c>
      <c r="E3103" s="5">
        <v>2.5410837686219803</v>
      </c>
      <c r="F3103" s="5">
        <v>2.6186365411528865</v>
      </c>
      <c r="G3103" s="5">
        <v>2.5719239157112308</v>
      </c>
      <c r="H3103" s="5">
        <v>2.1737475062295952</v>
      </c>
      <c r="I3103" s="5">
        <v>2.371000410075109</v>
      </c>
      <c r="J3103" s="5">
        <v>2.5878896423250675</v>
      </c>
      <c r="K3103" s="5">
        <v>3.1601505020980163</v>
      </c>
      <c r="L3103" s="5">
        <v>3.4865716791394958</v>
      </c>
      <c r="M3103" s="5">
        <v>3.7658525271179628</v>
      </c>
      <c r="N3103" s="20">
        <v>2.7091618324819926</v>
      </c>
    </row>
    <row r="3104" spans="1:14" x14ac:dyDescent="0.25">
      <c r="A3104" s="14">
        <v>15000.56229</v>
      </c>
      <c r="B3104" s="19">
        <v>2.5564938429263586</v>
      </c>
      <c r="C3104" s="5">
        <v>2.4209581845369681</v>
      </c>
      <c r="D3104" s="5">
        <v>2.6976862863887825</v>
      </c>
      <c r="E3104" s="5">
        <v>2.5414145594249935</v>
      </c>
      <c r="F3104" s="5">
        <v>2.6182290954403165</v>
      </c>
      <c r="G3104" s="5">
        <v>2.5712629493049559</v>
      </c>
      <c r="H3104" s="5">
        <v>2.1738964102765173</v>
      </c>
      <c r="I3104" s="5">
        <v>2.3709166810865381</v>
      </c>
      <c r="J3104" s="5">
        <v>2.587911057933189</v>
      </c>
      <c r="K3104" s="5">
        <v>3.1599348785543517</v>
      </c>
      <c r="L3104" s="5">
        <v>3.4862566892979441</v>
      </c>
      <c r="M3104" s="5">
        <v>3.7658325242692401</v>
      </c>
      <c r="N3104" s="20">
        <v>2.7088311982642002</v>
      </c>
    </row>
    <row r="3105" spans="1:14" x14ac:dyDescent="0.25">
      <c r="A3105" s="14">
        <v>15010.85154</v>
      </c>
      <c r="B3105" s="19">
        <v>2.5548613510674576</v>
      </c>
      <c r="C3105" s="5">
        <v>2.4191663117281004</v>
      </c>
      <c r="D3105" s="5">
        <v>2.697702850420189</v>
      </c>
      <c r="E3105" s="5">
        <v>2.5399146260248462</v>
      </c>
      <c r="F3105" s="5">
        <v>2.6170476897560682</v>
      </c>
      <c r="G3105" s="5">
        <v>2.5692205164102453</v>
      </c>
      <c r="H3105" s="5">
        <v>2.174045179237023</v>
      </c>
      <c r="I3105" s="5">
        <v>2.3708318002108095</v>
      </c>
      <c r="J3105" s="5">
        <v>2.5879375394905071</v>
      </c>
      <c r="K3105" s="5">
        <v>3.1596878916918003</v>
      </c>
      <c r="L3105" s="5">
        <v>3.4859405530841117</v>
      </c>
      <c r="M3105" s="5">
        <v>3.7658114965208065</v>
      </c>
      <c r="N3105" s="20">
        <v>2.708498373685047</v>
      </c>
    </row>
    <row r="3106" spans="1:14" x14ac:dyDescent="0.25">
      <c r="A3106" s="14">
        <v>15020.56373</v>
      </c>
      <c r="B3106" s="19">
        <v>2.5527241578869146</v>
      </c>
      <c r="C3106" s="5">
        <v>2.4188157732301439</v>
      </c>
      <c r="D3106" s="5">
        <v>2.6977192854335224</v>
      </c>
      <c r="E3106" s="5">
        <v>2.5389132251794768</v>
      </c>
      <c r="F3106" s="5">
        <v>2.6134375852333891</v>
      </c>
      <c r="G3106" s="5">
        <v>2.5662984954445038</v>
      </c>
      <c r="H3106" s="5">
        <v>2.1741938132250023</v>
      </c>
      <c r="I3106" s="5">
        <v>2.3707455755980313</v>
      </c>
      <c r="J3106" s="5">
        <v>2.5879553391878329</v>
      </c>
      <c r="K3106" s="5">
        <v>3.1594178621120408</v>
      </c>
      <c r="L3106" s="5">
        <v>3.4856232802791132</v>
      </c>
      <c r="M3106" s="5">
        <v>3.7657894379422951</v>
      </c>
      <c r="N3106" s="20">
        <v>2.7081577670644368</v>
      </c>
    </row>
    <row r="3107" spans="1:14" x14ac:dyDescent="0.25">
      <c r="A3107" s="14">
        <v>15030.84146</v>
      </c>
      <c r="B3107" s="19">
        <v>2.5509151804836763</v>
      </c>
      <c r="C3107" s="5">
        <v>2.4184011512894021</v>
      </c>
      <c r="D3107" s="5">
        <v>2.6977355913750016</v>
      </c>
      <c r="E3107" s="5">
        <v>2.5382245461632436</v>
      </c>
      <c r="F3107" s="5">
        <v>2.6119273264191261</v>
      </c>
      <c r="G3107" s="5">
        <v>2.5639641180928647</v>
      </c>
      <c r="H3107" s="5">
        <v>2.1743423123931098</v>
      </c>
      <c r="I3107" s="5">
        <v>2.3706578096794786</v>
      </c>
      <c r="J3107" s="5">
        <v>2.5879726407876387</v>
      </c>
      <c r="K3107" s="5">
        <v>3.1591514392002358</v>
      </c>
      <c r="L3107" s="5">
        <v>3.4853050899510172</v>
      </c>
      <c r="M3107" s="5">
        <v>3.765766341450445</v>
      </c>
      <c r="N3107" s="20">
        <v>2.7078149687898545</v>
      </c>
    </row>
    <row r="3108" spans="1:14" x14ac:dyDescent="0.25">
      <c r="A3108" s="14">
        <v>15040.542750000001</v>
      </c>
      <c r="B3108" s="19">
        <v>2.5505605914735794</v>
      </c>
      <c r="C3108" s="5">
        <v>2.418234931447655</v>
      </c>
      <c r="D3108" s="5">
        <v>2.6977517673851592</v>
      </c>
      <c r="E3108" s="5">
        <v>2.5383738422696434</v>
      </c>
      <c r="F3108" s="5">
        <v>2.6114954442593996</v>
      </c>
      <c r="G3108" s="5">
        <v>2.5629448824836247</v>
      </c>
      <c r="H3108" s="5">
        <v>2.1744906768263466</v>
      </c>
      <c r="I3108" s="5">
        <v>2.3705682500825058</v>
      </c>
      <c r="J3108" s="5">
        <v>2.5880000895770316</v>
      </c>
      <c r="K3108" s="5">
        <v>3.1589010153043744</v>
      </c>
      <c r="L3108" s="5">
        <v>3.4849862397669131</v>
      </c>
      <c r="M3108" s="5">
        <v>3.7657422012396276</v>
      </c>
      <c r="N3108" s="20">
        <v>2.7074859643469571</v>
      </c>
    </row>
    <row r="3109" spans="1:14" x14ac:dyDescent="0.25">
      <c r="A3109" s="14">
        <v>15050.808940000001</v>
      </c>
      <c r="B3109" s="19">
        <v>2.5507039543752348</v>
      </c>
      <c r="C3109" s="5">
        <v>2.4172233983144595</v>
      </c>
      <c r="D3109" s="5">
        <v>2.6977678125969282</v>
      </c>
      <c r="E3109" s="5">
        <v>2.5375828998077545</v>
      </c>
      <c r="F3109" s="5">
        <v>2.6113014145243252</v>
      </c>
      <c r="G3109" s="5">
        <v>2.5629970155705459</v>
      </c>
      <c r="H3109" s="5">
        <v>2.1746389065245841</v>
      </c>
      <c r="I3109" s="5">
        <v>2.3704766762094858</v>
      </c>
      <c r="J3109" s="5">
        <v>2.588058385693901</v>
      </c>
      <c r="K3109" s="5">
        <v>3.1587487082096528</v>
      </c>
      <c r="L3109" s="5">
        <v>3.4846669082110049</v>
      </c>
      <c r="M3109" s="5">
        <v>3.7657170142628744</v>
      </c>
      <c r="N3109" s="20">
        <v>2.707166672367455</v>
      </c>
    </row>
    <row r="3110" spans="1:14" x14ac:dyDescent="0.25">
      <c r="A3110" s="14">
        <v>15060.499320000001</v>
      </c>
      <c r="B3110" s="19">
        <v>2.5507364262915888</v>
      </c>
      <c r="C3110" s="5">
        <v>2.4153171443149781</v>
      </c>
      <c r="D3110" s="5">
        <v>2.6977837276729244</v>
      </c>
      <c r="E3110" s="5">
        <v>2.5353438102976491</v>
      </c>
      <c r="F3110" s="5">
        <v>2.6104620771280924</v>
      </c>
      <c r="G3110" s="5">
        <v>2.5630548424529658</v>
      </c>
      <c r="H3110" s="5">
        <v>2.1747870013970672</v>
      </c>
      <c r="I3110" s="5">
        <v>2.3703829394797027</v>
      </c>
      <c r="J3110" s="5">
        <v>2.5881259362416933</v>
      </c>
      <c r="K3110" s="5">
        <v>3.1586251695454313</v>
      </c>
      <c r="L3110" s="5">
        <v>3.4843472117209888</v>
      </c>
      <c r="M3110" s="5">
        <v>3.765690780034237</v>
      </c>
      <c r="N3110" s="20">
        <v>2.706845826492827</v>
      </c>
    </row>
    <row r="3111" spans="1:14" x14ac:dyDescent="0.25">
      <c r="A3111" s="14">
        <v>15070.75395</v>
      </c>
      <c r="B3111" s="19">
        <v>2.55032593791264</v>
      </c>
      <c r="C3111" s="5">
        <v>2.4142165466987211</v>
      </c>
      <c r="D3111" s="5">
        <v>2.6977995126248309</v>
      </c>
      <c r="E3111" s="5">
        <v>2.5323672555079586</v>
      </c>
      <c r="F3111" s="5">
        <v>2.6096685832729576</v>
      </c>
      <c r="G3111" s="5">
        <v>2.5630837898252707</v>
      </c>
      <c r="H3111" s="5">
        <v>2.1749349612338564</v>
      </c>
      <c r="I3111" s="5">
        <v>2.3702869592129279</v>
      </c>
      <c r="J3111" s="5">
        <v>2.5881875934476537</v>
      </c>
      <c r="K3111" s="5">
        <v>3.1585025756386003</v>
      </c>
      <c r="L3111" s="5">
        <v>3.4840274068380368</v>
      </c>
      <c r="M3111" s="5">
        <v>3.7656635020175577</v>
      </c>
      <c r="N3111" s="20">
        <v>2.7065182491992186</v>
      </c>
    </row>
    <row r="3112" spans="1:14" x14ac:dyDescent="0.25">
      <c r="A3112" s="14">
        <v>15080.433419999999</v>
      </c>
      <c r="B3112" s="19">
        <v>2.5499824669885616</v>
      </c>
      <c r="C3112" s="5">
        <v>2.4142239912406214</v>
      </c>
      <c r="D3112" s="5">
        <v>2.6978151667816332</v>
      </c>
      <c r="E3112" s="5">
        <v>2.5313760730025345</v>
      </c>
      <c r="F3112" s="5">
        <v>2.6090043832923775</v>
      </c>
      <c r="G3112" s="5">
        <v>2.5628541685948618</v>
      </c>
      <c r="H3112" s="5">
        <v>2.175082785742096</v>
      </c>
      <c r="I3112" s="5">
        <v>2.3701887003986024</v>
      </c>
      <c r="J3112" s="5">
        <v>2.5882393818555829</v>
      </c>
      <c r="K3112" s="5">
        <v>3.1582988237145186</v>
      </c>
      <c r="L3112" s="5">
        <v>3.4837076586041982</v>
      </c>
      <c r="M3112" s="5">
        <v>3.7656351883413395</v>
      </c>
      <c r="N3112" s="20">
        <v>2.7061833985835659</v>
      </c>
    </row>
    <row r="3113" spans="1:14" x14ac:dyDescent="0.25">
      <c r="A3113" s="14">
        <v>15090.67647</v>
      </c>
      <c r="B3113" s="19">
        <v>2.5492496052164526</v>
      </c>
      <c r="C3113" s="5">
        <v>2.4145309076107968</v>
      </c>
      <c r="D3113" s="5">
        <v>2.6978306906604836</v>
      </c>
      <c r="E3113" s="5">
        <v>2.5313520131288261</v>
      </c>
      <c r="F3113" s="5">
        <v>2.6080854725257345</v>
      </c>
      <c r="G3113" s="5">
        <v>2.5627341673357424</v>
      </c>
      <c r="H3113" s="5">
        <v>2.1752304745945152</v>
      </c>
      <c r="I3113" s="5">
        <v>2.3700880808473115</v>
      </c>
      <c r="J3113" s="5">
        <v>2.5883143565332833</v>
      </c>
      <c r="K3113" s="5">
        <v>3.1581085809978755</v>
      </c>
      <c r="L3113" s="5">
        <v>3.4833880052133952</v>
      </c>
      <c r="M3113" s="5">
        <v>3.7656058505418746</v>
      </c>
      <c r="N3113" s="20">
        <v>2.7058485770181719</v>
      </c>
    </row>
    <row r="3114" spans="1:14" x14ac:dyDescent="0.25">
      <c r="A3114" s="14">
        <v>15100.913570000001</v>
      </c>
      <c r="B3114" s="19">
        <v>2.5485941491107602</v>
      </c>
      <c r="C3114" s="5">
        <v>2.4147614932225454</v>
      </c>
      <c r="D3114" s="5">
        <v>2.6978460845754482</v>
      </c>
      <c r="E3114" s="5">
        <v>2.5317108353805287</v>
      </c>
      <c r="F3114" s="5">
        <v>2.6064929942649022</v>
      </c>
      <c r="G3114" s="5">
        <v>2.562628082687207</v>
      </c>
      <c r="H3114" s="5">
        <v>2.1753780275025316</v>
      </c>
      <c r="I3114" s="5">
        <v>2.3699851233611273</v>
      </c>
      <c r="J3114" s="5">
        <v>2.5884105543473765</v>
      </c>
      <c r="K3114" s="5">
        <v>3.1579578979963681</v>
      </c>
      <c r="L3114" s="5">
        <v>3.4830683470519452</v>
      </c>
      <c r="M3114" s="5">
        <v>3.7655755032984297</v>
      </c>
      <c r="N3114" s="20">
        <v>2.7055169174129561</v>
      </c>
    </row>
    <row r="3115" spans="1:14" x14ac:dyDescent="0.25">
      <c r="A3115" s="14">
        <v>15110.57647</v>
      </c>
      <c r="B3115" s="19">
        <v>2.5477928854784526</v>
      </c>
      <c r="C3115" s="5">
        <v>2.4143153544848657</v>
      </c>
      <c r="D3115" s="5">
        <v>2.6978613480610596</v>
      </c>
      <c r="E3115" s="5">
        <v>2.5312995090876682</v>
      </c>
      <c r="F3115" s="5">
        <v>2.6041470429414</v>
      </c>
      <c r="G3115" s="5">
        <v>2.5627079744776005</v>
      </c>
      <c r="H3115" s="5">
        <v>2.1755254442508689</v>
      </c>
      <c r="I3115" s="5">
        <v>2.369879944383845</v>
      </c>
      <c r="J3115" s="5">
        <v>2.5885222089251738</v>
      </c>
      <c r="K3115" s="5">
        <v>3.1578543201251756</v>
      </c>
      <c r="L3115" s="5">
        <v>3.4827487080130601</v>
      </c>
      <c r="M3115" s="5">
        <v>3.7655441656538766</v>
      </c>
      <c r="N3115" s="20">
        <v>2.7051845282982705</v>
      </c>
    </row>
    <row r="3116" spans="1:14" x14ac:dyDescent="0.25">
      <c r="A3116" s="14">
        <v>15120.80197</v>
      </c>
      <c r="B3116" s="19">
        <v>2.5467811625375698</v>
      </c>
      <c r="C3116" s="5">
        <v>2.4134598400010003</v>
      </c>
      <c r="D3116" s="5">
        <v>2.6978764803414554</v>
      </c>
      <c r="E3116" s="5">
        <v>2.5293692282031421</v>
      </c>
      <c r="F3116" s="5">
        <v>2.6005992383112648</v>
      </c>
      <c r="G3116" s="5">
        <v>2.5617257978910861</v>
      </c>
      <c r="H3116" s="5">
        <v>2.1756727247319971</v>
      </c>
      <c r="I3116" s="5">
        <v>2.3697727203355488</v>
      </c>
      <c r="J3116" s="5">
        <v>2.588630193602337</v>
      </c>
      <c r="K3116" s="5">
        <v>3.1577332989818814</v>
      </c>
      <c r="L3116" s="5">
        <v>3.4824292229714118</v>
      </c>
      <c r="M3116" s="5">
        <v>3.7655118607808724</v>
      </c>
      <c r="N3116" s="20">
        <v>2.7048407989510621</v>
      </c>
    </row>
    <row r="3117" spans="1:14" x14ac:dyDescent="0.25">
      <c r="A3117" s="14">
        <v>15130.45391</v>
      </c>
      <c r="B3117" s="19">
        <v>2.5459912637067417</v>
      </c>
      <c r="C3117" s="5">
        <v>2.4123388128084904</v>
      </c>
      <c r="D3117" s="5">
        <v>2.6978914818045032</v>
      </c>
      <c r="E3117" s="5">
        <v>2.5276464410005581</v>
      </c>
      <c r="F3117" s="5">
        <v>2.5969090903260623</v>
      </c>
      <c r="G3117" s="5">
        <v>2.5598804970149174</v>
      </c>
      <c r="H3117" s="5">
        <v>2.1758198689680097</v>
      </c>
      <c r="I3117" s="5">
        <v>2.3696635910671575</v>
      </c>
      <c r="J3117" s="5">
        <v>2.5887461911971985</v>
      </c>
      <c r="K3117" s="5">
        <v>3.1576363228886093</v>
      </c>
      <c r="L3117" s="5">
        <v>3.4821099753240388</v>
      </c>
      <c r="M3117" s="5">
        <v>3.7654786149537389</v>
      </c>
      <c r="N3117" s="20">
        <v>2.7044904353607624</v>
      </c>
    </row>
    <row r="3118" spans="1:14" x14ac:dyDescent="0.25">
      <c r="A3118" s="14">
        <v>15140.667799999999</v>
      </c>
      <c r="B3118" s="19">
        <v>2.5453471506400538</v>
      </c>
      <c r="C3118" s="5">
        <v>2.4113756211248325</v>
      </c>
      <c r="D3118" s="5">
        <v>2.6979063524994928</v>
      </c>
      <c r="E3118" s="5">
        <v>2.5258632415091302</v>
      </c>
      <c r="F3118" s="5">
        <v>2.5930539304855058</v>
      </c>
      <c r="G3118" s="5">
        <v>2.5570013370884448</v>
      </c>
      <c r="H3118" s="5">
        <v>2.1759668770956377</v>
      </c>
      <c r="I3118" s="5">
        <v>2.3695526614600437</v>
      </c>
      <c r="J3118" s="5">
        <v>2.5888866694338128</v>
      </c>
      <c r="K3118" s="5">
        <v>3.1576204312703537</v>
      </c>
      <c r="L3118" s="5">
        <v>3.4817909956188453</v>
      </c>
      <c r="M3118" s="5">
        <v>3.7654444550244524</v>
      </c>
      <c r="N3118" s="20">
        <v>2.7041380363826648</v>
      </c>
    </row>
    <row r="3119" spans="1:14" x14ac:dyDescent="0.25">
      <c r="A3119" s="14">
        <v>15150.87571</v>
      </c>
      <c r="B3119" s="19">
        <v>2.5446980970858055</v>
      </c>
      <c r="C3119" s="5">
        <v>2.4117290344336415</v>
      </c>
      <c r="D3119" s="5">
        <v>2.6979210910168394</v>
      </c>
      <c r="E3119" s="5">
        <v>2.5259935010479189</v>
      </c>
      <c r="F3119" s="5">
        <v>2.5914514497151391</v>
      </c>
      <c r="G3119" s="5">
        <v>2.5548228675453646</v>
      </c>
      <c r="H3119" s="5">
        <v>2.1761137493335347</v>
      </c>
      <c r="I3119" s="5">
        <v>2.3694399938447881</v>
      </c>
      <c r="J3119" s="5">
        <v>2.5890437565586786</v>
      </c>
      <c r="K3119" s="5">
        <v>3.1576878040938774</v>
      </c>
      <c r="L3119" s="5">
        <v>3.4814723340854297</v>
      </c>
      <c r="M3119" s="5">
        <v>3.7654094076586317</v>
      </c>
      <c r="N3119" s="20">
        <v>2.7037801845300331</v>
      </c>
    </row>
    <row r="3120" spans="1:14" x14ac:dyDescent="0.25">
      <c r="A3120" s="14">
        <v>15160.51103</v>
      </c>
      <c r="B3120" s="19">
        <v>2.5450727209817083</v>
      </c>
      <c r="C3120" s="5">
        <v>2.4117401243521468</v>
      </c>
      <c r="D3120" s="5">
        <v>2.6979356958397185</v>
      </c>
      <c r="E3120" s="5">
        <v>2.5256940764930316</v>
      </c>
      <c r="F3120" s="5">
        <v>2.5903268116293017</v>
      </c>
      <c r="G3120" s="5">
        <v>2.5532720283529762</v>
      </c>
      <c r="H3120" s="5">
        <v>2.1762604859368992</v>
      </c>
      <c r="I3120" s="5">
        <v>2.3693256737149748</v>
      </c>
      <c r="J3120" s="5">
        <v>2.5891968412518795</v>
      </c>
      <c r="K3120" s="5">
        <v>3.1577624007047058</v>
      </c>
      <c r="L3120" s="5">
        <v>3.4811540964266339</v>
      </c>
      <c r="M3120" s="5">
        <v>3.7653734989514982</v>
      </c>
      <c r="N3120" s="20">
        <v>2.7034111217895966</v>
      </c>
    </row>
    <row r="3121" spans="1:14" x14ac:dyDescent="0.25">
      <c r="A3121" s="14">
        <v>15170.70731</v>
      </c>
      <c r="B3121" s="19">
        <v>2.5454008712010725</v>
      </c>
      <c r="C3121" s="5">
        <v>2.411939045715136</v>
      </c>
      <c r="D3121" s="5">
        <v>2.697950166800557</v>
      </c>
      <c r="E3121" s="5">
        <v>2.5251414398890546</v>
      </c>
      <c r="F3121" s="5">
        <v>2.5907203807306947</v>
      </c>
      <c r="G3121" s="5">
        <v>2.5525419218749636</v>
      </c>
      <c r="H3121" s="5">
        <v>2.1764070871495433</v>
      </c>
      <c r="I3121" s="5">
        <v>2.3692098120910345</v>
      </c>
      <c r="J3121" s="5">
        <v>2.5893162086491035</v>
      </c>
      <c r="K3121" s="5">
        <v>3.1577707526725014</v>
      </c>
      <c r="L3121" s="5">
        <v>3.4808363021186186</v>
      </c>
      <c r="M3121" s="5">
        <v>3.7653367534195024</v>
      </c>
      <c r="N3121" s="20">
        <v>2.7030297442575884</v>
      </c>
    </row>
    <row r="3122" spans="1:14" x14ac:dyDescent="0.25">
      <c r="A3122" s="14">
        <v>15180.331630000001</v>
      </c>
      <c r="B3122" s="19">
        <v>2.5457557700505555</v>
      </c>
      <c r="C3122" s="5">
        <v>2.411319061590107</v>
      </c>
      <c r="D3122" s="5">
        <v>2.69796450418391</v>
      </c>
      <c r="E3122" s="5">
        <v>2.5240499098801887</v>
      </c>
      <c r="F3122" s="5">
        <v>2.5908657754159852</v>
      </c>
      <c r="G3122" s="5">
        <v>2.5522049181049606</v>
      </c>
      <c r="H3122" s="5">
        <v>2.1765535531834486</v>
      </c>
      <c r="I3122" s="5">
        <v>2.3690925604700719</v>
      </c>
      <c r="J3122" s="5">
        <v>2.5894093353107177</v>
      </c>
      <c r="K3122" s="5">
        <v>3.1577285740524643</v>
      </c>
      <c r="L3122" s="5">
        <v>3.4805189029941772</v>
      </c>
      <c r="M3122" s="5">
        <v>3.7652991928737944</v>
      </c>
      <c r="N3122" s="20">
        <v>2.7026396441775331</v>
      </c>
    </row>
    <row r="3123" spans="1:14" x14ac:dyDescent="0.25">
      <c r="A3123" s="14">
        <v>15190.51626</v>
      </c>
      <c r="B3123" s="19">
        <v>2.5457152937093266</v>
      </c>
      <c r="C3123" s="5">
        <v>2.4114792809951782</v>
      </c>
      <c r="D3123" s="5">
        <v>2.697978707729825</v>
      </c>
      <c r="E3123" s="5">
        <v>2.5238098574546584</v>
      </c>
      <c r="F3123" s="5">
        <v>2.591062200480641</v>
      </c>
      <c r="G3123" s="5">
        <v>2.5521014317353368</v>
      </c>
      <c r="H3123" s="5">
        <v>2.1766998842115672</v>
      </c>
      <c r="I3123" s="5">
        <v>2.3689739654825952</v>
      </c>
      <c r="J3123" s="5">
        <v>2.5894899377671403</v>
      </c>
      <c r="K3123" s="5">
        <v>3.1576194283220778</v>
      </c>
      <c r="L3123" s="5">
        <v>3.4802018006843509</v>
      </c>
      <c r="M3123" s="5">
        <v>3.7652608363796869</v>
      </c>
      <c r="N3123" s="20">
        <v>2.7022406357391788</v>
      </c>
    </row>
    <row r="3124" spans="1:14" x14ac:dyDescent="0.25">
      <c r="A3124" s="14">
        <v>15200.694890000001</v>
      </c>
      <c r="B3124" s="19">
        <v>2.5459191320247045</v>
      </c>
      <c r="C3124" s="5">
        <v>2.4110831262764343</v>
      </c>
      <c r="D3124" s="5">
        <v>2.6979927771325114</v>
      </c>
      <c r="E3124" s="5">
        <v>2.5237480763550244</v>
      </c>
      <c r="F3124" s="5">
        <v>2.5910466609870495</v>
      </c>
      <c r="G3124" s="5">
        <v>2.5521148905792925</v>
      </c>
      <c r="H3124" s="5">
        <v>2.1768460803733301</v>
      </c>
      <c r="I3124" s="5">
        <v>2.3688539812670113</v>
      </c>
      <c r="J3124" s="5">
        <v>2.5895832625117428</v>
      </c>
      <c r="K3124" s="5">
        <v>3.1574836382101652</v>
      </c>
      <c r="L3124" s="5">
        <v>3.4798850109026893</v>
      </c>
      <c r="M3124" s="5">
        <v>3.7652217004313751</v>
      </c>
      <c r="N3124" s="20">
        <v>2.7018286120556096</v>
      </c>
    </row>
    <row r="3125" spans="1:14" x14ac:dyDescent="0.25">
      <c r="A3125" s="14">
        <v>15210.302530000001</v>
      </c>
      <c r="B3125" s="19">
        <v>2.5455869920662271</v>
      </c>
      <c r="C3125" s="5">
        <v>2.4098462320634986</v>
      </c>
      <c r="D3125" s="5">
        <v>2.6980067125386569</v>
      </c>
      <c r="E3125" s="5">
        <v>2.5233250837339027</v>
      </c>
      <c r="F3125" s="5">
        <v>2.5906740481248849</v>
      </c>
      <c r="G3125" s="5">
        <v>2.5513462666874118</v>
      </c>
      <c r="H3125" s="5">
        <v>2.1769921417958749</v>
      </c>
      <c r="I3125" s="5">
        <v>2.3687325401416737</v>
      </c>
      <c r="J3125" s="5">
        <v>2.5896938751240373</v>
      </c>
      <c r="K3125" s="5">
        <v>3.1572653192754658</v>
      </c>
      <c r="L3125" s="5">
        <v>3.4795685119350974</v>
      </c>
      <c r="M3125" s="5">
        <v>3.7651817979393321</v>
      </c>
      <c r="N3125" s="20">
        <v>2.7014129311205459</v>
      </c>
    </row>
    <row r="3126" spans="1:14" x14ac:dyDescent="0.25">
      <c r="A3126" s="14">
        <v>15220.469499999999</v>
      </c>
      <c r="B3126" s="19">
        <v>2.5452892483494067</v>
      </c>
      <c r="C3126" s="5">
        <v>2.409421250129705</v>
      </c>
      <c r="D3126" s="5">
        <v>2.6980205145996687</v>
      </c>
      <c r="E3126" s="5">
        <v>2.5219361224434156</v>
      </c>
      <c r="F3126" s="5">
        <v>2.5885668936144133</v>
      </c>
      <c r="G3126" s="5">
        <v>2.5495621138340385</v>
      </c>
      <c r="H3126" s="5">
        <v>2.1771380686083486</v>
      </c>
      <c r="I3126" s="5">
        <v>2.368609678471282</v>
      </c>
      <c r="J3126" s="5">
        <v>2.5898248262299179</v>
      </c>
      <c r="K3126" s="5">
        <v>3.1570125194985721</v>
      </c>
      <c r="L3126" s="5">
        <v>3.4792523078956452</v>
      </c>
      <c r="M3126" s="5">
        <v>3.7651411364484058</v>
      </c>
      <c r="N3126" s="20">
        <v>2.701000414499124</v>
      </c>
    </row>
    <row r="3127" spans="1:14" x14ac:dyDescent="0.25">
      <c r="A3127" s="14">
        <v>15230.630450000001</v>
      </c>
      <c r="B3127" s="19">
        <v>2.5453828634874425</v>
      </c>
      <c r="C3127" s="5">
        <v>2.4091784501177482</v>
      </c>
      <c r="D3127" s="5">
        <v>2.6980341838071871</v>
      </c>
      <c r="E3127" s="5">
        <v>2.5217194027764092</v>
      </c>
      <c r="F3127" s="5">
        <v>2.5866032140902782</v>
      </c>
      <c r="G3127" s="5">
        <v>2.5469582125296104</v>
      </c>
      <c r="H3127" s="5">
        <v>2.1772838609660483</v>
      </c>
      <c r="I3127" s="5">
        <v>2.3684855061371701</v>
      </c>
      <c r="J3127" s="5">
        <v>2.5899836057745405</v>
      </c>
      <c r="K3127" s="5">
        <v>3.1568032023652899</v>
      </c>
      <c r="L3127" s="5">
        <v>3.4789363034554572</v>
      </c>
      <c r="M3127" s="5">
        <v>3.7650997179806382</v>
      </c>
      <c r="N3127" s="20">
        <v>2.7005816784405896</v>
      </c>
    </row>
    <row r="3128" spans="1:14" x14ac:dyDescent="0.25">
      <c r="A3128" s="14">
        <v>15240.785389999999</v>
      </c>
      <c r="B3128" s="19">
        <v>2.5451333134032712</v>
      </c>
      <c r="C3128" s="5">
        <v>2.4094562565945541</v>
      </c>
      <c r="D3128" s="5">
        <v>2.6980477203244995</v>
      </c>
      <c r="E3128" s="5">
        <v>2.5205307565920356</v>
      </c>
      <c r="F3128" s="5">
        <v>2.5841498847289657</v>
      </c>
      <c r="G3128" s="5">
        <v>2.5445897283202425</v>
      </c>
      <c r="H3128" s="5">
        <v>2.1774295190498174</v>
      </c>
      <c r="I3128" s="5">
        <v>2.3683601639211349</v>
      </c>
      <c r="J3128" s="5">
        <v>2.5901616668949887</v>
      </c>
      <c r="K3128" s="5">
        <v>3.1566639638210905</v>
      </c>
      <c r="L3128" s="5">
        <v>3.478620455711928</v>
      </c>
      <c r="M3128" s="5">
        <v>3.7650575401544297</v>
      </c>
      <c r="N3128" s="20">
        <v>2.7001580328342571</v>
      </c>
    </row>
    <row r="3129" spans="1:14" x14ac:dyDescent="0.25">
      <c r="A3129" s="14">
        <v>15250.370639999999</v>
      </c>
      <c r="B3129" s="19">
        <v>2.5450730337510148</v>
      </c>
      <c r="C3129" s="5">
        <v>2.409772130963975</v>
      </c>
      <c r="D3129" s="5">
        <v>2.698061125108167</v>
      </c>
      <c r="E3129" s="5">
        <v>2.5205522632376511</v>
      </c>
      <c r="F3129" s="5">
        <v>2.5835221677909992</v>
      </c>
      <c r="G3129" s="5">
        <v>2.5432828442422424</v>
      </c>
      <c r="H3129" s="5">
        <v>2.1775750430648086</v>
      </c>
      <c r="I3129" s="5">
        <v>2.3682337560555808</v>
      </c>
      <c r="J3129" s="5">
        <v>2.590352759600675</v>
      </c>
      <c r="K3129" s="5">
        <v>3.1565265741478403</v>
      </c>
      <c r="L3129" s="5">
        <v>3.4783047635405202</v>
      </c>
      <c r="M3129" s="5">
        <v>3.7650145967151083</v>
      </c>
      <c r="N3129" s="20">
        <v>2.6997392720539435</v>
      </c>
    </row>
    <row r="3130" spans="1:14" x14ac:dyDescent="0.25">
      <c r="A3130" s="14">
        <v>15260.51388</v>
      </c>
      <c r="B3130" s="19">
        <v>2.5440799353394192</v>
      </c>
      <c r="C3130" s="5">
        <v>2.4098908165570392</v>
      </c>
      <c r="D3130" s="5">
        <v>2.698074398497369</v>
      </c>
      <c r="E3130" s="5">
        <v>2.5207032883658855</v>
      </c>
      <c r="F3130" s="5">
        <v>2.5833677689462782</v>
      </c>
      <c r="G3130" s="5">
        <v>2.5428661449812586</v>
      </c>
      <c r="H3130" s="5">
        <v>2.1777204332465963</v>
      </c>
      <c r="I3130" s="5">
        <v>2.3681063282467805</v>
      </c>
      <c r="J3130" s="5">
        <v>2.590551497432819</v>
      </c>
      <c r="K3130" s="5">
        <v>3.1563623443205264</v>
      </c>
      <c r="L3130" s="5">
        <v>3.4779892342430627</v>
      </c>
      <c r="M3130" s="5">
        <v>3.7649708788194483</v>
      </c>
      <c r="N3130" s="20">
        <v>2.6993271801048482</v>
      </c>
    </row>
    <row r="3131" spans="1:14" x14ac:dyDescent="0.25">
      <c r="A3131" s="14">
        <v>15270.651089999999</v>
      </c>
      <c r="B3131" s="19">
        <v>2.5431163316366936</v>
      </c>
      <c r="C3131" s="5">
        <v>2.4091033435073124</v>
      </c>
      <c r="D3131" s="5">
        <v>2.6980875413141194</v>
      </c>
      <c r="E3131" s="5">
        <v>2.5202895625183612</v>
      </c>
      <c r="F3131" s="5">
        <v>2.5835823287620867</v>
      </c>
      <c r="G3131" s="5">
        <v>2.5428299812583717</v>
      </c>
      <c r="H3131" s="5">
        <v>2.1778656898227355</v>
      </c>
      <c r="I3131" s="5">
        <v>2.3679779249277662</v>
      </c>
      <c r="J3131" s="5">
        <v>2.5907644535826453</v>
      </c>
      <c r="K3131" s="5">
        <v>3.1561833075771557</v>
      </c>
      <c r="L3131" s="5">
        <v>3.4776738323427323</v>
      </c>
      <c r="M3131" s="5">
        <v>3.764926374828617</v>
      </c>
      <c r="N3131" s="20">
        <v>2.6989273554988849</v>
      </c>
    </row>
    <row r="3132" spans="1:14" x14ac:dyDescent="0.25">
      <c r="A3132" s="14">
        <v>15280.78227</v>
      </c>
      <c r="B3132" s="19">
        <v>2.5421189549707517</v>
      </c>
      <c r="C3132" s="5">
        <v>2.4088773078585408</v>
      </c>
      <c r="D3132" s="5">
        <v>2.6981005542970178</v>
      </c>
      <c r="E3132" s="5">
        <v>2.5200803230385427</v>
      </c>
      <c r="F3132" s="5">
        <v>2.5831380018221246</v>
      </c>
      <c r="G3132" s="5">
        <v>2.5426820577993325</v>
      </c>
      <c r="H3132" s="5">
        <v>2.1780108130074831</v>
      </c>
      <c r="I3132" s="5">
        <v>2.3678485933185009</v>
      </c>
      <c r="J3132" s="5">
        <v>2.590987439736562</v>
      </c>
      <c r="K3132" s="5">
        <v>3.1560004095447454</v>
      </c>
      <c r="L3132" s="5">
        <v>3.4773584637841917</v>
      </c>
      <c r="M3132" s="5">
        <v>3.764881070383348</v>
      </c>
      <c r="N3132" s="20">
        <v>2.6985412233911141</v>
      </c>
    </row>
    <row r="3133" spans="1:14" x14ac:dyDescent="0.25">
      <c r="A3133" s="14">
        <v>15290.345069999999</v>
      </c>
      <c r="B3133" s="19">
        <v>2.5411177359792245</v>
      </c>
      <c r="C3133" s="5">
        <v>2.4082463440176594</v>
      </c>
      <c r="D3133" s="5">
        <v>2.6981134365765151</v>
      </c>
      <c r="E3133" s="5">
        <v>2.5188100216477274</v>
      </c>
      <c r="F3133" s="5">
        <v>2.5833203545978596</v>
      </c>
      <c r="G3133" s="5">
        <v>2.542544451575921</v>
      </c>
      <c r="H3133" s="5">
        <v>2.1781558030176318</v>
      </c>
      <c r="I3133" s="5">
        <v>2.3677184677494294</v>
      </c>
      <c r="J3133" s="5">
        <v>2.5912047485791398</v>
      </c>
      <c r="K3133" s="5">
        <v>3.1557774536339163</v>
      </c>
      <c r="L3133" s="5">
        <v>3.4770430982050637</v>
      </c>
      <c r="M3133" s="5">
        <v>3.7648349501798406</v>
      </c>
      <c r="N3133" s="20">
        <v>2.6981733516823709</v>
      </c>
    </row>
    <row r="3134" spans="1:14" x14ac:dyDescent="0.25">
      <c r="A3134" s="14">
        <v>15300.46452</v>
      </c>
      <c r="B3134" s="19">
        <v>2.5410729451173566</v>
      </c>
      <c r="C3134" s="5">
        <v>2.4078124860238992</v>
      </c>
      <c r="D3134" s="5">
        <v>2.6981261880980743</v>
      </c>
      <c r="E3134" s="5">
        <v>2.5166645128306091</v>
      </c>
      <c r="F3134" s="5">
        <v>2.5837173984630324</v>
      </c>
      <c r="G3134" s="5">
        <v>2.5425574888676672</v>
      </c>
      <c r="H3134" s="5">
        <v>2.1783006600405765</v>
      </c>
      <c r="I3134" s="5">
        <v>2.3675875982747634</v>
      </c>
      <c r="J3134" s="5">
        <v>2.59141892541188</v>
      </c>
      <c r="K3134" s="5">
        <v>3.1555415000966835</v>
      </c>
      <c r="L3134" s="5">
        <v>3.4767277233547049</v>
      </c>
      <c r="M3134" s="5">
        <v>3.7647879990477779</v>
      </c>
      <c r="N3134" s="20">
        <v>2.6978359889542136</v>
      </c>
    </row>
    <row r="3135" spans="1:14" x14ac:dyDescent="0.25">
      <c r="A3135" s="14">
        <v>15310.577929999999</v>
      </c>
      <c r="B3135" s="19">
        <v>2.5409210961351589</v>
      </c>
      <c r="C3135" s="5">
        <v>2.4075279680075758</v>
      </c>
      <c r="D3135" s="5">
        <v>2.6981388096027508</v>
      </c>
      <c r="E3135" s="5">
        <v>2.5143392331319796</v>
      </c>
      <c r="F3135" s="5">
        <v>2.5826715753657945</v>
      </c>
      <c r="G3135" s="5">
        <v>2.5423563219565568</v>
      </c>
      <c r="H3135" s="5">
        <v>2.1784453842059879</v>
      </c>
      <c r="I3135" s="5">
        <v>2.367455958506345</v>
      </c>
      <c r="J3135" s="5">
        <v>2.5916299682807828</v>
      </c>
      <c r="K3135" s="5">
        <v>3.1552804379118697</v>
      </c>
      <c r="L3135" s="5">
        <v>3.4764123556466928</v>
      </c>
      <c r="M3135" s="5">
        <v>3.7647402039236439</v>
      </c>
      <c r="N3135" s="20">
        <v>2.6975221831841756</v>
      </c>
    </row>
    <row r="3136" spans="1:14" x14ac:dyDescent="0.25">
      <c r="A3136" s="14">
        <v>15320.685299999999</v>
      </c>
      <c r="B3136" s="19">
        <v>2.5401323746225213</v>
      </c>
      <c r="C3136" s="5">
        <v>2.4075187514061871</v>
      </c>
      <c r="D3136" s="5">
        <v>2.698151301581853</v>
      </c>
      <c r="E3136" s="5">
        <v>2.5131332403759532</v>
      </c>
      <c r="F3136" s="5">
        <v>2.5826853735456243</v>
      </c>
      <c r="G3136" s="5">
        <v>2.5419451229567107</v>
      </c>
      <c r="H3136" s="5">
        <v>2.1785899755823177</v>
      </c>
      <c r="I3136" s="5">
        <v>2.3673233913859257</v>
      </c>
      <c r="J3136" s="5">
        <v>2.5918636517346623</v>
      </c>
      <c r="K3136" s="5">
        <v>3.1550902380600392</v>
      </c>
      <c r="L3136" s="5">
        <v>3.4760970447739137</v>
      </c>
      <c r="M3136" s="5">
        <v>3.7646915563810852</v>
      </c>
      <c r="N3136" s="20">
        <v>2.6972218450782099</v>
      </c>
    </row>
    <row r="3137" spans="1:14" x14ac:dyDescent="0.25">
      <c r="A3137" s="14">
        <v>15330.22559</v>
      </c>
      <c r="B3137" s="19">
        <v>2.5396164424427932</v>
      </c>
      <c r="C3137" s="5">
        <v>2.4073264028071617</v>
      </c>
      <c r="D3137" s="5">
        <v>2.6981636648043459</v>
      </c>
      <c r="E3137" s="5">
        <v>2.5116539108722722</v>
      </c>
      <c r="F3137" s="5">
        <v>2.5815965595961718</v>
      </c>
      <c r="G3137" s="5">
        <v>2.5411223527579501</v>
      </c>
      <c r="H3137" s="5">
        <v>2.1787344342412482</v>
      </c>
      <c r="I3137" s="5">
        <v>2.3671897926419052</v>
      </c>
      <c r="J3137" s="5">
        <v>2.5921307606260688</v>
      </c>
      <c r="K3137" s="5">
        <v>3.1549864197037314</v>
      </c>
      <c r="L3137" s="5">
        <v>3.4757818677858556</v>
      </c>
      <c r="M3137" s="5">
        <v>3.7646420537725627</v>
      </c>
      <c r="N3137" s="20">
        <v>2.6969326524818706</v>
      </c>
    </row>
    <row r="3138" spans="1:14" x14ac:dyDescent="0.25">
      <c r="A3138" s="14">
        <v>15340.321190000001</v>
      </c>
      <c r="B3138" s="19">
        <v>2.5391261832107666</v>
      </c>
      <c r="C3138" s="5">
        <v>2.4067909302109891</v>
      </c>
      <c r="D3138" s="5">
        <v>2.6981758992222713</v>
      </c>
      <c r="E3138" s="5">
        <v>2.510751596389591</v>
      </c>
      <c r="F3138" s="5">
        <v>2.580744268124159</v>
      </c>
      <c r="G3138" s="5">
        <v>2.5405194917986016</v>
      </c>
      <c r="H3138" s="5">
        <v>2.1788787602742912</v>
      </c>
      <c r="I3138" s="5">
        <v>2.3670551263656563</v>
      </c>
      <c r="J3138" s="5">
        <v>2.5924393098380705</v>
      </c>
      <c r="K3138" s="5">
        <v>3.1550155811444092</v>
      </c>
      <c r="L3138" s="5">
        <v>3.4754669626964092</v>
      </c>
      <c r="M3138" s="5">
        <v>3.7645916977727483</v>
      </c>
      <c r="N3138" s="20">
        <v>2.6966618187572311</v>
      </c>
    </row>
    <row r="3139" spans="1:14" x14ac:dyDescent="0.25">
      <c r="A3139" s="14">
        <v>15350.41073</v>
      </c>
      <c r="B3139" s="19">
        <v>2.53923755982207</v>
      </c>
      <c r="C3139" s="5">
        <v>2.4064103355192774</v>
      </c>
      <c r="D3139" s="5">
        <v>2.6981880039576192</v>
      </c>
      <c r="E3139" s="5">
        <v>2.5096822283094307</v>
      </c>
      <c r="F3139" s="5">
        <v>2.5789668063990607</v>
      </c>
      <c r="G3139" s="5">
        <v>2.5402363753731931</v>
      </c>
      <c r="H3139" s="5">
        <v>2.1790229537559132</v>
      </c>
      <c r="I3139" s="5">
        <v>2.3669194280463151</v>
      </c>
      <c r="J3139" s="5">
        <v>2.592765844552515</v>
      </c>
      <c r="K3139" s="5">
        <v>3.1550949904153467</v>
      </c>
      <c r="L3139" s="5">
        <v>3.4751523720026287</v>
      </c>
      <c r="M3139" s="5">
        <v>3.7645404943749048</v>
      </c>
      <c r="N3139" s="20">
        <v>2.6964070398240865</v>
      </c>
    </row>
    <row r="3140" spans="1:14" x14ac:dyDescent="0.25">
      <c r="A3140" s="14">
        <v>15360.49422</v>
      </c>
      <c r="B3140" s="19">
        <v>2.5384749550177359</v>
      </c>
      <c r="C3140" s="5">
        <v>2.4061943378565935</v>
      </c>
      <c r="D3140" s="5">
        <v>2.6981999778602246</v>
      </c>
      <c r="E3140" s="5">
        <v>2.5092895372995971</v>
      </c>
      <c r="F3140" s="5">
        <v>2.5771011329867437</v>
      </c>
      <c r="G3140" s="5">
        <v>2.5401176616556809</v>
      </c>
      <c r="H3140" s="5">
        <v>2.1791670147875926</v>
      </c>
      <c r="I3140" s="5">
        <v>2.3667827289917933</v>
      </c>
      <c r="J3140" s="5">
        <v>2.5930985101480895</v>
      </c>
      <c r="K3140" s="5">
        <v>3.1552539181397288</v>
      </c>
      <c r="L3140" s="5">
        <v>3.4748381473662722</v>
      </c>
      <c r="M3140" s="5">
        <v>3.7644884531834921</v>
      </c>
      <c r="N3140" s="20">
        <v>2.696169923784224</v>
      </c>
    </row>
    <row r="3141" spans="1:14" x14ac:dyDescent="0.25">
      <c r="A3141" s="14">
        <v>15370.57164</v>
      </c>
      <c r="B3141" s="19">
        <v>2.5366959008501606</v>
      </c>
      <c r="C3141" s="5">
        <v>2.4059609178934638</v>
      </c>
      <c r="D3141" s="5">
        <v>2.6982118191085527</v>
      </c>
      <c r="E3141" s="5">
        <v>2.5080130458759142</v>
      </c>
      <c r="F3141" s="5">
        <v>2.5759050863605251</v>
      </c>
      <c r="G3141" s="5">
        <v>2.539581940246443</v>
      </c>
      <c r="H3141" s="5">
        <v>2.1793109435126334</v>
      </c>
      <c r="I3141" s="5">
        <v>2.3666450660391947</v>
      </c>
      <c r="J3141" s="5">
        <v>2.593428999227724</v>
      </c>
      <c r="K3141" s="5">
        <v>3.1554977074301123</v>
      </c>
      <c r="L3141" s="5">
        <v>3.4745243500193528</v>
      </c>
      <c r="M3141" s="5">
        <v>3.7644355884312493</v>
      </c>
      <c r="N3141" s="20">
        <v>2.6959359472416535</v>
      </c>
    </row>
    <row r="3142" spans="1:14" x14ac:dyDescent="0.25">
      <c r="A3142" s="14">
        <v>15380.64299</v>
      </c>
      <c r="B3142" s="19">
        <v>2.5358225128867455</v>
      </c>
      <c r="C3142" s="5">
        <v>2.4056999422351208</v>
      </c>
      <c r="D3142" s="5">
        <v>2.6982235271820216</v>
      </c>
      <c r="E3142" s="5">
        <v>2.5061801065928724</v>
      </c>
      <c r="F3142" s="5">
        <v>2.5754601695092969</v>
      </c>
      <c r="G3142" s="5">
        <v>2.5384262574644398</v>
      </c>
      <c r="H3142" s="5">
        <v>2.1794547400715016</v>
      </c>
      <c r="I3142" s="5">
        <v>2.3665064586282489</v>
      </c>
      <c r="J3142" s="5">
        <v>2.5937646366932983</v>
      </c>
      <c r="K3142" s="5">
        <v>3.1558222875695057</v>
      </c>
      <c r="L3142" s="5">
        <v>3.4742110882753616</v>
      </c>
      <c r="M3142" s="5">
        <v>3.7643819204952935</v>
      </c>
      <c r="N3142" s="20">
        <v>2.695709336840765</v>
      </c>
    </row>
    <row r="3143" spans="1:14" x14ac:dyDescent="0.25">
      <c r="A3143" s="14">
        <v>15390.708269999999</v>
      </c>
      <c r="B3143" s="19">
        <v>2.5354206522966147</v>
      </c>
      <c r="C3143" s="5">
        <v>2.4052761978158026</v>
      </c>
      <c r="D3143" s="5">
        <v>2.6982351013287484</v>
      </c>
      <c r="E3143" s="5">
        <v>2.5044609763163073</v>
      </c>
      <c r="F3143" s="5">
        <v>2.5758025336619763</v>
      </c>
      <c r="G3143" s="5">
        <v>2.5368677502606003</v>
      </c>
      <c r="H3143" s="5">
        <v>2.1795984045117271</v>
      </c>
      <c r="I3143" s="5">
        <v>2.3663669706613684</v>
      </c>
      <c r="J3143" s="5">
        <v>2.5941064852609323</v>
      </c>
      <c r="K3143" s="5">
        <v>3.1561580878777225</v>
      </c>
      <c r="L3143" s="5">
        <v>3.4738984323207327</v>
      </c>
      <c r="M3143" s="5">
        <v>3.7643274750743432</v>
      </c>
      <c r="N3143" s="20">
        <v>2.6955006548614784</v>
      </c>
    </row>
    <row r="3144" spans="1:14" x14ac:dyDescent="0.25">
      <c r="A3144" s="14">
        <v>15400.208790000001</v>
      </c>
      <c r="B3144" s="19">
        <v>2.5355736783416418</v>
      </c>
      <c r="C3144" s="5">
        <v>2.4050286484507994</v>
      </c>
      <c r="D3144" s="5">
        <v>2.6982465407282943</v>
      </c>
      <c r="E3144" s="5">
        <v>2.5036401339297809</v>
      </c>
      <c r="F3144" s="5">
        <v>2.5756348025823725</v>
      </c>
      <c r="G3144" s="5">
        <v>2.5352293808970505</v>
      </c>
      <c r="H3144" s="5">
        <v>2.1797419367434383</v>
      </c>
      <c r="I3144" s="5">
        <v>2.3662266867343105</v>
      </c>
      <c r="J3144" s="5">
        <v>2.5944650453629938</v>
      </c>
      <c r="K3144" s="5">
        <v>3.1565221595679822</v>
      </c>
      <c r="L3144" s="5">
        <v>3.4735863702451208</v>
      </c>
      <c r="M3144" s="5">
        <v>3.7642722815842875</v>
      </c>
      <c r="N3144" s="20">
        <v>2.6952974720591998</v>
      </c>
    </row>
    <row r="3145" spans="1:14" x14ac:dyDescent="0.25">
      <c r="A3145" s="14">
        <v>15410.26225</v>
      </c>
      <c r="B3145" s="19">
        <v>2.5352899354724934</v>
      </c>
      <c r="C3145" s="5">
        <v>2.4049349934388267</v>
      </c>
      <c r="D3145" s="5">
        <v>2.6982578436372666</v>
      </c>
      <c r="E3145" s="5">
        <v>2.503751680479787</v>
      </c>
      <c r="F3145" s="5">
        <v>2.5757925054613784</v>
      </c>
      <c r="G3145" s="5">
        <v>2.5338922809234883</v>
      </c>
      <c r="H3145" s="5">
        <v>2.1798853365757034</v>
      </c>
      <c r="I3145" s="5">
        <v>2.3660857508094826</v>
      </c>
      <c r="J3145" s="5">
        <v>2.594821505938683</v>
      </c>
      <c r="K3145" s="5">
        <v>3.1568848237614251</v>
      </c>
      <c r="L3145" s="5">
        <v>3.4732749053024863</v>
      </c>
      <c r="M3145" s="5">
        <v>3.764216371548784</v>
      </c>
      <c r="N3145" s="20">
        <v>2.6950846196380462</v>
      </c>
    </row>
    <row r="3146" spans="1:14" x14ac:dyDescent="0.25">
      <c r="A3146" s="14">
        <v>15420.30963</v>
      </c>
      <c r="B3146" s="19">
        <v>2.5342402884128794</v>
      </c>
      <c r="C3146" s="5">
        <v>2.4047427419109764</v>
      </c>
      <c r="D3146" s="5">
        <v>2.6982690102752307</v>
      </c>
      <c r="E3146" s="5">
        <v>2.5039513668086157</v>
      </c>
      <c r="F3146" s="5">
        <v>2.5755972462849592</v>
      </c>
      <c r="G3146" s="5">
        <v>2.533030591097809</v>
      </c>
      <c r="H3146" s="5">
        <v>2.1800286037549337</v>
      </c>
      <c r="I3146" s="5">
        <v>2.3659442065621499</v>
      </c>
      <c r="J3146" s="5">
        <v>2.5951593332305767</v>
      </c>
      <c r="K3146" s="5">
        <v>3.1572463090701461</v>
      </c>
      <c r="L3146" s="5">
        <v>3.4729640423226393</v>
      </c>
      <c r="M3146" s="5">
        <v>3.7641597775718765</v>
      </c>
      <c r="N3146" s="20">
        <v>2.6948621148304097</v>
      </c>
    </row>
    <row r="3147" spans="1:14" x14ac:dyDescent="0.25">
      <c r="A3147" s="14">
        <v>15430.350920000001</v>
      </c>
      <c r="B3147" s="19">
        <v>2.533984445026348</v>
      </c>
      <c r="C3147" s="5">
        <v>2.4039439494466288</v>
      </c>
      <c r="D3147" s="5">
        <v>2.6982800412571182</v>
      </c>
      <c r="E3147" s="5">
        <v>2.5038051783400745</v>
      </c>
      <c r="F3147" s="5">
        <v>2.574869498175842</v>
      </c>
      <c r="G3147" s="5">
        <v>2.5325816757415973</v>
      </c>
      <c r="H3147" s="5">
        <v>2.1801717380039101</v>
      </c>
      <c r="I3147" s="5">
        <v>2.3658019907139138</v>
      </c>
      <c r="J3147" s="5">
        <v>2.5954689122864392</v>
      </c>
      <c r="K3147" s="5">
        <v>3.1574581941075466</v>
      </c>
      <c r="L3147" s="5">
        <v>3.4726536999995745</v>
      </c>
      <c r="M3147" s="5">
        <v>3.7641025333124554</v>
      </c>
      <c r="N3147" s="20">
        <v>2.6946344843156695</v>
      </c>
    </row>
    <row r="3148" spans="1:14" x14ac:dyDescent="0.25">
      <c r="A3148" s="14">
        <v>15440.386119999999</v>
      </c>
      <c r="B3148" s="19">
        <v>2.533668335608168</v>
      </c>
      <c r="C3148" s="5">
        <v>2.4038262789231579</v>
      </c>
      <c r="D3148" s="5">
        <v>2.6982909364732315</v>
      </c>
      <c r="E3148" s="5">
        <v>2.5038189604662606</v>
      </c>
      <c r="F3148" s="5">
        <v>2.5734539808706129</v>
      </c>
      <c r="G3148" s="5">
        <v>2.5324529907052238</v>
      </c>
      <c r="H3148" s="5">
        <v>2.180314739045675</v>
      </c>
      <c r="I3148" s="5">
        <v>2.3656589383666917</v>
      </c>
      <c r="J3148" s="5">
        <v>2.5957725920883274</v>
      </c>
      <c r="K3148" s="5">
        <v>3.1576088767728363</v>
      </c>
      <c r="L3148" s="5">
        <v>3.4723437925402214</v>
      </c>
      <c r="M3148" s="5">
        <v>3.7640446753395413</v>
      </c>
      <c r="N3148" s="20">
        <v>2.6943985337753054</v>
      </c>
    </row>
    <row r="3149" spans="1:14" x14ac:dyDescent="0.25">
      <c r="A3149" s="14">
        <v>15450.415220000001</v>
      </c>
      <c r="B3149" s="19">
        <v>2.5334304755969597</v>
      </c>
      <c r="C3149" s="5">
        <v>2.4037089322308134</v>
      </c>
      <c r="D3149" s="5">
        <v>2.6983016963501503</v>
      </c>
      <c r="E3149" s="5">
        <v>2.503073523231282</v>
      </c>
      <c r="F3149" s="5">
        <v>2.5736104820168197</v>
      </c>
      <c r="G3149" s="5">
        <v>2.5320382620997015</v>
      </c>
      <c r="H3149" s="5">
        <v>2.1804576066472645</v>
      </c>
      <c r="I3149" s="5">
        <v>2.3655149125231261</v>
      </c>
      <c r="J3149" s="5">
        <v>2.5960840029569736</v>
      </c>
      <c r="K3149" s="5">
        <v>3.1577454749850937</v>
      </c>
      <c r="L3149" s="5">
        <v>3.4720341731405164</v>
      </c>
      <c r="M3149" s="5">
        <v>3.7639862411521849</v>
      </c>
      <c r="N3149" s="20">
        <v>2.6941642312833518</v>
      </c>
    </row>
    <row r="3150" spans="1:14" x14ac:dyDescent="0.25">
      <c r="A3150" s="14">
        <v>15460.43823</v>
      </c>
      <c r="B3150" s="19">
        <v>2.5338062810642379</v>
      </c>
      <c r="C3150" s="5">
        <v>2.4035559805147493</v>
      </c>
      <c r="D3150" s="5">
        <v>2.6983123214301608</v>
      </c>
      <c r="E3150" s="5">
        <v>2.5023250549510729</v>
      </c>
      <c r="F3150" s="5">
        <v>2.573005516996008</v>
      </c>
      <c r="G3150" s="5">
        <v>2.5313054875250072</v>
      </c>
      <c r="H3150" s="5">
        <v>2.1806003406469396</v>
      </c>
      <c r="I3150" s="5">
        <v>2.3653698346505516</v>
      </c>
      <c r="J3150" s="5">
        <v>2.596399119725155</v>
      </c>
      <c r="K3150" s="5">
        <v>3.1579011103135386</v>
      </c>
      <c r="L3150" s="5">
        <v>3.4717248568819379</v>
      </c>
      <c r="M3150" s="5">
        <v>3.7639272683531653</v>
      </c>
      <c r="N3150" s="20">
        <v>2.6939194800909227</v>
      </c>
    </row>
    <row r="3151" spans="1:14" x14ac:dyDescent="0.25">
      <c r="A3151" s="14">
        <v>15470.45513</v>
      </c>
      <c r="B3151" s="19">
        <v>2.5331713992374674</v>
      </c>
      <c r="C3151" s="5">
        <v>2.4039266165854332</v>
      </c>
      <c r="D3151" s="5">
        <v>2.698322811539438</v>
      </c>
      <c r="E3151" s="5">
        <v>2.501566006873444</v>
      </c>
      <c r="F3151" s="5">
        <v>2.5719816749078892</v>
      </c>
      <c r="G3151" s="5">
        <v>2.5304110702802234</v>
      </c>
      <c r="H3151" s="5">
        <v>2.1807429409678241</v>
      </c>
      <c r="I3151" s="5">
        <v>2.3652236775337063</v>
      </c>
      <c r="J3151" s="5">
        <v>2.5967067390909673</v>
      </c>
      <c r="K3151" s="5">
        <v>3.1579698416230841</v>
      </c>
      <c r="L3151" s="5">
        <v>3.4714158482111621</v>
      </c>
      <c r="M3151" s="5">
        <v>3.7638677925126416</v>
      </c>
      <c r="N3151" s="20">
        <v>2.6936676005397793</v>
      </c>
    </row>
    <row r="3152" spans="1:14" x14ac:dyDescent="0.25">
      <c r="A3152" s="14">
        <v>15480.465920000001</v>
      </c>
      <c r="B3152" s="19">
        <v>2.5328420380119279</v>
      </c>
      <c r="C3152" s="5">
        <v>2.4025753429094876</v>
      </c>
      <c r="D3152" s="5">
        <v>2.6983331665814285</v>
      </c>
      <c r="E3152" s="5">
        <v>2.5016595211854806</v>
      </c>
      <c r="F3152" s="5">
        <v>2.5722071887108062</v>
      </c>
      <c r="G3152" s="5">
        <v>2.5299139775484409</v>
      </c>
      <c r="H3152" s="5">
        <v>2.1808854076042552</v>
      </c>
      <c r="I3152" s="5">
        <v>2.3650764412764476</v>
      </c>
      <c r="J3152" s="5">
        <v>2.5969981296531004</v>
      </c>
      <c r="K3152" s="5">
        <v>3.157901362508496</v>
      </c>
      <c r="L3152" s="5">
        <v>3.4711072012773512</v>
      </c>
      <c r="M3152" s="5">
        <v>3.7638078451189472</v>
      </c>
      <c r="N3152" s="20">
        <v>2.6934300488005491</v>
      </c>
    </row>
    <row r="3153" spans="1:14" x14ac:dyDescent="0.25">
      <c r="A3153" s="14">
        <v>15490.470600000001</v>
      </c>
      <c r="B3153" s="19">
        <v>2.5331728753275824</v>
      </c>
      <c r="C3153" s="5">
        <v>2.4015801562772725</v>
      </c>
      <c r="D3153" s="5">
        <v>2.698343387505461</v>
      </c>
      <c r="E3153" s="5">
        <v>2.5016617400455594</v>
      </c>
      <c r="F3153" s="5">
        <v>2.5711512761278414</v>
      </c>
      <c r="G3153" s="5">
        <v>2.5296379507680435</v>
      </c>
      <c r="H3153" s="5">
        <v>2.1810277405924166</v>
      </c>
      <c r="I3153" s="5">
        <v>2.364928096708371</v>
      </c>
      <c r="J3153" s="5">
        <v>2.5972913428327131</v>
      </c>
      <c r="K3153" s="5">
        <v>3.1578011379146651</v>
      </c>
      <c r="L3153" s="5">
        <v>3.4707988414778725</v>
      </c>
      <c r="M3153" s="5">
        <v>3.7637474531361264</v>
      </c>
      <c r="N3153" s="20">
        <v>2.6932180190597697</v>
      </c>
    </row>
    <row r="3154" spans="1:14" x14ac:dyDescent="0.25">
      <c r="A3154" s="14">
        <v>15500.46917</v>
      </c>
      <c r="B3154" s="19">
        <v>2.5334830001949133</v>
      </c>
      <c r="C3154" s="5">
        <v>2.4003978199369742</v>
      </c>
      <c r="D3154" s="5">
        <v>2.6983534744096853</v>
      </c>
      <c r="E3154" s="5">
        <v>2.5008431592709601</v>
      </c>
      <c r="F3154" s="5">
        <v>2.5690675384590729</v>
      </c>
      <c r="G3154" s="5">
        <v>2.5295574351605605</v>
      </c>
      <c r="H3154" s="5">
        <v>2.1811699400165234</v>
      </c>
      <c r="I3154" s="5">
        <v>2.3647785304801197</v>
      </c>
      <c r="J3154" s="5">
        <v>2.5975865558905236</v>
      </c>
      <c r="K3154" s="5">
        <v>3.1577239526390235</v>
      </c>
      <c r="L3154" s="5">
        <v>3.4704907252736779</v>
      </c>
      <c r="M3154" s="5">
        <v>3.7636866401829789</v>
      </c>
      <c r="N3154" s="20">
        <v>2.6930255582055893</v>
      </c>
    </row>
    <row r="3155" spans="1:14" x14ac:dyDescent="0.25">
      <c r="A3155" s="14">
        <v>15510.46161</v>
      </c>
      <c r="B3155" s="19">
        <v>2.5329752963802208</v>
      </c>
      <c r="C3155" s="5">
        <v>2.4006675565774316</v>
      </c>
      <c r="D3155" s="5">
        <v>2.6983634275650652</v>
      </c>
      <c r="E3155" s="5">
        <v>2.5001072362437515</v>
      </c>
      <c r="F3155" s="5">
        <v>2.5685794379670122</v>
      </c>
      <c r="G3155" s="5">
        <v>2.5293893105427081</v>
      </c>
      <c r="H3155" s="5">
        <v>2.1813120060195215</v>
      </c>
      <c r="I3155" s="5">
        <v>2.3646275865957511</v>
      </c>
      <c r="J3155" s="5">
        <v>2.5978969860478331</v>
      </c>
      <c r="K3155" s="5">
        <v>3.1578390913771406</v>
      </c>
      <c r="L3155" s="5">
        <v>3.4701828462510438</v>
      </c>
      <c r="M3155" s="5">
        <v>3.7636254256269885</v>
      </c>
      <c r="N3155" s="20">
        <v>2.6928184638286363</v>
      </c>
    </row>
    <row r="3156" spans="1:14" x14ac:dyDescent="0.25">
      <c r="A3156" s="14">
        <v>15520.44794</v>
      </c>
      <c r="B3156" s="19">
        <v>2.533311866059297</v>
      </c>
      <c r="C3156" s="5">
        <v>2.4005558503714877</v>
      </c>
      <c r="D3156" s="5">
        <v>2.6983732461719394</v>
      </c>
      <c r="E3156" s="5">
        <v>2.4987836205062357</v>
      </c>
      <c r="F3156" s="5">
        <v>2.5689329679964827</v>
      </c>
      <c r="G3156" s="5">
        <v>2.5295210918161741</v>
      </c>
      <c r="H3156" s="5">
        <v>2.1814539388160279</v>
      </c>
      <c r="I3156" s="5">
        <v>2.3644751336210055</v>
      </c>
      <c r="J3156" s="5">
        <v>2.5982066911032127</v>
      </c>
      <c r="K3156" s="5">
        <v>3.1581008171348159</v>
      </c>
      <c r="L3156" s="5">
        <v>3.4698752506601482</v>
      </c>
      <c r="M3156" s="5">
        <v>3.7635638246586933</v>
      </c>
      <c r="N3156" s="20">
        <v>2.6925974342865784</v>
      </c>
    </row>
    <row r="3157" spans="1:14" x14ac:dyDescent="0.25">
      <c r="A3157" s="14">
        <v>15530.42813</v>
      </c>
      <c r="B3157" s="19">
        <v>2.5334338155682294</v>
      </c>
      <c r="C3157" s="5">
        <v>2.4006206463808528</v>
      </c>
      <c r="D3157" s="5">
        <v>2.6983829295862463</v>
      </c>
      <c r="E3157" s="5">
        <v>2.4982425527956207</v>
      </c>
      <c r="F3157" s="5">
        <v>2.5689484496845587</v>
      </c>
      <c r="G3157" s="5">
        <v>2.529465887689061</v>
      </c>
      <c r="H3157" s="5">
        <v>2.1815957386232645</v>
      </c>
      <c r="I3157" s="5">
        <v>2.3643211328813045</v>
      </c>
      <c r="J3157" s="5">
        <v>2.5985111620221102</v>
      </c>
      <c r="K3157" s="5">
        <v>3.1584341819717867</v>
      </c>
      <c r="L3157" s="5">
        <v>3.4695679415877039</v>
      </c>
      <c r="M3157" s="5">
        <v>3.7635018478166078</v>
      </c>
      <c r="N3157" s="20">
        <v>2.692373068123834</v>
      </c>
    </row>
    <row r="3158" spans="1:14" x14ac:dyDescent="0.25">
      <c r="A3158" s="14">
        <v>15540.4022</v>
      </c>
      <c r="B3158" s="19">
        <v>2.5337347842303104</v>
      </c>
      <c r="C3158" s="5">
        <v>2.4004879412699274</v>
      </c>
      <c r="D3158" s="5">
        <v>2.6983924777613222</v>
      </c>
      <c r="E3158" s="5">
        <v>2.4983094010804772</v>
      </c>
      <c r="F3158" s="5">
        <v>2.5681346357759676</v>
      </c>
      <c r="G3158" s="5">
        <v>2.529489736122295</v>
      </c>
      <c r="H3158" s="5">
        <v>2.1817374056159342</v>
      </c>
      <c r="I3158" s="5">
        <v>2.3641655639682186</v>
      </c>
      <c r="J3158" s="5">
        <v>2.5987891675227854</v>
      </c>
      <c r="K3158" s="5">
        <v>3.1587803340014187</v>
      </c>
      <c r="L3158" s="5">
        <v>3.469260871621398</v>
      </c>
      <c r="M3158" s="5">
        <v>3.7634394990990292</v>
      </c>
      <c r="N3158" s="20">
        <v>2.6921548524095829</v>
      </c>
    </row>
    <row r="3159" spans="1:14" x14ac:dyDescent="0.25">
      <c r="A3159" s="14">
        <v>15550.370129999999</v>
      </c>
      <c r="B3159" s="19">
        <v>2.5338492514145377</v>
      </c>
      <c r="C3159" s="5">
        <v>2.4004789982852515</v>
      </c>
      <c r="D3159" s="5">
        <v>2.698401891102673</v>
      </c>
      <c r="E3159" s="5">
        <v>2.4986095766038012</v>
      </c>
      <c r="F3159" s="5">
        <v>2.5668781509323262</v>
      </c>
      <c r="G3159" s="5">
        <v>2.5294670411102151</v>
      </c>
      <c r="H3159" s="5">
        <v>2.1818789399180689</v>
      </c>
      <c r="I3159" s="5">
        <v>2.3640084157001526</v>
      </c>
      <c r="J3159" s="5">
        <v>2.5990430881429138</v>
      </c>
      <c r="K3159" s="5">
        <v>3.159130237975361</v>
      </c>
      <c r="L3159" s="5">
        <v>3.4689540026242791</v>
      </c>
      <c r="M3159" s="5">
        <v>3.7633767775604574</v>
      </c>
      <c r="N3159" s="20">
        <v>2.6919519522566997</v>
      </c>
    </row>
    <row r="3160" spans="1:14" x14ac:dyDescent="0.25">
      <c r="A3160" s="14">
        <v>15560.331920000001</v>
      </c>
      <c r="B3160" s="19">
        <v>2.5338403637412799</v>
      </c>
      <c r="C3160" s="5">
        <v>2.4007110593634451</v>
      </c>
      <c r="D3160" s="5">
        <v>2.6984111705043201</v>
      </c>
      <c r="E3160" s="5">
        <v>2.4983701969004719</v>
      </c>
      <c r="F3160" s="5">
        <v>2.5665018168675777</v>
      </c>
      <c r="G3160" s="5">
        <v>2.5296523595905218</v>
      </c>
      <c r="H3160" s="5">
        <v>2.1820203416189639</v>
      </c>
      <c r="I3160" s="5">
        <v>2.363849644030644</v>
      </c>
      <c r="J3160" s="5">
        <v>2.5992877656388864</v>
      </c>
      <c r="K3160" s="5">
        <v>3.1594062188433036</v>
      </c>
      <c r="L3160" s="5">
        <v>3.4686472440940492</v>
      </c>
      <c r="M3160" s="5">
        <v>3.7633136786882022</v>
      </c>
      <c r="N3160" s="20">
        <v>2.6917691831429127</v>
      </c>
    </row>
    <row r="3161" spans="1:14" x14ac:dyDescent="0.25">
      <c r="A3161" s="14">
        <v>15570.28757</v>
      </c>
      <c r="B3161" s="19">
        <v>2.5336829026725662</v>
      </c>
      <c r="C3161" s="5">
        <v>2.3992961042536094</v>
      </c>
      <c r="D3161" s="5">
        <v>2.6984203168789622</v>
      </c>
      <c r="E3161" s="5">
        <v>2.4981950911241206</v>
      </c>
      <c r="F3161" s="5">
        <v>2.5660880008477598</v>
      </c>
      <c r="G3161" s="5">
        <v>2.5294524195689538</v>
      </c>
      <c r="H3161" s="5">
        <v>2.182161610779815</v>
      </c>
      <c r="I3161" s="5">
        <v>2.3636892274435439</v>
      </c>
      <c r="J3161" s="5">
        <v>2.5995420774158937</v>
      </c>
      <c r="K3161" s="5">
        <v>3.1595664345889656</v>
      </c>
      <c r="L3161" s="5">
        <v>3.4683405189134948</v>
      </c>
      <c r="M3161" s="5">
        <v>3.7632501983448794</v>
      </c>
      <c r="N3161" s="20">
        <v>2.6916012250473975</v>
      </c>
    </row>
    <row r="3162" spans="1:14" x14ac:dyDescent="0.25">
      <c r="A3162" s="14">
        <v>15580.237069999999</v>
      </c>
      <c r="B3162" s="19">
        <v>2.5334157767113106</v>
      </c>
      <c r="C3162" s="5">
        <v>2.3983632041882541</v>
      </c>
      <c r="D3162" s="5">
        <v>2.6984293305013791</v>
      </c>
      <c r="E3162" s="5">
        <v>2.4979400827324669</v>
      </c>
      <c r="F3162" s="5">
        <v>2.5653886708759086</v>
      </c>
      <c r="G3162" s="5">
        <v>2.5292961712824185</v>
      </c>
      <c r="H3162" s="5">
        <v>2.1823027474425913</v>
      </c>
      <c r="I3162" s="5">
        <v>2.3635271973110061</v>
      </c>
      <c r="J3162" s="5">
        <v>2.5998127897516894</v>
      </c>
      <c r="K3162" s="5">
        <v>3.1596234514655572</v>
      </c>
      <c r="L3162" s="5">
        <v>3.4680338118526177</v>
      </c>
      <c r="M3162" s="5">
        <v>3.7631863317311454</v>
      </c>
      <c r="N3162" s="20">
        <v>2.6914653399179942</v>
      </c>
    </row>
    <row r="3163" spans="1:14" x14ac:dyDescent="0.25">
      <c r="A3163" s="14">
        <v>15590.180420000001</v>
      </c>
      <c r="B3163" s="19">
        <v>2.5330248821958801</v>
      </c>
      <c r="C3163" s="5">
        <v>2.3982303675312822</v>
      </c>
      <c r="D3163" s="5">
        <v>2.6984382123116788</v>
      </c>
      <c r="E3163" s="5">
        <v>2.4977975306700753</v>
      </c>
      <c r="F3163" s="5">
        <v>2.5641444332111032</v>
      </c>
      <c r="G3163" s="5">
        <v>2.5288654478949288</v>
      </c>
      <c r="H3163" s="5">
        <v>2.1824437516723898</v>
      </c>
      <c r="I3163" s="5">
        <v>2.3633636991930866</v>
      </c>
      <c r="J3163" s="5">
        <v>2.6000870184135767</v>
      </c>
      <c r="K3163" s="5">
        <v>3.1596509981548802</v>
      </c>
      <c r="L3163" s="5">
        <v>3.4677272053615629</v>
      </c>
      <c r="M3163" s="5">
        <v>3.7631220735004334</v>
      </c>
      <c r="N3163" s="20">
        <v>2.6913297022503109</v>
      </c>
    </row>
    <row r="3164" spans="1:14" x14ac:dyDescent="0.25">
      <c r="A3164" s="14">
        <v>15600.117609999999</v>
      </c>
      <c r="B3164" s="19">
        <v>2.5332564332775847</v>
      </c>
      <c r="C3164" s="5">
        <v>2.3964972715715245</v>
      </c>
      <c r="D3164" s="5">
        <v>2.698446962593529</v>
      </c>
      <c r="E3164" s="5">
        <v>2.496530789774984</v>
      </c>
      <c r="F3164" s="5">
        <v>2.564228077506761</v>
      </c>
      <c r="G3164" s="5">
        <v>2.5285908108307575</v>
      </c>
      <c r="H3164" s="5">
        <v>2.1825846235647681</v>
      </c>
      <c r="I3164" s="5">
        <v>2.3631989754681557</v>
      </c>
      <c r="J3164" s="5">
        <v>2.6003619896244978</v>
      </c>
      <c r="K3164" s="5">
        <v>3.1596713115363393</v>
      </c>
      <c r="L3164" s="5">
        <v>3.467420805985522</v>
      </c>
      <c r="M3164" s="5">
        <v>3.7630574150742544</v>
      </c>
      <c r="N3164" s="20">
        <v>2.6911920556591267</v>
      </c>
    </row>
    <row r="3165" spans="1:14" x14ac:dyDescent="0.25">
      <c r="A3165" s="14">
        <v>15610.048650000001</v>
      </c>
      <c r="B3165" s="19">
        <v>2.5329088473987382</v>
      </c>
      <c r="C3165" s="5">
        <v>2.3953467580854282</v>
      </c>
      <c r="D3165" s="5">
        <v>2.6984555815920266</v>
      </c>
      <c r="E3165" s="5">
        <v>2.495331700458062</v>
      </c>
      <c r="F3165" s="5">
        <v>2.5639662354030763</v>
      </c>
      <c r="G3165" s="5">
        <v>2.5283508334696694</v>
      </c>
      <c r="H3165" s="5">
        <v>2.1827253632372874</v>
      </c>
      <c r="I3165" s="5">
        <v>2.3630332875671574</v>
      </c>
      <c r="J3165" s="5">
        <v>2.6006444195190612</v>
      </c>
      <c r="K3165" s="5">
        <v>3.1596276840496573</v>
      </c>
      <c r="L3165" s="5">
        <v>3.4671146383467195</v>
      </c>
      <c r="M3165" s="5">
        <v>3.7629923473585607</v>
      </c>
      <c r="N3165" s="20">
        <v>2.6910389933897947</v>
      </c>
    </row>
    <row r="3166" spans="1:14" x14ac:dyDescent="0.25">
      <c r="A3166" s="14">
        <v>15620.524719999999</v>
      </c>
      <c r="B3166" s="19">
        <v>2.5313967518016964</v>
      </c>
      <c r="C3166" s="5">
        <v>2.3946596146457142</v>
      </c>
      <c r="D3166" s="5">
        <v>2.6984640694346615</v>
      </c>
      <c r="E3166" s="5">
        <v>2.4940350263656645</v>
      </c>
      <c r="F3166" s="5">
        <v>2.5629362383219738</v>
      </c>
      <c r="G3166" s="5">
        <v>2.5279511182600447</v>
      </c>
      <c r="H3166" s="5">
        <v>2.182865970824468</v>
      </c>
      <c r="I3166" s="5">
        <v>2.3628668499471654</v>
      </c>
      <c r="J3166" s="5">
        <v>2.6009375952007918</v>
      </c>
      <c r="K3166" s="5">
        <v>3.1596320607407296</v>
      </c>
      <c r="L3166" s="5">
        <v>3.4668086561865525</v>
      </c>
      <c r="M3166" s="5">
        <v>3.7629268612506031</v>
      </c>
      <c r="N3166" s="20">
        <v>2.690877043839385</v>
      </c>
    </row>
    <row r="3167" spans="1:14" x14ac:dyDescent="0.25">
      <c r="A3167" s="14">
        <v>15630.443090000001</v>
      </c>
      <c r="B3167" s="19">
        <v>2.5302407464662431</v>
      </c>
      <c r="C3167" s="5">
        <v>2.3948732313633019</v>
      </c>
      <c r="D3167" s="5">
        <v>2.6984724270322742</v>
      </c>
      <c r="E3167" s="5">
        <v>2.4936156008891102</v>
      </c>
      <c r="F3167" s="5">
        <v>2.562356927287424</v>
      </c>
      <c r="G3167" s="5">
        <v>2.5274424110037592</v>
      </c>
      <c r="H3167" s="5">
        <v>2.1830064464416523</v>
      </c>
      <c r="I3167" s="5">
        <v>2.3626997842115194</v>
      </c>
      <c r="J3167" s="5">
        <v>2.6012485100904246</v>
      </c>
      <c r="K3167" s="5">
        <v>3.1596753702985794</v>
      </c>
      <c r="L3167" s="5">
        <v>3.4665028120549968</v>
      </c>
      <c r="M3167" s="5">
        <v>3.7628609483602409</v>
      </c>
      <c r="N3167" s="20">
        <v>2.6907140388281712</v>
      </c>
    </row>
    <row r="3168" spans="1:14" x14ac:dyDescent="0.25">
      <c r="A3168" s="14">
        <v>15640.35528</v>
      </c>
      <c r="B3168" s="19">
        <v>2.5283205928579293</v>
      </c>
      <c r="C3168" s="5">
        <v>2.395185820060028</v>
      </c>
      <c r="D3168" s="5">
        <v>2.6984806539217439</v>
      </c>
      <c r="E3168" s="5">
        <v>2.4930680162476215</v>
      </c>
      <c r="F3168" s="5">
        <v>2.5623956190200627</v>
      </c>
      <c r="G3168" s="5">
        <v>2.5267840570343143</v>
      </c>
      <c r="H3168" s="5">
        <v>2.1831467901516302</v>
      </c>
      <c r="I3168" s="5">
        <v>2.3625321244458841</v>
      </c>
      <c r="J3168" s="5">
        <v>2.6015650527736827</v>
      </c>
      <c r="K3168" s="5">
        <v>3.1597131926442681</v>
      </c>
      <c r="L3168" s="5">
        <v>3.4661971078420066</v>
      </c>
      <c r="M3168" s="5">
        <v>3.7627946018522267</v>
      </c>
      <c r="N3168" s="20">
        <v>2.6905677192420288</v>
      </c>
    </row>
    <row r="3169" spans="1:14" x14ac:dyDescent="0.25">
      <c r="A3169" s="14">
        <v>15650.2613</v>
      </c>
      <c r="B3169" s="19">
        <v>2.5275356609194963</v>
      </c>
      <c r="C3169" s="5">
        <v>2.3953065685676438</v>
      </c>
      <c r="D3169" s="5">
        <v>2.6984887505651649</v>
      </c>
      <c r="E3169" s="5">
        <v>2.4927170041326683</v>
      </c>
      <c r="F3169" s="5">
        <v>2.5622324257393254</v>
      </c>
      <c r="G3169" s="5">
        <v>2.5264726068137442</v>
      </c>
      <c r="H3169" s="5">
        <v>2.1832870019437158</v>
      </c>
      <c r="I3169" s="5">
        <v>2.3623638391417585</v>
      </c>
      <c r="J3169" s="5">
        <v>2.6018721096583106</v>
      </c>
      <c r="K3169" s="5">
        <v>3.1598504552534687</v>
      </c>
      <c r="L3169" s="5">
        <v>3.4658915827287875</v>
      </c>
      <c r="M3169" s="5">
        <v>3.7627278163183115</v>
      </c>
      <c r="N3169" s="20">
        <v>2.6904307253845285</v>
      </c>
    </row>
    <row r="3170" spans="1:14" x14ac:dyDescent="0.25">
      <c r="A3170" s="14">
        <v>15660.16114</v>
      </c>
      <c r="B3170" s="19">
        <v>2.526635345411238</v>
      </c>
      <c r="C3170" s="5">
        <v>2.3955178321485877</v>
      </c>
      <c r="D3170" s="5">
        <v>2.6984967178505572</v>
      </c>
      <c r="E3170" s="5">
        <v>2.4929979491831973</v>
      </c>
      <c r="F3170" s="5">
        <v>2.5618597537438106</v>
      </c>
      <c r="G3170" s="5">
        <v>2.5263128104856261</v>
      </c>
      <c r="H3170" s="5">
        <v>2.1834270817507373</v>
      </c>
      <c r="I3170" s="5">
        <v>2.3621949023282642</v>
      </c>
      <c r="J3170" s="5">
        <v>2.6021619636177373</v>
      </c>
      <c r="K3170" s="5">
        <v>3.1600406240525212</v>
      </c>
      <c r="L3170" s="5">
        <v>3.4655863157014357</v>
      </c>
      <c r="M3170" s="5">
        <v>3.7626605888585454</v>
      </c>
      <c r="N3170" s="20">
        <v>2.6903340476661146</v>
      </c>
    </row>
    <row r="3171" spans="1:14" x14ac:dyDescent="0.25">
      <c r="A3171" s="14">
        <v>15670.0548</v>
      </c>
      <c r="B3171" s="19">
        <v>2.5263860350304483</v>
      </c>
      <c r="C3171" s="5">
        <v>2.3956653166851614</v>
      </c>
      <c r="D3171" s="5">
        <v>2.6985045566452404</v>
      </c>
      <c r="E3171" s="5">
        <v>2.4933343679977411</v>
      </c>
      <c r="F3171" s="5">
        <v>2.5618528276207182</v>
      </c>
      <c r="G3171" s="5">
        <v>2.5260883785910968</v>
      </c>
      <c r="H3171" s="5">
        <v>2.1835670294834451</v>
      </c>
      <c r="I3171" s="5">
        <v>2.3620253024268094</v>
      </c>
      <c r="J3171" s="5">
        <v>2.6024399113534389</v>
      </c>
      <c r="K3171" s="5">
        <v>3.1603591434565601</v>
      </c>
      <c r="L3171" s="5">
        <v>3.4652812710396987</v>
      </c>
      <c r="M3171" s="5">
        <v>3.7625929160284</v>
      </c>
      <c r="N3171" s="20">
        <v>2.6903023234068075</v>
      </c>
    </row>
    <row r="3172" spans="1:14" x14ac:dyDescent="0.25">
      <c r="A3172" s="14">
        <v>15680.491400000001</v>
      </c>
      <c r="B3172" s="19">
        <v>2.5263146746286345</v>
      </c>
      <c r="C3172" s="5">
        <v>2.3959022761665381</v>
      </c>
      <c r="D3172" s="5">
        <v>2.6985122673436654</v>
      </c>
      <c r="E3172" s="5">
        <v>2.4933651775850785</v>
      </c>
      <c r="F3172" s="5">
        <v>2.562090818652679</v>
      </c>
      <c r="G3172" s="5">
        <v>2.5257685410708071</v>
      </c>
      <c r="H3172" s="5">
        <v>2.1837068450252097</v>
      </c>
      <c r="I3172" s="5">
        <v>2.3618550194760903</v>
      </c>
      <c r="J3172" s="5">
        <v>2.6027205055911793</v>
      </c>
      <c r="K3172" s="5">
        <v>3.1607068035291555</v>
      </c>
      <c r="L3172" s="5">
        <v>3.4649764180754468</v>
      </c>
      <c r="M3172" s="5">
        <v>3.7625247940785327</v>
      </c>
      <c r="N3172" s="20">
        <v>2.6903408276451697</v>
      </c>
    </row>
    <row r="3173" spans="1:14" x14ac:dyDescent="0.25">
      <c r="A3173" s="14">
        <v>15690.37234</v>
      </c>
      <c r="B3173" s="19">
        <v>2.5255917821552045</v>
      </c>
      <c r="C3173" s="5">
        <v>2.3955069766933486</v>
      </c>
      <c r="D3173" s="5">
        <v>2.6985198506538253</v>
      </c>
      <c r="E3173" s="5">
        <v>2.4936727553791838</v>
      </c>
      <c r="F3173" s="5">
        <v>2.561637259364939</v>
      </c>
      <c r="G3173" s="5">
        <v>2.5254429937452825</v>
      </c>
      <c r="H3173" s="5">
        <v>2.1838465282663777</v>
      </c>
      <c r="I3173" s="5">
        <v>2.3616839701800978</v>
      </c>
      <c r="J3173" s="5">
        <v>2.6029989851418462</v>
      </c>
      <c r="K3173" s="5">
        <v>3.1610331852583857</v>
      </c>
      <c r="L3173" s="5">
        <v>3.4646716663217352</v>
      </c>
      <c r="M3173" s="5">
        <v>3.7624562196627296</v>
      </c>
      <c r="N3173" s="20">
        <v>2.6904598130021915</v>
      </c>
    </row>
    <row r="3174" spans="1:14" x14ac:dyDescent="0.25">
      <c r="A3174" s="14">
        <v>15700.247079999999</v>
      </c>
      <c r="B3174" s="19">
        <v>2.5251287697358151</v>
      </c>
      <c r="C3174" s="5">
        <v>2.3957464144811613</v>
      </c>
      <c r="D3174" s="5">
        <v>2.6985273059685801</v>
      </c>
      <c r="E3174" s="5">
        <v>2.4939775287643133</v>
      </c>
      <c r="F3174" s="5">
        <v>2.5611952783257834</v>
      </c>
      <c r="G3174" s="5">
        <v>2.5248344192572922</v>
      </c>
      <c r="H3174" s="5">
        <v>2.1839860791181258</v>
      </c>
      <c r="I3174" s="5">
        <v>2.3615120524909101</v>
      </c>
      <c r="J3174" s="5">
        <v>2.6032719004296028</v>
      </c>
      <c r="K3174" s="5">
        <v>3.1612698818912603</v>
      </c>
      <c r="L3174" s="5">
        <v>3.4643670596613783</v>
      </c>
      <c r="M3174" s="5">
        <v>3.7623871924171</v>
      </c>
      <c r="N3174" s="20">
        <v>2.6906171089182975</v>
      </c>
    </row>
    <row r="3175" spans="1:14" x14ac:dyDescent="0.25">
      <c r="A3175" s="14">
        <v>15710.11563</v>
      </c>
      <c r="B3175" s="19">
        <v>2.5241831471704637</v>
      </c>
      <c r="C3175" s="5">
        <v>2.3949760257167561</v>
      </c>
      <c r="D3175" s="5">
        <v>2.6985346341238512</v>
      </c>
      <c r="E3175" s="5">
        <v>2.4929509434526596</v>
      </c>
      <c r="F3175" s="5">
        <v>2.5597919153276671</v>
      </c>
      <c r="G3175" s="5">
        <v>2.5240965673002194</v>
      </c>
      <c r="H3175" s="5">
        <v>2.1841254975423978</v>
      </c>
      <c r="I3175" s="5">
        <v>2.3613391696725681</v>
      </c>
      <c r="J3175" s="5">
        <v>2.603531272731757</v>
      </c>
      <c r="K3175" s="5">
        <v>3.1615571364044257</v>
      </c>
      <c r="L3175" s="5">
        <v>3.4640626871419511</v>
      </c>
      <c r="M3175" s="5">
        <v>3.7623177131903511</v>
      </c>
      <c r="N3175" s="20">
        <v>2.6908159820700615</v>
      </c>
    </row>
    <row r="3176" spans="1:14" x14ac:dyDescent="0.25">
      <c r="A3176" s="14">
        <v>15719.97797</v>
      </c>
      <c r="B3176" s="19">
        <v>2.5228014905328768</v>
      </c>
      <c r="C3176" s="5">
        <v>2.3952297725572018</v>
      </c>
      <c r="D3176" s="5">
        <v>2.6985418358518851</v>
      </c>
      <c r="E3176" s="5">
        <v>2.4927442888532632</v>
      </c>
      <c r="F3176" s="5">
        <v>2.5601265315705826</v>
      </c>
      <c r="G3176" s="5">
        <v>2.5233225537734625</v>
      </c>
      <c r="H3176" s="5">
        <v>2.1842647835601552</v>
      </c>
      <c r="I3176" s="5">
        <v>2.3611653166075479</v>
      </c>
      <c r="J3176" s="5">
        <v>2.6037820461338956</v>
      </c>
      <c r="K3176" s="5">
        <v>3.1618438921691485</v>
      </c>
      <c r="L3176" s="5">
        <v>3.4637587218870731</v>
      </c>
      <c r="M3176" s="5">
        <v>3.7622477852610676</v>
      </c>
      <c r="N3176" s="20">
        <v>2.6910308723876661</v>
      </c>
    </row>
    <row r="3177" spans="1:14" x14ac:dyDescent="0.25">
      <c r="A3177" s="14">
        <v>15730.38149</v>
      </c>
      <c r="B3177" s="19">
        <v>2.5219538940072828</v>
      </c>
      <c r="C3177" s="5">
        <v>2.3953590773887892</v>
      </c>
      <c r="D3177" s="5">
        <v>2.698548910379897</v>
      </c>
      <c r="E3177" s="5">
        <v>2.4930251531986456</v>
      </c>
      <c r="F3177" s="5">
        <v>2.559531270858213</v>
      </c>
      <c r="G3177" s="5">
        <v>2.5225292009584526</v>
      </c>
      <c r="H3177" s="5">
        <v>2.1844039372428963</v>
      </c>
      <c r="I3177" s="5">
        <v>2.3609905669426228</v>
      </c>
      <c r="J3177" s="5">
        <v>2.6040165818852694</v>
      </c>
      <c r="K3177" s="5">
        <v>3.1620768483011688</v>
      </c>
      <c r="L3177" s="5">
        <v>3.4634551918062928</v>
      </c>
      <c r="M3177" s="5">
        <v>3.7621774116493532</v>
      </c>
      <c r="N3177" s="20">
        <v>2.691293549450668</v>
      </c>
    </row>
    <row r="3178" spans="1:14" x14ac:dyDescent="0.25">
      <c r="A3178" s="14">
        <v>15740.23107</v>
      </c>
      <c r="B3178" s="19">
        <v>2.521757678762969</v>
      </c>
      <c r="C3178" s="5">
        <v>2.3954281316050343</v>
      </c>
      <c r="D3178" s="5">
        <v>2.6985558576632624</v>
      </c>
      <c r="E3178" s="5">
        <v>2.4929171961622156</v>
      </c>
      <c r="F3178" s="5">
        <v>2.5594666190081234</v>
      </c>
      <c r="G3178" s="5">
        <v>2.5219397251994722</v>
      </c>
      <c r="H3178" s="5">
        <v>2.1845429587247267</v>
      </c>
      <c r="I3178" s="5">
        <v>2.3608150964725212</v>
      </c>
      <c r="J3178" s="5">
        <v>2.6042445823122917</v>
      </c>
      <c r="K3178" s="5">
        <v>3.1623026602176929</v>
      </c>
      <c r="L3178" s="5">
        <v>3.4631520514205079</v>
      </c>
      <c r="M3178" s="5">
        <v>3.7621066001883579</v>
      </c>
      <c r="N3178" s="20">
        <v>2.6915734473946986</v>
      </c>
    </row>
    <row r="3179" spans="1:14" x14ac:dyDescent="0.25">
      <c r="A3179" s="14">
        <v>15750.07444</v>
      </c>
      <c r="B3179" s="19">
        <v>2.5220623706671654</v>
      </c>
      <c r="C3179" s="5">
        <v>2.3945344346014505</v>
      </c>
      <c r="D3179" s="5">
        <v>2.698562678590128</v>
      </c>
      <c r="E3179" s="5">
        <v>2.4931000389744029</v>
      </c>
      <c r="F3179" s="5">
        <v>2.5577590959316616</v>
      </c>
      <c r="G3179" s="5">
        <v>2.5207829747279038</v>
      </c>
      <c r="H3179" s="5">
        <v>2.1846818481926222</v>
      </c>
      <c r="I3179" s="5">
        <v>2.3606390621757281</v>
      </c>
      <c r="J3179" s="5">
        <v>2.6044617353789903</v>
      </c>
      <c r="K3179" s="5">
        <v>3.1624466253861034</v>
      </c>
      <c r="L3179" s="5">
        <v>3.4628492258423522</v>
      </c>
      <c r="M3179" s="5">
        <v>3.7620353617500051</v>
      </c>
      <c r="N3179" s="20">
        <v>2.6918894266740305</v>
      </c>
    </row>
    <row r="3180" spans="1:14" x14ac:dyDescent="0.25">
      <c r="A3180" s="14">
        <v>15759.91159</v>
      </c>
      <c r="B3180" s="19">
        <v>2.5213986085595188</v>
      </c>
      <c r="C3180" s="5">
        <v>2.3940065435632909</v>
      </c>
      <c r="D3180" s="5">
        <v>2.698569374003855</v>
      </c>
      <c r="E3180" s="5">
        <v>2.4931066219848486</v>
      </c>
      <c r="F3180" s="5">
        <v>2.5561663201494178</v>
      </c>
      <c r="G3180" s="5">
        <v>2.5196142947308187</v>
      </c>
      <c r="H3180" s="5">
        <v>2.1848206058674982</v>
      </c>
      <c r="I3180" s="5">
        <v>2.3604625804906081</v>
      </c>
      <c r="J3180" s="5">
        <v>2.6046765030516634</v>
      </c>
      <c r="K3180" s="5">
        <v>3.1625015959069143</v>
      </c>
      <c r="L3180" s="5">
        <v>3.4625467262674858</v>
      </c>
      <c r="M3180" s="5">
        <v>3.7619637127833658</v>
      </c>
      <c r="N3180" s="20">
        <v>2.6922642173204694</v>
      </c>
    </row>
    <row r="3181" spans="1:14" x14ac:dyDescent="0.25">
      <c r="A3181" s="14">
        <v>15770.288500000001</v>
      </c>
      <c r="B3181" s="19">
        <v>2.520711055066517</v>
      </c>
      <c r="C3181" s="5">
        <v>2.3941248154340427</v>
      </c>
      <c r="D3181" s="5">
        <v>2.6985759422302875</v>
      </c>
      <c r="E3181" s="5">
        <v>2.4933396908403842</v>
      </c>
      <c r="F3181" s="5">
        <v>2.5547848736808452</v>
      </c>
      <c r="G3181" s="5">
        <v>2.5180616875499373</v>
      </c>
      <c r="H3181" s="5">
        <v>2.1849592319634676</v>
      </c>
      <c r="I3181" s="5">
        <v>2.360285705251445</v>
      </c>
      <c r="J3181" s="5">
        <v>2.6048843241226769</v>
      </c>
      <c r="K3181" s="5">
        <v>3.1622726928983633</v>
      </c>
      <c r="L3181" s="5">
        <v>3.4622445111142452</v>
      </c>
      <c r="M3181" s="5">
        <v>3.7618916731533303</v>
      </c>
      <c r="N3181" s="20">
        <v>2.6927066251685483</v>
      </c>
    </row>
    <row r="3182" spans="1:14" x14ac:dyDescent="0.25">
      <c r="A3182" s="14">
        <v>15780.112859999999</v>
      </c>
      <c r="B3182" s="19">
        <v>2.5201238693235655</v>
      </c>
      <c r="C3182" s="5">
        <v>2.3941375234990643</v>
      </c>
      <c r="D3182" s="5">
        <v>2.6985823836706273</v>
      </c>
      <c r="E3182" s="5">
        <v>2.4932073131955583</v>
      </c>
      <c r="F3182" s="5">
        <v>2.5546253697052408</v>
      </c>
      <c r="G3182" s="5">
        <v>2.517279453838301</v>
      </c>
      <c r="H3182" s="5">
        <v>2.1850977266570091</v>
      </c>
      <c r="I3182" s="5">
        <v>2.3601084945508259</v>
      </c>
      <c r="J3182" s="5">
        <v>2.6050930335749749</v>
      </c>
      <c r="K3182" s="5">
        <v>3.1617079428877646</v>
      </c>
      <c r="L3182" s="5">
        <v>3.4619425248007833</v>
      </c>
      <c r="M3182" s="5">
        <v>3.7618192677660036</v>
      </c>
      <c r="N3182" s="20">
        <v>2.6931746076912098</v>
      </c>
    </row>
    <row r="3183" spans="1:14" x14ac:dyDescent="0.25">
      <c r="A3183" s="14">
        <v>15789.930979999999</v>
      </c>
      <c r="B3183" s="19">
        <v>2.5194264078877353</v>
      </c>
      <c r="C3183" s="5">
        <v>2.3944594495717464</v>
      </c>
      <c r="D3183" s="5">
        <v>2.6985886987313092</v>
      </c>
      <c r="E3183" s="5">
        <v>2.4925714799580785</v>
      </c>
      <c r="F3183" s="5">
        <v>2.5545230494502236</v>
      </c>
      <c r="G3183" s="5">
        <v>2.5170371475398619</v>
      </c>
      <c r="H3183" s="5">
        <v>2.1852360900699348</v>
      </c>
      <c r="I3183" s="5">
        <v>2.3599310002023293</v>
      </c>
      <c r="J3183" s="5">
        <v>2.6052945786094752</v>
      </c>
      <c r="K3183" s="5">
        <v>3.1606922134354019</v>
      </c>
      <c r="L3183" s="5">
        <v>3.4616406693506909</v>
      </c>
      <c r="M3183" s="5">
        <v>3.7617465255577454</v>
      </c>
      <c r="N3183" s="20">
        <v>2.6937033425961872</v>
      </c>
    </row>
    <row r="3184" spans="1:14" x14ac:dyDescent="0.25">
      <c r="A3184" s="14">
        <v>15800.2878</v>
      </c>
      <c r="B3184" s="19">
        <v>2.5186841347890621</v>
      </c>
      <c r="C3184" s="5">
        <v>2.3946177572757659</v>
      </c>
      <c r="D3184" s="5">
        <v>2.6985948880428681</v>
      </c>
      <c r="E3184" s="5">
        <v>2.4923877607531657</v>
      </c>
      <c r="F3184" s="5">
        <v>2.5546921775119293</v>
      </c>
      <c r="G3184" s="5">
        <v>2.5172777014250189</v>
      </c>
      <c r="H3184" s="5">
        <v>2.185374322254956</v>
      </c>
      <c r="I3184" s="5">
        <v>2.3597532708321522</v>
      </c>
      <c r="J3184" s="5">
        <v>2.6054929926053969</v>
      </c>
      <c r="K3184" s="5">
        <v>3.1593183640811326</v>
      </c>
      <c r="L3184" s="5">
        <v>3.4613389542708797</v>
      </c>
      <c r="M3184" s="5">
        <v>3.7616734798781417</v>
      </c>
      <c r="N3184" s="20">
        <v>2.6943298848474488</v>
      </c>
    </row>
    <row r="3185" spans="1:14" x14ac:dyDescent="0.25">
      <c r="A3185" s="14">
        <v>15810.09311</v>
      </c>
      <c r="B3185" s="19">
        <v>2.5172601025684029</v>
      </c>
      <c r="C3185" s="5">
        <v>2.3943647533619714</v>
      </c>
      <c r="D3185" s="5">
        <v>2.698600951102891</v>
      </c>
      <c r="E3185" s="5">
        <v>2.4923688248732594</v>
      </c>
      <c r="F3185" s="5">
        <v>2.554610085603894</v>
      </c>
      <c r="G3185" s="5">
        <v>2.5170990510498186</v>
      </c>
      <c r="H3185" s="5">
        <v>2.1855124232006737</v>
      </c>
      <c r="I3185" s="5">
        <v>2.3595753460229463</v>
      </c>
      <c r="J3185" s="5">
        <v>2.6056858490129704</v>
      </c>
      <c r="K3185" s="5">
        <v>3.1576424271696295</v>
      </c>
      <c r="L3185" s="5">
        <v>3.4610373794341589</v>
      </c>
      <c r="M3185" s="5">
        <v>3.7616001668113372</v>
      </c>
      <c r="N3185" s="20">
        <v>2.6950064704491532</v>
      </c>
    </row>
    <row r="3186" spans="1:14" x14ac:dyDescent="0.25">
      <c r="A3186" s="14">
        <v>15819.892180000001</v>
      </c>
      <c r="B3186" s="19">
        <v>2.5175545574402576</v>
      </c>
      <c r="C3186" s="5">
        <v>2.3939484595655869</v>
      </c>
      <c r="D3186" s="5">
        <v>2.6986068863694079</v>
      </c>
      <c r="E3186" s="5">
        <v>2.492596905544969</v>
      </c>
      <c r="F3186" s="5">
        <v>2.5544671489508666</v>
      </c>
      <c r="G3186" s="5">
        <v>2.5167638366806262</v>
      </c>
      <c r="H3186" s="5">
        <v>2.185650392850667</v>
      </c>
      <c r="I3186" s="5">
        <v>2.3593972591801466</v>
      </c>
      <c r="J3186" s="5">
        <v>2.6058825383611506</v>
      </c>
      <c r="K3186" s="5">
        <v>3.1558834207864934</v>
      </c>
      <c r="L3186" s="5">
        <v>3.4607359687441925</v>
      </c>
      <c r="M3186" s="5">
        <v>3.761526620407166</v>
      </c>
      <c r="N3186" s="20">
        <v>2.6957509426865021</v>
      </c>
    </row>
    <row r="3187" spans="1:14" x14ac:dyDescent="0.25">
      <c r="A3187" s="14">
        <v>15830.228859999999</v>
      </c>
      <c r="B3187" s="19">
        <v>2.5176560159579733</v>
      </c>
      <c r="C3187" s="5">
        <v>2.3942209029939368</v>
      </c>
      <c r="D3187" s="5">
        <v>2.6986126936153263</v>
      </c>
      <c r="E3187" s="5">
        <v>2.4929550692166065</v>
      </c>
      <c r="F3187" s="5">
        <v>2.5546808748285397</v>
      </c>
      <c r="G3187" s="5">
        <v>2.5161272830974095</v>
      </c>
      <c r="H3187" s="5">
        <v>2.1857882311333445</v>
      </c>
      <c r="I3187" s="5">
        <v>2.3592190171386154</v>
      </c>
      <c r="J3187" s="5">
        <v>2.6060808178344623</v>
      </c>
      <c r="K3187" s="5">
        <v>3.1538473963156601</v>
      </c>
      <c r="L3187" s="5">
        <v>3.4604347110519922</v>
      </c>
      <c r="M3187" s="5">
        <v>3.7614528786322787</v>
      </c>
      <c r="N3187" s="20">
        <v>2.6966038333693008</v>
      </c>
    </row>
    <row r="3188" spans="1:14" x14ac:dyDescent="0.25">
      <c r="A3188" s="14">
        <v>15840.015090000001</v>
      </c>
      <c r="B3188" s="19">
        <v>2.5170617479137958</v>
      </c>
      <c r="C3188" s="5">
        <v>2.3939311607957476</v>
      </c>
      <c r="D3188" s="5">
        <v>2.6986183722497974</v>
      </c>
      <c r="E3188" s="5">
        <v>2.4925888435730683</v>
      </c>
      <c r="F3188" s="5">
        <v>2.5547342276073941</v>
      </c>
      <c r="G3188" s="5">
        <v>2.5159205580863144</v>
      </c>
      <c r="H3188" s="5">
        <v>2.1859259380007834</v>
      </c>
      <c r="I3188" s="5">
        <v>2.3590405955682918</v>
      </c>
      <c r="J3188" s="5">
        <v>2.6062797515411411</v>
      </c>
      <c r="K3188" s="5">
        <v>3.1517586485518838</v>
      </c>
      <c r="L3188" s="5">
        <v>3.4601336111040433</v>
      </c>
      <c r="M3188" s="5">
        <v>3.7613789789030529</v>
      </c>
      <c r="N3188" s="20">
        <v>2.6975938309212482</v>
      </c>
    </row>
    <row r="3189" spans="1:14" x14ac:dyDescent="0.25">
      <c r="A3189" s="14">
        <v>15850.33821</v>
      </c>
      <c r="B3189" s="19">
        <v>2.5161789341405352</v>
      </c>
      <c r="C3189" s="5">
        <v>2.3933054327149996</v>
      </c>
      <c r="D3189" s="5">
        <v>2.6986239227738902</v>
      </c>
      <c r="E3189" s="5">
        <v>2.4926199038468848</v>
      </c>
      <c r="F3189" s="5">
        <v>2.5539630724576941</v>
      </c>
      <c r="G3189" s="5">
        <v>2.514485522427274</v>
      </c>
      <c r="H3189" s="5">
        <v>2.1860635134276123</v>
      </c>
      <c r="I3189" s="5">
        <v>2.3588619732668481</v>
      </c>
      <c r="J3189" s="5">
        <v>2.6064799852048695</v>
      </c>
      <c r="K3189" s="5">
        <v>3.1499553102313111</v>
      </c>
      <c r="L3189" s="5">
        <v>3.4598327151165709</v>
      </c>
      <c r="M3189" s="5">
        <v>3.7613049573871065</v>
      </c>
      <c r="N3189" s="20">
        <v>2.6987582209094456</v>
      </c>
    </row>
    <row r="3190" spans="1:14" x14ac:dyDescent="0.25">
      <c r="A3190" s="14">
        <v>15860.111580000001</v>
      </c>
      <c r="B3190" s="19">
        <v>2.515532639538907</v>
      </c>
      <c r="C3190" s="5">
        <v>2.3936156616479538</v>
      </c>
      <c r="D3190" s="5">
        <v>2.6986293459688944</v>
      </c>
      <c r="E3190" s="5">
        <v>2.4924595024665317</v>
      </c>
      <c r="F3190" s="5">
        <v>2.5539006591798694</v>
      </c>
      <c r="G3190" s="5">
        <v>2.512747612926042</v>
      </c>
      <c r="H3190" s="5">
        <v>2.1862009574198065</v>
      </c>
      <c r="I3190" s="5">
        <v>2.3586831530571311</v>
      </c>
      <c r="J3190" s="5">
        <v>2.6066866031804405</v>
      </c>
      <c r="K3190" s="5">
        <v>3.148719827440333</v>
      </c>
      <c r="L3190" s="5">
        <v>3.4595320877480411</v>
      </c>
      <c r="M3190" s="5">
        <v>3.7612308480168846</v>
      </c>
      <c r="N3190" s="20">
        <v>2.7001032121633068</v>
      </c>
    </row>
    <row r="3191" spans="1:14" x14ac:dyDescent="0.25">
      <c r="A3191" s="14">
        <v>15869.87869</v>
      </c>
      <c r="B3191" s="19">
        <v>2.5147690011691535</v>
      </c>
      <c r="C3191" s="5">
        <v>2.3937006599429083</v>
      </c>
      <c r="D3191" s="5">
        <v>2.6986346410067075</v>
      </c>
      <c r="E3191" s="5">
        <v>2.4924289323981235</v>
      </c>
      <c r="F3191" s="5">
        <v>2.5541112673349935</v>
      </c>
      <c r="G3191" s="5">
        <v>2.5108654101986092</v>
      </c>
      <c r="H3191" s="5">
        <v>2.1863382700060843</v>
      </c>
      <c r="I3191" s="5">
        <v>2.3585041567889453</v>
      </c>
      <c r="J3191" s="5">
        <v>2.60690721506545</v>
      </c>
      <c r="K3191" s="5">
        <v>3.1478284390960853</v>
      </c>
      <c r="L3191" s="5">
        <v>3.459231810861175</v>
      </c>
      <c r="M3191" s="5">
        <v>3.7611566858869434</v>
      </c>
      <c r="N3191" s="20">
        <v>2.7017151789575844</v>
      </c>
    </row>
    <row r="3192" spans="1:14" x14ac:dyDescent="0.25">
      <c r="A3192" s="14">
        <v>15880.18161</v>
      </c>
      <c r="B3192" s="19">
        <v>2.513907592888224</v>
      </c>
      <c r="C3192" s="5">
        <v>2.393948172273884</v>
      </c>
      <c r="D3192" s="5">
        <v>2.698639808264292</v>
      </c>
      <c r="E3192" s="5">
        <v>2.4925488927128465</v>
      </c>
      <c r="F3192" s="5">
        <v>2.5536576171839078</v>
      </c>
      <c r="G3192" s="5">
        <v>2.5099046156190719</v>
      </c>
      <c r="H3192" s="5">
        <v>2.1864754512481714</v>
      </c>
      <c r="I3192" s="5">
        <v>2.3583249883593025</v>
      </c>
      <c r="J3192" s="5">
        <v>2.6071319586815744</v>
      </c>
      <c r="K3192" s="5">
        <v>3.1465152217475314</v>
      </c>
      <c r="L3192" s="5">
        <v>3.4589319803345742</v>
      </c>
      <c r="M3192" s="5">
        <v>3.7610825053787296</v>
      </c>
      <c r="N3192" s="20">
        <v>2.7037065358007428</v>
      </c>
    </row>
    <row r="3193" spans="1:14" x14ac:dyDescent="0.25">
      <c r="A3193" s="14">
        <v>15889.93584</v>
      </c>
      <c r="B3193" s="19">
        <v>2.5136117022932996</v>
      </c>
      <c r="C3193" s="5">
        <v>2.3940422150020755</v>
      </c>
      <c r="D3193" s="5">
        <v>2.6986448484809236</v>
      </c>
      <c r="E3193" s="5">
        <v>2.4928507854849924</v>
      </c>
      <c r="F3193" s="5">
        <v>2.5534375033118621</v>
      </c>
      <c r="G3193" s="5">
        <v>2.5093814348547636</v>
      </c>
      <c r="H3193" s="5">
        <v>2.1866125012487432</v>
      </c>
      <c r="I3193" s="5">
        <v>2.3581456298019279</v>
      </c>
      <c r="J3193" s="5">
        <v>2.6073666588096551</v>
      </c>
      <c r="K3193" s="5">
        <v>3.1453123455220182</v>
      </c>
      <c r="L3193" s="5">
        <v>3.4586326593139716</v>
      </c>
      <c r="M3193" s="5">
        <v>3.7610083386401367</v>
      </c>
      <c r="N3193" s="20">
        <v>2.706072445815193</v>
      </c>
    </row>
    <row r="3194" spans="1:14" x14ac:dyDescent="0.25">
      <c r="A3194" s="14">
        <v>15900.22516</v>
      </c>
      <c r="B3194" s="19">
        <v>2.5126558607499914</v>
      </c>
      <c r="C3194" s="5">
        <v>2.3934865670776371</v>
      </c>
      <c r="D3194" s="5">
        <v>2.6986497618037109</v>
      </c>
      <c r="E3194" s="5">
        <v>2.4913935139326178</v>
      </c>
      <c r="F3194" s="5">
        <v>2.552768706220542</v>
      </c>
      <c r="G3194" s="5">
        <v>2.5088744184036429</v>
      </c>
      <c r="H3194" s="5">
        <v>2.1867494201090341</v>
      </c>
      <c r="I3194" s="5">
        <v>2.3579660360190418</v>
      </c>
      <c r="J3194" s="5">
        <v>2.6076070783164611</v>
      </c>
      <c r="K3194" s="5">
        <v>3.1442932292178498</v>
      </c>
      <c r="L3194" s="5">
        <v>3.458333827592929</v>
      </c>
      <c r="M3194" s="5">
        <v>3.7609342125266738</v>
      </c>
      <c r="N3194" s="20">
        <v>2.7089606963796098</v>
      </c>
    </row>
    <row r="3195" spans="1:14" x14ac:dyDescent="0.25">
      <c r="A3195" s="14">
        <v>15909.966479999999</v>
      </c>
      <c r="B3195" s="19">
        <v>2.511679474501463</v>
      </c>
      <c r="C3195" s="5">
        <v>2.3931277814371601</v>
      </c>
      <c r="D3195" s="5">
        <v>2.6986545486284594</v>
      </c>
      <c r="E3195" s="5">
        <v>2.4900995398629724</v>
      </c>
      <c r="F3195" s="5">
        <v>2.5523186737329655</v>
      </c>
      <c r="G3195" s="5">
        <v>2.5084644746635156</v>
      </c>
      <c r="H3195" s="5">
        <v>2.1868862079331488</v>
      </c>
      <c r="I3195" s="5">
        <v>2.3577861311194499</v>
      </c>
      <c r="J3195" s="5">
        <v>2.6078567883838115</v>
      </c>
      <c r="K3195" s="5">
        <v>3.143792432669577</v>
      </c>
      <c r="L3195" s="5">
        <v>3.4580355099468596</v>
      </c>
      <c r="M3195" s="5">
        <v>3.7608601485017341</v>
      </c>
      <c r="N3195" s="20">
        <v>2.7126002324898018</v>
      </c>
    </row>
    <row r="3196" spans="1:14" x14ac:dyDescent="0.25">
      <c r="A3196" s="14">
        <v>15920.242179999999</v>
      </c>
      <c r="B3196" s="19">
        <v>2.511131654707405</v>
      </c>
      <c r="C3196" s="5">
        <v>2.3930091878824871</v>
      </c>
      <c r="D3196" s="5">
        <v>2.6986592092617689</v>
      </c>
      <c r="E3196" s="5">
        <v>2.4902703542532034</v>
      </c>
      <c r="F3196" s="5">
        <v>2.552181488015143</v>
      </c>
      <c r="G3196" s="5">
        <v>2.5081720180681044</v>
      </c>
      <c r="H3196" s="5">
        <v>2.1870228648583203</v>
      </c>
      <c r="I3196" s="5">
        <v>2.3576058058647087</v>
      </c>
      <c r="J3196" s="5">
        <v>2.6081064557927043</v>
      </c>
      <c r="K3196" s="5">
        <v>3.1429836852419766</v>
      </c>
      <c r="L3196" s="5">
        <v>3.457737716545787</v>
      </c>
      <c r="M3196" s="5">
        <v>3.760786158253393</v>
      </c>
      <c r="N3196" s="20">
        <v>2.7172373021001661</v>
      </c>
    </row>
    <row r="3197" spans="1:14" x14ac:dyDescent="0.25">
      <c r="A3197" s="14">
        <v>15929.970590000001</v>
      </c>
      <c r="B3197" s="19">
        <v>2.5104395840173677</v>
      </c>
      <c r="C3197" s="5">
        <v>2.3927602430156578</v>
      </c>
      <c r="D3197" s="5">
        <v>2.6986637441477388</v>
      </c>
      <c r="E3197" s="5">
        <v>2.4900168447123727</v>
      </c>
      <c r="F3197" s="5">
        <v>2.5523231374936626</v>
      </c>
      <c r="G3197" s="5">
        <v>2.508103969870064</v>
      </c>
      <c r="H3197" s="5">
        <v>2.1871593910556602</v>
      </c>
      <c r="I3197" s="5">
        <v>2.3574249470006365</v>
      </c>
      <c r="J3197" s="5">
        <v>2.6083495333650903</v>
      </c>
      <c r="K3197" s="5">
        <v>3.1416902580770616</v>
      </c>
      <c r="L3197" s="5">
        <v>3.4574404927286357</v>
      </c>
      <c r="M3197" s="5">
        <v>3.7607122367655426</v>
      </c>
      <c r="N3197" s="20">
        <v>2.7233462799324593</v>
      </c>
    </row>
    <row r="3198" spans="1:14" x14ac:dyDescent="0.25">
      <c r="A3198" s="14">
        <v>15940.23264</v>
      </c>
      <c r="B3198" s="19">
        <v>2.5094304887659891</v>
      </c>
      <c r="C3198" s="5">
        <v>2.3923236178070817</v>
      </c>
      <c r="D3198" s="5">
        <v>2.6986681532104129</v>
      </c>
      <c r="E3198" s="5">
        <v>2.4898560038287609</v>
      </c>
      <c r="F3198" s="5">
        <v>2.5515611906232722</v>
      </c>
      <c r="G3198" s="5">
        <v>2.5078264681248794</v>
      </c>
      <c r="H3198" s="5">
        <v>2.1872957867241092</v>
      </c>
      <c r="I3198" s="5">
        <v>2.3572434755191041</v>
      </c>
      <c r="J3198" s="5">
        <v>2.6085897637621431</v>
      </c>
      <c r="K3198" s="5">
        <v>3.1402105549387982</v>
      </c>
      <c r="L3198" s="5">
        <v>3.4571437932787692</v>
      </c>
      <c r="M3198" s="5">
        <v>3.7606383673034203</v>
      </c>
      <c r="N3198" s="20">
        <v>2.7314834877088403</v>
      </c>
    </row>
    <row r="3199" spans="1:14" x14ac:dyDescent="0.25">
      <c r="A3199" s="14">
        <v>15949.948119999999</v>
      </c>
      <c r="B3199" s="19">
        <v>2.5092372548562967</v>
      </c>
      <c r="C3199" s="5">
        <v>2.3921263289050692</v>
      </c>
      <c r="D3199" s="5">
        <v>2.698672436805551</v>
      </c>
      <c r="E3199" s="5">
        <v>2.4884637869649944</v>
      </c>
      <c r="F3199" s="5">
        <v>2.5511474723809124</v>
      </c>
      <c r="G3199" s="5">
        <v>2.5074819712363605</v>
      </c>
      <c r="H3199" s="5">
        <v>2.1874320520617299</v>
      </c>
      <c r="I3199" s="5">
        <v>2.3570612913979834</v>
      </c>
      <c r="J3199" s="5">
        <v>2.6088242661737717</v>
      </c>
      <c r="K3199" s="5">
        <v>3.1389424632641467</v>
      </c>
      <c r="L3199" s="5">
        <v>3.4568475760660009</v>
      </c>
      <c r="M3199" s="5">
        <v>3.7605645179230449</v>
      </c>
      <c r="N3199" s="20">
        <v>2.7426135005832681</v>
      </c>
    </row>
    <row r="3200" spans="1:14" x14ac:dyDescent="0.25">
      <c r="A3200" s="14">
        <v>15960.19652</v>
      </c>
      <c r="B3200" s="19">
        <v>2.5088028357788281</v>
      </c>
      <c r="C3200" s="5">
        <v>2.3921553882353974</v>
      </c>
      <c r="D3200" s="5">
        <v>2.6986765948683606</v>
      </c>
      <c r="E3200" s="5">
        <v>2.4870297236056813</v>
      </c>
      <c r="F3200" s="5">
        <v>2.5511164448703134</v>
      </c>
      <c r="G3200" s="5">
        <v>2.5069753660700957</v>
      </c>
      <c r="H3200" s="5">
        <v>2.1875681872611339</v>
      </c>
      <c r="I3200" s="5">
        <v>2.3568782976974085</v>
      </c>
      <c r="J3200" s="5">
        <v>2.6090585860231492</v>
      </c>
      <c r="K3200" s="5">
        <v>3.1381719054264998</v>
      </c>
      <c r="L3200" s="5">
        <v>3.4565518197171423</v>
      </c>
      <c r="M3200" s="5">
        <v>3.7604906398690323</v>
      </c>
      <c r="N3200" s="20">
        <v>2.7587480432662335</v>
      </c>
    </row>
    <row r="3201" spans="1:14" x14ac:dyDescent="0.25">
      <c r="A3201" s="14">
        <v>15969.89905</v>
      </c>
      <c r="B3201" s="19">
        <v>2.5090953278943537</v>
      </c>
      <c r="C3201" s="5">
        <v>2.392107782528746</v>
      </c>
      <c r="D3201" s="5">
        <v>2.6986806272956025</v>
      </c>
      <c r="E3201" s="5">
        <v>2.4854515445742331</v>
      </c>
      <c r="F3201" s="5">
        <v>2.5509705285524675</v>
      </c>
      <c r="G3201" s="5">
        <v>2.5066092945562652</v>
      </c>
      <c r="H3201" s="5">
        <v>2.1877041925217826</v>
      </c>
      <c r="I3201" s="5">
        <v>2.3566944081853811</v>
      </c>
      <c r="J3201" s="5">
        <v>2.6092988394636847</v>
      </c>
      <c r="K3201" s="5">
        <v>3.1372884964812573</v>
      </c>
      <c r="L3201" s="5">
        <v>3.4562565355882202</v>
      </c>
      <c r="M3201" s="5">
        <v>3.7604166699680923</v>
      </c>
      <c r="N3201" s="20">
        <v>2.7845336257420805</v>
      </c>
    </row>
    <row r="3202" spans="1:14" x14ac:dyDescent="0.25">
      <c r="A3202" s="14">
        <v>15980.13377</v>
      </c>
      <c r="B3202" s="19">
        <v>2.5093875030189374</v>
      </c>
      <c r="C3202" s="5">
        <v>2.3914567426913913</v>
      </c>
      <c r="D3202" s="5">
        <v>2.6986845342582204</v>
      </c>
      <c r="E3202" s="5">
        <v>2.4854117710767878</v>
      </c>
      <c r="F3202" s="5">
        <v>2.5495976882004681</v>
      </c>
      <c r="G3202" s="5">
        <v>2.5062359498578313</v>
      </c>
      <c r="H3202" s="5">
        <v>2.1878400680291352</v>
      </c>
      <c r="I3202" s="5">
        <v>2.3565096571114243</v>
      </c>
      <c r="J3202" s="5">
        <v>2.6095505815992728</v>
      </c>
      <c r="K3202" s="5">
        <v>3.1369069965381255</v>
      </c>
      <c r="L3202" s="5">
        <v>3.4559617449427078</v>
      </c>
      <c r="M3202" s="5">
        <v>3.7603425228257024</v>
      </c>
      <c r="N3202" s="20">
        <v>2.7426135005832681</v>
      </c>
    </row>
    <row r="3203" spans="1:14" x14ac:dyDescent="0.25">
      <c r="A3203" s="14">
        <v>15989.823340000001</v>
      </c>
      <c r="B3203" s="19">
        <v>2.5088046093226759</v>
      </c>
      <c r="C3203" s="5">
        <v>2.3916165386435893</v>
      </c>
      <c r="D3203" s="5">
        <v>2.698688316250899</v>
      </c>
      <c r="E3203" s="5">
        <v>2.4848302066544794</v>
      </c>
      <c r="F3203" s="5">
        <v>2.5484329045380476</v>
      </c>
      <c r="G3203" s="5">
        <v>2.5060005377383425</v>
      </c>
      <c r="H3203" s="5">
        <v>2.1879758139551555</v>
      </c>
      <c r="I3203" s="5">
        <v>2.3563241287351273</v>
      </c>
      <c r="J3203" s="5">
        <v>2.6098086559890037</v>
      </c>
      <c r="K3203" s="5">
        <v>3.1370824046683068</v>
      </c>
      <c r="L3203" s="5">
        <v>3.4556675054294814</v>
      </c>
      <c r="M3203" s="5">
        <v>3.7602681009493231</v>
      </c>
      <c r="N3203" s="20">
        <v>2.7426135005832681</v>
      </c>
    </row>
    <row r="3204" spans="1:14" ht="15.75" thickBot="1" x14ac:dyDescent="0.3">
      <c r="A3204" s="15">
        <v>16000.04436</v>
      </c>
      <c r="B3204" s="21">
        <v>2.5082235165883473</v>
      </c>
      <c r="C3204" s="22">
        <v>2.3910328758645742</v>
      </c>
      <c r="D3204" s="22">
        <v>2.6986919728524499</v>
      </c>
      <c r="E3204" s="22">
        <v>2.4848804822264716</v>
      </c>
      <c r="F3204" s="22">
        <v>2.548639026809961</v>
      </c>
      <c r="G3204" s="22">
        <v>2.5060386387472628</v>
      </c>
      <c r="H3204" s="22">
        <v>2.1879758139551555</v>
      </c>
      <c r="I3204" s="22">
        <v>2.3561379632129333</v>
      </c>
      <c r="J3204" s="22">
        <v>2.6100675890074228</v>
      </c>
      <c r="K3204" s="22">
        <v>3.1368712813012785</v>
      </c>
      <c r="L3204" s="22">
        <v>3.4553738616447829</v>
      </c>
      <c r="M3204" s="22">
        <v>3.7601932859029996</v>
      </c>
      <c r="N3204" s="23">
        <v>2.7426135005832681</v>
      </c>
    </row>
  </sheetData>
  <mergeCells count="2">
    <mergeCell ref="B1:N1"/>
    <mergeCell ref="A1:A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"/>
  <sheetViews>
    <sheetView workbookViewId="0">
      <selection activeCell="A19" sqref="A19"/>
    </sheetView>
  </sheetViews>
  <sheetFormatPr defaultRowHeight="15" x14ac:dyDescent="0.25"/>
  <cols>
    <col min="3" max="3" width="10.140625" style="1" bestFit="1" customWidth="1"/>
    <col min="4" max="5" width="9.140625" style="1"/>
    <col min="6" max="6" width="11.140625" style="1" bestFit="1" customWidth="1"/>
    <col min="10" max="10" width="10.7109375" customWidth="1"/>
    <col min="11" max="11" width="14.7109375" bestFit="1" customWidth="1"/>
  </cols>
  <sheetData>
    <row r="1" spans="1:13" x14ac:dyDescent="0.25">
      <c r="A1" s="35" t="s">
        <v>20</v>
      </c>
      <c r="B1" s="36"/>
      <c r="C1" s="37" t="s">
        <v>25</v>
      </c>
      <c r="D1" s="37" t="s">
        <v>24</v>
      </c>
      <c r="E1" s="37" t="s">
        <v>39</v>
      </c>
      <c r="F1" s="37" t="s">
        <v>53</v>
      </c>
      <c r="G1" s="36"/>
      <c r="H1" s="36"/>
      <c r="I1" s="36"/>
      <c r="J1" s="38" t="s">
        <v>67</v>
      </c>
      <c r="K1" s="39"/>
      <c r="M1" s="34" t="s">
        <v>76</v>
      </c>
    </row>
    <row r="2" spans="1:13" x14ac:dyDescent="0.25">
      <c r="A2" s="40">
        <v>0.5</v>
      </c>
      <c r="B2" s="4"/>
      <c r="C2" s="41" t="s">
        <v>26</v>
      </c>
      <c r="D2" s="41" t="s">
        <v>2</v>
      </c>
      <c r="E2" s="41" t="s">
        <v>40</v>
      </c>
      <c r="F2" s="41" t="s">
        <v>54</v>
      </c>
      <c r="G2" s="4"/>
      <c r="H2" s="4"/>
      <c r="I2" s="4"/>
      <c r="J2" s="41" t="s">
        <v>68</v>
      </c>
      <c r="K2" s="42">
        <f>'Main Sheet'!C3</f>
        <v>800</v>
      </c>
      <c r="M2" t="s">
        <v>88</v>
      </c>
    </row>
    <row r="3" spans="1:13" x14ac:dyDescent="0.25">
      <c r="A3" s="40">
        <v>1</v>
      </c>
      <c r="B3" s="4"/>
      <c r="C3" s="41" t="s">
        <v>27</v>
      </c>
      <c r="D3" s="41" t="s">
        <v>3</v>
      </c>
      <c r="E3" s="41" t="s">
        <v>41</v>
      </c>
      <c r="F3" s="41" t="s">
        <v>55</v>
      </c>
      <c r="G3" s="4"/>
      <c r="H3" s="4"/>
      <c r="I3" s="4"/>
      <c r="J3" s="41" t="s">
        <v>69</v>
      </c>
      <c r="K3" s="43">
        <f>IF('Main Sheet'!A3 = 0.5, INDEX('0.5in Parts'!A3:A3204, MATCH('Main Sheet'!C3, '0.5in Parts'!A3:A3204, 1)), IF('Main Sheet'!A3 = 1, INDEX('1in Parts'!A3:A3204, MATCH('Main Sheet'!C3,'1in Parts'!A3:A3204,1 ),), IF('Main Sheet'!A3 = 2, INDEX('2in RParts'!A3:A3204, MATCH('Main Sheet'!C3,'2in RParts'!A3:A3204, 1)), IF('Main Sheet'!A3 = "2x2", INDEX('2in SqParts'!A3:A3204, MATCH('Main Sheet'!C3,'2in SqParts'!A3:A3204, 1),),))))</f>
        <v>800</v>
      </c>
    </row>
    <row r="4" spans="1:13" x14ac:dyDescent="0.25">
      <c r="A4" s="40">
        <v>2</v>
      </c>
      <c r="B4" s="4"/>
      <c r="C4" s="41" t="s">
        <v>28</v>
      </c>
      <c r="D4" s="41" t="s">
        <v>4</v>
      </c>
      <c r="E4" s="41" t="s">
        <v>42</v>
      </c>
      <c r="F4" s="41" t="s">
        <v>56</v>
      </c>
      <c r="G4" s="4"/>
      <c r="H4" s="4"/>
      <c r="I4" s="4"/>
      <c r="J4" s="41" t="s">
        <v>70</v>
      </c>
      <c r="K4" s="42">
        <f>IF('Main Sheet'!A3 = 0.5, INDEX('0.5in Parts'!B3:N3204, MATCH('Main Sheet'!C3, '0.5in Parts'!A3:A3204, 1), MATCH('Main Sheet'!B3, '0.5in Parts'!B2:N2, 0)), IF('Main Sheet'!A3 = 1, INDEX('1in Parts'!B3:P3204, MATCH('Main Sheet'!C3,'1in Parts'!A3:A3204,1 ), MATCH('Main Sheet'!B3, '1in Parts'!B2:P2, 0)), IF('Main Sheet'!A3 = 2, INDEX('2in RParts'!B3:N3204, MATCH('Main Sheet'!C3,'2in RParts'!A3:A3204, 1), MATCH('Main Sheet'!B3, '2in RParts'!B2:N2, 0)), IF('Main Sheet'!A3 = "2x2", INDEX('2in SqParts'!B3:N3204, MATCH('Main Sheet'!C3,'2in SqParts'!A3:A3204, 1), MATCH('Main Sheet'!B3, '2in SqParts'!B2:N2, 0)),))))</f>
        <v>0.47664379334520723</v>
      </c>
      <c r="M4" t="s">
        <v>89</v>
      </c>
    </row>
    <row r="5" spans="1:13" x14ac:dyDescent="0.25">
      <c r="A5" s="40" t="s">
        <v>21</v>
      </c>
      <c r="B5" s="4"/>
      <c r="C5" s="41" t="s">
        <v>29</v>
      </c>
      <c r="D5" s="41" t="s">
        <v>5</v>
      </c>
      <c r="E5" s="41" t="s">
        <v>43</v>
      </c>
      <c r="F5" s="41" t="s">
        <v>57</v>
      </c>
      <c r="G5" s="4"/>
      <c r="H5" s="4"/>
      <c r="I5" s="4"/>
      <c r="J5" s="41" t="s">
        <v>71</v>
      </c>
      <c r="K5" s="43">
        <f>IF('Main Sheet'!A3 = 0.5, INDEX('0.5in Parts'!A3:A3204, MATCH('Main Sheet'!C3, '0.5in Parts'!A3:A3204, 1)+1), IF('Main Sheet'!A3 = 1, INDEX('1in Parts'!A3:A3204, MATCH('Main Sheet'!C3,'1in Parts'!A3:A3204,1 )+1,), IF('Main Sheet'!A3 = 2, INDEX('2in RParts'!A3:A3204, MATCH('Main Sheet'!C3,'2in RParts'!A3:A3204, 1)+1), IF('Main Sheet'!A3 = "2x2", INDEX('2in SqParts'!A3:A3204, MATCH('Main Sheet'!C3,'2in SqParts'!A3:A3204, 1)+1,),))))</f>
        <v>801</v>
      </c>
      <c r="M5" t="s">
        <v>90</v>
      </c>
    </row>
    <row r="6" spans="1:13" x14ac:dyDescent="0.25">
      <c r="A6" s="44"/>
      <c r="B6" s="4"/>
      <c r="C6" s="41" t="s">
        <v>30</v>
      </c>
      <c r="D6" s="41" t="s">
        <v>6</v>
      </c>
      <c r="E6" s="41" t="s">
        <v>44</v>
      </c>
      <c r="F6" s="41" t="s">
        <v>58</v>
      </c>
      <c r="G6" s="4"/>
      <c r="H6" s="4"/>
      <c r="I6" s="4"/>
      <c r="J6" s="41" t="s">
        <v>72</v>
      </c>
      <c r="K6" s="42">
        <f>IF('Main Sheet'!A3 = 0.5, INDEX('0.5in Parts'!B3:N3204, MATCH('Main Sheet'!C3, '0.5in Parts'!A3:A3204, 1) + 1, MATCH('Main Sheet'!B3, '0.5in Parts'!B2:N2, 0)), IF('Main Sheet'!A3 = 1, INDEX('1in Parts'!B3:P3204, MATCH('Main Sheet'!C3,'1in Parts'!A3:A3204,1 )+1, MATCH('Main Sheet'!B3, '1in Parts'!B2:P2, 0)), IF('Main Sheet'!A3 = 2, INDEX('2in RParts'!B3:N3204, MATCH('Main Sheet'!C3,'2in RParts'!A3:A3204, 1)+1, MATCH('Main Sheet'!B3, '2in RParts'!B2:N2, 0)), IF('Main Sheet'!A3 = "2x2", INDEX('2in SqParts'!B3:N3204, MATCH('Main Sheet'!C3,'2in SqParts'!A3:A3204, 1)+1, MATCH('Main Sheet'!B3, '2in SqParts'!B2:N2, 0)),))))</f>
        <v>0.47729500726525004</v>
      </c>
      <c r="M6" t="s">
        <v>91</v>
      </c>
    </row>
    <row r="7" spans="1:13" x14ac:dyDescent="0.25">
      <c r="A7" s="44"/>
      <c r="B7" s="4"/>
      <c r="C7" s="41" t="s">
        <v>31</v>
      </c>
      <c r="D7" s="41" t="s">
        <v>7</v>
      </c>
      <c r="E7" s="41" t="s">
        <v>45</v>
      </c>
      <c r="F7" s="41" t="s">
        <v>59</v>
      </c>
      <c r="G7" s="4"/>
      <c r="H7" s="4"/>
      <c r="I7" s="4"/>
      <c r="J7" s="41" t="s">
        <v>73</v>
      </c>
      <c r="K7" s="42">
        <f>K4+(K2-K3)*((K6-K4)/(K5-K3))</f>
        <v>0.47664379334520723</v>
      </c>
      <c r="M7" t="s">
        <v>92</v>
      </c>
    </row>
    <row r="8" spans="1:13" x14ac:dyDescent="0.25">
      <c r="A8" s="44"/>
      <c r="B8" s="4"/>
      <c r="C8" s="41" t="s">
        <v>32</v>
      </c>
      <c r="D8" s="41" t="s">
        <v>8</v>
      </c>
      <c r="E8" s="41" t="s">
        <v>46</v>
      </c>
      <c r="F8" s="41" t="s">
        <v>60</v>
      </c>
      <c r="G8" s="4"/>
      <c r="H8" s="4"/>
      <c r="I8" s="4"/>
      <c r="J8" s="41" t="s">
        <v>74</v>
      </c>
      <c r="K8" s="43">
        <f>K2-K3</f>
        <v>0</v>
      </c>
    </row>
    <row r="9" spans="1:13" x14ac:dyDescent="0.25">
      <c r="A9" s="44"/>
      <c r="B9" s="4"/>
      <c r="C9" s="41" t="s">
        <v>33</v>
      </c>
      <c r="D9" s="41" t="s">
        <v>9</v>
      </c>
      <c r="E9" s="41" t="s">
        <v>47</v>
      </c>
      <c r="F9" s="41" t="s">
        <v>61</v>
      </c>
      <c r="G9" s="4"/>
      <c r="H9" s="4"/>
      <c r="I9" s="4"/>
      <c r="J9" s="41"/>
      <c r="K9" s="42"/>
    </row>
    <row r="10" spans="1:13" x14ac:dyDescent="0.25">
      <c r="A10" s="44"/>
      <c r="B10" s="4"/>
      <c r="C10" s="41" t="s">
        <v>34</v>
      </c>
      <c r="D10" s="41" t="s">
        <v>10</v>
      </c>
      <c r="E10" s="41" t="s">
        <v>48</v>
      </c>
      <c r="F10" s="41" t="s">
        <v>62</v>
      </c>
      <c r="G10" s="4"/>
      <c r="H10" s="4"/>
      <c r="I10" s="4"/>
      <c r="J10" s="4"/>
      <c r="K10" s="42"/>
    </row>
    <row r="11" spans="1:13" x14ac:dyDescent="0.25">
      <c r="A11" s="44"/>
      <c r="B11" s="4"/>
      <c r="C11" s="41" t="s">
        <v>35</v>
      </c>
      <c r="D11" s="41" t="s">
        <v>11</v>
      </c>
      <c r="E11" s="41" t="s">
        <v>49</v>
      </c>
      <c r="F11" s="41" t="s">
        <v>63</v>
      </c>
      <c r="G11" s="4"/>
      <c r="H11" s="4"/>
      <c r="I11" s="4"/>
      <c r="J11" s="4"/>
      <c r="K11" s="42"/>
    </row>
    <row r="12" spans="1:13" x14ac:dyDescent="0.25">
      <c r="A12" s="44"/>
      <c r="B12" s="4"/>
      <c r="C12" s="41" t="s">
        <v>36</v>
      </c>
      <c r="D12" s="41" t="s">
        <v>12</v>
      </c>
      <c r="E12" s="41" t="s">
        <v>50</v>
      </c>
      <c r="F12" s="41" t="s">
        <v>64</v>
      </c>
      <c r="G12" s="4"/>
      <c r="H12" s="4"/>
      <c r="I12" s="4"/>
      <c r="J12" s="4"/>
      <c r="K12" s="42"/>
    </row>
    <row r="13" spans="1:13" x14ac:dyDescent="0.25">
      <c r="A13" s="44"/>
      <c r="B13" s="4"/>
      <c r="C13" s="41" t="s">
        <v>37</v>
      </c>
      <c r="D13" s="41" t="s">
        <v>13</v>
      </c>
      <c r="E13" s="41" t="s">
        <v>51</v>
      </c>
      <c r="F13" s="41" t="s">
        <v>65</v>
      </c>
      <c r="G13" s="4"/>
      <c r="H13" s="4"/>
      <c r="I13" s="4"/>
      <c r="J13" s="4"/>
      <c r="K13" s="42"/>
    </row>
    <row r="14" spans="1:13" x14ac:dyDescent="0.25">
      <c r="A14" s="44"/>
      <c r="B14" s="4"/>
      <c r="C14" s="41" t="s">
        <v>38</v>
      </c>
      <c r="D14" s="41" t="s">
        <v>14</v>
      </c>
      <c r="E14" s="41" t="s">
        <v>52</v>
      </c>
      <c r="F14" s="41" t="s">
        <v>66</v>
      </c>
      <c r="G14" s="4"/>
      <c r="H14" s="4"/>
      <c r="I14" s="4"/>
      <c r="J14" s="4"/>
      <c r="K14" s="42"/>
    </row>
    <row r="15" spans="1:13" x14ac:dyDescent="0.25">
      <c r="A15" s="44"/>
      <c r="B15" s="4"/>
      <c r="C15" s="41"/>
      <c r="D15" s="41" t="s">
        <v>15</v>
      </c>
      <c r="E15" s="41"/>
      <c r="F15" s="41"/>
      <c r="G15" s="4"/>
      <c r="H15" s="4"/>
      <c r="I15" s="4"/>
      <c r="J15" s="4"/>
      <c r="K15" s="42"/>
    </row>
    <row r="16" spans="1:13" x14ac:dyDescent="0.25">
      <c r="A16" s="45"/>
      <c r="B16" s="46"/>
      <c r="C16" s="47"/>
      <c r="D16" s="47" t="s">
        <v>16</v>
      </c>
      <c r="E16" s="47"/>
      <c r="F16" s="47"/>
      <c r="G16" s="46"/>
      <c r="H16" s="46"/>
      <c r="I16" s="46"/>
      <c r="J16" s="46"/>
      <c r="K16" s="12"/>
    </row>
    <row r="18" spans="1:2" x14ac:dyDescent="0.25">
      <c r="A18" t="s">
        <v>75</v>
      </c>
    </row>
    <row r="19" spans="1:2" x14ac:dyDescent="0.25">
      <c r="A19" t="s">
        <v>77</v>
      </c>
    </row>
    <row r="21" spans="1:2" x14ac:dyDescent="0.25">
      <c r="A21" t="s">
        <v>78</v>
      </c>
    </row>
    <row r="22" spans="1:2" x14ac:dyDescent="0.25">
      <c r="A22" t="s">
        <v>79</v>
      </c>
      <c r="B22" t="s">
        <v>80</v>
      </c>
    </row>
    <row r="23" spans="1:2" x14ac:dyDescent="0.25">
      <c r="A23" t="s">
        <v>81</v>
      </c>
      <c r="B23" t="s">
        <v>84</v>
      </c>
    </row>
    <row r="24" spans="1:2" x14ac:dyDescent="0.25">
      <c r="A24" t="s">
        <v>82</v>
      </c>
      <c r="B24" t="s">
        <v>85</v>
      </c>
    </row>
    <row r="25" spans="1:2" x14ac:dyDescent="0.25">
      <c r="A25" t="s">
        <v>83</v>
      </c>
      <c r="B25" t="s">
        <v>86</v>
      </c>
    </row>
    <row r="26" spans="1:2" x14ac:dyDescent="0.25">
      <c r="A26" t="s">
        <v>73</v>
      </c>
      <c r="B26" t="s">
        <v>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C4C196-C1F0-4FBA-8A76-C6302E53883E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Main Sheet</vt:lpstr>
      <vt:lpstr>Graph Resource</vt:lpstr>
      <vt:lpstr>0.5in Parts</vt:lpstr>
      <vt:lpstr>1in Parts</vt:lpstr>
      <vt:lpstr>2in RParts</vt:lpstr>
      <vt:lpstr>2in SqParts</vt:lpstr>
      <vt:lpstr>Lists</vt:lpstr>
      <vt:lpstr>FullInch</vt:lpstr>
      <vt:lpstr>HalfInch</vt:lpstr>
      <vt:lpstr>OneInch</vt:lpstr>
      <vt:lpstr>Sizes</vt:lpstr>
      <vt:lpstr>Square</vt:lpstr>
      <vt:lpstr>TwoInch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Marth</dc:creator>
  <cp:lastModifiedBy>Gabriel Marth</cp:lastModifiedBy>
  <dcterms:created xsi:type="dcterms:W3CDTF">2018-03-27T18:37:33Z</dcterms:created>
  <dcterms:modified xsi:type="dcterms:W3CDTF">2018-04-13T20:24:08Z</dcterms:modified>
</cp:coreProperties>
</file>